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BuÇalışmaKitabı"/>
  <mc:AlternateContent xmlns:mc="http://schemas.openxmlformats.org/markup-compatibility/2006">
    <mc:Choice Requires="x15">
      <x15ac:absPath xmlns:x15ac="http://schemas.microsoft.com/office/spreadsheetml/2010/11/ac" url="W:\YANGIN SATIŞ TEKLİFLERİ\1.TEKLİFLER 2025\"/>
    </mc:Choice>
  </mc:AlternateContent>
  <xr:revisionPtr revIDLastSave="0" documentId="13_ncr:1_{61019172-F326-47A2-B0C4-61578EC0E084}" xr6:coauthVersionLast="47" xr6:coauthVersionMax="47" xr10:uidLastSave="{00000000-0000-0000-0000-000000000000}"/>
  <bookViews>
    <workbookView xWindow="48795" yWindow="3135" windowWidth="17310" windowHeight="8895" firstSheet="7" activeTab="7" xr2:uid="{00000000-000D-0000-FFFF-FFFF00000000}"/>
  </bookViews>
  <sheets>
    <sheet name="DataBase_BTSTeklif" sheetId="45" state="veryHidden" r:id="rId1"/>
    <sheet name="Sabitler" sheetId="44" state="veryHidden" r:id="rId2"/>
    <sheet name="Master Fiyat Listesi" sheetId="43" state="veryHidden" r:id="rId3"/>
    <sheet name="Kullanıcılar ve Yetki Seviyeler" sheetId="48" state="veryHidden" r:id="rId4"/>
    <sheet name="Tarih Kontrol" sheetId="50" state="veryHidden" r:id="rId5"/>
    <sheet name="İndirim Oranları Teklifte" sheetId="59" state="veryHidden" r:id="rId6"/>
    <sheet name="İndirim Oranlari" sheetId="58" state="veryHidden" r:id="rId7"/>
    <sheet name="TEKLİF" sheetId="14" r:id="rId8"/>
    <sheet name="MakineDairesi" sheetId="18" state="veryHidden" r:id="rId9"/>
    <sheet name="TicariSartlar" sheetId="51" state="veryHidden" r:id="rId10"/>
    <sheet name="TicariSartlar2" sheetId="52" state="veryHidden" r:id="rId11"/>
    <sheet name="Ticari Şartlar ve Notlar Master" sheetId="53" state="veryHidden" r:id="rId12"/>
    <sheet name="Geçmiş Hareketler" sheetId="49" state="veryHidden" r:id="rId13"/>
    <sheet name="Notlar" sheetId="46" state="veryHidden" r:id="rId14"/>
  </sheets>
  <functionGroups builtInGroupCount="19"/>
  <definedNames>
    <definedName name="_xlnm._FilterDatabase" localSheetId="7" hidden="1">TEKLİF!#REF!</definedName>
    <definedName name="grBankaHavalesi">OFFSET(TicariSartlar2!$P$2,1,0,COUNTA(TicariSartlar2!$P:$P)-2,1)</definedName>
    <definedName name="grBaslik">OFFSET(TicariSartlar2!$Z$2,1,0,COUNTA(TicariSartlar2!$Z:$Z),1)</definedName>
    <definedName name="grCek">OFFSET(TicariSartlar2!$Q$2,1,0,COUNTA(TicariSartlar2!$Q:$Q)-1,1)</definedName>
    <definedName name="grFirma">OFFSET(Sabitler!$Q$2,1,0,COUNTA(Sabitler!$Q:$Q)-2,1)</definedName>
    <definedName name="grGaranti">OFFSET(TicariSartlar2!$E$2,1,0,COUNTA(TicariSartlar2!$E:$E)-2,1)</definedName>
    <definedName name="grGrup">OFFSET(Sabitler!$A$2,1,0,COUNTA(Sabitler!$A:$A)-2,1)</definedName>
    <definedName name="grKDV">OFFSET(TicariSartlar2!$G$2,1,0,COUNTA(TicariSartlar2!$G:$G)-2,1)</definedName>
    <definedName name="grKisaKod">OFFSET(Sabitler!$E$3,1,0,COUNTA(Sabitler!$E:$E)-3,1)</definedName>
    <definedName name="grKullanicilar">OFFSET('Kullanıcılar ve Yetki Seviyeler'!$A$2,1,0,COUNTA('Kullanıcılar ve Yetki Seviyeler'!$A:$A)-2,1)</definedName>
    <definedName name="grMarka">OFFSET(Sabitler!$H$3,1,0,COUNTA(Sabitler!$H:$H)-3,1)</definedName>
    <definedName name="grMiktarBirim">OFFSET(Sabitler!$T$2,1,0,COUNTA(Sabitler!$T:$T)-2,1)</definedName>
    <definedName name="grNotlar">OFFSET(TicariSartlar2!$AA$2,1,0,COUNTA(TicariSartlar2!$AA:$AA)-2,1)</definedName>
    <definedName name="grOdemeSekli">OFFSET(TicariSartlar2!$O$2,1,0,COUNTA(TicariSartlar2!$O:$O)-2,1)</definedName>
    <definedName name="grOnaylar">OFFSET(TicariSartlar2!$A$2,1,0,COUNTA(TicariSartlar2!$A:$A)-2,1)</definedName>
    <definedName name="grOpsiyon">OFFSET(TicariSartlar2!$I$2,1,0,COUNTA(TicariSartlar2!$I:$I)-2,1)</definedName>
    <definedName name="grParaBirimi">OFFSET(Sabitler!$C$2,1,0,COUNTA(Sabitler!$C:$C)-2,1)</definedName>
    <definedName name="grSistem">OFFSET(TicariSartlar2!$X$2,1,0,COUNTA(TicariSartlar2!$X:$X)-2,1)</definedName>
    <definedName name="grTedarikci">OFFSET(Sabitler!$O$2,1,0,COUNTA(Sabitler!$O:$O)-2,1)</definedName>
    <definedName name="grTeklif">OFFSET(TEKLİF!XET1048558:XFC1048558,0,0,COUNTA(TEKLİF!XET:XFC),11)</definedName>
    <definedName name="grTeklifKisaKod">OFFSET(MakineDairesi!$A$2,1,1,COUNTA(MakineDairesi!$A:$B)-1,1)</definedName>
    <definedName name="grTekliftekiBaslik">OFFSET(TicariSartlar2!$AC$2,1,0,COUNTA(TicariSartlar2!$AC:$AC)-2,1)</definedName>
    <definedName name="grTeslimat">OFFSET(TicariSartlar2!$K$2,1,0,COUNTA(TicariSartlar2!$K:$K)-2,1)</definedName>
    <definedName name="grTeslimYeri">OFFSET(TicariSartlar2!$M$2,1,0,COUNTA(TicariSartlar2!$M:$M)-2,1)</definedName>
    <definedName name="grTumKisaKod">OFFSET(Sabitler!$E$2,1,0,COUNTA(Sabitler!$E:$E)-2,1)</definedName>
    <definedName name="grTumMarka">OFFSET(Sabitler!$H$2,1,0,COUNTA(Sabitler!$H:$H)-2,1)</definedName>
    <definedName name="grUreticiFirmaEnlentileri">OFFSET(TicariSartlar!#REF!,1,0,COUNTA(TicariSartlar!$D:$D)-2,1)</definedName>
    <definedName name="grUreticiFirmalar">OFFSET(TicariSartlar!$A$2,1,0,COUNTA(TicariSartlar!$A:$A)-2,1)</definedName>
    <definedName name="grUreticiFirmalarTeklifte">OFFSET(TicariSartlar!$B$2,1,0,COUNTA(TicariSartlar!$B:$B)-2,1)</definedName>
    <definedName name="grYetkiSeviyeleri">OFFSET('Kullanıcılar ve Yetki Seviyeler'!$H$2,1,0,COUNTA('Kullanıcılar ve Yetki Seviyeler'!$H:$H)-2,1)</definedName>
    <definedName name="_xlnm.Print_Area" localSheetId="7">TEKLİF!$G$2:$K$49</definedName>
    <definedName name="_xlnm.Print_Titles" localSheetId="7">TEKLİF!$2:$10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50" l="1"/>
  <c r="E3" i="50" s="1"/>
  <c r="B4" i="59" l="1"/>
  <c r="B5" i="59"/>
  <c r="B6" i="59"/>
  <c r="B7" i="59"/>
  <c r="B8" i="59"/>
  <c r="B9" i="59"/>
  <c r="B10" i="59"/>
  <c r="B11" i="59"/>
  <c r="B12" i="59"/>
  <c r="B13" i="59"/>
  <c r="B14" i="59"/>
  <c r="B15" i="59"/>
  <c r="B16" i="59"/>
  <c r="B17" i="59"/>
  <c r="B18" i="59"/>
  <c r="B19" i="59"/>
  <c r="B20" i="59"/>
  <c r="B21" i="59"/>
  <c r="B22" i="59"/>
  <c r="B23" i="59"/>
  <c r="B24" i="59"/>
  <c r="B25" i="59"/>
  <c r="B26" i="59"/>
  <c r="B27" i="59"/>
  <c r="B28" i="59"/>
  <c r="B29" i="59"/>
  <c r="B30" i="59"/>
  <c r="B31" i="59"/>
  <c r="B32" i="59"/>
  <c r="B33" i="59"/>
  <c r="B3" i="59"/>
  <c r="I12" i="18" l="1"/>
  <c r="H12" i="18"/>
  <c r="G12" i="18"/>
  <c r="J11" i="18"/>
  <c r="H11" i="18"/>
  <c r="G11" i="18"/>
  <c r="J10" i="18"/>
  <c r="I10" i="18"/>
  <c r="G10" i="18"/>
  <c r="J9" i="18"/>
  <c r="I9" i="18"/>
  <c r="H9" i="18"/>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<sst xmlns="http://schemas.openxmlformats.org/spreadsheetml/2006/main" count="44499" uniqueCount="7692">
  <si>
    <t>MARKA</t>
  </si>
  <si>
    <t>MODEL</t>
  </si>
  <si>
    <t>EURO</t>
  </si>
  <si>
    <t>GBP</t>
  </si>
  <si>
    <t>USD</t>
  </si>
  <si>
    <t>TL</t>
  </si>
  <si>
    <t>PARA BİRİMİ</t>
  </si>
  <si>
    <t>KISA KOD</t>
  </si>
  <si>
    <t>KISA KOD AÇIKLAMA</t>
  </si>
  <si>
    <t>FİRMA ADI</t>
  </si>
  <si>
    <t>FİRMA ADRESİ</t>
  </si>
  <si>
    <t>FAALİYET ALANI</t>
  </si>
  <si>
    <t>MENŞEİ</t>
  </si>
  <si>
    <t>TEDARİKÇİ GRUBU</t>
  </si>
  <si>
    <t>PROFORMA FATURA</t>
  </si>
  <si>
    <t>BS</t>
  </si>
  <si>
    <t>SS</t>
  </si>
  <si>
    <t>KKOD</t>
  </si>
  <si>
    <t>ÜRÜN KODU</t>
  </si>
  <si>
    <t>ÜRÜN ADI</t>
  </si>
  <si>
    <t>MİKTAR</t>
  </si>
  <si>
    <t>BİRİM FİYAT</t>
  </si>
  <si>
    <t>TOPLAM FİYAT</t>
  </si>
  <si>
    <t>KATSAYI</t>
  </si>
  <si>
    <t>TR</t>
  </si>
  <si>
    <t>ING</t>
  </si>
  <si>
    <t>XTRALIS</t>
  </si>
  <si>
    <t>ÜRÜNLER</t>
  </si>
  <si>
    <t>MARKALAR</t>
  </si>
  <si>
    <t>KISA KODLAR</t>
  </si>
  <si>
    <t>TEDARİKÇİLER</t>
  </si>
  <si>
    <t>TEKLİF VERİLEN FİRMALAR</t>
  </si>
  <si>
    <t>TÜM MARKALARDA</t>
  </si>
  <si>
    <t>GRUP</t>
  </si>
  <si>
    <t>datebase açma kapama için function yazılacak</t>
  </si>
  <si>
    <t>teklifte çalışırken databse ulaşamılıyorsa yeni girilen düzenlen veya silinen ürünlerin daha sonra databee kaydedişlmesi gerekir.KOD YAZ</t>
  </si>
  <si>
    <t>verileri database e kaydederken kıpma yapılacak</t>
  </si>
  <si>
    <t>eğer marka içnde ürün varsa marka silinmemeli</t>
  </si>
  <si>
    <t>557.202.007</t>
  </si>
  <si>
    <t>ZX-TXG-OPC - OPC Alarm / Event &amp; Data Access Server Lisansı</t>
  </si>
  <si>
    <t>508.040.011</t>
  </si>
  <si>
    <t xml:space="preserve">ZX-TXG-C Ek kullanıcı lisansı </t>
  </si>
  <si>
    <t>508.040.005</t>
  </si>
  <si>
    <t>ZX-TXG999-Tek kullanıcı 21 ve üstü node</t>
  </si>
  <si>
    <t>508.040.004</t>
  </si>
  <si>
    <t>ZX-TXG020-Tek kullanıcı 11-20 node</t>
  </si>
  <si>
    <t>508.040.003</t>
  </si>
  <si>
    <t>508.040.002</t>
  </si>
  <si>
    <t>ZX-TXG004-Tek kullanıcı 2-4 node</t>
  </si>
  <si>
    <t>508.040.001</t>
  </si>
  <si>
    <t xml:space="preserve">ZX-TXG001-Tek kullanıcı 1 node </t>
  </si>
  <si>
    <t>508.040.100</t>
  </si>
  <si>
    <t xml:space="preserve">ZX-TXG USB Server Dongle/Lisans/Yazılım </t>
  </si>
  <si>
    <t>557.200.039</t>
  </si>
  <si>
    <t xml:space="preserve">ZX-TLI EN Network kartı kutulu ve güç kaynaklı </t>
  </si>
  <si>
    <t>557.202.080</t>
  </si>
  <si>
    <t>42-609</t>
  </si>
  <si>
    <t>ZXTB/W Konvansiyonel Xtratone Siren Flaşör, Beyaz Muhafaza, Beyaz Flaşör</t>
  </si>
  <si>
    <t>42-608</t>
  </si>
  <si>
    <t>ZXTB/R Konvansiyonel Xtratone Siren Flaşör, Kırmızı Muhafaza, Beyaz Flaşör</t>
  </si>
  <si>
    <t>42-607</t>
  </si>
  <si>
    <t>ZXT/W Konvansiyonel Xtratone Siren, Beyaz</t>
  </si>
  <si>
    <t>42-606</t>
  </si>
  <si>
    <t>ZXT/R Konvansiyonel Xtratone Siren, Kırmızı</t>
  </si>
  <si>
    <t>577.800.005</t>
  </si>
  <si>
    <t>577.800.035</t>
  </si>
  <si>
    <t xml:space="preserve">ZX-SNM Adreslenebilir siren kontrol modülü ön kapak dahil </t>
  </si>
  <si>
    <t>555.800.063</t>
  </si>
  <si>
    <t>ZX-SIO Adreslenebilir 1 giriş 1 çıkış modülü,pcb</t>
  </si>
  <si>
    <t>555.800.064</t>
  </si>
  <si>
    <t>ZX-SIO adreslenebilir 1 giriş 1 çıkış modülü ön kapak dahil</t>
  </si>
  <si>
    <t>516.800.956</t>
  </si>
  <si>
    <t xml:space="preserve">ZX-SAB 801 Adreslenebilir düşük güçlü flaşörlü siren </t>
  </si>
  <si>
    <t>568.800.003</t>
  </si>
  <si>
    <t>ZX-RIM Adreslenebilir röle modülü,pcb</t>
  </si>
  <si>
    <t>568.800.033</t>
  </si>
  <si>
    <t>516.800.908</t>
  </si>
  <si>
    <t>ZX-RIL Paralel indikatör LED</t>
  </si>
  <si>
    <t>555.800.073</t>
  </si>
  <si>
    <t>555.800.070</t>
  </si>
  <si>
    <t>ZX-QMO Adreslenebilir 4 çıkışlı kontrol modülü,pcb</t>
  </si>
  <si>
    <t>555.800.071</t>
  </si>
  <si>
    <t>ZX-QIO Adreslenebilir 4 giriş 4 çıkış modülü,pcb</t>
  </si>
  <si>
    <t>ZX-PH Akıllı Kombine Optik Duman ve Sıcaklık Dedektörü, Adreslenebilir Algoritma Tabanlı İnteraktif Dedektör,</t>
  </si>
  <si>
    <t>ZX-P Akıllı Interaktif Adresli Optik Duman Dedektörü</t>
  </si>
  <si>
    <t>555.800.065</t>
  </si>
  <si>
    <t>ZX-MIO Adreslenebilir 3 girişli izleme ve 2 röle çıkışlı modülü,pcb</t>
  </si>
  <si>
    <t>555.800.001</t>
  </si>
  <si>
    <t>ZX-MIM Adreslenebilir 1 girişli modül,pcb</t>
  </si>
  <si>
    <t>514.800.612</t>
  </si>
  <si>
    <t xml:space="preserve">ZX-MCP Harici tip adreslenebilir yangın ihbar butonu izolatörlü </t>
  </si>
  <si>
    <t>514.800.611</t>
  </si>
  <si>
    <t xml:space="preserve">ZX-MCP Dahili tip adreslenebilir yangın ihbar butonu izolatörlü </t>
  </si>
  <si>
    <t>545.800.033</t>
  </si>
  <si>
    <t xml:space="preserve">ZX-LIM İzolatör modülü ön kapak dahil </t>
  </si>
  <si>
    <t>545.800.004</t>
  </si>
  <si>
    <t>ZX-LIM İzolatör modülü</t>
  </si>
  <si>
    <t>ZX-IPH Akıllı Kombine Optik Duman ve Sıcaklık Dedektörü, Adreslenebilir Algoritma Tabanlı İnteraktif Dedektör,izolatörlü</t>
  </si>
  <si>
    <t>ZX-IP Akıllı Interaktif Adresli Optik Duman Dedektörü, izolatörlü</t>
  </si>
  <si>
    <t>ZX-IH Akıllı Interaktif Adresli Sıcaklık Dedektörü, izolatörlü</t>
  </si>
  <si>
    <t>568.800.004</t>
  </si>
  <si>
    <t xml:space="preserve">ZX-HVR Yüksek voltaj rölesi </t>
  </si>
  <si>
    <t>ZX-H Akıllı Interaktif Adresli Sıcaklık Dedektörü</t>
  </si>
  <si>
    <t>557.202.081</t>
  </si>
  <si>
    <t xml:space="preserve">ZX-FOM Fiber optik modülü (Multi Mode) </t>
  </si>
  <si>
    <t>555.800.012</t>
  </si>
  <si>
    <t>ZX-DIM Adreslenenilir zone izleme modülü,pcb</t>
  </si>
  <si>
    <t>555.800.042</t>
  </si>
  <si>
    <t>ZX-DIM Adreslenenilir zone izleme modülü ön kapak dahil</t>
  </si>
  <si>
    <t>517.050.614</t>
  </si>
  <si>
    <t>ZX-CW-5B Dedektör için Koruma Kafesi</t>
  </si>
  <si>
    <t>555.800.002</t>
  </si>
  <si>
    <t>ZX-CIM Adreslenebilir 2 girişli izleme modülü,pcb</t>
  </si>
  <si>
    <t>555.800.032</t>
  </si>
  <si>
    <t>ZX-CIM Adreslenebilir 2 girişli izleme modülü ön kapak dahil</t>
  </si>
  <si>
    <t>557.201.504</t>
  </si>
  <si>
    <t>ZX-CCU3/C-MXMB montaj plakası</t>
  </si>
  <si>
    <t>557.202.047</t>
  </si>
  <si>
    <t>ZX-CCU3/C485E-MXMB &amp; ETHNET TCPI</t>
  </si>
  <si>
    <t>516.850.900</t>
  </si>
  <si>
    <t>ZX-850EMT Mühendislik Servis El Aleti</t>
  </si>
  <si>
    <t>517.050.043</t>
  </si>
  <si>
    <t xml:space="preserve">ZX-4B-I 4" İzolatörlü Dedektör Soketi </t>
  </si>
  <si>
    <t>517.050.052</t>
  </si>
  <si>
    <t>ZX-4B-EM 4" Sıva Üstü Montaj Soketi</t>
  </si>
  <si>
    <t>517.050.042</t>
  </si>
  <si>
    <t>517.050.041</t>
  </si>
  <si>
    <t xml:space="preserve">ZX-4B 4” Dedektör Soketi </t>
  </si>
  <si>
    <t>557.202.046</t>
  </si>
  <si>
    <t xml:space="preserve">ZX CCU3/C-MXMB MX  MOD Bus arayüz kartı </t>
  </si>
  <si>
    <t>47-035</t>
  </si>
  <si>
    <t xml:space="preserve">ZT-TH5 Zeta 9V Standalone Heat Detector </t>
  </si>
  <si>
    <t>47-037-5</t>
  </si>
  <si>
    <t>ZT-ST5-5 Zeta 3V Standalone Smoke Detector (5 Year life)</t>
  </si>
  <si>
    <t>47-037-10</t>
  </si>
  <si>
    <t>ZT-ST5-10 Zeta 9V Standalone Smoke Detector (10 Year life)</t>
  </si>
  <si>
    <t>47-039</t>
  </si>
  <si>
    <t>ZT-MAINS-H5 Zeta Mains Heat Alarm with 9V Battery Back-Up</t>
  </si>
  <si>
    <t>47-038</t>
  </si>
  <si>
    <t>ZT-MAINS-5 Zeta Mains Photoelectric Smoke Alarm with 9V Battery Back-Up</t>
  </si>
  <si>
    <t>48-015</t>
  </si>
  <si>
    <t>ZT-DU2/RB/48 Zeta Duct Unit Enclosure c/w 48V Dual Auto Relay Base  and 2 x Sampling Probes</t>
  </si>
  <si>
    <t>48-014</t>
  </si>
  <si>
    <t>ZT-DU2/CB/AR  Zeta Duct Unit Enclosure c/w 12V Auto Relay Base and 2 x  Sampling Probes</t>
  </si>
  <si>
    <t>48-013</t>
  </si>
  <si>
    <t>48-010</t>
  </si>
  <si>
    <t>50-002</t>
  </si>
  <si>
    <t>ZT-DR240 Zeta Manyetik Kapı Tutuzu (240V)</t>
  </si>
  <si>
    <t>50-001</t>
  </si>
  <si>
    <t>ZT-DR24 Zeta Manyetik Kapı tutucu (24V)</t>
  </si>
  <si>
    <t>50-003</t>
  </si>
  <si>
    <t>ZT-BR Zeta Manyetik Kapı tutucu Braketi</t>
  </si>
  <si>
    <t>47-153</t>
  </si>
  <si>
    <t>ZT-500EX Zeta Triple UV/IR Flame Detector (ATEX Approved)</t>
  </si>
  <si>
    <t>47-156</t>
  </si>
  <si>
    <t xml:space="preserve">ZT-30P Zeta UV/IR Flame Detector </t>
  </si>
  <si>
    <t>47-154</t>
  </si>
  <si>
    <t>ZT-20EX Zeta UV/IR Flame Detector (ATEX Approved)</t>
  </si>
  <si>
    <t>46-350</t>
  </si>
  <si>
    <t>ZSP135-DR-7A-3 Smart Power 27V PSU, ImaxA 5A, ImaxB 7A, max 40Ah Batteries</t>
  </si>
  <si>
    <t>46-335</t>
  </si>
  <si>
    <t>ZSP135-DR-5A-3 Smart Power 27V PSU, ImaxA 3A, ImaxB 5A, max 28Ah Batteries</t>
  </si>
  <si>
    <t>46-320</t>
  </si>
  <si>
    <t>ZSP135-DR-3A-2 Smart Power 27V PSU, ImaxA 1.5A, ImaxB 3A, max 28Ah Batteries</t>
  </si>
  <si>
    <t>46-315</t>
  </si>
  <si>
    <t>ZSP135-DR-3A-1 Smart Power 27V PSU, ImaxA 2A, ImaxB 3A, max 18Ah Batteries</t>
  </si>
  <si>
    <t>46-310</t>
  </si>
  <si>
    <t>ZSP135-DR-2A-1 Smart Power 27V PSU, ImaxA 1A, ImaxB 2A, max 18Ah Batteries</t>
  </si>
  <si>
    <t>42-633</t>
  </si>
  <si>
    <t>ZRPB/W Konvansiyonel Raptor Siren Flaşör, Beyaz Muhafaza , Beyaz Flaşör</t>
  </si>
  <si>
    <t>42-632</t>
  </si>
  <si>
    <t>42-631</t>
  </si>
  <si>
    <t>ZRP/W Konvansiyonel Raptor Siren, Beyaz</t>
  </si>
  <si>
    <t>42-630</t>
  </si>
  <si>
    <t>ZRP/R Konvansiyonel Raptor Siren, Kırmızı</t>
  </si>
  <si>
    <t>42-638</t>
  </si>
  <si>
    <t>42-637</t>
  </si>
  <si>
    <t>42-636</t>
  </si>
  <si>
    <t>ZRAP/W Adreslenebilir Raptor Siren, Beyaz</t>
  </si>
  <si>
    <t>42-635</t>
  </si>
  <si>
    <t>ZRAP/R Adreslenebilir Raptor Siren, Kırmızı</t>
  </si>
  <si>
    <t>599.047.019</t>
  </si>
  <si>
    <t>599.047.016</t>
  </si>
  <si>
    <t>Zone labels - Zones 81 - 100</t>
  </si>
  <si>
    <t>599.047.015</t>
  </si>
  <si>
    <t>Zone labels - Zones 65 - 80</t>
  </si>
  <si>
    <t>599.047.014</t>
  </si>
  <si>
    <t>Zone labels - Zones 49 - 64</t>
  </si>
  <si>
    <t>599.047.013</t>
  </si>
  <si>
    <t>Zone labels - Zones 33 - 48</t>
  </si>
  <si>
    <t>599.047.024</t>
  </si>
  <si>
    <t>Zone labels - Zones 221 - 240</t>
  </si>
  <si>
    <t>599.047.023</t>
  </si>
  <si>
    <t>Zone labels - Zones 201 - 220</t>
  </si>
  <si>
    <t>599.047.022</t>
  </si>
  <si>
    <t>Zone labels - Zones 181 - 200</t>
  </si>
  <si>
    <t>599.047.012</t>
  </si>
  <si>
    <t>Zone labels - Zones 17 - 32</t>
  </si>
  <si>
    <t>599.047.021</t>
  </si>
  <si>
    <t>Zone labels - Zones 161 - 180</t>
  </si>
  <si>
    <t>599.047.020</t>
  </si>
  <si>
    <t>Zone labels - Zones 141 - 160</t>
  </si>
  <si>
    <t>Zone labels - Zones 121 - 140</t>
  </si>
  <si>
    <t>599.047.018</t>
  </si>
  <si>
    <t>Zone labels - Zones 101 - 120</t>
  </si>
  <si>
    <t>599.047.011</t>
  </si>
  <si>
    <t>Zone labels - Zones 1 - 16</t>
  </si>
  <si>
    <t>84-105</t>
  </si>
  <si>
    <t>ZIS-PHD Intrinsically Safe Programmable Heat Detector</t>
  </si>
  <si>
    <t>84-100</t>
  </si>
  <si>
    <t>ZIS-OSD Intrinsically Safe Optical Smoke Detector</t>
  </si>
  <si>
    <t>84-110</t>
  </si>
  <si>
    <t>ZIS-FLD Intrinsically Safe Flame Detector</t>
  </si>
  <si>
    <t>84-120</t>
  </si>
  <si>
    <t>ZIS-40 Base for Intrinsically Safe Smoke Detector</t>
  </si>
  <si>
    <t>47-405</t>
  </si>
  <si>
    <t>47-410</t>
  </si>
  <si>
    <t>ZG-100L Standalone Combustible Gas Detector (LPG)</t>
  </si>
  <si>
    <t xml:space="preserve">Zener Bariyer Siren ve Dedektör Hatları İçin </t>
  </si>
  <si>
    <t>48-117</t>
  </si>
  <si>
    <t>ZAZM-MI Fyreye MkII Adreslenebilir Bölge Denetim Modülü, İzolatörlü, Loop Beslemeli</t>
  </si>
  <si>
    <t>48-112</t>
  </si>
  <si>
    <t>48-108</t>
  </si>
  <si>
    <t>48-101</t>
  </si>
  <si>
    <t>ZAI-MI Fyreye MkII Adreslenebilir Giriş Modülü, İzolatörlü, Loop Beslemeli</t>
  </si>
  <si>
    <t>46-024</t>
  </si>
  <si>
    <t>46-023</t>
  </si>
  <si>
    <t>46-022</t>
  </si>
  <si>
    <t>46-021</t>
  </si>
  <si>
    <t>557.301.014</t>
  </si>
  <si>
    <t xml:space="preserve">Yedek Kağıt rulosu 5'li paket </t>
  </si>
  <si>
    <t>515.001.021</t>
  </si>
  <si>
    <t>VSP-620-02</t>
  </si>
  <si>
    <t>Xtralis Tamperproof Sampling Point 8mm Capillary Tube</t>
  </si>
  <si>
    <t>VSP-620-01</t>
  </si>
  <si>
    <t>Xtralis Tamperproof Sampling Point 6mm Capillary Tube</t>
  </si>
  <si>
    <t>VSP-610</t>
  </si>
  <si>
    <t>Xtralis Tamperproof Sampling Point 25mm Standard Pipe</t>
  </si>
  <si>
    <t>VSP-620-03</t>
  </si>
  <si>
    <t>Xtralis Tamperproof Sampling Point 10mm Capillary Tube</t>
  </si>
  <si>
    <t>XLM800 2-Loop Expansion Card</t>
  </si>
  <si>
    <t>557.180.016</t>
  </si>
  <si>
    <t xml:space="preserve">XIOM Input/Output genişletme modülü ( 16 way ) </t>
  </si>
  <si>
    <t>XIOM Input/Output Expansion Module (16 Way)</t>
  </si>
  <si>
    <t>540.001.038</t>
  </si>
  <si>
    <t>XB8 Intrinsically Safe Xenon Beacon</t>
  </si>
  <si>
    <t>540.001.039</t>
  </si>
  <si>
    <t>XB11 Flameproof Xenon Beacon</t>
  </si>
  <si>
    <t>517.300.021</t>
  </si>
  <si>
    <t>WT300 Walk-test Controller</t>
  </si>
  <si>
    <t>OSID-WG</t>
  </si>
  <si>
    <t>Wire Guard</t>
  </si>
  <si>
    <t>517.300.002</t>
  </si>
  <si>
    <t>WH300 Stainless Steel Weather Hood</t>
  </si>
  <si>
    <t>517.050.011</t>
  </si>
  <si>
    <t>W500 WIREGUARD  M6/8/900</t>
  </si>
  <si>
    <t>VSW-226</t>
  </si>
  <si>
    <t>VSM4 Primary PC (upgrade form VSM3)</t>
  </si>
  <si>
    <t>517.050.015</t>
  </si>
  <si>
    <t>Volume Adjustment Tool</t>
  </si>
  <si>
    <t>VSU - 8</t>
  </si>
  <si>
    <t>VLS Disp with 12 Relays</t>
  </si>
  <si>
    <t>VSU - 7</t>
  </si>
  <si>
    <t>VLS Disp No relays</t>
  </si>
  <si>
    <t>VSU - 4</t>
  </si>
  <si>
    <t>VLS - Disp with 7 relays</t>
  </si>
  <si>
    <t>VSU - 2</t>
  </si>
  <si>
    <t>VLP Disp with 7 Relays</t>
  </si>
  <si>
    <t>VSU - 6</t>
  </si>
  <si>
    <t>VLP Disp No relays</t>
  </si>
  <si>
    <t>VSP-034</t>
  </si>
  <si>
    <t>VLI VESDAnet Card Spare Part</t>
  </si>
  <si>
    <t>VSP-036</t>
  </si>
  <si>
    <t>VLI Ultrasonic Flow Sensor Manifold Spare</t>
  </si>
  <si>
    <t>VSP-031</t>
  </si>
  <si>
    <t>VLI Secondary filter</t>
  </si>
  <si>
    <t>VRT-T00</t>
  </si>
  <si>
    <t>VLI Remote Display without Relays</t>
  </si>
  <si>
    <t>VRT-Q00</t>
  </si>
  <si>
    <t>VLI Remote Display With Relays</t>
  </si>
  <si>
    <t>VSP-035</t>
  </si>
  <si>
    <t>VLI Remote Display Module</t>
  </si>
  <si>
    <t>VSP-030</t>
  </si>
  <si>
    <t>VLI Intelligent Filter</t>
  </si>
  <si>
    <t>VSP-033</t>
  </si>
  <si>
    <t>VLI Chamber Assembly</t>
  </si>
  <si>
    <t>VSP-032</t>
  </si>
  <si>
    <t>VLI Aspirator</t>
  </si>
  <si>
    <t>VSP-715</t>
  </si>
  <si>
    <t>VLF-500 Aspirator</t>
  </si>
  <si>
    <t>VSP-722</t>
  </si>
  <si>
    <t>VLF-250 Aspirator</t>
  </si>
  <si>
    <t>VRT-W00</t>
  </si>
  <si>
    <t>VLF Remote Display without Relays</t>
  </si>
  <si>
    <t>VRT-V00</t>
  </si>
  <si>
    <t>VLF Remote Display with Relays</t>
  </si>
  <si>
    <t>VSP-704</t>
  </si>
  <si>
    <t>VLF English &amp; Icon Display</t>
  </si>
  <si>
    <t>VSU - V</t>
  </si>
  <si>
    <t>VLF Disp with 7 Relays</t>
  </si>
  <si>
    <t>VSU - W</t>
  </si>
  <si>
    <t>VSP-023</t>
  </si>
  <si>
    <t>VLC-VN Cover Assembly - spare</t>
  </si>
  <si>
    <t>VSP-024</t>
  </si>
  <si>
    <t>VLC-RO Cover Assembly - spare</t>
  </si>
  <si>
    <t>VSU - K</t>
  </si>
  <si>
    <t>VLC Disp No Relays</t>
  </si>
  <si>
    <t>VSU - J</t>
  </si>
  <si>
    <t>VLC Disp 7 Relays</t>
  </si>
  <si>
    <t>VEU-A00</t>
  </si>
  <si>
    <t>VEU with LEDs</t>
  </si>
  <si>
    <t>VEU-A10</t>
  </si>
  <si>
    <t>VEU with 3.5" Display</t>
  </si>
  <si>
    <t>VSW-366</t>
  </si>
  <si>
    <t>VESDAtalk/VESDAlink Detector Connection</t>
  </si>
  <si>
    <t>VSP-003</t>
  </si>
  <si>
    <t>VESDAnet Socket Kit</t>
  </si>
  <si>
    <t>VSW-346</t>
  </si>
  <si>
    <t>VESDAnet network connection</t>
  </si>
  <si>
    <t>VSW-356</t>
  </si>
  <si>
    <t>VESDAnet Detector Connection per detector</t>
  </si>
  <si>
    <t>VIC-010</t>
  </si>
  <si>
    <t>VESDAnet Card for FOCUS</t>
  </si>
  <si>
    <t>VSP-971</t>
  </si>
  <si>
    <t>VESDA-E VEA-40 Smoke Sensor Module Spare</t>
  </si>
  <si>
    <t>VSP-970</t>
  </si>
  <si>
    <t>VESDA-E VEA-40 Mounting Bracket Spare</t>
  </si>
  <si>
    <t>VEA-040-A00</t>
  </si>
  <si>
    <t>VESDA-E VEA-40 Det with LEDs</t>
  </si>
  <si>
    <t>VEA-040-A10</t>
  </si>
  <si>
    <t>VESDA-E VEA-40 Det with 3.5" Display</t>
  </si>
  <si>
    <t>VSP-974</t>
  </si>
  <si>
    <t>VESDA-E VEA Rotary Valve MkII Spare</t>
  </si>
  <si>
    <t>VSP-973</t>
  </si>
  <si>
    <t>VESDA-E VEA Pump MkII Spare</t>
  </si>
  <si>
    <t>VSP-972</t>
  </si>
  <si>
    <t>VESDA-E VEA Filter Spare</t>
  </si>
  <si>
    <t>VSP-977</t>
  </si>
  <si>
    <t>VESDA-E VEA Filter Box of 10 Spare</t>
  </si>
  <si>
    <t>VSP-1001</t>
  </si>
  <si>
    <t>VESDA-E VEA 6mm to 6mm Straight Union (10)</t>
  </si>
  <si>
    <t>VSP-1003</t>
  </si>
  <si>
    <t>VESDA-E VEA 6mm to 6mm RA Joiner (10)</t>
  </si>
  <si>
    <t>VSP-1000</t>
  </si>
  <si>
    <t>VESDA-E VEA 6mm to 4mm Reducer (10)</t>
  </si>
  <si>
    <t>VSP-982-W</t>
  </si>
  <si>
    <t>VESDA-E VEA 6mm Surface Mount Sampling Point White</t>
  </si>
  <si>
    <t>VSP-982-W22</t>
  </si>
  <si>
    <t>VSP-982-B22</t>
  </si>
  <si>
    <t>VESDA-E VEA 6mm Surface Mount Sampling Point Pk of 22 Black</t>
  </si>
  <si>
    <t>VSP-982-B</t>
  </si>
  <si>
    <t>VESDA-E VEA 6mm Surface Mount Sampling Point Black</t>
  </si>
  <si>
    <t>VSP-980-W</t>
  </si>
  <si>
    <t>VESDA-E VEA 6mm Standard Sampling Point White</t>
  </si>
  <si>
    <t>VSP-980-B</t>
  </si>
  <si>
    <t>VESDA-E VEA 6mm Standard Sampling Point Black</t>
  </si>
  <si>
    <t>VSP-980-W22</t>
  </si>
  <si>
    <t>VESDA-E VEA 6mm Standard Sampling Point (22) White</t>
  </si>
  <si>
    <t>VSP-980-B22</t>
  </si>
  <si>
    <t>VESDA-E VEA 6mm Standard Sampling Point (22) Black</t>
  </si>
  <si>
    <t>VSP-998</t>
  </si>
  <si>
    <t>VESDA-E VEA 6mm Blanking Plug (50)</t>
  </si>
  <si>
    <t>VSP-1002</t>
  </si>
  <si>
    <t>VESDA-E VEA 4mm to 4mm Straight Union (10)</t>
  </si>
  <si>
    <t>VSP-1004</t>
  </si>
  <si>
    <t>VESDA-E VEA 4mm to 4mm RA Joiner (10)</t>
  </si>
  <si>
    <t>VSP-983-W</t>
  </si>
  <si>
    <t>VESDA-E VEA 4mm Surface Mount Sampling Point White</t>
  </si>
  <si>
    <t>VSP-983-W22</t>
  </si>
  <si>
    <t>VESDA-E VEA 4mm Surface Mount Sampling Point Pk of 22 Whit</t>
  </si>
  <si>
    <t>VSP-983-B22</t>
  </si>
  <si>
    <t>VESDA-E VEA 4mm Surface Mount Sampling Point Pk of 22 Black</t>
  </si>
  <si>
    <t>VSP-983-B</t>
  </si>
  <si>
    <t>VESDA-E VEA 4mm Surface Mount Sampling Point Black</t>
  </si>
  <si>
    <t>VSP-981-W</t>
  </si>
  <si>
    <t>VESDA-E VEA 4mm Standard Sampling Point White</t>
  </si>
  <si>
    <t>VSP-981-B</t>
  </si>
  <si>
    <t>VESDA-E VEA 4mm Standard Sampling Point Black</t>
  </si>
  <si>
    <t>VSP-981-W22</t>
  </si>
  <si>
    <t>VESDA-E VEA 4mm Standard Sampling Point (22) White</t>
  </si>
  <si>
    <t>VSP-981-B22</t>
  </si>
  <si>
    <t>VESDA-E VEA 4mm Standard Sampling Point (22) Black</t>
  </si>
  <si>
    <t>VSP-991</t>
  </si>
  <si>
    <t>VER-A40-40-STX</t>
  </si>
  <si>
    <t>VESDA-E VEA 40-Relay Local StaX</t>
  </si>
  <si>
    <t>VESDA-E STX PSU 2A 24AH - SILVER</t>
  </si>
  <si>
    <t>VSP-968</t>
  </si>
  <si>
    <t>VSP-969</t>
  </si>
  <si>
    <t>VSP-964</t>
  </si>
  <si>
    <t>VESDA-E Smoke Detection Chamber</t>
  </si>
  <si>
    <t>VSP-965</t>
  </si>
  <si>
    <t>VESDA-E Sampling Chamber</t>
  </si>
  <si>
    <t>VSP-966</t>
  </si>
  <si>
    <t>VSP-967</t>
  </si>
  <si>
    <t>VSP-960</t>
  </si>
  <si>
    <t>VESDA-E Mounting Bracket</t>
  </si>
  <si>
    <t>VSP-962-20</t>
  </si>
  <si>
    <t>VESDA-E Filter - Pack of 20</t>
  </si>
  <si>
    <t>VSP-962</t>
  </si>
  <si>
    <t>VESDA-E Filter</t>
  </si>
  <si>
    <t>VSP-963</t>
  </si>
  <si>
    <t>VESDA-E Aspirator</t>
  </si>
  <si>
    <t>VLI-885</t>
  </si>
  <si>
    <t>VESDA VLI with VESDAnet</t>
  </si>
  <si>
    <t>VLI-880</t>
  </si>
  <si>
    <t>VESDA VLI with Relays and Ethernet Only</t>
  </si>
  <si>
    <t>XCL-XRL-SC-CO</t>
  </si>
  <si>
    <t>VESDA Sensepoint XCL/XRL Replacement Sensor - CO 300ppm</t>
  </si>
  <si>
    <t>XCL-VEA-TUB</t>
  </si>
  <si>
    <t>VESDA Sensepoint XCL Tubing Interface for VEA</t>
  </si>
  <si>
    <t>XCL-COVER</t>
  </si>
  <si>
    <t>VESDA Sensepoint XCL Sensor Cover with Gasket</t>
  </si>
  <si>
    <t>XCL-FILTER</t>
  </si>
  <si>
    <t>VESDA Sensepoint XCL Replacement Filter - Pack of 10</t>
  </si>
  <si>
    <t>XCL-VEA-CO-RLMA</t>
  </si>
  <si>
    <t>VESDA Sensepoint XCL CO 300ppm 4-20mA Relay for VEA</t>
  </si>
  <si>
    <t>XCL-VEA-CAL</t>
  </si>
  <si>
    <t>VESDA Sensepoint XCL Calibration/Flow Cap for VEA</t>
  </si>
  <si>
    <t>XCL-M20-CG</t>
  </si>
  <si>
    <t>VESDA Sensepoint XCL Cable Glands - Pack of 10</t>
  </si>
  <si>
    <t>PIP-039</t>
  </si>
  <si>
    <t>VESDA Exhaust Silencer</t>
  </si>
  <si>
    <t>VSP-976</t>
  </si>
  <si>
    <t>VESADA-E VEA-040-A10 LCD Front Cover Spare</t>
  </si>
  <si>
    <t>VSP-975</t>
  </si>
  <si>
    <t>VESADA-E VEA-040-A00 LED Front Cover Spare</t>
  </si>
  <si>
    <t>VSP-978</t>
  </si>
  <si>
    <t>VEA Sample Point Head Removal Key Pack of 10</t>
  </si>
  <si>
    <t>VSP-979</t>
  </si>
  <si>
    <t>VEA M/bore Tube Cutter 3 Pack</t>
  </si>
  <si>
    <t>VHX-1200</t>
  </si>
  <si>
    <t>V skt and HLI in enclosure</t>
  </si>
  <si>
    <t>VSU - 3</t>
  </si>
  <si>
    <t>V SKT</t>
  </si>
  <si>
    <t>STI-13120FR</t>
  </si>
  <si>
    <t>Universal stopper surface with sounder red. Fire label "In Case of Fire, Lift Cover Break Glass"</t>
  </si>
  <si>
    <t>STI-13010FR</t>
  </si>
  <si>
    <t>Universal stopper flush, no sounder red. Fire label "In Case of Fire, Lift Cover Break Glass"</t>
  </si>
  <si>
    <t>STI-13020FR</t>
  </si>
  <si>
    <t>Universal stopper flush with sounder red. Fire label "In Case of Fire, Lift Cover Break Glass"</t>
  </si>
  <si>
    <t>96160183</t>
  </si>
  <si>
    <t>UC-8112-LX BACnet Interface</t>
  </si>
  <si>
    <t>517.001.196</t>
  </si>
  <si>
    <t>UC2 4 Way Barrier Housing</t>
  </si>
  <si>
    <t>557.180.053</t>
  </si>
  <si>
    <t>U16 için izolatörlü RS485 IC</t>
  </si>
  <si>
    <t>06-AD10</t>
  </si>
  <si>
    <t>508.040.024</t>
  </si>
  <si>
    <t>TXG-ZETF Zetfas/FIL drive licence</t>
  </si>
  <si>
    <t>TXG-ZETF Zetf./FIL drive lic.</t>
  </si>
  <si>
    <t>508.040.023</t>
  </si>
  <si>
    <t>TXG-ZETA ZAD/FIL drive licence</t>
  </si>
  <si>
    <t>TXG-ZETA  ZAD/FIL drive licen.</t>
  </si>
  <si>
    <t>508.040.033</t>
  </si>
  <si>
    <t>TXG-PBS/FAST2000 DRIVER</t>
  </si>
  <si>
    <t>TXG-PBS/FAST DRIVER</t>
  </si>
  <si>
    <t>TXG-OPC - OPC Alarm / Event &amp; Data Access Server Licence</t>
  </si>
  <si>
    <t>508.040.021</t>
  </si>
  <si>
    <t>TXG-MIN80 Minerva driver license</t>
  </si>
  <si>
    <t>508.040.027</t>
  </si>
  <si>
    <t>TXG-CPP - SIMPLEX CPP driver</t>
  </si>
  <si>
    <t>TXG-C Additional Client license</t>
  </si>
  <si>
    <t>TXG999-Single Client with 21 or above panels (Requires TXG USB, TXG001, TXG004 TXG010 and TXG020)</t>
  </si>
  <si>
    <t>TXG020-Single Client with 11 to 20 panels (Requires TXG USB, TXG001, TXG004 and TXG010)</t>
  </si>
  <si>
    <t>TXG010-Single Client with 5 to 10 panels (Requires TXG USB, TXG001 and TXG004)</t>
  </si>
  <si>
    <t>TXG004-Single Client with 2 to 4 panels (Requires TXG USB and TXG001)</t>
  </si>
  <si>
    <t>TXG001-Single Client with 1 panel (Requires TXG USB)</t>
  </si>
  <si>
    <t>TXG USB Server dongle &amp; software license</t>
  </si>
  <si>
    <t>195-335</t>
  </si>
  <si>
    <t>TS-OS/WP Type A Telephone Outstation - Weatherproof (IP66)</t>
  </si>
  <si>
    <t>195-310</t>
  </si>
  <si>
    <t>TS-OS/R Type A Telephone Outstation - Red Handset</t>
  </si>
  <si>
    <t>555.800.069</t>
  </si>
  <si>
    <t>TSM800 Door Control Module</t>
  </si>
  <si>
    <t>PIP-016</t>
  </si>
  <si>
    <t>Trunk Adapter (for 10mm OD tube) Qty.10</t>
  </si>
  <si>
    <t>557.180.423</t>
  </si>
  <si>
    <t>TM520 Timer modül NON Adreslenebilir</t>
  </si>
  <si>
    <t>TM520 timer module (non addressable)</t>
  </si>
  <si>
    <t>TLI800EN Network interface in housing with PSU</t>
  </si>
  <si>
    <t>TLI800EN MXNet network card &amp; cable</t>
  </si>
  <si>
    <t>VSW-501</t>
  </si>
  <si>
    <t>Text to speech (add voice message)</t>
  </si>
  <si>
    <t>517.001.276</t>
  </si>
  <si>
    <t>Testifire smoke/heat/co tester</t>
  </si>
  <si>
    <t>517.001.278</t>
  </si>
  <si>
    <t>Testifire smoke &amp; heat tester</t>
  </si>
  <si>
    <t>Test Transformer (Wire Burn) Price per pack:</t>
  </si>
  <si>
    <t>515.001.045</t>
  </si>
  <si>
    <t>Test key for all MCP and CP style callpoints</t>
  </si>
  <si>
    <t>ISP-107</t>
  </si>
  <si>
    <t>517.050.612</t>
  </si>
  <si>
    <t>Taban aksesuar terminal kiti 10 adet</t>
  </si>
  <si>
    <t>592.001.016</t>
  </si>
  <si>
    <t>T210+ Test Source</t>
  </si>
  <si>
    <t>592.001.014</t>
  </si>
  <si>
    <t>T210+ Adaptor required for the T210+</t>
  </si>
  <si>
    <t>592.001.012</t>
  </si>
  <si>
    <t>T110 Test Source</t>
  </si>
  <si>
    <t>592.001.010</t>
  </si>
  <si>
    <t>T110 PP3 Battery and charger kit</t>
  </si>
  <si>
    <t>592.001.018</t>
  </si>
  <si>
    <t>T110 Adaptor for series 600 and 800 flame detectors</t>
  </si>
  <si>
    <t>VRT-S07</t>
  </si>
  <si>
    <t>System Relay Module</t>
  </si>
  <si>
    <t>517.001.120</t>
  </si>
  <si>
    <t>System 601 EOL Unit (Pk 10)</t>
  </si>
  <si>
    <t>8500048FULL-0048</t>
  </si>
  <si>
    <t>Symphoni G1 LX Wall WP beacon red body white flash outdoor base EN54-23 W-2.4 7.5</t>
  </si>
  <si>
    <t>8500043FULL-0043</t>
  </si>
  <si>
    <t>Symphoni G1 LX Wall beacon red body white flash indoor base EN54-23 W-2.4 7.5 VAD</t>
  </si>
  <si>
    <t>576.501.203</t>
  </si>
  <si>
    <t>SYHO/W High Output White Symphoni Sounder (32 tone)</t>
  </si>
  <si>
    <t>576.501.202</t>
  </si>
  <si>
    <t>SYHO/R Yüksek çıkış kırmızı Symphoni Siren (32 ton)</t>
  </si>
  <si>
    <t>SYHO/R High Output Red Symphoni Sounder (32 tone)</t>
  </si>
  <si>
    <t>576.501.201</t>
  </si>
  <si>
    <t>SY/W Low Power White Symphoni Sounder (3 tone)</t>
  </si>
  <si>
    <t>SY/W Düşük güç beyaz Symphoni siren (3 ton)</t>
  </si>
  <si>
    <t>576.501.200</t>
  </si>
  <si>
    <t>SY/R Low Power Red Symphoni Sounder (3 tone)</t>
  </si>
  <si>
    <t>SY/R Düşük güç kırmızı  Symphoni siren (3 ton)</t>
  </si>
  <si>
    <t>515.001.035</t>
  </si>
  <si>
    <t>STI3150 callpoint STOPPER II Weatherproof</t>
  </si>
  <si>
    <t>515.001.034</t>
  </si>
  <si>
    <t>STI1230 Surface fit STOPPER II</t>
  </si>
  <si>
    <t>Standard red surface mounting back box for MCP &amp; CP callpoints</t>
  </si>
  <si>
    <t>10-115</t>
  </si>
  <si>
    <t>SR2-T optional red surface mounting back box with 2 terminals for MCP &amp; CP callpoints</t>
  </si>
  <si>
    <t>576.501.255</t>
  </si>
  <si>
    <t>Squashni G3/AV blanking cap pack of 5</t>
  </si>
  <si>
    <t>576.501.030</t>
  </si>
  <si>
    <t>Squashni electronic sounder white 24Vdc</t>
  </si>
  <si>
    <t>37-179</t>
  </si>
  <si>
    <t>SP-REP Simplicity Plus Kontrol Paneli için Tam Fonksiyonlu Tekrarlama Paneli</t>
  </si>
  <si>
    <t>Spare Paper Roll (pack of 5)</t>
  </si>
  <si>
    <t>515.001.119</t>
  </si>
  <si>
    <t>Spare Glass for MCP and CP series Callpoints</t>
  </si>
  <si>
    <t>517.025.055</t>
  </si>
  <si>
    <t>Spare Filters for DPK4/DPK4I (PK of 10)</t>
  </si>
  <si>
    <t>37-177</t>
  </si>
  <si>
    <t>SP-252/M Simplicity Plus 252 (2 Loop, 252 Devices) Analogue Addressable Fire Alarm Panel (Metal Enclosure)</t>
  </si>
  <si>
    <t>37-176</t>
  </si>
  <si>
    <t>SP-126/M Simplicity Plus 126 (1 Loop, 126 Devices) Analogue Addressable Fire Alarm Panel (Metal Enclosure)</t>
  </si>
  <si>
    <t>812007FULL-0108X</t>
  </si>
  <si>
    <t>Solista LX Wall Beacon Shal red body white flash shallow base EN54-23 W-2.4 7.5 VAD</t>
  </si>
  <si>
    <t>812005FULL-0107X</t>
  </si>
  <si>
    <t>Solista LX Wall beacon Red body Red Flash Shallow base EN54-23</t>
  </si>
  <si>
    <t>812008FULL-0109X</t>
  </si>
  <si>
    <t>Solista LX Wall Beacon Deep red body white flash deep base EN54-23 W-2.4 7.5 VAD</t>
  </si>
  <si>
    <t>812020FULL-0121X</t>
  </si>
  <si>
    <t>Solista LX Beacon Ceiling Wht body white flash shallow base EN54-23 C-3-7.5 VAD</t>
  </si>
  <si>
    <t>576.501.230</t>
  </si>
  <si>
    <t>Solista LED flaşör (kırmızı)</t>
  </si>
  <si>
    <t>Solista LED beacon red body red flash VID</t>
  </si>
  <si>
    <t>576.501.232</t>
  </si>
  <si>
    <t>Solex 10 cd Beacon with red lens and white base VID</t>
  </si>
  <si>
    <t>SNM800 sounder notification module</t>
  </si>
  <si>
    <t>251-001</t>
  </si>
  <si>
    <t>VSP-811</t>
  </si>
  <si>
    <t>Smoke Test Pen Refill</t>
  </si>
  <si>
    <t>251-003</t>
  </si>
  <si>
    <t>Smoke Pellets Qty. 6</t>
  </si>
  <si>
    <t>251-002</t>
  </si>
  <si>
    <t>48-128</t>
  </si>
  <si>
    <t>SMM/B Special mini modules (White) - Beam Detector</t>
  </si>
  <si>
    <t>37-350M</t>
  </si>
  <si>
    <t>37-350</t>
  </si>
  <si>
    <t>VLF-500-00</t>
  </si>
  <si>
    <t>Smallish Area Detector</t>
  </si>
  <si>
    <t>VLF-250-00</t>
  </si>
  <si>
    <t>Small Area Detector</t>
  </si>
  <si>
    <t>VEP-A00-1P</t>
  </si>
  <si>
    <t>Single Pipe VEP with FOK LED's - Black Plastic</t>
  </si>
  <si>
    <t>06-SM10</t>
  </si>
  <si>
    <t>Siemens Detector FDOOTC241 \ FDOOT241-A9</t>
  </si>
  <si>
    <t>SIO800 Single input/output module</t>
  </si>
  <si>
    <t>557.080.008</t>
  </si>
  <si>
    <t>Shallow Surface Back Box White</t>
  </si>
  <si>
    <t>557.080.007</t>
  </si>
  <si>
    <t>Shallow Surface Back Box Red</t>
  </si>
  <si>
    <t>557.203.005</t>
  </si>
  <si>
    <t>Set of spare keys for MX Panel (AL102)</t>
  </si>
  <si>
    <t>557.202.117</t>
  </si>
  <si>
    <t>Serial printer cable for MPM800 or FIM800</t>
  </si>
  <si>
    <t>Seri yazıcı kablosu MPM800 veya FIM800</t>
  </si>
  <si>
    <t>557.202.822</t>
  </si>
  <si>
    <t>Semi-Flush Painted Bezel for P8 Panels</t>
  </si>
  <si>
    <t>557.202.821</t>
  </si>
  <si>
    <t>Semi-Flush Painted Bezel for P1 &amp; P4 Panels</t>
  </si>
  <si>
    <t>557.201.501</t>
  </si>
  <si>
    <t>Semi-flush bezel for MZX250/251/252/253/254/MZX32R panel &amp; repeater</t>
  </si>
  <si>
    <t>Semi-Flush Bezel for MZX250/251/252/253/254/MZX32R</t>
  </si>
  <si>
    <t>557.201.502</t>
  </si>
  <si>
    <t>Semi-flush bezel for MZX125/MZX16R/MZXC+ 4/8/16 Zone panel &amp; repeater</t>
  </si>
  <si>
    <t>557.200.758</t>
  </si>
  <si>
    <t>Semi Flush Painted Steel Bezel for MZX64-DR, MZX-DR panels. Panel dimensions 370x254mm.</t>
  </si>
  <si>
    <t>557.200.757</t>
  </si>
  <si>
    <t>Semi Flush Painted Steel Bezel for MZX251-2-3 panels. Panel dimensions 480x410mm.</t>
  </si>
  <si>
    <t>557.200.759</t>
  </si>
  <si>
    <t>Semi Flush Painted Steel Bezel for MZX125 and MZX16-R panels. Panel dimensions 370x325mm.</t>
  </si>
  <si>
    <t>557.200.753</t>
  </si>
  <si>
    <t>Semi Flush Brushed Stainless Steel Bezel for Zettler MZX64-DR, MZX-DR panels. Panel dimensions 370x254mm</t>
  </si>
  <si>
    <t>557.200.752</t>
  </si>
  <si>
    <t>Semi Flush Brushed Stainless Steel Bezel for Zettler MZX251-2-3 panels. Panel dimensions 480x410mm</t>
  </si>
  <si>
    <t>VSP-020</t>
  </si>
  <si>
    <t>Screw Covers pack of 2</t>
  </si>
  <si>
    <t>PIP-040</t>
  </si>
  <si>
    <t>Scorpion Test Kit - ASD Test Head Unit c/w Scorp25 Access Point with fixings</t>
  </si>
  <si>
    <t>517.001.272</t>
  </si>
  <si>
    <t>Scorpion portable controller</t>
  </si>
  <si>
    <t>517.001.270</t>
  </si>
  <si>
    <t>Scorpion point head unit</t>
  </si>
  <si>
    <t>PIP-041</t>
  </si>
  <si>
    <t>Scorpion Engineer’s Portable Controller</t>
  </si>
  <si>
    <t>PIP-042</t>
  </si>
  <si>
    <t>Scorpion Battery Pack</t>
  </si>
  <si>
    <t>517.001.271</t>
  </si>
  <si>
    <t>Scorpion ASD head unit</t>
  </si>
  <si>
    <t>VSP-103</t>
  </si>
  <si>
    <t>Scanner Relay processor module</t>
  </si>
  <si>
    <t>VSP-004</t>
  </si>
  <si>
    <t>Scanner Display</t>
  </si>
  <si>
    <t>577.001.033</t>
  </si>
  <si>
    <t>SB520 Sounder Booster Modül C/W Front Cover</t>
  </si>
  <si>
    <t>577.001.023</t>
  </si>
  <si>
    <t>SB520 Sounder Booster Modül</t>
  </si>
  <si>
    <t>SB520 Sounder booster module with M520 front cover</t>
  </si>
  <si>
    <t>SB520 Sounder Booster Module</t>
  </si>
  <si>
    <t>SAB 801 Low Power Addressable Beacon</t>
  </si>
  <si>
    <t>37-168</t>
  </si>
  <si>
    <t>37-167</t>
  </si>
  <si>
    <t>S32/CO Simplicity CO 32 Adresli CO Kontrol Paneli, 2 Zone, 32 Adres Kapasiteli</t>
  </si>
  <si>
    <t>37-169</t>
  </si>
  <si>
    <t>557.202.028</t>
  </si>
  <si>
    <t>RSM800Güç kaynağı modülü ( 24Vdc)</t>
  </si>
  <si>
    <t>RSM800 PSU Module (24Vdc)</t>
  </si>
  <si>
    <t>557.180.151</t>
  </si>
  <si>
    <t>RS232/422 converter for LCD Repeater</t>
  </si>
  <si>
    <t>576.501.222</t>
  </si>
  <si>
    <t xml:space="preserve">ROSHNI/Flashni derin taban - kırmızı </t>
  </si>
  <si>
    <t>576.501.223</t>
  </si>
  <si>
    <t>ROSHNI/Flashni derin taban - beyaz</t>
  </si>
  <si>
    <t>ROSHNI/Flashni Deep Base - White</t>
  </si>
  <si>
    <t>ROSHNI/Flashni Deep Base - Red</t>
  </si>
  <si>
    <t>576.501.221</t>
  </si>
  <si>
    <t>ROSHNI Sounder c/w shallow base - WHITE</t>
  </si>
  <si>
    <t>576.501.220</t>
  </si>
  <si>
    <t>ROSHNI Sounder c/w shallow base - RED</t>
  </si>
  <si>
    <t>ROSHRDSR</t>
  </si>
  <si>
    <t>ROSHNI Sounder c/w deep base - RED</t>
  </si>
  <si>
    <t xml:space="preserve">ROSHNI Sire  c/w  alçak soket- kırmızı </t>
  </si>
  <si>
    <t>8500023FULL-0023</t>
  </si>
  <si>
    <t>RoLP LX Beacon Wall beacon red body white flash RoLP base EN54-23 W-2.4 7.5 VAD</t>
  </si>
  <si>
    <t>557.202.083</t>
  </si>
  <si>
    <t>RJ12 PVC Cable Male-Male 3Meters</t>
  </si>
  <si>
    <t>RIM800 Relay interface module</t>
  </si>
  <si>
    <t>557.202.818</t>
  </si>
  <si>
    <t>Replacement spare bezel for PROFILE displays</t>
  </si>
  <si>
    <t>ISP-001</t>
  </si>
  <si>
    <t>ISP-002</t>
  </si>
  <si>
    <t>VRT-300</t>
  </si>
  <si>
    <t>VSP-007</t>
  </si>
  <si>
    <t>Remote Termination Card (no relay)</t>
  </si>
  <si>
    <t>VSP-008</t>
  </si>
  <si>
    <t>Remote Termination Card (7 relays)</t>
  </si>
  <si>
    <t>VSP-208</t>
  </si>
  <si>
    <t>Remote Termination Card (12 relay)</t>
  </si>
  <si>
    <t>VRT-700</t>
  </si>
  <si>
    <t>VRT-800</t>
  </si>
  <si>
    <t>Remote Scanner Disp (12 Relays)</t>
  </si>
  <si>
    <t>VRT-400</t>
  </si>
  <si>
    <t>VRT-E00</t>
  </si>
  <si>
    <t>Remote Relays (7 relays) Scanner Only</t>
  </si>
  <si>
    <t>VRT-500</t>
  </si>
  <si>
    <t>VRT-900</t>
  </si>
  <si>
    <t>VRT-100</t>
  </si>
  <si>
    <t>VSW-600</t>
  </si>
  <si>
    <t>Remote Notification by Email</t>
  </si>
  <si>
    <t>VRT-000</t>
  </si>
  <si>
    <t>557.200.030</t>
  </si>
  <si>
    <t>Remote LCD Repeater MKII</t>
  </si>
  <si>
    <t>540.003.006</t>
  </si>
  <si>
    <t>Remote indication LED</t>
  </si>
  <si>
    <t>VRT-600</t>
  </si>
  <si>
    <t>VRT-200</t>
  </si>
  <si>
    <t>VRT-K00</t>
  </si>
  <si>
    <t>Remote Compact Displays (No relays)</t>
  </si>
  <si>
    <t>VRT-J00</t>
  </si>
  <si>
    <t>Remote Compact Displays (7 Relays)</t>
  </si>
  <si>
    <t>VSP-102</t>
  </si>
  <si>
    <t>Relay processor module</t>
  </si>
  <si>
    <t>RU1-24</t>
  </si>
  <si>
    <t>Relay boxed 24vdc coil 5A contacts</t>
  </si>
  <si>
    <t>VSP-860</t>
  </si>
  <si>
    <t>Refrigerated Storage Sampling Kit (c/w upper and lower fixing flange)</t>
  </si>
  <si>
    <t>90-107</t>
  </si>
  <si>
    <t>Red M141 spacer for red CP800 callpoints</t>
  </si>
  <si>
    <t>557.201.512</t>
  </si>
  <si>
    <t>Rack Mount Kit for MZX 251/252/253/254</t>
  </si>
  <si>
    <t>557.201.511</t>
  </si>
  <si>
    <t>Rack mount kit for MZX 250</t>
  </si>
  <si>
    <t>557.201.510</t>
  </si>
  <si>
    <t>Rack mount kit for MZX 125</t>
  </si>
  <si>
    <t>Rack montaj kiti MZX 251/252/253/254</t>
  </si>
  <si>
    <t>Rack montaj kiti MZX 250</t>
  </si>
  <si>
    <t>Rack montaj kiti MZX 125</t>
  </si>
  <si>
    <t>QRM850 Quad Relay Output Module</t>
  </si>
  <si>
    <t>QMO850 Quad monitored output module</t>
  </si>
  <si>
    <t>QIO850 Quad Input/Output Module</t>
  </si>
  <si>
    <t>517.035.015</t>
  </si>
  <si>
    <t>QFB/2 Dry lining flush mount backbox</t>
  </si>
  <si>
    <t>557.202.858</t>
  </si>
  <si>
    <t>PZ8x PROFILE Flexible 80 way zonal display</t>
  </si>
  <si>
    <t>557.200.811</t>
  </si>
  <si>
    <t>PZ8DS PROFILE 80 zon gösterge</t>
  </si>
  <si>
    <t>PZ8DS PROFILE 80 Way Zonal Display</t>
  </si>
  <si>
    <t>557.202.857</t>
  </si>
  <si>
    <t>PZ4x PROFILE Flexible 40 way zonal display</t>
  </si>
  <si>
    <t>557.200.806</t>
  </si>
  <si>
    <t xml:space="preserve">PZ4DS PROFILE 40 zon gösterge </t>
  </si>
  <si>
    <t>PZ4DS PROFILE 40 Way Zonal Display</t>
  </si>
  <si>
    <t>557.202.864</t>
  </si>
  <si>
    <t>PX-PR PROFILE Flexible printer in PXB800 expansion housing</t>
  </si>
  <si>
    <t>557.200.849</t>
  </si>
  <si>
    <t>PxD PROFILE Flexible Extension Box For Pro32xD</t>
  </si>
  <si>
    <t>557.202.853</t>
  </si>
  <si>
    <t>PXB800 PROFILE Flexible ancillary expansion box</t>
  </si>
  <si>
    <t>557.202.863</t>
  </si>
  <si>
    <t>PX-AN PROFILE Flexible aperture expansion housing for ANN8xx Modules</t>
  </si>
  <si>
    <t>557.202.801</t>
  </si>
  <si>
    <t>P-WSH PROFILE Display Wall mount Shallow Backbox</t>
  </si>
  <si>
    <t>557.202.802</t>
  </si>
  <si>
    <t>P-WDH PROFILE Display wall mount Deep Backbox</t>
  </si>
  <si>
    <t>HO-30S</t>
  </si>
  <si>
    <t>PurCheck Smoke Detector Tester (4.6oz)
Transport Information
- UN Number - 1950
- Haz Class (ADR) - 2.2</t>
  </si>
  <si>
    <t>557.201.232</t>
  </si>
  <si>
    <t>PTM800 Power Terminal Module</t>
  </si>
  <si>
    <t>557.202.210</t>
  </si>
  <si>
    <t>PSU830 Power Supply Module</t>
  </si>
  <si>
    <t>PSU830 Güç kaynağı modülü</t>
  </si>
  <si>
    <t>557.201.516</t>
  </si>
  <si>
    <t>PSU monitor kit (includes MIM800)</t>
  </si>
  <si>
    <t>557.200.531</t>
  </si>
  <si>
    <t>PSU A38 38Ahr 5A Addressable expansion PSU</t>
  </si>
  <si>
    <t>557.200.530</t>
  </si>
  <si>
    <t>PSU A17 17Ahr 5A Addressable expansion PSU</t>
  </si>
  <si>
    <t>557.202.044</t>
  </si>
  <si>
    <t>PSU 830K Power Expansion Kit</t>
  </si>
  <si>
    <t xml:space="preserve">PSU 830K Güç genişletme kartı </t>
  </si>
  <si>
    <t>557.202.031</t>
  </si>
  <si>
    <t>PSU 830 Small Chassis Plate Conversion Kit</t>
  </si>
  <si>
    <t>557.202.030</t>
  </si>
  <si>
    <t>PSU 830 Panel montaj dönüştürme kiti</t>
  </si>
  <si>
    <t>PSU 830 Panel Fixing Conversion Kit</t>
  </si>
  <si>
    <t xml:space="preserve">PSU 830 Küçük şase çevirici plakası </t>
  </si>
  <si>
    <t>557.202.050</t>
  </si>
  <si>
    <t>PSM800 Temp Sensor Accessory Kit</t>
  </si>
  <si>
    <t>PSM800 Sıcaklık sensörü aksesuar kiti</t>
  </si>
  <si>
    <t>557.202.850</t>
  </si>
  <si>
    <t>PSC800 PROFILE Flexible backplane 6 slots</t>
  </si>
  <si>
    <t>517.001.264</t>
  </si>
  <si>
    <t>Protective carry and storage bag for the Solo / Testifire</t>
  </si>
  <si>
    <t>516.016.223</t>
  </si>
  <si>
    <t>ProReact V montaj braketi kablo tavaları için 100 ve katları olarak.</t>
  </si>
  <si>
    <t>ProReact V clip for cable trays, spring stainless steel order in multiples of 100</t>
  </si>
  <si>
    <t>516.016.221</t>
  </si>
  <si>
    <t xml:space="preserve">ProReact Standart L montaj braketi 50mm - 100 ve katları olarak </t>
  </si>
  <si>
    <t>516.016.231</t>
  </si>
  <si>
    <t xml:space="preserve">ProReact Standart çelik L montaj braketi 100 ve katları olarak. </t>
  </si>
  <si>
    <t>ProReact standard L clip 50mm Zintec order in multiples of 100</t>
  </si>
  <si>
    <t>ProReact standard L clip 50mm Stainless Steel order in multiples of 100</t>
  </si>
  <si>
    <t>516.016.016</t>
  </si>
  <si>
    <t>ProReact ProReact Analogue Controller with display for use with analogue linear heat detection cable. Includes one EOL unit</t>
  </si>
  <si>
    <t>516.016.017</t>
  </si>
  <si>
    <t>ProReact ProReact Analogue Controller for use with analogue linear heat detection cable  Includes one EOL unit</t>
  </si>
  <si>
    <t>516.016.022</t>
  </si>
  <si>
    <t xml:space="preserve">ProReact- Opsiyonel Polyproplene kaplama analog kablo - 500 ve katları olarak </t>
  </si>
  <si>
    <t>516.016.024</t>
  </si>
  <si>
    <t xml:space="preserve">ProReact- Opsiyonel Naylon kaplama analog kablo - 500 ve katları olarak </t>
  </si>
  <si>
    <t>516.016.023</t>
  </si>
  <si>
    <t xml:space="preserve">ProReact- Opsiyonel Naylon kaplama analog kablo - 200 ve katları olarak </t>
  </si>
  <si>
    <t>516.016.025</t>
  </si>
  <si>
    <t xml:space="preserve">ProReact- Opsiyonel Çelik Örgü kaplama analog kablo - 200 ve katları olarak </t>
  </si>
  <si>
    <t>516.016.224</t>
  </si>
  <si>
    <t>ProReact L clip with edge clip Zintec order in multiples of 100</t>
  </si>
  <si>
    <t>516.016.234</t>
  </si>
  <si>
    <t>ProReact L clip with edge clip Stainless Steel order in multiples of 100</t>
  </si>
  <si>
    <t>516.016.232</t>
  </si>
  <si>
    <t xml:space="preserve">ProReact Düz zeminler için kanal tipi çelik  braket - 100 ve katları olarak </t>
  </si>
  <si>
    <t>516.016.222</t>
  </si>
  <si>
    <t xml:space="preserve">ProReact Düz zeminler için kanal tipi braket - 100 ve katları olarak </t>
  </si>
  <si>
    <t>516.016.220</t>
  </si>
  <si>
    <t xml:space="preserve">ProReact Dual height L Clip Zintec order in multiples of 100 - çift yükseklik L ayak , 100 adet ve katları olarak </t>
  </si>
  <si>
    <t>516.016.230</t>
  </si>
  <si>
    <t>ProReact Dual height L Clip Stainless Steel order in multiples of 100</t>
  </si>
  <si>
    <t xml:space="preserve">ProReact Çift yükseklik L montaj braketi 100 ve katları olarak </t>
  </si>
  <si>
    <t xml:space="preserve">ProReact Çift yükseklik çelik L montaj braketi 100 ve katları olarak. </t>
  </si>
  <si>
    <t>516.016.225</t>
  </si>
  <si>
    <t>ProReact clip extension for use with other clips where required Zintec order in multiples of 100</t>
  </si>
  <si>
    <t>516.016.235</t>
  </si>
  <si>
    <t>ProReact clip extension for use with other clips where required Stainless Steel order in multiples of 100</t>
  </si>
  <si>
    <t>ProReact channel bracket for attaching LHD cable to flat surface Zintec order in multiples of 100</t>
  </si>
  <si>
    <t>ProReact channel bracket for attaching LHD cable to flat surface Stainless Steel order in multiples of 100</t>
  </si>
  <si>
    <t>516.016.018</t>
  </si>
  <si>
    <t>ProReact Analogue End of line for use with the ProReact Analogue Controller</t>
  </si>
  <si>
    <t>516.016.026</t>
  </si>
  <si>
    <t>ProReact Analogue Cable with additional Stainless Steel Braid order in multiples of 500</t>
  </si>
  <si>
    <t>ProReact Analogue Cable with additional Stainless Steel Braid order in multiples of 200</t>
  </si>
  <si>
    <t>ProReact Analogue Cable with additional Polypropylene coating order in multiples of 500</t>
  </si>
  <si>
    <t>516.016.021</t>
  </si>
  <si>
    <t>ProReact Analogue Cable with additional Polypropylene coating order in multiples of 200</t>
  </si>
  <si>
    <t>ProReact Analogue Cable with additional Nylon  coating order in multiples of 500</t>
  </si>
  <si>
    <t>ProReact Analogue Cable with additional Nylon  coating order in multiples of 200</t>
  </si>
  <si>
    <t>516.016.019</t>
  </si>
  <si>
    <t>ProReact Analogue Cable PVC for use with the ProReact Analogue Controller order in multiples of 200</t>
  </si>
  <si>
    <t>516.016.020</t>
  </si>
  <si>
    <t>ProReact Analogue Cable PVC</t>
  </si>
  <si>
    <t>ProReact analog kontrol ile kullanılmak üzere hat sonu direnci</t>
  </si>
  <si>
    <t>516.016.238</t>
  </si>
  <si>
    <t>ProReact 170 deg C indoor/outdoor tie wrap Stainless Steel Pack of 100</t>
  </si>
  <si>
    <t>516.016.237</t>
  </si>
  <si>
    <t>ProReact 170 deg C indoor tie wrap Pack of 100</t>
  </si>
  <si>
    <t>516.016.236</t>
  </si>
  <si>
    <t>ProReact 110 deg C indoor/outdoor cable tie UV &amp; Heat Stabilised Pack of 100</t>
  </si>
  <si>
    <t xml:space="preserve">ProReact  PVC kablo - analog kontrol ile birlikte 200 ve katları olacak şekilde kullanılır. </t>
  </si>
  <si>
    <t xml:space="preserve">ProReact  polypropylene  kablo - analog kontrol ile birlikte 200 ve katları olacak şekilde kullanılır. </t>
  </si>
  <si>
    <t>ProReact  Montaj braketi genişletme 100 adet ve katları olarak</t>
  </si>
  <si>
    <t xml:space="preserve">ProReact  Köşeli L montaj braketi çelik - 100 ve katları olarak. </t>
  </si>
  <si>
    <t xml:space="preserve">ProReact  Köşeli L montaj braketi - 100 ve katları olarak. </t>
  </si>
  <si>
    <t xml:space="preserve">Proreact  - analog lineer ısı kablosu ile kullanılmak üzere, analog kontrol cihazı - hat sonu direnci dahil. </t>
  </si>
  <si>
    <t xml:space="preserve">Proreact  - analog lineer ısı kablosu ile kullanılmak üzere, analog göstergeli kontrol cihazı - hat sonu direnci dahil. </t>
  </si>
  <si>
    <t>557.202.869</t>
  </si>
  <si>
    <t>PRO-RCK Power/Data Cables</t>
  </si>
  <si>
    <t>557.202.868</t>
  </si>
  <si>
    <t>PRO-RCK 19" Rack</t>
  </si>
  <si>
    <t>VSU - A</t>
  </si>
  <si>
    <t>Programmer ( No Term)</t>
  </si>
  <si>
    <t>VSP-001</t>
  </si>
  <si>
    <t>Programmer</t>
  </si>
  <si>
    <t>VSU - 1</t>
  </si>
  <si>
    <t>557.202.819</t>
  </si>
  <si>
    <t>PROFILE zonal display inserts. Set contains zonal inserts 1-80, 81-160, 161-20, 1-40, 41-80, 81-120 and 3 x blank inserts.</t>
  </si>
  <si>
    <t>PROFILE zonal display inserts. Set contains zonal inserts 1-80, 81-160, 161-20, 1-40, 41-80, 81-120 and 3 x blank inserts</t>
  </si>
  <si>
    <t>557.202.889</t>
  </si>
  <si>
    <t>PROFILE Türkçe panel (Pack of ten)</t>
  </si>
  <si>
    <t>557.202.820</t>
  </si>
  <si>
    <t>PROFILE RFID kart 5 adet</t>
  </si>
  <si>
    <t>PROFILE RFID Card Pack of 5</t>
  </si>
  <si>
    <t>557.202.812</t>
  </si>
  <si>
    <t>PROFILE repeater distribution switch</t>
  </si>
  <si>
    <t>557.202.866</t>
  </si>
  <si>
    <t>PROFILE PFI to TUD DCDC Converter</t>
  </si>
  <si>
    <t>PROFILE language inserts Turkish pack of ten</t>
  </si>
  <si>
    <t>557.202.885</t>
  </si>
  <si>
    <t>PROFILE language inserts Swedish pack of ten</t>
  </si>
  <si>
    <t>557.202.883</t>
  </si>
  <si>
    <t>PROFILE language inserts Spanish pack of ten</t>
  </si>
  <si>
    <t>557.202.894</t>
  </si>
  <si>
    <t>PROFILE Language inserts Slovakian</t>
  </si>
  <si>
    <t>557.202.896</t>
  </si>
  <si>
    <t>PROFILE Language inserts Portuguese</t>
  </si>
  <si>
    <t>557.202.880</t>
  </si>
  <si>
    <t>PROFILE language inserts Polish pack of ten</t>
  </si>
  <si>
    <t>557.202.893</t>
  </si>
  <si>
    <t>PROFILE Language inserts Norwegian</t>
  </si>
  <si>
    <t>557.202.882</t>
  </si>
  <si>
    <t>PROFILE language inserts Italian pack of ten</t>
  </si>
  <si>
    <t>557.202.897</t>
  </si>
  <si>
    <t>PROFILE Language inserts Hungarian</t>
  </si>
  <si>
    <t>557.202.887</t>
  </si>
  <si>
    <t>PROFILE language inserts French pack of ten</t>
  </si>
  <si>
    <t>557.202.891</t>
  </si>
  <si>
    <t>PROFILE Language inserts Finnish</t>
  </si>
  <si>
    <t>557.202.895</t>
  </si>
  <si>
    <t>PROFILE Language inserts Dutch</t>
  </si>
  <si>
    <t>557.202.886</t>
  </si>
  <si>
    <t>PROFILE language inserts Danish pack of ten</t>
  </si>
  <si>
    <t>557.202.881</t>
  </si>
  <si>
    <t>PROFILE language inserts Czech pack of ten</t>
  </si>
  <si>
    <t>557.202.871</t>
  </si>
  <si>
    <t>PROFILE Flush Mount Repeater Kit</t>
  </si>
  <si>
    <t>557.200.846</t>
  </si>
  <si>
    <t>PRO885D 4-8 Loop PROFILE Flexible Panel</t>
  </si>
  <si>
    <t>557.200.845</t>
  </si>
  <si>
    <t>557.200.848</t>
  </si>
  <si>
    <t>Pro32xD 4-32 Loop PROFILE Flexible  Panel</t>
  </si>
  <si>
    <t>557.200.851</t>
  </si>
  <si>
    <t>Pro32xBB 4-32 Loop PROFILE Flexible Black Box Panel</t>
  </si>
  <si>
    <t>557.200.841</t>
  </si>
  <si>
    <t>PRO215S 2 Loop PROFILE Flexible Panel</t>
  </si>
  <si>
    <t>557.200.842</t>
  </si>
  <si>
    <t>PRO215D 2 Loop PROFILE Flexible Panel</t>
  </si>
  <si>
    <t>557.200.847</t>
  </si>
  <si>
    <t>Pro16xD 4-16 Loop PROFILE Flexible Panel</t>
  </si>
  <si>
    <t>557.200.850</t>
  </si>
  <si>
    <t>Pro16xBB 4-16 Loop PROFILE Flexible Black Box Panel</t>
  </si>
  <si>
    <t>Pro16xBB 4-16 Loop PROFILE Flexible  Black Box Panel</t>
  </si>
  <si>
    <t>557.202.024</t>
  </si>
  <si>
    <t xml:space="preserve">PRN800 Yazıcı c/w ön kapak koruması </t>
  </si>
  <si>
    <t>PRN800 Printer c/w front cover module</t>
  </si>
  <si>
    <t>5000-007</t>
  </si>
  <si>
    <t>Prism Mounting Plate for 4 Prisms</t>
  </si>
  <si>
    <t>5000-008</t>
  </si>
  <si>
    <t>Prism Mounting Plate for 1 Prism</t>
  </si>
  <si>
    <t>37-098</t>
  </si>
  <si>
    <t>Premier EX Pro Remote Status Indicator (Repeater)</t>
  </si>
  <si>
    <t>37-099</t>
  </si>
  <si>
    <t>Premier EX Pro Output Expansion - 8 Relay PCB</t>
  </si>
  <si>
    <t>37-097</t>
  </si>
  <si>
    <t>Premier EX Pro Output Expansion - 3 Relay PCB</t>
  </si>
  <si>
    <t>37-096</t>
  </si>
  <si>
    <t>Premier EX Pro Kombine Yangın Algılama ve Söndürme Kontrol Paneli</t>
  </si>
  <si>
    <t>557.202.804</t>
  </si>
  <si>
    <t>P-RCK PROFILE repeater 19 inch rack mount kit</t>
  </si>
  <si>
    <t>PR8AS PROFILE 80Zon tekrarlama paneli</t>
  </si>
  <si>
    <t>PR8AS PROFILE 80 Zone Repeater with AC power supply</t>
  </si>
  <si>
    <t>557.200.801</t>
  </si>
  <si>
    <t>PR1DS PROFILE Compact Repeater 24VDC</t>
  </si>
  <si>
    <t>557.200.821</t>
  </si>
  <si>
    <t>PR1DF Profile NF Tekrarlama Paneli</t>
  </si>
  <si>
    <t>PR1DF Profile NF Repeater</t>
  </si>
  <si>
    <t>557.200.802</t>
  </si>
  <si>
    <t>PR1D2 Profile 2W DC Tekrarlama Paneli</t>
  </si>
  <si>
    <t>PR1D2 Profile 2W DC Repeater</t>
  </si>
  <si>
    <t>557.200.531.P</t>
  </si>
  <si>
    <t>P-PSU-38 Exp. PSU for P115D</t>
  </si>
  <si>
    <t>557.200.530.P</t>
  </si>
  <si>
    <t>P-PSU-17 Exp. PSU for P115S</t>
  </si>
  <si>
    <t>557.202.825</t>
  </si>
  <si>
    <t>P-PRT Profile Printer</t>
  </si>
  <si>
    <t>46-305</t>
  </si>
  <si>
    <t>PP5/17 Premier Power Pack EN54-4 Power Supply (5.0 Amp) with space for up to 2 X 17Ah 12Vdc SLA batteries</t>
  </si>
  <si>
    <t>46-300</t>
  </si>
  <si>
    <t>PP2/12 Premier Power Pack EN54-4 Power Supply (2.0 Amp) with space for up to 2 X 12Ah 12Vdc SLA batteries</t>
  </si>
  <si>
    <t>557.202.859</t>
  </si>
  <si>
    <t>POS800-S PROFILE Flexible fibre optic switch single mode</t>
  </si>
  <si>
    <t>557.202.862</t>
  </si>
  <si>
    <t>POS800-M PROFILE Flexible fibre optic switch multi-mode</t>
  </si>
  <si>
    <t>557.202.844</t>
  </si>
  <si>
    <t>557.202.612</t>
  </si>
  <si>
    <t>PMM840 Güç izleme modülü - 40V Loop Power</t>
  </si>
  <si>
    <t>557.202.611</t>
  </si>
  <si>
    <t>PMM805 Power Monitor Module - 5V Repeater</t>
  </si>
  <si>
    <t>PMM805 Güç izleme modülü - 5V tekrarlama</t>
  </si>
  <si>
    <t>557.202.608</t>
  </si>
  <si>
    <t>PMM800 Power monitor module</t>
  </si>
  <si>
    <t>PMM800 Güç izleme modülü</t>
  </si>
  <si>
    <t>557.202.842</t>
  </si>
  <si>
    <t>516.016.083</t>
  </si>
  <si>
    <t>Plus Digital LHD 110°C LSZH coating - MOQ 500m</t>
  </si>
  <si>
    <t>516.016.082</t>
  </si>
  <si>
    <t>Plus Digital LHD 110°C LSZH coating - MOQ 200m</t>
  </si>
  <si>
    <t>516.016.081</t>
  </si>
  <si>
    <t>Plus Digital LHD 110°C LSZH coating - MOQ 100m</t>
  </si>
  <si>
    <t>557.202.805</t>
  </si>
  <si>
    <t>P-KEY PROFILE Enable Key Kit</t>
  </si>
  <si>
    <t>10-PKIT-15</t>
  </si>
  <si>
    <t>Pipe Kits comprising of:
RED 25MM ABS PIPE 3 MTR LENGTH Pack of 5 x 1
RED 25MM ABS PLAIN SOCKET Pack of 10 x 2
RED 25MM 90 DEG SLOW RADIUS BENDS Pack of 10 x 1
RED 25MM 45DEG ELBOW Pack of 10 x 1
RED 25MM ABS PLAIN END CAP  Pack of 10 x 1
RED ABS PIPE CLIPS Pack of 20 x 1
WRAP AROUND SAMPLE POINT LABELS Roll of 100 x 1</t>
  </si>
  <si>
    <t>10-PKIT-60</t>
  </si>
  <si>
    <t>Pipe Kits comprising of:
RED 25MM ABS PIPE 3 MTR LENGTH Pack of 20 x 1
RED 25MM ABS PLAIN SOCKET Pack of 10 x 4
RED 25MM 90 DEG SLOW RADIUS BENDS Pack of 10 x 1
RED 25MM 45DEG ELBOW Pack of 10 x 1
RED 25MM ABS PLAIN END CAP  Pack of 10 x 1
RED ABS PIPE CLIPS Pack of 20 x 3
WRAP AROUND SAMPLE POINT LABELS Roll of 100 x 1</t>
  </si>
  <si>
    <t>10-PKIT-30</t>
  </si>
  <si>
    <t>Pipe Kits comprising of:
RED 25MM ABS PIPE 3 MTR LENGTH Pack of 10 x 1
RED 25MM ABS PLAIN SOCKET Pack of 10 x 3
RED 25MM 90 DEG SLOW RADIUS BENDS Pack of 10 x 1
RED 25MM 45DEG ELBOW Pack of 10 x 1
RED 25MM ABS PLAIN END CAP  Pack of 10 x 1
RED ABS PIPE CLIPS Pack of 20 x 2
WRAP AROUND SAMPLE POINT LABELS Roll of 100 x 1</t>
  </si>
  <si>
    <t>PIP-014</t>
  </si>
  <si>
    <t>Pipe Cutters</t>
  </si>
  <si>
    <t>IFT-PT</t>
  </si>
  <si>
    <t>557.202.841</t>
  </si>
  <si>
    <t>PFI800 PROFILE Flexible panel field interface board</t>
  </si>
  <si>
    <t>557.202.860</t>
  </si>
  <si>
    <t>PCS800 PROFILE Flexible Ethernet switch</t>
  </si>
  <si>
    <t>557.202.848</t>
  </si>
  <si>
    <t>PCH800 PROFILE Flexible battery charger slot card</t>
  </si>
  <si>
    <t>557.180.219</t>
  </si>
  <si>
    <t xml:space="preserve">PC to TLI800EN Networtk Kartı bağlantı kablosu </t>
  </si>
  <si>
    <t>PC to TLI800EN Network card connection cable</t>
  </si>
  <si>
    <t>VHX-0310</t>
  </si>
  <si>
    <t>PC Link HLI Open Protocol Master/Slave</t>
  </si>
  <si>
    <t>VHX-0420</t>
  </si>
  <si>
    <t>PC Link HLI Modbus MK3</t>
  </si>
  <si>
    <t>VHX-0320</t>
  </si>
  <si>
    <t>PC Link HLI Access Protocol</t>
  </si>
  <si>
    <t>VHX-0300</t>
  </si>
  <si>
    <t>PC Link HLI + leads (Open Protocol)</t>
  </si>
  <si>
    <t>VHX-0200</t>
  </si>
  <si>
    <t>PC Link HLI + leads</t>
  </si>
  <si>
    <t>557.202.854</t>
  </si>
  <si>
    <t>PBB801 PROFILE Flexible 5A power unit</t>
  </si>
  <si>
    <t>557.202.817</t>
  </si>
  <si>
    <t>P-ANC-X Ancillary housing matches P805D</t>
  </si>
  <si>
    <t>P-ANC-X Anc. P805D koruma kutusu</t>
  </si>
  <si>
    <t>557.202.813</t>
  </si>
  <si>
    <t>P-ANC-S Shallow ancillary housing matches P115S</t>
  </si>
  <si>
    <t>P-ANC-S  P115S için kutu</t>
  </si>
  <si>
    <t>557.202.814</t>
  </si>
  <si>
    <t>P-ANC-D Deep ancillary housing matches P115D</t>
  </si>
  <si>
    <t>P-ANC-D Anc. P115D koruma kutusu</t>
  </si>
  <si>
    <t>576.080.005</t>
  </si>
  <si>
    <t>P85SR Addressable Wall Sounder IP</t>
  </si>
  <si>
    <t>576.080.006</t>
  </si>
  <si>
    <t>576.080.007</t>
  </si>
  <si>
    <t>576.080.008</t>
  </si>
  <si>
    <t>576.080.009</t>
  </si>
  <si>
    <t>576.080.010</t>
  </si>
  <si>
    <t>576.080.011</t>
  </si>
  <si>
    <t>576.080.012</t>
  </si>
  <si>
    <t>576.080.013</t>
  </si>
  <si>
    <t>576.080.014</t>
  </si>
  <si>
    <t>576.080.003</t>
  </si>
  <si>
    <t>P80SW Addressable Wall Sounder White</t>
  </si>
  <si>
    <t>576.080.004</t>
  </si>
  <si>
    <t>P80SR Addressable Wall Sounder Red</t>
  </si>
  <si>
    <t>576.080.002</t>
  </si>
  <si>
    <t>P80SB Addressable Base Sounder</t>
  </si>
  <si>
    <t>517.001.305</t>
  </si>
  <si>
    <t>P&amp;F KFDO-CS-EX2.54 (207804)</t>
  </si>
  <si>
    <t>OSID-INST</t>
  </si>
  <si>
    <t>OSID Installation Kit. Incl: Laser alignment tool, test filter, PC cable, cleaning cloth, manual</t>
  </si>
  <si>
    <t>VKT-301</t>
  </si>
  <si>
    <t>OSID Demo kit consisting of 2 X OSE-SPW (fitted with alkaline batteries), 1 X OSI-90, 1 X OSID-INST, fitted in a carry case with mounting plates</t>
  </si>
  <si>
    <t>HO-VTOD-2</t>
  </si>
  <si>
    <t>557.202.019</t>
  </si>
  <si>
    <t>ODM800 Operatör gösterge modülü</t>
  </si>
  <si>
    <t>ODM800 Operator Display Module</t>
  </si>
  <si>
    <t>557.202.013</t>
  </si>
  <si>
    <t>OCM800 with Inserts - English</t>
  </si>
  <si>
    <t>508.033.005.EA</t>
  </si>
  <si>
    <t>MZX-e SLU4 Weatherproof status lamp unit, indication and auto/manual select English / Arabic</t>
  </si>
  <si>
    <t>MZX-e SLU4 Weatherproof Status Lamp Unit, English / Arabic</t>
  </si>
  <si>
    <t>508.033.004.EA</t>
  </si>
  <si>
    <t>MZX-e SLU3 Full function status lamp unit, indication, auto/manual select, manual release, hold, abort &amp; time counter English / Arabic</t>
  </si>
  <si>
    <t>508.033.003.EA</t>
  </si>
  <si>
    <t>MZX-e SLU2 Status lamp unit, indication, auto/manual select and manual release English / Arabic</t>
  </si>
  <si>
    <t>MZX-e SLU2 Status Lamp Unit, Indication, English / Arabic</t>
  </si>
  <si>
    <t>508.033.002.EA</t>
  </si>
  <si>
    <t>MZX-e SLU1 Status lamp unit, indication only English / Arabic</t>
  </si>
  <si>
    <t>MZX-e SLU1 Status Lamp Unit, Indication only English / Arabic</t>
  </si>
  <si>
    <t>508.033.050.EA</t>
  </si>
  <si>
    <t>MZX-e Extinguishing Control Panel English / Arabic</t>
  </si>
  <si>
    <t>508.032.007.EA</t>
  </si>
  <si>
    <t>MZXC+16 Zone Repeater 240Vac English/Arabic</t>
  </si>
  <si>
    <t>508.032.006.EA</t>
  </si>
  <si>
    <t>MZXC+ 8 Zone Repeater 240Vac English/Arabic</t>
  </si>
  <si>
    <t>508.032.003.EA</t>
  </si>
  <si>
    <t>MZXC+ 8 Zone conventional panel English/Arabic</t>
  </si>
  <si>
    <t>508.032.002.EA</t>
  </si>
  <si>
    <t>MZXC+ 4 Zone Panel English/Arabic</t>
  </si>
  <si>
    <t>MZXC+ 4 Zone conventional panel English/Arabic</t>
  </si>
  <si>
    <t>508.032.008.EA</t>
  </si>
  <si>
    <t>MZXC+ 32 Zone Repeater 240Vac English/Arabic</t>
  </si>
  <si>
    <t>508.032.005.EA</t>
  </si>
  <si>
    <t>MZXC+ 32 Zone Panel English/Arabic</t>
  </si>
  <si>
    <t>MZXC+ 32 Zone conventional panel English/Arabic</t>
  </si>
  <si>
    <t>508.032.004.EA</t>
  </si>
  <si>
    <t>MZXC+ 16 Zone Panel English/Arabic</t>
  </si>
  <si>
    <t>MZXC+ 16 Zone conventional panel English/Arabic</t>
  </si>
  <si>
    <t>516.800.922</t>
  </si>
  <si>
    <t>MZX Service El Aleti</t>
  </si>
  <si>
    <t>557.201.517</t>
  </si>
  <si>
    <t>MZX LOOP GENİŞLETME APARATLARI</t>
  </si>
  <si>
    <t>MZX LOOP EXPANSION FITTINGS</t>
  </si>
  <si>
    <t>557.203.033</t>
  </si>
  <si>
    <t>MZX Consys Dongle ve linans</t>
  </si>
  <si>
    <t>557.203.004</t>
  </si>
  <si>
    <t>MXRemote Dongle and license (USB)</t>
  </si>
  <si>
    <t>557.200.012</t>
  </si>
  <si>
    <t>MXR Repeater with shallow backbox 24Vdc</t>
  </si>
  <si>
    <t>557.200.006</t>
  </si>
  <si>
    <t>MX-DPBX 38Ah deep expansion and battery box</t>
  </si>
  <si>
    <t>557.202.118</t>
  </si>
  <si>
    <t>MXConsys Download lead</t>
  </si>
  <si>
    <t>MXConsys Dongle and license (USB)</t>
  </si>
  <si>
    <t>557.200.019</t>
  </si>
  <si>
    <t>MX-BBX-F 17Ah shallow flush expansion and battery box</t>
  </si>
  <si>
    <t>557.200.005</t>
  </si>
  <si>
    <t>MX-BBX 17Ah shallow expansion and battery box</t>
  </si>
  <si>
    <t>557.200.016</t>
  </si>
  <si>
    <t>MX-BATT Deep Battery Box</t>
  </si>
  <si>
    <t>552.033</t>
  </si>
  <si>
    <t>552.019</t>
  </si>
  <si>
    <t>552.032</t>
  </si>
  <si>
    <t>552.018</t>
  </si>
  <si>
    <t>MX Service tool, Spare programming lead</t>
  </si>
  <si>
    <t>516.800.924</t>
  </si>
  <si>
    <t>MX Service tool, Spare pins for programming lead pk of 10</t>
  </si>
  <si>
    <t>MX Service tool, Spare pins for programming lead pack of 10</t>
  </si>
  <si>
    <t>516.800.923</t>
  </si>
  <si>
    <t>MX SERVICE UK - ACCESSORY KIT</t>
  </si>
  <si>
    <t>557.200.029</t>
  </si>
  <si>
    <t>MX Paging system pager transmitter</t>
  </si>
  <si>
    <t>VIC-030</t>
  </si>
  <si>
    <t>Multi-function Control Card with MPO</t>
  </si>
  <si>
    <t>VIC-020</t>
  </si>
  <si>
    <t>Multi-function Control Card</t>
  </si>
  <si>
    <t>576.501.242</t>
  </si>
  <si>
    <t>Multi Tone Askari Compact bedroom sounder - white</t>
  </si>
  <si>
    <t>576.501.243</t>
  </si>
  <si>
    <t>Multi Tone Askari Compact bedroom sounder - red</t>
  </si>
  <si>
    <t>517.001.301</t>
  </si>
  <si>
    <t>MTL7728+ Zener Safety Barrier for conventional detection circuits</t>
  </si>
  <si>
    <t xml:space="preserve">MTL7728+ konvansiyonel dedektör hatları için zener bariyer </t>
  </si>
  <si>
    <t>517.001.302</t>
  </si>
  <si>
    <t xml:space="preserve">MTL5561 2 kanal galvanik izolatör </t>
  </si>
  <si>
    <t>MTL5561 2 CHANNEL GALVANIC ISOLATOR</t>
  </si>
  <si>
    <t>517.001.304</t>
  </si>
  <si>
    <t>MTL5525 I.S. SOUNDER DRIVER</t>
  </si>
  <si>
    <t xml:space="preserve">MTL5525 I.S. Siren hattı izolatörü </t>
  </si>
  <si>
    <t>517.001.199</t>
  </si>
  <si>
    <t>MT5 5 Way zener barrier housing</t>
  </si>
  <si>
    <t>517.001.198</t>
  </si>
  <si>
    <t>MT2 2 Way Zener Barrier Housing</t>
  </si>
  <si>
    <t>517.001.200</t>
  </si>
  <si>
    <t>MT12 12 Way zener barrier housing</t>
  </si>
  <si>
    <t>516.054.011.Y</t>
  </si>
  <si>
    <t xml:space="preserve">MR601TEx Konvansiyonel Ex-Proof Yüksek Performans Optik Duman Dedektörü </t>
  </si>
  <si>
    <t>MR601TEx Conventional High Performance Optical Smoke Detector</t>
  </si>
  <si>
    <t>557.202.012</t>
  </si>
  <si>
    <t>MPM800 multi-purpose interface module</t>
  </si>
  <si>
    <t>MPM800 Çok amaçlı genişletme kartı</t>
  </si>
  <si>
    <t>VHX-0400</t>
  </si>
  <si>
    <t>Modbus MK1 HLI</t>
  </si>
  <si>
    <t>48-004</t>
  </si>
  <si>
    <t>MKII-TOOL Address programming handheld tool</t>
  </si>
  <si>
    <t>80-224</t>
  </si>
  <si>
    <t>MKII-SSB MKII Sirenli Soket (Adres ihtiyacı yoktur)</t>
  </si>
  <si>
    <t>48-032</t>
  </si>
  <si>
    <t>MKII-RL/W MKII konvansiyonel Remote LED gösterge ünitesi (Duvara Montajlı)</t>
  </si>
  <si>
    <t>48-031</t>
  </si>
  <si>
    <t>MKII-RL/C Remote LED Gösterge Ünitesi (Tavana Montaj için) Soket ihtiyacı vardır.</t>
  </si>
  <si>
    <t>80-057</t>
  </si>
  <si>
    <t>MKII-RB/48  Fyreye MKII 48V Dual Auto Reset Relay Base</t>
  </si>
  <si>
    <t>80-200</t>
  </si>
  <si>
    <t>MKII-OP Fyreye MKII Konvansiyonel Fyreye Optik Duman Dedektörü</t>
  </si>
  <si>
    <t>80-206</t>
  </si>
  <si>
    <t>MKII-OH Fyreye MKII Konvansiyonel Fyreye Kombine (Duman+Sıcaklık) Dedektörü</t>
  </si>
  <si>
    <t>80-0918</t>
  </si>
  <si>
    <t>MKII-ISO Fyreye MKII Stand-Alone Isolator</t>
  </si>
  <si>
    <t>80-0908</t>
  </si>
  <si>
    <t>MKII-IB Fyreye MKII İzolatör Modülü, Soket Tipi</t>
  </si>
  <si>
    <t>80-202</t>
  </si>
  <si>
    <t>MKII-HR Fyreye MKII Konvansiyonel Fyreye Sıcaklık Artış Hızı Dedektörü</t>
  </si>
  <si>
    <t>80-208</t>
  </si>
  <si>
    <t>MKII-HFCS90 Fyreye MKII Conventional Fyreye Fixed Heat (CS) Detector</t>
  </si>
  <si>
    <t>80-204</t>
  </si>
  <si>
    <t>MKII-HF Fyreye MKII konvansiyonel Fyreye Sabit Sıcaklık Dedektörü</t>
  </si>
  <si>
    <t>80-223</t>
  </si>
  <si>
    <t>MKII-DB/D Fyreye MKII Standart Dedektör Soketi Diyotlu, Derin</t>
  </si>
  <si>
    <t>80-222</t>
  </si>
  <si>
    <t>MKII-DB Fyreye MKII Standart Dedektör Soketi Diyotlu</t>
  </si>
  <si>
    <t>80-230</t>
  </si>
  <si>
    <t>MKII-CBI Fyreye MKII  İzolatörlü Dedektörler için Soket</t>
  </si>
  <si>
    <t>80-221</t>
  </si>
  <si>
    <t>MKII-CB/D Fyreye MKII Standart Dedektör Soketi (Kalın)</t>
  </si>
  <si>
    <t>80-067</t>
  </si>
  <si>
    <t>MKII-CB/AR Fyreye MKII 12V Auto Reset Relay Base</t>
  </si>
  <si>
    <t>80-220</t>
  </si>
  <si>
    <t>MKII-CB Fyreye MKII Standart Dedektör Soketi</t>
  </si>
  <si>
    <t>42-618</t>
  </si>
  <si>
    <t>42-617</t>
  </si>
  <si>
    <t>MKII-AXTB/R Adreslenebilir Xtratone Siren ve Flaşör, Kırmızı Muhafaza, Beyaz Flaşör, Fyreye II Protokol</t>
  </si>
  <si>
    <t>MKII-AXTB/R Adreslenebilir Xtratone Siren ve Flaşör, Beyaz Muhafaza, Beyaz Flaşör, Fyreye II Protokol</t>
  </si>
  <si>
    <t>42-611</t>
  </si>
  <si>
    <t>MKII-AXT/W Zeta Adreslenebilir Xtratone Siren, Beyaz,Fyreye II Protokol</t>
  </si>
  <si>
    <t>42-610</t>
  </si>
  <si>
    <t>MKII-AXT/R Zeta Adreslenebilir Xtratone Siren, Kırmızı,Fyreye II Protokol</t>
  </si>
  <si>
    <t>48-034</t>
  </si>
  <si>
    <t>MKII-ARL/W MKII Adreslenebilir Remote LED Göstergesi (Duvara Montaja Uygun)</t>
  </si>
  <si>
    <t>48-033</t>
  </si>
  <si>
    <t>MKII-ARL/C MKII Adreslenebilir Remote LED Göstergesi (Tavana Montaja Uygun) MKII-CB ile kullanılır,</t>
  </si>
  <si>
    <t>80-227</t>
  </si>
  <si>
    <t>MKII-AOPI Fyreye MkII Adresli Optik Duman Dedektörü, İzolatör ile</t>
  </si>
  <si>
    <t>80-210</t>
  </si>
  <si>
    <t>MKII-AOP Fyreye MkII Adreslenebilir Optik Duman Dedektörü</t>
  </si>
  <si>
    <t>80-235</t>
  </si>
  <si>
    <t>MKII-AOHI Fyreye MkII Adreslenebilir Kombine (Duman+Sıcaklık ) Dedektör, İzolatör ile</t>
  </si>
  <si>
    <t>80-216</t>
  </si>
  <si>
    <t>MKII-AOH Fyreye MkII Adreslenebilir Kombine (Duman+Sıcaklık ) Dedektör</t>
  </si>
  <si>
    <t>80-228</t>
  </si>
  <si>
    <t>MKII-AHRI Fyreye MKII Adreslenebilir Sıcaklık Artış Hızı Dedektörü, İzolatör ile</t>
  </si>
  <si>
    <t>80-212</t>
  </si>
  <si>
    <t>MKII-AHR Fyreye MKII Adreslenebilir Sıcaklık Artış Hızı Dedektörü</t>
  </si>
  <si>
    <t>80-231</t>
  </si>
  <si>
    <t>MKII-AHFICS90 Fyreye MKII Addressable Fixed Heat (CS) Detector with Built In Isolator</t>
  </si>
  <si>
    <t>80-229</t>
  </si>
  <si>
    <t>MKII-AHFI Fyreye MkII Adreslenebilir Sabit Sıcaklık Dedektörü, İzolatör ile</t>
  </si>
  <si>
    <t>80-218</t>
  </si>
  <si>
    <t>MKII-AHFCS90 Fyreye MKII Addressable Fixed Heat (CS) Detector</t>
  </si>
  <si>
    <t>80-214</t>
  </si>
  <si>
    <t>MKII-AHF Fyreye MkII Adreslenebilir Sabit Sıcaklık Dedektörü</t>
  </si>
  <si>
    <t>517.300.006</t>
  </si>
  <si>
    <t>MK300 Field Spares Kit</t>
  </si>
  <si>
    <t>527.001.028</t>
  </si>
  <si>
    <t>Micro-switch lock keep &amp; back-plate for deadlock</t>
  </si>
  <si>
    <t>MIO800 Multi input/output module</t>
  </si>
  <si>
    <t>577.800.067</t>
  </si>
  <si>
    <t>MIM800 Input Module in Eexd Flameproof  Housing</t>
  </si>
  <si>
    <t>VHX-1300</t>
  </si>
  <si>
    <t>Metal Box HLI - Peer to Peer</t>
  </si>
  <si>
    <t>VHX-1420</t>
  </si>
  <si>
    <t>Metal box HLI - Modbus Type 3</t>
  </si>
  <si>
    <t>VHX-1410</t>
  </si>
  <si>
    <t>Metal box HLI - Modbus Type 2</t>
  </si>
  <si>
    <t>VHX-1400</t>
  </si>
  <si>
    <t>Metal box HLI - Modbus Type 1</t>
  </si>
  <si>
    <t>VHX-1310</t>
  </si>
  <si>
    <t>Metal Box HLI - Master-Slave</t>
  </si>
  <si>
    <t>VHX-1320</t>
  </si>
  <si>
    <t>Metal Box HLI - Access Protocol</t>
  </si>
  <si>
    <t>516.061.001.Y</t>
  </si>
  <si>
    <t>MDU601Ex Enhanced carbon monoxide fire &amp; heat detector</t>
  </si>
  <si>
    <t>516.052.041.Y</t>
  </si>
  <si>
    <t>MD611Ex Konvansiyonel EX-Proof sabit sıcaklık dedektörü</t>
  </si>
  <si>
    <t>MD611Ex Conventional Fixed Temperature Heat Detector</t>
  </si>
  <si>
    <t>516.052.051.Y</t>
  </si>
  <si>
    <t>MD601Ex Konvansiyonel Ex-Proof Sıcaklık artış dedektörü</t>
  </si>
  <si>
    <t>MD601Ex Conventional Rate of Rise Heat Detector</t>
  </si>
  <si>
    <t>514.001.114</t>
  </si>
  <si>
    <t>MCP270 Yellow conventional callpoint evacuate resistor with LED complete with backbox</t>
  </si>
  <si>
    <t>514.001.110.Y</t>
  </si>
  <si>
    <t xml:space="preserve">MCP230 Su geçirmez IP67 Kırmızı buton </t>
  </si>
  <si>
    <t>MCP230 IP67 red outdoor callpoint with alert resistors and LED indicator complete with backbox</t>
  </si>
  <si>
    <t>514.001.109</t>
  </si>
  <si>
    <t xml:space="preserve">MCP220Ex Kırmızı ATEX sertifikalı konvansiyonel yangın ihbar butonu </t>
  </si>
  <si>
    <t>514.001.160.Y</t>
  </si>
  <si>
    <t>MCP211 Conventional callpoint evacuate resistor with LED without backbox For use with MZX-c panels only</t>
  </si>
  <si>
    <t>514.001.143.Y</t>
  </si>
  <si>
    <t>MCP210 dahili tip kırmızı buton</t>
  </si>
  <si>
    <t>MCP210 Conventional callpoint evacuate resistor with LED without backbox</t>
  </si>
  <si>
    <t>514.001.142.Y</t>
  </si>
  <si>
    <t xml:space="preserve">MCP200 Konvansiyonel buton kasasız </t>
  </si>
  <si>
    <t>MCP200 Conventional callpoint alert resistor with LED without backbox</t>
  </si>
  <si>
    <t xml:space="preserve">MCP ve CP modeli butonlar için yedek cam </t>
  </si>
  <si>
    <t>568.001.018</t>
  </si>
  <si>
    <t xml:space="preserve">MC600 Röleli Dedektör Tabanı </t>
  </si>
  <si>
    <t>MC600 Relay base</t>
  </si>
  <si>
    <t>517.300.001</t>
  </si>
  <si>
    <t>MB300 Montaj braketi</t>
  </si>
  <si>
    <t>557.001.040</t>
  </si>
  <si>
    <t xml:space="preserve">Mark 2 Sounder Cap blank pack of 5 </t>
  </si>
  <si>
    <t>Mark 2 Sounder Cap blank pack of 5</t>
  </si>
  <si>
    <t>PIP-031</t>
  </si>
  <si>
    <t>M8 Rod Adaptor (for fitting clip to side of rod) Qty.10</t>
  </si>
  <si>
    <t>PIP-029</t>
  </si>
  <si>
    <t>M8 Nut (for fitting clip to the end of threaded rod) Qty.10</t>
  </si>
  <si>
    <t>PIP-030</t>
  </si>
  <si>
    <t>M6 Rod Adaptor (for fitting clip to side of rod) Qty.10</t>
  </si>
  <si>
    <t>PIP-032</t>
  </si>
  <si>
    <t>M6 Raw Plug Adaptor (for fixing clip to wall) Qty.100</t>
  </si>
  <si>
    <t>PIP-028</t>
  </si>
  <si>
    <t>M6 Nut (for fitting clip to the end of threaded rod) Qty.10</t>
  </si>
  <si>
    <t>517.035.007</t>
  </si>
  <si>
    <t>M520 Ancillary module cover</t>
  </si>
  <si>
    <t>M520 Adresli Modüller için Montaj Kutusu Ön Kapağı</t>
  </si>
  <si>
    <t>557.180.220</t>
  </si>
  <si>
    <t>LQ 300+ Printer ribbon spare</t>
  </si>
  <si>
    <t>577.800.041</t>
  </si>
  <si>
    <t>LPS800 Loop powered sounder module with M520 front cover</t>
  </si>
  <si>
    <t>577.800.011</t>
  </si>
  <si>
    <t>LPS800 Loop powered sounder module</t>
  </si>
  <si>
    <t>517.050.002.A</t>
  </si>
  <si>
    <t>Line shorting adapter</t>
  </si>
  <si>
    <t>LIM800 Ancillary line isolator module with M520 front cover</t>
  </si>
  <si>
    <t>LIM800 Ancillary line isolator module</t>
  </si>
  <si>
    <t>516.016.028</t>
  </si>
  <si>
    <t xml:space="preserve">LHD Junction EOL Box </t>
  </si>
  <si>
    <t>LCD tekrarlama paneli için RS232/422 çevirici</t>
  </si>
  <si>
    <t>VSP-509</t>
  </si>
  <si>
    <t>LaserCOMPACT RO 9 pin lead</t>
  </si>
  <si>
    <t>VSP-501</t>
  </si>
  <si>
    <t>Laser COMPACT Aspirator</t>
  </si>
  <si>
    <t>OSP-002</t>
  </si>
  <si>
    <t>Laser Alignment tool</t>
  </si>
  <si>
    <t>128-015</t>
  </si>
  <si>
    <t>Label - Smoke Detector Pipe Roll of 100</t>
  </si>
  <si>
    <t>517.001.306</t>
  </si>
  <si>
    <t>Kablo Braketi (AFI)</t>
  </si>
  <si>
    <t>517.035.011</t>
  </si>
  <si>
    <t xml:space="preserve">K2214 metal modül montaj kutusu </t>
  </si>
  <si>
    <t>K2214 ALM Metal Surface Mount backbox</t>
  </si>
  <si>
    <t>517.035.010</t>
  </si>
  <si>
    <t>K2142 Beyaz Plastik modül montaj kutusu</t>
  </si>
  <si>
    <t>195-330</t>
  </si>
  <si>
    <t>JS-THS Telephone Handset with Jack plug (for use with JS-OS)</t>
  </si>
  <si>
    <t>195-325</t>
  </si>
  <si>
    <t>JS-OS Jack Socket Outstation</t>
  </si>
  <si>
    <t>Isolated RS485 IC (for U16)</t>
  </si>
  <si>
    <t>557.201.410</t>
  </si>
  <si>
    <t>IP66 muhafaza çoklu I/O modülleri için</t>
  </si>
  <si>
    <t>IP66 Housing with DIN rail for Quad I/O modules</t>
  </si>
  <si>
    <t>020-050</t>
  </si>
  <si>
    <t>IP65 Enclosure for VLP &amp; VLS Detectors</t>
  </si>
  <si>
    <t>557.202.006</t>
  </si>
  <si>
    <t xml:space="preserve">IOB800 (8in/8out) genişletme kartı </t>
  </si>
  <si>
    <t>IOB800 (8in/8out) expansion board</t>
  </si>
  <si>
    <t>VSP-870</t>
  </si>
  <si>
    <t>Inline Flow Restrictor Assembly for Refrigerated Sotrage Sampling Kit</t>
  </si>
  <si>
    <t>VSP-850-R</t>
  </si>
  <si>
    <t>In-Line Filter Red</t>
  </si>
  <si>
    <t>VSP-850-G</t>
  </si>
  <si>
    <t>In-Line Filter Grey</t>
  </si>
  <si>
    <t>VSP-855-4</t>
  </si>
  <si>
    <t>In-Line Filter Elements (4pk)</t>
  </si>
  <si>
    <t>VSP-855-20</t>
  </si>
  <si>
    <t>In-Line Filter Elements (20pk)</t>
  </si>
  <si>
    <t>VSP-850-M</t>
  </si>
  <si>
    <t>In-Line Filter - Metal</t>
  </si>
  <si>
    <t>STI-13110FR</t>
  </si>
  <si>
    <t>Indoor or outdoor applications universal stopper surface no sounder red. Fire label "In Case of Fire, Lift Cover Break Glass"</t>
  </si>
  <si>
    <t>37-654</t>
  </si>
  <si>
    <t>IN8 Infinity 8 Zone Conventional Fire Alarm Panel</t>
  </si>
  <si>
    <t>37-653</t>
  </si>
  <si>
    <t>IN6 Infinity 6 Zone Conventional Fire Alarm Panel</t>
  </si>
  <si>
    <t>37-652</t>
  </si>
  <si>
    <t>IN4 Infinity 4 Zone Conventional Fire Alarm Panel</t>
  </si>
  <si>
    <t>37-651</t>
  </si>
  <si>
    <t>IN2 Infinity 2 Zone Conventional Fire Alarm Panel</t>
  </si>
  <si>
    <t>37-650</t>
  </si>
  <si>
    <t>IN1 Infinity 1 Zone Conventional Fire Alarm Panel</t>
  </si>
  <si>
    <t>VSP-021</t>
  </si>
  <si>
    <t>Imperial Pipe Adaptors pack of 4</t>
  </si>
  <si>
    <t>RTS151KIT</t>
  </si>
  <si>
    <t>Imager Reset Station Surface Mount</t>
  </si>
  <si>
    <t>RTS151KEY</t>
  </si>
  <si>
    <t>Imager Reset Station Flush Mount</t>
  </si>
  <si>
    <t>OSID-EHI</t>
  </si>
  <si>
    <t>Imager Environmental Housing</t>
  </si>
  <si>
    <t>OSI-90**</t>
  </si>
  <si>
    <t>Imager - 80º coverage, 24V DC</t>
  </si>
  <si>
    <t>OSI-10*</t>
  </si>
  <si>
    <t>Imager - 7º coverage, 24V DC</t>
  </si>
  <si>
    <t>ILS-1</t>
  </si>
  <si>
    <t>ILS-2</t>
  </si>
  <si>
    <t>ISP-104</t>
  </si>
  <si>
    <t>ISP-114-01</t>
  </si>
  <si>
    <t>514.001.062</t>
  </si>
  <si>
    <t>IF800Ex MX Digital Addressable Interface Module Assembly</t>
  </si>
  <si>
    <t>ISP-408</t>
  </si>
  <si>
    <t>ISP-406</t>
  </si>
  <si>
    <t>ISP-407</t>
  </si>
  <si>
    <t>ISP-405-01</t>
  </si>
  <si>
    <t>IAS-1</t>
  </si>
  <si>
    <t>IAS-2</t>
  </si>
  <si>
    <t>568.800.034</t>
  </si>
  <si>
    <t>HVR800 in isolated D800 Housing</t>
  </si>
  <si>
    <t>HVR800 high voltage relay module in D800 housing</t>
  </si>
  <si>
    <t>HVR800 high voltage relay module</t>
  </si>
  <si>
    <t>576.501.072</t>
  </si>
  <si>
    <t xml:space="preserve">HS201 Flaşörlü siren </t>
  </si>
  <si>
    <t>CAB-MM625-AT--02-FC-100</t>
  </si>
  <si>
    <t>100m Access pre-connectorised AT cable (dual fiber FC/APC)</t>
  </si>
  <si>
    <t>CAB-MM625-AT--02-FC-200</t>
  </si>
  <si>
    <t>200m Access pre-connectorised AT cable (dual fiber FC/APC)</t>
  </si>
  <si>
    <t>CAB-MM625-AT--02-FC-500</t>
  </si>
  <si>
    <t>500m Access pre-connectorised AT cable (dual fiber FC/APC)</t>
  </si>
  <si>
    <t>06-HK10</t>
  </si>
  <si>
    <t>Hochiki detector SLR-E3 &amp; ALG-E (10 pack)</t>
  </si>
  <si>
    <t>06-HK30</t>
  </si>
  <si>
    <t>Hochiki Detector ALN-EN (10pk)</t>
  </si>
  <si>
    <t>195-320</t>
  </si>
  <si>
    <t>HF-OS Disabled Refuge Type B Outstation - Hands Free</t>
  </si>
  <si>
    <t>VSP-016</t>
  </si>
  <si>
    <t>Head Termination Card VLS (12 relays)</t>
  </si>
  <si>
    <t>VSP-014</t>
  </si>
  <si>
    <t>Head Termination Card VLP (7 relay)</t>
  </si>
  <si>
    <t>VHH-100</t>
  </si>
  <si>
    <t>Handheld programmer + leads</t>
  </si>
  <si>
    <t>48-900</t>
  </si>
  <si>
    <t>GSM-COM Zeta GSM Haberleşme ünitesi</t>
  </si>
  <si>
    <t>06-GT10</t>
  </si>
  <si>
    <t>ISP-102-01</t>
  </si>
  <si>
    <t>516.300.421</t>
  </si>
  <si>
    <t>FV421I IR FLAME DETECTOR</t>
  </si>
  <si>
    <t>516.300.413</t>
  </si>
  <si>
    <t>FV413f Triple infrared flame detector with NTSC camera</t>
  </si>
  <si>
    <t>516.300.412</t>
  </si>
  <si>
    <t>FV412f Triple infrared Alev Dedektörü - NTSC kamera</t>
  </si>
  <si>
    <t>516.300.411</t>
  </si>
  <si>
    <t>OSP-001</t>
  </si>
  <si>
    <t>FTDI Cable 1.5m</t>
  </si>
  <si>
    <t>47-155</t>
  </si>
  <si>
    <t>FS-TL-10EX  Long Flame Simulator Includes:
1. Test Lamp
2. Telescope Sight
3. Handle
4. AC/DC Power Adapter
5. Aluminium Carrying Case
6. Tripod &amp; Mounting Base</t>
  </si>
  <si>
    <t>516.015.031</t>
  </si>
  <si>
    <t>FR3000 Additional Head Set</t>
  </si>
  <si>
    <t>516.015.021</t>
  </si>
  <si>
    <t>FR 5000 Detector Head (50m)</t>
  </si>
  <si>
    <t>059-001-W</t>
  </si>
  <si>
    <t>Flush Sampling Point Kit (c/w 2m of 10mm OD tube, Trunk adaptor, Point and decal)</t>
  </si>
  <si>
    <t>059-001</t>
  </si>
  <si>
    <t>Flush Sampling Point Kit (c/w 2m of 10mm OD tube, Trunk adaptor, Point</t>
  </si>
  <si>
    <t>PIP-015</t>
  </si>
  <si>
    <t>Flush Sample Point Head only (for 10mm OD tube) - UL</t>
  </si>
  <si>
    <t>VSP-877</t>
  </si>
  <si>
    <t>Flush Mount Sampling Point UL</t>
  </si>
  <si>
    <t>Flush Bezel for MZX125/MZX16R/MZXC+ 4/8/16 Zone Panel &amp; Repeater</t>
  </si>
  <si>
    <t>VSP-871</t>
  </si>
  <si>
    <t>Flow Restrictor Disc (Pack of 10) for Refrigerated Storage Sampling kit</t>
  </si>
  <si>
    <t>3-84-0301</t>
  </si>
  <si>
    <t>Floor mounting bracket for wall mounted door magnets</t>
  </si>
  <si>
    <t>5000-006</t>
  </si>
  <si>
    <t>Flat Mounting Plate for 1 to 4 Prisms</t>
  </si>
  <si>
    <t>576.501.227</t>
  </si>
  <si>
    <t xml:space="preserve">Flashni derin taban ve ton anahtarı ile beraber komple </t>
  </si>
  <si>
    <t>517.300.025</t>
  </si>
  <si>
    <t>FlameVision CTI420 Configuration Tool Kit </t>
  </si>
  <si>
    <t>VSW-206</t>
  </si>
  <si>
    <t>First PC licence</t>
  </si>
  <si>
    <t>516.015.007</t>
  </si>
  <si>
    <t>FireRay Reflector 100 x 100mm</t>
  </si>
  <si>
    <t>5000-005</t>
  </si>
  <si>
    <t>FireRay 5000 Universal Mounting Bracket</t>
  </si>
  <si>
    <t>516.015.020</t>
  </si>
  <si>
    <t>FireRay 5000 System (50m)</t>
  </si>
  <si>
    <t>3000-201</t>
  </si>
  <si>
    <t>FireRay 3000 Swivel Bracket</t>
  </si>
  <si>
    <t>516.015.030</t>
  </si>
  <si>
    <t>FireRay 3000 Beam Detector</t>
  </si>
  <si>
    <t>CAB-MM625-AT-02</t>
  </si>
  <si>
    <t>FireFiber TT</t>
  </si>
  <si>
    <t>FireFiber TT-Dual Fiber 62.5mm (Thermoplastic tube + Kevlar)</t>
  </si>
  <si>
    <t>VSP-025</t>
  </si>
  <si>
    <t>Filters '20' pack</t>
  </si>
  <si>
    <t>VSP-018</t>
  </si>
  <si>
    <t>Filter Switch</t>
  </si>
  <si>
    <t>VSP-019</t>
  </si>
  <si>
    <t>Filter Cover Door</t>
  </si>
  <si>
    <t>VSP-005</t>
  </si>
  <si>
    <t>Filter Cartridge</t>
  </si>
  <si>
    <t>557.202.001</t>
  </si>
  <si>
    <t>FIM802 field interface module with two MX loop drivers</t>
  </si>
  <si>
    <t>FIM802 alan arayüz modülü 2 adet MX loop sürücü ile birlikte</t>
  </si>
  <si>
    <t>557.202.000</t>
  </si>
  <si>
    <t>FIM801 field interface module with one MX loop driver</t>
  </si>
  <si>
    <t>80-045</t>
  </si>
  <si>
    <t>FEUV2000 Fyreye Ultra-Viyole Alev Dedektörü, Soketi ile birlikte</t>
  </si>
  <si>
    <t>557.202.845</t>
  </si>
  <si>
    <t>FBI800 FIRE BRIGADE INTERF CARD</t>
  </si>
  <si>
    <t>557.202.100</t>
  </si>
  <si>
    <t>FB800 Sigorta kutusu (15 way)</t>
  </si>
  <si>
    <t>FB800 fuse board (15 way)</t>
  </si>
  <si>
    <t>509.030.114</t>
  </si>
  <si>
    <t>Extinguishing release weatherproof manual callpoint EN12094</t>
  </si>
  <si>
    <t>509.030.113</t>
  </si>
  <si>
    <t>Extinguishing release manual callpoint EN12094</t>
  </si>
  <si>
    <t>509.030.121</t>
  </si>
  <si>
    <t>Extinguishing hold off manual callpoint</t>
  </si>
  <si>
    <t>509.030.116</t>
  </si>
  <si>
    <t>Extinguishing abort weatherproof manual callpoint EN12094</t>
  </si>
  <si>
    <t>509.030.115</t>
  </si>
  <si>
    <t>Extinguishing abort manual callpoint EN12094</t>
  </si>
  <si>
    <t xml:space="preserve">Ex-Proof Flaşörlü Siren </t>
  </si>
  <si>
    <t>37-096M</t>
  </si>
  <si>
    <t>EX-PRO/M Premier EX Pro Combined Fire &amp; Extinguishing Panel c/w Metal Enclosurel</t>
  </si>
  <si>
    <t>514.001.063</t>
  </si>
  <si>
    <t>EXI800 Interface Module</t>
  </si>
  <si>
    <t>EXI800 Exproof dedektör ara birim modülü</t>
  </si>
  <si>
    <t>514.001.108</t>
  </si>
  <si>
    <t>EX II 2 GD Conventional (EExemd) Manual Alarm Callpoint</t>
  </si>
  <si>
    <t>514.001.107</t>
  </si>
  <si>
    <t>EX II 2 GD Addressable (EExemd) Manual Alarm Callpoint</t>
  </si>
  <si>
    <t>195-300</t>
  </si>
  <si>
    <t>ETS-CP/R Emergency Telephone System Control Panel - Red Handset</t>
  </si>
  <si>
    <t>517.001.206</t>
  </si>
  <si>
    <t>ETM7 Earth termination connection system</t>
  </si>
  <si>
    <t>517.001.205</t>
  </si>
  <si>
    <t>ERL7 Earth rail for I.S. systems</t>
  </si>
  <si>
    <t>557.180.244</t>
  </si>
  <si>
    <t>EPSON LQ350 Dot matrix  printer</t>
  </si>
  <si>
    <t>OSE-RBA</t>
  </si>
  <si>
    <t>Emitter spare battery Alkaline</t>
  </si>
  <si>
    <t>OSID-EHE</t>
  </si>
  <si>
    <t>Emitter Environmental Housing</t>
  </si>
  <si>
    <t>OSE-SPW</t>
  </si>
  <si>
    <t>Emitter - Standard Power, Wired at 24V DC</t>
  </si>
  <si>
    <t>OSE-SP-01</t>
  </si>
  <si>
    <t>Emitter - Standard Power, battery version</t>
  </si>
  <si>
    <t>OSE-HPW</t>
  </si>
  <si>
    <t>Emitter - High Power, Wired at 24V DC</t>
  </si>
  <si>
    <t>OSE-HP-01</t>
  </si>
  <si>
    <t>Emitter - High Power, Alkaline battery</t>
  </si>
  <si>
    <t>558.004.011</t>
  </si>
  <si>
    <t>ELM24TSM 4 Amp 24VDC Addressable Door Holder PSU</t>
  </si>
  <si>
    <t>576.501.012</t>
  </si>
  <si>
    <t>Easy AV strobe for Banshee sounders VID</t>
  </si>
  <si>
    <t>540.007.002</t>
  </si>
  <si>
    <t>E3 Red/Amber/Green lamp unit heavy duty IP67 cast aluminium</t>
  </si>
  <si>
    <t>517.001.247</t>
  </si>
  <si>
    <t>DX170 Enclosure</t>
  </si>
  <si>
    <t>517.001.248</t>
  </si>
  <si>
    <t>DX070 Enclosure</t>
  </si>
  <si>
    <t>HO-DUS97-10T</t>
  </si>
  <si>
    <t>DustAir Push Button Detector Cleaner (10oz)
Transport Information
- UN Number - 1030
- Haz Class (TDG) - 2.1
- Haz Class (IMDG/IATA) - 2</t>
  </si>
  <si>
    <t>44-009</t>
  </si>
  <si>
    <t>DPTA-S Disabled Toilet sticker</t>
  </si>
  <si>
    <t>44-007</t>
  </si>
  <si>
    <t>DPTA-RR Disabled Toilet Alarm Remote reset</t>
  </si>
  <si>
    <t>44-008</t>
  </si>
  <si>
    <t>DPTA-RI Disabled Toilet Alarm Remote indicator</t>
  </si>
  <si>
    <t>44-015</t>
  </si>
  <si>
    <t>DPTA-PC-CH Disabled Toilet Alarm Pull Cord &amp; Handles Only</t>
  </si>
  <si>
    <t>44-006</t>
  </si>
  <si>
    <t>DPTA-PC Disabled Toilet Alarm Pull Cord</t>
  </si>
  <si>
    <t>44-001</t>
  </si>
  <si>
    <t>44-005D</t>
  </si>
  <si>
    <t>DPTA-CP/4Z Disabled Toilet Alarm Control Panel 4 Zone</t>
  </si>
  <si>
    <t>44-010</t>
  </si>
  <si>
    <t>DPTA/R Disabled Toilet Alarm Control Panel with Relay Output</t>
  </si>
  <si>
    <t>517.025.061</t>
  </si>
  <si>
    <t>DPK6-MB Mounting Bracket DPK6</t>
  </si>
  <si>
    <t xml:space="preserve">DPK6-MB Montaj braketi </t>
  </si>
  <si>
    <t>517.025.058</t>
  </si>
  <si>
    <t>DPK6-60 -Kanal tipi dedektör probu 60mm</t>
  </si>
  <si>
    <t>517.025.060</t>
  </si>
  <si>
    <t>517.025.059</t>
  </si>
  <si>
    <t>DPK6-60 -Duct Probe Tube 60cm</t>
  </si>
  <si>
    <t>DPK6-280 Duct probe tube 280cm</t>
  </si>
  <si>
    <t>DPK6-150 Duct probe tube 150cm</t>
  </si>
  <si>
    <t>517.025.056</t>
  </si>
  <si>
    <t xml:space="preserve">DPK6 Kanal Tipi Dedektör Muhafazası </t>
  </si>
  <si>
    <t>DPK6 Duct Probe with continuity base</t>
  </si>
  <si>
    <t>2-34-035G-S001</t>
  </si>
  <si>
    <t>Door release magnet set, floor mount, ABS housing 24VDC</t>
  </si>
  <si>
    <t>3-59-0404-S002</t>
  </si>
  <si>
    <t>Door release magnet set wall mount metal housing 24VDC</t>
  </si>
  <si>
    <t>3-59-0404-S001</t>
  </si>
  <si>
    <t>Door release magnet set wall mount metal housing 230VAC</t>
  </si>
  <si>
    <t>3-87-0351</t>
  </si>
  <si>
    <t>Door release magnet set wall mount ABS housing 24VDC</t>
  </si>
  <si>
    <t>3-87-0352</t>
  </si>
  <si>
    <t>Door release magnet set wall mount ABS housing 23VAC</t>
  </si>
  <si>
    <t>519.001.008</t>
  </si>
  <si>
    <t>Door Release Button</t>
  </si>
  <si>
    <t>557.201.513</t>
  </si>
  <si>
    <t>Document Holder attachment (used with ANC125/250/251)</t>
  </si>
  <si>
    <t>VSP-002</t>
  </si>
  <si>
    <t>Display</t>
  </si>
  <si>
    <t>517.001.255</t>
  </si>
  <si>
    <t>Dispenser for Solo 330-007 Smoke and CO Canister</t>
  </si>
  <si>
    <t>222-059</t>
  </si>
  <si>
    <t>516.016.065</t>
  </si>
  <si>
    <t>Digital LHD 88°C Stainless steel outer braid on PVC 500m</t>
  </si>
  <si>
    <t>516.016.064</t>
  </si>
  <si>
    <t>Digital LHD 88°C Stainless steel outer braid on PVC 200m</t>
  </si>
  <si>
    <t>516.016.063</t>
  </si>
  <si>
    <t>Digital LHD 88°C Stainless steel outer braid on PVC 100m</t>
  </si>
  <si>
    <t>516.016.038</t>
  </si>
  <si>
    <t>Digital LHD 88°C PVC 500m</t>
  </si>
  <si>
    <t>516.016.037</t>
  </si>
  <si>
    <t>Digital LHD 88°C PVC 200m</t>
  </si>
  <si>
    <t>516.016.036</t>
  </si>
  <si>
    <t>Digital LHD 88°C PVC 100m</t>
  </si>
  <si>
    <t>516.016.050</t>
  </si>
  <si>
    <t>Digital LHD 88°C Nylon outer sheath order 500m</t>
  </si>
  <si>
    <t>516.016.049</t>
  </si>
  <si>
    <t>Digital LHD 88°C Nylon outer sheath order 200m</t>
  </si>
  <si>
    <t>516.016.048</t>
  </si>
  <si>
    <t>Digital LHD 88°C Nylon outer sheath order 100m</t>
  </si>
  <si>
    <t>516.016.062</t>
  </si>
  <si>
    <t>Digital LHD 78°C Stainless steel outer braid on PVC 500m</t>
  </si>
  <si>
    <t>516.016.061</t>
  </si>
  <si>
    <t>Digital LHD 78°C Stainless steel outer braid on PVC 200m</t>
  </si>
  <si>
    <t>516.016.060</t>
  </si>
  <si>
    <t>Digital LHD 78°C Stainless steel outer braid on PVC 100m</t>
  </si>
  <si>
    <t>516.016.035</t>
  </si>
  <si>
    <t>Digital LHD 78°C PVC 500m</t>
  </si>
  <si>
    <t>516.016.034</t>
  </si>
  <si>
    <t>Digital LHD 78°C PVC 200m</t>
  </si>
  <si>
    <t>516.016.033</t>
  </si>
  <si>
    <t>Digital LHD 78°C PVC 100m</t>
  </si>
  <si>
    <t>516.016.047</t>
  </si>
  <si>
    <t>Digital LHD 78°C Nylon outer sheath order 500m</t>
  </si>
  <si>
    <t>516.016.046</t>
  </si>
  <si>
    <t>Digital LHD 78°C Nylon outer sheath order 200m</t>
  </si>
  <si>
    <t>516.016.045</t>
  </si>
  <si>
    <t>Digital LHD 78°C Nylon outer sheath order 100m</t>
  </si>
  <si>
    <t>516.016.059</t>
  </si>
  <si>
    <t>Digital LHD 68°C Stainless steel outer braid on PVC 500m</t>
  </si>
  <si>
    <t>516.016.058</t>
  </si>
  <si>
    <t>Digital LHD 68°C Stainless steel outer braid on PVC 200m</t>
  </si>
  <si>
    <t>516.016.057</t>
  </si>
  <si>
    <t>Digital LHD 68°C Stainless steel outer braid on PVC 100m</t>
  </si>
  <si>
    <t>516.016.032</t>
  </si>
  <si>
    <t>Digital LHD 68°C PVC 500m</t>
  </si>
  <si>
    <t>516.016.031</t>
  </si>
  <si>
    <t>Digital LHD 68°C PVC 200m</t>
  </si>
  <si>
    <t>516.016.030</t>
  </si>
  <si>
    <t>Digital LHD 68°C PVC 100m</t>
  </si>
  <si>
    <t>516.016.044</t>
  </si>
  <si>
    <t>Digital LHD 68°C Nylon outer sheath order 500m</t>
  </si>
  <si>
    <t>516.016.043</t>
  </si>
  <si>
    <t>Digital LHD 68°C Nylon outer sheath order 200m</t>
  </si>
  <si>
    <t>516.016.042</t>
  </si>
  <si>
    <t>Digital LHD 68°C Nylon outer sheath order 100m</t>
  </si>
  <si>
    <t>516.016.071</t>
  </si>
  <si>
    <t>Digital LHD 185°C Stainless steel outer braid on PVC 500m</t>
  </si>
  <si>
    <t>516.016.070</t>
  </si>
  <si>
    <t>Digital LHD 185°C Stainless steel outer braid on PVC 200m</t>
  </si>
  <si>
    <t>516.016.069</t>
  </si>
  <si>
    <t>Digital LHD 185°C Stainless steel outer braid on PVC 100m</t>
  </si>
  <si>
    <t>516.016.056</t>
  </si>
  <si>
    <t>Digital LHD 185°C Nylon outer sheath order 500m</t>
  </si>
  <si>
    <t>516.016.055</t>
  </si>
  <si>
    <t>Digital LHD 185°C Nylon outer sheath order 200m</t>
  </si>
  <si>
    <t>516.016.054</t>
  </si>
  <si>
    <t>Digital LHD 185°C Nylon outer sheath order 100m</t>
  </si>
  <si>
    <t>516.016.068</t>
  </si>
  <si>
    <t>Digital LHD 105°C Stainless steel outer braid on PVC 500m</t>
  </si>
  <si>
    <t>516.016.067</t>
  </si>
  <si>
    <t>Digital LHD 105°C Stainless steel outer braid on PVC 200m</t>
  </si>
  <si>
    <t>516.016.066</t>
  </si>
  <si>
    <t>Digital LHD 105°C Stainless steel outer braid on PVC 100m</t>
  </si>
  <si>
    <t>516.016.041</t>
  </si>
  <si>
    <t>Digital LHD 105°C PVC 500m</t>
  </si>
  <si>
    <t>516.016.040</t>
  </si>
  <si>
    <t>Digital LHD 105°C PVC 200m</t>
  </si>
  <si>
    <t>516.016.039</t>
  </si>
  <si>
    <t>Digital LHD 105°C PVC 100m</t>
  </si>
  <si>
    <t>516.016.053</t>
  </si>
  <si>
    <t>Digital LHD 105°C Nylon outer sheath order 500m</t>
  </si>
  <si>
    <t>516.016.052</t>
  </si>
  <si>
    <t>Digital LHD 105°C Nylon outer sheath order 200m</t>
  </si>
  <si>
    <t>516.016.051</t>
  </si>
  <si>
    <t>Digital LHD 105°C Nylon outer sheath order 100m</t>
  </si>
  <si>
    <t>516.016.027</t>
  </si>
  <si>
    <t>Digital Interface 2-Zone Monitor Module</t>
  </si>
  <si>
    <t>516.016.029</t>
  </si>
  <si>
    <t>Digital 1 or 2 Zone LHD EOL Box</t>
  </si>
  <si>
    <t>557.201.303</t>
  </si>
  <si>
    <t>DIN Rail Mounting Kit for MIO800 or Fire-Cryer plus extinguishing PCB</t>
  </si>
  <si>
    <t>547.004.002</t>
  </si>
  <si>
    <t>DIN rail mounting bracket for MZX ancillary modules</t>
  </si>
  <si>
    <t>DIN rail mounting bracket for MZX ancillary module</t>
  </si>
  <si>
    <t>DIM800 detector input monitor module with M520 front cover</t>
  </si>
  <si>
    <t>DIM800 detector input monitor module</t>
  </si>
  <si>
    <t>VSP-013</t>
  </si>
  <si>
    <t>Detector Cover Assembly</t>
  </si>
  <si>
    <t>517.050.511</t>
  </si>
  <si>
    <t>Detector Cover &amp; Base in Matt Black-pack of 10</t>
  </si>
  <si>
    <t>516.800.915</t>
  </si>
  <si>
    <t>Detector Address flags (pack of 100)</t>
  </si>
  <si>
    <t>014-014</t>
  </si>
  <si>
    <t>Demo Power Supply, 2Amp</t>
  </si>
  <si>
    <t>515.001.127</t>
  </si>
  <si>
    <t>Deformable operating unit “glass”.  For MCP callpoints only</t>
  </si>
  <si>
    <t>Deformable element for MCP series callpoints only</t>
  </si>
  <si>
    <t>557.080.011</t>
  </si>
  <si>
    <t>Deep Surface Back Box Red</t>
  </si>
  <si>
    <t>577.800.036</t>
  </si>
  <si>
    <t>DDM800 Universal fire and gas module with M520 front cover</t>
  </si>
  <si>
    <t>577.800.056</t>
  </si>
  <si>
    <t>DDM800 Universal fire and gas module in IP55 enclosure</t>
  </si>
  <si>
    <t>DDM800 Universal Fire and Gas Module housed in IP55 Enclosure</t>
  </si>
  <si>
    <t>DDM800 Universal Fire and Gas Module c/w front cover</t>
  </si>
  <si>
    <t>577.800.006</t>
  </si>
  <si>
    <t>DDM800 Universal Fire and Gas Module</t>
  </si>
  <si>
    <t>557.800.057</t>
  </si>
  <si>
    <t>DDM800 Detector Removal End of Line Resistor (pack of 10)</t>
  </si>
  <si>
    <t>DB3BDGD048N2BNR</t>
  </si>
  <si>
    <t>DB3B Flameproof horn sounder high power explosion proof 122dB @ 1m</t>
  </si>
  <si>
    <t>DAS Buried Cable, Single Mode, 4 fiber</t>
  </si>
  <si>
    <t>516.800.959</t>
  </si>
  <si>
    <t>DAB3-4 Mounting flange type B for conduit use with 3000 series bases pack of 10</t>
  </si>
  <si>
    <t>DAB3-4 Mounting Flange – type B for conduit (pk of 10)</t>
  </si>
  <si>
    <t>557.201.401</t>
  </si>
  <si>
    <t>D800 IP55 Yardımcı muhafaza</t>
  </si>
  <si>
    <t>D800 IP55 Ancillary Housing</t>
  </si>
  <si>
    <t>CW-5B Detector Cage</t>
  </si>
  <si>
    <t xml:space="preserve">CW-5B Dedektör Kafesi </t>
  </si>
  <si>
    <t>517.300.022</t>
  </si>
  <si>
    <t>CTI300 Off-line Configuration Tool Kit</t>
  </si>
  <si>
    <t>517.050.057</t>
  </si>
  <si>
    <t>CTA-BC CTA Bezel and Clamp</t>
  </si>
  <si>
    <t>517.050.056</t>
  </si>
  <si>
    <t>CTA-BB CTA Back Box</t>
  </si>
  <si>
    <t>517.050.058</t>
  </si>
  <si>
    <t>CTA-AP CTA Adaptor plate</t>
  </si>
  <si>
    <t>557.202.810</t>
  </si>
  <si>
    <t>CPU801 Central Processor Unit</t>
  </si>
  <si>
    <t>CPU801 Ana işlemci CPU</t>
  </si>
  <si>
    <t>557.202.002</t>
  </si>
  <si>
    <t>CPU800 Central Processor Unit</t>
  </si>
  <si>
    <t>CPU800 Ana işlemci Ünitesi</t>
  </si>
  <si>
    <t>514.800.513</t>
  </si>
  <si>
    <t>CP840Ex MX Exproof Adreslenebilir yangın ihbar butonu</t>
  </si>
  <si>
    <t>CP840Ex MX Digital Addressable Break Glass Call Point</t>
  </si>
  <si>
    <t>059-007-W</t>
  </si>
  <si>
    <t>Conical Sampling Point Kit (c/w 2m of 10mm OD tube, Trunk adaptor, Point &amp; Decal)</t>
  </si>
  <si>
    <t>059-007</t>
  </si>
  <si>
    <t>Conical Sampling Point Kit (c/w 2m of 10mm OD tube, Trunk adaptor, Poi</t>
  </si>
  <si>
    <t>VSP-515</t>
  </si>
  <si>
    <t>COMPACT VN Term Card</t>
  </si>
  <si>
    <t>VSP-502</t>
  </si>
  <si>
    <t>COMPACT VN Disp Module</t>
  </si>
  <si>
    <t>VSP-510</t>
  </si>
  <si>
    <t>COMPACT RO Term Card</t>
  </si>
  <si>
    <t>557.201.519</t>
  </si>
  <si>
    <t>Comms Interface mounting plate (MZX250/251/252/253/254 only)</t>
  </si>
  <si>
    <t>Comms ara ünitesi montaj tablası(MZX250/251/252/253/254 only)</t>
  </si>
  <si>
    <t>Combined Roshni sounder/strobe, red body red Lens, deep base, tone switch &amp; separate sounder/strobe operation VID</t>
  </si>
  <si>
    <t>576.501.224</t>
  </si>
  <si>
    <t>Combined Roshni sounder/strobe, red bod red lens complete with shallow base &amp; tone switch VID</t>
  </si>
  <si>
    <t>20-118</t>
  </si>
  <si>
    <t>Combined Roshni sounder/strobe complete with deep base IP65 VID</t>
  </si>
  <si>
    <t>557.202.020</t>
  </si>
  <si>
    <t>COM820 20-Way Status/Command Module</t>
  </si>
  <si>
    <t>47-016</t>
  </si>
  <si>
    <t>47-400</t>
  </si>
  <si>
    <t>HO-VT694</t>
  </si>
  <si>
    <t>PIP-043</t>
  </si>
  <si>
    <t>Charger</t>
  </si>
  <si>
    <t>517.050.060</t>
  </si>
  <si>
    <t>Ceiling Tile Adaptor Kit</t>
  </si>
  <si>
    <t>515.001.128</t>
  </si>
  <si>
    <t>Callpoint hinged cover for use with MCP series callpoints</t>
  </si>
  <si>
    <t>Callpoint hinged cover for use with MCP callpoints</t>
  </si>
  <si>
    <t xml:space="preserve">Bütün ihbar butonları için test anahtarı </t>
  </si>
  <si>
    <t>555.800.067</t>
  </si>
  <si>
    <t>BTM800 Beam terminal module with M520 front cover</t>
  </si>
  <si>
    <t>BTM800 Beam Terminal Module c/w Cover</t>
  </si>
  <si>
    <t>570.036</t>
  </si>
  <si>
    <t>Breakglass 80 x 80 DIN800 Callpoints</t>
  </si>
  <si>
    <t>VSP-820</t>
  </si>
  <si>
    <t>Blow Back Unit (LS)</t>
  </si>
  <si>
    <t>06-0000</t>
  </si>
  <si>
    <t>VSP-100</t>
  </si>
  <si>
    <t>Blank Plate WITH fok led'S</t>
  </si>
  <si>
    <t>VSP-000</t>
  </si>
  <si>
    <t>Blank Plate Non-EMC with Logo</t>
  </si>
  <si>
    <t>VSP-200</t>
  </si>
  <si>
    <t>Blank Plate EMC no Logo</t>
  </si>
  <si>
    <t>576.501.031</t>
  </si>
  <si>
    <t>Blank cover plate white for Squashni electronic sounder</t>
  </si>
  <si>
    <t>VSU - 0</t>
  </si>
  <si>
    <t>Blank</t>
  </si>
  <si>
    <t>557.201.300</t>
  </si>
  <si>
    <t>BFP801Blank Half Module - Grey Overlay</t>
  </si>
  <si>
    <t>555.800.066</t>
  </si>
  <si>
    <t>BDM800 Beam detector module with M520 front cover</t>
  </si>
  <si>
    <t>BDM800 Beam Detector Module c/w Cover</t>
  </si>
  <si>
    <t>Base Accessory terminal kit (pack of 10)</t>
  </si>
  <si>
    <t>576.501.061</t>
  </si>
  <si>
    <t>Banshee Excel Sounder, white, IP45</t>
  </si>
  <si>
    <t>576.501.062</t>
  </si>
  <si>
    <t>576.501.060</t>
  </si>
  <si>
    <t>Banshee Excel Siren, kırmızı, IP45</t>
  </si>
  <si>
    <t>Banshee Excel Siren, Kırmızı , IP66</t>
  </si>
  <si>
    <t>Banshee Excel Siren, Beyaz IP45</t>
  </si>
  <si>
    <t>576.501.063</t>
  </si>
  <si>
    <t>Banshee Excel Lite, red sounder, red xenon beacon, IP45</t>
  </si>
  <si>
    <t>Banshee Excel Lite, kırmızı siren, kırmızı xenon flaşör , IP45</t>
  </si>
  <si>
    <t>06-SS10</t>
  </si>
  <si>
    <t>06-GE20</t>
  </si>
  <si>
    <t>557.202.082</t>
  </si>
  <si>
    <t>BACnet UC-8112-ME-T-LX Interface with CBL-F9DPF1x4-BK-100</t>
  </si>
  <si>
    <t>557.080.001</t>
  </si>
  <si>
    <t>B..CAP Sounder Base Blank Cap</t>
  </si>
  <si>
    <t>516.800.942</t>
  </si>
  <si>
    <t>AVR PROGRAMMER EPSILON5-MK4</t>
  </si>
  <si>
    <t>VSP-015</t>
  </si>
  <si>
    <t>Aspirator including leads</t>
  </si>
  <si>
    <t>Asma Tavan Dedektör Montajı için Adaptor Kiti</t>
  </si>
  <si>
    <t>06-AG10</t>
  </si>
  <si>
    <t>06-AP10</t>
  </si>
  <si>
    <t>557.202.027</t>
  </si>
  <si>
    <t>APM800 addressable power supply monitor</t>
  </si>
  <si>
    <t xml:space="preserve">APM800 addrelenebilir güç kaynağı izleme </t>
  </si>
  <si>
    <t>OSEH-ACF</t>
  </si>
  <si>
    <t>Anti-condensation film for OSID-EH housings - 10 units</t>
  </si>
  <si>
    <t>OSE-ACF</t>
  </si>
  <si>
    <t>Anti-condensation film for Emitter - 10 units</t>
  </si>
  <si>
    <t>557.202.022</t>
  </si>
  <si>
    <t>ANN880 80-yollu alarm/arıza LED Modülü</t>
  </si>
  <si>
    <t>ANN880 80-Way Alarm LED Module</t>
  </si>
  <si>
    <t>557.202.021</t>
  </si>
  <si>
    <t>ANN840 40-yollu alarm/arıza LED Modülü</t>
  </si>
  <si>
    <t>ANN840 40-Way Alarm/Fault LED Module</t>
  </si>
  <si>
    <t>557.202.018</t>
  </si>
  <si>
    <t>ANN820 RED YEL &amp; GRN YEL LEDS</t>
  </si>
  <si>
    <t>ANN820 Kırmızı Sarı &amp; Yeşil Sarı LEDler</t>
  </si>
  <si>
    <t>557.180.096.A</t>
  </si>
  <si>
    <t>ANC-8 Ancillary housing 440W x 320H x 140D mm</t>
  </si>
  <si>
    <t>567.007.008</t>
  </si>
  <si>
    <t>Alarm relay 240vac MK4</t>
  </si>
  <si>
    <t>PIP-027</t>
  </si>
  <si>
    <t>Air Sampling Test Point with Cap</t>
  </si>
  <si>
    <t>599.047.037</t>
  </si>
  <si>
    <t>Address labels 1-255 LOOP H-red</t>
  </si>
  <si>
    <t>599.047.036</t>
  </si>
  <si>
    <t>Address labels 1-255 LOOP G-orange</t>
  </si>
  <si>
    <t>599.047.035</t>
  </si>
  <si>
    <t>Address labels 1-255 LOOP F-blue</t>
  </si>
  <si>
    <t>599.047.034</t>
  </si>
  <si>
    <t>Address labels 1-255 LOOP E-grey</t>
  </si>
  <si>
    <t>599.047.033</t>
  </si>
  <si>
    <t>Address Labels 1 - 250 Loop D - Green</t>
  </si>
  <si>
    <t>599.047.032</t>
  </si>
  <si>
    <t>Address Labels 1 - 250 Loop C - Purple</t>
  </si>
  <si>
    <t>599.047.031</t>
  </si>
  <si>
    <t>Address Labels 1 - 250 Loop B - Yellow</t>
  </si>
  <si>
    <t>599.047.030</t>
  </si>
  <si>
    <t>Address Labels 1 - 250 Loop A - White</t>
  </si>
  <si>
    <t>516.800.938</t>
  </si>
  <si>
    <t>Address flag labels Loop H - Red</t>
  </si>
  <si>
    <t>516.800.937</t>
  </si>
  <si>
    <t>Address flag labels Loop G - Orange</t>
  </si>
  <si>
    <t>516.800.936</t>
  </si>
  <si>
    <t>Address flag labels Loop F - Blue</t>
  </si>
  <si>
    <t>516.800.935</t>
  </si>
  <si>
    <t>Address flag labels Loop E - Grey</t>
  </si>
  <si>
    <t>516.800.934</t>
  </si>
  <si>
    <t>Address flag labels Loop D - Green</t>
  </si>
  <si>
    <t>516.800.933</t>
  </si>
  <si>
    <t>Address flag labels Loop C - Purple</t>
  </si>
  <si>
    <t>516.800.932</t>
  </si>
  <si>
    <t>Address flag labels Loop B - Yellow</t>
  </si>
  <si>
    <t>516.800.931</t>
  </si>
  <si>
    <t>Address flag labels Loop A - White</t>
  </si>
  <si>
    <t>VSW-216</t>
  </si>
  <si>
    <t>Additional PC licence / PC</t>
  </si>
  <si>
    <t>OSP-003-200</t>
  </si>
  <si>
    <t>Acrylic test filter - bulk pack 200 units</t>
  </si>
  <si>
    <t>OSP-003</t>
  </si>
  <si>
    <t>Acrylic test filter - 10 pack</t>
  </si>
  <si>
    <t>557.201.503</t>
  </si>
  <si>
    <t>Accessory mounting plate for std modules, IOB800 &amp; LIM800</t>
  </si>
  <si>
    <t>DTS-AC-01-005-01CH</t>
  </si>
  <si>
    <t>PIP-038</t>
  </si>
  <si>
    <t>ABS 3/4" Quick Release Air Kit</t>
  </si>
  <si>
    <t>557.080.002</t>
  </si>
  <si>
    <t>A..CON Conduit Adapt SounderAV Base</t>
  </si>
  <si>
    <t>557.080.010</t>
  </si>
  <si>
    <t>A..BOX Flush Adapt In Wall Sounder</t>
  </si>
  <si>
    <t xml:space="preserve">9 Ah 12V DC Sealed Lead Acid Battery </t>
  </si>
  <si>
    <t xml:space="preserve">9 Ah 12V DC Bakım Gerektirmeyen Akü </t>
  </si>
  <si>
    <t>HO-VTED8</t>
  </si>
  <si>
    <t>517.035.014</t>
  </si>
  <si>
    <t>8621C Steel Flush Mount MK backbox</t>
  </si>
  <si>
    <t>8621C Steel flush mount backbox</t>
  </si>
  <si>
    <t>850EMT Engineering Management Tool</t>
  </si>
  <si>
    <t>576.080.001</t>
  </si>
  <si>
    <t>80DSB Detector Base Sounder</t>
  </si>
  <si>
    <t>516.800.905</t>
  </si>
  <si>
    <t xml:space="preserve">801RB Röleli Dedektör Tabanı </t>
  </si>
  <si>
    <t>801RB Relay base</t>
  </si>
  <si>
    <t>516.800.530</t>
  </si>
  <si>
    <t>801PHEx Ex-Proof Kombine Dedektör</t>
  </si>
  <si>
    <t>516.800.532</t>
  </si>
  <si>
    <t>801HEx Heat Detector</t>
  </si>
  <si>
    <t>801HEx Ex-Proof Sıcaklık Dedektörü</t>
  </si>
  <si>
    <t>516.800.066</t>
  </si>
  <si>
    <t>801FEx I.R. Flame Detector</t>
  </si>
  <si>
    <t>801FEx I.R. Ex Proof Alev Dedektörü</t>
  </si>
  <si>
    <t>516.800.006</t>
  </si>
  <si>
    <t>801F Flame Detector</t>
  </si>
  <si>
    <t xml:space="preserve">801F Alev Dedektörü </t>
  </si>
  <si>
    <t>516.800.531</t>
  </si>
  <si>
    <t>801CHEx Ex-Proof Sıcaklık + CO dedektörü</t>
  </si>
  <si>
    <t>801CHEx Carbon Monoxide + Heat Detector</t>
  </si>
  <si>
    <t>516.800.917</t>
  </si>
  <si>
    <t>800RT Detector Removal Tool</t>
  </si>
  <si>
    <t>516.800.909</t>
  </si>
  <si>
    <t>557.180.005</t>
  </si>
  <si>
    <t>80 way Mimic sürücü modülü</t>
  </si>
  <si>
    <t>80 way Mimic driver module</t>
  </si>
  <si>
    <t>VSU - 5</t>
  </si>
  <si>
    <t>7 relays</t>
  </si>
  <si>
    <t xml:space="preserve">7 Ah 12V DC Bakım Gerektirmeyen Akü </t>
  </si>
  <si>
    <t>516.600.033</t>
  </si>
  <si>
    <t>631H-F HEAT 90C DET UNBRANDED</t>
  </si>
  <si>
    <t>516.600.214</t>
  </si>
  <si>
    <t>611H-F Fixed temperature 60°C heat detector</t>
  </si>
  <si>
    <t xml:space="preserve">611H-F 60°C Sabit Sıcaklık Dedektörü </t>
  </si>
  <si>
    <t>577.001.038</t>
  </si>
  <si>
    <t>602SBD CONV 2W DIODE SDR BASE</t>
  </si>
  <si>
    <t>577.001.036</t>
  </si>
  <si>
    <t>602SB CONV 2 WIRE SOUNDER BASE</t>
  </si>
  <si>
    <t>577.001.037</t>
  </si>
  <si>
    <t xml:space="preserve">601SBD konvansiyonel diyotlu siren tabanı </t>
  </si>
  <si>
    <t>601SBD Conventional Diode Sounder Base</t>
  </si>
  <si>
    <t>577.001.035</t>
  </si>
  <si>
    <t xml:space="preserve">601SB konvansiyonel siren tabanı </t>
  </si>
  <si>
    <t>601SB Conventional Sounder Base</t>
  </si>
  <si>
    <t>516.600.002</t>
  </si>
  <si>
    <t>601PH Kombine Detector</t>
  </si>
  <si>
    <t>601PH High Performance Optical Smoke Detector</t>
  </si>
  <si>
    <t>516.600.001</t>
  </si>
  <si>
    <t xml:space="preserve">601P Optik Duman Dedektörü </t>
  </si>
  <si>
    <t>601P Optical Smoke Detector</t>
  </si>
  <si>
    <t>516.600.003</t>
  </si>
  <si>
    <t>601H-R Rate of Rise Heat Detector</t>
  </si>
  <si>
    <t>516.600.066</t>
  </si>
  <si>
    <t>601FEx Infra-Red Flame Detector</t>
  </si>
  <si>
    <t xml:space="preserve">601FEx Infra-Red Alev Dedektörü </t>
  </si>
  <si>
    <t>516.600.006</t>
  </si>
  <si>
    <t>601F Solar blind infrared point flame detector</t>
  </si>
  <si>
    <t xml:space="preserve">601F Solar Blind Infra Red Alev Dedektörü </t>
  </si>
  <si>
    <t>516.600.004</t>
  </si>
  <si>
    <t>601CH Heat enhanced carbon monoxide fire detector</t>
  </si>
  <si>
    <t xml:space="preserve">601CH Gelişmiş Karbon Monoksit Yangın Dedektörü </t>
  </si>
  <si>
    <t>517.001.237</t>
  </si>
  <si>
    <t>6 x smoke capsules for use with Testifire</t>
  </si>
  <si>
    <t>517.001.238</t>
  </si>
  <si>
    <t>6 x CO capsules for use with Testifire</t>
  </si>
  <si>
    <t>PS-6100</t>
  </si>
  <si>
    <t>6 Volt 10 Ampere Battery</t>
  </si>
  <si>
    <t>517.050.023</t>
  </si>
  <si>
    <t>517.050.017</t>
  </si>
  <si>
    <t>5B 5" UNIVERSAL BASE</t>
  </si>
  <si>
    <t>5B 5" Çok Amaçlı Genel Dedektör Soketi</t>
  </si>
  <si>
    <t>4B-I 4" Detector isolator base</t>
  </si>
  <si>
    <t>4B-EM 4" Euro Mount</t>
  </si>
  <si>
    <t>517.050.051</t>
  </si>
  <si>
    <t>4B-DHM Deckhead Mount</t>
  </si>
  <si>
    <t xml:space="preserve">4B-DHM Deckhead dedektör tabanı </t>
  </si>
  <si>
    <t>517.050.045</t>
  </si>
  <si>
    <t>4B-D 4” Diode Continuity Base</t>
  </si>
  <si>
    <t>557.202.870</t>
  </si>
  <si>
    <t>4510S Isolator RS485</t>
  </si>
  <si>
    <t>400-210R</t>
  </si>
  <si>
    <t>400-210R Fire Alarm Safety Isolator Switch</t>
  </si>
  <si>
    <t xml:space="preserve">40 Ah 12V DC Bakım Gerektirmeyen Akü </t>
  </si>
  <si>
    <t xml:space="preserve">4.5 Ah 12V DC Bakım Gerektirmeyen Akü </t>
  </si>
  <si>
    <t>VEP-A00-P</t>
  </si>
  <si>
    <t>4 Pipe VEP with FOK LED's - Black Plastic</t>
  </si>
  <si>
    <t>VEP-A10-P</t>
  </si>
  <si>
    <t>4 Pipe VEP with 3.5" Touchscreen Display - Black Plastic</t>
  </si>
  <si>
    <t>149-021</t>
  </si>
  <si>
    <t>3u Blanking Plate</t>
  </si>
  <si>
    <t xml:space="preserve">33 Ah 12V DC Sealed Lead Acid Battery </t>
  </si>
  <si>
    <t xml:space="preserve">33 Ah 12V DC Bakım Gerektirmeyen Akü </t>
  </si>
  <si>
    <t xml:space="preserve">26 Ah 12V DC Bakım Gerektirmeyen Akü </t>
  </si>
  <si>
    <t>PIP-035</t>
  </si>
  <si>
    <t>25mm/10mm Compression Adaptor Tee (for 2 capillary tubes) Qty.10</t>
  </si>
  <si>
    <t>PIP-034</t>
  </si>
  <si>
    <t>25mm/10mm Compression Adaptor Qty.10</t>
  </si>
  <si>
    <t>PIP-025</t>
  </si>
  <si>
    <t>25mm x 12" Condensation Valve Trap with Ball Valve</t>
  </si>
  <si>
    <t>PIP-002-W</t>
  </si>
  <si>
    <t>25mm White Socket; Pack Qty: 10</t>
  </si>
  <si>
    <t>PIP-003-W</t>
  </si>
  <si>
    <t>25mm White Socket Union; Pack Qty: 10</t>
  </si>
  <si>
    <t>PIP-009-W</t>
  </si>
  <si>
    <t>25mm White Pipe Clip; Pack Qty: 20</t>
  </si>
  <si>
    <t>PIP-008-W</t>
  </si>
  <si>
    <t>25mm White Equal Tee; Pack Qty: 10</t>
  </si>
  <si>
    <t>PIP-001-W</t>
  </si>
  <si>
    <t>PIP-022</t>
  </si>
  <si>
    <t>25mm to 3/8BSP Female Air Line Adaptor</t>
  </si>
  <si>
    <t>PIP-004-W</t>
  </si>
  <si>
    <t>PIP-004</t>
  </si>
  <si>
    <t>25mm to 3/4" Socket Adaptor Qty. 10</t>
  </si>
  <si>
    <t>PIP-003</t>
  </si>
  <si>
    <t>25mm Socket Union Pack of 10</t>
  </si>
  <si>
    <t>PIP-002</t>
  </si>
  <si>
    <t>25mm Socket Qty 10.</t>
  </si>
  <si>
    <t>PIP-033</t>
  </si>
  <si>
    <t>25mm Sight Glass with Condensation Drain</t>
  </si>
  <si>
    <t>PIP-033-W</t>
  </si>
  <si>
    <t>02-WT-01</t>
  </si>
  <si>
    <t>25mm Red ABS Self Draining Water Trap.</t>
  </si>
  <si>
    <t>PIP-001</t>
  </si>
  <si>
    <t>25mm Red ABS Sampling pipe - 3m Lengths Qty 20.</t>
  </si>
  <si>
    <t>PIP-018</t>
  </si>
  <si>
    <t>25mm Red ABS Air Sampling Test Point Qty.1</t>
  </si>
  <si>
    <t>PIP-017</t>
  </si>
  <si>
    <t>25mm Red ABS 90° Elbow Qty. 10</t>
  </si>
  <si>
    <t>PIP-009</t>
  </si>
  <si>
    <t>25mm Pipe Clip Qty.20</t>
  </si>
  <si>
    <t>PIP-024</t>
  </si>
  <si>
    <t>25mm Large Check Valve (blow out valve)</t>
  </si>
  <si>
    <t>PIP-020</t>
  </si>
  <si>
    <t>25mm Intumesent 2hr Fire Collar</t>
  </si>
  <si>
    <t>PIP-019</t>
  </si>
  <si>
    <t>25mm Inline Expansion Socket 100mm</t>
  </si>
  <si>
    <t>PIP-026</t>
  </si>
  <si>
    <t>25mm Flexible Connector 30cm</t>
  </si>
  <si>
    <t>PIP-026-W</t>
  </si>
  <si>
    <t>PIP-021</t>
  </si>
  <si>
    <t>25mm Flexible 1m Long Bend</t>
  </si>
  <si>
    <t>PIP-021-W</t>
  </si>
  <si>
    <t>PIP-008</t>
  </si>
  <si>
    <t>25mm Equal Tee Qty.10</t>
  </si>
  <si>
    <t>PIP-007</t>
  </si>
  <si>
    <t>25mm End Cap Qty.10</t>
  </si>
  <si>
    <t>PIP-037</t>
  </si>
  <si>
    <t>25mm ABS to 22mm Copper Adaptor</t>
  </si>
  <si>
    <t>PIP-018-W</t>
  </si>
  <si>
    <t>25mm ABS Air Sampling Test Point; Pack Qty: 1</t>
  </si>
  <si>
    <t>PIP-005-W</t>
  </si>
  <si>
    <t>25mm 90° White Slow Radius Bend; Pack Qty: 10</t>
  </si>
  <si>
    <t>PIP-005</t>
  </si>
  <si>
    <t>25mm 90° Slow Radius Bend Qty. 10</t>
  </si>
  <si>
    <t>PIP-006</t>
  </si>
  <si>
    <t>25mm 45° Elbow Qty.10</t>
  </si>
  <si>
    <t>PIP-006-W</t>
  </si>
  <si>
    <t>PIP-023</t>
  </si>
  <si>
    <t>25mm 2 Way Ball Valve</t>
  </si>
  <si>
    <t>PIP-007-W</t>
  </si>
  <si>
    <t>25mm  White End Cap; Pack Qty: 10</t>
  </si>
  <si>
    <t>LPB24-R-T</t>
  </si>
  <si>
    <t xml:space="preserve">24V DC LED Strobe Red lens </t>
  </si>
  <si>
    <t>LPB24-C-T</t>
  </si>
  <si>
    <t>24V DC LED strobe clear lens VID</t>
  </si>
  <si>
    <t>LPB24-B-T</t>
  </si>
  <si>
    <t>24V DC LED strobe blue lens VID</t>
  </si>
  <si>
    <t>LPB24-A-T</t>
  </si>
  <si>
    <t>24V DC LED strobe amber lens VID</t>
  </si>
  <si>
    <t>24V DC LED flaşör kırmızı lens</t>
  </si>
  <si>
    <t>558.004.020</t>
  </si>
  <si>
    <t>24V 5Amp Power Supply Unit with housing for 17A/H Batteries EN54-4</t>
  </si>
  <si>
    <t>558.004.010</t>
  </si>
  <si>
    <t>24v 4A door holder power supply unit</t>
  </si>
  <si>
    <t>558.004.022</t>
  </si>
  <si>
    <t>24V 2Amp Power Supply Unit with housing for 17A/H Batteries EN54-4</t>
  </si>
  <si>
    <t>HO-VTKIT1</t>
  </si>
  <si>
    <t>557.202.073</t>
  </si>
  <si>
    <t>2 Loop genişletme kiti MZX253 (XLM loop kartı dahil)</t>
  </si>
  <si>
    <t>2 Loop expansion kit for MZX253 (includes XLM loop card)</t>
  </si>
  <si>
    <t>020-055</t>
  </si>
  <si>
    <t>19” Rack enclosure (5 rows)</t>
  </si>
  <si>
    <t>020-052</t>
  </si>
  <si>
    <t>19” Rack enclosure (2 rows)</t>
  </si>
  <si>
    <t xml:space="preserve">18 Ah 12V DC Sealed Lead Acid Battery </t>
  </si>
  <si>
    <t xml:space="preserve">18 Ah 12V DC Bakım Gerektirmeyen Akü </t>
  </si>
  <si>
    <t>HO-VTED16</t>
  </si>
  <si>
    <t>PS-1270</t>
  </si>
  <si>
    <t>12 Volt 7 Ampere Battery</t>
  </si>
  <si>
    <t>PS-12650</t>
  </si>
  <si>
    <t>12 Volt 65 Ampere Battery</t>
  </si>
  <si>
    <t>PS-12380</t>
  </si>
  <si>
    <t>12 Volt 38 Ampere Battery</t>
  </si>
  <si>
    <t>PS-1230</t>
  </si>
  <si>
    <t>12 Volt 3 Ampere Battery</t>
  </si>
  <si>
    <t>PS-12260</t>
  </si>
  <si>
    <t>12 Volt 26 Ampere Battery</t>
  </si>
  <si>
    <t>PS-1221</t>
  </si>
  <si>
    <t>12 Volt 2.1 Ampere Battery</t>
  </si>
  <si>
    <t>PS-12170</t>
  </si>
  <si>
    <t>12 Volt 17 Ampere Battery</t>
  </si>
  <si>
    <t>PS-12120</t>
  </si>
  <si>
    <t>12 Volt 12 Ampere Battery</t>
  </si>
  <si>
    <t>VSU - 9</t>
  </si>
  <si>
    <t>12 Relays</t>
  </si>
  <si>
    <t xml:space="preserve">12 Ah 12V DC Bakım Gerektirmeyen Akü </t>
  </si>
  <si>
    <t>PIP-036</t>
  </si>
  <si>
    <t>10mm x 6mm Reducer</t>
  </si>
  <si>
    <t>221-035</t>
  </si>
  <si>
    <t>10mm OD Red Capillary Pipe 100 Mtr roll</t>
  </si>
  <si>
    <t>221-036</t>
  </si>
  <si>
    <t>10mm OD Natural Capillary Pipe Qty.100</t>
  </si>
  <si>
    <t>10 adet siyah dedektör kapağı</t>
  </si>
  <si>
    <t xml:space="preserve"> W500 WIREGUARD  M6/8/900</t>
  </si>
  <si>
    <t xml:space="preserve"> MX Panel için yedek anahtar seti(AL102)</t>
  </si>
  <si>
    <t xml:space="preserve"> MKII uzak LCD tekrarlama paneli</t>
  </si>
  <si>
    <t xml:space="preserve">Yüksekte Çalışma Ekipmanı, 10 mt (1 Aylık Kirası-Nakliyeler Dahil) , </t>
  </si>
  <si>
    <t>TÜM KISA KODLARDA</t>
  </si>
  <si>
    <t>LİSTE</t>
  </si>
  <si>
    <t>MİKTAR BİRİM</t>
  </si>
  <si>
    <t>Ad.</t>
  </si>
  <si>
    <t>mt.</t>
  </si>
  <si>
    <t>Set</t>
  </si>
  <si>
    <t>Kişi/Gün</t>
  </si>
  <si>
    <t>ŞİFRE</t>
  </si>
  <si>
    <t>OSID Yeni Nesil Işın Tipi Duman Dedektörü Montajı</t>
  </si>
  <si>
    <t>Dedektör, Buton, Siren ve Modül Montajı</t>
  </si>
  <si>
    <t>ADI SOYADI</t>
  </si>
  <si>
    <t>GÖREVİ</t>
  </si>
  <si>
    <t>KULLANICI ADI</t>
  </si>
  <si>
    <t>YETKİ SEVİYELERİ</t>
  </si>
  <si>
    <t>AÇIKLAMA</t>
  </si>
  <si>
    <t>Satış</t>
  </si>
  <si>
    <t>Murat Demirhan</t>
  </si>
  <si>
    <t>Teknik Müdür</t>
  </si>
  <si>
    <t>Kullanıcı Adı</t>
  </si>
  <si>
    <t>Giriş Tarihi</t>
  </si>
  <si>
    <t>Çıkış Tarihi</t>
  </si>
  <si>
    <t>Giriş Saati</t>
  </si>
  <si>
    <t>Çıkış Saati</t>
  </si>
  <si>
    <t>Adı ve Soyadı</t>
  </si>
  <si>
    <t>Notlar</t>
  </si>
  <si>
    <t>BİTİŞ TARİHİ</t>
  </si>
  <si>
    <t>BAŞLANGIÇ TARİHİ</t>
  </si>
  <si>
    <t>WEB TARİHİ</t>
  </si>
  <si>
    <t>GÜNÜN TARİHİ</t>
  </si>
  <si>
    <t>KALAN GÜN</t>
  </si>
  <si>
    <t>aynı şifreyi çoklu kullanımı önle</t>
  </si>
  <si>
    <t>marka düzenle de marka isimi değişince sıkıntı oluyor tümünü test et</t>
  </si>
  <si>
    <t>MKTR</t>
  </si>
  <si>
    <t>PBRM</t>
  </si>
  <si>
    <t>TEKLİF TARİHİNDEKİ TCMB DÖVİZ SATIŞ</t>
  </si>
  <si>
    <t>TEKLİF TARİHİNDEKİ ÖNGÖRÜLEN KURLAR</t>
  </si>
  <si>
    <t xml:space="preserve">USD </t>
  </si>
  <si>
    <t>EURO / GBP</t>
  </si>
  <si>
    <t>EURO / TL</t>
  </si>
  <si>
    <t>USD / GBP</t>
  </si>
  <si>
    <t>USD / TL</t>
  </si>
  <si>
    <t>GBP / USD</t>
  </si>
  <si>
    <t>GBP / EURO</t>
  </si>
  <si>
    <t>GBP / TL</t>
  </si>
  <si>
    <t>TL / EURO</t>
  </si>
  <si>
    <t>TL / GBP</t>
  </si>
  <si>
    <t>TL / USD</t>
  </si>
  <si>
    <t>USD / EURO</t>
  </si>
  <si>
    <t>KORUMA                 YÜZDESİ</t>
  </si>
  <si>
    <t>EURO / USD</t>
  </si>
  <si>
    <t>ÜRETİCİ FİRMALAR</t>
  </si>
  <si>
    <t>ONAYLAR</t>
  </si>
  <si>
    <t>TESLİM YERİ</t>
  </si>
  <si>
    <t>KDV</t>
  </si>
  <si>
    <t>TESLİMAT</t>
  </si>
  <si>
    <t>OPSİYON</t>
  </si>
  <si>
    <t>NOTLAR</t>
  </si>
  <si>
    <t>TES</t>
  </si>
  <si>
    <t>OPS</t>
  </si>
  <si>
    <t>NOT</t>
  </si>
  <si>
    <t>ÜFR</t>
  </si>
  <si>
    <t>ONA</t>
  </si>
  <si>
    <t>GAR</t>
  </si>
  <si>
    <t>TYR</t>
  </si>
  <si>
    <t>ÜRETİCİ FİRMALAR TEKLİFTE</t>
  </si>
  <si>
    <t>GARANTİ</t>
  </si>
  <si>
    <t>Yangın Algılama ve İhbar Sistemi</t>
  </si>
  <si>
    <t>Fiber Optik Doğrusal Yangın Alarm Sistemi</t>
  </si>
  <si>
    <t>Aktif Hava Emişli Duman Algılama Dedektörleri</t>
  </si>
  <si>
    <t>OSID Yeni Nesil Işın Tipi Duman Algılaıma Dedektörleri</t>
  </si>
  <si>
    <t>Kablolar, Borular, Altyapı ve Montaj Elemanları</t>
  </si>
  <si>
    <t>Aküler</t>
  </si>
  <si>
    <t>EN54 Lokal Güç Kaynakları</t>
  </si>
  <si>
    <t>EN54 Flaşörlü Sirenler</t>
  </si>
  <si>
    <t>EN54 Harici Butonlar</t>
  </si>
  <si>
    <t>EN54 Harici Flaşörlü Sirenler</t>
  </si>
  <si>
    <t>Acil Anons Sistemi EN54</t>
  </si>
  <si>
    <t>CCTV Sistemi</t>
  </si>
  <si>
    <t>Kartlı Giriş Sistemi</t>
  </si>
  <si>
    <t>Ex-Proof Hoparlörler</t>
  </si>
  <si>
    <t>BRE Global - İngiltere</t>
  </si>
  <si>
    <t>VdS - Almanya</t>
  </si>
  <si>
    <t>LPCB - İngiltere</t>
  </si>
  <si>
    <t>FM GLOBAL</t>
  </si>
  <si>
    <t>CE</t>
  </si>
  <si>
    <t>ULC</t>
  </si>
  <si>
    <t>ISO9001</t>
  </si>
  <si>
    <t>TSE</t>
  </si>
  <si>
    <t>EC doc - İsviçre</t>
  </si>
  <si>
    <t>EU doc- İsviçre</t>
  </si>
  <si>
    <t>AFNOR</t>
  </si>
  <si>
    <t>ActivFire</t>
  </si>
  <si>
    <t>UL - ABD</t>
  </si>
  <si>
    <t>ONAYLAR TEKLİFTE</t>
  </si>
  <si>
    <t>ÖDEME</t>
  </si>
  <si>
    <t>Fiyatlarımıza KDV dahil değildir.</t>
  </si>
  <si>
    <t>Fiyatlarımıza KDV dahildir.</t>
  </si>
  <si>
    <t>ODM</t>
  </si>
  <si>
    <t>Teklifimiz taşıdığı tarihten itibaren 1 ay süre ile geçerlidir.</t>
  </si>
  <si>
    <t>Teklifimiz taşıdığı tarihten itibaren 1 hafta süre ile geçerlidir.</t>
  </si>
  <si>
    <t>Teklifimiz taşıdığı tarihten itibaren 15 gün süre ile geçerlidir.</t>
  </si>
  <si>
    <t>Kesin siparişten sonra 4-6 haftadır. Stok durumunu kontrol ediniz.</t>
  </si>
  <si>
    <t>Kesin siparişten sonra malzeme teslimi 4-6 haftadır. Sahadaki iş planına göre termin süreleri tekrar değerlendirilecektir.</t>
  </si>
  <si>
    <t>Fabrika teslimidir</t>
  </si>
  <si>
    <t>İstanbul BTS Yangın Depo teslimidir.</t>
  </si>
  <si>
    <t>İstanbul Şantiye Depo  teslimidir.</t>
  </si>
  <si>
    <t xml:space="preserve">Exworks Fabrika Çıkışı teslimidir. </t>
  </si>
  <si>
    <t>İstanbul Havalimanı Gümrüksüz Alanda teslimidir.</t>
  </si>
  <si>
    <t>ÖDEME ŞEKLİ</t>
  </si>
  <si>
    <t>banka havalesi ile</t>
  </si>
  <si>
    <t>çek ile</t>
  </si>
  <si>
    <t>peşin</t>
  </si>
  <si>
    <t>30 gün sonra</t>
  </si>
  <si>
    <t>45 gün sonra</t>
  </si>
  <si>
    <t>60 gün sonra</t>
  </si>
  <si>
    <t>90 gün sonra</t>
  </si>
  <si>
    <t>firmanızın ilk ödeme gününde</t>
  </si>
  <si>
    <t>30 günlük</t>
  </si>
  <si>
    <t>45 günlük</t>
  </si>
  <si>
    <t>90 günlük</t>
  </si>
  <si>
    <t>60 günlük</t>
  </si>
  <si>
    <t>120 günlük</t>
  </si>
  <si>
    <t>ÖDEME ŞEKLİ TEKLİFTE</t>
  </si>
  <si>
    <t>Siparişte</t>
  </si>
  <si>
    <t>Malzeme Tesliminde</t>
  </si>
  <si>
    <t>Bakiye</t>
  </si>
  <si>
    <t>Vade</t>
  </si>
  <si>
    <t>Ödeme Şekli</t>
  </si>
  <si>
    <t xml:space="preserve">YENİ ÖDEME </t>
  </si>
  <si>
    <t>Teklifimiz tarafımıza göndermiş olduğunuz mimari projeler baz alınarak hazırlanmıştır. Uygulama aşamasında kesinleşecek projelere göre malzeme adetlerinde değişiklik olabilir.Bu durumda teklifimiz revize edilecektir.</t>
  </si>
  <si>
    <t>Teklifte yer alan montaj süpervizörlüğü ve devreye alma çalışmalarının mesai saatleri içerisinde yapılacağı öngörülmüştür. Mesai saatleri harici çalışmalar için montaj fiyatlarımızı revize etme hakkımız saklıdır.</t>
  </si>
  <si>
    <t>STANDART</t>
  </si>
  <si>
    <t>YANGIN</t>
  </si>
  <si>
    <t>CCTV</t>
  </si>
  <si>
    <t>KARTLI GİRİŞ</t>
  </si>
  <si>
    <t>BAŞLIK</t>
  </si>
  <si>
    <t>ACİL ANONS</t>
  </si>
  <si>
    <t>MONTAJLI</t>
  </si>
  <si>
    <t>SİSTEM</t>
  </si>
  <si>
    <t>Mimari Projelere Göre</t>
  </si>
  <si>
    <t>Saha Keşfine Göre</t>
  </si>
  <si>
    <t>Yüksekte Çalışma Ekipmanı</t>
  </si>
  <si>
    <t>Mesai Saatleri</t>
  </si>
  <si>
    <t>TEKLİFTEKİ BAŞLIK</t>
  </si>
  <si>
    <t>Lokal güç kaynaklarına çekilecek 220V besleme için kablo metrajı yaklaşık verilmiştir.</t>
  </si>
  <si>
    <t>220 VAC Kablo Yaklaşık</t>
  </si>
  <si>
    <t>220 VAC Kablo Hariç</t>
  </si>
  <si>
    <t>Lokal güç kaynaklarına çekilecek 220V besleme kablosu teklif kapsamımız dışındadır. Tarafınızca çekilecektir.</t>
  </si>
  <si>
    <t>ISG, All Risk</t>
  </si>
  <si>
    <t>Depo Temini</t>
  </si>
  <si>
    <t>Teklifimiz bir bütün halinde geçerli olup, teklif ettiğimiz yukarıdaki cihazlarının aynı anda siparişi durumunda geçerlidir. Parçalı sipariş verilmesi durumunda fiyatlarımızı revize edilecektir.</t>
  </si>
  <si>
    <t>Bütün Halinde</t>
  </si>
  <si>
    <t>İsg, sözleşme giderleri ( damga vergisi ) , all risk sigorta bedeli teklif kapsamımız haricindedir. Bu hizmetler için birim fiyatlarımız istenirse teklifimize ilave edilir.</t>
  </si>
  <si>
    <t>Kablo ve boru metrajları sahadaki kablo kanallarının kullanılacağı öngörülerek hesaplanmıştır. Uygulama aşamasında metrajlar gerekirse revize edilecektir.</t>
  </si>
  <si>
    <t>Mevcut Kablo Tavaları</t>
  </si>
  <si>
    <t>LİSTE FİYATI</t>
  </si>
  <si>
    <t>STOK DURUMU</t>
  </si>
  <si>
    <t>STOK NOTU</t>
  </si>
  <si>
    <t>TYCO AMBIENT</t>
  </si>
  <si>
    <t>BANDWEAVER</t>
  </si>
  <si>
    <t>SENSITRON</t>
  </si>
  <si>
    <t>GLT ZETA</t>
  </si>
  <si>
    <t>TYCO ZETTLER</t>
  </si>
  <si>
    <t>KFD0-CS-EX1 2.54 Galvanic Isolator</t>
  </si>
  <si>
    <t>bandweaver (OOS)</t>
  </si>
  <si>
    <t>xtralis (OOS)</t>
  </si>
  <si>
    <t xml:space="preserve"> glt zeta (OOS)</t>
  </si>
  <si>
    <t>TYZTTLR-PNL-T</t>
  </si>
  <si>
    <t>TYZTTLR-İYZ-T</t>
  </si>
  <si>
    <t>TYZTTLR-MOD-T</t>
  </si>
  <si>
    <t>TYZTTLR-DED-T</t>
  </si>
  <si>
    <t>TYZTTLR-BUT-T</t>
  </si>
  <si>
    <t>TYZTTLR-AYMD-T</t>
  </si>
  <si>
    <t>TYZTTLR-YRD-T</t>
  </si>
  <si>
    <t>TYZTTLR-SİR/Fex-T</t>
  </si>
  <si>
    <t>TYZTTLR-LHD-T</t>
  </si>
  <si>
    <t>TYZTTLR-SİR/F-T</t>
  </si>
  <si>
    <t>557.200.560</t>
  </si>
  <si>
    <t>BREND</t>
  </si>
  <si>
    <t>SHORT CODE</t>
  </si>
  <si>
    <t>PRODUCT CODE</t>
  </si>
  <si>
    <t>PRODUCT NAME</t>
  </si>
  <si>
    <t>LIST PRICE</t>
  </si>
  <si>
    <t>CURRENCY</t>
  </si>
  <si>
    <t xml:space="preserve">STOCK </t>
  </si>
  <si>
    <t>STOCK NOTE</t>
  </si>
  <si>
    <t>miniVES 2001 L</t>
  </si>
  <si>
    <t>miniVES 2001 L 2xAB (4 lines); amp 2x160W (inc. spare amp.); 1xaudio; LCD, fireman mic.; charger; w/o batteries</t>
  </si>
  <si>
    <t>miniVES 2001 LN</t>
  </si>
  <si>
    <t>miniVES 2001 LN 2xAB (4 lines); amp 2x160W (inc. spare amp.); 1xaudio; LCD, fiber network card, fireman mic.; charger; w/o batteries</t>
  </si>
  <si>
    <t>miniVES 4001 L</t>
  </si>
  <si>
    <t>miniVES 4001 L 4xAB (8 lines); amp 2x320W (inc. spare amp.); 1xaudio; LCD, fireman mic.; charger; w/o batteries</t>
  </si>
  <si>
    <t>miniVES 4001 LN</t>
  </si>
  <si>
    <t>miniVES 4001 LN 4xAB (8 lines); amp 2x320W (inc. spare amp.); 1xaudio; LCD, fiber network card, fireman mic.; charger; w/o batteries</t>
  </si>
  <si>
    <t>miniVES 4002 L</t>
  </si>
  <si>
    <t>miniVES 4002 L Microphone keyboard extension (20 buttons)</t>
  </si>
  <si>
    <t>miniVES 4002 LN</t>
  </si>
  <si>
    <t>miniVES 4002 LN  4xAB indep. (8 lines); amp. 2x320W (inc. spare amp.); 2xaudio; LCD,fiber network card, fireman mic.; charger; w/o batteries</t>
  </si>
  <si>
    <t>ABT-CU-8LCD</t>
  </si>
  <si>
    <t>ABT-CU-8LCD  Control Unit (8 control slots / 4 function slots); ABT-xCTRLN-4; ABT-xAudIO-4/8-RS; ABT-xLogIN-8f</t>
  </si>
  <si>
    <t>ABT-CU-11LT</t>
  </si>
  <si>
    <t>ABT-CU-11LT  Control Unit (11 control slots)</t>
  </si>
  <si>
    <t>ABT-CU-11LCD</t>
  </si>
  <si>
    <t>ABT-CU-11LCD  Control Unit with LCD (11 control slots)</t>
  </si>
  <si>
    <t>ABT-xCTRLN-4</t>
  </si>
  <si>
    <t>ABT-xCTRLN-2</t>
  </si>
  <si>
    <t>ABT-xCTRLN-2  2 loudspeaker line control card</t>
  </si>
  <si>
    <t>ABT-xAudIO-4/8-RS</t>
  </si>
  <si>
    <t>ABT-xAudIO-4/8-RS Function card 4 IN / 8 OUT Audio / RS485</t>
  </si>
  <si>
    <t>ABT-xAudI-8</t>
  </si>
  <si>
    <t>ABT-xAudI-8 Function card 8 IN Audio</t>
  </si>
  <si>
    <t>ABT-xLogIN-8f</t>
  </si>
  <si>
    <t>ABT-xLogIN-8f  8 logical inputs card (function slot)</t>
  </si>
  <si>
    <t>ABT-xLogOUT-8f</t>
  </si>
  <si>
    <t>ABT-xLogOUT-8f   8 logical outputs card (function slot)</t>
  </si>
  <si>
    <t>ABT-xLogIN-8c</t>
  </si>
  <si>
    <t>ABT-xLogIN-8c  8 logical inputs card (control slot)</t>
  </si>
  <si>
    <t>ABT-xLogOUT-8c</t>
  </si>
  <si>
    <t>ABT-xLogOUT-8c  8 logical outputs card (control slot)</t>
  </si>
  <si>
    <t>ABT-DFMS</t>
  </si>
  <si>
    <t>ABT-DFMS  Fireman microphone</t>
  </si>
  <si>
    <t>ABT-DMS</t>
  </si>
  <si>
    <t>ABT-DMS  Zone microphone</t>
  </si>
  <si>
    <t>ABT-DMS-LCD</t>
  </si>
  <si>
    <t>ABT-EKB-20M</t>
  </si>
  <si>
    <t>ABT-EKB-20M  Microphone keyboard extension (20 buttons)</t>
  </si>
  <si>
    <t>ABT-M01</t>
  </si>
  <si>
    <t>ABT-M01  Microphone (1 button)</t>
  </si>
  <si>
    <t>ABT-M04</t>
  </si>
  <si>
    <t>ABT-M04  Microphone (4 buttons)</t>
  </si>
  <si>
    <t>ABT-ISLE</t>
  </si>
  <si>
    <t xml:space="preserve">ABT-ISLE  Audio / RS485 interface </t>
  </si>
  <si>
    <t>ABT-PA8080B</t>
  </si>
  <si>
    <t>ABT-PA8080B  Power amplifier D-Class 8x80 Watt</t>
  </si>
  <si>
    <t>ABT-PA8160B (8CH)  Power amplifier D-Class 8x160 Watt</t>
  </si>
  <si>
    <t>ABT-PA8160B (4CH) Power amplifier D-Class 4x160 Watt</t>
  </si>
  <si>
    <t>ABT-PA1650B (1CH)  Power amplifier D-Class 1x650 Watt</t>
  </si>
  <si>
    <t>ABT-PSM48</t>
  </si>
  <si>
    <t>ABT-PSM48  Power Supply Manager</t>
  </si>
  <si>
    <t>ABT-PS48800</t>
  </si>
  <si>
    <t>ABT-PS48800 Power Supply</t>
  </si>
  <si>
    <t>ABT-PF4</t>
  </si>
  <si>
    <t xml:space="preserve">ABT-PF4  Power Supply Unit Frame </t>
  </si>
  <si>
    <t>ABT-S106</t>
  </si>
  <si>
    <t>ABT-S106  Complete fire ceiling speaker Power: 6W, 100V, (diameter 10 cm)</t>
  </si>
  <si>
    <t>ABT-S136</t>
  </si>
  <si>
    <t>Complete fire ceiling speaker Power: 6W, 100V, (diameter 13 cm)</t>
  </si>
  <si>
    <t>ABT-S2010</t>
  </si>
  <si>
    <t>ABT-S2010  Complete fire ceiling speaker Power: 10W, 100V, (diameter 20 cm)</t>
  </si>
  <si>
    <t>ABT-S2710</t>
  </si>
  <si>
    <t>ABT-S2710  Complete fire ceiling speaker Power: 10W, 100V, (diameter 27 cm)</t>
  </si>
  <si>
    <t>ABT-S206  Complete fire ceiling speaker Power: 6W, 100V, (diameter 20 cm)</t>
  </si>
  <si>
    <t>ABT-S186</t>
  </si>
  <si>
    <t>ABT-S186 Complete fire ceiling speaker Power: 6W, 100V</t>
  </si>
  <si>
    <t>MCR-SMSP20</t>
  </si>
  <si>
    <t>MCR-SMSP20  Fire sound projector Power: 20W, 100V</t>
  </si>
  <si>
    <t>ABT-P20</t>
  </si>
  <si>
    <t>ABT-P20  Fire sound projector Power: 20W, 100V</t>
  </si>
  <si>
    <t>ABT-W6</t>
  </si>
  <si>
    <t>ABT-W6  Fire wall aesthetic speaker Power: 6W, 100V</t>
  </si>
  <si>
    <t>ABT-W6/AB</t>
  </si>
  <si>
    <t>ABT-W6/AB  Fire wall aesthetic speaker A/B Power: 6W, 100V</t>
  </si>
  <si>
    <t>ABT-W6 KIT/HOOK</t>
  </si>
  <si>
    <t>ABT-W6 KIT/HOOK  Safety steel rope</t>
  </si>
  <si>
    <t>ABT-W6 FRAME</t>
  </si>
  <si>
    <t>ABT-W6 FRAME  Frame for drywall mounting</t>
  </si>
  <si>
    <t>ABT-W6 BOX</t>
  </si>
  <si>
    <t>ABT-W6 BOX  Frame for in-wall mounting</t>
  </si>
  <si>
    <t>ABT-W6 TMPL</t>
  </si>
  <si>
    <t>ABT-W6 TMPL Metal template to determine the mounting holes</t>
  </si>
  <si>
    <t>ABT-T1510</t>
  </si>
  <si>
    <t>ABT-T1510 Fire Horn speaker Power: 10W, 100V</t>
  </si>
  <si>
    <t>ABT-T2215</t>
  </si>
  <si>
    <t>ABT-T2215  Fire Horn speaker Power: 15W, 100V</t>
  </si>
  <si>
    <t>ABT-T2430</t>
  </si>
  <si>
    <t>ABT-T2430  Fire Horn speaker Power: 30W, 100V</t>
  </si>
  <si>
    <t>ABT-LA30</t>
  </si>
  <si>
    <t>ABT-LA30  Fire Line array loudspeaker Power: 30W, 100V</t>
  </si>
  <si>
    <t>ABT-LA60</t>
  </si>
  <si>
    <t>ABT-LA60  Fire Line array loudspeaker Power: 60W, 100V</t>
  </si>
  <si>
    <t>ABT-LA KIT</t>
  </si>
  <si>
    <t xml:space="preserve">ABT-LA KIT Kit for connecting the ABT-LA columns </t>
  </si>
  <si>
    <t>ABT-HP240EN66</t>
  </si>
  <si>
    <t>ABT-HP240EN66 Fire High Power loudspeaker: 240W, 100V, 60x60°</t>
  </si>
  <si>
    <t>ABT-HP240EN94</t>
  </si>
  <si>
    <t>ABT-HP240EN94 Fire High Power loudspeaker: 240W, 100V, 90x40°</t>
  </si>
  <si>
    <t>ABT-HP120EN66</t>
  </si>
  <si>
    <t>ABT-HP120EN66 Fire High Power loudspeaker: 120W, 100V, 60x60°</t>
  </si>
  <si>
    <t>ABT-HP120EN94</t>
  </si>
  <si>
    <t>ABT-HP120EN94 Fire High Power loudspeaker: 120W, 100V, 90x40°</t>
  </si>
  <si>
    <t>ABT-TNL100</t>
  </si>
  <si>
    <t xml:space="preserve">ABT-TNL100 Fire Tunnel loudspeaker: 100W, 100V </t>
  </si>
  <si>
    <t>ABT-REG</t>
  </si>
  <si>
    <t>ABT-REG Volume controller with bypass relay, 40W, 100V</t>
  </si>
  <si>
    <t>SF-MM31002D-GP</t>
  </si>
  <si>
    <t>SF-MM31002D-GP Module SFP, 1.25Gbps SX+ 1350nm LC DDM MMF 2km</t>
  </si>
  <si>
    <t>SF-MM31WD055D-GP</t>
  </si>
  <si>
    <t>SF-MM31WD055D-GP  Module SFP, WDM 1.25Gbps 1310nm Tx/1550nm LC DDM MMF 550m</t>
  </si>
  <si>
    <t>SF-MM55WD055D-GP</t>
  </si>
  <si>
    <t>SF-MM55WD055D-GP  Module SFP, WDM 1.25Gbps 1510nm Tx/1350nm LC DDM MMF 550m</t>
  </si>
  <si>
    <t>SF-MMS55WD055D-GP</t>
  </si>
  <si>
    <t>SF-MMS55WD055D-GP  Module SFP, WDM 1.25Gbps 1510nm Tx/1350nm SC DDM MMF 550m</t>
  </si>
  <si>
    <t>SF-MMS31WD055D-GP</t>
  </si>
  <si>
    <t>SF-MMS31WD055D-GP  Module SFP, WDM 1.25Gbps 1310nm Tx/1510nm SC DDM MMF 550m</t>
  </si>
  <si>
    <t>SF-SMS31WD020D-GP</t>
  </si>
  <si>
    <t>SF-SMS31WD020D-GP  Module SFP, WDM 1.25Gbps 1310nm Tx/1550nm SC DDM SMF 20km</t>
  </si>
  <si>
    <t>SF-SMS55WD020D-GP</t>
  </si>
  <si>
    <t>SF-SMS55WD020D-GP  Module SFP, WDM 1.25Gbps 1510nm Tx/1350nm SC DDM SMF 20km</t>
  </si>
  <si>
    <t>SF-SMS31WD020-GP</t>
  </si>
  <si>
    <t>SF-SMS31WD020-GP Module SFP, WDM 1.25Gbps 1310nm Tx/1550nm SC SMF 20km</t>
  </si>
  <si>
    <t>SF-SMS55WD020-GP</t>
  </si>
  <si>
    <t>SF-SMS55WD020-GP  Module SFP, WDM 1.25Gbps 1510nm Tx/1350nm SC SMF 20km</t>
  </si>
  <si>
    <t>SF-CP100C-GP</t>
  </si>
  <si>
    <t>SF-CP100C-GP  Module SFP, 10/100/1000 TX UTP 100m</t>
  </si>
  <si>
    <t>MM-FO-FR</t>
  </si>
  <si>
    <t>MM-FO-FR  FO Multimode Fire Resistant</t>
  </si>
  <si>
    <t>IFS-803GSM-8PHE24</t>
  </si>
  <si>
    <t>IFS-803GSM-8PHE24  Switch, 8xPoE, 3xSFP</t>
  </si>
  <si>
    <t>IGS-402S-4PHE24</t>
  </si>
  <si>
    <t>IGS-402S-4PHE24  Switch, 4xPoE, 2xSFP</t>
  </si>
  <si>
    <t>Prosafe FS116P</t>
  </si>
  <si>
    <t>ABT-PSC</t>
  </si>
  <si>
    <t>ABT-PSC  Power Supply Combiner</t>
  </si>
  <si>
    <t xml:space="preserve">SN311-3/07/1.8W </t>
  </si>
  <si>
    <t>SN311-3/07/1.8W   Power cable for GS90A48-P1M, plug: EU</t>
  </si>
  <si>
    <t>SN23-3/07/2BK</t>
  </si>
  <si>
    <t>SN23-3/07/2BK  Power cable for GS90A48-P1M, plug: UK</t>
  </si>
  <si>
    <t>GS18E48-P1J</t>
  </si>
  <si>
    <t>GS18E48-P1J  Power Supply for DMS 48VDC, 0,375A,18W, plug: EU</t>
  </si>
  <si>
    <t>GE18I48-P1J + GE-UK</t>
  </si>
  <si>
    <t>GE18I48-P1J + GE-UK  Power Supply for DMS 48VDC, 0,375A,18W, plug: UK</t>
  </si>
  <si>
    <t xml:space="preserve">GS90A48-P1M </t>
  </si>
  <si>
    <t>GS90A48-P1M   Power Supply for MV Public addres 48VDC, 1,87A 90W</t>
  </si>
  <si>
    <t>DTS-FL-03-10-1CH</t>
  </si>
  <si>
    <t>DTS-FL-03-10-2CH</t>
  </si>
  <si>
    <t>DTS-FL-03-10-4CH</t>
  </si>
  <si>
    <t>FireFibre TT sensör kablosu, 62.5/125 Multi Mode, TermoPlastik Tüp içinde, HDPE LSZH– 4 mm , çift fibre (2 kıl), -20 °C  +85 °C Çalışma sıcaklığı, VdS EN54-22 Onaylı</t>
  </si>
  <si>
    <t>SSS4A 11</t>
  </si>
  <si>
    <t>SSS4A 12</t>
  </si>
  <si>
    <t>SSS4A 13</t>
  </si>
  <si>
    <t>SSS4A 14</t>
  </si>
  <si>
    <t>SSS4A 17</t>
  </si>
  <si>
    <t>SSS4A 18</t>
  </si>
  <si>
    <t>SSS2S 11</t>
  </si>
  <si>
    <t>SSS2S 12</t>
  </si>
  <si>
    <t>SSS2S 13</t>
  </si>
  <si>
    <t>SSS2S 14</t>
  </si>
  <si>
    <t>SSS2S 17</t>
  </si>
  <si>
    <t>SSS2S 18</t>
  </si>
  <si>
    <t>SMS4A 11</t>
  </si>
  <si>
    <t>SMS4A 13</t>
  </si>
  <si>
    <t>SMS4A 17</t>
  </si>
  <si>
    <t>SMS2S 11</t>
  </si>
  <si>
    <t>SMS2S 13</t>
  </si>
  <si>
    <t>S4003ME</t>
  </si>
  <si>
    <t>S4003GP</t>
  </si>
  <si>
    <t>S4003PR</t>
  </si>
  <si>
    <t>S4003BU</t>
  </si>
  <si>
    <t>S4003VB</t>
  </si>
  <si>
    <t>S4003AT</t>
  </si>
  <si>
    <t>S4003AM</t>
  </si>
  <si>
    <t>S4003CP</t>
  </si>
  <si>
    <t>S4003EN</t>
  </si>
  <si>
    <t>S4003AE</t>
  </si>
  <si>
    <t>S4003ET</t>
  </si>
  <si>
    <t>S4003EL</t>
  </si>
  <si>
    <t>S4003EP</t>
  </si>
  <si>
    <t>S4003ES</t>
  </si>
  <si>
    <t>S4003H2</t>
  </si>
  <si>
    <t>S4003IB</t>
  </si>
  <si>
    <t>S4003MT</t>
  </si>
  <si>
    <t>S4003MK</t>
  </si>
  <si>
    <t>S4003PE</t>
  </si>
  <si>
    <t>S4003PP</t>
  </si>
  <si>
    <t>S4003PN</t>
  </si>
  <si>
    <t>S4003ST</t>
  </si>
  <si>
    <t>S4003TO</t>
  </si>
  <si>
    <t>S4003XI</t>
  </si>
  <si>
    <t>S4019ME</t>
  </si>
  <si>
    <t>S4004PR</t>
  </si>
  <si>
    <t>S4004BU</t>
  </si>
  <si>
    <t>S4004AT</t>
  </si>
  <si>
    <t>S4004BN</t>
  </si>
  <si>
    <t>S4004CE</t>
  </si>
  <si>
    <t>S4004DT</t>
  </si>
  <si>
    <t>S4004EN</t>
  </si>
  <si>
    <t>S4004AE</t>
  </si>
  <si>
    <t>S4004ET</t>
  </si>
  <si>
    <t>S4004EP</t>
  </si>
  <si>
    <t>S4004ES</t>
  </si>
  <si>
    <t>S4004IB</t>
  </si>
  <si>
    <t>S4004IL</t>
  </si>
  <si>
    <t>S4004IP</t>
  </si>
  <si>
    <t>S4004PE</t>
  </si>
  <si>
    <t>S4004PP</t>
  </si>
  <si>
    <t>S4004TO</t>
  </si>
  <si>
    <t>S4004DE</t>
  </si>
  <si>
    <t>S4065R32</t>
  </si>
  <si>
    <t>S4066R1234YF</t>
  </si>
  <si>
    <t>S4067R1234ZE</t>
  </si>
  <si>
    <t>S4026R134A</t>
  </si>
  <si>
    <t>S4027SF6</t>
  </si>
  <si>
    <t>S4031R125</t>
  </si>
  <si>
    <t>R125 sensor head, 0-2000 ppm</t>
  </si>
  <si>
    <t>S4032R1234YF</t>
  </si>
  <si>
    <t>S4033R404A</t>
  </si>
  <si>
    <t>S4035R507A</t>
  </si>
  <si>
    <t>S4015CO2</t>
  </si>
  <si>
    <t>CARBON DIOXIDE (CO2) sensor head, 0-2% Vol.</t>
  </si>
  <si>
    <t>S4016CO2</t>
  </si>
  <si>
    <t>CARBON DIOXIDE (CO2) sensor head, 0-5% Vol.</t>
  </si>
  <si>
    <t>S4017CO2</t>
  </si>
  <si>
    <t>CARBON DIOXIDE (CO2) sensor head, 0-30% Vol.</t>
  </si>
  <si>
    <t>S4005O2</t>
  </si>
  <si>
    <t>OXYGEN (O2) sensor head, 0-25% Vol.</t>
  </si>
  <si>
    <t>S4006CO</t>
  </si>
  <si>
    <t>CARBON MONOXIDE (CO) sensor head, 0-500 ppm</t>
  </si>
  <si>
    <t>S4021CO</t>
  </si>
  <si>
    <t>CARBON MONOXIDE (CO) sensor head, 0-1000 ppm</t>
  </si>
  <si>
    <t>S4022AM</t>
  </si>
  <si>
    <t>AMMONIA (NH3) sensor head, 0-100 ppm</t>
  </si>
  <si>
    <t>S4007AM</t>
  </si>
  <si>
    <t>AMMONIA (NH3) sensor head, 0-200 ppm</t>
  </si>
  <si>
    <t>S4008AM</t>
  </si>
  <si>
    <t>AMMONIA (NH3) sensor head, 0-1000 ppm</t>
  </si>
  <si>
    <t>S4009HS</t>
  </si>
  <si>
    <t>HYDROGEN SULPHIDE (H2S) sensor head, 0-50 ppm</t>
  </si>
  <si>
    <t>S4028HS</t>
  </si>
  <si>
    <t>HYDROGEN SULPHIDE (H2S) sensor head, 0-20 ppm</t>
  </si>
  <si>
    <t>S4029HS</t>
  </si>
  <si>
    <t>S4010NO</t>
  </si>
  <si>
    <t>NITRIC OXIDE (NO) sensor head, 0-100 ppm</t>
  </si>
  <si>
    <t>HYDROGEN SULPHIDE (H2S) sensor head, 0-100 ppm</t>
  </si>
  <si>
    <t>SIS4A 21</t>
  </si>
  <si>
    <t>SIS4A 22</t>
  </si>
  <si>
    <t>SIS4A 23</t>
  </si>
  <si>
    <t>SIS4A 24</t>
  </si>
  <si>
    <t>SIS2S 21</t>
  </si>
  <si>
    <t>SIS2S 22</t>
  </si>
  <si>
    <t>SIS2S 23</t>
  </si>
  <si>
    <t>SIS2S 24</t>
  </si>
  <si>
    <t>S5005O2</t>
  </si>
  <si>
    <t>OXYGEN (O2) sensor head, 0-25% vol.</t>
  </si>
  <si>
    <t>S5011SD</t>
  </si>
  <si>
    <t>SULPHUR DIOXIDE (SO2) sensor head, 0-20 ppm</t>
  </si>
  <si>
    <t>S5012ND</t>
  </si>
  <si>
    <t>NITROGEN DIOXIDE (NO2) sensor head, 0-20 ppm</t>
  </si>
  <si>
    <t>S5015CL</t>
  </si>
  <si>
    <t>S5014HC</t>
  </si>
  <si>
    <t>HYDROCHLORIC ACID (HCL) sensor head, 0-50 ppm</t>
  </si>
  <si>
    <t>STMTS/S2-256B</t>
  </si>
  <si>
    <t>STMTS/S2-64B</t>
  </si>
  <si>
    <t>STMTS/S2-32B</t>
  </si>
  <si>
    <t>STG/IN8-S2</t>
  </si>
  <si>
    <t>STG/OUT16-S2</t>
  </si>
  <si>
    <t>STG/8REL</t>
  </si>
  <si>
    <t>Plug and play relay board to be connected to STG/OUT16 to provide 8 relay outputs</t>
  </si>
  <si>
    <t>STG/BOX</t>
  </si>
  <si>
    <t>IP55 Plastic box to house one STG/IN8-S2 or STG/OUT16-S2 cards</t>
  </si>
  <si>
    <t>STMTS/S2-64MED</t>
  </si>
  <si>
    <t>STG/IN8-S2MED</t>
  </si>
  <si>
    <t>STG/OUT16-S2MED</t>
  </si>
  <si>
    <t>SMS3A 13</t>
  </si>
  <si>
    <t>S3515ME</t>
  </si>
  <si>
    <t>S3911O2</t>
  </si>
  <si>
    <t>S3514CO</t>
  </si>
  <si>
    <t>S3914ME</t>
  </si>
  <si>
    <t>S3915O2</t>
  </si>
  <si>
    <t>S3913CO</t>
  </si>
  <si>
    <t>S2157ME</t>
  </si>
  <si>
    <t>S2157GP</t>
  </si>
  <si>
    <t>S2157BU</t>
  </si>
  <si>
    <t>S2157PR</t>
  </si>
  <si>
    <t>S2157VB</t>
  </si>
  <si>
    <t>S2157AA</t>
  </si>
  <si>
    <t>S2157AT</t>
  </si>
  <si>
    <t>S2179AC</t>
  </si>
  <si>
    <t>S2157AM</t>
  </si>
  <si>
    <t>S2157BZ</t>
  </si>
  <si>
    <t>S2157CE</t>
  </si>
  <si>
    <t>S2157CP</t>
  </si>
  <si>
    <t>S2157EN</t>
  </si>
  <si>
    <t>S2157AE</t>
  </si>
  <si>
    <t>S2157ET</t>
  </si>
  <si>
    <t>S2157EE</t>
  </si>
  <si>
    <t>S2157EL</t>
  </si>
  <si>
    <t>S2157OE</t>
  </si>
  <si>
    <t>S2157EP</t>
  </si>
  <si>
    <t>S2157ES</t>
  </si>
  <si>
    <t>S2157H2</t>
  </si>
  <si>
    <t>S2157IB</t>
  </si>
  <si>
    <t>S2157IT</t>
  </si>
  <si>
    <t>S2157IN</t>
  </si>
  <si>
    <t>S2157IP</t>
  </si>
  <si>
    <t>S2508P8</t>
  </si>
  <si>
    <t>S2157MT</t>
  </si>
  <si>
    <t>S2157MK</t>
  </si>
  <si>
    <t>S2157NN</t>
  </si>
  <si>
    <t>S2157PE</t>
  </si>
  <si>
    <t>S2157PP</t>
  </si>
  <si>
    <t>S2157PN</t>
  </si>
  <si>
    <t>S2157ST</t>
  </si>
  <si>
    <t>S2157TM</t>
  </si>
  <si>
    <t>S2157TO</t>
  </si>
  <si>
    <t>S2157AV</t>
  </si>
  <si>
    <t>S2157XI</t>
  </si>
  <si>
    <t>S2626ME</t>
  </si>
  <si>
    <t>S2602BU</t>
  </si>
  <si>
    <t>S2602PR</t>
  </si>
  <si>
    <t>S2602AT</t>
  </si>
  <si>
    <t>S2602BN</t>
  </si>
  <si>
    <t>S2602CE</t>
  </si>
  <si>
    <t>S2602DT</t>
  </si>
  <si>
    <t>S2602EN</t>
  </si>
  <si>
    <t>S2602AE</t>
  </si>
  <si>
    <t>S2602ET</t>
  </si>
  <si>
    <t>S2602EP</t>
  </si>
  <si>
    <t>S2602ES</t>
  </si>
  <si>
    <t>S2602IB</t>
  </si>
  <si>
    <t>S2602IL</t>
  </si>
  <si>
    <t>S2602IP</t>
  </si>
  <si>
    <t>S2602PE</t>
  </si>
  <si>
    <t>S2602PP</t>
  </si>
  <si>
    <t>S2602DE</t>
  </si>
  <si>
    <t>S3427R32</t>
  </si>
  <si>
    <t>S2643O2</t>
  </si>
  <si>
    <t>OXYGEN (O2) detector, 0-25% Vol., 4-20 mA</t>
  </si>
  <si>
    <t>S2163CO</t>
  </si>
  <si>
    <t>CARBON MONOXIDE (CO) detector, 0-500 ppm, 4-20 mA</t>
  </si>
  <si>
    <t>S2992CO</t>
  </si>
  <si>
    <t>CARBON MONOXIDE (CO) detector, 0-1000 ppm, 4-20 mA</t>
  </si>
  <si>
    <t>S3227AM</t>
  </si>
  <si>
    <t>AMMONIA (NH3) detector, 0-100 ppm, 4-20 mA</t>
  </si>
  <si>
    <t>S2165AM</t>
  </si>
  <si>
    <t>AMMONIA (NH3) detector, 0-200 ppm, 4-20 mA</t>
  </si>
  <si>
    <t>S2167AM</t>
  </si>
  <si>
    <t>AMMONIA (NH3) detector, 0-1000 ppm, 4-20 mA</t>
  </si>
  <si>
    <t>S2169HS</t>
  </si>
  <si>
    <t>HYDROGEN SULPHIDE (H2S) detector, 0-50 ppm, 4-20 mA</t>
  </si>
  <si>
    <t>S2873HS</t>
  </si>
  <si>
    <t>HYDROGEN SULPHIDE (H2S) detector, 0-100 ppm, 4-20 mA</t>
  </si>
  <si>
    <t>S2177NO</t>
  </si>
  <si>
    <t>NITRIC OXIDE (NO), 0-100 ppm, 4-20 mA</t>
  </si>
  <si>
    <t>S3313H2</t>
  </si>
  <si>
    <t>S3395H2</t>
  </si>
  <si>
    <t>S3005SD</t>
  </si>
  <si>
    <t>SULPHUR DIOXIDE (SO2) detector, 0-20 ppm, 4-20 mA</t>
  </si>
  <si>
    <t>S3009ND</t>
  </si>
  <si>
    <t>NITROGEN DIOXIDE (NO2) detector, 0-20 ppm, 4-20 mA</t>
  </si>
  <si>
    <t>S3015CL</t>
  </si>
  <si>
    <t>CHLORINE (CL2) detector, 0-20 ppm, 4-20 mA</t>
  </si>
  <si>
    <t>S2634CO2</t>
  </si>
  <si>
    <t>S2635CO2</t>
  </si>
  <si>
    <t>S2449CO2</t>
  </si>
  <si>
    <t>S3163R134A</t>
  </si>
  <si>
    <t>S3601SF6</t>
  </si>
  <si>
    <t>S3661R125</t>
  </si>
  <si>
    <t>S3662R1234YF</t>
  </si>
  <si>
    <t>S3949R1234ZE</t>
  </si>
  <si>
    <t>S3663R404A</t>
  </si>
  <si>
    <t>S3917R407A</t>
  </si>
  <si>
    <t>S3664R407F</t>
  </si>
  <si>
    <t>S3924R449A</t>
  </si>
  <si>
    <t>S3673R410A</t>
  </si>
  <si>
    <t>S3953R417A</t>
  </si>
  <si>
    <t>S3957R448</t>
  </si>
  <si>
    <t>S2097ME</t>
  </si>
  <si>
    <t>S2097GP</t>
  </si>
  <si>
    <t>S2097BU</t>
  </si>
  <si>
    <t>S2097PR</t>
  </si>
  <si>
    <t>S2097VB</t>
  </si>
  <si>
    <t>S2097AA</t>
  </si>
  <si>
    <t>S2097AT</t>
  </si>
  <si>
    <t>S2097AB</t>
  </si>
  <si>
    <t>S2097BT</t>
  </si>
  <si>
    <t>S2097CE</t>
  </si>
  <si>
    <t>S2097CP</t>
  </si>
  <si>
    <t>S2097EN</t>
  </si>
  <si>
    <t>S2097AE</t>
  </si>
  <si>
    <t>S2097ET</t>
  </si>
  <si>
    <t>S2097EE</t>
  </si>
  <si>
    <t>S2097EL</t>
  </si>
  <si>
    <t>S2097EP</t>
  </si>
  <si>
    <t>S2097ES</t>
  </si>
  <si>
    <t>S2097H2</t>
  </si>
  <si>
    <t>S2097IB</t>
  </si>
  <si>
    <t>S2097IT</t>
  </si>
  <si>
    <t>S2097IN</t>
  </si>
  <si>
    <t>S2097IP</t>
  </si>
  <si>
    <t>S2097MT</t>
  </si>
  <si>
    <t>S2097MK</t>
  </si>
  <si>
    <t>S2097NN</t>
  </si>
  <si>
    <t>S2097PE</t>
  </si>
  <si>
    <t>S2097PP</t>
  </si>
  <si>
    <t>S2097PN</t>
  </si>
  <si>
    <t>S2097TM</t>
  </si>
  <si>
    <t>S2097TO</t>
  </si>
  <si>
    <t>S2097XI</t>
  </si>
  <si>
    <t>S2151AC</t>
  </si>
  <si>
    <t>S2155AM</t>
  </si>
  <si>
    <t>S2155BZ</t>
  </si>
  <si>
    <t>S2155OE</t>
  </si>
  <si>
    <t>S2154P8</t>
  </si>
  <si>
    <t>S2155ST</t>
  </si>
  <si>
    <t>S2155AV</t>
  </si>
  <si>
    <t>S2624ME</t>
  </si>
  <si>
    <t>S2654BU</t>
  </si>
  <si>
    <t>S2654PR</t>
  </si>
  <si>
    <t>S2654AT</t>
  </si>
  <si>
    <t>S2654BN</t>
  </si>
  <si>
    <t>S2654CE</t>
  </si>
  <si>
    <t>S2654DT</t>
  </si>
  <si>
    <t>S2654EN</t>
  </si>
  <si>
    <t>S2654AE</t>
  </si>
  <si>
    <t>S2654ET</t>
  </si>
  <si>
    <t>S2654EP</t>
  </si>
  <si>
    <t>S2654ES</t>
  </si>
  <si>
    <t>S2654IB</t>
  </si>
  <si>
    <t>S2654IL</t>
  </si>
  <si>
    <t>S2654IP</t>
  </si>
  <si>
    <t>S2654PE</t>
  </si>
  <si>
    <t>S2654PP</t>
  </si>
  <si>
    <t>S2654DE</t>
  </si>
  <si>
    <t>S3425R32</t>
  </si>
  <si>
    <t>S3429R1234YF</t>
  </si>
  <si>
    <t>S3433R1234ZE</t>
  </si>
  <si>
    <t>S2641O2</t>
  </si>
  <si>
    <t>S2131CO</t>
  </si>
  <si>
    <t>S2586CO</t>
  </si>
  <si>
    <t>S3225AM</t>
  </si>
  <si>
    <t>S2133AM</t>
  </si>
  <si>
    <t>S2135AM</t>
  </si>
  <si>
    <t>S3229AM</t>
  </si>
  <si>
    <t>AMMONIA (NH3) detector, 0-5000 ppm, 4-20 mA</t>
  </si>
  <si>
    <t>S2137HS</t>
  </si>
  <si>
    <t>S3708HS</t>
  </si>
  <si>
    <t>S2145NO</t>
  </si>
  <si>
    <t>S3593H2</t>
  </si>
  <si>
    <t>S3004SD</t>
  </si>
  <si>
    <t>S3008ND</t>
  </si>
  <si>
    <t>S3014CL</t>
  </si>
  <si>
    <t>S2651CO2</t>
  </si>
  <si>
    <t>S2652CO2</t>
  </si>
  <si>
    <t>S2445CO2</t>
  </si>
  <si>
    <t>S3944R32</t>
  </si>
  <si>
    <t>S3596R134A</t>
  </si>
  <si>
    <t>S3599SF6</t>
  </si>
  <si>
    <t>S3656R125</t>
  </si>
  <si>
    <t>S3657R1234YF</t>
  </si>
  <si>
    <t>S3948R1234ZE</t>
  </si>
  <si>
    <t>S3658R404A</t>
  </si>
  <si>
    <t>S3659R407A</t>
  </si>
  <si>
    <t>S3920R407F</t>
  </si>
  <si>
    <t>S3923R449A</t>
  </si>
  <si>
    <t>S3017R410A</t>
  </si>
  <si>
    <t>S3952R417A</t>
  </si>
  <si>
    <t>S3956R448</t>
  </si>
  <si>
    <t>S2156ME</t>
  </si>
  <si>
    <t>S2156GP</t>
  </si>
  <si>
    <t>S2156PR</t>
  </si>
  <si>
    <t>S2156BU</t>
  </si>
  <si>
    <t>S2156VB</t>
  </si>
  <si>
    <t>S2625ME</t>
  </si>
  <si>
    <t>S2601PR</t>
  </si>
  <si>
    <t>S2601BU</t>
  </si>
  <si>
    <t>S3426R32</t>
  </si>
  <si>
    <t>S3430R1234YF</t>
  </si>
  <si>
    <t>S3435R1234ZE</t>
  </si>
  <si>
    <t>S2642O2</t>
  </si>
  <si>
    <t>S2162CO</t>
  </si>
  <si>
    <t>S3226AM</t>
  </si>
  <si>
    <t>S2164AM</t>
  </si>
  <si>
    <t>S2166AM</t>
  </si>
  <si>
    <t>S2168HS</t>
  </si>
  <si>
    <t>S2176NO</t>
  </si>
  <si>
    <t>S3594H2</t>
  </si>
  <si>
    <t>S2631CO2</t>
  </si>
  <si>
    <t>S2632CO2</t>
  </si>
  <si>
    <t>S2447CO2</t>
  </si>
  <si>
    <t>S2448CO2</t>
  </si>
  <si>
    <t>S3943R32</t>
  </si>
  <si>
    <t>S3597R134A</t>
  </si>
  <si>
    <t>S3600SF6</t>
  </si>
  <si>
    <t>S3651R125</t>
  </si>
  <si>
    <t>S3652R1234YF</t>
  </si>
  <si>
    <t>S3947R1234ZE</t>
  </si>
  <si>
    <t>S3653R404A</t>
  </si>
  <si>
    <t>S3654R407A</t>
  </si>
  <si>
    <t>S3919R407F</t>
  </si>
  <si>
    <t>S3922R449A</t>
  </si>
  <si>
    <t>S3672R410A</t>
  </si>
  <si>
    <t>S3951R417A</t>
  </si>
  <si>
    <t>S3955R448</t>
  </si>
  <si>
    <t>S2096ME</t>
  </si>
  <si>
    <t>S2096GP</t>
  </si>
  <si>
    <t>S2096PR</t>
  </si>
  <si>
    <t>S2096BU</t>
  </si>
  <si>
    <t>S2096VB</t>
  </si>
  <si>
    <t>S2623ME</t>
  </si>
  <si>
    <t>S2653PR</t>
  </si>
  <si>
    <t>S2653BU</t>
  </si>
  <si>
    <t>S3424R32</t>
  </si>
  <si>
    <t>S3428R1234YF</t>
  </si>
  <si>
    <t>S3432R1234ZE</t>
  </si>
  <si>
    <t>S2640O2</t>
  </si>
  <si>
    <t>S2130CO</t>
  </si>
  <si>
    <t>S2130EL</t>
  </si>
  <si>
    <t>ETHYLENE (C2H4) detector, 0-200 ppm</t>
  </si>
  <si>
    <t>S3224AM</t>
  </si>
  <si>
    <t>S2132AM</t>
  </si>
  <si>
    <t>S2134AM</t>
  </si>
  <si>
    <t>S2136HS</t>
  </si>
  <si>
    <t>S2144NO</t>
  </si>
  <si>
    <t>S3592H2</t>
  </si>
  <si>
    <t>S2649CO2</t>
  </si>
  <si>
    <t>S2650CO2</t>
  </si>
  <si>
    <t>S2443CO2</t>
  </si>
  <si>
    <t>S2444CO2</t>
  </si>
  <si>
    <t>S3942R32</t>
  </si>
  <si>
    <t>S3595R134A</t>
  </si>
  <si>
    <t>S3598SF6</t>
  </si>
  <si>
    <t>S3020R125</t>
  </si>
  <si>
    <t>S3021R1234YF</t>
  </si>
  <si>
    <t>S3022R404A</t>
  </si>
  <si>
    <t>S3023R407A</t>
  </si>
  <si>
    <t>S3918R407F</t>
  </si>
  <si>
    <t>S3921R449A</t>
  </si>
  <si>
    <t>S3016R410A</t>
  </si>
  <si>
    <t>S3950R417A</t>
  </si>
  <si>
    <t>S3954R448</t>
  </si>
  <si>
    <t>STS/IDI</t>
  </si>
  <si>
    <t>STS1REL</t>
  </si>
  <si>
    <t>STS3REL</t>
  </si>
  <si>
    <t>STGD/AD3</t>
  </si>
  <si>
    <t>Adapter for type 3 sensor heads to upgrade the protection from G to GD</t>
  </si>
  <si>
    <t>STGD/AD2</t>
  </si>
  <si>
    <t>Adapter for type 2 sensor heads to upgrade the protection from G to GD</t>
  </si>
  <si>
    <t>STMTS/S1-256B</t>
  </si>
  <si>
    <t>STMTS/S1-128B</t>
  </si>
  <si>
    <t>STMTS/S1-64B</t>
  </si>
  <si>
    <t>STMTS/S1-32B</t>
  </si>
  <si>
    <t>STG/IN8S</t>
  </si>
  <si>
    <t>STG/OUT16S</t>
  </si>
  <si>
    <t>STG/SER++</t>
  </si>
  <si>
    <t>TCP/IP interface for LAN connection</t>
  </si>
  <si>
    <t>IP55 Plastic box to house one STG/IN8-S or STG/OUT16-S card</t>
  </si>
  <si>
    <t>STMTS/8+</t>
  </si>
  <si>
    <t>STG/16REL</t>
  </si>
  <si>
    <t>16-relay card to be connected to MULTISCAN 8+ and STPL4/ESP to provide additional 16 relay outputs</t>
  </si>
  <si>
    <t>STPL4+</t>
  </si>
  <si>
    <t>STPL4/ESP</t>
  </si>
  <si>
    <t>4-channel extension card to expand the PL4+ control panel with 4 additional channels. It also provides 16 additional Open Collector Outputs.</t>
  </si>
  <si>
    <t>S1450CO</t>
  </si>
  <si>
    <t>S1455VB</t>
  </si>
  <si>
    <t>S1451ND</t>
  </si>
  <si>
    <t>S2015CO</t>
  </si>
  <si>
    <t>S2016CO</t>
  </si>
  <si>
    <t>S2398CO</t>
  </si>
  <si>
    <t>CO detector for car parks RS485 serial outputs. Range 0-300 ppm.</t>
  </si>
  <si>
    <t>S2399ND</t>
  </si>
  <si>
    <t>NO2 detector for car parks, RS485 serial outputs. Range 0-30 ppm.</t>
  </si>
  <si>
    <t>S2400CO-ND</t>
  </si>
  <si>
    <t>S2400CO-VB</t>
  </si>
  <si>
    <t>STMTS/PK-256B</t>
  </si>
  <si>
    <t>STMTS/PK-128B</t>
  </si>
  <si>
    <t>STMTS/PK-64B</t>
  </si>
  <si>
    <t>STMTS/PK-32B</t>
  </si>
  <si>
    <t>STG/IN8-PK</t>
  </si>
  <si>
    <t>8 input remote module for MULTISCAN++ Park control panel.</t>
  </si>
  <si>
    <t>VTX+XA</t>
  </si>
  <si>
    <t>Calibration gas case including one flow indicator, hose and adaptor. (Calibration gas cylinders not included).</t>
  </si>
  <si>
    <t>ZMCAP/123</t>
  </si>
  <si>
    <t>Permanent rain shield/test adapter suitable for sensor head type 3</t>
  </si>
  <si>
    <t>SL517</t>
  </si>
  <si>
    <t>Stainless steel collector and weather protection cone for Explosion proof gas detector (suitable for sensor head type 3).</t>
  </si>
  <si>
    <t>SL523</t>
  </si>
  <si>
    <t>SL647</t>
  </si>
  <si>
    <t>ST.SW/S++</t>
  </si>
  <si>
    <t>ASD1</t>
  </si>
  <si>
    <t>ASD2</t>
  </si>
  <si>
    <t xml:space="preserve">VESDA-E DET CHAMBER MK3 </t>
  </si>
  <si>
    <t>VPS-VEA-230UL</t>
  </si>
  <si>
    <t xml:space="preserve"> VESDA-E VEA PSU STAX 230UL </t>
  </si>
  <si>
    <t>VSP-969-S</t>
  </si>
  <si>
    <t xml:space="preserve"> VESDA-E COVER FR 3.5" DISP VES-A10-P </t>
  </si>
  <si>
    <t>VES-A00-P</t>
  </si>
  <si>
    <t xml:space="preserve">VESDA-E VES DET LED </t>
  </si>
  <si>
    <t>VES-A10-P</t>
  </si>
  <si>
    <t>VESDA-E VES DET 3.5” DISP</t>
  </si>
  <si>
    <t>VKT-855</t>
  </si>
  <si>
    <t xml:space="preserve">VESDA-E VES DEMO KIT </t>
  </si>
  <si>
    <t>VSP-980-ST</t>
  </si>
  <si>
    <t xml:space="preserve">VESDA-E SS SPL PT VEA </t>
  </si>
  <si>
    <t>VESDA-E VEA 6mm Surface Mount Sampling Point Pk of 22 Whit</t>
  </si>
  <si>
    <t>VSP-1005</t>
  </si>
  <si>
    <t>VSP-1006</t>
  </si>
  <si>
    <t>VSP-1007</t>
  </si>
  <si>
    <t>VESDA-E SS SPL PT VEA INSTAL TOOL</t>
  </si>
  <si>
    <t>VSP-1008</t>
  </si>
  <si>
    <t>VESDA-E SS SPL PT VEA DUCT KIT</t>
  </si>
  <si>
    <t>VSP-1010</t>
  </si>
  <si>
    <t>VESDA-E REL PCA KIT VEA</t>
  </si>
  <si>
    <t>VESDA-E VEA 4mm Microbore Tube 500ft UL Compliant</t>
  </si>
  <si>
    <t>ICAM BAFFLE APOLLO PK10</t>
  </si>
  <si>
    <t>ICAM BAFFLE GE DET DP7211/2061</t>
  </si>
  <si>
    <t>ICAM BAFFLE SYS SENS+PINNACLE</t>
  </si>
  <si>
    <t xml:space="preserve">ICAM BAFFLE ADT901PH MX/810PC DET PK10 </t>
  </si>
  <si>
    <t>ICAM BAFFLE ARGUS PK10</t>
  </si>
  <si>
    <t xml:space="preserve">ICAM BAFFLE GENT S-QUAD DET PK10 </t>
  </si>
  <si>
    <t>Blanking Baffles (10 pack)</t>
  </si>
  <si>
    <t>XCL-VEA-CO-RA</t>
  </si>
  <si>
    <t xml:space="preserve"> VESDA CO 300PPM 4-20mA REL VEA</t>
  </si>
  <si>
    <t>XCL-VEA-CO-RA-5</t>
  </si>
  <si>
    <t xml:space="preserve"> VESDA CO 300PPM 4-20mA REL XCL VEA </t>
  </si>
  <si>
    <t>XCL-VEA-CO-RM</t>
  </si>
  <si>
    <t xml:space="preserve"> VESDA CO 300PPM MODBUS REL XCL VEA </t>
  </si>
  <si>
    <t xml:space="preserve">VESDA CH4 0-100%LEL 4-20mA REL XCL VEA </t>
  </si>
  <si>
    <t>XCL-VEA-CH4-RA-5</t>
  </si>
  <si>
    <t>VESDA CH4 0-100%LEL 4-20mA REL XCL VEA</t>
  </si>
  <si>
    <t>VESDA CH4 0-100%LEL MODBUS REL XCL VEA</t>
  </si>
  <si>
    <t xml:space="preserve">VESDA H2 1000PPM 4-20mA REL XCL VEA </t>
  </si>
  <si>
    <t>VESDA H2 1000PPM 4-20mA REL XCL VEA</t>
  </si>
  <si>
    <t>VESDA H2 1000PPM MODBUS REL XCL VEA</t>
  </si>
  <si>
    <t xml:space="preserve">VESDA CO2 5% V/V 4-20mA REL XCL VEA </t>
  </si>
  <si>
    <t xml:space="preserve">VESDA CO2 5% V/V MODBUS REL XCL VEA </t>
  </si>
  <si>
    <t>VESDA CO2 5000PPM 4-20mA REL XCL VEA</t>
  </si>
  <si>
    <t xml:space="preserve">VESDA CO2 5000PPM MODBUS REL XCL VEA </t>
  </si>
  <si>
    <t xml:space="preserve">VESDA RPL SENS H2 1000PPM XCL/XRL </t>
  </si>
  <si>
    <t xml:space="preserve">VESDA RPL SENS CH4 0-100% LEL SP XCL </t>
  </si>
  <si>
    <t xml:space="preserve">VESDA RPL SENS CO2 5% V/V SP XCL </t>
  </si>
  <si>
    <t xml:space="preserve">VESDA RPL SENS CO2 5000PPM SP XCL </t>
  </si>
  <si>
    <t xml:space="preserve">VESDA Sensepoint XCL Replacement Sensor - CH4 0-100% LEL </t>
  </si>
  <si>
    <t xml:space="preserve">VESDA Sensepoint XCL Replacement Sensor - CO2 5% v/v </t>
  </si>
  <si>
    <t xml:space="preserve">VESDA Sensepoint XCL Replacement Sensor - CO2 5000ppm </t>
  </si>
  <si>
    <t>VESDA RMT MT</t>
  </si>
  <si>
    <t>VESDA RMT MT PROG</t>
  </si>
  <si>
    <t>VESDA RMT MT DISP W/7REL</t>
  </si>
  <si>
    <t xml:space="preserve">VESDA RMT MT VESDANET SOCKET </t>
  </si>
  <si>
    <t xml:space="preserve">VESDA RMT MT DISP SCAN W/7REL </t>
  </si>
  <si>
    <t>VESDA RMT MT TERM PROC W/7REL</t>
  </si>
  <si>
    <t xml:space="preserve">VESDA RMT MT DISP W/O REL </t>
  </si>
  <si>
    <t>VESDA RMT MT SCAN DISP W/O REL</t>
  </si>
  <si>
    <t>Remote Scanner Disp (12 Relays)  VESDA RMT MT SCAN DISP TERM W/12REL</t>
  </si>
  <si>
    <t xml:space="preserve">VESDA RMT MT TERM PROC W/12REL </t>
  </si>
  <si>
    <t>Remote Compact Displays (7 Relays)  VESDA RMT MT DISP W/7REL</t>
  </si>
  <si>
    <t>Remote Compact Displays (No relays)   VESDA RMT MT DISP W/O REL</t>
  </si>
  <si>
    <t xml:space="preserve">Remote Relays (7 relays) Scanner Only  VESDA RMT MT SCAN PROC W/7REL </t>
  </si>
  <si>
    <t xml:space="preserve">System Relay Module  VESDA RMT MT SYS REL MODULE </t>
  </si>
  <si>
    <t xml:space="preserve">VLF Remote Display with Relays  VESDA RMT MT DISP W/7REL VLF </t>
  </si>
  <si>
    <t xml:space="preserve">VLF Remote Display without Relays  VESDA RMT MT DISP TERM VLF </t>
  </si>
  <si>
    <t>VLI Remote Display With Relays  VESDA RMT MT DISP W/7REL VLI</t>
  </si>
  <si>
    <t xml:space="preserve">VLI Remote Display without Relays  VESDA RMT MT DISP TERM VLI </t>
  </si>
  <si>
    <t xml:space="preserve">Blank  ASD BLANK PL </t>
  </si>
  <si>
    <t>Programmer ( No Term)  ASD PROG W/ADJ TERM CARD</t>
  </si>
  <si>
    <t xml:space="preserve">Programmer  ASD PROG W/RMT TERM CARD </t>
  </si>
  <si>
    <t xml:space="preserve">VLP Disp with 7 Relays  ASD STD DISP W/7 REL TERM CARD </t>
  </si>
  <si>
    <t xml:space="preserve">V SKT  ASD VESDANET SOCKET </t>
  </si>
  <si>
    <t>VLS - Disp with 7 relays  ASD VLS DISP W/7REL TERM CARD</t>
  </si>
  <si>
    <t>7 relays  ASD 7REL RMT TERM CARD</t>
  </si>
  <si>
    <t>VLP Disp No relays   ASD STD DISP W/O RE</t>
  </si>
  <si>
    <t>VLS Disp No relays  ASD DISP W/O REL VLS</t>
  </si>
  <si>
    <t>VLS Disp with 12 Relays  ASD DISP W/12 REL VLS</t>
  </si>
  <si>
    <t xml:space="preserve">12 Relays  ASD 12REL TERM CARD </t>
  </si>
  <si>
    <t>VLC Disp 7 Relays  ASD VN DISP 7REL VLC</t>
  </si>
  <si>
    <t>VLC Disp No Relays  ASD VN DISP W/O REL VLC</t>
  </si>
  <si>
    <t>VLF Disp with 7 Relays  ASD DISP 7REL VLF</t>
  </si>
  <si>
    <t>VLF Disp No Relays  ASD DISP W/O REL VLF</t>
  </si>
  <si>
    <t>VFT-15 Gaswitch</t>
  </si>
  <si>
    <t>Discreet end cap for 10mm OD tube (Clear)</t>
  </si>
  <si>
    <t xml:space="preserve">ASD FLUSH SPL PT KIT </t>
  </si>
  <si>
    <t>Smoke Test Wire Price per pack:</t>
  </si>
  <si>
    <t>Smoke Matches</t>
  </si>
  <si>
    <t xml:space="preserve">ASD PIPE CLIP BLIND PK5 </t>
  </si>
  <si>
    <t>ASD SPL PT CLIP STD 2.0mm (5/64 inch) PK5</t>
  </si>
  <si>
    <t>F-PC-2.5</t>
  </si>
  <si>
    <t xml:space="preserve">ASD SPL PT CLIP STD 2.5mm (6/64 inch) PK5 </t>
  </si>
  <si>
    <t xml:space="preserve">ASD SPL PT CLIP STD 3.0mm (1/8 inch) PK5 </t>
  </si>
  <si>
    <t xml:space="preserve">ASD SPL PT CLIP STD 3.5mm (9/64 inch) PK5 </t>
  </si>
  <si>
    <t xml:space="preserve">ASD SPL PT CLIP STD 4.0mm (5/32 inch) PK5 </t>
  </si>
  <si>
    <t>ASD SPL PT CLIP STD 4.5mm (11/64 inch) PK5</t>
  </si>
  <si>
    <t>ASD SPL PT CLIP STD 5.0mm (13/64 inch) PK5</t>
  </si>
  <si>
    <t xml:space="preserve">ASD SPL PT CLIP STD 5.5mm (7/32 inch) PK5 </t>
  </si>
  <si>
    <t xml:space="preserve">ASD SPL PT CLIP STD 6.0mm (15/64 inch) PK5 </t>
  </si>
  <si>
    <t xml:space="preserve">ASD SPL PT CLIP STD 6.5mm (1/4 inch) PK5 </t>
  </si>
  <si>
    <t xml:space="preserve">ASD SPL PT CLIP HE 2.0mm (5/64) PK5 </t>
  </si>
  <si>
    <t xml:space="preserve">ASD SPL PT CLIP HE 2.5mm (6/64) PK5 </t>
  </si>
  <si>
    <t>ASD SPL PT CLIP HE 3.0mm (1/8) PK5</t>
  </si>
  <si>
    <t xml:space="preserve">ASD SPL PT CLIP HE 3.5mm (9/64) PK5 </t>
  </si>
  <si>
    <t xml:space="preserve">ASD SPL PT CLIP HE 4.0mm (5/32) PK5 </t>
  </si>
  <si>
    <t>F-PC-HE-4.5</t>
  </si>
  <si>
    <t xml:space="preserve">ASD SPL PT CLIP HE 4.5mm (11/64) PK5 </t>
  </si>
  <si>
    <t xml:space="preserve">ASD SPL PT CLIP HE 5.0mm (13/64) PK5 </t>
  </si>
  <si>
    <t>ASD SPL PT CLIP HE 5.5mm (7/32)PK5</t>
  </si>
  <si>
    <t>F-PC-HE-6</t>
  </si>
  <si>
    <t xml:space="preserve">ASD SPL PT CLIP HE 6.0mm (15/64) PK5 </t>
  </si>
  <si>
    <t>F-PC-HE-6.5</t>
  </si>
  <si>
    <t>ASD SPL PT CLIP HE 6.5mm (1/4) PK5</t>
  </si>
  <si>
    <t>Replacement Internal Filter Element (10pk)  (Coarse 20 ppi)-Black</t>
  </si>
  <si>
    <t>Replacement Internal Filter Element (10pk) (Fine 45 ppi)-Black</t>
  </si>
  <si>
    <t>ICAM FAN ASPIRATOR IFT-P/4/6</t>
  </si>
  <si>
    <t>ICAM PROC MODULE RABBIT TCP/IP</t>
  </si>
  <si>
    <t>ICAM DET CHAMBER IFT-P EN</t>
  </si>
  <si>
    <t>ISP-404</t>
  </si>
  <si>
    <t>ICAM BAFFLE BASE+PINNACLE</t>
  </si>
  <si>
    <t>ICAM ASPIRATOR IAS/ILS TYP 2</t>
  </si>
  <si>
    <t>ICAM CORNER STUD IAS/ILS PK4</t>
  </si>
  <si>
    <t>ICAM FLOW SENS ASSY IAS/ILS</t>
  </si>
  <si>
    <t xml:space="preserve">ICAM TOOL COVER REMOVAL </t>
  </si>
  <si>
    <t>VPS-100US-120</t>
  </si>
  <si>
    <t xml:space="preserve"> ASD PSU VESDA 3CH 120VAC 4AMP UL US</t>
  </si>
  <si>
    <t>VPS-100US-220</t>
  </si>
  <si>
    <t xml:space="preserve"> ASD PSU VLP SINGLE ZN 220VAC US</t>
  </si>
  <si>
    <t>VPS-300US-220</t>
  </si>
  <si>
    <t xml:space="preserve"> ASD PSU MULTI-ZN 220V US</t>
  </si>
  <si>
    <t>VP-COUP</t>
  </si>
  <si>
    <t>COUPLING BAG/25
3/4in SOCKET TO SOCKET CPVC CO</t>
  </si>
  <si>
    <t>VP-EC</t>
  </si>
  <si>
    <t>END CAP BAG/25
3/4in CPVC END CAP</t>
  </si>
  <si>
    <t>VP-ELB-45</t>
  </si>
  <si>
    <t>ELBOW 45DEG BAG/20
3/4in SOCKET TO SOCKET CPVC EL</t>
  </si>
  <si>
    <t>VP-ELB-90</t>
  </si>
  <si>
    <t>ELBOW 90DEG/BAG 30
3/4in SOCKET TO SOCKET CPVC EL</t>
  </si>
  <si>
    <t>VP-P-200</t>
  </si>
  <si>
    <t>VESDA PIPE(20PCs at 10' = 200) 1 BOX , 3/4" Orange pipe</t>
  </si>
  <si>
    <t>VP-TEE</t>
  </si>
  <si>
    <t>TEE PIPE BAG/20
3/4in CPVC PIPE TEE</t>
  </si>
  <si>
    <t>VP-TEE-FPT</t>
  </si>
  <si>
    <t>   TEE FPT   BOX/50
3/4in X 1/2in FPT PIPE TEE</t>
  </si>
  <si>
    <t>VP-UNION</t>
  </si>
  <si>
    <t>UNION SOCKET BAG/10
3/4in CPVC SOCKET UNION</t>
  </si>
  <si>
    <t>E700-TUBE</t>
  </si>
  <si>
    <t>CAPILLIARY TUBE 50ft , ½”ODx3/8”ID FPE Rated 50ft</t>
  </si>
  <si>
    <t xml:space="preserve">SD LABEL SPL PT WRAP RD VESDA </t>
  </si>
  <si>
    <t xml:space="preserve">1D SCH TRG HON VENUE PRICE/ATT MIN10 </t>
  </si>
  <si>
    <t xml:space="preserve">2D SCH TRG HON VENUE PRICE/ATT MIN10 </t>
  </si>
  <si>
    <t xml:space="preserve">3D SCH TRG HON VENUE PRICE/ATT MIN10 </t>
  </si>
  <si>
    <t>1D PTE TRG CLIENT VENUE PRICE/GRP MAX20</t>
  </si>
  <si>
    <t>2D PTE TRG CLIENT VENUE PRICE/GRP MAX20</t>
  </si>
  <si>
    <t xml:space="preserve">3D PTE TRG CLIENT VENUE PRICE/GRP MAX20 </t>
  </si>
  <si>
    <t xml:space="preserve">ONSITE VISIT PRICE/DAY </t>
  </si>
  <si>
    <t>STD DESIGN PACK 1 PORT ASD PRICE/UNIT</t>
  </si>
  <si>
    <t>STD DESIGN PACK 2 PORT ASD PRICE/UNIT</t>
  </si>
  <si>
    <t>STD DESIGN PACK 4 PORT ASD PRICE/UNIT</t>
  </si>
  <si>
    <t>STD DESIGN PACK MULTIPORT ASD PRICE/UNIT</t>
  </si>
  <si>
    <t xml:space="preserve">CTM DESIGN PACK 1 PORT ASD PRICE/UNIT </t>
  </si>
  <si>
    <t xml:space="preserve">CTM DESIGN PACK 2 PORT ASD PRICE/UNIT </t>
  </si>
  <si>
    <t>CTM DESIGN PACK 4 PORT ASD PRICE/UNIT</t>
  </si>
  <si>
    <t>CTM DESIGN PACK MULTIPORT ASD PRICE/UNIT</t>
  </si>
  <si>
    <t>PERF BASED DESIGN PRICE/DAY</t>
  </si>
  <si>
    <t>STD DESIGN PACK GAS DET PRICE/UNIT</t>
  </si>
  <si>
    <t xml:space="preserve">CTM DESIGN PACK GAS DET PRICE/UNIT </t>
  </si>
  <si>
    <t xml:space="preserve">STD DESIGN PACK OAD BEAM PRICE/TRANS </t>
  </si>
  <si>
    <t xml:space="preserve">STD DESIGN PACK WI SPOT DET PRICE/GATE </t>
  </si>
  <si>
    <t xml:space="preserve">DESIGN CHANGE REQ PER HR </t>
  </si>
  <si>
    <t xml:space="preserve">VESDA CHAMPION SUB PROG PRICE/YR </t>
  </si>
  <si>
    <t>E700-CAP-KIT</t>
  </si>
  <si>
    <t>Capillary Tube Sampling Connectors</t>
  </si>
  <si>
    <t>E700-SP</t>
  </si>
  <si>
    <t>Sampling point for Capillary tube end Equivalent 144-013</t>
  </si>
  <si>
    <t>25mm to 3/4" Socket Adaptor - Pack of 10</t>
  </si>
  <si>
    <t>E700-SPLR</t>
  </si>
  <si>
    <t>Miniature Sampling Point Label Round Style – 12 per sheet</t>
  </si>
  <si>
    <t>VP-CUTTERS</t>
  </si>
  <si>
    <t xml:space="preserve">ASD PIPE CUTTER </t>
  </si>
  <si>
    <t>ICAM ILS DET SINGLE CH</t>
  </si>
  <si>
    <t>ICAM ILS DET DUAL CH</t>
  </si>
  <si>
    <t>ICAM IFT-P DET TCP/IP 24VDC</t>
  </si>
  <si>
    <t>Yangın Alarm Kontrol Paneli Montajı</t>
  </si>
  <si>
    <t>Güç Kaynağı Montajı (220 VAC 24 VDC)</t>
  </si>
  <si>
    <t>Aktif Hava Emişli Duman Algılama Dedektörü Montajı</t>
  </si>
  <si>
    <t>SNM800</t>
  </si>
  <si>
    <t>SIO800</t>
  </si>
  <si>
    <t>RIM800</t>
  </si>
  <si>
    <t>QRM850</t>
  </si>
  <si>
    <t>QMO850</t>
  </si>
  <si>
    <t>MIM800</t>
  </si>
  <si>
    <t>CIM800</t>
  </si>
  <si>
    <t>ZX-RIM Adreslenebilir Röle Çıkış Modülü, 1 Çıkış NO/NC, Ön Kapak Dahil</t>
  </si>
  <si>
    <t>XLM800</t>
  </si>
  <si>
    <t>**************************************************</t>
  </si>
  <si>
    <t>TİCAR ŞARTLAR</t>
  </si>
  <si>
    <t>TOPLAM TEXT</t>
  </si>
  <si>
    <t>Montaj adetleri belirlenirken adetler tekliften ksa kodlara göre sayılacak</t>
  </si>
  <si>
    <t>montalı teklif hazırlanırken ödeme şatlarına ilaveler yapılacak ve formdakşi ik için kodlar yazılacak</t>
  </si>
  <si>
    <t>indirim oranlarının teklife yansıtılması için kod yazılacak</t>
  </si>
  <si>
    <t>TAŞERON</t>
  </si>
  <si>
    <t>İÇP-CHZ-T</t>
  </si>
  <si>
    <t>UD1100002-01</t>
  </si>
  <si>
    <t xml:space="preserve"> Single port 10/100 device server with international power supply and adapters</t>
  </si>
  <si>
    <t>BİRER-BRAKET</t>
  </si>
  <si>
    <t>AFI-BRAKET</t>
  </si>
  <si>
    <t>BW-FOK-T</t>
  </si>
  <si>
    <t>BW-MAXV-T</t>
  </si>
  <si>
    <t>BW-DAS-T</t>
  </si>
  <si>
    <t>BW-DTS-T</t>
  </si>
  <si>
    <t>BW-ACC-T</t>
  </si>
  <si>
    <t>BW-TL-T</t>
  </si>
  <si>
    <t>BW-FS-T</t>
  </si>
  <si>
    <t>PEPPERL&amp;FUCHS-BAR</t>
  </si>
  <si>
    <t>WAROM EX-SIR</t>
  </si>
  <si>
    <t>LANTRONIX UD1100002-01</t>
  </si>
  <si>
    <t>4,5AH-AKÜ</t>
  </si>
  <si>
    <t>7AH-AKÜ</t>
  </si>
  <si>
    <t>9AH-AKÜ</t>
  </si>
  <si>
    <t>12AH-AKÜ</t>
  </si>
  <si>
    <t>18AH-AKÜ</t>
  </si>
  <si>
    <t>26AH-AKÜ</t>
  </si>
  <si>
    <t>33AH-AKÜ</t>
  </si>
  <si>
    <t>40AH-AKÜ</t>
  </si>
  <si>
    <t xml:space="preserve">VESDA CO 300PPM MODBUS REL XCL VEA </t>
  </si>
  <si>
    <t>ZETA-PNL-T</t>
  </si>
  <si>
    <t>SP-126/M</t>
  </si>
  <si>
    <t>SP-252/M</t>
  </si>
  <si>
    <t>SP-REP</t>
  </si>
  <si>
    <t>SMART1</t>
  </si>
  <si>
    <t>SMART1/M</t>
  </si>
  <si>
    <t>S32/CO</t>
  </si>
  <si>
    <t>S64/CO/M</t>
  </si>
  <si>
    <t>S126/CO/M</t>
  </si>
  <si>
    <t>ZXTB/W</t>
  </si>
  <si>
    <t>ZETA-SIR/F-T</t>
  </si>
  <si>
    <t>ZXTB/R</t>
  </si>
  <si>
    <t>ZXT/W</t>
  </si>
  <si>
    <t>ZXT/R</t>
  </si>
  <si>
    <t>ZETA-SIR/Fex-T</t>
  </si>
  <si>
    <t>MX/ZX DIN820/IUB - Indoor Blue  addressable callpoint with isolator / blue</t>
  </si>
  <si>
    <t>MX/ZX DIN830/IUB - Outdoor Blue addressable callpoint with isolator / blue</t>
  </si>
  <si>
    <t>MX/ZX DIN820/IUR - Indoor Red addressable callpoint with isolator / red</t>
  </si>
  <si>
    <t>MX/ZX DIN830/IUR - Outdoor Red addressable callpoint with isolator / red</t>
  </si>
  <si>
    <t xml:space="preserve">PRO215S </t>
  </si>
  <si>
    <t xml:space="preserve">PRO215D </t>
  </si>
  <si>
    <t xml:space="preserve">PRO815D </t>
  </si>
  <si>
    <t>PRO885D</t>
  </si>
  <si>
    <t>Pro16xD</t>
  </si>
  <si>
    <t>Pro32xD</t>
  </si>
  <si>
    <t xml:space="preserve">Pro16xBB </t>
  </si>
  <si>
    <t xml:space="preserve">Pro32xBB </t>
  </si>
  <si>
    <t>VESDA-E 4-6mm SPL PT TUBE CONVERTER VEA</t>
  </si>
  <si>
    <t xml:space="preserve">VESDA-E VOL CHAMBER VEA </t>
  </si>
  <si>
    <t>MKII-AHR</t>
  </si>
  <si>
    <t>MKII-AOH</t>
  </si>
  <si>
    <t>MKII-AOPI</t>
  </si>
  <si>
    <t>MKII-AOHI</t>
  </si>
  <si>
    <t>MKII-CB/D</t>
  </si>
  <si>
    <t>MKII-ARL/C</t>
  </si>
  <si>
    <t>ZAI-MI</t>
  </si>
  <si>
    <t>ZAIO-MI</t>
  </si>
  <si>
    <t>ZAIO/230</t>
  </si>
  <si>
    <t>ZASC-MI</t>
  </si>
  <si>
    <t>ZRAPB/W Adreslenebilir Raptor Siren ve Flaşör, Beyaz Muhafaza, Beyaz Flaşör</t>
  </si>
  <si>
    <t>ZRAPB/R</t>
  </si>
  <si>
    <t>ZRAP/W</t>
  </si>
  <si>
    <t>MKII-AXTB/R</t>
  </si>
  <si>
    <t>MKII-AXT/W</t>
  </si>
  <si>
    <t>MKII-AXT/R</t>
  </si>
  <si>
    <t>IN2</t>
  </si>
  <si>
    <t>IN4</t>
  </si>
  <si>
    <t>IN6</t>
  </si>
  <si>
    <t>IN8</t>
  </si>
  <si>
    <t>MKII-HR</t>
  </si>
  <si>
    <t>MKII-OH</t>
  </si>
  <si>
    <t>MKII-ISO</t>
  </si>
  <si>
    <t>kkod yaz</t>
  </si>
  <si>
    <t>A.Levent Ceylan</t>
  </si>
  <si>
    <t>lceylan</t>
  </si>
  <si>
    <t>Şirket Müdürü</t>
  </si>
  <si>
    <t>lc0917</t>
  </si>
  <si>
    <t>mdemirhan</t>
  </si>
  <si>
    <t>Tuğba Kayalar</t>
  </si>
  <si>
    <t>tkayalar</t>
  </si>
  <si>
    <t>Mühendislik, Test ve Devreye Alma Çalışmaları</t>
  </si>
  <si>
    <t>Sistem Nokta Konfigürasyonu ve Kontrol Senaryolarının Kesinleştirilmesi ,</t>
  </si>
  <si>
    <t>Saha Kontrol Panelleri İç Kablo Bağlantılarının Yapılması ,</t>
  </si>
  <si>
    <t>Yangın senaryosu dikkate alınarak yangın alarm kontrol panelleri programlarının hazırlanması ,</t>
  </si>
  <si>
    <t>Sahada Yangın Alarm Sistemi Program Testlerinin Yapılıp Sistemin Devreye Alınması için gerekli olacak hizmet bedelidir.</t>
  </si>
  <si>
    <r>
      <rPr>
        <b/>
        <sz val="11"/>
        <color theme="1"/>
        <rFont val="Arial"/>
        <family val="2"/>
        <charset val="162"/>
      </rPr>
      <t>Dahil Olmayan Hizmetler:</t>
    </r>
    <r>
      <rPr>
        <sz val="10"/>
        <color theme="1"/>
        <rFont val="Arial"/>
        <family val="2"/>
        <charset val="162"/>
      </rPr>
      <t xml:space="preserve"> Kazı, kırım vb.. inşai işler, 3.parti kişi veya firmaların sahada yapacakları denetlemeler, kontroller,testler ve araştırmalar, sahada yapılacak çalışma izinleri, sözleşme giderler, isg giderleri.. teklif kapsamımız haricindedir.</t>
    </r>
  </si>
  <si>
    <r>
      <t>Tarafınızca kablolaması tamamlanan sistemin, sahada program testlerinin yapılıp sistemin devreye alınması, İşletme elemanlarına 1 kereye mahsus 1 gün eğitim verilmesi dahildir.Sahada Montaj Süpervizyonu için</t>
    </r>
    <r>
      <rPr>
        <b/>
        <sz val="11"/>
        <color rgb="FFFF0000"/>
        <rFont val="Arial"/>
        <family val="2"/>
        <charset val="162"/>
      </rPr>
      <t xml:space="preserve"> xxx </t>
    </r>
    <r>
      <rPr>
        <sz val="10"/>
        <color theme="1"/>
        <rFont val="Arial"/>
        <family val="2"/>
        <charset val="162"/>
      </rPr>
      <t xml:space="preserve">gün, Test ve Devreye Alma hizmet bedeli için </t>
    </r>
    <r>
      <rPr>
        <b/>
        <sz val="11"/>
        <color rgb="FFFF0000"/>
        <rFont val="Arial"/>
        <family val="2"/>
        <charset val="162"/>
      </rPr>
      <t>xxx</t>
    </r>
    <r>
      <rPr>
        <sz val="10"/>
        <color theme="1"/>
        <rFont val="Arial"/>
        <family val="2"/>
        <charset val="162"/>
      </rPr>
      <t xml:space="preserve"> gün olmak üzere sistemin toplam xxx gün içinde tamamlanacağı öngörülerek hesaplanmıştır. Bu sürenin firmamız dışında oluşan nedenlerden dolayı uzaması (hat kopuklukları, kısa devreler,tesisattan kaynaklanan vs.) durumunda EURO </t>
    </r>
    <r>
      <rPr>
        <b/>
        <sz val="11"/>
        <color rgb="FFFF0000"/>
        <rFont val="Arial"/>
        <family val="2"/>
        <charset val="162"/>
      </rPr>
      <t>xxx</t>
    </r>
    <r>
      <rPr>
        <sz val="10"/>
        <color theme="1"/>
        <rFont val="Arial"/>
        <family val="2"/>
        <charset val="162"/>
      </rPr>
      <t xml:space="preserve"> adam/gün hizmet bedeli talep edilir.</t>
    </r>
  </si>
  <si>
    <t>*</t>
  </si>
  <si>
    <t>**</t>
  </si>
  <si>
    <t>***</t>
  </si>
  <si>
    <t>****</t>
  </si>
  <si>
    <t>Yetki Seviyesi</t>
  </si>
  <si>
    <t>üst</t>
  </si>
  <si>
    <t>orta</t>
  </si>
  <si>
    <t>alt</t>
  </si>
  <si>
    <t>Murat DemirhanA</t>
  </si>
  <si>
    <t>Mursem7479</t>
  </si>
  <si>
    <t>montajlı durumda ödeme ve diğer şatları düzelt</t>
  </si>
  <si>
    <t>İNDİRİM               ORANLARI</t>
  </si>
  <si>
    <t>İNDİRİM               ORANLARI TEKLİFTE</t>
  </si>
  <si>
    <t>BTS</t>
  </si>
  <si>
    <t>BTS-MS.MH.T.v.DA</t>
  </si>
  <si>
    <t>BTS-MUH</t>
  </si>
  <si>
    <t>Montaj Süpervizörlüğü, Mühendislik, Test ve Devreye Alma Çalışmaları</t>
  </si>
  <si>
    <t>BTS-MH.T.v.DA</t>
  </si>
  <si>
    <t>BTS-PB-Y2K-TD</t>
  </si>
  <si>
    <t>BTS-PB</t>
  </si>
  <si>
    <t>BTS-PB-Y2K-TH</t>
  </si>
  <si>
    <t>BTS-PB-Y1K-TD</t>
  </si>
  <si>
    <t>BTS-PB-Y1K-TH</t>
  </si>
  <si>
    <t>BTS-NKL-Şİ</t>
  </si>
  <si>
    <t>BTS-DH</t>
  </si>
  <si>
    <t>BTS-NKL-ŞD</t>
  </si>
  <si>
    <t>BTS-KNK</t>
  </si>
  <si>
    <t>BTS-ISG</t>
  </si>
  <si>
    <t>BTS-ALL-RİSK</t>
  </si>
  <si>
    <t>BTS-SHZ-Şİ</t>
  </si>
  <si>
    <t>BTS-SHZ-YKÇ</t>
  </si>
  <si>
    <t>BTS-SHZ-ŞD</t>
  </si>
  <si>
    <t>BTS-TDA-Şİ</t>
  </si>
  <si>
    <t>BTS-TDA-YKÇ</t>
  </si>
  <si>
    <t>BTS-TDA-ŞD</t>
  </si>
  <si>
    <t>BTS-EĞT-Şİ</t>
  </si>
  <si>
    <t>BTS-EĞT--YKÇ</t>
  </si>
  <si>
    <t>BTS-EĞT--ŞD</t>
  </si>
  <si>
    <t>BTS-DOK</t>
  </si>
  <si>
    <t>BTS-PRJ</t>
  </si>
  <si>
    <t>BTS-SCD</t>
  </si>
  <si>
    <t>Periyodik Bakım Bedeli (Yılda 2 kez, Dedektör Temizliği Dahil)</t>
  </si>
  <si>
    <t>Periyodik Bakım Bedeli (Yılda 2 kez, Dedektör Temizliği Hariç)</t>
  </si>
  <si>
    <t>Periyodik Bakım Bedeli (Yılda 1 kez, Dedektör Temizliği Dahil)</t>
  </si>
  <si>
    <t>Periyodik Bakım Bedeli (Yılda 1 kez, Dedektör Temizliği Hariç)</t>
  </si>
  <si>
    <t>*BTS-NKL-Şİ</t>
  </si>
  <si>
    <t>*BTS-SHZ-Şİ</t>
  </si>
  <si>
    <t>*BTS-TDA-Şİ</t>
  </si>
  <si>
    <t>*BTS-EĞT-Şİ</t>
  </si>
  <si>
    <t>*BTS-ISG</t>
  </si>
  <si>
    <t>*BTS-ALL-RİSK</t>
  </si>
  <si>
    <t>*BTS-SHZ-YKÇ</t>
  </si>
  <si>
    <t>*BTS-SHZ-ŞD</t>
  </si>
  <si>
    <t>*BTS-TDA-YKÇ</t>
  </si>
  <si>
    <t>*BTS-TDA-ŞD</t>
  </si>
  <si>
    <t>*BTS-EĞT--YKÇ</t>
  </si>
  <si>
    <t>*BTS-EĞT--ŞD</t>
  </si>
  <si>
    <t>*BTS-DOK</t>
  </si>
  <si>
    <t>*BTS-PRJ</t>
  </si>
  <si>
    <t>*BTS-SCD</t>
  </si>
  <si>
    <t>**Nakiiye (Şehir İçi)</t>
  </si>
  <si>
    <t>**ISG Uzmanı Temini (Tam Zamanlı)</t>
  </si>
  <si>
    <t>**ALL Risk Sigortası</t>
  </si>
  <si>
    <t>**Süpervizyon Hizmeti (Şehir İçi)</t>
  </si>
  <si>
    <t>**Süpervizyon Hizmeti (Yakın İller)</t>
  </si>
  <si>
    <t>**Süpervizyon Hizmeti (Şehir Dışı)</t>
  </si>
  <si>
    <t>**Test ve Devreye Ama Hizmetleri (Şehir İçi)</t>
  </si>
  <si>
    <t>**Test ve Devreye Ama Hizmetleri (Yakın İller)</t>
  </si>
  <si>
    <t>**Test ve Devreye Ama Hizmetleri (Şehir Dışı)</t>
  </si>
  <si>
    <t>**Eğitim Hizmetleri (Şehir İçi)</t>
  </si>
  <si>
    <t>**Eğitim Hizmetleri (Yakın İller)</t>
  </si>
  <si>
    <t>**Eğitim Hizmetleri (Şehir Dışı)</t>
  </si>
  <si>
    <t>**Dokümantasyon Hizmetleri</t>
  </si>
  <si>
    <t>**Projelendirme Hizmetleri</t>
  </si>
  <si>
    <t>**Alarm İzleme Yazılımı Çalışmaları</t>
  </si>
  <si>
    <t>BAŞLANGIÇ</t>
  </si>
  <si>
    <t>BTS Yangın</t>
  </si>
  <si>
    <t xml:space="preserve">ZX-XLM 2-Loop Genişletme Kartı  </t>
  </si>
  <si>
    <t>PEPPERL&amp;FUCHS</t>
  </si>
  <si>
    <t>WAROM</t>
  </si>
  <si>
    <t>MOXA</t>
  </si>
  <si>
    <t>UPS</t>
  </si>
  <si>
    <t>EDS</t>
  </si>
  <si>
    <t>LANTRONIX</t>
  </si>
  <si>
    <t>BİRER</t>
  </si>
  <si>
    <t>AFI</t>
  </si>
  <si>
    <t>TEKNİM</t>
  </si>
  <si>
    <t>PMM840 Güç İzleme Modulü - 40V Loop Power</t>
  </si>
  <si>
    <t xml:space="preserve">FV412f </t>
  </si>
  <si>
    <t>800HL</t>
  </si>
  <si>
    <t>ZX-HL Paralel Led İndikatörü</t>
  </si>
  <si>
    <t>TYAMB-MRKZ-T</t>
  </si>
  <si>
    <t>ABT-CU-8LCD  Kontrol Ünitesi (8 control slots / 4 function slots); ABT-xCTRLN-4; ABT-xAudIO-4/8-RS; ABT-xLogIN-8f</t>
  </si>
  <si>
    <t xml:space="preserve">ABT-XCTRLN-4 4'lü Hat Kontrol Kartı , 4 Zone / 2 loop kapasiteli </t>
  </si>
  <si>
    <t>ABT-DMS-LCD LCD Ekranlı Zon Mikrofonu, TCP/IP</t>
  </si>
  <si>
    <t>ABT-PA2650B (2CH) D-Class 2x650 Watt Amplifikatör</t>
  </si>
  <si>
    <t>ABT-PA1650B (1CH) D-Class 1x650 Watt Amplifikatör</t>
  </si>
  <si>
    <t>ABT-PSM48 Güç Kaynağı Yöneticisi</t>
  </si>
  <si>
    <t>ABT-PS48800 Güç Kaynağı</t>
  </si>
  <si>
    <t>ABT-PF4 Güç Kaynağı Kapağı</t>
  </si>
  <si>
    <t>TYAMB-SH-T</t>
  </si>
  <si>
    <t>XTR-VL</t>
  </si>
  <si>
    <t>XTR-VLSP</t>
  </si>
  <si>
    <t>XTR-ICM</t>
  </si>
  <si>
    <t>XTR-VE</t>
  </si>
  <si>
    <t>XTR-VESP</t>
  </si>
  <si>
    <t>XTR-VLPS</t>
  </si>
  <si>
    <t>XTR-P&amp;T</t>
  </si>
  <si>
    <t>XTR-ULP</t>
  </si>
  <si>
    <t>XTR-OSD</t>
  </si>
  <si>
    <t>OSE-SPW, Emitter Standart Tip, Harici Besleme, 24VDC</t>
  </si>
  <si>
    <t>XTR-OSDI</t>
  </si>
  <si>
    <t>XTR-OSDH</t>
  </si>
  <si>
    <t>XTR-ECO</t>
  </si>
  <si>
    <t>ILS-2 Aktif Hava Emmeli Duman Algılama Dedektörü, 24VDC,Seçilebilir 9 ayrı Hassasiyet Seviyesi, Her Zone İçin 2 Alarm ve 1 Hata Çıkışlı, Duman Ölçüm Aralığı %0,06-%6obs/m 1 Zon,2 Borulu,100m/boru, VdS, UL, FM ve EN54-20 Onaylı</t>
  </si>
  <si>
    <t xml:space="preserve">7Ah 12V DC Bakım Gerektirmeyen Akü </t>
  </si>
  <si>
    <t>12 Ah 12V DC Bakım Gerektirmeyen Akü</t>
  </si>
  <si>
    <t>12V 40 Ah Bakımsız Tip Akü</t>
  </si>
  <si>
    <t>BTS-OTL</t>
  </si>
  <si>
    <t>*BTS-OTL</t>
  </si>
  <si>
    <t>**Sehir Dışı Otel Ücreti</t>
  </si>
  <si>
    <t>TPU-8245</t>
  </si>
  <si>
    <t>Lokal Güç Kaynağı, 24 VDC, 5A EN54-4 Onaylı</t>
  </si>
  <si>
    <t>TFS-3192</t>
  </si>
  <si>
    <t>TANDA</t>
  </si>
  <si>
    <t>TND-01</t>
  </si>
  <si>
    <t>Konvansiyonel Beam Detektör, 10-100mt menzilli, EN54 Onaylı, 24V DC</t>
  </si>
  <si>
    <t>POZ NO</t>
  </si>
  <si>
    <t>TFS-3193R</t>
  </si>
  <si>
    <t>Konvansiyonel flaşör, EN54-23 Onaylı</t>
  </si>
  <si>
    <t>Conventional beacon, EN54-23 Approved</t>
  </si>
  <si>
    <t>BTS-SERVİS</t>
  </si>
  <si>
    <t>Servis Hizmeti</t>
  </si>
  <si>
    <t>P80AIB</t>
  </si>
  <si>
    <t>3000-115</t>
  </si>
  <si>
    <t>FIRERAY</t>
  </si>
  <si>
    <t>Exd Işın Tipi Duman Dedektörü, Kontrol Ünitesi, ATEX_x000D_
Sertifikalı Gönderici ve Alıcı Üniteleri, monraj braketleri ile birlikte</t>
  </si>
  <si>
    <t>S-MB1-R/R</t>
  </si>
  <si>
    <t>E2S</t>
  </si>
  <si>
    <t>IS-minialite Intrinsic Safety LED Beacon 16-28VDC, Red Housing, Red Lens</t>
  </si>
  <si>
    <t>SİSCUT</t>
  </si>
  <si>
    <t>Deprem Sensörü</t>
  </si>
  <si>
    <t>ILS-1 Aktif Hava Emmeli Duman Algılama Dedektörü,24VDC,Seçilebilir 9 ayrı Hassasiyet Seviyesi, 2 Alarm ve 1 Hata Çıkışlı, Duman Ölçüm Aralığı %0,06-%6obs/m 1 Zon,1 Borulu,100m/boru, VdS, UL, FM ve EN54-20 Onaylı</t>
  </si>
  <si>
    <t>NEO8060</t>
  </si>
  <si>
    <t>NEO8060 - PUBLIC ADDRESS AND VOICE ALARM SYSTEM</t>
  </si>
  <si>
    <t>NEO4250E</t>
  </si>
  <si>
    <t>NEO4250E- EXTENSION CONTROLLER + 4x250W AMPLIFIER</t>
  </si>
  <si>
    <t>NEO8250E</t>
  </si>
  <si>
    <t>NEO8250E EXTENSION CONTROLLER + 8 x 250W AMPLIFIER</t>
  </si>
  <si>
    <t>PS30TN</t>
  </si>
  <si>
    <t>CH42TN</t>
  </si>
  <si>
    <t>MPS8Z</t>
  </si>
  <si>
    <t>AT-25</t>
  </si>
  <si>
    <t>TFL2</t>
  </si>
  <si>
    <t>ZES22</t>
  </si>
  <si>
    <t>ZES22 - AUDIO OVER ETHERNET CONVERTER 4 CHANNELS</t>
  </si>
  <si>
    <t>MPS8K</t>
  </si>
  <si>
    <t>Tyco One</t>
  </si>
  <si>
    <t>TFS-3191</t>
  </si>
  <si>
    <t>Konvansiyonel Yangın Alarm Sireni, EN54 ile Uyumlu , 100 dB, Tavan ve Duvar Montajına Uygun</t>
  </si>
  <si>
    <t xml:space="preserve">Conventional Sounder, 100 dB , Wall or Ceiling Type </t>
  </si>
  <si>
    <t>AVEKA / System Sensor / Tyco</t>
  </si>
  <si>
    <t>ALTEZ</t>
  </si>
  <si>
    <t>26 Ah 12V DC DC Bakım Gerektirmeyen Akü</t>
  </si>
  <si>
    <t>Söndürme Kontrol Paneli Montajı</t>
  </si>
  <si>
    <t>20-101</t>
  </si>
  <si>
    <t xml:space="preserve">6 Inch 24V DC Elektronik Zil </t>
  </si>
  <si>
    <t>6 Inch 24V DC Electronic Bell</t>
  </si>
  <si>
    <t>CO800G</t>
  </si>
  <si>
    <t>TYCO-NEO-MRKZ-T</t>
  </si>
  <si>
    <t>TYCO-NEO-SH-T</t>
  </si>
  <si>
    <t>TLI800EN</t>
  </si>
  <si>
    <t xml:space="preserve">ZX-TLI EN MXNet network kartı ve kablosu </t>
  </si>
  <si>
    <t>FOM800</t>
  </si>
  <si>
    <t>UC-8112-LX</t>
  </si>
  <si>
    <t>ZX CCU3/C-MXMB</t>
  </si>
  <si>
    <t>ZX-CCU3/C485E-MXMB</t>
  </si>
  <si>
    <t>ZX-CCU3/C-MXMB</t>
  </si>
  <si>
    <t>TXG001</t>
  </si>
  <si>
    <t>KMR-T</t>
  </si>
  <si>
    <t>TXG004</t>
  </si>
  <si>
    <t>EP-T</t>
  </si>
  <si>
    <t>TSRN-CHZ-M-T</t>
  </si>
  <si>
    <t>TXG010</t>
  </si>
  <si>
    <t>TSRN-KBL-M-T</t>
  </si>
  <si>
    <t>TSRN-KBL-TM-T</t>
  </si>
  <si>
    <t>TXG020</t>
  </si>
  <si>
    <t>ERSE-KBL-T-T</t>
  </si>
  <si>
    <t>PRYS-KBL-T-T</t>
  </si>
  <si>
    <t>TXG999</t>
  </si>
  <si>
    <t>TNGN-PN-TM-T</t>
  </si>
  <si>
    <t>TNGN-PN-T-T</t>
  </si>
  <si>
    <t>TXG</t>
  </si>
  <si>
    <t>E2S-CHZ-T</t>
  </si>
  <si>
    <t>P&amp;F-CHZ-T</t>
  </si>
  <si>
    <t>TXG-C</t>
  </si>
  <si>
    <t>WRM-CHZ-T</t>
  </si>
  <si>
    <t>MOXA-CHZ-T</t>
  </si>
  <si>
    <t>TXG-OPC</t>
  </si>
  <si>
    <t>LNTRX-CHZ-T</t>
  </si>
  <si>
    <t>BRR-CHZ-T</t>
  </si>
  <si>
    <t>AFI-CHZ-T</t>
  </si>
  <si>
    <t>SDR-CHZ-T</t>
  </si>
  <si>
    <t>SİSM-CHZ-T</t>
  </si>
  <si>
    <t>HGR-CHZ-T</t>
  </si>
  <si>
    <t>4B 4”</t>
  </si>
  <si>
    <t>5B 5"</t>
  </si>
  <si>
    <t>4B-C 4"</t>
  </si>
  <si>
    <t>4B-I 4"</t>
  </si>
  <si>
    <t>4B-D 4”</t>
  </si>
  <si>
    <t>4B-DHM</t>
  </si>
  <si>
    <t>4B-EM 4"</t>
  </si>
  <si>
    <t>CW-5B</t>
  </si>
  <si>
    <t>SAB 801</t>
  </si>
  <si>
    <t xml:space="preserve">80DSB </t>
  </si>
  <si>
    <t>801RB</t>
  </si>
  <si>
    <t>4510S</t>
  </si>
  <si>
    <t>801RIL</t>
  </si>
  <si>
    <t>MCP820</t>
  </si>
  <si>
    <t>MCP830</t>
  </si>
  <si>
    <t>MX/ZX DIN820/IUB</t>
  </si>
  <si>
    <t>MX/ZX DIN830/IUB</t>
  </si>
  <si>
    <t>MX/ZX DIN820/IUR</t>
  </si>
  <si>
    <t>MX/ZX DIN830/IUR</t>
  </si>
  <si>
    <t xml:space="preserve">PR1DS </t>
  </si>
  <si>
    <t>PR1D2</t>
  </si>
  <si>
    <t>PR8AS</t>
  </si>
  <si>
    <t>PR1DF</t>
  </si>
  <si>
    <t>PLX800</t>
  </si>
  <si>
    <t>PNI800</t>
  </si>
  <si>
    <t>PMM805</t>
  </si>
  <si>
    <t xml:space="preserve">PMM800 </t>
  </si>
  <si>
    <t>PMM840</t>
  </si>
  <si>
    <t>P-PSU-17</t>
  </si>
  <si>
    <t>P-PSU-38</t>
  </si>
  <si>
    <t>P-PRT</t>
  </si>
  <si>
    <t>PRN800</t>
  </si>
  <si>
    <t>POS800-M</t>
  </si>
  <si>
    <t>POS800-S</t>
  </si>
  <si>
    <t>P-RCK</t>
  </si>
  <si>
    <t>PRO-RCK</t>
  </si>
  <si>
    <t xml:space="preserve">PRO-RCK 19" </t>
  </si>
  <si>
    <t>MIO800</t>
  </si>
  <si>
    <t>QIO850</t>
  </si>
  <si>
    <t>HVR800</t>
  </si>
  <si>
    <t>DIM800</t>
  </si>
  <si>
    <t>LIM800</t>
  </si>
  <si>
    <t>XIOM</t>
  </si>
  <si>
    <t xml:space="preserve">XB8 </t>
  </si>
  <si>
    <t>XB11</t>
  </si>
  <si>
    <t>850EMT</t>
  </si>
  <si>
    <t>WT300</t>
  </si>
  <si>
    <t>WH300</t>
  </si>
  <si>
    <t>W500</t>
  </si>
  <si>
    <t xml:space="preserve">UC2 </t>
  </si>
  <si>
    <t>UC2</t>
  </si>
  <si>
    <t>RS485 IC</t>
  </si>
  <si>
    <t>TXG-ZETF</t>
  </si>
  <si>
    <t>TXG-ZETA</t>
  </si>
  <si>
    <t>TXG-PBS/FAST</t>
  </si>
  <si>
    <t>TXG-MIN80</t>
  </si>
  <si>
    <t>TXG-CPP</t>
  </si>
  <si>
    <t>TSM800</t>
  </si>
  <si>
    <t>TM520</t>
  </si>
  <si>
    <t>T210+</t>
  </si>
  <si>
    <t xml:space="preserve">T110 </t>
  </si>
  <si>
    <t>Symphoni G1</t>
  </si>
  <si>
    <t>SYHO/W</t>
  </si>
  <si>
    <t>SYHO/W Yüksek çıkış beyaz Symphoni Siren (32 ton)</t>
  </si>
  <si>
    <t>SYHO/R</t>
  </si>
  <si>
    <t>SY/W</t>
  </si>
  <si>
    <t>SY/R</t>
  </si>
  <si>
    <t>STI3150</t>
  </si>
  <si>
    <t>STI1230</t>
  </si>
  <si>
    <t>SR2-T</t>
  </si>
  <si>
    <t xml:space="preserve">Squashni G3/AV </t>
  </si>
  <si>
    <t>Squashni</t>
  </si>
  <si>
    <t>Spare Glass</t>
  </si>
  <si>
    <t>Solista LX</t>
  </si>
  <si>
    <t xml:space="preserve">Solista </t>
  </si>
  <si>
    <t>Solex 10</t>
  </si>
  <si>
    <t>AL102</t>
  </si>
  <si>
    <t xml:space="preserve">Scorpion </t>
  </si>
  <si>
    <t>SB520</t>
  </si>
  <si>
    <t>RSM800</t>
  </si>
  <si>
    <t>RS232/422</t>
  </si>
  <si>
    <t>ROSHNI/Flashni</t>
  </si>
  <si>
    <t>ROSHNI Sounder</t>
  </si>
  <si>
    <t>ROSHNI Siren  c/w  alçak soket- beyaz</t>
  </si>
  <si>
    <t>P80AIB Adresli sirenli flaşörlü taban</t>
  </si>
  <si>
    <t>P80AIB Adressable sounder beacon base</t>
  </si>
  <si>
    <t xml:space="preserve">RoLP LX </t>
  </si>
  <si>
    <t>RJ12 PVC</t>
  </si>
  <si>
    <t>Red M141</t>
  </si>
  <si>
    <t>Rack Mount Kit</t>
  </si>
  <si>
    <t>QFB/2</t>
  </si>
  <si>
    <t>PZ8x</t>
  </si>
  <si>
    <t>PZ8DS</t>
  </si>
  <si>
    <t>PZ4x</t>
  </si>
  <si>
    <t>PZ4DS</t>
  </si>
  <si>
    <t>PX-PR</t>
  </si>
  <si>
    <t xml:space="preserve">PxD </t>
  </si>
  <si>
    <t>PXB800</t>
  </si>
  <si>
    <t>PX-AN</t>
  </si>
  <si>
    <t>P-WSH</t>
  </si>
  <si>
    <t xml:space="preserve">P-WDH </t>
  </si>
  <si>
    <t xml:space="preserve">PTM800 </t>
  </si>
  <si>
    <t xml:space="preserve">PSU830 </t>
  </si>
  <si>
    <t>PSU monitor kit</t>
  </si>
  <si>
    <t>PSU A38</t>
  </si>
  <si>
    <t>PSU A17</t>
  </si>
  <si>
    <t>PSU 830K</t>
  </si>
  <si>
    <t>PSU 830</t>
  </si>
  <si>
    <t>PSM800</t>
  </si>
  <si>
    <t>PSC800</t>
  </si>
  <si>
    <t xml:space="preserve">P-KEY </t>
  </si>
  <si>
    <t>PFI800</t>
  </si>
  <si>
    <t>PCS800</t>
  </si>
  <si>
    <t>PCH800</t>
  </si>
  <si>
    <t>TLI800EN Cable</t>
  </si>
  <si>
    <t xml:space="preserve">PBB801 </t>
  </si>
  <si>
    <t xml:space="preserve">P-ANC-X </t>
  </si>
  <si>
    <t xml:space="preserve">P-ANC-S </t>
  </si>
  <si>
    <t xml:space="preserve">P-ANC-D </t>
  </si>
  <si>
    <t xml:space="preserve">P85SR </t>
  </si>
  <si>
    <t xml:space="preserve">P80SW </t>
  </si>
  <si>
    <t>P80SR</t>
  </si>
  <si>
    <t>P80SB</t>
  </si>
  <si>
    <t>ODM800</t>
  </si>
  <si>
    <t>MZX-e SLU4</t>
  </si>
  <si>
    <t>MZX-e SLU3</t>
  </si>
  <si>
    <t xml:space="preserve">MZX-e SLU2 </t>
  </si>
  <si>
    <t>MZX-e SLU1</t>
  </si>
  <si>
    <t>MZX-e</t>
  </si>
  <si>
    <t>MZXC+16</t>
  </si>
  <si>
    <t>MZXC+ 8</t>
  </si>
  <si>
    <t>MZXC+ 4</t>
  </si>
  <si>
    <t>MZXC+ 32</t>
  </si>
  <si>
    <t>MZXC+ 16</t>
  </si>
  <si>
    <t xml:space="preserve">MZX </t>
  </si>
  <si>
    <t xml:space="preserve">MXConsys </t>
  </si>
  <si>
    <t xml:space="preserve">MXRemote </t>
  </si>
  <si>
    <t xml:space="preserve">MXR </t>
  </si>
  <si>
    <t>MX-DPBX</t>
  </si>
  <si>
    <t>MXConsys</t>
  </si>
  <si>
    <t xml:space="preserve">MX-BBX-F </t>
  </si>
  <si>
    <t>MX-BBX</t>
  </si>
  <si>
    <t>MX-BATT</t>
  </si>
  <si>
    <t>MX Service tool</t>
  </si>
  <si>
    <t>MX SERVICE UK</t>
  </si>
  <si>
    <t xml:space="preserve">MX </t>
  </si>
  <si>
    <t>MTL7728+</t>
  </si>
  <si>
    <t>MTL5561</t>
  </si>
  <si>
    <t xml:space="preserve">MTL5525 </t>
  </si>
  <si>
    <t>MT5 5</t>
  </si>
  <si>
    <t>MT2 2</t>
  </si>
  <si>
    <t>MT12</t>
  </si>
  <si>
    <t xml:space="preserve">MR601TEx </t>
  </si>
  <si>
    <t>MPM800</t>
  </si>
  <si>
    <t>MK300</t>
  </si>
  <si>
    <t>Micro-switch</t>
  </si>
  <si>
    <t xml:space="preserve">MIM800 </t>
  </si>
  <si>
    <t>MDU601Ex</t>
  </si>
  <si>
    <t xml:space="preserve">MD611Ex </t>
  </si>
  <si>
    <t xml:space="preserve">MD601Ex </t>
  </si>
  <si>
    <t xml:space="preserve">MCP270 </t>
  </si>
  <si>
    <t>MCP230</t>
  </si>
  <si>
    <t>MCP220Ex</t>
  </si>
  <si>
    <t xml:space="preserve">MCP211 </t>
  </si>
  <si>
    <t xml:space="preserve">MCP210 </t>
  </si>
  <si>
    <t>MCP200</t>
  </si>
  <si>
    <t xml:space="preserve">MC600 </t>
  </si>
  <si>
    <t>MB300</t>
  </si>
  <si>
    <t>Mark 2</t>
  </si>
  <si>
    <t>M520</t>
  </si>
  <si>
    <t>LQ 300+</t>
  </si>
  <si>
    <t>LPS800</t>
  </si>
  <si>
    <t xml:space="preserve">LHD </t>
  </si>
  <si>
    <t>LCD</t>
  </si>
  <si>
    <t>KFD0-CS-EX1</t>
  </si>
  <si>
    <t>K2214</t>
  </si>
  <si>
    <t>K2142</t>
  </si>
  <si>
    <t>IP66 Housing</t>
  </si>
  <si>
    <t xml:space="preserve">IOB800 </t>
  </si>
  <si>
    <t xml:space="preserve">IF800Ex </t>
  </si>
  <si>
    <t>HS201</t>
  </si>
  <si>
    <t>Güç kaynağı izleme  ( MIM800 dahil)</t>
  </si>
  <si>
    <t>FV421I</t>
  </si>
  <si>
    <t xml:space="preserve">FV413f </t>
  </si>
  <si>
    <t>FV411f</t>
  </si>
  <si>
    <t xml:space="preserve">FR3000 </t>
  </si>
  <si>
    <t>FR 5000</t>
  </si>
  <si>
    <t xml:space="preserve">FlameVision CTI420 </t>
  </si>
  <si>
    <t>FireRay</t>
  </si>
  <si>
    <t xml:space="preserve">FireRay 5000 </t>
  </si>
  <si>
    <t>FireRay 3000</t>
  </si>
  <si>
    <t>FIM802</t>
  </si>
  <si>
    <t>FIM801</t>
  </si>
  <si>
    <t>FIM801 alan arayüz modulü MX loop sürücü ile birlikte</t>
  </si>
  <si>
    <t>FBI800</t>
  </si>
  <si>
    <t xml:space="preserve">FB800 </t>
  </si>
  <si>
    <t>EXI800</t>
  </si>
  <si>
    <t xml:space="preserve">EX II 2 GD </t>
  </si>
  <si>
    <t>EX II 2 GD</t>
  </si>
  <si>
    <t>ETM7</t>
  </si>
  <si>
    <t>ERL7</t>
  </si>
  <si>
    <t>EPSON LQ350</t>
  </si>
  <si>
    <t xml:space="preserve">ELM24TSM </t>
  </si>
  <si>
    <t>Banshee sounders</t>
  </si>
  <si>
    <t>E3 Red/Amber/Green</t>
  </si>
  <si>
    <t>DX170</t>
  </si>
  <si>
    <t>DPK6-MB</t>
  </si>
  <si>
    <t>DPK6-60</t>
  </si>
  <si>
    <t>DPK6-280</t>
  </si>
  <si>
    <t>DPK6- 280 -Kanal tipi dedektör probu 280mm</t>
  </si>
  <si>
    <t>DPK6-150</t>
  </si>
  <si>
    <t>DPK6-150 -Kanal tipi dedektör probu 150mm</t>
  </si>
  <si>
    <t xml:space="preserve">DPK6 </t>
  </si>
  <si>
    <t xml:space="preserve">Dispenser </t>
  </si>
  <si>
    <t>ProReact V</t>
  </si>
  <si>
    <t>ProReact Standart L</t>
  </si>
  <si>
    <t xml:space="preserve">Proreact </t>
  </si>
  <si>
    <t>ProReact L</t>
  </si>
  <si>
    <t>ProReact 170</t>
  </si>
  <si>
    <t>ProReact 171</t>
  </si>
  <si>
    <t>ProReact 172</t>
  </si>
  <si>
    <t>ProReact 110</t>
  </si>
  <si>
    <t>Plus Digital LHD</t>
  </si>
  <si>
    <t>Digital LHD</t>
  </si>
  <si>
    <t>Monitor Module</t>
  </si>
  <si>
    <t>LHD EOL Box</t>
  </si>
  <si>
    <t xml:space="preserve">DDM800 </t>
  </si>
  <si>
    <t>DB3B</t>
  </si>
  <si>
    <t xml:space="preserve">DAB3-4 </t>
  </si>
  <si>
    <t xml:space="preserve">D800 </t>
  </si>
  <si>
    <t xml:space="preserve">CW-5B </t>
  </si>
  <si>
    <t xml:space="preserve">CTI300 </t>
  </si>
  <si>
    <t xml:space="preserve">CTA-BC </t>
  </si>
  <si>
    <t>CTA-BB</t>
  </si>
  <si>
    <t>CTA-AP</t>
  </si>
  <si>
    <t>CPU801</t>
  </si>
  <si>
    <t xml:space="preserve">CPU800 </t>
  </si>
  <si>
    <t xml:space="preserve">CP840Ex </t>
  </si>
  <si>
    <t>Combined Roshni sounder</t>
  </si>
  <si>
    <t>COM820</t>
  </si>
  <si>
    <t>BTM800</t>
  </si>
  <si>
    <t>Breakglass</t>
  </si>
  <si>
    <t>BFP801</t>
  </si>
  <si>
    <t>BDM800</t>
  </si>
  <si>
    <t>Banshee Excel Sounder</t>
  </si>
  <si>
    <t>Banshee Excel Lite</t>
  </si>
  <si>
    <t>UC-8112-ME-T-LX</t>
  </si>
  <si>
    <t>B..CAP Sounder</t>
  </si>
  <si>
    <t>EPSILON5-MK4</t>
  </si>
  <si>
    <t>APM800</t>
  </si>
  <si>
    <t>ANN880</t>
  </si>
  <si>
    <t>ANN840</t>
  </si>
  <si>
    <t xml:space="preserve">ANN820 </t>
  </si>
  <si>
    <t>ANC-8</t>
  </si>
  <si>
    <t xml:space="preserve">A..CON </t>
  </si>
  <si>
    <t>A..BOX</t>
  </si>
  <si>
    <t xml:space="preserve">8621C </t>
  </si>
  <si>
    <t>801PHEx</t>
  </si>
  <si>
    <t>801HEx</t>
  </si>
  <si>
    <t xml:space="preserve">801FEx </t>
  </si>
  <si>
    <t>801F</t>
  </si>
  <si>
    <t xml:space="preserve">801CHEx </t>
  </si>
  <si>
    <t>800RT</t>
  </si>
  <si>
    <t>631H-F</t>
  </si>
  <si>
    <t>611H-F</t>
  </si>
  <si>
    <t>602SBD</t>
  </si>
  <si>
    <t xml:space="preserve">602SB </t>
  </si>
  <si>
    <t>601SBD</t>
  </si>
  <si>
    <t xml:space="preserve">601SB </t>
  </si>
  <si>
    <t>601PH</t>
  </si>
  <si>
    <t>601P</t>
  </si>
  <si>
    <t>601H-R</t>
  </si>
  <si>
    <t>601H-R Sıcaklık Artış Dedektörü</t>
  </si>
  <si>
    <t>601FEx</t>
  </si>
  <si>
    <t>601F</t>
  </si>
  <si>
    <t xml:space="preserve">601CH </t>
  </si>
  <si>
    <t>5BEX 5</t>
  </si>
  <si>
    <t xml:space="preserve"> W500 </t>
  </si>
  <si>
    <t xml:space="preserve">Address labels </t>
  </si>
  <si>
    <t>Address flag</t>
  </si>
  <si>
    <t xml:space="preserve">Zone labels </t>
  </si>
  <si>
    <t>Tyco NEO</t>
  </si>
  <si>
    <t>NEO4500E</t>
  </si>
  <si>
    <t>NEO4500E - EXTENSION CONTROLLER + 4x500W AMPLIFIER</t>
  </si>
  <si>
    <t>NEO4500LE</t>
  </si>
  <si>
    <t>NEO4500LE - EXTENSION CONTROLLER + 4x500W @ 4Ω AMPLIFIER</t>
  </si>
  <si>
    <t>MS40</t>
  </si>
  <si>
    <t>MS40 - BATTERY CHARGER 24V, 960W  POWER-3600 24V 6A</t>
  </si>
  <si>
    <t>MS150</t>
  </si>
  <si>
    <t>MS150 - BATTERY CHARGER 24V, 3600W  SLAT SON 24V 12A</t>
  </si>
  <si>
    <t>ONE500</t>
  </si>
  <si>
    <t>ONE500 - COMPACT PUBLIC ADDRESS AND VOICE ALARM SYSTEM</t>
  </si>
  <si>
    <t>ONEBC1</t>
  </si>
  <si>
    <t>BTL12</t>
  </si>
  <si>
    <t>BTL12-45 - 45Ah 12V BATTERY</t>
  </si>
  <si>
    <t>BTL12-120 - 120Ah 12V BATTERY</t>
  </si>
  <si>
    <t>VCC64PSK</t>
  </si>
  <si>
    <t>VCC64PSK - COMMUNICATION AND POWER SUPLY ADAPTER RJ-45</t>
  </si>
  <si>
    <t>VCC64</t>
  </si>
  <si>
    <t>VCC64 - CHANNEL AND VOLUME CONTROLLER</t>
  </si>
  <si>
    <t>AT-6,0</t>
  </si>
  <si>
    <t>At.150</t>
  </si>
  <si>
    <t>ONEWMA</t>
  </si>
  <si>
    <t>ONERMA</t>
  </si>
  <si>
    <t>ONERMA2</t>
  </si>
  <si>
    <t>ONERMA2 - RACK FIXED MOUNTING KIT FOR 19" RACK CABINET</t>
  </si>
  <si>
    <t>NEOCTRLSW</t>
  </si>
  <si>
    <t>A1</t>
  </si>
  <si>
    <t>VAP1</t>
  </si>
  <si>
    <t>VAP1 - VOICE ALARM PANEL</t>
  </si>
  <si>
    <t>VAP8K</t>
  </si>
  <si>
    <t>VAP1EC</t>
  </si>
  <si>
    <t>RACK4ALT</t>
  </si>
  <si>
    <t>RACK6ALT</t>
  </si>
  <si>
    <t>RACK6ALT - 6U WALL-MOUNTED RACK CABINET</t>
  </si>
  <si>
    <t>*CH42TNN</t>
  </si>
  <si>
    <t>*CH42TNN - 5” CEILING SPEAKER</t>
  </si>
  <si>
    <t>CH42TN - 5” CEILING SPEAKER</t>
  </si>
  <si>
    <t>SC95TN</t>
  </si>
  <si>
    <t>SC95TN -  6.5"" CEILING SPEAKER</t>
  </si>
  <si>
    <t>DS60TN</t>
  </si>
  <si>
    <t>DS60TN - 5” WALL MOUNT SPEAKER</t>
  </si>
  <si>
    <t>PCM20TN</t>
  </si>
  <si>
    <t>PCM20TN - 5” IP65 ANTI-VANDAL CYLINDRICAL PROJECTOR</t>
  </si>
  <si>
    <t>PCM220TN</t>
  </si>
  <si>
    <t>CI825TN</t>
  </si>
  <si>
    <t>CI225TN</t>
  </si>
  <si>
    <t>MKII-HF</t>
  </si>
  <si>
    <t>MKII-DB/D</t>
  </si>
  <si>
    <t>MKII-DB</t>
  </si>
  <si>
    <t>MKII-CB/AR</t>
  </si>
  <si>
    <t>MKII-RB/48</t>
  </si>
  <si>
    <t>MKII-RL/C</t>
  </si>
  <si>
    <t>ZRPB/W</t>
  </si>
  <si>
    <t>ZRPB/R</t>
  </si>
  <si>
    <t>ZRP/R</t>
  </si>
  <si>
    <t>ZG-100N</t>
  </si>
  <si>
    <t>ZG-100L</t>
  </si>
  <si>
    <t>ZT-TH5</t>
  </si>
  <si>
    <t>ZT-ST5-5</t>
  </si>
  <si>
    <t>ZT-ST5-10</t>
  </si>
  <si>
    <t>ZT-MAINS-H5</t>
  </si>
  <si>
    <t>ZT-MAINS-5</t>
  </si>
  <si>
    <t>ZT-DU2/RB/48</t>
  </si>
  <si>
    <t>ZT-DU2/CB/AR</t>
  </si>
  <si>
    <t>ZT-DU2/CB</t>
  </si>
  <si>
    <t>ZT-DR240</t>
  </si>
  <si>
    <t>ZSP135-DR-2A-1</t>
  </si>
  <si>
    <t>ZSP135-DR-3A-1</t>
  </si>
  <si>
    <t>ZSP135-DR-3A-2</t>
  </si>
  <si>
    <t>ZIS-OSD</t>
  </si>
  <si>
    <t>ZIS-PHD</t>
  </si>
  <si>
    <t>ZIS-FLD</t>
  </si>
  <si>
    <t>ZIS-40</t>
  </si>
  <si>
    <t>GSM-COM</t>
  </si>
  <si>
    <t>MKII-TOOL</t>
  </si>
  <si>
    <t>FEUV2000</t>
  </si>
  <si>
    <t>EX-PRO/M</t>
  </si>
  <si>
    <t>DPTA-S</t>
  </si>
  <si>
    <t>DPTA-RR</t>
  </si>
  <si>
    <t>DPTA-RI</t>
  </si>
  <si>
    <t>DPTA-PC-CH</t>
  </si>
  <si>
    <t>DPTA-KIT1</t>
  </si>
  <si>
    <t>HIKVISION</t>
  </si>
  <si>
    <t>UNIVIEW</t>
  </si>
  <si>
    <t>ELEKTROPANÇ</t>
  </si>
  <si>
    <t>TSRN-YAKPM</t>
  </si>
  <si>
    <t>TSRN-SKPM</t>
  </si>
  <si>
    <t>TSRN-GKMVACVDC</t>
  </si>
  <si>
    <t>TSRN-AHEDADM</t>
  </si>
  <si>
    <t>TSRN-OSIDYNITDDM</t>
  </si>
  <si>
    <t>TSRN-DBSMM</t>
  </si>
  <si>
    <t>TSRN-AHEDABMAİPVCAİBK</t>
  </si>
  <si>
    <t>TSRN-EMTBMAİBK</t>
  </si>
  <si>
    <t>EMT Boru Montajı (Aparatları İle Birlikte Komple)</t>
  </si>
  <si>
    <t>TSRN-AİPVCBMKÇİAİBK</t>
  </si>
  <si>
    <t>Alev İletmez PVC Boru Montajı Kablo Çekimi İçin (Aparatları İle Birlikte Komple)</t>
  </si>
  <si>
    <t>TSRN-PKKAM</t>
  </si>
  <si>
    <t>Plastik Kablo Kanalı (Aparatları ile birlikte komple) Montajı</t>
  </si>
  <si>
    <t>TSRN-KTMAİBK</t>
  </si>
  <si>
    <t>Kablo Tavası Montajı (Aparatları İle Birlikte Komple)</t>
  </si>
  <si>
    <t>TSRN-FODYAKM</t>
  </si>
  <si>
    <t xml:space="preserve">Fiber Optik Doğrusal Yangın Algılama Kablosu Montajı  </t>
  </si>
  <si>
    <t>TSRN-ÇTMÇGABK</t>
  </si>
  <si>
    <t>Çelik Tel Montajı (Çekme Germe Aparatları ile Birlikte Komple)</t>
  </si>
  <si>
    <t>TSRN-IPMPM</t>
  </si>
  <si>
    <t>TSRN-YÇEAKND</t>
  </si>
  <si>
    <t xml:space="preserve">Yüksekte Çalışma Ekipmanı, 15 mt (1 Aylık Kirası-Nakliyeler Dahil) , </t>
  </si>
  <si>
    <t>TSRN-UPSM</t>
  </si>
  <si>
    <t>UPS Montajı</t>
  </si>
  <si>
    <t>TSRN-DTKM</t>
  </si>
  <si>
    <t>Duvar Tipi Kabinet Montajı</t>
  </si>
  <si>
    <t>TSRN-FOÇM</t>
  </si>
  <si>
    <t>Fiber Optik Çevirici Montajı</t>
  </si>
  <si>
    <t>TSRN-IPMKM</t>
  </si>
  <si>
    <t>TSRN-KKİTZM</t>
  </si>
  <si>
    <t>Kazı Kapama İşçiliği Toprak Zemin (1 Metre için)</t>
  </si>
  <si>
    <t>TSRN-KKİBZM</t>
  </si>
  <si>
    <t>Kazı Kapama İşçiliği Beton Zemin (1 Metre için)</t>
  </si>
  <si>
    <t>TSRN-GMM</t>
  </si>
  <si>
    <t>Güvenlik Monitörü Montajı</t>
  </si>
  <si>
    <t>TSRN-KCM</t>
  </si>
  <si>
    <t>Kayıt Cihazı Montajı</t>
  </si>
  <si>
    <t>TSRN-MOSM</t>
  </si>
  <si>
    <t>Merkezi (Omurga) Switch Montajı</t>
  </si>
  <si>
    <t>TSRN-KSM</t>
  </si>
  <si>
    <t>Kenar Switch Montajı</t>
  </si>
  <si>
    <t>TSRN-KDMBKB</t>
  </si>
  <si>
    <t>Kamera Direk Montajı (Beton Kaide ile Birlikte)</t>
  </si>
  <si>
    <t>TSRN-DKM</t>
  </si>
  <si>
    <t>Dahili Kamera Montajı</t>
  </si>
  <si>
    <t>TSRN-HKM</t>
  </si>
  <si>
    <t>Harici Kamera Montajı</t>
  </si>
  <si>
    <t>TSRN-PTZKM</t>
  </si>
  <si>
    <t>PTZ Kamera Montajı</t>
  </si>
  <si>
    <t>TSRN-DOÇZKSMZÜ</t>
  </si>
  <si>
    <t>Dış Ortam Çelik Zırhlı Kablo Spiral Montajı (Zemin Üstü)</t>
  </si>
  <si>
    <t>TSRN-DOKBMZÜ</t>
  </si>
  <si>
    <t>Dış Ortam Kangal Boru Montajı (Zemin Üstü)</t>
  </si>
  <si>
    <t>TSRN-AASMM</t>
  </si>
  <si>
    <t>Acil Anons Sistem Merkezi Montajı</t>
  </si>
  <si>
    <t>TSRN-ATSÜTHM</t>
  </si>
  <si>
    <t>Asma Tavan/Sıva Üstü Tipi Hoparlör Montajı</t>
  </si>
  <si>
    <t>TSRN-HKTHM</t>
  </si>
  <si>
    <t>Horn/Kolon Tipi Hoparlör Montajı</t>
  </si>
  <si>
    <t>TSRN-PTHM</t>
  </si>
  <si>
    <t>Projektör Tipi Hoparlör Montajı</t>
  </si>
  <si>
    <t>TSRN-BAPM</t>
  </si>
  <si>
    <t>Bölgesel Ayar Paneli Montajı</t>
  </si>
  <si>
    <t>TSRN-KGKPM</t>
  </si>
  <si>
    <t xml:space="preserve">Kartlı Giriş Kontrol Paneli Montajı </t>
  </si>
  <si>
    <t>TSRN-KOM</t>
  </si>
  <si>
    <t>Kart Okuyucu Montajı</t>
  </si>
  <si>
    <t>TSRN-MKM</t>
  </si>
  <si>
    <t>Manyetik Kilit Montajı</t>
  </si>
  <si>
    <t>TSRN-YMKTM</t>
  </si>
  <si>
    <t>Yangın Manyetik Kapı Tutucu Montajı</t>
  </si>
  <si>
    <t>Manyetik Kontak Montajı</t>
  </si>
  <si>
    <t>TSRN-AÇBM</t>
  </si>
  <si>
    <t>Acil Çıkış Butonu Montajı</t>
  </si>
  <si>
    <t>TSRN-LHKM</t>
  </si>
  <si>
    <t>TSRN-SHKM</t>
  </si>
  <si>
    <t>TSRN-HHKM</t>
  </si>
  <si>
    <t>TSRN-LIHCHKM</t>
  </si>
  <si>
    <t>TSRN-CAT-6.IPK.TCP-IP.KM</t>
  </si>
  <si>
    <t>TSRN-24VDCBHKM</t>
  </si>
  <si>
    <t>TSRN-220VACBHKM</t>
  </si>
  <si>
    <t>ERSE</t>
  </si>
  <si>
    <t>MDER009000200100R</t>
  </si>
  <si>
    <t>xxx.1</t>
  </si>
  <si>
    <t>2x2x1 mm+0,80 mm ERVITAL JE-H(ST)H...Bd FE180/PH120 Loop Hattı Kablosu Temini</t>
  </si>
  <si>
    <t xml:space="preserve">MDER009000100150R </t>
  </si>
  <si>
    <t>xxx.2</t>
  </si>
  <si>
    <t>1x2x1,5 mm2+0,80 mm ERVITAL JE-H(ST)H...Bd FE180/PH120 Loop Hattı Kablosu Temini</t>
  </si>
  <si>
    <t>MDER009000200150R</t>
  </si>
  <si>
    <t>xxx.3</t>
  </si>
  <si>
    <t>2x2x1,5 mm2+0,80 mm ERVITAL JE-H(ST)H...Bd FE180/PH120 Loop Hattı Kablosu Temini</t>
  </si>
  <si>
    <t>MDER0098002001000</t>
  </si>
  <si>
    <t>xxx.4</t>
  </si>
  <si>
    <t>2x1 mm2 ERVITAL LIHCH FE180/PH120 Siren Hattı Kablosu Temini</t>
  </si>
  <si>
    <t>MDER0098003001000</t>
  </si>
  <si>
    <t>xxx.5</t>
  </si>
  <si>
    <t>3x1 mm2 ERVITAL LIHCH FE180/PH120 Siren Hattı Kablosu Temini</t>
  </si>
  <si>
    <t>MDER0098004001000</t>
  </si>
  <si>
    <t>xxx.6</t>
  </si>
  <si>
    <t>4x1 mm2 ERVITAL LIHCH FE180/PH120 Siren Hattı Kablosu Temini</t>
  </si>
  <si>
    <t>MDER0098002001500</t>
  </si>
  <si>
    <t>xxx.7</t>
  </si>
  <si>
    <t>2x1,5 mm2 ERVITAL LIHCH FE180/PH120 Siren Hattı Kablosu Temini</t>
  </si>
  <si>
    <t>MDER0098003001500</t>
  </si>
  <si>
    <t>xxx.8</t>
  </si>
  <si>
    <t xml:space="preserve">3x1,5 mm2 ERVITAL LIHCH FE180/PH120 Siren Hattı Kablosu Temini </t>
  </si>
  <si>
    <t>MDER0098004001500</t>
  </si>
  <si>
    <t>xxx.9</t>
  </si>
  <si>
    <t>4x1,5 mm2 ERVITAL LIHCH FE180/PH120 Siren Hattı Kablosu Temini</t>
  </si>
  <si>
    <t>xxx.10</t>
  </si>
  <si>
    <t>2x1,5 mm2 ERVITAL LIHCH FE180/PH120 Hoparlör Hattı Kablosu Temini</t>
  </si>
  <si>
    <t>xxx.11</t>
  </si>
  <si>
    <t>2x2,5 mm2 ERVITAL LIHCH FE180/PH120 Hoparlör Hattı Kablosu Temini</t>
  </si>
  <si>
    <t>MDER0098002000750</t>
  </si>
  <si>
    <t>xxx.12</t>
  </si>
  <si>
    <t>2x0,75 mm2 LIHCH Kartlı Geçiş Sistemi Sinyal Kablosu Temini</t>
  </si>
  <si>
    <t>MDER0098003000750</t>
  </si>
  <si>
    <t>xxx.13</t>
  </si>
  <si>
    <t>3x0,75 mm2 LIHCH Kartlı Geçiş Sistemi Sinyal Kablosu Temini</t>
  </si>
  <si>
    <t>MDER0098004000750</t>
  </si>
  <si>
    <t>xxx.14</t>
  </si>
  <si>
    <t>4x0,75 mm2 LIHCH Kartlı Geçiş Sistemi Sinyal Kablosu Temini</t>
  </si>
  <si>
    <t>xxx.15</t>
  </si>
  <si>
    <t>2x1,5 mm2 LIHCH Kablo Temini</t>
  </si>
  <si>
    <t>xxx.16</t>
  </si>
  <si>
    <t>3x1,5 mm2 LIHCH Kablo Temini</t>
  </si>
  <si>
    <t>xxx.17</t>
  </si>
  <si>
    <t>4x1,5 mm2 LIHCH Kablo Temini</t>
  </si>
  <si>
    <t>xxx.18</t>
  </si>
  <si>
    <t>2x2,5 mm2 LIHCH Kablo Temini</t>
  </si>
  <si>
    <t>MDER0144004A0023G</t>
  </si>
  <si>
    <t>xxx.19</t>
  </si>
  <si>
    <t>4x2x23 AWG CAT-6 IP Kamera / TCP-IP Kablosu Temini</t>
  </si>
  <si>
    <t>xxx.20</t>
  </si>
  <si>
    <t>2x1 mm2 ERVITAL LIHCH FE180/PH120 24 VDC Besleme Hattı Kablosu Temini</t>
  </si>
  <si>
    <t>xxx.21</t>
  </si>
  <si>
    <t>3x1 mm2 ERVITAL LIHCH FE180/PH120 24 VDC Besleme Hattı Kablosu Temini</t>
  </si>
  <si>
    <t>xxx.22</t>
  </si>
  <si>
    <t>4x1 mm2 ERVITAL LIHCH FE180/PH120 24 VDC Besleme Hattı Kablosu Temini</t>
  </si>
  <si>
    <t>xxx.23</t>
  </si>
  <si>
    <t>2x1,5 mm2 ERVITAL LIHCH FE180/PH120 24 VDC Besleme Hattı Kablosu Temini</t>
  </si>
  <si>
    <t>xxx.24</t>
  </si>
  <si>
    <t>3x1,5 mm2 ERVITAL LIHCH FE180/PH120 24 VDC Besleme Hattı Kablosu Temini</t>
  </si>
  <si>
    <t>xxx.25</t>
  </si>
  <si>
    <t>4x1,5 mm2 ERVITAL LIHCH FE180/PH120 24 VDC Besleme Hattı Kablosu Temini</t>
  </si>
  <si>
    <t>PRYSMIAN</t>
  </si>
  <si>
    <t>xxx.26</t>
  </si>
  <si>
    <t>2x1,5 N2XH FE180 220 VAC Besleme Hattı Kablosu Temini</t>
  </si>
  <si>
    <t>xxx.27</t>
  </si>
  <si>
    <t>2x2,5 N2XH FE180 220 VAC Besleme Hattı Kablosu Temini</t>
  </si>
  <si>
    <t>xxx.28</t>
  </si>
  <si>
    <t>3x1,5 N2XH FE180 220 VAC Besleme Hattı Kablosu Temini</t>
  </si>
  <si>
    <t>xxx.29</t>
  </si>
  <si>
    <t>3x2,5 N2XH FE180 220 VAC Besleme Hattı Kablosu Temini</t>
  </si>
  <si>
    <t>xxx.30</t>
  </si>
  <si>
    <t>2x1,5 N2XH  220 VAC Besleme Hattı Kablosu Temini</t>
  </si>
  <si>
    <t>xxx.31</t>
  </si>
  <si>
    <t>2x2,5 N2XH  220 VAC Besleme Hattı Kablosu Temini</t>
  </si>
  <si>
    <t>xxx.32</t>
  </si>
  <si>
    <t>3x1,5 N2XH  220 VAC Besleme Hattı Kablosu Temini</t>
  </si>
  <si>
    <t>xxx.33</t>
  </si>
  <si>
    <t>3x2,5 N2XH  220 VAC Besleme Hattı Kablosu Temini</t>
  </si>
  <si>
    <t>TONGÜN</t>
  </si>
  <si>
    <t>TN - W 2317</t>
  </si>
  <si>
    <t xml:space="preserve">TN - W 32517 </t>
  </si>
  <si>
    <t>TN - W 4321</t>
  </si>
  <si>
    <t>TN - W 4317</t>
  </si>
  <si>
    <t>TN - W 53522</t>
  </si>
  <si>
    <t>TN - W 6422</t>
  </si>
  <si>
    <t>TN - W 6523</t>
  </si>
  <si>
    <t>TN -W 8527</t>
  </si>
  <si>
    <t xml:space="preserve">TN -W 0000203017  </t>
  </si>
  <si>
    <t>Modül Montaj Panosu ( 200 x 300 x 170 boyutlarında Polyester İmalat, IP65, TSE ve UL onaylı ) Temini</t>
  </si>
  <si>
    <t>TN -W 0000302517</t>
  </si>
  <si>
    <t>Modül Montaj Panosu ( 300 x 250 x 170 boyutlarında Polyester İmalat, IP65, TSE ve UL onaylı ) Temini</t>
  </si>
  <si>
    <t>TN -W 0000403021</t>
  </si>
  <si>
    <t>Modül Montaj Panosu ( 400 x 300 x 210 boyutlarında Polyester İmalat, IP65, TSE ve UL onaylı ) Temini</t>
  </si>
  <si>
    <t>TN -W 0000403017</t>
  </si>
  <si>
    <t xml:space="preserve">Modül Montaj Panosu ( 400 x 300 x 170 boyutlarında Polyester İmalat, IP65, TSE ve UL onaylı ) Temini </t>
  </si>
  <si>
    <t>TN -W 0000503522</t>
  </si>
  <si>
    <t>Modül Montaj Panosu ( 500 x 350 x 220 boyutlarında Polyester İmalat, IP65, TSE ve UL onaylı ) Temini</t>
  </si>
  <si>
    <t>TN -W 0000604022</t>
  </si>
  <si>
    <t>Modül Montaj Panosu ( 600 x 400 x 220 boyutlarında Polyester İmalat, IP65, TSE ve UL onaylı ) Temini</t>
  </si>
  <si>
    <t>TN -W 0000605023</t>
  </si>
  <si>
    <t>Modül Montaj Panosu ( 600 x 500 x 230 boyutlarında Polyester İmalat, IP65, TSE ve UL onaylı ) Temini</t>
  </si>
  <si>
    <t>TN -W 0000805027</t>
  </si>
  <si>
    <t>Modül Montaj Panosu ( 800 x 500 x 270 boyutlarında Polyester İmalat, IP65, TSE ve UL onaylı ) Temini</t>
  </si>
  <si>
    <t>E2S IS-MC1-R/R</t>
  </si>
  <si>
    <t>BXN-1001-100210</t>
  </si>
  <si>
    <t>SADER</t>
  </si>
  <si>
    <t>SİSMİK</t>
  </si>
  <si>
    <t>Flaşörlü Yangın İhbar Sireni, EN54-3 ve EN54-23 Sertifikalı</t>
  </si>
  <si>
    <t>ZETAZETTLER</t>
  </si>
  <si>
    <t>HAGER</t>
  </si>
  <si>
    <t>MUTLUSAN</t>
  </si>
  <si>
    <t>MTL - KT</t>
  </si>
  <si>
    <t>Module Box (85*85)</t>
  </si>
  <si>
    <t>SPECTREX</t>
  </si>
  <si>
    <t>40/40-LB-111AC</t>
  </si>
  <si>
    <t>SPCTRX-CHZ-T</t>
  </si>
  <si>
    <t>40/40-I-111AC</t>
  </si>
  <si>
    <t>IR3 flame detector, aluminium, ATEX/IEcex Ex II 2 G D Ex db eb op is IIC T4 Gb, Ex tb op is IIIC T96°C Db (-55°C &lt; Ta &lt; +75°C) /EN-54-10/CPD/DNV-MED/SIL2/CU TR approved, c/w Heated Window Optics,_x000D_
Built-in-Test feature, ABS ATEX Weather Shield, calibrated to 75°C, wiring option #1, relays/0-20mA/RS485/HART outputs and 2 x M25 cable entries, IP66+67</t>
  </si>
  <si>
    <t>40/40-001</t>
  </si>
  <si>
    <t>Tilt Mount, stainless steel, for 40/40</t>
  </si>
  <si>
    <t>İç Piyasa</t>
  </si>
  <si>
    <t>DESU</t>
  </si>
  <si>
    <t>Mutlusan modül kutusu</t>
  </si>
  <si>
    <t>TXM-0501</t>
  </si>
  <si>
    <t>GSM Arama Modülü</t>
  </si>
  <si>
    <t>GSM Module</t>
  </si>
  <si>
    <t>Kurlar 0,0001 olarak girildi</t>
  </si>
  <si>
    <t>Öznur Sayın</t>
  </si>
  <si>
    <t>osayin</t>
  </si>
  <si>
    <t>Teknik Servis Sekreteri</t>
  </si>
  <si>
    <t>os2190</t>
  </si>
  <si>
    <t>Nurdan ve Öznur için kullanıcı llaveleri yapıldı. Teklif programı kullanım süresi 30.06.2020 tarihine kadar uzatıldı.</t>
  </si>
  <si>
    <t>Teklifimiz sahaya yaptığımız ziyaret sırasında oluşturulmuş keşife göre hazırlanmıştır. Uygulama aşamasında kesinleşecek projelere göre malzeme adetlerinde değişiklik olabilir.Bu durumda teklifimiz revize edilecektir.</t>
  </si>
  <si>
    <t>Keşif Listesine  Göre</t>
  </si>
  <si>
    <t>Teklifimiz tarafımıza göndermiş olduğunuz keşif listeleri baz alınarak hazırlanmıştır. Uygulama aşamasında kesinleşecek projelere göre malzeme adetlerinde değişiklik olabilir.Bu durumda teklifimiz revize edilecektir.</t>
  </si>
  <si>
    <t>Keşif listesinde yer alan exproof cihaz tesisatları için uygulamada zener bariyer kullanılması gerekmektedir. Teklif kapsamımız haricindedir.</t>
  </si>
  <si>
    <t>Zener Bariyerler</t>
  </si>
  <si>
    <t>Güç Kaynakları</t>
  </si>
  <si>
    <t>Tarafımıza göndermiş olduğunuz keşifte sistemin çalışması için gerekli olan 24V DC lokal güç kaynakları bulunmamaktadır.Bu sebeple güç kaynakları  teklif edilmemiştir.</t>
  </si>
  <si>
    <t xml:space="preserve">Teklifimiz, tüm hoparlör hatları Class A olacak şekilde hazırlanmıştır. </t>
  </si>
  <si>
    <t>Teklif etmiş olduğumuz Acil Anons Sistemi EN54 standatlarına tam uyumlu bir sistemdir.</t>
  </si>
  <si>
    <t xml:space="preserve">Teklifimizde yer alan kameraların RJ45 sonlandırmaları, teklif kapsamımız haricindedir. </t>
  </si>
  <si>
    <t>CCTV yazılımı için gerekli bilgisayar, teklif kapsamımız haricindedir.</t>
  </si>
  <si>
    <r>
      <rPr>
        <sz val="7"/>
        <color rgb="FF000000"/>
        <rFont val="Times New Roman"/>
        <family val="1"/>
        <charset val="162"/>
      </rPr>
      <t xml:space="preserve"> </t>
    </r>
    <r>
      <rPr>
        <sz val="9"/>
        <color rgb="FF000000"/>
        <rFont val="Calibri"/>
        <family val="2"/>
        <charset val="162"/>
      </rPr>
      <t>CCTV sistemi için gerekli altyapı, switchler ve aktif ekipmanlar, teklif kapsamımız haricindedir.</t>
    </r>
  </si>
  <si>
    <t>Teklifimiz, keşif listesinde belirtilen kapı sayısı dikkate alınarak hazırlanmıştır.</t>
  </si>
  <si>
    <t>Kamera Sonlamaları</t>
  </si>
  <si>
    <t>PC temini</t>
  </si>
  <si>
    <t>Swiitch Temini</t>
  </si>
  <si>
    <t>Kapı Sayısıı</t>
  </si>
  <si>
    <t>Sahaya sevk edeceğimiz malzemelerin depolanması için sahada tarafımıza kapısı olan ve kilitli bir yer gösterilecektir.</t>
  </si>
  <si>
    <t>Montaj çalışmalarında ihtiyaç olabilecek, iskele, yükseltici vinçler ve diğer cihazlar fiyat teklifi kapsamımıza ilave edilmiştir.</t>
  </si>
  <si>
    <t>Montaj, kablolama hariç tüm kazı, kırım vb.. inşai işler teklif kapsamımız haricindedir.</t>
  </si>
  <si>
    <t>İnşaai İşler</t>
  </si>
  <si>
    <t>Class A</t>
  </si>
  <si>
    <t>EN54 Standartına Uygun</t>
  </si>
  <si>
    <t>Ticari şartlardaki NOTLAR bölümü düzenlendi.</t>
  </si>
  <si>
    <t>37-360</t>
  </si>
  <si>
    <t>37-362</t>
  </si>
  <si>
    <t>SMART6/32 Smart Connect Multiloop 6 Expansion Port with Zonal LED</t>
  </si>
  <si>
    <t>SMART10/64</t>
  </si>
  <si>
    <t>37-372</t>
  </si>
  <si>
    <t>SMART10/64 Smart Connect Multiloop 10 Expansion Port With Zonal LED</t>
  </si>
  <si>
    <t>SMART10/P/64</t>
  </si>
  <si>
    <t>37-376</t>
  </si>
  <si>
    <t>SMART10/P/64 Smart Connect Multiloop 10 Port With Zonal LED &amp;Printer</t>
  </si>
  <si>
    <t>37-382</t>
  </si>
  <si>
    <t>SMART26/64 Smart Connect Multiloop 26 Port With Zonal LED</t>
  </si>
  <si>
    <t>SMART26/64</t>
  </si>
  <si>
    <t>37-386</t>
  </si>
  <si>
    <t>SMART26/P/64 Smart Connect Multiloop 26 Port Panel, Zonal LED &amp; Printer</t>
  </si>
  <si>
    <t>37-390</t>
  </si>
  <si>
    <t>SCM-LCM</t>
  </si>
  <si>
    <t>37-391</t>
  </si>
  <si>
    <t>SCM-LCM Smart Connect Multi Loop Card Module (MKII)</t>
  </si>
  <si>
    <t>SCM-ACM</t>
  </si>
  <si>
    <t>37-395</t>
  </si>
  <si>
    <t>SCM-ACM Smart Connect Multi Alarm Circuit Module</t>
  </si>
  <si>
    <t>SCM-ZMM</t>
  </si>
  <si>
    <t>37-393</t>
  </si>
  <si>
    <t>SCM-ZMM Smart Connect Multi Zone Monitor Module (6 Zones)</t>
  </si>
  <si>
    <t>SCM-MIM</t>
  </si>
  <si>
    <t>37-392</t>
  </si>
  <si>
    <t>SCM-MIM Smart Connect Multiloop Multi Input Module (6 Way)</t>
  </si>
  <si>
    <t>SCM-RM</t>
  </si>
  <si>
    <t>37-397</t>
  </si>
  <si>
    <t>SCM-NM</t>
  </si>
  <si>
    <t>37-396</t>
  </si>
  <si>
    <t>47-082</t>
  </si>
  <si>
    <t>ZT-BEAM/KIT140 Range Extension Kit 70-140 Metres</t>
  </si>
  <si>
    <t>47-083</t>
  </si>
  <si>
    <t>ZT-BEAM/KIT160 Range Extension Kit 140-160 Metres</t>
  </si>
  <si>
    <t>Teklifimiz teklif tarihinde geçerli T.C Ticaret Bakanlığının yayınladığı güncel vergi kanun ve yönetmelikleri dikkate alınarak hazırlanmıştır. Bu kanun ve yönetmeliklerde oluşacak değişikliklerden dolayı ortaya çıkacak vergi değişiklikleri nedeniye oluşan maliyet artışları tekliflerimize yansıtılacaktır.</t>
  </si>
  <si>
    <t>Güncel Kanun</t>
  </si>
  <si>
    <t>PVC</t>
  </si>
  <si>
    <t>PVC BORU</t>
  </si>
  <si>
    <t>Aktif Hava Ememli Detektör Borusu, 25mm Dış çap, 21mm İç çap</t>
  </si>
  <si>
    <t>SAKURA</t>
  </si>
  <si>
    <t>RK-42U</t>
  </si>
  <si>
    <t>Dikili Tip 42U Rack Kabinet</t>
  </si>
  <si>
    <t>Notlar Bölümünde Acil anons için güncel kanun maddesi işlendi</t>
  </si>
  <si>
    <t>TYCO dan gelen bilgilendirme doğrıltusunda hoparlörler fiyatları % 7,5 arttırıldı.</t>
  </si>
  <si>
    <t>WS-SX36</t>
  </si>
  <si>
    <t xml:space="preserve">Ex-Proof Buat,110x110x 50 mm boyutlarında ,  4x1" Kablo Girişi, </t>
  </si>
  <si>
    <t>WS-SX37</t>
  </si>
  <si>
    <t>WS-SX36-R</t>
  </si>
  <si>
    <t>Ex-Proof Buat,110x110x 50 mm boyutlarında ,  4x1" Kablo Girişi, 4 Rakoru Dahil</t>
  </si>
  <si>
    <t>RSC-100HG</t>
  </si>
  <si>
    <t>1"  EMT Metal Kablo Kondüiti  RSC Exproof Çelik Tesisat Borusu, Tüm aparatları ile birlikte Komple</t>
  </si>
  <si>
    <t>PVC KANAL</t>
  </si>
  <si>
    <t>40X25 mm Plastik Kablo Kanalı, Tüm Aparatları ile birlikte Komple,</t>
  </si>
  <si>
    <t>MUTLUSAN markası için maliyet kar analizi tablosundaki net fiyat katsayısı sgirildi.</t>
  </si>
  <si>
    <t>508.040.025</t>
  </si>
  <si>
    <t>516.015.022</t>
  </si>
  <si>
    <t>TYCO-OSE-HPW</t>
  </si>
  <si>
    <t>TYZTTLR-OSID-T</t>
  </si>
  <si>
    <t>TYCO-OSE-SP-01</t>
  </si>
  <si>
    <t>TYCO-OSE-SPW</t>
  </si>
  <si>
    <t>TYCO-OSI-10</t>
  </si>
  <si>
    <t>TYCO-OSI-90</t>
  </si>
  <si>
    <t>TYCO-OSID-EHE</t>
  </si>
  <si>
    <t>TYCO-OSID-EHI</t>
  </si>
  <si>
    <t>TYCO-OSID-INST</t>
  </si>
  <si>
    <t>TYCO-OSID-WG</t>
  </si>
  <si>
    <t>TYCO-OSP-001</t>
  </si>
  <si>
    <t>ABT-xNET-1Gb/WAN</t>
  </si>
  <si>
    <t>ABT-xNET-1Gb/WAN  Comunication card</t>
  </si>
  <si>
    <t>ABT-PA8160B</t>
  </si>
  <si>
    <t>ABT-PA2650B</t>
  </si>
  <si>
    <t>ABT-PA1650B</t>
  </si>
  <si>
    <t>ABT-S106  Asma Tavan Tipi Anons Hoparlörü,6W, Çap:10cm, EN54 Sertifikalı</t>
  </si>
  <si>
    <t>ABT-S136  Asma Tavan Tipi Anons Hoparlörü,6W, Çap:13cm, EN54 Sertifikalı</t>
  </si>
  <si>
    <t>ABT-S2010  Asma Tavan Tipi Anons Hoparlörü, 10W, Çap:20cm, EN54 Sertifikalı</t>
  </si>
  <si>
    <t>ABT-S2710  Asma Tavan Tipi Anons Hoparlörü, 10W, Çap:27cm, EN54 Sertifikalı</t>
  </si>
  <si>
    <t>ABT-S206B</t>
  </si>
  <si>
    <t>ABT-S206 Asma Tavan Tipi Hoparlör, 6W, EN54 EN54 Sertifikalı</t>
  </si>
  <si>
    <t>ABT-S186 Asma Tavan Tipi Hoparlör, Plastik Kasa, 6W, EN54 Sertifikalı</t>
  </si>
  <si>
    <t>MCR-SMSP20 Projektör Tipi Hoparlör 20W, EN54 Sertifikalı</t>
  </si>
  <si>
    <t>ABT-W6 Kolon Tipi Hoparlör 6W, EN54 Sertifikalı</t>
  </si>
  <si>
    <t>ABT-T1510 Horn Tipi Anons Hoparlörü, 10W, 100V, EN54 Sertifikalı</t>
  </si>
  <si>
    <t>ABT-T2215  Horn Tipi Anons Hoparlörü, 15W, 100V, EN54 Sertifikalı</t>
  </si>
  <si>
    <t>ABT-T2430  Horn Tipi Anons Hoparlörü, 30W, 100V, EN54 Sertifikalı</t>
  </si>
  <si>
    <t>Prosafe GS110TP</t>
  </si>
  <si>
    <t>Switch, 8xPoE, 2xSFP</t>
  </si>
  <si>
    <t>ABT-NSC6</t>
  </si>
  <si>
    <t>Noise sensing controller</t>
  </si>
  <si>
    <t>ABT-NSMA</t>
  </si>
  <si>
    <t>Noise sensing mics for one controller - type A</t>
  </si>
  <si>
    <t>ABT-NSMB</t>
  </si>
  <si>
    <t>Noise sensing mics for one controller - type B</t>
  </si>
  <si>
    <t>TYCO NEO</t>
  </si>
  <si>
    <t xml:space="preserve">NEO4250E Kapasite Genişletme Amplifikatörü + 4 x 250W </t>
  </si>
  <si>
    <t xml:space="preserve">NEO4500E Kapasite Genişletme Amplifikatörü + 4 x 500W </t>
  </si>
  <si>
    <t xml:space="preserve">NEO8250E Kapasite Genişletme Amplifikatörü + 8 x 250W </t>
  </si>
  <si>
    <t>NEO4500LE Kapasite Genişletme Amplifikatörü @ 4Ω Amplifier</t>
  </si>
  <si>
    <t>ZES22 - 4 Kanallı Ses-Ethernet Dönüştürücü</t>
  </si>
  <si>
    <t>MS40 - Batarya Şarj Cihazı 24V, 960W,  24V 6A</t>
  </si>
  <si>
    <t>MS150 - Batarya Şarj Cihazı 24V, 3600W, 24V 12A</t>
  </si>
  <si>
    <t>ONEBC1 - Batarya Şarj için Aktivasyon Kartı</t>
  </si>
  <si>
    <t>ONEWMA - ONE500 için Duvar Montaj Aparatı</t>
  </si>
  <si>
    <t>NEOCTRLSW - NEO Kontrol Yazılımı</t>
  </si>
  <si>
    <t>MPS8Z - 8 Zone Anons Mikrofonu</t>
  </si>
  <si>
    <t>MPS8K - Anons Mikrofonu için İlave Tuş Takımı 8 Zone Genişleme</t>
  </si>
  <si>
    <t>TFL2 - Hat Sonu Süpervizyon Kartı, EOL</t>
  </si>
  <si>
    <t>CH42TN - 5” Asma Tavan Tipi Hoparlör, 6W, EN54 Sertifikalı, LDA Logolu</t>
  </si>
  <si>
    <t>SC95TN -  6.5"" Asma Tavan Tipi Hoparlör, 6W, EN54 Sertifikalı, LDA Logolu</t>
  </si>
  <si>
    <t>DS60TN - 5” Sıva Üstü/Duvar Tipi Hoparlör, 6W, LDA Logolu</t>
  </si>
  <si>
    <t>PCM20TN - 5” Projektör Tipi Hoparlör, Tek Yönlü, 20W, IP65, EN54 Sertifikalı, LDA Logolu</t>
  </si>
  <si>
    <t>CI825TN - IP66 8 x 2,5"" Kolon/Sütun Tipi Hoparlör, 40W, EN54 Sertifikalı</t>
  </si>
  <si>
    <t>CI225TN - IP66 2 x 4" Kolon/Sütun Tipi Hoparlör, 20W, EN54 Sertifikalı</t>
  </si>
  <si>
    <t>VLF-250 VESDA LaserFOCUS Aktif Hava Çekmeli Çok Hassas Duman Dedektörü, 1 Boru-1 Zon, Maksimum 250m², Programlanabilir 3 Röle, Entegre Gösterge Ünitesi, EN54 Sertifikalı</t>
  </si>
  <si>
    <t>VLF-500 VESDA LaserFOCUS Aktif Hava Çekmelii Çok Hassas Duman Dedektörü, 1 Boru-1 Zon, Maksimum 500m², Programlanabilir 3 Röle, Entegre Gösterge Ünitesi, EN54 Sertifikalı</t>
  </si>
  <si>
    <t>IAS-1 Aktif Hava Emişli Duman Algılama Ünitesi, 2 Kanallı, Aspiratörü, Göstergesi ve Muhafazası ile, IP65, 24VDC 2 Zon, 2 Borulu, 100m/boru,EN54 Sertifikalı</t>
  </si>
  <si>
    <t>IAS-2 Aktif Hava Emişli Duman Algılama Ünitesi, 2 Kanallı, Aspiratörü, Göstergesi ve Muhafazası ile, IP65, 24VDC 2 Zon, 2 Borulu, 100m/boru, EN54 Sertifikalı</t>
  </si>
  <si>
    <t>VEU Aktif Hava Emmeli Duman Dedektörü, 4 Borulu, 6500m2 Koruma Alanı, Boru Mesafesi Doğrusal 400mt/Branch 800m, Alert, Action, Fire1, Fire2, Fault için Dahili Röle Çıkışları,Hassasiyet: 0.001-20% Obs/m, RS232, Ethernet TCP/IP,WIFI, LED ekranlı ,IP40 ,24VDC, UL, ULC, FM, VdS, CE ve EN54-20 Onaylı</t>
  </si>
  <si>
    <t>VEU Aktif Hava Emmeli Duman Dedektörü, 4 Borulu, 6500m2 Koruma Alanı, Boru Mesafesi Doğrusal 400mt/Branch 800m, Alert, Action, Fire1, Fire2, Fault için Dahili Röle Çıkışları,Hassasiyet: 0.001-20% Obs/m, RS232, Ethernet TCP/IP,WIFI, 3.5" Dokunmatik ekranlı ,IP40 ,24VDC, UL, ULC, FM, VdS, CE ve EN54-20 Onaylı</t>
  </si>
  <si>
    <t>VSP-964-03</t>
  </si>
  <si>
    <t>Xtralis VESDA VEP Aktif Hava Emmeli Duman Dedektörü, 1 ve 2 borulu kullanım için 100m/boru, 3 borulu kullanım için 80m/boru, 4 Borulu kullanım için 70m/boru, Alert, Action, Fire1, Fire2, Fault için Dahili Röle Çıkışları,Hassasiyet: 0.005-20% Obs/m, RS232, Ethernet TCP/IP,WIFI, LED ekranlı ,IP40 ,24VDC, UL, ULC, FM, VdS, CE ve EN54-20 Onaylı</t>
  </si>
  <si>
    <t>Xtralis VESDA VEP Aktif Hava Emmeli Duman Dedektörü, 1 borulu Doğrusal 100mt/Branch 130m, Alert, Action, Fire1, Fire2, Fault için Dahili Röle Çıkışları,Hassasiyet: 0.005-20% Obs/m, RS232, Ethernet TCP/IP,WIFI, LED ekranlı ,IP40 ,24VDC, UL, ULC, FM, VdS, CE ve EN54-20 Onaylı</t>
  </si>
  <si>
    <t>VESDA VEA 40 Borulu Aktif Hava Emmeli Detektör,40 Zone Alert,Action,Fire1,Fire2 ve Fault Röle Çıkışlı, Duman Hassasiyeti :0,020-20% Obs/m, 40x100m boru, Toplam 4000 mt boru , RS232,Wifi, RS485 ModBus, Ethernet TCP/IP, LED ekranlı, 24VDC, IP30 , VdS,UL,FM ve EN54-20 Onaylı,</t>
  </si>
  <si>
    <t>VESDA VEA 40 Borulu Aktif Hava Emmeli Detektör,40 Zone Alert,Action,Fire1,Fire2 ve Fault Röle Çıkışlı, Duman Hassasiyeti :0,020-20% Obs/m, 40x100m boru, Toplam 4000 mt boru , RS232,Wifi, RS485 ModBus, Ethernet TCP/IP, 3,5" Dokunmatik Ekranlı, 24VDC, IP30 , VdS,UL,FM ve EN54-20 Onaylı,</t>
  </si>
  <si>
    <t>VEU Aktif Hava Emmeli Duman Dedektörü, Adresli 4 Borulu, 2000m2 Koruma Alanı, Boru Mesafesi Doğrusal 280mt/Branch 560m, Alert, Action, Fire1, Fire2, Fault için Dahili Röle Çıkışları,Hassasiyet: 0.001-20% Obs/m, RS232, Ethernet TCP/IP,WIFI, LED ekranlı ,IP40 ,24VDC, UL, ULC, FM, VdS, CE ve EN54-20 Onaylı</t>
  </si>
  <si>
    <t>VEU Aktif Hava Emmeli Duman Dedektörü, Adresli 4 Borulu, 2000m2 Koruma Alanı, Boru Mesafesi Doğrusal 280mt/Branch 560m, Alert, Action, Fire1, Fire2, Fault için Dahili Röle Çıkışları,Hassasiyet: 0.001-20% Obs/m, RS232, Ethernet TCP/IP,WIFI, 3,5" Dokunmatik Ekranlı ,IP40 ,24VDC, UL, ULC, FM, VdS, CE ve EN54-20 Onaylı</t>
  </si>
  <si>
    <t>VESDA-E VEA 6mm Standard Aktif Emiş Noktası, Siyah</t>
  </si>
  <si>
    <t>VESDA-E VEA 6mm Standard Aktif Emiş Noktası, Beyaz</t>
  </si>
  <si>
    <t>VESDA-E VEA 4mm Standart Aktif Emiş Noktası, Siyah</t>
  </si>
  <si>
    <t>VESDA-E VEA 4mm Standart Aktif Emiş Noktası, Beyaz</t>
  </si>
  <si>
    <t>VESDA-E VEA 6mm Sıva Üstü Aktif Emiş Noktası, Siyah</t>
  </si>
  <si>
    <t>VESDA-E VEA 6mm Sıva Üstü Aktif Emiş Noktası, Beyaz</t>
  </si>
  <si>
    <t>VESDA-E VEA 4mm Sıva Üstü Aktif Emiş Noktası, Siyah</t>
  </si>
  <si>
    <t>VESDA-E VEA 4mm Sıva Üstü Aktif Emiş Noktası, Beyaz</t>
  </si>
  <si>
    <t>VESDA-E VEA 6mm Standart Aktif Emiş Noktası, 22'li, Siyah</t>
  </si>
  <si>
    <t>VESDA-E VEA 6mm Standart Aktif Emiş Noktası, 22'li, Beyaz</t>
  </si>
  <si>
    <t>VESDA-E VEA 4mm Standart Aktif Emiş Noktası, 22'li, Siyah</t>
  </si>
  <si>
    <t>VESDA-E VEA 4mm Standart Aktif Emiş Noktası, 22'li, Beyaz</t>
  </si>
  <si>
    <t>VESDA-E VEA 6mm Sıva Üstü Aktif Emiş Noktası, 22'li, Siyah</t>
  </si>
  <si>
    <t>VESDA-E VEA 6mm Sıva Üstü Aktif Emiş Noktası, 22'li, Beyaz</t>
  </si>
  <si>
    <t>VESDA-E VEA 4mm Sıva Üstü Aktif Emiş Noktası, 22'li, Siyah</t>
  </si>
  <si>
    <t>VESDA-E VEA 4mm Sıva Üstü Aktif Emiş Noktası, 22'li, Beyaz</t>
  </si>
  <si>
    <t>XCL-VEA-CH4-RA</t>
  </si>
  <si>
    <t>XCL-VEA-CH4-RM</t>
  </si>
  <si>
    <t>XCL-VEA-H2-RA</t>
  </si>
  <si>
    <t>XCL-VEA-H2-RA-5</t>
  </si>
  <si>
    <t>XCL-VEA-H2-RM</t>
  </si>
  <si>
    <t>XCL-VEA-CO2VV-RA</t>
  </si>
  <si>
    <t>XCL-VEA-CO2VV-RM</t>
  </si>
  <si>
    <t>XCL-VEA-CO2PP-RA</t>
  </si>
  <si>
    <t>XCL-VEA-CO2PP-RM</t>
  </si>
  <si>
    <t>XCL-XRL-SC-H2</t>
  </si>
  <si>
    <t>XCL-SC-CH4</t>
  </si>
  <si>
    <t>XCL-SC-CO2VV</t>
  </si>
  <si>
    <t>XCL-SC-CO2PP</t>
  </si>
  <si>
    <t>PIP-044</t>
  </si>
  <si>
    <t>128-014-XTR</t>
  </si>
  <si>
    <t>ASD LABEL SPL PT VESDA  128-014-XTR</t>
  </si>
  <si>
    <t>F-PC-0</t>
  </si>
  <si>
    <t>F-PC-2</t>
  </si>
  <si>
    <t>F-PC-3</t>
  </si>
  <si>
    <t>F-PC-3.5</t>
  </si>
  <si>
    <t>F-PC-4</t>
  </si>
  <si>
    <t>F-PC-4.5</t>
  </si>
  <si>
    <t>F-PC-5</t>
  </si>
  <si>
    <t>F-PC-5.5</t>
  </si>
  <si>
    <t>F-PC-6</t>
  </si>
  <si>
    <t>F-PC-6.5</t>
  </si>
  <si>
    <t>F-PC-HE-2</t>
  </si>
  <si>
    <t>F-PC-HE-2.5</t>
  </si>
  <si>
    <t>F-PC-HE-3</t>
  </si>
  <si>
    <t>F-PC-HE-3.5</t>
  </si>
  <si>
    <t>F-PC-HE-4</t>
  </si>
  <si>
    <t>F-PC-HE-5</t>
  </si>
  <si>
    <t>F-PC-HE-5.5</t>
  </si>
  <si>
    <t>E700-SP-DCL</t>
  </si>
  <si>
    <t>SR-1DT-SCA</t>
  </si>
  <si>
    <t>SR-2DT-SCA</t>
  </si>
  <si>
    <t>SR-3DT-SCA</t>
  </si>
  <si>
    <t>SR-1DT-PCG</t>
  </si>
  <si>
    <t>SR-2DT-PCG</t>
  </si>
  <si>
    <t>SR-3DT-PCG</t>
  </si>
  <si>
    <t>SR-FSV</t>
  </si>
  <si>
    <t>SR-SDP-1PASD</t>
  </si>
  <si>
    <t>SR-SDP-2PASD</t>
  </si>
  <si>
    <t>SR-SDP-4PASD</t>
  </si>
  <si>
    <t>SR-SDP-MPASD</t>
  </si>
  <si>
    <t>SR-CDP-1PASD</t>
  </si>
  <si>
    <t>SR-CDP-2PASD</t>
  </si>
  <si>
    <t>SR-CDP-4PASD</t>
  </si>
  <si>
    <t>SR-CDP-MPASD</t>
  </si>
  <si>
    <t>SR-PBD</t>
  </si>
  <si>
    <t>SR-SDP-AGD</t>
  </si>
  <si>
    <t>SR-CDP-AGD</t>
  </si>
  <si>
    <t>SR-SDP-OAD</t>
  </si>
  <si>
    <t>SR-SDP-WSD</t>
  </si>
  <si>
    <t>SR-DCH-AT</t>
  </si>
  <si>
    <t>SR-SUB-1YR</t>
  </si>
  <si>
    <t>OSI-10,Yüksek Tavanlı Mahaller için Özel Duman Algılama Dedektörü, Imager, 10'luk Açı ile Koruma Alanı, 24VDC, UL
ULC, AFNOR, CE - EMC and CPD, VdS, ActivFire, BOSEC Sertifikalı, EN54 Onaylı</t>
  </si>
  <si>
    <t>SPL100-12</t>
  </si>
  <si>
    <t xml:space="preserve">100 Ah 12V DC Bakım Gerektirmeyen Akü </t>
  </si>
  <si>
    <t>SPL 100-12</t>
  </si>
  <si>
    <t>SPL 120-12</t>
  </si>
  <si>
    <t xml:space="preserve">120 Ah 12V DC Bakım Gerektirmeyen Akü </t>
  </si>
  <si>
    <t>AVEKA</t>
  </si>
  <si>
    <t>AVEKA-CHZ-T</t>
  </si>
  <si>
    <t>TR6100</t>
  </si>
  <si>
    <t>EVERDAY</t>
  </si>
  <si>
    <t>Işın Tipi Duman Dedektörü, Reflektörlü, 100m, EN54 Sertifikalı(LPCB)</t>
  </si>
  <si>
    <t>BTS-SHZ-Şİ1</t>
  </si>
  <si>
    <t>Süpervizyon Hizmeti (Şehir İçi)</t>
  </si>
  <si>
    <t>BTS-SHZ-YKÇ1</t>
  </si>
  <si>
    <t>Süpervizyon Hizmeti (Yakın İller)</t>
  </si>
  <si>
    <t>BTS-SHZ-ŞD1</t>
  </si>
  <si>
    <t>Süpervizyon Hizmeti (Şehir Dışı)</t>
  </si>
  <si>
    <t>UV/IR Flame detector, aluminium, ATEX, BIT, M25                                     
UV/IR flame detector, aluminium, ATEX/IEcex Ex II 2 G D Ex db eb op is IIC T4 Gb, Ex tb op is IIIC T96°C Db
(-55°C &lt; Ta &lt; +75°C)/EN-54-10/CPD/DNV-MED/SIL2/CU TR approved, c/w Heated Window Optics,
Built-in-Test feature, ABS ATEX Weather Shield, calibrated to 75°C, wiring option #1, relays/0-20mA/RS485/HART outputs and 2 x M25 cable entries, IP66+67</t>
  </si>
  <si>
    <t>UV/IR Flame detector, aluminium, ATEX, BIT, M25                                      
UV/IR flame detector, aluminium, ATEX/IEcex Ex II 2 G D Ex db eb op is IIC T4 Gb, Ex tb op is IIIC T96°C Db
(-55°C &lt; Ta &lt; +75°C)/EN-54-10/CPD/DNV-MED/SIL2/CU TR approved, c/w Heated Window Optics,
Built-in-Test feature, ABS ATEX Weather Shield, calibrated to 75°C, wiring option #1, relays/0-20mA/RS485/HART outputs and 2 x M25 cable entries, IP66+67</t>
  </si>
  <si>
    <t>1/2" EMT</t>
  </si>
  <si>
    <t>3/4" EMT</t>
  </si>
  <si>
    <t>1" EMT</t>
  </si>
  <si>
    <t>1/2" EMT SPİRAL</t>
  </si>
  <si>
    <t>3/4" EMT SPİRAL</t>
  </si>
  <si>
    <t>1" EMT SPİRAL</t>
  </si>
  <si>
    <t>Alçıpan Onarımı 1/2m2</t>
  </si>
  <si>
    <t>TSRN-ALTYP-M-T</t>
  </si>
  <si>
    <t>TSRN-ALÇPN-ONRM1/2m2</t>
  </si>
  <si>
    <t>Alçıpan Onarımı (Alçıpan Profil, sıva ve boya işlemi) 1/2m2' ye kadar</t>
  </si>
  <si>
    <t>TSRN-ALÇPN-ONRM1m2</t>
  </si>
  <si>
    <t>Alçıpan Onarımı (Alçıpan Profil, sıva ve boya işlemi) 1/2m2 - 1m2 aralığında</t>
  </si>
  <si>
    <t>METE ENERJİ</t>
  </si>
  <si>
    <t>ME-MDLKT-T</t>
  </si>
  <si>
    <t>AXIS-ANIXTER</t>
  </si>
  <si>
    <t>ARMADA</t>
  </si>
  <si>
    <t>ASTEL</t>
  </si>
  <si>
    <t>StatX-Korsis</t>
  </si>
  <si>
    <t>30 E</t>
  </si>
  <si>
    <t>StatX-SNDR-T</t>
  </si>
  <si>
    <t>30gr Elektrik Tahrikli Yangın Söndürme Aeresolü</t>
  </si>
  <si>
    <t>60 E</t>
  </si>
  <si>
    <t>60gr Elektrik Tahrikli Yangın Söndürme Aeresolü</t>
  </si>
  <si>
    <t>100 E</t>
  </si>
  <si>
    <t>100gr Elektrik Tahrikli Yangın Söndürme Aeresolü</t>
  </si>
  <si>
    <t>250 E</t>
  </si>
  <si>
    <t>250gr Elektrik Tahrikli Yangın Söndürme Aeresolü</t>
  </si>
  <si>
    <t>500 E</t>
  </si>
  <si>
    <t>500gr Elektrik Tahrikli Yangın Söndürme Aeresolü</t>
  </si>
  <si>
    <t>1000 E</t>
  </si>
  <si>
    <t>1000gr Elektrik Tahrikli Yangın Söndürme Aeresolü</t>
  </si>
  <si>
    <t>1500 E</t>
  </si>
  <si>
    <t>1500gr Elektrik Tahrikli Yangın Söndürme Aeresolü</t>
  </si>
  <si>
    <t>2500 E</t>
  </si>
  <si>
    <t>2500gr Elektrik Tahrikli Yangın Söndürme Aeresolü</t>
  </si>
  <si>
    <t>30 T</t>
  </si>
  <si>
    <t>30gr Termal Tahrikli Yangın Söndürme Aeresolü</t>
  </si>
  <si>
    <t>60 T</t>
  </si>
  <si>
    <t>60gr Termal Tahrikli Yangın Söndürme Aeresolü</t>
  </si>
  <si>
    <t>100 T</t>
  </si>
  <si>
    <t>100gr Termal Tahrikli Yangın Söndürme Aeresolü</t>
  </si>
  <si>
    <t>250 T</t>
  </si>
  <si>
    <t>250gr Termal Tahrikli Yangın Söndürme Aeresolü</t>
  </si>
  <si>
    <t>500 T</t>
  </si>
  <si>
    <t>500gr Termal Tahrikli Yangın Söndürme Aeresolü</t>
  </si>
  <si>
    <t>1000MT</t>
  </si>
  <si>
    <t>1000gr Termal Tahrikli Yangın Söndürme Aeresolü</t>
  </si>
  <si>
    <t>70°C (158°F)</t>
  </si>
  <si>
    <t>Termal  başlatma elemanı</t>
  </si>
  <si>
    <t>Thermal Switch (discharge notification)</t>
  </si>
  <si>
    <t>RK-26U</t>
  </si>
  <si>
    <t>RK-12U</t>
  </si>
  <si>
    <t>Dikili Tip 12U Rack Kabinet</t>
  </si>
  <si>
    <t>RK-9U</t>
  </si>
  <si>
    <t>Duvar Tipi 9U Rack Kabinet</t>
  </si>
  <si>
    <t>eds</t>
  </si>
  <si>
    <t>BTS Teklif Formatı 2020.REV6.3</t>
  </si>
  <si>
    <t>XTRALIS, AMBIENT, STATX MARKALARININ LİSTE FİYATLARI GÜNCELLENDİ...</t>
  </si>
  <si>
    <t>P80AVR Adresli Duvar Tpi Flaşörlü Siren, 100 dB, EN54 Onaylı</t>
  </si>
  <si>
    <t>P85AVR Adresli Duvar Tipi Flaşörlü Siren VAD IP, 100dB, IP55, Kırmızı Gövde, Beyaz Flaş, EN54-3 &amp; EN54-23 Onaylı</t>
  </si>
  <si>
    <t xml:space="preserve">K2142  Modül Montaj Kutusu </t>
  </si>
  <si>
    <t>HS201 Konvansiyonel Flaşörlü Siren, EN54 Onaylı</t>
  </si>
  <si>
    <t>Konvansiyonel Banshee Excel Siren, kırmızı, IP66, EN54-3 Onaylı</t>
  </si>
  <si>
    <t>Konvansiyonel Banshee Excel Siren, kırmızı, IP45, EN54-3 Onaylı</t>
  </si>
  <si>
    <t xml:space="preserve">SMART1/M SmartConnect Dokunmatik 1 Loop Adresli Yangın Algılama Paneli 1 loop, 250 Adresli </t>
  </si>
  <si>
    <t>SMART/REP Smart Connect Multiloop Tekrarlama Paneli</t>
  </si>
  <si>
    <t xml:space="preserve">ZG-100N Standalone Doğalgaz Detektörü, 24V DC </t>
  </si>
  <si>
    <t xml:space="preserve">CO200 Standalone CO gaz detektörü </t>
  </si>
  <si>
    <t>ISP-01 IFT serisi cihazlar için Değiştirilebilir Filter element Paketi ( 10’lu paketler halinde) 20ppi orta sertlikte, Siyah</t>
  </si>
  <si>
    <t>ISP-02 IFT serisi cihazlar için Değiştirilebilir Filter element Paketi ( 10’lu paketler halinde) 45ppi hafif sertlikte, Siyah</t>
  </si>
  <si>
    <t>ICAM IFT-P Aktif Hava Emmeli Duman Detektörü, 2x100 mt TCP/IP, 24VDC, 0.001% - 20% obs/m, Alert, Action, Fire1, Fire2, 2 Borulu , Vds, UL, FM ve EN54-20 Onaylı</t>
  </si>
  <si>
    <t>Ex-Proof Flaşörlü Siren , rakor dahil</t>
  </si>
  <si>
    <t>4.5 Ah 12V DC Kuru Tip Akü</t>
  </si>
  <si>
    <t>LPAV865</t>
  </si>
  <si>
    <t>516.800.965</t>
  </si>
  <si>
    <t>C TEC</t>
  </si>
  <si>
    <t>EP203</t>
  </si>
  <si>
    <t>AVK-GSKP</t>
  </si>
  <si>
    <t>EP-203</t>
  </si>
  <si>
    <t>Söndürme Kontrol paneli, 3 Çapraz Zone ( Cross) , 1 Söndürme Çıkışlı LPCB onaylı</t>
  </si>
  <si>
    <t>Extinguishing Control, LPCB Approved</t>
  </si>
  <si>
    <t>590.002.008</t>
  </si>
  <si>
    <t>MNTJ</t>
  </si>
  <si>
    <t>Montaj elemanı, 100 gr elektrik tahrikli aerosol tüp için</t>
  </si>
  <si>
    <t xml:space="preserve">Montaj elemanı, 500 gr aerosol tüp için </t>
  </si>
  <si>
    <t>GASIS-M</t>
  </si>
  <si>
    <t>GASİS-M</t>
  </si>
  <si>
    <t>DGLGZ</t>
  </si>
  <si>
    <t>Ev tipi doğalgaz detektörü, 24 V DC</t>
  </si>
  <si>
    <t>Ev tipi doğalgaz detektörü, 220V AC</t>
  </si>
  <si>
    <t>1000-2500</t>
  </si>
  <si>
    <t>MNTJ - 1000</t>
  </si>
  <si>
    <t>Montaj Elemanı 2500 gr Aerosol Tüp İçin</t>
  </si>
  <si>
    <t>AKTVSYN</t>
  </si>
  <si>
    <t>Aerosol Aktivasyon Çoklayıcı</t>
  </si>
  <si>
    <t>CA-SS-00</t>
  </si>
  <si>
    <t>CA-SS</t>
  </si>
  <si>
    <t>Paslanmaz Çelik Kablo Adaptörü</t>
  </si>
  <si>
    <t>000PERDE-01</t>
  </si>
  <si>
    <t>000PERDE</t>
  </si>
  <si>
    <t>Yangın Perdesi</t>
  </si>
  <si>
    <t>MNTJ-01</t>
  </si>
  <si>
    <t>AERO</t>
  </si>
  <si>
    <t>Aerosol tüp montajı</t>
  </si>
  <si>
    <t>PERDE-001</t>
  </si>
  <si>
    <t>PERDE-01</t>
  </si>
  <si>
    <t>Yangın Perdesi 1 mt montajı</t>
  </si>
  <si>
    <t>XXXXX</t>
  </si>
  <si>
    <t xml:space="preserve">LCD </t>
  </si>
  <si>
    <t>43'' Monitör</t>
  </si>
  <si>
    <t>43'' Display</t>
  </si>
  <si>
    <t>İSTANBUL</t>
  </si>
  <si>
    <t>XX</t>
  </si>
  <si>
    <t>Sismik Isıtma Soğutma ve Güvenlik Sistemleri Sanayi Ticaret A.Ş.</t>
  </si>
  <si>
    <t>Perpa Ticaret Merkezi A Blok K.5 No.309 34385 Şişli - İstanbul - TR</t>
  </si>
  <si>
    <t>ELEKTRONİK</t>
  </si>
  <si>
    <t>XXXX</t>
  </si>
  <si>
    <t>AVEKA GAZ SÖNDÜRME KONTROL PANELİ</t>
  </si>
  <si>
    <t>T.C Ticaret Bakanlığının kanun ve yönetmeliklerindeki vergi değişiklikleri nedeniyle oluşacak maliyet artışları teklifimiz birim fiyatlarına yansıtılacaktır’</t>
  </si>
  <si>
    <t>Ticaret Bakanlığı</t>
  </si>
  <si>
    <t>Ticaret Bakanlığı  notu düzenlendi..</t>
  </si>
  <si>
    <t>SPRL-01</t>
  </si>
  <si>
    <t>PVC-SPRL</t>
  </si>
  <si>
    <t>Q20 PVC Spiral Boru</t>
  </si>
  <si>
    <t>EP214</t>
  </si>
  <si>
    <t>Söndürme Kontrol Paneli için İlave Selenoid Kartı</t>
  </si>
  <si>
    <t>Chang Sung</t>
  </si>
  <si>
    <t>CS-UIE-C20P</t>
  </si>
  <si>
    <t xml:space="preserve">UV/IR, ATEX Flame detector, Aluminum (AL6061), ATEX  Ex dbIIC T6 Gb, -40◦C ≤ Ta ≤ +75 ◦C )FM-3260 and EN-54-10, SIL2 approved, 16C (1/2”) cable entries ,_x000D_
relays/4-20mA/RS485 outputs, IP66 &amp; 67, 24 VDC nominal (19.2-28.8 VDC)_x000D_
incl. mounting bracket_x000D_
</t>
  </si>
  <si>
    <t>Hollanda</t>
  </si>
  <si>
    <t>aa</t>
  </si>
  <si>
    <t>Güney Kore</t>
  </si>
  <si>
    <t>INTERTEK</t>
  </si>
  <si>
    <t>EN54</t>
  </si>
  <si>
    <t>ONAYLAR kısmına INTERTEK, EN54 ve CE oanyları eklendi.</t>
  </si>
  <si>
    <t>ZX-QRM Adreslenebilir 4 lü röle modülü pcb</t>
  </si>
  <si>
    <t>PCH800 PROFILE Flexible batarya şarj kartı</t>
  </si>
  <si>
    <t>PBB801 PROFILE Flexible 5A güç ünitesi</t>
  </si>
  <si>
    <t>ZX-PC Akıllı Interaktif Adresli 3oTec Çok Sensörlü ( CO+Optik Duman+Sıcaklık) Dedektörü</t>
  </si>
  <si>
    <t>CO800G Fyreye Adresli CO Gaz Algılama Detektörü ,Taban dahildir, IP54</t>
  </si>
  <si>
    <t>OSI*90 Işın tipi duman detektörü, 24V DC, UL_x000D_
ULC, AFNOR, CE - EMC and CPD, VdS, ActivFire, BOSEC Sertifikalı, EN54 Onaylı</t>
  </si>
  <si>
    <t xml:space="preserve">ZX-ETHN Yangın Paneli Ethernet (TCP/IP) Arabirim Kartı 10/100 device server </t>
  </si>
  <si>
    <t>F/O Kablo Braketi</t>
  </si>
  <si>
    <t>Konvansiyonel Flaşörlü Yangın İhbar Sireni, EN54-3 ve EN54-23 Sertifikalı</t>
  </si>
  <si>
    <t>PVC Alev İletmez Boru, 25mm Dış çap, 21mm İç çap Temini</t>
  </si>
  <si>
    <t>Securiton</t>
  </si>
  <si>
    <t>asd531</t>
  </si>
  <si>
    <t>ASD 531  Çok Hassas Hava Örneklemeli Duman Dedektörü, 1 boru - max. 75m, standart gösterge, SSD 531 duman sensörü dahil</t>
  </si>
  <si>
    <t>100T</t>
  </si>
  <si>
    <t>MNTJ - 100T</t>
  </si>
  <si>
    <t>Montaj elemanı, 100 gr termal tahrikli aerosol tüp için</t>
  </si>
  <si>
    <t>60T</t>
  </si>
  <si>
    <t>MNTJ - 60T</t>
  </si>
  <si>
    <t>Montaj elemanı 60gr termal aerosol tüp için</t>
  </si>
  <si>
    <t>GLD</t>
  </si>
  <si>
    <t>GLND</t>
  </si>
  <si>
    <t>Exproof Gland</t>
  </si>
  <si>
    <t>ASD-532</t>
  </si>
  <si>
    <t>ASD 532 Çok Hassas Hava Örneklemeli Duman Dedektörü, 1 boru -max. 120m, standart gösterge</t>
  </si>
  <si>
    <t xml:space="preserve">DELL </t>
  </si>
  <si>
    <t>140x210x90</t>
  </si>
  <si>
    <t xml:space="preserve">140x210x90 Termoplastik Buat </t>
  </si>
  <si>
    <t>140x210x90 TERMOPLASTİK BUAT GRİ</t>
  </si>
  <si>
    <t>ZAKSF</t>
  </si>
  <si>
    <t>Zayıf Akım Kutusu Sarf Malzmeleri (Ray, Klemens )</t>
  </si>
  <si>
    <t>40400MM</t>
  </si>
  <si>
    <t>TŞRN-KBL-TV</t>
  </si>
  <si>
    <t>Kablo Tavası (40x400 mm Kapaklı), Aparatları ile birlikte komple</t>
  </si>
  <si>
    <t>PLANET</t>
  </si>
  <si>
    <t>GSD-604HP</t>
  </si>
  <si>
    <t>04-Port 10/100/1000T 802.3at POE + 2-Port 10/100/1000T Masaüstü Switch (55W) Harici Güç Kaynağı)</t>
  </si>
  <si>
    <t>04-Port 10/100/1000T 802.3at POE + 2-Port 10/100/1000T Desktop Switch (55W) External Power Supply)</t>
  </si>
  <si>
    <t>SWTCH</t>
  </si>
  <si>
    <t>GSD-1008HP</t>
  </si>
  <si>
    <t>08-Port 10/100/1000T 802.3at PoE + 2-Port 10/100/1000T Masaüstü Switch (120W) extend mode, 10"rack monte)</t>
  </si>
  <si>
    <t>08-Port 10/100/1000T 802.3at PoE + 2-Port 10/100/1000T Desktop Switch (120W) extend mode, 10"rack-mountable)</t>
  </si>
  <si>
    <t>SWTCH MNGD</t>
  </si>
  <si>
    <t>GS-4210-16P2S</t>
  </si>
  <si>
    <t>16-Port Managed 802.3at POE+ 2-Port 100/1000X SFP (220W)</t>
  </si>
  <si>
    <t>8-SWITCH</t>
  </si>
  <si>
    <t>FGSD-1011HP</t>
  </si>
  <si>
    <t>08-Port 10/100TX 802.3at PoE+1-P.10/100/1000+1-P. SFP  (120W)</t>
  </si>
  <si>
    <t>16-SWTCH</t>
  </si>
  <si>
    <t>FGSW-1822VHP</t>
  </si>
  <si>
    <t>16-Port 10/100TX 802.3at PoE + 2-Port Gigabit TP/SFP Combo Ethernet Switch with LCD Monitor (300W)</t>
  </si>
  <si>
    <t>24-SWTCH</t>
  </si>
  <si>
    <t>GS-4210-24P2S</t>
  </si>
  <si>
    <t>24-Port Managed 802.3at POE+ Gigabit Ethernet Switch + 2-Port 100/1000X SFP (300W)</t>
  </si>
  <si>
    <t>20-SWTCH</t>
  </si>
  <si>
    <t>SGS-6340-20S4C4X</t>
  </si>
  <si>
    <t>20-Port 100/1000X SFP + 4-Port Gigabit TP/SFP 1000X SFP + 4-Port 10G SFP+ Stackable Managed Gigabit Switch Layer 3</t>
  </si>
  <si>
    <t>MGB-LX</t>
  </si>
  <si>
    <t xml:space="preserve">Mini GBIC LX Module (Single-Mode) </t>
  </si>
  <si>
    <t>DUCT</t>
  </si>
  <si>
    <t>MDP201</t>
  </si>
  <si>
    <t>Kanal Tipi Duman Detektörü Muhafazası, Boru Dahil</t>
  </si>
  <si>
    <t>Kanal Tipi Duman Örnekleme Cihazı</t>
  </si>
  <si>
    <t>TP-4</t>
  </si>
  <si>
    <t>Aktif Hava Emişli Hassas Duman Algılama Dedektörü, 2x300mt mesafeli, 0.015-0.50 % obsc./m Algılama Hassasiyeti, Alarm ve arıza çıkışlı, EN54-20 VdS Onaylı</t>
  </si>
  <si>
    <t>LF-AD/a</t>
  </si>
  <si>
    <t>Hava Filtresi</t>
  </si>
  <si>
    <t>FW-TP-4</t>
  </si>
  <si>
    <t>Panel Ön Kısım</t>
  </si>
  <si>
    <t>DM-TT-10-L</t>
  </si>
  <si>
    <t>Hassas Algılama Dedektörü, 0.10 % obsc./m</t>
  </si>
  <si>
    <t>GUNLUK</t>
  </si>
  <si>
    <t>YKSK - GNLK</t>
  </si>
  <si>
    <t>Yüksekte Çalışma Ekipmanı Günlük</t>
  </si>
  <si>
    <t>SC LVH</t>
  </si>
  <si>
    <t>SC LVHA</t>
  </si>
  <si>
    <t>100x100 cm Sac Levha Montajı</t>
  </si>
  <si>
    <t>SAÇ PLAKA</t>
  </si>
  <si>
    <t>SAC-PLKA</t>
  </si>
  <si>
    <t>SCL-İÇPYS</t>
  </si>
  <si>
    <t>100x100 cm 3 mm Kalınlığında Dahili Ortam Kullanımına Uygun Sac Levha</t>
  </si>
  <si>
    <t xml:space="preserve">EX HOP </t>
  </si>
  <si>
    <t>EX-HORN</t>
  </si>
  <si>
    <t>ETH20MD_IIC Horn Hoparlör EX 25W (EX d IIC) Aluminyum</t>
  </si>
  <si>
    <t>SIME</t>
  </si>
  <si>
    <t>YZLM</t>
  </si>
  <si>
    <t>Acil Anons Sistemi Yazılımı</t>
  </si>
  <si>
    <t>FO PANEL</t>
  </si>
  <si>
    <t>MNTJ FO</t>
  </si>
  <si>
    <t>Fiber Optik Kontrol Paneli Montajı</t>
  </si>
  <si>
    <t xml:space="preserve">CLK - DISLI </t>
  </si>
  <si>
    <t>MNTJ - CLK</t>
  </si>
  <si>
    <t>RSC Dişli Çelik Boru Montajı</t>
  </si>
  <si>
    <t>CLK RSC</t>
  </si>
  <si>
    <t>RSC Çelik Dişli Boru Aksesuarları Dahil Temini</t>
  </si>
  <si>
    <t>İşviçre</t>
  </si>
  <si>
    <t>DELL</t>
  </si>
  <si>
    <t>TÜRKİYE</t>
  </si>
  <si>
    <t>EFB ELEKTRONIK</t>
  </si>
  <si>
    <t xml:space="preserve">Halide Edip Adıvar Mah. Sultan Sok. Mavi Plaza </t>
  </si>
  <si>
    <t>ELEKTRONİK MALZEMELER</t>
  </si>
  <si>
    <t>İÇ PİYASA</t>
  </si>
  <si>
    <t>DFV</t>
  </si>
  <si>
    <t>VFV</t>
  </si>
  <si>
    <t>FV</t>
  </si>
  <si>
    <t>40x400 mm Kablo Tavası</t>
  </si>
  <si>
    <t/>
  </si>
  <si>
    <t>*CH42TNN - Asma Tavan Tipi Hoparlör, 6W, EN54 Sertifikalı, Fire dome dahil</t>
  </si>
  <si>
    <t>TŞRN-KİM-ant-001</t>
  </si>
  <si>
    <t>Kaynaklı İmalat (Antipas ve Son kat boyaması dahil)</t>
  </si>
  <si>
    <t>TŞRN-PPRC</t>
  </si>
  <si>
    <t>2" PPRC Boru Temini ve Montajı</t>
  </si>
  <si>
    <t>ETH20MD_IIB+H2</t>
  </si>
  <si>
    <t>Horn speaker EX 25W (EX d IIB + H2) aluminum</t>
  </si>
  <si>
    <t>ghgff</t>
  </si>
  <si>
    <t>sdvsds</t>
  </si>
  <si>
    <t>ATEO</t>
  </si>
  <si>
    <t xml:space="preserve">ATEO06/x </t>
  </si>
  <si>
    <t>ATEO06/x Kabin Hoparlör, 2-yollu, 6"</t>
  </si>
  <si>
    <t>VXR</t>
  </si>
  <si>
    <t xml:space="preserve">VXR-1200T </t>
  </si>
  <si>
    <t>VXR-1200T Kablosuz Mikrofon Seti, el ve yaka</t>
  </si>
  <si>
    <t>BGL</t>
  </si>
  <si>
    <t>BGLN</t>
  </si>
  <si>
    <t>Ara kablolar ve bağlantı aksesuarları</t>
  </si>
  <si>
    <t>sprl</t>
  </si>
  <si>
    <t>Q16 Spiral Boru</t>
  </si>
  <si>
    <t xml:space="preserve">Q16 Spiral Boru Hafif Seri Halojen Free Temini </t>
  </si>
  <si>
    <t xml:space="preserve">RCS </t>
  </si>
  <si>
    <t>RSC - 3 /4 ''</t>
  </si>
  <si>
    <t>RSC Çelik Dişli Boru Aksesuarları Dahil Temini 3 / 4 '' Tüm aparatları ile birlikte Temini</t>
  </si>
  <si>
    <t>LIHH FE180</t>
  </si>
  <si>
    <t>8x1 mm LIHH FE180 Kablo Temini ve Montajı</t>
  </si>
  <si>
    <t>MNTJ - EX</t>
  </si>
  <si>
    <t>Exproof Harici Alev detektörü montajı</t>
  </si>
  <si>
    <t>Tek Kanallı</t>
  </si>
  <si>
    <t>KFD0</t>
  </si>
  <si>
    <t>KFD0-CS-EX1.54 Galvanik İzolatör</t>
  </si>
  <si>
    <t>LOOP KABLOSU</t>
  </si>
  <si>
    <t>JH ST H FE180 PH120</t>
  </si>
  <si>
    <t xml:space="preserve">1x2x1 mm+0,80 mm ERVITAL JE-H(ST)H...Bd FE180/PH120 Loop Kablosu Temini ve Montajı </t>
  </si>
  <si>
    <t>Q25 MM MUF</t>
  </si>
  <si>
    <t>MUF</t>
  </si>
  <si>
    <t>PVC Boru Ek Mufu Temini</t>
  </si>
  <si>
    <t>Q25 MM DİRSEK</t>
  </si>
  <si>
    <t>DRSK - MNTJ</t>
  </si>
  <si>
    <t>Q25 mm Dirsek Temini</t>
  </si>
  <si>
    <t xml:space="preserve">Q25 mm Kapaklı Kroşe </t>
  </si>
  <si>
    <t>Q25 MM KAPAKLI KROŞE</t>
  </si>
  <si>
    <t>Q25 mm Kapaklı Kroşe Temini</t>
  </si>
  <si>
    <t xml:space="preserve">SPRL </t>
  </si>
  <si>
    <t>SPRL PVC</t>
  </si>
  <si>
    <t>PVC Boru Deve Boynu Spiral Temini</t>
  </si>
  <si>
    <t>SNLNDRMA</t>
  </si>
  <si>
    <t>PVC Boru Sonlandırma Tapası Temini</t>
  </si>
  <si>
    <t>YPSTRC</t>
  </si>
  <si>
    <t>Özel PVC Boru Yapıştırıcısı ve Aparatları Temini</t>
  </si>
  <si>
    <t>ETKT</t>
  </si>
  <si>
    <t>Hava Delik Etiketleri, Kendinden Yapışkanlı Temini</t>
  </si>
  <si>
    <t>T BGLN</t>
  </si>
  <si>
    <t>PVC T Bağlantı Temini</t>
  </si>
  <si>
    <t>İÖÖ TİJ</t>
  </si>
  <si>
    <t>İÖ 3 ASKI</t>
  </si>
  <si>
    <t>Özel İmalat 3cm Tij, Kelepçe ve Montaj Aparatı Temini</t>
  </si>
  <si>
    <t>EUROFYRE</t>
  </si>
  <si>
    <t>10-010*</t>
  </si>
  <si>
    <t xml:space="preserve">10-010 </t>
  </si>
  <si>
    <t>Kablosuz tip optik duman detektörü</t>
  </si>
  <si>
    <t>Wireless Optical smoke detector c/w Batteries</t>
  </si>
  <si>
    <t>10-012**</t>
  </si>
  <si>
    <t xml:space="preserve">10-012 </t>
  </si>
  <si>
    <t>Kablosuz tip sabit sıcaklık detektörü</t>
  </si>
  <si>
    <t>Wireless Fixed heat detector c/w Batteries</t>
  </si>
  <si>
    <t>10-013**</t>
  </si>
  <si>
    <t xml:space="preserve">10-013 </t>
  </si>
  <si>
    <t>Kablosuz tip optik duman ve sıcaklık detektörü</t>
  </si>
  <si>
    <t xml:space="preserve">Wireless Combined smoke and heat detector c/w Batteries  </t>
  </si>
  <si>
    <t>10-020**</t>
  </si>
  <si>
    <t xml:space="preserve">10-020 </t>
  </si>
  <si>
    <t>Kablosuz yangın ihbar butonu</t>
  </si>
  <si>
    <t>Wireless Manuel call point c/w Batteries</t>
  </si>
  <si>
    <t>10-030**</t>
  </si>
  <si>
    <t xml:space="preserve">10-030 </t>
  </si>
  <si>
    <t>Kablosuz siren</t>
  </si>
  <si>
    <t>Wireless Sounder c/w Batteries</t>
  </si>
  <si>
    <t>10-001**</t>
  </si>
  <si>
    <t xml:space="preserve">10-001 </t>
  </si>
  <si>
    <t>Kablosuz Cihazlar için LCD Gösterge Ünitesi</t>
  </si>
  <si>
    <t>Wireless Transponder with LCD, Indication and Control</t>
  </si>
  <si>
    <t xml:space="preserve">RS-422/485 den FO ( single Mode, ST konnektör) çevirici </t>
  </si>
  <si>
    <t>İngiltere</t>
  </si>
  <si>
    <t>Elektronik</t>
  </si>
  <si>
    <t xml:space="preserve">ZX-FOM Fiber Optik Network Modülü (Multi Mode) </t>
  </si>
  <si>
    <t xml:space="preserve">PRO815D PROFILE Flexible Panel, 4 Loop 500 Adres, 8 Loop 1000 Adrese kadar genişleme İmkanı, 8.4” TFT Dokunmatik Ekran, Mimari Projeler Üzerinde Programlanabilir Alarm İzleme Özelliği, RFID Kartlar ile Kullanıcı Girişi,10.000 Olay Hafızası,240 Programlanabilir Zone, </t>
  </si>
  <si>
    <t xml:space="preserve">Pro16xD PROFILE Flexible Panel, 4 Loop 500 Adres, 16 Loop 2000 Adrese kadar genişleme İmkanı, 8.4” TFT Dokunmatik Ekran, Mimari Projeler Üzerinde Programlanabilir Alarm İzleme Özelliği, RFID Kartlar ile Kullanıcı Girişi,10.000 Olay Hafızası,240 Programlanabilir Zone, </t>
  </si>
  <si>
    <t>PNI800 PROFILE Flexible Network Kartı</t>
  </si>
  <si>
    <t>ALTEZ ELEKTRONİK</t>
  </si>
  <si>
    <t>İstanbul</t>
  </si>
  <si>
    <t>Acil Durum Aydınlatma</t>
  </si>
  <si>
    <t>-</t>
  </si>
  <si>
    <t xml:space="preserve">FV412f IR3 Alev Dedektörü, Ex-proof (exd), Paslanmaz Çelik Muhafaza (316L),IP66, Dahili Kamera 450TVL,Modbus 4-20mA,Alarm ve Arıza Röle Çıkışı,90°H 85°V Görüş Alanı, IP66, IEC 61508 (SIL2)Onaylı, ATEX Ex II 2 G D,IECEx &amp; FM, EN54 </t>
  </si>
  <si>
    <t xml:space="preserve">FV412f IR3 Ex Flame Detector - Stainless Steel 316L, IP66, Internal PAL Camera 450TLV, ModBus, 4-20mA, Fire Alarm and Fault Relay Output, 90°H 85°V View, IEC 61508 (SIL2) Approved, ATEX Ex II 2 G D, IP66, IECEx &amp; FM, EN54 </t>
  </si>
  <si>
    <t>FV411f IR3 Ex Alev Dedektörü ATEX Ex II 2 G D , IECEx &amp; FM, Class 1,IP66</t>
  </si>
  <si>
    <t>FV411f IR3 Ex Flame Detector ATEX Ex II 2 G D , IECEx &amp; FM, Class 1,IP66</t>
  </si>
  <si>
    <t>Doküman Tutucu  (ANC125/250/251)</t>
  </si>
  <si>
    <t>37-394</t>
  </si>
  <si>
    <t>SCM-RM Smart Connect Multi-Relay Input c/w RJ45 Cable</t>
  </si>
  <si>
    <t>SCM-LAN</t>
  </si>
  <si>
    <t>37-398</t>
  </si>
  <si>
    <t>S64/CO</t>
  </si>
  <si>
    <t>S64/CO Simplicity CO 64 Addressable CO Panel, 4 Zone, 64 Device</t>
  </si>
  <si>
    <t>S126/CO</t>
  </si>
  <si>
    <t>S126/CO Simplicity CO 126 Addressable CO Panel, 8 Zone, 126 Device</t>
  </si>
  <si>
    <t>S32/CO/M</t>
  </si>
  <si>
    <t>ZT-CP4/Y</t>
  </si>
  <si>
    <t>43-653</t>
  </si>
  <si>
    <t>ZT-CP4/B</t>
  </si>
  <si>
    <t>43-654</t>
  </si>
  <si>
    <t>ZT-CP4/B ZAbort Call Point (Surface Mount c/w Back Box)</t>
  </si>
  <si>
    <t>ZT-CP4/F/Y</t>
  </si>
  <si>
    <t>43-657</t>
  </si>
  <si>
    <t>ZT-CP4/F/Y Gas Extinguishing Call Point (Flush Mount c/w Bezel)</t>
  </si>
  <si>
    <t>ZT-CP4/F/B</t>
  </si>
  <si>
    <t>43-658</t>
  </si>
  <si>
    <t>ZT-CP4/F/B Abort Call Point (Flush Mount c/w Bezel)</t>
  </si>
  <si>
    <t>CP4-CV</t>
  </si>
  <si>
    <t>43-675</t>
  </si>
  <si>
    <t>CP4-KEY</t>
  </si>
  <si>
    <t>43-676</t>
  </si>
  <si>
    <t>ZT-CP4/WP/Y</t>
  </si>
  <si>
    <t>43-672</t>
  </si>
  <si>
    <t>42-625</t>
  </si>
  <si>
    <t>ZT-BUZ 6” Buzzer Base (This product only works with Addressable Detectors)</t>
  </si>
  <si>
    <t>43-650</t>
  </si>
  <si>
    <t>ZT-CP4 Zeta CP4 Conventional Surface Mount Manual Call
Point, Red</t>
  </si>
  <si>
    <t>ZT-CP4/G</t>
  </si>
  <si>
    <t>43-651</t>
  </si>
  <si>
    <t>ZT-CP4/G Zeta CP4 Conventional Surface Mount Manual Call
Point, Green</t>
  </si>
  <si>
    <t>43-652</t>
  </si>
  <si>
    <t>ZT-CP4/Y Zeta CP4 Conventional Surface Mount Manual Call
Point, Yellow</t>
  </si>
  <si>
    <t>ZT-CP4/W Zeta CP4 Conventional Surface Mount Manual Call Point, White</t>
  </si>
  <si>
    <t>ZT-CP4/F/W</t>
  </si>
  <si>
    <t>43-659</t>
  </si>
  <si>
    <t>ZT-CP4/11</t>
  </si>
  <si>
    <t>43-660</t>
  </si>
  <si>
    <t>ZT-CP4/11 Zeta CP4 Conventional Surface Mount Manual Call Point, Double Pole, Red</t>
  </si>
  <si>
    <t>ZT-CP4/11/G</t>
  </si>
  <si>
    <t>43-661</t>
  </si>
  <si>
    <t>ZT-CP4/11/G Zeta CP4 Conventional Surface Mount Manual Call Point, Double Pole, Green</t>
  </si>
  <si>
    <t>ZT-CP4/F/11</t>
  </si>
  <si>
    <t>43-665</t>
  </si>
  <si>
    <t>ZT-CP4/F/11 Zeta CP4 Conventional Flush Mount Manual Call Point, Double, Pole Red</t>
  </si>
  <si>
    <t>ZT-CP4/F/11/G</t>
  </si>
  <si>
    <t>43-666</t>
  </si>
  <si>
    <t>ZT-CP4/F/11/G Zeta CP4 Conventional Flush Mount Manual Call Point, Double Pole, Green</t>
  </si>
  <si>
    <t>ZT-CP4/WP</t>
  </si>
  <si>
    <t>43-670</t>
  </si>
  <si>
    <t>ZT-CP4/WP/G</t>
  </si>
  <si>
    <t>43-671</t>
  </si>
  <si>
    <t>ZT-CP4/WP/G Zeta CP4 Conventional Weatherproof Manual Call Point, Green</t>
  </si>
  <si>
    <t>ZT-CP4/WP/W</t>
  </si>
  <si>
    <t>43-673</t>
  </si>
  <si>
    <t>ZT-CP4/WP/W Zeta CP4 Conventional Weatherproof Manual Call Point, White</t>
  </si>
  <si>
    <t>ZT-CP4/WP/B</t>
  </si>
  <si>
    <t>43-674</t>
  </si>
  <si>
    <t>ZT-CP4/WP/B Zeta CP4 Conventional Weatherproof Manual Call Point, Blue</t>
  </si>
  <si>
    <t>47-0081</t>
  </si>
  <si>
    <t>Z20304</t>
  </si>
  <si>
    <t>Z20304 3.4Ah 12V DC Sealed Lead Acid Battery (VDS Approved)</t>
  </si>
  <si>
    <t>Z20651</t>
  </si>
  <si>
    <t>Z20651 7.2Ah 12V DC Sealed Lead Acid Battery (VDS Approved)</t>
  </si>
  <si>
    <t>Z21251</t>
  </si>
  <si>
    <t>Z21251 12Ah 12V DC Sealed Lead Acid Battery(VDS Approved)</t>
  </si>
  <si>
    <t>Z21751</t>
  </si>
  <si>
    <t>Z21751 17Ah 12V DC Sealed Lead Acid Battery(VDS Approved)</t>
  </si>
  <si>
    <t>ETS-CP/R</t>
  </si>
  <si>
    <t>TS-OS/R</t>
  </si>
  <si>
    <t>TS-OS/WP</t>
  </si>
  <si>
    <t>HF-OS</t>
  </si>
  <si>
    <t>JS-OS</t>
  </si>
  <si>
    <t>JS-THS</t>
  </si>
  <si>
    <t>ZT-20EX</t>
  </si>
  <si>
    <t>ZT-30P</t>
  </si>
  <si>
    <t>48-503</t>
  </si>
  <si>
    <t>48-504</t>
  </si>
  <si>
    <t>48-507</t>
  </si>
  <si>
    <t>48-508</t>
  </si>
  <si>
    <t>48-506</t>
  </si>
  <si>
    <t>48-509</t>
  </si>
  <si>
    <t>48-500</t>
  </si>
  <si>
    <t>DTS-FL-03-02-1CH</t>
  </si>
  <si>
    <t>FireLaser DTS-FL-03-02-01CH Fiber Optical LHD Unit, 1 Channel, Max. 2km range, 5.7''Touch Screen LCD, 50 Relay Contacts , 250 Programmable Zones, OTDR, 3 x RJ45 (100Mbps), Serial 2 x RS485, 1 x USB, Modbus Master Output TCP/IP,19" Rack Mounted Case, Laser Class 1M, 24VDC, Ethernet, VdS EN54-22 approved</t>
  </si>
  <si>
    <t>DTS-FL-03-02-2CH</t>
  </si>
  <si>
    <t>FireLaser DTS-FL-03-02-02CH Fiber Optical LHD Unit, 2 Channels, Max.2 x 2km or 1 x 2km loop range, 5.7''Touch Screen LCD, 50 Relay Contacts , 250 Programmable Zones, OTDR, 3 x RJ45 (100Mbps), Serial 2 x RS485, 1 x USB, Modbus Master Output TCP/IP,19" Rack Mounted Case, Laser Class 1M, 24VDC, Ethernet, VdS EN54-22 approved</t>
  </si>
  <si>
    <t>DTS-FL-03-02-4CH</t>
  </si>
  <si>
    <t>FireLaser DTS-FL-03-02-04CH Fiber Optical LHD Unit, 4 Channels, Max.4 x 2km or 2 x 2km loop range, 5.7''Touch Screen LCD, 50 Relay Contacts , 250 Programmable Zones, OTDR, 3 x RJ45 (100Mbps), Serial 2 x RS485, 1 x USB, Modbus Master Output TCP/IP,19" Rack Mounted Case, Laser Class 1M, 24VDC, Ethernet, VdS EN54-22 approved</t>
  </si>
  <si>
    <t>DTS-FL-03-05-1CH</t>
  </si>
  <si>
    <t>FireLaser DTS-FL-03-05-01CH Fiber Optical LHD Unit, 1 Channel, Max. 5km range, 5.7''Touch Screen LCD, 50 Relay Contacts , 500 Programmable Zones, OTDR, 3 x RJ45 (100Mbps), Serial 2 x RS485, 1 x USB, Modbus Master Output TCP/IP,19" Rack Mounted Case, Laser Class 1M, 24VDC, Ethernet, VdS EN54-22 approved</t>
  </si>
  <si>
    <t>DTS-FL-03-05-2CH</t>
  </si>
  <si>
    <t>FireLaser DTS-FL-03-05-02CH Fiber Optical LHD Unit, 2 Channels, Max.2 x 5km or 1 x 5km loop range, 5.7''Touch Screen LCD, 50 Relay Contacts , 500 Programmable Zones, OTDR, 3 x RJ45 (100Mbps), Serial 2 x RS485, 1 x USB, Modbus Master Output TCP/IP,19" Rack Mounted Case, Laser Class 1M, 24VDC, Ethernet, VdS EN54-22 approved</t>
  </si>
  <si>
    <t>DTS-FL-03-05-4CH</t>
  </si>
  <si>
    <t>FireLaser DTS-FL-03-05-04CH Fiber Optical LHD Unit, 4 Channels, Max.4 x 5km or 2 x 5km loop range, 5.7''Touch Screen LCD, 50 Relay Contacts , 500 Programmable Zones, OTDR, 3 x RJ45 (100Mbps), Serial 2 x RS485, 1 x USB, Modbus Master Output TCP/IP,19" Rack Mounted Case, Laser Class 1M, 24VDC, Ethernet, VdS EN54-22 approved</t>
  </si>
  <si>
    <t>FireLaser DTS-FL-03-10-01CH Fiber Optical LHD Unit, 1 Channel, Max. 10km range, 5.7''Touch Screen LCD, 50 Relay Contacts , 1000 Programmable Zones, OTDR, 3 x RJ45 (100Mbps), Serial 2 x RS485, 1 x USB, Modbus Master Output TCP/IP,19" Rack Mounted Case, Laser Class 1M, 24VDC, Ethernet, VdS EN54-22 approved</t>
  </si>
  <si>
    <t>FireLaser DTS-FL-03-10-02CH Fiber Optical LHD Unit, 2 Channels, Max.2 x 10km or 1 x 10km loop range, 5.7''Touch Screen LCD, 50 Relay Contacts , 1000 Programmable Zones, OTDR, 3 x RJ45 (100Mbps), Serial 2 x RS485, 1 x USB, Modbus Master Output TCP/IP,19" Rack Mounted Case, Laser Class 1M, 24VDC, Ethernet, VdS EN54-22 approved</t>
  </si>
  <si>
    <t>FireLaser DTS-FL-03-10-04CH Fiber Optical LHD Unit, 4 Channels, Max.4 x 10km or 2 x 10km loop range, 5.7''Touch Screen LCD, 50 Relay Contacts , 1000 Programmable Zones, OTDR, 3 x RJ45 (100Mbps), Serial 2 x RS485, 1 x USB, Modbus Master Output TCP/IP,19" Rack Mounted Case, Laser Class 1M, 24VDC, Ethernet, VdS EN54-22 approved</t>
  </si>
  <si>
    <t>DTS-AC-01-005-1CH</t>
  </si>
  <si>
    <t xml:space="preserve">Access DTS-AC-01-005-01CH Fiber Optik Doğrusal Sıcaklık Algılama Ünitesi, 1 kanal çıkışlı, Maksimum 1 x 500m kapasiteli, 8 kontak çıkış kapasiteli, 10 algılama zon kapasiteli, Fiber kablo koptuğunda çalışma özelliği, RS485 &amp;USB, Modbus Master, Laser Koruma Sınıfı Class 1M, 24VDC  </t>
  </si>
  <si>
    <t xml:space="preserve">Access DTS-AC-01-005-01CH Fiber Optical LHD Unit, 1 Channel, Max. 1 x 500m range, 8 Relay outputs, 10 programmable zones, OTDR, RS485&amp; USB, Modbus Master, Laser Class 1M, 24VDC  </t>
  </si>
  <si>
    <t>DTS-AC-01-015-1CH</t>
  </si>
  <si>
    <t xml:space="preserve">Access DTS-AC-01-015-01CH Fiber Optical LHD Unit, 1 Channel, Max. 1 x 1500m range, 8 Relay outputs, 10 programmable zones, OTDR, RS485&amp; USB, Modbus Master, Laser Class 1M, 24VDC  </t>
  </si>
  <si>
    <t>DTS-FL-03-02-4CH-50/125</t>
  </si>
  <si>
    <t>T-Laser 2km 4Ch: w/ LCD, w/ door, DC only, 50 relays, w/ Modbus</t>
  </si>
  <si>
    <t>DTS-FL-03-02-8CH-50/125</t>
  </si>
  <si>
    <t>T-Laser 2km 8Ch: w/ LCD, w/ door, DC only, 50 relays, w/ Modbus</t>
  </si>
  <si>
    <t>DTS-FL-03-05-4CH-50/125</t>
  </si>
  <si>
    <t>T-Laser 5km 4Ch: w/ LCD, w/ door, DC only, 50 relays, w/ Modbus</t>
  </si>
  <si>
    <t>DTS-TL-02-05-8CH-50/125</t>
  </si>
  <si>
    <t>T-Laser 5km 8Ch: w/ LCD, w/ door, DC only, 50 relays, w/ Modbus</t>
  </si>
  <si>
    <t>DTS-TL-02-10-4CH</t>
  </si>
  <si>
    <t>T-Laser 10km 4Ch: w/ LCD, w/ door, DC only, 50 relays, w/ Modbus</t>
  </si>
  <si>
    <t>DTS-TL-02-10-8CH</t>
  </si>
  <si>
    <t>T-Laser 10km 8Ch: w/ LCD, w/ door, DC only, 50 relays, w/ Modbus</t>
  </si>
  <si>
    <t>DTS-TL-02-20-4CH</t>
  </si>
  <si>
    <t>T-Laser 20km 4Ch: w/ LCD, w/ door, DC only, 50 relays, w/ Modbus</t>
  </si>
  <si>
    <t>DTS-TL-02-20-8CH</t>
  </si>
  <si>
    <t>T-Laser 20km 8Ch: w/ LCD, w/ door, DC only, 50 relays, w/ Modbus</t>
  </si>
  <si>
    <t>DTS-TL-02-30-4CH</t>
  </si>
  <si>
    <t>T-Laser 30km 4Ch: w/ LCD, w/ door, DC only, 50 relays, w/ Modbus</t>
  </si>
  <si>
    <t>DTS-TL-02-30-8CH</t>
  </si>
  <si>
    <t>T-Laser 30km 8Ch: w/ LCD, w/ door, DC only, 50 relays, w/ Modbus</t>
  </si>
  <si>
    <t>DTS-TL-02-40-4CH</t>
  </si>
  <si>
    <t>T-Laser 40km 4Ch: w/ LCD, w/ door, DC only, 50 relays, w/ Modbus</t>
  </si>
  <si>
    <t>DTS-TL-02-40-8CH</t>
  </si>
  <si>
    <t>T-Laser 40km 8Ch: w/ LCD, w/ door, DC only, 50 relays, w/ Modbus</t>
  </si>
  <si>
    <t>FireFibre-AT Fiber sensör kablosu, 62.5/125 Multi Mode, 2.1mm'lik Paslanmaz Çelik Zırhlı Tüp içinde çift fibre (2 kıl), Dış Kılıf LSZH-FRNC 3,3mm ,-40 °C + 85 °C Çalışma sıcaklığı, IP68, VdS EN54-22 Onaylı</t>
  </si>
  <si>
    <t xml:space="preserve">FireFibreAT Armoured tube Fiber sensing cable 62.5/125 multi-mode, inside 2.1mm +/0.1mm SS316 tube, LSZH-FRNC sheath 3.3mm +/-0.2, Twin Fibre (2 Core), IP68, VdS EN54-22 Approved </t>
  </si>
  <si>
    <t>CAB-MM625-TT-02</t>
  </si>
  <si>
    <t>CAB-MM50-AT-02</t>
  </si>
  <si>
    <t>T-Fiber AT - Dual Fiber 50µ MM (Spiral wrapped steel + Kevlar)</t>
  </si>
  <si>
    <t>CAB-MM50-TT-02</t>
  </si>
  <si>
    <t>T-Fiber TT - Dual Fiber 50µ MM (Thermoplastic tube + Kevlar)</t>
  </si>
  <si>
    <t>CAB-MM625-AT--02-FC-1K</t>
  </si>
  <si>
    <t>1Km Access pre-connectorised AT cable (dual fiber FC/APC)</t>
  </si>
  <si>
    <t>CAB-MM625-AT--02-FC-1K5</t>
  </si>
  <si>
    <t>1.5Km Access pre-connectorised AT cable (dual fiber FC/APC)</t>
  </si>
  <si>
    <t>MAX-RTTR-SW</t>
  </si>
  <si>
    <t>MaxView - RTTR Map View (upto 2 DTS units)</t>
  </si>
  <si>
    <t>MAX-EXP-LIC-SW</t>
  </si>
  <si>
    <t>MaxView Express License</t>
  </si>
  <si>
    <t>MAX-PRO-LIC-SW</t>
  </si>
  <si>
    <t>MaxView Pro License</t>
  </si>
  <si>
    <t>MAX-ENT-LIC-SW</t>
  </si>
  <si>
    <t>MaxView Enterprise License</t>
  </si>
  <si>
    <t>TBC</t>
  </si>
  <si>
    <t>MaxView Export Module License</t>
  </si>
  <si>
    <t>RTTR-CSMv2.4-IPC-NUC</t>
  </si>
  <si>
    <t>RTTR Master License (including mini DIN rail IPC)</t>
  </si>
  <si>
    <t>RTTR-CAB-0-20</t>
  </si>
  <si>
    <t>RTTR License- Each Additional Cables (Max 8 cables per host)</t>
  </si>
  <si>
    <t>RTTR-CAB-20-40</t>
  </si>
  <si>
    <t>RTTR License - Additional Length (Each cable over 20km)</t>
  </si>
  <si>
    <t>RTTR-ADD-LIC</t>
  </si>
  <si>
    <t>RTTR - Additional Site License</t>
  </si>
  <si>
    <t>RTTR-NUC</t>
  </si>
  <si>
    <t>RTTR Host Mini DIN rail mounted PC</t>
  </si>
  <si>
    <t>RTTR - Coil</t>
  </si>
  <si>
    <t>RTTR - Induction Coil: rms 2500/5000A to 4-20mA + IP66 box + 200m signal cable</t>
  </si>
  <si>
    <t>BW-ADAM-6017</t>
  </si>
  <si>
    <t>RTTR - DIN rail mounted Load DAQ Unit: BW-ADAM-6017 + power supplies</t>
  </si>
  <si>
    <t>BW-ADAM-6052</t>
  </si>
  <si>
    <t>RTTR - DIN mounted Relay Unit: BW-ADAM-6052 + Indicator + power supplies</t>
  </si>
  <si>
    <t>BW-iBox</t>
  </si>
  <si>
    <t>RTTR - iBOX: Modbus RTU into 101/IEC61850</t>
  </si>
  <si>
    <t>19" EMC Cabinet w/ Ancillaries (w/o sensor or IPC)</t>
  </si>
  <si>
    <t>19" Standard Cabinet w/ Ancillaries (w/o sensor or IPC)</t>
  </si>
  <si>
    <t>19" Empty Cabinet (EMC)</t>
  </si>
  <si>
    <t>19" Empty Cabinet Standard (non-EMC)</t>
  </si>
  <si>
    <t>UPS-240V-6HR-001</t>
  </si>
  <si>
    <t>UPS-240V-6HR-001-1</t>
  </si>
  <si>
    <t>Battery (for UPS)</t>
  </si>
  <si>
    <t>KEY-191U-PAD-001</t>
  </si>
  <si>
    <t>Rackmount Keyboard</t>
  </si>
  <si>
    <t>DIS-19IN-8UF-001</t>
  </si>
  <si>
    <t>19" Rackmount Display</t>
  </si>
  <si>
    <t>SPL-24SC-1US-001</t>
  </si>
  <si>
    <t>Rackmount splice tray with Splice management &amp; cable gland</t>
  </si>
  <si>
    <t>Rackmount Ethernet switch</t>
  </si>
  <si>
    <t>Rackmount Consumables Kit</t>
  </si>
  <si>
    <t>E2000 Patch cords 62.5/125</t>
  </si>
  <si>
    <t>FireFiber AT cable termination kit</t>
  </si>
  <si>
    <t>PROJ-MAN-PD</t>
  </si>
  <si>
    <t>Project management</t>
  </si>
  <si>
    <t>TECH-TRAIN-PD</t>
  </si>
  <si>
    <t>Single Day Technical Training</t>
  </si>
  <si>
    <t>3D-TECH-TRAIN</t>
  </si>
  <si>
    <t>3-Day Single Product DAS Technical Training</t>
  </si>
  <si>
    <t>5D-TECH-TRAIN</t>
  </si>
  <si>
    <t>5-Day Dual Product DAS Technical Training</t>
  </si>
  <si>
    <t>BW-CHN-ENG-HRS</t>
  </si>
  <si>
    <t>BW China - Engineering hours</t>
  </si>
  <si>
    <t>SUB-CAB-BUILD</t>
  </si>
  <si>
    <t>UK Subcon - Cabinet builds -Weekday rate</t>
  </si>
  <si>
    <t>SUB-CAB-BUILD-AS</t>
  </si>
  <si>
    <t>UK Subcon - Cabinet builds -Inc Accom&amp;Subs</t>
  </si>
  <si>
    <t>FIB-ENG-PD</t>
  </si>
  <si>
    <t>UK Subcon - Fiber Engineer</t>
  </si>
  <si>
    <t>8T-MECH-DIG-PD</t>
  </si>
  <si>
    <t>Rental of Mechanical Digger  - 8 Ton with driver</t>
  </si>
  <si>
    <t>5T-MECH-DIG-PD</t>
  </si>
  <si>
    <t>Rental of Mechanical Digger - 5 Ton with driver</t>
  </si>
  <si>
    <t>MECH-DIG-PD</t>
  </si>
  <si>
    <t>Rental of Mechanical Digger  -</t>
  </si>
  <si>
    <t>MOB-FEE</t>
  </si>
  <si>
    <t>Mobilisation fee</t>
  </si>
  <si>
    <t>TRAVEL DAY</t>
  </si>
  <si>
    <t>Travel Day</t>
  </si>
  <si>
    <t>REM-SUPP</t>
  </si>
  <si>
    <t>Remote Support</t>
  </si>
  <si>
    <t>ICT-LMR-COUNT</t>
  </si>
  <si>
    <t>Installation/Commissioning/Training (Low-med. risk Countries)</t>
  </si>
  <si>
    <t>ICT-HR-COUNT</t>
  </si>
  <si>
    <t>Installation/Commissioning/Training (High risk Countries)</t>
  </si>
  <si>
    <t>TRAVEL-DAY</t>
  </si>
  <si>
    <t>REM-COMM</t>
  </si>
  <si>
    <t>Remote Commissioning</t>
  </si>
  <si>
    <t>EST-TRVL-ACCOM</t>
  </si>
  <si>
    <t>Estimated Travel &amp; Accomodation (Actual +15%)</t>
  </si>
  <si>
    <t>TSRN-KLBEAMYNITDDM</t>
  </si>
  <si>
    <t>Reflektörlü Işın Tipi Duman Dedektörü Montajı</t>
  </si>
  <si>
    <t>Aktif Hava Emişli Duman Algılama Borusu Montajı, (Aparatları İle Birlikte Komple)</t>
  </si>
  <si>
    <t>Loop Hattı Kablosu Montajı</t>
  </si>
  <si>
    <t>Siren Hattı Kablosu Montajı</t>
  </si>
  <si>
    <t>Hoparlör Hattı Kablosu Montajı</t>
  </si>
  <si>
    <t>24 VDC Besleme Hattı Kablosu Montajı</t>
  </si>
  <si>
    <t>220 VAC Besleme Hattı Kablosu Montajı</t>
  </si>
  <si>
    <t>Network Haberleşme (RS-485) Hattı Kablo Montajı</t>
  </si>
  <si>
    <t>CAT-6 IP Kamera / TCP-IP Kablosu Montajı</t>
  </si>
  <si>
    <t xml:space="preserve">Modül Montaj Panosu Montajı, IP 67 </t>
  </si>
  <si>
    <t xml:space="preserve">Modül Kutusu Montajı, IP 67 </t>
  </si>
  <si>
    <t>MDER009000100100Rr</t>
  </si>
  <si>
    <t>xxx.11233</t>
  </si>
  <si>
    <t>1x2x0,8 mm+0,80 mm ERVITAL JE-H(ST)H...Bd FE180/PH120 Loop Hattı Kablosu Temini</t>
  </si>
  <si>
    <t>MDER009000200100Rr</t>
  </si>
  <si>
    <t>xxx.133</t>
  </si>
  <si>
    <t>2x2x0,8 mm+0,80 mm ERVITAL JE-H(ST)H...Bd FE180/PH120 Loop Hattı Kablosu Temini</t>
  </si>
  <si>
    <t>MDER009000100100R</t>
  </si>
  <si>
    <t>xxx.112</t>
  </si>
  <si>
    <t>1x2x1 mm+0,80 mm ERVITAL JE-H(ST)H...Bd FE180/PH120 Loop Hattı Kablosu Temini</t>
  </si>
  <si>
    <t>1/2" EMT Dişsiz Galvanizli Çelik Boru ve Aksesuarları Temini (Muf, Kroşe, Dirsek, T Ek, Kare Buat, Adaptörler Dahil), UL Onaylı</t>
  </si>
  <si>
    <t>3/4" EMT Dişsiz Galvanizli Çelik Boru ve Aksesuarları Temini (Muf, Kroşe, Dirsek, T Ek, Kare Buat, Adaptörler Dahil), UL Onaylı</t>
  </si>
  <si>
    <t>1" EMT Dişsiz Galvanizli Çelik Boru ve Aksesuarları Temini (Muf, Kroşe, Dirsek, T Ek, Kare Buat, Adaptörler Dahil), UL Onaylı</t>
  </si>
  <si>
    <t>1/2" EMT Çelik Spiral Temini</t>
  </si>
  <si>
    <t>3/4" EMT Çelik Spiral Temini</t>
  </si>
  <si>
    <t>1" EMT Çelik Spiral Temini</t>
  </si>
  <si>
    <t>Ozan Şener</t>
  </si>
  <si>
    <t>osener</t>
  </si>
  <si>
    <t>BOSCH</t>
  </si>
  <si>
    <t>DO1101A-Ex</t>
  </si>
  <si>
    <t>BOSCH-CHZ-T</t>
  </si>
  <si>
    <t>DO1101A-Ex, optical smoke detector for explosive areas</t>
  </si>
  <si>
    <t>DO1101A-Ex-base</t>
  </si>
  <si>
    <t>Base for DO1101A-Ex</t>
  </si>
  <si>
    <t>BİGES GÜVENLİ HAYAT</t>
  </si>
  <si>
    <t>ELEKTRONİK GÜVENLİK</t>
  </si>
  <si>
    <t>FIRE CLASS</t>
  </si>
  <si>
    <t>TYCO</t>
  </si>
  <si>
    <t>İstanbul Ataşehir</t>
  </si>
  <si>
    <t>Almanya</t>
  </si>
  <si>
    <t xml:space="preserve">40/40-U-111SC </t>
  </si>
  <si>
    <t>Spectrex 40/40-U-111SC UV Alev Dedektörü,</t>
  </si>
  <si>
    <t>HUSH</t>
  </si>
  <si>
    <t>44-020</t>
  </si>
  <si>
    <t>HUSH Hush Button</t>
  </si>
  <si>
    <t>30/60</t>
  </si>
  <si>
    <t>MNTJ- 30 /60*</t>
  </si>
  <si>
    <t>30-60 gr Elektrik Tahrikli Aerosol Tüp Montaj Elemanı</t>
  </si>
  <si>
    <t>250/500*</t>
  </si>
  <si>
    <t>MNTJ-250*</t>
  </si>
  <si>
    <t>Montaj elemanı, 250 gr elektrik tahrikli aerosol tüp için</t>
  </si>
  <si>
    <t>İPEK</t>
  </si>
  <si>
    <t>SF3</t>
  </si>
  <si>
    <t>SF3 HF Alev Yaymaz Boru, 750N, aparatları dahil</t>
  </si>
  <si>
    <t>FIRERAY ONE**</t>
  </si>
  <si>
    <t>FIRERAY ONE*</t>
  </si>
  <si>
    <t>Fireray one beam detektör, 100 mt menzilli, 24V DC,Otomatik ayarlamalı</t>
  </si>
  <si>
    <t>ŞAHİNER  BORU</t>
  </si>
  <si>
    <t xml:space="preserve">Boru </t>
  </si>
  <si>
    <t>Türkiue</t>
  </si>
  <si>
    <t>TYCO FIRECLASS</t>
  </si>
  <si>
    <t>FC501-HK</t>
  </si>
  <si>
    <t>FIRECLASS-PNL-T</t>
  </si>
  <si>
    <t>557.200.720</t>
  </si>
  <si>
    <t>FC503</t>
  </si>
  <si>
    <t>557.200.725</t>
  </si>
  <si>
    <t xml:space="preserve">FC506  </t>
  </si>
  <si>
    <t>557.200.726</t>
  </si>
  <si>
    <t xml:space="preserve">FC500REP </t>
  </si>
  <si>
    <t>557.200.723</t>
  </si>
  <si>
    <t>FC500</t>
  </si>
  <si>
    <t>557.200.727</t>
  </si>
  <si>
    <t>FC500PS</t>
  </si>
  <si>
    <t>508.031.741</t>
  </si>
  <si>
    <t>FC500PS PSTN Modülü</t>
  </si>
  <si>
    <t>FC500MFI</t>
  </si>
  <si>
    <t>508.031.742</t>
  </si>
  <si>
    <t>FC500MFI Çok Fonksiyonlu Arayüz Modülü</t>
  </si>
  <si>
    <t>FC500IP3</t>
  </si>
  <si>
    <t>508.031.743</t>
  </si>
  <si>
    <t>FC500IP3 TCP/IP Modülü</t>
  </si>
  <si>
    <t>FC500BX</t>
  </si>
  <si>
    <t>508.032.036</t>
  </si>
  <si>
    <t>FC500BX Yedek Kutu</t>
  </si>
  <si>
    <t>USB</t>
  </si>
  <si>
    <t>508.032.037</t>
  </si>
  <si>
    <t>USB (5 metre) Kablo</t>
  </si>
  <si>
    <t>FCCSW</t>
  </si>
  <si>
    <t>FireClass Console Yazılım (Ücretsiz)</t>
  </si>
  <si>
    <t>MAE</t>
  </si>
  <si>
    <t>557.202.726</t>
  </si>
  <si>
    <t>FC Multi Account Engine (MAE)</t>
  </si>
  <si>
    <t>FC460PH</t>
  </si>
  <si>
    <t>516.460.501</t>
  </si>
  <si>
    <t>FC460PH Kombine Dedektör</t>
  </si>
  <si>
    <t>FC460P</t>
  </si>
  <si>
    <t>516.460.502</t>
  </si>
  <si>
    <t>FC460P Duman Dedektörü</t>
  </si>
  <si>
    <t>FC460H</t>
  </si>
  <si>
    <t>516.460.503</t>
  </si>
  <si>
    <t>FC460H Isı Dedektörü</t>
  </si>
  <si>
    <t>FC460PC</t>
  </si>
  <si>
    <t>516.460.504</t>
  </si>
  <si>
    <t>FC460PC Üç Sensörlü Dedektör</t>
  </si>
  <si>
    <t>SDTAB</t>
  </si>
  <si>
    <t>Standart Dedektör Tabanı</t>
  </si>
  <si>
    <t>ZETTLER LİSTE 4,46</t>
  </si>
  <si>
    <t>SDTAB-I</t>
  </si>
  <si>
    <t>Izolatörlü Dedektör Tabanı</t>
  </si>
  <si>
    <t>ZETTLER LİSTE 23,79</t>
  </si>
  <si>
    <t>DECKHEAD</t>
  </si>
  <si>
    <t>Deckhead Dedektör Tabanı - IP55</t>
  </si>
  <si>
    <t>ZETTLER LİSTE 9,21</t>
  </si>
  <si>
    <t>YMDT</t>
  </si>
  <si>
    <t>Yüzey Montaj Dedektör Tabanı</t>
  </si>
  <si>
    <t>ZETTLER LİSTE 4,48</t>
  </si>
  <si>
    <t>801RIL İndikatör</t>
  </si>
  <si>
    <t>801HL</t>
  </si>
  <si>
    <t>801HL İndikatör</t>
  </si>
  <si>
    <t>FC420CP-I</t>
  </si>
  <si>
    <t>514.800.805</t>
  </si>
  <si>
    <t xml:space="preserve">FC421CP-I </t>
  </si>
  <si>
    <t>514.800.806</t>
  </si>
  <si>
    <t>FC421CP-I Dış ortama uygun izolatörlü çağrı butonu</t>
  </si>
  <si>
    <t>İOYÇBK</t>
  </si>
  <si>
    <t>İç Ortam Çağrı Butonu Yüzey Montaj Kutusu</t>
  </si>
  <si>
    <t>ZETTLER LİSTE 3,18</t>
  </si>
  <si>
    <t>FC440DSB</t>
  </si>
  <si>
    <t>576.440.001</t>
  </si>
  <si>
    <t>FC440DSB Siren Tabanı (EN54-3)</t>
  </si>
  <si>
    <t>FC440AIB</t>
  </si>
  <si>
    <t>576.440.010</t>
  </si>
  <si>
    <t>FC440AIB Siren/Flaşör Tabanı (EN54-3 &amp; EN54-17)</t>
  </si>
  <si>
    <t>FC440AVB</t>
  </si>
  <si>
    <t>576.440.006</t>
  </si>
  <si>
    <t>FC440AVB Siren/Flaşör Tabanı (EN54-3 &amp; EN54-23 &amp; EN54-17)</t>
  </si>
  <si>
    <t>B..CAP</t>
  </si>
  <si>
    <t xml:space="preserve">B..CAP Siren Tabanı Kapağı </t>
  </si>
  <si>
    <t>ZETTLER LİSTE 12,24</t>
  </si>
  <si>
    <t>A..CON</t>
  </si>
  <si>
    <t>A..CON Siren Tabanı Yüzey Montaj Aparatı</t>
  </si>
  <si>
    <t>ZETTLER LİSTE 5,86</t>
  </si>
  <si>
    <t xml:space="preserve">A..BOX </t>
  </si>
  <si>
    <t>A..BOX Duvar Tipi Siren Yüzey Montaj Aparatı</t>
  </si>
  <si>
    <t>ZETTLER LİSTE 10,43</t>
  </si>
  <si>
    <t>FC440SW</t>
  </si>
  <si>
    <t>576.440.003</t>
  </si>
  <si>
    <t>FC440SW Duvar tipi Siren - Beyaz</t>
  </si>
  <si>
    <t xml:space="preserve">FC440SR </t>
  </si>
  <si>
    <t>576.440.004</t>
  </si>
  <si>
    <t>FC440SR Duvar tipi Siren - Kırmızı</t>
  </si>
  <si>
    <t>FC445SR</t>
  </si>
  <si>
    <t>576.440.005</t>
  </si>
  <si>
    <t>FC445SR Duvar tipi Siren - Kırmızı - IP55</t>
  </si>
  <si>
    <t xml:space="preserve">FC440AVW </t>
  </si>
  <si>
    <t>576.440.007</t>
  </si>
  <si>
    <t>FC440AVW Duvar tipi Siren/Flaşör - Beyaz</t>
  </si>
  <si>
    <t>FC440AVR</t>
  </si>
  <si>
    <t>576.440.008</t>
  </si>
  <si>
    <t>FC440AVR Duvar tipi Siren/Flaşör - Kırmızı</t>
  </si>
  <si>
    <t>FC445AVR</t>
  </si>
  <si>
    <t>576.440.009</t>
  </si>
  <si>
    <t>FC445AVR Duvar tipi Siren/Flaşör - Kırmızı - IP55</t>
  </si>
  <si>
    <t>FC440AIW</t>
  </si>
  <si>
    <t>576.440.011</t>
  </si>
  <si>
    <t>FC440AIW Duvar tipi Siren/Flaşör - Beyaz</t>
  </si>
  <si>
    <t>FC440AIR</t>
  </si>
  <si>
    <t>576.440.012</t>
  </si>
  <si>
    <t>FC440AIR Duvar tipi Siren/Flaşör - Kırmızı</t>
  </si>
  <si>
    <t>FC445AIR</t>
  </si>
  <si>
    <t>576.440.013</t>
  </si>
  <si>
    <t>FC445AIR Duvar tipi Siren/Flaşör - Kırmızı - IP55</t>
  </si>
  <si>
    <t>FC410LI</t>
  </si>
  <si>
    <t>545.800.704</t>
  </si>
  <si>
    <t xml:space="preserve">FC410MIM </t>
  </si>
  <si>
    <t>555.800.701</t>
  </si>
  <si>
    <t>FC410CIM</t>
  </si>
  <si>
    <t>555.800.702</t>
  </si>
  <si>
    <t xml:space="preserve">FC410DIM </t>
  </si>
  <si>
    <t>555.800.712</t>
  </si>
  <si>
    <t>FC410SIO</t>
  </si>
  <si>
    <t>555.800.763</t>
  </si>
  <si>
    <t>FC410BDM</t>
  </si>
  <si>
    <t>555.800.766</t>
  </si>
  <si>
    <t>FC410QMO</t>
  </si>
  <si>
    <t>555.800.770</t>
  </si>
  <si>
    <t>FC410QMO Çıkış Modülü (4 Çıkış)</t>
  </si>
  <si>
    <t>FC410QIO</t>
  </si>
  <si>
    <t>555.800.771</t>
  </si>
  <si>
    <t>FC410QIO Giriş/Çıkış Modülü (4 Giriş + 4 Çıkış)</t>
  </si>
  <si>
    <t>FC410QRM</t>
  </si>
  <si>
    <t>555.800.773</t>
  </si>
  <si>
    <t>FC410QRM Röle Modülü (4 Çıkış)</t>
  </si>
  <si>
    <t xml:space="preserve">HVR800 Yüksek Gerilim Röle Modülü </t>
  </si>
  <si>
    <t>ZETTLER LİSTE 83,61</t>
  </si>
  <si>
    <t>FC410RIM</t>
  </si>
  <si>
    <t>568.800.703</t>
  </si>
  <si>
    <t xml:space="preserve">FC410SNM </t>
  </si>
  <si>
    <t>577.800.705</t>
  </si>
  <si>
    <t>FC410DDM</t>
  </si>
  <si>
    <t>577.800.706</t>
  </si>
  <si>
    <t xml:space="preserve">FC470CV </t>
  </si>
  <si>
    <t>FC470CV Ön Kapak</t>
  </si>
  <si>
    <t>ZETTLER LİSTE 6,4</t>
  </si>
  <si>
    <t>FC470DGB</t>
  </si>
  <si>
    <t>FC470DGB Beyaz Plastik Arka Kapak</t>
  </si>
  <si>
    <t>ZETTLER LİSTE 2,91</t>
  </si>
  <si>
    <t>FC490ST</t>
  </si>
  <si>
    <t>516.460.490</t>
  </si>
  <si>
    <t>FC490ST Programlayıcı</t>
  </si>
  <si>
    <t>FC490ST-PK</t>
  </si>
  <si>
    <t>FC490ST Yedek programlama kablosu</t>
  </si>
  <si>
    <t>ZETTLER LİSTE 56,71</t>
  </si>
  <si>
    <t>FC490ST-YP</t>
  </si>
  <si>
    <t>FC490ST Programlama kablosu için yedek pin (10 adet)</t>
  </si>
  <si>
    <t>ZETTLER LİSTE 47,29</t>
  </si>
  <si>
    <t>H201</t>
  </si>
  <si>
    <t>576.501.071</t>
  </si>
  <si>
    <t>24V LED Kırmızı Flaşör</t>
  </si>
  <si>
    <t>Konvansiyonel Siren/Flaşör - IP65</t>
  </si>
  <si>
    <t>ZETTLER LİSTE 58,33</t>
  </si>
  <si>
    <t xml:space="preserve">ZETTLER LİSTE </t>
  </si>
  <si>
    <t>8500023FULL-0023X</t>
  </si>
  <si>
    <t>8500043FULL-0043X</t>
  </si>
  <si>
    <t>8500048FULL-0048X</t>
  </si>
  <si>
    <t>Fireray REF</t>
  </si>
  <si>
    <t>FireRay Reflector 100x100</t>
  </si>
  <si>
    <t>ZETTLER LİSTE 55,92</t>
  </si>
  <si>
    <t>Fireray One</t>
  </si>
  <si>
    <t>Fireray One Beam Dedektör 50/120 metre</t>
  </si>
  <si>
    <t>ZETTLER LİSTE 723</t>
  </si>
  <si>
    <t>MSM</t>
  </si>
  <si>
    <t>EJB-4B</t>
  </si>
  <si>
    <t>Ex-Proof Alüminyum Gövdeli Kapaklı Modül Panosu Doş Ölçüler:432x332x223mm, İç Ölçüler:360x260x163mm 6adet M20 Girişli</t>
  </si>
  <si>
    <t>CEDETAŞ</t>
  </si>
  <si>
    <t>BEXCS11005D24</t>
  </si>
  <si>
    <t>E2S Ex-Proof Flaşörlü Siren117dB, IP67 Kırmızı Lens, AtexII 2G Exd 24 VDC</t>
  </si>
  <si>
    <t>PNC-0035</t>
  </si>
  <si>
    <t>NEXUS Konvansiyonel Flaşörlü Siren 120dB, IP66, Kırmızı Lens Ledli, 64 Ses Tonu, EN54-3 Type B, VDS</t>
  </si>
  <si>
    <t>EX EKİPMANLAR</t>
  </si>
  <si>
    <t>YANGIN EKİPMANLAR</t>
  </si>
  <si>
    <t>Neval Gupse</t>
  </si>
  <si>
    <t>ngupse</t>
  </si>
  <si>
    <t>801PHEx Optik duman ve sıcaklık detektörü exproof</t>
  </si>
  <si>
    <t>FC501-HK  128 adres kapasiteli, 3 in 1 loop yapıda, otomatik adresli panel</t>
  </si>
  <si>
    <t>FC503  250 adres kapasiteli , 3 in 1 loop yapıda , otomatik adresli panel</t>
  </si>
  <si>
    <t>FC506  500 adres kapasiteli , 6 in 2 loop yapıda , otomatik adresli panel</t>
  </si>
  <si>
    <t>FC500REP Tekrarlama Paneli FC-501-HK (557.200.720) panel ile kullanılabilir.</t>
  </si>
  <si>
    <t>FC500 Tekrarlama Paneli FC503 (557.200.725)  ve  FC506(557.200.726)  paneller ile kullanılabilir.</t>
  </si>
  <si>
    <t>FC420CP-I İç ortama uygun izolatörlü çağrı butonu_x000D_
- 515.001.021 ile birlikte kullanılmalı.</t>
  </si>
  <si>
    <t>FC410LI Hat İzolatör Modülü_x000D_
- 517.035.007 ve 517.035.010 ile birlikte kullanılır.</t>
  </si>
  <si>
    <t>FC410MIM Mini İzleme Modülü (1 Giriş)</t>
  </si>
  <si>
    <t>FC410MIM Mini İzleme Modülü (1 Giriş)_x000D_
- 517.035.007 ve 517.035.010 ile birlikte kullanılır.</t>
  </si>
  <si>
    <t>FC410DIM Çıkış Modülü (1 Çıkış)_x000D_
- 517.035.007 ve 517.035.010 ile birlikte kullanılır.</t>
  </si>
  <si>
    <t>FC410SIO Giriş/Çıkış Modülü (1 Giriş + 1 Çıkış)_x000D_
- 517.035.007 ve 517.035.010 ile birlikte kullanılır.</t>
  </si>
  <si>
    <t>FC410BDM Beam Dedektör Modülü_x000D_
- 517.035.007 ve 517.035.010 ile birlikte kullanılır.</t>
  </si>
  <si>
    <t>FC410RIM Röle Arayüz Modülü_x000D_
- 517.035.007 ve 517.035.010 ile birlikte kullanılır.</t>
  </si>
  <si>
    <t>FC410SNM Siren Kontrol Modülü_x000D_
- 517.035.007 ve 517.035.010 ile birlikte kullanılır.</t>
  </si>
  <si>
    <t>FC410DDM Konvansiyonel Zone Kontrol Modülü_x000D_
- 517.035.007 ve 517.035.010 ile birlikte kullanılır.</t>
  </si>
  <si>
    <t>H201 Elektronik Siren_x000D_
- EN54-3 ONAYLIDIR.</t>
  </si>
  <si>
    <t>HS201 Elektronik Siren/Flaşör_x000D_
- EN54-3 ONAYLIDIR.</t>
  </si>
  <si>
    <t>Solista LX Duvar Tipi Flaşör_x000D_
- EN54-23 ONAYLIDIR.</t>
  </si>
  <si>
    <t>Solista LX Tavan Tipi Flaşör - Kırmızı_x000D_
- EN54-23 ONAYLIDIR.</t>
  </si>
  <si>
    <t>Solista LX Tavan Tipi Flaşör - Beyaz_x000D_
- EN54-23 ONAYLIDIR.</t>
  </si>
  <si>
    <t>RoLP LX Duvar Tipi Flaşör - Kırmızı_x000D_
- EN54-23 ONAYLIDIR.</t>
  </si>
  <si>
    <t>Symphoni G1 LX Duvar Tipi Flaşör - Kırmızı_x000D_
- EN54-23 ONAYLIDIR.</t>
  </si>
  <si>
    <t>Symphoni G1 LX Duvar Tipi Flaşör - IP66 - weatherproof - Kırmızı_x000D_
- EN54-23 ONAYLIDIR.</t>
  </si>
  <si>
    <t>37-366</t>
  </si>
  <si>
    <t>SMART6/32/18Z</t>
  </si>
  <si>
    <t>37-367</t>
  </si>
  <si>
    <t>SMART10/64/24Z</t>
  </si>
  <si>
    <t>37-378</t>
  </si>
  <si>
    <t>37-379</t>
  </si>
  <si>
    <t>SCM-DL/8</t>
  </si>
  <si>
    <t>37-751</t>
  </si>
  <si>
    <t>SCM-DL/16</t>
  </si>
  <si>
    <t>37-752</t>
  </si>
  <si>
    <t>SCM-DL/32</t>
  </si>
  <si>
    <t>37-753</t>
  </si>
  <si>
    <t>SCM-DL/64</t>
  </si>
  <si>
    <t>37-754</t>
  </si>
  <si>
    <t>37-750</t>
  </si>
  <si>
    <t>47-040</t>
  </si>
  <si>
    <t>ZT-MS Zeta Mains Photoelectric Smoke Alarm with
9V Battery Back-up (LPCB Approved)</t>
  </si>
  <si>
    <t>ZT-MSH</t>
  </si>
  <si>
    <t>47-041</t>
  </si>
  <si>
    <t>ZT-MSH Zeta Mains Smoke &amp; Heat Detector with 9V
Battery Backup (LPCB Approved)</t>
  </si>
  <si>
    <t>ZT-MH</t>
  </si>
  <si>
    <t>47-042</t>
  </si>
  <si>
    <t>ZT-MH Zeta Mains Heat Detector with 9V Battery
Back-Up (LPCB Approved)</t>
  </si>
  <si>
    <t>41-100</t>
  </si>
  <si>
    <t>ZT-BELL/6 24V 6” Fire Alarm Bell, Shallow Base, Red EN54-3</t>
  </si>
  <si>
    <t>41-101</t>
  </si>
  <si>
    <t>ZT-BELL/6/D 24V 6” Fire Alarm Bell, Deep Base, Red EN54-3</t>
  </si>
  <si>
    <t>41-102</t>
  </si>
  <si>
    <t>ZT-BELL/6/WP 24V 6” Fire Alarm Bell, Weatherproof, Red EN54-3</t>
  </si>
  <si>
    <t>XXX</t>
  </si>
  <si>
    <t>LK</t>
  </si>
  <si>
    <t>SKK</t>
  </si>
  <si>
    <t>HP</t>
  </si>
  <si>
    <t>VDC</t>
  </si>
  <si>
    <t>VAC</t>
  </si>
  <si>
    <t>LIHCH**</t>
  </si>
  <si>
    <t>Dikili Tip 26U Rack Kabinet 800x800 mm</t>
  </si>
  <si>
    <t>GASIS-M**</t>
  </si>
  <si>
    <t>DGLGZ220**</t>
  </si>
  <si>
    <t>GASIS-M220**</t>
  </si>
  <si>
    <t>Exproof Rakor</t>
  </si>
  <si>
    <t>FFE Exd 3000**</t>
  </si>
  <si>
    <t>FFE</t>
  </si>
  <si>
    <t>Konvansiyonel Exproof Beam Detektör, 5-100 mt Menzilli, Reflektör Dahil, II 2 GD Ex db op is IIC T6 Gb, ATEX Sertifikalı_x000D_
_x000D_
Ex tb IIIC T85°C  Db_x000D_
_x000D_
Ta = 20°C to +55°C</t>
  </si>
  <si>
    <t>Konvansiyonel Exproof Beam Detektör, 5-100 mt Menzilli, Reflektör Dahil</t>
  </si>
  <si>
    <t>SIEMENS</t>
  </si>
  <si>
    <t>DF1101EX-M</t>
  </si>
  <si>
    <t>DF1101EX</t>
  </si>
  <si>
    <t>Infrared Konvansiyonel IR3 Exproof Alev detektörü, ATEX Sertifikalı, soket ve montaj ayağı dahil komple</t>
  </si>
  <si>
    <t>C1630**</t>
  </si>
  <si>
    <t>C1630*</t>
  </si>
  <si>
    <t>C1630 Genişletme Arayüz Modülü</t>
  </si>
  <si>
    <t>C1634**</t>
  </si>
  <si>
    <t>C1634*</t>
  </si>
  <si>
    <t>C1634 Röle çıkış modülü</t>
  </si>
  <si>
    <t>SU-05</t>
  </si>
  <si>
    <t>50 mm Sıcak Daldırma Galvaniz Kablo Kanalı</t>
  </si>
  <si>
    <t>VLC RO</t>
  </si>
  <si>
    <t>516.018.010</t>
  </si>
  <si>
    <t>VLC500-RO Relays Only Version</t>
  </si>
  <si>
    <t>Hrtm</t>
  </si>
  <si>
    <t>hrtm**</t>
  </si>
  <si>
    <t>Esnek Algılama Borusu, Bağlantı Adaptörleri ile Birlikte Komple</t>
  </si>
  <si>
    <t>TFS-5792**</t>
  </si>
  <si>
    <t>TFS-5792</t>
  </si>
  <si>
    <t>Konvansiyonel Harici Flaşörlü Siren , IP65 , Kırmızı</t>
  </si>
  <si>
    <t>NCS GUV</t>
  </si>
  <si>
    <t>Perpa İstanbul</t>
  </si>
  <si>
    <t>Ferit Çifci</t>
  </si>
  <si>
    <t>fcifci</t>
  </si>
  <si>
    <t xml:space="preserve">Pro32xD 4-32 Loop PROFILE Flexible Panel  4 Loop 500 Adres, 32 Loop 4000 Adrese kadar genişleme İmkanı, 8.4” TFT Dokunmatik Ekran, Mimari Projeler Üzerinde Programlanabilir Alarm İzleme Özelliği, RFID Kartlar ile Kullanıcı Girişi,10.000 Olay Hafızası,240 Programlanabilir Zone, </t>
  </si>
  <si>
    <t>PLX800 PROFILE Flexible loop genişleme kartı (4 loop 500 Adres Kapasiteli)</t>
  </si>
  <si>
    <t xml:space="preserve">Access DTS-AC-01-015-01CH Fiber Optik Doğrusal Sıcaklık Algılama Ünitesi, 1 kanal çıkışlı, Maksimum 1 x 1500m kapasiteli, 8 kontak çıkış kapasiteli, 10 algılama zon kapasiteli, Fiber kablo koptuğunda çalışma özelliği, RS485 &amp;USB, Modbus Master, Laser Koruma Sınıfı Class 1M, 24VDC  </t>
  </si>
  <si>
    <t>ADAM-4510S-EE***</t>
  </si>
  <si>
    <t>ADAM-4510S-EE*</t>
  </si>
  <si>
    <t>RS-422/RS-485 Repeater with Isolation</t>
  </si>
  <si>
    <t>MNTJ-KK**</t>
  </si>
  <si>
    <t>MNTJ-KK</t>
  </si>
  <si>
    <t>Kablo Kanalı Montajı (Aparatları İle Birlikte Komple)</t>
  </si>
  <si>
    <t>KAZI****</t>
  </si>
  <si>
    <t>KAZI**</t>
  </si>
  <si>
    <t>Kazı işleri, Q50 PVC boru kablo korumalı, kazı, dolgu, üst kaplama vb. işler dahil</t>
  </si>
  <si>
    <t>Modül Montaj Panosu Montajı</t>
  </si>
  <si>
    <t>Ex-Proof Flaşörlü Siren, 16-28VDC, Kırmızı Gövde, IP65, ATEX Sertifikalı,FM Onaylı, IECEX Sertifikalı</t>
  </si>
  <si>
    <t>NYY****</t>
  </si>
  <si>
    <t>NYY**</t>
  </si>
  <si>
    <t>3X1,5 NYY</t>
  </si>
  <si>
    <t>ETK</t>
  </si>
  <si>
    <t>LEGRAND</t>
  </si>
  <si>
    <t>40x40**</t>
  </si>
  <si>
    <t>KANAL*40**</t>
  </si>
  <si>
    <t>STS</t>
  </si>
  <si>
    <t>100x40**</t>
  </si>
  <si>
    <t>100*40**</t>
  </si>
  <si>
    <t>100mm Deliksiz Kapaklı Kablo Kanalı h:40 mm e:1.2mm Temini</t>
  </si>
  <si>
    <t>IMC 1/2****</t>
  </si>
  <si>
    <t>IMC 1/2 **</t>
  </si>
  <si>
    <t>1/2 '' IMC Galvanizli Çelik Dişli Boru Temini</t>
  </si>
  <si>
    <t>IMC 3/4****</t>
  </si>
  <si>
    <t>IMC 3/4**</t>
  </si>
  <si>
    <t>3/4 '' IMC Galvanizli Çelik Dişli Boru Temini</t>
  </si>
  <si>
    <t>VEP.A00.P**</t>
  </si>
  <si>
    <t>VEP.A00.P</t>
  </si>
  <si>
    <t>VESDA VEP Aktif Hava Emmeli Duman Detektörü, 1 ve 2 Borulu kullanım için 100m/boru, 3 borulu kullanım için 80m/boru, 4 borulu kullanım için 70m/boru, Alert, Action, Fire1, Fire2, FAult için dahili Röle Çıkışları, Hassasiyet:0.005-20% Obs/m, RS232, Ethernet TCP/IP, WIFI, LED Ekranlı, IP40, 24VDC, UL, ULC, FM, Vds, CE ve EN54-20 Onaylı</t>
  </si>
  <si>
    <t>KUZEY KABLO</t>
  </si>
  <si>
    <t>Kablo</t>
  </si>
  <si>
    <t>Türkiye</t>
  </si>
  <si>
    <t>TÜRER ELEKTRİK</t>
  </si>
  <si>
    <t>Kablo, Kanal</t>
  </si>
  <si>
    <t>557.202.910</t>
  </si>
  <si>
    <t>VSP-990-330</t>
  </si>
  <si>
    <t>VESDA-E TUBE 6MM MICROBORE 330 FT UL VEA</t>
  </si>
  <si>
    <t>020-050-E</t>
  </si>
  <si>
    <t>ASD ENCL IP66 VESDA-E</t>
  </si>
  <si>
    <t xml:space="preserve">VP-CLIP </t>
  </si>
  <si>
    <t>VP-CLIP</t>
  </si>
  <si>
    <t>ASD PIPE CLIP VESDA 3/4" BX20</t>
  </si>
  <si>
    <t>XTRALIS LİSTELER GÜNCELLENDİ</t>
  </si>
  <si>
    <t>Teklif ettiğimiz cihazlar fatura tarihinden itibaren 2 yıl süre ile Üretici Firmaların garantisi altındadır. Anlaşmazlıklar halinde Üretici Firmaların satış sonrası garanti şartları geçerli olacaktır.</t>
  </si>
  <si>
    <t>TİCARİ ŞARTLAR</t>
  </si>
  <si>
    <t>VAR</t>
  </si>
  <si>
    <t>557.202.911</t>
  </si>
  <si>
    <t>PRO415S PROFILE Lite Panel, 4 Loop 500 Adres, Renkli LCD, 10.000 Olay hafızası, 32 Zon göstergeli, Akü Şarj Ünitesi, Güç kaynağı ve Muhafazası ile komple</t>
  </si>
  <si>
    <t>PRO215S Lite</t>
  </si>
  <si>
    <t>PRO415S Lite</t>
  </si>
  <si>
    <t>SMART1 SmartConnect  Yangın Alarm Kontrol Paneli, Dokunmatik Ekran, 1 Loop 250 Adres Kapasiteli</t>
  </si>
  <si>
    <t>SCM-4-20</t>
  </si>
  <si>
    <t>37-430</t>
  </si>
  <si>
    <t>SCM-4-20 Smart Connect Multiloop - Ethernet Module</t>
  </si>
  <si>
    <t>37-431</t>
  </si>
  <si>
    <t>37-432</t>
  </si>
  <si>
    <t xml:space="preserve"> SCM-LCM/ CO Smart Connect Multiloop CO Monitoring Loop Card Module</t>
  </si>
  <si>
    <t>SMART6/32/12Z</t>
  </si>
  <si>
    <t>SMART6/32/12Z Smart Connect Multiloop 12 Zone Panel with Zonal LED</t>
  </si>
  <si>
    <t>SMART6/32/18Z Smart Connect Multiloop 18 Zone Panel with Zonal LED</t>
  </si>
  <si>
    <t>SMART10/64/24Z Smart Connect Multiloop 24 Zone Panel with Zonal LED</t>
  </si>
  <si>
    <t>SMART10/64/30Z Smart Connect Multiloop 30 Zone Panel with Zonal LED</t>
  </si>
  <si>
    <t>SCM-DLE/M Datalog Editor for Multiple Sites</t>
  </si>
  <si>
    <t>37-399</t>
  </si>
  <si>
    <t>37-167M</t>
  </si>
  <si>
    <t>37-168M</t>
  </si>
  <si>
    <t>37-169M</t>
  </si>
  <si>
    <t>UG-F-IC</t>
  </si>
  <si>
    <t>43-685</t>
  </si>
  <si>
    <t>UG-F-IC Ultra Guard, Flush Mount, Indoor Cover</t>
  </si>
  <si>
    <t>43-691</t>
  </si>
  <si>
    <t>UG-S-IC Ultra Guard, Surface Mount, Indoor Cover</t>
  </si>
  <si>
    <t>UG-BS-10</t>
  </si>
  <si>
    <t>43-697</t>
  </si>
  <si>
    <t>UG-BS-10 Pack of 10 Replacement Break Seals</t>
  </si>
  <si>
    <t>UG-GASKT-01</t>
  </si>
  <si>
    <t>43-698</t>
  </si>
  <si>
    <t>UG-GASKT-01 Universal Weatherproof Gasket Set - Flush/Surface</t>
  </si>
  <si>
    <t>46-112</t>
  </si>
  <si>
    <t>PS-12260S Sealed Lead Acid Battery (12V, 26Ah)</t>
  </si>
  <si>
    <t>PS-12380Vds</t>
  </si>
  <si>
    <t>46-113</t>
  </si>
  <si>
    <t>PS-12380Vds Sealed Lead Acid Battery (12V, 38Ah) VDS Approved</t>
  </si>
  <si>
    <t>PRO215S PROFILE Lite Panel, 2 Loop 250 Adres, Renkli LCD, 10.000 Olay hafızası, 32 Zon göstergeli, Akü Şarj Ünitesi, Güç kaynağı ve Muhafazası ile komple</t>
  </si>
  <si>
    <t>SSS3A 11</t>
  </si>
  <si>
    <t>SSS3A 12</t>
  </si>
  <si>
    <t>SSS3A 13</t>
  </si>
  <si>
    <t>SSS3A 14</t>
  </si>
  <si>
    <t>SSS3A 17</t>
  </si>
  <si>
    <t>SSS3A 18</t>
  </si>
  <si>
    <t>SMS3A 11</t>
  </si>
  <si>
    <t>SMS3A 17</t>
  </si>
  <si>
    <t>PETROL VAPOURS sensor head, 0-100% LFL</t>
  </si>
  <si>
    <t>ACETONE sensor head, 0-100% LFL</t>
  </si>
  <si>
    <t>ACETYLENE sensor head, 0-100% LFL</t>
  </si>
  <si>
    <t>AMMONIA sensor head, 0-100% LFL</t>
  </si>
  <si>
    <t>CYCLOPENTANE sensor head, 0-100% LFL</t>
  </si>
  <si>
    <t>ETHANE sensor head, 0-100% LFL</t>
  </si>
  <si>
    <t>ETHYL ACETATE sensor head, 0-100% LFL</t>
  </si>
  <si>
    <t>ETHYL ALCOHOL sensor head, 0-100% LFL</t>
  </si>
  <si>
    <t>ETHYLENE sensor head, 0-100% LFL</t>
  </si>
  <si>
    <t>HEXANE sensor head, 0-100% LFL</t>
  </si>
  <si>
    <t>HYDROGEN sensor head, 0-100% LFL</t>
  </si>
  <si>
    <t>ISO BUTANE sensor head, 0-100% LFL</t>
  </si>
  <si>
    <t>JP8 sensor head, 0-100% LFL</t>
  </si>
  <si>
    <t>METHYL ALCOHOL sensor head, 0-100% LFL</t>
  </si>
  <si>
    <t>METHYL ETHYL KETONE (MEK) sensor head, 0-100% LFL</t>
  </si>
  <si>
    <t>PENTANE sensor head, 0-100% LFL</t>
  </si>
  <si>
    <t>PROPYLENE sensor head, 0-100% LFL</t>
  </si>
  <si>
    <t>PROPYL ALCOHOL sensor head, 0-100% LFL</t>
  </si>
  <si>
    <t>STYRENE sensor head, 0-100% LFL</t>
  </si>
  <si>
    <t>TOLUENE sensor head, 0-100% LFL</t>
  </si>
  <si>
    <t>XYLENE sensor head, 0-100% LFL</t>
  </si>
  <si>
    <t>BUTADIENE sensor head, 0-100% LFL</t>
  </si>
  <si>
    <t>CYCLO HEXANE sensor head, 0-100% LFL</t>
  </si>
  <si>
    <t>DIMETHYL ETHER sensor head, 0-100% LFL</t>
  </si>
  <si>
    <t>HEPTANE sensor head, 0-100% LFL</t>
  </si>
  <si>
    <t>ISOBUTYLENE sensor head, 0-100% LFL</t>
  </si>
  <si>
    <t>ISO PROPYL ALCOHOL sensor head, 0-100% LFL</t>
  </si>
  <si>
    <t>R152a DIFLUOROETHANE sensor head, 0-100% LFL</t>
  </si>
  <si>
    <t>S4157R454B</t>
  </si>
  <si>
    <t>R32 DIFLUOROMETHANE sensor head, 0-100% LFL</t>
  </si>
  <si>
    <t>R1234yf sensor head, 0-100% LFL</t>
  </si>
  <si>
    <t>R1234ze sensor head, 0-100% LFL</t>
  </si>
  <si>
    <t>S4152R32</t>
  </si>
  <si>
    <t>R32 sensor head, 0-2000 ppm</t>
  </si>
  <si>
    <t>S4153R1234ZE</t>
  </si>
  <si>
    <t>R1234ze sensor head, 0-2000 ppm</t>
  </si>
  <si>
    <t>S4034R407F</t>
  </si>
  <si>
    <t>R407F sensor head, 0-2000 ppm</t>
  </si>
  <si>
    <t>S4154R449A</t>
  </si>
  <si>
    <t>R449A sensor head, 0-2000 ppm</t>
  </si>
  <si>
    <t>S4036R410A</t>
  </si>
  <si>
    <t>S4155R417A</t>
  </si>
  <si>
    <t>R417A sensor head, 0-2000 ppm</t>
  </si>
  <si>
    <t>S4156R448</t>
  </si>
  <si>
    <t>R448 sensor head, 0-2000 ppm</t>
  </si>
  <si>
    <t>S4166CO</t>
  </si>
  <si>
    <t>CARBON MONOXIDE (CO) sensor head, 0-100 ppm</t>
  </si>
  <si>
    <t>S4089H2</t>
  </si>
  <si>
    <t>HYDROGEN (H2) sensor head, 0-1000 ppm</t>
  </si>
  <si>
    <t>S4168H2</t>
  </si>
  <si>
    <t>HYDROGEN (H2) sensor head, 0-2000 ppm</t>
  </si>
  <si>
    <t>S4169H2</t>
  </si>
  <si>
    <t>HYDROGEN (H2) sensor head, 0-3000 ppm</t>
  </si>
  <si>
    <t>STS/CKD+</t>
  </si>
  <si>
    <t>STS/CKD-OLED</t>
  </si>
  <si>
    <t>STMTS/S2-256</t>
  </si>
  <si>
    <t>STMTS/S2-128</t>
  </si>
  <si>
    <t>STMTS/S2-64</t>
  </si>
  <si>
    <t>STMTS/S2-32</t>
  </si>
  <si>
    <t>STG/TCPIP-C</t>
  </si>
  <si>
    <t>STG/32-85</t>
  </si>
  <si>
    <t>RS232/RS485 Interface for PC connection on RS485 line of MULTISCAN++</t>
  </si>
  <si>
    <t>PETROL VAPOURS detector, 4-20 mA, 0-100% LFL</t>
  </si>
  <si>
    <t>ACETIC ACID detector, 4-20 mA, 0-100% LFL</t>
  </si>
  <si>
    <t>ACETONE detector, 4-20 mA, 0-100% LFL</t>
  </si>
  <si>
    <t>ACETYLENE detector, 4-20 mA, 0-100% LFL</t>
  </si>
  <si>
    <t>AMMONIA detector, 4-20 mA, 0-100% LFL</t>
  </si>
  <si>
    <t>BENZENE detector, 4-20 mA, 0-100% LFL</t>
  </si>
  <si>
    <t>CYCLOHEXANE detector, 4-20 mA, 0-100% LFL</t>
  </si>
  <si>
    <t>CYCLOPENTANE detector, 4-20 mA, 0-100% LFL</t>
  </si>
  <si>
    <t>ETHANE detector, 4-20 mA, 0-100% LFL</t>
  </si>
  <si>
    <t>ETHYL ACETATE detector, 4-20 mA, 0-100% LFL</t>
  </si>
  <si>
    <t>ETHYL ALCOHOL detector, 4-20 mA, 0-100% LFL</t>
  </si>
  <si>
    <t>ETHYL ETHER detector, 4-20 mA, 0-100% LFL</t>
  </si>
  <si>
    <t>ETHYLENE detector, 4-20 mA, 0-100% LFL</t>
  </si>
  <si>
    <t>ETHYLENE OXIDE (ETO) detector, 4-20 mA, 0-100% LFL</t>
  </si>
  <si>
    <t>HEPTANE detector, 4-20 mA, 0-100% LFL</t>
  </si>
  <si>
    <t>HEXANE detector, 4-20 mA, 0-100% LFL</t>
  </si>
  <si>
    <t>HYDROGEN detector, 4-20 mA, 0-100% LFL</t>
  </si>
  <si>
    <t>ISO BUTANE detector, 4-20 mA, 0-100% LFL</t>
  </si>
  <si>
    <t>ISO BUTYL ALCOHOL detector, 4-20 mA, 0-100% LFL</t>
  </si>
  <si>
    <t>ISO PENTANE detector, 4-20 mA, 0-100% LFL</t>
  </si>
  <si>
    <t>ISO PROPYL ALCOHOL detector, 4-20 mA, 0-100% LFL</t>
  </si>
  <si>
    <t>METHYL ALCOHOL detector, 4-20 mA, 0-100% LFL</t>
  </si>
  <si>
    <t>METHYL ETHYL KETONE (MEK) detector, 4-20 mA, 0-100% LFL</t>
  </si>
  <si>
    <t>NONANE detector, 4-20 mA, 0-100% LFL</t>
  </si>
  <si>
    <t>PENTANE detector, 4-20 mA, 0-100% LFL</t>
  </si>
  <si>
    <t>PROPYLENE detector, 4-20 mA, 0-100% LFL</t>
  </si>
  <si>
    <t>PROPYL ALCOHOL detector, 4-20 mA, 0-100% LFL</t>
  </si>
  <si>
    <t>STYRENE detector, 4-20 mA, 0-100% LFL</t>
  </si>
  <si>
    <t>TRI-METHYLBENZENE detector, 4-20 mA, 0-100% LFL</t>
  </si>
  <si>
    <t>TOLUENE detector, 4-20 mA, 0-100% LFL</t>
  </si>
  <si>
    <t>VINYL ACETATE detector, 4-20 mA, 0-100% LFL</t>
  </si>
  <si>
    <t>XYLENE detector, 4-20 mA, 0-100% LFL</t>
  </si>
  <si>
    <t>S2602GP</t>
  </si>
  <si>
    <t>LPG detector, 4-20 mA, 0-100% LFL</t>
  </si>
  <si>
    <t>BUTADIENE detector, 4-20 mA, 0-100% LFL</t>
  </si>
  <si>
    <t>CYCLO HEXANE detector, 4-20 mA, 0-100% LFL</t>
  </si>
  <si>
    <t>DIMETHYL ETHER detector, 4-20 mA, 0-100% LFL</t>
  </si>
  <si>
    <t>ISOBUTYLENE detector, 4-20 mA, 0-100% LFL</t>
  </si>
  <si>
    <t>R152a DIFLUOROETHANE detector, 4-20 mA, 0-100% LFL</t>
  </si>
  <si>
    <t>S4435R454B</t>
  </si>
  <si>
    <t>R454B detector, 4-20 mA, 0-100% LFL</t>
  </si>
  <si>
    <t>R32 DIFLUOROMETHANE detector, 4-20 mA, 0-100% LFL</t>
  </si>
  <si>
    <t>S3431R1234YF</t>
  </si>
  <si>
    <t>R1234yf detector, 4-20 mA, 0-100% LFL</t>
  </si>
  <si>
    <t>S3436R1234ZE</t>
  </si>
  <si>
    <t>R1234ze detector, 4-20 mA, 0-100% LFL</t>
  </si>
  <si>
    <t>S3231AM</t>
  </si>
  <si>
    <t>S2636CO2</t>
  </si>
  <si>
    <t>CARBON DIOXIDE (CO2) detector, 0-100% Vol., 4-20 mA</t>
  </si>
  <si>
    <t>S3945R32</t>
  </si>
  <si>
    <t>S3665R507A</t>
  </si>
  <si>
    <t>25m remote sensor kit to separate the sensor head from the transmitter</t>
  </si>
  <si>
    <t>STS/CSW+</t>
  </si>
  <si>
    <t>5m remote sensor kit to separate the sensor head from the transmitter</t>
  </si>
  <si>
    <t>S2155ME-LD</t>
  </si>
  <si>
    <t>METHANE detector, 4-20 mA, 0-100% LFL</t>
  </si>
  <si>
    <t>S2155GP-LD</t>
  </si>
  <si>
    <t>S2155BU-LD</t>
  </si>
  <si>
    <t>BUTANE detector, 4-20 mA, 0-100% LFL</t>
  </si>
  <si>
    <t>S2155PR-LD</t>
  </si>
  <si>
    <t>PROPANE detector, 4-20 mA, 0-100% LFL</t>
  </si>
  <si>
    <t>S2155VB-LD</t>
  </si>
  <si>
    <t>S2155AA-LD</t>
  </si>
  <si>
    <t>S2155AT-LD</t>
  </si>
  <si>
    <t>S2151AC-LD</t>
  </si>
  <si>
    <t>S2155AM-LD</t>
  </si>
  <si>
    <t>S2155BZ-LD</t>
  </si>
  <si>
    <t>S2155AB-LD</t>
  </si>
  <si>
    <t>BUTYL ACETATE detector, 4-20 mA, 0-100% LFL</t>
  </si>
  <si>
    <t>S2155BT-LD</t>
  </si>
  <si>
    <t>BUTYL ALCOHOL detector, 4-20 mA, 0-100% LFL</t>
  </si>
  <si>
    <t>S2155CE-LD</t>
  </si>
  <si>
    <t>S2155CP-LD</t>
  </si>
  <si>
    <t>S2155EN-LD</t>
  </si>
  <si>
    <t>S2155AE-LD</t>
  </si>
  <si>
    <t>S2155ET-LD</t>
  </si>
  <si>
    <t>S2155EE-LD</t>
  </si>
  <si>
    <t>S2155EL-LD</t>
  </si>
  <si>
    <t>S2155OE-LD</t>
  </si>
  <si>
    <t>S2155EP-LD</t>
  </si>
  <si>
    <t>S2155ES-LD</t>
  </si>
  <si>
    <t>S2155H2-LD</t>
  </si>
  <si>
    <t>S2155IB-LD</t>
  </si>
  <si>
    <t>S2155IT-LD</t>
  </si>
  <si>
    <t>S2155IN-LD</t>
  </si>
  <si>
    <t>S2155IP-LD</t>
  </si>
  <si>
    <t>S2154P8-LD</t>
  </si>
  <si>
    <t>JP8 (JET PROPELLER) detector, 4-20 mA, 0-100% LFL</t>
  </si>
  <si>
    <t>S2155MT-LD</t>
  </si>
  <si>
    <t>S2155MK-LD</t>
  </si>
  <si>
    <t>METHYL ETHYL KETONE detector, 4-20 mA, 0-100% LFL</t>
  </si>
  <si>
    <t>S2155NN-LD</t>
  </si>
  <si>
    <t>S2155PE-LD</t>
  </si>
  <si>
    <t>S2155PP-LD</t>
  </si>
  <si>
    <t>S2155PN-LD</t>
  </si>
  <si>
    <t>S2155ST-LD</t>
  </si>
  <si>
    <t>S2155TM-LD</t>
  </si>
  <si>
    <t>S2155TO-LD</t>
  </si>
  <si>
    <t>S2155XI-LD</t>
  </si>
  <si>
    <t>S2155AV-LD</t>
  </si>
  <si>
    <t>S2624ME-LD</t>
  </si>
  <si>
    <t>S2654BU-LD</t>
  </si>
  <si>
    <t>S2654PR-LD</t>
  </si>
  <si>
    <t>S2654GP-LD</t>
  </si>
  <si>
    <t>S2654AT-LD</t>
  </si>
  <si>
    <t>S2654BN-LD</t>
  </si>
  <si>
    <t>S2654CE-LD</t>
  </si>
  <si>
    <t>S2654DT-LD</t>
  </si>
  <si>
    <t>S2654EN-LD</t>
  </si>
  <si>
    <t>S2654AE-LD</t>
  </si>
  <si>
    <t>S2654ET-LD</t>
  </si>
  <si>
    <t>S2654EP-LD</t>
  </si>
  <si>
    <t>S2654ES-LD</t>
  </si>
  <si>
    <t>S2654IB-LD</t>
  </si>
  <si>
    <t>S2654IL-LD</t>
  </si>
  <si>
    <t>S2654IP-LD</t>
  </si>
  <si>
    <t>S2654PE-LD</t>
  </si>
  <si>
    <t>S2654PP-LD</t>
  </si>
  <si>
    <t>S2654DE-LD</t>
  </si>
  <si>
    <t>S4433R454B-LD</t>
  </si>
  <si>
    <t>S3425R32-LD</t>
  </si>
  <si>
    <t>S3429R1234YF-LD</t>
  </si>
  <si>
    <t>S3433R1234ZE-LD</t>
  </si>
  <si>
    <t>S2641O2-LD</t>
  </si>
  <si>
    <t>S2131CO-LD</t>
  </si>
  <si>
    <t>S2586CO-LD</t>
  </si>
  <si>
    <t>S3225AM-LD</t>
  </si>
  <si>
    <t>S2133AM-LD</t>
  </si>
  <si>
    <t>S2135AM-LD</t>
  </si>
  <si>
    <t>S3229AM-LD</t>
  </si>
  <si>
    <t>S2137HS-LD</t>
  </si>
  <si>
    <t>S3708HS-LD</t>
  </si>
  <si>
    <t>S2145NO-LD</t>
  </si>
  <si>
    <t>S3593H2-LD</t>
  </si>
  <si>
    <t>S4547H2-LD</t>
  </si>
  <si>
    <t>S3004SD-LD</t>
  </si>
  <si>
    <t>S3008ND-LD</t>
  </si>
  <si>
    <t>S3014CL-LD</t>
  </si>
  <si>
    <t>S2651CO2-LD</t>
  </si>
  <si>
    <t>S2652CO2-LD</t>
  </si>
  <si>
    <t>S2445CO2-LD</t>
  </si>
  <si>
    <t>S2630CO2-LD</t>
  </si>
  <si>
    <t>S3944R32-LD</t>
  </si>
  <si>
    <t>S3596R134A-LD</t>
  </si>
  <si>
    <t>S3599SF6-LD</t>
  </si>
  <si>
    <t>S3656R125-LD</t>
  </si>
  <si>
    <t>S3657R1234YF-LD</t>
  </si>
  <si>
    <t>S3948R1234ZE-LD</t>
  </si>
  <si>
    <t>S3658R404A-LD</t>
  </si>
  <si>
    <t>S3659R407A-LD</t>
  </si>
  <si>
    <t>S3920R407F-LD</t>
  </si>
  <si>
    <t>S3923R449A-LD</t>
  </si>
  <si>
    <t>S3660R507A-LD</t>
  </si>
  <si>
    <t>S3017R410A-LD</t>
  </si>
  <si>
    <t>S3952R417A-LD</t>
  </si>
  <si>
    <t>S3956R448-LD</t>
  </si>
  <si>
    <t>Ex d Stainless Steel enclosure for SMART3G-C2-LD</t>
  </si>
  <si>
    <t>S2654GP</t>
  </si>
  <si>
    <t>S4433R454B</t>
  </si>
  <si>
    <t>S4547H2</t>
  </si>
  <si>
    <t>S2630CO2</t>
  </si>
  <si>
    <t>S3660R507A</t>
  </si>
  <si>
    <t>1-Relay card for SMART3G. Relay at 12÷24V</t>
  </si>
  <si>
    <t>3-Relay card for SMART3G. Relay at 12÷24V</t>
  </si>
  <si>
    <t>S2601GP</t>
  </si>
  <si>
    <t>S4434R454B</t>
  </si>
  <si>
    <t>S4548H2</t>
  </si>
  <si>
    <t>S2633CO2</t>
  </si>
  <si>
    <t>S3655R507A</t>
  </si>
  <si>
    <t>S2653GP</t>
  </si>
  <si>
    <t>S4432R454B</t>
  </si>
  <si>
    <t>S3228AM</t>
  </si>
  <si>
    <t>S4546H2</t>
  </si>
  <si>
    <t>HYDROGEN (H2) detector, 0-3000 ppm, 4-20 mA</t>
  </si>
  <si>
    <t>S2629CO2</t>
  </si>
  <si>
    <t>S3024R507A</t>
  </si>
  <si>
    <t>STMTS/S1-256</t>
  </si>
  <si>
    <t>STMTS/S1-128</t>
  </si>
  <si>
    <t>STMTS/S1-64</t>
  </si>
  <si>
    <t>STMTS/S1-32</t>
  </si>
  <si>
    <t>STMTS/RTU</t>
  </si>
  <si>
    <t>AL09</t>
  </si>
  <si>
    <t>24 Vdc power supply for STPL4+D &amp; STMTS/RTU</t>
  </si>
  <si>
    <t>STG/IPBOX</t>
  </si>
  <si>
    <t>IP65 ABS box for STPL4+D &amp; STMTS/RTU</t>
  </si>
  <si>
    <t>High safety 8-input remote module with improved performance</t>
  </si>
  <si>
    <t>STG/TCPIP-8+</t>
  </si>
  <si>
    <t>TCP/IP interface for LAN connection specific for MULTISCAN 8+</t>
  </si>
  <si>
    <t>STPL4+D</t>
  </si>
  <si>
    <t>ST.SW/S++1</t>
  </si>
  <si>
    <t>ST.SW/SL</t>
  </si>
  <si>
    <t>CARBON MONOXIDE (CO) detector, 0-300 ppm, 4-20 mA, EC Sensor</t>
  </si>
  <si>
    <t>PETROL VAPOURS detector, 0-100% LFL, 4-20 mA, Catalytic Sensor</t>
  </si>
  <si>
    <t>NO2 detector, 0-20 ppm, 4-20 mA, EC Sensor</t>
  </si>
  <si>
    <t>3-Relay card for SMART3 NC gas detectors. Relay at 12÷24V</t>
  </si>
  <si>
    <t>STMTS/PK-256</t>
  </si>
  <si>
    <t>STMTS/PK-128</t>
  </si>
  <si>
    <t>STMTS/PK-64</t>
  </si>
  <si>
    <t>STMTS/PK-8D</t>
  </si>
  <si>
    <t>IP55 Plastic box to house one STG/IN8-PK or STG/OUT16S card</t>
  </si>
  <si>
    <t>R32 detector, 0-2000 ppm, 4-20 mA</t>
  </si>
  <si>
    <t>SF6 detector, 0-2000 ppm, 4-20 mA</t>
  </si>
  <si>
    <t>R125 detector, 0-2000 ppm, 4-20 mA</t>
  </si>
  <si>
    <t>R1234yf detector, 0-2000 ppm, 4-20 mA</t>
  </si>
  <si>
    <t>R1234ze detector, 0-2000 ppm, 4-20 mA</t>
  </si>
  <si>
    <t>R404A detector, 0-2000 ppm, 4-20 mA</t>
  </si>
  <si>
    <t>R407A detector, 0-2000 ppm, 4-20 mA</t>
  </si>
  <si>
    <t>R407F detector, 0-2000 ppm, 4-20 mA</t>
  </si>
  <si>
    <t>R449A detector, 0-2000 ppm, 4-20 mA</t>
  </si>
  <si>
    <t>R507A detector, 0-2000 ppm, 4-20 mA</t>
  </si>
  <si>
    <t>R410A detector, 0-2000 ppm, 4-20 mA</t>
  </si>
  <si>
    <t>R417A detector, 0-2000 ppm, 4-20 mA</t>
  </si>
  <si>
    <t>R448 detector, 0-2000 ppm, 4-20 mA</t>
  </si>
  <si>
    <t>RIBXXX-34</t>
  </si>
  <si>
    <t>Flow-meter valve to be mounted on 34 liter gas cylinders RIBXXX-34 to set the gas flow</t>
  </si>
  <si>
    <t>516.900.001</t>
  </si>
  <si>
    <t>701P Conventional Optical Detector (EN)</t>
  </si>
  <si>
    <t xml:space="preserve">Xtralis VESDA VEP Aktif Hava Emmeli Duman Dedektörü, Ekranlı 1 ve 2 borulu kullanım için 100m/boru, 3 borulu kullanım için 80m/boru, 4 Borulu kullanım için 70m/boru, Alert, Action, Fire1, Fire2, Fault için Dahili Röle Çıkışları,Hassasiyet: 0,005-20% Obs/m, RS232, Ethernet TCP/IP,WIFI, 3.5" Display ,IP40 ,24VDC, UL, ULC, FM, VdS, CE ve EN54-20 Onaylı,  </t>
  </si>
  <si>
    <t>FLX-010</t>
  </si>
  <si>
    <t>VESDA-E DETECTORS</t>
  </si>
  <si>
    <t>FAAST FLEX 1-pipe Stand-alone offer an area coverage
up to 1,600m² (17,200 sq.ft). Class A, B, C performance allowing 1 channel: 5, 15, 32 holes respectively</t>
  </si>
  <si>
    <t>FLX-020</t>
  </si>
  <si>
    <t>FAAST FLEX 2-pipe Stand-alone offer an area coverage
up to 2,000m² (21,527 sq.ft). Class A, B, C performance 2 allowing channels: 8, 28, 56 holes respectively</t>
  </si>
  <si>
    <t>PIP-013</t>
  </si>
  <si>
    <t>Pipe  Ties. Qty. 100</t>
  </si>
  <si>
    <t>VTT-10000-UK</t>
  </si>
  <si>
    <t>XCL-LB-CH4-RA</t>
  </si>
  <si>
    <t>Flammable 100 %LEL, mA Relays</t>
  </si>
  <si>
    <t>XCL-LB-O2-RA</t>
  </si>
  <si>
    <t>Oxygen 0 to 25 %v/v, mA Relays</t>
  </si>
  <si>
    <t>XCL-LB-CO-RA</t>
  </si>
  <si>
    <t>CO 300ppm, mA Relays</t>
  </si>
  <si>
    <t>XCL-LB-H2S-RA</t>
  </si>
  <si>
    <t>H2S 50ppm, mA Relays</t>
  </si>
  <si>
    <t>XCL-LB-H2-RA</t>
  </si>
  <si>
    <t>H2 1000ppm, mA Relays</t>
  </si>
  <si>
    <t>XCL-LB-NO2-RA</t>
  </si>
  <si>
    <t>NO2 20ppm, mA Relays</t>
  </si>
  <si>
    <t>XCL-LB-NH3-RA</t>
  </si>
  <si>
    <t>NH3 100ppm, mA Relays</t>
  </si>
  <si>
    <t>XCL-LB-CO2VV-RA</t>
  </si>
  <si>
    <t>CO2 5.0 %v/v, mA Relays</t>
  </si>
  <si>
    <t>XCL-LB-CO2PP-RA</t>
  </si>
  <si>
    <t>CO2 5,000 ppm, mA Relays</t>
  </si>
  <si>
    <t>XCL-LB-CH4-RM</t>
  </si>
  <si>
    <t>Flammable 100 %LEL, Modbus Relays</t>
  </si>
  <si>
    <t>XCL-LB-O2-RM</t>
  </si>
  <si>
    <t>Oxygen 0 to 25 %v/v, Modbus Relays</t>
  </si>
  <si>
    <t>XCL-LB-CO-RM</t>
  </si>
  <si>
    <t>CO 300ppm, Modbus Relays</t>
  </si>
  <si>
    <t>XCL-LB-H2S-RM</t>
  </si>
  <si>
    <t>H2S 50ppm, Modbus Relays</t>
  </si>
  <si>
    <t>XCL-LB-H2-RM</t>
  </si>
  <si>
    <t>H2 1000ppm, Modbus Relays</t>
  </si>
  <si>
    <t>XCL-LB-NO2-RM</t>
  </si>
  <si>
    <t>NO2 20ppm, Modbus Relays</t>
  </si>
  <si>
    <t>XCL-LB-NH3-RM</t>
  </si>
  <si>
    <t>NH3 100ppm, Modbus Relays</t>
  </si>
  <si>
    <t>XCL-LB-CO2VV-RM</t>
  </si>
  <si>
    <t>CO2 5.0 %v/v, Modbus Relays</t>
  </si>
  <si>
    <t>XCL-LB-CO2PP-RM</t>
  </si>
  <si>
    <t>CO2 5,000 ppm, Modbus Relays</t>
  </si>
  <si>
    <t>XCL-LB-ELB</t>
  </si>
  <si>
    <t>XCL Large Bore 60° Pipe Elbow, 4 PK</t>
  </si>
  <si>
    <t>XCL-SC-O2</t>
  </si>
  <si>
    <t>XCL/XRL Sensor-O2</t>
  </si>
  <si>
    <t>XCL/XRL Sensor-CO</t>
  </si>
  <si>
    <t>XCL-SC-H2S</t>
  </si>
  <si>
    <t>XCL/XRL Sensor-H2S</t>
  </si>
  <si>
    <t>XCL-SC-NO2</t>
  </si>
  <si>
    <t>XCL/XRL Sensor-NO2</t>
  </si>
  <si>
    <t>XCL-SC-NH3</t>
  </si>
  <si>
    <t>XCL/XRL Sensor-NH3</t>
  </si>
  <si>
    <t>XCL-LB-FLT-1</t>
  </si>
  <si>
    <t>Spare Filter - LEL NH3 CO2 10 PK</t>
  </si>
  <si>
    <t>XCL-LB-FLT-2</t>
  </si>
  <si>
    <t>Spare Filter - CO O2 H2S H2 NO2 10 PK</t>
  </si>
  <si>
    <t>XCL-LB-CAP</t>
  </si>
  <si>
    <t>Spare Flow Cap</t>
  </si>
  <si>
    <t>XCL-LB-COV-1</t>
  </si>
  <si>
    <t>Spare Sensor Cover - LEL NH3 CO2</t>
  </si>
  <si>
    <t>XCL-LB-COV-2</t>
  </si>
  <si>
    <t>Spare Sensor Cover - CO O2 H2S H2 NO2</t>
  </si>
  <si>
    <t>LT-SEN-M</t>
  </si>
  <si>
    <t>Monitoring sensor</t>
  </si>
  <si>
    <t>LT-SEN-R</t>
  </si>
  <si>
    <t>Reference sensor</t>
  </si>
  <si>
    <t>LT-CTR-C-HON</t>
  </si>
  <si>
    <t>Combined controller - Honeywell</t>
  </si>
  <si>
    <t>LT-ACC-OEM</t>
  </si>
  <si>
    <t>OEM Board</t>
  </si>
  <si>
    <t>LT-ACC-PCL</t>
  </si>
  <si>
    <t>10' Power Cable</t>
  </si>
  <si>
    <t>LT-ACC-DCL</t>
  </si>
  <si>
    <t>10' Digital Output Cable</t>
  </si>
  <si>
    <t>LT-ACC-MCL-25</t>
  </si>
  <si>
    <t>25' Monitoring Sensor Cable(RJ45 Black)</t>
  </si>
  <si>
    <t>LT-ACC-MCL-50</t>
  </si>
  <si>
    <t>50' Monitoring Sensor Cable(RJ45 Black)</t>
  </si>
  <si>
    <t>LT-ACC-MCL-100</t>
  </si>
  <si>
    <t>100' Monitoring Sensor Cable(RJ45 Black)</t>
  </si>
  <si>
    <t>LT-ACC-RCL-25</t>
  </si>
  <si>
    <t>25' Reference Sensor Cable (RJ45 Blue)</t>
  </si>
  <si>
    <t>LT-ACC-RCL-50</t>
  </si>
  <si>
    <t>50' Reference Sensor Cable (RJ45 Blue)</t>
  </si>
  <si>
    <t>LT-ACC-RCL-100</t>
  </si>
  <si>
    <t>100' Reference Sensor Cable (RJ45 Blue)</t>
  </si>
  <si>
    <t>LT-ACC-CCL-1</t>
  </si>
  <si>
    <t>1' Ctrl Daisy Chain Cable (RJ45 Grey)</t>
  </si>
  <si>
    <t>LT-ACC-CCL-3</t>
  </si>
  <si>
    <t>3' Ctrl Daisy Chain Cable (RJ45 Grey)</t>
  </si>
  <si>
    <t>LT-ACC-CCL-25</t>
  </si>
  <si>
    <t>25' Ctrl Daisy Chain Cable (RJ45 Grey)</t>
  </si>
  <si>
    <t>LT-ACC-IPA</t>
  </si>
  <si>
    <t>MODBUS TCP/IP Adapter</t>
  </si>
  <si>
    <t>LT-ACC-SCL</t>
  </si>
  <si>
    <t>MODBUS Serial Cable</t>
  </si>
  <si>
    <t>LT-ACC-RLY</t>
  </si>
  <si>
    <t>Form C Relay</t>
  </si>
  <si>
    <t>LT-ACC-TST</t>
  </si>
  <si>
    <t>DEC Bump Test Bottle</t>
  </si>
  <si>
    <t>ZT-DU2/CB Zeta Kanal Tipi Detektör ( Detektör soketi ve boruları dahil komple)</t>
  </si>
  <si>
    <t>ZT-DU2 Zeta Kanal tipi Dedektör Muhafazası, (Borular dahil)</t>
  </si>
  <si>
    <t>KANAL**</t>
  </si>
  <si>
    <t>40204005</t>
  </si>
  <si>
    <t>BExCS11005DPRDC024AB3A1R/Y**</t>
  </si>
  <si>
    <t>BExCS11005DPRDC024AB3A1R/Y</t>
  </si>
  <si>
    <t>Exproof Flaşörlü Siren, Zone1, 115 dB, Sarı Flaşör,24V DC, IP65, Alüminyum</t>
  </si>
  <si>
    <t>Exproof Sounder Beacon , Zone1, 115 dB, Yellow Flash, 24V DC, IP65, Aluminium Enclosure</t>
  </si>
  <si>
    <t>SKX 20I/E**</t>
  </si>
  <si>
    <t>SKX 20I/E</t>
  </si>
  <si>
    <t>400x600x200mm,Paslanmaz Çelik Exproof Pano AISI_x000D_
316L, Ex eb ia/ib llC T6 Gb</t>
  </si>
  <si>
    <t>400x600x200mm,_x000D_
Stainless Steel Encloser AISI_x000D_
316L, Ex eb ia/ib llC T6 Gb</t>
  </si>
  <si>
    <t>BExBG05DPDC024AS4S1R/A-AZ **</t>
  </si>
  <si>
    <t xml:space="preserve">BExBG05DPDC024AS4S1R/A-AZ </t>
  </si>
  <si>
    <t>Explosion Proof Xenon Flaşör 5 Joule (SIL2)</t>
  </si>
  <si>
    <t>Explosion Proof Xenon Beacon 5 Joule (SIL2)</t>
  </si>
  <si>
    <t>BExS110DFDC024AS4S1R-AZ - **</t>
  </si>
  <si>
    <t xml:space="preserve">BExS110DFDC024AS4S1R-AZ </t>
  </si>
  <si>
    <t xml:space="preserve">117dB(A) Exproof Siren (SIL2) </t>
  </si>
  <si>
    <t xml:space="preserve">BExS110DFDC024AS4S1R-AZ - 117dB(A) Explosion Proof Alarm Horn Sounder (SIL2) </t>
  </si>
  <si>
    <t>mntjk **</t>
  </si>
  <si>
    <t xml:space="preserve">mntjk </t>
  </si>
  <si>
    <t>Exproof pano için montaj plakası ve güneşlik</t>
  </si>
  <si>
    <t xml:space="preserve">Mounting Plate and sunshade for explosion proof panel </t>
  </si>
  <si>
    <t>P32AR</t>
  </si>
  <si>
    <t>557.202.914</t>
  </si>
  <si>
    <t>P32AR Profile Lite Tekrarlama Paneli, 32 Zonal Ledli LCD Ekranlı,AC Beslemeli</t>
  </si>
  <si>
    <t>P32DR*</t>
  </si>
  <si>
    <t>557.202.915</t>
  </si>
  <si>
    <t>P32DR Profile Lite Tekrarlama Paneli, DC Beslemeli</t>
  </si>
  <si>
    <t>KANAL*STS*100</t>
  </si>
  <si>
    <t>KANAL*STS</t>
  </si>
  <si>
    <t>100 mm Ağır Hizmet Sıcak Daldırma Galvaniz Kablo Kanalı, 2 mt tij ve askı ekipmanları dahil komple</t>
  </si>
  <si>
    <t>26012075**</t>
  </si>
  <si>
    <t>26012075</t>
  </si>
  <si>
    <t>WERMA Mini TwinFLASH 24VAC/DC RD</t>
  </si>
  <si>
    <t>26070001**</t>
  </si>
  <si>
    <t>26070001</t>
  </si>
  <si>
    <t>WERMA Mini Adaptör BM GY</t>
  </si>
  <si>
    <t>WERMA Mini Adapter BM GY</t>
  </si>
  <si>
    <t xml:space="preserve">WAGNER </t>
  </si>
  <si>
    <t>AD-05-0462**</t>
  </si>
  <si>
    <t>AD-05-0462</t>
  </si>
  <si>
    <t>ASD System TP-4 for 1 or 2 detectors type DM-TT-xx-l</t>
  </si>
  <si>
    <t>AD-10-5210**</t>
  </si>
  <si>
    <t>AD-10-5210</t>
  </si>
  <si>
    <t xml:space="preserve">Detector Module TT - 0,1%obs/m (0.03%obs/ft)                              </t>
  </si>
  <si>
    <t>AD-10-1960**</t>
  </si>
  <si>
    <t>AD-10-1960</t>
  </si>
  <si>
    <t xml:space="preserve">Air Filter standard                         </t>
  </si>
  <si>
    <t>AD-10-1077**</t>
  </si>
  <si>
    <t>AD-10-1077</t>
  </si>
  <si>
    <t xml:space="preserve">Front film sheet for TP-4 for 2 detectors each 2 alarm stages </t>
  </si>
  <si>
    <t>AD-10-1076**</t>
  </si>
  <si>
    <t>AD-10-1076</t>
  </si>
  <si>
    <t xml:space="preserve">Front film sheet for TP-4 for 1 detector 2 alarm stages,                </t>
  </si>
  <si>
    <t>Wagner ASD Hava Emmeli</t>
  </si>
  <si>
    <t>WAGNER ASD</t>
  </si>
  <si>
    <t>xxxx</t>
  </si>
  <si>
    <t>DTS ünitelerinin zon programlarının hazırlanması ,</t>
  </si>
  <si>
    <t>Sahada DTS ünitesinin çalıştırılarak programlarının yüklenmesi ve Sistemin Devreye Alınması için gerekli olacak hizmet bedelidir.</t>
  </si>
  <si>
    <t>Electronic with1 output RS485+4-20 mA</t>
  </si>
  <si>
    <t>40x40 mm PVC Kablo Kanalı, tüm aksesuarlar dahil komple</t>
  </si>
  <si>
    <t>PLYR***</t>
  </si>
  <si>
    <t>PLYR*</t>
  </si>
  <si>
    <t>DVD/VCD/Mp3 player</t>
  </si>
  <si>
    <t>EAE</t>
  </si>
  <si>
    <t>BRKT**</t>
  </si>
  <si>
    <t>BRKT</t>
  </si>
  <si>
    <t>Kablo Braketi</t>
  </si>
  <si>
    <t>AD-05-1140**</t>
  </si>
  <si>
    <t>AD-05-1140</t>
  </si>
  <si>
    <t xml:space="preserve">ASD Aktif Hava Emmeli Duman Detektör, TF-1 </t>
  </si>
  <si>
    <t>AD-10-5610*</t>
  </si>
  <si>
    <t>AD-10-5610</t>
  </si>
  <si>
    <t>Detektör modülü ASD için TF- 0,5%obs/m (0.15 %obs/ft)</t>
  </si>
  <si>
    <t>Detektör modülü ASD için</t>
  </si>
  <si>
    <t>EAE İstanbul</t>
  </si>
  <si>
    <t>Kıraç Esenyurt</t>
  </si>
  <si>
    <t>Sarf Malzeme</t>
  </si>
  <si>
    <t>Göksel Kayım</t>
  </si>
  <si>
    <t>gkayim</t>
  </si>
  <si>
    <t>FireFibreHT**</t>
  </si>
  <si>
    <t>FireFibreHT</t>
  </si>
  <si>
    <t>FireFibreHT Fiber sensör kablosu, 62.5/125 Multi Mode, Paslanmaz Çelik Zırhlı Tüp içinde, Aramid Yarn, Çelik Örgü, Özel FEP Kaplamalı, Çalışma sıcaklığı :-40 °C + 150 °C</t>
  </si>
  <si>
    <t>557.202.808</t>
  </si>
  <si>
    <t>N-EXP Network Kit</t>
  </si>
  <si>
    <t>N-EXP Network Expansion Kit</t>
  </si>
  <si>
    <t xml:space="preserve">MaxView Pro License, Stand alone IPC, 4 adet DTS ünitesi kapasiteli, SQL Express, web browser üzerinden 4 Kullanıcı tanımla imkanı, 10 grafik sayfaya kadar destekleme,GIS Map üzerinden bilgi alabilme, E-posta ve SMS ile bilgi verebilme, ModBus bağlantı imkanı, IEC-60870-5 </t>
  </si>
  <si>
    <t>TXM-0508</t>
  </si>
  <si>
    <t>FireFibreHT Fiber sensör kablosu, 62.5/125 Multi Mode, 2.1mm Paslanmaz Çelik Zırhlı Tüp içinde çift fibre (2 kıl), Dış Kılıf LSZH-FRNC, Aramid Yarn, Çelik Örgü, Çalışma sıcaklığı :-60 °C + 250 °C, IP68, EN522 Onaylı</t>
  </si>
  <si>
    <t>40/40-D-LB-6-31-SCY-7**</t>
  </si>
  <si>
    <t>40/40-D-LB-6-31-SCY-7</t>
  </si>
  <si>
    <t>UF UV/IR Flame Detector, SS316, ATEX, M25, Spectrex SharpEye Ultra Fast UV/IR, universal wiring; relays, analog, 0-20mA, HART, RS-485 Modbus, -60 to_x000D_
+85 deg C, M25 cable entries, Stainless Steel, IP66 &amp; IP68, ATEX/IECEx Ex II2 GD, Ex db eb IIC T4 Gb, Ex tb IIIC T110 deg C Db, DNV MED, EN-54-10, SIL2/SIL3, c/w tilt mount and ABS weather cover</t>
  </si>
  <si>
    <t>BEXBG05DPDC024AB1A1R/R**</t>
  </si>
  <si>
    <t>BEXBG05DPDC024AB1A1R/R</t>
  </si>
  <si>
    <t>BExBG05 Explosion Proof Xenon Beacon 24VDC, Marine Grade</t>
  </si>
  <si>
    <t>BEXBG05DPDC024AB1A1R/A**</t>
  </si>
  <si>
    <t>BEXBG05DPDC024AB1A1R/A</t>
  </si>
  <si>
    <t>BExBG05 Explosion Proof Xenon Beacon 24VDC, Marine Grade, Amber</t>
  </si>
  <si>
    <t>BEXS110DFDC024AB1A1R**</t>
  </si>
  <si>
    <t>BEXS110DFDC024AB1A1R</t>
  </si>
  <si>
    <t>BExS110D Explosion Proof Flare Horn Alarm Sounder 24VDC, Marine</t>
  </si>
  <si>
    <t>1x2x1,5 mm2+0,8 mm ERVITAL JE-H(St)H…Bd FE180/PH120/E30 *</t>
  </si>
  <si>
    <t>1x2x1,5 mm2+0,8 mm ERVITAL JE-H(St)H…Bd FE180/PH120/E30 **</t>
  </si>
  <si>
    <t xml:space="preserve">1x2x1,5 mm2+0,8 mm ERVITAL JE-H(St)H…Bd FE180/PH120/E30 </t>
  </si>
  <si>
    <t>ERVITAL LIH(St)H FE180/PH120*</t>
  </si>
  <si>
    <t xml:space="preserve">ERVITAL LIH(St)H FE180/PH120*** </t>
  </si>
  <si>
    <t xml:space="preserve">2x1,5 mm2 ERVITAL LIH(St)H FE180/PH120 </t>
  </si>
  <si>
    <t>LD***</t>
  </si>
  <si>
    <t>LD*</t>
  </si>
  <si>
    <t>Flat -Active leak detection cable - 2xMM &amp; 2xSM</t>
  </si>
  <si>
    <t>LD 4xMM**</t>
  </si>
  <si>
    <t>LD 4xMM*</t>
  </si>
  <si>
    <t>Flat -Active leak detection cable - 4xMM</t>
  </si>
  <si>
    <t>LDR 2xMM**</t>
  </si>
  <si>
    <t>LDR 2xMM*</t>
  </si>
  <si>
    <t>Round -Active leak detection cable - 2xMM</t>
  </si>
  <si>
    <t>LDR 4xMM**</t>
  </si>
  <si>
    <t>LDR 4xMM*</t>
  </si>
  <si>
    <t>Round -Active leak detection cable - 4xMM</t>
  </si>
  <si>
    <t>TSD-701**</t>
  </si>
  <si>
    <t xml:space="preserve">TSD-701 </t>
  </si>
  <si>
    <t>Konvansiyonel NO Çıkışlı Doğalgaz Detektörü</t>
  </si>
  <si>
    <t>RX500**</t>
  </si>
  <si>
    <t>RX500*</t>
  </si>
  <si>
    <t>IR3 Ex Alev Dedektörü FM Onaylı, Alüminyum Gövdeli, -40C + 75C</t>
  </si>
  <si>
    <t>Cansu Ceylan</t>
  </si>
  <si>
    <t>cceylan</t>
  </si>
  <si>
    <t xml:space="preserve">MaxView Express License, 1 adet DTS ünitesi kapasiteli, SQL Express, web browser üzerinden 1 Kullanıcı tanımla imkanı, 2 grafik sayfaya kadar destekleme,GIS Map üzerinden bilgi alabilme, </t>
  </si>
  <si>
    <t>Mert Ali Yılmaz</t>
  </si>
  <si>
    <t>mayilmaz</t>
  </si>
  <si>
    <t xml:space="preserve">SCM-DL/8 Smart Datalog Alarm Manager Software for 1 - 8 Panels c/w </t>
  </si>
  <si>
    <t xml:space="preserve">SCM-DL/16 Smart Datalog Alarm Manager Software for 1 - 16 Panels c/w </t>
  </si>
  <si>
    <t xml:space="preserve">SCM-DL/32 Smart Datalog Alarm Manager Software for 1 - 32 Panels c/w </t>
  </si>
  <si>
    <t xml:space="preserve">SCM-DL/64 Smart Datalog Alarm Manager Software for 1 - 64 Panels c/w </t>
  </si>
  <si>
    <t>ZT-TCF-142-M RS 485 to Fibre Optic Converter</t>
  </si>
  <si>
    <t>48-126A</t>
  </si>
  <si>
    <t>Mains switching I/O unit - Fyreye MKII Protocol, 8A @ 230V AC</t>
  </si>
  <si>
    <t>CP4-FMB</t>
  </si>
  <si>
    <t>43-677</t>
  </si>
  <si>
    <t>CP4 Flush Mount Bezel (Red)</t>
  </si>
  <si>
    <t>ZT-CP4/AD</t>
  </si>
  <si>
    <t>43-680</t>
  </si>
  <si>
    <t>ZT-CP4/AD/WP</t>
  </si>
  <si>
    <t>43-682</t>
  </si>
  <si>
    <t>43-820</t>
  </si>
  <si>
    <t>43-800</t>
  </si>
  <si>
    <t>43-801</t>
  </si>
  <si>
    <t>43-802</t>
  </si>
  <si>
    <t>43-803</t>
  </si>
  <si>
    <t>43-804</t>
  </si>
  <si>
    <t>43-811</t>
  </si>
  <si>
    <t>ZRPB/R Konvansiyonel Raptor Siren Flaşör, Harici Tip Kırmızı Muhafaza , Beyaz Flaşör</t>
  </si>
  <si>
    <t>ZIS-40/C</t>
  </si>
  <si>
    <t>84-122</t>
  </si>
  <si>
    <t>Masking Ring for Intrinsically Safe Smoke</t>
  </si>
  <si>
    <t>VDOT-ASD-100</t>
  </si>
  <si>
    <t>82-250</t>
  </si>
  <si>
    <t>VDOT-ASD-400</t>
  </si>
  <si>
    <t>82-251</t>
  </si>
  <si>
    <t>VDOTASD-400-16</t>
  </si>
  <si>
    <t>82-252</t>
  </si>
  <si>
    <t>VDOT-REDCLI0250</t>
  </si>
  <si>
    <t>82-300</t>
  </si>
  <si>
    <t>Red 25mm ABS Pipe - 3m Length</t>
  </si>
  <si>
    <t>VDOT-REDLDP010R</t>
  </si>
  <si>
    <t>82-301</t>
  </si>
  <si>
    <t>Red 10mm Capillary Pipe - 100m Length</t>
  </si>
  <si>
    <t>VDOT-REDLDP010R30</t>
  </si>
  <si>
    <t>82-302</t>
  </si>
  <si>
    <t>Red 10mm Capillary Pipe - 30m Length</t>
  </si>
  <si>
    <t>VDOT-REDLDP010N</t>
  </si>
  <si>
    <t>82-303</t>
  </si>
  <si>
    <t>Natural 10mm Capillary Pipe - 100m Length</t>
  </si>
  <si>
    <t>VDOT-REDLDP010N30</t>
  </si>
  <si>
    <t>82-304</t>
  </si>
  <si>
    <t>Natural Capillary Pipe - 30m Length</t>
  </si>
  <si>
    <t>VDOT-REDCAP010N</t>
  </si>
  <si>
    <t>82-330</t>
  </si>
  <si>
    <t>Discrete 10mm Capillary Sampling Point</t>
  </si>
  <si>
    <t>VDOT-REDMAI0250</t>
  </si>
  <si>
    <t>82-310</t>
  </si>
  <si>
    <t>Plain Red ABS 25mm Socket</t>
  </si>
  <si>
    <t>VDOT-REDCAI0250</t>
  </si>
  <si>
    <t>82-311</t>
  </si>
  <si>
    <t>Plain Red ABS 25mm Cap</t>
  </si>
  <si>
    <t>VDOT-REDGYI0250</t>
  </si>
  <si>
    <t>82-312</t>
  </si>
  <si>
    <t>Plain Red ABS 25mm 45 Degree Elbow</t>
  </si>
  <si>
    <t>VDOT-REDMAB0250</t>
  </si>
  <si>
    <t>82-313</t>
  </si>
  <si>
    <t>Plain Red ABS 3/4” x 25mm Adaptor</t>
  </si>
  <si>
    <t>VDOT-REDTII0250</t>
  </si>
  <si>
    <t>82-314</t>
  </si>
  <si>
    <t>Plain Red ABS 25mm 90 Degree Tee</t>
  </si>
  <si>
    <t>VDOT-REDGOI0250</t>
  </si>
  <si>
    <t>82-315</t>
  </si>
  <si>
    <t>Plain Red ABS 25mm 90 Degree Elbow</t>
  </si>
  <si>
    <t>VDOT-REDAMP0250</t>
  </si>
  <si>
    <t>82-316</t>
  </si>
  <si>
    <t>Plain Red ABS Male 25mm x 3/4” Female Adaptor</t>
  </si>
  <si>
    <t>VDOT-REDCUI0250</t>
  </si>
  <si>
    <t>82-317</t>
  </si>
  <si>
    <t>Plain Red ABS 25mm 90 Degree Bend</t>
  </si>
  <si>
    <t>VDOT-REDBOI0250</t>
  </si>
  <si>
    <t>82-318</t>
  </si>
  <si>
    <t>Plain Red ABS Union</t>
  </si>
  <si>
    <t>VDOT-REDAST0250I</t>
  </si>
  <si>
    <t>82-319</t>
  </si>
  <si>
    <t>Plain Red Air Sampling Test Point</t>
  </si>
  <si>
    <t>VDOT-REDADI0250A</t>
  </si>
  <si>
    <t>82-320</t>
  </si>
  <si>
    <t>25mm / 10mm Compression Adaptor</t>
  </si>
  <si>
    <t>VDOT-REDADI0250</t>
  </si>
  <si>
    <t>82-321</t>
  </si>
  <si>
    <t>25mm / 10mm Compression Adaptor Tee</t>
  </si>
  <si>
    <t>82-322</t>
  </si>
  <si>
    <t>25mm / 10mm Red Capillary Tee</t>
  </si>
  <si>
    <t>82-340</t>
  </si>
  <si>
    <t>25mm Red Capillary Kit with Discrete End Cap</t>
  </si>
  <si>
    <t>VDOT-REDCKI025C</t>
  </si>
  <si>
    <t>82-341</t>
  </si>
  <si>
    <t>VDOT-REDCKI025F</t>
  </si>
  <si>
    <t>82-342</t>
  </si>
  <si>
    <t>25mm Red Capillary Kit with Flush Air Sampling Point</t>
  </si>
  <si>
    <t>VDOT-REDCKT025C</t>
  </si>
  <si>
    <t>82-343</t>
  </si>
  <si>
    <t>25mm Red Capillary Kit Test Point with Cap</t>
  </si>
  <si>
    <t>VDOT-REDCKT025T</t>
  </si>
  <si>
    <t>82-348</t>
  </si>
  <si>
    <t>25mm Red Capillary Kit Test Point with Tee</t>
  </si>
  <si>
    <t>VDOT-REDCKIT25F</t>
  </si>
  <si>
    <t>82-347</t>
  </si>
  <si>
    <t>VDOT-REDKIT25C</t>
  </si>
  <si>
    <t>82-346</t>
  </si>
  <si>
    <t>VDOT-REDPCR025A</t>
  </si>
  <si>
    <t>82-323</t>
  </si>
  <si>
    <t>Red 25mm x 3/4” Pipe Clip</t>
  </si>
  <si>
    <t>VDOT-REDPCR0250</t>
  </si>
  <si>
    <t>82-324</t>
  </si>
  <si>
    <t>Red 25mm x 3/4” Pipe Clip (Box of 500)</t>
  </si>
  <si>
    <t>VDOT-REDAST025C</t>
  </si>
  <si>
    <t>82-331</t>
  </si>
  <si>
    <t>VDOT-REDASP025C</t>
  </si>
  <si>
    <t>82-332</t>
  </si>
  <si>
    <t>Conical Air Sampling Point (White with Label)</t>
  </si>
  <si>
    <t>VDOT-ACCREM0250</t>
  </si>
  <si>
    <t>82-370</t>
  </si>
  <si>
    <t>ABS Cement 250ml tin</t>
  </si>
  <si>
    <t>VDOT-REDLAB001</t>
  </si>
  <si>
    <t>82-350</t>
  </si>
  <si>
    <t>Air Sampling Labels 23mm / 4mm Hole (100 Per Roll)</t>
  </si>
  <si>
    <t>VDOT-REDFLXRI25A</t>
  </si>
  <si>
    <t>82-305</t>
  </si>
  <si>
    <t>25mm Flexible Connector Red - 30cm</t>
  </si>
  <si>
    <t>VDOT-REDFLXI25A</t>
  </si>
  <si>
    <t>82-306</t>
  </si>
  <si>
    <t>25mm Fleixble Connector Natural- 30cm</t>
  </si>
  <si>
    <t>VDOT-REDFLXRI25B</t>
  </si>
  <si>
    <t>82-307</t>
  </si>
  <si>
    <t>25mm Flexible Connector Red - 100cm</t>
  </si>
  <si>
    <t>VDOT-REDFLXI25B</t>
  </si>
  <si>
    <t>82-308</t>
  </si>
  <si>
    <t>25mm Flexible Connector Natural - 100cm</t>
  </si>
  <si>
    <t>VDOT-ACCCLM0500</t>
  </si>
  <si>
    <t>82-371</t>
  </si>
  <si>
    <t>Cleaning Fluid for Aspirating Pipework</t>
  </si>
  <si>
    <t>VDOT-REDSGD025I</t>
  </si>
  <si>
    <t>82-360</t>
  </si>
  <si>
    <t>25mm Sight Glass Condensation Drain</t>
  </si>
  <si>
    <t>VDOT-REDLABTP</t>
  </si>
  <si>
    <t>82-351</t>
  </si>
  <si>
    <t>Aspiration Test Point Labels - 100 Per Roll</t>
  </si>
  <si>
    <t>VDOT-RED30P020I</t>
  </si>
  <si>
    <t>82-361</t>
  </si>
  <si>
    <t>Compact Check Valve (Air release) for ASD 25mm
Pipework</t>
  </si>
  <si>
    <t>82-362</t>
  </si>
  <si>
    <t>25mm Quick Release Airline Adaptor &amp; Valve Kit</t>
  </si>
  <si>
    <t>835P</t>
  </si>
  <si>
    <t>516.835.052</t>
  </si>
  <si>
    <t>835H</t>
  </si>
  <si>
    <t>516.835.053</t>
  </si>
  <si>
    <t>835PH</t>
  </si>
  <si>
    <t>516.835.051</t>
  </si>
  <si>
    <t>855P</t>
  </si>
  <si>
    <t>516.855.052</t>
  </si>
  <si>
    <t>855H</t>
  </si>
  <si>
    <t>516.855.053</t>
  </si>
  <si>
    <t>855PH</t>
  </si>
  <si>
    <t>516.855.051</t>
  </si>
  <si>
    <t>SNM800 Adreslenebilir siren kontrol modülü,pcb, 24VDC</t>
  </si>
  <si>
    <t xml:space="preserve">835H </t>
  </si>
  <si>
    <t xml:space="preserve">835PC </t>
  </si>
  <si>
    <t>516.835.054</t>
  </si>
  <si>
    <t xml:space="preserve">855PH </t>
  </si>
  <si>
    <t xml:space="preserve">855PC </t>
  </si>
  <si>
    <t>516.855.054</t>
  </si>
  <si>
    <t>ZX-IPC Akıllı Interaktif Adresli 3oTec Çok Sensörlü ( CO+Optik Duman+Sıcaklık) Dedektörü, izolatörlü</t>
  </si>
  <si>
    <t>SMART6 Smart Connect Multiloop 6 Modül Genişleme İmkanı, LCD Göstergesi, Güç Kaynağı ve Besleme Ünitesi, Muhafazası ile komple</t>
  </si>
  <si>
    <t>SCM-LCM/ STD Smart Connect Multiloop Standard Protokol Loop Modulü, 250 adresli</t>
  </si>
  <si>
    <t>SCM-LAN Smart Connect Multi TCP/IP Modül c/w Kablo_ModBus çıkışı dahil</t>
  </si>
  <si>
    <t>SCM-NM Smart Connect Multi Network Modül</t>
  </si>
  <si>
    <t>ZT-CP4/WP Zeta CP4 Konvansiyonel Harici Tip Yangın İhbar Butonu, IP65</t>
  </si>
  <si>
    <t>*BTS-NKL-ŞD2</t>
  </si>
  <si>
    <t>**Nakiiye (Şehir Dışı-500 km'ye kadar)</t>
  </si>
  <si>
    <t>*BTS-NKL-ŞD5</t>
  </si>
  <si>
    <t>**Nakiiye (Şehir Dışı-1250 km'ye kadar)</t>
  </si>
  <si>
    <t>*BTS-KNK1</t>
  </si>
  <si>
    <t>**Konaklama  (Aylık Ev Kirası Bedeli - Faturalar Dahil)</t>
  </si>
  <si>
    <t>*BTS-KNK2</t>
  </si>
  <si>
    <t>**Konaklama (1 Kişi Otel Günlük Bedel)</t>
  </si>
  <si>
    <t xml:space="preserve">Periyodik Bakım Bedeli (Yılda 2 kez, Dedektör Temizliği Dahil) </t>
  </si>
  <si>
    <t>ZX-MCP Dahili tip adreslenebilir yangın ihbar butonu montaj kutusu</t>
  </si>
  <si>
    <t>XTRA-ASP</t>
  </si>
  <si>
    <t>ZAIO-MI Fyreye MkII Adreslenebilir Giriş/Çıkış Modülü, İzolatörlü, Loop Beslemeli, Montaj Kutusu dahil</t>
  </si>
  <si>
    <t>ZASC-MI Fyreye MkII Adreslenebilir Siren kontrol Modül, İzolatörlü, Harici Beslemeli,24VDC, Montaj Kutusu dahil</t>
  </si>
  <si>
    <t>Satış Teknik Destek</t>
  </si>
  <si>
    <t>GaSis-M</t>
  </si>
  <si>
    <t>Doğal Gaz Dedektörü</t>
  </si>
  <si>
    <t>Natural Gas Dedector</t>
  </si>
  <si>
    <t>DAS-ZS-01-005-4CH</t>
  </si>
  <si>
    <t>CAB-SM9-FS16</t>
  </si>
  <si>
    <t>DAS Çit Montajına Uygun 16 Core Single Mode Fiber Optik Doğrusal Akustik Ses Algılama Kablosu</t>
  </si>
  <si>
    <t>FID-ZS-ZAU-01</t>
  </si>
  <si>
    <t>Zone Aktivasyon Ünitesi</t>
  </si>
  <si>
    <t>FIDS-ZS-JB-01</t>
  </si>
  <si>
    <t>Zone Aktivasyon Ünite Muhafazası</t>
  </si>
  <si>
    <t>CAB-MM625-MET-WAT-01-300C</t>
  </si>
  <si>
    <t>FireFibre-AT Fiber sensör kablosu, Stranded tube-single fiber-300°C-MM62.5-SS 304</t>
  </si>
  <si>
    <t>MAX-BTS-LIC-SW-1.0</t>
  </si>
  <si>
    <t>MaxView BTS License, Stand alone IPC, 1 adet DTS ünitesi kapasiteli, SQL Express Max 10GB , web browser üzerinden 3 Kullanıcı tanımla imkanı, 10 grafik sayfaya kadar destekleme, GIS Map üzerinden bilgi alabilme, E-posta ile bilgi verebilme, IEC-60870-5</t>
  </si>
  <si>
    <t>KaydetmedenÇık</t>
  </si>
  <si>
    <t>Fırat Filiz</t>
  </si>
  <si>
    <t>ffiliz</t>
  </si>
  <si>
    <t>ff11</t>
  </si>
  <si>
    <t>Umut Obuz</t>
  </si>
  <si>
    <t>uobuz</t>
  </si>
  <si>
    <t>ZRAPB/R Adreslenebilir Raptor Siren ve Flaşör, Kırmızı Muhafaza, Beyaz Flaşör, Harici Tip</t>
  </si>
  <si>
    <t>Modül kutusu (85*85cm)</t>
  </si>
  <si>
    <t>TCF-142-M-ST</t>
  </si>
  <si>
    <t>RS-232/422/485 to Fiber Optik Dönüştürücü. ST Multi-mode.</t>
  </si>
  <si>
    <t>RS-232/422/485 to Fiber Optic Converter. ST Multi-mode.</t>
  </si>
  <si>
    <t>TCF-142-S-SC</t>
  </si>
  <si>
    <t>RS-232/422/485 to Fiber Optic Converter. SC Single-mode.</t>
  </si>
  <si>
    <t xml:space="preserve">AL09 </t>
  </si>
  <si>
    <t>AL11/276V5</t>
  </si>
  <si>
    <t>Power supply 27.6 Vdc 5A in Metal cabinet</t>
  </si>
  <si>
    <t>-GD</t>
  </si>
  <si>
    <t>For detectors marked as II 2 GD</t>
  </si>
  <si>
    <t>MINIFLOW-34-110-4010</t>
  </si>
  <si>
    <t>PCVALVOLA</t>
  </si>
  <si>
    <t>Flow-meter valve to be mounted on 12 liter gas cylinders SIBXXX to set the gas flow</t>
  </si>
  <si>
    <t>-R25M</t>
  </si>
  <si>
    <t>-R5M</t>
  </si>
  <si>
    <t>Disposable 34 litre gas cylinders filled with reactive gas mixtures. At the order please specify the gas type. Dangerous goods: ADR/RID UN 1956, Class 2.</t>
  </si>
  <si>
    <t>Microprocessor based CO detector, with auto-zeroing procedure. It employs an electrochemical cell and provides an alarm intervention proportional to the CO contents. The unit comes complete with audible alarm and output relay. Power supply 220Vac.</t>
  </si>
  <si>
    <t>Microprocessor based CO detector, with auto-zeroing procedure. It employs an electrochemical cell and provides an alarm intervention proportional to the CO contents. The unit comes complete with audible alarm and output relay. Power supply 12-24 Vdc.</t>
  </si>
  <si>
    <t>S2096H2</t>
  </si>
  <si>
    <t xml:space="preserve">ACETONE detector, 4-20 mA, 0-100% LFL </t>
  </si>
  <si>
    <t xml:space="preserve">BUTANE detector, 4-20 mA, 0-100% LFL </t>
  </si>
  <si>
    <t xml:space="preserve">CYCLOPENTANE detector, 4-20 mA, 0-100% LFL </t>
  </si>
  <si>
    <t xml:space="preserve">ETHYLENE detector, 4-20 mA, 0-100% LFL </t>
  </si>
  <si>
    <t xml:space="preserve">ETHANE detector, 4-20 mA, 0-100% LFL </t>
  </si>
  <si>
    <t xml:space="preserve">HEPTANE detector, 4-20 mA,  0-100% LFL </t>
  </si>
  <si>
    <t xml:space="preserve">HEXANE detector, 4-20 mA, 0-100% LFL </t>
  </si>
  <si>
    <t xml:space="preserve">ETHYL ALCOHOL detector, 4-20 mA, 0-100% LFL </t>
  </si>
  <si>
    <t xml:space="preserve">LPG detector, 4-20 mA, 0-100% LFL </t>
  </si>
  <si>
    <t xml:space="preserve">HYDROGEN detector, 4-20 mA, 0-100% LFL </t>
  </si>
  <si>
    <t xml:space="preserve">ISO BUTANE detector, 4-20 mA, 0-100% LFL </t>
  </si>
  <si>
    <t xml:space="preserve">METHANE detector, 4-20 mA, 0-100% LFL </t>
  </si>
  <si>
    <t xml:space="preserve">METHYL ALCOHOL detector, 4-20 mA, 0-100% LFL </t>
  </si>
  <si>
    <t xml:space="preserve">PENTANE detector, 4-20 mA, 0-100% LFL </t>
  </si>
  <si>
    <t xml:space="preserve">PROPYL ALCOHOL detector, 4-20 mA, 0-100% LFL </t>
  </si>
  <si>
    <t xml:space="preserve">PROPYLENE detector, 4-20 mA,  0-100% LFL </t>
  </si>
  <si>
    <t xml:space="preserve">PROPANE detector, 4-20 mA, 0-100% LFL </t>
  </si>
  <si>
    <t xml:space="preserve">TOLUENE detector, 4-20 mA,  0-100% LFL </t>
  </si>
  <si>
    <t xml:space="preserve">PETROL VAPOURS detector, 4-20 mA, 0-100% LFL </t>
  </si>
  <si>
    <t xml:space="preserve">XYLENE detector, 4-20 mA, 0-100% LFL </t>
  </si>
  <si>
    <t xml:space="preserve">ACETYLENE detector, 4-20 mA, 0-100% LFL </t>
  </si>
  <si>
    <t xml:space="preserve">AMMONIA detector, 4-20 mA, 0-100% LFL </t>
  </si>
  <si>
    <t xml:space="preserve">STYRENE detector, 4-20 mA, 0-100% LFL </t>
  </si>
  <si>
    <t>S2156H2</t>
  </si>
  <si>
    <t>HYDROGEN detector, 4-20mA, 0-100% LFL</t>
  </si>
  <si>
    <t>Carbon Monoxide &amp; NITROGEN DIOXIDE detector for car parks, RS485 serial output. Range 0-300 ppm CO and 0-30 ppm NO2.</t>
  </si>
  <si>
    <t>Carbon Monoxide &amp; PETROL VAPOURS detector for car parks, RS485 serial output. Range 0-300 ppm CO and 0-100% LFL Petrol Vapours.Supplied with remote sensor head complete with 130cm cable.</t>
  </si>
  <si>
    <t>CARBON DIOXIDE (CO2) detector, 0-30% Vol., 4-20 mA</t>
  </si>
  <si>
    <t>CARBON DIOXIDE (CO2) detector, 0-5000ppm, 4-20 mA</t>
  </si>
  <si>
    <t>CARBON DIOXIDE (CO2) detector, 0-5000 ppm, 4-20 mA</t>
  </si>
  <si>
    <t>JP8 detector, 4-20 mA, 0-100% LFL detector</t>
  </si>
  <si>
    <t>S2602TO</t>
  </si>
  <si>
    <t>CARBON DIOXIDE (CO2) detector, 0-2% Vol., 4-20 mA</t>
  </si>
  <si>
    <t>CARBON DIOXIDE (CO2) detector, 0-5% Vol., 4-20 mA</t>
  </si>
  <si>
    <t>S2654TO</t>
  </si>
  <si>
    <t>TOLUENE detector, 4-20mA, 0-100% LFL</t>
  </si>
  <si>
    <t>S3025R1234ZE</t>
  </si>
  <si>
    <t>R134a detector, 0-2000 ppm, 4-20 mA</t>
  </si>
  <si>
    <t>S3230AM</t>
  </si>
  <si>
    <t xml:space="preserve">HYDROGEN (H2) detector, 0-2000 ppm, 4-20 mA </t>
  </si>
  <si>
    <t xml:space="preserve">HYDROGEN (H2) detector, 0-3000 ppm, 4-20 mA </t>
  </si>
  <si>
    <t>S3512IL</t>
  </si>
  <si>
    <t>VOC detector, 0-20 ppm, 4-20mA, Isobutylene</t>
  </si>
  <si>
    <t>S3513IL</t>
  </si>
  <si>
    <t>VOC detector, 0-2000 ppm, 4-20mA, Isobutylene</t>
  </si>
  <si>
    <t>CARBON MONOXIDE (CO) detector, 0-500 ppm,4-20 mA, electrochem. cell</t>
  </si>
  <si>
    <t>METHANE detector, 0-100% LFL, 4-20 mA, catalytic sensor</t>
  </si>
  <si>
    <t>S3540IL</t>
  </si>
  <si>
    <t>S3541IL</t>
  </si>
  <si>
    <t>S3541IL-LD</t>
  </si>
  <si>
    <t>S3542IL</t>
  </si>
  <si>
    <t>S3544IL</t>
  </si>
  <si>
    <t>VOC detector, 0-200 ppm, 4-20mA, Isobutylene</t>
  </si>
  <si>
    <t>S3545IL</t>
  </si>
  <si>
    <t>S3545IL-LD</t>
  </si>
  <si>
    <t>VOC detector, 0-200 ppm, 4-20Ma, Isobutylene</t>
  </si>
  <si>
    <t>S3546IL</t>
  </si>
  <si>
    <t>S3547IL</t>
  </si>
  <si>
    <t>HYDROGEN (H2) detector, 0-2000 ppm, 4-20 mA</t>
  </si>
  <si>
    <t>S3763CO2</t>
  </si>
  <si>
    <t>S3893CO2</t>
  </si>
  <si>
    <t>OXYGEN (O2) detector, 0-25% vol, 4-20 mA, electrochemical cell</t>
  </si>
  <si>
    <t xml:space="preserve">S3912ME </t>
  </si>
  <si>
    <t>METHANE detector, 0-100% LFL, 4-20 mA, infrared sensor</t>
  </si>
  <si>
    <t xml:space="preserve">S3916ME </t>
  </si>
  <si>
    <t>R449 detector, 0-2000 ppm, 4-20 mA</t>
  </si>
  <si>
    <t>S4001ME</t>
  </si>
  <si>
    <t>METHANE sensor head, 0-100% LFL (full scale 5% vol)</t>
  </si>
  <si>
    <t>S4002P8</t>
  </si>
  <si>
    <t>BUTANE sensor head, 0-100% LFL</t>
  </si>
  <si>
    <t>LPG sensor head, 0-100% LFL</t>
  </si>
  <si>
    <t>METHANE sensor head, 0-100% LFL</t>
  </si>
  <si>
    <t>PROPANE sensor head, 0-100% LFL</t>
  </si>
  <si>
    <t>METHANE sensor head, 0-100% LFL (full scale 4.4% vol)</t>
  </si>
  <si>
    <t>R134a sensor head, 0-2000 ppm</t>
  </si>
  <si>
    <t>SF6 sensor head, 0-2000 ppm</t>
  </si>
  <si>
    <t>R1234yf sensor head, 0-2000 ppm</t>
  </si>
  <si>
    <t>R404A sensor head, 0-2000 ppm</t>
  </si>
  <si>
    <t>S4034R407A</t>
  </si>
  <si>
    <t>R407A sensor head, 0-2000 ppm</t>
  </si>
  <si>
    <t>R507A sensor head, 0-2000 ppm</t>
  </si>
  <si>
    <t>R410A sensor head, 0-2000 ppm</t>
  </si>
  <si>
    <t>S4037AC</t>
  </si>
  <si>
    <t>S4075BZ</t>
  </si>
  <si>
    <t>VOC sensor head, 0-10 ppm, Benzene</t>
  </si>
  <si>
    <t>S4075TO</t>
  </si>
  <si>
    <t>VOC sensor head, 0-10 ppm, Toluene</t>
  </si>
  <si>
    <t xml:space="preserve">R454b sensor head, 0-100% LFL </t>
  </si>
  <si>
    <t>S4158IL</t>
  </si>
  <si>
    <t>VOC sensor head, 0-200 ppm, Isobutylene</t>
  </si>
  <si>
    <t>S4159IL</t>
  </si>
  <si>
    <t>VOC sensor head, 0-2000 ppm, Isobutylene</t>
  </si>
  <si>
    <t>S4160BZ</t>
  </si>
  <si>
    <t>VOC sensor head, 0-100 ppm, Benzene</t>
  </si>
  <si>
    <t>S4160TO</t>
  </si>
  <si>
    <t>VOC sensor head, 0-100 ppm, Toluene</t>
  </si>
  <si>
    <t>S4161BZ</t>
  </si>
  <si>
    <t>VOC sensor head, 0-1000 ppm, Benzene</t>
  </si>
  <si>
    <t>S4161TO</t>
  </si>
  <si>
    <t>VOC sensor head, 0-1000 ppm, Toluene</t>
  </si>
  <si>
    <t>S4167IL</t>
  </si>
  <si>
    <t>VOC sensor head, 0-20 ppm, Isobutylene</t>
  </si>
  <si>
    <t xml:space="preserve">R454B detector, 4-20 mA, 0-100% LFL  </t>
  </si>
  <si>
    <t>S4826R454C</t>
  </si>
  <si>
    <t>R454C detector, 4-20mA, 0-100% LFL</t>
  </si>
  <si>
    <t>S4827R454C</t>
  </si>
  <si>
    <t>S4827R454C-LD</t>
  </si>
  <si>
    <t>S4828R454C</t>
  </si>
  <si>
    <t>S4829R454C</t>
  </si>
  <si>
    <t>R454C detector, 4-20 mA, 0-100% LFL</t>
  </si>
  <si>
    <t>CHLORINE (CL2) sensor head, 0-20 ppm</t>
  </si>
  <si>
    <t>S5020BZ</t>
  </si>
  <si>
    <t>VOC detector, 0-10 ppm, 4-20mA, Benzene</t>
  </si>
  <si>
    <t>S5020TO</t>
  </si>
  <si>
    <t>VOC detector, 0-10 ppm, 4-20mA, Toluene</t>
  </si>
  <si>
    <t>S5021BZ</t>
  </si>
  <si>
    <t>S5021BZ-LD</t>
  </si>
  <si>
    <t>S5021TO</t>
  </si>
  <si>
    <t>S5021TO-LD</t>
  </si>
  <si>
    <t>S5022BZ</t>
  </si>
  <si>
    <t>S5022TO</t>
  </si>
  <si>
    <t>S5023BZ</t>
  </si>
  <si>
    <t>S5023TO</t>
  </si>
  <si>
    <t>S5024BZ</t>
  </si>
  <si>
    <t>VOC detector, 0-100 ppm, 4-20mA, Benzene</t>
  </si>
  <si>
    <t>S5024TO</t>
  </si>
  <si>
    <t>VOC detector, 0-100 ppm, 4-20mA, Toluene</t>
  </si>
  <si>
    <t>S5025BZ</t>
  </si>
  <si>
    <t>S5025BZ-LD</t>
  </si>
  <si>
    <t>S5025TO</t>
  </si>
  <si>
    <t>S5025TO-LD</t>
  </si>
  <si>
    <t>S5026BZ</t>
  </si>
  <si>
    <t>S5026TO</t>
  </si>
  <si>
    <t>S5027BZ</t>
  </si>
  <si>
    <t>S5027TO</t>
  </si>
  <si>
    <t>S5028BZ</t>
  </si>
  <si>
    <t>VOC detector, 0-1000 ppm, 4-20mA, Benzene</t>
  </si>
  <si>
    <t>S5028TO</t>
  </si>
  <si>
    <t>VOC detector, 0-1000 ppm, 4-20mA, Toluene</t>
  </si>
  <si>
    <t>S5029BZ</t>
  </si>
  <si>
    <t>S5029BZ-LD</t>
  </si>
  <si>
    <t>S5029TO</t>
  </si>
  <si>
    <t>S5029TO-LD</t>
  </si>
  <si>
    <t>S5030BZ</t>
  </si>
  <si>
    <t>S5030TO</t>
  </si>
  <si>
    <t>S5031BZ</t>
  </si>
  <si>
    <t>S5031TO</t>
  </si>
  <si>
    <t>S5049SD</t>
  </si>
  <si>
    <t>SULPHUR DIOXIDE (S02) sensor head, 0-100 ppm</t>
  </si>
  <si>
    <t>S5121IL</t>
  </si>
  <si>
    <t>S5122IL</t>
  </si>
  <si>
    <t>VOC detector, 0-2000 ppm, 4-20Ma, Isobutylene</t>
  </si>
  <si>
    <t>S5122IL-LD</t>
  </si>
  <si>
    <t>S5123IL</t>
  </si>
  <si>
    <t>-SD</t>
  </si>
  <si>
    <t>Stainless steel enclosure</t>
  </si>
  <si>
    <t>SIBXXX</t>
  </si>
  <si>
    <t>Disposable 12 litre gas cylinders filled with either flammable or toxic non reactive gas mixtures. At the order please specify the gas type. Dangerous goods: ADR/RID UN 2037- UN 1950, Class 2, Packing instructions 203</t>
  </si>
  <si>
    <t>Electronic with1 output RS485+4-20 mA, LCD display, IS &amp; GI card</t>
  </si>
  <si>
    <t>Electronic with1 output RS485+4-20 mA, LED display, IS &amp; GI card</t>
  </si>
  <si>
    <t>Electronic with1 output RS485+4-20 mA, LCD display, 3-relay card, IS &amp; GI card</t>
  </si>
  <si>
    <t>Electronic with1 output RS485+4-20 mA, LED display, 3-relay card, IS &amp; GI card</t>
  </si>
  <si>
    <t>Stainless steel collector and weather protection cone for Explosion proof gas detector suitable for sensor head type 2 (S2096__ and S2097__)</t>
  </si>
  <si>
    <t>Stainless steel weather protection roof, to protect gas detectors with vertical mounted sensor head and Stainless steel 2" mounting bracket included. Stainless steel AISI 316L. Suitable for SMART S and SMART3G</t>
  </si>
  <si>
    <t>SL673</t>
  </si>
  <si>
    <t>Stainless steel 2" mounting bracket</t>
  </si>
  <si>
    <t xml:space="preserve">Electronic with1 output RS485+4-20 mA </t>
  </si>
  <si>
    <t>Electronic with1 output RS485+4-20 mA, relay card</t>
  </si>
  <si>
    <t>SMS2S 17</t>
  </si>
  <si>
    <t>Electronic with1 output RS485+4-20 mA, relay card, Modem Hart</t>
  </si>
  <si>
    <t xml:space="preserve">Electronic with1 output RS+4-20 mA </t>
  </si>
  <si>
    <t>Electronic with1 output RS+4-20 mA, relay card</t>
  </si>
  <si>
    <t>Electronic with1 out RS+4-20 mA, relay card, Modem Hart</t>
  </si>
  <si>
    <t>SMS3A11MED</t>
  </si>
  <si>
    <t>SMS3A13MED</t>
  </si>
  <si>
    <t>Electronic with1 output RS485+4-20 mA, LCD display</t>
  </si>
  <si>
    <t>Electronic with1 output RS485+4-20 mA, LED display</t>
  </si>
  <si>
    <t>Electronic with1 output RS485+4-20 mA, LCD display, 3-relay card</t>
  </si>
  <si>
    <t>Electronic with1 output RS485+4-20 mA, LED display, 3-relay card</t>
  </si>
  <si>
    <t>Electronic with1 output RS485+4-20 mA, LCD display, 3-relay card, Modem Hart</t>
  </si>
  <si>
    <t>Electronic with1 output RS485+4-20 mA, LED display, 3-relay card, Modem Hart</t>
  </si>
  <si>
    <t>Electronic with1 output RS+4-20 mA, LCD display</t>
  </si>
  <si>
    <t>Electronic with1 output RS+4-20 mA, LED display</t>
  </si>
  <si>
    <t>Electronic with1 output RS+4-20 mA, LCD display, relay card</t>
  </si>
  <si>
    <t>Electronic with1 output RS+4-20 mA, LED display, relay card</t>
  </si>
  <si>
    <t>Electronic with1 out RS+4-20 mA, LCD display, relay card, Modem Hart</t>
  </si>
  <si>
    <t>Electronic with1 out RS+4-20 mA, LED display, relay card, Modem Hart</t>
  </si>
  <si>
    <t>SECURNET++ Map graphic software for the remote monitoring and management of one gas detection plant. Running under Windows WIN7, 8, 8.1, 10. Modbus protocol for the communication with the control panels. Trend and bar-graph performance of the detectors.</t>
  </si>
  <si>
    <t>SECURNET++ License for two control units</t>
  </si>
  <si>
    <t>ST.SW/S++2</t>
  </si>
  <si>
    <t>SECURNET++ License for three control units</t>
  </si>
  <si>
    <t>SCADA LITE event reception software for the management of 1 gas detection system with Multiscan ++ control unit. Operated with Windows XP, Vista, 7, 8, 8.1, 10. It is supplied on an USB flash drive with protection.</t>
  </si>
  <si>
    <t>16-relay card to be connected to MULTISCAN 8+ and STPL4/ESP to provide additional 16 relay outputs.   * External box for STG/16REL not provided</t>
  </si>
  <si>
    <t>Plug and play relay board to be connected to STG/OUT16-S2 to provide 8 relay outputs</t>
  </si>
  <si>
    <t>Plug and play relay board to be connected to STG/OUT16S to provide 8 relay outputs</t>
  </si>
  <si>
    <t xml:space="preserve">STG/IN4-OUT4-PK </t>
  </si>
  <si>
    <t xml:space="preserve">Remote module with 4 inputs 4-20mA and 4 output relays for MULTISCAN++PK </t>
  </si>
  <si>
    <t xml:space="preserve">STG/IN4-OUT4-S1 </t>
  </si>
  <si>
    <t xml:space="preserve">Remote module with 4 inputs 4-20mA and 4 output relays for MULTISCAN++S1 </t>
  </si>
  <si>
    <t xml:space="preserve">Remote module with 4 inputs 4-20mA and 4 output relays for MULTISCAN </t>
  </si>
  <si>
    <t xml:space="preserve">High safety 8-input remote module with improved performance </t>
  </si>
  <si>
    <t>8 input remote module card for MULTISCAN++S2 control panel.</t>
  </si>
  <si>
    <t>8 input remote module card for MULTISCAN++MED control panel.</t>
  </si>
  <si>
    <t xml:space="preserve">STG/MTSS1-CONF </t>
  </si>
  <si>
    <t>Windows PC software for MULTISCAN control panel programming. Running under Windows XP, Vista, WIN7, 8, 8.1, 10. The configuration software is supplied along with the control panel at no extra cost</t>
  </si>
  <si>
    <t xml:space="preserve">Free of charge </t>
  </si>
  <si>
    <t>Windows PC software for MULTISCAN++PK control panel programming. Running under Windows XP, Vista, WIN7, 8, 8.1, 10. The configuration software is supplied along with the control panel at no extra cost</t>
  </si>
  <si>
    <t xml:space="preserve">STG/MTSS2-CONF </t>
  </si>
  <si>
    <t>Windows PC software for MULTISCAN++S2 control panel programming. Running under Windows XP, WIN7, 8, 8.1, 10.The configuration software is supplied along with the control panel at no extra cost</t>
  </si>
  <si>
    <t>Windows PC software for MULTISCAN++S2 control panel programming. Running under Windows XP, WIN7, 8, 8.1, 10. The configuration software is supplied along with the control panel at no extra cost</t>
  </si>
  <si>
    <t xml:space="preserve">High safety 16-output remote module (Open collector type) with improved performance. </t>
  </si>
  <si>
    <t>High safety 16-output remote module (Open collector type) with improved performance. Max 8 modules per line, for a total of 16 modules connectable to the system. For STMTS/PK-64B and STMTS/PK-32B max 8 modules connectable to the system</t>
  </si>
  <si>
    <t>16 Open Collectors output remote module for MULTISCAN++S2 control panel.</t>
  </si>
  <si>
    <t>16 Open Collectors output remote module for MULTISCAN++MED control panel.</t>
  </si>
  <si>
    <t>Additional Serial board for MULTISCAN++S1-64 &amp; 64B</t>
  </si>
  <si>
    <t>Additional Serial board for MULTISCAN++PK-64 &amp; 64B</t>
  </si>
  <si>
    <t>STGAD.COND</t>
  </si>
  <si>
    <t xml:space="preserve">Duct mounting adaptor </t>
  </si>
  <si>
    <t>MULTISCAN 8+ gas control panel. 8 Analog 4-20 mA inputs and 6 relay outputs on-board the panel. 1 x RS485 type open bus line to connect additional 8 detectors through remote 8-input module or addressable gas detectors daisy chained to the RS485 bus.6 relay outputs and additional 16 relays via the dedicated STS/16REL card or via remote modules. The panel comes complete with 1 RS232 serial port and 1 USB port for PC connection. Housed in ABS box.</t>
  </si>
  <si>
    <t>STMTS/8+16</t>
  </si>
  <si>
    <t>MULTISCAN 8+16 gas control panel. 8 Analog 4-20 mA inputs and 6 relay outputs on-board the panel. 1 x RS485 type open bus line to connect additional 16 detectors through remote 8-input module or addressable gas detectors daisy chained to the RS485 bus. 6 relay outputs and additional 16 relays via the dedicated STS/16REL card or via remote modules. The panel comes complete with 1 RS232 serial port and 1 USB port for PC connection. Housed in ABS box.</t>
  </si>
  <si>
    <t xml:space="preserve">Rack version of STMTS/PK-128B. The panel comes housed in a 19” 6 U rack (24 Vdc power supply is required). </t>
  </si>
  <si>
    <t>MULTISCAN++PK gas control panel. 4 x RS485 type open bus lines or two closed loops. 128 Analog 4-20 mA gas detectors connected through remote 8-input modules or addressable gas detectors daisy chained to the RS485 control panel’s loops and 8 x 4-20 mA inputs on-board the panel. 8 relay outputs and up to 256 O/C or relay outputs via remote modules. The panel comes complete with 1 parallel printer port and 1 RS232 serial port for PC connection. Housed in IP65 rated ABS box</t>
  </si>
  <si>
    <t xml:space="preserve">Rack version of STMTS/PK-256B. The panel comes housed in a 19” 6 U rack (24 Vdc power supply is required). </t>
  </si>
  <si>
    <t>MULTISCAN++PK gas control panel. 4 x RS485 open bus lines or two closed loops. 256 Analog 4-20 mA gas detectors connected through remote 8-input modules or addressable gas detectors daisy chained to the RS485 control panel’s loops and 8 x 4-20 mA inputs on-board the panel.8 relay outputs and up to 512 O/C or relay outputs via remote modules. The panel comes complete with 1 parallel printer port and 1 RS232 serial port for PC connection. Housed in IP65 rated ABS box</t>
  </si>
  <si>
    <t xml:space="preserve">STMTS/PK-32 </t>
  </si>
  <si>
    <t xml:space="preserve">Rack version of STMTS/PK-32B </t>
  </si>
  <si>
    <t>MULTISCAN++PK gas control panel. 2 x RS485 type open bus lines or one closed loop. 32 Analog 4-20 mA gas detectors connected through remote 8-input modules or addressable gas detectors daisy chained to the RS485 control panel’s loops and 8 x 4-20 mA inputs on-board the panel.  8 relay outputs and up to 256 O/C or relay outputs via remote modules. The panel comes complete with 1 parallel printer port and 1 RS232 serial port for PC connection. Housed in IP65 rated ABS box</t>
  </si>
  <si>
    <t xml:space="preserve">Rack version of STMTS/PK-64B. The panel comes housed in a 19” 6 U rack (24 Vdc power supply is required). </t>
  </si>
  <si>
    <t>MULTISCAN++PK gas control panel. 2 x RS485 type open bus lines or one closed loop. 64 Analog 4-20 mA gas detectors connected through remote 8-input modules or addressable gas detectors daisy chained to the RS485 control panel’s loops and 8 x 4-20 mA inputs on-board the panel.  8 relay outputs and up to 256 O/C or relay outputs via remote modules. The panel comes complete with 1 parallel printer port and 1 RS232 serial port for PC connection. Housed in IP65 rated ABS box</t>
  </si>
  <si>
    <t>MULTISCAN++PK gas control panel. 1 x RS485 type open bus line. 8 addressable gas detectors daisy chained to the RS485 control panel’s loops and 4 x 4-20 mA inputs on-board the panel.  5 relay outputs and additional 16 via remote STG/OUT16S card. The panel comes complete with 1 USB port for PC connection. Housed in plastic box for din-rail mounting</t>
  </si>
  <si>
    <t>Din rail mounted remote unit for events visualization. To be RS485 connected to MULTISCAN++S1, PK &amp; MULTISCAN 8+ serial lines, it allows the visualization and identification of events. RTU comes complete with an LCD display to show different information as alarm or fault, 4 analogue 4-20 mA inputs for detectors connection and 5 output relays freely programmable.</t>
  </si>
  <si>
    <t xml:space="preserve">Rack version of STMTS/S1-128B. The panel comes housed in a 19” 6 U rack (24 Vdc power supply is required). </t>
  </si>
  <si>
    <t>MULTISCAN++S1 gas control panel. 4 x RS485 type open bus lines or 2 closed loops. 128 Analog 4-20 mA gas detectors connected through remote 8-input modules or addressable gas detectors daisy chained to the RS485 control panel’s loops and 8 x 4-20 mA inputs on-board the panel. 8 relay outputs and up to 256 O/C or relay outputs via remote modules. The panel comes complete with 1 parallel printer port and 1 RS232 serial port for PC connection. Housed in IP65 rated ABS box.</t>
  </si>
  <si>
    <t>Rack version of STMTS/S1-256B. The panel comes housed in a 19” 6 U rack (24 Vdc power supply is required).</t>
  </si>
  <si>
    <t>MULTISCAN++S1 gas control panel. 4 x RS485 type open bus lines or 2 closed loops. 256 Analog 4-20 mA gas detectors connected through remote 8-input modules or addressable gas detectors daisy chained to the RS485 control panel’s loops and 8 x 4-20 mA inputs on-board the panel. 8 relay outputs and up to 512 O/C or relay outputs via remote modules. The panel comes complete with 1 parallel printer port and 1 RS232 serial port for PC connection. Housed in IP65 rated ABS box.</t>
  </si>
  <si>
    <t xml:space="preserve">Rack version of STMTS/S1-32B. The panel comes housed in a 19” 6 U rack (24 Vdc power supply is required). </t>
  </si>
  <si>
    <t>MULTISCAN++S1 gas control panel. 2 x RS485 type open bus lines or 1 closed loop. 32 Analog 4-20 mA gas detectors connected through remote 8-input modules or addressable gas detectors daisy chained to the RS485 control panel’s loops and 8 x 4-20 mA inputs on-board the panel.  8 relay outputs and up to 64 O/C or relay outputs via remote modules. The panel comes complete with 1 RS232 serial port for PC connection. Housed in IP65 rated ABS box.</t>
  </si>
  <si>
    <t xml:space="preserve">Rack version of STMTS/S1-64B. The panel comes housed in a 19” 6 U rack (24 Vdc power supply is required). </t>
  </si>
  <si>
    <t>MULTISCAN++S1 gas control panel. 2 x RS485 type open bus lines or 1 closed loop. 64 Analog 4-20 mA gas detectors connected through remote 8-input modules or addressable gas detectors daisy chained to the RS485 control panel’s loops and 8 x 4-20 mA inputs on-board the panel. 8 relay outputs and up to 128 O/C or relay outputs via remote modules. The panel comes complete with 1 parallel printer port and 1 RS232 serial port for PC connection. Housed in IP65 rated ABS box.</t>
  </si>
  <si>
    <t xml:space="preserve">Rack version of STMTS/S2-128B. The panel comes housed in a 19” 6 U rack (24 Vdc power supply is required). </t>
  </si>
  <si>
    <t>STMTS/S2-128B</t>
  </si>
  <si>
    <t>MULTISCAN++S2 gas control panel. 2 x RS485 type closed loops. 128 Analog 4-20 mA gas detectors connected through remote 8-input modules or addressable gas detectors daisy chained to the RS485 control panel’s loops and 8 x 4-20 mA inputs onboard the panel. 8 relay outputs and up to 256 O/C or relay outputs via remote modules. The panel comes complete with 1 parallel printer port and 1 RS232 serial port for PC connection. Housed in IP65 rated ABS box.</t>
  </si>
  <si>
    <t>Rack version of STMTS/S2-256B. The panel comes housed in a 19” 6 U rack (24 Vdc power supply is required).</t>
  </si>
  <si>
    <t>MULTISCAN++S2 gas control panel. 2 x RS485 type closed loops. 256 Analog 4-20 mA gas detectors connected through remote 8-input modules or addressable gas detectors daisy chained to the RS485 control panel’s loops and 8 x 4-20 mA inputs onboard the panel.8 relay outputs and up to 512 O/C or relay outputs via remote modules. The panel comes complete with 1 parallel printer port and 1 RS232 serial port for PC connection. Housed in IP65 rated ABS box</t>
  </si>
  <si>
    <t xml:space="preserve">Rack version of STMTS/S2-32B. The panel comes housed in a 19” 6 U rack (24 Vdc power supply is required). </t>
  </si>
  <si>
    <t>MULTISCAN++S2 gas control panel. 1 x RS485 type closed loop. 32 Analog 4-20 mA gas detectors connected through remote 8-input modules or addressable gas detectors daisy chained to the RS485 control panel’s loops and 8 x 4-20 mA inputs onboard the panel.  8 relay outputs and up to 64 O/C or relay outputs via remote modules. The panel comes complete with 1 RS232 serial port for PC connection. Housed in IP65 rated ABS box.</t>
  </si>
  <si>
    <t>Rack version of STMTS/S2-64B. The panel comes housed in a 19” 6 U rack (24 Vdc power supply is required).</t>
  </si>
  <si>
    <t>MULTISCAN++S2 gas control panel. 2 x RS485 type closed loop. 64 Analog 4-20 mA gas detectors connected through remote 8-input modules or addressable gas detectors daisy chained to the RS485 control panel’s loops and 8 x 4-20 mA inputs onboard the panel.  8 relay outputs and up to 128 O/C or relay outputs via remote modules. The panel comes complete with 1 parallel printer port and 1 RS232 serial port for PC connection. Housed in IP65 rated ABS box.</t>
  </si>
  <si>
    <t>MULTISCAN++MED SIL2 and MED approved gas control panel. 1 x RS485 type closed loop. 8+8 4-20 mA gas detectors directly connected to the panel and up to total 64 detectors connectable through analogue inputs Modules or Addressable gas detectors on the RS485 control panel’s loops. 8+8 relay output and up to 128 by O/C Outputs on remote modules. Dedicated output for parallel printer. 1 RS232 serial port for PC connection. Housed in stout metal cabinet.</t>
  </si>
  <si>
    <t>4-channel, triple threshold microprocessor-based gas control panel provided with LCD display, IP65 rated enclosure, 12V, 1.5A enclosed Power Supply and 5 output relays. It accepts 4-20 mA analog signals. Expandable to 8 inputs by using STPL4/ESP.</t>
  </si>
  <si>
    <t>4 channel triple threshold DIN rail control panel. Possibility to add additional 8 inputs via STG/IN8S card or have the detectors connected to the RS485 bus. The panel comes complete with 1 USB port for PC connection. Power supply: 24 Vdc</t>
  </si>
  <si>
    <t>Enhanced calibration keypad with 7-digit display. It can be connected to SENSITRON’S SMART detectors to adjust the Zero, Span and 4-20 mA values.</t>
  </si>
  <si>
    <t>Enhanced calibration keypad with OLED display. It can be connected to all SENSITRON’S SMART detectors to adjust the Zero, Span and 4-20 mA values. This version offers the visualization of the instantaneous concentration in graphic format.</t>
  </si>
  <si>
    <t>Calibration software for SMART3G, SMART3NC &amp; SMART3R detectors consisting of a USB key, a USB/RS485 converter and the STS/IDI card. The software runs on Windows XP, Windows 7 e Windows 10. The calibration software allows to modify the alarm thresholds and the measuring range, and allows adjusting the Zero, Span and 4-20 mA values via a user-friendly menu, either in situ or in laboratory.</t>
  </si>
  <si>
    <t>Plug-in interface for RS485 serial communication suitable for SMART3G</t>
  </si>
  <si>
    <t>-SW</t>
  </si>
  <si>
    <t>Ex d Stainless Steel enclosure with window</t>
  </si>
  <si>
    <t>Aluminum calibration adapter for all of Sensitron gas detectors. It allows the right quantity of gas inlet to flow to the detector. It comes complete with adapters to fit on the detectors' heads.</t>
  </si>
  <si>
    <t>ZMTEST2</t>
  </si>
  <si>
    <t>Permanent rain shield/test adapter suitable for sensor head type 2, (like S2096__ and S2097__)</t>
  </si>
  <si>
    <t>ZMTEST3</t>
  </si>
  <si>
    <t>590.001.001</t>
  </si>
  <si>
    <t>NEO8060 - Acil Anons Sistem Merkez Ünitesi
8 Entegre amplifikatör, 960W kapasite (8 x120 W),  Genişleyebilir Mimari 40x1024 Zone/Loop, 8x Anons Mikrofonu Bağlantısı, Ön Cephe PTT Mikrofonu, 2 Eş Zamanlı Mesaj Oynatıcı Ekranı, EN54 Sertifikalı</t>
  </si>
  <si>
    <t>590.001.002</t>
  </si>
  <si>
    <t>590.001.003</t>
  </si>
  <si>
    <t>590.001.004</t>
  </si>
  <si>
    <t>590.001.005</t>
  </si>
  <si>
    <t>590.001.006</t>
  </si>
  <si>
    <t>590.001.007</t>
  </si>
  <si>
    <t>590.001.008</t>
  </si>
  <si>
    <t>590.001.009</t>
  </si>
  <si>
    <t>590.001.010</t>
  </si>
  <si>
    <t>590.001.012</t>
  </si>
  <si>
    <t>590.001.013</t>
  </si>
  <si>
    <t>590.001.014</t>
  </si>
  <si>
    <t xml:space="preserve">AT-6.0 Constant impedance rotary attenuator with priority  </t>
  </si>
  <si>
    <t>590.001.015</t>
  </si>
  <si>
    <t xml:space="preserve">AT-25 Constant impedance rotary attenuator with priority  </t>
  </si>
  <si>
    <t>590.001.016</t>
  </si>
  <si>
    <t>At.150 Constant impedance rotary attenuator with priority</t>
  </si>
  <si>
    <t xml:space="preserve">RCD21 </t>
  </si>
  <si>
    <t>590.001.017</t>
  </si>
  <si>
    <t>RCD21 Player CD/USB</t>
  </si>
  <si>
    <t>590.002.001</t>
  </si>
  <si>
    <t>ONE500 - Compact public address and voice alarm system</t>
  </si>
  <si>
    <t>590.002.002</t>
  </si>
  <si>
    <t>ONEBC1 - SD card for activation of battery charger</t>
  </si>
  <si>
    <t>590.002.003</t>
  </si>
  <si>
    <t>ONEWMA - Wall mounting kit for ONE-500</t>
  </si>
  <si>
    <t>590.002.004</t>
  </si>
  <si>
    <t>ONERMA - Rack mounting kit for 19" Rack cabinet</t>
  </si>
  <si>
    <t>ONERMA - ONE500 için 19" Rack Kabin Rafı</t>
  </si>
  <si>
    <t>10 x O</t>
  </si>
  <si>
    <t>10 x ONE Network Card</t>
  </si>
  <si>
    <t>CH32TN</t>
  </si>
  <si>
    <t>590.003.001</t>
  </si>
  <si>
    <t>CH32TN 3" Ceiling speaker + dome, 6W</t>
  </si>
  <si>
    <t>CH32TN 3" Asma Tavan Tipi Hoparlör, 6W</t>
  </si>
  <si>
    <t>DS60TN1</t>
  </si>
  <si>
    <t>590.003.005</t>
  </si>
  <si>
    <t>DS60TN1 - 5” Wall mount speaker</t>
  </si>
  <si>
    <t>DS60TN1 - 5” Sıva Üstü/Duvar Tipi Hoparlör, 6W</t>
  </si>
  <si>
    <t>PCP20TN</t>
  </si>
  <si>
    <t>590.003.006</t>
  </si>
  <si>
    <t>PCP20TN - 5” IP65 Anti-vandal cylindrical projector</t>
  </si>
  <si>
    <t>PCP20TN - 5” Projektör Tipi Hoparlör, Tek Yönlü, 20W, IP65, EN54 Sertifikalı</t>
  </si>
  <si>
    <t>PCM20TN1</t>
  </si>
  <si>
    <t>590.003.007</t>
  </si>
  <si>
    <t>PCM20TN1- 5” IP65 Anti-vandal cylindrical projector</t>
  </si>
  <si>
    <t>PCP20TN1 - 5” Projektör Tipi Hoparlör, Çift Yönlü, 20W, IP65, EN54 Sertifikalı</t>
  </si>
  <si>
    <t>590.004.001</t>
  </si>
  <si>
    <t>590.004.002</t>
  </si>
  <si>
    <t>590.004.004</t>
  </si>
  <si>
    <t>590.004.005</t>
  </si>
  <si>
    <t>PCM220TN - 5,25” IP65 Anti-vandal cylindrical bidirectional projector</t>
  </si>
  <si>
    <t>PCM220TN - 5,25” Projektör Tipi Hoparlör, Çift Yönlü, 20W, IP65, EN54 Sertifikalı</t>
  </si>
  <si>
    <t>590.004.006</t>
  </si>
  <si>
    <t>PS30TN - PS-30TN IP66 Horn loudspeaker</t>
  </si>
  <si>
    <t>PS30TN - Horn Tipi Hoparlör, 30W, IP66, EN54 Sertfikalı</t>
  </si>
  <si>
    <t>590.004.007</t>
  </si>
  <si>
    <t>CI825TN - IP66 8 x 2,5"" Column speaker</t>
  </si>
  <si>
    <t>590.004.008</t>
  </si>
  <si>
    <t>CI225TN - IP66 2 x 4" Column speaker</t>
  </si>
  <si>
    <t>590.005.001</t>
  </si>
  <si>
    <t>NEOCTRLSW - Neo control software</t>
  </si>
  <si>
    <t>590.010.001</t>
  </si>
  <si>
    <t>A1 - Paging microphone</t>
  </si>
  <si>
    <t>590.010.002</t>
  </si>
  <si>
    <t>MPS8Z - Multi-zone paging microphone</t>
  </si>
  <si>
    <t>590.010.003</t>
  </si>
  <si>
    <t>MPS8K - Expansion unit</t>
  </si>
  <si>
    <t>590.010.004</t>
  </si>
  <si>
    <t>VAP1 - Voice alarm panel</t>
  </si>
  <si>
    <t>590.010.005</t>
  </si>
  <si>
    <t>VAP8K - Expansion unit</t>
  </si>
  <si>
    <t>590.010.006</t>
  </si>
  <si>
    <t>VAP1EC - Blank block for voice alarm panel</t>
  </si>
  <si>
    <t>590.010.007</t>
  </si>
  <si>
    <t>RACK4ALT - 4U Wall-mounted rack cabinet</t>
  </si>
  <si>
    <t>590.010.008</t>
  </si>
  <si>
    <t>590.010.009</t>
  </si>
  <si>
    <t>TFL2 - End of line device</t>
  </si>
  <si>
    <t>12U Ra</t>
  </si>
  <si>
    <t>590.011.001</t>
  </si>
  <si>
    <t>12U Rack cabinet</t>
  </si>
  <si>
    <t>24U Ra</t>
  </si>
  <si>
    <t>590.011.002</t>
  </si>
  <si>
    <t>24U Rack cabinet</t>
  </si>
  <si>
    <t>590.002.001*</t>
  </si>
  <si>
    <t>ONE500 - Acil Anons Sistem Merkez Ünitesi
Dahili 2x500 W Amplifikatör (Yedek Dahil), 6 Adet Anons Zone Çıkışı, 2x Alarm ve Hata I/O, Duvar ve Rack Montaj Seçenekleri, 10 Cihaza Kadar Network Çalışma İmkanı, EN54 Sertifikalı</t>
  </si>
  <si>
    <t>590.002.005*</t>
  </si>
  <si>
    <t>590.003.003*</t>
  </si>
  <si>
    <t>590.004.003*</t>
  </si>
  <si>
    <t>PA-PVC</t>
  </si>
  <si>
    <t>01-10-8020</t>
  </si>
  <si>
    <t>PA-PVC PVC TEST ADAPTER</t>
  </si>
  <si>
    <t>PA-ABS</t>
  </si>
  <si>
    <t>01-10-8030</t>
  </si>
  <si>
    <t>PA-ABS ABS TEST ADAPTER</t>
  </si>
  <si>
    <t>PA-Y-P</t>
  </si>
  <si>
    <t>01-10-9245</t>
  </si>
  <si>
    <t>PA-Y-P PVC PIPE ADAPTER</t>
  </si>
  <si>
    <t>PA-Y-A</t>
  </si>
  <si>
    <t>01-10-9255</t>
  </si>
  <si>
    <t>PA-Y-A ABS PIPE ADAPTER</t>
  </si>
  <si>
    <t>ABSR-2</t>
  </si>
  <si>
    <t>01-10-9290</t>
  </si>
  <si>
    <t>ABSR-2518-PG16 PK5</t>
  </si>
  <si>
    <t xml:space="preserve">AF-BR </t>
  </si>
  <si>
    <t>01-10-9330</t>
  </si>
  <si>
    <t>AF-BR MARKING TAPE REDUCING</t>
  </si>
  <si>
    <t>AS-12X</t>
  </si>
  <si>
    <t>01-10-9360</t>
  </si>
  <si>
    <t>AS-12X9 ASD HOSE 12X9 MM</t>
  </si>
  <si>
    <t>ABS-DF</t>
  </si>
  <si>
    <t>01-10-9370</t>
  </si>
  <si>
    <t>ABS-DF CEILING LEAD-THROUGH</t>
  </si>
  <si>
    <t>RSV-R2</t>
  </si>
  <si>
    <t>01-10-9380</t>
  </si>
  <si>
    <t>RSV-R25 PVC NON RETURN VALVE</t>
  </si>
  <si>
    <t>AF-2.0</t>
  </si>
  <si>
    <t>01-10-9390</t>
  </si>
  <si>
    <t>AF-2.0 ASD REDUCTION 2MM</t>
  </si>
  <si>
    <t>AF-2.5</t>
  </si>
  <si>
    <t>01-10-9395</t>
  </si>
  <si>
    <t>AF-2.5 ASD REDUCT 2.5MM</t>
  </si>
  <si>
    <t>AF-3.0</t>
  </si>
  <si>
    <t>01-10-9400</t>
  </si>
  <si>
    <t>AF-3.0 ASD REDUCTION 3MM</t>
  </si>
  <si>
    <t>AF-3.2</t>
  </si>
  <si>
    <t>01-10-9410</t>
  </si>
  <si>
    <t>AF-3.2 ASD REDUCT 3.2MM</t>
  </si>
  <si>
    <t>AF-3.4</t>
  </si>
  <si>
    <t>01-10-9420</t>
  </si>
  <si>
    <t>AF-3.4 ASD REDUCT 3.4MM</t>
  </si>
  <si>
    <t>AF-3.6</t>
  </si>
  <si>
    <t>01-10-9430</t>
  </si>
  <si>
    <t>AF-3.6 ASD REDUCT 3.6MM</t>
  </si>
  <si>
    <t>AF-3.8</t>
  </si>
  <si>
    <t>01-10-9440</t>
  </si>
  <si>
    <t>AF-3.8 ASD REDUCT 3.8MM</t>
  </si>
  <si>
    <t>AF-4.0</t>
  </si>
  <si>
    <t>01-10-9450</t>
  </si>
  <si>
    <t>AF-4.0 ASD REDUCTION 4MM</t>
  </si>
  <si>
    <t>AF-4.2</t>
  </si>
  <si>
    <t>01-10-9460</t>
  </si>
  <si>
    <t>AF-4.2 ASD REDUCT 4.2MM</t>
  </si>
  <si>
    <t>AF-4.4</t>
  </si>
  <si>
    <t>01-10-9470</t>
  </si>
  <si>
    <t>AF-4.4 ASD REDUCT 4.4MM</t>
  </si>
  <si>
    <t>AF-4.6</t>
  </si>
  <si>
    <t>01-10-9480</t>
  </si>
  <si>
    <t>AF-4.6 ASD REDUCT 4.6MM</t>
  </si>
  <si>
    <t>AF-5.0</t>
  </si>
  <si>
    <t>01-10-9490</t>
  </si>
  <si>
    <t>AF-5.0 ASD REDUCTION 5MM</t>
  </si>
  <si>
    <t>AF-5.2</t>
  </si>
  <si>
    <t>01-10-9500</t>
  </si>
  <si>
    <t>AF-5.2 ASD REDUCT 5.2MM</t>
  </si>
  <si>
    <t>AF-5.6</t>
  </si>
  <si>
    <t>01-10-9510</t>
  </si>
  <si>
    <t>AF-5.6 ASD REDUCT 5.6MM</t>
  </si>
  <si>
    <t>AF-6.0</t>
  </si>
  <si>
    <t>01-10-9520</t>
  </si>
  <si>
    <t>AF-6.0 ASD REDUCTION 6MM</t>
  </si>
  <si>
    <t>AF-6.8</t>
  </si>
  <si>
    <t>01-10-9530</t>
  </si>
  <si>
    <t>AF-6.8 ASD REDUCT 6.8MM</t>
  </si>
  <si>
    <t>AF-7.0</t>
  </si>
  <si>
    <t>01-10-9540</t>
  </si>
  <si>
    <t>AF-7.0 ASD REDUCTION 7MM PK10</t>
  </si>
  <si>
    <t>AK-2.0</t>
  </si>
  <si>
    <t>01-10-9580</t>
  </si>
  <si>
    <t>AK-2.0 ASD DF REDU 2MM</t>
  </si>
  <si>
    <t>AK-2.5</t>
  </si>
  <si>
    <t>01-10-9590</t>
  </si>
  <si>
    <t>AK-2.5 ASD DF REDU 2.5MM</t>
  </si>
  <si>
    <t>AK-3.0</t>
  </si>
  <si>
    <t>01-10-9600</t>
  </si>
  <si>
    <t>AK-3.0 ASD DF REDU 3MM</t>
  </si>
  <si>
    <t>AK-3.2</t>
  </si>
  <si>
    <t>01-10-9610</t>
  </si>
  <si>
    <t>AK-3.2 ASD DF REDU 3.2MM</t>
  </si>
  <si>
    <t>AK-3.4</t>
  </si>
  <si>
    <t>01-10-9620</t>
  </si>
  <si>
    <t>AK-3.4 ASD DF REDU 3.4MM</t>
  </si>
  <si>
    <t>AK-3.6</t>
  </si>
  <si>
    <t>01-10-9630</t>
  </si>
  <si>
    <t>AK-3.6 ASD DF REDU 3.6MM</t>
  </si>
  <si>
    <t>AK-3.8</t>
  </si>
  <si>
    <t>01-10-9640</t>
  </si>
  <si>
    <t>AK-3.8 ASD DF REDU 3.8MM</t>
  </si>
  <si>
    <t>AK-4.0</t>
  </si>
  <si>
    <t>01-10-9650</t>
  </si>
  <si>
    <t>AK-4.0 ASD DF REDU 4MM</t>
  </si>
  <si>
    <t>AK-4.2</t>
  </si>
  <si>
    <t>01-10-9660</t>
  </si>
  <si>
    <t>AK-4.2 ASD DF REDU 4.2MM</t>
  </si>
  <si>
    <t>AK-4.4</t>
  </si>
  <si>
    <t>01-10-9670</t>
  </si>
  <si>
    <t>AK-4.4 ASD DF REDU 4.4MM</t>
  </si>
  <si>
    <t>AK-4.6</t>
  </si>
  <si>
    <t>01-10-9680</t>
  </si>
  <si>
    <t>AK-4.6 ASD DF REDU 4.6MM</t>
  </si>
  <si>
    <t>AK-5.0</t>
  </si>
  <si>
    <t>01-10-9690</t>
  </si>
  <si>
    <t>AK-5.0 ASD DF REDU 5MM</t>
  </si>
  <si>
    <t>AK-5.2</t>
  </si>
  <si>
    <t>01-10-9700</t>
  </si>
  <si>
    <t>AK-5.2 ASD DF REDU 5.2MM</t>
  </si>
  <si>
    <t>AK-5.6</t>
  </si>
  <si>
    <t>01-10-9710</t>
  </si>
  <si>
    <t>AK-5.6 ASD DF REDU 5.6MM</t>
  </si>
  <si>
    <t>AK-6.0</t>
  </si>
  <si>
    <t>01-10-9720</t>
  </si>
  <si>
    <t>AK-6.0 ASD DF REDU 6MM</t>
  </si>
  <si>
    <t>AK-6.8</t>
  </si>
  <si>
    <t>01-10-9730</t>
  </si>
  <si>
    <t>AK-6.8 ASD DF REDU 6.8MM</t>
  </si>
  <si>
    <t>AK-7.0</t>
  </si>
  <si>
    <t>01-10-9740</t>
  </si>
  <si>
    <t>AK-7.0 ASD DF REDU 7MM</t>
  </si>
  <si>
    <t>AK-C P</t>
  </si>
  <si>
    <t>01-10-9750</t>
  </si>
  <si>
    <t>AK-C P-CLIP DEEP FREEZE</t>
  </si>
  <si>
    <t>FC Ess</t>
  </si>
  <si>
    <t>508.032.730</t>
  </si>
  <si>
    <t>FC Essential 2 Zone Panel</t>
  </si>
  <si>
    <t>508.032.731</t>
  </si>
  <si>
    <t>FC Essential 4 Zone Panel</t>
  </si>
  <si>
    <t>508.032.732</t>
  </si>
  <si>
    <t>FC Essential 4zon Motherboard</t>
  </si>
  <si>
    <t>508.032.733</t>
  </si>
  <si>
    <t>FC Essential 2zon Motherboard</t>
  </si>
  <si>
    <t>MCP850</t>
  </si>
  <si>
    <t>514.001.100</t>
  </si>
  <si>
    <t>MCP850EX Heavy Duty Weatherproof Callpoint</t>
  </si>
  <si>
    <t>514.800.535</t>
  </si>
  <si>
    <t>MCP820 Indoor Callpoint c/w Isolator (French Version)</t>
  </si>
  <si>
    <t>514.800.536</t>
  </si>
  <si>
    <t>MCP830 Outdoor Callpoint c/w Isolator (French Version)</t>
  </si>
  <si>
    <t xml:space="preserve">Yansıtmalı Işın Tipi Duman Dedektörü, Otomatik
Işın Ayarlamalı Gönderici / Alıcı / Kontrol Ünites, 50m Menzil, İlave Reflektör ile max.120m, EN 54 Onaylı
</t>
  </si>
  <si>
    <t>Firera</t>
  </si>
  <si>
    <t>516.015.040</t>
  </si>
  <si>
    <t>Fireray Long Range Kit</t>
  </si>
  <si>
    <t>Reflec</t>
  </si>
  <si>
    <t>516.015.041</t>
  </si>
  <si>
    <t>Reflector Wall Bracket (White)</t>
  </si>
  <si>
    <t>1 Refl</t>
  </si>
  <si>
    <t>516.015.043</t>
  </si>
  <si>
    <t>1 Reflector Adjustment Bracket</t>
  </si>
  <si>
    <t>4 Refl</t>
  </si>
  <si>
    <t>516.015.044</t>
  </si>
  <si>
    <t>4 Reflector Adjustment Bracket</t>
  </si>
  <si>
    <t>Commis</t>
  </si>
  <si>
    <t>516.015.048</t>
  </si>
  <si>
    <t>Commissioning and Maintenance Kit</t>
  </si>
  <si>
    <t>516.015.049</t>
  </si>
  <si>
    <t>Fireray One Adjustment Bracket</t>
  </si>
  <si>
    <t>516.015.050</t>
  </si>
  <si>
    <t>Fireray One Back Box</t>
  </si>
  <si>
    <t xml:space="preserve">Split </t>
  </si>
  <si>
    <t>516.016.126</t>
  </si>
  <si>
    <t>Split silicone sleeves for mounting Analogue / Digital LHD cable (pack of 100)</t>
  </si>
  <si>
    <t>Intrin</t>
  </si>
  <si>
    <t>516.016.130</t>
  </si>
  <si>
    <t>Intrinsically safe barrier kit for use with ProReact DiMM</t>
  </si>
  <si>
    <t>ProRea</t>
  </si>
  <si>
    <t>516.016.150</t>
  </si>
  <si>
    <t>ProReact EN Analogue PVC Coated Sensor Cable - 100m Reel</t>
  </si>
  <si>
    <t>516.016.152</t>
  </si>
  <si>
    <t>ProReact EN Analogue PVC Coated Sensor Cable - 500m Reel</t>
  </si>
  <si>
    <t>516.016.153</t>
  </si>
  <si>
    <t>ProReact EN Analogue Composite Control Unit and End-of-line</t>
  </si>
  <si>
    <t>516.016.154</t>
  </si>
  <si>
    <t xml:space="preserve">ProReact EN Analogue Composite Control Unit </t>
  </si>
  <si>
    <t>516.016.155</t>
  </si>
  <si>
    <t>ProReact EN Analogue Junction Box</t>
  </si>
  <si>
    <t>516.016.156</t>
  </si>
  <si>
    <t>ProReact EN Analogue End-of-line Unit</t>
  </si>
  <si>
    <t>516.016.170</t>
  </si>
  <si>
    <t>ProReact EN LHD Cable - 78°C - 100m Reel</t>
  </si>
  <si>
    <t>516.016.171</t>
  </si>
  <si>
    <t>ProReact EN LHD Cable - 78°C - 500m Reel</t>
  </si>
  <si>
    <t>516.016.172</t>
  </si>
  <si>
    <t>ProReact EN LHD Cable - 88°C -  100m Reel</t>
  </si>
  <si>
    <t>516.016.173</t>
  </si>
  <si>
    <t>ProReact EN LHD Cable - 88°C - 500m Reel</t>
  </si>
  <si>
    <t>516.016.174</t>
  </si>
  <si>
    <t>ProReact EN Digital Sensor Control Unit</t>
  </si>
  <si>
    <t>516.016.175</t>
  </si>
  <si>
    <t>ProReact EN Digital End Of Line</t>
  </si>
  <si>
    <t>ICAM C</t>
  </si>
  <si>
    <t>516.016.303</t>
  </si>
  <si>
    <t>ICAM Course filter (PK10)</t>
  </si>
  <si>
    <t>VLF-25</t>
  </si>
  <si>
    <t>516.018.020</t>
  </si>
  <si>
    <t>VLF-250 VESDA Laserfocus (with English overlay)</t>
  </si>
  <si>
    <t>516.018.021</t>
  </si>
  <si>
    <t>VLF-250-01 LASFOCUS EUR DECAL</t>
  </si>
  <si>
    <t>VIC-01</t>
  </si>
  <si>
    <t>516.018.022</t>
  </si>
  <si>
    <t>VIC-010 LaserFocus VESDA network card</t>
  </si>
  <si>
    <t>VLF-50</t>
  </si>
  <si>
    <t>516.018.023</t>
  </si>
  <si>
    <t>VLF-500 VESDA Laserfocus (with English overlay)</t>
  </si>
  <si>
    <t>516.018.024</t>
  </si>
  <si>
    <t>VLF-500 LASERFOCUS EUR DECAL</t>
  </si>
  <si>
    <t>VRT-10</t>
  </si>
  <si>
    <t>516.018.101</t>
  </si>
  <si>
    <t>VRT-100 Remote programmer</t>
  </si>
  <si>
    <t>VRT-20</t>
  </si>
  <si>
    <t>516.018.102</t>
  </si>
  <si>
    <t>VRT-200 Remote display including 7 relays</t>
  </si>
  <si>
    <t>VRT-30</t>
  </si>
  <si>
    <t>516.018.103</t>
  </si>
  <si>
    <t>VRT-300 Remote VESDAnet socket</t>
  </si>
  <si>
    <t>VRT-40</t>
  </si>
  <si>
    <t>516.018.104</t>
  </si>
  <si>
    <t>VRT-400 Remote scanner display including 7 relays</t>
  </si>
  <si>
    <t>VRT-60</t>
  </si>
  <si>
    <t>516.018.106</t>
  </si>
  <si>
    <t>VRT-600 Remote detector display no relays</t>
  </si>
  <si>
    <t>VLI-88</t>
  </si>
  <si>
    <t>516.018.321</t>
  </si>
  <si>
    <t>VLI-885 VESDA VLI with VESDAnet</t>
  </si>
  <si>
    <t>516.018.322</t>
  </si>
  <si>
    <t>VLI-880 VESDA VLI with Relays and Ethernet Only</t>
  </si>
  <si>
    <t>VSP-03</t>
  </si>
  <si>
    <t>516.018.323</t>
  </si>
  <si>
    <t>VSP-030 VLI Intelligent Filter Spare Part</t>
  </si>
  <si>
    <t>516.018.324</t>
  </si>
  <si>
    <t>VSP-031 VLI Secondary Filter SparePart</t>
  </si>
  <si>
    <t>516.018.325</t>
  </si>
  <si>
    <t>VSP-032 VLI Aspirator Spare Part</t>
  </si>
  <si>
    <t>516.018.326</t>
  </si>
  <si>
    <t>VSP-033 VLI Chamber Assembly SparePart</t>
  </si>
  <si>
    <t>516.018.329</t>
  </si>
  <si>
    <t>VSP-036 VESDA VLI Ultrasonic Flow Manifold</t>
  </si>
  <si>
    <t>VHH-10</t>
  </si>
  <si>
    <t>516.018.401</t>
  </si>
  <si>
    <t>VHH-100 Hand held programmer plus leads</t>
  </si>
  <si>
    <t>VHX-02</t>
  </si>
  <si>
    <t>516.018.402</t>
  </si>
  <si>
    <t>VHX-0200 PC link HLI plus leads (MK2)</t>
  </si>
  <si>
    <t xml:space="preserve">VESDA </t>
  </si>
  <si>
    <t>516.018.410</t>
  </si>
  <si>
    <t>VESDA VPS-250-E 5A 24VDC power supply unit</t>
  </si>
  <si>
    <t>VSP-00</t>
  </si>
  <si>
    <t>516.018.504</t>
  </si>
  <si>
    <t>VSP-005 Spare filter cartridge</t>
  </si>
  <si>
    <t>VSP-01</t>
  </si>
  <si>
    <t>516.018.505</t>
  </si>
  <si>
    <t>VSP-019 Filter cover door (spare)</t>
  </si>
  <si>
    <t>516.018.514</t>
  </si>
  <si>
    <t>VSP-014 Spare header termination card 7 relays</t>
  </si>
  <si>
    <t>Wire b</t>
  </si>
  <si>
    <t>516.018.921</t>
  </si>
  <si>
    <t>Wire burn test box</t>
  </si>
  <si>
    <t xml:space="preserve">Smoke </t>
  </si>
  <si>
    <t>516.018.923</t>
  </si>
  <si>
    <t>Smoke test wire</t>
  </si>
  <si>
    <t>Aspira</t>
  </si>
  <si>
    <t>516.018.925</t>
  </si>
  <si>
    <t>Aspirating Pipe &amp; Fittings In-Line Filter (red)</t>
  </si>
  <si>
    <t>516.018.926</t>
  </si>
  <si>
    <t>Aspirating Pipe &amp; Fittings Replacement Filter Elements (pk 4)</t>
  </si>
  <si>
    <t>LPSY86</t>
  </si>
  <si>
    <t>516.800.962</t>
  </si>
  <si>
    <t>LPSY865 Loop powered Symphoni addressable sounder IP65</t>
  </si>
  <si>
    <t>LPAV865 Loop powered Symphoni addressable sounder beacon IP65 red
body red flash VID</t>
  </si>
  <si>
    <t>LPBS86</t>
  </si>
  <si>
    <t>516.800.968</t>
  </si>
  <si>
    <t>LPBS865 Open class Symphoni addressable beacon sounder IP65 red body white flash VAD</t>
  </si>
  <si>
    <t xml:space="preserve">701PH </t>
  </si>
  <si>
    <t>516.900.002</t>
  </si>
  <si>
    <t>701PH Conventional Optical Heat Enhanced Detector (EN)</t>
  </si>
  <si>
    <t>701H C</t>
  </si>
  <si>
    <t>516.900.003</t>
  </si>
  <si>
    <t>701H Convention Heat Rate of Rise 60°C (EN)</t>
  </si>
  <si>
    <t>702H C</t>
  </si>
  <si>
    <t>516.900.004</t>
  </si>
  <si>
    <t>702H Conventional Heat Fixed 60°C (EN)</t>
  </si>
  <si>
    <t>703H C</t>
  </si>
  <si>
    <t>516.900.005</t>
  </si>
  <si>
    <t>703H Conventional Heat Fixed 90°C (EN)</t>
  </si>
  <si>
    <t>Solo 7</t>
  </si>
  <si>
    <t>517.001.224</t>
  </si>
  <si>
    <t>Solo 704 adaptor tube B</t>
  </si>
  <si>
    <t>Solo 1</t>
  </si>
  <si>
    <t>517.001.226</t>
  </si>
  <si>
    <t>Solo 101 extension pole 1.13m</t>
  </si>
  <si>
    <t>517.001.230</t>
  </si>
  <si>
    <t>Solo 100 telescopic extension pole</t>
  </si>
  <si>
    <t>Solo 2</t>
  </si>
  <si>
    <t>517.001.240</t>
  </si>
  <si>
    <t>Solo 200 detector changer</t>
  </si>
  <si>
    <t>Solo C</t>
  </si>
  <si>
    <t>517.001.262</t>
  </si>
  <si>
    <t>Solo CO detector test gas</t>
  </si>
  <si>
    <t>OSID Imager 7o coverage</t>
  </si>
  <si>
    <t>517.001.273</t>
  </si>
  <si>
    <t>Solo 770 baton battery</t>
  </si>
  <si>
    <t>517.001.274</t>
  </si>
  <si>
    <t>Solo 727 battery charger</t>
  </si>
  <si>
    <t>517.001.275</t>
  </si>
  <si>
    <t>Solo 108 two section pole</t>
  </si>
  <si>
    <t>Solo c</t>
  </si>
  <si>
    <t>517.001.277</t>
  </si>
  <si>
    <t>Solo cordless heat detector tester</t>
  </si>
  <si>
    <t>517.001.279</t>
  </si>
  <si>
    <t>Smoke Detector Tester A10s-001 250ml</t>
  </si>
  <si>
    <t>517.001.280</t>
  </si>
  <si>
    <t>Smoke Detector Tester A10-001 150ml</t>
  </si>
  <si>
    <t>Deep S</t>
  </si>
  <si>
    <t>557.080.012</t>
  </si>
  <si>
    <t>Deep Surface Back Box White</t>
  </si>
  <si>
    <t xml:space="preserve">Alarm </t>
  </si>
  <si>
    <t>557.080.013</t>
  </si>
  <si>
    <t>Alarm Signalling Card, Italian</t>
  </si>
  <si>
    <t>P-ANC-</t>
  </si>
  <si>
    <t>557.200.844</t>
  </si>
  <si>
    <t>P-ANC-E Profile Ancillary Hsg</t>
  </si>
  <si>
    <t>Cavity</t>
  </si>
  <si>
    <t>557.202.806</t>
  </si>
  <si>
    <t>Cavity Wall Two Gang Junction Box</t>
  </si>
  <si>
    <t xml:space="preserve">P-EXP </t>
  </si>
  <si>
    <t>557.202.807</t>
  </si>
  <si>
    <t>P-EXP Panel Expansion Kit</t>
  </si>
  <si>
    <t xml:space="preserve">P-DHL </t>
  </si>
  <si>
    <t>557.202.872</t>
  </si>
  <si>
    <t>P-DHL Document holder for ancillary panels</t>
  </si>
  <si>
    <t>PROFIL</t>
  </si>
  <si>
    <t>557.202.898</t>
  </si>
  <si>
    <t>PROFILE Inserts icons, 4pcs</t>
  </si>
  <si>
    <t>Pro415</t>
  </si>
  <si>
    <t>557.202.916</t>
  </si>
  <si>
    <t>Pro415D Lite 2-4 Loop Panel Deep</t>
  </si>
  <si>
    <t xml:space="preserve">Spare </t>
  </si>
  <si>
    <t>557.202.918</t>
  </si>
  <si>
    <t>Spare CUI-R Repeater Display PCBA</t>
  </si>
  <si>
    <t>557.202.919</t>
  </si>
  <si>
    <t>Spare CUI Panel Display PCBA</t>
  </si>
  <si>
    <t>557.202.920</t>
  </si>
  <si>
    <t>Spare PFI801 PCBA</t>
  </si>
  <si>
    <t>Mounti</t>
  </si>
  <si>
    <t>557.202.921</t>
  </si>
  <si>
    <t xml:space="preserve">Mounting frame for panels </t>
  </si>
  <si>
    <t xml:space="preserve">Blank </t>
  </si>
  <si>
    <t>557.202.924</t>
  </si>
  <si>
    <t xml:space="preserve">Blank CUI inserts - 2x A4 sheet (6 pcs each) </t>
  </si>
  <si>
    <t>P82AVB</t>
  </si>
  <si>
    <t>576.080.015</t>
  </si>
  <si>
    <t>P82AVB Addressable OC Base Sounder/Beacon</t>
  </si>
  <si>
    <t>IS28 M</t>
  </si>
  <si>
    <t>576.501.053</t>
  </si>
  <si>
    <t>IS28 MK6 Banshee Sounder</t>
  </si>
  <si>
    <t>ClamBe</t>
  </si>
  <si>
    <t>576.501.080</t>
  </si>
  <si>
    <t>ClamBell 24 V 6" Fire Alarm Bell - Shallow Base - Red</t>
  </si>
  <si>
    <t>576.501.081</t>
  </si>
  <si>
    <t>ClamBell 24 V 6" Fire Alarm Bell - Deep Base - Red</t>
  </si>
  <si>
    <t>576.501.082</t>
  </si>
  <si>
    <t>ClamBell 24 V 6" Fire Alarm Bell - Weatherproof - Red</t>
  </si>
  <si>
    <t>OSID Emitter high power wired</t>
  </si>
  <si>
    <t>MZX Se</t>
  </si>
  <si>
    <t>580.400.001</t>
  </si>
  <si>
    <t>MZX SensorLaser Pro 1 Km</t>
  </si>
  <si>
    <t>580.400.002</t>
  </si>
  <si>
    <t>MZX SensorLaser Pro 2 Km</t>
  </si>
  <si>
    <t>580.400.003</t>
  </si>
  <si>
    <t>MZX SensorLaser Pro 4 Km</t>
  </si>
  <si>
    <t>580.400.004</t>
  </si>
  <si>
    <t>MZX SensorLaser Pro 6 Km</t>
  </si>
  <si>
    <t>580.400.005</t>
  </si>
  <si>
    <t>MZX SensorLaser Pro 8 Km</t>
  </si>
  <si>
    <t>580.400.006</t>
  </si>
  <si>
    <t>MZX SensorLaser Pro 10 Km</t>
  </si>
  <si>
    <t>580.400.007</t>
  </si>
  <si>
    <t>MZX SensorLasr Pro Sensr Chn1</t>
  </si>
  <si>
    <t>580.400.008</t>
  </si>
  <si>
    <t>MZX SensorLasr Pro Sensr Chn2</t>
  </si>
  <si>
    <t>580.400.009</t>
  </si>
  <si>
    <t>MZX SensorLasr Pro Sensr Chn4</t>
  </si>
  <si>
    <t>19" Ra</t>
  </si>
  <si>
    <t>580.400.010</t>
  </si>
  <si>
    <t>19" Rack Indoor Housing</t>
  </si>
  <si>
    <t>Wall M</t>
  </si>
  <si>
    <t>580.400.011</t>
  </si>
  <si>
    <t>Wall Mount Housing</t>
  </si>
  <si>
    <t>MZX Sn</t>
  </si>
  <si>
    <t>580.400.012</t>
  </si>
  <si>
    <t>MZX SnsrLsr Pro Relay Brd(44)</t>
  </si>
  <si>
    <t>580.400.013</t>
  </si>
  <si>
    <t>MZX SnsrLsr Pro Relay Brd(88)</t>
  </si>
  <si>
    <t>Modbus</t>
  </si>
  <si>
    <t>580.400.014</t>
  </si>
  <si>
    <t>Modbus TCP Slave</t>
  </si>
  <si>
    <t>580.400.015</t>
  </si>
  <si>
    <t>MZX SnsrLasr Pro O/P Conn Set</t>
  </si>
  <si>
    <t>580.400.016</t>
  </si>
  <si>
    <t>MZX SnsrLsr Pro O/P Con Cbles</t>
  </si>
  <si>
    <t>Outdoo</t>
  </si>
  <si>
    <t>580.400.017</t>
  </si>
  <si>
    <t>Outdoor Housing IP66</t>
  </si>
  <si>
    <t>580.400.018</t>
  </si>
  <si>
    <t>MZX SnsrLsr Pro Safety Cable</t>
  </si>
  <si>
    <t>580.400.019</t>
  </si>
  <si>
    <t>MZX SnsrLsr Pro Safety Connc</t>
  </si>
  <si>
    <t>580.400.020</t>
  </si>
  <si>
    <t>MZX SnsrLsr Pro Sfty Cble Stl</t>
  </si>
  <si>
    <t>580.400.021</t>
  </si>
  <si>
    <t>MZX SnsrLsr Pro Sfty Stl Conn</t>
  </si>
  <si>
    <t xml:space="preserve">Cable </t>
  </si>
  <si>
    <t>580.400.022</t>
  </si>
  <si>
    <t>Cable Drum</t>
  </si>
  <si>
    <t xml:space="preserve">E2000 </t>
  </si>
  <si>
    <t>580.400.023</t>
  </si>
  <si>
    <t>E2000 8° APC Pigtail 5 m</t>
  </si>
  <si>
    <t>580.400.024</t>
  </si>
  <si>
    <t>E2000 8° APC Pigtail 30 m</t>
  </si>
  <si>
    <t>580.400.025</t>
  </si>
  <si>
    <t>MZX SnsrLsr Pro Relay ContSet</t>
  </si>
  <si>
    <t>580.400.026</t>
  </si>
  <si>
    <t>MZX SnsrLsr Pro Rel Extsn Set</t>
  </si>
  <si>
    <t>590.002.005</t>
  </si>
  <si>
    <t>ONERMA2 - Rack fixed mounting kit for 19" rack cabinet</t>
  </si>
  <si>
    <t>ONERMA2 - ONE500 için 19" Rack Kabin montaj braketi</t>
  </si>
  <si>
    <t>590.003.003</t>
  </si>
  <si>
    <t>CH42TN 6" Ceiling speaker + dome, 6W</t>
  </si>
  <si>
    <t>CH42TN 6"  Asma Tavan Tipi Hoparlör, 6W</t>
  </si>
  <si>
    <t>E548/c</t>
  </si>
  <si>
    <t>09-20-5481</t>
  </si>
  <si>
    <t xml:space="preserve">E548/c Reset board </t>
  </si>
  <si>
    <t>NU-2 N</t>
  </si>
  <si>
    <t>09-20-6140</t>
  </si>
  <si>
    <t>NU-2 NETWORK CARD MICRO SENS</t>
  </si>
  <si>
    <t>NU-2-D</t>
  </si>
  <si>
    <t>09-20-6400</t>
  </si>
  <si>
    <t>NU-2-D NETWORK CARD MS+DL</t>
  </si>
  <si>
    <t>09-20-6405</t>
  </si>
  <si>
    <t>NU-2-DO MSENS DATALOGGER ONLY</t>
  </si>
  <si>
    <t>NU-5 N</t>
  </si>
  <si>
    <t>09-20-6440</t>
  </si>
  <si>
    <t>NU-5 N-CARD TP NET/TT</t>
  </si>
  <si>
    <t>NU-5-D</t>
  </si>
  <si>
    <t>09-20-6445</t>
  </si>
  <si>
    <t>NU-5-D N-CARD+DATAL. TPNET/TT</t>
  </si>
  <si>
    <t>09-20-6450</t>
  </si>
  <si>
    <t>NU-5-DO DATAL.-CARD TPNET/TT</t>
  </si>
  <si>
    <t>09-20-6455</t>
  </si>
  <si>
    <t>NU-5-D-F N-CARD+DAT TPN/TT-F</t>
  </si>
  <si>
    <t>09-20-6460</t>
  </si>
  <si>
    <t>NU-5-DO-F D-CARD TPNET/TT-F</t>
  </si>
  <si>
    <t>RU-1 R</t>
  </si>
  <si>
    <t>09-20-6680</t>
  </si>
  <si>
    <t>RU-1 RELAY MODULE RU-1</t>
  </si>
  <si>
    <t>RU-2 R</t>
  </si>
  <si>
    <t>09-20-6681</t>
  </si>
  <si>
    <t>RU-2 RELAY MODULE RU-2</t>
  </si>
  <si>
    <t>Pro215</t>
  </si>
  <si>
    <t>557.202.910.R</t>
  </si>
  <si>
    <t>Pro215S Lite 1-2 Loop Panel Shallow Red</t>
  </si>
  <si>
    <t>557.202.911.R</t>
  </si>
  <si>
    <t>Pro415S Lite 2-4 Loop Panel Shallow Red</t>
  </si>
  <si>
    <t xml:space="preserve">Flash </t>
  </si>
  <si>
    <t>812015FULL-0175X</t>
  </si>
  <si>
    <t>Flash LX W/B. Courte/Flash R</t>
  </si>
  <si>
    <t>812022FULL-0182X</t>
  </si>
  <si>
    <t>Flash LX C/B. Courte/Flash R</t>
  </si>
  <si>
    <t>ROLP L</t>
  </si>
  <si>
    <t>8500025FULL0025X</t>
  </si>
  <si>
    <t>ROLP LX W/B. Red /Flash</t>
  </si>
  <si>
    <t>TP-1/A</t>
  </si>
  <si>
    <t>AD-05-0457</t>
  </si>
  <si>
    <t>TP-1/A ASD PROSENS</t>
  </si>
  <si>
    <t>TP-1-S</t>
  </si>
  <si>
    <t>AD-05-0458</t>
  </si>
  <si>
    <t>TP-1-SL ASD PROSENS SILENT</t>
  </si>
  <si>
    <t>TP-4-S</t>
  </si>
  <si>
    <t>AD-05-0459</t>
  </si>
  <si>
    <t>TP-4-SL ASD PROSENS/NET SL</t>
  </si>
  <si>
    <t>TP-4-F</t>
  </si>
  <si>
    <t>AD-05-0463</t>
  </si>
  <si>
    <t>TP-4-F-A ASD PROSENS/NET FRE</t>
  </si>
  <si>
    <t>TP-1 F</t>
  </si>
  <si>
    <t>AD-05-0467</t>
  </si>
  <si>
    <t>TP-1 F/A ASD PROSENS FREEZE</t>
  </si>
  <si>
    <t>KT-HS-</t>
  </si>
  <si>
    <t>AD-05-0492</t>
  </si>
  <si>
    <t>KT-HS-1 INSTALLATION KIT</t>
  </si>
  <si>
    <t>DIAG3/</t>
  </si>
  <si>
    <t>AD-05-0566</t>
  </si>
  <si>
    <t>DIAG3/B DIAGNOSTIC TOOL</t>
  </si>
  <si>
    <t>CT-1 S</t>
  </si>
  <si>
    <t>AD-05-0590</t>
  </si>
  <si>
    <t>CT-1 SMOKE PEN</t>
  </si>
  <si>
    <t>AK-CT-</t>
  </si>
  <si>
    <t>AD-05-0595</t>
  </si>
  <si>
    <t>AK-CT-1 BRACKET FOR SMOKE PEN</t>
  </si>
  <si>
    <t>SP-CT-</t>
  </si>
  <si>
    <t>AD-05-0597</t>
  </si>
  <si>
    <t>SP-CT-1 STICKS FOR SM PEN PK6</t>
  </si>
  <si>
    <t>TP-5 A</t>
  </si>
  <si>
    <t>AD-05-0665</t>
  </si>
  <si>
    <t>TP-5 ASD PROSENS/NET</t>
  </si>
  <si>
    <t>TP-5-S</t>
  </si>
  <si>
    <t>AD-05-0667</t>
  </si>
  <si>
    <t>TP-5-SL ASD PROSENS/NET SL</t>
  </si>
  <si>
    <t>TP-5-F</t>
  </si>
  <si>
    <t>AD-05-0669</t>
  </si>
  <si>
    <t>TP-5-F-A ASD PROSENS/NET FRE</t>
  </si>
  <si>
    <t>TF-1-S</t>
  </si>
  <si>
    <t>AD-05-1145</t>
  </si>
  <si>
    <t>TF-1-SL ASD FUSION SILENT</t>
  </si>
  <si>
    <t>TT-1/A</t>
  </si>
  <si>
    <t>AD-05-1220</t>
  </si>
  <si>
    <t>TT-1/A ASD TOPSENS</t>
  </si>
  <si>
    <t>TT-1-S</t>
  </si>
  <si>
    <t>AD-05-1240</t>
  </si>
  <si>
    <t>TT-1-SL ASD TOPSENS SILENT</t>
  </si>
  <si>
    <t>TT-1 F</t>
  </si>
  <si>
    <t>AD-05-1350</t>
  </si>
  <si>
    <t>TT-1 F/A ASD TOPSENS FREEZE</t>
  </si>
  <si>
    <t>DM-MB-</t>
  </si>
  <si>
    <t>AD-05-1500</t>
  </si>
  <si>
    <t>DM-MB-TM-10 D.BO MS 0.1-2%O/M</t>
  </si>
  <si>
    <t>AD-05-1520</t>
  </si>
  <si>
    <t>DM-MB-TM-50 D.BO MS 0.5-2%O/M</t>
  </si>
  <si>
    <t xml:space="preserve">HB-TM </t>
  </si>
  <si>
    <t>AD-05-3500</t>
  </si>
  <si>
    <t>HB-TM MS DEVICE BASIS</t>
  </si>
  <si>
    <t>SP-TM-</t>
  </si>
  <si>
    <t>AD-05-3580</t>
  </si>
  <si>
    <t>SP-TM-5 FILTER MICROSENS PK10</t>
  </si>
  <si>
    <t>DM-TM-</t>
  </si>
  <si>
    <t>AD-05-4000</t>
  </si>
  <si>
    <t>DM-TM-50 MS STD 0,1%O/M 1A</t>
  </si>
  <si>
    <t>AD-05-4010</t>
  </si>
  <si>
    <t>DM-TM-R-10 MS 0,1%O/M,RI,1A</t>
  </si>
  <si>
    <t>AD-05-4020</t>
  </si>
  <si>
    <t>DM-TM-B-10 MS DIS STD 0,1%O/M</t>
  </si>
  <si>
    <t>AD-05-4030</t>
  </si>
  <si>
    <t>DM-TM-RB-10 MS 0,1%O/M,RI,1A</t>
  </si>
  <si>
    <t>AD-05-4300</t>
  </si>
  <si>
    <t>DM-TM-50 MS STD 0,5%O/M 1A</t>
  </si>
  <si>
    <t>AD-05-4310</t>
  </si>
  <si>
    <t>DM-TM-R-50 MS 0,5%O/M,RI,1A</t>
  </si>
  <si>
    <t>AD-05-4320</t>
  </si>
  <si>
    <t>DM-TM-B-50 MS DIS STD 0,5%O/M</t>
  </si>
  <si>
    <t>FW-TM-</t>
  </si>
  <si>
    <t>AD-05-4330</t>
  </si>
  <si>
    <t>FW-TM-R FR FILM DM-TM-R-X0,1A</t>
  </si>
  <si>
    <t>DM-TMV</t>
  </si>
  <si>
    <t>AD-05-4521</t>
  </si>
  <si>
    <t>DM-TMV-10 MS STD 0,1%O/M 2A</t>
  </si>
  <si>
    <t>AD-05-4531</t>
  </si>
  <si>
    <t>DM-TMV-50 MS STD 0,5%O/M 2A</t>
  </si>
  <si>
    <t>AB-1 H</t>
  </si>
  <si>
    <t>AD-05-5200</t>
  </si>
  <si>
    <t>AB-1 HOUSING FOR TITANUS</t>
  </si>
  <si>
    <t>LF-AD-</t>
  </si>
  <si>
    <t>AD-10-0330</t>
  </si>
  <si>
    <t>LF-AD-E FILTER ELEMENT 15 ÁM</t>
  </si>
  <si>
    <t>AD-10-0332</t>
  </si>
  <si>
    <t>LF-AD-E-2 FILTER LF-AD-2 (-A)</t>
  </si>
  <si>
    <t>AD-10-0335</t>
  </si>
  <si>
    <t>LF-AD-E_SONDER FIL LFAD1 (A)</t>
  </si>
  <si>
    <t>AD-10-0336</t>
  </si>
  <si>
    <t>LF-AD-E-K FIL ELEMENT LF-AD-K</t>
  </si>
  <si>
    <t>KA-1 C</t>
  </si>
  <si>
    <t>AD-10-0647</t>
  </si>
  <si>
    <t>KA-1 CONDENSATE TRAP</t>
  </si>
  <si>
    <t>3KH-AB</t>
  </si>
  <si>
    <t>AD-10-0915</t>
  </si>
  <si>
    <t>3KH-ABS ABS 3-Ways Ball Valve</t>
  </si>
  <si>
    <t>3KH-PV</t>
  </si>
  <si>
    <t>AD-10-0925</t>
  </si>
  <si>
    <t>3KH-PVC PVC 3-Ways Ball Valve</t>
  </si>
  <si>
    <t>FW-TP-</t>
  </si>
  <si>
    <t>AD-10-1035</t>
  </si>
  <si>
    <t>FW-TP-1 F.FILM,1 DETECTOR</t>
  </si>
  <si>
    <t>AD-10-1037</t>
  </si>
  <si>
    <t>FW-TP-2 F.FILM,2 DETECTOR</t>
  </si>
  <si>
    <t>AD-10-1165</t>
  </si>
  <si>
    <t>FW-TP-7 F.FILM,1 DETECTOR</t>
  </si>
  <si>
    <t>AD-10-1167</t>
  </si>
  <si>
    <t>FW-TP-8 F.FILM,2 DETECTOR</t>
  </si>
  <si>
    <t>FW-TT-</t>
  </si>
  <si>
    <t>AD-10-1205</t>
  </si>
  <si>
    <t>FW-TT-1 F.FILM,1 DETECTOR</t>
  </si>
  <si>
    <t>AD-10-1210</t>
  </si>
  <si>
    <t>FW-TT-2 F.FILM,2 DETECTOR</t>
  </si>
  <si>
    <t>FW-TF-</t>
  </si>
  <si>
    <t>AD-10-1260</t>
  </si>
  <si>
    <t>FW-TF-1 F.FILM,1 DETECTOR</t>
  </si>
  <si>
    <t>AD-10-1262</t>
  </si>
  <si>
    <t>FW-TF-2 F.FILM,2 DETECTOR</t>
  </si>
  <si>
    <t xml:space="preserve">FW-TM </t>
  </si>
  <si>
    <t>AD-10-1400</t>
  </si>
  <si>
    <t>FW-TM F.FILM DM-MB-TM-XX,1ALA</t>
  </si>
  <si>
    <t>AD-10-1410</t>
  </si>
  <si>
    <t>AD-10-1420</t>
  </si>
  <si>
    <t>FW-TM-B F FILM DM-TM-B-X0,1A</t>
  </si>
  <si>
    <t>AD-10-1430</t>
  </si>
  <si>
    <t>FW-TM-RB FFILM DM-TM-RB-XX,1A</t>
  </si>
  <si>
    <t>FW-TMV</t>
  </si>
  <si>
    <t>AD-10-1440</t>
  </si>
  <si>
    <t>FW-TMV FRO FILM DM-TMV-X0,2A</t>
  </si>
  <si>
    <t>FW-AB-</t>
  </si>
  <si>
    <t>AD-10-1500</t>
  </si>
  <si>
    <t>FW-AB-1 COVER MICROÀSENS</t>
  </si>
  <si>
    <t>AD-10-1963</t>
  </si>
  <si>
    <t>LF-AD-1-A FIL TITANUS 10 ÁM</t>
  </si>
  <si>
    <t>AD-10-1966</t>
  </si>
  <si>
    <t>LF-AD-2-A FILTER TITANU  5 ÁM</t>
  </si>
  <si>
    <t>AD-10-1975</t>
  </si>
  <si>
    <t>LF-AD-K FILTER STD FUSION</t>
  </si>
  <si>
    <t>SD-1/A</t>
  </si>
  <si>
    <t>AD-10-1980</t>
  </si>
  <si>
    <t>SD-1/A SOUND ABSORBER</t>
  </si>
  <si>
    <t>DM-TP-</t>
  </si>
  <si>
    <t>AD-10-5100</t>
  </si>
  <si>
    <t>DM-TP-10-L DETECTOR 0,1%O/M</t>
  </si>
  <si>
    <t>AD-10-5115</t>
  </si>
  <si>
    <t>DM-TP-01-L DETECTOR 0,01%OB/M</t>
  </si>
  <si>
    <t>AD-10-5130</t>
  </si>
  <si>
    <t>DM-TP-50-L DETECTOR 0,5%O/M</t>
  </si>
  <si>
    <t>AD-10-5190</t>
  </si>
  <si>
    <t>DM-TP-10-L-F D.FREEZE 0,1%O/M</t>
  </si>
  <si>
    <t>AD-10-5195</t>
  </si>
  <si>
    <t>DM-TP-01-L-F D.FREEZ 0,01%O/M</t>
  </si>
  <si>
    <t>AD-10-5200</t>
  </si>
  <si>
    <t>DM-TP-50-L-F D.FREEZE 0,5%O/M</t>
  </si>
  <si>
    <t>DM-TT-</t>
  </si>
  <si>
    <t>AD-10-5230</t>
  </si>
  <si>
    <t>DM-TT-01-L DETECTOR 0,01%O/M</t>
  </si>
  <si>
    <t>AD-10-5250</t>
  </si>
  <si>
    <t>DM-TT-50-L DETECTOR 0,5%O/M</t>
  </si>
  <si>
    <t>AD-10-5310</t>
  </si>
  <si>
    <t>DM-TT-10-L-F D.FREEZE 0,1%O/M</t>
  </si>
  <si>
    <t>AD-10-5315</t>
  </si>
  <si>
    <t>DM-TT-01-L-F D.FREEZ 0,01%O/M</t>
  </si>
  <si>
    <t>AD-10-5320</t>
  </si>
  <si>
    <t>DM-TT-50-L-F D.FREEZE 0,5%O/M</t>
  </si>
  <si>
    <t>DM-TF-</t>
  </si>
  <si>
    <t>AD-10-5600</t>
  </si>
  <si>
    <t>DM-TF-01-L DETECTOR 0,01%O/M</t>
  </si>
  <si>
    <t>AD-10-5605</t>
  </si>
  <si>
    <t>DM-TF-10-L DETECTOR 0,1%O/M</t>
  </si>
  <si>
    <t>AD-10-5620</t>
  </si>
  <si>
    <t>DM-TF-10-LP DETECTOR 0,1%O/M</t>
  </si>
  <si>
    <t>AD-10-5625</t>
  </si>
  <si>
    <t>DM-TF-50-LP DETECTOR 0,5%O/M</t>
  </si>
  <si>
    <t>PURE-A</t>
  </si>
  <si>
    <t>BM-50-0010</t>
  </si>
  <si>
    <t>PURE-AX9 SMOKE CARTR. TESTING</t>
  </si>
  <si>
    <t xml:space="preserve">FAAST </t>
  </si>
  <si>
    <t>FLX-SP-02</t>
  </si>
  <si>
    <t>FAAST FLEX Metal Filter (Pk6)</t>
  </si>
  <si>
    <t>FLX-SP-03-EN</t>
  </si>
  <si>
    <t>FAAST FLEX Front Cover (EN)</t>
  </si>
  <si>
    <t>FLX-SP-05-EN</t>
  </si>
  <si>
    <t>FAAST FLEX Int Cover Set (EN)</t>
  </si>
  <si>
    <t>FLX-SP-06</t>
  </si>
  <si>
    <t>FAAST FLEX Adaptor Set</t>
  </si>
  <si>
    <t>90⁰ Sw</t>
  </si>
  <si>
    <t>JC001-25</t>
  </si>
  <si>
    <t>90⁰ Sweeping Bend 25mm RED - MOQ 5</t>
  </si>
  <si>
    <t>90⁰ Sh</t>
  </si>
  <si>
    <t>JC001S-25</t>
  </si>
  <si>
    <t>90⁰ Sharp Bend 25mm RED - MOQ 5</t>
  </si>
  <si>
    <t>45⁰ Be</t>
  </si>
  <si>
    <t>JC002-25</t>
  </si>
  <si>
    <t>45⁰ Bend 25mm RED - MOQ 5</t>
  </si>
  <si>
    <t>Socket</t>
  </si>
  <si>
    <t>JC003-25</t>
  </si>
  <si>
    <t>Socket Union 25mm RED -  MOQ 5</t>
  </si>
  <si>
    <t>Pipe C</t>
  </si>
  <si>
    <t>JC004-25</t>
  </si>
  <si>
    <t>Pipe Clip 25-27mm RED -  MOQ 10</t>
  </si>
  <si>
    <t>Adapto</t>
  </si>
  <si>
    <t>JC005-1</t>
  </si>
  <si>
    <t>Adaptor 25-27mm RED -  MOQ 5</t>
  </si>
  <si>
    <t>Jointi</t>
  </si>
  <si>
    <t>JC005-25</t>
  </si>
  <si>
    <t>Jointing Socket 25mm RED -  MOQ 10</t>
  </si>
  <si>
    <t>Tee Pi</t>
  </si>
  <si>
    <t>JC006-25</t>
  </si>
  <si>
    <t>Tee Piece 25mm RED - MOQ 5</t>
  </si>
  <si>
    <t>End Ca</t>
  </si>
  <si>
    <t>JC007-25</t>
  </si>
  <si>
    <t>End Cap 25mm RED - MOQ 5</t>
  </si>
  <si>
    <t>Pipe 2</t>
  </si>
  <si>
    <t>JC008-1</t>
  </si>
  <si>
    <t>Pipe 25mm RED 2.4M  - MOQ 10</t>
  </si>
  <si>
    <t>Capill</t>
  </si>
  <si>
    <t>JC009-25</t>
  </si>
  <si>
    <t>Capillary Adaptor 25mm RED - MOQ 5</t>
  </si>
  <si>
    <t>Sample</t>
  </si>
  <si>
    <t>JC010</t>
  </si>
  <si>
    <t>Sample point labels - MOQ 100</t>
  </si>
  <si>
    <t>Solven</t>
  </si>
  <si>
    <t>JC011</t>
  </si>
  <si>
    <t xml:space="preserve">Solvent Cement ASD </t>
  </si>
  <si>
    <t xml:space="preserve">Nylon </t>
  </si>
  <si>
    <t>JC018-R</t>
  </si>
  <si>
    <t>Nylon Tubing 10mmX100m RED</t>
  </si>
  <si>
    <t>Conica</t>
  </si>
  <si>
    <t>JC019C-25</t>
  </si>
  <si>
    <t>Conical Sampling Kit 25mm RED</t>
  </si>
  <si>
    <t>JC019C-HO</t>
  </si>
  <si>
    <t>Conical Head - MOQ 5</t>
  </si>
  <si>
    <t xml:space="preserve">Flush </t>
  </si>
  <si>
    <t>JC019F-25</t>
  </si>
  <si>
    <t>Flush Sampling Kit 25mm RED</t>
  </si>
  <si>
    <t>JC019F-HO</t>
  </si>
  <si>
    <t>Flush Head - MOQ 5</t>
  </si>
  <si>
    <t>Discre</t>
  </si>
  <si>
    <t>JC020-25</t>
  </si>
  <si>
    <t>Discrete Sampling Kit 25mm RED</t>
  </si>
  <si>
    <t>JC021-25</t>
  </si>
  <si>
    <t>Capillary End Cap 25mm RED - MOQ 5</t>
  </si>
  <si>
    <t>JC022-25</t>
  </si>
  <si>
    <t>Capillary Tee Piece 25mm RED - MOQ 5</t>
  </si>
  <si>
    <t xml:space="preserve">Flexi </t>
  </si>
  <si>
    <t>JC030-25</t>
  </si>
  <si>
    <t>Flexi Bend 30cm - 25mm RED</t>
  </si>
  <si>
    <t>JC031-25</t>
  </si>
  <si>
    <t>Flexi Bend 1m - 25mm RED</t>
  </si>
  <si>
    <t>Pipe t</t>
  </si>
  <si>
    <t>JCCBLTR</t>
  </si>
  <si>
    <t>Pipe ties - MOQ 100</t>
  </si>
  <si>
    <t>Conden</t>
  </si>
  <si>
    <t>JCCT-01-25</t>
  </si>
  <si>
    <t>Condensation Trap 25mm RED</t>
  </si>
  <si>
    <t>JCCTG-01-25</t>
  </si>
  <si>
    <t>Condensation Trap 25mm GREY</t>
  </si>
  <si>
    <t>JCG001-25</t>
  </si>
  <si>
    <t>90⁰ Sweeping Bend 25mm GREY - MOQ 5</t>
  </si>
  <si>
    <t>JCG001S-25</t>
  </si>
  <si>
    <t>90⁰ Sharp Bend 25mm GREY - MOQ 5</t>
  </si>
  <si>
    <t>JCG002-25</t>
  </si>
  <si>
    <t>45⁰ Bend 25mm GREY - MOQ 5</t>
  </si>
  <si>
    <t>JCG003-25</t>
  </si>
  <si>
    <t>Socket Union 25mm GREY - MOQ 5</t>
  </si>
  <si>
    <t>JCG004-25</t>
  </si>
  <si>
    <t>Pipe Clip 25-27mm GREY- MOQ 10</t>
  </si>
  <si>
    <t>JCG005-25</t>
  </si>
  <si>
    <t>Jointing Socket 25mm GREY- MOQ 10</t>
  </si>
  <si>
    <t>JCG006-25</t>
  </si>
  <si>
    <t>Tee Piece 25mm GREY - MOQ 5</t>
  </si>
  <si>
    <t>JCG007-25</t>
  </si>
  <si>
    <t>End Cap 25mm GREY - MOQ 5</t>
  </si>
  <si>
    <t>JCG008-1</t>
  </si>
  <si>
    <t>Pipe 25mm GREY 2.4M  - MOQ 10</t>
  </si>
  <si>
    <t>JCG019C-25</t>
  </si>
  <si>
    <t>Conical Sampling Kit 25mm GREY</t>
  </si>
  <si>
    <t>JCG020-25</t>
  </si>
  <si>
    <t>Discrete Sampling Kit 25mm GREY</t>
  </si>
  <si>
    <t>JCG030-25</t>
  </si>
  <si>
    <t>Flexi Bend 30cm - 25mm GREY</t>
  </si>
  <si>
    <t>JCG031-25</t>
  </si>
  <si>
    <t>Flexi Bend 1m - 25mm GREY</t>
  </si>
  <si>
    <t>OSID standard power emitter alkaline battery power</t>
  </si>
  <si>
    <t>OSI-10</t>
  </si>
  <si>
    <t>OSI-90</t>
  </si>
  <si>
    <t xml:space="preserve">
OSID Imager 80o coverage</t>
  </si>
  <si>
    <t xml:space="preserve">
OSID Emitter environmental housing</t>
  </si>
  <si>
    <t xml:space="preserve">
OSID Imager environmental housing</t>
  </si>
  <si>
    <t xml:space="preserve">
OSID Installation kit</t>
  </si>
  <si>
    <t xml:space="preserve">
Wire guard for OSID imager or emitter</t>
  </si>
  <si>
    <t xml:space="preserve">
OSID USB to FTDI serial P.C. interface cable</t>
  </si>
  <si>
    <t xml:space="preserve">POWER </t>
  </si>
  <si>
    <t>SV-10-0160</t>
  </si>
  <si>
    <t>POWER SUPPLY BNL-3-12-H</t>
  </si>
  <si>
    <t>SV-10-0165</t>
  </si>
  <si>
    <t>POWER SUPPLY BNL-3-24-H</t>
  </si>
  <si>
    <t>SV-10-0170</t>
  </si>
  <si>
    <t>POWER SUPPLY BNL-6-24-H</t>
  </si>
  <si>
    <t>SV-10-0185</t>
  </si>
  <si>
    <t>POWER SUPPLY BNL-12-65-H</t>
  </si>
  <si>
    <t>FUSE M</t>
  </si>
  <si>
    <t>SV-10-0410</t>
  </si>
  <si>
    <t>FUSE MODULE TYPE: FU-1</t>
  </si>
  <si>
    <t>SV-10-0415</t>
  </si>
  <si>
    <t>FUSE MODULE TYPE: FU-2</t>
  </si>
  <si>
    <t>SV-10-0420</t>
  </si>
  <si>
    <t>FUSE MODULE TYPE: FU-3</t>
  </si>
  <si>
    <t>SV-10-0430</t>
  </si>
  <si>
    <t>FUSE MODULE TYPE: FU-4</t>
  </si>
  <si>
    <t>SV-10-0460</t>
  </si>
  <si>
    <t>POWER SUPPLY BNL-6-38-R</t>
  </si>
  <si>
    <t>SV-10-0470</t>
  </si>
  <si>
    <t>POWER SUPPLY BNL-8-65-R</t>
  </si>
  <si>
    <t>SV-10-0480</t>
  </si>
  <si>
    <t>POWER SUPPLY BNL-12-65-R</t>
  </si>
  <si>
    <t>Conven</t>
  </si>
  <si>
    <t>TFS-3191R</t>
  </si>
  <si>
    <t>Conventional Fire Alarm Sounder, Red</t>
  </si>
  <si>
    <t>TFS-3192R</t>
  </si>
  <si>
    <t>Conventional Fire Alarm Sounder with Beacon, Red</t>
  </si>
  <si>
    <t>TFS-3192W</t>
  </si>
  <si>
    <t>Conventional Fire Alarm Sounder with Beacon, White</t>
  </si>
  <si>
    <t>VEP-A0</t>
  </si>
  <si>
    <t>VEP.A00.1P</t>
  </si>
  <si>
    <t>VEP-A00-1P VESDA-E Aspirating smoke detector with LEDs</t>
  </si>
  <si>
    <t>VEP-A1</t>
  </si>
  <si>
    <t>VEP.A10.P</t>
  </si>
  <si>
    <t xml:space="preserve">VEP-A10-P VESDA-E Aspirating smoke detector with 3.5” Disp </t>
  </si>
  <si>
    <t>VESDA-</t>
  </si>
  <si>
    <t>VES.A00.P</t>
  </si>
  <si>
    <t>VESDA-E VES with LEDs</t>
  </si>
  <si>
    <t>VES.A10.P</t>
  </si>
  <si>
    <t>VESDA-E VES with 3.5”</t>
  </si>
  <si>
    <t>0.5A 7</t>
  </si>
  <si>
    <t>VPS-220-STX5</t>
  </si>
  <si>
    <t xml:space="preserve">0.5A 7-14AH power supply unit - STX5 Black </t>
  </si>
  <si>
    <t>VPS-220-STX5-SLV</t>
  </si>
  <si>
    <t>0.5A 7-14AH power supply unit - STX5 Silver</t>
  </si>
  <si>
    <t>2A 12-</t>
  </si>
  <si>
    <t>VPS-250-STX5</t>
  </si>
  <si>
    <t>2A 12-24AH power supply unit - STX5 Black</t>
  </si>
  <si>
    <t>VPS-250-STX5-SLV</t>
  </si>
  <si>
    <t>2A 12-24AH power supply unit - STX5 Silver</t>
  </si>
  <si>
    <t>AR-10.</t>
  </si>
  <si>
    <t>W2-10-1360</t>
  </si>
  <si>
    <t>AR-10.0 AIR FLOW REDUCER</t>
  </si>
  <si>
    <t>PRO815D 4-8 Loop PROFILE Flexible Panel, 4 Loop 500 Adres, 8 Loop 1000 Adrese kadar genişleme İmkanı, 8.4” TFT Dokunmatik Ekran, Mimari Projeler Üzerinde Programlanabilir Alarm İzleme Özelliği, RFID Kartlar ile Kullanıcı Girişi,10.000 Olay Hafızası,240 Programlanabilir Zone</t>
  </si>
  <si>
    <t>ZX-PLX PROFILE Flexible loop genişleme kartı (4 loop 500 Adres Kapasiteli)</t>
  </si>
  <si>
    <t>P80AVR Addressable Wall Sounder VAD Red</t>
  </si>
  <si>
    <t>P85AVR Addressable Wall Sounder VAD IP</t>
  </si>
  <si>
    <t>BRKT-BTS-M6</t>
  </si>
  <si>
    <t>Fiber Sensör Kablo Braketi, Sıcak daldırma galvaniz, paslanmaz çelik pul, somun, civata ile birlikte</t>
  </si>
  <si>
    <t>CP4 Call Point Key (Pack of 10)</t>
  </si>
  <si>
    <t>Zeta Conventional CP4 Manual Call Point c/w Tamperproof Housing, Red - LPCB Approved</t>
  </si>
  <si>
    <t>Zeta Conventional CP4 Manual Call Point c/w Tamperproof Housing,, Green</t>
  </si>
  <si>
    <t>Zeta Conventional CP4 Manual Call Point c/w Tamperproof Housing, Yellow</t>
  </si>
  <si>
    <t>Zeta Conventional CP4 Manual Call Point c/w Tamperproof Housing, Blue</t>
  </si>
  <si>
    <t>Zeta Conventional CP4 Manual Call Point c/w Tamperproof Housing, White</t>
  </si>
  <si>
    <t>Zeta Addressable CP4 Manual Call Point in Outdoor/ Tamperproof Housing, Red - LPCB Approved</t>
  </si>
  <si>
    <t>ZWD</t>
  </si>
  <si>
    <t>Battery Operated Water Detector Alarm</t>
  </si>
  <si>
    <t>CAB-MM625-AT-02-BLACK</t>
  </si>
  <si>
    <t>FireFibre-AT Fiber sensör kablosu, 62.5/125 Multi Mode, 2.1mm'lik Paslanmaz Çelik Zırhlı Tüp içinde çift fibre (2 kıl), Dış Kılıf LSZH-FRNC 3,3mm ,-40 °C + 85 °C Çalışma sıcaklığı, IP68, VdS EN54-22 Onaylı, UV Korumalı</t>
  </si>
  <si>
    <t>FireFibreAT Armoured tube Fiber sensing cable 62.5/125 multi-mode, inside 2.1mm +/0.1mm SS316 tube, LSZH-FRNC sheath 3.3mm +/-0.2, Twin Fibre (2 Core), IP68, VdS EN54-22 Approved, UV Protected</t>
  </si>
  <si>
    <t xml:space="preserve">FireLaser DTS-FL-03-02-01CH Fiber Optik Doğrusal Yangın Algılama Ünitesi, 1 kanal çıkışlı, Maksimum 1 x 2 km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</si>
  <si>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DTS-FL-03-02-02CH Fiber Optik Doğrusal Yangın Algılama Ünitesi, 2 kanal çıkışlı, Maksimum 2 x 2 km veya 1 x 2km loop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</si>
  <si>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DTS-FL-03-02-04CH Fiber Optik Doğrusal Yangın Algılama Ünitesi, 4 kanal çıkışlı, Maksimum 4 x 2 km veya 2 x 2km loop kapasiteli, 5.7 '' Dokunmatik LCD Gösterge, 50 Programlanabilir Kontak çıkış, 1000 algılama zon kapasiteli, Fiber kablo koptuğunda çalışma özelliği, 3 x RJ45 (100Mbps), Seri 2 x RS485, Yedekli Modbus Master Çıkış TCP/IP,1 x USB, 19" Rack Montajına uygun, IP44, -10..+55 C Çalışma sıcaklığı, Laser Koruma Sınıfı Class 1M, 24VDC, Ethernet, VdS EN54-22 Onaylı  </t>
  </si>
  <si>
    <t xml:space="preserve">FireLaser DTS-FL-03-05-01CH Fiber Optik Doğrusal Yangın Algılama Ünitesi, 1 kanal çıkışlı, Maksimum 1 x 5 km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</si>
  <si>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DTS-FL-03-05-02CH Fiber Optik Doğrusal Yangın Algılama Ünitesi, 2 kanal çıkışlı, Maksimum 2 x 5 km veya 1 x 5km loop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</si>
  <si>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DTS-FL-03-05-04CH Fiber Optik Doğrusal Yangın Algılama Ünitesi, 4 kanal çıkışlı, Maksimum 4 x 5 km veya 2 x 5km loop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</si>
  <si>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DTS-FL-03-10-01CH Fiber Optik Doğrusal Yangın Algılama Ünitesi, 1 kanal çıkışlı, Maksimum 1 x 10 km kapasiteli, 5.7 ''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</si>
  <si>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DTS-FL-03-10-02CH Fiber Optik Doğrusal Yangın Algılama Ünitesi, 2 kanal çıkışlı, Maksimum 2 x 10 km veya 1 x 10km loop kapasiteli, 5.7''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</si>
  <si>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 xml:space="preserve">FireLaser DTS-FL-03-10-04CH Fiber Optik Doğrusal Yangın Algılama Ünitesi, 4 kanal çıkışlı, Maksimum 4 x 10 km veya 2 x 10km loop kapasiteli, 5.7'' Dokunmatik LCD Gösterge, 50 Programlanabilir Kontak çıkış, 1000 algılama zon kapasiteli, Fiber kablo koptuğunda çalışma özelliği, 3 x RJ45 (100Mbps), Seri 2 x RS485, Modbus Master Çıkış TCP/IP,1 x USB, 19" Rack Montajına uygun, IP44, -10..+55 C Çalışma sıcaklığı, Laser Koruma Sınıfı Class 1M, 24VDC, Ethernet, VdS EN54-22 Onaylı  </t>
  </si>
  <si>
    <t>ZX-MCPEx Kırmızı ATEX Onaylı Konvansiyonel Kendinden Emniyetli Exproof Yangın Alarm Butonu, IP67, ATEX Ex II 1GD, Cenelec Ex Code: Ex ia IIC</t>
  </si>
  <si>
    <t>ZX-MCP Addressable callpoint with isolator Outdoor</t>
  </si>
  <si>
    <t>ZX-PH Photo Heat Detector</t>
  </si>
  <si>
    <t xml:space="preserve">ZX-EX 5” Universal Exproof dedektör tabanı </t>
  </si>
  <si>
    <t xml:space="preserve">ZX-C 4" Continuity Dedektör Soketi </t>
  </si>
  <si>
    <t>Mühendislik, Test ve Devreye Alma Çalışmaları - Kişi/Gün olarak teklif edilmiştir. İhtiyaca göre kullanıcak, kullanıldığı kadar fatura edilecektir.</t>
  </si>
  <si>
    <t>IP67 Modül Kutusu 110x110x65 (ZX-MIM için)</t>
  </si>
  <si>
    <t>IP67 Modül Kutusu 140x210x90mm ( ZX-CIM x2 adet için)</t>
  </si>
  <si>
    <t>HYDROGEN Gaz Dedektörü, Katalitik Sensor, 4-20 mA, 0-100% LFL, ATEX: II 3G Ex db ec nC IIC T5 Gc, SIL2, IP55</t>
  </si>
  <si>
    <t>Konvansiyonel Işın Tipi Dedektör, 10-100 mt , EN54 Approved, 24V DC</t>
  </si>
  <si>
    <t>Pro415D Lite 4 Loop 500 adres kapasiteli Yangın Kontrol Paneli, Loop kartları, LCD göstergesi, Besleme ve Güç Kaynağı, Derin Kasalı Muhafazası ile komple, 24 VDC</t>
  </si>
  <si>
    <t>Teklifimiz iletilen keşfe göre hazırlanmıştır. Proje üzerinden çalışılmadığı için iletilen keşfe göre teklif çalışması yapılmıştır. Artan / eksilen adet, metrajlar birim fiyat üzerinden hesaplanacaktır. Kesinleşen projeye ve Uygulama aşamasında kablo güzergahı, mimari değişiklikler vb. gibi durumlardan dolayı değişiklik olması durumunda teklifimiz revize edilecektir.</t>
  </si>
  <si>
    <t>Devreye alma esnasında ihtiyaç olabilecek yükseltici ekipman tarafınızca sağlanacaktır.</t>
  </si>
  <si>
    <t>T.C Ticaret Bakanlığının kanun ve yönetmeliklerindeki vergi değişiklikleri nedeniyle oluşacak maliyet artışları teklifimiz birim fiyatlarına yansıtılacaktır.</t>
  </si>
  <si>
    <t>Belirtilen Panoda/alanlarda açıklık olmadığı varsayılarak hesaplama yapılmıştır. Bu sebeple açıklık varsa ilgili mahallerde
açıklıklar kapatılmalıdır. Veya açıklık bilgisi paylaşılarak hesaplamalar tekrar yapılmalıdır.</t>
  </si>
  <si>
    <t>DTS ünitelerinin Sahada kurulumu,</t>
  </si>
  <si>
    <t xml:space="preserve">Tarih     </t>
  </si>
  <si>
    <t xml:space="preserve">Ref.No  </t>
  </si>
  <si>
    <t xml:space="preserve">Teklif No   </t>
  </si>
  <si>
    <t>: 14.08.2024</t>
  </si>
  <si>
    <t xml:space="preserve">: </t>
  </si>
  <si>
    <t>PROJE ADI</t>
  </si>
  <si>
    <t>MARKA VE SİSTEM ADI</t>
  </si>
  <si>
    <t>PENTANE Gaz Dedektörü, Katalitik Sensor, 4-20 mA, 0-100% LFL, ATEX II 2G Ex db IIC T5 Gb, SIL2, IP65</t>
  </si>
  <si>
    <t>PL4+ 4 kanallı genişletme kartı</t>
  </si>
  <si>
    <t>PL4+ Gaz Kontrol Paneli, 4 Zonlu , 8 Zona genişleyebilir, LCD ekran, IP65 muhafaza, 12V, 1.5A kapalı Güç Kaynağı ve 5 çıkış rölesi ile, 4-20 mA çıkışlı.</t>
  </si>
  <si>
    <t>ZX-RIL remote indication LED</t>
  </si>
  <si>
    <t>ZX-HL indication lamp</t>
  </si>
  <si>
    <t>ZX-P Photo Detector</t>
  </si>
  <si>
    <t>ZX-H Heat Detector</t>
  </si>
  <si>
    <t>ZX-PC 3oTec Triple Sensor Detector</t>
  </si>
  <si>
    <t>ZX-IPH Photo Heat Detector with built in line isolator</t>
  </si>
  <si>
    <t>ZX-IP Photo Detector with built in line isolator</t>
  </si>
  <si>
    <t>ZX-IH Heat Detector with built in line isolator</t>
  </si>
  <si>
    <t>ZX-IPC 3oTec Triple Sensor Detector with built in line isolator</t>
  </si>
  <si>
    <t>ZX-EX 5” Universal Ex Base</t>
  </si>
  <si>
    <t>ZX-4B 4” Detector Base</t>
  </si>
  <si>
    <t>Thermostick</t>
  </si>
  <si>
    <t>M-SDAF Exd</t>
  </si>
  <si>
    <t>Çubuk Tipi Isı Dedektörü (Ex)</t>
  </si>
  <si>
    <t>S</t>
  </si>
  <si>
    <t>METHANE Gaz Dedektörü, 4-20 mA, 0-100% LFL, ATEX II 2G Ex db IIC T5 Gb, SIL 2 HW &amp; SIL3 SW certified, IP65</t>
  </si>
  <si>
    <t xml:space="preserve">MXR-PSU </t>
  </si>
  <si>
    <t>557.200.013</t>
  </si>
  <si>
    <t>MXR-PSU Repeater with addresable PSU 120-240VAC</t>
  </si>
  <si>
    <t>40/40-C-LB-6-41-AC-Y-7</t>
  </si>
  <si>
    <t xml:space="preserve">UV/IR Flame Detector, SS316, ATEX, M25, Spectrex SharpEye Ultra Fast UV/IR, universal wiring; relays, analog, 0-20mA, HART, RS-485 Modbus, -60 to_x000D_
+85 deg C, M25 cable entries, Stainless Steel, IP66 &amp; IP68, ATEX/IECEx Ex II2 GD, Ex db eb IIC T4 Gb, Ex tb IIIC T110 deg C Db, DNV MED, EN-54-10, SIL2/SIL3, c/w tilt mount and ABS weather cover_x000D_
</t>
  </si>
  <si>
    <t>PRO215S 2 Loop PROFILE Flexible Panel, 2 Loop 250 Adres, 8.4” TFT Dokunmatik Ekran, Mimari Projeler Üzerinde Programlanabilir Alarm İzleme Özelliği, RFID Kartlar ile Kullanıcı Girişi,10.000 Olay Hafızası,240 Programlanabilir Zone</t>
  </si>
  <si>
    <t>ADVANTECH</t>
  </si>
  <si>
    <t>ADAM-4068-C</t>
  </si>
  <si>
    <t>DTS-FL3-AD8 8'li Röle Çıkış Modülü</t>
  </si>
  <si>
    <t>TELEDATA</t>
  </si>
  <si>
    <t>İTALYA</t>
  </si>
  <si>
    <t>TELEDATAONE</t>
  </si>
  <si>
    <t>One Yangın Alarm Kontrol Paneli 1 Loop 240 Adres, 9 Loop 2160 Adrese kadar genişleme İmkanı, 4.3” TFT Dokunmatik Ekran, 1.000 Olay Hafızası, 192 Programlanabilir Zone</t>
  </si>
  <si>
    <t>ONEMINISUPERLIGHT</t>
  </si>
  <si>
    <t>One Mini Super Yangın Alarm Kontrol Paneli  1 Loop 120 Adres,  Dokunmatik Ekran, 1.000 Olay Hafızası, 192 Programlanabilir Zone</t>
  </si>
  <si>
    <t>ONE2</t>
  </si>
  <si>
    <t>One2 Loop Modülü, 2'li Loop Modülü</t>
  </si>
  <si>
    <t>ONECONNECT/ONEMODBUS</t>
  </si>
  <si>
    <t>OneConnect/OneModBus Modülü, Ethernet, ModBus ara birim ünitesi</t>
  </si>
  <si>
    <t>ONERING</t>
  </si>
  <si>
    <t>OneRing Network Modülü</t>
  </si>
  <si>
    <t>ONEDETECTOR1</t>
  </si>
  <si>
    <t>OneDetector Adresli Optik Duman Dedektörü</t>
  </si>
  <si>
    <t>ONEDETECTOR2</t>
  </si>
  <si>
    <t>OneDetector Adresli Optik Sıcaklık Dedektörü</t>
  </si>
  <si>
    <t>ONEDETECTOR</t>
  </si>
  <si>
    <t>OneDetector Adresli Optik Kombine Dedektörü</t>
  </si>
  <si>
    <t>ONEBASE</t>
  </si>
  <si>
    <t>One Base Standart Dedektör Soketi, İzolatörlü</t>
  </si>
  <si>
    <t>ONEMICROM10</t>
  </si>
  <si>
    <t>OneMicrom Adreslenebilir Giriş Modülü, İzolatörlü, Loop Beslemeli</t>
  </si>
  <si>
    <t>ONEMICROM01</t>
  </si>
  <si>
    <t>OneMicrom Adreslenebilir Çıkış Modülü, İzolatörlü, Loop Beslemeli</t>
  </si>
  <si>
    <t>ONEMICROM11</t>
  </si>
  <si>
    <t>OneMicrom Adreslenebilir Giriş/Çıkış Modülü, İzolatörlü, Loop Beslemeli</t>
  </si>
  <si>
    <t>ONECALLPOINT</t>
  </si>
  <si>
    <t>One Call Adresli Yangın İhbar Butonu, İzolatörlü, Koruyucu Kapak ile birlikte</t>
  </si>
  <si>
    <t>ZX-C 4" İzolatör dedektörleri için soket</t>
  </si>
  <si>
    <t>Bu teklif BTS Yangın Güvenlik Yapı Teknolojileri San. ve Tic. Ltd.Şti. tarafından firmanıza özel olarak hazırlanmıştır. Teklif içerisinde firmamızın özel bilgiler bulunmaktadır. Bu nedenle 3. kişilerle paylaşılması kesinlikle yasaktır. Bu teklifin iznimiz olmadan paylaşılması durumunda BTS Yangın Güvenlik Yapı Teknolojileri San. ve Tic. Ltd.Şti. Tüm hakları saklı kalmak kaydı ile hukuki işlem başlatma seçeneği bulunmaktadır.</t>
  </si>
  <si>
    <t>ZX-SIO Adreslenebilir 1 Giriş 1 Çıkış Modülü - Ön Kapak Dahil</t>
  </si>
  <si>
    <t xml:space="preserve">PR1DS PROFILE Comp Tekrarlama Paneli </t>
  </si>
  <si>
    <t>PROFILE Tekrarlayıcı Panel İçin Switch</t>
  </si>
  <si>
    <t>ZX-PNI PROFILE Flexible Network Kartı</t>
  </si>
  <si>
    <t>BG-EM-K-0-2-0</t>
  </si>
  <si>
    <t>53-002</t>
  </si>
  <si>
    <t>Button Guard+, Emergency Push Button, Key to Reset with N.O. &amp; N.C. Contacts</t>
  </si>
  <si>
    <t>BG-EM-T-0-2-0</t>
  </si>
  <si>
    <t>53-001</t>
  </si>
  <si>
    <t>Button Guard+, Emergency Push Button, Twist to Reset with N.O. &amp; N.C. Contacts</t>
  </si>
  <si>
    <t>BG-IN-L-2-2-0</t>
  </si>
  <si>
    <t>53-050</t>
  </si>
  <si>
    <t>Button Guard+, Ind ON / OFF Button, Latching, 1 x N.O. &amp; 1 x N.C. Contact</t>
  </si>
  <si>
    <t>BG-IN-L-2-2-12</t>
  </si>
  <si>
    <t>53-051</t>
  </si>
  <si>
    <t>Button Guard+, Ind ON / OFF Button, Illuminated 12V, Latching, 1 x N.O. &amp; 1 x N.C. Contact</t>
  </si>
  <si>
    <t>BG-IN-L-2-2-220</t>
  </si>
  <si>
    <t>53-053</t>
  </si>
  <si>
    <t>Button Guard+, Ind ON / OFF Button, Illuminated
220V, Latching, 1 x N.O. &amp; 1 x N.C. Contact</t>
  </si>
  <si>
    <t>BG-IN-L-2-2-24</t>
  </si>
  <si>
    <t>53-052</t>
  </si>
  <si>
    <t>Button Guard+, Ind ON / OFF Button, Illuminated
24V, Latching, 1 x N.O. &amp; 1 x N.C. Contact</t>
  </si>
  <si>
    <t>BG-KS-L-2-2-0</t>
  </si>
  <si>
    <t>53-020</t>
  </si>
  <si>
    <t>Button Guard+, 2 Position Key Switch, Latching, 1 x N.O. &amp; 1 x N.C. Contact - 1 Way</t>
  </si>
  <si>
    <t>BG-KS-L-3-2-0</t>
  </si>
  <si>
    <t>53-021</t>
  </si>
  <si>
    <t>Button Guard+, 2 Position Key Switch, Latching, 1 x N.O. &amp; 1 x N.C. Contact - 2 Way</t>
  </si>
  <si>
    <t>BG-PB-L-0-2-
220/G</t>
  </si>
  <si>
    <t>53-013</t>
  </si>
  <si>
    <t>Button Guard+, Green Push Button, Illuminated 220V, Latching, 1 x N.O. &amp; 1 x N.C. Contact</t>
  </si>
  <si>
    <t>BG-PB-L-0-2-
24/G</t>
  </si>
  <si>
    <t>53-012</t>
  </si>
  <si>
    <t>Button Guard+, Green Push Button, Illuminated 24V, Latching, 1 x N.O. &amp; 1 x N.C. Contact</t>
  </si>
  <si>
    <t>BG-PB-L-O-2-
12/G</t>
  </si>
  <si>
    <t>53-011</t>
  </si>
  <si>
    <t>Button Guard+, Green Push Button, Illuminated 12V, Latching, 1 x N.O. &amp; 1 x N.C. Contact</t>
  </si>
  <si>
    <t>BG-PB-M-0-2-
0/G</t>
  </si>
  <si>
    <t>53-010</t>
  </si>
  <si>
    <t>Button Guard+, Green Push Button, Momentary, 1 x N.O. &amp; 1 x N.C. Contact</t>
  </si>
  <si>
    <t>BG-SS-L-2-2-
12/G</t>
  </si>
  <si>
    <t>53-031</t>
  </si>
  <si>
    <t>Button Guard+, 2 Position Selector Switch, Illuminated 12V, Latching, 1 x N.O. &amp; 1 x N.C. Contact</t>
  </si>
  <si>
    <t>BG-SS-L-2-2-
220/G</t>
  </si>
  <si>
    <t>53-033</t>
  </si>
  <si>
    <t>Button Guard+, 2 Position Selector Switch, Illuminated 220V, Latching, 1 x N.O. &amp; 1 x N.C. Contact</t>
  </si>
  <si>
    <t>BG-SS-L-2-2-
24/G</t>
  </si>
  <si>
    <t>53-032</t>
  </si>
  <si>
    <t>Button Guard+, 2 Position Selector Switch, Illuminated 24V, Latching, 1 x N.O. &amp; 1 x N.C. Contact</t>
  </si>
  <si>
    <t>BG-SS-L-2-2-0</t>
  </si>
  <si>
    <t>53-030</t>
  </si>
  <si>
    <t>Button Guard+, 2 Position Selector Switch, Latching, 1 x N.O. &amp; 1 x N.C. Contact</t>
  </si>
  <si>
    <t>BG-SS-L-3-2-
12/G</t>
  </si>
  <si>
    <t>53-041</t>
  </si>
  <si>
    <t>Button Guard+, 3 Position Selector Switch, Illuminated 12V, Latching, 1 x N.O. &amp; 1 x N.C. Contact</t>
  </si>
  <si>
    <t>BG-SS-L-3-2-
220/G</t>
  </si>
  <si>
    <t>53-043</t>
  </si>
  <si>
    <t>Button Guard+, 3 Position Selector Switch, Illuminated 220V, Latching, 1 x N.O. &amp; 1 x N.C. Contact</t>
  </si>
  <si>
    <t>BG-SS-L-3-2-
24/G</t>
  </si>
  <si>
    <t>53-042</t>
  </si>
  <si>
    <t>Button Guard+, 3 Position Selector Switch, Illuminated 24V, Latching, 1 x N.O. &amp; 1 x N.C. Contact</t>
  </si>
  <si>
    <t>BG-SS-L-3-2-0</t>
  </si>
  <si>
    <t>53-040</t>
  </si>
  <si>
    <t>Button Guard+, 3 Position Selector Switch, Latching, 1 x N.O. &amp; 1 x N.C. Contact</t>
  </si>
  <si>
    <t>C2P</t>
  </si>
  <si>
    <t>37-681</t>
  </si>
  <si>
    <t>Phoenix 2 Zone Fire Alarm Panel</t>
  </si>
  <si>
    <t>C4P</t>
  </si>
  <si>
    <t>37-682</t>
  </si>
  <si>
    <t>Phoenix 4 Zone Fire Alarm Panel</t>
  </si>
  <si>
    <t>C8P</t>
  </si>
  <si>
    <t>37-683</t>
  </si>
  <si>
    <t>Phoenix 8 Zone Fire Alarm Panel</t>
  </si>
  <si>
    <t>CO200</t>
  </si>
  <si>
    <t>Call Point Protective Cover (Single)</t>
  </si>
  <si>
    <t>CP4 Call Point Protective Cover - No Text (Single)</t>
  </si>
  <si>
    <t>Call Point Reset Key (Pack of 10)</t>
  </si>
  <si>
    <t>DPTA-CP</t>
  </si>
  <si>
    <t>Disabled Toilet Alarm 1 zone kit
Comprises of:
1 x DPTA-CP (4 Zone Panel)
1 x DPTA-RI (Remote Indicator)
1 x DPTA-RR (Remote Reset)
1 x DPTA-PC (Pull Cord)
1 x DPTA-S (Sticker)</t>
  </si>
  <si>
    <t>DPTA-PC</t>
  </si>
  <si>
    <t>DPTA-R</t>
  </si>
  <si>
    <t>EX-OER3</t>
  </si>
  <si>
    <t>EX-OER8</t>
  </si>
  <si>
    <t>EX-PRO</t>
  </si>
  <si>
    <t>EX-RSI</t>
  </si>
  <si>
    <t>FMCEVASMBG</t>
  </si>
  <si>
    <t>42-235</t>
  </si>
  <si>
    <t>Evacuator Site Master Alarm with Break Glass Activation</t>
  </si>
  <si>
    <t>FMCEVASMPB</t>
  </si>
  <si>
    <t>42-230</t>
  </si>
  <si>
    <t>Evacuator Site Master Alarm with Push Button Activation</t>
  </si>
  <si>
    <t>FS-TL-50EX</t>
  </si>
  <si>
    <t>GA-300.E01.ZETA</t>
  </si>
  <si>
    <t>47-740</t>
  </si>
  <si>
    <t>Analogue Gas Controller (1 Detector)</t>
  </si>
  <si>
    <t>GA-300.E02.ZETA</t>
  </si>
  <si>
    <t>47-741</t>
  </si>
  <si>
    <t>Analogue Gas Controller (2 Detectors)</t>
  </si>
  <si>
    <t>GA-300.E03.ZETA</t>
  </si>
  <si>
    <t>47-742</t>
  </si>
  <si>
    <t>Analogue Gas Controller (3 Detectors)</t>
  </si>
  <si>
    <t>GA-300.E04.ZETA</t>
  </si>
  <si>
    <t>47-743</t>
  </si>
  <si>
    <t>Analogue Gas Controller (4 Detectors)</t>
  </si>
  <si>
    <t>GS-220.
BC.V.ZETA.134A.2000</t>
  </si>
  <si>
    <t>47-760</t>
  </si>
  <si>
    <t>R-134a Refrigerant Gas Detector</t>
  </si>
  <si>
    <t>GS-220.
BC.V.ZETA.290.2000</t>
  </si>
  <si>
    <t>47-764</t>
  </si>
  <si>
    <t>R-290 Refrigerant Gas Detector</t>
  </si>
  <si>
    <t>GS-220.
BC.V.ZETA.404A.2000</t>
  </si>
  <si>
    <t>47-761</t>
  </si>
  <si>
    <t>R-404a Refrigerant Gas Detector</t>
  </si>
  <si>
    <t>GS-220.
BC.V.ZETA.407C.2000</t>
  </si>
  <si>
    <t>47-762</t>
  </si>
  <si>
    <t>R-407c Refrigerant Gas Detector</t>
  </si>
  <si>
    <t>GS-220.
BC.V.ZETA.410A.2000</t>
  </si>
  <si>
    <t>47-763</t>
  </si>
  <si>
    <t>R-410a Refrigerant Gas Detector</t>
  </si>
  <si>
    <t>GS-220.BC.V.ZETA.
ACE.100</t>
  </si>
  <si>
    <t>47-780</t>
  </si>
  <si>
    <t>Acetone Analogue Combustible Gas Detector (0-100% LEL)</t>
  </si>
  <si>
    <t>GS-220.BC.V.ZETA.
AMM.100L</t>
  </si>
  <si>
    <t>47-785</t>
  </si>
  <si>
    <t>Ammonia (LEL) Analogue Combustible Gas Detector (0-100% LEL)</t>
  </si>
  <si>
    <t>GS-220.BC.V.ZETA.
AMM.100P</t>
  </si>
  <si>
    <t>47-753</t>
  </si>
  <si>
    <t>Ammonia Toxic Gas Detector, 100ppm</t>
  </si>
  <si>
    <t>GS-220.BC.V.ZETA.
BUT.100</t>
  </si>
  <si>
    <t>47-772</t>
  </si>
  <si>
    <t>N-Butane Analogue Combustible Gas Detector (0-100% LEL)</t>
  </si>
  <si>
    <t>GS-220.BC.V.ZETA.
CL2.10</t>
  </si>
  <si>
    <t>47-754</t>
  </si>
  <si>
    <t>Chlorine Toxic Gas Detector, 10ppm</t>
  </si>
  <si>
    <t>GS-220.BC.V.ZETA.
CO.500</t>
  </si>
  <si>
    <t>47-750</t>
  </si>
  <si>
    <t>Carbon Monoxide Toxic Gas Detector, 500ppm</t>
  </si>
  <si>
    <t>GS-220.BC.V.ZETA.
EAC.100</t>
  </si>
  <si>
    <t>47-783</t>
  </si>
  <si>
    <t>Ethyl Acetate Analogue Combustible Gas Detector (0- 100% LEL)</t>
  </si>
  <si>
    <t>GS-220.BC.V.ZETA.
ETH.100</t>
  </si>
  <si>
    <t>47-787</t>
  </si>
  <si>
    <t>Ethylene Analogue Combustible Gas Detector (0-100% LEL)</t>
  </si>
  <si>
    <t>GS-220.BC.V.ZETA.
ETL.100</t>
  </si>
  <si>
    <t>47-778</t>
  </si>
  <si>
    <t>Ethanol Analogue Combustible Gas Detector (0-100% LEL)</t>
  </si>
  <si>
    <t>GS-220.BC.V.ZETA.
H2S.100</t>
  </si>
  <si>
    <t>47-752</t>
  </si>
  <si>
    <t>Hydrogen Sulphide Toxic Gas Detector, 100ppm</t>
  </si>
  <si>
    <t>GS-220.BC.V.ZETA.
HEP.100</t>
  </si>
  <si>
    <t>47-775</t>
  </si>
  <si>
    <t>N-Heptane Analogue Combustible Gas Detector (0-100% LEL)</t>
  </si>
  <si>
    <t>GS-220.BC.V.ZETA.
HEX.100</t>
  </si>
  <si>
    <t>47-774</t>
  </si>
  <si>
    <t>N-Hexane Analogue Combustible Gas Detector (0-100% LEL)</t>
  </si>
  <si>
    <t>GS-220.BC.V.ZETA.
HYD.100</t>
  </si>
  <si>
    <t>47-784</t>
  </si>
  <si>
    <t>Hydrogen Analogue Combustible Gas Detector (0-100% LEL)</t>
  </si>
  <si>
    <t>GS-220.BC.V.ZETA.
IPR.100</t>
  </si>
  <si>
    <t>47-779</t>
  </si>
  <si>
    <t>ISO-Propanol Analogue Combustible Gas Detector (0- 100% LEL)</t>
  </si>
  <si>
    <t>GS-220.BC.V.ZETA.
MEK.100</t>
  </si>
  <si>
    <t>47-781</t>
  </si>
  <si>
    <t>M.E.K Analogue Combustible Gas Detector (0-100% LEL)</t>
  </si>
  <si>
    <t>GS-220.BC.V.ZETA.
MNL.100</t>
  </si>
  <si>
    <t>47-777</t>
  </si>
  <si>
    <t>Methanol Analogue Combustible Gas Detector (0-100% LEL)</t>
  </si>
  <si>
    <t>GS-220.BC.V.ZETA.
NO2.30</t>
  </si>
  <si>
    <t>47-751</t>
  </si>
  <si>
    <t>Nitrogen Dioxide Toxic Gas Detector, 30ppm</t>
  </si>
  <si>
    <t>GS-220.BC.V.ZETA.
O2.25</t>
  </si>
  <si>
    <t>47-755</t>
  </si>
  <si>
    <t>Oxygen Toxic Gas Detector, 25ppm</t>
  </si>
  <si>
    <t>GS-220.BC.V.ZETA.
OCT.100</t>
  </si>
  <si>
    <t>47-776</t>
  </si>
  <si>
    <t>N-Octane Analogue Combustible Gas Detector (0-100% LEL)</t>
  </si>
  <si>
    <t>GS-220.BC.V.ZETA.
PEN.100</t>
  </si>
  <si>
    <t>47-773</t>
  </si>
  <si>
    <t>N-Pentane Analogue Combustible Gas Detector (0-100% LEL)</t>
  </si>
  <si>
    <t>GS-220.BC.V.ZETA.
TOL.100</t>
  </si>
  <si>
    <t>47-782</t>
  </si>
  <si>
    <t>Toluene Analogue Combustible Gas Detector (0-100% LEL)</t>
  </si>
  <si>
    <t>GS-220.BC.V.ZETA.
UPT.100</t>
  </si>
  <si>
    <t>47-786</t>
  </si>
  <si>
    <t>Unleaded Petrol Analogue Combustible Gas Detector (0-100% LEL)</t>
  </si>
  <si>
    <t>GS-220.BC.V.ZETA.MET.100</t>
  </si>
  <si>
    <t>47-770</t>
  </si>
  <si>
    <t>Methane Analogue Combustible Gas Detector (0-100% LEL)</t>
  </si>
  <si>
    <t>GS-220.BC.V.ZETA.PRO.100</t>
  </si>
  <si>
    <t>47-771</t>
  </si>
  <si>
    <t>Propane Analogue Combustible Gas Detector (0-100% LEL)</t>
  </si>
  <si>
    <t>HO-CO2</t>
  </si>
  <si>
    <t>48-501</t>
  </si>
  <si>
    <t>CoCheck CO Detector Tester (.07oz)
Transport Information
- UN Number - 1950
- Haz Class (TDG) - 2.2
- Haz Class (IMDG/IATA) - 2</t>
  </si>
  <si>
    <t>Chemical Reaction Heat Detector Tester (Heat Only) Kit Includes
- 1 x Heat Detector Test Head
- 4 x Heat Pads
- 2 x Saline Sachets
- 1 x Syringe
Non-electrical, Chemical Reaction Heat Detector Tester, for use with
Fixed and ROR Detectors</t>
  </si>
  <si>
    <t>HO-VTComplete</t>
  </si>
  <si>
    <t>48-505</t>
  </si>
  <si>
    <t>Complete Test Kit (For Smoke, Heat and CO) Kit Includes
- 1 x Open Test Kit
- 1 x Enclosed Test Kit
- 1 x 16ft Fibreglass Extension Pole
- 1 x 4ft Extension Pole Adapter
- 1 x Chemical Heat Test
- 1 x Equipment Carrying Bag</t>
  </si>
  <si>
    <t>16ft Enclosed Delivery Economy Test Kit (For Smoke and CO Only)
Kit Includes
- 1 x Enclosed Delivery Test Head
- 1 x 16ft Fibreglass Extension Pole
- 1 x Equipment Carrying Bag</t>
  </si>
  <si>
    <t>8ft Enclosed Delivery Economy Test Kit (For Smoke and CO Only)
Kit Includes
- 1 x Enclosed Delivery Test Head
- 1 x 8ft Fibreglass Extension Pole
- 1 x Equipment Carrying Bag</t>
  </si>
  <si>
    <t>20ft Enclosed Delivery Test Kit (For Smoke and CO Only) Kit Includes
- 1 x Enclosed Delivery Test Head
- 1 x 16ft Telescopic Extension Pole
- 1 x 4ft Extension Pole Adapter
- 1 x Equipment Carrying Bag</t>
  </si>
  <si>
    <t>Open Delivery Non-Conductive Test Kit (For Smoke and CO Only)
Kit Includes
- 1 x SmokinGun Aerosol Adapter
- 1 x 8ft Fibreglass Extension Pole
- 1 x Open Delivery Head
- 1 x Equipment Carrying Bag</t>
  </si>
  <si>
    <t>ID2/2</t>
  </si>
  <si>
    <t>37-660</t>
  </si>
  <si>
    <t>Infinity ID2 - 2 Zone Fire Panel</t>
  </si>
  <si>
    <t>ID2/2/M</t>
  </si>
  <si>
    <t>37-660M</t>
  </si>
  <si>
    <t>Infinity ID2 - 2 Zone Fire Panel in Metal Enclosure</t>
  </si>
  <si>
    <t>ID2/4</t>
  </si>
  <si>
    <t>37-661</t>
  </si>
  <si>
    <t>Infinity ID2 - 4 Zone Fire Panel</t>
  </si>
  <si>
    <t>ID2/4/M</t>
  </si>
  <si>
    <t>37-661M</t>
  </si>
  <si>
    <t>Infinity ID2 - 4 Zone Fire Panel in Metal Enclosure</t>
  </si>
  <si>
    <t>ID2/8</t>
  </si>
  <si>
    <t>37-663</t>
  </si>
  <si>
    <t>Infinity ID2 - 8 Zone Fire Panel</t>
  </si>
  <si>
    <t>ID2/8/M</t>
  </si>
  <si>
    <t>37-663M</t>
  </si>
  <si>
    <t>Infinity ID2 - 8 Zone Fire Panel in Metal Enclosure</t>
  </si>
  <si>
    <t>ID2/REP</t>
  </si>
  <si>
    <t>37-669</t>
  </si>
  <si>
    <t>ID2 Full Function Repeater</t>
  </si>
  <si>
    <t>ID2/REP/M</t>
  </si>
  <si>
    <t>37-669M</t>
  </si>
  <si>
    <t>ID2 Full Function Repeater in Metal Enclosure</t>
  </si>
  <si>
    <t>IN1</t>
  </si>
  <si>
    <t>MKII-AHF</t>
  </si>
  <si>
    <t>MKII-AHF/CS90</t>
  </si>
  <si>
    <t>MKII-AHFI</t>
  </si>
  <si>
    <t>MKII-AHFI/CS90</t>
  </si>
  <si>
    <t>MKII-AHRI</t>
  </si>
  <si>
    <t>MKII-AOP</t>
  </si>
  <si>
    <t>MKII-ARL/W</t>
  </si>
  <si>
    <t>MKII-AXTB/W</t>
  </si>
  <si>
    <t>MKII-CB</t>
  </si>
  <si>
    <t>MKII-CB/DAP</t>
  </si>
  <si>
    <t>80-225</t>
  </si>
  <si>
    <t>Detector Address Plate can be used with the MKII-CB and MKII-CB/D bases. An address label can be fitted to the plate allowing the detector’s address to be easily identified.</t>
  </si>
  <si>
    <t>MKII-CBI</t>
  </si>
  <si>
    <t>MKII-HF/CS90</t>
  </si>
  <si>
    <t>MKII-IB</t>
  </si>
  <si>
    <t>MKII-OP</t>
  </si>
  <si>
    <t>MKII-RL/W</t>
  </si>
  <si>
    <t>MKII-SSB</t>
  </si>
  <si>
    <t>48-002</t>
  </si>
  <si>
    <t>MTL7728+ Zener Barrier</t>
  </si>
  <si>
    <t>PP-2/12</t>
  </si>
  <si>
    <t>PP-5/17</t>
  </si>
  <si>
    <t>PS-12260S</t>
  </si>
  <si>
    <t>R100-SA</t>
  </si>
  <si>
    <t>42-640</t>
  </si>
  <si>
    <t>R100 Addressable Sounder with SCI</t>
  </si>
  <si>
    <t>R100-SBA</t>
  </si>
  <si>
    <t>42-641</t>
  </si>
  <si>
    <t>R100 Addressable Sounder Beacon with SCI</t>
  </si>
  <si>
    <t>R100-SBC</t>
  </si>
  <si>
    <t>42-644</t>
  </si>
  <si>
    <t>R100 Conventional Sounder Beacon with 3 selectable flashing rates and power.</t>
  </si>
  <si>
    <t>R100-SC</t>
  </si>
  <si>
    <t>42-643</t>
  </si>
  <si>
    <t>R100 Conventional Sounder - with upto 100dB at 1m and 5.5mA.</t>
  </si>
  <si>
    <t>R100-SM/WP</t>
  </si>
  <si>
    <t>42-646</t>
  </si>
  <si>
    <t>R100 Addressable Sounder Surface Mount Base Plus WP Kit</t>
  </si>
  <si>
    <t>Simplicity CO 126 Addressable CO Panel, 8 Zone,126 Device in Metal Enclosure</t>
  </si>
  <si>
    <t>S32/CO Simplicity CO 32 Adresli CO Kontrol Paneli, 2 Zone, 32 Adres Kapasiteli, Metal Kasa</t>
  </si>
  <si>
    <t>Simplicity CO 64 Addressable CO Panel, 4 Zone, 64 Device in Metal Enclosure</t>
  </si>
  <si>
    <t>SCM-DEMO</t>
  </si>
  <si>
    <t>Smart Connect Multloop Demo Case</t>
  </si>
  <si>
    <t>SCM-DLE/M</t>
  </si>
  <si>
    <t>SCM-LCM/CO</t>
  </si>
  <si>
    <t>SCM-LCM/DPTA</t>
  </si>
  <si>
    <t>Smart Connect Disabled Toilet Alarm Loop Module</t>
  </si>
  <si>
    <t>SCM-LCM/STD</t>
  </si>
  <si>
    <t>SCM-PM</t>
  </si>
  <si>
    <t>SCM-PM Smart Connect Printer/Multi Relay Module</t>
  </si>
  <si>
    <t>SMART/REP</t>
  </si>
  <si>
    <t>SMART10/64/30Z</t>
  </si>
  <si>
    <t>SMART26/P/64</t>
  </si>
  <si>
    <t>SMART6</t>
  </si>
  <si>
    <t>SMART6/32</t>
  </si>
  <si>
    <t>SMM/B</t>
  </si>
  <si>
    <t>TCF-142-M</t>
  </si>
  <si>
    <t>UG-S-IC</t>
  </si>
  <si>
    <t>VDOT- REDCKI025D</t>
  </si>
  <si>
    <t>VDOT- REDCTI0250</t>
  </si>
  <si>
    <t>VDOT-ABSQRAK025I</t>
  </si>
  <si>
    <t>Single Zone Aspirating Smoke Detector - Sensitivity: 0.005%/m ~ 20%/m w/built-in display/programmer, 7 relays</t>
  </si>
  <si>
    <t>Four Pipes Scanning Aspirating Smoke Detector VDOTASD-
400 - Sensitivity: 0.005%/m ~ 20%/m w/built-in display/programmer, 7 relays (one Address)</t>
  </si>
  <si>
    <t>Four Pipes Scanning Aspirating Smoke Detector VDOTASD- 400
- Sensitivity: 0.005%/m ~ 20%/m w/built-in display/programmer, 7 relays w/additional 16 zone relays (four address)</t>
  </si>
  <si>
    <t>VDOT-KSP-0001</t>
  </si>
  <si>
    <t>82-333</t>
  </si>
  <si>
    <t>Anti Freeze Sampling Hole</t>
  </si>
  <si>
    <t>25mm Red Capillary Kit with Conical Air Sampling Point</t>
  </si>
  <si>
    <t>25mm Red Capillary Kit with Flush Air Sampling Point / Tee</t>
  </si>
  <si>
    <t>25mm Red Capillary Kit with Conical Air Sampling Point / Tee</t>
  </si>
  <si>
    <t>ZAIO/230/STD</t>
  </si>
  <si>
    <t>ZAZM-MI</t>
  </si>
  <si>
    <t>ZAZM-MI/AUX</t>
  </si>
  <si>
    <t>Zone Monitor - Not Loop Powered (Add 24v Power Supply)</t>
  </si>
  <si>
    <t>ZRAP/R</t>
  </si>
  <si>
    <t>ZRAPB/W</t>
  </si>
  <si>
    <t>ZRP/W</t>
  </si>
  <si>
    <t>ZSP135-DR-5A-3</t>
  </si>
  <si>
    <t>ZSP135-DR-7A-3</t>
  </si>
  <si>
    <t>ZT-400-220/R/
WP/PLUS</t>
  </si>
  <si>
    <t>400-220R</t>
  </si>
  <si>
    <t>Anti-Tamper and Weatherproof Enclosure with Built In Isolator Switch</t>
  </si>
  <si>
    <t>ZT-BC150</t>
  </si>
  <si>
    <t>42-811</t>
  </si>
  <si>
    <t>Explosion Proof Sounder Beacon, Red 24VDC</t>
  </si>
  <si>
    <t>ZT-BEAM/ KIT140</t>
  </si>
  <si>
    <t>ZT-BEAM/ KIT160</t>
  </si>
  <si>
    <t>ZT-BEAM/XTRA</t>
  </si>
  <si>
    <t>ZT-BEAM/XTRA Zeta Beam Detector 7-70 Metres (Reflektör dahil)</t>
  </si>
  <si>
    <t>ZT-BELL/6</t>
  </si>
  <si>
    <t>ZT-BELL/6/D</t>
  </si>
  <si>
    <t>ZT-BELL/6/WP</t>
  </si>
  <si>
    <t>ZT-BR</t>
  </si>
  <si>
    <t>ZT-BUZ</t>
  </si>
  <si>
    <t>ZT-CP135</t>
  </si>
  <si>
    <t>43-720</t>
  </si>
  <si>
    <t>Explosion Proof Break Glass Call Point, Red</t>
  </si>
  <si>
    <t>ZT-CP4</t>
  </si>
  <si>
    <t>ZT-CP4/11/
WP/G/PLUS</t>
  </si>
  <si>
    <t>Zeta CP4 Conventional Weatherproof Manual Call
Point, Double Pole, c/w Tamperproof Housing, Green</t>
  </si>
  <si>
    <t>ZT-CP4/AD Adresli Yangın İhbar Butonu, sıvaüstü, kırmızı, dahili, LPCB Onaylı</t>
  </si>
  <si>
    <t>ZT-CP4/AD/
WP/PLUS</t>
  </si>
  <si>
    <t>ZT-CP4/AD/WP Adresli yangın ihbar butonu, sıvaüstü, kırmızı, harici tip, LPCB Onaylı</t>
  </si>
  <si>
    <t>ZT-CP4/B Abort Call Point (Surface Mount c/w Back Box)</t>
  </si>
  <si>
    <t>ZT-CP4/F/W Conventional Flush Mount Manual Call Point, White</t>
  </si>
  <si>
    <t>ZT-CP4/W</t>
  </si>
  <si>
    <t>ZT-CP4/WP/ PLUS</t>
  </si>
  <si>
    <t>ZT-CP4/WP/B/
PLUS</t>
  </si>
  <si>
    <t>ZT-CP4/WP/G/
PLUS</t>
  </si>
  <si>
    <t>ZT-CP4/WP/W/
PLUS</t>
  </si>
  <si>
    <t>Weatherproof Manual Release Unit (Surface Mount)</t>
  </si>
  <si>
    <t>ZT-CP4/WP/G Zeta CP4 Conventional Weatherproof Manual Release Unit</t>
  </si>
  <si>
    <t>ZT-CP4/WP/Y/
PLUS</t>
  </si>
  <si>
    <t>ZT-DR24</t>
  </si>
  <si>
    <t>ZT-DU2</t>
  </si>
  <si>
    <t>ZT-DVS-RM/B</t>
  </si>
  <si>
    <t>180-012</t>
  </si>
  <si>
    <t>Remote Microphone Supervised remote microphone in a surface mount enclosure with key lock</t>
  </si>
  <si>
    <t>ZT-EXP-3000</t>
  </si>
  <si>
    <t>47-095</t>
  </si>
  <si>
    <t>3000-115 Explosion Proof End–to-End Smoke Beam Detector Kit</t>
  </si>
  <si>
    <t>ZT-MNS-100APB</t>
  </si>
  <si>
    <t>180-011</t>
  </si>
  <si>
    <t>Audio Power Booster Provides an additional 100 Watts of power, plus 4 additional speaker circuits to an existing panel</t>
  </si>
  <si>
    <t>ZT-MNS-100BAS</t>
  </si>
  <si>
    <t>180-010</t>
  </si>
  <si>
    <t>100 Watt Voice Evacuation Panel with 4 Speaker Circuits</t>
  </si>
  <si>
    <t>ZT-MNS-3-REL</t>
  </si>
  <si>
    <t>180-013</t>
  </si>
  <si>
    <t>Common Alarm and Trouble 3-Relay Card Allows 3 outputs used as Active and Trouble indicators, with the third used for other
applciations</t>
  </si>
  <si>
    <t>ZT-MNS-70VXMFR</t>
  </si>
  <si>
    <t>180-014</t>
  </si>
  <si>
    <t>70 Volt Transformer Kit Compensates for audio power loss due to long speaker runs</t>
  </si>
  <si>
    <t>ZT-MNS-PROGKIT</t>
  </si>
  <si>
    <t>180-015</t>
  </si>
  <si>
    <t>Programming Kit for MNS Panel</t>
  </si>
  <si>
    <t>ZT-MS</t>
  </si>
  <si>
    <t>ZT-SB150</t>
  </si>
  <si>
    <t>42-812</t>
  </si>
  <si>
    <t>Explosion Proof Sounder, Red,24VDC</t>
  </si>
  <si>
    <t>ZT-SD150</t>
  </si>
  <si>
    <t>42-810</t>
  </si>
  <si>
    <t>Explosion Proof Break Glass Call Point, Red, 24VDC</t>
  </si>
  <si>
    <t>ZT-SSP-15R</t>
  </si>
  <si>
    <t>180-162</t>
  </si>
  <si>
    <t>Speaker Only, 15 Watt, Selectable Candela, Fire
Text, Red</t>
  </si>
  <si>
    <t>ZT-SSP-15W</t>
  </si>
  <si>
    <t>180-163</t>
  </si>
  <si>
    <t>Speaker Only, 15 Watt, Selectable Candela, Fire Text, Grey</t>
  </si>
  <si>
    <t>ZT-SSPK24CLPR</t>
  </si>
  <si>
    <t>180-152</t>
  </si>
  <si>
    <t>Speaker/Strobe, 25 or 70.7 VRMS, Selectable Candela, Ceiling Mount, FIRE text, Red Faceplate</t>
  </si>
  <si>
    <t>ZT-SSPK24CLPW</t>
  </si>
  <si>
    <t>180-153</t>
  </si>
  <si>
    <t>Speaker/Strobe, 25 or 70.7 VRMS, Selectable
Candela, Ceiling Mount, FIRE text, White Faceplate</t>
  </si>
  <si>
    <t>ZT-SSPK24WLPR</t>
  </si>
  <si>
    <t>180-154</t>
  </si>
  <si>
    <t>Speaker/Strobe, 25 or 70.7 VRMS, Selectable
Candela, Wall Mount, FIRE text, Red Faceplate</t>
  </si>
  <si>
    <t>ZTSSPK24WLPW</t>
  </si>
  <si>
    <t>180-155</t>
  </si>
  <si>
    <t>Speaker/Strobe, 25 or 70.7 VRMS, Selectable
Candela, Wall Mount, FIRE text, White Faceplate</t>
  </si>
  <si>
    <t>ZT-SSPKCLPR</t>
  </si>
  <si>
    <t>180-150</t>
  </si>
  <si>
    <t>Speaker Only, 25 or 70.7 VRMS,universal Mount, Red,
Faceplate</t>
  </si>
  <si>
    <t>ZT-SSPKCLPW</t>
  </si>
  <si>
    <t>180-151</t>
  </si>
  <si>
    <t>Speaker Only, 25 or 70.7 VRMS,universal Mount,
White, Faceplate</t>
  </si>
  <si>
    <t>ZT-WSSPK24-
15/75WR</t>
  </si>
  <si>
    <t>180-160</t>
  </si>
  <si>
    <t>Speaker/Strobe, 25 or 70.7 VRMS, Fixed 15/75
Candela, Wall Mount, Shipped with GBLP Back Box,
FIRE text, Red Faceplate</t>
  </si>
  <si>
    <t>ZT-WSSPK24-
15/75WW</t>
  </si>
  <si>
    <t>180-161</t>
  </si>
  <si>
    <t>Speaker/Strobe, 25 or 70.7 VRMS, Fixed 15/75
Candela, Wall Mount, Shipped with GBLP Back Box,
FIRE text, White Faceplate</t>
  </si>
  <si>
    <t>80-700</t>
  </si>
  <si>
    <t>ZWD-12</t>
  </si>
  <si>
    <t>80-705</t>
  </si>
  <si>
    <t>Battery Operated Water Detector Alarm with Relay, 12V DC</t>
  </si>
  <si>
    <t>Farklı Para Birimleri cinsinden BTS depo teslimi verilen fiyatlarımız, siparişte %30 avans, bakiye malzeme tesliminde peşin banka havalesiyle ödenecektir.
TL ödenmesi durumunda; ödeme tarihlerinde geçerli olacak GARANTİ BBVA Efektif Döviz Satış kuru üzerinden TL ye çevrilerek, peşin banka havalesiyle ödenecektir.</t>
  </si>
  <si>
    <t xml:space="preserve">FİRMA CARİ (YENİ MÜŞTERİ İSE MÜŞTERİ KAYIT FORMU TALEP EDİLECEKTİR.) </t>
  </si>
  <si>
    <t>Firma adres</t>
  </si>
  <si>
    <r>
      <rPr>
        <b/>
        <sz val="10"/>
        <color theme="1"/>
        <rFont val="Arial"/>
        <family val="2"/>
        <charset val="162"/>
      </rPr>
      <t>Dahil Olmayan Hizmetler:</t>
    </r>
    <r>
      <rPr>
        <sz val="10"/>
        <color theme="1"/>
        <rFont val="Arial"/>
        <family val="2"/>
        <charset val="162"/>
      </rPr>
      <t xml:space="preserve"> Cihaz Montajları, Kablolama, Borulama, İşçilik, Kazı, kırım vb.. inşai işler, 3.parti kişi veya firmaların sahada yapacakları denetlemeler, kontroller,testler ve araştırmalar, sahada yapılacak çalışma izinleri, sözleşme giderler, İSG giderleri, yükseltici ekipmanlar, damga vergisi teklif kapsamımız haricindedir.</t>
    </r>
  </si>
  <si>
    <t>ozsener</t>
  </si>
  <si>
    <t>.</t>
  </si>
  <si>
    <r>
      <t>Tarafınızca kablolaması tamamlanan sistemin, sahada program testlerinin yapılıp sistemin devreye alınması, İşletme elemanlarına 1 kereye mahsus 1 gün eğitim verilmesi dahildir.Sahada Montaj Süpervizyonu için</t>
    </r>
    <r>
      <rPr>
        <sz val="11"/>
        <rFont val="Arial"/>
        <family val="2"/>
        <charset val="162"/>
      </rPr>
      <t xml:space="preserve"> xxx </t>
    </r>
    <r>
      <rPr>
        <sz val="10"/>
        <rFont val="Arial"/>
        <family val="2"/>
        <charset val="162"/>
      </rPr>
      <t xml:space="preserve">gün, Test ve Devreye Alma hizmet bedeli için xxx gün olmak üzere sistemin toplam xxx gün içinde tamamlanacağı öngörülerek hesaplanmıştır. Bu sürenin firmamız dışında oluşan nedenlerden dolayı uzaması (hat kopuklukları, kısa devreler,tesisattan kaynaklanan vs.) durumunda EURO </t>
    </r>
    <r>
      <rPr>
        <sz val="11"/>
        <rFont val="Arial"/>
        <family val="2"/>
        <charset val="162"/>
      </rPr>
      <t>xxx</t>
    </r>
    <r>
      <rPr>
        <sz val="10"/>
        <rFont val="Arial"/>
        <family val="2"/>
        <charset val="162"/>
      </rPr>
      <t xml:space="preserve"> kişi/gün hizmet bedeli talep edilir.</t>
    </r>
  </si>
  <si>
    <t>DSPA</t>
  </si>
  <si>
    <t>DSPA 8-1(e) Aerosol Yangın Söndürme Üreteci, 3250g,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</si>
  <si>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11-1(e) Aerosol Yangın Söndürme Üreteci, 110g,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</si>
  <si>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11-2(e) Aerosol Yangın Söndürme Üreteci, 170g,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</si>
  <si>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11-3(e) Aerosol Yangın Söndürme Üreteci, 300g,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</si>
  <si>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11-4(e) Aerosol Yangın Söndürme Üreteci, 900g,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</si>
  <si>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11-5(e) Aerosol Yangın Söndürme Üreteci, 1400g,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</si>
  <si>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11-6(e) Aerosol Yangın Söndürme Üreteci, 2300g,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</si>
  <si>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11-7(e) Aerosol Yangın Söndürme Üreteci, 520g,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</si>
  <si>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12-1(e) Aerosol Yangın Söndürme Üreteci, 15g,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</si>
  <si>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12-2(e) Aerosol Yangın Söndürme Üreteci, 30g,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</si>
  <si>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12-3(e) Aerosol Yangın Söndürme Üreteci, 55g,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</si>
  <si>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12-4(e) Aerosol Yangın Söndürme Üreteci, 110g, Etkili, zararsız, toksik olmayan yangın söndürme maddesi, Kolay kurulum ve bakım imkanı,_x000D_
EN 15276-1, ISO 15779, UL 2775 ve BRL K23001'e göre sertifikalı, EPA_x000D_
tarafından SNAP listelemesi için onaylı, Ekolojik olarak güvenli ve çevre dostu (O.D.P.=0, G.W.P.=0)</t>
  </si>
  <si>
    <t>DSPA 12-1(t) Aerosol Yangın Söndürme Üreteci, 15g,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</si>
  <si>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DSPA 12-2(t) Aerosol Yangın Söndürme Üreteci, 30g,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</si>
  <si>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DSPA 12-3(t) Aerosol Yangın Söndürme Üreteci, 55g,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</si>
  <si>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DSPA 12-4(t) Aerosol Yangın Söndürme Üreteci, 110g,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</si>
  <si>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DSPA 12-5(t) Aerosol Yangın Söndürme Üreteci, 5g,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</si>
  <si>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 xml:space="preserve">DSPA 11-1(t) Aerosol Yangın Söndürme Üreteci, 110g, Etkili, zararsız, toksik olmayan yangın söndürme maddesi, Thermocord Aktivasyon, Kolay kurulum ve bakım imkanı,_x000D_
EN 15276-1, ISO 15779, UL 2775 ve BRL K23001'e göre sertifikalı, EPA_x000D_
tarafından SNAP listelemesi için onaylı, Ekolojik olarak güvenli ve çevre dostu_x000D_
</t>
  </si>
  <si>
    <t xml:space="preserve">DSPA 11-2(t) Aerosol Yangın Söndürme Üreteci, 170g, Etkili, zararsız, toksik olmayan yangın söndürme maddesi, Thermocord Aktivasyon, Kolay kurulum ve bakım imkanı,_x000D_
EN 15276-1, ISO 15779, UL 2775 ve BRL K23001'e göre sertifikalı, EPA tarafından SNAP listelemesi için onaylı, Ekolojik olarak güvenli ve çevre dostu (O.D.P.=0, G.W.P.=0)_x000D_
</t>
  </si>
  <si>
    <t>DSPA 11-3(t) Aerosol Yangın Söndürme Üreteci, 300g,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t>
  </si>
  <si>
    <t xml:space="preserve">DSPA 11-4(t) Aerosol Yangın Söndürme Üreteci, 900g, Etkili, zararsız, toksik olmayan yangın söndürme maddesi, Thermocord Aktivasyon, Kolay kurulum ve bakım imkanı,_x000D_
EN 15276-1, ISO 15779, UL 2775 ve BRL K23001'e göre sertifikalı, EPA_x000D_
tarafından SNAP listelemesi için onaylı, Ekolojik olarak güvenli ve çevre dostu (O.D.P.=0, G.W.P.=0)_x000D_
</t>
  </si>
  <si>
    <t>DSPA UAS Controller Ünitesi</t>
  </si>
  <si>
    <t xml:space="preserve">DSPA UAS Forwarder Ünitesi_x000D_
</t>
  </si>
  <si>
    <t>DSPA SCR Controller Ünitesi</t>
  </si>
  <si>
    <t>DSPA SCR Forwarder Ünitesi</t>
  </si>
  <si>
    <t>Thermocord (8m. ve katlarında satış yapılmaktadır.)</t>
  </si>
  <si>
    <t>HOLLANDA</t>
  </si>
  <si>
    <t>AEROSOL</t>
  </si>
  <si>
    <t>CAB-SM9-FEN-16</t>
  </si>
  <si>
    <t>CAB-SM9-FEN-04</t>
  </si>
  <si>
    <t>DAS Çit Montajına Uygun 4 Core Single Mode Fiber Optik Doğrusal Akustik Ses Algılama Kablosu</t>
  </si>
  <si>
    <t>CAB-SM9-FEN-12</t>
  </si>
  <si>
    <t>DAS Çit Montajına Uygun 12 Core Single Mode Fiber Optik Doğrusal Akustik Ses Algılama Kablosu</t>
  </si>
  <si>
    <t>CAB-SM9-BUR-04</t>
  </si>
  <si>
    <t>DAS Toprak Altı Kablo, 4 Core Single Mode Fiber Optik Doğrusal Akustik Ses Algılama Kablosu</t>
  </si>
  <si>
    <t>CAB-SM9-BUR-12</t>
  </si>
  <si>
    <t>DAS Toprak Altı Kablo, 12 Core Single Mode Fiber Optik Doğrusal Akustik Ses Algılama Kablosu</t>
  </si>
  <si>
    <t>DAS Buried Cable, Single Mode, 12 fiber</t>
  </si>
  <si>
    <t>DAS-FS-03-05-2CH Kit</t>
  </si>
  <si>
    <t>FenceSentry5 - DAS Kontrol Ünitesi, 5km menzil, 2 kanal, DASCM Grafik İzleme Yazılımı ile birlikte</t>
  </si>
  <si>
    <t>DAS-FS-03-10-2CH Kit</t>
  </si>
  <si>
    <t>FenceSentry10 - DAS Kontrol Ünitesi, 10km menzil, 2 kanal, DASCM Grafik İzleme Yazılımı ile birlikte</t>
  </si>
  <si>
    <t>DAS-DS-03-05-2CH Kit</t>
  </si>
  <si>
    <t>DualSentry5 - DAS Kontrol Ünitesi, 5km menzil, 2 kanal, DASCM Grafik İzleme Yazılımı ile birlikte</t>
  </si>
  <si>
    <t>DAS-DS-03-10-2CH Kit</t>
  </si>
  <si>
    <t>DualSentry10 - DAS Kontrol Ünitesi, 10km menzil, 2 kanal, DASCM Grafik İzleme Yazılımı ile birlikte</t>
  </si>
  <si>
    <t>DAS-HZ-03-20-2CH Kit2</t>
  </si>
  <si>
    <t>Horizon20 - DAS Kontrol Ünitesi, 20km menzil, 2 kanal, DASCM Grafik İzleme Yazılımı ile birlikte</t>
  </si>
  <si>
    <t>DAS-HZ-03-50-2CH Kit2</t>
  </si>
  <si>
    <t>DAS-ZS-03-01-8CH</t>
  </si>
  <si>
    <t>ZoneSentry8 - DAS Kontrol Ünitesi, 8 Zone, Zone Başına max. 1 Km Uzunluk</t>
  </si>
  <si>
    <t>DAS-ZS-03-01-4CH</t>
  </si>
  <si>
    <t>ZoneSentry4 - DAS Kontrol Ünitesi, 4 Zone, Zone Başına max. 1 Km Uzunluk</t>
  </si>
  <si>
    <t>FID-ZS-ST-04 Kit</t>
  </si>
  <si>
    <t>4 zone Rack mount splice tray (8 x 1m pigtail, bulkhead FC/APC, 8 x Patchcord)</t>
  </si>
  <si>
    <t>FID-ZS-ST-08 Kit</t>
  </si>
  <si>
    <t>8 zone Rack mount splice tray (16 x 1m pigtail, bulkhead FC/APC, 16 x Patchcord)</t>
  </si>
  <si>
    <t>IPC-16G-4U-1TRAID</t>
  </si>
  <si>
    <t>MaxView IPC - Advantech model, 2*1T HDD (PC only, no software)</t>
  </si>
  <si>
    <t>IPC-16X-4U-4TRAID</t>
  </si>
  <si>
    <t>Horizon PU - Advantech model -2 x 4TB HDD (as RAID) (PC only, no software)</t>
  </si>
  <si>
    <t>IPC-16X-4U-1TRAID</t>
  </si>
  <si>
    <t>DualSentry/FenceSentry PU Advantech Model - 2*1T HDD（as RAID) (PC only, no software)</t>
  </si>
  <si>
    <r>
      <rPr>
        <b/>
        <sz val="11"/>
        <rFont val="Arial"/>
        <family val="2"/>
        <charset val="162"/>
      </rPr>
      <t>FC410CIM İzleme Modülü (2 Giriş)</t>
    </r>
    <r>
      <rPr>
        <sz val="11"/>
        <rFont val="Arial"/>
        <family val="2"/>
        <charset val="162"/>
      </rPr>
      <t xml:space="preserve">
- 517.035.007 ve 517.035.010 ile birlikte kullanılır.</t>
    </r>
  </si>
  <si>
    <t>Horizon50 - DAS Kontrol Ünitesi, 50km menzil, 2 kanal, DASCM Grafik İzleme Yazılımı ile birlikte</t>
  </si>
  <si>
    <t>FiberHT sensör kablosu, Stranded tube-single fiber-300°C-MM62.5-SS 304</t>
  </si>
  <si>
    <t>FenceSentry5 - DAS Çevre Güvenlik Kontrol Ünitesi, 5 km menzil, 2 kanal, toplam 2 x 5km= 10km menzil, Fiber kablo kopmasına karşı yedekli, DASCM Grafik İzleme Yazılımı ile birlikte</t>
  </si>
  <si>
    <t>HYDROGEN detector, 4-20 mA, 0-100% LFL, 4–20 mA output, opsiyonel 1 veya 3 röle çıkışı, opsiyonel RS485 Modbus iletişim, , ATEX II 3G Ex db ec nC IIC T5 Gc sertifikası, SIL2 donanım ve SIL3 yazılım sertifikasyonu, IP55 koruma sınıfı.</t>
  </si>
  <si>
    <t>One Call Adresli Yangın İhbar Butonu, İzolatörlü</t>
  </si>
  <si>
    <t>Acil Anons Sistem Merkez Ünitesi, 11 Slotlu, Dokunmatik ekranlı LCD göstergeli, 254 Üniteye kadar network destekli, Çok bölgeli eşzamanlı anons, Aynı anda farklı zonlara 12 farklı anons mesajı oynatabilme kabiliyetli, Anons kayıtlı mesajlar için 32 GB SD kart hafıza, Ethernet üzerinden kontrol ve teşhis imkânı sunan, Genişletilebilir yapıya sahip, EN 54-16 Sertifikalı</t>
  </si>
  <si>
    <t>Anons Mikrofonu, Dahili hoparlör ve kulaklık çıkışına sahip, interkom fonksiyonu destekleyen, 2 adet 3,5 mm stereo jack ses girişi ve  programlanabilir butonlu, 5 adede kadar 20 tuşlu modülle genişleyebilme imkanı</t>
  </si>
  <si>
    <t>Anons Mikrofonu, LCD Dokunmatik Ekran, Dahili hoparlör ve kulaklık çıkışına sahip, interkom fonksiyonu destekleyen, 2 adet 3,5 mm stereo jack ses girişi ve programlanabilir butonlu, 5 adede kadar 20 tuşlu modülle genişleyebilme imkanı</t>
  </si>
  <si>
    <t>ABT-ISLE  Audio / RS485 Arayüz Modlü</t>
  </si>
  <si>
    <t>ABT-PA2650B (2CH) 2 x 650 Watt Class-D Güç amplifikatörü, 1 x 1300 Watt olarak çalışabilme özelliği</t>
  </si>
  <si>
    <t>Hoparlör Hat Kontrol Kartı, 2'li</t>
  </si>
  <si>
    <t>Hoparlör Hat Kontrol Kartı, 4'lü</t>
  </si>
  <si>
    <t>ABT-xLogIN-8c  8'li Giriş kartı</t>
  </si>
  <si>
    <t>OSI-10, Yüksek Tavanlı Mahaller için Özel Duman Algılama Dedektörü</t>
  </si>
  <si>
    <t>ZX-RIM Adreslenebilir 1 çıkış modül,ön kapak ile birlikte</t>
  </si>
  <si>
    <t>ZX-SNM Adreslenebilir siren kontrol modülü</t>
  </si>
  <si>
    <t>OSID Standart Güçlü Emitter, Kablolu</t>
  </si>
  <si>
    <t>SOUND110</t>
  </si>
  <si>
    <t>Adresli Flaşörlü Yangın İhbar Sireni, EN54-3 ve EN54-23 Sertifikalı</t>
  </si>
  <si>
    <t>Selale Acar</t>
  </si>
  <si>
    <t>sacar</t>
  </si>
  <si>
    <t>İlhan Görücü</t>
  </si>
  <si>
    <t>igorucu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</si>
</sst>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 [$€-2]"/>
    <numFmt numFmtId="165" formatCode="#,##0.00\ [$£-809]"/>
    <numFmt numFmtId="166" formatCode="[$€-2]\ #,##0.00;\-[$€-2]\ #,##0.00"/>
    <numFmt numFmtId="167" formatCode="[$$-409]#,##0.00_ ;\-[$$-409]#,##0.00\ "/>
    <numFmt numFmtId="168" formatCode="#,##0.00\ &quot;₺&quot;"/>
    <numFmt numFmtId="169" formatCode="@\ &quot;Ad.&quot;"/>
    <numFmt numFmtId="170" formatCode="[$-F800]dddd\,\ mmmm\ dd\,\ yyyy"/>
    <numFmt numFmtId="171" formatCode="hh:mm;@"/>
    <numFmt numFmtId="172" formatCode="0.0000"/>
    <numFmt numFmtId="173" formatCode="0.0"/>
    <numFmt numFmtId="174" formatCode="#,##0.00\ [$$-409]"/>
    <numFmt numFmtId="175" formatCode="&quot;₺&quot;#,##0.00"/>
    <numFmt numFmtId="176" formatCode="#,##0.00\ [$€-1]"/>
  </numFmts>
  <fonts count="43" x14ac:knownFonts="1">
    <font>
      <sz val="11"/>
      <color theme="1"/>
      <name val="Calibri"/>
      <family val="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b/>
      <sz val="11"/>
      <color theme="0"/>
      <name val="Calibri"/>
      <family val="2"/>
      <charset val="162"/>
      <scheme val="minor"/>
    </font>
    <font>
      <b/>
      <sz val="11"/>
      <color theme="1"/>
      <name val="Calibri"/>
      <family val="2"/>
      <charset val="162"/>
      <scheme val="minor"/>
    </font>
    <font>
      <sz val="11"/>
      <color theme="0"/>
      <name val="Calibri"/>
      <family val="2"/>
      <charset val="162"/>
      <scheme val="minor"/>
    </font>
    <font>
      <b/>
      <sz val="10"/>
      <color theme="1"/>
      <name val="Calibri"/>
      <family val="2"/>
      <scheme val="minor"/>
    </font>
    <font>
      <b/>
      <sz val="10"/>
      <color theme="0"/>
      <name val="Calibri"/>
      <family val="2"/>
      <charset val="162"/>
      <scheme val="minor"/>
    </font>
    <font>
      <sz val="11"/>
      <color rgb="FFFF0000"/>
      <name val="Calibri"/>
      <family val="2"/>
      <scheme val="minor"/>
    </font>
    <font>
      <b/>
      <sz val="12"/>
      <color theme="0"/>
      <name val="Calibri"/>
      <family val="2"/>
      <charset val="162"/>
      <scheme val="minor"/>
    </font>
    <font>
      <sz val="8"/>
      <name val="Calibri"/>
      <family val="2"/>
      <scheme val="minor"/>
    </font>
    <font>
      <sz val="10"/>
      <name val="Arial Tur"/>
      <charset val="162"/>
    </font>
    <font>
      <sz val="11"/>
      <name val="Calibri"/>
      <family val="2"/>
      <charset val="162"/>
      <scheme val="minor"/>
    </font>
    <font>
      <b/>
      <sz val="10"/>
      <color theme="1"/>
      <name val="Arial"/>
      <family val="2"/>
      <charset val="162"/>
    </font>
    <font>
      <sz val="10"/>
      <color theme="1"/>
      <name val="Arial"/>
      <family val="2"/>
      <charset val="162"/>
    </font>
    <font>
      <b/>
      <sz val="10"/>
      <name val="Arial"/>
      <family val="2"/>
      <charset val="162"/>
    </font>
    <font>
      <sz val="10"/>
      <name val="Arial"/>
      <family val="2"/>
      <charset val="162"/>
    </font>
    <font>
      <b/>
      <sz val="11"/>
      <name val="Calibri"/>
      <family val="2"/>
      <charset val="162"/>
      <scheme val="minor"/>
    </font>
    <font>
      <sz val="11"/>
      <name val="Calibri"/>
      <family val="2"/>
      <scheme val="minor"/>
    </font>
    <font>
      <b/>
      <sz val="11"/>
      <color rgb="FFFF0000"/>
      <name val="Arial"/>
      <family val="2"/>
      <charset val="162"/>
    </font>
    <font>
      <b/>
      <sz val="11"/>
      <color theme="1"/>
      <name val="Arial"/>
      <family val="2"/>
      <charset val="162"/>
    </font>
    <font>
      <b/>
      <sz val="10"/>
      <name val="Calibri"/>
      <family val="2"/>
      <charset val="162"/>
      <scheme val="minor"/>
    </font>
    <font>
      <sz val="10"/>
      <name val="Calibri"/>
      <family val="2"/>
      <scheme val="minor"/>
    </font>
    <font>
      <sz val="10"/>
      <name val="Calibri"/>
      <family val="2"/>
      <charset val="162"/>
      <scheme val="minor"/>
    </font>
    <font>
      <b/>
      <sz val="10"/>
      <name val="Calibri"/>
      <family val="2"/>
      <scheme val="minor"/>
    </font>
    <font>
      <sz val="10"/>
      <color rgb="FFFF0000"/>
      <name val="Arial"/>
      <family val="2"/>
      <charset val="162"/>
    </font>
    <font>
      <b/>
      <sz val="12"/>
      <color rgb="FFFF0000"/>
      <name val="Arial"/>
      <family val="2"/>
      <charset val="162"/>
    </font>
    <font>
      <b/>
      <sz val="10"/>
      <color rgb="FFFF0000"/>
      <name val="Arial"/>
      <family val="2"/>
      <charset val="162"/>
    </font>
    <font>
      <sz val="10"/>
      <color theme="0"/>
      <name val="Arial"/>
      <family val="2"/>
      <charset val="162"/>
    </font>
    <font>
      <sz val="9"/>
      <color rgb="FF000000"/>
      <name val="Calibri"/>
      <family val="2"/>
      <charset val="162"/>
    </font>
    <font>
      <sz val="7"/>
      <color rgb="FF000000"/>
      <name val="Times New Roman"/>
      <family val="1"/>
      <charset val="162"/>
    </font>
    <font>
      <sz val="11"/>
      <color theme="1"/>
      <name val="Arial"/>
      <family val="2"/>
      <charset val="162"/>
    </font>
    <font>
      <b/>
      <sz val="11"/>
      <name val="Arial"/>
      <family val="2"/>
      <charset val="162"/>
    </font>
    <font>
      <sz val="10"/>
      <color rgb="FF000000"/>
      <name val="Arial"/>
      <family val="2"/>
      <charset val="162"/>
    </font>
    <font>
      <sz val="11"/>
      <name val="Arial"/>
      <family val="2"/>
      <charset val="162"/>
    </font>
    <font>
      <b/>
      <sz val="12"/>
      <color theme="1"/>
      <name val="Arial"/>
      <family val="2"/>
      <charset val="162"/>
    </font>
    <font>
      <sz val="11"/>
      <color theme="1"/>
      <name val="Calibri"/>
      <family val="2"/>
      <scheme val="minor"/>
    </font>
  </fonts>
  <fills count="18">
    <fill>
      <patternFill patternType="none"/>
    </fill>
    <fill>
      <patternFill patternType="gray125"/>
    </fill>
    <fill>
      <patternFill patternType="solid">
        <fgColor theme="4"/>
      </patternFill>
    </fill>
    <fill>
      <patternFill patternType="solid">
        <fgColor theme="5"/>
      </patternFill>
    </fill>
    <fill>
      <patternFill patternType="solid">
        <fgColor theme="6" tint="0.59999389629810485"/>
        <bgColor indexed="65"/>
      </patternFill>
    </fill>
    <fill>
      <patternFill patternType="solid">
        <fgColor theme="7" tint="0.39997558519241921"/>
        <bgColor indexed="65"/>
      </patternFill>
    </fill>
    <fill>
      <patternFill patternType="solid">
        <fgColor theme="9"/>
      </patternFill>
    </fill>
    <fill>
      <patternFill patternType="solid">
        <fgColor theme="5" tint="0.59999389629810485"/>
        <bgColor indexed="64"/>
      </patternFill>
    </fill>
    <fill>
      <patternFill patternType="solid">
        <fgColor theme="0"/>
        <bgColor indexed="64"/>
      </patternFill>
    </fill>
    <fill>
      <patternFill patternType="solid">
        <fgColor theme="7" tint="0.39997558519241921"/>
        <bgColor indexed="64"/>
      </patternFill>
    </fill>
    <fill>
      <patternFill patternType="solid">
        <fgColor theme="5"/>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6"/>
      </patternFill>
    </fill>
    <fill>
      <patternFill patternType="solid">
        <fgColor theme="4" tint="0.59999389629810485"/>
        <bgColor indexed="64"/>
      </patternFill>
    </fill>
    <fill>
      <patternFill patternType="solid">
        <fgColor theme="9" tint="0.39994506668294322"/>
        <bgColor indexed="64"/>
      </patternFill>
    </fill>
    <fill>
      <patternFill patternType="solid">
        <fgColor theme="4" tint="-0.249977111117893"/>
        <bgColor indexed="64"/>
      </patternFill>
    </fill>
    <fill>
      <patternFill patternType="solid">
        <fgColor rgb="FFFFFF00"/>
        <bgColor indexed="64"/>
      </patternFill>
    </fill>
  </fills>
  <borders count="29">
    <border>
      <left/>
      <right/>
      <top/>
      <bottom/>
      <diagonal/>
    </border>
    <border>
      <left style="medium">
        <color indexed="64"/>
      </left>
      <right style="medium">
        <color indexed="64"/>
      </right>
      <top/>
      <bottom/>
      <diagonal/>
    </border>
    <border>
      <left style="thin">
        <color auto="1"/>
      </left>
      <right style="thin">
        <color auto="1"/>
      </right>
      <top style="thin">
        <color auto="1"/>
      </top>
      <bottom style="thin">
        <color auto="1"/>
      </bottom>
      <diagonal/>
    </border>
    <border>
      <left style="thin">
        <color auto="1"/>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style="thin">
        <color auto="1"/>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top style="medium">
        <color auto="1"/>
      </top>
      <bottom style="medium">
        <color auto="1"/>
      </bottom>
      <diagonal/>
    </border>
    <border>
      <left/>
      <right/>
      <top style="thin">
        <color auto="1"/>
      </top>
      <bottom style="thin">
        <color auto="1"/>
      </bottom>
      <diagonal/>
    </border>
    <border>
      <left style="medium">
        <color auto="1"/>
      </left>
      <right style="medium">
        <color auto="1"/>
      </right>
      <top style="thin">
        <color indexed="64"/>
      </top>
      <bottom style="thin">
        <color indexed="64"/>
      </bottom>
      <diagonal/>
    </border>
    <border>
      <left style="medium">
        <color auto="1"/>
      </left>
      <right style="medium">
        <color auto="1"/>
      </right>
      <top/>
      <bottom style="thin">
        <color auto="1"/>
      </bottom>
      <diagonal/>
    </border>
    <border>
      <left/>
      <right/>
      <top style="medium">
        <color auto="1"/>
      </top>
      <bottom style="medium">
        <color auto="1"/>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top style="thin">
        <color indexed="64"/>
      </top>
      <bottom style="thin">
        <color indexed="64"/>
      </bottom>
      <diagonal/>
    </border>
    <border>
      <left/>
      <right style="medium">
        <color auto="1"/>
      </right>
      <top style="thin">
        <color indexed="64"/>
      </top>
      <bottom style="thin">
        <color indexed="64"/>
      </bottom>
      <diagonal/>
    </border>
  </borders>
  <cellStyleXfs count="17">
    <xf numFmtId="0" fontId="0" fillId="0" borderId="0"/>
    <xf numFmtId="0" fontId="11" fillId="2" borderId="0" applyNumberFormat="0" applyBorder="0" applyAlignment="0" applyProtection="0"/>
    <xf numFmtId="0" fontId="11"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11" fillId="6" borderId="0" applyNumberFormat="0" applyBorder="0" applyAlignment="0" applyProtection="0"/>
    <xf numFmtId="0" fontId="17" fillId="0" borderId="0"/>
    <xf numFmtId="0" fontId="17" fillId="0" borderId="0"/>
    <xf numFmtId="0" fontId="17" fillId="0" borderId="0"/>
    <xf numFmtId="0" fontId="11" fillId="1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1" fillId="0" borderId="0"/>
    <xf numFmtId="0" fontId="1" fillId="0" borderId="0"/>
    <xf numFmtId="0" fontId="1" fillId="0" borderId="0"/>
    <xf numFmtId="0" fontId="1" fillId="0" borderId="0"/>
    <xf numFmtId="0" fontId="22" fillId="0" borderId="0"/>
  </cellStyleXfs>
  <cellXfs count="369">
    <xf numFmtId="0" fontId="0" fillId="0" borderId="0" xfId="0"/>
    <xf numFmtId="0" fontId="0" fillId="0" borderId="0" xfId="0" applyAlignment="1">
      <alignment wrapText="1"/>
    </xf>
    <xf numFmtId="0" fontId="0" fillId="0" borderId="0" xfId="0" applyAlignment="1">
      <alignment horizontal="right"/>
    </xf>
    <xf numFmtId="0" fontId="0" fillId="0" borderId="0" xfId="0" applyAlignment="1">
      <alignment horizontal="center"/>
    </xf>
    <xf numFmtId="0" fontId="12" fillId="0" borderId="1" xfId="0" applyFont="1" applyBorder="1" applyAlignment="1">
      <alignment horizontal="center" vertical="center"/>
    </xf>
    <xf numFmtId="0" fontId="0" fillId="0" borderId="0" xfId="0" applyAlignment="1">
      <alignment horizontal="left"/>
    </xf>
    <xf numFmtId="0" fontId="0" fillId="0" borderId="1" xfId="0" applyBorder="1"/>
    <xf numFmtId="0" fontId="0" fillId="0" borderId="5" xfId="0" applyBorder="1"/>
    <xf numFmtId="0" fontId="0" fillId="0" borderId="0" xfId="0" applyAlignment="1" applyProtection="1">
      <alignment vertical="top"/>
      <protection locked="0"/>
    </xf>
    <xf numFmtId="0" fontId="0" fillId="0" borderId="0" xfId="0" applyAlignment="1" applyProtection="1">
      <alignment horizontal="center" vertical="top"/>
      <protection locked="0"/>
    </xf>
    <xf numFmtId="0" fontId="0" fillId="0" borderId="0" xfId="0" applyAlignment="1" applyProtection="1">
      <alignment horizontal="left" wrapText="1"/>
      <protection locked="0"/>
    </xf>
    <xf numFmtId="4" fontId="0" fillId="0" borderId="0" xfId="0" applyNumberFormat="1" applyProtection="1">
      <protection locked="0"/>
    </xf>
    <xf numFmtId="4" fontId="0" fillId="0" borderId="0" xfId="0" applyNumberFormat="1" applyAlignment="1" applyProtection="1">
      <alignment horizontal="right"/>
      <protection locked="0"/>
    </xf>
    <xf numFmtId="4" fontId="0" fillId="0" borderId="0" xfId="0" applyNumberFormat="1" applyAlignment="1">
      <alignment horizontal="center"/>
    </xf>
    <xf numFmtId="4" fontId="0" fillId="0" borderId="0" xfId="0" applyNumberFormat="1"/>
    <xf numFmtId="0" fontId="13" fillId="2" borderId="2" xfId="1" applyFont="1" applyBorder="1" applyAlignment="1">
      <alignment horizontal="center" vertical="center"/>
    </xf>
    <xf numFmtId="0" fontId="14" fillId="0" borderId="0" xfId="0" applyFont="1" applyAlignment="1" applyProtection="1">
      <alignment horizontal="left" wrapText="1"/>
      <protection locked="0"/>
    </xf>
    <xf numFmtId="0" fontId="14" fillId="0" borderId="0" xfId="0" applyFont="1" applyAlignment="1" applyProtection="1">
      <alignment vertical="top"/>
      <protection locked="0"/>
    </xf>
    <xf numFmtId="169" fontId="0" fillId="0" borderId="0" xfId="0" applyNumberFormat="1"/>
    <xf numFmtId="0" fontId="0" fillId="0" borderId="0" xfId="0" applyAlignment="1">
      <alignment horizontal="center" vertical="center"/>
    </xf>
    <xf numFmtId="0" fontId="14" fillId="0" borderId="0" xfId="0" applyFont="1"/>
    <xf numFmtId="0" fontId="15" fillId="6" borderId="2" xfId="5" applyFont="1" applyBorder="1" applyAlignment="1">
      <alignment horizontal="left" vertical="center"/>
    </xf>
    <xf numFmtId="170" fontId="15" fillId="6" borderId="2" xfId="5" applyNumberFormat="1" applyFont="1" applyBorder="1" applyAlignment="1">
      <alignment horizontal="left" vertical="center"/>
    </xf>
    <xf numFmtId="170" fontId="0" fillId="0" borderId="0" xfId="0" applyNumberFormat="1" applyAlignment="1">
      <alignment horizontal="left"/>
    </xf>
    <xf numFmtId="0" fontId="10" fillId="0" borderId="20" xfId="0" applyFont="1" applyBorder="1" applyAlignment="1">
      <alignment horizontal="center" vertical="center"/>
    </xf>
    <xf numFmtId="171" fontId="0" fillId="0" borderId="0" xfId="0" applyNumberFormat="1" applyAlignment="1">
      <alignment horizontal="left"/>
    </xf>
    <xf numFmtId="171" fontId="15" fillId="6" borderId="2" xfId="5" applyNumberFormat="1" applyFont="1" applyBorder="1" applyAlignment="1">
      <alignment horizontal="left" vertical="center"/>
    </xf>
    <xf numFmtId="0" fontId="0" fillId="0" borderId="0" xfId="0" applyAlignment="1">
      <alignment horizontal="left" vertical="top"/>
    </xf>
    <xf numFmtId="170" fontId="0" fillId="0" borderId="0" xfId="0" applyNumberFormat="1" applyAlignment="1">
      <alignment horizontal="left" vertical="top"/>
    </xf>
    <xf numFmtId="171" fontId="0" fillId="0" borderId="0" xfId="0" applyNumberFormat="1" applyAlignment="1">
      <alignment horizontal="left" vertical="top"/>
    </xf>
    <xf numFmtId="0" fontId="0" fillId="0" borderId="0" xfId="0" applyAlignment="1">
      <alignment vertical="top"/>
    </xf>
    <xf numFmtId="0" fontId="10" fillId="0" borderId="20" xfId="0" applyFont="1" applyBorder="1" applyAlignment="1">
      <alignment horizontal="center" vertical="center" wrapText="1"/>
    </xf>
    <xf numFmtId="171" fontId="15" fillId="6" borderId="2" xfId="5" applyNumberFormat="1" applyFont="1" applyBorder="1" applyAlignment="1">
      <alignment horizontal="left" vertical="center" wrapText="1"/>
    </xf>
    <xf numFmtId="0" fontId="0" fillId="0" borderId="0" xfId="0" applyAlignment="1">
      <alignment vertical="top" wrapText="1"/>
    </xf>
    <xf numFmtId="2" fontId="0" fillId="0" borderId="0" xfId="0" applyNumberFormat="1" applyAlignment="1">
      <alignment horizontal="center"/>
    </xf>
    <xf numFmtId="2" fontId="9" fillId="3" borderId="2" xfId="2" applyNumberFormat="1" applyFont="1" applyBorder="1" applyAlignment="1">
      <alignment horizontal="center" vertical="center"/>
    </xf>
    <xf numFmtId="2" fontId="9" fillId="2" borderId="2" xfId="1" applyNumberFormat="1" applyFont="1" applyBorder="1" applyAlignment="1">
      <alignment horizontal="center" vertical="center"/>
    </xf>
    <xf numFmtId="2" fontId="9" fillId="3" borderId="2" xfId="2" applyNumberFormat="1" applyFont="1" applyBorder="1" applyAlignment="1">
      <alignment horizontal="left" vertical="center" indent="1"/>
    </xf>
    <xf numFmtId="172" fontId="0" fillId="0" borderId="2" xfId="0" applyNumberFormat="1" applyBorder="1" applyAlignment="1">
      <alignment horizontal="center" vertical="center"/>
    </xf>
    <xf numFmtId="172" fontId="0" fillId="12" borderId="2" xfId="0" applyNumberFormat="1" applyFill="1" applyBorder="1" applyAlignment="1">
      <alignment horizontal="center" vertical="center"/>
    </xf>
    <xf numFmtId="0" fontId="0" fillId="12" borderId="2" xfId="0" applyFill="1" applyBorder="1"/>
    <xf numFmtId="0" fontId="10" fillId="0" borderId="0" xfId="0" applyFont="1" applyAlignment="1">
      <alignment horizontal="right" vertical="center" indent="1"/>
    </xf>
    <xf numFmtId="2" fontId="11" fillId="6" borderId="2" xfId="5" applyNumberFormat="1" applyBorder="1" applyAlignment="1">
      <alignment horizontal="left" vertical="center" indent="1"/>
    </xf>
    <xf numFmtId="2" fontId="11" fillId="6" borderId="2" xfId="5" applyNumberFormat="1" applyBorder="1" applyAlignment="1">
      <alignment horizontal="center" vertical="center" wrapText="1"/>
    </xf>
    <xf numFmtId="173" fontId="0" fillId="0" borderId="2" xfId="0" applyNumberFormat="1" applyBorder="1" applyAlignment="1">
      <alignment horizontal="center"/>
    </xf>
    <xf numFmtId="164" fontId="0" fillId="0" borderId="0" xfId="0" applyNumberFormat="1" applyAlignment="1">
      <alignment horizontal="right" vertical="top"/>
    </xf>
    <xf numFmtId="0" fontId="0" fillId="0" borderId="0" xfId="0" applyAlignment="1">
      <alignment vertical="center"/>
    </xf>
    <xf numFmtId="0" fontId="0" fillId="0" borderId="0" xfId="0" applyAlignment="1">
      <alignment horizontal="center" textRotation="90"/>
    </xf>
    <xf numFmtId="2" fontId="11" fillId="6" borderId="2" xfId="5" applyNumberFormat="1" applyBorder="1" applyAlignment="1">
      <alignment horizontal="center" vertical="center"/>
    </xf>
    <xf numFmtId="2" fontId="11" fillId="3" borderId="2" xfId="2" applyNumberFormat="1" applyBorder="1" applyAlignment="1">
      <alignment horizontal="center" vertical="center"/>
    </xf>
    <xf numFmtId="2" fontId="11" fillId="13" borderId="2" xfId="9" applyNumberFormat="1" applyBorder="1" applyAlignment="1">
      <alignment horizontal="center" vertical="center"/>
    </xf>
    <xf numFmtId="2" fontId="11" fillId="2" borderId="2" xfId="1" applyNumberFormat="1" applyBorder="1" applyAlignment="1">
      <alignment horizontal="center" vertical="center"/>
    </xf>
    <xf numFmtId="0" fontId="7" fillId="0" borderId="0" xfId="0" applyFont="1" applyAlignment="1">
      <alignment wrapText="1"/>
    </xf>
    <xf numFmtId="0" fontId="6" fillId="0" borderId="0" xfId="0" applyFont="1"/>
    <xf numFmtId="0" fontId="5" fillId="0" borderId="0" xfId="0" applyFont="1"/>
    <xf numFmtId="1" fontId="0" fillId="0" borderId="0" xfId="0" applyNumberFormat="1" applyAlignment="1">
      <alignment horizontal="left" vertical="top"/>
    </xf>
    <xf numFmtId="4" fontId="19" fillId="8" borderId="5" xfId="0" applyNumberFormat="1" applyFont="1" applyFill="1" applyBorder="1" applyAlignment="1" applyProtection="1">
      <alignment vertical="center"/>
      <protection locked="0"/>
    </xf>
    <xf numFmtId="14" fontId="19" fillId="8" borderId="13" xfId="0" applyNumberFormat="1" applyFont="1" applyFill="1" applyBorder="1" applyAlignment="1" applyProtection="1">
      <alignment horizontal="left" vertical="center"/>
      <protection locked="0"/>
    </xf>
    <xf numFmtId="0" fontId="19" fillId="8" borderId="6" xfId="0" applyFont="1" applyFill="1" applyBorder="1" applyAlignment="1" applyProtection="1">
      <alignment horizontal="left" vertical="center"/>
      <protection locked="0"/>
    </xf>
    <xf numFmtId="4" fontId="19" fillId="8" borderId="8" xfId="0" applyNumberFormat="1" applyFont="1" applyFill="1" applyBorder="1" applyAlignment="1" applyProtection="1">
      <alignment vertical="center"/>
      <protection locked="0"/>
    </xf>
    <xf numFmtId="0" fontId="19" fillId="8" borderId="10" xfId="0" applyFont="1" applyFill="1" applyBorder="1" applyAlignment="1" applyProtection="1">
      <alignment horizontal="left" vertical="center"/>
      <protection locked="0"/>
    </xf>
    <xf numFmtId="0" fontId="19" fillId="0" borderId="15" xfId="0" applyFont="1" applyBorder="1" applyAlignment="1" applyProtection="1">
      <alignment horizontal="center" vertical="center" wrapText="1"/>
      <protection locked="0"/>
    </xf>
    <xf numFmtId="0" fontId="19" fillId="0" borderId="16" xfId="0" applyFont="1" applyBorder="1" applyAlignment="1" applyProtection="1">
      <alignment horizontal="center" vertical="center" wrapText="1"/>
      <protection locked="0"/>
    </xf>
    <xf numFmtId="0" fontId="19" fillId="0" borderId="17" xfId="0" applyFont="1" applyBorder="1" applyAlignment="1" applyProtection="1">
      <alignment horizontal="center" vertical="center" wrapText="1"/>
      <protection locked="0"/>
    </xf>
    <xf numFmtId="4" fontId="19" fillId="0" borderId="21" xfId="0" applyNumberFormat="1" applyFont="1" applyBorder="1" applyAlignment="1" applyProtection="1">
      <alignment horizontal="center" vertical="center" wrapText="1"/>
      <protection locked="0"/>
    </xf>
    <xf numFmtId="2" fontId="19" fillId="0" borderId="17" xfId="0" applyNumberFormat="1" applyFont="1" applyBorder="1" applyAlignment="1" applyProtection="1">
      <alignment horizontal="center" vertical="center" wrapText="1"/>
      <protection locked="0"/>
    </xf>
    <xf numFmtId="4" fontId="19" fillId="0" borderId="17" xfId="0" applyNumberFormat="1" applyFont="1" applyBorder="1" applyAlignment="1" applyProtection="1">
      <alignment horizontal="center" vertical="center" wrapText="1"/>
      <protection locked="0"/>
    </xf>
    <xf numFmtId="4" fontId="19" fillId="0" borderId="17" xfId="0" applyNumberFormat="1" applyFont="1" applyBorder="1" applyAlignment="1" applyProtection="1">
      <alignment horizontal="right" vertical="center" wrapText="1"/>
      <protection locked="0"/>
    </xf>
    <xf numFmtId="0" fontId="19" fillId="0" borderId="0" xfId="0" applyFont="1" applyAlignment="1" applyProtection="1">
      <alignment horizontal="center" vertical="center" wrapText="1"/>
      <protection locked="0"/>
    </xf>
    <xf numFmtId="0" fontId="19" fillId="7" borderId="19" xfId="0" applyFont="1" applyFill="1" applyBorder="1" applyAlignment="1" applyProtection="1">
      <alignment horizontal="center" vertical="center"/>
      <protection locked="0"/>
    </xf>
    <xf numFmtId="0" fontId="20" fillId="0" borderId="0" xfId="0" applyFont="1" applyAlignment="1">
      <alignment horizontal="right" vertical="center"/>
    </xf>
    <xf numFmtId="0" fontId="20" fillId="0" borderId="0" xfId="0" applyFont="1" applyAlignment="1">
      <alignment horizontal="center" vertical="center"/>
    </xf>
    <xf numFmtId="0" fontId="20" fillId="0" borderId="1" xfId="0" applyFont="1" applyBorder="1" applyAlignment="1">
      <alignment horizontal="center" vertical="center"/>
    </xf>
    <xf numFmtId="0" fontId="20" fillId="8" borderId="5" xfId="0" applyFont="1" applyFill="1" applyBorder="1" applyProtection="1">
      <protection locked="0"/>
    </xf>
    <xf numFmtId="0" fontId="20" fillId="8" borderId="0" xfId="0" applyFont="1" applyFill="1" applyProtection="1">
      <protection locked="0"/>
    </xf>
    <xf numFmtId="0" fontId="20" fillId="8" borderId="0" xfId="0" applyFont="1" applyFill="1" applyAlignment="1" applyProtection="1">
      <alignment horizontal="left"/>
      <protection locked="0"/>
    </xf>
    <xf numFmtId="0" fontId="20" fillId="8" borderId="0" xfId="0" applyFont="1" applyFill="1" applyAlignment="1" applyProtection="1">
      <alignment horizontal="center" vertical="top"/>
      <protection locked="0"/>
    </xf>
    <xf numFmtId="0" fontId="20" fillId="16" borderId="0" xfId="0" applyFont="1" applyFill="1" applyAlignment="1" applyProtection="1">
      <alignment horizontal="center" vertical="top"/>
      <protection locked="0"/>
    </xf>
    <xf numFmtId="0" fontId="21" fillId="8" borderId="5" xfId="0" applyFont="1" applyFill="1" applyBorder="1" applyAlignment="1" applyProtection="1">
      <alignment vertical="center"/>
      <protection locked="0"/>
    </xf>
    <xf numFmtId="0" fontId="21" fillId="8" borderId="0" xfId="0" applyFont="1" applyFill="1" applyAlignment="1" applyProtection="1">
      <alignment vertical="center"/>
      <protection locked="0"/>
    </xf>
    <xf numFmtId="0" fontId="21" fillId="8" borderId="0" xfId="0" applyFont="1" applyFill="1" applyAlignment="1" applyProtection="1">
      <alignment horizontal="right" vertical="center"/>
      <protection locked="0"/>
    </xf>
    <xf numFmtId="4" fontId="21" fillId="8" borderId="0" xfId="0" applyNumberFormat="1" applyFont="1" applyFill="1" applyAlignment="1" applyProtection="1">
      <alignment vertical="center"/>
      <protection locked="0"/>
    </xf>
    <xf numFmtId="4" fontId="21" fillId="8" borderId="6" xfId="0" applyNumberFormat="1" applyFont="1" applyFill="1" applyBorder="1" applyAlignment="1" applyProtection="1">
      <alignment vertical="center"/>
      <protection locked="0"/>
    </xf>
    <xf numFmtId="2" fontId="20" fillId="8" borderId="0" xfId="0" applyNumberFormat="1" applyFont="1" applyFill="1" applyAlignment="1" applyProtection="1">
      <alignment horizontal="center"/>
      <protection locked="0"/>
    </xf>
    <xf numFmtId="0" fontId="20" fillId="8" borderId="0" xfId="0" applyFont="1" applyFill="1" applyAlignment="1" applyProtection="1">
      <alignment horizontal="right"/>
      <protection locked="0"/>
    </xf>
    <xf numFmtId="0" fontId="20" fillId="8" borderId="7" xfId="0" applyFont="1" applyFill="1" applyBorder="1" applyProtection="1">
      <protection locked="0"/>
    </xf>
    <xf numFmtId="0" fontId="20" fillId="0" borderId="0" xfId="0" applyFont="1" applyAlignment="1" applyProtection="1">
      <alignment horizontal="center" vertical="top"/>
      <protection locked="0"/>
    </xf>
    <xf numFmtId="0" fontId="20" fillId="8" borderId="1" xfId="0" applyFont="1" applyFill="1" applyBorder="1" applyProtection="1">
      <protection locked="0"/>
    </xf>
    <xf numFmtId="0" fontId="21" fillId="8" borderId="8" xfId="0" applyFont="1" applyFill="1" applyBorder="1" applyAlignment="1" applyProtection="1">
      <alignment vertical="center"/>
      <protection locked="0"/>
    </xf>
    <xf numFmtId="0" fontId="21" fillId="8" borderId="9" xfId="0" applyFont="1" applyFill="1" applyBorder="1" applyAlignment="1" applyProtection="1">
      <alignment vertical="center"/>
      <protection locked="0"/>
    </xf>
    <xf numFmtId="0" fontId="21" fillId="8" borderId="9" xfId="0" applyFont="1" applyFill="1" applyBorder="1" applyAlignment="1" applyProtection="1">
      <alignment horizontal="right" vertical="center"/>
      <protection locked="0"/>
    </xf>
    <xf numFmtId="4" fontId="21" fillId="8" borderId="9" xfId="0" applyNumberFormat="1" applyFont="1" applyFill="1" applyBorder="1" applyAlignment="1" applyProtection="1">
      <alignment vertical="center"/>
      <protection locked="0"/>
    </xf>
    <xf numFmtId="4" fontId="21" fillId="8" borderId="10" xfId="0" applyNumberFormat="1" applyFont="1" applyFill="1" applyBorder="1" applyAlignment="1" applyProtection="1">
      <alignment vertical="center"/>
      <protection locked="0"/>
    </xf>
    <xf numFmtId="0" fontId="20" fillId="0" borderId="0" xfId="0" applyFont="1" applyAlignment="1" applyProtection="1">
      <alignment vertical="top"/>
      <protection locked="0"/>
    </xf>
    <xf numFmtId="0" fontId="20" fillId="15" borderId="23" xfId="0" applyFont="1" applyFill="1" applyBorder="1" applyAlignment="1" applyProtection="1">
      <alignment horizontal="center" vertical="center"/>
      <protection locked="0"/>
    </xf>
    <xf numFmtId="0" fontId="20" fillId="14" borderId="14" xfId="0" applyFont="1" applyFill="1" applyBorder="1" applyAlignment="1" applyProtection="1">
      <alignment horizontal="center" vertical="center"/>
      <protection locked="0"/>
    </xf>
    <xf numFmtId="0" fontId="20" fillId="0" borderId="5" xfId="0" applyFont="1" applyBorder="1" applyAlignment="1">
      <alignment vertical="top"/>
    </xf>
    <xf numFmtId="0" fontId="20" fillId="0" borderId="0" xfId="0" applyFont="1" applyAlignment="1">
      <alignment vertical="top"/>
    </xf>
    <xf numFmtId="0" fontId="20" fillId="0" borderId="0" xfId="0" applyFont="1" applyAlignment="1">
      <alignment horizontal="left" vertical="top"/>
    </xf>
    <xf numFmtId="0" fontId="20" fillId="0" borderId="0" xfId="0" applyFont="1" applyAlignment="1">
      <alignment horizontal="right" vertical="top"/>
    </xf>
    <xf numFmtId="0" fontId="20" fillId="15" borderId="22" xfId="0" applyFont="1" applyFill="1" applyBorder="1" applyAlignment="1">
      <alignment horizontal="center" vertical="center"/>
    </xf>
    <xf numFmtId="0" fontId="20" fillId="14" borderId="25" xfId="0" applyFont="1" applyFill="1" applyBorder="1" applyAlignment="1">
      <alignment horizontal="center" vertical="center"/>
    </xf>
    <xf numFmtId="0" fontId="20" fillId="0" borderId="1" xfId="0" applyFont="1" applyBorder="1" applyAlignment="1">
      <alignment vertical="top"/>
    </xf>
    <xf numFmtId="0" fontId="20" fillId="15" borderId="24" xfId="0" applyFont="1" applyFill="1" applyBorder="1" applyAlignment="1" applyProtection="1">
      <alignment horizontal="center" vertical="center"/>
      <protection locked="0"/>
    </xf>
    <xf numFmtId="0" fontId="20" fillId="14" borderId="26" xfId="0" applyFont="1" applyFill="1" applyBorder="1" applyAlignment="1" applyProtection="1">
      <alignment horizontal="center" vertical="center"/>
      <protection locked="0"/>
    </xf>
    <xf numFmtId="0" fontId="20" fillId="0" borderId="0" xfId="0" applyFont="1" applyAlignment="1" applyProtection="1">
      <alignment vertical="center"/>
      <protection locked="0"/>
    </xf>
    <xf numFmtId="0" fontId="20" fillId="0" borderId="1" xfId="0" applyFont="1" applyBorder="1" applyAlignment="1" applyProtection="1">
      <alignment vertical="center"/>
      <protection locked="0"/>
    </xf>
    <xf numFmtId="0" fontId="20" fillId="0" borderId="0" xfId="0" applyFont="1" applyAlignment="1" applyProtection="1">
      <alignment horizontal="right" vertical="center"/>
      <protection locked="0"/>
    </xf>
    <xf numFmtId="0" fontId="20" fillId="0" borderId="0" xfId="0" applyFont="1" applyAlignment="1" applyProtection="1">
      <alignment horizontal="left" vertical="top"/>
      <protection locked="0"/>
    </xf>
    <xf numFmtId="0" fontId="22" fillId="0" borderId="0" xfId="0" applyFont="1" applyAlignment="1" applyProtection="1">
      <alignment horizontal="left" vertical="top" wrapText="1" indent="1"/>
      <protection locked="0"/>
    </xf>
    <xf numFmtId="169" fontId="20" fillId="0" borderId="0" xfId="0" applyNumberFormat="1" applyFont="1" applyAlignment="1" applyProtection="1">
      <alignment horizontal="right" vertical="top"/>
      <protection locked="0"/>
    </xf>
    <xf numFmtId="174" fontId="20" fillId="0" borderId="0" xfId="0" applyNumberFormat="1" applyFont="1" applyAlignment="1">
      <alignment horizontal="right" vertical="top"/>
    </xf>
    <xf numFmtId="2" fontId="20" fillId="0" borderId="0" xfId="0" applyNumberFormat="1" applyFont="1" applyAlignment="1">
      <alignment horizontal="center" vertical="top"/>
    </xf>
    <xf numFmtId="174" fontId="20" fillId="0" borderId="0" xfId="0" applyNumberFormat="1" applyFont="1" applyAlignment="1">
      <alignment vertical="top"/>
    </xf>
    <xf numFmtId="0" fontId="19" fillId="0" borderId="0" xfId="0" applyFont="1" applyAlignment="1" applyProtection="1">
      <alignment horizontal="center" vertical="top"/>
      <protection locked="0"/>
    </xf>
    <xf numFmtId="164" fontId="20" fillId="0" borderId="0" xfId="0" applyNumberFormat="1" applyFont="1" applyAlignment="1">
      <alignment horizontal="right" vertical="top"/>
    </xf>
    <xf numFmtId="174" fontId="20" fillId="0" borderId="0" xfId="0" applyNumberFormat="1" applyFont="1" applyAlignment="1">
      <alignment horizontal="center" vertical="top"/>
    </xf>
    <xf numFmtId="0" fontId="22" fillId="0" borderId="0" xfId="0" quotePrefix="1" applyFont="1" applyAlignment="1" applyProtection="1">
      <alignment horizontal="left" vertical="top" wrapText="1" indent="1"/>
      <protection locked="0"/>
    </xf>
    <xf numFmtId="168" fontId="20" fillId="0" borderId="0" xfId="0" applyNumberFormat="1" applyFont="1" applyAlignment="1" applyProtection="1">
      <alignment vertical="top"/>
      <protection locked="0"/>
    </xf>
    <xf numFmtId="168" fontId="20" fillId="0" borderId="0" xfId="0" applyNumberFormat="1" applyFont="1" applyAlignment="1" applyProtection="1">
      <alignment horizontal="right" vertical="top"/>
      <protection locked="0"/>
    </xf>
    <xf numFmtId="168" fontId="20" fillId="0" borderId="0" xfId="0" applyNumberFormat="1" applyFont="1" applyAlignment="1">
      <alignment horizontal="right" vertical="top"/>
    </xf>
    <xf numFmtId="164" fontId="20" fillId="0" borderId="0" xfId="0" applyNumberFormat="1" applyFont="1" applyAlignment="1" applyProtection="1">
      <alignment horizontal="right" vertical="top"/>
      <protection locked="0"/>
    </xf>
    <xf numFmtId="4" fontId="20" fillId="0" borderId="0" xfId="0" applyNumberFormat="1" applyFont="1" applyAlignment="1">
      <alignment horizontal="center" vertical="top"/>
    </xf>
    <xf numFmtId="0" fontId="20" fillId="0" borderId="0" xfId="0" applyFont="1" applyAlignment="1" applyProtection="1">
      <alignment horizontal="right" vertical="top"/>
      <protection locked="0"/>
    </xf>
    <xf numFmtId="4" fontId="20" fillId="0" borderId="0" xfId="0" applyNumberFormat="1" applyFont="1" applyAlignment="1" applyProtection="1">
      <alignment vertical="top"/>
      <protection locked="0"/>
    </xf>
    <xf numFmtId="4" fontId="20" fillId="0" borderId="0" xfId="0" applyNumberFormat="1" applyFont="1" applyAlignment="1" applyProtection="1">
      <alignment horizontal="right" vertical="top"/>
      <protection locked="0"/>
    </xf>
    <xf numFmtId="0" fontId="22" fillId="0" borderId="0" xfId="0" applyFont="1" applyAlignment="1" applyProtection="1">
      <alignment horizontal="left" vertical="top" wrapText="1"/>
      <protection locked="0"/>
    </xf>
    <xf numFmtId="0" fontId="20" fillId="0" borderId="5" xfId="0" applyFont="1" applyBorder="1"/>
    <xf numFmtId="0" fontId="20" fillId="0" borderId="0" xfId="0" applyFont="1"/>
    <xf numFmtId="0" fontId="20" fillId="0" borderId="0" xfId="0" applyFont="1" applyAlignment="1">
      <alignment horizontal="left"/>
    </xf>
    <xf numFmtId="0" fontId="20" fillId="0" borderId="0" xfId="0" applyFont="1" applyAlignment="1">
      <alignment horizontal="right"/>
    </xf>
    <xf numFmtId="0" fontId="20" fillId="0" borderId="1" xfId="0" applyFont="1" applyBorder="1"/>
    <xf numFmtId="0" fontId="22" fillId="0" borderId="0" xfId="0" applyFont="1" applyAlignment="1" applyProtection="1">
      <alignment horizontal="left" wrapText="1"/>
      <protection locked="0"/>
    </xf>
    <xf numFmtId="4" fontId="20" fillId="0" borderId="0" xfId="0" applyNumberFormat="1" applyFont="1" applyProtection="1">
      <protection locked="0"/>
    </xf>
    <xf numFmtId="4" fontId="20" fillId="0" borderId="0" xfId="0" applyNumberFormat="1" applyFont="1" applyAlignment="1" applyProtection="1">
      <alignment horizontal="right"/>
      <protection locked="0"/>
    </xf>
    <xf numFmtId="2" fontId="20" fillId="0" borderId="0" xfId="0" applyNumberFormat="1" applyFont="1" applyAlignment="1">
      <alignment horizontal="center"/>
    </xf>
    <xf numFmtId="0" fontId="20" fillId="0" borderId="0" xfId="0" applyFont="1" applyAlignment="1" applyProtection="1">
      <alignment horizontal="left" wrapText="1"/>
      <protection locked="0"/>
    </xf>
    <xf numFmtId="0" fontId="21" fillId="0" borderId="0" xfId="0" applyFont="1" applyAlignment="1" applyProtection="1">
      <alignment horizontal="left" vertical="top" wrapText="1" indent="1"/>
      <protection locked="0"/>
    </xf>
    <xf numFmtId="0" fontId="19" fillId="0" borderId="16" xfId="0" applyFont="1" applyBorder="1" applyAlignment="1">
      <alignment vertical="top"/>
    </xf>
    <xf numFmtId="0" fontId="19" fillId="0" borderId="16" xfId="0" applyFont="1" applyBorder="1" applyAlignment="1" applyProtection="1">
      <alignment horizontal="left" vertical="top"/>
      <protection locked="0"/>
    </xf>
    <xf numFmtId="0" fontId="19" fillId="0" borderId="16" xfId="0" applyFont="1" applyBorder="1" applyAlignment="1" applyProtection="1">
      <alignment vertical="top"/>
      <protection locked="0"/>
    </xf>
    <xf numFmtId="0" fontId="19" fillId="0" borderId="16" xfId="0" applyFont="1" applyBorder="1" applyAlignment="1" applyProtection="1">
      <alignment horizontal="center" vertical="top"/>
      <protection locked="0"/>
    </xf>
    <xf numFmtId="2" fontId="19" fillId="0" borderId="16" xfId="0" applyNumberFormat="1" applyFont="1" applyBorder="1" applyAlignment="1">
      <alignment horizontal="center" vertical="top"/>
    </xf>
    <xf numFmtId="0" fontId="19" fillId="0" borderId="16" xfId="0" applyFont="1" applyBorder="1" applyAlignment="1">
      <alignment horizontal="right" vertical="top"/>
    </xf>
    <xf numFmtId="174" fontId="21" fillId="0" borderId="16" xfId="0" applyNumberFormat="1" applyFont="1" applyBorder="1" applyAlignment="1">
      <alignment horizontal="right" vertical="top"/>
    </xf>
    <xf numFmtId="164" fontId="21" fillId="0" borderId="16" xfId="0" applyNumberFormat="1" applyFont="1" applyBorder="1" applyAlignment="1">
      <alignment horizontal="right" vertical="top"/>
    </xf>
    <xf numFmtId="174" fontId="21" fillId="0" borderId="16" xfId="0" applyNumberFormat="1" applyFont="1" applyBorder="1" applyAlignment="1">
      <alignment vertical="top"/>
    </xf>
    <xf numFmtId="0" fontId="4" fillId="0" borderId="5" xfId="0" applyFont="1" applyBorder="1" applyAlignment="1">
      <alignment vertical="top"/>
    </xf>
    <xf numFmtId="0" fontId="4" fillId="0" borderId="0" xfId="0" applyFont="1" applyAlignment="1">
      <alignment vertical="top"/>
    </xf>
    <xf numFmtId="0" fontId="4" fillId="0" borderId="0" xfId="0" applyFont="1" applyAlignment="1" applyProtection="1">
      <alignment vertical="top"/>
      <protection locked="0"/>
    </xf>
    <xf numFmtId="0" fontId="4" fillId="0" borderId="0" xfId="0" applyFont="1" applyAlignment="1" applyProtection="1">
      <alignment horizontal="center" vertical="top"/>
      <protection locked="0"/>
    </xf>
    <xf numFmtId="0" fontId="18" fillId="0" borderId="0" xfId="0" quotePrefix="1" applyFont="1" applyAlignment="1" applyProtection="1">
      <alignment horizontal="left" vertical="top" wrapText="1" indent="1"/>
      <protection locked="0"/>
    </xf>
    <xf numFmtId="169" fontId="4" fillId="0" borderId="0" xfId="0" applyNumberFormat="1" applyFont="1" applyAlignment="1" applyProtection="1">
      <alignment horizontal="right" vertical="top"/>
      <protection locked="0"/>
    </xf>
    <xf numFmtId="168" fontId="4" fillId="0" borderId="0" xfId="0" applyNumberFormat="1" applyFont="1" applyAlignment="1" applyProtection="1">
      <alignment vertical="top"/>
      <protection locked="0"/>
    </xf>
    <xf numFmtId="168" fontId="4" fillId="0" borderId="0" xfId="0" applyNumberFormat="1" applyFont="1" applyAlignment="1" applyProtection="1">
      <alignment horizontal="right" vertical="top"/>
      <protection locked="0"/>
    </xf>
    <xf numFmtId="4" fontId="4" fillId="0" borderId="0" xfId="0" applyNumberFormat="1" applyFont="1" applyAlignment="1">
      <alignment horizontal="center" vertical="top"/>
    </xf>
    <xf numFmtId="168" fontId="4" fillId="0" borderId="0" xfId="0" applyNumberFormat="1" applyFont="1" applyAlignment="1">
      <alignment horizontal="right" vertical="top"/>
    </xf>
    <xf numFmtId="0" fontId="4" fillId="0" borderId="0" xfId="0" applyFont="1" applyAlignment="1">
      <alignment horizontal="right" vertical="top"/>
    </xf>
    <xf numFmtId="0" fontId="4" fillId="0" borderId="1" xfId="0" applyFont="1" applyBorder="1" applyAlignment="1">
      <alignment vertical="top"/>
    </xf>
    <xf numFmtId="0" fontId="0" fillId="0" borderId="5" xfId="0" applyBorder="1" applyAlignment="1">
      <alignment vertical="top"/>
    </xf>
    <xf numFmtId="169" fontId="0" fillId="0" borderId="0" xfId="0" applyNumberFormat="1" applyAlignment="1" applyProtection="1">
      <alignment horizontal="right" vertical="top"/>
      <protection locked="0"/>
    </xf>
    <xf numFmtId="0" fontId="23" fillId="0" borderId="0" xfId="0" applyFont="1" applyAlignment="1" applyProtection="1">
      <alignment horizontal="left" vertical="top" wrapText="1" indent="1"/>
      <protection locked="0"/>
    </xf>
    <xf numFmtId="164" fontId="0" fillId="0" borderId="0" xfId="0" applyNumberFormat="1" applyAlignment="1" applyProtection="1">
      <alignment horizontal="right" vertical="top"/>
      <protection locked="0"/>
    </xf>
    <xf numFmtId="4" fontId="0" fillId="0" borderId="0" xfId="0" applyNumberFormat="1" applyAlignment="1">
      <alignment horizontal="center" vertical="top"/>
    </xf>
    <xf numFmtId="0" fontId="0" fillId="0" borderId="0" xfId="0" applyAlignment="1">
      <alignment horizontal="right" vertical="top"/>
    </xf>
    <xf numFmtId="0" fontId="0" fillId="0" borderId="1" xfId="0" applyBorder="1" applyAlignment="1">
      <alignment vertical="top"/>
    </xf>
    <xf numFmtId="0" fontId="0" fillId="0" borderId="0" xfId="0" applyAlignment="1" applyProtection="1">
      <alignment horizontal="right" vertical="top"/>
      <protection locked="0"/>
    </xf>
    <xf numFmtId="4" fontId="0" fillId="0" borderId="0" xfId="0" applyNumberFormat="1" applyAlignment="1" applyProtection="1">
      <alignment vertical="top"/>
      <protection locked="0"/>
    </xf>
    <xf numFmtId="4" fontId="0" fillId="0" borderId="0" xfId="0" applyNumberFormat="1" applyAlignment="1" applyProtection="1">
      <alignment horizontal="right" vertical="top"/>
      <protection locked="0"/>
    </xf>
    <xf numFmtId="0" fontId="19" fillId="0" borderId="0" xfId="0" applyFont="1" applyAlignment="1">
      <alignment vertical="top"/>
    </xf>
    <xf numFmtId="0" fontId="19" fillId="0" borderId="0" xfId="0" applyFont="1" applyAlignment="1" applyProtection="1">
      <alignment horizontal="left" vertical="top"/>
      <protection locked="0"/>
    </xf>
    <xf numFmtId="0" fontId="19" fillId="0" borderId="0" xfId="0" applyFont="1" applyAlignment="1" applyProtection="1">
      <alignment vertical="top"/>
      <protection locked="0"/>
    </xf>
    <xf numFmtId="0" fontId="19" fillId="0" borderId="0" xfId="0" applyFont="1" applyAlignment="1" applyProtection="1">
      <alignment horizontal="right" vertical="top" indent="1"/>
      <protection locked="0"/>
    </xf>
    <xf numFmtId="0" fontId="19" fillId="0" borderId="0" xfId="0" applyFont="1" applyAlignment="1">
      <alignment horizontal="right" vertical="top"/>
    </xf>
    <xf numFmtId="0" fontId="24" fillId="0" borderId="0" xfId="0" applyFont="1" applyAlignment="1" applyProtection="1">
      <alignment vertical="top"/>
      <protection locked="0"/>
    </xf>
    <xf numFmtId="0" fontId="24" fillId="0" borderId="0" xfId="0" applyFont="1"/>
    <xf numFmtId="0" fontId="19" fillId="0" borderId="5" xfId="0" applyFont="1" applyBorder="1" applyAlignment="1" applyProtection="1">
      <alignment horizontal="center" vertical="center" wrapText="1"/>
      <protection locked="0"/>
    </xf>
    <xf numFmtId="164" fontId="21" fillId="0" borderId="0" xfId="0" applyNumberFormat="1" applyFont="1" applyAlignment="1">
      <alignment horizontal="right" vertical="top"/>
    </xf>
    <xf numFmtId="164" fontId="21" fillId="0" borderId="0" xfId="0" applyNumberFormat="1" applyFont="1" applyAlignment="1">
      <alignment vertical="top"/>
    </xf>
    <xf numFmtId="174" fontId="21" fillId="0" borderId="0" xfId="0" applyNumberFormat="1" applyFont="1" applyAlignment="1">
      <alignment vertical="top"/>
    </xf>
    <xf numFmtId="174" fontId="19" fillId="0" borderId="0" xfId="0" applyNumberFormat="1" applyFont="1" applyAlignment="1" applyProtection="1">
      <alignment horizontal="right" vertical="top" indent="1"/>
      <protection locked="0"/>
    </xf>
    <xf numFmtId="174" fontId="21" fillId="0" borderId="0" xfId="0" applyNumberFormat="1" applyFont="1" applyAlignment="1">
      <alignment horizontal="right" vertical="top"/>
    </xf>
    <xf numFmtId="0" fontId="13" fillId="2" borderId="2" xfId="1" applyFont="1" applyBorder="1" applyAlignment="1">
      <alignment horizontal="center" vertical="center" wrapText="1"/>
    </xf>
    <xf numFmtId="2" fontId="20" fillId="0" borderId="0" xfId="0" applyNumberFormat="1" applyFont="1" applyAlignment="1">
      <alignment horizontal="center" vertical="center"/>
    </xf>
    <xf numFmtId="0" fontId="20" fillId="0" borderId="5" xfId="0" applyFont="1" applyBorder="1" applyAlignment="1" applyProtection="1">
      <alignment horizontal="center" vertical="center" wrapText="1"/>
      <protection locked="0"/>
    </xf>
    <xf numFmtId="0" fontId="20" fillId="0" borderId="0" xfId="0" applyFont="1" applyAlignment="1">
      <alignment vertical="center"/>
    </xf>
    <xf numFmtId="0" fontId="20" fillId="0" borderId="0" xfId="0" applyFont="1" applyAlignment="1" applyProtection="1">
      <alignment horizontal="left" vertical="center"/>
      <protection locked="0"/>
    </xf>
    <xf numFmtId="0" fontId="20" fillId="0" borderId="0" xfId="0" applyFont="1" applyAlignment="1" applyProtection="1">
      <alignment horizontal="center" vertical="center"/>
      <protection locked="0"/>
    </xf>
    <xf numFmtId="164" fontId="22" fillId="0" borderId="0" xfId="0" applyNumberFormat="1" applyFont="1" applyAlignment="1">
      <alignment vertical="center"/>
    </xf>
    <xf numFmtId="0" fontId="26" fillId="0" borderId="0" xfId="0" applyFont="1" applyAlignment="1" applyProtection="1">
      <alignment horizontal="center" vertical="center"/>
      <protection locked="0"/>
    </xf>
    <xf numFmtId="0" fontId="14" fillId="17" borderId="5" xfId="0" applyFont="1" applyFill="1" applyBorder="1"/>
    <xf numFmtId="2" fontId="0" fillId="0" borderId="0" xfId="0" applyNumberFormat="1"/>
    <xf numFmtId="2" fontId="13" fillId="2" borderId="2" xfId="1" applyNumberFormat="1" applyFont="1" applyBorder="1" applyAlignment="1">
      <alignment horizontal="center" vertical="center" wrapText="1"/>
    </xf>
    <xf numFmtId="4" fontId="19" fillId="0" borderId="16" xfId="0" applyNumberFormat="1" applyFont="1" applyBorder="1" applyAlignment="1" applyProtection="1">
      <alignment horizontal="center" vertical="center" wrapText="1"/>
      <protection locked="0"/>
    </xf>
    <xf numFmtId="19" fontId="0" fillId="0" borderId="0" xfId="0" applyNumberFormat="1" applyAlignment="1">
      <alignment horizontal="left" vertical="top"/>
    </xf>
    <xf numFmtId="0" fontId="28" fillId="0" borderId="0" xfId="0" applyFont="1"/>
    <xf numFmtId="49" fontId="29" fillId="0" borderId="0" xfId="0" applyNumberFormat="1" applyFont="1" applyAlignment="1">
      <alignment horizontal="left" vertical="top"/>
    </xf>
    <xf numFmtId="0" fontId="29" fillId="0" borderId="0" xfId="0" applyFont="1" applyAlignment="1">
      <alignment vertical="top"/>
    </xf>
    <xf numFmtId="0" fontId="22" fillId="0" borderId="0" xfId="0" applyFont="1" applyAlignment="1">
      <alignment horizontal="left" vertical="top"/>
    </xf>
    <xf numFmtId="0" fontId="30" fillId="0" borderId="1" xfId="0" applyFont="1" applyBorder="1" applyAlignment="1">
      <alignment horizontal="center" vertical="center"/>
    </xf>
    <xf numFmtId="0" fontId="27" fillId="2" borderId="2" xfId="1" applyFont="1" applyBorder="1" applyAlignment="1">
      <alignment horizontal="center" vertical="center"/>
    </xf>
    <xf numFmtId="0" fontId="23" fillId="0" borderId="0" xfId="0" applyFont="1"/>
    <xf numFmtId="0" fontId="23" fillId="6" borderId="2" xfId="5" applyFont="1" applyBorder="1" applyAlignment="1">
      <alignment horizontal="center" vertical="center"/>
    </xf>
    <xf numFmtId="0" fontId="23" fillId="3" borderId="2" xfId="2" applyFont="1" applyBorder="1" applyAlignment="1">
      <alignment horizontal="center" vertical="center" wrapText="1"/>
    </xf>
    <xf numFmtId="0" fontId="18" fillId="5" borderId="2" xfId="4" applyFont="1" applyBorder="1" applyAlignment="1">
      <alignment horizontal="center" vertical="center"/>
    </xf>
    <xf numFmtId="0" fontId="18" fillId="5" borderId="2" xfId="4" applyFont="1" applyBorder="1" applyAlignment="1">
      <alignment horizontal="center" vertical="center" wrapText="1"/>
    </xf>
    <xf numFmtId="0" fontId="18" fillId="5" borderId="2" xfId="4" applyFont="1" applyBorder="1" applyAlignment="1">
      <alignment horizontal="right" vertical="center"/>
    </xf>
    <xf numFmtId="0" fontId="18" fillId="4" borderId="2" xfId="3" applyFont="1" applyBorder="1" applyAlignment="1">
      <alignment horizontal="center" vertical="center"/>
    </xf>
    <xf numFmtId="0" fontId="23" fillId="2" borderId="2" xfId="1" applyFont="1" applyBorder="1" applyAlignment="1">
      <alignment horizontal="center" vertical="center"/>
    </xf>
    <xf numFmtId="0" fontId="24" fillId="0" borderId="0" xfId="0" applyFont="1" applyAlignment="1">
      <alignment horizontal="left" vertical="center"/>
    </xf>
    <xf numFmtId="0" fontId="24" fillId="10" borderId="2" xfId="0" applyFont="1" applyFill="1" applyBorder="1" applyAlignment="1">
      <alignment horizontal="left" vertical="center"/>
    </xf>
    <xf numFmtId="0" fontId="24" fillId="0" borderId="0" xfId="0" applyFont="1" applyAlignment="1">
      <alignment horizontal="left"/>
    </xf>
    <xf numFmtId="0" fontId="24" fillId="0" borderId="0" xfId="0" applyFont="1" applyAlignment="1">
      <alignment horizontal="left" vertical="top"/>
    </xf>
    <xf numFmtId="0" fontId="24" fillId="0" borderId="0" xfId="0" applyFont="1" applyAlignment="1">
      <alignment horizontal="left" vertical="top" wrapText="1"/>
    </xf>
    <xf numFmtId="0" fontId="30" fillId="2" borderId="2" xfId="1" applyFont="1" applyBorder="1" applyAlignment="1">
      <alignment horizontal="center" vertical="center"/>
    </xf>
    <xf numFmtId="0" fontId="30" fillId="3" borderId="2" xfId="2" applyFont="1" applyBorder="1" applyAlignment="1">
      <alignment horizontal="center" vertical="center"/>
    </xf>
    <xf numFmtId="0" fontId="24" fillId="0" borderId="0" xfId="0" applyFont="1" applyAlignment="1">
      <alignment horizontal="right"/>
    </xf>
    <xf numFmtId="0" fontId="24" fillId="0" borderId="0" xfId="0" applyFont="1" applyAlignment="1">
      <alignment horizontal="center"/>
    </xf>
    <xf numFmtId="0" fontId="30" fillId="11" borderId="2" xfId="1" applyFont="1" applyFill="1" applyBorder="1" applyAlignment="1">
      <alignment horizontal="center" vertical="center"/>
    </xf>
    <xf numFmtId="14" fontId="24" fillId="0" borderId="0" xfId="0" applyNumberFormat="1" applyFont="1" applyAlignment="1">
      <alignment horizontal="left"/>
    </xf>
    <xf numFmtId="0" fontId="24" fillId="0" borderId="0" xfId="0" applyFont="1" applyAlignment="1">
      <alignment horizontal="center" wrapText="1"/>
    </xf>
    <xf numFmtId="0" fontId="24" fillId="0" borderId="0" xfId="0" applyFont="1" applyAlignment="1">
      <alignment wrapText="1"/>
    </xf>
    <xf numFmtId="14" fontId="24" fillId="0" borderId="0" xfId="0" applyNumberFormat="1" applyFont="1"/>
    <xf numFmtId="0" fontId="19" fillId="8" borderId="11" xfId="0" applyFont="1" applyFill="1" applyBorder="1" applyAlignment="1" applyProtection="1">
      <alignment horizontal="left" vertical="center" indent="1"/>
      <protection locked="0"/>
    </xf>
    <xf numFmtId="0" fontId="19" fillId="8" borderId="12" xfId="0" applyFont="1" applyFill="1" applyBorder="1" applyAlignment="1" applyProtection="1">
      <alignment horizontal="left" vertical="center" indent="1"/>
      <protection locked="0"/>
    </xf>
    <xf numFmtId="0" fontId="19" fillId="8" borderId="13" xfId="0" applyFont="1" applyFill="1" applyBorder="1" applyAlignment="1" applyProtection="1">
      <alignment horizontal="left" vertical="center" indent="1"/>
      <protection locked="0"/>
    </xf>
    <xf numFmtId="0" fontId="20" fillId="8" borderId="5" xfId="0" applyFont="1" applyFill="1" applyBorder="1" applyAlignment="1" applyProtection="1">
      <alignment horizontal="left" vertical="top" wrapText="1" indent="1"/>
      <protection locked="0"/>
    </xf>
    <xf numFmtId="0" fontId="20" fillId="8" borderId="0" xfId="0" applyFont="1" applyFill="1" applyAlignment="1" applyProtection="1">
      <alignment horizontal="left" vertical="top" wrapText="1" indent="1"/>
      <protection locked="0"/>
    </xf>
    <xf numFmtId="0" fontId="20" fillId="8" borderId="6" xfId="0" applyFont="1" applyFill="1" applyBorder="1" applyAlignment="1" applyProtection="1">
      <alignment horizontal="left" vertical="top" wrapText="1" indent="1"/>
      <protection locked="0"/>
    </xf>
    <xf numFmtId="0" fontId="19" fillId="8" borderId="5" xfId="0" applyFont="1" applyFill="1" applyBorder="1" applyAlignment="1" applyProtection="1">
      <alignment horizontal="left" vertical="center" indent="1"/>
      <protection locked="0"/>
    </xf>
    <xf numFmtId="0" fontId="19" fillId="8" borderId="0" xfId="0" applyFont="1" applyFill="1" applyAlignment="1" applyProtection="1">
      <alignment horizontal="left" vertical="center" indent="1"/>
      <protection locked="0"/>
    </xf>
    <xf numFmtId="0" fontId="19" fillId="8" borderId="6" xfId="0" applyFont="1" applyFill="1" applyBorder="1" applyAlignment="1" applyProtection="1">
      <alignment horizontal="left" vertical="center" indent="1"/>
      <protection locked="0"/>
    </xf>
    <xf numFmtId="0" fontId="19" fillId="8" borderId="8" xfId="0" applyFont="1" applyFill="1" applyBorder="1" applyAlignment="1" applyProtection="1">
      <alignment horizontal="left" vertical="center" indent="1"/>
      <protection locked="0"/>
    </xf>
    <xf numFmtId="0" fontId="19" fillId="8" borderId="9" xfId="0" applyFont="1" applyFill="1" applyBorder="1" applyAlignment="1" applyProtection="1">
      <alignment horizontal="left" vertical="center" indent="1"/>
      <protection locked="0"/>
    </xf>
    <xf numFmtId="0" fontId="19" fillId="8" borderId="10" xfId="0" applyFont="1" applyFill="1" applyBorder="1" applyAlignment="1" applyProtection="1">
      <alignment horizontal="left" vertical="center" indent="1"/>
      <protection locked="0"/>
    </xf>
    <xf numFmtId="2" fontId="27" fillId="2" borderId="2" xfId="1" applyNumberFormat="1" applyFont="1" applyBorder="1" applyAlignment="1">
      <alignment horizontal="center" vertical="center" wrapText="1"/>
    </xf>
    <xf numFmtId="2" fontId="24" fillId="0" borderId="0" xfId="0" applyNumberFormat="1" applyFont="1"/>
    <xf numFmtId="4" fontId="19" fillId="0" borderId="0" xfId="0" applyNumberFormat="1" applyFont="1" applyAlignment="1" applyProtection="1">
      <alignment horizontal="center" vertical="center" wrapText="1"/>
      <protection locked="0"/>
    </xf>
    <xf numFmtId="2" fontId="19" fillId="0" borderId="0" xfId="0" applyNumberFormat="1" applyFont="1" applyAlignment="1" applyProtection="1">
      <alignment horizontal="center" vertical="center" wrapText="1"/>
      <protection locked="0"/>
    </xf>
    <xf numFmtId="4" fontId="19" fillId="0" borderId="0" xfId="0" applyNumberFormat="1" applyFont="1" applyAlignment="1" applyProtection="1">
      <alignment horizontal="right" vertical="center" wrapText="1"/>
      <protection locked="0"/>
    </xf>
    <xf numFmtId="0" fontId="20" fillId="8" borderId="0" xfId="0" applyFont="1" applyFill="1" applyAlignment="1" applyProtection="1">
      <alignment wrapText="1"/>
      <protection locked="0"/>
    </xf>
    <xf numFmtId="0" fontId="20" fillId="8" borderId="0" xfId="0" applyFont="1" applyFill="1" applyAlignment="1" applyProtection="1">
      <alignment horizontal="left" wrapText="1"/>
      <protection locked="0"/>
    </xf>
    <xf numFmtId="0" fontId="20" fillId="8" borderId="0" xfId="0" applyFont="1" applyFill="1" applyAlignment="1" applyProtection="1">
      <alignment horizontal="center" vertical="top" wrapText="1"/>
      <protection locked="0"/>
    </xf>
    <xf numFmtId="0" fontId="32" fillId="8" borderId="5" xfId="0" applyFont="1" applyFill="1" applyBorder="1" applyProtection="1">
      <protection locked="0"/>
    </xf>
    <xf numFmtId="0" fontId="19" fillId="0" borderId="18" xfId="0" applyFont="1" applyBorder="1" applyAlignment="1" applyProtection="1">
      <alignment horizontal="center" vertical="center"/>
      <protection locked="0"/>
    </xf>
    <xf numFmtId="0" fontId="19" fillId="0" borderId="28" xfId="0" applyFont="1" applyBorder="1" applyAlignment="1" applyProtection="1">
      <alignment horizontal="center" vertical="center"/>
      <protection locked="0"/>
    </xf>
    <xf numFmtId="0" fontId="20" fillId="0" borderId="27" xfId="0" applyFont="1" applyBorder="1" applyAlignment="1" applyProtection="1">
      <alignment horizontal="left" vertical="center"/>
      <protection locked="0"/>
    </xf>
    <xf numFmtId="0" fontId="33" fillId="8" borderId="5" xfId="0" applyFont="1" applyFill="1" applyBorder="1" applyAlignment="1" applyProtection="1">
      <alignment horizontal="left"/>
      <protection locked="0"/>
    </xf>
    <xf numFmtId="0" fontId="31" fillId="0" borderId="0" xfId="0" applyFont="1" applyAlignment="1" applyProtection="1">
      <alignment horizontal="center" vertical="top"/>
      <protection locked="0"/>
    </xf>
    <xf numFmtId="0" fontId="34" fillId="8" borderId="0" xfId="0" applyFont="1" applyFill="1" applyAlignment="1" applyProtection="1">
      <alignment horizontal="center" vertical="top"/>
      <protection locked="0"/>
    </xf>
    <xf numFmtId="0" fontId="28" fillId="0" borderId="0" xfId="0" applyFont="1" applyAlignment="1">
      <alignment horizontal="left" vertical="top"/>
    </xf>
    <xf numFmtId="0" fontId="22" fillId="8" borderId="0" xfId="0" applyFont="1" applyFill="1" applyAlignment="1">
      <alignment horizontal="left" vertical="top"/>
    </xf>
    <xf numFmtId="49" fontId="22" fillId="8" borderId="0" xfId="0" applyNumberFormat="1" applyFont="1" applyFill="1" applyAlignment="1">
      <alignment horizontal="left" vertical="top"/>
    </xf>
    <xf numFmtId="0" fontId="3" fillId="0" borderId="0" xfId="0" applyFont="1"/>
    <xf numFmtId="0" fontId="29" fillId="0" borderId="0" xfId="0" applyFont="1" applyAlignment="1">
      <alignment horizontal="left" vertical="top"/>
    </xf>
    <xf numFmtId="0" fontId="28" fillId="0" borderId="0" xfId="0" applyFont="1" applyAlignment="1">
      <alignment vertical="top"/>
    </xf>
    <xf numFmtId="0" fontId="22" fillId="0" borderId="0" xfId="0" applyFont="1" applyAlignment="1">
      <alignment vertical="top"/>
    </xf>
    <xf numFmtId="0" fontId="24" fillId="0" borderId="0" xfId="0" applyFont="1" applyAlignment="1">
      <alignment vertical="top"/>
    </xf>
    <xf numFmtId="0" fontId="31" fillId="0" borderId="0" xfId="0" applyFont="1" applyAlignment="1">
      <alignment horizontal="left" vertical="top"/>
    </xf>
    <xf numFmtId="49" fontId="22" fillId="0" borderId="0" xfId="0" applyNumberFormat="1" applyFont="1" applyAlignment="1">
      <alignment horizontal="left" vertical="top"/>
    </xf>
    <xf numFmtId="2" fontId="22" fillId="0" borderId="0" xfId="0" applyNumberFormat="1" applyFont="1" applyAlignment="1">
      <alignment vertical="top"/>
    </xf>
    <xf numFmtId="0" fontId="31" fillId="0" borderId="0" xfId="0" applyFont="1" applyAlignment="1">
      <alignment vertical="top"/>
    </xf>
    <xf numFmtId="0" fontId="19" fillId="0" borderId="0" xfId="0" applyFont="1" applyAlignment="1" applyProtection="1">
      <alignment horizontal="center" vertical="top" wrapText="1"/>
      <protection locked="0"/>
    </xf>
    <xf numFmtId="0" fontId="20" fillId="0" borderId="0" xfId="0" applyFont="1" applyAlignment="1" applyProtection="1">
      <alignment vertical="top" wrapText="1"/>
      <protection locked="0"/>
    </xf>
    <xf numFmtId="0" fontId="20" fillId="0" borderId="0" xfId="0" applyFont="1" applyAlignment="1" applyProtection="1">
      <alignment horizontal="left" vertical="top" wrapText="1"/>
      <protection locked="0"/>
    </xf>
    <xf numFmtId="0" fontId="20" fillId="0" borderId="0" xfId="0" applyFont="1" applyAlignment="1" applyProtection="1">
      <alignment horizontal="right" vertical="top" wrapText="1"/>
      <protection locked="0"/>
    </xf>
    <xf numFmtId="4" fontId="20" fillId="0" borderId="0" xfId="0" applyNumberFormat="1" applyFont="1" applyAlignment="1" applyProtection="1">
      <alignment horizontal="right" vertical="top" wrapText="1"/>
      <protection locked="0"/>
    </xf>
    <xf numFmtId="2" fontId="20" fillId="0" borderId="0" xfId="0" applyNumberFormat="1" applyFont="1" applyAlignment="1" applyProtection="1">
      <alignment horizontal="center" vertical="top" wrapText="1"/>
      <protection locked="0"/>
    </xf>
    <xf numFmtId="0" fontId="37" fillId="0" borderId="0" xfId="0" applyFont="1" applyAlignment="1" applyProtection="1">
      <alignment horizontal="center" vertical="top"/>
      <protection locked="0"/>
    </xf>
    <xf numFmtId="169" fontId="37" fillId="0" borderId="0" xfId="0" applyNumberFormat="1" applyFont="1" applyAlignment="1" applyProtection="1">
      <alignment horizontal="right" vertical="top"/>
      <protection locked="0"/>
    </xf>
    <xf numFmtId="0" fontId="38" fillId="0" borderId="0" xfId="0" applyFont="1" applyAlignment="1" applyProtection="1">
      <alignment horizontal="left" vertical="top" wrapText="1" indent="1"/>
      <protection locked="0"/>
    </xf>
    <xf numFmtId="164" fontId="37" fillId="0" borderId="0" xfId="0" applyNumberFormat="1" applyFont="1" applyAlignment="1" applyProtection="1">
      <alignment horizontal="right" vertical="top"/>
      <protection locked="0"/>
    </xf>
    <xf numFmtId="4" fontId="37" fillId="0" borderId="0" xfId="0" applyNumberFormat="1" applyFont="1" applyAlignment="1">
      <alignment horizontal="center" vertical="top"/>
    </xf>
    <xf numFmtId="0" fontId="37" fillId="0" borderId="0" xfId="0" applyFont="1" applyAlignment="1">
      <alignment vertical="top"/>
    </xf>
    <xf numFmtId="0" fontId="37" fillId="0" borderId="0" xfId="0" applyFont="1" applyAlignment="1" applyProtection="1">
      <alignment horizontal="right" vertical="top"/>
      <protection locked="0"/>
    </xf>
    <xf numFmtId="4" fontId="37" fillId="0" borderId="0" xfId="0" applyNumberFormat="1" applyFont="1" applyAlignment="1" applyProtection="1">
      <alignment vertical="top"/>
      <protection locked="0"/>
    </xf>
    <xf numFmtId="4" fontId="37" fillId="0" borderId="0" xfId="0" applyNumberFormat="1" applyFont="1" applyAlignment="1" applyProtection="1">
      <alignment horizontal="right" vertical="top"/>
      <protection locked="0"/>
    </xf>
    <xf numFmtId="164" fontId="37" fillId="0" borderId="0" xfId="0" applyNumberFormat="1" applyFont="1" applyAlignment="1">
      <alignment horizontal="right" vertical="top"/>
    </xf>
    <xf numFmtId="0" fontId="19" fillId="0" borderId="0" xfId="0" applyFont="1" applyAlignment="1" applyProtection="1">
      <alignment horizontal="left" vertical="top" wrapText="1"/>
      <protection locked="0"/>
    </xf>
    <xf numFmtId="0" fontId="20" fillId="17" borderId="0" xfId="0" applyFont="1" applyFill="1" applyAlignment="1">
      <alignment vertical="center"/>
    </xf>
    <xf numFmtId="0" fontId="39" fillId="17" borderId="0" xfId="0" applyFont="1" applyFill="1" applyAlignment="1">
      <alignment vertical="center"/>
    </xf>
    <xf numFmtId="49" fontId="24" fillId="0" borderId="0" xfId="0" applyNumberFormat="1" applyFont="1" applyAlignment="1">
      <alignment horizontal="left"/>
    </xf>
    <xf numFmtId="2" fontId="31" fillId="0" borderId="0" xfId="0" applyNumberFormat="1" applyFont="1" applyAlignment="1">
      <alignment vertical="top"/>
    </xf>
    <xf numFmtId="2" fontId="22" fillId="0" borderId="0" xfId="0" applyNumberFormat="1" applyFont="1" applyAlignment="1">
      <alignment vertical="center"/>
    </xf>
    <xf numFmtId="2" fontId="20" fillId="0" borderId="0" xfId="0" applyNumberFormat="1" applyFont="1" applyAlignment="1">
      <alignment vertical="top"/>
    </xf>
    <xf numFmtId="0" fontId="19" fillId="8" borderId="6" xfId="0" applyFont="1" applyFill="1" applyBorder="1" applyProtection="1">
      <protection locked="0"/>
    </xf>
    <xf numFmtId="14" fontId="19" fillId="8" borderId="6" xfId="0" applyNumberFormat="1" applyFont="1" applyFill="1" applyBorder="1" applyProtection="1">
      <protection locked="0"/>
    </xf>
    <xf numFmtId="0" fontId="19" fillId="17" borderId="0" xfId="0" applyFont="1" applyFill="1" applyAlignment="1" applyProtection="1">
      <alignment horizontal="center" vertical="top"/>
      <protection locked="0"/>
    </xf>
    <xf numFmtId="0" fontId="20" fillId="0" borderId="0" xfId="0" applyFont="1" applyAlignment="1" applyProtection="1">
      <alignment horizontal="left" vertical="center" wrapText="1"/>
      <protection locked="0"/>
    </xf>
    <xf numFmtId="0" fontId="20" fillId="0" borderId="0" xfId="0" applyFont="1" applyAlignment="1" applyProtection="1">
      <alignment horizontal="center" vertical="center" wrapText="1"/>
      <protection locked="0"/>
    </xf>
    <xf numFmtId="2" fontId="20" fillId="0" borderId="0" xfId="0" applyNumberFormat="1" applyFont="1" applyAlignment="1" applyProtection="1">
      <alignment horizontal="center" vertical="center" wrapText="1"/>
      <protection locked="0"/>
    </xf>
    <xf numFmtId="4" fontId="20" fillId="0" borderId="0" xfId="0" applyNumberFormat="1" applyFont="1" applyAlignment="1" applyProtection="1">
      <alignment horizontal="right" vertical="center" wrapText="1"/>
      <protection locked="0"/>
    </xf>
    <xf numFmtId="4" fontId="20" fillId="0" borderId="0" xfId="0" applyNumberFormat="1" applyFont="1" applyAlignment="1" applyProtection="1">
      <alignment horizontal="center" vertical="center" wrapText="1"/>
      <protection locked="0"/>
    </xf>
    <xf numFmtId="164" fontId="20" fillId="0" borderId="0" xfId="0" applyNumberFormat="1" applyFont="1" applyAlignment="1" applyProtection="1">
      <alignment horizontal="center" vertical="center" wrapText="1"/>
      <protection locked="0"/>
    </xf>
    <xf numFmtId="169" fontId="20" fillId="0" borderId="0" xfId="0" applyNumberFormat="1" applyFont="1" applyAlignment="1" applyProtection="1">
      <alignment horizontal="center" vertical="center" wrapText="1"/>
      <protection locked="0"/>
    </xf>
    <xf numFmtId="0" fontId="41" fillId="8" borderId="0" xfId="0" applyFont="1" applyFill="1" applyProtection="1">
      <protection locked="0"/>
    </xf>
    <xf numFmtId="49" fontId="38" fillId="2" borderId="0" xfId="1" applyNumberFormat="1" applyFont="1" applyBorder="1" applyAlignment="1">
      <alignment horizontal="left" vertical="top"/>
    </xf>
    <xf numFmtId="0" fontId="38" fillId="2" borderId="0" xfId="1" applyNumberFormat="1" applyFont="1" applyBorder="1" applyAlignment="1">
      <alignment horizontal="left" vertical="top"/>
    </xf>
    <xf numFmtId="49" fontId="38" fillId="2" borderId="0" xfId="1" applyNumberFormat="1" applyFont="1" applyBorder="1" applyAlignment="1">
      <alignment horizontal="left" vertical="top" wrapText="1"/>
    </xf>
    <xf numFmtId="0" fontId="38" fillId="2" borderId="0" xfId="1" applyFont="1" applyBorder="1" applyAlignment="1">
      <alignment horizontal="right" vertical="top" wrapText="1"/>
    </xf>
    <xf numFmtId="0" fontId="38" fillId="2" borderId="0" xfId="1" applyFont="1" applyBorder="1" applyAlignment="1">
      <alignment horizontal="center" vertical="top" wrapText="1"/>
    </xf>
    <xf numFmtId="0" fontId="38" fillId="2" borderId="0" xfId="1" applyFont="1" applyBorder="1" applyAlignment="1">
      <alignment horizontal="left" vertical="top" wrapText="1"/>
    </xf>
    <xf numFmtId="0" fontId="21" fillId="2" borderId="2" xfId="1" applyFont="1" applyBorder="1" applyAlignment="1">
      <alignment horizontal="left" vertical="top"/>
    </xf>
    <xf numFmtId="49" fontId="40" fillId="0" borderId="0" xfId="0" applyNumberFormat="1" applyFont="1" applyAlignment="1">
      <alignment horizontal="left" vertical="top"/>
    </xf>
    <xf numFmtId="0" fontId="40" fillId="0" borderId="0" xfId="0" applyFont="1" applyAlignment="1">
      <alignment horizontal="left" vertical="top"/>
    </xf>
    <xf numFmtId="49" fontId="40" fillId="0" borderId="0" xfId="0" applyNumberFormat="1" applyFont="1" applyAlignment="1">
      <alignment horizontal="left" vertical="top" wrapText="1"/>
    </xf>
    <xf numFmtId="174" fontId="40" fillId="0" borderId="0" xfId="0" applyNumberFormat="1" applyFont="1" applyAlignment="1">
      <alignment horizontal="right" vertical="top"/>
    </xf>
    <xf numFmtId="167" fontId="40" fillId="0" borderId="0" xfId="0" applyNumberFormat="1" applyFont="1" applyAlignment="1">
      <alignment horizontal="center" vertical="top"/>
    </xf>
    <xf numFmtId="49" fontId="40" fillId="0" borderId="0" xfId="0" applyNumberFormat="1" applyFont="1" applyAlignment="1">
      <alignment vertical="top" wrapText="1"/>
    </xf>
    <xf numFmtId="0" fontId="40" fillId="0" borderId="0" xfId="0" applyFont="1" applyAlignment="1">
      <alignment vertical="top"/>
    </xf>
    <xf numFmtId="174" fontId="40" fillId="0" borderId="0" xfId="0" applyNumberFormat="1" applyFont="1" applyAlignment="1" applyProtection="1">
      <alignment horizontal="right" vertical="top"/>
      <protection locked="0"/>
    </xf>
    <xf numFmtId="168" fontId="40" fillId="0" borderId="0" xfId="0" applyNumberFormat="1" applyFont="1" applyAlignment="1">
      <alignment horizontal="right" vertical="top"/>
    </xf>
    <xf numFmtId="2" fontId="40" fillId="0" borderId="0" xfId="0" applyNumberFormat="1" applyFont="1" applyAlignment="1">
      <alignment vertical="top"/>
    </xf>
    <xf numFmtId="174" fontId="40" fillId="17" borderId="0" xfId="0" applyNumberFormat="1" applyFont="1" applyFill="1" applyAlignment="1">
      <alignment horizontal="right" vertical="top"/>
    </xf>
    <xf numFmtId="174" fontId="40" fillId="17" borderId="0" xfId="0" applyNumberFormat="1" applyFont="1" applyFill="1" applyAlignment="1" applyProtection="1">
      <alignment horizontal="right" vertical="top"/>
      <protection locked="0"/>
    </xf>
    <xf numFmtId="164" fontId="40" fillId="0" borderId="0" xfId="0" applyNumberFormat="1" applyFont="1" applyAlignment="1">
      <alignment horizontal="right" vertical="top"/>
    </xf>
    <xf numFmtId="165" fontId="40" fillId="0" borderId="0" xfId="0" applyNumberFormat="1" applyFont="1" applyAlignment="1">
      <alignment horizontal="right" vertical="top"/>
    </xf>
    <xf numFmtId="165" fontId="40" fillId="0" borderId="0" xfId="0" applyNumberFormat="1" applyFont="1" applyAlignment="1" applyProtection="1">
      <alignment horizontal="right" vertical="top"/>
      <protection locked="0"/>
    </xf>
    <xf numFmtId="0" fontId="40" fillId="0" borderId="0" xfId="0" applyFont="1" applyAlignment="1">
      <alignment horizontal="left" vertical="top" wrapText="1"/>
    </xf>
    <xf numFmtId="0" fontId="42" fillId="0" borderId="0" xfId="0" applyFont="1"/>
    <xf numFmtId="176" fontId="40" fillId="0" borderId="0" xfId="0" applyNumberFormat="1" applyFont="1" applyAlignment="1" applyProtection="1">
      <alignment horizontal="right" vertical="top"/>
      <protection locked="0"/>
    </xf>
    <xf numFmtId="166" fontId="40" fillId="0" borderId="0" xfId="0" applyNumberFormat="1" applyFont="1" applyAlignment="1">
      <alignment vertical="center"/>
    </xf>
    <xf numFmtId="174" fontId="42" fillId="0" borderId="0" xfId="0" applyNumberFormat="1" applyFont="1"/>
    <xf numFmtId="175" fontId="40" fillId="0" borderId="0" xfId="0" applyNumberFormat="1" applyFont="1" applyAlignment="1">
      <alignment vertical="top"/>
    </xf>
    <xf numFmtId="164" fontId="42" fillId="0" borderId="0" xfId="0" applyNumberFormat="1" applyFont="1"/>
    <xf numFmtId="166" fontId="40" fillId="0" borderId="0" xfId="0" applyNumberFormat="1" applyFont="1" applyAlignment="1">
      <alignment vertical="top"/>
    </xf>
    <xf numFmtId="49" fontId="40" fillId="0" borderId="0" xfId="0" applyNumberFormat="1" applyFont="1" applyAlignment="1">
      <alignment vertical="top"/>
    </xf>
    <xf numFmtId="164" fontId="40" fillId="0" borderId="0" xfId="0" applyNumberFormat="1" applyFont="1" applyAlignment="1" applyProtection="1">
      <alignment horizontal="right" vertical="top"/>
      <protection locked="0"/>
    </xf>
    <xf numFmtId="49" fontId="0" fillId="0" borderId="0" xfId="0" applyNumberFormat="1"/>
    <xf numFmtId="0" fontId="24" fillId="9" borderId="3" xfId="0" applyFont="1" applyFill="1" applyBorder="1" applyAlignment="1">
      <alignment horizontal="center"/>
    </xf>
    <xf numFmtId="0" fontId="24" fillId="9" borderId="18" xfId="0" applyFont="1" applyFill="1" applyBorder="1" applyAlignment="1">
      <alignment horizontal="center"/>
    </xf>
    <xf numFmtId="0" fontId="24" fillId="9" borderId="4" xfId="0" applyFont="1" applyFill="1" applyBorder="1" applyAlignment="1">
      <alignment horizontal="center"/>
    </xf>
    <xf numFmtId="0" fontId="40" fillId="0" borderId="0" xfId="0" applyFont="1" applyAlignment="1" applyProtection="1">
      <alignment horizontal="left" vertical="top" wrapText="1" indent="1"/>
      <protection locked="0"/>
    </xf>
    <xf numFmtId="0" fontId="38" fillId="0" borderId="0" xfId="0" applyFont="1" applyAlignment="1" applyProtection="1">
      <alignment horizontal="left" vertical="top" wrapText="1" indent="1"/>
      <protection locked="0"/>
    </xf>
    <xf numFmtId="0" fontId="22" fillId="17" borderId="0" xfId="16" applyFill="1" applyAlignment="1">
      <alignment horizontal="left" vertical="center" wrapText="1"/>
    </xf>
    <xf numFmtId="0" fontId="22" fillId="0" borderId="0" xfId="0" applyFont="1" applyAlignment="1" applyProtection="1">
      <alignment horizontal="left" vertical="top" wrapText="1"/>
      <protection locked="0"/>
    </xf>
    <xf numFmtId="0" fontId="21" fillId="8" borderId="11" xfId="0" applyFont="1" applyFill="1" applyBorder="1" applyAlignment="1" applyProtection="1">
      <alignment horizontal="center" vertical="center"/>
      <protection locked="0"/>
    </xf>
    <xf numFmtId="0" fontId="21" fillId="8" borderId="12" xfId="0" applyFont="1" applyFill="1" applyBorder="1" applyAlignment="1" applyProtection="1">
      <alignment horizontal="center" vertical="center"/>
      <protection locked="0"/>
    </xf>
    <xf numFmtId="0" fontId="21" fillId="8" borderId="13" xfId="0" applyFont="1" applyFill="1" applyBorder="1" applyAlignment="1" applyProtection="1">
      <alignment horizontal="center" vertical="center"/>
      <protection locked="0"/>
    </xf>
    <xf numFmtId="0" fontId="21" fillId="8" borderId="5" xfId="0" applyFont="1" applyFill="1" applyBorder="1" applyAlignment="1" applyProtection="1">
      <alignment horizontal="center" vertical="center"/>
      <protection locked="0"/>
    </xf>
    <xf numFmtId="0" fontId="21" fillId="8" borderId="0" xfId="0" applyFont="1" applyFill="1" applyAlignment="1" applyProtection="1">
      <alignment horizontal="center" vertical="center"/>
      <protection locked="0"/>
    </xf>
    <xf numFmtId="0" fontId="21" fillId="8" borderId="6" xfId="0" applyFont="1" applyFill="1" applyBorder="1" applyAlignment="1" applyProtection="1">
      <alignment horizontal="center" vertical="center"/>
      <protection locked="0"/>
    </xf>
    <xf numFmtId="0" fontId="21" fillId="8" borderId="8" xfId="0" applyFont="1" applyFill="1" applyBorder="1" applyAlignment="1" applyProtection="1">
      <alignment horizontal="center" vertical="center"/>
      <protection locked="0"/>
    </xf>
    <xf numFmtId="0" fontId="21" fillId="8" borderId="9" xfId="0" applyFont="1" applyFill="1" applyBorder="1" applyAlignment="1" applyProtection="1">
      <alignment horizontal="center" vertical="center"/>
      <protection locked="0"/>
    </xf>
    <xf numFmtId="0" fontId="21" fillId="8" borderId="10" xfId="0" applyFont="1" applyFill="1" applyBorder="1" applyAlignment="1" applyProtection="1">
      <alignment horizontal="center" vertical="center"/>
      <protection locked="0"/>
    </xf>
    <xf numFmtId="0" fontId="20" fillId="0" borderId="0" xfId="0" applyFont="1" applyAlignment="1" applyProtection="1">
      <alignment horizontal="left" vertical="center" wrapText="1"/>
      <protection locked="0"/>
    </xf>
    <xf numFmtId="4" fontId="19" fillId="8" borderId="11" xfId="0" applyNumberFormat="1" applyFont="1" applyFill="1" applyBorder="1" applyAlignment="1" applyProtection="1">
      <alignment horizontal="center" vertical="center" wrapText="1"/>
      <protection locked="0"/>
    </xf>
    <xf numFmtId="4" fontId="19" fillId="8" borderId="13" xfId="0" applyNumberFormat="1" applyFont="1" applyFill="1" applyBorder="1" applyAlignment="1" applyProtection="1">
      <alignment horizontal="center" vertical="center" wrapText="1"/>
      <protection locked="0"/>
    </xf>
    <xf numFmtId="4" fontId="19" fillId="8" borderId="8" xfId="0" applyNumberFormat="1" applyFont="1" applyFill="1" applyBorder="1" applyAlignment="1" applyProtection="1">
      <alignment horizontal="center" vertical="center" wrapText="1"/>
      <protection locked="0"/>
    </xf>
    <xf numFmtId="4" fontId="19" fillId="8" borderId="10" xfId="0" applyNumberFormat="1" applyFont="1" applyFill="1" applyBorder="1" applyAlignment="1" applyProtection="1">
      <alignment horizontal="center" vertical="center" wrapText="1"/>
      <protection locked="0"/>
    </xf>
    <xf numFmtId="0" fontId="20" fillId="0" borderId="0" xfId="0" applyFont="1" applyAlignment="1" applyProtection="1">
      <alignment horizontal="left" vertical="center"/>
      <protection locked="0"/>
    </xf>
    <xf numFmtId="0" fontId="19" fillId="0" borderId="17" xfId="0" applyFont="1" applyBorder="1" applyAlignment="1" applyProtection="1">
      <alignment horizontal="right" vertical="top" indent="1"/>
      <protection locked="0"/>
    </xf>
    <xf numFmtId="0" fontId="19" fillId="0" borderId="21" xfId="0" applyFont="1" applyBorder="1" applyAlignment="1" applyProtection="1">
      <alignment horizontal="right" vertical="top" indent="1"/>
      <protection locked="0"/>
    </xf>
    <xf numFmtId="174" fontId="19" fillId="0" borderId="15" xfId="0" applyNumberFormat="1" applyFont="1" applyBorder="1" applyAlignment="1" applyProtection="1">
      <alignment horizontal="right" vertical="top" indent="1"/>
      <protection locked="0"/>
    </xf>
    <xf numFmtId="0" fontId="19" fillId="8" borderId="11" xfId="0" applyFont="1" applyFill="1" applyBorder="1" applyAlignment="1" applyProtection="1">
      <alignment horizontal="left" vertical="center" indent="1"/>
      <protection locked="0"/>
    </xf>
    <xf numFmtId="0" fontId="19" fillId="8" borderId="12" xfId="0" applyFont="1" applyFill="1" applyBorder="1" applyAlignment="1" applyProtection="1">
      <alignment horizontal="left" vertical="center" indent="1"/>
      <protection locked="0"/>
    </xf>
    <xf numFmtId="0" fontId="19" fillId="8" borderId="13" xfId="0" applyFont="1" applyFill="1" applyBorder="1" applyAlignment="1" applyProtection="1">
      <alignment horizontal="left" vertical="center" indent="1"/>
      <protection locked="0"/>
    </xf>
    <xf numFmtId="0" fontId="20" fillId="8" borderId="5" xfId="0" applyFont="1" applyFill="1" applyBorder="1" applyAlignment="1" applyProtection="1">
      <alignment horizontal="left" vertical="top" wrapText="1" indent="1"/>
      <protection locked="0"/>
    </xf>
    <xf numFmtId="0" fontId="20" fillId="8" borderId="0" xfId="0" applyFont="1" applyFill="1" applyAlignment="1" applyProtection="1">
      <alignment horizontal="left" vertical="top" wrapText="1" indent="1"/>
      <protection locked="0"/>
    </xf>
    <xf numFmtId="0" fontId="20" fillId="8" borderId="6" xfId="0" applyFont="1" applyFill="1" applyBorder="1" applyAlignment="1" applyProtection="1">
      <alignment horizontal="left" vertical="top" wrapText="1" indent="1"/>
      <protection locked="0"/>
    </xf>
    <xf numFmtId="0" fontId="19" fillId="8" borderId="5" xfId="0" applyFont="1" applyFill="1" applyBorder="1" applyAlignment="1" applyProtection="1">
      <alignment horizontal="left" vertical="center" indent="1"/>
      <protection locked="0"/>
    </xf>
    <xf numFmtId="0" fontId="19" fillId="8" borderId="0" xfId="0" applyFont="1" applyFill="1" applyAlignment="1" applyProtection="1">
      <alignment horizontal="left" vertical="center" indent="1"/>
      <protection locked="0"/>
    </xf>
    <xf numFmtId="0" fontId="19" fillId="8" borderId="6" xfId="0" applyFont="1" applyFill="1" applyBorder="1" applyAlignment="1" applyProtection="1">
      <alignment horizontal="left" vertical="center" indent="1"/>
      <protection locked="0"/>
    </xf>
    <xf numFmtId="0" fontId="19" fillId="8" borderId="8" xfId="0" applyFont="1" applyFill="1" applyBorder="1" applyAlignment="1" applyProtection="1">
      <alignment horizontal="left" vertical="center" indent="1"/>
      <protection locked="0"/>
    </xf>
    <xf numFmtId="0" fontId="19" fillId="8" borderId="9" xfId="0" applyFont="1" applyFill="1" applyBorder="1" applyAlignment="1" applyProtection="1">
      <alignment horizontal="left" vertical="center" indent="1"/>
      <protection locked="0"/>
    </xf>
    <xf numFmtId="0" fontId="19" fillId="8" borderId="10" xfId="0" applyFont="1" applyFill="1" applyBorder="1" applyAlignment="1" applyProtection="1">
      <alignment horizontal="left" vertical="center" indent="1"/>
      <protection locked="0"/>
    </xf>
    <xf numFmtId="0" fontId="20" fillId="0" borderId="0" xfId="0" applyFont="1" applyAlignment="1" applyProtection="1">
      <alignment horizontal="left" vertical="top" wrapText="1"/>
      <protection locked="0"/>
    </xf>
    <xf numFmtId="0" fontId="19" fillId="0" borderId="0" xfId="0" applyFont="1" applyAlignment="1" applyProtection="1">
      <alignment horizontal="left" vertical="top"/>
      <protection locked="0"/>
    </xf>
    <xf numFmtId="164" fontId="0" fillId="0" borderId="0" xfId="0" applyNumberFormat="1"/>
  </cellXfs>
  <cellStyles count="17">
    <cellStyle name="%40 - Vurgu3 2" xfId="10" xr:uid="{3442BDAC-C9AC-41E3-831F-BA2F9ADAAEF3}"/>
    <cellStyle name="%60 - Vurgu4 2" xfId="11" xr:uid="{CA162E0C-FE37-4614-A4D2-3A5482222CB9}"/>
    <cellStyle name="40% - Accent3" xfId="3" builtinId="39"/>
    <cellStyle name="60% - Accent4" xfId="4" builtinId="44"/>
    <cellStyle name="Accent1" xfId="1" builtinId="29"/>
    <cellStyle name="Accent2" xfId="2" builtinId="33"/>
    <cellStyle name="Accent3" xfId="9" builtinId="37"/>
    <cellStyle name="Accent6" xfId="5" builtinId="49"/>
    <cellStyle name="Normal" xfId="0" builtinId="0"/>
    <cellStyle name="Normal 10 2" xfId="16" xr:uid="{717BDEEC-5995-456F-9538-2210BAB4F8A1}"/>
    <cellStyle name="Normal 117" xfId="6" xr:uid="{813CCFDF-89E2-4FD1-831C-9EA80D7626CF}"/>
    <cellStyle name="Normal 118" xfId="8" xr:uid="{5DF3AD75-633C-4322-B45E-370C6C28C962}"/>
    <cellStyle name="Normal 120" xfId="7" xr:uid="{38869DCD-ADF0-4F0C-B449-D241089662EF}"/>
    <cellStyle name="Normal 3" xfId="12" xr:uid="{10BD6269-A5FA-44F7-87C1-B4D52D225454}"/>
    <cellStyle name="Normal 4" xfId="13" xr:uid="{EB2AB6A4-E535-4173-B44E-F3F504CE47AB}"/>
    <cellStyle name="Normal 5" xfId="14" xr:uid="{459A3EA0-A4C9-449E-B953-A642E6A356B0}"/>
    <cellStyle name="Normal 6" xfId="15" xr:uid="{8168DB3E-EC46-4599-A4E7-C13CBE7ED2AF}"/>
  </cellStyles>
  <dxfs count="1">
    <dxf>
      <font>
        <b/>
        <i val="0"/>
        <color rgb="FF00206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drawings/drawing1.xml><?xml version="1.0" encoding="utf-8"?>
<xdr:wsDr xmlns:xdr="http://schemas.openxmlformats.org/drawingml/2006/spreadsheetDrawing" xmlns:a="http://schemas.openxmlformats.org/drawingml/2006/main">
  <xdr:twoCellAnchor>
    <xdr:from>
      <xdr:col>0</xdr:col>
      <xdr:colOff>89063</xdr:colOff>
      <xdr:row>3</xdr:row>
      <xdr:rowOff>442634</xdr:rowOff>
    </xdr:from>
    <xdr:to>
      <xdr:col>2</xdr:col>
      <xdr:colOff>823851</xdr:colOff>
      <xdr:row>3</xdr:row>
      <xdr:rowOff>978477</xdr:rowOff>
    </xdr:to>
    <xdr:sp macro="[0]!TeklifAç" textlink="">
      <xdr:nvSpPr>
        <xdr:cNvPr id="7" name="Dikdörtgen: Köşeleri Yuvarlatılmış 6">
          <a:extLst>
            <a:ext uri="{FF2B5EF4-FFF2-40B4-BE49-F238E27FC236}">
              <a16:creationId xmlns:a16="http://schemas.microsoft.com/office/drawing/2014/main" id="{00000000-0008-0000-0600-000007000000}"/>
            </a:ext>
          </a:extLst>
        </xdr:cNvPr>
        <xdr:cNvSpPr/>
      </xdr:nvSpPr>
      <xdr:spPr>
        <a:xfrm>
          <a:off x="89063" y="910225"/>
          <a:ext cx="1392879" cy="535843"/>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200" b="1"/>
            <a:t>DATABASE YÖNETİMİ</a:t>
          </a:r>
        </a:p>
      </xdr:txBody>
    </xdr:sp>
    <xdr:clientData/>
  </xdr:twoCellAnchor>
  <xdr:twoCellAnchor>
    <xdr:from>
      <xdr:col>13</xdr:col>
      <xdr:colOff>217714</xdr:colOff>
      <xdr:row>1</xdr:row>
      <xdr:rowOff>108857</xdr:rowOff>
    </xdr:from>
    <xdr:to>
      <xdr:col>13</xdr:col>
      <xdr:colOff>625928</xdr:colOff>
      <xdr:row>3</xdr:row>
      <xdr:rowOff>272143</xdr:rowOff>
    </xdr:to>
    <xdr:sp macro="[0]!YukariTasi" textlink="">
      <xdr:nvSpPr>
        <xdr:cNvPr id="2" name="Ok: Yukarı 1">
          <a:extLst>
            <a:ext uri="{FF2B5EF4-FFF2-40B4-BE49-F238E27FC236}">
              <a16:creationId xmlns:a16="http://schemas.microsoft.com/office/drawing/2014/main" id="{00000000-0008-0000-0600-000002000000}"/>
            </a:ext>
          </a:extLst>
        </xdr:cNvPr>
        <xdr:cNvSpPr/>
      </xdr:nvSpPr>
      <xdr:spPr>
        <a:xfrm>
          <a:off x="14763750" y="258536"/>
          <a:ext cx="408214" cy="489857"/>
        </a:xfrm>
        <a:prstGeom prst="upArrow">
          <a:avLst/>
        </a:prstGeom>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13</xdr:col>
      <xdr:colOff>217714</xdr:colOff>
      <xdr:row>3</xdr:row>
      <xdr:rowOff>435428</xdr:rowOff>
    </xdr:from>
    <xdr:to>
      <xdr:col>13</xdr:col>
      <xdr:colOff>653143</xdr:colOff>
      <xdr:row>3</xdr:row>
      <xdr:rowOff>979714</xdr:rowOff>
    </xdr:to>
    <xdr:sp macro="[0]!AsagiTasi" textlink="">
      <xdr:nvSpPr>
        <xdr:cNvPr id="3" name="Ok: Aşağı 2">
          <a:extLst>
            <a:ext uri="{FF2B5EF4-FFF2-40B4-BE49-F238E27FC236}">
              <a16:creationId xmlns:a16="http://schemas.microsoft.com/office/drawing/2014/main" id="{00000000-0008-0000-0600-000003000000}"/>
            </a:ext>
          </a:extLst>
        </xdr:cNvPr>
        <xdr:cNvSpPr/>
      </xdr:nvSpPr>
      <xdr:spPr>
        <a:xfrm>
          <a:off x="14763750" y="911678"/>
          <a:ext cx="435429" cy="544286"/>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4</xdr:col>
      <xdr:colOff>572736</xdr:colOff>
      <xdr:row>1</xdr:row>
      <xdr:rowOff>86591</xdr:rowOff>
    </xdr:from>
    <xdr:to>
      <xdr:col>5</xdr:col>
      <xdr:colOff>935182</xdr:colOff>
      <xdr:row>3</xdr:row>
      <xdr:rowOff>202871</xdr:rowOff>
    </xdr:to>
    <xdr:sp macro="[0]!sklUrunAra" textlink="">
      <xdr:nvSpPr>
        <xdr:cNvPr id="5" name="Dikdörtgen: Köşeleri Yuvarlatılmış 4">
          <a:extLst>
            <a:ext uri="{FF2B5EF4-FFF2-40B4-BE49-F238E27FC236}">
              <a16:creationId xmlns:a16="http://schemas.microsoft.com/office/drawing/2014/main" id="{510A816C-D8C0-4406-97CD-52ECB90F83C4}"/>
            </a:ext>
          </a:extLst>
        </xdr:cNvPr>
        <xdr:cNvSpPr/>
      </xdr:nvSpPr>
      <xdr:spPr>
        <a:xfrm>
          <a:off x="3707327" y="242455"/>
          <a:ext cx="1938400" cy="428007"/>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ÜRÜN</a:t>
          </a:r>
          <a:r>
            <a:rPr lang="tr-TR" sz="1600" b="1" baseline="0"/>
            <a:t> EKLE</a:t>
          </a:r>
          <a:endParaRPr lang="tr-TR" sz="1600" b="1"/>
        </a:p>
      </xdr:txBody>
    </xdr:sp>
    <xdr:clientData/>
  </xdr:twoCellAnchor>
  <xdr:twoCellAnchor>
    <xdr:from>
      <xdr:col>4</xdr:col>
      <xdr:colOff>555417</xdr:colOff>
      <xdr:row>3</xdr:row>
      <xdr:rowOff>1381744</xdr:rowOff>
    </xdr:from>
    <xdr:to>
      <xdr:col>5</xdr:col>
      <xdr:colOff>917863</xdr:colOff>
      <xdr:row>5</xdr:row>
      <xdr:rowOff>51955</xdr:rowOff>
    </xdr:to>
    <xdr:sp macro="[0]!sklTicariSartlar" textlink="">
      <xdr:nvSpPr>
        <xdr:cNvPr id="14" name="Dikdörtgen: Köşeleri Yuvarlatılmış 13">
          <a:extLst>
            <a:ext uri="{FF2B5EF4-FFF2-40B4-BE49-F238E27FC236}">
              <a16:creationId xmlns:a16="http://schemas.microsoft.com/office/drawing/2014/main" id="{DC9E7394-05F4-40F8-B037-7CE4117F5384}"/>
            </a:ext>
          </a:extLst>
        </xdr:cNvPr>
        <xdr:cNvSpPr/>
      </xdr:nvSpPr>
      <xdr:spPr>
        <a:xfrm>
          <a:off x="3776599" y="1849335"/>
          <a:ext cx="1938400" cy="523256"/>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TİCARİ</a:t>
          </a:r>
          <a:r>
            <a:rPr lang="tr-TR" sz="1600" b="1" baseline="0"/>
            <a:t> ŞARTLAR</a:t>
          </a:r>
          <a:endParaRPr lang="tr-TR" sz="1600" b="1"/>
        </a:p>
      </xdr:txBody>
    </xdr:sp>
    <xdr:clientData/>
  </xdr:twoCellAnchor>
  <xdr:twoCellAnchor>
    <xdr:from>
      <xdr:col>4</xdr:col>
      <xdr:colOff>571499</xdr:colOff>
      <xdr:row>3</xdr:row>
      <xdr:rowOff>277090</xdr:rowOff>
    </xdr:from>
    <xdr:to>
      <xdr:col>5</xdr:col>
      <xdr:colOff>917865</xdr:colOff>
      <xdr:row>3</xdr:row>
      <xdr:rowOff>762000</xdr:rowOff>
    </xdr:to>
    <xdr:sp macro="[0]!sklToplamAl" textlink="">
      <xdr:nvSpPr>
        <xdr:cNvPr id="15" name="Dikdörtgen: Köşeleri Yuvarlatılmış 14">
          <a:extLst>
            <a:ext uri="{FF2B5EF4-FFF2-40B4-BE49-F238E27FC236}">
              <a16:creationId xmlns:a16="http://schemas.microsoft.com/office/drawing/2014/main" id="{E26EF769-5F82-4ECA-A6CD-636800EE4F11}"/>
            </a:ext>
          </a:extLst>
        </xdr:cNvPr>
        <xdr:cNvSpPr/>
      </xdr:nvSpPr>
      <xdr:spPr>
        <a:xfrm>
          <a:off x="3706090" y="744681"/>
          <a:ext cx="1922320" cy="48491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TOPLAM AL</a:t>
          </a:r>
        </a:p>
      </xdr:txBody>
    </xdr:sp>
    <xdr:clientData/>
  </xdr:twoCellAnchor>
  <xdr:twoCellAnchor>
    <xdr:from>
      <xdr:col>4</xdr:col>
      <xdr:colOff>576446</xdr:colOff>
      <xdr:row>3</xdr:row>
      <xdr:rowOff>823849</xdr:rowOff>
    </xdr:from>
    <xdr:to>
      <xdr:col>5</xdr:col>
      <xdr:colOff>917863</xdr:colOff>
      <xdr:row>3</xdr:row>
      <xdr:rowOff>1316181</xdr:rowOff>
    </xdr:to>
    <xdr:sp macro="[0]!sklHesaplamalar" textlink="">
      <xdr:nvSpPr>
        <xdr:cNvPr id="16" name="Dikdörtgen: Köşeleri Yuvarlatılmış 15">
          <a:extLst>
            <a:ext uri="{FF2B5EF4-FFF2-40B4-BE49-F238E27FC236}">
              <a16:creationId xmlns:a16="http://schemas.microsoft.com/office/drawing/2014/main" id="{31EC05DF-711E-480A-BB59-8DB7836F834D}"/>
            </a:ext>
          </a:extLst>
        </xdr:cNvPr>
        <xdr:cNvSpPr/>
      </xdr:nvSpPr>
      <xdr:spPr>
        <a:xfrm>
          <a:off x="3711037" y="1291440"/>
          <a:ext cx="1917371" cy="492332"/>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HESAPLAMALAR</a:t>
          </a:r>
        </a:p>
      </xdr:txBody>
    </xdr:sp>
    <xdr:clientData/>
  </xdr:twoCellAnchor>
  <xdr:twoCellAnchor>
    <xdr:from>
      <xdr:col>4</xdr:col>
      <xdr:colOff>559128</xdr:colOff>
      <xdr:row>5</xdr:row>
      <xdr:rowOff>144731</xdr:rowOff>
    </xdr:from>
    <xdr:to>
      <xdr:col>5</xdr:col>
      <xdr:colOff>917864</xdr:colOff>
      <xdr:row>7</xdr:row>
      <xdr:rowOff>121227</xdr:rowOff>
    </xdr:to>
    <xdr:sp macro="[0]!sklYinele" textlink="">
      <xdr:nvSpPr>
        <xdr:cNvPr id="17" name="Dikdörtgen: Köşeleri Yuvarlatılmış 16">
          <a:extLst>
            <a:ext uri="{FF2B5EF4-FFF2-40B4-BE49-F238E27FC236}">
              <a16:creationId xmlns:a16="http://schemas.microsoft.com/office/drawing/2014/main" id="{6A10AC4E-557A-4505-A186-17C3B8657192}"/>
            </a:ext>
          </a:extLst>
        </xdr:cNvPr>
        <xdr:cNvSpPr/>
      </xdr:nvSpPr>
      <xdr:spPr>
        <a:xfrm>
          <a:off x="3780310" y="2465367"/>
          <a:ext cx="1934690" cy="461405"/>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YİNELE</a:t>
          </a:r>
        </a:p>
      </xdr:txBody>
    </xdr:sp>
    <xdr:clientData/>
  </xdr:twoCellAnchor>
  <xdr:twoCellAnchor>
    <xdr:from>
      <xdr:col>0</xdr:col>
      <xdr:colOff>89063</xdr:colOff>
      <xdr:row>3</xdr:row>
      <xdr:rowOff>1067326</xdr:rowOff>
    </xdr:from>
    <xdr:to>
      <xdr:col>2</xdr:col>
      <xdr:colOff>851065</xdr:colOff>
      <xdr:row>3</xdr:row>
      <xdr:rowOff>1618013</xdr:rowOff>
    </xdr:to>
    <xdr:sp macro="[0]!GecmisHareketleriAc" textlink="">
      <xdr:nvSpPr>
        <xdr:cNvPr id="11" name="Dikdörtgen: Köşeleri Yuvarlatılmış 10">
          <a:extLst>
            <a:ext uri="{FF2B5EF4-FFF2-40B4-BE49-F238E27FC236}">
              <a16:creationId xmlns:a16="http://schemas.microsoft.com/office/drawing/2014/main" id="{FD38A16A-B50F-408C-BC27-B70CC56BBC82}"/>
            </a:ext>
          </a:extLst>
        </xdr:cNvPr>
        <xdr:cNvSpPr/>
      </xdr:nvSpPr>
      <xdr:spPr>
        <a:xfrm>
          <a:off x="89063" y="1534917"/>
          <a:ext cx="1420093" cy="550687"/>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200" b="1"/>
            <a:t>GEÇMİŞ HAREKETLKER</a:t>
          </a:r>
        </a:p>
      </xdr:txBody>
    </xdr:sp>
    <xdr:clientData/>
  </xdr:twoCellAnchor>
  <xdr:twoCellAnchor>
    <xdr:from>
      <xdr:col>3</xdr:col>
      <xdr:colOff>0</xdr:colOff>
      <xdr:row>2</xdr:row>
      <xdr:rowOff>0</xdr:rowOff>
    </xdr:from>
    <xdr:to>
      <xdr:col>3</xdr:col>
      <xdr:colOff>314325</xdr:colOff>
      <xdr:row>3</xdr:row>
      <xdr:rowOff>92075</xdr:rowOff>
    </xdr:to>
    <xdr:sp macro="[0]!YukariTasi" textlink="">
      <xdr:nvSpPr>
        <xdr:cNvPr id="10" name="yukOK" hidden="1">
          <a:extLst>
            <a:ext uri="{FF2B5EF4-FFF2-40B4-BE49-F238E27FC236}">
              <a16:creationId xmlns:a16="http://schemas.microsoft.com/office/drawing/2014/main" id="{A02ED908-5A68-49ED-BA25-98654AC060FB}"/>
            </a:ext>
          </a:extLst>
        </xdr:cNvPr>
        <xdr:cNvSpPr/>
      </xdr:nvSpPr>
      <xdr:spPr>
        <a:xfrm>
          <a:off x="1962150" y="314325"/>
          <a:ext cx="314325" cy="2540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4</xdr:col>
      <xdr:colOff>0</xdr:colOff>
      <xdr:row>2</xdr:row>
      <xdr:rowOff>0</xdr:rowOff>
    </xdr:from>
    <xdr:to>
      <xdr:col>4</xdr:col>
      <xdr:colOff>314325</xdr:colOff>
      <xdr:row>3</xdr:row>
      <xdr:rowOff>92075</xdr:rowOff>
    </xdr:to>
    <xdr:sp macro="[0]!AsagiTasi" textlink="">
      <xdr:nvSpPr>
        <xdr:cNvPr id="12" name="asOK" hidden="1">
          <a:extLst>
            <a:ext uri="{FF2B5EF4-FFF2-40B4-BE49-F238E27FC236}">
              <a16:creationId xmlns:a16="http://schemas.microsoft.com/office/drawing/2014/main" id="{971B08C4-29F5-4D87-BD91-CDC3F7278E36}"/>
            </a:ext>
          </a:extLst>
        </xdr:cNvPr>
        <xdr:cNvSpPr/>
      </xdr:nvSpPr>
      <xdr:spPr>
        <a:xfrm>
          <a:off x="3228975" y="314325"/>
          <a:ext cx="314325" cy="25400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xdr:from>
      <xdr:col>11</xdr:col>
      <xdr:colOff>243693</xdr:colOff>
      <xdr:row>3</xdr:row>
      <xdr:rowOff>930234</xdr:rowOff>
    </xdr:from>
    <xdr:to>
      <xdr:col>13</xdr:col>
      <xdr:colOff>148442</xdr:colOff>
      <xdr:row>3</xdr:row>
      <xdr:rowOff>1387929</xdr:rowOff>
    </xdr:to>
    <xdr:sp macro="[0]!SatirBicimlendir" textlink="">
      <xdr:nvSpPr>
        <xdr:cNvPr id="6" name="Dikdörtgen: Köşeleri Yuvarlatılmış 5">
          <a:extLst>
            <a:ext uri="{FF2B5EF4-FFF2-40B4-BE49-F238E27FC236}">
              <a16:creationId xmlns:a16="http://schemas.microsoft.com/office/drawing/2014/main" id="{94D21B34-EE97-4308-B010-695FF8BF5FA4}"/>
            </a:ext>
          </a:extLst>
        </xdr:cNvPr>
        <xdr:cNvSpPr/>
      </xdr:nvSpPr>
      <xdr:spPr>
        <a:xfrm>
          <a:off x="14617784" y="1397825"/>
          <a:ext cx="1601931" cy="457695"/>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baseline="0"/>
            <a:t>BİÇİMLENDİR</a:t>
          </a:r>
          <a:endParaRPr lang="tr-TR" sz="1600" b="1"/>
        </a:p>
      </xdr:txBody>
    </xdr:sp>
    <xdr:clientData/>
  </xdr:twoCellAnchor>
  <xdr:twoCellAnchor>
    <xdr:from>
      <xdr:col>11</xdr:col>
      <xdr:colOff>231321</xdr:colOff>
      <xdr:row>1</xdr:row>
      <xdr:rowOff>149678</xdr:rowOff>
    </xdr:from>
    <xdr:to>
      <xdr:col>13</xdr:col>
      <xdr:colOff>138544</xdr:colOff>
      <xdr:row>3</xdr:row>
      <xdr:rowOff>277091</xdr:rowOff>
    </xdr:to>
    <xdr:sp macro="[0]!OnIzlemeAyarlariniYap" textlink="">
      <xdr:nvSpPr>
        <xdr:cNvPr id="8" name="Dikdörtgen: Köşeleri Yuvarlatılmış 7">
          <a:extLst>
            <a:ext uri="{FF2B5EF4-FFF2-40B4-BE49-F238E27FC236}">
              <a16:creationId xmlns:a16="http://schemas.microsoft.com/office/drawing/2014/main" id="{E4F2BA05-E3A8-4C92-9C29-CFF0CEC53022}"/>
            </a:ext>
          </a:extLst>
        </xdr:cNvPr>
        <xdr:cNvSpPr/>
      </xdr:nvSpPr>
      <xdr:spPr>
        <a:xfrm>
          <a:off x="14605412" y="305542"/>
          <a:ext cx="1604405" cy="439140"/>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ÖN</a:t>
          </a:r>
          <a:r>
            <a:rPr lang="tr-TR" sz="1600" b="1" baseline="0"/>
            <a:t> İZLEME</a:t>
          </a:r>
          <a:endParaRPr lang="tr-TR" sz="1600" b="1"/>
        </a:p>
      </xdr:txBody>
    </xdr:sp>
    <xdr:clientData/>
  </xdr:twoCellAnchor>
  <xdr:twoCellAnchor>
    <xdr:from>
      <xdr:col>11</xdr:col>
      <xdr:colOff>248641</xdr:colOff>
      <xdr:row>3</xdr:row>
      <xdr:rowOff>355023</xdr:rowOff>
    </xdr:from>
    <xdr:to>
      <xdr:col>13</xdr:col>
      <xdr:colOff>138545</xdr:colOff>
      <xdr:row>3</xdr:row>
      <xdr:rowOff>831273</xdr:rowOff>
    </xdr:to>
    <xdr:sp macro="[0]!PDFeCevir" textlink="">
      <xdr:nvSpPr>
        <xdr:cNvPr id="18" name="Dikdörtgen: Köşeleri Yuvarlatılmış 17">
          <a:extLst>
            <a:ext uri="{FF2B5EF4-FFF2-40B4-BE49-F238E27FC236}">
              <a16:creationId xmlns:a16="http://schemas.microsoft.com/office/drawing/2014/main" id="{9110C179-66AD-4CD2-BE7D-30E6CA6EAC5A}"/>
            </a:ext>
          </a:extLst>
        </xdr:cNvPr>
        <xdr:cNvSpPr/>
      </xdr:nvSpPr>
      <xdr:spPr>
        <a:xfrm>
          <a:off x="14622732" y="822614"/>
          <a:ext cx="1587086" cy="476250"/>
        </a:xfrm>
        <a:prstGeom prst="round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PDF OLUŞTUR</a:t>
          </a:r>
        </a:p>
      </xdr:txBody>
    </xdr:sp>
    <xdr:clientData/>
  </xdr:twoCellAnchor>
  <xdr:twoCellAnchor>
    <xdr:from>
      <xdr:col>11</xdr:col>
      <xdr:colOff>259772</xdr:colOff>
      <xdr:row>4</xdr:row>
      <xdr:rowOff>-1</xdr:rowOff>
    </xdr:from>
    <xdr:to>
      <xdr:col>13</xdr:col>
      <xdr:colOff>173182</xdr:colOff>
      <xdr:row>7</xdr:row>
      <xdr:rowOff>0</xdr:rowOff>
    </xdr:to>
    <xdr:sp macro="[0]!ProjeTakipListesineEkle" textlink="">
      <xdr:nvSpPr>
        <xdr:cNvPr id="9" name="Dikdörtgen: Köşeleri Yuvarlatılmış 8">
          <a:extLst>
            <a:ext uri="{FF2B5EF4-FFF2-40B4-BE49-F238E27FC236}">
              <a16:creationId xmlns:a16="http://schemas.microsoft.com/office/drawing/2014/main" id="{85F623A1-E390-4702-9D12-DF80BDC6D014}"/>
            </a:ext>
          </a:extLst>
        </xdr:cNvPr>
        <xdr:cNvSpPr/>
      </xdr:nvSpPr>
      <xdr:spPr>
        <a:xfrm>
          <a:off x="14720454" y="1956954"/>
          <a:ext cx="1610592" cy="67541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t>TAKİP LİSTESİNE</a:t>
          </a:r>
          <a:r>
            <a:rPr lang="tr-TR" sz="1600" b="1" baseline="0"/>
            <a:t> EKLE</a:t>
          </a:r>
          <a:endParaRPr lang="tr-TR" sz="1600" b="1"/>
        </a:p>
      </xdr:txBody>
    </xdr:sp>
    <xdr:clientData/>
  </xdr:twoCellAnchor>
  <xdr:twoCellAnchor>
    <xdr:from>
      <xdr:col>0</xdr:col>
      <xdr:colOff>86591</xdr:colOff>
      <xdr:row>2</xdr:row>
      <xdr:rowOff>0</xdr:rowOff>
    </xdr:from>
    <xdr:to>
      <xdr:col>2</xdr:col>
      <xdr:colOff>848591</xdr:colOff>
      <xdr:row>3</xdr:row>
      <xdr:rowOff>346364</xdr:rowOff>
    </xdr:to>
    <xdr:sp macro="[0]!RevizyonGuncelle.RevizyonGuncelle" textlink="">
      <xdr:nvSpPr>
        <xdr:cNvPr id="13" name="Dikdörtgen: Köşeleri Yuvarlatılmış 12">
          <a:extLst>
            <a:ext uri="{FF2B5EF4-FFF2-40B4-BE49-F238E27FC236}">
              <a16:creationId xmlns:a16="http://schemas.microsoft.com/office/drawing/2014/main" id="{1B791B67-26E1-46E4-972A-7A34C285E8D2}"/>
            </a:ext>
          </a:extLst>
        </xdr:cNvPr>
        <xdr:cNvSpPr/>
      </xdr:nvSpPr>
      <xdr:spPr>
        <a:xfrm>
          <a:off x="86591" y="311727"/>
          <a:ext cx="1420091" cy="5022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b="1"/>
            <a:t>GÜNCELLE</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CC8E8-9CC5-43D9-8F32-5AFCF10F2353}">
  <sheetPr codeName="Sayfa1"/>
  <dimension ref="A8"/>
  <sheetViews>
    <sheetView workbookViewId="0">
      <selection sqref="A1:XFD1048576"/>
    </sheetView>
  </sheetViews>
  <sheetFormatPr defaultRowHeight="14.4" x14ac:dyDescent="0.3"/>
  <sheetData>
    <row r="8" customFormat="1" ht="13.5" customHeigh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C2167-CC90-469C-90E6-EA217DF06868}">
  <sheetPr codeName="Sayfa3"/>
  <dimension ref="A1:AN667"/>
  <sheetViews>
    <sheetView topLeftCell="A2" zoomScale="85" zoomScaleNormal="85" workbookViewId="0">
      <selection sqref="A1:XFD1048576"/>
    </sheetView>
  </sheetViews>
  <sheetFormatPr defaultColWidth="9.44140625" defaultRowHeight="14.4" x14ac:dyDescent="0.3"/>
  <cols>
    <col min="1" max="1" width="24.44140625" style="175" bestFit="1" customWidth="1"/>
    <col min="2" max="2" width="4.44140625" style="175" customWidth="1"/>
    <col min="3" max="3" width="12.44140625" style="175" bestFit="1" customWidth="1"/>
    <col min="4" max="4" width="4.44140625" style="175" customWidth="1"/>
    <col min="5" max="5" width="19.5546875" style="175" bestFit="1" customWidth="1"/>
    <col min="6" max="6" width="75.5546875" style="175" bestFit="1" customWidth="1"/>
    <col min="7" max="7" width="4.44140625" style="175" customWidth="1"/>
    <col min="8" max="8" width="22.44140625" style="175" bestFit="1" customWidth="1"/>
    <col min="9" max="9" width="15.5546875" style="175" customWidth="1"/>
    <col min="10" max="10" width="20.5546875" style="175" customWidth="1"/>
    <col min="11" max="11" width="39.5546875" style="175" bestFit="1" customWidth="1"/>
    <col min="12" max="12" width="16.5546875" style="175" customWidth="1"/>
    <col min="13" max="13" width="20.5546875" style="175" customWidth="1"/>
    <col min="14" max="14" width="4.44140625" style="175" customWidth="1"/>
    <col min="15" max="15" width="16.5546875" style="175" bestFit="1" customWidth="1"/>
    <col min="16" max="16" width="4.44140625" style="175" customWidth="1"/>
    <col min="17" max="17" width="26.44140625" style="175" customWidth="1"/>
    <col min="18" max="18" width="41.44140625" style="175" customWidth="1"/>
    <col min="19" max="19" width="9.44140625" style="175"/>
    <col min="20" max="20" width="13.5546875" style="175" bestFit="1" customWidth="1"/>
    <col min="21" max="16384" width="9.44140625" style="175"/>
  </cols>
  <sheetData>
    <row r="1" spans="1:40" s="195" customFormat="1" ht="13.8" x14ac:dyDescent="0.3">
      <c r="A1" s="199">
        <v>1</v>
      </c>
      <c r="B1" s="199">
        <v>2</v>
      </c>
      <c r="C1" s="199">
        <v>3</v>
      </c>
      <c r="D1" s="199">
        <v>4</v>
      </c>
      <c r="E1" s="199">
        <v>5</v>
      </c>
      <c r="F1" s="199">
        <v>6</v>
      </c>
      <c r="G1" s="199">
        <v>7</v>
      </c>
      <c r="H1" s="199">
        <v>8</v>
      </c>
      <c r="I1" s="199">
        <v>9</v>
      </c>
      <c r="J1" s="199">
        <v>10</v>
      </c>
      <c r="K1" s="199">
        <v>11</v>
      </c>
      <c r="L1" s="199">
        <v>12</v>
      </c>
      <c r="M1" s="199">
        <v>13</v>
      </c>
      <c r="N1" s="199">
        <v>14</v>
      </c>
      <c r="O1" s="199">
        <v>15</v>
      </c>
      <c r="P1" s="199">
        <v>16</v>
      </c>
      <c r="Q1" s="199">
        <v>17</v>
      </c>
      <c r="R1" s="199">
        <v>18</v>
      </c>
      <c r="S1" s="199">
        <v>19</v>
      </c>
      <c r="T1" s="199">
        <v>20</v>
      </c>
      <c r="U1" s="199">
        <v>21</v>
      </c>
      <c r="V1" s="199">
        <v>22</v>
      </c>
      <c r="W1" s="199">
        <v>23</v>
      </c>
      <c r="X1" s="199">
        <v>24</v>
      </c>
      <c r="Y1" s="199">
        <v>25</v>
      </c>
      <c r="Z1" s="199">
        <v>26</v>
      </c>
      <c r="AA1" s="199">
        <v>27</v>
      </c>
      <c r="AB1" s="199">
        <v>28</v>
      </c>
      <c r="AC1" s="199">
        <v>29</v>
      </c>
      <c r="AD1" s="199">
        <v>30</v>
      </c>
      <c r="AE1" s="199">
        <v>31</v>
      </c>
      <c r="AF1" s="199">
        <v>32</v>
      </c>
      <c r="AG1" s="199">
        <v>33</v>
      </c>
      <c r="AH1" s="199">
        <v>34</v>
      </c>
      <c r="AI1" s="199">
        <v>35</v>
      </c>
      <c r="AJ1" s="199">
        <v>36</v>
      </c>
      <c r="AK1" s="199">
        <v>37</v>
      </c>
      <c r="AL1" s="199">
        <v>38</v>
      </c>
      <c r="AM1" s="199">
        <v>39</v>
      </c>
      <c r="AN1" s="199">
        <v>40</v>
      </c>
    </row>
    <row r="2" spans="1:40" s="195" customFormat="1" ht="23.85" customHeight="1" x14ac:dyDescent="0.3">
      <c r="A2" s="200" t="s">
        <v>33</v>
      </c>
      <c r="B2" s="201"/>
      <c r="C2" s="202" t="s">
        <v>6</v>
      </c>
      <c r="D2" s="201"/>
      <c r="E2" s="203" t="s">
        <v>7</v>
      </c>
      <c r="F2" s="203" t="s">
        <v>8</v>
      </c>
      <c r="G2" s="175"/>
      <c r="H2" s="204" t="s">
        <v>0</v>
      </c>
      <c r="I2" s="204" t="s">
        <v>9</v>
      </c>
      <c r="J2" s="204" t="s">
        <v>10</v>
      </c>
      <c r="K2" s="204" t="s">
        <v>11</v>
      </c>
      <c r="L2" s="205" t="s">
        <v>12</v>
      </c>
      <c r="M2" s="206" t="s">
        <v>13</v>
      </c>
      <c r="N2" s="175"/>
      <c r="O2" s="207" t="s">
        <v>13</v>
      </c>
      <c r="P2" s="175"/>
      <c r="Q2" s="208" t="s">
        <v>9</v>
      </c>
      <c r="R2" s="208" t="s">
        <v>10</v>
      </c>
      <c r="T2" s="202" t="s">
        <v>2055</v>
      </c>
    </row>
    <row r="3" spans="1:40" s="209" customFormat="1" x14ac:dyDescent="0.3">
      <c r="A3" s="209" t="s">
        <v>27</v>
      </c>
      <c r="C3" s="209" t="s">
        <v>2</v>
      </c>
      <c r="E3" s="209" t="s">
        <v>2053</v>
      </c>
      <c r="F3" s="210"/>
      <c r="H3" s="175" t="s">
        <v>32</v>
      </c>
      <c r="I3" s="329"/>
      <c r="J3" s="330"/>
      <c r="K3" s="330"/>
      <c r="L3" s="330"/>
      <c r="M3" s="331"/>
      <c r="O3" s="209" t="s">
        <v>3291</v>
      </c>
      <c r="Q3" s="211"/>
      <c r="R3" s="211"/>
      <c r="T3" s="209" t="s">
        <v>2056</v>
      </c>
    </row>
    <row r="4" spans="1:40" s="209" customFormat="1" x14ac:dyDescent="0.3">
      <c r="A4" s="209" t="s">
        <v>28</v>
      </c>
      <c r="C4" s="209" t="s">
        <v>4</v>
      </c>
      <c r="E4" s="255" t="s">
        <v>2220</v>
      </c>
      <c r="F4" s="212"/>
      <c r="H4" s="259" t="s">
        <v>2215</v>
      </c>
      <c r="I4" s="175"/>
      <c r="J4" s="175"/>
      <c r="K4" s="211"/>
      <c r="L4" s="211"/>
      <c r="M4" s="211"/>
      <c r="O4" s="209" t="s">
        <v>3292</v>
      </c>
      <c r="Q4" s="211"/>
      <c r="R4" s="211"/>
      <c r="T4" s="209" t="s">
        <v>2057</v>
      </c>
    </row>
    <row r="5" spans="1:40" s="209" customFormat="1" x14ac:dyDescent="0.3">
      <c r="A5" s="209" t="s">
        <v>29</v>
      </c>
      <c r="C5" s="209" t="s">
        <v>3</v>
      </c>
      <c r="E5" s="255" t="s">
        <v>2225</v>
      </c>
      <c r="F5" s="212"/>
      <c r="H5" s="259" t="s">
        <v>4780</v>
      </c>
      <c r="O5" s="209" t="s">
        <v>3905</v>
      </c>
      <c r="Q5" s="211"/>
      <c r="R5" s="211"/>
      <c r="T5" s="209" t="s">
        <v>2058</v>
      </c>
    </row>
    <row r="6" spans="1:40" s="209" customFormat="1" x14ac:dyDescent="0.3">
      <c r="A6" s="209" t="s">
        <v>30</v>
      </c>
      <c r="C6" s="209" t="s">
        <v>5</v>
      </c>
      <c r="E6" s="255" t="s">
        <v>2221</v>
      </c>
      <c r="F6" s="212"/>
      <c r="H6" s="259" t="s">
        <v>2211</v>
      </c>
      <c r="I6" s="175"/>
      <c r="J6" s="175"/>
      <c r="K6" s="211"/>
      <c r="L6" s="211"/>
      <c r="M6" s="211"/>
      <c r="O6" s="209" t="s">
        <v>3906</v>
      </c>
      <c r="Q6" s="211"/>
      <c r="R6" s="211"/>
      <c r="T6" s="209" t="s">
        <v>2059</v>
      </c>
    </row>
    <row r="7" spans="1:40" s="209" customFormat="1" x14ac:dyDescent="0.3">
      <c r="A7" s="209" t="s">
        <v>31</v>
      </c>
      <c r="E7" s="255" t="s">
        <v>2223</v>
      </c>
      <c r="F7" s="212"/>
      <c r="H7" s="251" t="s">
        <v>4034</v>
      </c>
      <c r="I7" s="175"/>
      <c r="J7" s="211"/>
      <c r="K7" s="211"/>
      <c r="L7" s="211"/>
      <c r="M7" s="211"/>
      <c r="O7" s="209" t="s">
        <v>3981</v>
      </c>
      <c r="Q7" s="211"/>
      <c r="R7" s="211"/>
    </row>
    <row r="8" spans="1:40" s="209" customFormat="1" x14ac:dyDescent="0.3">
      <c r="E8" s="255" t="s">
        <v>2224</v>
      </c>
      <c r="F8" s="212"/>
      <c r="H8" s="259" t="s">
        <v>2214</v>
      </c>
      <c r="I8" s="175"/>
      <c r="J8" s="211"/>
      <c r="K8" s="211"/>
      <c r="L8" s="211"/>
      <c r="M8" s="211"/>
      <c r="O8" s="209" t="s">
        <v>4213</v>
      </c>
      <c r="Q8" s="211"/>
      <c r="R8" s="211"/>
    </row>
    <row r="9" spans="1:40" s="209" customFormat="1" x14ac:dyDescent="0.3">
      <c r="E9" s="255" t="s">
        <v>2222</v>
      </c>
      <c r="F9" s="212"/>
      <c r="H9" s="259" t="s">
        <v>2212</v>
      </c>
      <c r="I9" s="211"/>
      <c r="J9" s="211"/>
      <c r="K9" s="211"/>
      <c r="L9" s="211"/>
      <c r="M9" s="211"/>
      <c r="O9" s="209" t="s">
        <v>5593</v>
      </c>
      <c r="Q9" s="211"/>
      <c r="R9" s="211"/>
    </row>
    <row r="10" spans="1:40" s="209" customFormat="1" x14ac:dyDescent="0.3">
      <c r="E10" s="255" t="s">
        <v>2226</v>
      </c>
      <c r="F10" s="212"/>
      <c r="H10" s="259" t="s">
        <v>26</v>
      </c>
      <c r="I10" s="211"/>
      <c r="J10" s="211"/>
      <c r="K10" s="211"/>
      <c r="L10" s="211"/>
      <c r="M10" s="211"/>
      <c r="O10" s="209" t="s">
        <v>4954</v>
      </c>
      <c r="Q10" s="211"/>
      <c r="R10" s="211"/>
    </row>
    <row r="11" spans="1:40" s="209" customFormat="1" x14ac:dyDescent="0.3">
      <c r="E11" s="255" t="s">
        <v>2227</v>
      </c>
      <c r="F11" s="212"/>
      <c r="H11" s="259" t="s">
        <v>3215</v>
      </c>
      <c r="I11" s="211"/>
      <c r="J11" s="211"/>
      <c r="K11" s="211"/>
      <c r="L11" s="211"/>
      <c r="M11" s="211"/>
      <c r="O11" s="209" t="s">
        <v>7163</v>
      </c>
      <c r="Q11" s="211"/>
      <c r="R11" s="211"/>
    </row>
    <row r="12" spans="1:40" s="209" customFormat="1" x14ac:dyDescent="0.3">
      <c r="E12" s="258" t="s">
        <v>3115</v>
      </c>
      <c r="F12" s="213"/>
      <c r="H12" s="251" t="s">
        <v>4173</v>
      </c>
      <c r="I12" s="211"/>
      <c r="J12" s="211"/>
      <c r="K12" s="211"/>
      <c r="L12" s="211"/>
      <c r="M12" s="211"/>
      <c r="O12" s="209" t="s">
        <v>3143</v>
      </c>
      <c r="Q12" s="211"/>
      <c r="R12" s="211"/>
    </row>
    <row r="13" spans="1:40" s="209" customFormat="1" x14ac:dyDescent="0.3">
      <c r="E13" s="255" t="s">
        <v>2229</v>
      </c>
      <c r="F13" s="212"/>
      <c r="H13" s="251" t="s">
        <v>4174</v>
      </c>
      <c r="I13" s="211"/>
      <c r="J13" s="211"/>
      <c r="K13" s="211"/>
      <c r="L13" s="211"/>
      <c r="M13" s="211"/>
      <c r="Q13" s="211"/>
      <c r="R13" s="211"/>
    </row>
    <row r="14" spans="1:40" s="209" customFormat="1" x14ac:dyDescent="0.3">
      <c r="E14" s="255" t="s">
        <v>2228</v>
      </c>
      <c r="F14" s="212"/>
      <c r="H14" s="252" t="s">
        <v>4145</v>
      </c>
      <c r="I14" s="211"/>
      <c r="J14" s="211"/>
      <c r="K14" s="211"/>
      <c r="L14" s="211"/>
      <c r="M14" s="211"/>
      <c r="Q14" s="211"/>
      <c r="R14" s="211"/>
    </row>
    <row r="15" spans="1:40" s="209" customFormat="1" x14ac:dyDescent="0.3">
      <c r="E15" s="258" t="s">
        <v>3221</v>
      </c>
      <c r="F15" s="212"/>
      <c r="H15" s="251" t="s">
        <v>4172</v>
      </c>
      <c r="I15" s="211"/>
      <c r="J15" s="211"/>
      <c r="K15" s="211"/>
      <c r="L15" s="211"/>
      <c r="M15" s="211"/>
      <c r="Q15" s="211"/>
      <c r="R15" s="211"/>
    </row>
    <row r="16" spans="1:40" s="209" customFormat="1" x14ac:dyDescent="0.3">
      <c r="E16" s="258" t="s">
        <v>3230</v>
      </c>
      <c r="F16" s="212"/>
      <c r="H16" s="259" t="s">
        <v>3214</v>
      </c>
      <c r="I16" s="211"/>
      <c r="J16" s="211"/>
      <c r="K16" s="211"/>
      <c r="L16" s="211"/>
      <c r="M16" s="211"/>
      <c r="Q16" s="211"/>
      <c r="R16" s="211"/>
    </row>
    <row r="17" spans="5:18" s="209" customFormat="1" x14ac:dyDescent="0.3">
      <c r="E17" s="251" t="s">
        <v>3299</v>
      </c>
      <c r="F17" s="212"/>
      <c r="H17" s="198" t="s">
        <v>3143</v>
      </c>
      <c r="I17" s="211"/>
      <c r="J17" s="211"/>
      <c r="K17" s="211"/>
      <c r="L17" s="211"/>
      <c r="M17" s="211"/>
      <c r="Q17" s="211"/>
      <c r="R17" s="211"/>
    </row>
    <row r="18" spans="5:18" s="209" customFormat="1" x14ac:dyDescent="0.3">
      <c r="E18" s="251" t="s">
        <v>3300</v>
      </c>
      <c r="F18" s="212"/>
      <c r="H18" s="198" t="s">
        <v>3268</v>
      </c>
      <c r="I18" s="211"/>
      <c r="J18" s="211"/>
      <c r="K18" s="211"/>
      <c r="L18" s="211"/>
      <c r="M18" s="211"/>
      <c r="Q18" s="211"/>
      <c r="R18" s="211"/>
    </row>
    <row r="19" spans="5:18" s="209" customFormat="1" x14ac:dyDescent="0.3">
      <c r="E19" s="254" t="s">
        <v>3063</v>
      </c>
      <c r="F19" s="212"/>
      <c r="H19" s="251" t="s">
        <v>3212</v>
      </c>
      <c r="I19" s="211"/>
      <c r="J19" s="211"/>
      <c r="K19" s="211"/>
      <c r="L19" s="211"/>
      <c r="M19" s="211"/>
      <c r="Q19" s="211"/>
      <c r="R19" s="211"/>
    </row>
    <row r="20" spans="5:18" s="209" customFormat="1" x14ac:dyDescent="0.3">
      <c r="E20" s="254"/>
      <c r="F20" s="212"/>
      <c r="H20" s="251" t="s">
        <v>3700</v>
      </c>
      <c r="I20" s="211"/>
      <c r="J20" s="211"/>
      <c r="K20" s="211"/>
      <c r="L20" s="211"/>
      <c r="M20" s="211"/>
      <c r="Q20" s="211"/>
      <c r="R20" s="211"/>
    </row>
    <row r="21" spans="5:18" s="209" customFormat="1" x14ac:dyDescent="0.3">
      <c r="E21" s="251" t="s">
        <v>3073</v>
      </c>
      <c r="F21" s="212"/>
      <c r="H21" s="198" t="s">
        <v>3782</v>
      </c>
      <c r="I21" s="211"/>
      <c r="J21" s="211"/>
      <c r="K21" s="211"/>
      <c r="L21" s="211"/>
      <c r="M21" s="211"/>
      <c r="Q21" s="211"/>
      <c r="R21" s="211"/>
    </row>
    <row r="22" spans="5:18" s="209" customFormat="1" x14ac:dyDescent="0.3">
      <c r="E22" s="254" t="s">
        <v>3077</v>
      </c>
      <c r="F22" s="212"/>
      <c r="H22" s="251" t="s">
        <v>3894</v>
      </c>
      <c r="I22" s="211"/>
      <c r="J22" s="211"/>
      <c r="K22" s="211"/>
      <c r="L22" s="211"/>
      <c r="M22" s="211"/>
      <c r="Q22" s="211"/>
      <c r="R22" s="211"/>
    </row>
    <row r="23" spans="5:18" s="209" customFormat="1" x14ac:dyDescent="0.3">
      <c r="E23" s="198" t="s">
        <v>3231</v>
      </c>
      <c r="F23" s="212"/>
      <c r="H23" s="251" t="s">
        <v>3698</v>
      </c>
      <c r="I23" s="211"/>
      <c r="J23" s="211"/>
      <c r="K23" s="211"/>
      <c r="L23" s="211"/>
      <c r="M23" s="211"/>
      <c r="Q23" s="211"/>
      <c r="R23" s="211"/>
    </row>
    <row r="24" spans="5:18" s="209" customFormat="1" x14ac:dyDescent="0.3">
      <c r="E24" s="198" t="s">
        <v>3232</v>
      </c>
      <c r="F24" s="212"/>
      <c r="H24" s="259" t="s">
        <v>3213</v>
      </c>
      <c r="I24" s="211"/>
      <c r="J24" s="211"/>
      <c r="K24" s="211"/>
      <c r="L24" s="211"/>
      <c r="M24" s="211"/>
      <c r="Q24" s="211"/>
      <c r="R24" s="211"/>
    </row>
    <row r="25" spans="5:18" s="209" customFormat="1" x14ac:dyDescent="0.3">
      <c r="E25" s="198" t="s">
        <v>3233</v>
      </c>
      <c r="F25" s="212"/>
      <c r="H25" s="198" t="s">
        <v>4170</v>
      </c>
      <c r="I25" s="211"/>
      <c r="J25" s="211"/>
      <c r="K25" s="211"/>
      <c r="L25" s="211"/>
      <c r="M25" s="211"/>
      <c r="Q25" s="211"/>
      <c r="R25" s="211"/>
    </row>
    <row r="26" spans="5:18" s="209" customFormat="1" x14ac:dyDescent="0.3">
      <c r="E26" s="198" t="s">
        <v>3234</v>
      </c>
      <c r="F26" s="212"/>
      <c r="H26" s="259" t="s">
        <v>3210</v>
      </c>
      <c r="I26" s="211"/>
      <c r="J26" s="211"/>
      <c r="K26" s="211"/>
      <c r="L26" s="211"/>
      <c r="M26" s="211"/>
      <c r="Q26" s="211"/>
      <c r="R26" s="211"/>
    </row>
    <row r="27" spans="5:18" s="209" customFormat="1" x14ac:dyDescent="0.3">
      <c r="E27" s="198" t="s">
        <v>3235</v>
      </c>
      <c r="F27" s="212"/>
      <c r="H27" s="251" t="s">
        <v>3895</v>
      </c>
      <c r="I27" s="211"/>
      <c r="J27" s="211"/>
      <c r="K27" s="211"/>
      <c r="L27" s="211"/>
      <c r="M27" s="211"/>
      <c r="Q27" s="211"/>
      <c r="R27" s="211"/>
    </row>
    <row r="28" spans="5:18" s="209" customFormat="1" x14ac:dyDescent="0.3">
      <c r="E28" s="198" t="s">
        <v>3236</v>
      </c>
      <c r="F28" s="212"/>
      <c r="H28" s="259" t="s">
        <v>3208</v>
      </c>
      <c r="I28" s="211"/>
      <c r="J28" s="211"/>
      <c r="K28" s="211"/>
      <c r="L28" s="211"/>
      <c r="M28" s="211"/>
      <c r="Q28" s="211"/>
      <c r="R28" s="211"/>
    </row>
    <row r="29" spans="5:18" s="209" customFormat="1" x14ac:dyDescent="0.3">
      <c r="E29" s="198" t="s">
        <v>3237</v>
      </c>
      <c r="H29" s="198" t="s">
        <v>3846</v>
      </c>
      <c r="I29" s="211"/>
      <c r="J29" s="211"/>
      <c r="K29" s="211"/>
      <c r="L29" s="211"/>
      <c r="M29" s="211"/>
      <c r="Q29" s="211"/>
      <c r="R29" s="211"/>
    </row>
    <row r="30" spans="5:18" s="209" customFormat="1" x14ac:dyDescent="0.3">
      <c r="E30" s="198" t="s">
        <v>3238</v>
      </c>
      <c r="H30" s="259" t="s">
        <v>3890</v>
      </c>
      <c r="I30" s="211"/>
      <c r="J30" s="211"/>
      <c r="K30" s="211"/>
      <c r="L30" s="211"/>
      <c r="M30" s="211"/>
      <c r="Q30" s="211"/>
      <c r="R30" s="211"/>
    </row>
    <row r="31" spans="5:18" s="209" customFormat="1" x14ac:dyDescent="0.3">
      <c r="E31" s="198" t="s">
        <v>3239</v>
      </c>
      <c r="H31" s="251" t="s">
        <v>3981</v>
      </c>
      <c r="I31" s="211"/>
      <c r="J31" s="211"/>
      <c r="K31" s="211"/>
      <c r="L31" s="211"/>
      <c r="M31" s="211"/>
      <c r="Q31" s="211"/>
      <c r="R31" s="211"/>
    </row>
    <row r="32" spans="5:18" s="209" customFormat="1" x14ac:dyDescent="0.3">
      <c r="E32" s="198" t="s">
        <v>3241</v>
      </c>
      <c r="H32" s="259" t="s">
        <v>2213</v>
      </c>
      <c r="I32" s="211"/>
      <c r="J32" s="211"/>
      <c r="K32" s="211"/>
      <c r="L32" s="211"/>
      <c r="M32" s="211"/>
      <c r="Q32" s="211"/>
      <c r="R32" s="211"/>
    </row>
    <row r="33" spans="5:18" s="209" customFormat="1" x14ac:dyDescent="0.3">
      <c r="E33" s="198" t="s">
        <v>3242</v>
      </c>
      <c r="H33" s="251" t="s">
        <v>3891</v>
      </c>
      <c r="I33" s="211"/>
      <c r="J33" s="211"/>
      <c r="K33" s="211"/>
      <c r="L33" s="211"/>
      <c r="M33" s="211"/>
      <c r="Q33" s="211"/>
      <c r="R33" s="211"/>
    </row>
    <row r="34" spans="5:18" s="209" customFormat="1" x14ac:dyDescent="0.3">
      <c r="E34" s="198" t="s">
        <v>3243</v>
      </c>
      <c r="H34" s="251" t="s">
        <v>3898</v>
      </c>
      <c r="I34" s="211"/>
      <c r="J34" s="211"/>
      <c r="K34" s="211"/>
      <c r="L34" s="211"/>
      <c r="M34" s="211"/>
      <c r="Q34" s="211"/>
      <c r="R34" s="211"/>
    </row>
    <row r="35" spans="5:18" s="209" customFormat="1" x14ac:dyDescent="0.3">
      <c r="E35" s="255" t="s">
        <v>3047</v>
      </c>
      <c r="H35" s="251" t="s">
        <v>4175</v>
      </c>
      <c r="I35" s="211"/>
      <c r="J35" s="211"/>
      <c r="K35" s="211"/>
      <c r="L35" s="211"/>
      <c r="M35" s="211"/>
      <c r="Q35" s="211"/>
      <c r="R35" s="211"/>
    </row>
    <row r="36" spans="5:18" s="209" customFormat="1" x14ac:dyDescent="0.3">
      <c r="E36" s="257" t="s">
        <v>3048</v>
      </c>
      <c r="H36" s="198" t="s">
        <v>3038</v>
      </c>
      <c r="I36" s="211"/>
      <c r="J36" s="211"/>
      <c r="K36" s="211"/>
      <c r="L36" s="211"/>
      <c r="M36" s="211"/>
      <c r="Q36" s="211"/>
      <c r="R36" s="211"/>
    </row>
    <row r="37" spans="5:18" s="209" customFormat="1" x14ac:dyDescent="0.3">
      <c r="E37" s="255" t="s">
        <v>3049</v>
      </c>
      <c r="H37" s="251" t="s">
        <v>3216</v>
      </c>
      <c r="I37" s="211"/>
      <c r="J37" s="211"/>
      <c r="K37" s="211"/>
      <c r="L37" s="211"/>
      <c r="M37" s="211"/>
      <c r="Q37" s="211"/>
      <c r="R37" s="211"/>
    </row>
    <row r="38" spans="5:18" s="209" customFormat="1" x14ac:dyDescent="0.3">
      <c r="E38" s="255" t="s">
        <v>3044</v>
      </c>
      <c r="H38" s="198" t="s">
        <v>3863</v>
      </c>
      <c r="I38" s="211"/>
      <c r="J38" s="211"/>
      <c r="K38" s="211"/>
      <c r="L38" s="211"/>
      <c r="M38" s="211"/>
      <c r="Q38" s="211"/>
      <c r="R38" s="211"/>
    </row>
    <row r="39" spans="5:18" s="209" customFormat="1" x14ac:dyDescent="0.3">
      <c r="E39" s="255" t="s">
        <v>3050</v>
      </c>
      <c r="H39" s="251" t="s">
        <v>3699</v>
      </c>
      <c r="I39" s="211"/>
      <c r="J39" s="211"/>
      <c r="K39" s="211"/>
      <c r="L39" s="211"/>
      <c r="M39" s="211"/>
      <c r="Q39" s="211"/>
      <c r="R39" s="211"/>
    </row>
    <row r="40" spans="5:18" s="209" customFormat="1" x14ac:dyDescent="0.3">
      <c r="E40" s="255" t="s">
        <v>3046</v>
      </c>
      <c r="H40" s="259" t="s">
        <v>3209</v>
      </c>
      <c r="I40" s="211"/>
      <c r="J40" s="211"/>
      <c r="K40" s="211"/>
      <c r="L40" s="211"/>
      <c r="M40" s="211"/>
      <c r="Q40" s="211"/>
      <c r="R40" s="211"/>
    </row>
    <row r="41" spans="5:18" s="209" customFormat="1" x14ac:dyDescent="0.3">
      <c r="E41" s="255" t="s">
        <v>3045</v>
      </c>
      <c r="H41" s="251" t="s">
        <v>3893</v>
      </c>
      <c r="I41" s="211"/>
      <c r="J41" s="211"/>
      <c r="K41" s="211"/>
      <c r="L41" s="211"/>
      <c r="M41" s="211"/>
      <c r="Q41" s="211"/>
      <c r="R41" s="211"/>
    </row>
    <row r="42" spans="5:18" s="209" customFormat="1" x14ac:dyDescent="0.3">
      <c r="E42" s="251" t="s">
        <v>3309</v>
      </c>
      <c r="H42" s="198" t="s">
        <v>2217</v>
      </c>
      <c r="I42" s="211"/>
      <c r="J42" s="211"/>
      <c r="K42" s="211"/>
      <c r="L42" s="211"/>
      <c r="M42" s="211"/>
      <c r="Q42" s="211"/>
      <c r="R42" s="211"/>
    </row>
    <row r="43" spans="5:18" s="209" customFormat="1" x14ac:dyDescent="0.3">
      <c r="E43" s="251" t="s">
        <v>3311</v>
      </c>
      <c r="H43" s="256" t="s">
        <v>2219</v>
      </c>
      <c r="I43" s="211"/>
      <c r="J43" s="211"/>
      <c r="K43" s="211"/>
      <c r="L43" s="211"/>
      <c r="M43" s="211"/>
      <c r="Q43" s="211"/>
      <c r="R43" s="211"/>
    </row>
    <row r="44" spans="5:18" s="209" customFormat="1" x14ac:dyDescent="0.3">
      <c r="E44" s="198" t="s">
        <v>3312</v>
      </c>
      <c r="H44" s="256" t="s">
        <v>2218</v>
      </c>
      <c r="I44" s="211"/>
      <c r="J44" s="211"/>
      <c r="K44" s="211"/>
      <c r="L44" s="211"/>
      <c r="M44" s="211"/>
      <c r="Q44" s="211"/>
      <c r="R44" s="211"/>
    </row>
    <row r="45" spans="5:18" s="209" customFormat="1" x14ac:dyDescent="0.3">
      <c r="E45" s="198" t="s">
        <v>3314</v>
      </c>
      <c r="H45" s="209" t="s">
        <v>4233</v>
      </c>
      <c r="I45" s="211" t="s">
        <v>4145</v>
      </c>
      <c r="J45" s="211" t="s">
        <v>4269</v>
      </c>
      <c r="K45" s="211" t="s">
        <v>2185</v>
      </c>
      <c r="L45" s="211" t="s">
        <v>4270</v>
      </c>
      <c r="M45" s="211" t="s">
        <v>3291</v>
      </c>
      <c r="Q45" s="211"/>
      <c r="R45" s="211"/>
    </row>
    <row r="46" spans="5:18" s="209" customFormat="1" x14ac:dyDescent="0.3">
      <c r="E46" s="198" t="s">
        <v>3315</v>
      </c>
      <c r="H46" s="209" t="s">
        <v>4243</v>
      </c>
      <c r="I46" s="211" t="s">
        <v>4271</v>
      </c>
      <c r="J46" s="211" t="s">
        <v>4272</v>
      </c>
      <c r="K46" s="211" t="s">
        <v>4273</v>
      </c>
      <c r="L46" s="211" t="s">
        <v>4274</v>
      </c>
      <c r="M46" s="211" t="s">
        <v>3905</v>
      </c>
      <c r="Q46" s="211"/>
      <c r="R46" s="211"/>
    </row>
    <row r="47" spans="5:18" s="209" customFormat="1" x14ac:dyDescent="0.3">
      <c r="E47" s="198" t="s">
        <v>3317</v>
      </c>
      <c r="H47" s="209" t="s">
        <v>4284</v>
      </c>
      <c r="I47" s="211" t="s">
        <v>3906</v>
      </c>
      <c r="J47" s="211" t="s">
        <v>4287</v>
      </c>
      <c r="K47" s="211" t="s">
        <v>4288</v>
      </c>
      <c r="L47" s="211" t="s">
        <v>4289</v>
      </c>
      <c r="M47" s="211" t="s">
        <v>3906</v>
      </c>
      <c r="Q47" s="211"/>
      <c r="R47" s="211"/>
    </row>
    <row r="48" spans="5:18" s="209" customFormat="1" x14ac:dyDescent="0.3">
      <c r="E48" s="198" t="s">
        <v>3318</v>
      </c>
      <c r="H48" s="209" t="s">
        <v>4303</v>
      </c>
      <c r="I48" s="211" t="s">
        <v>4303</v>
      </c>
      <c r="J48" s="211" t="s">
        <v>4303</v>
      </c>
      <c r="K48" s="211" t="s">
        <v>4303</v>
      </c>
      <c r="L48" s="211" t="s">
        <v>4387</v>
      </c>
      <c r="M48" s="211" t="s">
        <v>3291</v>
      </c>
      <c r="Q48" s="211"/>
      <c r="R48" s="211"/>
    </row>
    <row r="49" spans="5:18" s="209" customFormat="1" x14ac:dyDescent="0.3">
      <c r="E49" s="198" t="s">
        <v>3320</v>
      </c>
      <c r="H49" s="209" t="s">
        <v>4317</v>
      </c>
      <c r="I49" s="211" t="s">
        <v>4388</v>
      </c>
      <c r="J49" s="211" t="s">
        <v>4269</v>
      </c>
      <c r="K49" s="211" t="s">
        <v>4273</v>
      </c>
      <c r="L49" s="211" t="s">
        <v>4389</v>
      </c>
      <c r="M49" s="211" t="s">
        <v>3905</v>
      </c>
      <c r="Q49" s="211"/>
      <c r="R49" s="211"/>
    </row>
    <row r="50" spans="5:18" s="209" customFormat="1" x14ac:dyDescent="0.3">
      <c r="E50" s="198" t="s">
        <v>3321</v>
      </c>
      <c r="H50" s="209" t="s">
        <v>3905</v>
      </c>
      <c r="I50" s="211" t="s">
        <v>3905</v>
      </c>
      <c r="J50" s="211" t="s">
        <v>3905</v>
      </c>
      <c r="K50" s="211" t="s">
        <v>3905</v>
      </c>
      <c r="L50" s="211" t="s">
        <v>3905</v>
      </c>
      <c r="M50" s="211" t="s">
        <v>3905</v>
      </c>
      <c r="Q50" s="211"/>
      <c r="R50" s="211"/>
    </row>
    <row r="51" spans="5:18" s="209" customFormat="1" x14ac:dyDescent="0.3">
      <c r="E51" s="198" t="s">
        <v>3323</v>
      </c>
      <c r="H51" s="209" t="s">
        <v>4326</v>
      </c>
      <c r="I51" s="211" t="s">
        <v>4390</v>
      </c>
      <c r="J51" s="211" t="s">
        <v>4391</v>
      </c>
      <c r="K51" s="211" t="s">
        <v>4392</v>
      </c>
      <c r="L51" s="211" t="s">
        <v>4393</v>
      </c>
      <c r="M51" s="211" t="s">
        <v>3905</v>
      </c>
      <c r="Q51" s="211"/>
      <c r="R51" s="211"/>
    </row>
    <row r="52" spans="5:18" s="209" customFormat="1" x14ac:dyDescent="0.3">
      <c r="E52" s="254" t="s">
        <v>3324</v>
      </c>
      <c r="H52" s="209" t="s">
        <v>4369</v>
      </c>
      <c r="I52" s="211" t="s">
        <v>4394</v>
      </c>
      <c r="J52" s="211" t="s">
        <v>4395</v>
      </c>
      <c r="K52" s="211" t="s">
        <v>4396</v>
      </c>
      <c r="L52" s="211" t="s">
        <v>4396</v>
      </c>
      <c r="M52" s="211" t="s">
        <v>3905</v>
      </c>
      <c r="Q52" s="211"/>
      <c r="R52" s="211"/>
    </row>
    <row r="53" spans="5:18" s="209" customFormat="1" x14ac:dyDescent="0.3">
      <c r="E53" s="254" t="s">
        <v>3326</v>
      </c>
      <c r="H53" s="209" t="s">
        <v>4456</v>
      </c>
      <c r="I53" s="211" t="s">
        <v>4456</v>
      </c>
      <c r="J53" s="211" t="s">
        <v>4482</v>
      </c>
      <c r="K53" s="211" t="s">
        <v>4483</v>
      </c>
      <c r="L53" s="211" t="s">
        <v>4482</v>
      </c>
      <c r="M53" s="211" t="s">
        <v>3291</v>
      </c>
      <c r="Q53" s="211"/>
      <c r="R53" s="211"/>
    </row>
    <row r="54" spans="5:18" s="209" customFormat="1" x14ac:dyDescent="0.3">
      <c r="E54" s="254" t="s">
        <v>3327</v>
      </c>
      <c r="H54" s="209" t="s">
        <v>3292</v>
      </c>
      <c r="I54" s="211" t="s">
        <v>4488</v>
      </c>
      <c r="J54" s="211" t="s">
        <v>4489</v>
      </c>
      <c r="K54" s="211" t="s">
        <v>4490</v>
      </c>
      <c r="L54" s="211" t="s">
        <v>4491</v>
      </c>
      <c r="M54" s="211" t="s">
        <v>3292</v>
      </c>
      <c r="Q54" s="211"/>
      <c r="R54" s="211"/>
    </row>
    <row r="55" spans="5:18" s="209" customFormat="1" x14ac:dyDescent="0.3">
      <c r="E55" s="254" t="s">
        <v>3329</v>
      </c>
      <c r="H55" s="251" t="s">
        <v>4748</v>
      </c>
      <c r="I55" s="211" t="s">
        <v>4754</v>
      </c>
      <c r="J55" s="211" t="s">
        <v>4269</v>
      </c>
      <c r="K55" s="211" t="s">
        <v>4755</v>
      </c>
      <c r="L55" s="211"/>
      <c r="M55" s="211"/>
      <c r="Q55" s="211"/>
      <c r="R55" s="211"/>
    </row>
    <row r="56" spans="5:18" s="209" customFormat="1" x14ac:dyDescent="0.3">
      <c r="E56" s="254" t="s">
        <v>3330</v>
      </c>
      <c r="H56" s="209" t="s">
        <v>4756</v>
      </c>
      <c r="I56" s="211" t="s">
        <v>4757</v>
      </c>
      <c r="J56" s="211" t="s">
        <v>4758</v>
      </c>
      <c r="K56" s="211" t="s">
        <v>4483</v>
      </c>
      <c r="L56" s="211" t="s">
        <v>4759</v>
      </c>
      <c r="M56" s="211" t="s">
        <v>3291</v>
      </c>
      <c r="Q56" s="211"/>
      <c r="R56" s="211"/>
    </row>
    <row r="57" spans="5:18" s="209" customFormat="1" x14ac:dyDescent="0.3">
      <c r="E57" s="254" t="s">
        <v>3331</v>
      </c>
      <c r="H57" s="209" t="s">
        <v>4771</v>
      </c>
      <c r="I57" s="211" t="s">
        <v>4777</v>
      </c>
      <c r="J57" s="211" t="s">
        <v>4489</v>
      </c>
      <c r="K57" s="211" t="s">
        <v>4778</v>
      </c>
      <c r="L57" s="211" t="s">
        <v>4779</v>
      </c>
      <c r="M57" s="211" t="s">
        <v>3905</v>
      </c>
      <c r="Q57" s="211"/>
      <c r="R57" s="211"/>
    </row>
    <row r="58" spans="5:18" s="209" customFormat="1" x14ac:dyDescent="0.3">
      <c r="E58" s="254" t="s">
        <v>3332</v>
      </c>
      <c r="H58" s="209" t="s">
        <v>4951</v>
      </c>
      <c r="I58" s="211" t="s">
        <v>4951</v>
      </c>
      <c r="J58" s="211" t="s">
        <v>4269</v>
      </c>
      <c r="K58" s="211" t="s">
        <v>4959</v>
      </c>
      <c r="L58" s="211" t="s">
        <v>24</v>
      </c>
      <c r="M58" s="211" t="s">
        <v>3905</v>
      </c>
      <c r="Q58" s="211"/>
      <c r="R58" s="211"/>
    </row>
    <row r="59" spans="5:18" s="209" customFormat="1" x14ac:dyDescent="0.3">
      <c r="E59" s="251" t="s">
        <v>3039</v>
      </c>
      <c r="H59" s="209" t="s">
        <v>4954</v>
      </c>
      <c r="I59" s="211" t="s">
        <v>4954</v>
      </c>
      <c r="J59" s="211" t="s">
        <v>4269</v>
      </c>
      <c r="K59" s="211" t="s">
        <v>4960</v>
      </c>
      <c r="L59" s="211" t="s">
        <v>24</v>
      </c>
      <c r="M59" s="211" t="s">
        <v>3905</v>
      </c>
      <c r="Q59" s="211"/>
      <c r="R59" s="211"/>
    </row>
    <row r="60" spans="5:18" s="209" customFormat="1" x14ac:dyDescent="0.3">
      <c r="E60" s="251" t="s">
        <v>3333</v>
      </c>
      <c r="H60" s="209" t="s">
        <v>5032</v>
      </c>
      <c r="I60" s="211" t="s">
        <v>5053</v>
      </c>
      <c r="J60" s="211" t="s">
        <v>5054</v>
      </c>
      <c r="K60" s="211" t="s">
        <v>4483</v>
      </c>
      <c r="L60" s="211" t="s">
        <v>4759</v>
      </c>
      <c r="M60" s="211" t="s">
        <v>3905</v>
      </c>
      <c r="Q60" s="211"/>
      <c r="R60" s="211"/>
    </row>
    <row r="61" spans="5:18" s="209" customFormat="1" x14ac:dyDescent="0.3">
      <c r="E61" s="251" t="s">
        <v>3334</v>
      </c>
      <c r="H61" s="209" t="s">
        <v>5074</v>
      </c>
      <c r="I61" s="211" t="s">
        <v>5091</v>
      </c>
      <c r="J61" s="211" t="s">
        <v>4489</v>
      </c>
      <c r="K61" s="211" t="s">
        <v>5092</v>
      </c>
      <c r="L61" s="211" t="s">
        <v>5093</v>
      </c>
      <c r="M61" s="211" t="s">
        <v>3905</v>
      </c>
      <c r="Q61" s="211"/>
      <c r="R61" s="211"/>
    </row>
    <row r="62" spans="5:18" s="209" customFormat="1" x14ac:dyDescent="0.3">
      <c r="E62" s="254" t="s">
        <v>3154</v>
      </c>
      <c r="H62" s="209" t="s">
        <v>5075</v>
      </c>
      <c r="I62" s="211" t="s">
        <v>5094</v>
      </c>
      <c r="J62" s="211" t="s">
        <v>4489</v>
      </c>
      <c r="K62" s="211" t="s">
        <v>5095</v>
      </c>
      <c r="L62" s="211" t="s">
        <v>5093</v>
      </c>
      <c r="M62" s="211" t="s">
        <v>3905</v>
      </c>
      <c r="Q62" s="211"/>
      <c r="R62" s="211"/>
    </row>
    <row r="63" spans="5:18" s="209" customFormat="1" x14ac:dyDescent="0.3">
      <c r="E63" s="255" t="s">
        <v>3145</v>
      </c>
      <c r="H63" s="209" t="s">
        <v>5078</v>
      </c>
      <c r="I63" s="211" t="s">
        <v>5094</v>
      </c>
      <c r="J63" s="211" t="s">
        <v>4489</v>
      </c>
      <c r="K63" s="211" t="s">
        <v>5095</v>
      </c>
      <c r="L63" s="211" t="s">
        <v>5093</v>
      </c>
      <c r="M63" s="211" t="s">
        <v>3905</v>
      </c>
      <c r="Q63" s="211"/>
      <c r="R63" s="211"/>
    </row>
    <row r="64" spans="5:18" s="209" customFormat="1" x14ac:dyDescent="0.3">
      <c r="E64" s="254" t="s">
        <v>3149</v>
      </c>
      <c r="H64" s="209" t="s">
        <v>5577</v>
      </c>
      <c r="I64" s="211" t="s">
        <v>5594</v>
      </c>
      <c r="J64" s="211" t="s">
        <v>5595</v>
      </c>
      <c r="K64" s="211" t="s">
        <v>5595</v>
      </c>
      <c r="L64" s="211" t="s">
        <v>5595</v>
      </c>
      <c r="M64" s="211" t="s">
        <v>3905</v>
      </c>
      <c r="Q64" s="211"/>
      <c r="R64" s="211"/>
    </row>
    <row r="65" spans="5:18" s="209" customFormat="1" x14ac:dyDescent="0.3">
      <c r="E65" s="209" t="s">
        <v>3896</v>
      </c>
      <c r="F65" s="209" t="s">
        <v>3907</v>
      </c>
      <c r="H65" s="209" t="s">
        <v>5603</v>
      </c>
      <c r="I65" s="211" t="s">
        <v>5614</v>
      </c>
      <c r="J65" s="211" t="s">
        <v>5615</v>
      </c>
      <c r="K65" s="211" t="s">
        <v>5616</v>
      </c>
      <c r="L65" s="211" t="s">
        <v>5093</v>
      </c>
      <c r="M65" s="211" t="s">
        <v>3905</v>
      </c>
      <c r="Q65" s="211"/>
      <c r="R65" s="211"/>
    </row>
    <row r="66" spans="5:18" s="209" customFormat="1" x14ac:dyDescent="0.3">
      <c r="E66" s="209" t="s">
        <v>3900</v>
      </c>
      <c r="F66" s="209" t="s">
        <v>3900</v>
      </c>
      <c r="H66" s="211" t="s">
        <v>7149</v>
      </c>
      <c r="I66" s="211" t="s">
        <v>4954</v>
      </c>
      <c r="J66" s="211" t="s">
        <v>7152</v>
      </c>
      <c r="K66" s="211" t="s">
        <v>7152</v>
      </c>
      <c r="L66" s="211" t="s">
        <v>7152</v>
      </c>
      <c r="M66" s="211" t="s">
        <v>4954</v>
      </c>
      <c r="Q66" s="211"/>
      <c r="R66" s="211"/>
    </row>
    <row r="67" spans="5:18" s="209" customFormat="1" x14ac:dyDescent="0.3">
      <c r="E67" s="209" t="s">
        <v>3898</v>
      </c>
      <c r="F67" s="209" t="s">
        <v>3898</v>
      </c>
      <c r="H67" s="211" t="s">
        <v>7160</v>
      </c>
      <c r="I67" s="211" t="s">
        <v>7160</v>
      </c>
      <c r="J67" s="211" t="s">
        <v>7160</v>
      </c>
      <c r="K67" s="211" t="s">
        <v>7160</v>
      </c>
      <c r="L67" s="211" t="s">
        <v>24</v>
      </c>
      <c r="M67" s="211" t="s">
        <v>3905</v>
      </c>
      <c r="Q67" s="211"/>
      <c r="R67" s="211"/>
    </row>
    <row r="68" spans="5:18" s="209" customFormat="1" x14ac:dyDescent="0.3">
      <c r="E68" s="209" t="s">
        <v>4235</v>
      </c>
      <c r="F68" s="209" t="s">
        <v>4275</v>
      </c>
      <c r="H68" s="211" t="s">
        <v>7163</v>
      </c>
      <c r="I68" s="211" t="s">
        <v>7163</v>
      </c>
      <c r="J68" s="211" t="s">
        <v>7163</v>
      </c>
      <c r="K68" s="211" t="s">
        <v>7163</v>
      </c>
      <c r="L68" s="211" t="s">
        <v>7164</v>
      </c>
      <c r="M68" s="211" t="s">
        <v>7163</v>
      </c>
      <c r="Q68" s="211"/>
      <c r="R68" s="211"/>
    </row>
    <row r="69" spans="5:18" s="209" customFormat="1" x14ac:dyDescent="0.3">
      <c r="E69" s="209" t="s">
        <v>4324</v>
      </c>
      <c r="F69" s="209" t="s">
        <v>4397</v>
      </c>
      <c r="H69" s="211" t="s">
        <v>7604</v>
      </c>
      <c r="I69" s="211" t="s">
        <v>7604</v>
      </c>
      <c r="J69" s="211" t="s">
        <v>7631</v>
      </c>
      <c r="K69" s="211" t="s">
        <v>7632</v>
      </c>
      <c r="L69" s="211" t="s">
        <v>7631</v>
      </c>
      <c r="M69" s="211" t="s">
        <v>3143</v>
      </c>
      <c r="Q69" s="211"/>
      <c r="R69" s="211"/>
    </row>
    <row r="70" spans="5:18" s="209" customFormat="1" x14ac:dyDescent="0.3">
      <c r="E70" s="209" t="s">
        <v>4406</v>
      </c>
      <c r="F70" s="209" t="s">
        <v>4407</v>
      </c>
      <c r="H70" s="211"/>
      <c r="I70" s="211"/>
      <c r="J70" s="211"/>
      <c r="K70" s="211"/>
      <c r="L70" s="211"/>
      <c r="M70" s="211"/>
      <c r="Q70" s="211"/>
      <c r="R70" s="211"/>
    </row>
    <row r="71" spans="5:18" s="209" customFormat="1" x14ac:dyDescent="0.3">
      <c r="E71" s="209" t="s">
        <v>5851</v>
      </c>
      <c r="F71" s="209" t="s">
        <v>5851</v>
      </c>
      <c r="H71" s="211"/>
      <c r="I71" s="211"/>
      <c r="J71" s="211"/>
      <c r="K71" s="211"/>
      <c r="L71" s="211"/>
      <c r="M71" s="211"/>
      <c r="Q71" s="211"/>
      <c r="R71" s="211"/>
    </row>
    <row r="72" spans="5:18" s="209" customFormat="1" x14ac:dyDescent="0.3">
      <c r="E72" s="209" t="s">
        <v>5855</v>
      </c>
      <c r="F72" s="209" t="s">
        <v>5855</v>
      </c>
      <c r="H72" s="211"/>
      <c r="I72" s="211"/>
      <c r="J72" s="211"/>
      <c r="K72" s="211"/>
      <c r="L72" s="211"/>
      <c r="M72" s="211"/>
      <c r="Q72" s="211"/>
      <c r="R72" s="211"/>
    </row>
    <row r="73" spans="5:18" s="209" customFormat="1" x14ac:dyDescent="0.3">
      <c r="E73" s="209" t="s">
        <v>5858</v>
      </c>
      <c r="F73" s="209" t="s">
        <v>5858</v>
      </c>
      <c r="H73" s="211"/>
      <c r="I73" s="211"/>
      <c r="J73" s="211"/>
      <c r="K73" s="211"/>
      <c r="L73" s="211"/>
      <c r="M73" s="211"/>
      <c r="Q73" s="211"/>
      <c r="R73" s="211"/>
    </row>
    <row r="74" spans="5:18" s="209" customFormat="1" x14ac:dyDescent="0.3">
      <c r="E74" s="209" t="s">
        <v>5859</v>
      </c>
      <c r="F74" s="209" t="s">
        <v>5859</v>
      </c>
      <c r="H74" s="211"/>
      <c r="I74" s="211"/>
      <c r="J74" s="211"/>
      <c r="K74" s="211"/>
      <c r="L74" s="211"/>
      <c r="M74" s="211"/>
      <c r="Q74" s="211"/>
      <c r="R74" s="211"/>
    </row>
    <row r="75" spans="5:18" s="209" customFormat="1" x14ac:dyDescent="0.3">
      <c r="E75" s="209" t="s">
        <v>5861</v>
      </c>
      <c r="F75" s="209" t="s">
        <v>5861</v>
      </c>
      <c r="H75" s="211"/>
      <c r="I75" s="211"/>
      <c r="J75" s="211"/>
      <c r="K75" s="211"/>
      <c r="L75" s="211"/>
      <c r="M75" s="211"/>
      <c r="Q75" s="211"/>
      <c r="R75" s="211"/>
    </row>
    <row r="76" spans="5:18" s="209" customFormat="1" x14ac:dyDescent="0.3">
      <c r="E76" s="209" t="s">
        <v>5863</v>
      </c>
      <c r="F76" s="209" t="s">
        <v>5863</v>
      </c>
      <c r="H76" s="211"/>
      <c r="I76" s="211"/>
      <c r="J76" s="211"/>
      <c r="K76" s="211"/>
      <c r="L76" s="211"/>
      <c r="M76" s="211"/>
      <c r="Q76" s="211"/>
      <c r="R76" s="211"/>
    </row>
    <row r="77" spans="5:18" s="209" customFormat="1" x14ac:dyDescent="0.3">
      <c r="H77" s="211"/>
      <c r="I77" s="211"/>
      <c r="J77" s="211"/>
      <c r="K77" s="211"/>
      <c r="L77" s="211"/>
      <c r="M77" s="211"/>
      <c r="Q77" s="211"/>
      <c r="R77" s="211"/>
    </row>
    <row r="78" spans="5:18" s="209" customFormat="1" x14ac:dyDescent="0.3">
      <c r="H78" s="211"/>
      <c r="I78" s="211"/>
      <c r="J78" s="211"/>
      <c r="K78" s="211"/>
      <c r="L78" s="211"/>
      <c r="M78" s="211"/>
      <c r="Q78" s="211"/>
      <c r="R78" s="211"/>
    </row>
    <row r="79" spans="5:18" s="209" customFormat="1" x14ac:dyDescent="0.3">
      <c r="H79" s="211"/>
      <c r="I79" s="211"/>
      <c r="J79" s="211"/>
      <c r="K79" s="211"/>
      <c r="L79" s="211"/>
      <c r="M79" s="211"/>
      <c r="Q79" s="211"/>
      <c r="R79" s="211"/>
    </row>
    <row r="80" spans="5:18" s="209" customFormat="1" x14ac:dyDescent="0.3">
      <c r="H80" s="211"/>
      <c r="I80" s="211"/>
      <c r="J80" s="211"/>
      <c r="K80" s="211"/>
      <c r="L80" s="211"/>
      <c r="M80" s="211"/>
      <c r="Q80" s="211"/>
      <c r="R80" s="211"/>
    </row>
    <row r="81" spans="8:18" s="209" customFormat="1" x14ac:dyDescent="0.3">
      <c r="H81" s="211"/>
      <c r="I81" s="211"/>
      <c r="J81" s="211"/>
      <c r="K81" s="211"/>
      <c r="L81" s="211"/>
      <c r="M81" s="211"/>
      <c r="Q81" s="211"/>
      <c r="R81" s="211"/>
    </row>
    <row r="82" spans="8:18" s="209" customFormat="1" x14ac:dyDescent="0.3">
      <c r="H82" s="211"/>
      <c r="I82" s="211"/>
      <c r="J82" s="211"/>
      <c r="K82" s="211"/>
      <c r="L82" s="211"/>
      <c r="M82" s="211"/>
      <c r="Q82" s="211"/>
      <c r="R82" s="211"/>
    </row>
    <row r="83" spans="8:18" s="209" customFormat="1" x14ac:dyDescent="0.3">
      <c r="H83" s="211"/>
      <c r="I83" s="211"/>
      <c r="J83" s="211"/>
      <c r="K83" s="211"/>
      <c r="L83" s="211"/>
      <c r="M83" s="211"/>
      <c r="Q83" s="211"/>
      <c r="R83" s="211"/>
    </row>
    <row r="84" spans="8:18" s="209" customFormat="1" x14ac:dyDescent="0.3">
      <c r="H84" s="211"/>
      <c r="I84" s="211"/>
      <c r="J84" s="211"/>
      <c r="K84" s="211"/>
      <c r="L84" s="211"/>
      <c r="M84" s="211"/>
      <c r="Q84" s="211"/>
      <c r="R84" s="211"/>
    </row>
    <row r="85" spans="8:18" s="209" customFormat="1" x14ac:dyDescent="0.3">
      <c r="H85" s="211"/>
      <c r="I85" s="211"/>
      <c r="J85" s="211"/>
      <c r="K85" s="211"/>
      <c r="L85" s="211"/>
      <c r="M85" s="211"/>
      <c r="Q85" s="211"/>
      <c r="R85" s="211"/>
    </row>
    <row r="86" spans="8:18" s="209" customFormat="1" x14ac:dyDescent="0.3">
      <c r="H86" s="211"/>
      <c r="I86" s="211"/>
      <c r="J86" s="211"/>
      <c r="K86" s="211"/>
      <c r="L86" s="211"/>
      <c r="M86" s="211"/>
      <c r="Q86" s="211"/>
      <c r="R86" s="211"/>
    </row>
    <row r="87" spans="8:18" s="209" customFormat="1" x14ac:dyDescent="0.3">
      <c r="H87" s="211"/>
      <c r="I87" s="211"/>
      <c r="J87" s="211"/>
      <c r="K87" s="211"/>
      <c r="L87" s="211"/>
      <c r="M87" s="211"/>
      <c r="Q87" s="211"/>
      <c r="R87" s="211"/>
    </row>
    <row r="88" spans="8:18" s="209" customFormat="1" x14ac:dyDescent="0.3">
      <c r="H88" s="211"/>
      <c r="I88" s="211"/>
      <c r="J88" s="211"/>
      <c r="K88" s="211"/>
      <c r="L88" s="211"/>
      <c r="M88" s="211"/>
      <c r="Q88" s="211"/>
      <c r="R88" s="211"/>
    </row>
    <row r="89" spans="8:18" s="209" customFormat="1" x14ac:dyDescent="0.3">
      <c r="H89" s="211"/>
      <c r="I89" s="211"/>
      <c r="J89" s="211"/>
      <c r="K89" s="211"/>
      <c r="L89" s="211"/>
      <c r="M89" s="211"/>
      <c r="Q89" s="211"/>
      <c r="R89" s="211"/>
    </row>
    <row r="90" spans="8:18" s="209" customFormat="1" x14ac:dyDescent="0.3">
      <c r="H90" s="211"/>
      <c r="I90" s="211"/>
      <c r="J90" s="211"/>
      <c r="K90" s="211"/>
      <c r="L90" s="211"/>
      <c r="M90" s="211"/>
      <c r="Q90" s="211"/>
      <c r="R90" s="211"/>
    </row>
    <row r="91" spans="8:18" s="209" customFormat="1" x14ac:dyDescent="0.3">
      <c r="H91" s="211"/>
      <c r="I91" s="211"/>
      <c r="J91" s="211"/>
      <c r="K91" s="211"/>
      <c r="L91" s="211"/>
      <c r="M91" s="211"/>
      <c r="Q91" s="211"/>
      <c r="R91" s="211"/>
    </row>
    <row r="92" spans="8:18" s="209" customFormat="1" x14ac:dyDescent="0.3">
      <c r="H92" s="211"/>
      <c r="I92" s="211"/>
      <c r="J92" s="211"/>
      <c r="K92" s="211"/>
      <c r="L92" s="211"/>
      <c r="M92" s="211"/>
      <c r="Q92" s="211"/>
      <c r="R92" s="211"/>
    </row>
    <row r="93" spans="8:18" s="209" customFormat="1" x14ac:dyDescent="0.3">
      <c r="H93" s="211"/>
      <c r="I93" s="211"/>
      <c r="J93" s="211"/>
      <c r="K93" s="211"/>
      <c r="L93" s="211"/>
      <c r="M93" s="211"/>
      <c r="Q93" s="211"/>
      <c r="R93" s="211"/>
    </row>
    <row r="94" spans="8:18" s="209" customFormat="1" x14ac:dyDescent="0.3">
      <c r="H94" s="211"/>
      <c r="I94" s="211"/>
      <c r="J94" s="211"/>
      <c r="K94" s="211"/>
      <c r="L94" s="211"/>
      <c r="M94" s="211"/>
      <c r="Q94" s="211"/>
      <c r="R94" s="211"/>
    </row>
    <row r="95" spans="8:18" s="209" customFormat="1" x14ac:dyDescent="0.3">
      <c r="H95" s="211"/>
      <c r="I95" s="211"/>
      <c r="J95" s="211"/>
      <c r="K95" s="211"/>
      <c r="L95" s="211"/>
      <c r="M95" s="211"/>
      <c r="Q95" s="211"/>
      <c r="R95" s="211"/>
    </row>
    <row r="96" spans="8:18" s="209" customFormat="1" x14ac:dyDescent="0.3">
      <c r="H96" s="211"/>
      <c r="I96" s="211"/>
      <c r="J96" s="211"/>
      <c r="K96" s="211"/>
      <c r="L96" s="211"/>
      <c r="M96" s="211"/>
      <c r="Q96" s="211"/>
      <c r="R96" s="211"/>
    </row>
    <row r="97" spans="6:18" s="209" customFormat="1" x14ac:dyDescent="0.3">
      <c r="H97" s="211"/>
      <c r="I97" s="211"/>
      <c r="J97" s="211"/>
      <c r="K97" s="211"/>
      <c r="L97" s="211"/>
      <c r="M97" s="211"/>
      <c r="Q97" s="211"/>
      <c r="R97" s="211"/>
    </row>
    <row r="98" spans="6:18" s="209" customFormat="1" x14ac:dyDescent="0.3">
      <c r="H98" s="211"/>
      <c r="I98" s="211"/>
      <c r="J98" s="211"/>
      <c r="K98" s="211"/>
      <c r="L98" s="211"/>
      <c r="M98" s="211"/>
      <c r="Q98" s="211"/>
      <c r="R98" s="211"/>
    </row>
    <row r="99" spans="6:18" s="209" customFormat="1" x14ac:dyDescent="0.3">
      <c r="H99" s="211"/>
      <c r="I99" s="211"/>
      <c r="J99" s="211"/>
      <c r="K99" s="211"/>
      <c r="L99" s="211"/>
      <c r="M99" s="211"/>
      <c r="Q99" s="211"/>
      <c r="R99" s="211"/>
    </row>
    <row r="100" spans="6:18" s="209" customFormat="1" x14ac:dyDescent="0.3">
      <c r="F100" s="211"/>
      <c r="H100" s="211"/>
      <c r="I100" s="211"/>
      <c r="J100" s="211"/>
      <c r="K100" s="211"/>
      <c r="L100" s="211"/>
      <c r="M100" s="211"/>
      <c r="Q100" s="211"/>
      <c r="R100" s="211"/>
    </row>
    <row r="101" spans="6:18" s="209" customFormat="1" x14ac:dyDescent="0.3">
      <c r="F101" s="211"/>
      <c r="H101" s="211"/>
      <c r="I101" s="211"/>
      <c r="J101" s="211"/>
      <c r="K101" s="211"/>
      <c r="L101" s="211"/>
      <c r="M101" s="211"/>
      <c r="Q101" s="211"/>
      <c r="R101" s="211"/>
    </row>
    <row r="102" spans="6:18" s="209" customFormat="1" x14ac:dyDescent="0.3">
      <c r="F102" s="211"/>
      <c r="H102" s="211"/>
      <c r="I102" s="211"/>
      <c r="J102" s="211"/>
      <c r="K102" s="211"/>
      <c r="L102" s="211"/>
      <c r="M102" s="211"/>
      <c r="Q102" s="211"/>
      <c r="R102" s="211"/>
    </row>
    <row r="103" spans="6:18" s="209" customFormat="1" x14ac:dyDescent="0.3">
      <c r="F103" s="211"/>
      <c r="H103" s="211"/>
      <c r="I103" s="211"/>
      <c r="J103" s="211"/>
      <c r="K103" s="211"/>
      <c r="L103" s="211"/>
      <c r="M103" s="211"/>
      <c r="Q103" s="211"/>
      <c r="R103" s="211"/>
    </row>
    <row r="104" spans="6:18" s="209" customFormat="1" x14ac:dyDescent="0.3">
      <c r="F104" s="211"/>
      <c r="H104" s="211"/>
      <c r="I104" s="211"/>
      <c r="J104" s="211"/>
      <c r="K104" s="211"/>
      <c r="L104" s="211"/>
      <c r="M104" s="211"/>
      <c r="Q104" s="211"/>
      <c r="R104" s="211"/>
    </row>
    <row r="105" spans="6:18" s="209" customFormat="1" x14ac:dyDescent="0.3">
      <c r="F105" s="211"/>
      <c r="H105" s="211"/>
      <c r="I105" s="211"/>
      <c r="J105" s="211"/>
      <c r="K105" s="211"/>
      <c r="L105" s="211"/>
      <c r="M105" s="211"/>
      <c r="Q105" s="211"/>
      <c r="R105" s="211"/>
    </row>
    <row r="106" spans="6:18" s="209" customFormat="1" x14ac:dyDescent="0.3">
      <c r="F106" s="211"/>
      <c r="H106" s="211"/>
      <c r="I106" s="211"/>
      <c r="J106" s="211"/>
      <c r="K106" s="211"/>
      <c r="L106" s="211"/>
      <c r="M106" s="211"/>
      <c r="Q106" s="211"/>
      <c r="R106" s="211"/>
    </row>
    <row r="107" spans="6:18" s="209" customFormat="1" x14ac:dyDescent="0.3">
      <c r="F107" s="211"/>
      <c r="H107" s="211"/>
      <c r="I107" s="211"/>
      <c r="J107" s="211"/>
      <c r="K107" s="211"/>
      <c r="L107" s="211"/>
      <c r="M107" s="211"/>
      <c r="Q107" s="211"/>
      <c r="R107" s="211"/>
    </row>
    <row r="108" spans="6:18" s="209" customFormat="1" x14ac:dyDescent="0.3">
      <c r="F108" s="211"/>
      <c r="H108" s="211"/>
      <c r="I108" s="211"/>
      <c r="J108" s="211"/>
      <c r="K108" s="211"/>
      <c r="L108" s="211"/>
      <c r="M108" s="211"/>
      <c r="Q108" s="211"/>
      <c r="R108" s="211"/>
    </row>
    <row r="109" spans="6:18" s="209" customFormat="1" x14ac:dyDescent="0.3">
      <c r="F109" s="211"/>
      <c r="H109" s="211"/>
      <c r="I109" s="211"/>
      <c r="J109" s="211"/>
      <c r="K109" s="211"/>
      <c r="L109" s="211"/>
      <c r="M109" s="211"/>
      <c r="Q109" s="211"/>
      <c r="R109" s="211"/>
    </row>
    <row r="110" spans="6:18" s="209" customFormat="1" x14ac:dyDescent="0.3">
      <c r="F110" s="211"/>
      <c r="H110" s="211"/>
      <c r="I110" s="211"/>
      <c r="J110" s="211"/>
      <c r="K110" s="211"/>
      <c r="L110" s="211"/>
      <c r="M110" s="211"/>
      <c r="Q110" s="211"/>
      <c r="R110" s="211"/>
    </row>
    <row r="111" spans="6:18" s="209" customFormat="1" x14ac:dyDescent="0.3">
      <c r="F111" s="211"/>
      <c r="H111" s="211"/>
      <c r="I111" s="211"/>
      <c r="J111" s="211"/>
      <c r="K111" s="211"/>
      <c r="L111" s="211"/>
      <c r="M111" s="211"/>
      <c r="Q111" s="211"/>
      <c r="R111" s="211"/>
    </row>
    <row r="112" spans="6:18" s="209" customFormat="1" x14ac:dyDescent="0.3">
      <c r="F112" s="211"/>
      <c r="H112" s="211"/>
      <c r="I112" s="211"/>
      <c r="J112" s="211"/>
      <c r="K112" s="211"/>
      <c r="L112" s="211"/>
      <c r="M112" s="211"/>
      <c r="Q112" s="211"/>
      <c r="R112" s="211"/>
    </row>
    <row r="113" spans="6:18" s="209" customFormat="1" x14ac:dyDescent="0.3">
      <c r="F113" s="211"/>
      <c r="H113" s="211"/>
      <c r="I113" s="211"/>
      <c r="J113" s="211"/>
      <c r="K113" s="211"/>
      <c r="L113" s="211"/>
      <c r="M113" s="211"/>
      <c r="Q113" s="211"/>
      <c r="R113" s="211"/>
    </row>
    <row r="114" spans="6:18" s="209" customFormat="1" x14ac:dyDescent="0.3">
      <c r="F114" s="211"/>
      <c r="H114" s="211"/>
      <c r="I114" s="211"/>
      <c r="J114" s="211"/>
      <c r="K114" s="211"/>
      <c r="L114" s="211"/>
      <c r="M114" s="211"/>
      <c r="Q114" s="211"/>
      <c r="R114" s="211"/>
    </row>
    <row r="115" spans="6:18" s="209" customFormat="1" x14ac:dyDescent="0.3">
      <c r="F115" s="211"/>
      <c r="H115" s="211"/>
      <c r="I115" s="211"/>
      <c r="J115" s="211"/>
      <c r="K115" s="211"/>
      <c r="L115" s="211"/>
      <c r="M115" s="211"/>
      <c r="Q115" s="211"/>
      <c r="R115" s="211"/>
    </row>
    <row r="116" spans="6:18" s="209" customFormat="1" x14ac:dyDescent="0.3">
      <c r="F116" s="211"/>
      <c r="H116" s="211"/>
      <c r="I116" s="211"/>
      <c r="J116" s="211"/>
      <c r="K116" s="211"/>
      <c r="L116" s="211"/>
      <c r="M116" s="211"/>
      <c r="Q116" s="211"/>
      <c r="R116" s="211"/>
    </row>
    <row r="117" spans="6:18" s="209" customFormat="1" x14ac:dyDescent="0.3">
      <c r="F117" s="211"/>
      <c r="H117" s="211"/>
      <c r="I117" s="211"/>
      <c r="J117" s="211"/>
      <c r="K117" s="211"/>
      <c r="L117" s="211"/>
      <c r="M117" s="211"/>
      <c r="Q117" s="211"/>
      <c r="R117" s="211"/>
    </row>
    <row r="118" spans="6:18" s="209" customFormat="1" x14ac:dyDescent="0.3">
      <c r="F118" s="211"/>
      <c r="H118" s="211"/>
      <c r="I118" s="211"/>
      <c r="J118" s="211"/>
      <c r="K118" s="211"/>
      <c r="L118" s="211"/>
      <c r="M118" s="211"/>
      <c r="Q118" s="211"/>
      <c r="R118" s="211"/>
    </row>
    <row r="119" spans="6:18" s="209" customFormat="1" x14ac:dyDescent="0.3">
      <c r="F119" s="211"/>
      <c r="H119" s="211"/>
      <c r="I119" s="211"/>
      <c r="J119" s="211"/>
      <c r="K119" s="211"/>
      <c r="L119" s="211"/>
      <c r="M119" s="211"/>
      <c r="Q119" s="211"/>
      <c r="R119" s="211"/>
    </row>
    <row r="120" spans="6:18" s="209" customFormat="1" x14ac:dyDescent="0.3">
      <c r="F120" s="211"/>
      <c r="H120" s="211"/>
      <c r="I120" s="211"/>
      <c r="J120" s="211"/>
      <c r="K120" s="211"/>
      <c r="L120" s="211"/>
      <c r="M120" s="211"/>
      <c r="Q120" s="211"/>
      <c r="R120" s="211"/>
    </row>
    <row r="121" spans="6:18" s="209" customFormat="1" x14ac:dyDescent="0.3">
      <c r="F121" s="211"/>
      <c r="H121" s="211"/>
      <c r="I121" s="211"/>
      <c r="J121" s="211"/>
      <c r="K121" s="211"/>
      <c r="L121" s="211"/>
      <c r="M121" s="211"/>
      <c r="Q121" s="211"/>
      <c r="R121" s="211"/>
    </row>
    <row r="122" spans="6:18" s="209" customFormat="1" x14ac:dyDescent="0.3">
      <c r="F122" s="211"/>
      <c r="H122" s="211"/>
      <c r="I122" s="211"/>
      <c r="J122" s="211"/>
      <c r="K122" s="211"/>
      <c r="L122" s="211"/>
      <c r="M122" s="211"/>
      <c r="Q122" s="211"/>
      <c r="R122" s="211"/>
    </row>
    <row r="123" spans="6:18" s="209" customFormat="1" x14ac:dyDescent="0.3">
      <c r="F123" s="211"/>
      <c r="H123" s="211"/>
      <c r="I123" s="211"/>
      <c r="J123" s="211"/>
      <c r="K123" s="211"/>
      <c r="L123" s="211"/>
      <c r="M123" s="211"/>
      <c r="Q123" s="211"/>
      <c r="R123" s="211"/>
    </row>
    <row r="124" spans="6:18" s="209" customFormat="1" x14ac:dyDescent="0.3">
      <c r="F124" s="211"/>
      <c r="H124" s="211"/>
      <c r="I124" s="211"/>
      <c r="J124" s="211"/>
      <c r="K124" s="211"/>
      <c r="L124" s="211"/>
      <c r="M124" s="211"/>
      <c r="Q124" s="211"/>
      <c r="R124" s="211"/>
    </row>
    <row r="125" spans="6:18" s="209" customFormat="1" x14ac:dyDescent="0.3">
      <c r="F125" s="211"/>
      <c r="H125" s="211"/>
      <c r="I125" s="211"/>
      <c r="J125" s="211"/>
      <c r="K125" s="211"/>
      <c r="L125" s="211"/>
      <c r="M125" s="211"/>
      <c r="Q125" s="211"/>
      <c r="R125" s="211"/>
    </row>
    <row r="126" spans="6:18" s="209" customFormat="1" x14ac:dyDescent="0.3">
      <c r="F126" s="211"/>
      <c r="H126" s="211"/>
      <c r="I126" s="211"/>
      <c r="J126" s="211"/>
      <c r="K126" s="211"/>
      <c r="L126" s="211"/>
      <c r="M126" s="211"/>
      <c r="Q126" s="211"/>
      <c r="R126" s="211"/>
    </row>
    <row r="127" spans="6:18" s="209" customFormat="1" x14ac:dyDescent="0.3">
      <c r="F127" s="211"/>
      <c r="H127" s="211"/>
      <c r="I127" s="211"/>
      <c r="J127" s="211"/>
      <c r="K127" s="211"/>
      <c r="L127" s="211"/>
      <c r="M127" s="211"/>
      <c r="Q127" s="211"/>
      <c r="R127" s="211"/>
    </row>
    <row r="128" spans="6:18" s="209" customFormat="1" x14ac:dyDescent="0.3">
      <c r="F128" s="211"/>
      <c r="H128" s="211"/>
      <c r="I128" s="211"/>
      <c r="J128" s="211"/>
      <c r="K128" s="211"/>
      <c r="L128" s="211"/>
      <c r="M128" s="211"/>
      <c r="Q128" s="211"/>
      <c r="R128" s="211"/>
    </row>
    <row r="129" spans="6:18" s="209" customFormat="1" x14ac:dyDescent="0.3">
      <c r="F129" s="211"/>
      <c r="H129" s="211"/>
      <c r="I129" s="211"/>
      <c r="J129" s="211"/>
      <c r="K129" s="211"/>
      <c r="L129" s="211"/>
      <c r="M129" s="211"/>
      <c r="Q129" s="211"/>
      <c r="R129" s="211"/>
    </row>
    <row r="130" spans="6:18" s="209" customFormat="1" x14ac:dyDescent="0.3">
      <c r="F130" s="211"/>
      <c r="H130" s="211"/>
      <c r="I130" s="211"/>
      <c r="J130" s="211"/>
      <c r="K130" s="211"/>
      <c r="L130" s="211"/>
      <c r="M130" s="211"/>
      <c r="Q130" s="211"/>
      <c r="R130" s="211"/>
    </row>
    <row r="131" spans="6:18" s="209" customFormat="1" x14ac:dyDescent="0.3">
      <c r="F131" s="211"/>
      <c r="H131" s="211"/>
      <c r="I131" s="211"/>
      <c r="J131" s="211"/>
      <c r="K131" s="211"/>
      <c r="L131" s="211"/>
      <c r="M131" s="211"/>
      <c r="Q131" s="211"/>
      <c r="R131" s="211"/>
    </row>
    <row r="132" spans="6:18" s="209" customFormat="1" x14ac:dyDescent="0.3">
      <c r="F132" s="211"/>
      <c r="H132" s="211"/>
      <c r="I132" s="211"/>
      <c r="J132" s="211"/>
      <c r="K132" s="211"/>
      <c r="L132" s="211"/>
      <c r="M132" s="211"/>
      <c r="Q132" s="211"/>
      <c r="R132" s="211"/>
    </row>
    <row r="133" spans="6:18" s="209" customFormat="1" x14ac:dyDescent="0.3">
      <c r="F133" s="211"/>
      <c r="H133" s="211"/>
      <c r="I133" s="211"/>
      <c r="J133" s="211"/>
      <c r="K133" s="211"/>
      <c r="L133" s="211"/>
      <c r="M133" s="211"/>
      <c r="Q133" s="211"/>
      <c r="R133" s="211"/>
    </row>
    <row r="134" spans="6:18" s="209" customFormat="1" x14ac:dyDescent="0.3">
      <c r="F134" s="211"/>
      <c r="H134" s="211"/>
      <c r="I134" s="211"/>
      <c r="J134" s="211"/>
      <c r="K134" s="211"/>
      <c r="L134" s="211"/>
      <c r="M134" s="211"/>
      <c r="Q134" s="211"/>
      <c r="R134" s="211"/>
    </row>
    <row r="135" spans="6:18" s="209" customFormat="1" x14ac:dyDescent="0.3">
      <c r="F135" s="211"/>
      <c r="H135" s="211"/>
      <c r="I135" s="211"/>
      <c r="J135" s="211"/>
      <c r="K135" s="211"/>
      <c r="L135" s="211"/>
      <c r="M135" s="211"/>
      <c r="Q135" s="211"/>
      <c r="R135" s="211"/>
    </row>
    <row r="136" spans="6:18" s="209" customFormat="1" x14ac:dyDescent="0.3">
      <c r="F136" s="211"/>
      <c r="H136" s="211"/>
      <c r="I136" s="211"/>
      <c r="J136" s="211"/>
      <c r="K136" s="211"/>
      <c r="L136" s="211"/>
      <c r="M136" s="211"/>
      <c r="Q136" s="211"/>
      <c r="R136" s="211"/>
    </row>
    <row r="137" spans="6:18" s="209" customFormat="1" x14ac:dyDescent="0.3">
      <c r="F137" s="211"/>
      <c r="H137" s="211"/>
      <c r="I137" s="211"/>
      <c r="J137" s="211"/>
      <c r="K137" s="211"/>
      <c r="L137" s="211"/>
      <c r="M137" s="211"/>
      <c r="Q137" s="211"/>
      <c r="R137" s="211"/>
    </row>
    <row r="138" spans="6:18" s="209" customFormat="1" x14ac:dyDescent="0.3">
      <c r="F138" s="211"/>
      <c r="H138" s="211"/>
      <c r="I138" s="211"/>
      <c r="J138" s="211"/>
      <c r="K138" s="211"/>
      <c r="L138" s="211"/>
      <c r="M138" s="211"/>
      <c r="Q138" s="211"/>
      <c r="R138" s="211"/>
    </row>
    <row r="139" spans="6:18" s="209" customFormat="1" x14ac:dyDescent="0.3">
      <c r="F139" s="211"/>
      <c r="H139" s="211"/>
      <c r="I139" s="211"/>
      <c r="J139" s="211"/>
      <c r="K139" s="211"/>
      <c r="L139" s="211"/>
      <c r="M139" s="211"/>
      <c r="Q139" s="211"/>
      <c r="R139" s="211"/>
    </row>
    <row r="140" spans="6:18" s="209" customFormat="1" x14ac:dyDescent="0.3">
      <c r="F140" s="211"/>
      <c r="H140" s="211"/>
      <c r="I140" s="211"/>
      <c r="J140" s="211"/>
      <c r="K140" s="211"/>
      <c r="L140" s="211"/>
      <c r="M140" s="211"/>
      <c r="Q140" s="211"/>
      <c r="R140" s="211"/>
    </row>
    <row r="141" spans="6:18" s="209" customFormat="1" x14ac:dyDescent="0.3">
      <c r="F141" s="211"/>
      <c r="H141" s="211"/>
      <c r="I141" s="211"/>
      <c r="J141" s="211"/>
      <c r="K141" s="211"/>
      <c r="L141" s="211"/>
      <c r="M141" s="211"/>
      <c r="Q141" s="211"/>
      <c r="R141" s="211"/>
    </row>
    <row r="142" spans="6:18" s="209" customFormat="1" x14ac:dyDescent="0.3">
      <c r="F142" s="211"/>
      <c r="H142" s="211"/>
      <c r="I142" s="211"/>
      <c r="J142" s="211"/>
      <c r="K142" s="211"/>
      <c r="L142" s="211"/>
      <c r="M142" s="211"/>
      <c r="Q142" s="211"/>
      <c r="R142" s="211"/>
    </row>
    <row r="143" spans="6:18" s="209" customFormat="1" x14ac:dyDescent="0.3">
      <c r="F143" s="211"/>
      <c r="H143" s="211"/>
      <c r="I143" s="211"/>
      <c r="J143" s="211"/>
      <c r="K143" s="211"/>
      <c r="L143" s="211"/>
      <c r="M143" s="211"/>
      <c r="Q143" s="211"/>
      <c r="R143" s="211"/>
    </row>
    <row r="144" spans="6:18" s="209" customFormat="1" x14ac:dyDescent="0.3">
      <c r="F144" s="211"/>
      <c r="H144" s="211"/>
      <c r="I144" s="211"/>
      <c r="J144" s="211"/>
      <c r="K144" s="211"/>
      <c r="L144" s="211"/>
      <c r="M144" s="211"/>
      <c r="Q144" s="211"/>
      <c r="R144" s="211"/>
    </row>
    <row r="145" spans="6:18" s="209" customFormat="1" x14ac:dyDescent="0.3">
      <c r="F145" s="211"/>
      <c r="H145" s="211"/>
      <c r="I145" s="211"/>
      <c r="J145" s="211"/>
      <c r="K145" s="211"/>
      <c r="L145" s="211"/>
      <c r="M145" s="211"/>
      <c r="Q145" s="211"/>
      <c r="R145" s="211"/>
    </row>
    <row r="146" spans="6:18" s="209" customFormat="1" x14ac:dyDescent="0.3">
      <c r="F146" s="211"/>
      <c r="H146" s="211"/>
      <c r="I146" s="211"/>
      <c r="J146" s="211"/>
      <c r="K146" s="211"/>
      <c r="L146" s="211"/>
      <c r="M146" s="211"/>
      <c r="Q146" s="211"/>
      <c r="R146" s="211"/>
    </row>
    <row r="147" spans="6:18" s="209" customFormat="1" x14ac:dyDescent="0.3">
      <c r="F147" s="211"/>
      <c r="H147" s="211"/>
      <c r="I147" s="211"/>
      <c r="J147" s="211"/>
      <c r="K147" s="211"/>
      <c r="L147" s="211"/>
      <c r="M147" s="211"/>
      <c r="Q147" s="211"/>
      <c r="R147" s="211"/>
    </row>
    <row r="148" spans="6:18" s="209" customFormat="1" x14ac:dyDescent="0.3">
      <c r="F148" s="211"/>
      <c r="H148" s="211"/>
      <c r="I148" s="211"/>
      <c r="J148" s="211"/>
      <c r="K148" s="211"/>
      <c r="L148" s="211"/>
      <c r="M148" s="211"/>
      <c r="Q148" s="211"/>
      <c r="R148" s="211"/>
    </row>
    <row r="149" spans="6:18" s="209" customFormat="1" x14ac:dyDescent="0.3">
      <c r="F149" s="211"/>
      <c r="H149" s="211"/>
      <c r="I149" s="211"/>
      <c r="J149" s="211"/>
      <c r="K149" s="211"/>
      <c r="L149" s="211"/>
      <c r="M149" s="211"/>
      <c r="Q149" s="211"/>
      <c r="R149" s="211"/>
    </row>
    <row r="150" spans="6:18" s="209" customFormat="1" x14ac:dyDescent="0.3">
      <c r="F150" s="211"/>
      <c r="H150" s="211"/>
      <c r="I150" s="211"/>
      <c r="J150" s="211"/>
      <c r="K150" s="211"/>
      <c r="L150" s="211"/>
      <c r="M150" s="211"/>
      <c r="Q150" s="211"/>
      <c r="R150" s="211"/>
    </row>
    <row r="151" spans="6:18" s="209" customFormat="1" x14ac:dyDescent="0.3">
      <c r="F151" s="211"/>
      <c r="H151" s="211"/>
      <c r="I151" s="211"/>
      <c r="J151" s="211"/>
      <c r="K151" s="211"/>
      <c r="L151" s="211"/>
      <c r="M151" s="211"/>
      <c r="Q151" s="211"/>
      <c r="R151" s="211"/>
    </row>
    <row r="152" spans="6:18" s="209" customFormat="1" x14ac:dyDescent="0.3">
      <c r="F152" s="211"/>
      <c r="H152" s="211"/>
      <c r="I152" s="211"/>
      <c r="J152" s="211"/>
      <c r="K152" s="211"/>
      <c r="L152" s="211"/>
      <c r="M152" s="211"/>
      <c r="Q152" s="211"/>
      <c r="R152" s="211"/>
    </row>
    <row r="153" spans="6:18" s="209" customFormat="1" x14ac:dyDescent="0.3">
      <c r="F153" s="211"/>
      <c r="H153" s="211"/>
      <c r="I153" s="211"/>
      <c r="J153" s="211"/>
      <c r="K153" s="211"/>
      <c r="L153" s="211"/>
      <c r="M153" s="211"/>
      <c r="Q153" s="211"/>
      <c r="R153" s="211"/>
    </row>
    <row r="154" spans="6:18" s="209" customFormat="1" x14ac:dyDescent="0.3">
      <c r="F154" s="211"/>
      <c r="H154" s="211"/>
      <c r="I154" s="211"/>
      <c r="J154" s="211"/>
      <c r="K154" s="211"/>
      <c r="L154" s="211"/>
      <c r="M154" s="211"/>
      <c r="Q154" s="211"/>
      <c r="R154" s="211"/>
    </row>
    <row r="155" spans="6:18" s="209" customFormat="1" x14ac:dyDescent="0.3">
      <c r="F155" s="211"/>
      <c r="H155" s="211"/>
      <c r="I155" s="211"/>
      <c r="J155" s="211"/>
      <c r="K155" s="211"/>
      <c r="L155" s="211"/>
      <c r="M155" s="211"/>
      <c r="Q155" s="211"/>
      <c r="R155" s="211"/>
    </row>
    <row r="156" spans="6:18" s="209" customFormat="1" x14ac:dyDescent="0.3">
      <c r="F156" s="211"/>
      <c r="H156" s="211"/>
      <c r="I156" s="211"/>
      <c r="J156" s="211"/>
      <c r="K156" s="211"/>
      <c r="L156" s="211"/>
      <c r="M156" s="211"/>
      <c r="Q156" s="211"/>
      <c r="R156" s="211"/>
    </row>
    <row r="157" spans="6:18" s="209" customFormat="1" x14ac:dyDescent="0.3">
      <c r="F157" s="211"/>
      <c r="H157" s="211"/>
      <c r="I157" s="211"/>
      <c r="J157" s="211"/>
      <c r="K157" s="211"/>
      <c r="L157" s="211"/>
      <c r="M157" s="211"/>
      <c r="Q157" s="211"/>
      <c r="R157" s="211"/>
    </row>
    <row r="158" spans="6:18" s="209" customFormat="1" x14ac:dyDescent="0.3">
      <c r="F158" s="211"/>
      <c r="H158" s="211"/>
      <c r="I158" s="211"/>
      <c r="J158" s="211"/>
      <c r="K158" s="211"/>
      <c r="L158" s="211"/>
      <c r="M158" s="211"/>
      <c r="Q158" s="211"/>
      <c r="R158" s="211"/>
    </row>
    <row r="159" spans="6:18" s="209" customFormat="1" x14ac:dyDescent="0.3">
      <c r="F159" s="211"/>
      <c r="H159" s="211"/>
      <c r="I159" s="211"/>
      <c r="J159" s="211"/>
      <c r="K159" s="211"/>
      <c r="L159" s="211"/>
      <c r="M159" s="211"/>
      <c r="Q159" s="211"/>
      <c r="R159" s="211"/>
    </row>
    <row r="160" spans="6:18" s="209" customFormat="1" x14ac:dyDescent="0.3">
      <c r="F160" s="211"/>
      <c r="H160" s="211"/>
      <c r="I160" s="211"/>
      <c r="J160" s="211"/>
      <c r="K160" s="211"/>
      <c r="L160" s="211"/>
      <c r="M160" s="211"/>
      <c r="Q160" s="211"/>
      <c r="R160" s="211"/>
    </row>
    <row r="161" spans="6:18" s="209" customFormat="1" x14ac:dyDescent="0.3">
      <c r="F161" s="211"/>
      <c r="H161" s="211"/>
      <c r="I161" s="211"/>
      <c r="J161" s="211"/>
      <c r="K161" s="211"/>
      <c r="L161" s="211"/>
      <c r="M161" s="211"/>
      <c r="Q161" s="211"/>
      <c r="R161" s="211"/>
    </row>
    <row r="162" spans="6:18" s="209" customFormat="1" x14ac:dyDescent="0.3">
      <c r="F162" s="211"/>
      <c r="H162" s="211"/>
      <c r="I162" s="211"/>
      <c r="J162" s="211"/>
      <c r="K162" s="211"/>
      <c r="L162" s="211"/>
      <c r="M162" s="211"/>
      <c r="Q162" s="211"/>
      <c r="R162" s="211"/>
    </row>
    <row r="163" spans="6:18" s="209" customFormat="1" x14ac:dyDescent="0.3">
      <c r="F163" s="211"/>
      <c r="H163" s="211"/>
      <c r="I163" s="211"/>
      <c r="J163" s="211"/>
      <c r="K163" s="211"/>
      <c r="L163" s="211"/>
      <c r="M163" s="211"/>
      <c r="Q163" s="211"/>
      <c r="R163" s="211"/>
    </row>
    <row r="164" spans="6:18" s="209" customFormat="1" x14ac:dyDescent="0.3">
      <c r="F164" s="211"/>
      <c r="H164" s="211"/>
      <c r="I164" s="211"/>
      <c r="J164" s="211"/>
      <c r="K164" s="211"/>
      <c r="L164" s="211"/>
      <c r="M164" s="211"/>
      <c r="Q164" s="211"/>
      <c r="R164" s="211"/>
    </row>
    <row r="165" spans="6:18" s="209" customFormat="1" x14ac:dyDescent="0.3">
      <c r="F165" s="211"/>
      <c r="H165" s="211"/>
      <c r="I165" s="211"/>
      <c r="J165" s="211"/>
      <c r="K165" s="211"/>
      <c r="L165" s="211"/>
      <c r="M165" s="211"/>
      <c r="Q165" s="211"/>
      <c r="R165" s="211"/>
    </row>
    <row r="166" spans="6:18" s="209" customFormat="1" x14ac:dyDescent="0.3">
      <c r="F166" s="211"/>
      <c r="H166" s="211"/>
      <c r="I166" s="211"/>
      <c r="J166" s="211"/>
      <c r="K166" s="211"/>
      <c r="L166" s="211"/>
      <c r="M166" s="211"/>
      <c r="Q166" s="211"/>
      <c r="R166" s="211"/>
    </row>
    <row r="167" spans="6:18" s="209" customFormat="1" x14ac:dyDescent="0.3">
      <c r="F167" s="211"/>
      <c r="H167" s="211"/>
      <c r="I167" s="211"/>
      <c r="J167" s="211"/>
      <c r="K167" s="211"/>
      <c r="L167" s="211"/>
      <c r="M167" s="211"/>
      <c r="Q167" s="211"/>
      <c r="R167" s="211"/>
    </row>
    <row r="168" spans="6:18" s="209" customFormat="1" x14ac:dyDescent="0.3">
      <c r="F168" s="211"/>
      <c r="H168" s="211"/>
      <c r="I168" s="211"/>
      <c r="J168" s="211"/>
      <c r="K168" s="211"/>
      <c r="L168" s="211"/>
      <c r="M168" s="211"/>
      <c r="Q168" s="211"/>
      <c r="R168" s="211"/>
    </row>
    <row r="169" spans="6:18" s="209" customFormat="1" x14ac:dyDescent="0.3">
      <c r="F169" s="211"/>
      <c r="H169" s="211"/>
      <c r="I169" s="211"/>
      <c r="J169" s="211"/>
      <c r="K169" s="211"/>
      <c r="L169" s="211"/>
      <c r="M169" s="211"/>
      <c r="Q169" s="211"/>
      <c r="R169" s="211"/>
    </row>
    <row r="170" spans="6:18" s="209" customFormat="1" x14ac:dyDescent="0.3">
      <c r="F170" s="211"/>
      <c r="H170" s="211"/>
      <c r="I170" s="211"/>
      <c r="J170" s="211"/>
      <c r="K170" s="211"/>
      <c r="L170" s="211"/>
      <c r="M170" s="211"/>
      <c r="Q170" s="211"/>
      <c r="R170" s="211"/>
    </row>
    <row r="171" spans="6:18" s="209" customFormat="1" x14ac:dyDescent="0.3">
      <c r="F171" s="211"/>
      <c r="H171" s="211"/>
      <c r="I171" s="211"/>
      <c r="J171" s="211"/>
      <c r="K171" s="211"/>
      <c r="L171" s="211"/>
      <c r="M171" s="211"/>
      <c r="Q171" s="211"/>
      <c r="R171" s="211"/>
    </row>
    <row r="172" spans="6:18" s="209" customFormat="1" x14ac:dyDescent="0.3">
      <c r="F172" s="211"/>
      <c r="H172" s="211"/>
      <c r="I172" s="211"/>
      <c r="J172" s="211"/>
      <c r="K172" s="211"/>
      <c r="L172" s="211"/>
      <c r="M172" s="211"/>
      <c r="Q172" s="211"/>
      <c r="R172" s="211"/>
    </row>
    <row r="173" spans="6:18" s="209" customFormat="1" x14ac:dyDescent="0.3">
      <c r="F173" s="211"/>
      <c r="H173" s="211"/>
      <c r="I173" s="211"/>
      <c r="J173" s="211"/>
      <c r="K173" s="211"/>
      <c r="L173" s="211"/>
      <c r="M173" s="211"/>
      <c r="Q173" s="211"/>
      <c r="R173" s="211"/>
    </row>
    <row r="174" spans="6:18" s="209" customFormat="1" x14ac:dyDescent="0.3">
      <c r="F174" s="211"/>
      <c r="H174" s="211"/>
      <c r="I174" s="211"/>
      <c r="J174" s="211"/>
      <c r="K174" s="211"/>
      <c r="L174" s="211"/>
      <c r="M174" s="211"/>
      <c r="Q174" s="211"/>
      <c r="R174" s="211"/>
    </row>
    <row r="175" spans="6:18" s="209" customFormat="1" x14ac:dyDescent="0.3">
      <c r="F175" s="211"/>
      <c r="H175" s="211"/>
      <c r="I175" s="211"/>
      <c r="J175" s="211"/>
      <c r="K175" s="211"/>
      <c r="L175" s="211"/>
      <c r="M175" s="211"/>
      <c r="Q175" s="211"/>
      <c r="R175" s="211"/>
    </row>
    <row r="176" spans="6:18" s="209" customFormat="1" x14ac:dyDescent="0.3">
      <c r="F176" s="211"/>
      <c r="H176" s="211"/>
      <c r="I176" s="211"/>
      <c r="J176" s="211"/>
      <c r="K176" s="211"/>
      <c r="L176" s="211"/>
      <c r="M176" s="211"/>
      <c r="Q176" s="211"/>
      <c r="R176" s="211"/>
    </row>
    <row r="177" spans="6:18" s="209" customFormat="1" x14ac:dyDescent="0.3">
      <c r="F177" s="211"/>
      <c r="H177" s="211"/>
      <c r="I177" s="211"/>
      <c r="J177" s="211"/>
      <c r="K177" s="211"/>
      <c r="L177" s="211"/>
      <c r="M177" s="211"/>
      <c r="Q177" s="211"/>
      <c r="R177" s="211"/>
    </row>
    <row r="178" spans="6:18" s="209" customFormat="1" x14ac:dyDescent="0.3">
      <c r="F178" s="211"/>
      <c r="H178" s="211"/>
      <c r="I178" s="211"/>
      <c r="J178" s="211"/>
      <c r="K178" s="211"/>
      <c r="L178" s="211"/>
      <c r="M178" s="211"/>
      <c r="Q178" s="211"/>
      <c r="R178" s="211"/>
    </row>
    <row r="179" spans="6:18" s="209" customFormat="1" x14ac:dyDescent="0.3">
      <c r="F179" s="211"/>
      <c r="H179" s="211"/>
      <c r="I179" s="211"/>
      <c r="J179" s="211"/>
      <c r="K179" s="211"/>
      <c r="L179" s="211"/>
      <c r="M179" s="211"/>
      <c r="Q179" s="211"/>
      <c r="R179" s="211"/>
    </row>
    <row r="180" spans="6:18" s="209" customFormat="1" x14ac:dyDescent="0.3">
      <c r="F180" s="211"/>
      <c r="H180" s="211"/>
      <c r="I180" s="211"/>
      <c r="J180" s="211"/>
      <c r="K180" s="211"/>
      <c r="L180" s="211"/>
      <c r="M180" s="211"/>
      <c r="Q180" s="211"/>
      <c r="R180" s="211"/>
    </row>
    <row r="181" spans="6:18" s="209" customFormat="1" x14ac:dyDescent="0.3">
      <c r="F181" s="211"/>
      <c r="H181" s="211"/>
      <c r="I181" s="211"/>
      <c r="J181" s="211"/>
      <c r="K181" s="211"/>
      <c r="L181" s="211"/>
      <c r="M181" s="211"/>
      <c r="Q181" s="211"/>
      <c r="R181" s="211"/>
    </row>
    <row r="182" spans="6:18" s="209" customFormat="1" x14ac:dyDescent="0.3">
      <c r="F182" s="211"/>
      <c r="H182" s="211"/>
      <c r="I182" s="211"/>
      <c r="J182" s="211"/>
      <c r="K182" s="211"/>
      <c r="L182" s="211"/>
      <c r="M182" s="211"/>
      <c r="Q182" s="211"/>
      <c r="R182" s="211"/>
    </row>
    <row r="183" spans="6:18" s="209" customFormat="1" x14ac:dyDescent="0.3">
      <c r="F183" s="211"/>
      <c r="H183" s="211"/>
      <c r="I183" s="211"/>
      <c r="J183" s="211"/>
      <c r="K183" s="211"/>
      <c r="L183" s="211"/>
      <c r="M183" s="211"/>
      <c r="Q183" s="211"/>
      <c r="R183" s="211"/>
    </row>
    <row r="184" spans="6:18" s="209" customFormat="1" x14ac:dyDescent="0.3">
      <c r="F184" s="211"/>
      <c r="H184" s="211"/>
      <c r="I184" s="211"/>
      <c r="J184" s="211"/>
      <c r="K184" s="211"/>
      <c r="L184" s="211"/>
      <c r="M184" s="211"/>
      <c r="Q184" s="211"/>
      <c r="R184" s="211"/>
    </row>
    <row r="185" spans="6:18" s="209" customFormat="1" x14ac:dyDescent="0.3">
      <c r="F185" s="211"/>
      <c r="H185" s="211"/>
      <c r="I185" s="211"/>
      <c r="J185" s="211"/>
      <c r="K185" s="211"/>
      <c r="L185" s="211"/>
      <c r="M185" s="211"/>
      <c r="Q185" s="211"/>
      <c r="R185" s="211"/>
    </row>
    <row r="186" spans="6:18" s="209" customFormat="1" x14ac:dyDescent="0.3">
      <c r="F186" s="211"/>
      <c r="H186" s="211"/>
      <c r="I186" s="211"/>
      <c r="J186" s="211"/>
      <c r="K186" s="211"/>
      <c r="L186" s="211"/>
      <c r="M186" s="211"/>
      <c r="Q186" s="211"/>
      <c r="R186" s="211"/>
    </row>
    <row r="187" spans="6:18" s="209" customFormat="1" x14ac:dyDescent="0.3">
      <c r="F187" s="211"/>
      <c r="H187" s="211"/>
      <c r="I187" s="211"/>
      <c r="J187" s="211"/>
      <c r="K187" s="211"/>
      <c r="L187" s="211"/>
      <c r="M187" s="211"/>
      <c r="Q187" s="211"/>
      <c r="R187" s="211"/>
    </row>
    <row r="188" spans="6:18" s="209" customFormat="1" x14ac:dyDescent="0.3">
      <c r="F188" s="211"/>
      <c r="H188" s="211"/>
      <c r="I188" s="211"/>
      <c r="J188" s="211"/>
      <c r="K188" s="211"/>
      <c r="L188" s="211"/>
      <c r="M188" s="211"/>
      <c r="Q188" s="211"/>
      <c r="R188" s="211"/>
    </row>
    <row r="189" spans="6:18" s="209" customFormat="1" x14ac:dyDescent="0.3">
      <c r="F189" s="211"/>
      <c r="H189" s="211"/>
      <c r="I189" s="211"/>
      <c r="J189" s="211"/>
      <c r="K189" s="211"/>
      <c r="L189" s="211"/>
      <c r="M189" s="211"/>
      <c r="Q189" s="211"/>
      <c r="R189" s="211"/>
    </row>
    <row r="190" spans="6:18" s="209" customFormat="1" x14ac:dyDescent="0.3">
      <c r="F190" s="211"/>
      <c r="H190" s="211"/>
      <c r="I190" s="211"/>
      <c r="J190" s="211"/>
      <c r="K190" s="211"/>
      <c r="L190" s="211"/>
      <c r="M190" s="211"/>
      <c r="Q190" s="211"/>
      <c r="R190" s="211"/>
    </row>
    <row r="191" spans="6:18" s="209" customFormat="1" x14ac:dyDescent="0.3">
      <c r="F191" s="211"/>
      <c r="H191" s="211"/>
      <c r="I191" s="211"/>
      <c r="J191" s="211"/>
      <c r="K191" s="211"/>
      <c r="L191" s="211"/>
      <c r="M191" s="211"/>
      <c r="Q191" s="211"/>
      <c r="R191" s="211"/>
    </row>
    <row r="192" spans="6:18" s="209" customFormat="1" x14ac:dyDescent="0.3">
      <c r="F192" s="211"/>
      <c r="H192" s="211"/>
      <c r="I192" s="211"/>
      <c r="J192" s="211"/>
      <c r="K192" s="211"/>
      <c r="L192" s="211"/>
      <c r="M192" s="211"/>
      <c r="Q192" s="211"/>
      <c r="R192" s="211"/>
    </row>
    <row r="193" spans="6:18" s="209" customFormat="1" x14ac:dyDescent="0.3">
      <c r="F193" s="211"/>
      <c r="H193" s="211"/>
      <c r="I193" s="211"/>
      <c r="J193" s="211"/>
      <c r="K193" s="211"/>
      <c r="L193" s="211"/>
      <c r="M193" s="211"/>
      <c r="Q193" s="211"/>
      <c r="R193" s="211"/>
    </row>
    <row r="194" spans="6:18" s="209" customFormat="1" x14ac:dyDescent="0.3">
      <c r="F194" s="211"/>
      <c r="H194" s="211"/>
      <c r="I194" s="211"/>
      <c r="J194" s="211"/>
      <c r="K194" s="211"/>
      <c r="L194" s="211"/>
      <c r="M194" s="211"/>
      <c r="Q194" s="211"/>
      <c r="R194" s="211"/>
    </row>
    <row r="195" spans="6:18" s="209" customFormat="1" x14ac:dyDescent="0.3">
      <c r="F195" s="211"/>
      <c r="H195" s="211"/>
      <c r="I195" s="211"/>
      <c r="J195" s="211"/>
      <c r="K195" s="211"/>
      <c r="L195" s="211"/>
      <c r="M195" s="211"/>
      <c r="Q195" s="211"/>
      <c r="R195" s="211"/>
    </row>
    <row r="196" spans="6:18" s="209" customFormat="1" x14ac:dyDescent="0.3">
      <c r="F196" s="211"/>
      <c r="H196" s="211"/>
      <c r="I196" s="211"/>
      <c r="J196" s="211"/>
      <c r="K196" s="211"/>
      <c r="L196" s="211"/>
      <c r="M196" s="211"/>
      <c r="Q196" s="211"/>
      <c r="R196" s="211"/>
    </row>
    <row r="197" spans="6:18" s="209" customFormat="1" x14ac:dyDescent="0.3">
      <c r="F197" s="211"/>
      <c r="H197" s="211"/>
      <c r="I197" s="211"/>
      <c r="J197" s="211"/>
      <c r="K197" s="211"/>
      <c r="L197" s="211"/>
      <c r="M197" s="211"/>
      <c r="Q197" s="211"/>
      <c r="R197" s="211"/>
    </row>
    <row r="198" spans="6:18" s="209" customFormat="1" x14ac:dyDescent="0.3">
      <c r="F198" s="211"/>
      <c r="H198" s="211"/>
      <c r="I198" s="211"/>
      <c r="J198" s="211"/>
      <c r="K198" s="211"/>
      <c r="L198" s="211"/>
      <c r="M198" s="211"/>
      <c r="Q198" s="211"/>
      <c r="R198" s="211"/>
    </row>
    <row r="199" spans="6:18" s="209" customFormat="1" x14ac:dyDescent="0.3">
      <c r="F199" s="211"/>
      <c r="H199" s="211"/>
      <c r="I199" s="211"/>
      <c r="J199" s="211"/>
      <c r="K199" s="211"/>
      <c r="L199" s="211"/>
      <c r="M199" s="211"/>
      <c r="Q199" s="211"/>
      <c r="R199" s="211"/>
    </row>
    <row r="200" spans="6:18" s="209" customFormat="1" x14ac:dyDescent="0.3">
      <c r="F200" s="211"/>
      <c r="H200" s="211"/>
      <c r="I200" s="211"/>
      <c r="J200" s="211"/>
      <c r="K200" s="211"/>
      <c r="L200" s="211"/>
      <c r="M200" s="211"/>
      <c r="Q200" s="211"/>
      <c r="R200" s="211"/>
    </row>
    <row r="201" spans="6:18" s="209" customFormat="1" x14ac:dyDescent="0.3">
      <c r="F201" s="211"/>
      <c r="H201" s="211"/>
      <c r="I201" s="211"/>
      <c r="J201" s="211"/>
      <c r="K201" s="211"/>
      <c r="L201" s="211"/>
      <c r="M201" s="211"/>
      <c r="Q201" s="211"/>
      <c r="R201" s="211"/>
    </row>
    <row r="202" spans="6:18" s="209" customFormat="1" x14ac:dyDescent="0.3">
      <c r="F202" s="211"/>
      <c r="H202" s="211"/>
      <c r="I202" s="211"/>
      <c r="J202" s="211"/>
      <c r="K202" s="211"/>
      <c r="L202" s="211"/>
      <c r="M202" s="211"/>
      <c r="Q202" s="211"/>
      <c r="R202" s="211"/>
    </row>
    <row r="203" spans="6:18" s="209" customFormat="1" x14ac:dyDescent="0.3">
      <c r="F203" s="211"/>
      <c r="H203" s="211"/>
      <c r="I203" s="211"/>
      <c r="J203" s="211"/>
      <c r="K203" s="211"/>
      <c r="L203" s="211"/>
      <c r="M203" s="211"/>
      <c r="Q203" s="211"/>
      <c r="R203" s="211"/>
    </row>
    <row r="204" spans="6:18" s="209" customFormat="1" x14ac:dyDescent="0.3">
      <c r="F204" s="211"/>
      <c r="H204" s="211"/>
      <c r="I204" s="211"/>
      <c r="J204" s="211"/>
      <c r="K204" s="211"/>
      <c r="L204" s="211"/>
      <c r="M204" s="211"/>
      <c r="Q204" s="211"/>
      <c r="R204" s="211"/>
    </row>
    <row r="205" spans="6:18" s="209" customFormat="1" x14ac:dyDescent="0.3">
      <c r="F205" s="211"/>
      <c r="H205" s="211"/>
      <c r="I205" s="211"/>
      <c r="J205" s="211"/>
      <c r="K205" s="211"/>
      <c r="L205" s="211"/>
      <c r="M205" s="211"/>
      <c r="Q205" s="211"/>
      <c r="R205" s="211"/>
    </row>
    <row r="206" spans="6:18" s="209" customFormat="1" x14ac:dyDescent="0.3">
      <c r="F206" s="211"/>
      <c r="H206" s="211"/>
      <c r="I206" s="211"/>
      <c r="J206" s="211"/>
      <c r="K206" s="211"/>
      <c r="L206" s="211"/>
      <c r="M206" s="211"/>
      <c r="Q206" s="211"/>
      <c r="R206" s="211"/>
    </row>
    <row r="207" spans="6:18" s="209" customFormat="1" x14ac:dyDescent="0.3">
      <c r="F207" s="211"/>
      <c r="H207" s="211"/>
      <c r="I207" s="211"/>
      <c r="J207" s="211"/>
      <c r="K207" s="211"/>
      <c r="L207" s="211"/>
      <c r="M207" s="211"/>
      <c r="Q207" s="211"/>
      <c r="R207" s="211"/>
    </row>
    <row r="208" spans="6:18" s="209" customFormat="1" x14ac:dyDescent="0.3">
      <c r="F208" s="211"/>
      <c r="H208" s="211"/>
      <c r="I208" s="211"/>
      <c r="J208" s="211"/>
      <c r="K208" s="211"/>
      <c r="L208" s="211"/>
      <c r="M208" s="211"/>
      <c r="Q208" s="211"/>
      <c r="R208" s="211"/>
    </row>
    <row r="209" spans="6:18" s="209" customFormat="1" x14ac:dyDescent="0.3">
      <c r="F209" s="211"/>
      <c r="H209" s="211"/>
      <c r="I209" s="211"/>
      <c r="J209" s="211"/>
      <c r="K209" s="211"/>
      <c r="L209" s="211"/>
      <c r="M209" s="211"/>
      <c r="Q209" s="211"/>
      <c r="R209" s="211"/>
    </row>
    <row r="210" spans="6:18" s="209" customFormat="1" x14ac:dyDescent="0.3">
      <c r="F210" s="211"/>
      <c r="H210" s="211"/>
      <c r="I210" s="211"/>
      <c r="J210" s="211"/>
      <c r="K210" s="211"/>
      <c r="L210" s="211"/>
      <c r="M210" s="211"/>
      <c r="Q210" s="211"/>
      <c r="R210" s="211"/>
    </row>
    <row r="211" spans="6:18" s="209" customFormat="1" x14ac:dyDescent="0.3">
      <c r="F211" s="211"/>
      <c r="H211" s="211"/>
      <c r="I211" s="211"/>
      <c r="J211" s="211"/>
      <c r="K211" s="211"/>
      <c r="L211" s="211"/>
      <c r="M211" s="211"/>
      <c r="Q211" s="211"/>
      <c r="R211" s="211"/>
    </row>
    <row r="212" spans="6:18" s="209" customFormat="1" x14ac:dyDescent="0.3">
      <c r="F212" s="211"/>
      <c r="H212" s="211"/>
      <c r="I212" s="211"/>
      <c r="J212" s="211"/>
      <c r="K212" s="211"/>
      <c r="L212" s="211"/>
      <c r="M212" s="211"/>
      <c r="Q212" s="211"/>
      <c r="R212" s="211"/>
    </row>
    <row r="213" spans="6:18" s="209" customFormat="1" x14ac:dyDescent="0.3">
      <c r="F213" s="211"/>
      <c r="H213" s="211"/>
      <c r="I213" s="211"/>
      <c r="J213" s="211"/>
      <c r="K213" s="211"/>
      <c r="L213" s="211"/>
      <c r="M213" s="211"/>
      <c r="Q213" s="211"/>
      <c r="R213" s="211"/>
    </row>
    <row r="214" spans="6:18" s="209" customFormat="1" x14ac:dyDescent="0.3">
      <c r="F214" s="211"/>
      <c r="H214" s="211"/>
      <c r="I214" s="211"/>
      <c r="J214" s="211"/>
      <c r="K214" s="211"/>
      <c r="L214" s="211"/>
      <c r="M214" s="211"/>
      <c r="Q214" s="211"/>
      <c r="R214" s="211"/>
    </row>
    <row r="215" spans="6:18" s="209" customFormat="1" x14ac:dyDescent="0.3">
      <c r="F215" s="211"/>
      <c r="H215" s="211"/>
      <c r="I215" s="211"/>
      <c r="J215" s="211"/>
      <c r="K215" s="211"/>
      <c r="L215" s="211"/>
      <c r="M215" s="211"/>
      <c r="Q215" s="211"/>
      <c r="R215" s="211"/>
    </row>
    <row r="216" spans="6:18" s="209" customFormat="1" x14ac:dyDescent="0.3">
      <c r="F216" s="211"/>
      <c r="H216" s="211"/>
      <c r="I216" s="211"/>
      <c r="J216" s="211"/>
      <c r="K216" s="211"/>
      <c r="L216" s="211"/>
      <c r="M216" s="211"/>
      <c r="Q216" s="211"/>
      <c r="R216" s="211"/>
    </row>
    <row r="217" spans="6:18" s="209" customFormat="1" x14ac:dyDescent="0.3">
      <c r="F217" s="211"/>
      <c r="H217" s="211"/>
      <c r="I217" s="211"/>
      <c r="J217" s="211"/>
      <c r="K217" s="211"/>
      <c r="L217" s="211"/>
      <c r="M217" s="211"/>
      <c r="Q217" s="211"/>
      <c r="R217" s="211"/>
    </row>
    <row r="218" spans="6:18" s="209" customFormat="1" x14ac:dyDescent="0.3">
      <c r="F218" s="211"/>
      <c r="H218" s="211"/>
      <c r="I218" s="211"/>
      <c r="J218" s="211"/>
      <c r="K218" s="211"/>
      <c r="L218" s="211"/>
      <c r="M218" s="211"/>
      <c r="Q218" s="211"/>
      <c r="R218" s="211"/>
    </row>
    <row r="219" spans="6:18" s="209" customFormat="1" x14ac:dyDescent="0.3">
      <c r="F219" s="211"/>
      <c r="H219" s="211"/>
      <c r="I219" s="211"/>
      <c r="J219" s="211"/>
      <c r="K219" s="211"/>
      <c r="L219" s="211"/>
      <c r="M219" s="211"/>
      <c r="Q219" s="211"/>
      <c r="R219" s="211"/>
    </row>
    <row r="220" spans="6:18" s="209" customFormat="1" x14ac:dyDescent="0.3">
      <c r="F220" s="211"/>
      <c r="H220" s="211"/>
      <c r="I220" s="211"/>
      <c r="J220" s="211"/>
      <c r="K220" s="211"/>
      <c r="L220" s="211"/>
      <c r="M220" s="211"/>
      <c r="Q220" s="211"/>
      <c r="R220" s="211"/>
    </row>
    <row r="221" spans="6:18" s="209" customFormat="1" x14ac:dyDescent="0.3">
      <c r="F221" s="211"/>
      <c r="H221" s="211"/>
      <c r="I221" s="211"/>
      <c r="J221" s="211"/>
      <c r="K221" s="211"/>
      <c r="L221" s="211"/>
      <c r="M221" s="211"/>
      <c r="Q221" s="211"/>
      <c r="R221" s="211"/>
    </row>
    <row r="222" spans="6:18" s="209" customFormat="1" x14ac:dyDescent="0.3">
      <c r="F222" s="211"/>
      <c r="H222" s="211"/>
      <c r="I222" s="211"/>
      <c r="J222" s="211"/>
      <c r="K222" s="211"/>
      <c r="L222" s="211"/>
      <c r="M222" s="211"/>
      <c r="Q222" s="211"/>
      <c r="R222" s="211"/>
    </row>
    <row r="223" spans="6:18" s="209" customFormat="1" x14ac:dyDescent="0.3">
      <c r="F223" s="211"/>
      <c r="H223" s="211"/>
      <c r="I223" s="211"/>
      <c r="J223" s="211"/>
      <c r="K223" s="211"/>
      <c r="L223" s="211"/>
      <c r="M223" s="211"/>
      <c r="Q223" s="211"/>
      <c r="R223" s="211"/>
    </row>
    <row r="224" spans="6:18" s="209" customFormat="1" x14ac:dyDescent="0.3">
      <c r="F224" s="211"/>
      <c r="H224" s="211"/>
      <c r="I224" s="211"/>
      <c r="J224" s="211"/>
      <c r="K224" s="211"/>
      <c r="L224" s="211"/>
      <c r="M224" s="211"/>
      <c r="Q224" s="211"/>
      <c r="R224" s="211"/>
    </row>
    <row r="225" spans="6:18" s="209" customFormat="1" x14ac:dyDescent="0.3">
      <c r="F225" s="211"/>
      <c r="H225" s="211"/>
      <c r="I225" s="211"/>
      <c r="J225" s="211"/>
      <c r="K225" s="211"/>
      <c r="L225" s="211"/>
      <c r="M225" s="211"/>
      <c r="Q225" s="211"/>
      <c r="R225" s="211"/>
    </row>
    <row r="226" spans="6:18" s="209" customFormat="1" x14ac:dyDescent="0.3">
      <c r="F226" s="211"/>
      <c r="H226" s="211"/>
      <c r="I226" s="211"/>
      <c r="J226" s="211"/>
      <c r="K226" s="211"/>
      <c r="L226" s="211"/>
      <c r="M226" s="211"/>
      <c r="Q226" s="211"/>
      <c r="R226" s="211"/>
    </row>
    <row r="227" spans="6:18" s="209" customFormat="1" x14ac:dyDescent="0.3">
      <c r="F227" s="211"/>
      <c r="H227" s="211"/>
      <c r="I227" s="211"/>
      <c r="J227" s="211"/>
      <c r="K227" s="211"/>
      <c r="L227" s="211"/>
      <c r="M227" s="211"/>
      <c r="Q227" s="211"/>
      <c r="R227" s="211"/>
    </row>
    <row r="228" spans="6:18" s="209" customFormat="1" x14ac:dyDescent="0.3">
      <c r="F228" s="211"/>
      <c r="H228" s="211"/>
      <c r="I228" s="211"/>
      <c r="J228" s="211"/>
      <c r="K228" s="211"/>
      <c r="L228" s="211"/>
      <c r="M228" s="211"/>
      <c r="Q228" s="211"/>
      <c r="R228" s="211"/>
    </row>
    <row r="229" spans="6:18" s="209" customFormat="1" x14ac:dyDescent="0.3">
      <c r="F229" s="211"/>
      <c r="H229" s="211"/>
      <c r="I229" s="211"/>
      <c r="J229" s="211"/>
      <c r="K229" s="211"/>
      <c r="L229" s="211"/>
      <c r="M229" s="211"/>
      <c r="Q229" s="211"/>
      <c r="R229" s="211"/>
    </row>
    <row r="230" spans="6:18" s="209" customFormat="1" x14ac:dyDescent="0.3">
      <c r="F230" s="211"/>
      <c r="H230" s="211"/>
      <c r="I230" s="211"/>
      <c r="J230" s="211"/>
      <c r="K230" s="211"/>
      <c r="L230" s="211"/>
      <c r="M230" s="211"/>
      <c r="Q230" s="211"/>
      <c r="R230" s="211"/>
    </row>
    <row r="231" spans="6:18" s="209" customFormat="1" x14ac:dyDescent="0.3">
      <c r="F231" s="211"/>
      <c r="H231" s="211"/>
      <c r="I231" s="211"/>
      <c r="J231" s="211"/>
      <c r="K231" s="211"/>
      <c r="L231" s="211"/>
      <c r="M231" s="211"/>
      <c r="Q231" s="211"/>
      <c r="R231" s="211"/>
    </row>
    <row r="232" spans="6:18" s="209" customFormat="1" x14ac:dyDescent="0.3">
      <c r="F232" s="211"/>
      <c r="H232" s="211"/>
      <c r="I232" s="211"/>
      <c r="J232" s="211"/>
      <c r="K232" s="211"/>
      <c r="L232" s="211"/>
      <c r="M232" s="211"/>
      <c r="Q232" s="211"/>
      <c r="R232" s="211"/>
    </row>
    <row r="233" spans="6:18" s="209" customFormat="1" x14ac:dyDescent="0.3">
      <c r="F233" s="211"/>
      <c r="H233" s="211"/>
      <c r="I233" s="211"/>
      <c r="J233" s="211"/>
      <c r="K233" s="211"/>
      <c r="L233" s="211"/>
      <c r="M233" s="211"/>
      <c r="Q233" s="211"/>
      <c r="R233" s="211"/>
    </row>
    <row r="234" spans="6:18" s="209" customFormat="1" x14ac:dyDescent="0.3">
      <c r="F234" s="211"/>
      <c r="H234" s="211"/>
      <c r="I234" s="211"/>
      <c r="J234" s="211"/>
      <c r="K234" s="211"/>
      <c r="L234" s="211"/>
      <c r="M234" s="211"/>
      <c r="Q234" s="211"/>
      <c r="R234" s="211"/>
    </row>
    <row r="235" spans="6:18" s="209" customFormat="1" x14ac:dyDescent="0.3">
      <c r="F235" s="211"/>
      <c r="H235" s="211"/>
      <c r="I235" s="211"/>
      <c r="J235" s="211"/>
      <c r="K235" s="211"/>
      <c r="L235" s="211"/>
      <c r="M235" s="211"/>
      <c r="Q235" s="211"/>
      <c r="R235" s="211"/>
    </row>
    <row r="236" spans="6:18" s="209" customFormat="1" x14ac:dyDescent="0.3">
      <c r="F236" s="211"/>
      <c r="H236" s="211"/>
      <c r="I236" s="211"/>
      <c r="J236" s="211"/>
      <c r="K236" s="211"/>
      <c r="L236" s="211"/>
      <c r="M236" s="211"/>
      <c r="Q236" s="211"/>
      <c r="R236" s="211"/>
    </row>
    <row r="237" spans="6:18" s="209" customFormat="1" x14ac:dyDescent="0.3">
      <c r="F237" s="211"/>
      <c r="H237" s="211"/>
      <c r="I237" s="211"/>
      <c r="J237" s="211"/>
      <c r="K237" s="211"/>
      <c r="L237" s="211"/>
      <c r="M237" s="211"/>
      <c r="Q237" s="211"/>
      <c r="R237" s="211"/>
    </row>
    <row r="238" spans="6:18" s="209" customFormat="1" x14ac:dyDescent="0.3">
      <c r="F238" s="211"/>
      <c r="H238" s="211"/>
      <c r="I238" s="211"/>
      <c r="J238" s="211"/>
      <c r="K238" s="211"/>
      <c r="L238" s="211"/>
      <c r="M238" s="211"/>
      <c r="Q238" s="211"/>
      <c r="R238" s="211"/>
    </row>
    <row r="239" spans="6:18" s="209" customFormat="1" x14ac:dyDescent="0.3">
      <c r="F239" s="211"/>
      <c r="H239" s="211"/>
      <c r="I239" s="211"/>
      <c r="J239" s="211"/>
      <c r="K239" s="211"/>
      <c r="L239" s="211"/>
      <c r="M239" s="211"/>
      <c r="Q239" s="211"/>
      <c r="R239" s="211"/>
    </row>
    <row r="240" spans="6:18" s="209" customFormat="1" x14ac:dyDescent="0.3">
      <c r="F240" s="211"/>
      <c r="H240" s="211"/>
      <c r="I240" s="211"/>
      <c r="J240" s="211"/>
      <c r="K240" s="211"/>
      <c r="L240" s="211"/>
      <c r="M240" s="211"/>
      <c r="Q240" s="211"/>
      <c r="R240" s="211"/>
    </row>
    <row r="241" spans="6:18" s="209" customFormat="1" x14ac:dyDescent="0.3">
      <c r="F241" s="211"/>
      <c r="H241" s="211"/>
      <c r="I241" s="211"/>
      <c r="J241" s="211"/>
      <c r="K241" s="211"/>
      <c r="L241" s="211"/>
      <c r="M241" s="211"/>
      <c r="Q241" s="211"/>
      <c r="R241" s="211"/>
    </row>
    <row r="242" spans="6:18" s="209" customFormat="1" x14ac:dyDescent="0.3">
      <c r="F242" s="211"/>
      <c r="H242" s="211"/>
      <c r="I242" s="211"/>
      <c r="J242" s="211"/>
      <c r="K242" s="211"/>
      <c r="L242" s="211"/>
      <c r="M242" s="211"/>
      <c r="Q242" s="211"/>
      <c r="R242" s="211"/>
    </row>
    <row r="243" spans="6:18" s="209" customFormat="1" x14ac:dyDescent="0.3">
      <c r="F243" s="211"/>
      <c r="H243" s="211"/>
      <c r="I243" s="211"/>
      <c r="J243" s="211"/>
      <c r="K243" s="211"/>
      <c r="L243" s="211"/>
      <c r="M243" s="211"/>
      <c r="Q243" s="211"/>
      <c r="R243" s="211"/>
    </row>
    <row r="244" spans="6:18" s="209" customFormat="1" x14ac:dyDescent="0.3">
      <c r="F244" s="211"/>
      <c r="H244" s="211"/>
      <c r="I244" s="211"/>
      <c r="J244" s="211"/>
      <c r="K244" s="211"/>
      <c r="L244" s="211"/>
      <c r="M244" s="211"/>
      <c r="Q244" s="211"/>
      <c r="R244" s="211"/>
    </row>
    <row r="245" spans="6:18" s="209" customFormat="1" x14ac:dyDescent="0.3">
      <c r="F245" s="211"/>
      <c r="H245" s="211"/>
      <c r="I245" s="211"/>
      <c r="J245" s="211"/>
      <c r="K245" s="211"/>
      <c r="L245" s="211"/>
      <c r="M245" s="211"/>
      <c r="Q245" s="211"/>
      <c r="R245" s="211"/>
    </row>
    <row r="246" spans="6:18" s="209" customFormat="1" x14ac:dyDescent="0.3">
      <c r="F246" s="211"/>
      <c r="H246" s="211"/>
      <c r="I246" s="211"/>
      <c r="J246" s="211"/>
      <c r="K246" s="211"/>
      <c r="L246" s="211"/>
      <c r="M246" s="211"/>
      <c r="Q246" s="211"/>
      <c r="R246" s="211"/>
    </row>
    <row r="247" spans="6:18" s="209" customFormat="1" x14ac:dyDescent="0.3">
      <c r="F247" s="211"/>
      <c r="H247" s="211"/>
      <c r="I247" s="211"/>
      <c r="J247" s="211"/>
      <c r="K247" s="211"/>
      <c r="L247" s="211"/>
      <c r="M247" s="211"/>
      <c r="Q247" s="211"/>
      <c r="R247" s="211"/>
    </row>
    <row r="248" spans="6:18" s="209" customFormat="1" x14ac:dyDescent="0.3">
      <c r="F248" s="211"/>
      <c r="H248" s="211"/>
      <c r="I248" s="211"/>
      <c r="J248" s="211"/>
      <c r="K248" s="211"/>
      <c r="L248" s="211"/>
      <c r="M248" s="211"/>
      <c r="Q248" s="211"/>
      <c r="R248" s="211"/>
    </row>
    <row r="249" spans="6:18" s="209" customFormat="1" x14ac:dyDescent="0.3">
      <c r="F249" s="211"/>
      <c r="H249" s="211"/>
      <c r="I249" s="211"/>
      <c r="J249" s="211"/>
      <c r="K249" s="211"/>
      <c r="L249" s="211"/>
      <c r="M249" s="211"/>
      <c r="Q249" s="211"/>
      <c r="R249" s="211"/>
    </row>
    <row r="250" spans="6:18" s="209" customFormat="1" x14ac:dyDescent="0.3">
      <c r="F250" s="211"/>
      <c r="H250" s="211"/>
      <c r="I250" s="211"/>
      <c r="J250" s="211"/>
      <c r="K250" s="211"/>
      <c r="L250" s="211"/>
      <c r="M250" s="211"/>
      <c r="Q250" s="211"/>
      <c r="R250" s="211"/>
    </row>
    <row r="251" spans="6:18" s="209" customFormat="1" x14ac:dyDescent="0.3">
      <c r="F251" s="211"/>
      <c r="H251" s="211"/>
      <c r="I251" s="211"/>
      <c r="J251" s="211"/>
      <c r="K251" s="211"/>
      <c r="L251" s="211"/>
      <c r="M251" s="211"/>
      <c r="Q251" s="211"/>
      <c r="R251" s="211"/>
    </row>
    <row r="252" spans="6:18" s="209" customFormat="1" x14ac:dyDescent="0.3">
      <c r="F252" s="211"/>
      <c r="H252" s="211"/>
      <c r="I252" s="211"/>
      <c r="J252" s="211"/>
      <c r="K252" s="211"/>
      <c r="L252" s="211"/>
      <c r="M252" s="211"/>
      <c r="Q252" s="211"/>
      <c r="R252" s="211"/>
    </row>
    <row r="253" spans="6:18" s="209" customFormat="1" x14ac:dyDescent="0.3">
      <c r="F253" s="211"/>
      <c r="H253" s="211"/>
      <c r="I253" s="211"/>
      <c r="J253" s="211"/>
      <c r="K253" s="211"/>
      <c r="L253" s="211"/>
      <c r="M253" s="211"/>
      <c r="Q253" s="211"/>
      <c r="R253" s="211"/>
    </row>
    <row r="254" spans="6:18" s="209" customFormat="1" x14ac:dyDescent="0.3">
      <c r="F254" s="211"/>
      <c r="H254" s="211"/>
      <c r="I254" s="211"/>
      <c r="J254" s="211"/>
      <c r="K254" s="211"/>
      <c r="L254" s="211"/>
      <c r="M254" s="211"/>
      <c r="Q254" s="211"/>
      <c r="R254" s="211"/>
    </row>
    <row r="255" spans="6:18" s="209" customFormat="1" x14ac:dyDescent="0.3">
      <c r="F255" s="211"/>
      <c r="H255" s="211"/>
      <c r="I255" s="211"/>
      <c r="J255" s="211"/>
      <c r="K255" s="211"/>
      <c r="L255" s="211"/>
      <c r="M255" s="211"/>
      <c r="Q255" s="211"/>
      <c r="R255" s="211"/>
    </row>
    <row r="256" spans="6:18" s="209" customFormat="1" x14ac:dyDescent="0.3">
      <c r="F256" s="211"/>
      <c r="H256" s="211"/>
      <c r="I256" s="211"/>
      <c r="J256" s="211"/>
      <c r="K256" s="211"/>
      <c r="L256" s="211"/>
      <c r="M256" s="211"/>
      <c r="Q256" s="211"/>
      <c r="R256" s="211"/>
    </row>
    <row r="257" spans="6:18" s="209" customFormat="1" x14ac:dyDescent="0.3">
      <c r="F257" s="211"/>
      <c r="H257" s="211"/>
      <c r="I257" s="211"/>
      <c r="J257" s="211"/>
      <c r="K257" s="211"/>
      <c r="L257" s="211"/>
      <c r="M257" s="211"/>
      <c r="Q257" s="211"/>
      <c r="R257" s="211"/>
    </row>
    <row r="258" spans="6:18" s="209" customFormat="1" x14ac:dyDescent="0.3">
      <c r="F258" s="211"/>
      <c r="H258" s="211"/>
      <c r="I258" s="211"/>
      <c r="J258" s="211"/>
      <c r="K258" s="211"/>
      <c r="L258" s="211"/>
      <c r="M258" s="211"/>
      <c r="Q258" s="211"/>
      <c r="R258" s="211"/>
    </row>
    <row r="259" spans="6:18" s="209" customFormat="1" x14ac:dyDescent="0.3">
      <c r="F259" s="211"/>
      <c r="H259" s="211"/>
      <c r="I259" s="211"/>
      <c r="J259" s="211"/>
      <c r="K259" s="211"/>
      <c r="L259" s="211"/>
      <c r="M259" s="211"/>
      <c r="Q259" s="211"/>
      <c r="R259" s="211"/>
    </row>
    <row r="260" spans="6:18" s="209" customFormat="1" x14ac:dyDescent="0.3">
      <c r="F260" s="211"/>
      <c r="H260" s="211"/>
      <c r="I260" s="211"/>
      <c r="J260" s="211"/>
      <c r="K260" s="211"/>
      <c r="L260" s="211"/>
      <c r="M260" s="211"/>
      <c r="Q260" s="211"/>
      <c r="R260" s="211"/>
    </row>
    <row r="261" spans="6:18" s="209" customFormat="1" x14ac:dyDescent="0.3">
      <c r="F261" s="211"/>
      <c r="H261" s="211"/>
      <c r="I261" s="211"/>
      <c r="J261" s="211"/>
      <c r="K261" s="211"/>
      <c r="L261" s="211"/>
      <c r="M261" s="211"/>
      <c r="Q261" s="211"/>
      <c r="R261" s="211"/>
    </row>
    <row r="262" spans="6:18" s="209" customFormat="1" x14ac:dyDescent="0.3">
      <c r="F262" s="211"/>
      <c r="H262" s="211"/>
      <c r="I262" s="211"/>
      <c r="J262" s="211"/>
      <c r="K262" s="211"/>
      <c r="L262" s="211"/>
      <c r="M262" s="211"/>
      <c r="Q262" s="211"/>
      <c r="R262" s="211"/>
    </row>
    <row r="263" spans="6:18" s="209" customFormat="1" x14ac:dyDescent="0.3">
      <c r="F263" s="211"/>
      <c r="H263" s="211"/>
      <c r="I263" s="211"/>
      <c r="J263" s="211"/>
      <c r="K263" s="211"/>
      <c r="L263" s="211"/>
      <c r="M263" s="211"/>
      <c r="Q263" s="211"/>
      <c r="R263" s="211"/>
    </row>
    <row r="264" spans="6:18" s="209" customFormat="1" x14ac:dyDescent="0.3">
      <c r="F264" s="211"/>
      <c r="H264" s="211"/>
      <c r="I264" s="211"/>
      <c r="J264" s="211"/>
      <c r="K264" s="211"/>
      <c r="L264" s="211"/>
      <c r="M264" s="211"/>
      <c r="Q264" s="211"/>
      <c r="R264" s="211"/>
    </row>
    <row r="265" spans="6:18" s="209" customFormat="1" x14ac:dyDescent="0.3">
      <c r="F265" s="211"/>
      <c r="H265" s="211"/>
      <c r="I265" s="211"/>
      <c r="J265" s="211"/>
      <c r="K265" s="211"/>
      <c r="L265" s="211"/>
      <c r="M265" s="211"/>
      <c r="Q265" s="211"/>
      <c r="R265" s="211"/>
    </row>
    <row r="266" spans="6:18" s="209" customFormat="1" x14ac:dyDescent="0.3">
      <c r="F266" s="211"/>
      <c r="H266" s="211"/>
      <c r="I266" s="211"/>
      <c r="J266" s="211"/>
      <c r="K266" s="211"/>
      <c r="L266" s="211"/>
      <c r="M266" s="211"/>
      <c r="Q266" s="211"/>
      <c r="R266" s="211"/>
    </row>
    <row r="267" spans="6:18" s="209" customFormat="1" x14ac:dyDescent="0.3">
      <c r="F267" s="211"/>
      <c r="H267" s="211"/>
      <c r="I267" s="211"/>
      <c r="J267" s="211"/>
      <c r="K267" s="211"/>
      <c r="L267" s="211"/>
      <c r="M267" s="211"/>
      <c r="Q267" s="211"/>
      <c r="R267" s="211"/>
    </row>
    <row r="268" spans="6:18" s="209" customFormat="1" x14ac:dyDescent="0.3">
      <c r="F268" s="211"/>
      <c r="H268" s="211"/>
      <c r="I268" s="211"/>
      <c r="J268" s="211"/>
      <c r="K268" s="211"/>
      <c r="L268" s="211"/>
      <c r="M268" s="211"/>
      <c r="Q268" s="211"/>
      <c r="R268" s="211"/>
    </row>
    <row r="269" spans="6:18" s="209" customFormat="1" x14ac:dyDescent="0.3">
      <c r="F269" s="211"/>
      <c r="H269" s="211"/>
      <c r="I269" s="211"/>
      <c r="J269" s="211"/>
      <c r="K269" s="211"/>
      <c r="L269" s="211"/>
      <c r="M269" s="211"/>
      <c r="Q269" s="211"/>
      <c r="R269" s="211"/>
    </row>
    <row r="270" spans="6:18" s="209" customFormat="1" x14ac:dyDescent="0.3">
      <c r="F270" s="211"/>
      <c r="H270" s="211"/>
      <c r="I270" s="211"/>
      <c r="J270" s="211"/>
      <c r="K270" s="211"/>
      <c r="L270" s="211"/>
      <c r="M270" s="211"/>
      <c r="Q270" s="211"/>
      <c r="R270" s="211"/>
    </row>
    <row r="271" spans="6:18" s="209" customFormat="1" x14ac:dyDescent="0.3">
      <c r="F271" s="211"/>
      <c r="H271" s="211"/>
      <c r="I271" s="211"/>
      <c r="J271" s="211"/>
      <c r="K271" s="211"/>
      <c r="L271" s="211"/>
      <c r="M271" s="211"/>
      <c r="Q271" s="211"/>
      <c r="R271" s="211"/>
    </row>
    <row r="272" spans="6:18" s="209" customFormat="1" x14ac:dyDescent="0.3">
      <c r="F272" s="211"/>
      <c r="H272" s="211"/>
      <c r="I272" s="211"/>
      <c r="J272" s="211"/>
      <c r="K272" s="211"/>
      <c r="L272" s="211"/>
      <c r="M272" s="211"/>
      <c r="Q272" s="211"/>
      <c r="R272" s="211"/>
    </row>
    <row r="273" spans="6:18" s="209" customFormat="1" x14ac:dyDescent="0.3">
      <c r="F273" s="211"/>
      <c r="H273" s="211"/>
      <c r="I273" s="211"/>
      <c r="J273" s="211"/>
      <c r="K273" s="211"/>
      <c r="L273" s="211"/>
      <c r="M273" s="211"/>
      <c r="Q273" s="211"/>
      <c r="R273" s="211"/>
    </row>
    <row r="274" spans="6:18" s="209" customFormat="1" x14ac:dyDescent="0.3">
      <c r="F274" s="211"/>
      <c r="H274" s="211"/>
      <c r="I274" s="211"/>
      <c r="J274" s="211"/>
      <c r="K274" s="211"/>
      <c r="L274" s="211"/>
      <c r="M274" s="211"/>
      <c r="Q274" s="211"/>
      <c r="R274" s="211"/>
    </row>
    <row r="275" spans="6:18" s="209" customFormat="1" x14ac:dyDescent="0.3">
      <c r="F275" s="211"/>
      <c r="H275" s="211"/>
      <c r="I275" s="211"/>
      <c r="J275" s="211"/>
      <c r="K275" s="211"/>
      <c r="L275" s="211"/>
      <c r="M275" s="211"/>
      <c r="Q275" s="211"/>
      <c r="R275" s="211"/>
    </row>
    <row r="276" spans="6:18" s="209" customFormat="1" x14ac:dyDescent="0.3">
      <c r="F276" s="211"/>
      <c r="H276" s="211"/>
      <c r="I276" s="211"/>
      <c r="J276" s="211"/>
      <c r="K276" s="211"/>
      <c r="L276" s="211"/>
      <c r="M276" s="211"/>
      <c r="Q276" s="211"/>
      <c r="R276" s="211"/>
    </row>
    <row r="277" spans="6:18" s="209" customFormat="1" x14ac:dyDescent="0.3">
      <c r="F277" s="211"/>
      <c r="H277" s="211"/>
      <c r="I277" s="211"/>
      <c r="J277" s="211"/>
      <c r="K277" s="211"/>
      <c r="L277" s="211"/>
      <c r="M277" s="211"/>
      <c r="Q277" s="211"/>
      <c r="R277" s="211"/>
    </row>
    <row r="278" spans="6:18" s="209" customFormat="1" x14ac:dyDescent="0.3">
      <c r="F278" s="211"/>
      <c r="H278" s="211"/>
      <c r="I278" s="211"/>
      <c r="J278" s="211"/>
      <c r="K278" s="211"/>
      <c r="L278" s="211"/>
      <c r="M278" s="211"/>
      <c r="Q278" s="211"/>
      <c r="R278" s="211"/>
    </row>
    <row r="279" spans="6:18" s="209" customFormat="1" x14ac:dyDescent="0.3">
      <c r="F279" s="211"/>
      <c r="H279" s="211"/>
      <c r="I279" s="211"/>
      <c r="J279" s="211"/>
      <c r="K279" s="211"/>
      <c r="L279" s="211"/>
      <c r="M279" s="211"/>
      <c r="Q279" s="211"/>
      <c r="R279" s="211"/>
    </row>
    <row r="280" spans="6:18" s="209" customFormat="1" x14ac:dyDescent="0.3">
      <c r="F280" s="211"/>
      <c r="H280" s="211"/>
      <c r="I280" s="211"/>
      <c r="J280" s="211"/>
      <c r="K280" s="211"/>
      <c r="L280" s="211"/>
      <c r="M280" s="211"/>
      <c r="Q280" s="211"/>
      <c r="R280" s="211"/>
    </row>
    <row r="281" spans="6:18" s="209" customFormat="1" x14ac:dyDescent="0.3">
      <c r="F281" s="211"/>
      <c r="H281" s="211"/>
      <c r="I281" s="211"/>
      <c r="J281" s="211"/>
      <c r="K281" s="211"/>
      <c r="L281" s="211"/>
      <c r="M281" s="211"/>
      <c r="Q281" s="211"/>
      <c r="R281" s="211"/>
    </row>
    <row r="282" spans="6:18" s="209" customFormat="1" x14ac:dyDescent="0.3">
      <c r="F282" s="211"/>
      <c r="H282" s="211"/>
      <c r="I282" s="211"/>
      <c r="J282" s="211"/>
      <c r="K282" s="211"/>
      <c r="L282" s="211"/>
      <c r="M282" s="211"/>
      <c r="Q282" s="211"/>
      <c r="R282" s="211"/>
    </row>
    <row r="283" spans="6:18" s="209" customFormat="1" x14ac:dyDescent="0.3">
      <c r="F283" s="211"/>
      <c r="H283" s="211"/>
      <c r="I283" s="211"/>
      <c r="J283" s="211"/>
      <c r="K283" s="211"/>
      <c r="L283" s="211"/>
      <c r="M283" s="211"/>
      <c r="Q283" s="211"/>
      <c r="R283" s="211"/>
    </row>
    <row r="284" spans="6:18" s="209" customFormat="1" x14ac:dyDescent="0.3">
      <c r="F284" s="211"/>
      <c r="H284" s="211"/>
      <c r="I284" s="211"/>
      <c r="J284" s="211"/>
      <c r="K284" s="211"/>
      <c r="L284" s="211"/>
      <c r="M284" s="211"/>
      <c r="Q284" s="211"/>
      <c r="R284" s="211"/>
    </row>
    <row r="285" spans="6:18" s="209" customFormat="1" x14ac:dyDescent="0.3">
      <c r="F285" s="211"/>
      <c r="H285" s="211"/>
      <c r="I285" s="211"/>
      <c r="J285" s="211"/>
      <c r="K285" s="211"/>
      <c r="L285" s="211"/>
      <c r="M285" s="211"/>
      <c r="Q285" s="211"/>
      <c r="R285" s="211"/>
    </row>
    <row r="286" spans="6:18" s="209" customFormat="1" x14ac:dyDescent="0.3">
      <c r="F286" s="211"/>
      <c r="H286" s="211"/>
      <c r="I286" s="211"/>
      <c r="J286" s="211"/>
      <c r="K286" s="211"/>
      <c r="L286" s="211"/>
      <c r="M286" s="211"/>
      <c r="Q286" s="211"/>
      <c r="R286" s="211"/>
    </row>
    <row r="287" spans="6:18" s="209" customFormat="1" x14ac:dyDescent="0.3">
      <c r="F287" s="211"/>
      <c r="H287" s="211"/>
      <c r="I287" s="211"/>
      <c r="J287" s="211"/>
      <c r="K287" s="211"/>
      <c r="L287" s="211"/>
      <c r="M287" s="211"/>
      <c r="Q287" s="211"/>
      <c r="R287" s="211"/>
    </row>
    <row r="288" spans="6:18" s="209" customFormat="1" x14ac:dyDescent="0.3">
      <c r="F288" s="211"/>
      <c r="H288" s="211"/>
      <c r="I288" s="211"/>
      <c r="J288" s="211"/>
      <c r="K288" s="211"/>
      <c r="L288" s="211"/>
      <c r="M288" s="211"/>
      <c r="Q288" s="211"/>
      <c r="R288" s="211"/>
    </row>
    <row r="289" spans="6:18" s="209" customFormat="1" x14ac:dyDescent="0.3">
      <c r="F289" s="211"/>
      <c r="H289" s="211"/>
      <c r="I289" s="211"/>
      <c r="J289" s="211"/>
      <c r="K289" s="211"/>
      <c r="L289" s="211"/>
      <c r="M289" s="211"/>
      <c r="Q289" s="211"/>
      <c r="R289" s="211"/>
    </row>
    <row r="290" spans="6:18" s="209" customFormat="1" x14ac:dyDescent="0.3">
      <c r="F290" s="211"/>
      <c r="H290" s="211"/>
      <c r="I290" s="211"/>
      <c r="J290" s="211"/>
      <c r="K290" s="211"/>
      <c r="L290" s="211"/>
      <c r="M290" s="211"/>
      <c r="Q290" s="211"/>
      <c r="R290" s="211"/>
    </row>
    <row r="291" spans="6:18" s="209" customFormat="1" x14ac:dyDescent="0.3">
      <c r="F291" s="211"/>
      <c r="H291" s="211"/>
      <c r="I291" s="211"/>
      <c r="J291" s="211"/>
      <c r="K291" s="211"/>
      <c r="L291" s="211"/>
      <c r="M291" s="211"/>
      <c r="Q291" s="211"/>
      <c r="R291" s="211"/>
    </row>
    <row r="292" spans="6:18" s="209" customFormat="1" x14ac:dyDescent="0.3">
      <c r="F292" s="211"/>
      <c r="H292" s="211"/>
      <c r="I292" s="211"/>
      <c r="J292" s="211"/>
      <c r="K292" s="211"/>
      <c r="L292" s="211"/>
      <c r="M292" s="211"/>
      <c r="Q292" s="211"/>
      <c r="R292" s="211"/>
    </row>
    <row r="293" spans="6:18" s="209" customFormat="1" x14ac:dyDescent="0.3">
      <c r="F293" s="211"/>
      <c r="H293" s="211"/>
      <c r="I293" s="211"/>
      <c r="J293" s="211"/>
      <c r="K293" s="211"/>
      <c r="L293" s="211"/>
      <c r="M293" s="211"/>
      <c r="Q293" s="211"/>
      <c r="R293" s="211"/>
    </row>
    <row r="294" spans="6:18" s="209" customFormat="1" x14ac:dyDescent="0.3">
      <c r="F294" s="211"/>
      <c r="H294" s="211"/>
      <c r="I294" s="211"/>
      <c r="J294" s="211"/>
      <c r="K294" s="211"/>
      <c r="L294" s="211"/>
      <c r="M294" s="211"/>
      <c r="Q294" s="211"/>
      <c r="R294" s="211"/>
    </row>
    <row r="295" spans="6:18" s="209" customFormat="1" x14ac:dyDescent="0.3">
      <c r="F295" s="211"/>
      <c r="H295" s="211"/>
      <c r="I295" s="211"/>
      <c r="J295" s="211"/>
      <c r="K295" s="211"/>
      <c r="L295" s="211"/>
      <c r="M295" s="211"/>
      <c r="Q295" s="211"/>
      <c r="R295" s="211"/>
    </row>
    <row r="296" spans="6:18" s="209" customFormat="1" x14ac:dyDescent="0.3">
      <c r="F296" s="211"/>
      <c r="H296" s="211"/>
      <c r="I296" s="211"/>
      <c r="J296" s="211"/>
      <c r="K296" s="211"/>
      <c r="L296" s="211"/>
      <c r="M296" s="211"/>
      <c r="Q296" s="211"/>
      <c r="R296" s="211"/>
    </row>
    <row r="297" spans="6:18" s="209" customFormat="1" x14ac:dyDescent="0.3">
      <c r="F297" s="211"/>
      <c r="H297" s="211"/>
      <c r="I297" s="211"/>
      <c r="J297" s="211"/>
      <c r="K297" s="211"/>
      <c r="L297" s="211"/>
      <c r="M297" s="211"/>
      <c r="Q297" s="211"/>
      <c r="R297" s="211"/>
    </row>
    <row r="298" spans="6:18" s="209" customFormat="1" x14ac:dyDescent="0.3">
      <c r="F298" s="211"/>
      <c r="H298" s="211"/>
      <c r="I298" s="211"/>
      <c r="J298" s="211"/>
      <c r="K298" s="211"/>
      <c r="L298" s="211"/>
      <c r="M298" s="211"/>
      <c r="Q298" s="211"/>
      <c r="R298" s="211"/>
    </row>
    <row r="299" spans="6:18" s="209" customFormat="1" x14ac:dyDescent="0.3">
      <c r="F299" s="211"/>
      <c r="H299" s="211"/>
      <c r="I299" s="211"/>
      <c r="J299" s="211"/>
      <c r="K299" s="211"/>
      <c r="L299" s="211"/>
      <c r="M299" s="211"/>
      <c r="Q299" s="211"/>
      <c r="R299" s="211"/>
    </row>
    <row r="300" spans="6:18" s="209" customFormat="1" x14ac:dyDescent="0.3">
      <c r="F300" s="211"/>
      <c r="H300" s="211"/>
      <c r="I300" s="211"/>
      <c r="J300" s="211"/>
      <c r="K300" s="211"/>
      <c r="L300" s="211"/>
      <c r="M300" s="211"/>
      <c r="Q300" s="211"/>
      <c r="R300" s="211"/>
    </row>
    <row r="301" spans="6:18" s="209" customFormat="1" x14ac:dyDescent="0.3">
      <c r="F301" s="211"/>
      <c r="H301" s="211"/>
      <c r="I301" s="211"/>
      <c r="J301" s="211"/>
      <c r="K301" s="211"/>
      <c r="L301" s="211"/>
      <c r="M301" s="211"/>
      <c r="Q301" s="211"/>
      <c r="R301" s="211"/>
    </row>
    <row r="302" spans="6:18" s="209" customFormat="1" x14ac:dyDescent="0.3">
      <c r="F302" s="211"/>
      <c r="H302" s="211"/>
      <c r="I302" s="211"/>
      <c r="J302" s="211"/>
      <c r="K302" s="211"/>
      <c r="L302" s="211"/>
      <c r="M302" s="211"/>
      <c r="Q302" s="211"/>
      <c r="R302" s="211"/>
    </row>
    <row r="303" spans="6:18" s="209" customFormat="1" x14ac:dyDescent="0.3">
      <c r="F303" s="211"/>
      <c r="H303" s="211"/>
      <c r="I303" s="211"/>
      <c r="J303" s="211"/>
      <c r="K303" s="211"/>
      <c r="L303" s="211"/>
      <c r="M303" s="211"/>
      <c r="Q303" s="211"/>
      <c r="R303" s="211"/>
    </row>
    <row r="304" spans="6:18" s="209" customFormat="1" x14ac:dyDescent="0.3">
      <c r="F304" s="211"/>
      <c r="H304" s="211"/>
      <c r="I304" s="211"/>
      <c r="J304" s="211"/>
      <c r="K304" s="211"/>
      <c r="L304" s="211"/>
      <c r="M304" s="211"/>
      <c r="Q304" s="211"/>
      <c r="R304" s="211"/>
    </row>
    <row r="305" spans="6:18" s="209" customFormat="1" x14ac:dyDescent="0.3">
      <c r="F305" s="211"/>
      <c r="H305" s="211"/>
      <c r="I305" s="211"/>
      <c r="J305" s="211"/>
      <c r="K305" s="211"/>
      <c r="L305" s="211"/>
      <c r="M305" s="211"/>
      <c r="Q305" s="211"/>
      <c r="R305" s="211"/>
    </row>
    <row r="306" spans="6:18" s="209" customFormat="1" x14ac:dyDescent="0.3">
      <c r="F306" s="211"/>
      <c r="H306" s="211"/>
      <c r="I306" s="211"/>
      <c r="J306" s="211"/>
      <c r="K306" s="211"/>
      <c r="L306" s="211"/>
      <c r="M306" s="211"/>
      <c r="Q306" s="211"/>
      <c r="R306" s="211"/>
    </row>
    <row r="307" spans="6:18" s="209" customFormat="1" x14ac:dyDescent="0.3">
      <c r="F307" s="211"/>
      <c r="H307" s="211"/>
      <c r="I307" s="211"/>
      <c r="J307" s="211"/>
      <c r="K307" s="211"/>
      <c r="L307" s="211"/>
      <c r="M307" s="211"/>
      <c r="Q307" s="211"/>
      <c r="R307" s="211"/>
    </row>
    <row r="308" spans="6:18" s="209" customFormat="1" x14ac:dyDescent="0.3">
      <c r="F308" s="211"/>
      <c r="H308" s="211"/>
      <c r="I308" s="211"/>
      <c r="J308" s="211"/>
      <c r="K308" s="211"/>
      <c r="L308" s="211"/>
      <c r="M308" s="211"/>
      <c r="Q308" s="211"/>
      <c r="R308" s="211"/>
    </row>
    <row r="309" spans="6:18" s="209" customFormat="1" x14ac:dyDescent="0.3">
      <c r="F309" s="211"/>
      <c r="H309" s="211"/>
      <c r="I309" s="211"/>
      <c r="J309" s="211"/>
      <c r="K309" s="211"/>
      <c r="L309" s="211"/>
      <c r="M309" s="211"/>
      <c r="Q309" s="211"/>
      <c r="R309" s="211"/>
    </row>
    <row r="310" spans="6:18" s="209" customFormat="1" x14ac:dyDescent="0.3">
      <c r="F310" s="211"/>
      <c r="H310" s="211"/>
      <c r="I310" s="211"/>
      <c r="J310" s="211"/>
      <c r="K310" s="211"/>
      <c r="L310" s="211"/>
      <c r="M310" s="211"/>
      <c r="Q310" s="211"/>
      <c r="R310" s="211"/>
    </row>
    <row r="311" spans="6:18" s="209" customFormat="1" x14ac:dyDescent="0.3">
      <c r="F311" s="211"/>
      <c r="H311" s="211"/>
      <c r="I311" s="211"/>
      <c r="J311" s="211"/>
      <c r="K311" s="211"/>
      <c r="L311" s="211"/>
      <c r="M311" s="211"/>
      <c r="Q311" s="211"/>
      <c r="R311" s="211"/>
    </row>
    <row r="312" spans="6:18" s="209" customFormat="1" x14ac:dyDescent="0.3">
      <c r="F312" s="211"/>
      <c r="H312" s="211"/>
      <c r="I312" s="211"/>
      <c r="J312" s="211"/>
      <c r="K312" s="211"/>
      <c r="L312" s="211"/>
      <c r="M312" s="211"/>
      <c r="Q312" s="211"/>
      <c r="R312" s="211"/>
    </row>
    <row r="313" spans="6:18" s="209" customFormat="1" x14ac:dyDescent="0.3">
      <c r="F313" s="211"/>
      <c r="H313" s="211"/>
      <c r="I313" s="211"/>
      <c r="J313" s="211"/>
      <c r="K313" s="211"/>
      <c r="L313" s="211"/>
      <c r="M313" s="211"/>
      <c r="Q313" s="211"/>
      <c r="R313" s="211"/>
    </row>
    <row r="314" spans="6:18" s="209" customFormat="1" x14ac:dyDescent="0.3">
      <c r="F314" s="211"/>
      <c r="H314" s="211"/>
      <c r="I314" s="211"/>
      <c r="J314" s="211"/>
      <c r="K314" s="211"/>
      <c r="L314" s="211"/>
      <c r="M314" s="211"/>
      <c r="Q314" s="211"/>
      <c r="R314" s="211"/>
    </row>
    <row r="315" spans="6:18" s="209" customFormat="1" x14ac:dyDescent="0.3">
      <c r="F315" s="211"/>
      <c r="H315" s="211"/>
      <c r="I315" s="211"/>
      <c r="J315" s="211"/>
      <c r="K315" s="211"/>
      <c r="L315" s="211"/>
      <c r="M315" s="211"/>
      <c r="Q315" s="211"/>
      <c r="R315" s="211"/>
    </row>
    <row r="316" spans="6:18" s="209" customFormat="1" x14ac:dyDescent="0.3">
      <c r="F316" s="211"/>
      <c r="H316" s="211"/>
      <c r="I316" s="211"/>
      <c r="J316" s="211"/>
      <c r="K316" s="211"/>
      <c r="L316" s="211"/>
      <c r="M316" s="211"/>
      <c r="Q316" s="211"/>
      <c r="R316" s="211"/>
    </row>
    <row r="317" spans="6:18" s="209" customFormat="1" x14ac:dyDescent="0.3">
      <c r="F317" s="211"/>
      <c r="H317" s="211"/>
      <c r="I317" s="211"/>
      <c r="J317" s="211"/>
      <c r="K317" s="211"/>
      <c r="L317" s="211"/>
      <c r="M317" s="211"/>
      <c r="Q317" s="211"/>
      <c r="R317" s="211"/>
    </row>
    <row r="318" spans="6:18" s="209" customFormat="1" x14ac:dyDescent="0.3">
      <c r="F318" s="211"/>
      <c r="H318" s="211"/>
      <c r="I318" s="211"/>
      <c r="J318" s="211"/>
      <c r="K318" s="211"/>
      <c r="L318" s="211"/>
      <c r="M318" s="211"/>
      <c r="Q318" s="211"/>
      <c r="R318" s="211"/>
    </row>
    <row r="319" spans="6:18" s="209" customFormat="1" x14ac:dyDescent="0.3">
      <c r="F319" s="211"/>
      <c r="H319" s="211"/>
      <c r="I319" s="211"/>
      <c r="J319" s="211"/>
      <c r="K319" s="211"/>
      <c r="L319" s="211"/>
      <c r="M319" s="211"/>
      <c r="Q319" s="211"/>
      <c r="R319" s="211"/>
    </row>
    <row r="320" spans="6:18" s="209" customFormat="1" x14ac:dyDescent="0.3">
      <c r="F320" s="211"/>
      <c r="H320" s="211"/>
      <c r="I320" s="211"/>
      <c r="J320" s="211"/>
      <c r="K320" s="211"/>
      <c r="L320" s="211"/>
      <c r="M320" s="211"/>
      <c r="Q320" s="211"/>
      <c r="R320" s="211"/>
    </row>
    <row r="321" spans="6:18" s="209" customFormat="1" x14ac:dyDescent="0.3">
      <c r="F321" s="211"/>
      <c r="H321" s="211"/>
      <c r="I321" s="211"/>
      <c r="J321" s="211"/>
      <c r="K321" s="211"/>
      <c r="L321" s="211"/>
      <c r="M321" s="211"/>
      <c r="Q321" s="211"/>
      <c r="R321" s="211"/>
    </row>
    <row r="322" spans="6:18" s="209" customFormat="1" x14ac:dyDescent="0.3">
      <c r="F322" s="211"/>
      <c r="H322" s="211"/>
      <c r="I322" s="211"/>
      <c r="J322" s="211"/>
      <c r="K322" s="211"/>
      <c r="L322" s="211"/>
      <c r="M322" s="211"/>
      <c r="Q322" s="211"/>
      <c r="R322" s="211"/>
    </row>
    <row r="323" spans="6:18" s="209" customFormat="1" x14ac:dyDescent="0.3">
      <c r="F323" s="211"/>
      <c r="H323" s="211"/>
      <c r="I323" s="211"/>
      <c r="J323" s="211"/>
      <c r="K323" s="211"/>
      <c r="L323" s="211"/>
      <c r="M323" s="211"/>
      <c r="Q323" s="211"/>
      <c r="R323" s="211"/>
    </row>
    <row r="324" spans="6:18" s="209" customFormat="1" x14ac:dyDescent="0.3">
      <c r="F324" s="211"/>
      <c r="H324" s="211"/>
      <c r="I324" s="211"/>
      <c r="J324" s="211"/>
      <c r="K324" s="211"/>
      <c r="L324" s="211"/>
      <c r="M324" s="211"/>
      <c r="Q324" s="211"/>
      <c r="R324" s="211"/>
    </row>
    <row r="325" spans="6:18" s="209" customFormat="1" x14ac:dyDescent="0.3">
      <c r="F325" s="211"/>
      <c r="H325" s="211"/>
      <c r="I325" s="211"/>
      <c r="J325" s="211"/>
      <c r="K325" s="211"/>
      <c r="L325" s="211"/>
      <c r="M325" s="211"/>
      <c r="Q325" s="211"/>
      <c r="R325" s="211"/>
    </row>
    <row r="326" spans="6:18" s="209" customFormat="1" x14ac:dyDescent="0.3">
      <c r="F326" s="211"/>
      <c r="H326" s="211"/>
      <c r="I326" s="211"/>
      <c r="J326" s="211"/>
      <c r="K326" s="211"/>
      <c r="L326" s="211"/>
      <c r="M326" s="211"/>
      <c r="Q326" s="211"/>
      <c r="R326" s="211"/>
    </row>
    <row r="327" spans="6:18" s="209" customFormat="1" x14ac:dyDescent="0.3">
      <c r="F327" s="211"/>
      <c r="H327" s="211"/>
      <c r="I327" s="211"/>
      <c r="J327" s="211"/>
      <c r="K327" s="211"/>
      <c r="L327" s="211"/>
      <c r="M327" s="211"/>
      <c r="Q327" s="211"/>
      <c r="R327" s="211"/>
    </row>
    <row r="328" spans="6:18" s="209" customFormat="1" x14ac:dyDescent="0.3">
      <c r="F328" s="211"/>
      <c r="H328" s="211"/>
      <c r="I328" s="211"/>
      <c r="J328" s="211"/>
      <c r="K328" s="211"/>
      <c r="L328" s="211"/>
      <c r="M328" s="211"/>
      <c r="Q328" s="211"/>
      <c r="R328" s="211"/>
    </row>
    <row r="329" spans="6:18" s="209" customFormat="1" x14ac:dyDescent="0.3">
      <c r="F329" s="211"/>
      <c r="H329" s="211"/>
      <c r="I329" s="211"/>
      <c r="J329" s="211"/>
      <c r="K329" s="211"/>
      <c r="L329" s="211"/>
      <c r="M329" s="211"/>
      <c r="Q329" s="211"/>
      <c r="R329" s="211"/>
    </row>
    <row r="330" spans="6:18" s="209" customFormat="1" x14ac:dyDescent="0.3">
      <c r="F330" s="211"/>
      <c r="H330" s="211"/>
      <c r="I330" s="211"/>
      <c r="J330" s="211"/>
      <c r="K330" s="211"/>
      <c r="L330" s="211"/>
      <c r="M330" s="211"/>
      <c r="Q330" s="211"/>
      <c r="R330" s="211"/>
    </row>
    <row r="331" spans="6:18" s="209" customFormat="1" x14ac:dyDescent="0.3">
      <c r="F331" s="211"/>
      <c r="H331" s="211"/>
      <c r="I331" s="211"/>
      <c r="J331" s="211"/>
      <c r="K331" s="211"/>
      <c r="L331" s="211"/>
      <c r="M331" s="211"/>
      <c r="Q331" s="211"/>
      <c r="R331" s="211"/>
    </row>
    <row r="332" spans="6:18" s="209" customFormat="1" x14ac:dyDescent="0.3">
      <c r="F332" s="211"/>
      <c r="H332" s="211"/>
      <c r="I332" s="211"/>
      <c r="J332" s="211"/>
      <c r="K332" s="211"/>
      <c r="L332" s="211"/>
      <c r="M332" s="211"/>
      <c r="Q332" s="211"/>
      <c r="R332" s="211"/>
    </row>
    <row r="333" spans="6:18" s="209" customFormat="1" x14ac:dyDescent="0.3">
      <c r="F333" s="211"/>
      <c r="H333" s="211"/>
      <c r="I333" s="211"/>
      <c r="J333" s="211"/>
      <c r="K333" s="211"/>
      <c r="L333" s="211"/>
      <c r="M333" s="211"/>
      <c r="Q333" s="211"/>
      <c r="R333" s="211"/>
    </row>
    <row r="334" spans="6:18" s="209" customFormat="1" x14ac:dyDescent="0.3">
      <c r="F334" s="211"/>
      <c r="H334" s="211"/>
      <c r="I334" s="211"/>
      <c r="J334" s="211"/>
      <c r="K334" s="211"/>
      <c r="L334" s="211"/>
      <c r="M334" s="211"/>
      <c r="Q334" s="211"/>
      <c r="R334" s="211"/>
    </row>
    <row r="335" spans="6:18" s="209" customFormat="1" x14ac:dyDescent="0.3">
      <c r="F335" s="211"/>
      <c r="H335" s="211"/>
      <c r="I335" s="211"/>
      <c r="J335" s="211"/>
      <c r="K335" s="211"/>
      <c r="L335" s="211"/>
      <c r="M335" s="211"/>
      <c r="Q335" s="211"/>
      <c r="R335" s="211"/>
    </row>
    <row r="336" spans="6:18" s="209" customFormat="1" x14ac:dyDescent="0.3">
      <c r="F336" s="211"/>
      <c r="H336" s="211"/>
      <c r="I336" s="211"/>
      <c r="J336" s="211"/>
      <c r="K336" s="211"/>
      <c r="L336" s="211"/>
      <c r="M336" s="211"/>
      <c r="Q336" s="211"/>
      <c r="R336" s="211"/>
    </row>
    <row r="337" spans="6:18" s="209" customFormat="1" x14ac:dyDescent="0.3">
      <c r="F337" s="211"/>
      <c r="H337" s="211"/>
      <c r="I337" s="211"/>
      <c r="J337" s="211"/>
      <c r="K337" s="211"/>
      <c r="L337" s="211"/>
      <c r="M337" s="211"/>
      <c r="Q337" s="211"/>
      <c r="R337" s="211"/>
    </row>
    <row r="338" spans="6:18" s="209" customFormat="1" x14ac:dyDescent="0.3">
      <c r="F338" s="211"/>
      <c r="H338" s="211"/>
      <c r="I338" s="211"/>
      <c r="J338" s="211"/>
      <c r="K338" s="211"/>
      <c r="L338" s="211"/>
      <c r="M338" s="211"/>
      <c r="Q338" s="211"/>
      <c r="R338" s="211"/>
    </row>
    <row r="339" spans="6:18" s="209" customFormat="1" x14ac:dyDescent="0.3">
      <c r="F339" s="211"/>
      <c r="H339" s="211"/>
      <c r="I339" s="211"/>
      <c r="J339" s="211"/>
      <c r="K339" s="211"/>
      <c r="L339" s="211"/>
      <c r="M339" s="211"/>
      <c r="Q339" s="211"/>
      <c r="R339" s="211"/>
    </row>
    <row r="340" spans="6:18" s="209" customFormat="1" x14ac:dyDescent="0.3">
      <c r="F340" s="211"/>
      <c r="H340" s="211"/>
      <c r="I340" s="211"/>
      <c r="J340" s="211"/>
      <c r="K340" s="211"/>
      <c r="L340" s="211"/>
      <c r="M340" s="211"/>
      <c r="Q340" s="211"/>
      <c r="R340" s="211"/>
    </row>
    <row r="341" spans="6:18" s="209" customFormat="1" x14ac:dyDescent="0.3">
      <c r="F341" s="211"/>
      <c r="H341" s="211"/>
      <c r="I341" s="211"/>
      <c r="J341" s="211"/>
      <c r="K341" s="211"/>
      <c r="L341" s="211"/>
      <c r="M341" s="211"/>
      <c r="Q341" s="211"/>
      <c r="R341" s="211"/>
    </row>
    <row r="342" spans="6:18" s="209" customFormat="1" x14ac:dyDescent="0.3">
      <c r="F342" s="211"/>
      <c r="H342" s="211"/>
      <c r="I342" s="211"/>
      <c r="J342" s="211"/>
      <c r="K342" s="211"/>
      <c r="L342" s="211"/>
      <c r="M342" s="211"/>
      <c r="Q342" s="211"/>
      <c r="R342" s="211"/>
    </row>
    <row r="343" spans="6:18" s="209" customFormat="1" x14ac:dyDescent="0.3">
      <c r="F343" s="211"/>
      <c r="H343" s="211"/>
      <c r="I343" s="211"/>
      <c r="J343" s="211"/>
      <c r="K343" s="211"/>
      <c r="L343" s="211"/>
      <c r="M343" s="211"/>
      <c r="Q343" s="211"/>
      <c r="R343" s="211"/>
    </row>
    <row r="344" spans="6:18" s="209" customFormat="1" x14ac:dyDescent="0.3">
      <c r="F344" s="211"/>
      <c r="H344" s="211"/>
      <c r="I344" s="211"/>
      <c r="J344" s="211"/>
      <c r="K344" s="211"/>
      <c r="L344" s="211"/>
      <c r="M344" s="211"/>
      <c r="Q344" s="211"/>
      <c r="R344" s="211"/>
    </row>
    <row r="345" spans="6:18" s="209" customFormat="1" x14ac:dyDescent="0.3">
      <c r="F345" s="211"/>
      <c r="H345" s="211"/>
      <c r="I345" s="211"/>
      <c r="J345" s="211"/>
      <c r="K345" s="211"/>
      <c r="L345" s="211"/>
      <c r="M345" s="211"/>
      <c r="Q345" s="211"/>
      <c r="R345" s="211"/>
    </row>
    <row r="346" spans="6:18" s="209" customFormat="1" x14ac:dyDescent="0.3">
      <c r="F346" s="211"/>
      <c r="H346" s="211"/>
      <c r="I346" s="211"/>
      <c r="J346" s="211"/>
      <c r="K346" s="211"/>
      <c r="L346" s="211"/>
      <c r="M346" s="211"/>
      <c r="Q346" s="211"/>
      <c r="R346" s="211"/>
    </row>
    <row r="347" spans="6:18" s="209" customFormat="1" x14ac:dyDescent="0.3">
      <c r="F347" s="211"/>
      <c r="H347" s="211"/>
      <c r="I347" s="211"/>
      <c r="J347" s="211"/>
      <c r="K347" s="211"/>
      <c r="L347" s="211"/>
      <c r="M347" s="211"/>
      <c r="Q347" s="211"/>
      <c r="R347" s="211"/>
    </row>
    <row r="348" spans="6:18" s="209" customFormat="1" x14ac:dyDescent="0.3">
      <c r="F348" s="211"/>
      <c r="H348" s="211"/>
      <c r="I348" s="211"/>
      <c r="J348" s="211"/>
      <c r="K348" s="211"/>
      <c r="L348" s="211"/>
      <c r="M348" s="211"/>
      <c r="Q348" s="211"/>
      <c r="R348" s="211"/>
    </row>
    <row r="349" spans="6:18" s="209" customFormat="1" x14ac:dyDescent="0.3">
      <c r="F349" s="211"/>
      <c r="H349" s="211"/>
      <c r="I349" s="211"/>
      <c r="J349" s="211"/>
      <c r="K349" s="211"/>
      <c r="L349" s="211"/>
      <c r="M349" s="211"/>
      <c r="Q349" s="211"/>
      <c r="R349" s="211"/>
    </row>
    <row r="350" spans="6:18" s="209" customFormat="1" x14ac:dyDescent="0.3">
      <c r="F350" s="211"/>
      <c r="H350" s="211"/>
      <c r="I350" s="211"/>
      <c r="J350" s="211"/>
      <c r="K350" s="211"/>
      <c r="L350" s="211"/>
      <c r="M350" s="211"/>
      <c r="Q350" s="211"/>
      <c r="R350" s="211"/>
    </row>
    <row r="351" spans="6:18" s="209" customFormat="1" x14ac:dyDescent="0.3">
      <c r="F351" s="211"/>
      <c r="H351" s="211"/>
      <c r="I351" s="211"/>
      <c r="J351" s="211"/>
      <c r="K351" s="211"/>
      <c r="L351" s="211"/>
      <c r="M351" s="211"/>
      <c r="Q351" s="211"/>
      <c r="R351" s="211"/>
    </row>
    <row r="352" spans="6:18" s="209" customFormat="1" x14ac:dyDescent="0.3">
      <c r="F352" s="211"/>
      <c r="H352" s="211"/>
      <c r="I352" s="211"/>
      <c r="J352" s="211"/>
      <c r="K352" s="211"/>
      <c r="L352" s="211"/>
      <c r="M352" s="211"/>
      <c r="Q352" s="211"/>
      <c r="R352" s="211"/>
    </row>
    <row r="353" spans="6:18" s="209" customFormat="1" x14ac:dyDescent="0.3">
      <c r="F353" s="211"/>
      <c r="H353" s="211"/>
      <c r="I353" s="211"/>
      <c r="J353" s="211"/>
      <c r="K353" s="211"/>
      <c r="L353" s="211"/>
      <c r="M353" s="211"/>
      <c r="Q353" s="211"/>
      <c r="R353" s="211"/>
    </row>
    <row r="354" spans="6:18" s="209" customFormat="1" x14ac:dyDescent="0.3">
      <c r="F354" s="211"/>
      <c r="H354" s="211"/>
      <c r="I354" s="211"/>
      <c r="J354" s="211"/>
      <c r="K354" s="211"/>
      <c r="L354" s="211"/>
      <c r="M354" s="211"/>
      <c r="Q354" s="211"/>
      <c r="R354" s="211"/>
    </row>
    <row r="355" spans="6:18" s="209" customFormat="1" x14ac:dyDescent="0.3">
      <c r="F355" s="211"/>
      <c r="H355" s="211"/>
      <c r="I355" s="211"/>
      <c r="J355" s="211"/>
      <c r="K355" s="211"/>
      <c r="L355" s="211"/>
      <c r="M355" s="211"/>
      <c r="Q355" s="211"/>
      <c r="R355" s="211"/>
    </row>
    <row r="356" spans="6:18" s="209" customFormat="1" x14ac:dyDescent="0.3">
      <c r="F356" s="211"/>
      <c r="H356" s="211"/>
      <c r="I356" s="211"/>
      <c r="J356" s="211"/>
      <c r="K356" s="211"/>
      <c r="L356" s="211"/>
      <c r="M356" s="211"/>
      <c r="Q356" s="211"/>
      <c r="R356" s="211"/>
    </row>
    <row r="357" spans="6:18" s="209" customFormat="1" x14ac:dyDescent="0.3">
      <c r="F357" s="211"/>
      <c r="H357" s="211"/>
      <c r="I357" s="211"/>
      <c r="J357" s="211"/>
      <c r="K357" s="211"/>
      <c r="L357" s="211"/>
      <c r="M357" s="211"/>
      <c r="Q357" s="211"/>
      <c r="R357" s="211"/>
    </row>
    <row r="358" spans="6:18" s="209" customFormat="1" x14ac:dyDescent="0.3">
      <c r="F358" s="211"/>
      <c r="H358" s="211"/>
      <c r="I358" s="211"/>
      <c r="J358" s="211"/>
      <c r="K358" s="211"/>
      <c r="L358" s="211"/>
      <c r="M358" s="211"/>
      <c r="Q358" s="211"/>
      <c r="R358" s="211"/>
    </row>
    <row r="359" spans="6:18" s="209" customFormat="1" x14ac:dyDescent="0.3">
      <c r="F359" s="211"/>
      <c r="H359" s="211"/>
      <c r="I359" s="211"/>
      <c r="J359" s="211"/>
      <c r="K359" s="211"/>
      <c r="L359" s="211"/>
      <c r="M359" s="211"/>
      <c r="Q359" s="211"/>
      <c r="R359" s="211"/>
    </row>
    <row r="360" spans="6:18" s="209" customFormat="1" x14ac:dyDescent="0.3">
      <c r="F360" s="211"/>
      <c r="H360" s="211"/>
      <c r="I360" s="211"/>
      <c r="J360" s="211"/>
      <c r="K360" s="211"/>
      <c r="L360" s="211"/>
      <c r="M360" s="211"/>
      <c r="Q360" s="211"/>
      <c r="R360" s="211"/>
    </row>
    <row r="361" spans="6:18" s="209" customFormat="1" x14ac:dyDescent="0.3">
      <c r="F361" s="211"/>
      <c r="H361" s="211"/>
      <c r="I361" s="211"/>
      <c r="J361" s="211"/>
      <c r="K361" s="211"/>
      <c r="L361" s="211"/>
      <c r="M361" s="211"/>
      <c r="Q361" s="211"/>
      <c r="R361" s="211"/>
    </row>
    <row r="362" spans="6:18" s="209" customFormat="1" x14ac:dyDescent="0.3">
      <c r="F362" s="211"/>
      <c r="H362" s="211"/>
      <c r="I362" s="211"/>
      <c r="J362" s="211"/>
      <c r="K362" s="211"/>
      <c r="L362" s="211"/>
      <c r="M362" s="211"/>
      <c r="Q362" s="211"/>
      <c r="R362" s="211"/>
    </row>
    <row r="363" spans="6:18" s="209" customFormat="1" x14ac:dyDescent="0.3">
      <c r="F363" s="211"/>
      <c r="H363" s="211"/>
      <c r="I363" s="211"/>
      <c r="J363" s="211"/>
      <c r="K363" s="211"/>
      <c r="L363" s="211"/>
      <c r="M363" s="211"/>
      <c r="Q363" s="211"/>
      <c r="R363" s="211"/>
    </row>
    <row r="364" spans="6:18" s="209" customFormat="1" x14ac:dyDescent="0.3">
      <c r="F364" s="211"/>
      <c r="H364" s="211"/>
      <c r="I364" s="211"/>
      <c r="J364" s="211"/>
      <c r="K364" s="211"/>
      <c r="L364" s="211"/>
      <c r="M364" s="211"/>
      <c r="Q364" s="211"/>
      <c r="R364" s="211"/>
    </row>
    <row r="365" spans="6:18" s="209" customFormat="1" x14ac:dyDescent="0.3">
      <c r="F365" s="211"/>
      <c r="H365" s="211"/>
      <c r="I365" s="211"/>
      <c r="J365" s="211"/>
      <c r="K365" s="211"/>
      <c r="L365" s="211"/>
      <c r="M365" s="211"/>
      <c r="Q365" s="211"/>
      <c r="R365" s="211"/>
    </row>
    <row r="366" spans="6:18" s="209" customFormat="1" x14ac:dyDescent="0.3">
      <c r="F366" s="211"/>
      <c r="H366" s="211"/>
      <c r="I366" s="211"/>
      <c r="J366" s="211"/>
      <c r="K366" s="211"/>
      <c r="L366" s="211"/>
      <c r="M366" s="211"/>
      <c r="Q366" s="211"/>
      <c r="R366" s="211"/>
    </row>
    <row r="367" spans="6:18" s="209" customFormat="1" x14ac:dyDescent="0.3">
      <c r="F367" s="211"/>
      <c r="H367" s="211"/>
      <c r="I367" s="211"/>
      <c r="J367" s="211"/>
      <c r="K367" s="211"/>
      <c r="L367" s="211"/>
      <c r="M367" s="211"/>
      <c r="Q367" s="211"/>
      <c r="R367" s="211"/>
    </row>
    <row r="368" spans="6:18" s="209" customFormat="1" x14ac:dyDescent="0.3">
      <c r="F368" s="211"/>
      <c r="H368" s="211"/>
      <c r="I368" s="211"/>
      <c r="J368" s="211"/>
      <c r="K368" s="211"/>
      <c r="L368" s="211"/>
      <c r="M368" s="211"/>
      <c r="Q368" s="211"/>
      <c r="R368" s="211"/>
    </row>
    <row r="369" spans="6:18" s="209" customFormat="1" x14ac:dyDescent="0.3">
      <c r="F369" s="211"/>
      <c r="H369" s="211"/>
      <c r="I369" s="211"/>
      <c r="J369" s="211"/>
      <c r="K369" s="211"/>
      <c r="L369" s="211"/>
      <c r="M369" s="211"/>
      <c r="Q369" s="211"/>
      <c r="R369" s="211"/>
    </row>
    <row r="370" spans="6:18" s="209" customFormat="1" x14ac:dyDescent="0.3">
      <c r="F370" s="211"/>
      <c r="H370" s="211"/>
      <c r="I370" s="211"/>
      <c r="J370" s="211"/>
      <c r="K370" s="211"/>
      <c r="L370" s="211"/>
      <c r="M370" s="211"/>
      <c r="Q370" s="211"/>
      <c r="R370" s="211"/>
    </row>
    <row r="371" spans="6:18" s="209" customFormat="1" x14ac:dyDescent="0.3">
      <c r="F371" s="211"/>
      <c r="H371" s="211"/>
      <c r="I371" s="211"/>
      <c r="J371" s="211"/>
      <c r="K371" s="211"/>
      <c r="L371" s="211"/>
      <c r="M371" s="211"/>
      <c r="Q371" s="211"/>
      <c r="R371" s="211"/>
    </row>
    <row r="372" spans="6:18" s="209" customFormat="1" x14ac:dyDescent="0.3">
      <c r="F372" s="211"/>
      <c r="H372" s="211"/>
      <c r="I372" s="211"/>
      <c r="J372" s="211"/>
      <c r="K372" s="211"/>
      <c r="L372" s="211"/>
      <c r="M372" s="211"/>
      <c r="Q372" s="211"/>
      <c r="R372" s="211"/>
    </row>
    <row r="373" spans="6:18" s="209" customFormat="1" x14ac:dyDescent="0.3">
      <c r="F373" s="211"/>
      <c r="H373" s="211"/>
      <c r="I373" s="211"/>
      <c r="J373" s="211"/>
      <c r="K373" s="211"/>
      <c r="L373" s="211"/>
      <c r="M373" s="211"/>
      <c r="Q373" s="211"/>
      <c r="R373" s="211"/>
    </row>
    <row r="374" spans="6:18" s="209" customFormat="1" x14ac:dyDescent="0.3">
      <c r="F374" s="211"/>
      <c r="H374" s="211"/>
      <c r="I374" s="211"/>
      <c r="J374" s="211"/>
      <c r="K374" s="211"/>
      <c r="L374" s="211"/>
      <c r="M374" s="211"/>
      <c r="Q374" s="211"/>
      <c r="R374" s="211"/>
    </row>
    <row r="375" spans="6:18" s="209" customFormat="1" x14ac:dyDescent="0.3">
      <c r="F375" s="211"/>
      <c r="H375" s="211"/>
      <c r="I375" s="211"/>
      <c r="J375" s="211"/>
      <c r="K375" s="211"/>
      <c r="L375" s="211"/>
      <c r="M375" s="211"/>
      <c r="Q375" s="211"/>
      <c r="R375" s="211"/>
    </row>
    <row r="376" spans="6:18" s="209" customFormat="1" x14ac:dyDescent="0.3">
      <c r="F376" s="211"/>
      <c r="H376" s="211"/>
      <c r="I376" s="211"/>
      <c r="J376" s="211"/>
      <c r="K376" s="211"/>
      <c r="L376" s="211"/>
      <c r="M376" s="211"/>
      <c r="Q376" s="211"/>
      <c r="R376" s="211"/>
    </row>
    <row r="377" spans="6:18" s="209" customFormat="1" x14ac:dyDescent="0.3">
      <c r="F377" s="211"/>
      <c r="H377" s="211"/>
      <c r="I377" s="211"/>
      <c r="J377" s="211"/>
      <c r="K377" s="211"/>
      <c r="L377" s="211"/>
      <c r="M377" s="211"/>
      <c r="Q377" s="211"/>
      <c r="R377" s="211"/>
    </row>
    <row r="378" spans="6:18" s="209" customFormat="1" x14ac:dyDescent="0.3">
      <c r="F378" s="211"/>
      <c r="H378" s="211"/>
      <c r="I378" s="211"/>
      <c r="J378" s="211"/>
      <c r="K378" s="211"/>
      <c r="L378" s="211"/>
      <c r="M378" s="211"/>
      <c r="Q378" s="211"/>
      <c r="R378" s="211"/>
    </row>
    <row r="379" spans="6:18" s="209" customFormat="1" x14ac:dyDescent="0.3">
      <c r="F379" s="211"/>
      <c r="H379" s="211"/>
      <c r="I379" s="211"/>
      <c r="J379" s="211"/>
      <c r="K379" s="211"/>
      <c r="L379" s="211"/>
      <c r="M379" s="211"/>
      <c r="Q379" s="211"/>
      <c r="R379" s="211"/>
    </row>
    <row r="380" spans="6:18" s="209" customFormat="1" x14ac:dyDescent="0.3">
      <c r="F380" s="211"/>
      <c r="H380" s="211"/>
      <c r="I380" s="211"/>
      <c r="J380" s="211"/>
      <c r="K380" s="211"/>
      <c r="L380" s="211"/>
      <c r="M380" s="211"/>
      <c r="Q380" s="211"/>
      <c r="R380" s="211"/>
    </row>
    <row r="381" spans="6:18" s="209" customFormat="1" x14ac:dyDescent="0.3">
      <c r="F381" s="211"/>
      <c r="H381" s="211"/>
      <c r="I381" s="211"/>
      <c r="J381" s="211"/>
      <c r="K381" s="211"/>
      <c r="L381" s="211"/>
      <c r="M381" s="211"/>
      <c r="Q381" s="211"/>
      <c r="R381" s="211"/>
    </row>
    <row r="382" spans="6:18" s="209" customFormat="1" x14ac:dyDescent="0.3">
      <c r="F382" s="211"/>
      <c r="H382" s="211"/>
      <c r="I382" s="211"/>
      <c r="J382" s="211"/>
      <c r="K382" s="211"/>
      <c r="L382" s="211"/>
      <c r="M382" s="211"/>
      <c r="Q382" s="211"/>
      <c r="R382" s="211"/>
    </row>
    <row r="383" spans="6:18" s="209" customFormat="1" x14ac:dyDescent="0.3">
      <c r="F383" s="211"/>
      <c r="H383" s="211"/>
      <c r="I383" s="211"/>
      <c r="J383" s="211"/>
      <c r="K383" s="211"/>
      <c r="L383" s="211"/>
      <c r="M383" s="211"/>
      <c r="Q383" s="211"/>
      <c r="R383" s="211"/>
    </row>
    <row r="384" spans="6:18" s="209" customFormat="1" x14ac:dyDescent="0.3">
      <c r="F384" s="211"/>
      <c r="H384" s="211"/>
      <c r="I384" s="211"/>
      <c r="J384" s="211"/>
      <c r="K384" s="211"/>
      <c r="L384" s="211"/>
      <c r="M384" s="211"/>
      <c r="Q384" s="211"/>
      <c r="R384" s="211"/>
    </row>
    <row r="385" spans="6:18" s="209" customFormat="1" x14ac:dyDescent="0.3">
      <c r="F385" s="211"/>
      <c r="H385" s="211"/>
      <c r="I385" s="211"/>
      <c r="J385" s="211"/>
      <c r="K385" s="211"/>
      <c r="L385" s="211"/>
      <c r="M385" s="211"/>
      <c r="Q385" s="211"/>
      <c r="R385" s="211"/>
    </row>
    <row r="386" spans="6:18" s="209" customFormat="1" x14ac:dyDescent="0.3">
      <c r="F386" s="211"/>
      <c r="H386" s="211"/>
      <c r="I386" s="211"/>
      <c r="J386" s="211"/>
      <c r="K386" s="211"/>
      <c r="L386" s="211"/>
      <c r="M386" s="211"/>
      <c r="Q386" s="211"/>
      <c r="R386" s="211"/>
    </row>
    <row r="387" spans="6:18" s="209" customFormat="1" x14ac:dyDescent="0.3">
      <c r="F387" s="211"/>
      <c r="H387" s="211"/>
      <c r="I387" s="211"/>
      <c r="J387" s="211"/>
      <c r="K387" s="211"/>
      <c r="L387" s="211"/>
      <c r="M387" s="211"/>
      <c r="Q387" s="211"/>
      <c r="R387" s="211"/>
    </row>
    <row r="388" spans="6:18" s="209" customFormat="1" x14ac:dyDescent="0.3">
      <c r="F388" s="211"/>
      <c r="H388" s="211"/>
      <c r="I388" s="211"/>
      <c r="J388" s="211"/>
      <c r="K388" s="211"/>
      <c r="L388" s="211"/>
      <c r="M388" s="211"/>
      <c r="Q388" s="211"/>
      <c r="R388" s="211"/>
    </row>
    <row r="389" spans="6:18" s="209" customFormat="1" x14ac:dyDescent="0.3">
      <c r="F389" s="211"/>
      <c r="H389" s="211"/>
      <c r="I389" s="211"/>
      <c r="J389" s="211"/>
      <c r="K389" s="211"/>
      <c r="L389" s="211"/>
      <c r="M389" s="211"/>
      <c r="Q389" s="211"/>
      <c r="R389" s="211"/>
    </row>
    <row r="390" spans="6:18" s="209" customFormat="1" x14ac:dyDescent="0.3">
      <c r="F390" s="211"/>
      <c r="H390" s="211"/>
      <c r="I390" s="211"/>
      <c r="J390" s="211"/>
      <c r="K390" s="211"/>
      <c r="L390" s="211"/>
      <c r="M390" s="211"/>
      <c r="Q390" s="211"/>
      <c r="R390" s="211"/>
    </row>
    <row r="391" spans="6:18" s="209" customFormat="1" x14ac:dyDescent="0.3">
      <c r="F391" s="211"/>
      <c r="H391" s="211"/>
      <c r="I391" s="211"/>
      <c r="J391" s="211"/>
      <c r="K391" s="211"/>
      <c r="L391" s="211"/>
      <c r="M391" s="211"/>
      <c r="Q391" s="211"/>
      <c r="R391" s="211"/>
    </row>
    <row r="392" spans="6:18" s="209" customFormat="1" x14ac:dyDescent="0.3">
      <c r="F392" s="211"/>
      <c r="H392" s="211"/>
      <c r="I392" s="211"/>
      <c r="J392" s="211"/>
      <c r="K392" s="211"/>
      <c r="L392" s="211"/>
      <c r="M392" s="211"/>
      <c r="Q392" s="211"/>
      <c r="R392" s="211"/>
    </row>
    <row r="393" spans="6:18" s="209" customFormat="1" x14ac:dyDescent="0.3">
      <c r="F393" s="211"/>
      <c r="H393" s="211"/>
      <c r="I393" s="211"/>
      <c r="J393" s="211"/>
      <c r="K393" s="211"/>
      <c r="L393" s="211"/>
      <c r="M393" s="211"/>
      <c r="Q393" s="211"/>
      <c r="R393" s="211"/>
    </row>
    <row r="394" spans="6:18" s="209" customFormat="1" x14ac:dyDescent="0.3">
      <c r="F394" s="211"/>
      <c r="H394" s="211"/>
      <c r="I394" s="211"/>
      <c r="J394" s="211"/>
      <c r="K394" s="211"/>
      <c r="L394" s="211"/>
      <c r="M394" s="211"/>
      <c r="Q394" s="211"/>
      <c r="R394" s="211"/>
    </row>
    <row r="395" spans="6:18" s="209" customFormat="1" x14ac:dyDescent="0.3">
      <c r="F395" s="211"/>
      <c r="H395" s="211"/>
      <c r="I395" s="211"/>
      <c r="J395" s="211"/>
      <c r="K395" s="211"/>
      <c r="L395" s="211"/>
      <c r="M395" s="211"/>
      <c r="Q395" s="211"/>
      <c r="R395" s="211"/>
    </row>
    <row r="396" spans="6:18" s="209" customFormat="1" x14ac:dyDescent="0.3">
      <c r="F396" s="211"/>
      <c r="H396" s="211"/>
      <c r="I396" s="211"/>
      <c r="J396" s="211"/>
      <c r="K396" s="211"/>
      <c r="L396" s="211"/>
      <c r="M396" s="211"/>
      <c r="Q396" s="211"/>
      <c r="R396" s="211"/>
    </row>
    <row r="397" spans="6:18" s="209" customFormat="1" x14ac:dyDescent="0.3">
      <c r="F397" s="211"/>
      <c r="H397" s="211"/>
      <c r="I397" s="211"/>
      <c r="J397" s="211"/>
      <c r="K397" s="211"/>
      <c r="L397" s="211"/>
      <c r="M397" s="211"/>
      <c r="Q397" s="211"/>
      <c r="R397" s="211"/>
    </row>
    <row r="398" spans="6:18" s="209" customFormat="1" x14ac:dyDescent="0.3">
      <c r="F398" s="211"/>
      <c r="H398" s="211"/>
      <c r="I398" s="211"/>
      <c r="J398" s="211"/>
      <c r="K398" s="211"/>
      <c r="L398" s="211"/>
      <c r="M398" s="211"/>
      <c r="Q398" s="211"/>
      <c r="R398" s="211"/>
    </row>
    <row r="399" spans="6:18" s="209" customFormat="1" x14ac:dyDescent="0.3">
      <c r="F399" s="211"/>
      <c r="H399" s="211"/>
      <c r="I399" s="211"/>
      <c r="J399" s="211"/>
      <c r="K399" s="211"/>
      <c r="L399" s="211"/>
      <c r="M399" s="211"/>
      <c r="Q399" s="211"/>
      <c r="R399" s="211"/>
    </row>
    <row r="400" spans="6:18" s="209" customFormat="1" x14ac:dyDescent="0.3">
      <c r="F400" s="211"/>
      <c r="H400" s="211"/>
      <c r="I400" s="211"/>
      <c r="J400" s="211"/>
      <c r="K400" s="211"/>
      <c r="L400" s="211"/>
      <c r="M400" s="211"/>
      <c r="Q400" s="211"/>
      <c r="R400" s="211"/>
    </row>
    <row r="401" spans="6:18" s="209" customFormat="1" x14ac:dyDescent="0.3">
      <c r="F401" s="211"/>
      <c r="H401" s="211"/>
      <c r="I401" s="211"/>
      <c r="J401" s="211"/>
      <c r="K401" s="211"/>
      <c r="L401" s="211"/>
      <c r="M401" s="211"/>
      <c r="Q401" s="211"/>
      <c r="R401" s="211"/>
    </row>
    <row r="402" spans="6:18" s="209" customFormat="1" x14ac:dyDescent="0.3">
      <c r="F402" s="211"/>
      <c r="H402" s="211"/>
      <c r="I402" s="211"/>
      <c r="J402" s="211"/>
      <c r="K402" s="211"/>
      <c r="L402" s="211"/>
      <c r="M402" s="211"/>
      <c r="Q402" s="211"/>
      <c r="R402" s="211"/>
    </row>
    <row r="403" spans="6:18" s="209" customFormat="1" x14ac:dyDescent="0.3">
      <c r="F403" s="211"/>
      <c r="H403" s="211"/>
      <c r="I403" s="211"/>
      <c r="J403" s="211"/>
      <c r="K403" s="211"/>
      <c r="L403" s="211"/>
      <c r="M403" s="211"/>
      <c r="Q403" s="211"/>
      <c r="R403" s="211"/>
    </row>
    <row r="404" spans="6:18" s="209" customFormat="1" x14ac:dyDescent="0.3">
      <c r="F404" s="211"/>
      <c r="H404" s="211"/>
      <c r="I404" s="211"/>
      <c r="J404" s="211"/>
      <c r="K404" s="211"/>
      <c r="L404" s="211"/>
      <c r="M404" s="211"/>
      <c r="Q404" s="211"/>
      <c r="R404" s="211"/>
    </row>
    <row r="405" spans="6:18" s="209" customFormat="1" x14ac:dyDescent="0.3">
      <c r="F405" s="211"/>
      <c r="H405" s="211"/>
      <c r="I405" s="211"/>
      <c r="J405" s="211"/>
      <c r="K405" s="211"/>
      <c r="L405" s="211"/>
      <c r="M405" s="211"/>
      <c r="Q405" s="211"/>
      <c r="R405" s="211"/>
    </row>
    <row r="406" spans="6:18" s="209" customFormat="1" x14ac:dyDescent="0.3">
      <c r="F406" s="211"/>
      <c r="H406" s="211"/>
      <c r="I406" s="211"/>
      <c r="J406" s="211"/>
      <c r="K406" s="211"/>
      <c r="L406" s="211"/>
      <c r="M406" s="211"/>
      <c r="Q406" s="211"/>
      <c r="R406" s="211"/>
    </row>
    <row r="407" spans="6:18" s="209" customFormat="1" x14ac:dyDescent="0.3">
      <c r="F407" s="211"/>
      <c r="H407" s="211"/>
      <c r="I407" s="211"/>
      <c r="J407" s="211"/>
      <c r="K407" s="211"/>
      <c r="L407" s="211"/>
      <c r="M407" s="211"/>
      <c r="Q407" s="211"/>
      <c r="R407" s="211"/>
    </row>
    <row r="408" spans="6:18" s="209" customFormat="1" x14ac:dyDescent="0.3">
      <c r="F408" s="211"/>
      <c r="H408" s="211"/>
      <c r="I408" s="211"/>
      <c r="J408" s="211"/>
      <c r="K408" s="211"/>
      <c r="L408" s="211"/>
      <c r="M408" s="211"/>
      <c r="Q408" s="211"/>
      <c r="R408" s="211"/>
    </row>
    <row r="409" spans="6:18" s="209" customFormat="1" x14ac:dyDescent="0.3">
      <c r="F409" s="211"/>
      <c r="H409" s="211"/>
      <c r="I409" s="211"/>
      <c r="J409" s="211"/>
      <c r="K409" s="211"/>
      <c r="L409" s="211"/>
      <c r="M409" s="211"/>
      <c r="Q409" s="211"/>
      <c r="R409" s="211"/>
    </row>
    <row r="410" spans="6:18" s="209" customFormat="1" x14ac:dyDescent="0.3">
      <c r="F410" s="211"/>
      <c r="H410" s="211"/>
      <c r="I410" s="211"/>
      <c r="J410" s="211"/>
      <c r="K410" s="211"/>
      <c r="L410" s="211"/>
      <c r="M410" s="211"/>
      <c r="Q410" s="211"/>
      <c r="R410" s="211"/>
    </row>
    <row r="411" spans="6:18" s="209" customFormat="1" x14ac:dyDescent="0.3">
      <c r="F411" s="211"/>
      <c r="H411" s="211"/>
      <c r="I411" s="211"/>
      <c r="J411" s="211"/>
      <c r="K411" s="211"/>
      <c r="L411" s="211"/>
      <c r="M411" s="211"/>
      <c r="Q411" s="211"/>
      <c r="R411" s="211"/>
    </row>
    <row r="412" spans="6:18" s="209" customFormat="1" x14ac:dyDescent="0.3">
      <c r="F412" s="211"/>
      <c r="H412" s="211"/>
      <c r="I412" s="211"/>
      <c r="J412" s="211"/>
      <c r="K412" s="211"/>
      <c r="L412" s="211"/>
      <c r="M412" s="211"/>
      <c r="Q412" s="211"/>
      <c r="R412" s="211"/>
    </row>
    <row r="413" spans="6:18" s="209" customFormat="1" x14ac:dyDescent="0.3">
      <c r="F413" s="211"/>
      <c r="H413" s="211"/>
      <c r="I413" s="211"/>
      <c r="J413" s="211"/>
      <c r="K413" s="211"/>
      <c r="L413" s="211"/>
      <c r="M413" s="211"/>
      <c r="Q413" s="211"/>
      <c r="R413" s="211"/>
    </row>
    <row r="414" spans="6:18" s="209" customFormat="1" x14ac:dyDescent="0.3">
      <c r="F414" s="211"/>
      <c r="H414" s="211"/>
      <c r="I414" s="211"/>
      <c r="J414" s="211"/>
      <c r="K414" s="211"/>
      <c r="L414" s="211"/>
      <c r="M414" s="211"/>
      <c r="Q414" s="211"/>
      <c r="R414" s="211"/>
    </row>
    <row r="415" spans="6:18" s="209" customFormat="1" x14ac:dyDescent="0.3">
      <c r="F415" s="211"/>
      <c r="H415" s="211"/>
      <c r="I415" s="211"/>
      <c r="J415" s="211"/>
      <c r="K415" s="211"/>
      <c r="L415" s="211"/>
      <c r="M415" s="211"/>
      <c r="Q415" s="211"/>
      <c r="R415" s="211"/>
    </row>
    <row r="416" spans="6:18" s="209" customFormat="1" x14ac:dyDescent="0.3">
      <c r="F416" s="211"/>
      <c r="H416" s="211"/>
      <c r="I416" s="211"/>
      <c r="J416" s="211"/>
      <c r="K416" s="211"/>
      <c r="L416" s="211"/>
      <c r="M416" s="211"/>
      <c r="Q416" s="211"/>
      <c r="R416" s="211"/>
    </row>
    <row r="417" spans="6:18" s="209" customFormat="1" x14ac:dyDescent="0.3">
      <c r="F417" s="211"/>
      <c r="H417" s="211"/>
      <c r="I417" s="211"/>
      <c r="J417" s="211"/>
      <c r="K417" s="211"/>
      <c r="L417" s="211"/>
      <c r="M417" s="211"/>
      <c r="Q417" s="211"/>
      <c r="R417" s="211"/>
    </row>
    <row r="418" spans="6:18" s="209" customFormat="1" x14ac:dyDescent="0.3">
      <c r="F418" s="211"/>
      <c r="H418" s="211"/>
      <c r="I418" s="211"/>
      <c r="J418" s="211"/>
      <c r="K418" s="211"/>
      <c r="L418" s="211"/>
      <c r="M418" s="211"/>
      <c r="Q418" s="211"/>
      <c r="R418" s="211"/>
    </row>
    <row r="419" spans="6:18" s="209" customFormat="1" x14ac:dyDescent="0.3">
      <c r="F419" s="211"/>
      <c r="H419" s="211"/>
      <c r="I419" s="211"/>
      <c r="J419" s="211"/>
      <c r="K419" s="211"/>
      <c r="L419" s="211"/>
      <c r="M419" s="211"/>
      <c r="Q419" s="211"/>
      <c r="R419" s="211"/>
    </row>
    <row r="420" spans="6:18" s="209" customFormat="1" x14ac:dyDescent="0.3">
      <c r="F420" s="211"/>
      <c r="H420" s="211"/>
      <c r="I420" s="211"/>
      <c r="J420" s="211"/>
      <c r="K420" s="211"/>
      <c r="L420" s="211"/>
      <c r="M420" s="211"/>
      <c r="Q420" s="211"/>
      <c r="R420" s="211"/>
    </row>
    <row r="421" spans="6:18" s="209" customFormat="1" x14ac:dyDescent="0.3">
      <c r="F421" s="211"/>
      <c r="H421" s="211"/>
      <c r="I421" s="211"/>
      <c r="J421" s="211"/>
      <c r="K421" s="211"/>
      <c r="L421" s="211"/>
      <c r="M421" s="211"/>
      <c r="Q421" s="211"/>
      <c r="R421" s="211"/>
    </row>
    <row r="422" spans="6:18" s="209" customFormat="1" x14ac:dyDescent="0.3">
      <c r="F422" s="211"/>
      <c r="H422" s="211"/>
      <c r="I422" s="211"/>
      <c r="J422" s="211"/>
      <c r="K422" s="211"/>
      <c r="L422" s="211"/>
      <c r="M422" s="211"/>
      <c r="Q422" s="211"/>
      <c r="R422" s="211"/>
    </row>
    <row r="423" spans="6:18" s="209" customFormat="1" x14ac:dyDescent="0.3">
      <c r="F423" s="211"/>
      <c r="H423" s="211"/>
      <c r="I423" s="211"/>
      <c r="J423" s="211"/>
      <c r="K423" s="211"/>
      <c r="L423" s="211"/>
      <c r="M423" s="211"/>
      <c r="Q423" s="211"/>
      <c r="R423" s="211"/>
    </row>
    <row r="424" spans="6:18" s="209" customFormat="1" x14ac:dyDescent="0.3">
      <c r="F424" s="211"/>
      <c r="H424" s="211"/>
      <c r="I424" s="211"/>
      <c r="J424" s="211"/>
      <c r="K424" s="211"/>
      <c r="L424" s="211"/>
      <c r="M424" s="211"/>
      <c r="Q424" s="211"/>
      <c r="R424" s="211"/>
    </row>
    <row r="425" spans="6:18" s="209" customFormat="1" x14ac:dyDescent="0.3">
      <c r="F425" s="211"/>
      <c r="H425" s="211"/>
      <c r="I425" s="211"/>
      <c r="J425" s="211"/>
      <c r="K425" s="211"/>
      <c r="L425" s="211"/>
      <c r="M425" s="211"/>
      <c r="Q425" s="211"/>
      <c r="R425" s="211"/>
    </row>
    <row r="426" spans="6:18" s="209" customFormat="1" x14ac:dyDescent="0.3">
      <c r="F426" s="211"/>
      <c r="H426" s="211"/>
      <c r="I426" s="211"/>
      <c r="J426" s="211"/>
      <c r="K426" s="211"/>
      <c r="L426" s="211"/>
      <c r="M426" s="211"/>
      <c r="Q426" s="211"/>
      <c r="R426" s="211"/>
    </row>
    <row r="427" spans="6:18" s="209" customFormat="1" x14ac:dyDescent="0.3">
      <c r="F427" s="211"/>
      <c r="H427" s="211"/>
      <c r="I427" s="211"/>
      <c r="J427" s="211"/>
      <c r="K427" s="211"/>
      <c r="L427" s="211"/>
      <c r="M427" s="211"/>
      <c r="Q427" s="211"/>
      <c r="R427" s="211"/>
    </row>
    <row r="428" spans="6:18" s="209" customFormat="1" x14ac:dyDescent="0.3">
      <c r="F428" s="211"/>
      <c r="H428" s="211"/>
      <c r="I428" s="211"/>
      <c r="J428" s="211"/>
      <c r="K428" s="211"/>
      <c r="L428" s="211"/>
      <c r="M428" s="211"/>
      <c r="Q428" s="211"/>
      <c r="R428" s="211"/>
    </row>
    <row r="429" spans="6:18" s="209" customFormat="1" x14ac:dyDescent="0.3">
      <c r="F429" s="211"/>
      <c r="H429" s="211"/>
      <c r="I429" s="211"/>
      <c r="J429" s="211"/>
      <c r="K429" s="211"/>
      <c r="L429" s="211"/>
      <c r="M429" s="211"/>
      <c r="Q429" s="211"/>
      <c r="R429" s="211"/>
    </row>
    <row r="430" spans="6:18" s="209" customFormat="1" x14ac:dyDescent="0.3">
      <c r="F430" s="211"/>
      <c r="H430" s="211"/>
      <c r="I430" s="211"/>
      <c r="J430" s="211"/>
      <c r="K430" s="211"/>
      <c r="L430" s="211"/>
      <c r="M430" s="211"/>
      <c r="Q430" s="211"/>
      <c r="R430" s="211"/>
    </row>
    <row r="431" spans="6:18" s="209" customFormat="1" x14ac:dyDescent="0.3">
      <c r="F431" s="211"/>
      <c r="H431" s="211"/>
      <c r="I431" s="211"/>
      <c r="J431" s="211"/>
      <c r="K431" s="211"/>
      <c r="L431" s="211"/>
      <c r="M431" s="211"/>
      <c r="Q431" s="211"/>
      <c r="R431" s="211"/>
    </row>
    <row r="432" spans="6:18" s="209" customFormat="1" x14ac:dyDescent="0.3">
      <c r="F432" s="211"/>
      <c r="H432" s="211"/>
      <c r="I432" s="211"/>
      <c r="J432" s="211"/>
      <c r="K432" s="211"/>
      <c r="L432" s="211"/>
      <c r="M432" s="211"/>
      <c r="Q432" s="211"/>
      <c r="R432" s="211"/>
    </row>
    <row r="433" spans="6:18" s="209" customFormat="1" x14ac:dyDescent="0.3">
      <c r="F433" s="211"/>
      <c r="H433" s="211"/>
      <c r="I433" s="211"/>
      <c r="J433" s="211"/>
      <c r="K433" s="211"/>
      <c r="L433" s="211"/>
      <c r="M433" s="211"/>
      <c r="Q433" s="211"/>
      <c r="R433" s="211"/>
    </row>
    <row r="434" spans="6:18" s="209" customFormat="1" x14ac:dyDescent="0.3">
      <c r="F434" s="211"/>
      <c r="H434" s="211"/>
      <c r="I434" s="211"/>
      <c r="J434" s="211"/>
      <c r="K434" s="211"/>
      <c r="L434" s="211"/>
      <c r="M434" s="211"/>
      <c r="Q434" s="211"/>
      <c r="R434" s="211"/>
    </row>
    <row r="435" spans="6:18" s="209" customFormat="1" x14ac:dyDescent="0.3">
      <c r="F435" s="211"/>
      <c r="H435" s="211"/>
      <c r="I435" s="211"/>
      <c r="J435" s="211"/>
      <c r="K435" s="211"/>
      <c r="L435" s="211"/>
      <c r="M435" s="211"/>
      <c r="Q435" s="211"/>
      <c r="R435" s="211"/>
    </row>
    <row r="436" spans="6:18" s="209" customFormat="1" x14ac:dyDescent="0.3">
      <c r="F436" s="211"/>
      <c r="H436" s="211"/>
      <c r="I436" s="211"/>
      <c r="J436" s="211"/>
      <c r="K436" s="211"/>
      <c r="L436" s="211"/>
      <c r="M436" s="211"/>
      <c r="Q436" s="211"/>
      <c r="R436" s="211"/>
    </row>
    <row r="437" spans="6:18" s="209" customFormat="1" x14ac:dyDescent="0.3">
      <c r="F437" s="211"/>
      <c r="H437" s="211"/>
      <c r="I437" s="211"/>
      <c r="J437" s="211"/>
      <c r="K437" s="211"/>
      <c r="L437" s="211"/>
      <c r="M437" s="211"/>
      <c r="Q437" s="211"/>
      <c r="R437" s="211"/>
    </row>
    <row r="438" spans="6:18" s="209" customFormat="1" x14ac:dyDescent="0.3">
      <c r="F438" s="211"/>
      <c r="H438" s="211"/>
      <c r="I438" s="211"/>
      <c r="J438" s="211"/>
      <c r="K438" s="211"/>
      <c r="L438" s="211"/>
      <c r="M438" s="211"/>
      <c r="Q438" s="211"/>
      <c r="R438" s="211"/>
    </row>
    <row r="439" spans="6:18" s="209" customFormat="1" x14ac:dyDescent="0.3">
      <c r="F439" s="211"/>
      <c r="H439" s="211"/>
      <c r="I439" s="211"/>
      <c r="J439" s="211"/>
      <c r="K439" s="211"/>
      <c r="L439" s="211"/>
      <c r="M439" s="211"/>
      <c r="Q439" s="211"/>
      <c r="R439" s="211"/>
    </row>
    <row r="440" spans="6:18" s="209" customFormat="1" x14ac:dyDescent="0.3">
      <c r="F440" s="211"/>
      <c r="H440" s="211"/>
      <c r="I440" s="211"/>
      <c r="J440" s="211"/>
      <c r="K440" s="211"/>
      <c r="L440" s="211"/>
      <c r="M440" s="211"/>
      <c r="Q440" s="211"/>
      <c r="R440" s="211"/>
    </row>
    <row r="441" spans="6:18" s="209" customFormat="1" x14ac:dyDescent="0.3">
      <c r="F441" s="211"/>
      <c r="H441" s="211"/>
      <c r="I441" s="211"/>
      <c r="J441" s="211"/>
      <c r="K441" s="211"/>
      <c r="L441" s="211"/>
      <c r="M441" s="211"/>
      <c r="Q441" s="211"/>
      <c r="R441" s="211"/>
    </row>
    <row r="442" spans="6:18" s="209" customFormat="1" x14ac:dyDescent="0.3">
      <c r="F442" s="211"/>
      <c r="H442" s="211"/>
      <c r="I442" s="211"/>
      <c r="J442" s="211"/>
      <c r="K442" s="211"/>
      <c r="L442" s="211"/>
      <c r="M442" s="211"/>
      <c r="Q442" s="211"/>
      <c r="R442" s="211"/>
    </row>
    <row r="443" spans="6:18" s="209" customFormat="1" x14ac:dyDescent="0.3">
      <c r="F443" s="211"/>
      <c r="H443" s="211"/>
      <c r="I443" s="211"/>
      <c r="J443" s="211"/>
      <c r="K443" s="211"/>
      <c r="L443" s="211"/>
      <c r="M443" s="211"/>
      <c r="Q443" s="211"/>
      <c r="R443" s="211"/>
    </row>
    <row r="444" spans="6:18" s="209" customFormat="1" x14ac:dyDescent="0.3">
      <c r="F444" s="211"/>
      <c r="H444" s="211"/>
      <c r="I444" s="211"/>
      <c r="J444" s="211"/>
      <c r="K444" s="211"/>
      <c r="L444" s="211"/>
      <c r="M444" s="211"/>
      <c r="Q444" s="211"/>
      <c r="R444" s="211"/>
    </row>
    <row r="445" spans="6:18" s="209" customFormat="1" x14ac:dyDescent="0.3">
      <c r="F445" s="211"/>
      <c r="H445" s="211"/>
      <c r="I445" s="211"/>
      <c r="J445" s="211"/>
      <c r="K445" s="211"/>
      <c r="L445" s="211"/>
      <c r="M445" s="211"/>
      <c r="Q445" s="211"/>
      <c r="R445" s="211"/>
    </row>
    <row r="446" spans="6:18" s="209" customFormat="1" x14ac:dyDescent="0.3">
      <c r="F446" s="211"/>
      <c r="H446" s="211"/>
      <c r="I446" s="211"/>
      <c r="J446" s="211"/>
      <c r="K446" s="211"/>
      <c r="L446" s="211"/>
      <c r="M446" s="211"/>
      <c r="Q446" s="211"/>
      <c r="R446" s="211"/>
    </row>
    <row r="447" spans="6:18" s="209" customFormat="1" x14ac:dyDescent="0.3">
      <c r="F447" s="211"/>
      <c r="H447" s="211"/>
      <c r="I447" s="211"/>
      <c r="J447" s="211"/>
      <c r="K447" s="211"/>
      <c r="L447" s="211"/>
      <c r="M447" s="211"/>
      <c r="Q447" s="211"/>
      <c r="R447" s="211"/>
    </row>
    <row r="448" spans="6:18" s="209" customFormat="1" x14ac:dyDescent="0.3">
      <c r="F448" s="211"/>
      <c r="H448" s="211"/>
      <c r="I448" s="211"/>
      <c r="J448" s="211"/>
      <c r="K448" s="211"/>
      <c r="L448" s="211"/>
      <c r="M448" s="211"/>
      <c r="Q448" s="211"/>
      <c r="R448" s="211"/>
    </row>
    <row r="449" spans="6:18" s="209" customFormat="1" x14ac:dyDescent="0.3">
      <c r="F449" s="211"/>
      <c r="H449" s="211"/>
      <c r="I449" s="211"/>
      <c r="J449" s="211"/>
      <c r="K449" s="211"/>
      <c r="L449" s="211"/>
      <c r="M449" s="211"/>
      <c r="Q449" s="211"/>
      <c r="R449" s="211"/>
    </row>
    <row r="450" spans="6:18" s="209" customFormat="1" x14ac:dyDescent="0.3">
      <c r="F450" s="211"/>
      <c r="H450" s="211"/>
      <c r="I450" s="211"/>
      <c r="J450" s="211"/>
      <c r="K450" s="211"/>
      <c r="L450" s="211"/>
      <c r="M450" s="211"/>
      <c r="Q450" s="211"/>
      <c r="R450" s="211"/>
    </row>
    <row r="451" spans="6:18" s="209" customFormat="1" x14ac:dyDescent="0.3">
      <c r="F451" s="211"/>
      <c r="H451" s="211"/>
      <c r="I451" s="211"/>
      <c r="J451" s="211"/>
      <c r="K451" s="211"/>
      <c r="L451" s="211"/>
      <c r="M451" s="211"/>
      <c r="Q451" s="211"/>
      <c r="R451" s="211"/>
    </row>
    <row r="452" spans="6:18" s="209" customFormat="1" x14ac:dyDescent="0.3">
      <c r="F452" s="211"/>
      <c r="H452" s="211"/>
      <c r="I452" s="211"/>
      <c r="J452" s="211"/>
      <c r="K452" s="211"/>
      <c r="L452" s="211"/>
      <c r="M452" s="211"/>
      <c r="Q452" s="211"/>
      <c r="R452" s="211"/>
    </row>
    <row r="453" spans="6:18" s="209" customFormat="1" x14ac:dyDescent="0.3">
      <c r="F453" s="211"/>
      <c r="H453" s="211"/>
      <c r="I453" s="211"/>
      <c r="J453" s="211"/>
      <c r="K453" s="211"/>
      <c r="L453" s="211"/>
      <c r="M453" s="211"/>
      <c r="Q453" s="211"/>
      <c r="R453" s="211"/>
    </row>
    <row r="454" spans="6:18" s="209" customFormat="1" x14ac:dyDescent="0.3">
      <c r="F454" s="211"/>
      <c r="H454" s="211"/>
      <c r="I454" s="211"/>
      <c r="J454" s="211"/>
      <c r="K454" s="211"/>
      <c r="L454" s="211"/>
      <c r="M454" s="211"/>
      <c r="Q454" s="211"/>
      <c r="R454" s="211"/>
    </row>
    <row r="455" spans="6:18" s="209" customFormat="1" x14ac:dyDescent="0.3">
      <c r="F455" s="211"/>
      <c r="H455" s="211"/>
      <c r="I455" s="211"/>
      <c r="J455" s="211"/>
      <c r="K455" s="211"/>
      <c r="L455" s="211"/>
      <c r="M455" s="211"/>
      <c r="Q455" s="211"/>
      <c r="R455" s="211"/>
    </row>
    <row r="456" spans="6:18" s="209" customFormat="1" x14ac:dyDescent="0.3">
      <c r="F456" s="211"/>
      <c r="H456" s="211"/>
      <c r="I456" s="211"/>
      <c r="J456" s="211"/>
      <c r="K456" s="211"/>
      <c r="L456" s="211"/>
      <c r="M456" s="211"/>
      <c r="Q456" s="211"/>
      <c r="R456" s="211"/>
    </row>
    <row r="457" spans="6:18" s="209" customFormat="1" x14ac:dyDescent="0.3">
      <c r="F457" s="211"/>
      <c r="H457" s="211"/>
      <c r="I457" s="211"/>
      <c r="J457" s="211"/>
      <c r="K457" s="211"/>
      <c r="L457" s="211"/>
      <c r="M457" s="211"/>
      <c r="Q457" s="211"/>
      <c r="R457" s="211"/>
    </row>
    <row r="458" spans="6:18" s="209" customFormat="1" x14ac:dyDescent="0.3">
      <c r="F458" s="211"/>
      <c r="H458" s="211"/>
      <c r="I458" s="211"/>
      <c r="J458" s="211"/>
      <c r="K458" s="211"/>
      <c r="L458" s="211"/>
      <c r="M458" s="211"/>
      <c r="Q458" s="211"/>
      <c r="R458" s="211"/>
    </row>
    <row r="459" spans="6:18" s="209" customFormat="1" x14ac:dyDescent="0.3">
      <c r="F459" s="211"/>
      <c r="H459" s="211"/>
      <c r="I459" s="211"/>
      <c r="J459" s="211"/>
      <c r="K459" s="211"/>
      <c r="L459" s="211"/>
      <c r="M459" s="211"/>
      <c r="Q459" s="211"/>
      <c r="R459" s="211"/>
    </row>
    <row r="460" spans="6:18" s="209" customFormat="1" x14ac:dyDescent="0.3">
      <c r="F460" s="211"/>
      <c r="H460" s="211"/>
      <c r="I460" s="211"/>
      <c r="J460" s="211"/>
      <c r="K460" s="211"/>
      <c r="L460" s="211"/>
      <c r="M460" s="211"/>
      <c r="Q460" s="211"/>
      <c r="R460" s="211"/>
    </row>
    <row r="461" spans="6:18" s="209" customFormat="1" x14ac:dyDescent="0.3">
      <c r="F461" s="211"/>
      <c r="H461" s="211"/>
      <c r="I461" s="211"/>
      <c r="J461" s="211"/>
      <c r="K461" s="211"/>
      <c r="L461" s="211"/>
      <c r="M461" s="211"/>
      <c r="Q461" s="211"/>
      <c r="R461" s="211"/>
    </row>
    <row r="462" spans="6:18" s="209" customFormat="1" x14ac:dyDescent="0.3">
      <c r="F462" s="211"/>
      <c r="H462" s="211"/>
      <c r="I462" s="211"/>
      <c r="J462" s="211"/>
      <c r="K462" s="211"/>
      <c r="L462" s="211"/>
      <c r="M462" s="211"/>
      <c r="Q462" s="211"/>
      <c r="R462" s="211"/>
    </row>
    <row r="463" spans="6:18" s="209" customFormat="1" x14ac:dyDescent="0.3">
      <c r="F463" s="211"/>
      <c r="H463" s="211"/>
      <c r="I463" s="211"/>
      <c r="J463" s="211"/>
      <c r="K463" s="211"/>
      <c r="L463" s="211"/>
      <c r="M463" s="211"/>
      <c r="Q463" s="211"/>
      <c r="R463" s="211"/>
    </row>
    <row r="464" spans="6:18" s="209" customFormat="1" x14ac:dyDescent="0.3">
      <c r="F464" s="211"/>
      <c r="H464" s="211"/>
      <c r="I464" s="211"/>
      <c r="J464" s="211"/>
      <c r="K464" s="211"/>
      <c r="L464" s="211"/>
      <c r="M464" s="211"/>
      <c r="Q464" s="211"/>
      <c r="R464" s="211"/>
    </row>
    <row r="465" spans="6:18" s="209" customFormat="1" x14ac:dyDescent="0.3">
      <c r="F465" s="211"/>
      <c r="H465" s="211"/>
      <c r="I465" s="211"/>
      <c r="J465" s="211"/>
      <c r="K465" s="211"/>
      <c r="L465" s="211"/>
      <c r="M465" s="211"/>
      <c r="Q465" s="211"/>
      <c r="R465" s="211"/>
    </row>
    <row r="466" spans="6:18" s="209" customFormat="1" x14ac:dyDescent="0.3">
      <c r="F466" s="211"/>
      <c r="H466" s="211"/>
      <c r="I466" s="211"/>
      <c r="J466" s="211"/>
      <c r="K466" s="211"/>
      <c r="L466" s="211"/>
      <c r="M466" s="211"/>
      <c r="Q466" s="211"/>
      <c r="R466" s="211"/>
    </row>
    <row r="467" spans="6:18" s="209" customFormat="1" x14ac:dyDescent="0.3">
      <c r="F467" s="211"/>
      <c r="H467" s="211"/>
      <c r="I467" s="211"/>
      <c r="J467" s="211"/>
      <c r="K467" s="211"/>
      <c r="L467" s="211"/>
      <c r="M467" s="211"/>
      <c r="Q467" s="211"/>
      <c r="R467" s="211"/>
    </row>
    <row r="468" spans="6:18" s="209" customFormat="1" x14ac:dyDescent="0.3">
      <c r="F468" s="211"/>
      <c r="H468" s="211"/>
      <c r="I468" s="211"/>
      <c r="J468" s="211"/>
      <c r="K468" s="211"/>
      <c r="L468" s="211"/>
      <c r="M468" s="211"/>
      <c r="Q468" s="211"/>
      <c r="R468" s="211"/>
    </row>
    <row r="469" spans="6:18" s="209" customFormat="1" x14ac:dyDescent="0.3">
      <c r="F469" s="211"/>
      <c r="H469" s="211"/>
      <c r="I469" s="211"/>
      <c r="J469" s="211"/>
      <c r="K469" s="211"/>
      <c r="L469" s="211"/>
      <c r="M469" s="211"/>
      <c r="Q469" s="211"/>
      <c r="R469" s="211"/>
    </row>
    <row r="470" spans="6:18" s="209" customFormat="1" x14ac:dyDescent="0.3">
      <c r="F470" s="211"/>
      <c r="H470" s="211"/>
      <c r="I470" s="211"/>
      <c r="J470" s="211"/>
      <c r="K470" s="211"/>
      <c r="L470" s="211"/>
      <c r="M470" s="211"/>
      <c r="Q470" s="211"/>
      <c r="R470" s="211"/>
    </row>
    <row r="471" spans="6:18" s="209" customFormat="1" x14ac:dyDescent="0.3">
      <c r="F471" s="211"/>
      <c r="H471" s="211"/>
      <c r="I471" s="211"/>
      <c r="J471" s="211"/>
      <c r="K471" s="211"/>
      <c r="L471" s="211"/>
      <c r="M471" s="211"/>
      <c r="Q471" s="211"/>
      <c r="R471" s="211"/>
    </row>
    <row r="472" spans="6:18" s="209" customFormat="1" x14ac:dyDescent="0.3">
      <c r="F472" s="211"/>
      <c r="H472" s="211"/>
      <c r="I472" s="211"/>
      <c r="J472" s="211"/>
      <c r="K472" s="211"/>
      <c r="L472" s="211"/>
      <c r="M472" s="211"/>
      <c r="Q472" s="211"/>
      <c r="R472" s="211"/>
    </row>
    <row r="473" spans="6:18" s="209" customFormat="1" x14ac:dyDescent="0.3">
      <c r="F473" s="211"/>
      <c r="H473" s="211"/>
      <c r="I473" s="211"/>
      <c r="J473" s="211"/>
      <c r="K473" s="211"/>
      <c r="L473" s="211"/>
      <c r="M473" s="211"/>
      <c r="Q473" s="211"/>
      <c r="R473" s="211"/>
    </row>
    <row r="474" spans="6:18" s="209" customFormat="1" x14ac:dyDescent="0.3">
      <c r="F474" s="211"/>
      <c r="H474" s="211"/>
      <c r="I474" s="211"/>
      <c r="J474" s="211"/>
      <c r="K474" s="211"/>
      <c r="L474" s="211"/>
      <c r="M474" s="211"/>
      <c r="Q474" s="211"/>
      <c r="R474" s="211"/>
    </row>
    <row r="475" spans="6:18" s="209" customFormat="1" x14ac:dyDescent="0.3">
      <c r="F475" s="211"/>
      <c r="H475" s="211"/>
      <c r="I475" s="211"/>
      <c r="J475" s="211"/>
      <c r="K475" s="211"/>
      <c r="L475" s="211"/>
      <c r="M475" s="211"/>
      <c r="Q475" s="211"/>
      <c r="R475" s="211"/>
    </row>
    <row r="476" spans="6:18" s="209" customFormat="1" x14ac:dyDescent="0.3">
      <c r="F476" s="211"/>
      <c r="H476" s="211"/>
      <c r="I476" s="211"/>
      <c r="J476" s="211"/>
      <c r="K476" s="211"/>
      <c r="L476" s="211"/>
      <c r="M476" s="211"/>
      <c r="Q476" s="211"/>
      <c r="R476" s="211"/>
    </row>
    <row r="477" spans="6:18" s="209" customFormat="1" x14ac:dyDescent="0.3">
      <c r="F477" s="211"/>
      <c r="H477" s="211"/>
      <c r="I477" s="211"/>
      <c r="J477" s="211"/>
      <c r="K477" s="211"/>
      <c r="L477" s="211"/>
      <c r="M477" s="211"/>
      <c r="Q477" s="211"/>
      <c r="R477" s="211"/>
    </row>
    <row r="478" spans="6:18" s="209" customFormat="1" x14ac:dyDescent="0.3">
      <c r="F478" s="211"/>
      <c r="H478" s="211"/>
      <c r="I478" s="211"/>
      <c r="J478" s="211"/>
      <c r="K478" s="211"/>
      <c r="L478" s="211"/>
      <c r="M478" s="211"/>
      <c r="Q478" s="211"/>
      <c r="R478" s="211"/>
    </row>
    <row r="479" spans="6:18" s="209" customFormat="1" x14ac:dyDescent="0.3">
      <c r="F479" s="211"/>
      <c r="H479" s="211"/>
      <c r="I479" s="211"/>
      <c r="J479" s="211"/>
      <c r="K479" s="211"/>
      <c r="L479" s="211"/>
      <c r="M479" s="211"/>
      <c r="Q479" s="211"/>
      <c r="R479" s="211"/>
    </row>
    <row r="480" spans="6:18" s="209" customFormat="1" x14ac:dyDescent="0.3">
      <c r="F480" s="211"/>
      <c r="H480" s="211"/>
      <c r="I480" s="211"/>
      <c r="J480" s="211"/>
      <c r="K480" s="211"/>
      <c r="L480" s="211"/>
      <c r="M480" s="211"/>
      <c r="Q480" s="211"/>
      <c r="R480" s="211"/>
    </row>
    <row r="481" spans="6:18" s="209" customFormat="1" x14ac:dyDescent="0.3">
      <c r="F481" s="211"/>
      <c r="H481" s="211"/>
      <c r="I481" s="211"/>
      <c r="J481" s="211"/>
      <c r="K481" s="211"/>
      <c r="L481" s="211"/>
      <c r="M481" s="211"/>
      <c r="Q481" s="211"/>
      <c r="R481" s="211"/>
    </row>
    <row r="482" spans="6:18" s="209" customFormat="1" x14ac:dyDescent="0.3">
      <c r="F482" s="211"/>
      <c r="H482" s="211"/>
      <c r="I482" s="211"/>
      <c r="J482" s="211"/>
      <c r="K482" s="211"/>
      <c r="L482" s="211"/>
      <c r="M482" s="211"/>
      <c r="Q482" s="211"/>
      <c r="R482" s="211"/>
    </row>
    <row r="483" spans="6:18" s="209" customFormat="1" x14ac:dyDescent="0.3">
      <c r="F483" s="211"/>
      <c r="H483" s="211"/>
      <c r="I483" s="211"/>
      <c r="J483" s="211"/>
      <c r="K483" s="211"/>
      <c r="L483" s="211"/>
      <c r="M483" s="211"/>
      <c r="Q483" s="211"/>
      <c r="R483" s="211"/>
    </row>
    <row r="484" spans="6:18" s="209" customFormat="1" x14ac:dyDescent="0.3">
      <c r="F484" s="211"/>
      <c r="H484" s="211"/>
      <c r="I484" s="211"/>
      <c r="J484" s="211"/>
      <c r="K484" s="211"/>
      <c r="L484" s="211"/>
      <c r="M484" s="211"/>
      <c r="Q484" s="211"/>
      <c r="R484" s="211"/>
    </row>
    <row r="485" spans="6:18" s="209" customFormat="1" x14ac:dyDescent="0.3">
      <c r="F485" s="211"/>
      <c r="H485" s="211"/>
      <c r="I485" s="211"/>
      <c r="J485" s="211"/>
      <c r="K485" s="211"/>
      <c r="L485" s="211"/>
      <c r="M485" s="211"/>
      <c r="Q485" s="211"/>
      <c r="R485" s="211"/>
    </row>
    <row r="486" spans="6:18" s="209" customFormat="1" x14ac:dyDescent="0.3">
      <c r="F486" s="211"/>
      <c r="H486" s="211"/>
      <c r="I486" s="211"/>
      <c r="J486" s="211"/>
      <c r="K486" s="211"/>
      <c r="L486" s="211"/>
      <c r="M486" s="211"/>
      <c r="Q486" s="211"/>
      <c r="R486" s="211"/>
    </row>
    <row r="487" spans="6:18" s="209" customFormat="1" x14ac:dyDescent="0.3">
      <c r="F487" s="211"/>
      <c r="H487" s="211"/>
      <c r="I487" s="211"/>
      <c r="J487" s="211"/>
      <c r="K487" s="211"/>
      <c r="L487" s="211"/>
      <c r="M487" s="211"/>
      <c r="Q487" s="211"/>
      <c r="R487" s="211"/>
    </row>
    <row r="488" spans="6:18" s="209" customFormat="1" x14ac:dyDescent="0.3">
      <c r="F488" s="211"/>
      <c r="H488" s="211"/>
      <c r="I488" s="211"/>
      <c r="J488" s="211"/>
      <c r="K488" s="211"/>
      <c r="L488" s="211"/>
      <c r="M488" s="211"/>
      <c r="Q488" s="211"/>
      <c r="R488" s="211"/>
    </row>
    <row r="489" spans="6:18" s="209" customFormat="1" x14ac:dyDescent="0.3">
      <c r="F489" s="211"/>
      <c r="H489" s="211"/>
      <c r="I489" s="211"/>
      <c r="J489" s="211"/>
      <c r="K489" s="211"/>
      <c r="L489" s="211"/>
      <c r="M489" s="211"/>
      <c r="Q489" s="211"/>
      <c r="R489" s="211"/>
    </row>
    <row r="490" spans="6:18" s="209" customFormat="1" x14ac:dyDescent="0.3">
      <c r="F490" s="211"/>
      <c r="H490" s="211"/>
      <c r="I490" s="211"/>
      <c r="J490" s="211"/>
      <c r="K490" s="211"/>
      <c r="L490" s="211"/>
      <c r="M490" s="211"/>
      <c r="Q490" s="211"/>
      <c r="R490" s="211"/>
    </row>
    <row r="491" spans="6:18" s="209" customFormat="1" x14ac:dyDescent="0.3">
      <c r="F491" s="211"/>
      <c r="H491" s="211"/>
      <c r="I491" s="211"/>
      <c r="J491" s="211"/>
      <c r="K491" s="211"/>
      <c r="L491" s="211"/>
      <c r="M491" s="211"/>
      <c r="Q491" s="211"/>
      <c r="R491" s="211"/>
    </row>
    <row r="492" spans="6:18" s="209" customFormat="1" x14ac:dyDescent="0.3">
      <c r="F492" s="211"/>
      <c r="H492" s="211"/>
      <c r="I492" s="211"/>
      <c r="J492" s="211"/>
      <c r="K492" s="211"/>
      <c r="L492" s="211"/>
      <c r="M492" s="211"/>
      <c r="Q492" s="211"/>
      <c r="R492" s="211"/>
    </row>
    <row r="493" spans="6:18" s="209" customFormat="1" x14ac:dyDescent="0.3">
      <c r="F493" s="211"/>
      <c r="H493" s="211"/>
      <c r="I493" s="211"/>
      <c r="J493" s="211"/>
      <c r="K493" s="211"/>
      <c r="L493" s="211"/>
      <c r="M493" s="211"/>
      <c r="Q493" s="211"/>
      <c r="R493" s="211"/>
    </row>
    <row r="494" spans="6:18" s="209" customFormat="1" x14ac:dyDescent="0.3">
      <c r="F494" s="211"/>
      <c r="H494" s="211"/>
      <c r="I494" s="211"/>
      <c r="J494" s="211"/>
      <c r="K494" s="211"/>
      <c r="L494" s="211"/>
      <c r="M494" s="211"/>
      <c r="Q494" s="211"/>
      <c r="R494" s="211"/>
    </row>
    <row r="495" spans="6:18" s="209" customFormat="1" x14ac:dyDescent="0.3">
      <c r="F495" s="211"/>
      <c r="H495" s="211"/>
      <c r="I495" s="211"/>
      <c r="J495" s="211"/>
      <c r="K495" s="211"/>
      <c r="L495" s="211"/>
      <c r="M495" s="211"/>
      <c r="Q495" s="211"/>
      <c r="R495" s="211"/>
    </row>
    <row r="496" spans="6:18" s="209" customFormat="1" x14ac:dyDescent="0.3">
      <c r="F496" s="211"/>
      <c r="H496" s="211"/>
      <c r="I496" s="211"/>
      <c r="J496" s="211"/>
      <c r="K496" s="211"/>
      <c r="L496" s="211"/>
      <c r="M496" s="211"/>
      <c r="Q496" s="211"/>
      <c r="R496" s="211"/>
    </row>
    <row r="497" spans="6:18" s="209" customFormat="1" x14ac:dyDescent="0.3">
      <c r="F497" s="211"/>
      <c r="H497" s="211"/>
      <c r="I497" s="211"/>
      <c r="J497" s="211"/>
      <c r="K497" s="211"/>
      <c r="L497" s="211"/>
      <c r="M497" s="211"/>
      <c r="Q497" s="211"/>
      <c r="R497" s="211"/>
    </row>
    <row r="498" spans="6:18" s="209" customFormat="1" x14ac:dyDescent="0.3">
      <c r="F498" s="211"/>
      <c r="H498" s="211"/>
      <c r="I498" s="211"/>
      <c r="J498" s="211"/>
      <c r="K498" s="211"/>
      <c r="L498" s="211"/>
      <c r="M498" s="211"/>
      <c r="Q498" s="211"/>
      <c r="R498" s="211"/>
    </row>
    <row r="499" spans="6:18" s="209" customFormat="1" x14ac:dyDescent="0.3">
      <c r="F499" s="211"/>
      <c r="H499" s="211"/>
      <c r="I499" s="211"/>
      <c r="J499" s="211"/>
      <c r="K499" s="211"/>
      <c r="L499" s="211"/>
      <c r="M499" s="211"/>
      <c r="Q499" s="211"/>
      <c r="R499" s="211"/>
    </row>
    <row r="500" spans="6:18" s="209" customFormat="1" x14ac:dyDescent="0.3">
      <c r="F500" s="211"/>
      <c r="H500" s="211"/>
      <c r="I500" s="211"/>
      <c r="J500" s="211"/>
      <c r="K500" s="211"/>
      <c r="L500" s="211"/>
      <c r="M500" s="211"/>
      <c r="Q500" s="211"/>
      <c r="R500" s="211"/>
    </row>
    <row r="501" spans="6:18" s="209" customFormat="1" x14ac:dyDescent="0.3">
      <c r="F501" s="211"/>
      <c r="H501" s="211"/>
      <c r="I501" s="211"/>
      <c r="J501" s="211"/>
      <c r="K501" s="211"/>
      <c r="L501" s="211"/>
      <c r="M501" s="211"/>
      <c r="Q501" s="211"/>
      <c r="R501" s="211"/>
    </row>
    <row r="502" spans="6:18" s="209" customFormat="1" x14ac:dyDescent="0.3">
      <c r="F502" s="211"/>
      <c r="H502" s="211"/>
      <c r="I502" s="211"/>
      <c r="J502" s="211"/>
      <c r="K502" s="211"/>
      <c r="L502" s="211"/>
      <c r="M502" s="211"/>
      <c r="Q502" s="211"/>
      <c r="R502" s="211"/>
    </row>
    <row r="503" spans="6:18" s="209" customFormat="1" x14ac:dyDescent="0.3">
      <c r="F503" s="211"/>
      <c r="H503" s="211"/>
      <c r="I503" s="211"/>
      <c r="J503" s="211"/>
      <c r="K503" s="211"/>
      <c r="L503" s="211"/>
      <c r="M503" s="211"/>
      <c r="Q503" s="211"/>
      <c r="R503" s="211"/>
    </row>
    <row r="504" spans="6:18" s="209" customFormat="1" x14ac:dyDescent="0.3">
      <c r="F504" s="211"/>
      <c r="H504" s="211"/>
      <c r="I504" s="211"/>
      <c r="J504" s="211"/>
      <c r="K504" s="211"/>
      <c r="L504" s="211"/>
      <c r="M504" s="211"/>
      <c r="Q504" s="211"/>
      <c r="R504" s="211"/>
    </row>
    <row r="505" spans="6:18" s="209" customFormat="1" x14ac:dyDescent="0.3">
      <c r="F505" s="211"/>
      <c r="H505" s="211"/>
      <c r="I505" s="211"/>
      <c r="J505" s="211"/>
      <c r="K505" s="211"/>
      <c r="L505" s="211"/>
      <c r="M505" s="211"/>
      <c r="Q505" s="211"/>
      <c r="R505" s="211"/>
    </row>
    <row r="506" spans="6:18" s="209" customFormat="1" x14ac:dyDescent="0.3">
      <c r="F506" s="211"/>
      <c r="H506" s="211"/>
      <c r="I506" s="211"/>
      <c r="J506" s="211"/>
      <c r="K506" s="211"/>
      <c r="L506" s="211"/>
      <c r="M506" s="211"/>
      <c r="Q506" s="211"/>
      <c r="R506" s="211"/>
    </row>
    <row r="507" spans="6:18" s="209" customFormat="1" x14ac:dyDescent="0.3">
      <c r="F507" s="211"/>
      <c r="H507" s="211"/>
      <c r="I507" s="211"/>
      <c r="J507" s="211"/>
      <c r="K507" s="211"/>
      <c r="L507" s="211"/>
      <c r="M507" s="211"/>
      <c r="Q507" s="211"/>
      <c r="R507" s="211"/>
    </row>
    <row r="508" spans="6:18" s="209" customFormat="1" x14ac:dyDescent="0.3">
      <c r="F508" s="211"/>
      <c r="H508" s="211"/>
      <c r="I508" s="211"/>
      <c r="J508" s="211"/>
      <c r="K508" s="211"/>
      <c r="L508" s="211"/>
      <c r="M508" s="211"/>
      <c r="Q508" s="211"/>
      <c r="R508" s="211"/>
    </row>
    <row r="509" spans="6:18" s="209" customFormat="1" x14ac:dyDescent="0.3">
      <c r="F509" s="211"/>
      <c r="H509" s="211"/>
      <c r="I509" s="211"/>
      <c r="J509" s="211"/>
      <c r="K509" s="211"/>
      <c r="L509" s="211"/>
      <c r="M509" s="211"/>
      <c r="Q509" s="211"/>
      <c r="R509" s="211"/>
    </row>
    <row r="510" spans="6:18" s="209" customFormat="1" x14ac:dyDescent="0.3">
      <c r="F510" s="211"/>
      <c r="H510" s="211"/>
      <c r="I510" s="211"/>
      <c r="J510" s="211"/>
      <c r="K510" s="211"/>
      <c r="L510" s="211"/>
      <c r="M510" s="211"/>
      <c r="Q510" s="211"/>
      <c r="R510" s="211"/>
    </row>
    <row r="511" spans="6:18" s="209" customFormat="1" x14ac:dyDescent="0.3">
      <c r="F511" s="211"/>
      <c r="H511" s="211"/>
      <c r="I511" s="211"/>
      <c r="J511" s="211"/>
      <c r="K511" s="211"/>
      <c r="L511" s="211"/>
      <c r="M511" s="211"/>
      <c r="Q511" s="211"/>
      <c r="R511" s="211"/>
    </row>
    <row r="512" spans="6:18" s="209" customFormat="1" x14ac:dyDescent="0.3">
      <c r="F512" s="211"/>
      <c r="H512" s="211"/>
      <c r="I512" s="211"/>
      <c r="J512" s="211"/>
      <c r="K512" s="211"/>
      <c r="L512" s="211"/>
      <c r="M512" s="211"/>
      <c r="Q512" s="211"/>
      <c r="R512" s="211"/>
    </row>
    <row r="513" spans="6:18" s="209" customFormat="1" x14ac:dyDescent="0.3">
      <c r="F513" s="211"/>
      <c r="H513" s="211"/>
      <c r="I513" s="211"/>
      <c r="J513" s="211"/>
      <c r="K513" s="211"/>
      <c r="L513" s="211"/>
      <c r="M513" s="211"/>
      <c r="Q513" s="211"/>
      <c r="R513" s="211"/>
    </row>
    <row r="514" spans="6:18" s="209" customFormat="1" x14ac:dyDescent="0.3">
      <c r="F514" s="211"/>
      <c r="H514" s="211"/>
      <c r="I514" s="211"/>
      <c r="J514" s="211"/>
      <c r="K514" s="211"/>
      <c r="L514" s="211"/>
      <c r="M514" s="211"/>
      <c r="Q514" s="211"/>
      <c r="R514" s="211"/>
    </row>
    <row r="515" spans="6:18" s="209" customFormat="1" x14ac:dyDescent="0.3">
      <c r="F515" s="211"/>
      <c r="H515" s="211"/>
      <c r="I515" s="211"/>
      <c r="J515" s="211"/>
      <c r="K515" s="211"/>
      <c r="L515" s="211"/>
      <c r="M515" s="211"/>
      <c r="Q515" s="211"/>
      <c r="R515" s="211"/>
    </row>
    <row r="516" spans="6:18" s="209" customFormat="1" x14ac:dyDescent="0.3">
      <c r="F516" s="211"/>
      <c r="H516" s="211"/>
      <c r="I516" s="211"/>
      <c r="J516" s="211"/>
      <c r="K516" s="211"/>
      <c r="L516" s="211"/>
      <c r="M516" s="211"/>
      <c r="Q516" s="211"/>
      <c r="R516" s="211"/>
    </row>
    <row r="517" spans="6:18" s="209" customFormat="1" x14ac:dyDescent="0.3">
      <c r="F517" s="211"/>
      <c r="H517" s="211"/>
      <c r="I517" s="211"/>
      <c r="J517" s="211"/>
      <c r="K517" s="211"/>
      <c r="L517" s="211"/>
      <c r="M517" s="211"/>
      <c r="Q517" s="211"/>
      <c r="R517" s="211"/>
    </row>
    <row r="518" spans="6:18" s="209" customFormat="1" x14ac:dyDescent="0.3">
      <c r="F518" s="211"/>
      <c r="H518" s="211"/>
      <c r="I518" s="211"/>
      <c r="J518" s="211"/>
      <c r="K518" s="211"/>
      <c r="L518" s="211"/>
      <c r="M518" s="211"/>
      <c r="Q518" s="211"/>
      <c r="R518" s="211"/>
    </row>
    <row r="519" spans="6:18" s="209" customFormat="1" x14ac:dyDescent="0.3">
      <c r="F519" s="211"/>
      <c r="H519" s="211"/>
      <c r="I519" s="211"/>
      <c r="J519" s="211"/>
      <c r="K519" s="211"/>
      <c r="L519" s="211"/>
      <c r="M519" s="211"/>
      <c r="Q519" s="211"/>
      <c r="R519" s="211"/>
    </row>
    <row r="520" spans="6:18" s="209" customFormat="1" x14ac:dyDescent="0.3">
      <c r="F520" s="211"/>
      <c r="H520" s="211"/>
      <c r="I520" s="211"/>
      <c r="J520" s="211"/>
      <c r="K520" s="211"/>
      <c r="L520" s="211"/>
      <c r="M520" s="211"/>
      <c r="Q520" s="211"/>
      <c r="R520" s="211"/>
    </row>
    <row r="521" spans="6:18" s="209" customFormat="1" x14ac:dyDescent="0.3">
      <c r="F521" s="211"/>
      <c r="H521" s="211"/>
      <c r="I521" s="211"/>
      <c r="J521" s="211"/>
      <c r="K521" s="211"/>
      <c r="L521" s="211"/>
      <c r="M521" s="211"/>
      <c r="Q521" s="211"/>
      <c r="R521" s="211"/>
    </row>
    <row r="522" spans="6:18" s="209" customFormat="1" x14ac:dyDescent="0.3">
      <c r="F522" s="211"/>
      <c r="H522" s="211"/>
      <c r="I522" s="211"/>
      <c r="J522" s="211"/>
      <c r="K522" s="211"/>
      <c r="L522" s="211"/>
      <c r="M522" s="211"/>
      <c r="Q522" s="211"/>
      <c r="R522" s="211"/>
    </row>
    <row r="523" spans="6:18" s="209" customFormat="1" x14ac:dyDescent="0.3">
      <c r="F523" s="211"/>
      <c r="H523" s="211"/>
      <c r="I523" s="211"/>
      <c r="J523" s="211"/>
      <c r="K523" s="211"/>
      <c r="L523" s="211"/>
      <c r="M523" s="211"/>
      <c r="Q523" s="211"/>
      <c r="R523" s="211"/>
    </row>
    <row r="524" spans="6:18" s="209" customFormat="1" x14ac:dyDescent="0.3">
      <c r="F524" s="211"/>
      <c r="H524" s="211"/>
      <c r="I524" s="211"/>
      <c r="J524" s="211"/>
      <c r="K524" s="211"/>
      <c r="L524" s="211"/>
      <c r="M524" s="211"/>
      <c r="Q524" s="211"/>
      <c r="R524" s="211"/>
    </row>
    <row r="525" spans="6:18" s="209" customFormat="1" x14ac:dyDescent="0.3">
      <c r="F525" s="211"/>
      <c r="H525" s="211"/>
      <c r="I525" s="211"/>
      <c r="J525" s="211"/>
      <c r="K525" s="211"/>
      <c r="L525" s="211"/>
      <c r="M525" s="211"/>
      <c r="Q525" s="211"/>
      <c r="R525" s="211"/>
    </row>
    <row r="526" spans="6:18" s="209" customFormat="1" x14ac:dyDescent="0.3">
      <c r="F526" s="211"/>
      <c r="H526" s="211"/>
      <c r="I526" s="211"/>
      <c r="J526" s="211"/>
      <c r="K526" s="211"/>
      <c r="L526" s="211"/>
      <c r="M526" s="211"/>
      <c r="Q526" s="211"/>
      <c r="R526" s="211"/>
    </row>
    <row r="527" spans="6:18" s="209" customFormat="1" x14ac:dyDescent="0.3">
      <c r="F527" s="211"/>
      <c r="H527" s="211"/>
      <c r="I527" s="211"/>
      <c r="J527" s="211"/>
      <c r="K527" s="211"/>
      <c r="L527" s="211"/>
      <c r="M527" s="211"/>
      <c r="Q527" s="211"/>
      <c r="R527" s="211"/>
    </row>
    <row r="528" spans="6:18" s="209" customFormat="1" x14ac:dyDescent="0.3">
      <c r="F528" s="211"/>
      <c r="H528" s="211"/>
      <c r="I528" s="211"/>
      <c r="J528" s="211"/>
      <c r="K528" s="211"/>
      <c r="L528" s="211"/>
      <c r="M528" s="211"/>
      <c r="Q528" s="211"/>
      <c r="R528" s="211"/>
    </row>
    <row r="529" spans="6:18" s="209" customFormat="1" x14ac:dyDescent="0.3">
      <c r="F529" s="211"/>
      <c r="H529" s="211"/>
      <c r="I529" s="211"/>
      <c r="J529" s="211"/>
      <c r="K529" s="211"/>
      <c r="L529" s="211"/>
      <c r="M529" s="211"/>
      <c r="Q529" s="211"/>
      <c r="R529" s="211"/>
    </row>
    <row r="530" spans="6:18" s="209" customFormat="1" x14ac:dyDescent="0.3">
      <c r="F530" s="211"/>
      <c r="H530" s="211"/>
      <c r="I530" s="211"/>
      <c r="J530" s="211"/>
      <c r="K530" s="211"/>
      <c r="L530" s="211"/>
      <c r="M530" s="211"/>
      <c r="Q530" s="211"/>
      <c r="R530" s="211"/>
    </row>
    <row r="531" spans="6:18" s="209" customFormat="1" x14ac:dyDescent="0.3">
      <c r="F531" s="211"/>
      <c r="H531" s="211"/>
      <c r="I531" s="211"/>
      <c r="J531" s="211"/>
      <c r="K531" s="211"/>
      <c r="L531" s="211"/>
      <c r="M531" s="211"/>
      <c r="Q531" s="211"/>
      <c r="R531" s="211"/>
    </row>
    <row r="532" spans="6:18" s="209" customFormat="1" x14ac:dyDescent="0.3">
      <c r="F532" s="211"/>
      <c r="H532" s="211"/>
      <c r="I532" s="211"/>
      <c r="J532" s="211"/>
      <c r="K532" s="211"/>
      <c r="L532" s="211"/>
      <c r="M532" s="211"/>
      <c r="Q532" s="211"/>
      <c r="R532" s="211"/>
    </row>
    <row r="533" spans="6:18" s="209" customFormat="1" x14ac:dyDescent="0.3">
      <c r="F533" s="211"/>
      <c r="H533" s="211"/>
      <c r="I533" s="211"/>
      <c r="J533" s="211"/>
      <c r="K533" s="211"/>
      <c r="L533" s="211"/>
      <c r="M533" s="211"/>
      <c r="Q533" s="211"/>
      <c r="R533" s="211"/>
    </row>
    <row r="534" spans="6:18" s="209" customFormat="1" x14ac:dyDescent="0.3">
      <c r="F534" s="211"/>
      <c r="H534" s="211"/>
      <c r="I534" s="211"/>
      <c r="J534" s="211"/>
      <c r="K534" s="211"/>
      <c r="L534" s="211"/>
      <c r="M534" s="211"/>
      <c r="Q534" s="211"/>
      <c r="R534" s="211"/>
    </row>
    <row r="535" spans="6:18" s="209" customFormat="1" x14ac:dyDescent="0.3">
      <c r="F535" s="211"/>
      <c r="H535" s="211"/>
      <c r="I535" s="211"/>
      <c r="J535" s="211"/>
      <c r="K535" s="211"/>
      <c r="L535" s="211"/>
      <c r="M535" s="211"/>
      <c r="Q535" s="211"/>
      <c r="R535" s="211"/>
    </row>
    <row r="536" spans="6:18" s="209" customFormat="1" x14ac:dyDescent="0.3">
      <c r="F536" s="211"/>
      <c r="H536" s="211"/>
      <c r="I536" s="211"/>
      <c r="J536" s="211"/>
      <c r="K536" s="211"/>
      <c r="L536" s="211"/>
      <c r="M536" s="211"/>
      <c r="Q536" s="211"/>
      <c r="R536" s="211"/>
    </row>
    <row r="537" spans="6:18" s="209" customFormat="1" x14ac:dyDescent="0.3">
      <c r="F537" s="211"/>
      <c r="H537" s="211"/>
      <c r="I537" s="211"/>
      <c r="J537" s="211"/>
      <c r="K537" s="211"/>
      <c r="L537" s="211"/>
      <c r="M537" s="211"/>
      <c r="Q537" s="211"/>
      <c r="R537" s="211"/>
    </row>
    <row r="538" spans="6:18" s="209" customFormat="1" x14ac:dyDescent="0.3">
      <c r="F538" s="211"/>
      <c r="H538" s="211"/>
      <c r="I538" s="211"/>
      <c r="J538" s="211"/>
      <c r="K538" s="211"/>
      <c r="L538" s="211"/>
      <c r="M538" s="211"/>
      <c r="Q538" s="211"/>
      <c r="R538" s="211"/>
    </row>
    <row r="539" spans="6:18" s="209" customFormat="1" x14ac:dyDescent="0.3">
      <c r="F539" s="211"/>
      <c r="H539" s="211"/>
      <c r="I539" s="211"/>
      <c r="J539" s="211"/>
      <c r="K539" s="211"/>
      <c r="L539" s="211"/>
      <c r="M539" s="211"/>
      <c r="Q539" s="211"/>
      <c r="R539" s="211"/>
    </row>
    <row r="540" spans="6:18" s="209" customFormat="1" x14ac:dyDescent="0.3">
      <c r="F540" s="211"/>
      <c r="H540" s="211"/>
      <c r="I540" s="211"/>
      <c r="J540" s="211"/>
      <c r="K540" s="211"/>
      <c r="L540" s="211"/>
      <c r="M540" s="211"/>
      <c r="Q540" s="211"/>
      <c r="R540" s="211"/>
    </row>
    <row r="541" spans="6:18" s="209" customFormat="1" x14ac:dyDescent="0.3">
      <c r="F541" s="211"/>
      <c r="H541" s="211"/>
      <c r="I541" s="211"/>
      <c r="J541" s="211"/>
      <c r="K541" s="211"/>
      <c r="L541" s="211"/>
      <c r="M541" s="211"/>
      <c r="Q541" s="211"/>
      <c r="R541" s="211"/>
    </row>
    <row r="542" spans="6:18" s="209" customFormat="1" x14ac:dyDescent="0.3">
      <c r="F542" s="211"/>
      <c r="H542" s="211"/>
      <c r="I542" s="211"/>
      <c r="J542" s="211"/>
      <c r="K542" s="211"/>
      <c r="L542" s="211"/>
      <c r="M542" s="211"/>
      <c r="Q542" s="211"/>
      <c r="R542" s="211"/>
    </row>
    <row r="543" spans="6:18" s="209" customFormat="1" x14ac:dyDescent="0.3">
      <c r="F543" s="211"/>
      <c r="H543" s="211"/>
      <c r="I543" s="211"/>
      <c r="J543" s="211"/>
      <c r="K543" s="211"/>
      <c r="L543" s="211"/>
      <c r="M543" s="211"/>
      <c r="Q543" s="211"/>
      <c r="R543" s="211"/>
    </row>
    <row r="544" spans="6:18" s="209" customFormat="1" x14ac:dyDescent="0.3">
      <c r="F544" s="211"/>
      <c r="H544" s="211"/>
      <c r="I544" s="211"/>
      <c r="J544" s="211"/>
      <c r="K544" s="211"/>
      <c r="L544" s="211"/>
      <c r="M544" s="211"/>
      <c r="Q544" s="211"/>
      <c r="R544" s="211"/>
    </row>
    <row r="545" spans="6:18" s="209" customFormat="1" x14ac:dyDescent="0.3">
      <c r="F545" s="211"/>
      <c r="H545" s="211"/>
      <c r="I545" s="211"/>
      <c r="J545" s="211"/>
      <c r="K545" s="211"/>
      <c r="L545" s="211"/>
      <c r="M545" s="211"/>
      <c r="Q545" s="211"/>
      <c r="R545" s="211"/>
    </row>
    <row r="546" spans="6:18" s="209" customFormat="1" x14ac:dyDescent="0.3">
      <c r="F546" s="211"/>
      <c r="H546" s="211"/>
      <c r="I546" s="211"/>
      <c r="J546" s="211"/>
      <c r="K546" s="211"/>
      <c r="L546" s="211"/>
      <c r="M546" s="211"/>
      <c r="Q546" s="211"/>
      <c r="R546" s="211"/>
    </row>
    <row r="547" spans="6:18" s="209" customFormat="1" x14ac:dyDescent="0.3">
      <c r="F547" s="211"/>
      <c r="H547" s="211"/>
      <c r="I547" s="211"/>
      <c r="J547" s="211"/>
      <c r="K547" s="211"/>
      <c r="L547" s="211"/>
      <c r="M547" s="211"/>
      <c r="Q547" s="211"/>
      <c r="R547" s="211"/>
    </row>
    <row r="548" spans="6:18" s="209" customFormat="1" x14ac:dyDescent="0.3">
      <c r="F548" s="211"/>
      <c r="H548" s="211"/>
      <c r="I548" s="211"/>
      <c r="J548" s="211"/>
      <c r="K548" s="211"/>
      <c r="L548" s="211"/>
      <c r="M548" s="211"/>
      <c r="Q548" s="211"/>
      <c r="R548" s="211"/>
    </row>
    <row r="549" spans="6:18" s="209" customFormat="1" x14ac:dyDescent="0.3">
      <c r="F549" s="211"/>
      <c r="H549" s="211"/>
      <c r="I549" s="211"/>
      <c r="J549" s="211"/>
      <c r="K549" s="211"/>
      <c r="L549" s="211"/>
      <c r="M549" s="211"/>
      <c r="Q549" s="211"/>
      <c r="R549" s="211"/>
    </row>
    <row r="550" spans="6:18" s="209" customFormat="1" x14ac:dyDescent="0.3">
      <c r="F550" s="211"/>
      <c r="H550" s="211"/>
      <c r="I550" s="211"/>
      <c r="J550" s="211"/>
      <c r="K550" s="211"/>
      <c r="L550" s="211"/>
      <c r="M550" s="211"/>
      <c r="Q550" s="211"/>
      <c r="R550" s="211"/>
    </row>
    <row r="551" spans="6:18" s="209" customFormat="1" x14ac:dyDescent="0.3">
      <c r="F551" s="211"/>
      <c r="H551" s="211"/>
      <c r="I551" s="211"/>
      <c r="J551" s="211"/>
      <c r="K551" s="211"/>
      <c r="L551" s="211"/>
      <c r="M551" s="211"/>
      <c r="Q551" s="211"/>
      <c r="R551" s="211"/>
    </row>
    <row r="552" spans="6:18" s="209" customFormat="1" x14ac:dyDescent="0.3">
      <c r="F552" s="211"/>
      <c r="H552" s="211"/>
      <c r="I552" s="211"/>
      <c r="J552" s="211"/>
      <c r="K552" s="211"/>
      <c r="L552" s="211"/>
      <c r="M552" s="211"/>
      <c r="Q552" s="211"/>
      <c r="R552" s="211"/>
    </row>
    <row r="553" spans="6:18" s="209" customFormat="1" x14ac:dyDescent="0.3">
      <c r="F553" s="211"/>
      <c r="H553" s="211"/>
      <c r="I553" s="211"/>
      <c r="J553" s="211"/>
      <c r="K553" s="211"/>
      <c r="L553" s="211"/>
      <c r="M553" s="211"/>
      <c r="Q553" s="211"/>
      <c r="R553" s="211"/>
    </row>
    <row r="554" spans="6:18" s="209" customFormat="1" x14ac:dyDescent="0.3">
      <c r="F554" s="211"/>
      <c r="H554" s="211"/>
      <c r="I554" s="211"/>
      <c r="J554" s="211"/>
      <c r="K554" s="211"/>
      <c r="L554" s="211"/>
      <c r="M554" s="211"/>
      <c r="Q554" s="211"/>
      <c r="R554" s="211"/>
    </row>
    <row r="555" spans="6:18" s="209" customFormat="1" x14ac:dyDescent="0.3">
      <c r="F555" s="211"/>
      <c r="H555" s="211"/>
      <c r="I555" s="211"/>
      <c r="J555" s="211"/>
      <c r="K555" s="211"/>
      <c r="L555" s="211"/>
      <c r="M555" s="211"/>
      <c r="Q555" s="211"/>
      <c r="R555" s="211"/>
    </row>
    <row r="556" spans="6:18" s="209" customFormat="1" x14ac:dyDescent="0.3">
      <c r="F556" s="211"/>
      <c r="H556" s="211"/>
      <c r="I556" s="211"/>
      <c r="J556" s="211"/>
      <c r="K556" s="211"/>
      <c r="L556" s="211"/>
      <c r="M556" s="211"/>
      <c r="Q556" s="211"/>
      <c r="R556" s="211"/>
    </row>
    <row r="557" spans="6:18" s="209" customFormat="1" x14ac:dyDescent="0.3">
      <c r="F557" s="211"/>
      <c r="H557" s="211"/>
      <c r="I557" s="211"/>
      <c r="J557" s="211"/>
      <c r="K557" s="211"/>
      <c r="L557" s="211"/>
      <c r="M557" s="211"/>
      <c r="Q557" s="211"/>
      <c r="R557" s="211"/>
    </row>
    <row r="558" spans="6:18" s="209" customFormat="1" x14ac:dyDescent="0.3">
      <c r="F558" s="211"/>
      <c r="H558" s="211"/>
      <c r="I558" s="211"/>
      <c r="J558" s="211"/>
      <c r="K558" s="211"/>
      <c r="L558" s="211"/>
      <c r="M558" s="211"/>
      <c r="Q558" s="211"/>
      <c r="R558" s="211"/>
    </row>
    <row r="559" spans="6:18" s="209" customFormat="1" x14ac:dyDescent="0.3">
      <c r="F559" s="211"/>
      <c r="H559" s="211"/>
      <c r="I559" s="211"/>
      <c r="J559" s="211"/>
      <c r="K559" s="211"/>
      <c r="L559" s="211"/>
      <c r="M559" s="211"/>
      <c r="Q559" s="211"/>
      <c r="R559" s="211"/>
    </row>
    <row r="560" spans="6:18" s="209" customFormat="1" x14ac:dyDescent="0.3">
      <c r="F560" s="211"/>
      <c r="H560" s="211"/>
      <c r="I560" s="211"/>
      <c r="J560" s="211"/>
      <c r="K560" s="211"/>
      <c r="L560" s="211"/>
      <c r="M560" s="211"/>
      <c r="Q560" s="211"/>
      <c r="R560" s="211"/>
    </row>
    <row r="561" spans="6:18" s="209" customFormat="1" x14ac:dyDescent="0.3">
      <c r="F561" s="211"/>
      <c r="H561" s="211"/>
      <c r="I561" s="211"/>
      <c r="J561" s="211"/>
      <c r="K561" s="211"/>
      <c r="L561" s="211"/>
      <c r="M561" s="211"/>
      <c r="Q561" s="211"/>
      <c r="R561" s="211"/>
    </row>
    <row r="562" spans="6:18" s="209" customFormat="1" x14ac:dyDescent="0.3">
      <c r="F562" s="211"/>
      <c r="H562" s="211"/>
      <c r="I562" s="211"/>
      <c r="J562" s="211"/>
      <c r="K562" s="211"/>
      <c r="L562" s="211"/>
      <c r="M562" s="211"/>
      <c r="Q562" s="211"/>
      <c r="R562" s="211"/>
    </row>
    <row r="563" spans="6:18" s="209" customFormat="1" x14ac:dyDescent="0.3">
      <c r="F563" s="211"/>
      <c r="H563" s="211"/>
      <c r="I563" s="211"/>
      <c r="J563" s="211"/>
      <c r="K563" s="211"/>
      <c r="L563" s="211"/>
      <c r="M563" s="211"/>
      <c r="Q563" s="211"/>
      <c r="R563" s="211"/>
    </row>
    <row r="564" spans="6:18" s="209" customFormat="1" x14ac:dyDescent="0.3">
      <c r="F564" s="211"/>
      <c r="H564" s="211"/>
      <c r="I564" s="211"/>
      <c r="J564" s="211"/>
      <c r="K564" s="211"/>
      <c r="L564" s="211"/>
      <c r="M564" s="211"/>
      <c r="Q564" s="211"/>
      <c r="R564" s="211"/>
    </row>
    <row r="565" spans="6:18" s="209" customFormat="1" x14ac:dyDescent="0.3">
      <c r="F565" s="211"/>
      <c r="H565" s="211"/>
      <c r="I565" s="211"/>
      <c r="J565" s="211"/>
      <c r="K565" s="211"/>
      <c r="L565" s="211"/>
      <c r="M565" s="211"/>
      <c r="Q565" s="211"/>
      <c r="R565" s="211"/>
    </row>
    <row r="566" spans="6:18" s="209" customFormat="1" x14ac:dyDescent="0.3">
      <c r="F566" s="211"/>
      <c r="H566" s="211"/>
      <c r="I566" s="211"/>
      <c r="J566" s="211"/>
      <c r="K566" s="211"/>
      <c r="L566" s="211"/>
      <c r="M566" s="211"/>
      <c r="Q566" s="211"/>
      <c r="R566" s="211"/>
    </row>
    <row r="567" spans="6:18" s="209" customFormat="1" x14ac:dyDescent="0.3">
      <c r="F567" s="211"/>
      <c r="H567" s="211"/>
      <c r="I567" s="211"/>
      <c r="J567" s="211"/>
      <c r="K567" s="211"/>
      <c r="L567" s="211"/>
      <c r="M567" s="211"/>
      <c r="Q567" s="211"/>
      <c r="R567" s="211"/>
    </row>
    <row r="568" spans="6:18" s="209" customFormat="1" x14ac:dyDescent="0.3">
      <c r="F568" s="211"/>
      <c r="H568" s="211"/>
      <c r="I568" s="211"/>
      <c r="J568" s="211"/>
      <c r="K568" s="211"/>
      <c r="L568" s="211"/>
      <c r="M568" s="211"/>
      <c r="Q568" s="211"/>
      <c r="R568" s="211"/>
    </row>
    <row r="569" spans="6:18" s="209" customFormat="1" x14ac:dyDescent="0.3">
      <c r="F569" s="211"/>
      <c r="H569" s="211"/>
      <c r="I569" s="211"/>
      <c r="J569" s="211"/>
      <c r="K569" s="211"/>
      <c r="L569" s="211"/>
      <c r="M569" s="211"/>
      <c r="Q569" s="211"/>
      <c r="R569" s="211"/>
    </row>
    <row r="570" spans="6:18" s="209" customFormat="1" x14ac:dyDescent="0.3">
      <c r="F570" s="211"/>
      <c r="H570" s="211"/>
      <c r="I570" s="211"/>
      <c r="J570" s="211"/>
      <c r="K570" s="211"/>
      <c r="L570" s="211"/>
      <c r="M570" s="211"/>
      <c r="Q570" s="211"/>
      <c r="R570" s="211"/>
    </row>
    <row r="571" spans="6:18" s="209" customFormat="1" x14ac:dyDescent="0.3">
      <c r="F571" s="211"/>
      <c r="H571" s="211"/>
      <c r="I571" s="211"/>
      <c r="J571" s="211"/>
      <c r="K571" s="211"/>
      <c r="L571" s="211"/>
      <c r="M571" s="211"/>
      <c r="Q571" s="211"/>
      <c r="R571" s="211"/>
    </row>
    <row r="572" spans="6:18" s="209" customFormat="1" x14ac:dyDescent="0.3">
      <c r="F572" s="211"/>
      <c r="H572" s="211"/>
      <c r="I572" s="211"/>
      <c r="J572" s="211"/>
      <c r="K572" s="211"/>
      <c r="L572" s="211"/>
      <c r="M572" s="211"/>
      <c r="Q572" s="211"/>
      <c r="R572" s="211"/>
    </row>
    <row r="573" spans="6:18" s="209" customFormat="1" x14ac:dyDescent="0.3">
      <c r="F573" s="211"/>
      <c r="H573" s="211"/>
      <c r="I573" s="211"/>
      <c r="J573" s="211"/>
      <c r="K573" s="211"/>
      <c r="L573" s="211"/>
      <c r="M573" s="211"/>
      <c r="Q573" s="211"/>
      <c r="R573" s="211"/>
    </row>
    <row r="574" spans="6:18" s="209" customFormat="1" x14ac:dyDescent="0.3">
      <c r="F574" s="211"/>
      <c r="H574" s="211"/>
      <c r="I574" s="211"/>
      <c r="J574" s="211"/>
      <c r="K574" s="211"/>
      <c r="L574" s="211"/>
      <c r="M574" s="211"/>
      <c r="Q574" s="211"/>
      <c r="R574" s="211"/>
    </row>
    <row r="575" spans="6:18" s="209" customFormat="1" x14ac:dyDescent="0.3">
      <c r="F575" s="211"/>
      <c r="H575" s="211"/>
      <c r="I575" s="211"/>
      <c r="J575" s="211"/>
      <c r="K575" s="211"/>
      <c r="L575" s="211"/>
      <c r="M575" s="211"/>
      <c r="Q575" s="211"/>
      <c r="R575" s="211"/>
    </row>
    <row r="576" spans="6:18" s="209" customFormat="1" x14ac:dyDescent="0.3">
      <c r="F576" s="211"/>
      <c r="H576" s="211"/>
      <c r="I576" s="211"/>
      <c r="J576" s="211"/>
      <c r="K576" s="211"/>
      <c r="L576" s="211"/>
      <c r="M576" s="211"/>
      <c r="Q576" s="211"/>
      <c r="R576" s="211"/>
    </row>
    <row r="577" spans="6:18" s="209" customFormat="1" x14ac:dyDescent="0.3">
      <c r="F577" s="211"/>
      <c r="H577" s="211"/>
      <c r="I577" s="211"/>
      <c r="J577" s="211"/>
      <c r="K577" s="211"/>
      <c r="L577" s="211"/>
      <c r="M577" s="211"/>
      <c r="Q577" s="211"/>
      <c r="R577" s="211"/>
    </row>
    <row r="578" spans="6:18" s="209" customFormat="1" x14ac:dyDescent="0.3">
      <c r="F578" s="211"/>
      <c r="H578" s="211"/>
      <c r="I578" s="211"/>
      <c r="J578" s="211"/>
      <c r="K578" s="211"/>
      <c r="L578" s="211"/>
      <c r="M578" s="211"/>
      <c r="Q578" s="211"/>
      <c r="R578" s="211"/>
    </row>
    <row r="579" spans="6:18" s="209" customFormat="1" x14ac:dyDescent="0.3">
      <c r="F579" s="211"/>
      <c r="H579" s="211"/>
      <c r="I579" s="211"/>
      <c r="J579" s="211"/>
      <c r="K579" s="211"/>
      <c r="L579" s="211"/>
      <c r="M579" s="211"/>
      <c r="Q579" s="211"/>
      <c r="R579" s="211"/>
    </row>
    <row r="580" spans="6:18" s="209" customFormat="1" x14ac:dyDescent="0.3">
      <c r="F580" s="211"/>
      <c r="H580" s="211"/>
      <c r="I580" s="211"/>
      <c r="J580" s="211"/>
      <c r="K580" s="211"/>
      <c r="L580" s="211"/>
      <c r="M580" s="211"/>
      <c r="Q580" s="211"/>
      <c r="R580" s="211"/>
    </row>
    <row r="581" spans="6:18" s="209" customFormat="1" x14ac:dyDescent="0.3">
      <c r="F581" s="211"/>
      <c r="H581" s="211"/>
      <c r="I581" s="211"/>
      <c r="J581" s="211"/>
      <c r="K581" s="211"/>
      <c r="L581" s="211"/>
      <c r="M581" s="211"/>
      <c r="Q581" s="211"/>
      <c r="R581" s="211"/>
    </row>
    <row r="582" spans="6:18" s="209" customFormat="1" x14ac:dyDescent="0.3">
      <c r="F582" s="211"/>
      <c r="H582" s="211"/>
      <c r="I582" s="211"/>
      <c r="J582" s="211"/>
      <c r="K582" s="211"/>
      <c r="L582" s="211"/>
      <c r="M582" s="211"/>
      <c r="Q582" s="211"/>
      <c r="R582" s="211"/>
    </row>
    <row r="583" spans="6:18" s="209" customFormat="1" x14ac:dyDescent="0.3">
      <c r="F583" s="211"/>
      <c r="H583" s="211"/>
      <c r="I583" s="211"/>
      <c r="J583" s="211"/>
      <c r="K583" s="211"/>
      <c r="L583" s="211"/>
      <c r="M583" s="211"/>
      <c r="Q583" s="211"/>
      <c r="R583" s="211"/>
    </row>
    <row r="584" spans="6:18" s="209" customFormat="1" x14ac:dyDescent="0.3">
      <c r="F584" s="211"/>
      <c r="H584" s="211"/>
      <c r="I584" s="211"/>
      <c r="J584" s="211"/>
      <c r="K584" s="211"/>
      <c r="L584" s="211"/>
      <c r="M584" s="211"/>
      <c r="Q584" s="211"/>
      <c r="R584" s="211"/>
    </row>
    <row r="585" spans="6:18" s="209" customFormat="1" x14ac:dyDescent="0.3">
      <c r="F585" s="211"/>
      <c r="H585" s="211"/>
      <c r="I585" s="211"/>
      <c r="J585" s="211"/>
      <c r="K585" s="211"/>
      <c r="L585" s="211"/>
      <c r="M585" s="211"/>
      <c r="Q585" s="211"/>
      <c r="R585" s="211"/>
    </row>
    <row r="586" spans="6:18" s="209" customFormat="1" x14ac:dyDescent="0.3">
      <c r="F586" s="211"/>
      <c r="H586" s="211"/>
      <c r="I586" s="211"/>
      <c r="J586" s="211"/>
      <c r="K586" s="211"/>
      <c r="L586" s="211"/>
      <c r="M586" s="211"/>
      <c r="Q586" s="211"/>
      <c r="R586" s="211"/>
    </row>
    <row r="587" spans="6:18" s="209" customFormat="1" x14ac:dyDescent="0.3">
      <c r="F587" s="211"/>
      <c r="H587" s="211"/>
      <c r="I587" s="211"/>
      <c r="J587" s="211"/>
      <c r="K587" s="211"/>
      <c r="L587" s="211"/>
      <c r="M587" s="211"/>
      <c r="Q587" s="211"/>
      <c r="R587" s="211"/>
    </row>
    <row r="588" spans="6:18" s="209" customFormat="1" x14ac:dyDescent="0.3">
      <c r="F588" s="211"/>
      <c r="H588" s="211"/>
      <c r="I588" s="211"/>
      <c r="J588" s="211"/>
      <c r="K588" s="211"/>
      <c r="L588" s="211"/>
      <c r="M588" s="211"/>
      <c r="Q588" s="211"/>
      <c r="R588" s="211"/>
    </row>
    <row r="589" spans="6:18" s="209" customFormat="1" x14ac:dyDescent="0.3">
      <c r="F589" s="211"/>
      <c r="H589" s="211"/>
      <c r="I589" s="211"/>
      <c r="J589" s="211"/>
      <c r="K589" s="211"/>
      <c r="L589" s="211"/>
      <c r="M589" s="211"/>
      <c r="Q589" s="211"/>
      <c r="R589" s="211"/>
    </row>
    <row r="590" spans="6:18" s="209" customFormat="1" x14ac:dyDescent="0.3">
      <c r="F590" s="211"/>
      <c r="H590" s="211"/>
      <c r="I590" s="211"/>
      <c r="J590" s="211"/>
      <c r="K590" s="211"/>
      <c r="L590" s="211"/>
      <c r="M590" s="211"/>
      <c r="Q590" s="211"/>
      <c r="R590" s="211"/>
    </row>
    <row r="591" spans="6:18" s="209" customFormat="1" x14ac:dyDescent="0.3">
      <c r="F591" s="211"/>
      <c r="H591" s="211"/>
      <c r="I591" s="211"/>
      <c r="J591" s="211"/>
      <c r="K591" s="211"/>
      <c r="L591" s="211"/>
      <c r="M591" s="211"/>
      <c r="Q591" s="211"/>
      <c r="R591" s="211"/>
    </row>
    <row r="592" spans="6:18" s="209" customFormat="1" x14ac:dyDescent="0.3">
      <c r="F592" s="211"/>
      <c r="H592" s="211"/>
      <c r="I592" s="211"/>
      <c r="J592" s="211"/>
      <c r="K592" s="211"/>
      <c r="L592" s="211"/>
      <c r="M592" s="211"/>
      <c r="Q592" s="211"/>
      <c r="R592" s="211"/>
    </row>
    <row r="593" spans="6:18" s="209" customFormat="1" x14ac:dyDescent="0.3">
      <c r="F593" s="211"/>
      <c r="H593" s="211"/>
      <c r="I593" s="211"/>
      <c r="J593" s="211"/>
      <c r="K593" s="211"/>
      <c r="L593" s="211"/>
      <c r="M593" s="211"/>
      <c r="Q593" s="211"/>
      <c r="R593" s="211"/>
    </row>
    <row r="594" spans="6:18" s="209" customFormat="1" x14ac:dyDescent="0.3">
      <c r="F594" s="211"/>
      <c r="H594" s="211"/>
      <c r="I594" s="211"/>
      <c r="J594" s="211"/>
      <c r="K594" s="211"/>
      <c r="L594" s="211"/>
      <c r="M594" s="211"/>
      <c r="Q594" s="211"/>
      <c r="R594" s="211"/>
    </row>
    <row r="595" spans="6:18" s="209" customFormat="1" x14ac:dyDescent="0.3">
      <c r="F595" s="211"/>
      <c r="H595" s="211"/>
      <c r="I595" s="211"/>
      <c r="J595" s="211"/>
      <c r="K595" s="211"/>
      <c r="L595" s="211"/>
      <c r="M595" s="211"/>
      <c r="Q595" s="211"/>
      <c r="R595" s="211"/>
    </row>
    <row r="596" spans="6:18" s="209" customFormat="1" x14ac:dyDescent="0.3">
      <c r="F596" s="211"/>
      <c r="H596" s="211"/>
      <c r="I596" s="211"/>
      <c r="J596" s="211"/>
      <c r="K596" s="211"/>
      <c r="L596" s="211"/>
      <c r="M596" s="211"/>
      <c r="Q596" s="211"/>
      <c r="R596" s="211"/>
    </row>
    <row r="597" spans="6:18" s="209" customFormat="1" x14ac:dyDescent="0.3">
      <c r="F597" s="211"/>
      <c r="H597" s="175"/>
      <c r="I597" s="175"/>
      <c r="J597" s="175"/>
      <c r="K597" s="175"/>
      <c r="L597" s="175"/>
      <c r="M597" s="175"/>
      <c r="Q597" s="211"/>
      <c r="R597" s="211"/>
    </row>
    <row r="598" spans="6:18" s="209" customFormat="1" x14ac:dyDescent="0.3">
      <c r="F598" s="211"/>
      <c r="H598" s="175"/>
      <c r="I598" s="175"/>
      <c r="J598" s="175"/>
      <c r="K598" s="175"/>
      <c r="L598" s="175"/>
      <c r="M598" s="175"/>
      <c r="Q598" s="211"/>
      <c r="R598" s="211"/>
    </row>
    <row r="599" spans="6:18" s="209" customFormat="1" x14ac:dyDescent="0.3">
      <c r="F599" s="211"/>
      <c r="H599" s="175"/>
      <c r="I599" s="175"/>
      <c r="J599" s="175"/>
      <c r="K599" s="175"/>
      <c r="L599" s="175"/>
      <c r="M599" s="175"/>
      <c r="Q599" s="211"/>
      <c r="R599" s="211"/>
    </row>
    <row r="600" spans="6:18" s="209" customFormat="1" x14ac:dyDescent="0.3">
      <c r="F600" s="211"/>
      <c r="H600" s="175"/>
      <c r="I600" s="175"/>
      <c r="J600" s="175"/>
      <c r="K600" s="175"/>
      <c r="L600" s="175"/>
      <c r="M600" s="175"/>
      <c r="Q600" s="211"/>
      <c r="R600" s="211"/>
    </row>
    <row r="601" spans="6:18" s="209" customFormat="1" x14ac:dyDescent="0.3">
      <c r="F601" s="211"/>
      <c r="H601" s="175"/>
      <c r="I601" s="175"/>
      <c r="J601" s="175"/>
      <c r="K601" s="175"/>
      <c r="L601" s="175"/>
      <c r="M601" s="175"/>
      <c r="Q601" s="211"/>
      <c r="R601" s="211"/>
    </row>
    <row r="602" spans="6:18" s="209" customFormat="1" x14ac:dyDescent="0.3">
      <c r="F602" s="211"/>
      <c r="H602" s="175"/>
      <c r="I602" s="175"/>
      <c r="J602" s="175"/>
      <c r="K602" s="175"/>
      <c r="L602" s="175"/>
      <c r="M602" s="175"/>
      <c r="Q602" s="211"/>
      <c r="R602" s="211"/>
    </row>
    <row r="603" spans="6:18" s="209" customFormat="1" x14ac:dyDescent="0.3">
      <c r="F603" s="211"/>
      <c r="H603" s="175"/>
      <c r="I603" s="175"/>
      <c r="J603" s="175"/>
      <c r="K603" s="175"/>
      <c r="L603" s="175"/>
      <c r="M603" s="175"/>
      <c r="Q603" s="211"/>
      <c r="R603" s="211"/>
    </row>
    <row r="604" spans="6:18" s="209" customFormat="1" x14ac:dyDescent="0.3">
      <c r="F604" s="211"/>
      <c r="H604" s="175"/>
      <c r="I604" s="175"/>
      <c r="J604" s="175"/>
      <c r="K604" s="175"/>
      <c r="L604" s="175"/>
      <c r="M604" s="175"/>
      <c r="Q604" s="211"/>
      <c r="R604" s="211"/>
    </row>
    <row r="605" spans="6:18" s="209" customFormat="1" x14ac:dyDescent="0.3">
      <c r="F605" s="211"/>
      <c r="H605" s="175"/>
      <c r="I605" s="175"/>
      <c r="J605" s="175"/>
      <c r="K605" s="175"/>
      <c r="L605" s="175"/>
      <c r="M605" s="175"/>
      <c r="Q605" s="211"/>
      <c r="R605" s="211"/>
    </row>
    <row r="606" spans="6:18" s="209" customFormat="1" x14ac:dyDescent="0.3">
      <c r="F606" s="211"/>
      <c r="H606" s="175"/>
      <c r="I606" s="175"/>
      <c r="J606" s="175"/>
      <c r="K606" s="175"/>
      <c r="L606" s="175"/>
      <c r="M606" s="175"/>
      <c r="Q606" s="211"/>
      <c r="R606" s="211"/>
    </row>
    <row r="607" spans="6:18" s="209" customFormat="1" x14ac:dyDescent="0.3">
      <c r="F607" s="211"/>
      <c r="H607" s="175"/>
      <c r="I607" s="175"/>
      <c r="J607" s="175"/>
      <c r="K607" s="175"/>
      <c r="L607" s="175"/>
      <c r="M607" s="175"/>
      <c r="Q607" s="211"/>
      <c r="R607" s="211"/>
    </row>
    <row r="608" spans="6:18" s="209" customFormat="1" x14ac:dyDescent="0.3">
      <c r="F608" s="211"/>
      <c r="H608" s="175"/>
      <c r="I608" s="175"/>
      <c r="J608" s="175"/>
      <c r="K608" s="175"/>
      <c r="L608" s="175"/>
      <c r="M608" s="175"/>
      <c r="Q608" s="211"/>
      <c r="R608" s="211"/>
    </row>
    <row r="609" spans="6:18" s="209" customFormat="1" x14ac:dyDescent="0.3">
      <c r="F609" s="211"/>
      <c r="H609" s="175"/>
      <c r="I609" s="175"/>
      <c r="J609" s="175"/>
      <c r="K609" s="175"/>
      <c r="L609" s="175"/>
      <c r="M609" s="175"/>
      <c r="Q609" s="211"/>
      <c r="R609" s="211"/>
    </row>
    <row r="610" spans="6:18" s="209" customFormat="1" x14ac:dyDescent="0.3">
      <c r="F610" s="211"/>
      <c r="H610" s="175"/>
      <c r="I610" s="175"/>
      <c r="J610" s="175"/>
      <c r="K610" s="175"/>
      <c r="L610" s="175"/>
      <c r="M610" s="175"/>
      <c r="Q610" s="211"/>
      <c r="R610" s="211"/>
    </row>
    <row r="611" spans="6:18" s="209" customFormat="1" x14ac:dyDescent="0.3">
      <c r="F611" s="211"/>
      <c r="H611" s="175"/>
      <c r="I611" s="175"/>
      <c r="J611" s="175"/>
      <c r="K611" s="175"/>
      <c r="L611" s="175"/>
      <c r="M611" s="175"/>
      <c r="Q611" s="211"/>
      <c r="R611" s="211"/>
    </row>
    <row r="612" spans="6:18" s="209" customFormat="1" x14ac:dyDescent="0.3">
      <c r="F612" s="211"/>
      <c r="H612" s="175"/>
      <c r="I612" s="175"/>
      <c r="J612" s="175"/>
      <c r="K612" s="175"/>
      <c r="L612" s="175"/>
      <c r="M612" s="175"/>
      <c r="Q612" s="211"/>
      <c r="R612" s="211"/>
    </row>
    <row r="613" spans="6:18" s="209" customFormat="1" x14ac:dyDescent="0.3">
      <c r="F613" s="211"/>
      <c r="H613" s="175"/>
      <c r="I613" s="175"/>
      <c r="J613" s="175"/>
      <c r="K613" s="175"/>
      <c r="L613" s="175"/>
      <c r="M613" s="175"/>
      <c r="Q613" s="211"/>
      <c r="R613" s="211"/>
    </row>
    <row r="614" spans="6:18" s="209" customFormat="1" x14ac:dyDescent="0.3">
      <c r="F614" s="211"/>
      <c r="H614" s="175"/>
      <c r="I614" s="175"/>
      <c r="J614" s="175"/>
      <c r="K614" s="175"/>
      <c r="L614" s="175"/>
      <c r="M614" s="175"/>
      <c r="Q614" s="211"/>
      <c r="R614" s="211"/>
    </row>
    <row r="615" spans="6:18" s="209" customFormat="1" x14ac:dyDescent="0.3">
      <c r="F615" s="211"/>
      <c r="H615" s="175"/>
      <c r="I615" s="175"/>
      <c r="J615" s="175"/>
      <c r="K615" s="175"/>
      <c r="L615" s="175"/>
      <c r="M615" s="175"/>
      <c r="Q615" s="211"/>
      <c r="R615" s="211"/>
    </row>
    <row r="616" spans="6:18" s="209" customFormat="1" x14ac:dyDescent="0.3">
      <c r="F616" s="211"/>
      <c r="H616" s="175"/>
      <c r="I616" s="175"/>
      <c r="J616" s="175"/>
      <c r="K616" s="175"/>
      <c r="L616" s="175"/>
      <c r="M616" s="175"/>
      <c r="Q616" s="211"/>
      <c r="R616" s="211"/>
    </row>
    <row r="617" spans="6:18" s="209" customFormat="1" x14ac:dyDescent="0.3">
      <c r="F617" s="211"/>
      <c r="H617" s="175"/>
      <c r="I617" s="175"/>
      <c r="J617" s="175"/>
      <c r="K617" s="175"/>
      <c r="L617" s="175"/>
      <c r="M617" s="175"/>
      <c r="Q617" s="211"/>
      <c r="R617" s="211"/>
    </row>
    <row r="618" spans="6:18" s="209" customFormat="1" x14ac:dyDescent="0.3">
      <c r="F618" s="211"/>
      <c r="H618" s="175"/>
      <c r="I618" s="175"/>
      <c r="J618" s="175"/>
      <c r="K618" s="175"/>
      <c r="L618" s="175"/>
      <c r="M618" s="175"/>
      <c r="Q618" s="211"/>
      <c r="R618" s="211"/>
    </row>
    <row r="619" spans="6:18" s="209" customFormat="1" x14ac:dyDescent="0.3">
      <c r="F619" s="211"/>
      <c r="H619" s="175"/>
      <c r="I619" s="175"/>
      <c r="J619" s="175"/>
      <c r="K619" s="175"/>
      <c r="L619" s="175"/>
      <c r="M619" s="175"/>
      <c r="Q619" s="211"/>
      <c r="R619" s="211"/>
    </row>
    <row r="620" spans="6:18" s="209" customFormat="1" x14ac:dyDescent="0.3">
      <c r="F620" s="211"/>
      <c r="H620" s="175"/>
      <c r="I620" s="175"/>
      <c r="J620" s="175"/>
      <c r="K620" s="175"/>
      <c r="L620" s="175"/>
      <c r="M620" s="175"/>
      <c r="Q620" s="211"/>
      <c r="R620" s="211"/>
    </row>
    <row r="621" spans="6:18" s="209" customFormat="1" x14ac:dyDescent="0.3">
      <c r="F621" s="211"/>
      <c r="H621" s="175"/>
      <c r="I621" s="175"/>
      <c r="J621" s="175"/>
      <c r="K621" s="175"/>
      <c r="L621" s="175"/>
      <c r="M621" s="175"/>
      <c r="Q621" s="211"/>
      <c r="R621" s="211"/>
    </row>
    <row r="622" spans="6:18" s="209" customFormat="1" x14ac:dyDescent="0.3">
      <c r="F622" s="211"/>
      <c r="H622" s="175"/>
      <c r="I622" s="175"/>
      <c r="J622" s="175"/>
      <c r="K622" s="175"/>
      <c r="L622" s="175"/>
      <c r="M622" s="175"/>
      <c r="Q622" s="211"/>
      <c r="R622" s="211"/>
    </row>
    <row r="623" spans="6:18" s="209" customFormat="1" x14ac:dyDescent="0.3">
      <c r="F623" s="211"/>
      <c r="H623" s="175"/>
      <c r="I623" s="175"/>
      <c r="J623" s="175"/>
      <c r="K623" s="175"/>
      <c r="L623" s="175"/>
      <c r="M623" s="175"/>
      <c r="Q623" s="211"/>
      <c r="R623" s="211"/>
    </row>
    <row r="624" spans="6:18" s="209" customFormat="1" x14ac:dyDescent="0.3">
      <c r="F624" s="211"/>
      <c r="H624" s="175"/>
      <c r="I624" s="175"/>
      <c r="J624" s="175"/>
      <c r="K624" s="175"/>
      <c r="L624" s="175"/>
      <c r="M624" s="175"/>
      <c r="Q624" s="211"/>
      <c r="R624" s="211"/>
    </row>
    <row r="625" spans="5:18" s="209" customFormat="1" x14ac:dyDescent="0.3">
      <c r="F625" s="211"/>
      <c r="H625" s="175"/>
      <c r="I625" s="175"/>
      <c r="J625" s="175"/>
      <c r="K625" s="175"/>
      <c r="L625" s="175"/>
      <c r="M625" s="175"/>
      <c r="Q625" s="211"/>
      <c r="R625" s="211"/>
    </row>
    <row r="626" spans="5:18" s="209" customFormat="1" x14ac:dyDescent="0.3">
      <c r="F626" s="211"/>
      <c r="H626" s="175"/>
      <c r="I626" s="175"/>
      <c r="J626" s="175"/>
      <c r="K626" s="175"/>
      <c r="L626" s="175"/>
      <c r="M626" s="175"/>
      <c r="Q626" s="211"/>
      <c r="R626" s="211"/>
    </row>
    <row r="627" spans="5:18" s="209" customFormat="1" x14ac:dyDescent="0.3">
      <c r="F627" s="211"/>
      <c r="H627" s="175"/>
      <c r="I627" s="175"/>
      <c r="J627" s="175"/>
      <c r="K627" s="175"/>
      <c r="L627" s="175"/>
      <c r="M627" s="175"/>
      <c r="Q627" s="211"/>
      <c r="R627" s="211"/>
    </row>
    <row r="628" spans="5:18" s="209" customFormat="1" x14ac:dyDescent="0.3">
      <c r="F628" s="211"/>
      <c r="H628" s="175"/>
      <c r="I628" s="175"/>
      <c r="J628" s="175"/>
      <c r="K628" s="175"/>
      <c r="L628" s="175"/>
      <c r="M628" s="175"/>
      <c r="Q628" s="211"/>
      <c r="R628" s="211"/>
    </row>
    <row r="629" spans="5:18" s="209" customFormat="1" x14ac:dyDescent="0.3">
      <c r="F629" s="211"/>
      <c r="H629" s="175"/>
      <c r="I629" s="175"/>
      <c r="J629" s="175"/>
      <c r="K629" s="175"/>
      <c r="L629" s="175"/>
      <c r="M629" s="175"/>
      <c r="Q629" s="211"/>
      <c r="R629" s="211"/>
    </row>
    <row r="630" spans="5:18" s="209" customFormat="1" x14ac:dyDescent="0.3">
      <c r="E630" s="211"/>
      <c r="F630" s="211"/>
      <c r="H630" s="175"/>
      <c r="I630" s="175"/>
      <c r="J630" s="175"/>
      <c r="K630" s="175"/>
      <c r="L630" s="175"/>
      <c r="M630" s="175"/>
      <c r="Q630" s="211"/>
      <c r="R630" s="211"/>
    </row>
    <row r="631" spans="5:18" s="209" customFormat="1" x14ac:dyDescent="0.3">
      <c r="E631" s="211"/>
      <c r="F631" s="211"/>
      <c r="H631" s="175"/>
      <c r="I631" s="175"/>
      <c r="J631" s="175"/>
      <c r="K631" s="175"/>
      <c r="L631" s="175"/>
      <c r="M631" s="175"/>
      <c r="Q631" s="211"/>
      <c r="R631" s="211"/>
    </row>
    <row r="632" spans="5:18" s="209" customFormat="1" x14ac:dyDescent="0.3">
      <c r="E632" s="211"/>
      <c r="F632" s="211"/>
      <c r="H632" s="175"/>
      <c r="I632" s="175"/>
      <c r="J632" s="175"/>
      <c r="K632" s="175"/>
      <c r="L632" s="175"/>
      <c r="M632" s="175"/>
      <c r="Q632" s="211"/>
      <c r="R632" s="211"/>
    </row>
    <row r="633" spans="5:18" s="209" customFormat="1" x14ac:dyDescent="0.3">
      <c r="E633" s="211"/>
      <c r="F633" s="211"/>
      <c r="H633" s="175"/>
      <c r="I633" s="175"/>
      <c r="J633" s="175"/>
      <c r="K633" s="175"/>
      <c r="L633" s="175"/>
      <c r="M633" s="175"/>
      <c r="Q633" s="211"/>
      <c r="R633" s="211"/>
    </row>
    <row r="634" spans="5:18" s="209" customFormat="1" x14ac:dyDescent="0.3">
      <c r="E634" s="175"/>
      <c r="F634" s="211"/>
      <c r="H634" s="175"/>
      <c r="I634" s="175"/>
      <c r="J634" s="175"/>
      <c r="K634" s="175"/>
      <c r="L634" s="175"/>
      <c r="M634" s="175"/>
      <c r="Q634" s="211"/>
      <c r="R634" s="211"/>
    </row>
    <row r="635" spans="5:18" s="209" customFormat="1" x14ac:dyDescent="0.3">
      <c r="E635" s="175"/>
      <c r="F635" s="211"/>
      <c r="H635" s="175"/>
      <c r="I635" s="175"/>
      <c r="J635" s="175"/>
      <c r="K635" s="175"/>
      <c r="L635" s="175"/>
      <c r="M635" s="175"/>
      <c r="Q635" s="211"/>
      <c r="R635" s="211"/>
    </row>
    <row r="636" spans="5:18" s="209" customFormat="1" x14ac:dyDescent="0.3">
      <c r="E636" s="175"/>
      <c r="F636" s="211"/>
      <c r="H636" s="175"/>
      <c r="I636" s="175"/>
      <c r="J636" s="175"/>
      <c r="K636" s="175"/>
      <c r="L636" s="175"/>
      <c r="M636" s="175"/>
      <c r="Q636" s="211"/>
      <c r="R636" s="211"/>
    </row>
    <row r="637" spans="5:18" s="209" customFormat="1" x14ac:dyDescent="0.3">
      <c r="E637" s="175"/>
      <c r="F637" s="175"/>
      <c r="H637" s="175"/>
      <c r="I637" s="175"/>
      <c r="J637" s="175"/>
      <c r="K637" s="175"/>
      <c r="L637" s="175"/>
      <c r="M637" s="175"/>
      <c r="Q637" s="211"/>
      <c r="R637" s="211"/>
    </row>
    <row r="638" spans="5:18" s="209" customFormat="1" x14ac:dyDescent="0.3">
      <c r="E638" s="175"/>
      <c r="F638" s="175"/>
      <c r="H638" s="175"/>
      <c r="I638" s="175"/>
      <c r="J638" s="175"/>
      <c r="K638" s="175"/>
      <c r="L638" s="175"/>
      <c r="M638" s="175"/>
      <c r="Q638" s="211"/>
      <c r="R638" s="211"/>
    </row>
    <row r="639" spans="5:18" s="209" customFormat="1" x14ac:dyDescent="0.3">
      <c r="E639" s="175"/>
      <c r="F639" s="175"/>
      <c r="H639" s="175"/>
      <c r="I639" s="175"/>
      <c r="J639" s="175"/>
      <c r="K639" s="175"/>
      <c r="L639" s="175"/>
      <c r="M639" s="175"/>
      <c r="Q639" s="211"/>
      <c r="R639" s="211"/>
    </row>
    <row r="640" spans="5:18" s="209" customFormat="1" x14ac:dyDescent="0.3">
      <c r="E640" s="175"/>
      <c r="F640" s="175"/>
      <c r="H640" s="175"/>
      <c r="I640" s="175"/>
      <c r="J640" s="175"/>
      <c r="K640" s="175"/>
      <c r="L640" s="175"/>
      <c r="M640" s="175"/>
      <c r="Q640" s="211"/>
      <c r="R640" s="211"/>
    </row>
    <row r="641" spans="5:18" s="209" customFormat="1" x14ac:dyDescent="0.3">
      <c r="E641" s="175"/>
      <c r="F641" s="175"/>
      <c r="H641" s="175"/>
      <c r="I641" s="175"/>
      <c r="J641" s="175"/>
      <c r="K641" s="175"/>
      <c r="L641" s="175"/>
      <c r="M641" s="175"/>
      <c r="Q641" s="211"/>
      <c r="R641" s="211"/>
    </row>
    <row r="642" spans="5:18" s="209" customFormat="1" x14ac:dyDescent="0.3">
      <c r="E642" s="175"/>
      <c r="F642" s="175"/>
      <c r="H642" s="175"/>
      <c r="I642" s="175"/>
      <c r="J642" s="175"/>
      <c r="K642" s="175"/>
      <c r="L642" s="175"/>
      <c r="M642" s="175"/>
      <c r="O642" s="211"/>
      <c r="Q642" s="211"/>
      <c r="R642" s="211"/>
    </row>
    <row r="643" spans="5:18" s="209" customFormat="1" x14ac:dyDescent="0.3">
      <c r="E643" s="175"/>
      <c r="F643" s="175"/>
      <c r="H643" s="175"/>
      <c r="I643" s="175"/>
      <c r="J643" s="175"/>
      <c r="K643" s="175"/>
      <c r="L643" s="175"/>
      <c r="M643" s="175"/>
      <c r="O643" s="211"/>
      <c r="Q643" s="211"/>
      <c r="R643" s="211"/>
    </row>
    <row r="644" spans="5:18" s="209" customFormat="1" x14ac:dyDescent="0.3">
      <c r="E644" s="175"/>
      <c r="F644" s="175"/>
      <c r="H644" s="175"/>
      <c r="I644" s="175"/>
      <c r="J644" s="175"/>
      <c r="K644" s="175"/>
      <c r="L644" s="175"/>
      <c r="M644" s="175"/>
      <c r="O644" s="211"/>
      <c r="Q644" s="211"/>
      <c r="R644" s="211"/>
    </row>
    <row r="645" spans="5:18" s="209" customFormat="1" x14ac:dyDescent="0.3">
      <c r="E645" s="175"/>
      <c r="F645" s="175"/>
      <c r="H645" s="175"/>
      <c r="I645" s="175"/>
      <c r="J645" s="175"/>
      <c r="K645" s="175"/>
      <c r="L645" s="175"/>
      <c r="M645" s="175"/>
      <c r="O645" s="211"/>
      <c r="Q645" s="211"/>
      <c r="R645" s="211"/>
    </row>
    <row r="646" spans="5:18" s="209" customFormat="1" x14ac:dyDescent="0.3">
      <c r="E646" s="175"/>
      <c r="F646" s="175"/>
      <c r="H646" s="175"/>
      <c r="I646" s="175"/>
      <c r="J646" s="175"/>
      <c r="K646" s="175"/>
      <c r="L646" s="175"/>
      <c r="M646" s="175"/>
      <c r="O646" s="175"/>
      <c r="Q646" s="211"/>
      <c r="R646" s="211"/>
    </row>
    <row r="647" spans="5:18" s="209" customFormat="1" x14ac:dyDescent="0.3">
      <c r="E647" s="175"/>
      <c r="F647" s="175"/>
      <c r="H647" s="175"/>
      <c r="I647" s="175"/>
      <c r="J647" s="175"/>
      <c r="K647" s="175"/>
      <c r="L647" s="175"/>
      <c r="M647" s="175"/>
      <c r="O647" s="175"/>
      <c r="Q647" s="211"/>
      <c r="R647" s="211"/>
    </row>
    <row r="648" spans="5:18" s="209" customFormat="1" x14ac:dyDescent="0.3">
      <c r="E648" s="175"/>
      <c r="F648" s="175"/>
      <c r="H648" s="175"/>
      <c r="I648" s="175"/>
      <c r="J648" s="175"/>
      <c r="K648" s="175"/>
      <c r="L648" s="175"/>
      <c r="M648" s="175"/>
      <c r="O648" s="175"/>
      <c r="Q648" s="211"/>
      <c r="R648" s="211"/>
    </row>
    <row r="649" spans="5:18" s="209" customFormat="1" x14ac:dyDescent="0.3">
      <c r="E649" s="175"/>
      <c r="F649" s="175"/>
      <c r="H649" s="175"/>
      <c r="I649" s="175"/>
      <c r="J649" s="175"/>
      <c r="K649" s="175"/>
      <c r="L649" s="175"/>
      <c r="M649" s="175"/>
      <c r="O649" s="175"/>
      <c r="Q649" s="211"/>
      <c r="R649" s="211"/>
    </row>
    <row r="650" spans="5:18" s="209" customFormat="1" x14ac:dyDescent="0.3">
      <c r="E650" s="175"/>
      <c r="F650" s="175"/>
      <c r="H650" s="175"/>
      <c r="I650" s="175"/>
      <c r="J650" s="175"/>
      <c r="K650" s="175"/>
      <c r="L650" s="175"/>
      <c r="M650" s="175"/>
      <c r="O650" s="175"/>
      <c r="Q650" s="211"/>
      <c r="R650" s="211"/>
    </row>
    <row r="651" spans="5:18" s="209" customFormat="1" x14ac:dyDescent="0.3">
      <c r="E651" s="175"/>
      <c r="F651" s="175"/>
      <c r="H651" s="175"/>
      <c r="I651" s="175"/>
      <c r="J651" s="175"/>
      <c r="K651" s="175"/>
      <c r="L651" s="175"/>
      <c r="M651" s="175"/>
      <c r="O651" s="175"/>
      <c r="Q651" s="211"/>
      <c r="R651" s="211"/>
    </row>
    <row r="652" spans="5:18" s="209" customFormat="1" x14ac:dyDescent="0.3">
      <c r="E652" s="175"/>
      <c r="F652" s="175"/>
      <c r="H652" s="175"/>
      <c r="I652" s="175"/>
      <c r="J652" s="175"/>
      <c r="K652" s="175"/>
      <c r="L652" s="175"/>
      <c r="M652" s="175"/>
      <c r="O652" s="175"/>
      <c r="Q652" s="211"/>
      <c r="R652" s="211"/>
    </row>
    <row r="653" spans="5:18" s="209" customFormat="1" x14ac:dyDescent="0.3">
      <c r="E653" s="175"/>
      <c r="F653" s="175"/>
      <c r="H653" s="175"/>
      <c r="I653" s="175"/>
      <c r="J653" s="175"/>
      <c r="K653" s="175"/>
      <c r="L653" s="175"/>
      <c r="M653" s="175"/>
      <c r="O653" s="175"/>
      <c r="Q653" s="211"/>
      <c r="R653" s="211"/>
    </row>
    <row r="654" spans="5:18" s="209" customFormat="1" x14ac:dyDescent="0.3">
      <c r="E654" s="175"/>
      <c r="F654" s="175"/>
      <c r="H654" s="175"/>
      <c r="I654" s="175"/>
      <c r="J654" s="175"/>
      <c r="K654" s="175"/>
      <c r="L654" s="175"/>
      <c r="M654" s="175"/>
      <c r="O654" s="175"/>
      <c r="Q654" s="211"/>
      <c r="R654" s="211"/>
    </row>
    <row r="655" spans="5:18" s="209" customFormat="1" x14ac:dyDescent="0.3">
      <c r="E655" s="175"/>
      <c r="F655" s="175"/>
      <c r="H655" s="175"/>
      <c r="I655" s="175"/>
      <c r="J655" s="175"/>
      <c r="K655" s="175"/>
      <c r="L655" s="175"/>
      <c r="M655" s="175"/>
      <c r="O655" s="175"/>
      <c r="Q655" s="211"/>
      <c r="R655" s="211"/>
    </row>
    <row r="656" spans="5:18" s="209" customFormat="1" x14ac:dyDescent="0.3">
      <c r="E656" s="175"/>
      <c r="F656" s="175"/>
      <c r="H656" s="175"/>
      <c r="I656" s="175"/>
      <c r="J656" s="175"/>
      <c r="K656" s="175"/>
      <c r="L656" s="175"/>
      <c r="M656" s="175"/>
      <c r="O656" s="175"/>
      <c r="Q656" s="211"/>
      <c r="R656" s="211"/>
    </row>
    <row r="657" spans="5:18" s="209" customFormat="1" x14ac:dyDescent="0.3">
      <c r="E657" s="175"/>
      <c r="F657" s="175"/>
      <c r="H657" s="175"/>
      <c r="I657" s="175"/>
      <c r="J657" s="175"/>
      <c r="K657" s="175"/>
      <c r="L657" s="175"/>
      <c r="M657" s="175"/>
      <c r="O657" s="175"/>
      <c r="Q657" s="175"/>
      <c r="R657" s="175"/>
    </row>
    <row r="658" spans="5:18" s="209" customFormat="1" x14ac:dyDescent="0.3">
      <c r="E658" s="175"/>
      <c r="F658" s="175"/>
      <c r="H658" s="175"/>
      <c r="I658" s="175"/>
      <c r="J658" s="175"/>
      <c r="K658" s="175"/>
      <c r="L658" s="175"/>
      <c r="M658" s="175"/>
      <c r="O658" s="175"/>
      <c r="Q658" s="175"/>
      <c r="R658" s="175"/>
    </row>
    <row r="659" spans="5:18" s="209" customFormat="1" x14ac:dyDescent="0.3">
      <c r="E659" s="175"/>
      <c r="F659" s="175"/>
      <c r="H659" s="175"/>
      <c r="I659" s="175"/>
      <c r="J659" s="175"/>
      <c r="K659" s="175"/>
      <c r="L659" s="175"/>
      <c r="M659" s="175"/>
      <c r="O659" s="175"/>
      <c r="Q659" s="175"/>
      <c r="R659" s="175"/>
    </row>
    <row r="660" spans="5:18" s="209" customFormat="1" x14ac:dyDescent="0.3">
      <c r="E660" s="175"/>
      <c r="F660" s="175"/>
      <c r="H660" s="175"/>
      <c r="I660" s="175"/>
      <c r="J660" s="175"/>
      <c r="K660" s="175"/>
      <c r="L660" s="175"/>
      <c r="M660" s="175"/>
      <c r="O660" s="175"/>
      <c r="Q660" s="175"/>
      <c r="R660" s="175"/>
    </row>
    <row r="661" spans="5:18" s="209" customFormat="1" x14ac:dyDescent="0.3">
      <c r="E661" s="175"/>
      <c r="F661" s="175"/>
      <c r="H661" s="175"/>
      <c r="I661" s="175"/>
      <c r="J661" s="175"/>
      <c r="K661" s="175"/>
      <c r="L661" s="175"/>
      <c r="M661" s="175"/>
      <c r="O661" s="175"/>
      <c r="Q661" s="175"/>
      <c r="R661" s="175"/>
    </row>
    <row r="662" spans="5:18" s="209" customFormat="1" x14ac:dyDescent="0.3">
      <c r="E662" s="175"/>
      <c r="F662" s="175"/>
      <c r="H662" s="175"/>
      <c r="I662" s="175"/>
      <c r="J662" s="175"/>
      <c r="K662" s="175"/>
      <c r="L662" s="175"/>
      <c r="M662" s="175"/>
      <c r="O662" s="175"/>
      <c r="Q662" s="175"/>
      <c r="R662" s="175"/>
    </row>
    <row r="663" spans="5:18" s="209" customFormat="1" x14ac:dyDescent="0.3">
      <c r="E663" s="175"/>
      <c r="F663" s="175"/>
      <c r="H663" s="175"/>
      <c r="I663" s="175"/>
      <c r="J663" s="175"/>
      <c r="K663" s="175"/>
      <c r="L663" s="175"/>
      <c r="M663" s="175"/>
      <c r="O663" s="175"/>
      <c r="Q663" s="175"/>
      <c r="R663" s="175"/>
    </row>
    <row r="664" spans="5:18" s="211" customFormat="1" x14ac:dyDescent="0.3">
      <c r="E664" s="175"/>
      <c r="F664" s="175"/>
      <c r="H664" s="175"/>
      <c r="I664" s="175"/>
      <c r="J664" s="175"/>
      <c r="K664" s="175"/>
      <c r="L664" s="175"/>
      <c r="M664" s="175"/>
      <c r="O664" s="175"/>
      <c r="Q664" s="175"/>
      <c r="R664" s="175"/>
    </row>
    <row r="665" spans="5:18" s="211" customFormat="1" x14ac:dyDescent="0.3">
      <c r="E665" s="175"/>
      <c r="F665" s="175"/>
      <c r="H665" s="175"/>
      <c r="I665" s="175"/>
      <c r="J665" s="175"/>
      <c r="K665" s="175"/>
      <c r="L665" s="175"/>
      <c r="M665" s="175"/>
      <c r="O665" s="175"/>
      <c r="Q665" s="175"/>
      <c r="R665" s="175"/>
    </row>
    <row r="666" spans="5:18" s="211" customFormat="1" x14ac:dyDescent="0.3">
      <c r="E666" s="175"/>
      <c r="F666" s="175"/>
      <c r="H666" s="175"/>
      <c r="I666" s="175"/>
      <c r="J666" s="175"/>
      <c r="K666" s="175"/>
      <c r="L666" s="175"/>
      <c r="M666" s="175"/>
      <c r="O666" s="175"/>
      <c r="Q666" s="175"/>
      <c r="R666" s="175"/>
    </row>
    <row r="667" spans="5:18" s="211" customFormat="1" x14ac:dyDescent="0.3">
      <c r="E667" s="175"/>
      <c r="F667" s="175"/>
      <c r="H667" s="175"/>
      <c r="I667" s="175"/>
      <c r="J667" s="175"/>
      <c r="K667" s="175"/>
      <c r="L667" s="175"/>
      <c r="M667" s="175"/>
      <c r="O667" s="175"/>
      <c r="Q667" s="175"/>
      <c r="R667" s="175"/>
    </row>
  </sheetData>
  <mergeCells count="1">
    <mergeCell ref="I3:M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D775C-A902-4345-BFFD-2B8AEC7D1DE6}">
  <sheetPr codeName="Sayfa2"/>
  <dimension ref="A1:O6252"/>
  <sheetViews>
    <sheetView topLeftCell="A1320" zoomScale="70" zoomScaleNormal="70" workbookViewId="0">
      <selection sqref="A1:XFD1048576"/>
    </sheetView>
  </sheetViews>
  <sheetFormatPr defaultColWidth="9.44140625" defaultRowHeight="14.4" x14ac:dyDescent="0.3"/>
  <cols>
    <col min="1" max="1" width="19.44140625" style="328" bestFit="1" customWidth="1"/>
    <col min="2" max="2" width="29.5546875" customWidth="1"/>
    <col min="3" max="3" width="17.5546875" bestFit="1" customWidth="1"/>
    <col min="4" max="4" width="25.5546875" customWidth="1"/>
    <col min="5" max="5" width="97.44140625" style="328" customWidth="1"/>
    <col min="6" max="6" width="16.44140625" customWidth="1"/>
    <col min="7" max="7" width="9.5546875" bestFit="1" customWidth="1"/>
    <col min="8" max="8" width="13.5546875" style="328" customWidth="1"/>
    <col min="9" max="9" width="14.5546875" bestFit="1" customWidth="1"/>
    <col min="10" max="10" width="53.5546875" customWidth="1"/>
    <col min="11" max="11" width="15.44140625" customWidth="1"/>
  </cols>
  <sheetData>
    <row r="1" spans="1:15" ht="27.6" x14ac:dyDescent="0.3">
      <c r="A1" s="296" t="s">
        <v>0</v>
      </c>
      <c r="B1" s="297" t="s">
        <v>1</v>
      </c>
      <c r="C1" s="297" t="s">
        <v>7</v>
      </c>
      <c r="D1" s="297" t="s">
        <v>18</v>
      </c>
      <c r="E1" s="298" t="s">
        <v>19</v>
      </c>
      <c r="F1" s="299" t="s">
        <v>2208</v>
      </c>
      <c r="G1" s="300" t="s">
        <v>24</v>
      </c>
      <c r="H1" s="298" t="s">
        <v>6</v>
      </c>
      <c r="I1" s="301" t="s">
        <v>2209</v>
      </c>
      <c r="J1" s="301" t="s">
        <v>2210</v>
      </c>
      <c r="K1" s="256"/>
      <c r="L1" s="302" t="s">
        <v>7</v>
      </c>
      <c r="M1" s="256"/>
      <c r="N1" s="256"/>
      <c r="O1" s="302" t="s">
        <v>0</v>
      </c>
    </row>
    <row r="2" spans="1:15" x14ac:dyDescent="0.3">
      <c r="A2" s="296" t="s">
        <v>2231</v>
      </c>
      <c r="B2" s="297" t="s">
        <v>1</v>
      </c>
      <c r="C2" s="297" t="s">
        <v>2232</v>
      </c>
      <c r="D2" s="297" t="s">
        <v>2233</v>
      </c>
      <c r="E2" s="298" t="s">
        <v>2234</v>
      </c>
      <c r="F2" s="299" t="s">
        <v>2235</v>
      </c>
      <c r="G2" s="300" t="s">
        <v>25</v>
      </c>
      <c r="H2" s="298" t="s">
        <v>2236</v>
      </c>
      <c r="I2" s="301" t="s">
        <v>2237</v>
      </c>
      <c r="J2" s="301" t="s">
        <v>2238</v>
      </c>
      <c r="K2" s="256"/>
      <c r="L2" s="302" t="s">
        <v>2232</v>
      </c>
      <c r="M2" s="256"/>
      <c r="N2" s="256"/>
      <c r="O2" s="302" t="s">
        <v>2231</v>
      </c>
    </row>
    <row r="3" spans="1:15" x14ac:dyDescent="0.3">
      <c r="A3" s="303" t="s">
        <v>7160</v>
      </c>
      <c r="B3" s="304" t="s">
        <v>7161</v>
      </c>
      <c r="C3" s="304" t="s">
        <v>3115</v>
      </c>
      <c r="D3" s="304" t="s">
        <v>7160</v>
      </c>
      <c r="E3" s="305" t="s">
        <v>7162</v>
      </c>
      <c r="F3" s="306">
        <v>420</v>
      </c>
      <c r="G3" s="307" t="s">
        <v>24</v>
      </c>
      <c r="H3" s="308" t="s">
        <v>4</v>
      </c>
      <c r="I3" s="304"/>
      <c r="J3" s="304"/>
      <c r="K3" s="198"/>
    </row>
    <row r="4" spans="1:15" x14ac:dyDescent="0.3">
      <c r="A4" s="303" t="s">
        <v>7160</v>
      </c>
      <c r="B4" s="304" t="s">
        <v>7161</v>
      </c>
      <c r="C4" s="304" t="s">
        <v>3115</v>
      </c>
      <c r="D4" s="304" t="s">
        <v>7160</v>
      </c>
      <c r="E4" s="305" t="s">
        <v>7162</v>
      </c>
      <c r="F4" s="306">
        <v>420</v>
      </c>
      <c r="G4" s="307" t="s">
        <v>25</v>
      </c>
      <c r="H4" s="308" t="s">
        <v>4</v>
      </c>
      <c r="I4" s="304"/>
      <c r="J4" s="304"/>
      <c r="K4" s="198"/>
    </row>
    <row r="5" spans="1:15" ht="27.6" x14ac:dyDescent="0.3">
      <c r="A5" s="303" t="s">
        <v>3215</v>
      </c>
      <c r="B5" s="304" t="s">
        <v>4160</v>
      </c>
      <c r="C5" s="304" t="s">
        <v>3331</v>
      </c>
      <c r="D5" s="304" t="s">
        <v>4160</v>
      </c>
      <c r="E5" s="305" t="s">
        <v>4742</v>
      </c>
      <c r="F5" s="306">
        <v>4.5</v>
      </c>
      <c r="G5" s="307" t="s">
        <v>24</v>
      </c>
      <c r="H5" s="308" t="s">
        <v>4</v>
      </c>
      <c r="I5" s="309"/>
      <c r="J5" s="309"/>
      <c r="K5" s="260"/>
    </row>
    <row r="6" spans="1:15" ht="32.25" customHeight="1" x14ac:dyDescent="0.3">
      <c r="A6" s="303" t="s">
        <v>3215</v>
      </c>
      <c r="B6" s="304" t="s">
        <v>4160</v>
      </c>
      <c r="C6" s="304" t="s">
        <v>3331</v>
      </c>
      <c r="D6" s="304" t="s">
        <v>4160</v>
      </c>
      <c r="E6" s="305" t="s">
        <v>4742</v>
      </c>
      <c r="F6" s="306">
        <v>4.5</v>
      </c>
      <c r="G6" s="307" t="s">
        <v>25</v>
      </c>
      <c r="H6" s="308" t="s">
        <v>4</v>
      </c>
      <c r="I6" s="309"/>
      <c r="J6" s="309"/>
      <c r="K6" s="260"/>
    </row>
    <row r="7" spans="1:15" ht="30.75" customHeight="1" x14ac:dyDescent="0.3">
      <c r="A7" s="303" t="s">
        <v>3215</v>
      </c>
      <c r="B7" s="304" t="s">
        <v>4163</v>
      </c>
      <c r="C7" s="304" t="s">
        <v>3331</v>
      </c>
      <c r="D7" s="304" t="s">
        <v>4163</v>
      </c>
      <c r="E7" s="305" t="s">
        <v>4745</v>
      </c>
      <c r="F7" s="306">
        <v>1.32</v>
      </c>
      <c r="G7" s="307" t="s">
        <v>24</v>
      </c>
      <c r="H7" s="308" t="s">
        <v>4</v>
      </c>
      <c r="I7" s="309"/>
      <c r="J7" s="309"/>
      <c r="K7" s="260"/>
    </row>
    <row r="8" spans="1:15" x14ac:dyDescent="0.3">
      <c r="A8" s="303" t="s">
        <v>3215</v>
      </c>
      <c r="B8" s="304" t="s">
        <v>4163</v>
      </c>
      <c r="C8" s="304" t="s">
        <v>3331</v>
      </c>
      <c r="D8" s="304" t="s">
        <v>4163</v>
      </c>
      <c r="E8" s="305" t="s">
        <v>4745</v>
      </c>
      <c r="F8" s="306">
        <v>1.32</v>
      </c>
      <c r="G8" s="307" t="s">
        <v>25</v>
      </c>
      <c r="H8" s="308" t="s">
        <v>4</v>
      </c>
      <c r="I8" s="309"/>
      <c r="J8" s="309"/>
      <c r="K8" s="260"/>
    </row>
    <row r="9" spans="1:15" ht="27.6" x14ac:dyDescent="0.3">
      <c r="A9" s="303" t="s">
        <v>3215</v>
      </c>
      <c r="B9" s="304" t="s">
        <v>4158</v>
      </c>
      <c r="C9" s="304" t="s">
        <v>3331</v>
      </c>
      <c r="D9" s="304" t="s">
        <v>4158</v>
      </c>
      <c r="E9" s="305" t="s">
        <v>4740</v>
      </c>
      <c r="F9" s="306">
        <v>2.8</v>
      </c>
      <c r="G9" s="307" t="s">
        <v>24</v>
      </c>
      <c r="H9" s="308" t="s">
        <v>4</v>
      </c>
      <c r="I9" s="309"/>
      <c r="J9" s="309"/>
      <c r="K9" s="260"/>
    </row>
    <row r="10" spans="1:15" ht="27.6" x14ac:dyDescent="0.3">
      <c r="A10" s="303" t="s">
        <v>3215</v>
      </c>
      <c r="B10" s="304" t="s">
        <v>4158</v>
      </c>
      <c r="C10" s="304" t="s">
        <v>3331</v>
      </c>
      <c r="D10" s="304" t="s">
        <v>4158</v>
      </c>
      <c r="E10" s="305" t="s">
        <v>4740</v>
      </c>
      <c r="F10" s="306">
        <v>2.8</v>
      </c>
      <c r="G10" s="307" t="s">
        <v>25</v>
      </c>
      <c r="H10" s="308" t="s">
        <v>4</v>
      </c>
      <c r="I10" s="309"/>
      <c r="J10" s="309"/>
      <c r="K10" s="260"/>
    </row>
    <row r="11" spans="1:15" x14ac:dyDescent="0.3">
      <c r="A11" s="303" t="s">
        <v>3215</v>
      </c>
      <c r="B11" s="304" t="s">
        <v>4161</v>
      </c>
      <c r="C11" s="304" t="s">
        <v>3331</v>
      </c>
      <c r="D11" s="304" t="s">
        <v>4161</v>
      </c>
      <c r="E11" s="305" t="s">
        <v>4743</v>
      </c>
      <c r="F11" s="306">
        <v>0.9</v>
      </c>
      <c r="G11" s="307" t="s">
        <v>24</v>
      </c>
      <c r="H11" s="308" t="s">
        <v>4</v>
      </c>
      <c r="I11" s="309"/>
      <c r="J11" s="309"/>
      <c r="K11" s="260"/>
    </row>
    <row r="12" spans="1:15" x14ac:dyDescent="0.3">
      <c r="A12" s="303" t="s">
        <v>3215</v>
      </c>
      <c r="B12" s="304" t="s">
        <v>4161</v>
      </c>
      <c r="C12" s="304" t="s">
        <v>3331</v>
      </c>
      <c r="D12" s="304" t="s">
        <v>4161</v>
      </c>
      <c r="E12" s="305" t="s">
        <v>4743</v>
      </c>
      <c r="F12" s="306">
        <v>0.9</v>
      </c>
      <c r="G12" s="307" t="s">
        <v>25</v>
      </c>
      <c r="H12" s="308" t="s">
        <v>4</v>
      </c>
      <c r="I12" s="309"/>
      <c r="J12" s="309"/>
      <c r="K12" s="260"/>
    </row>
    <row r="13" spans="1:15" ht="27.6" x14ac:dyDescent="0.3">
      <c r="A13" s="303" t="s">
        <v>3215</v>
      </c>
      <c r="B13" s="304" t="s">
        <v>4159</v>
      </c>
      <c r="C13" s="304" t="s">
        <v>3331</v>
      </c>
      <c r="D13" s="304" t="s">
        <v>4159</v>
      </c>
      <c r="E13" s="305" t="s">
        <v>4741</v>
      </c>
      <c r="F13" s="306">
        <v>4.2</v>
      </c>
      <c r="G13" s="307" t="s">
        <v>24</v>
      </c>
      <c r="H13" s="308" t="s">
        <v>4</v>
      </c>
      <c r="I13" s="309"/>
      <c r="J13" s="309"/>
      <c r="K13" s="260"/>
    </row>
    <row r="14" spans="1:15" ht="27.6" x14ac:dyDescent="0.3">
      <c r="A14" s="303" t="s">
        <v>3215</v>
      </c>
      <c r="B14" s="304" t="s">
        <v>4159</v>
      </c>
      <c r="C14" s="304" t="s">
        <v>3331</v>
      </c>
      <c r="D14" s="304" t="s">
        <v>4159</v>
      </c>
      <c r="E14" s="305" t="s">
        <v>4741</v>
      </c>
      <c r="F14" s="306">
        <v>4.2</v>
      </c>
      <c r="G14" s="307" t="s">
        <v>25</v>
      </c>
      <c r="H14" s="308" t="s">
        <v>4</v>
      </c>
      <c r="I14" s="309"/>
      <c r="J14" s="309"/>
      <c r="K14" s="260"/>
    </row>
    <row r="15" spans="1:15" x14ac:dyDescent="0.3">
      <c r="A15" s="303" t="s">
        <v>3215</v>
      </c>
      <c r="B15" s="304" t="s">
        <v>4162</v>
      </c>
      <c r="C15" s="304" t="s">
        <v>3331</v>
      </c>
      <c r="D15" s="304" t="s">
        <v>4162</v>
      </c>
      <c r="E15" s="305" t="s">
        <v>4744</v>
      </c>
      <c r="F15" s="306">
        <v>1.04</v>
      </c>
      <c r="G15" s="307" t="s">
        <v>24</v>
      </c>
      <c r="H15" s="308" t="s">
        <v>4</v>
      </c>
      <c r="I15" s="309"/>
      <c r="J15" s="309"/>
      <c r="K15" s="260"/>
    </row>
    <row r="16" spans="1:15" ht="12" customHeight="1" x14ac:dyDescent="0.3">
      <c r="A16" s="303" t="s">
        <v>3215</v>
      </c>
      <c r="B16" s="304" t="s">
        <v>4162</v>
      </c>
      <c r="C16" s="304" t="s">
        <v>3331</v>
      </c>
      <c r="D16" s="304" t="s">
        <v>4162</v>
      </c>
      <c r="E16" s="305" t="s">
        <v>4744</v>
      </c>
      <c r="F16" s="306">
        <v>1.04</v>
      </c>
      <c r="G16" s="307" t="s">
        <v>25</v>
      </c>
      <c r="H16" s="308" t="s">
        <v>4</v>
      </c>
      <c r="I16" s="309"/>
      <c r="J16" s="309"/>
      <c r="K16" s="260"/>
    </row>
    <row r="17" spans="1:11" x14ac:dyDescent="0.3">
      <c r="A17" s="303" t="s">
        <v>3215</v>
      </c>
      <c r="B17" s="304" t="s">
        <v>3043</v>
      </c>
      <c r="C17" s="304" t="s">
        <v>3331</v>
      </c>
      <c r="D17" s="304" t="s">
        <v>3043</v>
      </c>
      <c r="E17" s="305" t="s">
        <v>1274</v>
      </c>
      <c r="F17" s="310">
        <v>0.26</v>
      </c>
      <c r="G17" s="307" t="s">
        <v>24</v>
      </c>
      <c r="H17" s="308" t="s">
        <v>4</v>
      </c>
      <c r="I17" s="308"/>
      <c r="J17" s="309"/>
      <c r="K17" s="260"/>
    </row>
    <row r="18" spans="1:11" x14ac:dyDescent="0.3">
      <c r="A18" s="303" t="s">
        <v>3215</v>
      </c>
      <c r="B18" s="304" t="s">
        <v>3043</v>
      </c>
      <c r="C18" s="304" t="s">
        <v>3331</v>
      </c>
      <c r="D18" s="304" t="s">
        <v>3043</v>
      </c>
      <c r="E18" s="305" t="s">
        <v>1274</v>
      </c>
      <c r="F18" s="310">
        <v>0.26</v>
      </c>
      <c r="G18" s="307" t="s">
        <v>25</v>
      </c>
      <c r="H18" s="308" t="s">
        <v>4</v>
      </c>
      <c r="I18" s="308"/>
      <c r="J18" s="309"/>
      <c r="K18" s="260"/>
    </row>
    <row r="19" spans="1:11" x14ac:dyDescent="0.3">
      <c r="A19" s="303" t="s">
        <v>3215</v>
      </c>
      <c r="B19" s="304" t="s">
        <v>4385</v>
      </c>
      <c r="C19" s="304" t="s">
        <v>3331</v>
      </c>
      <c r="D19" s="304" t="s">
        <v>4385</v>
      </c>
      <c r="E19" s="305" t="s">
        <v>4386</v>
      </c>
      <c r="F19" s="306">
        <v>7.6</v>
      </c>
      <c r="G19" s="307" t="s">
        <v>24</v>
      </c>
      <c r="H19" s="308" t="s">
        <v>4</v>
      </c>
      <c r="I19" s="309"/>
      <c r="J19" s="309"/>
      <c r="K19" s="260"/>
    </row>
    <row r="20" spans="1:11" x14ac:dyDescent="0.3">
      <c r="A20" s="303" t="s">
        <v>3215</v>
      </c>
      <c r="B20" s="304" t="s">
        <v>4385</v>
      </c>
      <c r="C20" s="304" t="s">
        <v>3331</v>
      </c>
      <c r="D20" s="304" t="s">
        <v>4385</v>
      </c>
      <c r="E20" s="305" t="s">
        <v>4386</v>
      </c>
      <c r="F20" s="306">
        <v>7.6</v>
      </c>
      <c r="G20" s="307" t="s">
        <v>25</v>
      </c>
      <c r="H20" s="308" t="s">
        <v>4</v>
      </c>
      <c r="I20" s="309"/>
      <c r="J20" s="309"/>
      <c r="K20" s="260"/>
    </row>
    <row r="21" spans="1:11" x14ac:dyDescent="0.3">
      <c r="A21" s="303" t="s">
        <v>3215</v>
      </c>
      <c r="B21" s="304" t="s">
        <v>5082</v>
      </c>
      <c r="C21" s="304" t="s">
        <v>4324</v>
      </c>
      <c r="D21" s="304" t="s">
        <v>5083</v>
      </c>
      <c r="E21" s="305" t="s">
        <v>5084</v>
      </c>
      <c r="F21" s="306">
        <v>4.2</v>
      </c>
      <c r="G21" s="307" t="s">
        <v>24</v>
      </c>
      <c r="H21" s="308" t="s">
        <v>4</v>
      </c>
      <c r="I21" s="309"/>
      <c r="J21" s="309"/>
      <c r="K21" s="260"/>
    </row>
    <row r="22" spans="1:11" x14ac:dyDescent="0.3">
      <c r="A22" s="303" t="s">
        <v>3215</v>
      </c>
      <c r="B22" s="304" t="s">
        <v>5082</v>
      </c>
      <c r="C22" s="304" t="s">
        <v>4324</v>
      </c>
      <c r="D22" s="304" t="s">
        <v>5083</v>
      </c>
      <c r="E22" s="305" t="s">
        <v>5084</v>
      </c>
      <c r="F22" s="306">
        <v>4.2</v>
      </c>
      <c r="G22" s="307" t="s">
        <v>25</v>
      </c>
      <c r="H22" s="308" t="s">
        <v>4</v>
      </c>
      <c r="I22" s="309"/>
      <c r="J22" s="309"/>
      <c r="K22" s="260"/>
    </row>
    <row r="23" spans="1:11" x14ac:dyDescent="0.3">
      <c r="A23" s="303" t="s">
        <v>3215</v>
      </c>
      <c r="B23" s="304" t="s">
        <v>5085</v>
      </c>
      <c r="C23" s="304" t="s">
        <v>4324</v>
      </c>
      <c r="D23" s="304" t="s">
        <v>5086</v>
      </c>
      <c r="E23" s="305" t="s">
        <v>5087</v>
      </c>
      <c r="F23" s="306">
        <v>5.5</v>
      </c>
      <c r="G23" s="307" t="s">
        <v>24</v>
      </c>
      <c r="H23" s="308" t="s">
        <v>4</v>
      </c>
      <c r="I23" s="309"/>
      <c r="J23" s="309"/>
      <c r="K23" s="260"/>
    </row>
    <row r="24" spans="1:11" x14ac:dyDescent="0.3">
      <c r="A24" s="303" t="s">
        <v>3215</v>
      </c>
      <c r="B24" s="304" t="s">
        <v>5085</v>
      </c>
      <c r="C24" s="304" t="s">
        <v>4324</v>
      </c>
      <c r="D24" s="304" t="s">
        <v>5086</v>
      </c>
      <c r="E24" s="305" t="s">
        <v>5087</v>
      </c>
      <c r="F24" s="306">
        <v>5.5</v>
      </c>
      <c r="G24" s="307" t="s">
        <v>25</v>
      </c>
      <c r="H24" s="308" t="s">
        <v>4</v>
      </c>
      <c r="I24" s="309"/>
      <c r="J24" s="309"/>
      <c r="K24" s="260"/>
    </row>
    <row r="25" spans="1:11" x14ac:dyDescent="0.3">
      <c r="A25" s="303" t="s">
        <v>3215</v>
      </c>
      <c r="B25" s="304" t="s">
        <v>4382</v>
      </c>
      <c r="C25" s="304" t="s">
        <v>3314</v>
      </c>
      <c r="D25" s="304" t="s">
        <v>4383</v>
      </c>
      <c r="E25" s="305" t="s">
        <v>4384</v>
      </c>
      <c r="F25" s="311">
        <v>100</v>
      </c>
      <c r="G25" s="307" t="s">
        <v>24</v>
      </c>
      <c r="H25" s="308" t="s">
        <v>5</v>
      </c>
      <c r="I25" s="309"/>
      <c r="J25" s="309"/>
      <c r="K25" s="260"/>
    </row>
    <row r="26" spans="1:11" x14ac:dyDescent="0.3">
      <c r="A26" s="303" t="s">
        <v>3215</v>
      </c>
      <c r="B26" s="304" t="s">
        <v>4382</v>
      </c>
      <c r="C26" s="304" t="s">
        <v>3314</v>
      </c>
      <c r="D26" s="304" t="s">
        <v>4383</v>
      </c>
      <c r="E26" s="305" t="s">
        <v>4384</v>
      </c>
      <c r="F26" s="311">
        <v>100</v>
      </c>
      <c r="G26" s="307" t="s">
        <v>25</v>
      </c>
      <c r="H26" s="308" t="s">
        <v>5</v>
      </c>
      <c r="I26" s="309"/>
      <c r="J26" s="309"/>
      <c r="K26" s="260"/>
    </row>
    <row r="27" spans="1:11" x14ac:dyDescent="0.3">
      <c r="A27" s="303" t="s">
        <v>3215</v>
      </c>
      <c r="B27" s="304" t="s">
        <v>4420</v>
      </c>
      <c r="C27" s="304" t="s">
        <v>4324</v>
      </c>
      <c r="D27" s="304" t="s">
        <v>4421</v>
      </c>
      <c r="E27" s="305" t="s">
        <v>4422</v>
      </c>
      <c r="F27" s="306">
        <v>8.8000000000000007</v>
      </c>
      <c r="G27" s="307" t="s">
        <v>24</v>
      </c>
      <c r="H27" s="308" t="s">
        <v>4</v>
      </c>
      <c r="I27" s="309"/>
      <c r="J27" s="309"/>
      <c r="K27" s="260"/>
    </row>
    <row r="28" spans="1:11" x14ac:dyDescent="0.3">
      <c r="A28" s="303" t="s">
        <v>3215</v>
      </c>
      <c r="B28" s="304" t="s">
        <v>4420</v>
      </c>
      <c r="C28" s="304" t="s">
        <v>4324</v>
      </c>
      <c r="D28" s="304" t="s">
        <v>4421</v>
      </c>
      <c r="E28" s="305" t="s">
        <v>4422</v>
      </c>
      <c r="F28" s="306">
        <v>8.8000000000000007</v>
      </c>
      <c r="G28" s="307" t="s">
        <v>25</v>
      </c>
      <c r="H28" s="308" t="s">
        <v>4</v>
      </c>
      <c r="I28" s="309"/>
      <c r="J28" s="309"/>
      <c r="K28" s="260"/>
    </row>
    <row r="29" spans="1:11" x14ac:dyDescent="0.3">
      <c r="A29" s="303" t="s">
        <v>3215</v>
      </c>
      <c r="B29" s="304" t="s">
        <v>3991</v>
      </c>
      <c r="C29" s="304" t="s">
        <v>3331</v>
      </c>
      <c r="D29" s="304" t="s">
        <v>3991</v>
      </c>
      <c r="E29" s="305" t="s">
        <v>3992</v>
      </c>
      <c r="F29" s="306">
        <v>22</v>
      </c>
      <c r="G29" s="307" t="s">
        <v>24</v>
      </c>
      <c r="H29" s="308" t="s">
        <v>4</v>
      </c>
      <c r="I29" s="309"/>
      <c r="J29" s="309"/>
      <c r="K29" s="260"/>
    </row>
    <row r="30" spans="1:11" x14ac:dyDescent="0.3">
      <c r="A30" s="303" t="s">
        <v>3215</v>
      </c>
      <c r="B30" s="304" t="s">
        <v>3991</v>
      </c>
      <c r="C30" s="304" t="s">
        <v>3331</v>
      </c>
      <c r="D30" s="304" t="s">
        <v>3991</v>
      </c>
      <c r="E30" s="305" t="s">
        <v>3992</v>
      </c>
      <c r="F30" s="306">
        <v>22</v>
      </c>
      <c r="G30" s="307" t="s">
        <v>25</v>
      </c>
      <c r="H30" s="308" t="s">
        <v>4</v>
      </c>
      <c r="I30" s="309"/>
      <c r="J30" s="309"/>
      <c r="K30" s="260"/>
    </row>
    <row r="31" spans="1:11" x14ac:dyDescent="0.3">
      <c r="A31" s="303" t="s">
        <v>3215</v>
      </c>
      <c r="B31" s="304" t="s">
        <v>3986</v>
      </c>
      <c r="C31" s="304" t="s">
        <v>3331</v>
      </c>
      <c r="D31" s="304" t="s">
        <v>3986</v>
      </c>
      <c r="E31" s="305" t="s">
        <v>3987</v>
      </c>
      <c r="F31" s="306">
        <v>72</v>
      </c>
      <c r="G31" s="307" t="s">
        <v>24</v>
      </c>
      <c r="H31" s="308" t="s">
        <v>4</v>
      </c>
      <c r="I31" s="309"/>
      <c r="J31" s="309"/>
      <c r="K31" s="260"/>
    </row>
    <row r="32" spans="1:11" x14ac:dyDescent="0.3">
      <c r="A32" s="303" t="s">
        <v>3215</v>
      </c>
      <c r="B32" s="304" t="s">
        <v>3986</v>
      </c>
      <c r="C32" s="304" t="s">
        <v>3331</v>
      </c>
      <c r="D32" s="304" t="s">
        <v>3986</v>
      </c>
      <c r="E32" s="305" t="s">
        <v>3987</v>
      </c>
      <c r="F32" s="306">
        <v>72</v>
      </c>
      <c r="G32" s="307" t="s">
        <v>25</v>
      </c>
      <c r="H32" s="308" t="s">
        <v>4</v>
      </c>
      <c r="I32" s="309"/>
      <c r="J32" s="309"/>
      <c r="K32" s="260"/>
    </row>
    <row r="33" spans="1:11" x14ac:dyDescent="0.3">
      <c r="A33" s="303" t="s">
        <v>3215</v>
      </c>
      <c r="B33" s="304" t="s">
        <v>3988</v>
      </c>
      <c r="C33" s="304" t="s">
        <v>3331</v>
      </c>
      <c r="D33" s="304" t="s">
        <v>3989</v>
      </c>
      <c r="E33" s="305" t="s">
        <v>3990</v>
      </c>
      <c r="F33" s="306">
        <v>198</v>
      </c>
      <c r="G33" s="307" t="s">
        <v>24</v>
      </c>
      <c r="H33" s="308" t="s">
        <v>4</v>
      </c>
      <c r="I33" s="309"/>
      <c r="J33" s="309"/>
      <c r="K33" s="260"/>
    </row>
    <row r="34" spans="1:11" x14ac:dyDescent="0.3">
      <c r="A34" s="303" t="s">
        <v>3215</v>
      </c>
      <c r="B34" s="304" t="s">
        <v>3988</v>
      </c>
      <c r="C34" s="304" t="s">
        <v>3331</v>
      </c>
      <c r="D34" s="304" t="s">
        <v>3989</v>
      </c>
      <c r="E34" s="305" t="s">
        <v>3990</v>
      </c>
      <c r="F34" s="306">
        <v>198</v>
      </c>
      <c r="G34" s="307" t="s">
        <v>25</v>
      </c>
      <c r="H34" s="308" t="s">
        <v>4</v>
      </c>
      <c r="I34" s="309"/>
      <c r="J34" s="309"/>
      <c r="K34" s="260"/>
    </row>
    <row r="35" spans="1:11" x14ac:dyDescent="0.3">
      <c r="A35" s="303" t="s">
        <v>4145</v>
      </c>
      <c r="B35" s="304" t="s">
        <v>4147</v>
      </c>
      <c r="C35" s="304" t="s">
        <v>4146</v>
      </c>
      <c r="D35" s="304" t="s">
        <v>4148</v>
      </c>
      <c r="E35" s="305" t="s">
        <v>4149</v>
      </c>
      <c r="F35" s="306">
        <v>360</v>
      </c>
      <c r="G35" s="307" t="s">
        <v>24</v>
      </c>
      <c r="H35" s="308" t="s">
        <v>4</v>
      </c>
      <c r="I35" s="309"/>
      <c r="J35" s="309"/>
      <c r="K35" s="260"/>
    </row>
    <row r="36" spans="1:11" x14ac:dyDescent="0.3">
      <c r="A36" s="303" t="s">
        <v>4145</v>
      </c>
      <c r="B36" s="304" t="s">
        <v>4147</v>
      </c>
      <c r="C36" s="304" t="s">
        <v>4146</v>
      </c>
      <c r="D36" s="304" t="s">
        <v>4148</v>
      </c>
      <c r="E36" s="305" t="s">
        <v>4149</v>
      </c>
      <c r="F36" s="306">
        <v>360</v>
      </c>
      <c r="G36" s="307" t="s">
        <v>25</v>
      </c>
      <c r="H36" s="308" t="s">
        <v>4</v>
      </c>
      <c r="I36" s="309"/>
      <c r="J36" s="309"/>
      <c r="K36" s="260"/>
    </row>
    <row r="37" spans="1:11" ht="27.6" x14ac:dyDescent="0.3">
      <c r="A37" s="303" t="s">
        <v>4145</v>
      </c>
      <c r="B37" s="304" t="s">
        <v>3264</v>
      </c>
      <c r="C37" s="304" t="s">
        <v>4146</v>
      </c>
      <c r="D37" s="304" t="s">
        <v>3265</v>
      </c>
      <c r="E37" s="305" t="s">
        <v>3266</v>
      </c>
      <c r="F37" s="306">
        <v>4570</v>
      </c>
      <c r="G37" s="307" t="s">
        <v>24</v>
      </c>
      <c r="H37" s="308" t="s">
        <v>4</v>
      </c>
      <c r="I37" s="309"/>
      <c r="J37" s="309"/>
      <c r="K37" s="260"/>
    </row>
    <row r="38" spans="1:11" ht="27.6" x14ac:dyDescent="0.3">
      <c r="A38" s="303" t="s">
        <v>4145</v>
      </c>
      <c r="B38" s="304" t="s">
        <v>3264</v>
      </c>
      <c r="C38" s="304" t="s">
        <v>4146</v>
      </c>
      <c r="D38" s="304" t="s">
        <v>3265</v>
      </c>
      <c r="E38" s="305" t="s">
        <v>3266</v>
      </c>
      <c r="F38" s="306">
        <v>4570</v>
      </c>
      <c r="G38" s="307" t="s">
        <v>25</v>
      </c>
      <c r="H38" s="308" t="s">
        <v>4</v>
      </c>
      <c r="I38" s="309"/>
      <c r="J38" s="309"/>
      <c r="K38" s="260"/>
    </row>
    <row r="39" spans="1:11" x14ac:dyDescent="0.3">
      <c r="A39" s="303" t="s">
        <v>4145</v>
      </c>
      <c r="B39" s="304" t="s">
        <v>4265</v>
      </c>
      <c r="C39" s="304" t="s">
        <v>3309</v>
      </c>
      <c r="D39" s="304" t="s">
        <v>4266</v>
      </c>
      <c r="E39" s="305" t="s">
        <v>4267</v>
      </c>
      <c r="F39" s="306">
        <v>1180</v>
      </c>
      <c r="G39" s="307" t="s">
        <v>24</v>
      </c>
      <c r="H39" s="308" t="s">
        <v>4</v>
      </c>
      <c r="I39" s="309"/>
      <c r="J39" s="309"/>
      <c r="K39" s="260"/>
    </row>
    <row r="40" spans="1:11" x14ac:dyDescent="0.3">
      <c r="A40" s="303" t="s">
        <v>4145</v>
      </c>
      <c r="B40" s="304" t="s">
        <v>4265</v>
      </c>
      <c r="C40" s="304" t="s">
        <v>3309</v>
      </c>
      <c r="D40" s="304" t="s">
        <v>4266</v>
      </c>
      <c r="E40" s="305" t="s">
        <v>4268</v>
      </c>
      <c r="F40" s="306">
        <v>1180</v>
      </c>
      <c r="G40" s="307" t="s">
        <v>25</v>
      </c>
      <c r="H40" s="308" t="s">
        <v>4</v>
      </c>
      <c r="I40" s="309"/>
      <c r="J40" s="309"/>
      <c r="K40" s="260"/>
    </row>
    <row r="41" spans="1:11" x14ac:dyDescent="0.3">
      <c r="A41" s="303" t="s">
        <v>4145</v>
      </c>
      <c r="B41" s="304" t="s">
        <v>4351</v>
      </c>
      <c r="C41" s="304" t="s">
        <v>3039</v>
      </c>
      <c r="D41" s="304" t="s">
        <v>4352</v>
      </c>
      <c r="E41" s="305" t="s">
        <v>4353</v>
      </c>
      <c r="F41" s="306">
        <v>240</v>
      </c>
      <c r="G41" s="307" t="s">
        <v>24</v>
      </c>
      <c r="H41" s="308" t="s">
        <v>4</v>
      </c>
      <c r="I41" s="309"/>
      <c r="J41" s="309"/>
      <c r="K41" s="260"/>
    </row>
    <row r="42" spans="1:11" x14ac:dyDescent="0.3">
      <c r="A42" s="303" t="s">
        <v>4145</v>
      </c>
      <c r="B42" s="304" t="s">
        <v>4351</v>
      </c>
      <c r="C42" s="304" t="s">
        <v>3039</v>
      </c>
      <c r="D42" s="304" t="s">
        <v>4352</v>
      </c>
      <c r="E42" s="305" t="s">
        <v>4354</v>
      </c>
      <c r="F42" s="306">
        <v>240</v>
      </c>
      <c r="G42" s="307" t="s">
        <v>25</v>
      </c>
      <c r="H42" s="308" t="s">
        <v>4</v>
      </c>
      <c r="I42" s="309"/>
      <c r="J42" s="309"/>
      <c r="K42" s="260"/>
    </row>
    <row r="43" spans="1:11" x14ac:dyDescent="0.3">
      <c r="A43" s="303" t="s">
        <v>2212</v>
      </c>
      <c r="B43" s="304" t="s">
        <v>4686</v>
      </c>
      <c r="C43" s="304"/>
      <c r="D43" s="304" t="s">
        <v>4686</v>
      </c>
      <c r="E43" s="305" t="s">
        <v>4687</v>
      </c>
      <c r="F43" s="310">
        <v>9711</v>
      </c>
      <c r="G43" s="307" t="s">
        <v>24</v>
      </c>
      <c r="H43" s="308" t="s">
        <v>4</v>
      </c>
      <c r="I43" s="312"/>
      <c r="J43" s="309"/>
      <c r="K43" s="260"/>
    </row>
    <row r="44" spans="1:11" x14ac:dyDescent="0.3">
      <c r="A44" s="303" t="s">
        <v>2212</v>
      </c>
      <c r="B44" s="304" t="s">
        <v>4686</v>
      </c>
      <c r="C44" s="304"/>
      <c r="D44" s="304" t="s">
        <v>4686</v>
      </c>
      <c r="E44" s="305" t="s">
        <v>4687</v>
      </c>
      <c r="F44" s="310">
        <v>9711</v>
      </c>
      <c r="G44" s="307" t="s">
        <v>25</v>
      </c>
      <c r="H44" s="308" t="s">
        <v>4</v>
      </c>
      <c r="I44" s="312"/>
      <c r="J44" s="309"/>
      <c r="K44" s="260"/>
    </row>
    <row r="45" spans="1:11" x14ac:dyDescent="0.3">
      <c r="A45" s="303" t="s">
        <v>2212</v>
      </c>
      <c r="B45" s="304" t="s">
        <v>4688</v>
      </c>
      <c r="C45" s="304"/>
      <c r="D45" s="304" t="s">
        <v>4688</v>
      </c>
      <c r="E45" s="305" t="s">
        <v>4689</v>
      </c>
      <c r="F45" s="310">
        <v>16185</v>
      </c>
      <c r="G45" s="307" t="s">
        <v>24</v>
      </c>
      <c r="H45" s="308" t="s">
        <v>4</v>
      </c>
      <c r="I45" s="312"/>
      <c r="J45" s="309"/>
      <c r="K45" s="260"/>
    </row>
    <row r="46" spans="1:11" x14ac:dyDescent="0.3">
      <c r="A46" s="303" t="s">
        <v>2212</v>
      </c>
      <c r="B46" s="304" t="s">
        <v>4688</v>
      </c>
      <c r="C46" s="304"/>
      <c r="D46" s="304" t="s">
        <v>4688</v>
      </c>
      <c r="E46" s="305" t="s">
        <v>4689</v>
      </c>
      <c r="F46" s="310">
        <v>16185</v>
      </c>
      <c r="G46" s="307" t="s">
        <v>25</v>
      </c>
      <c r="H46" s="308" t="s">
        <v>4</v>
      </c>
      <c r="I46" s="312"/>
      <c r="J46" s="309"/>
      <c r="K46" s="260"/>
    </row>
    <row r="47" spans="1:11" x14ac:dyDescent="0.3">
      <c r="A47" s="303" t="s">
        <v>2212</v>
      </c>
      <c r="B47" s="304" t="s">
        <v>4700</v>
      </c>
      <c r="C47" s="304"/>
      <c r="D47" s="304" t="s">
        <v>4700</v>
      </c>
      <c r="E47" s="305" t="s">
        <v>4701</v>
      </c>
      <c r="F47" s="310">
        <v>3300</v>
      </c>
      <c r="G47" s="307" t="s">
        <v>24</v>
      </c>
      <c r="H47" s="308" t="s">
        <v>4</v>
      </c>
      <c r="I47" s="312"/>
      <c r="J47" s="309"/>
      <c r="K47" s="260"/>
    </row>
    <row r="48" spans="1:11" x14ac:dyDescent="0.3">
      <c r="A48" s="303" t="s">
        <v>2212</v>
      </c>
      <c r="B48" s="304" t="s">
        <v>4700</v>
      </c>
      <c r="C48" s="304"/>
      <c r="D48" s="304" t="s">
        <v>4700</v>
      </c>
      <c r="E48" s="305" t="s">
        <v>4701</v>
      </c>
      <c r="F48" s="310">
        <v>3300</v>
      </c>
      <c r="G48" s="307" t="s">
        <v>25</v>
      </c>
      <c r="H48" s="308" t="s">
        <v>4</v>
      </c>
      <c r="I48" s="312"/>
      <c r="J48" s="309"/>
      <c r="K48" s="260"/>
    </row>
    <row r="49" spans="1:11" x14ac:dyDescent="0.3">
      <c r="A49" s="303" t="s">
        <v>2212</v>
      </c>
      <c r="B49" s="304" t="s">
        <v>4698</v>
      </c>
      <c r="C49" s="304"/>
      <c r="D49" s="304" t="s">
        <v>4698</v>
      </c>
      <c r="E49" s="305" t="s">
        <v>4699</v>
      </c>
      <c r="F49" s="310">
        <v>3300</v>
      </c>
      <c r="G49" s="307" t="s">
        <v>24</v>
      </c>
      <c r="H49" s="308" t="s">
        <v>4</v>
      </c>
      <c r="I49" s="312"/>
      <c r="J49" s="309"/>
      <c r="K49" s="260"/>
    </row>
    <row r="50" spans="1:11" x14ac:dyDescent="0.3">
      <c r="A50" s="303" t="s">
        <v>2212</v>
      </c>
      <c r="B50" s="304" t="s">
        <v>4698</v>
      </c>
      <c r="C50" s="304"/>
      <c r="D50" s="304" t="s">
        <v>4698</v>
      </c>
      <c r="E50" s="305" t="s">
        <v>4699</v>
      </c>
      <c r="F50" s="310">
        <v>3300</v>
      </c>
      <c r="G50" s="307" t="s">
        <v>25</v>
      </c>
      <c r="H50" s="308" t="s">
        <v>4</v>
      </c>
      <c r="I50" s="312"/>
      <c r="J50" s="309"/>
      <c r="K50" s="260"/>
    </row>
    <row r="51" spans="1:11" x14ac:dyDescent="0.3">
      <c r="A51" s="303" t="s">
        <v>2212</v>
      </c>
      <c r="B51" s="304" t="s">
        <v>4659</v>
      </c>
      <c r="C51" s="304"/>
      <c r="D51" s="304" t="s">
        <v>4659</v>
      </c>
      <c r="E51" s="305" t="s">
        <v>4660</v>
      </c>
      <c r="F51" s="310">
        <v>1518</v>
      </c>
      <c r="G51" s="307" t="s">
        <v>24</v>
      </c>
      <c r="H51" s="308" t="s">
        <v>4</v>
      </c>
      <c r="I51" s="312"/>
      <c r="J51" s="309"/>
      <c r="K51" s="260"/>
    </row>
    <row r="52" spans="1:11" x14ac:dyDescent="0.3">
      <c r="A52" s="303" t="s">
        <v>2212</v>
      </c>
      <c r="B52" s="304" t="s">
        <v>4659</v>
      </c>
      <c r="C52" s="304"/>
      <c r="D52" s="304" t="s">
        <v>4659</v>
      </c>
      <c r="E52" s="305" t="s">
        <v>4660</v>
      </c>
      <c r="F52" s="310">
        <v>1518</v>
      </c>
      <c r="G52" s="307" t="s">
        <v>25</v>
      </c>
      <c r="H52" s="308" t="s">
        <v>4</v>
      </c>
      <c r="I52" s="312"/>
      <c r="J52" s="309"/>
      <c r="K52" s="260"/>
    </row>
    <row r="53" spans="1:11" x14ac:dyDescent="0.3">
      <c r="A53" s="303" t="s">
        <v>2212</v>
      </c>
      <c r="B53" s="304" t="s">
        <v>4661</v>
      </c>
      <c r="C53" s="304"/>
      <c r="D53" s="304" t="s">
        <v>4661</v>
      </c>
      <c r="E53" s="305" t="s">
        <v>4662</v>
      </c>
      <c r="F53" s="310">
        <v>1179</v>
      </c>
      <c r="G53" s="307" t="s">
        <v>24</v>
      </c>
      <c r="H53" s="308" t="s">
        <v>4</v>
      </c>
      <c r="I53" s="312"/>
      <c r="J53" s="309"/>
      <c r="K53" s="260"/>
    </row>
    <row r="54" spans="1:11" x14ac:dyDescent="0.3">
      <c r="A54" s="303" t="s">
        <v>2212</v>
      </c>
      <c r="B54" s="304" t="s">
        <v>4661</v>
      </c>
      <c r="C54" s="304"/>
      <c r="D54" s="304" t="s">
        <v>4661</v>
      </c>
      <c r="E54" s="305" t="s">
        <v>4662</v>
      </c>
      <c r="F54" s="310">
        <v>1179</v>
      </c>
      <c r="G54" s="307" t="s">
        <v>25</v>
      </c>
      <c r="H54" s="308" t="s">
        <v>4</v>
      </c>
      <c r="I54" s="312"/>
      <c r="J54" s="309"/>
      <c r="K54" s="260"/>
    </row>
    <row r="55" spans="1:11" x14ac:dyDescent="0.3">
      <c r="A55" s="303" t="s">
        <v>2212</v>
      </c>
      <c r="B55" s="304" t="s">
        <v>4690</v>
      </c>
      <c r="C55" s="304"/>
      <c r="D55" s="304" t="s">
        <v>4690</v>
      </c>
      <c r="E55" s="305" t="s">
        <v>4691</v>
      </c>
      <c r="F55" s="310">
        <v>3237</v>
      </c>
      <c r="G55" s="307" t="s">
        <v>24</v>
      </c>
      <c r="H55" s="308" t="s">
        <v>4</v>
      </c>
      <c r="I55" s="312"/>
      <c r="J55" s="309"/>
      <c r="K55" s="260"/>
    </row>
    <row r="56" spans="1:11" x14ac:dyDescent="0.3">
      <c r="A56" s="303" t="s">
        <v>2212</v>
      </c>
      <c r="B56" s="304" t="s">
        <v>4690</v>
      </c>
      <c r="C56" s="304"/>
      <c r="D56" s="304" t="s">
        <v>4690</v>
      </c>
      <c r="E56" s="305" t="s">
        <v>4691</v>
      </c>
      <c r="F56" s="310">
        <v>3237</v>
      </c>
      <c r="G56" s="307" t="s">
        <v>25</v>
      </c>
      <c r="H56" s="308" t="s">
        <v>4</v>
      </c>
      <c r="I56" s="312"/>
      <c r="J56" s="309"/>
      <c r="K56" s="260"/>
    </row>
    <row r="57" spans="1:11" x14ac:dyDescent="0.3">
      <c r="A57" s="303" t="s">
        <v>2212</v>
      </c>
      <c r="B57" s="304" t="s">
        <v>4663</v>
      </c>
      <c r="C57" s="304"/>
      <c r="D57" s="304" t="s">
        <v>4663</v>
      </c>
      <c r="E57" s="305" t="s">
        <v>4664</v>
      </c>
      <c r="F57" s="310">
        <v>5793</v>
      </c>
      <c r="G57" s="307" t="s">
        <v>24</v>
      </c>
      <c r="H57" s="308" t="s">
        <v>4</v>
      </c>
      <c r="I57" s="312"/>
      <c r="J57" s="309"/>
      <c r="K57" s="260"/>
    </row>
    <row r="58" spans="1:11" x14ac:dyDescent="0.3">
      <c r="A58" s="303" t="s">
        <v>2212</v>
      </c>
      <c r="B58" s="304" t="s">
        <v>4663</v>
      </c>
      <c r="C58" s="304"/>
      <c r="D58" s="304" t="s">
        <v>4663</v>
      </c>
      <c r="E58" s="305" t="s">
        <v>4664</v>
      </c>
      <c r="F58" s="310">
        <v>5793</v>
      </c>
      <c r="G58" s="307" t="s">
        <v>25</v>
      </c>
      <c r="H58" s="308" t="s">
        <v>4</v>
      </c>
      <c r="I58" s="312"/>
      <c r="J58" s="309"/>
      <c r="K58" s="260"/>
    </row>
    <row r="59" spans="1:11" x14ac:dyDescent="0.3">
      <c r="A59" s="303" t="s">
        <v>2212</v>
      </c>
      <c r="B59" s="304" t="s">
        <v>4629</v>
      </c>
      <c r="C59" s="304"/>
      <c r="D59" s="304" t="s">
        <v>4629</v>
      </c>
      <c r="E59" s="305" t="s">
        <v>4630</v>
      </c>
      <c r="F59" s="310">
        <v>1815</v>
      </c>
      <c r="G59" s="307" t="s">
        <v>24</v>
      </c>
      <c r="H59" s="308" t="s">
        <v>4</v>
      </c>
      <c r="I59" s="312"/>
      <c r="J59" s="309"/>
      <c r="K59" s="260"/>
    </row>
    <row r="60" spans="1:11" x14ac:dyDescent="0.3">
      <c r="A60" s="303" t="s">
        <v>2212</v>
      </c>
      <c r="B60" s="304" t="s">
        <v>4629</v>
      </c>
      <c r="C60" s="304"/>
      <c r="D60" s="304" t="s">
        <v>4629</v>
      </c>
      <c r="E60" s="305" t="s">
        <v>4630</v>
      </c>
      <c r="F60" s="310">
        <v>1815</v>
      </c>
      <c r="G60" s="307" t="s">
        <v>25</v>
      </c>
      <c r="H60" s="308" t="s">
        <v>4</v>
      </c>
      <c r="I60" s="312"/>
      <c r="J60" s="309"/>
      <c r="K60" s="260"/>
    </row>
    <row r="61" spans="1:11" x14ac:dyDescent="0.3">
      <c r="A61" s="303" t="s">
        <v>2212</v>
      </c>
      <c r="B61" s="304" t="s">
        <v>4631</v>
      </c>
      <c r="C61" s="304"/>
      <c r="D61" s="304" t="s">
        <v>4631</v>
      </c>
      <c r="E61" s="305" t="s">
        <v>4632</v>
      </c>
      <c r="F61" s="310">
        <v>1815</v>
      </c>
      <c r="G61" s="307" t="s">
        <v>24</v>
      </c>
      <c r="H61" s="308" t="s">
        <v>4</v>
      </c>
      <c r="I61" s="312"/>
      <c r="J61" s="309"/>
      <c r="K61" s="260"/>
    </row>
    <row r="62" spans="1:11" x14ac:dyDescent="0.3">
      <c r="A62" s="303" t="s">
        <v>2212</v>
      </c>
      <c r="B62" s="304" t="s">
        <v>4631</v>
      </c>
      <c r="C62" s="304"/>
      <c r="D62" s="304" t="s">
        <v>4631</v>
      </c>
      <c r="E62" s="305" t="s">
        <v>4632</v>
      </c>
      <c r="F62" s="310">
        <v>1815</v>
      </c>
      <c r="G62" s="307" t="s">
        <v>25</v>
      </c>
      <c r="H62" s="308" t="s">
        <v>4</v>
      </c>
      <c r="I62" s="312"/>
      <c r="J62" s="309"/>
      <c r="K62" s="260"/>
    </row>
    <row r="63" spans="1:11" ht="41.4" x14ac:dyDescent="0.3">
      <c r="A63" s="303" t="s">
        <v>2212</v>
      </c>
      <c r="B63" s="304" t="s">
        <v>1415</v>
      </c>
      <c r="C63" s="304" t="s">
        <v>3044</v>
      </c>
      <c r="D63" s="304" t="s">
        <v>1415</v>
      </c>
      <c r="E63" s="305" t="s">
        <v>4626</v>
      </c>
      <c r="F63" s="310">
        <v>1.734</v>
      </c>
      <c r="G63" s="307" t="s">
        <v>24</v>
      </c>
      <c r="H63" s="308" t="s">
        <v>4</v>
      </c>
      <c r="I63" s="312"/>
      <c r="J63" s="309"/>
      <c r="K63" s="260"/>
    </row>
    <row r="64" spans="1:11" ht="27.6" x14ac:dyDescent="0.3">
      <c r="A64" s="303" t="s">
        <v>2212</v>
      </c>
      <c r="B64" s="304" t="s">
        <v>1415</v>
      </c>
      <c r="C64" s="304" t="s">
        <v>3044</v>
      </c>
      <c r="D64" s="304" t="s">
        <v>1415</v>
      </c>
      <c r="E64" s="305" t="s">
        <v>4627</v>
      </c>
      <c r="F64" s="310">
        <v>1.734</v>
      </c>
      <c r="G64" s="307" t="s">
        <v>25</v>
      </c>
      <c r="H64" s="308" t="s">
        <v>4</v>
      </c>
      <c r="I64" s="312"/>
      <c r="J64" s="309"/>
      <c r="K64" s="260"/>
    </row>
    <row r="65" spans="1:11" ht="41.4" x14ac:dyDescent="0.3">
      <c r="A65" s="303" t="s">
        <v>2212</v>
      </c>
      <c r="B65" s="304" t="s">
        <v>7100</v>
      </c>
      <c r="C65" s="304" t="s">
        <v>3044</v>
      </c>
      <c r="D65" s="304" t="s">
        <v>7100</v>
      </c>
      <c r="E65" s="305" t="s">
        <v>7101</v>
      </c>
      <c r="F65" s="306">
        <v>2.25</v>
      </c>
      <c r="G65" s="307" t="s">
        <v>24</v>
      </c>
      <c r="H65" s="308" t="s">
        <v>4</v>
      </c>
      <c r="I65" s="312"/>
      <c r="J65" s="309"/>
      <c r="K65" s="260"/>
    </row>
    <row r="66" spans="1:11" ht="41.4" x14ac:dyDescent="0.3">
      <c r="A66" s="303" t="s">
        <v>2212</v>
      </c>
      <c r="B66" s="304" t="s">
        <v>7100</v>
      </c>
      <c r="C66" s="304" t="s">
        <v>3044</v>
      </c>
      <c r="D66" s="304" t="s">
        <v>7100</v>
      </c>
      <c r="E66" s="305" t="s">
        <v>7102</v>
      </c>
      <c r="F66" s="306">
        <v>2.25</v>
      </c>
      <c r="G66" s="307" t="s">
        <v>25</v>
      </c>
      <c r="H66" s="308" t="s">
        <v>4</v>
      </c>
      <c r="I66" s="312"/>
      <c r="J66" s="309"/>
      <c r="K66" s="260"/>
    </row>
    <row r="67" spans="1:11" x14ac:dyDescent="0.3">
      <c r="A67" s="303" t="s">
        <v>2212</v>
      </c>
      <c r="B67" s="304" t="s">
        <v>1347</v>
      </c>
      <c r="C67" s="304" t="s">
        <v>3044</v>
      </c>
      <c r="D67" s="304" t="s">
        <v>1347</v>
      </c>
      <c r="E67" s="305" t="s">
        <v>1348</v>
      </c>
      <c r="F67" s="310">
        <v>3.81</v>
      </c>
      <c r="G67" s="307" t="s">
        <v>24</v>
      </c>
      <c r="H67" s="308" t="s">
        <v>4</v>
      </c>
      <c r="I67" s="312"/>
      <c r="J67" s="309"/>
      <c r="K67" s="260"/>
    </row>
    <row r="68" spans="1:11" x14ac:dyDescent="0.3">
      <c r="A68" s="303" t="s">
        <v>2212</v>
      </c>
      <c r="B68" s="304" t="s">
        <v>1347</v>
      </c>
      <c r="C68" s="304" t="s">
        <v>3044</v>
      </c>
      <c r="D68" s="304" t="s">
        <v>1347</v>
      </c>
      <c r="E68" s="305" t="s">
        <v>1348</v>
      </c>
      <c r="F68" s="310">
        <v>3.81</v>
      </c>
      <c r="G68" s="307" t="s">
        <v>25</v>
      </c>
      <c r="H68" s="308" t="s">
        <v>4</v>
      </c>
      <c r="I68" s="312"/>
      <c r="J68" s="309"/>
      <c r="K68" s="260"/>
    </row>
    <row r="69" spans="1:11" x14ac:dyDescent="0.3">
      <c r="A69" s="303" t="s">
        <v>2212</v>
      </c>
      <c r="B69" s="304" t="s">
        <v>4633</v>
      </c>
      <c r="C69" s="304"/>
      <c r="D69" s="304" t="s">
        <v>4633</v>
      </c>
      <c r="E69" s="305" t="s">
        <v>4634</v>
      </c>
      <c r="F69" s="310">
        <v>3036</v>
      </c>
      <c r="G69" s="307" t="s">
        <v>24</v>
      </c>
      <c r="H69" s="308" t="s">
        <v>4</v>
      </c>
      <c r="I69" s="312"/>
      <c r="J69" s="309"/>
      <c r="K69" s="260"/>
    </row>
    <row r="70" spans="1:11" x14ac:dyDescent="0.3">
      <c r="A70" s="303" t="s">
        <v>2212</v>
      </c>
      <c r="B70" s="304" t="s">
        <v>4633</v>
      </c>
      <c r="C70" s="304"/>
      <c r="D70" s="304" t="s">
        <v>4633</v>
      </c>
      <c r="E70" s="305" t="s">
        <v>4634</v>
      </c>
      <c r="F70" s="310">
        <v>3036</v>
      </c>
      <c r="G70" s="307" t="s">
        <v>25</v>
      </c>
      <c r="H70" s="308" t="s">
        <v>4</v>
      </c>
      <c r="I70" s="312"/>
      <c r="J70" s="309"/>
      <c r="K70" s="260"/>
    </row>
    <row r="71" spans="1:11" x14ac:dyDescent="0.3">
      <c r="A71" s="303" t="s">
        <v>2212</v>
      </c>
      <c r="B71" s="304" t="s">
        <v>4635</v>
      </c>
      <c r="C71" s="304"/>
      <c r="D71" s="304" t="s">
        <v>4635</v>
      </c>
      <c r="E71" s="305" t="s">
        <v>4636</v>
      </c>
      <c r="F71" s="310">
        <v>4554</v>
      </c>
      <c r="G71" s="307" t="s">
        <v>24</v>
      </c>
      <c r="H71" s="308" t="s">
        <v>4</v>
      </c>
      <c r="I71" s="312"/>
      <c r="J71" s="309"/>
      <c r="K71" s="260"/>
    </row>
    <row r="72" spans="1:11" x14ac:dyDescent="0.3">
      <c r="A72" s="303" t="s">
        <v>2212</v>
      </c>
      <c r="B72" s="304" t="s">
        <v>4635</v>
      </c>
      <c r="C72" s="304"/>
      <c r="D72" s="304" t="s">
        <v>4635</v>
      </c>
      <c r="E72" s="305" t="s">
        <v>4636</v>
      </c>
      <c r="F72" s="310">
        <v>4554</v>
      </c>
      <c r="G72" s="307" t="s">
        <v>25</v>
      </c>
      <c r="H72" s="308" t="s">
        <v>4</v>
      </c>
      <c r="I72" s="312"/>
      <c r="J72" s="309"/>
      <c r="K72" s="260"/>
    </row>
    <row r="73" spans="1:11" x14ac:dyDescent="0.3">
      <c r="A73" s="303" t="s">
        <v>2212</v>
      </c>
      <c r="B73" s="304" t="s">
        <v>1349</v>
      </c>
      <c r="C73" s="304" t="s">
        <v>3044</v>
      </c>
      <c r="D73" s="304" t="s">
        <v>1349</v>
      </c>
      <c r="E73" s="305" t="s">
        <v>1350</v>
      </c>
      <c r="F73" s="310">
        <v>3.63</v>
      </c>
      <c r="G73" s="307" t="s">
        <v>24</v>
      </c>
      <c r="H73" s="308" t="s">
        <v>4</v>
      </c>
      <c r="I73" s="312"/>
      <c r="J73" s="309"/>
      <c r="K73" s="260"/>
    </row>
    <row r="74" spans="1:11" x14ac:dyDescent="0.3">
      <c r="A74" s="303" t="s">
        <v>2212</v>
      </c>
      <c r="B74" s="304" t="s">
        <v>1349</v>
      </c>
      <c r="C74" s="304" t="s">
        <v>3044</v>
      </c>
      <c r="D74" s="304" t="s">
        <v>1349</v>
      </c>
      <c r="E74" s="305" t="s">
        <v>1350</v>
      </c>
      <c r="F74" s="310">
        <v>3.63</v>
      </c>
      <c r="G74" s="307" t="s">
        <v>25</v>
      </c>
      <c r="H74" s="308" t="s">
        <v>4</v>
      </c>
      <c r="I74" s="312"/>
      <c r="J74" s="309"/>
      <c r="K74" s="260"/>
    </row>
    <row r="75" spans="1:11" x14ac:dyDescent="0.3">
      <c r="A75" s="303" t="s">
        <v>2212</v>
      </c>
      <c r="B75" s="304" t="s">
        <v>1351</v>
      </c>
      <c r="C75" s="304" t="s">
        <v>3044</v>
      </c>
      <c r="D75" s="304" t="s">
        <v>1351</v>
      </c>
      <c r="E75" s="305" t="s">
        <v>1352</v>
      </c>
      <c r="F75" s="310">
        <v>3.036</v>
      </c>
      <c r="G75" s="307" t="s">
        <v>24</v>
      </c>
      <c r="H75" s="308" t="s">
        <v>4</v>
      </c>
      <c r="I75" s="312"/>
      <c r="J75" s="309"/>
      <c r="K75" s="260"/>
    </row>
    <row r="76" spans="1:11" x14ac:dyDescent="0.3">
      <c r="A76" s="303" t="s">
        <v>2212</v>
      </c>
      <c r="B76" s="304" t="s">
        <v>1351</v>
      </c>
      <c r="C76" s="304" t="s">
        <v>3044</v>
      </c>
      <c r="D76" s="304" t="s">
        <v>1351</v>
      </c>
      <c r="E76" s="305" t="s">
        <v>1352</v>
      </c>
      <c r="F76" s="310">
        <v>3.036</v>
      </c>
      <c r="G76" s="307" t="s">
        <v>25</v>
      </c>
      <c r="H76" s="308" t="s">
        <v>4</v>
      </c>
      <c r="I76" s="312"/>
      <c r="J76" s="309"/>
      <c r="K76" s="260"/>
    </row>
    <row r="77" spans="1:11" x14ac:dyDescent="0.3">
      <c r="A77" s="303" t="s">
        <v>2212</v>
      </c>
      <c r="B77" s="304" t="s">
        <v>5865</v>
      </c>
      <c r="C77" s="304" t="s">
        <v>3115</v>
      </c>
      <c r="D77" s="304" t="s">
        <v>5865</v>
      </c>
      <c r="E77" s="305" t="s">
        <v>7670</v>
      </c>
      <c r="F77" s="306">
        <v>17.100000000000001</v>
      </c>
      <c r="G77" s="307" t="s">
        <v>24</v>
      </c>
      <c r="H77" s="308" t="s">
        <v>4</v>
      </c>
      <c r="I77" s="309"/>
      <c r="J77" s="309"/>
      <c r="K77" s="260"/>
    </row>
    <row r="78" spans="1:11" x14ac:dyDescent="0.3">
      <c r="A78" s="303" t="s">
        <v>2212</v>
      </c>
      <c r="B78" s="304" t="s">
        <v>5865</v>
      </c>
      <c r="C78" s="304" t="s">
        <v>3115</v>
      </c>
      <c r="D78" s="304" t="s">
        <v>5865</v>
      </c>
      <c r="E78" s="305" t="s">
        <v>5866</v>
      </c>
      <c r="F78" s="306">
        <v>17.100000000000001</v>
      </c>
      <c r="G78" s="307" t="s">
        <v>25</v>
      </c>
      <c r="H78" s="308" t="s">
        <v>4</v>
      </c>
      <c r="I78" s="309"/>
      <c r="J78" s="309"/>
      <c r="K78" s="260"/>
    </row>
    <row r="79" spans="1:11" ht="27.6" x14ac:dyDescent="0.3">
      <c r="A79" s="303" t="s">
        <v>2212</v>
      </c>
      <c r="B79" s="304" t="s">
        <v>1416</v>
      </c>
      <c r="C79" s="304" t="s">
        <v>3044</v>
      </c>
      <c r="D79" s="304" t="s">
        <v>4628</v>
      </c>
      <c r="E79" s="305" t="s">
        <v>2389</v>
      </c>
      <c r="F79" s="310">
        <v>1.734</v>
      </c>
      <c r="G79" s="307" t="s">
        <v>24</v>
      </c>
      <c r="H79" s="308" t="s">
        <v>4</v>
      </c>
      <c r="I79" s="312"/>
      <c r="J79" s="309"/>
      <c r="K79" s="260"/>
    </row>
    <row r="80" spans="1:11" x14ac:dyDescent="0.3">
      <c r="A80" s="303" t="s">
        <v>2212</v>
      </c>
      <c r="B80" s="304" t="s">
        <v>1416</v>
      </c>
      <c r="C80" s="304" t="s">
        <v>3044</v>
      </c>
      <c r="D80" s="304" t="s">
        <v>4628</v>
      </c>
      <c r="E80" s="305" t="s">
        <v>1417</v>
      </c>
      <c r="F80" s="310">
        <v>1.734</v>
      </c>
      <c r="G80" s="307" t="s">
        <v>25</v>
      </c>
      <c r="H80" s="308" t="s">
        <v>4</v>
      </c>
      <c r="I80" s="312"/>
      <c r="J80" s="309"/>
      <c r="K80" s="260"/>
    </row>
    <row r="81" spans="1:11" x14ac:dyDescent="0.3">
      <c r="A81" s="303" t="s">
        <v>2212</v>
      </c>
      <c r="B81" s="304" t="s">
        <v>7633</v>
      </c>
      <c r="C81" s="304" t="s">
        <v>7633</v>
      </c>
      <c r="D81" s="304" t="s">
        <v>7633</v>
      </c>
      <c r="E81" s="305" t="s">
        <v>5860</v>
      </c>
      <c r="F81" s="313">
        <v>1.6</v>
      </c>
      <c r="G81" s="307" t="s">
        <v>24</v>
      </c>
      <c r="H81" s="308" t="s">
        <v>4</v>
      </c>
      <c r="I81" s="309"/>
      <c r="J81" s="309"/>
      <c r="K81" s="260"/>
    </row>
    <row r="82" spans="1:11" x14ac:dyDescent="0.3">
      <c r="A82" s="303" t="s">
        <v>2212</v>
      </c>
      <c r="B82" s="304" t="s">
        <v>7633</v>
      </c>
      <c r="C82" s="304" t="s">
        <v>7633</v>
      </c>
      <c r="D82" s="304" t="s">
        <v>7633</v>
      </c>
      <c r="E82" s="305" t="s">
        <v>5860</v>
      </c>
      <c r="F82" s="313">
        <v>1.6</v>
      </c>
      <c r="G82" s="307" t="s">
        <v>25</v>
      </c>
      <c r="H82" s="308" t="s">
        <v>4</v>
      </c>
      <c r="I82" s="309"/>
      <c r="J82" s="309"/>
      <c r="K82" s="260"/>
    </row>
    <row r="83" spans="1:11" x14ac:dyDescent="0.3">
      <c r="A83" s="303" t="s">
        <v>2212</v>
      </c>
      <c r="B83" s="304" t="s">
        <v>7634</v>
      </c>
      <c r="C83" s="304" t="s">
        <v>3044</v>
      </c>
      <c r="D83" s="304" t="s">
        <v>7634</v>
      </c>
      <c r="E83" s="305" t="s">
        <v>7635</v>
      </c>
      <c r="F83" s="314">
        <v>1.1000000000000001</v>
      </c>
      <c r="G83" s="307" t="s">
        <v>24</v>
      </c>
      <c r="H83" s="308" t="s">
        <v>4</v>
      </c>
      <c r="I83" s="312"/>
      <c r="J83" s="309"/>
      <c r="K83" s="260"/>
    </row>
    <row r="84" spans="1:11" x14ac:dyDescent="0.3">
      <c r="A84" s="303" t="s">
        <v>2212</v>
      </c>
      <c r="B84" s="304" t="s">
        <v>7634</v>
      </c>
      <c r="C84" s="304" t="s">
        <v>3044</v>
      </c>
      <c r="D84" s="304" t="s">
        <v>7634</v>
      </c>
      <c r="E84" s="305" t="s">
        <v>7635</v>
      </c>
      <c r="F84" s="314">
        <v>1.1000000000000001</v>
      </c>
      <c r="G84" s="307" t="s">
        <v>25</v>
      </c>
      <c r="H84" s="308" t="s">
        <v>4</v>
      </c>
      <c r="I84" s="312"/>
      <c r="J84" s="309"/>
      <c r="K84" s="260"/>
    </row>
    <row r="85" spans="1:11" x14ac:dyDescent="0.3">
      <c r="A85" s="303" t="s">
        <v>2212</v>
      </c>
      <c r="B85" s="304" t="s">
        <v>7636</v>
      </c>
      <c r="C85" s="304" t="s">
        <v>3044</v>
      </c>
      <c r="D85" s="304" t="s">
        <v>7636</v>
      </c>
      <c r="E85" s="305" t="s">
        <v>7637</v>
      </c>
      <c r="F85" s="314">
        <v>1.44</v>
      </c>
      <c r="G85" s="307" t="s">
        <v>24</v>
      </c>
      <c r="H85" s="308" t="s">
        <v>4</v>
      </c>
      <c r="I85" s="312"/>
      <c r="J85" s="309"/>
      <c r="K85" s="260"/>
    </row>
    <row r="86" spans="1:11" x14ac:dyDescent="0.3">
      <c r="A86" s="303" t="s">
        <v>2212</v>
      </c>
      <c r="B86" s="304" t="s">
        <v>7636</v>
      </c>
      <c r="C86" s="304" t="s">
        <v>3044</v>
      </c>
      <c r="D86" s="304" t="s">
        <v>7636</v>
      </c>
      <c r="E86" s="305" t="s">
        <v>7637</v>
      </c>
      <c r="F86" s="314">
        <v>1.44</v>
      </c>
      <c r="G86" s="307" t="s">
        <v>25</v>
      </c>
      <c r="H86" s="308" t="s">
        <v>4</v>
      </c>
      <c r="I86" s="312"/>
      <c r="J86" s="309"/>
      <c r="K86" s="260"/>
    </row>
    <row r="87" spans="1:11" x14ac:dyDescent="0.3">
      <c r="A87" s="303" t="s">
        <v>2212</v>
      </c>
      <c r="B87" s="304" t="s">
        <v>7638</v>
      </c>
      <c r="C87" s="304" t="s">
        <v>3044</v>
      </c>
      <c r="D87" s="304" t="s">
        <v>7638</v>
      </c>
      <c r="E87" s="305" t="s">
        <v>7639</v>
      </c>
      <c r="F87" s="314">
        <v>1.9</v>
      </c>
      <c r="G87" s="307" t="s">
        <v>24</v>
      </c>
      <c r="H87" s="308" t="s">
        <v>4</v>
      </c>
      <c r="I87" s="312"/>
      <c r="J87" s="309"/>
      <c r="K87" s="260"/>
    </row>
    <row r="88" spans="1:11" x14ac:dyDescent="0.3">
      <c r="A88" s="303" t="s">
        <v>2212</v>
      </c>
      <c r="B88" s="304" t="s">
        <v>7638</v>
      </c>
      <c r="C88" s="304" t="s">
        <v>3044</v>
      </c>
      <c r="D88" s="304" t="s">
        <v>7638</v>
      </c>
      <c r="E88" s="305" t="s">
        <v>1657</v>
      </c>
      <c r="F88" s="314">
        <v>1.9</v>
      </c>
      <c r="G88" s="307" t="s">
        <v>25</v>
      </c>
      <c r="H88" s="308" t="s">
        <v>4</v>
      </c>
      <c r="I88" s="312"/>
      <c r="J88" s="309"/>
      <c r="K88" s="260"/>
    </row>
    <row r="89" spans="1:11" x14ac:dyDescent="0.3">
      <c r="A89" s="303" t="s">
        <v>2212</v>
      </c>
      <c r="B89" s="304" t="s">
        <v>7640</v>
      </c>
      <c r="C89" s="304" t="s">
        <v>3044</v>
      </c>
      <c r="D89" s="304" t="s">
        <v>7640</v>
      </c>
      <c r="E89" s="305" t="s">
        <v>7641</v>
      </c>
      <c r="F89" s="314">
        <v>2.19</v>
      </c>
      <c r="G89" s="307" t="s">
        <v>24</v>
      </c>
      <c r="H89" s="308" t="s">
        <v>4</v>
      </c>
      <c r="I89" s="312"/>
      <c r="J89" s="309"/>
      <c r="K89" s="260"/>
    </row>
    <row r="90" spans="1:11" x14ac:dyDescent="0.3">
      <c r="A90" s="303" t="s">
        <v>2212</v>
      </c>
      <c r="B90" s="304" t="s">
        <v>7640</v>
      </c>
      <c r="C90" s="304" t="s">
        <v>3044</v>
      </c>
      <c r="D90" s="304" t="s">
        <v>7640</v>
      </c>
      <c r="E90" s="305" t="s">
        <v>7642</v>
      </c>
      <c r="F90" s="314">
        <v>2.19</v>
      </c>
      <c r="G90" s="307" t="s">
        <v>25</v>
      </c>
      <c r="H90" s="308" t="s">
        <v>4</v>
      </c>
      <c r="I90" s="312"/>
      <c r="J90" s="309"/>
      <c r="K90" s="260"/>
    </row>
    <row r="91" spans="1:11" ht="27.6" x14ac:dyDescent="0.3">
      <c r="A91" s="303" t="s">
        <v>2212</v>
      </c>
      <c r="B91" s="304" t="s">
        <v>7643</v>
      </c>
      <c r="C91" s="304" t="s">
        <v>3050</v>
      </c>
      <c r="D91" s="304" t="s">
        <v>7643</v>
      </c>
      <c r="E91" s="305" t="s">
        <v>7671</v>
      </c>
      <c r="F91" s="314">
        <v>75000</v>
      </c>
      <c r="G91" s="307" t="s">
        <v>24</v>
      </c>
      <c r="H91" s="308" t="s">
        <v>4</v>
      </c>
      <c r="I91" s="312"/>
      <c r="J91" s="309"/>
      <c r="K91" s="260"/>
    </row>
    <row r="92" spans="1:11" x14ac:dyDescent="0.3">
      <c r="A92" s="303" t="s">
        <v>2212</v>
      </c>
      <c r="B92" s="304" t="s">
        <v>7643</v>
      </c>
      <c r="C92" s="304" t="s">
        <v>3050</v>
      </c>
      <c r="D92" s="304" t="s">
        <v>7643</v>
      </c>
      <c r="E92" s="305" t="s">
        <v>7644</v>
      </c>
      <c r="F92" s="314">
        <v>75000</v>
      </c>
      <c r="G92" s="307" t="s">
        <v>25</v>
      </c>
      <c r="H92" s="308" t="s">
        <v>4</v>
      </c>
      <c r="I92" s="312"/>
      <c r="J92" s="309"/>
      <c r="K92" s="260"/>
    </row>
    <row r="93" spans="1:11" x14ac:dyDescent="0.3">
      <c r="A93" s="303" t="s">
        <v>2212</v>
      </c>
      <c r="B93" s="304" t="s">
        <v>7645</v>
      </c>
      <c r="C93" s="304" t="s">
        <v>3050</v>
      </c>
      <c r="D93" s="304" t="s">
        <v>7645</v>
      </c>
      <c r="E93" s="305" t="s">
        <v>7646</v>
      </c>
      <c r="F93" s="314">
        <v>84000</v>
      </c>
      <c r="G93" s="307" t="s">
        <v>24</v>
      </c>
      <c r="H93" s="308" t="s">
        <v>4</v>
      </c>
      <c r="I93" s="312"/>
      <c r="J93" s="309"/>
      <c r="K93" s="260"/>
    </row>
    <row r="94" spans="1:11" x14ac:dyDescent="0.3">
      <c r="A94" s="303" t="s">
        <v>2212</v>
      </c>
      <c r="B94" s="304" t="s">
        <v>7645</v>
      </c>
      <c r="C94" s="304" t="s">
        <v>3050</v>
      </c>
      <c r="D94" s="304" t="s">
        <v>7645</v>
      </c>
      <c r="E94" s="305" t="s">
        <v>7646</v>
      </c>
      <c r="F94" s="314">
        <v>84000</v>
      </c>
      <c r="G94" s="307" t="s">
        <v>25</v>
      </c>
      <c r="H94" s="308" t="s">
        <v>4</v>
      </c>
      <c r="I94" s="312"/>
      <c r="J94" s="309"/>
      <c r="K94" s="260"/>
    </row>
    <row r="95" spans="1:11" x14ac:dyDescent="0.3">
      <c r="A95" s="303" t="s">
        <v>2212</v>
      </c>
      <c r="B95" s="304" t="s">
        <v>7647</v>
      </c>
      <c r="C95" s="304" t="s">
        <v>3050</v>
      </c>
      <c r="D95" s="304" t="s">
        <v>7647</v>
      </c>
      <c r="E95" s="305" t="s">
        <v>7648</v>
      </c>
      <c r="F95" s="314">
        <v>90000</v>
      </c>
      <c r="G95" s="307" t="s">
        <v>24</v>
      </c>
      <c r="H95" s="308" t="s">
        <v>4</v>
      </c>
      <c r="I95" s="312"/>
      <c r="J95" s="309"/>
      <c r="K95" s="260"/>
    </row>
    <row r="96" spans="1:11" x14ac:dyDescent="0.3">
      <c r="A96" s="303" t="s">
        <v>2212</v>
      </c>
      <c r="B96" s="304" t="s">
        <v>7647</v>
      </c>
      <c r="C96" s="304" t="s">
        <v>3050</v>
      </c>
      <c r="D96" s="304" t="s">
        <v>7647</v>
      </c>
      <c r="E96" s="305" t="s">
        <v>7648</v>
      </c>
      <c r="F96" s="314">
        <v>90000</v>
      </c>
      <c r="G96" s="307" t="s">
        <v>25</v>
      </c>
      <c r="H96" s="308" t="s">
        <v>4</v>
      </c>
      <c r="I96" s="312"/>
      <c r="J96" s="309"/>
      <c r="K96" s="260"/>
    </row>
    <row r="97" spans="1:11" x14ac:dyDescent="0.3">
      <c r="A97" s="303" t="s">
        <v>2212</v>
      </c>
      <c r="B97" s="304" t="s">
        <v>7649</v>
      </c>
      <c r="C97" s="304" t="s">
        <v>3050</v>
      </c>
      <c r="D97" s="304" t="s">
        <v>7649</v>
      </c>
      <c r="E97" s="305" t="s">
        <v>7650</v>
      </c>
      <c r="F97" s="314">
        <v>99000</v>
      </c>
      <c r="G97" s="307" t="s">
        <v>24</v>
      </c>
      <c r="H97" s="308" t="s">
        <v>4</v>
      </c>
      <c r="I97" s="312"/>
      <c r="J97" s="309"/>
      <c r="K97" s="260"/>
    </row>
    <row r="98" spans="1:11" x14ac:dyDescent="0.3">
      <c r="A98" s="303" t="s">
        <v>2212</v>
      </c>
      <c r="B98" s="304" t="s">
        <v>7649</v>
      </c>
      <c r="C98" s="304" t="s">
        <v>3050</v>
      </c>
      <c r="D98" s="304" t="s">
        <v>7649</v>
      </c>
      <c r="E98" s="305" t="s">
        <v>7650</v>
      </c>
      <c r="F98" s="314">
        <v>99000</v>
      </c>
      <c r="G98" s="307" t="s">
        <v>25</v>
      </c>
      <c r="H98" s="308" t="s">
        <v>4</v>
      </c>
      <c r="I98" s="312"/>
      <c r="J98" s="309"/>
      <c r="K98" s="260"/>
    </row>
    <row r="99" spans="1:11" x14ac:dyDescent="0.3">
      <c r="A99" s="303" t="s">
        <v>2212</v>
      </c>
      <c r="B99" s="304" t="s">
        <v>7651</v>
      </c>
      <c r="C99" s="304"/>
      <c r="D99" s="304" t="s">
        <v>7651</v>
      </c>
      <c r="E99" s="305" t="s">
        <v>7652</v>
      </c>
      <c r="F99" s="314">
        <v>148900</v>
      </c>
      <c r="G99" s="307" t="s">
        <v>24</v>
      </c>
      <c r="H99" s="308" t="s">
        <v>4</v>
      </c>
      <c r="I99" s="312"/>
      <c r="J99" s="309"/>
      <c r="K99" s="260"/>
    </row>
    <row r="100" spans="1:11" x14ac:dyDescent="0.3">
      <c r="A100" s="303" t="s">
        <v>2212</v>
      </c>
      <c r="B100" s="304" t="s">
        <v>7651</v>
      </c>
      <c r="C100" s="304"/>
      <c r="D100" s="304" t="s">
        <v>7651</v>
      </c>
      <c r="E100" s="305" t="s">
        <v>7652</v>
      </c>
      <c r="F100" s="314">
        <v>148900</v>
      </c>
      <c r="G100" s="307" t="s">
        <v>25</v>
      </c>
      <c r="H100" s="308" t="s">
        <v>4</v>
      </c>
      <c r="I100" s="312"/>
      <c r="J100" s="309"/>
      <c r="K100" s="260"/>
    </row>
    <row r="101" spans="1:11" x14ac:dyDescent="0.3">
      <c r="A101" s="303" t="s">
        <v>2212</v>
      </c>
      <c r="B101" s="304" t="s">
        <v>7653</v>
      </c>
      <c r="C101" s="304"/>
      <c r="D101" s="304" t="s">
        <v>7653</v>
      </c>
      <c r="E101" s="305" t="s">
        <v>7669</v>
      </c>
      <c r="F101" s="314">
        <v>201890</v>
      </c>
      <c r="G101" s="307" t="s">
        <v>24</v>
      </c>
      <c r="H101" s="308" t="s">
        <v>4</v>
      </c>
      <c r="I101" s="312"/>
      <c r="J101" s="309"/>
      <c r="K101" s="260"/>
    </row>
    <row r="102" spans="1:11" x14ac:dyDescent="0.3">
      <c r="A102" s="303" t="s">
        <v>2212</v>
      </c>
      <c r="B102" s="304" t="s">
        <v>7653</v>
      </c>
      <c r="C102" s="304"/>
      <c r="D102" s="304" t="s">
        <v>7653</v>
      </c>
      <c r="E102" s="305" t="s">
        <v>7669</v>
      </c>
      <c r="F102" s="314">
        <v>201890</v>
      </c>
      <c r="G102" s="307" t="s">
        <v>25</v>
      </c>
      <c r="H102" s="308" t="s">
        <v>4</v>
      </c>
      <c r="I102" s="312"/>
      <c r="J102" s="309"/>
      <c r="K102" s="260"/>
    </row>
    <row r="103" spans="1:11" x14ac:dyDescent="0.3">
      <c r="A103" s="303" t="s">
        <v>2212</v>
      </c>
      <c r="B103" s="304" t="s">
        <v>7654</v>
      </c>
      <c r="C103" s="304" t="s">
        <v>5858</v>
      </c>
      <c r="D103" s="304" t="s">
        <v>7654</v>
      </c>
      <c r="E103" s="305" t="s">
        <v>7655</v>
      </c>
      <c r="F103" s="313">
        <v>18000</v>
      </c>
      <c r="G103" s="307" t="s">
        <v>24</v>
      </c>
      <c r="H103" s="308" t="s">
        <v>4</v>
      </c>
      <c r="I103" s="309"/>
      <c r="J103" s="309"/>
      <c r="K103" s="260"/>
    </row>
    <row r="104" spans="1:11" x14ac:dyDescent="0.3">
      <c r="A104" s="303" t="s">
        <v>2212</v>
      </c>
      <c r="B104" s="304" t="s">
        <v>7654</v>
      </c>
      <c r="C104" s="304" t="s">
        <v>5858</v>
      </c>
      <c r="D104" s="304" t="s">
        <v>7654</v>
      </c>
      <c r="E104" s="305" t="s">
        <v>7655</v>
      </c>
      <c r="F104" s="313">
        <v>18000</v>
      </c>
      <c r="G104" s="307" t="s">
        <v>25</v>
      </c>
      <c r="H104" s="308" t="s">
        <v>4</v>
      </c>
      <c r="I104" s="309"/>
      <c r="J104" s="309"/>
      <c r="K104" s="260"/>
    </row>
    <row r="105" spans="1:11" x14ac:dyDescent="0.3">
      <c r="A105" s="303" t="s">
        <v>2212</v>
      </c>
      <c r="B105" s="304" t="s">
        <v>7656</v>
      </c>
      <c r="C105" s="304" t="s">
        <v>5858</v>
      </c>
      <c r="D105" s="304" t="s">
        <v>7656</v>
      </c>
      <c r="E105" s="305" t="s">
        <v>7657</v>
      </c>
      <c r="F105" s="313">
        <v>15000</v>
      </c>
      <c r="G105" s="307" t="s">
        <v>24</v>
      </c>
      <c r="H105" s="308" t="s">
        <v>4</v>
      </c>
      <c r="I105" s="309"/>
      <c r="J105" s="309"/>
      <c r="K105" s="260"/>
    </row>
    <row r="106" spans="1:11" x14ac:dyDescent="0.3">
      <c r="A106" s="303" t="s">
        <v>2212</v>
      </c>
      <c r="B106" s="304" t="s">
        <v>7656</v>
      </c>
      <c r="C106" s="304" t="s">
        <v>5858</v>
      </c>
      <c r="D106" s="304" t="s">
        <v>7656</v>
      </c>
      <c r="E106" s="305" t="s">
        <v>7657</v>
      </c>
      <c r="F106" s="313">
        <v>15000</v>
      </c>
      <c r="G106" s="307" t="s">
        <v>25</v>
      </c>
      <c r="H106" s="308" t="s">
        <v>4</v>
      </c>
      <c r="I106" s="309"/>
      <c r="J106" s="309"/>
      <c r="K106" s="260"/>
    </row>
    <row r="107" spans="1:11" x14ac:dyDescent="0.3">
      <c r="A107" s="303" t="s">
        <v>2212</v>
      </c>
      <c r="B107" s="304" t="s">
        <v>4674</v>
      </c>
      <c r="C107" s="304"/>
      <c r="D107" s="304" t="s">
        <v>4674</v>
      </c>
      <c r="E107" s="305" t="s">
        <v>4675</v>
      </c>
      <c r="F107" s="310">
        <v>2499</v>
      </c>
      <c r="G107" s="307" t="s">
        <v>24</v>
      </c>
      <c r="H107" s="308" t="s">
        <v>4</v>
      </c>
      <c r="I107" s="312"/>
      <c r="J107" s="309"/>
      <c r="K107" s="260"/>
    </row>
    <row r="108" spans="1:11" x14ac:dyDescent="0.3">
      <c r="A108" s="303" t="s">
        <v>2212</v>
      </c>
      <c r="B108" s="304" t="s">
        <v>4674</v>
      </c>
      <c r="C108" s="304"/>
      <c r="D108" s="304" t="s">
        <v>4674</v>
      </c>
      <c r="E108" s="305" t="s">
        <v>4675</v>
      </c>
      <c r="F108" s="310">
        <v>2499</v>
      </c>
      <c r="G108" s="307" t="s">
        <v>25</v>
      </c>
      <c r="H108" s="308" t="s">
        <v>4</v>
      </c>
      <c r="I108" s="312"/>
      <c r="J108" s="309"/>
      <c r="K108" s="260"/>
    </row>
    <row r="109" spans="1:11" ht="41.4" x14ac:dyDescent="0.3">
      <c r="A109" s="303" t="s">
        <v>2212</v>
      </c>
      <c r="B109" s="304" t="s">
        <v>4597</v>
      </c>
      <c r="C109" s="304" t="s">
        <v>3048</v>
      </c>
      <c r="D109" s="304" t="s">
        <v>4597</v>
      </c>
      <c r="E109" s="305" t="s">
        <v>4598</v>
      </c>
      <c r="F109" s="310">
        <v>10500</v>
      </c>
      <c r="G109" s="307" t="s">
        <v>24</v>
      </c>
      <c r="H109" s="308" t="s">
        <v>4</v>
      </c>
      <c r="I109" s="312"/>
      <c r="J109" s="309"/>
      <c r="K109" s="260"/>
    </row>
    <row r="110" spans="1:11" ht="27.6" x14ac:dyDescent="0.3">
      <c r="A110" s="303" t="s">
        <v>2212</v>
      </c>
      <c r="B110" s="304" t="s">
        <v>1823</v>
      </c>
      <c r="C110" s="304" t="s">
        <v>3048</v>
      </c>
      <c r="D110" s="304" t="s">
        <v>4597</v>
      </c>
      <c r="E110" s="305" t="s">
        <v>4599</v>
      </c>
      <c r="F110" s="310">
        <v>10500</v>
      </c>
      <c r="G110" s="307" t="s">
        <v>25</v>
      </c>
      <c r="H110" s="308" t="s">
        <v>4</v>
      </c>
      <c r="I110" s="312"/>
      <c r="J110" s="309"/>
      <c r="K110" s="260"/>
    </row>
    <row r="111" spans="1:11" ht="41.4" x14ac:dyDescent="0.3">
      <c r="A111" s="303" t="s">
        <v>2212</v>
      </c>
      <c r="B111" s="304" t="s">
        <v>4600</v>
      </c>
      <c r="C111" s="304" t="s">
        <v>3048</v>
      </c>
      <c r="D111" s="304" t="s">
        <v>4600</v>
      </c>
      <c r="E111" s="305" t="s">
        <v>5059</v>
      </c>
      <c r="F111" s="310">
        <v>12000</v>
      </c>
      <c r="G111" s="307" t="s">
        <v>24</v>
      </c>
      <c r="H111" s="308" t="s">
        <v>4</v>
      </c>
      <c r="I111" s="312"/>
      <c r="J111" s="309"/>
      <c r="K111" s="260"/>
    </row>
    <row r="112" spans="1:11" ht="27.6" x14ac:dyDescent="0.3">
      <c r="A112" s="303" t="s">
        <v>2212</v>
      </c>
      <c r="B112" s="304" t="s">
        <v>4600</v>
      </c>
      <c r="C112" s="304" t="s">
        <v>3048</v>
      </c>
      <c r="D112" s="304" t="s">
        <v>4600</v>
      </c>
      <c r="E112" s="305" t="s">
        <v>4601</v>
      </c>
      <c r="F112" s="310">
        <v>12000</v>
      </c>
      <c r="G112" s="307" t="s">
        <v>25</v>
      </c>
      <c r="H112" s="308" t="s">
        <v>4</v>
      </c>
      <c r="I112" s="312"/>
      <c r="J112" s="309"/>
      <c r="K112" s="260"/>
    </row>
    <row r="113" spans="1:11" ht="69" x14ac:dyDescent="0.3">
      <c r="A113" s="303" t="s">
        <v>2212</v>
      </c>
      <c r="B113" s="304" t="s">
        <v>4582</v>
      </c>
      <c r="C113" s="304" t="s">
        <v>3047</v>
      </c>
      <c r="D113" s="304" t="s">
        <v>4582</v>
      </c>
      <c r="E113" s="305" t="s">
        <v>7103</v>
      </c>
      <c r="F113" s="314">
        <v>28050</v>
      </c>
      <c r="G113" s="307" t="s">
        <v>24</v>
      </c>
      <c r="H113" s="308" t="s">
        <v>4</v>
      </c>
      <c r="I113" s="312"/>
      <c r="J113" s="309"/>
      <c r="K113" s="260"/>
    </row>
    <row r="114" spans="1:11" ht="55.2" x14ac:dyDescent="0.3">
      <c r="A114" s="303" t="s">
        <v>2212</v>
      </c>
      <c r="B114" s="304" t="s">
        <v>4582</v>
      </c>
      <c r="C114" s="304" t="s">
        <v>3047</v>
      </c>
      <c r="D114" s="304" t="s">
        <v>4582</v>
      </c>
      <c r="E114" s="305" t="s">
        <v>4583</v>
      </c>
      <c r="F114" s="314">
        <v>28050</v>
      </c>
      <c r="G114" s="307" t="s">
        <v>25</v>
      </c>
      <c r="H114" s="308" t="s">
        <v>4</v>
      </c>
      <c r="I114" s="312"/>
      <c r="J114" s="309"/>
      <c r="K114" s="260"/>
    </row>
    <row r="115" spans="1:11" ht="69" x14ac:dyDescent="0.3">
      <c r="A115" s="303" t="s">
        <v>2212</v>
      </c>
      <c r="B115" s="304" t="s">
        <v>4584</v>
      </c>
      <c r="C115" s="304" t="s">
        <v>3047</v>
      </c>
      <c r="D115" s="304" t="s">
        <v>4584</v>
      </c>
      <c r="E115" s="305" t="s">
        <v>7104</v>
      </c>
      <c r="F115" s="314">
        <v>29700</v>
      </c>
      <c r="G115" s="307" t="s">
        <v>24</v>
      </c>
      <c r="H115" s="308" t="s">
        <v>4</v>
      </c>
      <c r="I115" s="312"/>
      <c r="J115" s="309"/>
      <c r="K115" s="260"/>
    </row>
    <row r="116" spans="1:11" ht="55.2" x14ac:dyDescent="0.3">
      <c r="A116" s="303" t="s">
        <v>2212</v>
      </c>
      <c r="B116" s="304" t="s">
        <v>4584</v>
      </c>
      <c r="C116" s="304" t="s">
        <v>3047</v>
      </c>
      <c r="D116" s="304" t="s">
        <v>4584</v>
      </c>
      <c r="E116" s="305" t="s">
        <v>4585</v>
      </c>
      <c r="F116" s="314">
        <v>29700</v>
      </c>
      <c r="G116" s="307" t="s">
        <v>25</v>
      </c>
      <c r="H116" s="308" t="s">
        <v>4</v>
      </c>
      <c r="I116" s="312"/>
      <c r="J116" s="309"/>
      <c r="K116" s="260"/>
    </row>
    <row r="117" spans="1:11" ht="82.8" x14ac:dyDescent="0.3">
      <c r="A117" s="303" t="s">
        <v>2212</v>
      </c>
      <c r="B117" s="304" t="s">
        <v>4586</v>
      </c>
      <c r="C117" s="304" t="s">
        <v>3047</v>
      </c>
      <c r="D117" s="304" t="s">
        <v>4586</v>
      </c>
      <c r="E117" s="305" t="s">
        <v>7105</v>
      </c>
      <c r="F117" s="314">
        <v>31680</v>
      </c>
      <c r="G117" s="307" t="s">
        <v>24</v>
      </c>
      <c r="H117" s="308" t="s">
        <v>4</v>
      </c>
      <c r="I117" s="312"/>
      <c r="J117" s="309"/>
      <c r="K117" s="260"/>
    </row>
    <row r="118" spans="1:11" ht="55.2" x14ac:dyDescent="0.3">
      <c r="A118" s="303" t="s">
        <v>2212</v>
      </c>
      <c r="B118" s="304" t="s">
        <v>4586</v>
      </c>
      <c r="C118" s="304" t="s">
        <v>3047</v>
      </c>
      <c r="D118" s="304" t="s">
        <v>4586</v>
      </c>
      <c r="E118" s="305" t="s">
        <v>4587</v>
      </c>
      <c r="F118" s="314">
        <v>31680</v>
      </c>
      <c r="G118" s="307" t="s">
        <v>25</v>
      </c>
      <c r="H118" s="308" t="s">
        <v>4</v>
      </c>
      <c r="I118" s="312"/>
      <c r="J118" s="309"/>
      <c r="K118" s="260"/>
    </row>
    <row r="119" spans="1:11" x14ac:dyDescent="0.3">
      <c r="A119" s="303" t="s">
        <v>2212</v>
      </c>
      <c r="B119" s="304" t="s">
        <v>4602</v>
      </c>
      <c r="C119" s="304"/>
      <c r="D119" s="304" t="s">
        <v>4602</v>
      </c>
      <c r="E119" s="305" t="s">
        <v>4603</v>
      </c>
      <c r="F119" s="310">
        <v>26400</v>
      </c>
      <c r="G119" s="307" t="s">
        <v>24</v>
      </c>
      <c r="H119" s="308" t="s">
        <v>4</v>
      </c>
      <c r="I119" s="312"/>
      <c r="J119" s="309"/>
      <c r="K119" s="260"/>
    </row>
    <row r="120" spans="1:11" x14ac:dyDescent="0.3">
      <c r="A120" s="303" t="s">
        <v>2212</v>
      </c>
      <c r="B120" s="304" t="s">
        <v>4602</v>
      </c>
      <c r="C120" s="304"/>
      <c r="D120" s="304" t="s">
        <v>4602</v>
      </c>
      <c r="E120" s="305" t="s">
        <v>4603</v>
      </c>
      <c r="F120" s="310">
        <v>26400</v>
      </c>
      <c r="G120" s="307" t="s">
        <v>25</v>
      </c>
      <c r="H120" s="308" t="s">
        <v>4</v>
      </c>
      <c r="I120" s="312"/>
      <c r="J120" s="309"/>
      <c r="K120" s="260"/>
    </row>
    <row r="121" spans="1:11" x14ac:dyDescent="0.3">
      <c r="A121" s="303" t="s">
        <v>2212</v>
      </c>
      <c r="B121" s="304" t="s">
        <v>4604</v>
      </c>
      <c r="C121" s="304"/>
      <c r="D121" s="304" t="s">
        <v>4604</v>
      </c>
      <c r="E121" s="305" t="s">
        <v>4605</v>
      </c>
      <c r="F121" s="310">
        <v>36054</v>
      </c>
      <c r="G121" s="307" t="s">
        <v>24</v>
      </c>
      <c r="H121" s="308" t="s">
        <v>4</v>
      </c>
      <c r="I121" s="312"/>
      <c r="J121" s="309"/>
      <c r="K121" s="260"/>
    </row>
    <row r="122" spans="1:11" x14ac:dyDescent="0.3">
      <c r="A122" s="303" t="s">
        <v>2212</v>
      </c>
      <c r="B122" s="304" t="s">
        <v>4604</v>
      </c>
      <c r="C122" s="304"/>
      <c r="D122" s="304" t="s">
        <v>4604</v>
      </c>
      <c r="E122" s="305" t="s">
        <v>4605</v>
      </c>
      <c r="F122" s="310">
        <v>36054</v>
      </c>
      <c r="G122" s="307" t="s">
        <v>25</v>
      </c>
      <c r="H122" s="308" t="s">
        <v>4</v>
      </c>
      <c r="I122" s="312"/>
      <c r="J122" s="309"/>
      <c r="K122" s="260"/>
    </row>
    <row r="123" spans="1:11" ht="69" x14ac:dyDescent="0.3">
      <c r="A123" s="303" t="s">
        <v>2212</v>
      </c>
      <c r="B123" s="304" t="s">
        <v>4588</v>
      </c>
      <c r="C123" s="304" t="s">
        <v>3047</v>
      </c>
      <c r="D123" s="304" t="s">
        <v>4588</v>
      </c>
      <c r="E123" s="305" t="s">
        <v>7106</v>
      </c>
      <c r="F123" s="314">
        <v>33660</v>
      </c>
      <c r="G123" s="307" t="s">
        <v>24</v>
      </c>
      <c r="H123" s="308" t="s">
        <v>4</v>
      </c>
      <c r="I123" s="312"/>
      <c r="J123" s="309"/>
      <c r="K123" s="260"/>
    </row>
    <row r="124" spans="1:11" ht="55.2" x14ac:dyDescent="0.3">
      <c r="A124" s="303" t="s">
        <v>2212</v>
      </c>
      <c r="B124" s="304" t="s">
        <v>4588</v>
      </c>
      <c r="C124" s="304" t="s">
        <v>3047</v>
      </c>
      <c r="D124" s="304" t="s">
        <v>4588</v>
      </c>
      <c r="E124" s="305" t="s">
        <v>4589</v>
      </c>
      <c r="F124" s="314">
        <v>33660</v>
      </c>
      <c r="G124" s="307" t="s">
        <v>25</v>
      </c>
      <c r="H124" s="308" t="s">
        <v>4</v>
      </c>
      <c r="I124" s="312"/>
      <c r="J124" s="309"/>
      <c r="K124" s="260"/>
    </row>
    <row r="125" spans="1:11" ht="69" x14ac:dyDescent="0.3">
      <c r="A125" s="303" t="s">
        <v>2212</v>
      </c>
      <c r="B125" s="304" t="s">
        <v>4590</v>
      </c>
      <c r="C125" s="304" t="s">
        <v>3047</v>
      </c>
      <c r="D125" s="304" t="s">
        <v>4590</v>
      </c>
      <c r="E125" s="305" t="s">
        <v>7107</v>
      </c>
      <c r="F125" s="314">
        <v>36300</v>
      </c>
      <c r="G125" s="307" t="s">
        <v>24</v>
      </c>
      <c r="H125" s="308" t="s">
        <v>4</v>
      </c>
      <c r="I125" s="312"/>
      <c r="J125" s="309"/>
      <c r="K125" s="260"/>
    </row>
    <row r="126" spans="1:11" ht="55.2" x14ac:dyDescent="0.3">
      <c r="A126" s="303" t="s">
        <v>2212</v>
      </c>
      <c r="B126" s="304" t="s">
        <v>4590</v>
      </c>
      <c r="C126" s="304" t="s">
        <v>3047</v>
      </c>
      <c r="D126" s="304" t="s">
        <v>4590</v>
      </c>
      <c r="E126" s="305" t="s">
        <v>4591</v>
      </c>
      <c r="F126" s="314">
        <v>36300</v>
      </c>
      <c r="G126" s="307" t="s">
        <v>25</v>
      </c>
      <c r="H126" s="308" t="s">
        <v>4</v>
      </c>
      <c r="I126" s="312"/>
      <c r="J126" s="309"/>
      <c r="K126" s="260"/>
    </row>
    <row r="127" spans="1:11" ht="69" x14ac:dyDescent="0.3">
      <c r="A127" s="303" t="s">
        <v>2212</v>
      </c>
      <c r="B127" s="304" t="s">
        <v>4592</v>
      </c>
      <c r="C127" s="304" t="s">
        <v>3047</v>
      </c>
      <c r="D127" s="304" t="s">
        <v>4592</v>
      </c>
      <c r="E127" s="305" t="s">
        <v>7108</v>
      </c>
      <c r="F127" s="314">
        <v>38940</v>
      </c>
      <c r="G127" s="307" t="s">
        <v>24</v>
      </c>
      <c r="H127" s="308" t="s">
        <v>4</v>
      </c>
      <c r="I127" s="312"/>
      <c r="J127" s="309"/>
      <c r="K127" s="260"/>
    </row>
    <row r="128" spans="1:11" ht="55.2" x14ac:dyDescent="0.3">
      <c r="A128" s="303" t="s">
        <v>2212</v>
      </c>
      <c r="B128" s="304" t="s">
        <v>4592</v>
      </c>
      <c r="C128" s="304" t="s">
        <v>3047</v>
      </c>
      <c r="D128" s="304" t="s">
        <v>4592</v>
      </c>
      <c r="E128" s="305" t="s">
        <v>4593</v>
      </c>
      <c r="F128" s="314">
        <v>38940</v>
      </c>
      <c r="G128" s="307" t="s">
        <v>25</v>
      </c>
      <c r="H128" s="308" t="s">
        <v>4</v>
      </c>
      <c r="I128" s="312"/>
      <c r="J128" s="309"/>
      <c r="K128" s="260"/>
    </row>
    <row r="129" spans="1:11" x14ac:dyDescent="0.3">
      <c r="A129" s="303" t="s">
        <v>2212</v>
      </c>
      <c r="B129" s="304" t="s">
        <v>4606</v>
      </c>
      <c r="C129" s="304"/>
      <c r="D129" s="304" t="s">
        <v>4606</v>
      </c>
      <c r="E129" s="305" t="s">
        <v>4607</v>
      </c>
      <c r="F129" s="310">
        <v>36300</v>
      </c>
      <c r="G129" s="307" t="s">
        <v>24</v>
      </c>
      <c r="H129" s="308" t="s">
        <v>4</v>
      </c>
      <c r="I129" s="312"/>
      <c r="J129" s="309"/>
      <c r="K129" s="260"/>
    </row>
    <row r="130" spans="1:11" x14ac:dyDescent="0.3">
      <c r="A130" s="303" t="s">
        <v>2212</v>
      </c>
      <c r="B130" s="304" t="s">
        <v>4606</v>
      </c>
      <c r="C130" s="304"/>
      <c r="D130" s="304" t="s">
        <v>4606</v>
      </c>
      <c r="E130" s="305" t="s">
        <v>4607</v>
      </c>
      <c r="F130" s="310">
        <v>36300</v>
      </c>
      <c r="G130" s="307" t="s">
        <v>25</v>
      </c>
      <c r="H130" s="308" t="s">
        <v>4</v>
      </c>
      <c r="I130" s="312"/>
      <c r="J130" s="309"/>
      <c r="K130" s="260"/>
    </row>
    <row r="131" spans="1:11" ht="69" x14ac:dyDescent="0.3">
      <c r="A131" s="303" t="s">
        <v>2212</v>
      </c>
      <c r="B131" s="304" t="s">
        <v>2386</v>
      </c>
      <c r="C131" s="304" t="s">
        <v>3047</v>
      </c>
      <c r="D131" s="304" t="s">
        <v>2386</v>
      </c>
      <c r="E131" s="305" t="s">
        <v>7109</v>
      </c>
      <c r="F131" s="314">
        <v>41910</v>
      </c>
      <c r="G131" s="307" t="s">
        <v>24</v>
      </c>
      <c r="H131" s="308" t="s">
        <v>4</v>
      </c>
      <c r="I131" s="312"/>
      <c r="J131" s="309"/>
      <c r="K131" s="260"/>
    </row>
    <row r="132" spans="1:11" ht="55.2" x14ac:dyDescent="0.3">
      <c r="A132" s="303" t="s">
        <v>2212</v>
      </c>
      <c r="B132" s="304" t="s">
        <v>2386</v>
      </c>
      <c r="C132" s="304" t="s">
        <v>3047</v>
      </c>
      <c r="D132" s="304" t="s">
        <v>2386</v>
      </c>
      <c r="E132" s="305" t="s">
        <v>4594</v>
      </c>
      <c r="F132" s="314">
        <v>41910</v>
      </c>
      <c r="G132" s="307" t="s">
        <v>25</v>
      </c>
      <c r="H132" s="308" t="s">
        <v>4</v>
      </c>
      <c r="I132" s="312"/>
      <c r="J132" s="309"/>
      <c r="K132" s="260"/>
    </row>
    <row r="133" spans="1:11" ht="69" x14ac:dyDescent="0.3">
      <c r="A133" s="303" t="s">
        <v>2212</v>
      </c>
      <c r="B133" s="304" t="s">
        <v>2387</v>
      </c>
      <c r="C133" s="304" t="s">
        <v>3047</v>
      </c>
      <c r="D133" s="304" t="s">
        <v>2387</v>
      </c>
      <c r="E133" s="305" t="s">
        <v>7110</v>
      </c>
      <c r="F133" s="314">
        <v>44880</v>
      </c>
      <c r="G133" s="307" t="s">
        <v>24</v>
      </c>
      <c r="H133" s="308" t="s">
        <v>4</v>
      </c>
      <c r="I133" s="312"/>
      <c r="J133" s="309"/>
      <c r="K133" s="260"/>
    </row>
    <row r="134" spans="1:11" ht="55.2" x14ac:dyDescent="0.3">
      <c r="A134" s="303" t="s">
        <v>2212</v>
      </c>
      <c r="B134" s="304" t="s">
        <v>2387</v>
      </c>
      <c r="C134" s="304" t="s">
        <v>3047</v>
      </c>
      <c r="D134" s="304" t="s">
        <v>2387</v>
      </c>
      <c r="E134" s="305" t="s">
        <v>4595</v>
      </c>
      <c r="F134" s="314">
        <v>44880</v>
      </c>
      <c r="G134" s="307" t="s">
        <v>25</v>
      </c>
      <c r="H134" s="308" t="s">
        <v>4</v>
      </c>
      <c r="I134" s="312"/>
      <c r="J134" s="309"/>
      <c r="K134" s="260"/>
    </row>
    <row r="135" spans="1:11" ht="69" x14ac:dyDescent="0.3">
      <c r="A135" s="303" t="s">
        <v>2212</v>
      </c>
      <c r="B135" s="304" t="s">
        <v>2388</v>
      </c>
      <c r="C135" s="304" t="s">
        <v>3047</v>
      </c>
      <c r="D135" s="304" t="s">
        <v>2388</v>
      </c>
      <c r="E135" s="305" t="s">
        <v>7111</v>
      </c>
      <c r="F135" s="314">
        <v>47850</v>
      </c>
      <c r="G135" s="307" t="s">
        <v>24</v>
      </c>
      <c r="H135" s="308" t="s">
        <v>4</v>
      </c>
      <c r="I135" s="312"/>
      <c r="J135" s="309"/>
      <c r="K135" s="260"/>
    </row>
    <row r="136" spans="1:11" ht="55.2" x14ac:dyDescent="0.3">
      <c r="A136" s="303" t="s">
        <v>2212</v>
      </c>
      <c r="B136" s="304" t="s">
        <v>2388</v>
      </c>
      <c r="C136" s="304" t="s">
        <v>3047</v>
      </c>
      <c r="D136" s="304" t="s">
        <v>2388</v>
      </c>
      <c r="E136" s="305" t="s">
        <v>4596</v>
      </c>
      <c r="F136" s="314">
        <v>47850</v>
      </c>
      <c r="G136" s="307" t="s">
        <v>25</v>
      </c>
      <c r="H136" s="308" t="s">
        <v>4</v>
      </c>
      <c r="I136" s="312"/>
      <c r="J136" s="309"/>
      <c r="K136" s="260"/>
    </row>
    <row r="137" spans="1:11" x14ac:dyDescent="0.3">
      <c r="A137" s="303" t="s">
        <v>2212</v>
      </c>
      <c r="B137" s="304" t="s">
        <v>4608</v>
      </c>
      <c r="C137" s="304"/>
      <c r="D137" s="304" t="s">
        <v>4608</v>
      </c>
      <c r="E137" s="305" t="s">
        <v>4609</v>
      </c>
      <c r="F137" s="310">
        <v>42000</v>
      </c>
      <c r="G137" s="307" t="s">
        <v>24</v>
      </c>
      <c r="H137" s="308" t="s">
        <v>4</v>
      </c>
      <c r="I137" s="312"/>
      <c r="J137" s="309"/>
      <c r="K137" s="260"/>
    </row>
    <row r="138" spans="1:11" x14ac:dyDescent="0.3">
      <c r="A138" s="303" t="s">
        <v>2212</v>
      </c>
      <c r="B138" s="304" t="s">
        <v>4608</v>
      </c>
      <c r="C138" s="304"/>
      <c r="D138" s="304" t="s">
        <v>4608</v>
      </c>
      <c r="E138" s="305" t="s">
        <v>4609</v>
      </c>
      <c r="F138" s="310">
        <v>42000</v>
      </c>
      <c r="G138" s="307" t="s">
        <v>25</v>
      </c>
      <c r="H138" s="308" t="s">
        <v>4</v>
      </c>
      <c r="I138" s="312"/>
      <c r="J138" s="309"/>
      <c r="K138" s="260"/>
    </row>
    <row r="139" spans="1:11" x14ac:dyDescent="0.3">
      <c r="A139" s="303" t="s">
        <v>2212</v>
      </c>
      <c r="B139" s="304" t="s">
        <v>4610</v>
      </c>
      <c r="C139" s="304"/>
      <c r="D139" s="304" t="s">
        <v>4610</v>
      </c>
      <c r="E139" s="305" t="s">
        <v>4611</v>
      </c>
      <c r="F139" s="310">
        <v>47850</v>
      </c>
      <c r="G139" s="307" t="s">
        <v>24</v>
      </c>
      <c r="H139" s="308" t="s">
        <v>4</v>
      </c>
      <c r="I139" s="312"/>
      <c r="J139" s="309"/>
      <c r="K139" s="260"/>
    </row>
    <row r="140" spans="1:11" x14ac:dyDescent="0.3">
      <c r="A140" s="303" t="s">
        <v>2212</v>
      </c>
      <c r="B140" s="304" t="s">
        <v>4610</v>
      </c>
      <c r="C140" s="304"/>
      <c r="D140" s="304" t="s">
        <v>4610</v>
      </c>
      <c r="E140" s="305" t="s">
        <v>4611</v>
      </c>
      <c r="F140" s="310">
        <v>47850</v>
      </c>
      <c r="G140" s="307" t="s">
        <v>25</v>
      </c>
      <c r="H140" s="308" t="s">
        <v>4</v>
      </c>
      <c r="I140" s="312"/>
      <c r="J140" s="309"/>
      <c r="K140" s="260"/>
    </row>
    <row r="141" spans="1:11" x14ac:dyDescent="0.3">
      <c r="A141" s="303" t="s">
        <v>2212</v>
      </c>
      <c r="B141" s="304" t="s">
        <v>4612</v>
      </c>
      <c r="C141" s="304"/>
      <c r="D141" s="304" t="s">
        <v>4612</v>
      </c>
      <c r="E141" s="305" t="s">
        <v>4613</v>
      </c>
      <c r="F141" s="310">
        <v>54450</v>
      </c>
      <c r="G141" s="307" t="s">
        <v>24</v>
      </c>
      <c r="H141" s="308" t="s">
        <v>4</v>
      </c>
      <c r="I141" s="312"/>
      <c r="J141" s="309"/>
      <c r="K141" s="260"/>
    </row>
    <row r="142" spans="1:11" x14ac:dyDescent="0.3">
      <c r="A142" s="303" t="s">
        <v>2212</v>
      </c>
      <c r="B142" s="304" t="s">
        <v>4612</v>
      </c>
      <c r="C142" s="304"/>
      <c r="D142" s="304" t="s">
        <v>4612</v>
      </c>
      <c r="E142" s="305" t="s">
        <v>4613</v>
      </c>
      <c r="F142" s="310">
        <v>54450</v>
      </c>
      <c r="G142" s="307" t="s">
        <v>25</v>
      </c>
      <c r="H142" s="308" t="s">
        <v>4</v>
      </c>
      <c r="I142" s="312"/>
      <c r="J142" s="309"/>
      <c r="K142" s="260"/>
    </row>
    <row r="143" spans="1:11" x14ac:dyDescent="0.3">
      <c r="A143" s="303" t="s">
        <v>2212</v>
      </c>
      <c r="B143" s="304" t="s">
        <v>4614</v>
      </c>
      <c r="C143" s="304"/>
      <c r="D143" s="304" t="s">
        <v>4614</v>
      </c>
      <c r="E143" s="305" t="s">
        <v>4615</v>
      </c>
      <c r="F143" s="310">
        <v>55500</v>
      </c>
      <c r="G143" s="307" t="s">
        <v>24</v>
      </c>
      <c r="H143" s="308" t="s">
        <v>4</v>
      </c>
      <c r="I143" s="312"/>
      <c r="J143" s="309"/>
      <c r="K143" s="260"/>
    </row>
    <row r="144" spans="1:11" x14ac:dyDescent="0.3">
      <c r="A144" s="303" t="s">
        <v>2212</v>
      </c>
      <c r="B144" s="304" t="s">
        <v>4614</v>
      </c>
      <c r="C144" s="304"/>
      <c r="D144" s="304" t="s">
        <v>4614</v>
      </c>
      <c r="E144" s="305" t="s">
        <v>4615</v>
      </c>
      <c r="F144" s="310">
        <v>55500</v>
      </c>
      <c r="G144" s="307" t="s">
        <v>25</v>
      </c>
      <c r="H144" s="308" t="s">
        <v>4</v>
      </c>
      <c r="I144" s="312"/>
      <c r="J144" s="309"/>
      <c r="K144" s="260"/>
    </row>
    <row r="145" spans="1:11" x14ac:dyDescent="0.3">
      <c r="A145" s="303" t="s">
        <v>2212</v>
      </c>
      <c r="B145" s="304" t="s">
        <v>4616</v>
      </c>
      <c r="C145" s="304"/>
      <c r="D145" s="304" t="s">
        <v>4616</v>
      </c>
      <c r="E145" s="305" t="s">
        <v>4617</v>
      </c>
      <c r="F145" s="310">
        <v>59400</v>
      </c>
      <c r="G145" s="307" t="s">
        <v>24</v>
      </c>
      <c r="H145" s="308" t="s">
        <v>4</v>
      </c>
      <c r="I145" s="312"/>
      <c r="J145" s="309"/>
      <c r="K145" s="260"/>
    </row>
    <row r="146" spans="1:11" x14ac:dyDescent="0.3">
      <c r="A146" s="303" t="s">
        <v>2212</v>
      </c>
      <c r="B146" s="304" t="s">
        <v>4616</v>
      </c>
      <c r="C146" s="304"/>
      <c r="D146" s="304" t="s">
        <v>4616</v>
      </c>
      <c r="E146" s="305" t="s">
        <v>4617</v>
      </c>
      <c r="F146" s="310">
        <v>59400</v>
      </c>
      <c r="G146" s="307" t="s">
        <v>25</v>
      </c>
      <c r="H146" s="308" t="s">
        <v>4</v>
      </c>
      <c r="I146" s="312"/>
      <c r="J146" s="309"/>
      <c r="K146" s="260"/>
    </row>
    <row r="147" spans="1:11" x14ac:dyDescent="0.3">
      <c r="A147" s="303" t="s">
        <v>2212</v>
      </c>
      <c r="B147" s="304" t="s">
        <v>4618</v>
      </c>
      <c r="C147" s="304"/>
      <c r="D147" s="304" t="s">
        <v>4618</v>
      </c>
      <c r="E147" s="305" t="s">
        <v>4619</v>
      </c>
      <c r="F147" s="310">
        <v>73500</v>
      </c>
      <c r="G147" s="307" t="s">
        <v>24</v>
      </c>
      <c r="H147" s="308" t="s">
        <v>4</v>
      </c>
      <c r="I147" s="312"/>
      <c r="J147" s="309"/>
      <c r="K147" s="260"/>
    </row>
    <row r="148" spans="1:11" x14ac:dyDescent="0.3">
      <c r="A148" s="303" t="s">
        <v>2212</v>
      </c>
      <c r="B148" s="304" t="s">
        <v>4618</v>
      </c>
      <c r="C148" s="304"/>
      <c r="D148" s="304" t="s">
        <v>4618</v>
      </c>
      <c r="E148" s="305" t="s">
        <v>4619</v>
      </c>
      <c r="F148" s="310">
        <v>73500</v>
      </c>
      <c r="G148" s="307" t="s">
        <v>25</v>
      </c>
      <c r="H148" s="308" t="s">
        <v>4</v>
      </c>
      <c r="I148" s="312"/>
      <c r="J148" s="309"/>
      <c r="K148" s="260"/>
    </row>
    <row r="149" spans="1:11" x14ac:dyDescent="0.3">
      <c r="A149" s="303" t="s">
        <v>2212</v>
      </c>
      <c r="B149" s="304" t="s">
        <v>4620</v>
      </c>
      <c r="C149" s="304"/>
      <c r="D149" s="304" t="s">
        <v>4620</v>
      </c>
      <c r="E149" s="305" t="s">
        <v>4621</v>
      </c>
      <c r="F149" s="310">
        <v>79500</v>
      </c>
      <c r="G149" s="307" t="s">
        <v>24</v>
      </c>
      <c r="H149" s="308" t="s">
        <v>4</v>
      </c>
      <c r="I149" s="312"/>
      <c r="J149" s="309"/>
      <c r="K149" s="260"/>
    </row>
    <row r="150" spans="1:11" x14ac:dyDescent="0.3">
      <c r="A150" s="303" t="s">
        <v>2212</v>
      </c>
      <c r="B150" s="304" t="s">
        <v>4620</v>
      </c>
      <c r="C150" s="304"/>
      <c r="D150" s="304" t="s">
        <v>4620</v>
      </c>
      <c r="E150" s="305" t="s">
        <v>4621</v>
      </c>
      <c r="F150" s="310">
        <v>79500</v>
      </c>
      <c r="G150" s="307" t="s">
        <v>25</v>
      </c>
      <c r="H150" s="308" t="s">
        <v>4</v>
      </c>
      <c r="I150" s="312"/>
      <c r="J150" s="309"/>
      <c r="K150" s="260"/>
    </row>
    <row r="151" spans="1:11" x14ac:dyDescent="0.3">
      <c r="A151" s="303" t="s">
        <v>2212</v>
      </c>
      <c r="B151" s="304" t="s">
        <v>4622</v>
      </c>
      <c r="C151" s="304"/>
      <c r="D151" s="304" t="s">
        <v>4622</v>
      </c>
      <c r="E151" s="305" t="s">
        <v>4623</v>
      </c>
      <c r="F151" s="310">
        <v>91500</v>
      </c>
      <c r="G151" s="307" t="s">
        <v>24</v>
      </c>
      <c r="H151" s="308" t="s">
        <v>4</v>
      </c>
      <c r="I151" s="312"/>
      <c r="J151" s="309"/>
      <c r="K151" s="260"/>
    </row>
    <row r="152" spans="1:11" x14ac:dyDescent="0.3">
      <c r="A152" s="303" t="s">
        <v>2212</v>
      </c>
      <c r="B152" s="304" t="s">
        <v>4622</v>
      </c>
      <c r="C152" s="304"/>
      <c r="D152" s="304" t="s">
        <v>4622</v>
      </c>
      <c r="E152" s="305" t="s">
        <v>4623</v>
      </c>
      <c r="F152" s="310">
        <v>91500</v>
      </c>
      <c r="G152" s="307" t="s">
        <v>25</v>
      </c>
      <c r="H152" s="308" t="s">
        <v>4</v>
      </c>
      <c r="I152" s="312"/>
      <c r="J152" s="309"/>
      <c r="K152" s="260"/>
    </row>
    <row r="153" spans="1:11" x14ac:dyDescent="0.3">
      <c r="A153" s="303" t="s">
        <v>2212</v>
      </c>
      <c r="B153" s="304" t="s">
        <v>4624</v>
      </c>
      <c r="C153" s="304"/>
      <c r="D153" s="304" t="s">
        <v>4624</v>
      </c>
      <c r="E153" s="305" t="s">
        <v>4625</v>
      </c>
      <c r="F153" s="310">
        <v>97500</v>
      </c>
      <c r="G153" s="307" t="s">
        <v>24</v>
      </c>
      <c r="H153" s="308" t="s">
        <v>4</v>
      </c>
      <c r="I153" s="312"/>
      <c r="J153" s="309"/>
      <c r="K153" s="260"/>
    </row>
    <row r="154" spans="1:11" x14ac:dyDescent="0.3">
      <c r="A154" s="303" t="s">
        <v>2212</v>
      </c>
      <c r="B154" s="304" t="s">
        <v>4624</v>
      </c>
      <c r="C154" s="304"/>
      <c r="D154" s="304" t="s">
        <v>4624</v>
      </c>
      <c r="E154" s="305" t="s">
        <v>4625</v>
      </c>
      <c r="F154" s="310">
        <v>97500</v>
      </c>
      <c r="G154" s="307" t="s">
        <v>25</v>
      </c>
      <c r="H154" s="308" t="s">
        <v>4</v>
      </c>
      <c r="I154" s="312"/>
      <c r="J154" s="309"/>
      <c r="K154" s="260"/>
    </row>
    <row r="155" spans="1:11" x14ac:dyDescent="0.3">
      <c r="A155" s="303" t="s">
        <v>2212</v>
      </c>
      <c r="B155" s="304" t="s">
        <v>4717</v>
      </c>
      <c r="C155" s="304"/>
      <c r="D155" s="304" t="s">
        <v>4717</v>
      </c>
      <c r="E155" s="305" t="s">
        <v>4718</v>
      </c>
      <c r="F155" s="310">
        <v>0</v>
      </c>
      <c r="G155" s="307" t="s">
        <v>24</v>
      </c>
      <c r="H155" s="308" t="s">
        <v>4</v>
      </c>
      <c r="I155" s="312"/>
      <c r="J155" s="309"/>
      <c r="K155" s="260"/>
    </row>
    <row r="156" spans="1:11" x14ac:dyDescent="0.3">
      <c r="A156" s="303" t="s">
        <v>2212</v>
      </c>
      <c r="B156" s="304" t="s">
        <v>4717</v>
      </c>
      <c r="C156" s="304"/>
      <c r="D156" s="304" t="s">
        <v>4717</v>
      </c>
      <c r="E156" s="305" t="s">
        <v>4718</v>
      </c>
      <c r="F156" s="310">
        <v>0</v>
      </c>
      <c r="G156" s="307" t="s">
        <v>25</v>
      </c>
      <c r="H156" s="308" t="s">
        <v>4</v>
      </c>
      <c r="I156" s="312"/>
      <c r="J156" s="309"/>
      <c r="K156" s="260"/>
    </row>
    <row r="157" spans="1:11" x14ac:dyDescent="0.3">
      <c r="A157" s="303" t="s">
        <v>2212</v>
      </c>
      <c r="B157" s="304" t="s">
        <v>4696</v>
      </c>
      <c r="C157" s="304"/>
      <c r="D157" s="304" t="s">
        <v>4696</v>
      </c>
      <c r="E157" s="305" t="s">
        <v>4697</v>
      </c>
      <c r="F157" s="310">
        <v>3237</v>
      </c>
      <c r="G157" s="307" t="s">
        <v>24</v>
      </c>
      <c r="H157" s="308" t="s">
        <v>4</v>
      </c>
      <c r="I157" s="312"/>
      <c r="J157" s="309"/>
      <c r="K157" s="260"/>
    </row>
    <row r="158" spans="1:11" x14ac:dyDescent="0.3">
      <c r="A158" s="303" t="s">
        <v>2212</v>
      </c>
      <c r="B158" s="304" t="s">
        <v>4696</v>
      </c>
      <c r="C158" s="304"/>
      <c r="D158" s="304" t="s">
        <v>4696</v>
      </c>
      <c r="E158" s="305" t="s">
        <v>4697</v>
      </c>
      <c r="F158" s="310">
        <v>3237</v>
      </c>
      <c r="G158" s="307" t="s">
        <v>25</v>
      </c>
      <c r="H158" s="308" t="s">
        <v>4</v>
      </c>
      <c r="I158" s="312"/>
      <c r="J158" s="309"/>
      <c r="K158" s="260"/>
    </row>
    <row r="159" spans="1:11" x14ac:dyDescent="0.3">
      <c r="A159" s="303" t="s">
        <v>2212</v>
      </c>
      <c r="B159" s="304" t="s">
        <v>5863</v>
      </c>
      <c r="C159" s="304" t="s">
        <v>5863</v>
      </c>
      <c r="D159" s="304" t="s">
        <v>5863</v>
      </c>
      <c r="E159" s="305" t="s">
        <v>5864</v>
      </c>
      <c r="F159" s="313">
        <v>201</v>
      </c>
      <c r="G159" s="307" t="s">
        <v>24</v>
      </c>
      <c r="H159" s="308" t="s">
        <v>4</v>
      </c>
      <c r="I159" s="309"/>
      <c r="J159" s="309"/>
      <c r="K159" s="260"/>
    </row>
    <row r="160" spans="1:11" x14ac:dyDescent="0.3">
      <c r="A160" s="303" t="s">
        <v>2212</v>
      </c>
      <c r="B160" s="304" t="s">
        <v>5863</v>
      </c>
      <c r="C160" s="304" t="s">
        <v>5863</v>
      </c>
      <c r="D160" s="304" t="s">
        <v>5863</v>
      </c>
      <c r="E160" s="305" t="s">
        <v>5864</v>
      </c>
      <c r="F160" s="313">
        <v>201</v>
      </c>
      <c r="G160" s="307" t="s">
        <v>25</v>
      </c>
      <c r="H160" s="308" t="s">
        <v>4</v>
      </c>
      <c r="I160" s="309"/>
      <c r="J160" s="309"/>
      <c r="K160" s="260"/>
    </row>
    <row r="161" spans="1:11" x14ac:dyDescent="0.3">
      <c r="A161" s="303" t="s">
        <v>2212</v>
      </c>
      <c r="B161" s="304" t="s">
        <v>5861</v>
      </c>
      <c r="C161" s="304" t="s">
        <v>5861</v>
      </c>
      <c r="D161" s="304" t="s">
        <v>5861</v>
      </c>
      <c r="E161" s="305" t="s">
        <v>5862</v>
      </c>
      <c r="F161" s="313">
        <v>54</v>
      </c>
      <c r="G161" s="307" t="s">
        <v>24</v>
      </c>
      <c r="H161" s="308" t="s">
        <v>4</v>
      </c>
      <c r="I161" s="309"/>
      <c r="J161" s="309"/>
      <c r="K161" s="260"/>
    </row>
    <row r="162" spans="1:11" x14ac:dyDescent="0.3">
      <c r="A162" s="303" t="s">
        <v>2212</v>
      </c>
      <c r="B162" s="304" t="s">
        <v>5861</v>
      </c>
      <c r="C162" s="304" t="s">
        <v>5861</v>
      </c>
      <c r="D162" s="304" t="s">
        <v>5861</v>
      </c>
      <c r="E162" s="305" t="s">
        <v>5862</v>
      </c>
      <c r="F162" s="313">
        <v>54</v>
      </c>
      <c r="G162" s="307" t="s">
        <v>25</v>
      </c>
      <c r="H162" s="308" t="s">
        <v>4</v>
      </c>
      <c r="I162" s="309"/>
      <c r="J162" s="309"/>
      <c r="K162" s="260"/>
    </row>
    <row r="163" spans="1:11" x14ac:dyDescent="0.3">
      <c r="A163" s="303" t="s">
        <v>2212</v>
      </c>
      <c r="B163" s="304" t="s">
        <v>7658</v>
      </c>
      <c r="C163" s="304" t="s">
        <v>5861</v>
      </c>
      <c r="D163" s="304" t="s">
        <v>7658</v>
      </c>
      <c r="E163" s="305" t="s">
        <v>7659</v>
      </c>
      <c r="F163" s="313">
        <v>168</v>
      </c>
      <c r="G163" s="307" t="s">
        <v>24</v>
      </c>
      <c r="H163" s="308" t="s">
        <v>4</v>
      </c>
      <c r="I163" s="309"/>
      <c r="J163" s="309"/>
      <c r="K163" s="260"/>
    </row>
    <row r="164" spans="1:11" x14ac:dyDescent="0.3">
      <c r="A164" s="303" t="s">
        <v>2212</v>
      </c>
      <c r="B164" s="304" t="s">
        <v>7658</v>
      </c>
      <c r="C164" s="304" t="s">
        <v>5861</v>
      </c>
      <c r="D164" s="304" t="s">
        <v>7658</v>
      </c>
      <c r="E164" s="305" t="s">
        <v>7659</v>
      </c>
      <c r="F164" s="313">
        <v>168</v>
      </c>
      <c r="G164" s="307" t="s">
        <v>25</v>
      </c>
      <c r="H164" s="308" t="s">
        <v>4</v>
      </c>
      <c r="I164" s="309"/>
      <c r="J164" s="309"/>
      <c r="K164" s="260"/>
    </row>
    <row r="165" spans="1:11" x14ac:dyDescent="0.3">
      <c r="A165" s="303" t="s">
        <v>2212</v>
      </c>
      <c r="B165" s="304" t="s">
        <v>7660</v>
      </c>
      <c r="C165" s="304" t="s">
        <v>5861</v>
      </c>
      <c r="D165" s="304" t="s">
        <v>7660</v>
      </c>
      <c r="E165" s="305" t="s">
        <v>7661</v>
      </c>
      <c r="F165" s="313">
        <v>264</v>
      </c>
      <c r="G165" s="307" t="s">
        <v>24</v>
      </c>
      <c r="H165" s="308" t="s">
        <v>4</v>
      </c>
      <c r="I165" s="309"/>
      <c r="J165" s="309"/>
      <c r="K165" s="260"/>
    </row>
    <row r="166" spans="1:11" x14ac:dyDescent="0.3">
      <c r="A166" s="303" t="s">
        <v>2212</v>
      </c>
      <c r="B166" s="304" t="s">
        <v>7660</v>
      </c>
      <c r="C166" s="304" t="s">
        <v>5861</v>
      </c>
      <c r="D166" s="304" t="s">
        <v>7660</v>
      </c>
      <c r="E166" s="305" t="s">
        <v>7661</v>
      </c>
      <c r="F166" s="313">
        <v>264</v>
      </c>
      <c r="G166" s="307" t="s">
        <v>25</v>
      </c>
      <c r="H166" s="308" t="s">
        <v>4</v>
      </c>
      <c r="I166" s="309"/>
      <c r="J166" s="309"/>
      <c r="K166" s="260"/>
    </row>
    <row r="167" spans="1:11" ht="41.4" x14ac:dyDescent="0.3">
      <c r="A167" s="303" t="s">
        <v>2212</v>
      </c>
      <c r="B167" s="304" t="s">
        <v>5619</v>
      </c>
      <c r="C167" s="304" t="s">
        <v>3047</v>
      </c>
      <c r="D167" s="304" t="s">
        <v>5620</v>
      </c>
      <c r="E167" s="305" t="s">
        <v>5627</v>
      </c>
      <c r="F167" s="306">
        <v>12</v>
      </c>
      <c r="G167" s="307" t="s">
        <v>24</v>
      </c>
      <c r="H167" s="308" t="s">
        <v>4</v>
      </c>
      <c r="I167" s="309"/>
      <c r="J167" s="309"/>
      <c r="K167" s="260"/>
    </row>
    <row r="168" spans="1:11" ht="27.6" x14ac:dyDescent="0.3">
      <c r="A168" s="303" t="s">
        <v>2212</v>
      </c>
      <c r="B168" s="304" t="s">
        <v>5619</v>
      </c>
      <c r="C168" s="304" t="s">
        <v>3047</v>
      </c>
      <c r="D168" s="304" t="s">
        <v>5620</v>
      </c>
      <c r="E168" s="305" t="s">
        <v>5621</v>
      </c>
      <c r="F168" s="306">
        <v>12</v>
      </c>
      <c r="G168" s="307" t="s">
        <v>25</v>
      </c>
      <c r="H168" s="308" t="s">
        <v>4</v>
      </c>
      <c r="I168" s="309"/>
      <c r="J168" s="309"/>
      <c r="K168" s="260"/>
    </row>
    <row r="169" spans="1:11" x14ac:dyDescent="0.3">
      <c r="A169" s="303" t="s">
        <v>2212</v>
      </c>
      <c r="B169" s="304" t="s">
        <v>4712</v>
      </c>
      <c r="C169" s="304"/>
      <c r="D169" s="304" t="s">
        <v>4712</v>
      </c>
      <c r="E169" s="305" t="s">
        <v>4713</v>
      </c>
      <c r="F169" s="310">
        <v>3750</v>
      </c>
      <c r="G169" s="307" t="s">
        <v>24</v>
      </c>
      <c r="H169" s="308" t="s">
        <v>4</v>
      </c>
      <c r="I169" s="312"/>
      <c r="J169" s="309"/>
      <c r="K169" s="260"/>
    </row>
    <row r="170" spans="1:11" x14ac:dyDescent="0.3">
      <c r="A170" s="303" t="s">
        <v>2212</v>
      </c>
      <c r="B170" s="304" t="s">
        <v>4712</v>
      </c>
      <c r="C170" s="304"/>
      <c r="D170" s="304" t="s">
        <v>4712</v>
      </c>
      <c r="E170" s="305" t="s">
        <v>4713</v>
      </c>
      <c r="F170" s="310">
        <v>3750</v>
      </c>
      <c r="G170" s="307" t="s">
        <v>25</v>
      </c>
      <c r="H170" s="308" t="s">
        <v>4</v>
      </c>
      <c r="I170" s="312"/>
      <c r="J170" s="309"/>
      <c r="K170" s="260"/>
    </row>
    <row r="171" spans="1:11" x14ac:dyDescent="0.3">
      <c r="A171" s="303" t="s">
        <v>2212</v>
      </c>
      <c r="B171" s="304" t="s">
        <v>4710</v>
      </c>
      <c r="C171" s="304"/>
      <c r="D171" s="304" t="s">
        <v>4710</v>
      </c>
      <c r="E171" s="305" t="s">
        <v>4711</v>
      </c>
      <c r="F171" s="310">
        <v>3237</v>
      </c>
      <c r="G171" s="307" t="s">
        <v>24</v>
      </c>
      <c r="H171" s="308" t="s">
        <v>4</v>
      </c>
      <c r="I171" s="312"/>
      <c r="J171" s="309"/>
      <c r="K171" s="260"/>
    </row>
    <row r="172" spans="1:11" x14ac:dyDescent="0.3">
      <c r="A172" s="303" t="s">
        <v>2212</v>
      </c>
      <c r="B172" s="304" t="s">
        <v>4710</v>
      </c>
      <c r="C172" s="304"/>
      <c r="D172" s="304" t="s">
        <v>4710</v>
      </c>
      <c r="E172" s="305" t="s">
        <v>4711</v>
      </c>
      <c r="F172" s="310">
        <v>3237</v>
      </c>
      <c r="G172" s="307" t="s">
        <v>25</v>
      </c>
      <c r="H172" s="308" t="s">
        <v>4</v>
      </c>
      <c r="I172" s="312"/>
      <c r="J172" s="309"/>
      <c r="K172" s="260"/>
    </row>
    <row r="173" spans="1:11" x14ac:dyDescent="0.3">
      <c r="A173" s="303" t="s">
        <v>2212</v>
      </c>
      <c r="B173" s="304" t="s">
        <v>7662</v>
      </c>
      <c r="C173" s="304"/>
      <c r="D173" s="304" t="s">
        <v>7662</v>
      </c>
      <c r="E173" s="305" t="s">
        <v>7663</v>
      </c>
      <c r="F173" s="314">
        <v>4815</v>
      </c>
      <c r="G173" s="307" t="s">
        <v>24</v>
      </c>
      <c r="H173" s="308" t="s">
        <v>4</v>
      </c>
      <c r="I173" s="312"/>
      <c r="J173" s="309"/>
      <c r="K173" s="260"/>
    </row>
    <row r="174" spans="1:11" x14ac:dyDescent="0.3">
      <c r="A174" s="303" t="s">
        <v>2212</v>
      </c>
      <c r="B174" s="304" t="s">
        <v>7662</v>
      </c>
      <c r="C174" s="304"/>
      <c r="D174" s="304" t="s">
        <v>7662</v>
      </c>
      <c r="E174" s="305" t="s">
        <v>7663</v>
      </c>
      <c r="F174" s="314">
        <v>4815</v>
      </c>
      <c r="G174" s="307" t="s">
        <v>25</v>
      </c>
      <c r="H174" s="308" t="s">
        <v>4</v>
      </c>
      <c r="I174" s="312"/>
      <c r="J174" s="309"/>
      <c r="K174" s="260"/>
    </row>
    <row r="175" spans="1:11" x14ac:dyDescent="0.3">
      <c r="A175" s="303" t="s">
        <v>2212</v>
      </c>
      <c r="B175" s="304" t="s">
        <v>7664</v>
      </c>
      <c r="C175" s="304"/>
      <c r="D175" s="304" t="s">
        <v>7664</v>
      </c>
      <c r="E175" s="305" t="s">
        <v>7665</v>
      </c>
      <c r="F175" s="314">
        <v>9093</v>
      </c>
      <c r="G175" s="307" t="s">
        <v>24</v>
      </c>
      <c r="H175" s="308" t="s">
        <v>4</v>
      </c>
      <c r="I175" s="312"/>
      <c r="J175" s="309"/>
      <c r="K175" s="260"/>
    </row>
    <row r="176" spans="1:11" x14ac:dyDescent="0.3">
      <c r="A176" s="303" t="s">
        <v>2212</v>
      </c>
      <c r="B176" s="304" t="s">
        <v>7664</v>
      </c>
      <c r="C176" s="304"/>
      <c r="D176" s="304" t="s">
        <v>7664</v>
      </c>
      <c r="E176" s="305" t="s">
        <v>7665</v>
      </c>
      <c r="F176" s="314">
        <v>9093</v>
      </c>
      <c r="G176" s="307" t="s">
        <v>25</v>
      </c>
      <c r="H176" s="308" t="s">
        <v>4</v>
      </c>
      <c r="I176" s="312"/>
      <c r="J176" s="309"/>
      <c r="K176" s="260"/>
    </row>
    <row r="177" spans="1:11" x14ac:dyDescent="0.3">
      <c r="A177" s="303" t="s">
        <v>2212</v>
      </c>
      <c r="B177" s="304" t="s">
        <v>7666</v>
      </c>
      <c r="C177" s="304"/>
      <c r="D177" s="304" t="s">
        <v>7666</v>
      </c>
      <c r="E177" s="305" t="s">
        <v>7667</v>
      </c>
      <c r="F177" s="314">
        <v>5472</v>
      </c>
      <c r="G177" s="307" t="s">
        <v>24</v>
      </c>
      <c r="H177" s="308" t="s">
        <v>4</v>
      </c>
      <c r="I177" s="312"/>
      <c r="J177" s="309"/>
      <c r="K177" s="260"/>
    </row>
    <row r="178" spans="1:11" x14ac:dyDescent="0.3">
      <c r="A178" s="303" t="s">
        <v>2212</v>
      </c>
      <c r="B178" s="304" t="s">
        <v>7666</v>
      </c>
      <c r="C178" s="304"/>
      <c r="D178" s="304" t="s">
        <v>7666</v>
      </c>
      <c r="E178" s="305" t="s">
        <v>7667</v>
      </c>
      <c r="F178" s="314">
        <v>5472</v>
      </c>
      <c r="G178" s="307" t="s">
        <v>25</v>
      </c>
      <c r="H178" s="308" t="s">
        <v>4</v>
      </c>
      <c r="I178" s="312"/>
      <c r="J178" s="309"/>
      <c r="K178" s="260"/>
    </row>
    <row r="179" spans="1:11" x14ac:dyDescent="0.3">
      <c r="A179" s="303" t="s">
        <v>2212</v>
      </c>
      <c r="B179" s="304" t="s">
        <v>4672</v>
      </c>
      <c r="C179" s="304"/>
      <c r="D179" s="304" t="s">
        <v>4672</v>
      </c>
      <c r="E179" s="305" t="s">
        <v>4673</v>
      </c>
      <c r="F179" s="310">
        <v>1110</v>
      </c>
      <c r="G179" s="307" t="s">
        <v>24</v>
      </c>
      <c r="H179" s="308" t="s">
        <v>4</v>
      </c>
      <c r="I179" s="312"/>
      <c r="J179" s="309"/>
      <c r="K179" s="260"/>
    </row>
    <row r="180" spans="1:11" x14ac:dyDescent="0.3">
      <c r="A180" s="303" t="s">
        <v>2212</v>
      </c>
      <c r="B180" s="304" t="s">
        <v>4672</v>
      </c>
      <c r="C180" s="304"/>
      <c r="D180" s="304" t="s">
        <v>4672</v>
      </c>
      <c r="E180" s="305" t="s">
        <v>4673</v>
      </c>
      <c r="F180" s="310">
        <v>1110</v>
      </c>
      <c r="G180" s="307" t="s">
        <v>25</v>
      </c>
      <c r="H180" s="308" t="s">
        <v>4</v>
      </c>
      <c r="I180" s="312"/>
      <c r="J180" s="309"/>
      <c r="K180" s="260"/>
    </row>
    <row r="181" spans="1:11" x14ac:dyDescent="0.3">
      <c r="A181" s="303" t="s">
        <v>2212</v>
      </c>
      <c r="B181" s="304" t="s">
        <v>5649</v>
      </c>
      <c r="C181" s="304" t="s">
        <v>3048</v>
      </c>
      <c r="D181" s="304" t="s">
        <v>5650</v>
      </c>
      <c r="E181" s="305" t="s">
        <v>5651</v>
      </c>
      <c r="F181" s="306">
        <v>10.88</v>
      </c>
      <c r="G181" s="307" t="s">
        <v>24</v>
      </c>
      <c r="H181" s="308" t="s">
        <v>4</v>
      </c>
      <c r="I181" s="309"/>
      <c r="J181" s="309"/>
      <c r="K181" s="260"/>
    </row>
    <row r="182" spans="1:11" x14ac:dyDescent="0.3">
      <c r="A182" s="303" t="s">
        <v>2212</v>
      </c>
      <c r="B182" s="304" t="s">
        <v>5649</v>
      </c>
      <c r="C182" s="304" t="s">
        <v>3048</v>
      </c>
      <c r="D182" s="304" t="s">
        <v>5650</v>
      </c>
      <c r="E182" s="305" t="s">
        <v>5651</v>
      </c>
      <c r="F182" s="306">
        <v>10.88</v>
      </c>
      <c r="G182" s="307" t="s">
        <v>25</v>
      </c>
      <c r="H182" s="308" t="s">
        <v>4</v>
      </c>
      <c r="I182" s="309"/>
      <c r="J182" s="309"/>
      <c r="K182" s="260"/>
    </row>
    <row r="183" spans="1:11" x14ac:dyDescent="0.3">
      <c r="A183" s="303" t="s">
        <v>2212</v>
      </c>
      <c r="B183" s="304" t="s">
        <v>5646</v>
      </c>
      <c r="C183" s="304" t="s">
        <v>3049</v>
      </c>
      <c r="D183" s="304" t="s">
        <v>5647</v>
      </c>
      <c r="E183" s="305" t="s">
        <v>5648</v>
      </c>
      <c r="F183" s="306">
        <v>9.58</v>
      </c>
      <c r="G183" s="307" t="s">
        <v>24</v>
      </c>
      <c r="H183" s="308" t="s">
        <v>4</v>
      </c>
      <c r="I183" s="309"/>
      <c r="J183" s="309"/>
      <c r="K183" s="260"/>
    </row>
    <row r="184" spans="1:11" x14ac:dyDescent="0.3">
      <c r="A184" s="303" t="s">
        <v>2212</v>
      </c>
      <c r="B184" s="304" t="s">
        <v>5646</v>
      </c>
      <c r="C184" s="304" t="s">
        <v>3049</v>
      </c>
      <c r="D184" s="304" t="s">
        <v>5647</v>
      </c>
      <c r="E184" s="305" t="s">
        <v>5648</v>
      </c>
      <c r="F184" s="306">
        <v>9.58</v>
      </c>
      <c r="G184" s="307" t="s">
        <v>25</v>
      </c>
      <c r="H184" s="308" t="s">
        <v>4</v>
      </c>
      <c r="I184" s="309"/>
      <c r="J184" s="309"/>
      <c r="K184" s="260"/>
    </row>
    <row r="185" spans="1:11" x14ac:dyDescent="0.3">
      <c r="A185" s="303" t="s">
        <v>2212</v>
      </c>
      <c r="B185" s="304" t="s">
        <v>5652</v>
      </c>
      <c r="C185" s="304" t="s">
        <v>3048</v>
      </c>
      <c r="D185" s="304" t="s">
        <v>5653</v>
      </c>
      <c r="E185" s="305" t="s">
        <v>5654</v>
      </c>
      <c r="F185" s="306">
        <v>11.75</v>
      </c>
      <c r="G185" s="307" t="s">
        <v>24</v>
      </c>
      <c r="H185" s="308" t="s">
        <v>4</v>
      </c>
      <c r="I185" s="309"/>
      <c r="J185" s="309"/>
      <c r="K185" s="260"/>
    </row>
    <row r="186" spans="1:11" x14ac:dyDescent="0.3">
      <c r="A186" s="303" t="s">
        <v>2212</v>
      </c>
      <c r="B186" s="304" t="s">
        <v>5652</v>
      </c>
      <c r="C186" s="304" t="s">
        <v>3048</v>
      </c>
      <c r="D186" s="304" t="s">
        <v>5653</v>
      </c>
      <c r="E186" s="305" t="s">
        <v>5654</v>
      </c>
      <c r="F186" s="306">
        <v>11.75</v>
      </c>
      <c r="G186" s="307" t="s">
        <v>25</v>
      </c>
      <c r="H186" s="308" t="s">
        <v>4</v>
      </c>
      <c r="I186" s="309"/>
      <c r="J186" s="309"/>
      <c r="K186" s="260"/>
    </row>
    <row r="187" spans="1:11" x14ac:dyDescent="0.3">
      <c r="A187" s="303" t="s">
        <v>2212</v>
      </c>
      <c r="B187" s="304" t="s">
        <v>5655</v>
      </c>
      <c r="C187" s="304" t="s">
        <v>3048</v>
      </c>
      <c r="D187" s="304" t="s">
        <v>5656</v>
      </c>
      <c r="E187" s="305" t="s">
        <v>5657</v>
      </c>
      <c r="F187" s="306">
        <v>13.06</v>
      </c>
      <c r="G187" s="307" t="s">
        <v>24</v>
      </c>
      <c r="H187" s="308" t="s">
        <v>4</v>
      </c>
      <c r="I187" s="309"/>
      <c r="J187" s="309"/>
      <c r="K187" s="260"/>
    </row>
    <row r="188" spans="1:11" x14ac:dyDescent="0.3">
      <c r="A188" s="303" t="s">
        <v>2212</v>
      </c>
      <c r="B188" s="304" t="s">
        <v>5655</v>
      </c>
      <c r="C188" s="304" t="s">
        <v>3048</v>
      </c>
      <c r="D188" s="304" t="s">
        <v>5656</v>
      </c>
      <c r="E188" s="305" t="s">
        <v>5657</v>
      </c>
      <c r="F188" s="306">
        <v>13.06</v>
      </c>
      <c r="G188" s="307" t="s">
        <v>25</v>
      </c>
      <c r="H188" s="308" t="s">
        <v>4</v>
      </c>
      <c r="I188" s="309"/>
      <c r="J188" s="309"/>
      <c r="K188" s="260"/>
    </row>
    <row r="189" spans="1:11" ht="41.4" x14ac:dyDescent="0.3">
      <c r="A189" s="303" t="s">
        <v>2212</v>
      </c>
      <c r="B189" s="304" t="s">
        <v>5867</v>
      </c>
      <c r="C189" s="304" t="s">
        <v>3115</v>
      </c>
      <c r="D189" s="304" t="s">
        <v>5867</v>
      </c>
      <c r="E189" s="305" t="s">
        <v>5868</v>
      </c>
      <c r="F189" s="306">
        <v>12100</v>
      </c>
      <c r="G189" s="307" t="s">
        <v>24</v>
      </c>
      <c r="H189" s="308" t="s">
        <v>4</v>
      </c>
      <c r="I189" s="309"/>
      <c r="J189" s="309"/>
      <c r="K189" s="260"/>
    </row>
    <row r="190" spans="1:11" ht="41.4" x14ac:dyDescent="0.3">
      <c r="A190" s="303" t="s">
        <v>2212</v>
      </c>
      <c r="B190" s="304" t="s">
        <v>5867</v>
      </c>
      <c r="C190" s="304" t="s">
        <v>3115</v>
      </c>
      <c r="D190" s="304" t="s">
        <v>5867</v>
      </c>
      <c r="E190" s="305" t="s">
        <v>5868</v>
      </c>
      <c r="F190" s="306">
        <v>12100</v>
      </c>
      <c r="G190" s="307" t="s">
        <v>25</v>
      </c>
      <c r="H190" s="308" t="s">
        <v>4</v>
      </c>
      <c r="I190" s="309"/>
      <c r="J190" s="309"/>
      <c r="K190" s="260"/>
    </row>
    <row r="191" spans="1:11" x14ac:dyDescent="0.3">
      <c r="A191" s="303" t="s">
        <v>2212</v>
      </c>
      <c r="B191" s="304" t="s">
        <v>4643</v>
      </c>
      <c r="C191" s="304"/>
      <c r="D191" s="304" t="s">
        <v>4643</v>
      </c>
      <c r="E191" s="305" t="s">
        <v>4644</v>
      </c>
      <c r="F191" s="310" t="s">
        <v>4645</v>
      </c>
      <c r="G191" s="307" t="s">
        <v>24</v>
      </c>
      <c r="H191" s="308" t="s">
        <v>4</v>
      </c>
      <c r="I191" s="312"/>
      <c r="J191" s="309"/>
      <c r="K191" s="260"/>
    </row>
    <row r="192" spans="1:11" x14ac:dyDescent="0.3">
      <c r="A192" s="303" t="s">
        <v>2212</v>
      </c>
      <c r="B192" s="304" t="s">
        <v>4643</v>
      </c>
      <c r="C192" s="304"/>
      <c r="D192" s="304" t="s">
        <v>4643</v>
      </c>
      <c r="E192" s="305" t="s">
        <v>4644</v>
      </c>
      <c r="F192" s="310" t="s">
        <v>4645</v>
      </c>
      <c r="G192" s="307" t="s">
        <v>25</v>
      </c>
      <c r="H192" s="308" t="s">
        <v>4</v>
      </c>
      <c r="I192" s="312"/>
      <c r="J192" s="309"/>
      <c r="K192" s="260"/>
    </row>
    <row r="193" spans="1:11" x14ac:dyDescent="0.3">
      <c r="A193" s="303" t="s">
        <v>2212</v>
      </c>
      <c r="B193" s="304" t="s">
        <v>4639</v>
      </c>
      <c r="C193" s="304"/>
      <c r="D193" s="304" t="s">
        <v>4639</v>
      </c>
      <c r="E193" s="305" t="s">
        <v>4646</v>
      </c>
      <c r="F193" s="314">
        <v>7500</v>
      </c>
      <c r="G193" s="307" t="s">
        <v>24</v>
      </c>
      <c r="H193" s="308" t="s">
        <v>4</v>
      </c>
      <c r="I193" s="312"/>
      <c r="J193" s="309"/>
      <c r="K193" s="260"/>
    </row>
    <row r="194" spans="1:11" ht="27.6" x14ac:dyDescent="0.3">
      <c r="A194" s="303" t="s">
        <v>2212</v>
      </c>
      <c r="B194" s="304" t="s">
        <v>4639</v>
      </c>
      <c r="C194" s="304"/>
      <c r="D194" s="304" t="s">
        <v>4639</v>
      </c>
      <c r="E194" s="305" t="s">
        <v>5666</v>
      </c>
      <c r="F194" s="314">
        <v>7500</v>
      </c>
      <c r="G194" s="307" t="s">
        <v>24</v>
      </c>
      <c r="H194" s="308" t="s">
        <v>4</v>
      </c>
      <c r="I194" s="312"/>
      <c r="J194" s="309"/>
      <c r="K194" s="260"/>
    </row>
    <row r="195" spans="1:11" x14ac:dyDescent="0.3">
      <c r="A195" s="303" t="s">
        <v>2212</v>
      </c>
      <c r="B195" s="304" t="s">
        <v>4639</v>
      </c>
      <c r="C195" s="304"/>
      <c r="D195" s="304" t="s">
        <v>4639</v>
      </c>
      <c r="E195" s="305" t="s">
        <v>4646</v>
      </c>
      <c r="F195" s="314">
        <v>7500</v>
      </c>
      <c r="G195" s="307" t="s">
        <v>25</v>
      </c>
      <c r="H195" s="308" t="s">
        <v>4</v>
      </c>
      <c r="I195" s="312"/>
      <c r="J195" s="309"/>
      <c r="K195" s="260"/>
    </row>
    <row r="196" spans="1:11" x14ac:dyDescent="0.3">
      <c r="A196" s="303" t="s">
        <v>2212</v>
      </c>
      <c r="B196" s="304" t="s">
        <v>4639</v>
      </c>
      <c r="C196" s="304"/>
      <c r="D196" s="304" t="s">
        <v>4639</v>
      </c>
      <c r="E196" s="305" t="s">
        <v>4640</v>
      </c>
      <c r="F196" s="314">
        <v>7500</v>
      </c>
      <c r="G196" s="307" t="s">
        <v>25</v>
      </c>
      <c r="H196" s="308" t="s">
        <v>4</v>
      </c>
      <c r="I196" s="312"/>
      <c r="J196" s="309"/>
      <c r="K196" s="260"/>
    </row>
    <row r="197" spans="1:11" ht="41.4" x14ac:dyDescent="0.3">
      <c r="A197" s="303" t="s">
        <v>2212</v>
      </c>
      <c r="B197" s="304" t="s">
        <v>4641</v>
      </c>
      <c r="C197" s="304"/>
      <c r="D197" s="304" t="s">
        <v>4641</v>
      </c>
      <c r="E197" s="305" t="s">
        <v>5625</v>
      </c>
      <c r="F197" s="314">
        <v>18000</v>
      </c>
      <c r="G197" s="307" t="s">
        <v>24</v>
      </c>
      <c r="H197" s="308" t="s">
        <v>4</v>
      </c>
      <c r="I197" s="312"/>
      <c r="J197" s="309"/>
      <c r="K197" s="260"/>
    </row>
    <row r="198" spans="1:11" x14ac:dyDescent="0.3">
      <c r="A198" s="303" t="s">
        <v>2212</v>
      </c>
      <c r="B198" s="304" t="s">
        <v>4641</v>
      </c>
      <c r="C198" s="304"/>
      <c r="D198" s="304" t="s">
        <v>4641</v>
      </c>
      <c r="E198" s="305" t="s">
        <v>4642</v>
      </c>
      <c r="F198" s="314">
        <v>18000</v>
      </c>
      <c r="G198" s="307" t="s">
        <v>25</v>
      </c>
      <c r="H198" s="308" t="s">
        <v>4</v>
      </c>
      <c r="I198" s="312"/>
      <c r="J198" s="309"/>
      <c r="K198" s="260"/>
    </row>
    <row r="199" spans="1:11" x14ac:dyDescent="0.3">
      <c r="A199" s="303" t="s">
        <v>2212</v>
      </c>
      <c r="B199" s="304" t="s">
        <v>4637</v>
      </c>
      <c r="C199" s="304"/>
      <c r="D199" s="304" t="s">
        <v>4637</v>
      </c>
      <c r="E199" s="305" t="s">
        <v>4638</v>
      </c>
      <c r="F199" s="310">
        <v>6000</v>
      </c>
      <c r="G199" s="307" t="s">
        <v>24</v>
      </c>
      <c r="H199" s="308" t="s">
        <v>4</v>
      </c>
      <c r="I199" s="312"/>
      <c r="J199" s="309"/>
      <c r="K199" s="260"/>
    </row>
    <row r="200" spans="1:11" x14ac:dyDescent="0.3">
      <c r="A200" s="303" t="s">
        <v>2212</v>
      </c>
      <c r="B200" s="304" t="s">
        <v>4637</v>
      </c>
      <c r="C200" s="304"/>
      <c r="D200" s="304" t="s">
        <v>4637</v>
      </c>
      <c r="E200" s="305" t="s">
        <v>4638</v>
      </c>
      <c r="F200" s="310">
        <v>6000</v>
      </c>
      <c r="G200" s="307" t="s">
        <v>25</v>
      </c>
      <c r="H200" s="308" t="s">
        <v>4</v>
      </c>
      <c r="I200" s="312"/>
      <c r="J200" s="309"/>
      <c r="K200" s="260"/>
    </row>
    <row r="201" spans="1:11" x14ac:dyDescent="0.3">
      <c r="A201" s="303" t="s">
        <v>2212</v>
      </c>
      <c r="B201" s="304" t="s">
        <v>4702</v>
      </c>
      <c r="C201" s="304"/>
      <c r="D201" s="304" t="s">
        <v>4702</v>
      </c>
      <c r="E201" s="305" t="s">
        <v>4703</v>
      </c>
      <c r="F201" s="310">
        <v>3300</v>
      </c>
      <c r="G201" s="307" t="s">
        <v>24</v>
      </c>
      <c r="H201" s="308" t="s">
        <v>4</v>
      </c>
      <c r="I201" s="312"/>
      <c r="J201" s="309"/>
      <c r="K201" s="260"/>
    </row>
    <row r="202" spans="1:11" x14ac:dyDescent="0.3">
      <c r="A202" s="303" t="s">
        <v>2212</v>
      </c>
      <c r="B202" s="304" t="s">
        <v>4702</v>
      </c>
      <c r="C202" s="304"/>
      <c r="D202" s="304" t="s">
        <v>4702</v>
      </c>
      <c r="E202" s="305" t="s">
        <v>4703</v>
      </c>
      <c r="F202" s="310">
        <v>3300</v>
      </c>
      <c r="G202" s="307" t="s">
        <v>25</v>
      </c>
      <c r="H202" s="308" t="s">
        <v>4</v>
      </c>
      <c r="I202" s="312"/>
      <c r="J202" s="309"/>
      <c r="K202" s="260"/>
    </row>
    <row r="203" spans="1:11" x14ac:dyDescent="0.3">
      <c r="A203" s="303" t="s">
        <v>2212</v>
      </c>
      <c r="B203" s="304" t="s">
        <v>4704</v>
      </c>
      <c r="C203" s="304"/>
      <c r="D203" s="304" t="s">
        <v>4704</v>
      </c>
      <c r="E203" s="305" t="s">
        <v>4705</v>
      </c>
      <c r="F203" s="310">
        <v>1650</v>
      </c>
      <c r="G203" s="307" t="s">
        <v>24</v>
      </c>
      <c r="H203" s="308" t="s">
        <v>4</v>
      </c>
      <c r="I203" s="312"/>
      <c r="J203" s="309"/>
      <c r="K203" s="260"/>
    </row>
    <row r="204" spans="1:11" x14ac:dyDescent="0.3">
      <c r="A204" s="303" t="s">
        <v>2212</v>
      </c>
      <c r="B204" s="304" t="s">
        <v>4704</v>
      </c>
      <c r="C204" s="304"/>
      <c r="D204" s="304" t="s">
        <v>4704</v>
      </c>
      <c r="E204" s="305" t="s">
        <v>4705</v>
      </c>
      <c r="F204" s="310">
        <v>3237</v>
      </c>
      <c r="G204" s="307" t="s">
        <v>24</v>
      </c>
      <c r="H204" s="308" t="s">
        <v>4</v>
      </c>
      <c r="I204" s="312"/>
      <c r="J204" s="309"/>
      <c r="K204" s="260"/>
    </row>
    <row r="205" spans="1:11" x14ac:dyDescent="0.3">
      <c r="A205" s="303" t="s">
        <v>2212</v>
      </c>
      <c r="B205" s="304" t="s">
        <v>4704</v>
      </c>
      <c r="C205" s="304"/>
      <c r="D205" s="304" t="s">
        <v>4704</v>
      </c>
      <c r="E205" s="305" t="s">
        <v>4705</v>
      </c>
      <c r="F205" s="310">
        <v>1650</v>
      </c>
      <c r="G205" s="307" t="s">
        <v>25</v>
      </c>
      <c r="H205" s="308" t="s">
        <v>4</v>
      </c>
      <c r="I205" s="312"/>
      <c r="J205" s="309"/>
      <c r="K205" s="260"/>
    </row>
    <row r="206" spans="1:11" x14ac:dyDescent="0.3">
      <c r="A206" s="303" t="s">
        <v>2212</v>
      </c>
      <c r="B206" s="304" t="s">
        <v>4704</v>
      </c>
      <c r="C206" s="304"/>
      <c r="D206" s="304" t="s">
        <v>4704</v>
      </c>
      <c r="E206" s="305" t="s">
        <v>4705</v>
      </c>
      <c r="F206" s="310">
        <v>3237</v>
      </c>
      <c r="G206" s="307" t="s">
        <v>25</v>
      </c>
      <c r="H206" s="308" t="s">
        <v>4</v>
      </c>
      <c r="I206" s="312"/>
      <c r="J206" s="309"/>
      <c r="K206" s="260"/>
    </row>
    <row r="207" spans="1:11" x14ac:dyDescent="0.3">
      <c r="A207" s="303" t="s">
        <v>2212</v>
      </c>
      <c r="B207" s="304" t="s">
        <v>4682</v>
      </c>
      <c r="C207" s="304"/>
      <c r="D207" s="304" t="s">
        <v>4682</v>
      </c>
      <c r="E207" s="305" t="s">
        <v>4683</v>
      </c>
      <c r="F207" s="310">
        <v>3237</v>
      </c>
      <c r="G207" s="307" t="s">
        <v>24</v>
      </c>
      <c r="H207" s="308" t="s">
        <v>4</v>
      </c>
      <c r="I207" s="312"/>
      <c r="J207" s="309"/>
      <c r="K207" s="260"/>
    </row>
    <row r="208" spans="1:11" x14ac:dyDescent="0.3">
      <c r="A208" s="303" t="s">
        <v>2212</v>
      </c>
      <c r="B208" s="304" t="s">
        <v>4682</v>
      </c>
      <c r="C208" s="304"/>
      <c r="D208" s="304" t="s">
        <v>4682</v>
      </c>
      <c r="E208" s="305" t="s">
        <v>4683</v>
      </c>
      <c r="F208" s="310">
        <v>3237</v>
      </c>
      <c r="G208" s="307" t="s">
        <v>25</v>
      </c>
      <c r="H208" s="308" t="s">
        <v>4</v>
      </c>
      <c r="I208" s="312"/>
      <c r="J208" s="309"/>
      <c r="K208" s="260"/>
    </row>
    <row r="209" spans="1:11" x14ac:dyDescent="0.3">
      <c r="A209" s="303" t="s">
        <v>2212</v>
      </c>
      <c r="B209" s="304" t="s">
        <v>4715</v>
      </c>
      <c r="C209" s="304"/>
      <c r="D209" s="304" t="s">
        <v>4715</v>
      </c>
      <c r="E209" s="305" t="s">
        <v>4716</v>
      </c>
      <c r="F209" s="310">
        <v>2589</v>
      </c>
      <c r="G209" s="307" t="s">
        <v>24</v>
      </c>
      <c r="H209" s="308" t="s">
        <v>4</v>
      </c>
      <c r="I209" s="312"/>
      <c r="J209" s="309"/>
      <c r="K209" s="260"/>
    </row>
    <row r="210" spans="1:11" x14ac:dyDescent="0.3">
      <c r="A210" s="303" t="s">
        <v>2212</v>
      </c>
      <c r="B210" s="304" t="s">
        <v>4715</v>
      </c>
      <c r="C210" s="304"/>
      <c r="D210" s="304" t="s">
        <v>4715</v>
      </c>
      <c r="E210" s="305" t="s">
        <v>4716</v>
      </c>
      <c r="F210" s="310">
        <v>2589</v>
      </c>
      <c r="G210" s="307" t="s">
        <v>25</v>
      </c>
      <c r="H210" s="308" t="s">
        <v>4</v>
      </c>
      <c r="I210" s="312"/>
      <c r="J210" s="309"/>
      <c r="K210" s="260"/>
    </row>
    <row r="211" spans="1:11" x14ac:dyDescent="0.3">
      <c r="A211" s="303" t="s">
        <v>2212</v>
      </c>
      <c r="B211" s="304" t="s">
        <v>4708</v>
      </c>
      <c r="C211" s="304"/>
      <c r="D211" s="304" t="s">
        <v>4708</v>
      </c>
      <c r="E211" s="305" t="s">
        <v>4709</v>
      </c>
      <c r="F211" s="310">
        <v>1920</v>
      </c>
      <c r="G211" s="307" t="s">
        <v>24</v>
      </c>
      <c r="H211" s="308" t="s">
        <v>4</v>
      </c>
      <c r="I211" s="312"/>
      <c r="J211" s="309"/>
      <c r="K211" s="260"/>
    </row>
    <row r="212" spans="1:11" x14ac:dyDescent="0.3">
      <c r="A212" s="303" t="s">
        <v>2212</v>
      </c>
      <c r="B212" s="304" t="s">
        <v>4708</v>
      </c>
      <c r="C212" s="304"/>
      <c r="D212" s="304" t="s">
        <v>4708</v>
      </c>
      <c r="E212" s="305" t="s">
        <v>4709</v>
      </c>
      <c r="F212" s="310">
        <v>1920</v>
      </c>
      <c r="G212" s="307" t="s">
        <v>25</v>
      </c>
      <c r="H212" s="308" t="s">
        <v>4</v>
      </c>
      <c r="I212" s="312"/>
      <c r="J212" s="309"/>
      <c r="K212" s="260"/>
    </row>
    <row r="213" spans="1:11" x14ac:dyDescent="0.3">
      <c r="A213" s="303" t="s">
        <v>2212</v>
      </c>
      <c r="B213" s="304" t="s">
        <v>4657</v>
      </c>
      <c r="C213" s="304"/>
      <c r="D213" s="304" t="s">
        <v>4657</v>
      </c>
      <c r="E213" s="305" t="s">
        <v>4658</v>
      </c>
      <c r="F213" s="310">
        <v>2940</v>
      </c>
      <c r="G213" s="307" t="s">
        <v>24</v>
      </c>
      <c r="H213" s="308" t="s">
        <v>4</v>
      </c>
      <c r="I213" s="312"/>
      <c r="J213" s="309"/>
      <c r="K213" s="260"/>
    </row>
    <row r="214" spans="1:11" x14ac:dyDescent="0.3">
      <c r="A214" s="303" t="s">
        <v>2212</v>
      </c>
      <c r="B214" s="304" t="s">
        <v>4657</v>
      </c>
      <c r="C214" s="304"/>
      <c r="D214" s="304" t="s">
        <v>4657</v>
      </c>
      <c r="E214" s="305" t="s">
        <v>4658</v>
      </c>
      <c r="F214" s="310">
        <v>2940</v>
      </c>
      <c r="G214" s="307" t="s">
        <v>25</v>
      </c>
      <c r="H214" s="308" t="s">
        <v>4</v>
      </c>
      <c r="I214" s="312"/>
      <c r="J214" s="309"/>
      <c r="K214" s="260"/>
    </row>
    <row r="215" spans="1:11" x14ac:dyDescent="0.3">
      <c r="A215" s="303" t="s">
        <v>2212</v>
      </c>
      <c r="B215" s="304" t="s">
        <v>4653</v>
      </c>
      <c r="C215" s="304"/>
      <c r="D215" s="304" t="s">
        <v>4653</v>
      </c>
      <c r="E215" s="305" t="s">
        <v>4654</v>
      </c>
      <c r="F215" s="310">
        <v>11850</v>
      </c>
      <c r="G215" s="307" t="s">
        <v>24</v>
      </c>
      <c r="H215" s="308" t="s">
        <v>4</v>
      </c>
      <c r="I215" s="312"/>
      <c r="J215" s="309"/>
      <c r="K215" s="260"/>
    </row>
    <row r="216" spans="1:11" x14ac:dyDescent="0.3">
      <c r="A216" s="303" t="s">
        <v>2212</v>
      </c>
      <c r="B216" s="304" t="s">
        <v>4653</v>
      </c>
      <c r="C216" s="304"/>
      <c r="D216" s="304" t="s">
        <v>4653</v>
      </c>
      <c r="E216" s="305" t="s">
        <v>4654</v>
      </c>
      <c r="F216" s="310">
        <v>11850</v>
      </c>
      <c r="G216" s="307" t="s">
        <v>25</v>
      </c>
      <c r="H216" s="308" t="s">
        <v>4</v>
      </c>
      <c r="I216" s="312"/>
      <c r="J216" s="309"/>
      <c r="K216" s="260"/>
    </row>
    <row r="217" spans="1:11" x14ac:dyDescent="0.3">
      <c r="A217" s="303" t="s">
        <v>2212</v>
      </c>
      <c r="B217" s="304" t="s">
        <v>4649</v>
      </c>
      <c r="C217" s="304"/>
      <c r="D217" s="304" t="s">
        <v>4649</v>
      </c>
      <c r="E217" s="305" t="s">
        <v>4650</v>
      </c>
      <c r="F217" s="310">
        <v>2940</v>
      </c>
      <c r="G217" s="307" t="s">
        <v>24</v>
      </c>
      <c r="H217" s="308" t="s">
        <v>4</v>
      </c>
      <c r="I217" s="312"/>
      <c r="J217" s="309"/>
      <c r="K217" s="260"/>
    </row>
    <row r="218" spans="1:11" x14ac:dyDescent="0.3">
      <c r="A218" s="303" t="s">
        <v>2212</v>
      </c>
      <c r="B218" s="304" t="s">
        <v>4649</v>
      </c>
      <c r="C218" s="304"/>
      <c r="D218" s="304" t="s">
        <v>4649</v>
      </c>
      <c r="E218" s="305" t="s">
        <v>4650</v>
      </c>
      <c r="F218" s="310">
        <v>2940</v>
      </c>
      <c r="G218" s="307" t="s">
        <v>25</v>
      </c>
      <c r="H218" s="308" t="s">
        <v>4</v>
      </c>
      <c r="I218" s="312"/>
      <c r="J218" s="309"/>
      <c r="K218" s="260"/>
    </row>
    <row r="219" spans="1:11" x14ac:dyDescent="0.3">
      <c r="A219" s="303" t="s">
        <v>2212</v>
      </c>
      <c r="B219" s="304" t="s">
        <v>4651</v>
      </c>
      <c r="C219" s="304"/>
      <c r="D219" s="304" t="s">
        <v>4651</v>
      </c>
      <c r="E219" s="305" t="s">
        <v>4652</v>
      </c>
      <c r="F219" s="310">
        <v>2940</v>
      </c>
      <c r="G219" s="307" t="s">
        <v>24</v>
      </c>
      <c r="H219" s="308" t="s">
        <v>4</v>
      </c>
      <c r="I219" s="312"/>
      <c r="J219" s="309"/>
      <c r="K219" s="260"/>
    </row>
    <row r="220" spans="1:11" x14ac:dyDescent="0.3">
      <c r="A220" s="303" t="s">
        <v>2212</v>
      </c>
      <c r="B220" s="304" t="s">
        <v>4651</v>
      </c>
      <c r="C220" s="304"/>
      <c r="D220" s="304" t="s">
        <v>4651</v>
      </c>
      <c r="E220" s="305" t="s">
        <v>4652</v>
      </c>
      <c r="F220" s="310">
        <v>2940</v>
      </c>
      <c r="G220" s="307" t="s">
        <v>25</v>
      </c>
      <c r="H220" s="308" t="s">
        <v>4</v>
      </c>
      <c r="I220" s="312"/>
      <c r="J220" s="309"/>
      <c r="K220" s="260"/>
    </row>
    <row r="221" spans="1:11" x14ac:dyDescent="0.3">
      <c r="A221" s="303" t="s">
        <v>2212</v>
      </c>
      <c r="B221" s="304" t="s">
        <v>4647</v>
      </c>
      <c r="C221" s="304"/>
      <c r="D221" s="304" t="s">
        <v>4647</v>
      </c>
      <c r="E221" s="305" t="s">
        <v>4648</v>
      </c>
      <c r="F221" s="310">
        <v>58986</v>
      </c>
      <c r="G221" s="307" t="s">
        <v>24</v>
      </c>
      <c r="H221" s="308" t="s">
        <v>4</v>
      </c>
      <c r="I221" s="312"/>
      <c r="J221" s="309"/>
      <c r="K221" s="260"/>
    </row>
    <row r="222" spans="1:11" x14ac:dyDescent="0.3">
      <c r="A222" s="303" t="s">
        <v>2212</v>
      </c>
      <c r="B222" s="304" t="s">
        <v>4647</v>
      </c>
      <c r="C222" s="304"/>
      <c r="D222" s="304" t="s">
        <v>4647</v>
      </c>
      <c r="E222" s="305" t="s">
        <v>4648</v>
      </c>
      <c r="F222" s="310">
        <v>58986</v>
      </c>
      <c r="G222" s="307" t="s">
        <v>25</v>
      </c>
      <c r="H222" s="308" t="s">
        <v>4</v>
      </c>
      <c r="I222" s="312"/>
      <c r="J222" s="309"/>
      <c r="K222" s="260"/>
    </row>
    <row r="223" spans="1:11" x14ac:dyDescent="0.3">
      <c r="A223" s="303" t="s">
        <v>2212</v>
      </c>
      <c r="B223" s="304" t="s">
        <v>4655</v>
      </c>
      <c r="C223" s="304"/>
      <c r="D223" s="304" t="s">
        <v>4655</v>
      </c>
      <c r="E223" s="305" t="s">
        <v>4656</v>
      </c>
      <c r="F223" s="310">
        <v>3798</v>
      </c>
      <c r="G223" s="307" t="s">
        <v>24</v>
      </c>
      <c r="H223" s="308" t="s">
        <v>4</v>
      </c>
      <c r="I223" s="312"/>
      <c r="J223" s="309"/>
      <c r="K223" s="260"/>
    </row>
    <row r="224" spans="1:11" x14ac:dyDescent="0.3">
      <c r="A224" s="303" t="s">
        <v>2212</v>
      </c>
      <c r="B224" s="304" t="s">
        <v>4655</v>
      </c>
      <c r="C224" s="304"/>
      <c r="D224" s="304" t="s">
        <v>4655</v>
      </c>
      <c r="E224" s="305" t="s">
        <v>4656</v>
      </c>
      <c r="F224" s="310">
        <v>3798</v>
      </c>
      <c r="G224" s="307" t="s">
        <v>25</v>
      </c>
      <c r="H224" s="308" t="s">
        <v>4</v>
      </c>
      <c r="I224" s="312"/>
      <c r="J224" s="309"/>
      <c r="K224" s="260"/>
    </row>
    <row r="225" spans="1:11" x14ac:dyDescent="0.3">
      <c r="A225" s="303" t="s">
        <v>2212</v>
      </c>
      <c r="B225" s="304" t="s">
        <v>4676</v>
      </c>
      <c r="C225" s="304"/>
      <c r="D225" s="304" t="s">
        <v>4676</v>
      </c>
      <c r="E225" s="305" t="s">
        <v>4677</v>
      </c>
      <c r="F225" s="310">
        <v>111</v>
      </c>
      <c r="G225" s="307" t="s">
        <v>24</v>
      </c>
      <c r="H225" s="308" t="s">
        <v>4</v>
      </c>
      <c r="I225" s="312"/>
      <c r="J225" s="309"/>
      <c r="K225" s="260"/>
    </row>
    <row r="226" spans="1:11" x14ac:dyDescent="0.3">
      <c r="A226" s="303" t="s">
        <v>2212</v>
      </c>
      <c r="B226" s="304" t="s">
        <v>4676</v>
      </c>
      <c r="C226" s="304"/>
      <c r="D226" s="304" t="s">
        <v>4676</v>
      </c>
      <c r="E226" s="305" t="s">
        <v>4677</v>
      </c>
      <c r="F226" s="310">
        <v>111</v>
      </c>
      <c r="G226" s="307" t="s">
        <v>25</v>
      </c>
      <c r="H226" s="308" t="s">
        <v>4</v>
      </c>
      <c r="I226" s="312"/>
      <c r="J226" s="309"/>
      <c r="K226" s="260"/>
    </row>
    <row r="227" spans="1:11" x14ac:dyDescent="0.3">
      <c r="A227" s="303" t="s">
        <v>2212</v>
      </c>
      <c r="B227" s="304" t="s">
        <v>4692</v>
      </c>
      <c r="C227" s="304"/>
      <c r="D227" s="304" t="s">
        <v>4692</v>
      </c>
      <c r="E227" s="305" t="s">
        <v>4693</v>
      </c>
      <c r="F227" s="310">
        <v>3237</v>
      </c>
      <c r="G227" s="307" t="s">
        <v>24</v>
      </c>
      <c r="H227" s="308" t="s">
        <v>4</v>
      </c>
      <c r="I227" s="312"/>
      <c r="J227" s="309"/>
      <c r="K227" s="260"/>
    </row>
    <row r="228" spans="1:11" x14ac:dyDescent="0.3">
      <c r="A228" s="303" t="s">
        <v>2212</v>
      </c>
      <c r="B228" s="304" t="s">
        <v>4692</v>
      </c>
      <c r="C228" s="304"/>
      <c r="D228" s="304" t="s">
        <v>4692</v>
      </c>
      <c r="E228" s="305" t="s">
        <v>4693</v>
      </c>
      <c r="F228" s="310">
        <v>3237</v>
      </c>
      <c r="G228" s="307" t="s">
        <v>25</v>
      </c>
      <c r="H228" s="308" t="s">
        <v>4</v>
      </c>
      <c r="I228" s="312"/>
      <c r="J228" s="309"/>
      <c r="K228" s="260"/>
    </row>
    <row r="229" spans="1:11" x14ac:dyDescent="0.3">
      <c r="A229" s="303" t="s">
        <v>2212</v>
      </c>
      <c r="B229" s="304" t="s">
        <v>4694</v>
      </c>
      <c r="C229" s="304"/>
      <c r="D229" s="304" t="s">
        <v>4694</v>
      </c>
      <c r="E229" s="305" t="s">
        <v>4695</v>
      </c>
      <c r="F229" s="310">
        <v>3237</v>
      </c>
      <c r="G229" s="307" t="s">
        <v>24</v>
      </c>
      <c r="H229" s="308" t="s">
        <v>4</v>
      </c>
      <c r="I229" s="312"/>
      <c r="J229" s="309"/>
      <c r="K229" s="260"/>
    </row>
    <row r="230" spans="1:11" x14ac:dyDescent="0.3">
      <c r="A230" s="303" t="s">
        <v>2212</v>
      </c>
      <c r="B230" s="304" t="s">
        <v>4694</v>
      </c>
      <c r="C230" s="304"/>
      <c r="D230" s="304" t="s">
        <v>4694</v>
      </c>
      <c r="E230" s="305" t="s">
        <v>4695</v>
      </c>
      <c r="F230" s="310">
        <v>3237</v>
      </c>
      <c r="G230" s="307" t="s">
        <v>25</v>
      </c>
      <c r="H230" s="308" t="s">
        <v>4</v>
      </c>
      <c r="I230" s="312"/>
      <c r="J230" s="309"/>
      <c r="K230" s="260"/>
    </row>
    <row r="231" spans="1:11" x14ac:dyDescent="0.3">
      <c r="A231" s="303" t="s">
        <v>2212</v>
      </c>
      <c r="B231" s="304" t="s">
        <v>4684</v>
      </c>
      <c r="C231" s="304"/>
      <c r="D231" s="304" t="s">
        <v>4684</v>
      </c>
      <c r="E231" s="305" t="s">
        <v>4685</v>
      </c>
      <c r="F231" s="310">
        <v>3237</v>
      </c>
      <c r="G231" s="307" t="s">
        <v>24</v>
      </c>
      <c r="H231" s="308" t="s">
        <v>4</v>
      </c>
      <c r="I231" s="312"/>
      <c r="J231" s="309"/>
      <c r="K231" s="260"/>
    </row>
    <row r="232" spans="1:11" x14ac:dyDescent="0.3">
      <c r="A232" s="303" t="s">
        <v>2212</v>
      </c>
      <c r="B232" s="304" t="s">
        <v>4684</v>
      </c>
      <c r="C232" s="304"/>
      <c r="D232" s="304" t="s">
        <v>4684</v>
      </c>
      <c r="E232" s="305" t="s">
        <v>4685</v>
      </c>
      <c r="F232" s="310">
        <v>3237</v>
      </c>
      <c r="G232" s="307" t="s">
        <v>25</v>
      </c>
      <c r="H232" s="308" t="s">
        <v>4</v>
      </c>
      <c r="I232" s="312"/>
      <c r="J232" s="309"/>
      <c r="K232" s="260"/>
    </row>
    <row r="233" spans="1:11" x14ac:dyDescent="0.3">
      <c r="A233" s="303" t="s">
        <v>2212</v>
      </c>
      <c r="B233" s="304" t="s">
        <v>4706</v>
      </c>
      <c r="C233" s="304"/>
      <c r="D233" s="304" t="s">
        <v>4706</v>
      </c>
      <c r="E233" s="305" t="s">
        <v>4707</v>
      </c>
      <c r="F233" s="310">
        <v>1881</v>
      </c>
      <c r="G233" s="307" t="s">
        <v>24</v>
      </c>
      <c r="H233" s="308" t="s">
        <v>4</v>
      </c>
      <c r="I233" s="312"/>
      <c r="J233" s="309"/>
      <c r="K233" s="260"/>
    </row>
    <row r="234" spans="1:11" x14ac:dyDescent="0.3">
      <c r="A234" s="303" t="s">
        <v>2212</v>
      </c>
      <c r="B234" s="304" t="s">
        <v>4706</v>
      </c>
      <c r="C234" s="304"/>
      <c r="D234" s="304" t="s">
        <v>4706</v>
      </c>
      <c r="E234" s="305" t="s">
        <v>4707</v>
      </c>
      <c r="F234" s="310">
        <v>1881</v>
      </c>
      <c r="G234" s="307" t="s">
        <v>25</v>
      </c>
      <c r="H234" s="308" t="s">
        <v>4</v>
      </c>
      <c r="I234" s="312"/>
      <c r="J234" s="309"/>
      <c r="K234" s="260"/>
    </row>
    <row r="235" spans="1:11" x14ac:dyDescent="0.3">
      <c r="A235" s="303" t="s">
        <v>2212</v>
      </c>
      <c r="B235" s="304" t="s">
        <v>4714</v>
      </c>
      <c r="C235" s="304"/>
      <c r="D235" s="304" t="s">
        <v>4714</v>
      </c>
      <c r="E235" s="305" t="s">
        <v>4707</v>
      </c>
      <c r="F235" s="310">
        <v>3237</v>
      </c>
      <c r="G235" s="307" t="s">
        <v>24</v>
      </c>
      <c r="H235" s="308" t="s">
        <v>4</v>
      </c>
      <c r="I235" s="312"/>
      <c r="J235" s="309"/>
      <c r="K235" s="260"/>
    </row>
    <row r="236" spans="1:11" x14ac:dyDescent="0.3">
      <c r="A236" s="303" t="s">
        <v>2212</v>
      </c>
      <c r="B236" s="304" t="s">
        <v>4714</v>
      </c>
      <c r="C236" s="304"/>
      <c r="D236" s="304" t="s">
        <v>4714</v>
      </c>
      <c r="E236" s="305" t="s">
        <v>4707</v>
      </c>
      <c r="F236" s="310">
        <v>3237</v>
      </c>
      <c r="G236" s="307" t="s">
        <v>25</v>
      </c>
      <c r="H236" s="308" t="s">
        <v>4</v>
      </c>
      <c r="I236" s="312"/>
      <c r="J236" s="309"/>
      <c r="K236" s="260"/>
    </row>
    <row r="237" spans="1:11" x14ac:dyDescent="0.3">
      <c r="A237" s="303" t="s">
        <v>2212</v>
      </c>
      <c r="B237" s="304" t="s">
        <v>4669</v>
      </c>
      <c r="C237" s="304"/>
      <c r="D237" s="304" t="s">
        <v>4669</v>
      </c>
      <c r="E237" s="305" t="s">
        <v>3211</v>
      </c>
      <c r="F237" s="310">
        <v>4860</v>
      </c>
      <c r="G237" s="307" t="s">
        <v>24</v>
      </c>
      <c r="H237" s="308" t="s">
        <v>4</v>
      </c>
      <c r="I237" s="312"/>
      <c r="J237" s="309"/>
      <c r="K237" s="260"/>
    </row>
    <row r="238" spans="1:11" x14ac:dyDescent="0.3">
      <c r="A238" s="303" t="s">
        <v>2212</v>
      </c>
      <c r="B238" s="304" t="s">
        <v>4669</v>
      </c>
      <c r="C238" s="304"/>
      <c r="D238" s="304" t="s">
        <v>4669</v>
      </c>
      <c r="E238" s="305" t="s">
        <v>3211</v>
      </c>
      <c r="F238" s="310">
        <v>4860</v>
      </c>
      <c r="G238" s="307" t="s">
        <v>25</v>
      </c>
      <c r="H238" s="308" t="s">
        <v>4</v>
      </c>
      <c r="I238" s="312"/>
      <c r="J238" s="309"/>
      <c r="K238" s="260"/>
    </row>
    <row r="239" spans="1:11" x14ac:dyDescent="0.3">
      <c r="A239" s="303" t="s">
        <v>2212</v>
      </c>
      <c r="B239" s="304" t="s">
        <v>4670</v>
      </c>
      <c r="C239" s="304"/>
      <c r="D239" s="304" t="s">
        <v>4670</v>
      </c>
      <c r="E239" s="305" t="s">
        <v>4671</v>
      </c>
      <c r="F239" s="310">
        <v>2217</v>
      </c>
      <c r="G239" s="307" t="s">
        <v>24</v>
      </c>
      <c r="H239" s="308" t="s">
        <v>4</v>
      </c>
      <c r="I239" s="312"/>
      <c r="J239" s="309"/>
      <c r="K239" s="260"/>
    </row>
    <row r="240" spans="1:11" x14ac:dyDescent="0.3">
      <c r="A240" s="303" t="s">
        <v>2212</v>
      </c>
      <c r="B240" s="304" t="s">
        <v>4670</v>
      </c>
      <c r="C240" s="304"/>
      <c r="D240" s="304" t="s">
        <v>4670</v>
      </c>
      <c r="E240" s="305" t="s">
        <v>4671</v>
      </c>
      <c r="F240" s="310">
        <v>2217</v>
      </c>
      <c r="G240" s="307" t="s">
        <v>25</v>
      </c>
      <c r="H240" s="308" t="s">
        <v>4</v>
      </c>
      <c r="I240" s="312"/>
      <c r="J240" s="309"/>
      <c r="K240" s="260"/>
    </row>
    <row r="241" spans="1:11" x14ac:dyDescent="0.3">
      <c r="A241" s="303" t="s">
        <v>2212</v>
      </c>
      <c r="B241" s="304"/>
      <c r="C241" s="304"/>
      <c r="D241" s="304"/>
      <c r="E241" s="305" t="s">
        <v>4667</v>
      </c>
      <c r="F241" s="310">
        <v>15057</v>
      </c>
      <c r="G241" s="307" t="s">
        <v>24</v>
      </c>
      <c r="H241" s="308" t="s">
        <v>4</v>
      </c>
      <c r="I241" s="312"/>
      <c r="J241" s="309"/>
      <c r="K241" s="260"/>
    </row>
    <row r="242" spans="1:11" x14ac:dyDescent="0.3">
      <c r="A242" s="303" t="s">
        <v>2212</v>
      </c>
      <c r="B242" s="304"/>
      <c r="C242" s="304"/>
      <c r="D242" s="304"/>
      <c r="E242" s="305" t="s">
        <v>4668</v>
      </c>
      <c r="F242" s="310">
        <v>11667</v>
      </c>
      <c r="G242" s="307" t="s">
        <v>24</v>
      </c>
      <c r="H242" s="308" t="s">
        <v>4</v>
      </c>
      <c r="I242" s="312"/>
      <c r="J242" s="309"/>
      <c r="K242" s="260"/>
    </row>
    <row r="243" spans="1:11" x14ac:dyDescent="0.3">
      <c r="A243" s="303" t="s">
        <v>2212</v>
      </c>
      <c r="B243" s="304"/>
      <c r="C243" s="304"/>
      <c r="D243" s="304"/>
      <c r="E243" s="305" t="s">
        <v>4666</v>
      </c>
      <c r="F243" s="310">
        <v>23994</v>
      </c>
      <c r="G243" s="307" t="s">
        <v>24</v>
      </c>
      <c r="H243" s="308" t="s">
        <v>4</v>
      </c>
      <c r="I243" s="312"/>
      <c r="J243" s="309"/>
      <c r="K243" s="260"/>
    </row>
    <row r="244" spans="1:11" x14ac:dyDescent="0.3">
      <c r="A244" s="303" t="s">
        <v>2212</v>
      </c>
      <c r="B244" s="304"/>
      <c r="C244" s="304"/>
      <c r="D244" s="304"/>
      <c r="E244" s="305" t="s">
        <v>4680</v>
      </c>
      <c r="F244" s="310">
        <v>150</v>
      </c>
      <c r="G244" s="307" t="s">
        <v>24</v>
      </c>
      <c r="H244" s="308" t="s">
        <v>4</v>
      </c>
      <c r="I244" s="312"/>
      <c r="J244" s="309"/>
      <c r="K244" s="260"/>
    </row>
    <row r="245" spans="1:11" x14ac:dyDescent="0.3">
      <c r="A245" s="303" t="s">
        <v>2212</v>
      </c>
      <c r="B245" s="304"/>
      <c r="C245" s="304"/>
      <c r="D245" s="304"/>
      <c r="E245" s="305" t="s">
        <v>4681</v>
      </c>
      <c r="F245" s="310">
        <v>1350</v>
      </c>
      <c r="G245" s="307" t="s">
        <v>24</v>
      </c>
      <c r="H245" s="308" t="s">
        <v>4</v>
      </c>
      <c r="I245" s="312"/>
      <c r="J245" s="309"/>
      <c r="K245" s="260"/>
    </row>
    <row r="246" spans="1:11" x14ac:dyDescent="0.3">
      <c r="A246" s="303" t="s">
        <v>2212</v>
      </c>
      <c r="B246" s="304"/>
      <c r="C246" s="304"/>
      <c r="D246" s="304"/>
      <c r="E246" s="305" t="s">
        <v>4679</v>
      </c>
      <c r="F246" s="310">
        <v>1389</v>
      </c>
      <c r="G246" s="307" t="s">
        <v>24</v>
      </c>
      <c r="H246" s="308" t="s">
        <v>4</v>
      </c>
      <c r="I246" s="312"/>
      <c r="J246" s="309"/>
      <c r="K246" s="260"/>
    </row>
    <row r="247" spans="1:11" x14ac:dyDescent="0.3">
      <c r="A247" s="303" t="s">
        <v>2212</v>
      </c>
      <c r="B247" s="304"/>
      <c r="C247" s="304"/>
      <c r="D247" s="304"/>
      <c r="E247" s="305" t="s">
        <v>4678</v>
      </c>
      <c r="F247" s="310">
        <v>138</v>
      </c>
      <c r="G247" s="307" t="s">
        <v>24</v>
      </c>
      <c r="H247" s="308" t="s">
        <v>4</v>
      </c>
      <c r="I247" s="312"/>
      <c r="J247" s="309"/>
      <c r="K247" s="260"/>
    </row>
    <row r="248" spans="1:11" x14ac:dyDescent="0.3">
      <c r="A248" s="303" t="s">
        <v>2212</v>
      </c>
      <c r="B248" s="304"/>
      <c r="C248" s="304"/>
      <c r="D248" s="304"/>
      <c r="E248" s="305" t="s">
        <v>4665</v>
      </c>
      <c r="F248" s="310">
        <v>27384</v>
      </c>
      <c r="G248" s="307" t="s">
        <v>25</v>
      </c>
      <c r="H248" s="308" t="s">
        <v>4</v>
      </c>
      <c r="I248" s="312"/>
      <c r="J248" s="309"/>
      <c r="K248" s="260"/>
    </row>
    <row r="249" spans="1:11" x14ac:dyDescent="0.3">
      <c r="A249" s="303" t="s">
        <v>2212</v>
      </c>
      <c r="B249" s="304"/>
      <c r="C249" s="304"/>
      <c r="D249" s="304"/>
      <c r="E249" s="305" t="s">
        <v>4667</v>
      </c>
      <c r="F249" s="310">
        <v>15057</v>
      </c>
      <c r="G249" s="307" t="s">
        <v>25</v>
      </c>
      <c r="H249" s="308" t="s">
        <v>4</v>
      </c>
      <c r="I249" s="312"/>
      <c r="J249" s="309"/>
      <c r="K249" s="260"/>
    </row>
    <row r="250" spans="1:11" x14ac:dyDescent="0.3">
      <c r="A250" s="303" t="s">
        <v>2212</v>
      </c>
      <c r="B250" s="304"/>
      <c r="C250" s="304"/>
      <c r="D250" s="304"/>
      <c r="E250" s="305" t="s">
        <v>4668</v>
      </c>
      <c r="F250" s="310">
        <v>11667</v>
      </c>
      <c r="G250" s="307" t="s">
        <v>25</v>
      </c>
      <c r="H250" s="308" t="s">
        <v>4</v>
      </c>
      <c r="I250" s="312"/>
      <c r="J250" s="309"/>
      <c r="K250" s="260"/>
    </row>
    <row r="251" spans="1:11" x14ac:dyDescent="0.3">
      <c r="A251" s="303" t="s">
        <v>2212</v>
      </c>
      <c r="B251" s="304"/>
      <c r="C251" s="304"/>
      <c r="D251" s="304"/>
      <c r="E251" s="305" t="s">
        <v>4666</v>
      </c>
      <c r="F251" s="310">
        <v>23994</v>
      </c>
      <c r="G251" s="307" t="s">
        <v>25</v>
      </c>
      <c r="H251" s="308" t="s">
        <v>4</v>
      </c>
      <c r="I251" s="312"/>
      <c r="J251" s="309"/>
      <c r="K251" s="260"/>
    </row>
    <row r="252" spans="1:11" x14ac:dyDescent="0.3">
      <c r="A252" s="303" t="s">
        <v>2212</v>
      </c>
      <c r="B252" s="304"/>
      <c r="C252" s="304"/>
      <c r="D252" s="304"/>
      <c r="E252" s="305" t="s">
        <v>4680</v>
      </c>
      <c r="F252" s="310">
        <v>150</v>
      </c>
      <c r="G252" s="307" t="s">
        <v>25</v>
      </c>
      <c r="H252" s="308" t="s">
        <v>4</v>
      </c>
      <c r="I252" s="312"/>
      <c r="J252" s="309"/>
      <c r="K252" s="260"/>
    </row>
    <row r="253" spans="1:11" x14ac:dyDescent="0.3">
      <c r="A253" s="303" t="s">
        <v>2212</v>
      </c>
      <c r="B253" s="304"/>
      <c r="C253" s="304"/>
      <c r="D253" s="304"/>
      <c r="E253" s="305" t="s">
        <v>4681</v>
      </c>
      <c r="F253" s="310">
        <v>1350</v>
      </c>
      <c r="G253" s="307" t="s">
        <v>25</v>
      </c>
      <c r="H253" s="308" t="s">
        <v>4</v>
      </c>
      <c r="I253" s="312"/>
      <c r="J253" s="309"/>
      <c r="K253" s="260"/>
    </row>
    <row r="254" spans="1:11" x14ac:dyDescent="0.3">
      <c r="A254" s="303" t="s">
        <v>2212</v>
      </c>
      <c r="B254" s="304"/>
      <c r="C254" s="304"/>
      <c r="D254" s="304"/>
      <c r="E254" s="305" t="s">
        <v>4679</v>
      </c>
      <c r="F254" s="310">
        <v>1389</v>
      </c>
      <c r="G254" s="307" t="s">
        <v>25</v>
      </c>
      <c r="H254" s="308" t="s">
        <v>4</v>
      </c>
      <c r="I254" s="312"/>
      <c r="J254" s="309"/>
      <c r="K254" s="260"/>
    </row>
    <row r="255" spans="1:11" x14ac:dyDescent="0.3">
      <c r="A255" s="303" t="s">
        <v>2212</v>
      </c>
      <c r="B255" s="304"/>
      <c r="C255" s="304"/>
      <c r="D255" s="304"/>
      <c r="E255" s="305" t="s">
        <v>4678</v>
      </c>
      <c r="F255" s="310">
        <v>138</v>
      </c>
      <c r="G255" s="307" t="s">
        <v>25</v>
      </c>
      <c r="H255" s="308" t="s">
        <v>4</v>
      </c>
      <c r="I255" s="312"/>
      <c r="J255" s="309"/>
      <c r="K255" s="260"/>
    </row>
    <row r="256" spans="1:11" x14ac:dyDescent="0.3">
      <c r="A256" s="303" t="s">
        <v>3214</v>
      </c>
      <c r="B256" s="304" t="s">
        <v>3042</v>
      </c>
      <c r="C256" s="304" t="s">
        <v>3330</v>
      </c>
      <c r="D256" s="304" t="s">
        <v>3042</v>
      </c>
      <c r="E256" s="305" t="s">
        <v>4300</v>
      </c>
      <c r="F256" s="306">
        <v>1.5</v>
      </c>
      <c r="G256" s="307" t="s">
        <v>24</v>
      </c>
      <c r="H256" s="308" t="s">
        <v>4</v>
      </c>
      <c r="I256" s="308"/>
      <c r="J256" s="309"/>
      <c r="K256" s="260"/>
    </row>
    <row r="257" spans="1:11" x14ac:dyDescent="0.3">
      <c r="A257" s="303" t="s">
        <v>3214</v>
      </c>
      <c r="B257" s="304" t="s">
        <v>3042</v>
      </c>
      <c r="C257" s="304" t="s">
        <v>3330</v>
      </c>
      <c r="D257" s="304" t="s">
        <v>3042</v>
      </c>
      <c r="E257" s="305" t="s">
        <v>4300</v>
      </c>
      <c r="F257" s="306">
        <v>1.5</v>
      </c>
      <c r="G257" s="307" t="s">
        <v>25</v>
      </c>
      <c r="H257" s="308" t="s">
        <v>4</v>
      </c>
      <c r="I257" s="308"/>
      <c r="J257" s="309"/>
      <c r="K257" s="260"/>
    </row>
    <row r="258" spans="1:11" x14ac:dyDescent="0.3">
      <c r="A258" s="303" t="s">
        <v>4748</v>
      </c>
      <c r="B258" s="304" t="s">
        <v>4749</v>
      </c>
      <c r="C258" s="304" t="s">
        <v>4750</v>
      </c>
      <c r="D258" s="304" t="s">
        <v>4749</v>
      </c>
      <c r="E258" s="305" t="s">
        <v>4751</v>
      </c>
      <c r="F258" s="315">
        <v>705.68</v>
      </c>
      <c r="G258" s="307" t="s">
        <v>24</v>
      </c>
      <c r="H258" s="308" t="s">
        <v>2</v>
      </c>
      <c r="I258" s="309"/>
      <c r="J258" s="309"/>
      <c r="K258" s="260"/>
    </row>
    <row r="259" spans="1:11" x14ac:dyDescent="0.3">
      <c r="A259" s="303" t="s">
        <v>4748</v>
      </c>
      <c r="B259" s="304" t="s">
        <v>4749</v>
      </c>
      <c r="C259" s="304" t="s">
        <v>4750</v>
      </c>
      <c r="D259" s="304" t="s">
        <v>4749</v>
      </c>
      <c r="E259" s="305" t="s">
        <v>4751</v>
      </c>
      <c r="F259" s="315">
        <v>705.68</v>
      </c>
      <c r="G259" s="307" t="s">
        <v>25</v>
      </c>
      <c r="H259" s="308" t="s">
        <v>2</v>
      </c>
      <c r="I259" s="309"/>
      <c r="J259" s="309"/>
      <c r="K259" s="260"/>
    </row>
    <row r="260" spans="1:11" x14ac:dyDescent="0.3">
      <c r="A260" s="303" t="s">
        <v>4748</v>
      </c>
      <c r="B260" s="304" t="s">
        <v>4752</v>
      </c>
      <c r="C260" s="304" t="s">
        <v>4750</v>
      </c>
      <c r="D260" s="304" t="s">
        <v>4752</v>
      </c>
      <c r="E260" s="305" t="s">
        <v>4753</v>
      </c>
      <c r="F260" s="315">
        <v>94.88</v>
      </c>
      <c r="G260" s="307" t="s">
        <v>24</v>
      </c>
      <c r="H260" s="308" t="s">
        <v>2</v>
      </c>
      <c r="I260" s="309"/>
      <c r="J260" s="309"/>
      <c r="K260" s="260"/>
    </row>
    <row r="261" spans="1:11" x14ac:dyDescent="0.3">
      <c r="A261" s="303" t="s">
        <v>4748</v>
      </c>
      <c r="B261" s="304" t="s">
        <v>4752</v>
      </c>
      <c r="C261" s="304" t="s">
        <v>4750</v>
      </c>
      <c r="D261" s="304" t="s">
        <v>4752</v>
      </c>
      <c r="E261" s="305" t="s">
        <v>4753</v>
      </c>
      <c r="F261" s="315">
        <v>94.88</v>
      </c>
      <c r="G261" s="307" t="s">
        <v>25</v>
      </c>
      <c r="H261" s="308" t="s">
        <v>2</v>
      </c>
      <c r="I261" s="309"/>
      <c r="J261" s="309"/>
      <c r="K261" s="260"/>
    </row>
    <row r="262" spans="1:11" x14ac:dyDescent="0.3">
      <c r="A262" s="303" t="s">
        <v>3143</v>
      </c>
      <c r="B262" s="304" t="s">
        <v>3158</v>
      </c>
      <c r="C262" s="304" t="s">
        <v>3154</v>
      </c>
      <c r="D262" s="304" t="s">
        <v>3180</v>
      </c>
      <c r="E262" s="305" t="s">
        <v>3192</v>
      </c>
      <c r="F262" s="311">
        <v>8000</v>
      </c>
      <c r="G262" s="307" t="s">
        <v>24</v>
      </c>
      <c r="H262" s="308" t="s">
        <v>5</v>
      </c>
      <c r="I262" s="309"/>
      <c r="J262" s="309"/>
      <c r="K262" s="260"/>
    </row>
    <row r="263" spans="1:11" x14ac:dyDescent="0.3">
      <c r="A263" s="303" t="s">
        <v>3143</v>
      </c>
      <c r="B263" s="304" t="s">
        <v>3158</v>
      </c>
      <c r="C263" s="304" t="s">
        <v>3154</v>
      </c>
      <c r="D263" s="304" t="s">
        <v>3180</v>
      </c>
      <c r="E263" s="305" t="s">
        <v>3192</v>
      </c>
      <c r="F263" s="311">
        <v>8000</v>
      </c>
      <c r="G263" s="307" t="s">
        <v>25</v>
      </c>
      <c r="H263" s="308" t="s">
        <v>5</v>
      </c>
      <c r="I263" s="309"/>
      <c r="J263" s="309"/>
      <c r="K263" s="260"/>
    </row>
    <row r="264" spans="1:11" x14ac:dyDescent="0.3">
      <c r="A264" s="303" t="s">
        <v>3143</v>
      </c>
      <c r="B264" s="304" t="s">
        <v>3168</v>
      </c>
      <c r="C264" s="304" t="s">
        <v>3145</v>
      </c>
      <c r="D264" s="304" t="s">
        <v>3187</v>
      </c>
      <c r="E264" s="305" t="s">
        <v>3202</v>
      </c>
      <c r="F264" s="311">
        <v>5000</v>
      </c>
      <c r="G264" s="307" t="s">
        <v>25</v>
      </c>
      <c r="H264" s="308" t="s">
        <v>5</v>
      </c>
      <c r="I264" s="309"/>
      <c r="J264" s="309"/>
      <c r="K264" s="260"/>
    </row>
    <row r="265" spans="1:11" x14ac:dyDescent="0.3">
      <c r="A265" s="303" t="s">
        <v>3143</v>
      </c>
      <c r="B265" s="304" t="s">
        <v>3168</v>
      </c>
      <c r="C265" s="304" t="s">
        <v>3145</v>
      </c>
      <c r="D265" s="304" t="s">
        <v>3187</v>
      </c>
      <c r="E265" s="305" t="s">
        <v>3202</v>
      </c>
      <c r="F265" s="311">
        <v>5000</v>
      </c>
      <c r="G265" s="307" t="s">
        <v>25</v>
      </c>
      <c r="H265" s="308" t="s">
        <v>5</v>
      </c>
      <c r="I265" s="309"/>
      <c r="J265" s="309"/>
      <c r="K265" s="260"/>
    </row>
    <row r="266" spans="1:11" x14ac:dyDescent="0.3">
      <c r="A266" s="303" t="s">
        <v>3143</v>
      </c>
      <c r="B266" s="304" t="s">
        <v>3167</v>
      </c>
      <c r="C266" s="304" t="s">
        <v>3145</v>
      </c>
      <c r="D266" s="304" t="s">
        <v>3186</v>
      </c>
      <c r="E266" s="305" t="s">
        <v>3201</v>
      </c>
      <c r="F266" s="311">
        <v>13000</v>
      </c>
      <c r="G266" s="307" t="s">
        <v>25</v>
      </c>
      <c r="H266" s="308" t="s">
        <v>5</v>
      </c>
      <c r="I266" s="309"/>
      <c r="J266" s="309"/>
      <c r="K266" s="260"/>
    </row>
    <row r="267" spans="1:11" x14ac:dyDescent="0.3">
      <c r="A267" s="303" t="s">
        <v>3143</v>
      </c>
      <c r="B267" s="304" t="s">
        <v>3167</v>
      </c>
      <c r="C267" s="304" t="s">
        <v>3145</v>
      </c>
      <c r="D267" s="304" t="s">
        <v>3186</v>
      </c>
      <c r="E267" s="305" t="s">
        <v>3201</v>
      </c>
      <c r="F267" s="311">
        <v>13000</v>
      </c>
      <c r="G267" s="307" t="s">
        <v>25</v>
      </c>
      <c r="H267" s="308" t="s">
        <v>5</v>
      </c>
      <c r="I267" s="309"/>
      <c r="J267" s="309"/>
      <c r="K267" s="260"/>
    </row>
    <row r="268" spans="1:11" x14ac:dyDescent="0.3">
      <c r="A268" s="303" t="s">
        <v>3143</v>
      </c>
      <c r="B268" s="304" t="s">
        <v>3165</v>
      </c>
      <c r="C268" s="304" t="s">
        <v>3145</v>
      </c>
      <c r="D268" s="304" t="s">
        <v>3178</v>
      </c>
      <c r="E268" s="305" t="s">
        <v>3199</v>
      </c>
      <c r="F268" s="311">
        <v>5400</v>
      </c>
      <c r="G268" s="307" t="s">
        <v>25</v>
      </c>
      <c r="H268" s="308" t="s">
        <v>5</v>
      </c>
      <c r="I268" s="309"/>
      <c r="J268" s="309"/>
      <c r="K268" s="260"/>
    </row>
    <row r="269" spans="1:11" x14ac:dyDescent="0.3">
      <c r="A269" s="303" t="s">
        <v>3143</v>
      </c>
      <c r="B269" s="304" t="s">
        <v>3165</v>
      </c>
      <c r="C269" s="304" t="s">
        <v>3145</v>
      </c>
      <c r="D269" s="304" t="s">
        <v>3178</v>
      </c>
      <c r="E269" s="305" t="s">
        <v>3199</v>
      </c>
      <c r="F269" s="311">
        <v>5400</v>
      </c>
      <c r="G269" s="307" t="s">
        <v>25</v>
      </c>
      <c r="H269" s="308" t="s">
        <v>5</v>
      </c>
      <c r="I269" s="309"/>
      <c r="J269" s="309"/>
      <c r="K269" s="260"/>
    </row>
    <row r="270" spans="1:11" x14ac:dyDescent="0.3">
      <c r="A270" s="303" t="s">
        <v>3143</v>
      </c>
      <c r="B270" s="304" t="s">
        <v>3166</v>
      </c>
      <c r="C270" s="304" t="s">
        <v>3145</v>
      </c>
      <c r="D270" s="304" t="s">
        <v>3185</v>
      </c>
      <c r="E270" s="305" t="s">
        <v>3200</v>
      </c>
      <c r="F270" s="311">
        <v>9200</v>
      </c>
      <c r="G270" s="307" t="s">
        <v>25</v>
      </c>
      <c r="H270" s="308" t="s">
        <v>5</v>
      </c>
      <c r="I270" s="309"/>
      <c r="J270" s="309"/>
      <c r="K270" s="260"/>
    </row>
    <row r="271" spans="1:11" x14ac:dyDescent="0.3">
      <c r="A271" s="303" t="s">
        <v>3143</v>
      </c>
      <c r="B271" s="304" t="s">
        <v>3166</v>
      </c>
      <c r="C271" s="304" t="s">
        <v>3145</v>
      </c>
      <c r="D271" s="304" t="s">
        <v>3185</v>
      </c>
      <c r="E271" s="305" t="s">
        <v>3200</v>
      </c>
      <c r="F271" s="311">
        <v>9200</v>
      </c>
      <c r="G271" s="307" t="s">
        <v>25</v>
      </c>
      <c r="H271" s="308" t="s">
        <v>5</v>
      </c>
      <c r="I271" s="309"/>
      <c r="J271" s="309"/>
      <c r="K271" s="260"/>
    </row>
    <row r="272" spans="1:11" x14ac:dyDescent="0.3">
      <c r="A272" s="303" t="s">
        <v>3143</v>
      </c>
      <c r="B272" s="304" t="s">
        <v>3157</v>
      </c>
      <c r="C272" s="304" t="s">
        <v>3154</v>
      </c>
      <c r="D272" s="304" t="s">
        <v>3179</v>
      </c>
      <c r="E272" s="305" t="s">
        <v>3191</v>
      </c>
      <c r="F272" s="311">
        <v>36000</v>
      </c>
      <c r="G272" s="307" t="s">
        <v>24</v>
      </c>
      <c r="H272" s="308" t="s">
        <v>5</v>
      </c>
      <c r="I272" s="309"/>
      <c r="J272" s="309"/>
      <c r="K272" s="260"/>
    </row>
    <row r="273" spans="1:11" x14ac:dyDescent="0.3">
      <c r="A273" s="303" t="s">
        <v>3143</v>
      </c>
      <c r="B273" s="304" t="s">
        <v>3157</v>
      </c>
      <c r="C273" s="304" t="s">
        <v>3154</v>
      </c>
      <c r="D273" s="304" t="s">
        <v>3179</v>
      </c>
      <c r="E273" s="305" t="s">
        <v>3191</v>
      </c>
      <c r="F273" s="311">
        <v>36000</v>
      </c>
      <c r="G273" s="307" t="s">
        <v>25</v>
      </c>
      <c r="H273" s="308" t="s">
        <v>5</v>
      </c>
      <c r="I273" s="309"/>
      <c r="J273" s="309"/>
      <c r="K273" s="260"/>
    </row>
    <row r="274" spans="1:11" x14ac:dyDescent="0.3">
      <c r="A274" s="303" t="s">
        <v>3143</v>
      </c>
      <c r="B274" s="304" t="s">
        <v>3156</v>
      </c>
      <c r="C274" s="304" t="s">
        <v>3154</v>
      </c>
      <c r="D274" s="304" t="s">
        <v>5845</v>
      </c>
      <c r="E274" s="305" t="s">
        <v>5846</v>
      </c>
      <c r="F274" s="311">
        <v>30000</v>
      </c>
      <c r="G274" s="307" t="s">
        <v>24</v>
      </c>
      <c r="H274" s="308" t="s">
        <v>5</v>
      </c>
      <c r="I274" s="309"/>
      <c r="J274" s="309"/>
      <c r="K274" s="260"/>
    </row>
    <row r="275" spans="1:11" x14ac:dyDescent="0.3">
      <c r="A275" s="303" t="s">
        <v>3143</v>
      </c>
      <c r="B275" s="304" t="s">
        <v>3156</v>
      </c>
      <c r="C275" s="304" t="s">
        <v>3154</v>
      </c>
      <c r="D275" s="304" t="s">
        <v>5845</v>
      </c>
      <c r="E275" s="305" t="s">
        <v>5846</v>
      </c>
      <c r="F275" s="311">
        <v>30000</v>
      </c>
      <c r="G275" s="307" t="s">
        <v>25</v>
      </c>
      <c r="H275" s="308" t="s">
        <v>5</v>
      </c>
      <c r="I275" s="309"/>
      <c r="J275" s="309"/>
      <c r="K275" s="260"/>
    </row>
    <row r="276" spans="1:11" x14ac:dyDescent="0.3">
      <c r="A276" s="303" t="s">
        <v>3143</v>
      </c>
      <c r="B276" s="304" t="s">
        <v>3156</v>
      </c>
      <c r="C276" s="304" t="s">
        <v>3154</v>
      </c>
      <c r="D276" s="304" t="s">
        <v>5847</v>
      </c>
      <c r="E276" s="305" t="s">
        <v>5848</v>
      </c>
      <c r="F276" s="311">
        <v>2500</v>
      </c>
      <c r="G276" s="307" t="s">
        <v>24</v>
      </c>
      <c r="H276" s="308" t="s">
        <v>5</v>
      </c>
      <c r="I276" s="309"/>
      <c r="J276" s="309"/>
      <c r="K276" s="260"/>
    </row>
    <row r="277" spans="1:11" x14ac:dyDescent="0.3">
      <c r="A277" s="303" t="s">
        <v>3143</v>
      </c>
      <c r="B277" s="304" t="s">
        <v>3156</v>
      </c>
      <c r="C277" s="304" t="s">
        <v>3154</v>
      </c>
      <c r="D277" s="304" t="s">
        <v>5847</v>
      </c>
      <c r="E277" s="305" t="s">
        <v>5848</v>
      </c>
      <c r="F277" s="311">
        <v>2500</v>
      </c>
      <c r="G277" s="307" t="s">
        <v>25</v>
      </c>
      <c r="H277" s="308" t="s">
        <v>5</v>
      </c>
      <c r="I277" s="309"/>
      <c r="J277" s="309"/>
      <c r="K277" s="260"/>
    </row>
    <row r="278" spans="1:11" x14ac:dyDescent="0.3">
      <c r="A278" s="303" t="s">
        <v>3143</v>
      </c>
      <c r="B278" s="304" t="s">
        <v>3155</v>
      </c>
      <c r="C278" s="304" t="s">
        <v>3154</v>
      </c>
      <c r="D278" s="304" t="s">
        <v>5841</v>
      </c>
      <c r="E278" s="305" t="s">
        <v>5842</v>
      </c>
      <c r="F278" s="311">
        <v>9200</v>
      </c>
      <c r="G278" s="307" t="s">
        <v>24</v>
      </c>
      <c r="H278" s="308" t="s">
        <v>5</v>
      </c>
      <c r="I278" s="309"/>
      <c r="J278" s="309"/>
      <c r="K278" s="260"/>
    </row>
    <row r="279" spans="1:11" x14ac:dyDescent="0.3">
      <c r="A279" s="303" t="s">
        <v>3143</v>
      </c>
      <c r="B279" s="304" t="s">
        <v>3155</v>
      </c>
      <c r="C279" s="304" t="s">
        <v>3154</v>
      </c>
      <c r="D279" s="304" t="s">
        <v>5841</v>
      </c>
      <c r="E279" s="305" t="s">
        <v>5842</v>
      </c>
      <c r="F279" s="311">
        <v>9200</v>
      </c>
      <c r="G279" s="307" t="s">
        <v>25</v>
      </c>
      <c r="H279" s="308" t="s">
        <v>5</v>
      </c>
      <c r="I279" s="309"/>
      <c r="J279" s="309"/>
      <c r="K279" s="260"/>
    </row>
    <row r="280" spans="1:11" x14ac:dyDescent="0.3">
      <c r="A280" s="303" t="s">
        <v>3143</v>
      </c>
      <c r="B280" s="304" t="s">
        <v>3155</v>
      </c>
      <c r="C280" s="304" t="s">
        <v>3154</v>
      </c>
      <c r="D280" s="304" t="s">
        <v>5843</v>
      </c>
      <c r="E280" s="305" t="s">
        <v>5844</v>
      </c>
      <c r="F280" s="311">
        <v>14000</v>
      </c>
      <c r="G280" s="307" t="s">
        <v>24</v>
      </c>
      <c r="H280" s="308" t="s">
        <v>5</v>
      </c>
      <c r="I280" s="309"/>
      <c r="J280" s="309"/>
      <c r="K280" s="260"/>
    </row>
    <row r="281" spans="1:11" x14ac:dyDescent="0.3">
      <c r="A281" s="303" t="s">
        <v>3143</v>
      </c>
      <c r="B281" s="304" t="s">
        <v>3155</v>
      </c>
      <c r="C281" s="304" t="s">
        <v>3154</v>
      </c>
      <c r="D281" s="304" t="s">
        <v>5843</v>
      </c>
      <c r="E281" s="305" t="s">
        <v>5844</v>
      </c>
      <c r="F281" s="311">
        <v>14000</v>
      </c>
      <c r="G281" s="307" t="s">
        <v>25</v>
      </c>
      <c r="H281" s="308" t="s">
        <v>5</v>
      </c>
      <c r="I281" s="309"/>
      <c r="J281" s="309"/>
      <c r="K281" s="260"/>
    </row>
    <row r="282" spans="1:11" x14ac:dyDescent="0.3">
      <c r="A282" s="303" t="s">
        <v>3143</v>
      </c>
      <c r="B282" s="304" t="s">
        <v>3153</v>
      </c>
      <c r="C282" s="304" t="s">
        <v>3154</v>
      </c>
      <c r="D282" s="304" t="s">
        <v>3175</v>
      </c>
      <c r="E282" s="305" t="s">
        <v>3190</v>
      </c>
      <c r="F282" s="311">
        <v>5400</v>
      </c>
      <c r="G282" s="307" t="s">
        <v>24</v>
      </c>
      <c r="H282" s="308" t="s">
        <v>5</v>
      </c>
      <c r="I282" s="309"/>
      <c r="J282" s="309"/>
      <c r="K282" s="260"/>
    </row>
    <row r="283" spans="1:11" x14ac:dyDescent="0.3">
      <c r="A283" s="303" t="s">
        <v>3143</v>
      </c>
      <c r="B283" s="304" t="s">
        <v>3153</v>
      </c>
      <c r="C283" s="304" t="s">
        <v>3154</v>
      </c>
      <c r="D283" s="304" t="s">
        <v>3175</v>
      </c>
      <c r="E283" s="305" t="s">
        <v>3190</v>
      </c>
      <c r="F283" s="311">
        <v>5400</v>
      </c>
      <c r="G283" s="307" t="s">
        <v>25</v>
      </c>
      <c r="H283" s="308" t="s">
        <v>5</v>
      </c>
      <c r="I283" s="309"/>
      <c r="J283" s="309"/>
      <c r="K283" s="260"/>
    </row>
    <row r="284" spans="1:11" x14ac:dyDescent="0.3">
      <c r="A284" s="303" t="s">
        <v>3143</v>
      </c>
      <c r="B284" s="304" t="s">
        <v>3248</v>
      </c>
      <c r="C284" s="304" t="s">
        <v>3145</v>
      </c>
      <c r="D284" s="304" t="s">
        <v>3249</v>
      </c>
      <c r="E284" s="305" t="s">
        <v>3250</v>
      </c>
      <c r="F284" s="311">
        <v>2500</v>
      </c>
      <c r="G284" s="307" t="s">
        <v>24</v>
      </c>
      <c r="H284" s="308" t="s">
        <v>5</v>
      </c>
      <c r="I284" s="309"/>
      <c r="J284" s="309"/>
      <c r="K284" s="260"/>
    </row>
    <row r="285" spans="1:11" x14ac:dyDescent="0.3">
      <c r="A285" s="303" t="s">
        <v>3143</v>
      </c>
      <c r="B285" s="304" t="s">
        <v>3248</v>
      </c>
      <c r="C285" s="304" t="s">
        <v>3145</v>
      </c>
      <c r="D285" s="304" t="s">
        <v>3249</v>
      </c>
      <c r="E285" s="305" t="s">
        <v>3250</v>
      </c>
      <c r="F285" s="311">
        <v>2500</v>
      </c>
      <c r="G285" s="307" t="s">
        <v>25</v>
      </c>
      <c r="H285" s="308" t="s">
        <v>5</v>
      </c>
      <c r="I285" s="309"/>
      <c r="J285" s="309"/>
      <c r="K285" s="260"/>
    </row>
    <row r="286" spans="1:11" x14ac:dyDescent="0.3">
      <c r="A286" s="303" t="s">
        <v>3143</v>
      </c>
      <c r="B286" s="304" t="s">
        <v>3169</v>
      </c>
      <c r="C286" s="304" t="s">
        <v>3145</v>
      </c>
      <c r="D286" s="304" t="s">
        <v>3188</v>
      </c>
      <c r="E286" s="305" t="s">
        <v>3203</v>
      </c>
      <c r="F286" s="311">
        <v>5000</v>
      </c>
      <c r="G286" s="307" t="s">
        <v>25</v>
      </c>
      <c r="H286" s="308" t="s">
        <v>5</v>
      </c>
      <c r="I286" s="309"/>
      <c r="J286" s="309"/>
      <c r="K286" s="260"/>
    </row>
    <row r="287" spans="1:11" x14ac:dyDescent="0.3">
      <c r="A287" s="303" t="s">
        <v>3143</v>
      </c>
      <c r="B287" s="304" t="s">
        <v>3169</v>
      </c>
      <c r="C287" s="304" t="s">
        <v>3145</v>
      </c>
      <c r="D287" s="304" t="s">
        <v>3188</v>
      </c>
      <c r="E287" s="305" t="s">
        <v>3203</v>
      </c>
      <c r="F287" s="311">
        <v>5000</v>
      </c>
      <c r="G287" s="307" t="s">
        <v>25</v>
      </c>
      <c r="H287" s="308" t="s">
        <v>5</v>
      </c>
      <c r="I287" s="309"/>
      <c r="J287" s="309"/>
      <c r="K287" s="260"/>
    </row>
    <row r="288" spans="1:11" x14ac:dyDescent="0.3">
      <c r="A288" s="303" t="s">
        <v>3143</v>
      </c>
      <c r="B288" s="304" t="s">
        <v>3170</v>
      </c>
      <c r="C288" s="304" t="s">
        <v>3145</v>
      </c>
      <c r="D288" s="304" t="s">
        <v>3189</v>
      </c>
      <c r="E288" s="305" t="s">
        <v>3204</v>
      </c>
      <c r="F288" s="311">
        <v>5000</v>
      </c>
      <c r="G288" s="307" t="s">
        <v>25</v>
      </c>
      <c r="H288" s="308" t="s">
        <v>5</v>
      </c>
      <c r="I288" s="309"/>
      <c r="J288" s="309"/>
      <c r="K288" s="260"/>
    </row>
    <row r="289" spans="1:11" x14ac:dyDescent="0.3">
      <c r="A289" s="303" t="s">
        <v>3143</v>
      </c>
      <c r="B289" s="304" t="s">
        <v>3170</v>
      </c>
      <c r="C289" s="304" t="s">
        <v>3145</v>
      </c>
      <c r="D289" s="304" t="s">
        <v>3189</v>
      </c>
      <c r="E289" s="305" t="s">
        <v>3204</v>
      </c>
      <c r="F289" s="311">
        <v>5000</v>
      </c>
      <c r="G289" s="307" t="s">
        <v>25</v>
      </c>
      <c r="H289" s="308" t="s">
        <v>5</v>
      </c>
      <c r="I289" s="309"/>
      <c r="J289" s="309"/>
      <c r="K289" s="260"/>
    </row>
    <row r="290" spans="1:11" x14ac:dyDescent="0.3">
      <c r="A290" s="303" t="s">
        <v>3143</v>
      </c>
      <c r="B290" s="304" t="s">
        <v>3161</v>
      </c>
      <c r="C290" s="304" t="s">
        <v>3145</v>
      </c>
      <c r="D290" s="304" t="s">
        <v>3182</v>
      </c>
      <c r="E290" s="305" t="s">
        <v>3195</v>
      </c>
      <c r="F290" s="311">
        <v>13000</v>
      </c>
      <c r="G290" s="307" t="s">
        <v>25</v>
      </c>
      <c r="H290" s="308" t="s">
        <v>5</v>
      </c>
      <c r="I290" s="309"/>
      <c r="J290" s="309"/>
      <c r="K290" s="260"/>
    </row>
    <row r="291" spans="1:11" x14ac:dyDescent="0.3">
      <c r="A291" s="303" t="s">
        <v>3143</v>
      </c>
      <c r="B291" s="304" t="s">
        <v>3161</v>
      </c>
      <c r="C291" s="304" t="s">
        <v>3145</v>
      </c>
      <c r="D291" s="304" t="s">
        <v>3182</v>
      </c>
      <c r="E291" s="305" t="s">
        <v>3195</v>
      </c>
      <c r="F291" s="311">
        <v>13000</v>
      </c>
      <c r="G291" s="307" t="s">
        <v>25</v>
      </c>
      <c r="H291" s="308" t="s">
        <v>5</v>
      </c>
      <c r="I291" s="309"/>
      <c r="J291" s="309"/>
      <c r="K291" s="260"/>
    </row>
    <row r="292" spans="1:11" x14ac:dyDescent="0.3">
      <c r="A292" s="303" t="s">
        <v>3143</v>
      </c>
      <c r="B292" s="304" t="s">
        <v>3159</v>
      </c>
      <c r="C292" s="304" t="s">
        <v>3145</v>
      </c>
      <c r="D292" s="304" t="s">
        <v>3176</v>
      </c>
      <c r="E292" s="305" t="s">
        <v>3193</v>
      </c>
      <c r="F292" s="311">
        <v>5400</v>
      </c>
      <c r="G292" s="307" t="s">
        <v>25</v>
      </c>
      <c r="H292" s="308" t="s">
        <v>5</v>
      </c>
      <c r="I292" s="309"/>
      <c r="J292" s="309"/>
      <c r="K292" s="260"/>
    </row>
    <row r="293" spans="1:11" x14ac:dyDescent="0.3">
      <c r="A293" s="303" t="s">
        <v>3143</v>
      </c>
      <c r="B293" s="304" t="s">
        <v>3159</v>
      </c>
      <c r="C293" s="304" t="s">
        <v>3145</v>
      </c>
      <c r="D293" s="304" t="s">
        <v>3176</v>
      </c>
      <c r="E293" s="305" t="s">
        <v>3193</v>
      </c>
      <c r="F293" s="311">
        <v>5400</v>
      </c>
      <c r="G293" s="307" t="s">
        <v>25</v>
      </c>
      <c r="H293" s="308" t="s">
        <v>5</v>
      </c>
      <c r="I293" s="309"/>
      <c r="J293" s="309"/>
      <c r="K293" s="260"/>
    </row>
    <row r="294" spans="1:11" x14ac:dyDescent="0.3">
      <c r="A294" s="303" t="s">
        <v>3143</v>
      </c>
      <c r="B294" s="304" t="s">
        <v>3160</v>
      </c>
      <c r="C294" s="304" t="s">
        <v>3145</v>
      </c>
      <c r="D294" s="304" t="s">
        <v>3181</v>
      </c>
      <c r="E294" s="305" t="s">
        <v>3194</v>
      </c>
      <c r="F294" s="311">
        <v>9200</v>
      </c>
      <c r="G294" s="307" t="s">
        <v>25</v>
      </c>
      <c r="H294" s="308" t="s">
        <v>5</v>
      </c>
      <c r="I294" s="309"/>
      <c r="J294" s="309"/>
      <c r="K294" s="260"/>
    </row>
    <row r="295" spans="1:11" x14ac:dyDescent="0.3">
      <c r="A295" s="303" t="s">
        <v>3143</v>
      </c>
      <c r="B295" s="304" t="s">
        <v>3160</v>
      </c>
      <c r="C295" s="304" t="s">
        <v>3145</v>
      </c>
      <c r="D295" s="304" t="s">
        <v>3181</v>
      </c>
      <c r="E295" s="305" t="s">
        <v>3194</v>
      </c>
      <c r="F295" s="311">
        <v>9200</v>
      </c>
      <c r="G295" s="307" t="s">
        <v>25</v>
      </c>
      <c r="H295" s="308" t="s">
        <v>5</v>
      </c>
      <c r="I295" s="309"/>
      <c r="J295" s="309"/>
      <c r="K295" s="260"/>
    </row>
    <row r="296" spans="1:11" x14ac:dyDescent="0.3">
      <c r="A296" s="303" t="s">
        <v>3143</v>
      </c>
      <c r="B296" s="304" t="s">
        <v>3164</v>
      </c>
      <c r="C296" s="304" t="s">
        <v>3145</v>
      </c>
      <c r="D296" s="304" t="s">
        <v>3184</v>
      </c>
      <c r="E296" s="305" t="s">
        <v>3198</v>
      </c>
      <c r="F296" s="311">
        <v>13000</v>
      </c>
      <c r="G296" s="307" t="s">
        <v>25</v>
      </c>
      <c r="H296" s="308" t="s">
        <v>5</v>
      </c>
      <c r="I296" s="309"/>
      <c r="J296" s="309"/>
      <c r="K296" s="260"/>
    </row>
    <row r="297" spans="1:11" x14ac:dyDescent="0.3">
      <c r="A297" s="303" t="s">
        <v>3143</v>
      </c>
      <c r="B297" s="304" t="s">
        <v>3164</v>
      </c>
      <c r="C297" s="304" t="s">
        <v>3145</v>
      </c>
      <c r="D297" s="304" t="s">
        <v>3184</v>
      </c>
      <c r="E297" s="305" t="s">
        <v>3198</v>
      </c>
      <c r="F297" s="311">
        <v>13000</v>
      </c>
      <c r="G297" s="307" t="s">
        <v>25</v>
      </c>
      <c r="H297" s="308" t="s">
        <v>5</v>
      </c>
      <c r="I297" s="309"/>
      <c r="J297" s="309"/>
      <c r="K297" s="260"/>
    </row>
    <row r="298" spans="1:11" x14ac:dyDescent="0.3">
      <c r="A298" s="303" t="s">
        <v>3143</v>
      </c>
      <c r="B298" s="304" t="s">
        <v>3162</v>
      </c>
      <c r="C298" s="304" t="s">
        <v>3145</v>
      </c>
      <c r="D298" s="304" t="s">
        <v>3177</v>
      </c>
      <c r="E298" s="305" t="s">
        <v>3196</v>
      </c>
      <c r="F298" s="311">
        <v>5400</v>
      </c>
      <c r="G298" s="307" t="s">
        <v>25</v>
      </c>
      <c r="H298" s="308" t="s">
        <v>5</v>
      </c>
      <c r="I298" s="309"/>
      <c r="J298" s="309"/>
      <c r="K298" s="260"/>
    </row>
    <row r="299" spans="1:11" x14ac:dyDescent="0.3">
      <c r="A299" s="303" t="s">
        <v>3143</v>
      </c>
      <c r="B299" s="304" t="s">
        <v>3162</v>
      </c>
      <c r="C299" s="304" t="s">
        <v>3145</v>
      </c>
      <c r="D299" s="304" t="s">
        <v>3177</v>
      </c>
      <c r="E299" s="305" t="s">
        <v>3196</v>
      </c>
      <c r="F299" s="311">
        <v>5400</v>
      </c>
      <c r="G299" s="307" t="s">
        <v>25</v>
      </c>
      <c r="H299" s="308" t="s">
        <v>5</v>
      </c>
      <c r="I299" s="309"/>
      <c r="J299" s="309"/>
      <c r="K299" s="260"/>
    </row>
    <row r="300" spans="1:11" x14ac:dyDescent="0.3">
      <c r="A300" s="303" t="s">
        <v>3143</v>
      </c>
      <c r="B300" s="304" t="s">
        <v>3163</v>
      </c>
      <c r="C300" s="304" t="s">
        <v>3145</v>
      </c>
      <c r="D300" s="304" t="s">
        <v>3183</v>
      </c>
      <c r="E300" s="305" t="s">
        <v>3197</v>
      </c>
      <c r="F300" s="311">
        <v>9200</v>
      </c>
      <c r="G300" s="307" t="s">
        <v>25</v>
      </c>
      <c r="H300" s="308" t="s">
        <v>5</v>
      </c>
      <c r="I300" s="309"/>
      <c r="J300" s="309"/>
      <c r="K300" s="260"/>
    </row>
    <row r="301" spans="1:11" x14ac:dyDescent="0.3">
      <c r="A301" s="303" t="s">
        <v>3143</v>
      </c>
      <c r="B301" s="304" t="s">
        <v>3163</v>
      </c>
      <c r="C301" s="304" t="s">
        <v>3145</v>
      </c>
      <c r="D301" s="304" t="s">
        <v>3183</v>
      </c>
      <c r="E301" s="305" t="s">
        <v>3197</v>
      </c>
      <c r="F301" s="311">
        <v>9200</v>
      </c>
      <c r="G301" s="307" t="s">
        <v>25</v>
      </c>
      <c r="H301" s="308" t="s">
        <v>5</v>
      </c>
      <c r="I301" s="309"/>
      <c r="J301" s="309"/>
      <c r="K301" s="260"/>
    </row>
    <row r="302" spans="1:11" x14ac:dyDescent="0.3">
      <c r="A302" s="303" t="s">
        <v>3143</v>
      </c>
      <c r="B302" s="304" t="s">
        <v>4259</v>
      </c>
      <c r="C302" s="304" t="s">
        <v>3039</v>
      </c>
      <c r="D302" s="304" t="s">
        <v>4260</v>
      </c>
      <c r="E302" s="305" t="s">
        <v>4261</v>
      </c>
      <c r="F302" s="311">
        <v>100</v>
      </c>
      <c r="G302" s="307" t="s">
        <v>24</v>
      </c>
      <c r="H302" s="308" t="s">
        <v>5</v>
      </c>
      <c r="I302" s="309"/>
      <c r="J302" s="309"/>
      <c r="K302" s="260"/>
    </row>
    <row r="303" spans="1:11" x14ac:dyDescent="0.3">
      <c r="A303" s="303" t="s">
        <v>3143</v>
      </c>
      <c r="B303" s="304" t="s">
        <v>4259</v>
      </c>
      <c r="C303" s="304" t="s">
        <v>3039</v>
      </c>
      <c r="D303" s="304" t="s">
        <v>4260</v>
      </c>
      <c r="E303" s="305" t="s">
        <v>4261</v>
      </c>
      <c r="F303" s="311">
        <v>100</v>
      </c>
      <c r="G303" s="307" t="s">
        <v>25</v>
      </c>
      <c r="H303" s="308" t="s">
        <v>5</v>
      </c>
      <c r="I303" s="309"/>
      <c r="J303" s="309"/>
      <c r="K303" s="260"/>
    </row>
    <row r="304" spans="1:11" ht="27.6" x14ac:dyDescent="0.3">
      <c r="A304" s="303" t="s">
        <v>3143</v>
      </c>
      <c r="B304" s="304" t="s">
        <v>3145</v>
      </c>
      <c r="C304" s="304"/>
      <c r="D304" s="304" t="s">
        <v>3147</v>
      </c>
      <c r="E304" s="305" t="s">
        <v>7117</v>
      </c>
      <c r="F304" s="311"/>
      <c r="G304" s="307" t="s">
        <v>24</v>
      </c>
      <c r="H304" s="308" t="s">
        <v>5</v>
      </c>
      <c r="I304" s="309"/>
      <c r="J304" s="309"/>
      <c r="K304" s="260"/>
    </row>
    <row r="305" spans="1:11" x14ac:dyDescent="0.3">
      <c r="A305" s="303" t="s">
        <v>3143</v>
      </c>
      <c r="B305" s="304" t="s">
        <v>3145</v>
      </c>
      <c r="C305" s="304"/>
      <c r="D305" s="304" t="s">
        <v>3147</v>
      </c>
      <c r="E305" s="305" t="s">
        <v>3123</v>
      </c>
      <c r="F305" s="311"/>
      <c r="G305" s="307" t="s">
        <v>25</v>
      </c>
      <c r="H305" s="308" t="s">
        <v>5</v>
      </c>
      <c r="I305" s="309"/>
      <c r="J305" s="309"/>
      <c r="K305" s="260"/>
    </row>
    <row r="306" spans="1:11" x14ac:dyDescent="0.3">
      <c r="A306" s="303" t="s">
        <v>3143</v>
      </c>
      <c r="B306" s="304" t="s">
        <v>3145</v>
      </c>
      <c r="C306" s="304"/>
      <c r="D306" s="304" t="s">
        <v>3144</v>
      </c>
      <c r="E306" s="305" t="s">
        <v>3146</v>
      </c>
      <c r="F306" s="311"/>
      <c r="G306" s="307" t="s">
        <v>24</v>
      </c>
      <c r="H306" s="308" t="s">
        <v>5</v>
      </c>
      <c r="I306" s="309"/>
      <c r="J306" s="309"/>
      <c r="K306" s="260"/>
    </row>
    <row r="307" spans="1:11" x14ac:dyDescent="0.3">
      <c r="A307" s="303" t="s">
        <v>3143</v>
      </c>
      <c r="B307" s="304" t="s">
        <v>3145</v>
      </c>
      <c r="C307" s="304"/>
      <c r="D307" s="304" t="s">
        <v>3144</v>
      </c>
      <c r="E307" s="305" t="s">
        <v>3146</v>
      </c>
      <c r="F307" s="311"/>
      <c r="G307" s="307" t="s">
        <v>25</v>
      </c>
      <c r="H307" s="308" t="s">
        <v>5</v>
      </c>
      <c r="I307" s="309"/>
      <c r="J307" s="309"/>
      <c r="K307" s="260"/>
    </row>
    <row r="308" spans="1:11" x14ac:dyDescent="0.3">
      <c r="A308" s="303" t="s">
        <v>3143</v>
      </c>
      <c r="B308" s="304" t="s">
        <v>3149</v>
      </c>
      <c r="C308" s="304" t="s">
        <v>3149</v>
      </c>
      <c r="D308" s="304" t="s">
        <v>3151</v>
      </c>
      <c r="E308" s="305" t="s">
        <v>3173</v>
      </c>
      <c r="F308" s="311">
        <v>80000</v>
      </c>
      <c r="G308" s="307" t="s">
        <v>24</v>
      </c>
      <c r="H308" s="308" t="s">
        <v>5</v>
      </c>
      <c r="I308" s="309"/>
      <c r="J308" s="309"/>
      <c r="K308" s="260"/>
    </row>
    <row r="309" spans="1:11" x14ac:dyDescent="0.3">
      <c r="A309" s="303" t="s">
        <v>3143</v>
      </c>
      <c r="B309" s="304" t="s">
        <v>3149</v>
      </c>
      <c r="C309" s="304" t="s">
        <v>3149</v>
      </c>
      <c r="D309" s="304" t="s">
        <v>3151</v>
      </c>
      <c r="E309" s="305" t="s">
        <v>3173</v>
      </c>
      <c r="F309" s="311">
        <v>80000</v>
      </c>
      <c r="G309" s="307" t="s">
        <v>25</v>
      </c>
      <c r="H309" s="308" t="s">
        <v>5</v>
      </c>
      <c r="I309" s="309"/>
      <c r="J309" s="309"/>
      <c r="K309" s="260"/>
    </row>
    <row r="310" spans="1:11" x14ac:dyDescent="0.3">
      <c r="A310" s="303" t="s">
        <v>3143</v>
      </c>
      <c r="B310" s="304" t="s">
        <v>3149</v>
      </c>
      <c r="C310" s="304" t="s">
        <v>3149</v>
      </c>
      <c r="D310" s="304" t="s">
        <v>3152</v>
      </c>
      <c r="E310" s="305" t="s">
        <v>3174</v>
      </c>
      <c r="F310" s="311">
        <v>60000</v>
      </c>
      <c r="G310" s="307" t="s">
        <v>24</v>
      </c>
      <c r="H310" s="308" t="s">
        <v>5</v>
      </c>
      <c r="I310" s="309"/>
      <c r="J310" s="309"/>
      <c r="K310" s="260"/>
    </row>
    <row r="311" spans="1:11" x14ac:dyDescent="0.3">
      <c r="A311" s="303" t="s">
        <v>3143</v>
      </c>
      <c r="B311" s="304" t="s">
        <v>3149</v>
      </c>
      <c r="C311" s="304" t="s">
        <v>3149</v>
      </c>
      <c r="D311" s="304" t="s">
        <v>3152</v>
      </c>
      <c r="E311" s="305" t="s">
        <v>3174</v>
      </c>
      <c r="F311" s="311">
        <v>60000</v>
      </c>
      <c r="G311" s="307" t="s">
        <v>25</v>
      </c>
      <c r="H311" s="308" t="s">
        <v>5</v>
      </c>
      <c r="I311" s="309"/>
      <c r="J311" s="309"/>
      <c r="K311" s="260"/>
    </row>
    <row r="312" spans="1:11" x14ac:dyDescent="0.3">
      <c r="A312" s="303" t="s">
        <v>3143</v>
      </c>
      <c r="B312" s="304" t="s">
        <v>3149</v>
      </c>
      <c r="C312" s="304" t="s">
        <v>3149</v>
      </c>
      <c r="D312" s="304" t="s">
        <v>3148</v>
      </c>
      <c r="E312" s="305" t="s">
        <v>5849</v>
      </c>
      <c r="F312" s="311">
        <v>120000</v>
      </c>
      <c r="G312" s="307" t="s">
        <v>24</v>
      </c>
      <c r="H312" s="308" t="s">
        <v>5</v>
      </c>
      <c r="I312" s="309"/>
      <c r="J312" s="309"/>
      <c r="K312" s="260"/>
    </row>
    <row r="313" spans="1:11" x14ac:dyDescent="0.3">
      <c r="A313" s="303" t="s">
        <v>3143</v>
      </c>
      <c r="B313" s="304" t="s">
        <v>3149</v>
      </c>
      <c r="C313" s="304" t="s">
        <v>3149</v>
      </c>
      <c r="D313" s="304" t="s">
        <v>3148</v>
      </c>
      <c r="E313" s="305" t="s">
        <v>3171</v>
      </c>
      <c r="F313" s="311">
        <v>120000</v>
      </c>
      <c r="G313" s="307" t="s">
        <v>25</v>
      </c>
      <c r="H313" s="308" t="s">
        <v>5</v>
      </c>
      <c r="I313" s="309"/>
      <c r="J313" s="309"/>
      <c r="K313" s="260"/>
    </row>
    <row r="314" spans="1:11" x14ac:dyDescent="0.3">
      <c r="A314" s="303" t="s">
        <v>3143</v>
      </c>
      <c r="B314" s="304" t="s">
        <v>3149</v>
      </c>
      <c r="C314" s="304" t="s">
        <v>3149</v>
      </c>
      <c r="D314" s="304" t="s">
        <v>3150</v>
      </c>
      <c r="E314" s="305" t="s">
        <v>3172</v>
      </c>
      <c r="F314" s="315">
        <v>80000</v>
      </c>
      <c r="G314" s="307" t="s">
        <v>24</v>
      </c>
      <c r="H314" s="308" t="s">
        <v>5</v>
      </c>
      <c r="I314" s="309"/>
      <c r="J314" s="309"/>
      <c r="K314" s="260"/>
    </row>
    <row r="315" spans="1:11" x14ac:dyDescent="0.3">
      <c r="A315" s="303" t="s">
        <v>3143</v>
      </c>
      <c r="B315" s="304" t="s">
        <v>3149</v>
      </c>
      <c r="C315" s="304" t="s">
        <v>3149</v>
      </c>
      <c r="D315" s="304" t="s">
        <v>3150</v>
      </c>
      <c r="E315" s="305" t="s">
        <v>3172</v>
      </c>
      <c r="F315" s="315">
        <v>80000</v>
      </c>
      <c r="G315" s="307" t="s">
        <v>25</v>
      </c>
      <c r="H315" s="308" t="s">
        <v>5</v>
      </c>
      <c r="I315" s="309"/>
      <c r="J315" s="309"/>
      <c r="K315" s="260"/>
    </row>
    <row r="316" spans="1:11" x14ac:dyDescent="0.3">
      <c r="A316" s="303" t="s">
        <v>3143</v>
      </c>
      <c r="B316" s="304" t="s">
        <v>3261</v>
      </c>
      <c r="C316" s="304" t="s">
        <v>3145</v>
      </c>
      <c r="D316" s="304" t="s">
        <v>3261</v>
      </c>
      <c r="E316" s="305" t="s">
        <v>3262</v>
      </c>
      <c r="F316" s="311">
        <v>1450</v>
      </c>
      <c r="G316" s="307" t="s">
        <v>24</v>
      </c>
      <c r="H316" s="308" t="s">
        <v>5</v>
      </c>
      <c r="I316" s="309"/>
      <c r="J316" s="309"/>
      <c r="K316" s="260"/>
    </row>
    <row r="317" spans="1:11" x14ac:dyDescent="0.3">
      <c r="A317" s="303" t="s">
        <v>3143</v>
      </c>
      <c r="B317" s="304" t="s">
        <v>3261</v>
      </c>
      <c r="C317" s="304" t="s">
        <v>3145</v>
      </c>
      <c r="D317" s="304" t="s">
        <v>3261</v>
      </c>
      <c r="E317" s="305" t="s">
        <v>3262</v>
      </c>
      <c r="F317" s="311">
        <v>1450</v>
      </c>
      <c r="G317" s="307" t="s">
        <v>25</v>
      </c>
      <c r="H317" s="308" t="s">
        <v>5</v>
      </c>
      <c r="I317" s="309"/>
      <c r="J317" s="309"/>
      <c r="K317" s="260"/>
    </row>
    <row r="318" spans="1:11" x14ac:dyDescent="0.3">
      <c r="A318" s="303" t="s">
        <v>3143</v>
      </c>
      <c r="B318" s="304" t="s">
        <v>4154</v>
      </c>
      <c r="C318" s="304" t="s">
        <v>3145</v>
      </c>
      <c r="D318" s="304" t="s">
        <v>3161</v>
      </c>
      <c r="E318" s="305" t="s">
        <v>4155</v>
      </c>
      <c r="F318" s="311">
        <v>13000</v>
      </c>
      <c r="G318" s="307" t="s">
        <v>25</v>
      </c>
      <c r="H318" s="308" t="s">
        <v>5</v>
      </c>
      <c r="I318" s="309"/>
      <c r="J318" s="309"/>
      <c r="K318" s="260"/>
    </row>
    <row r="319" spans="1:11" x14ac:dyDescent="0.3">
      <c r="A319" s="303" t="s">
        <v>3143</v>
      </c>
      <c r="B319" s="304" t="s">
        <v>4154</v>
      </c>
      <c r="C319" s="304" t="s">
        <v>3145</v>
      </c>
      <c r="D319" s="304" t="s">
        <v>3161</v>
      </c>
      <c r="E319" s="305" t="s">
        <v>4155</v>
      </c>
      <c r="F319" s="311">
        <v>13000</v>
      </c>
      <c r="G319" s="307" t="s">
        <v>25</v>
      </c>
      <c r="H319" s="308" t="s">
        <v>5</v>
      </c>
      <c r="I319" s="309"/>
      <c r="J319" s="309"/>
      <c r="K319" s="260"/>
    </row>
    <row r="320" spans="1:11" x14ac:dyDescent="0.3">
      <c r="A320" s="303" t="s">
        <v>3143</v>
      </c>
      <c r="B320" s="304" t="s">
        <v>4150</v>
      </c>
      <c r="C320" s="304" t="s">
        <v>3145</v>
      </c>
      <c r="D320" s="304" t="s">
        <v>3159</v>
      </c>
      <c r="E320" s="305" t="s">
        <v>4151</v>
      </c>
      <c r="F320" s="311">
        <v>5400</v>
      </c>
      <c r="G320" s="307" t="s">
        <v>25</v>
      </c>
      <c r="H320" s="308" t="s">
        <v>5</v>
      </c>
      <c r="I320" s="309"/>
      <c r="J320" s="309"/>
      <c r="K320" s="260"/>
    </row>
    <row r="321" spans="1:11" x14ac:dyDescent="0.3">
      <c r="A321" s="303" t="s">
        <v>3143</v>
      </c>
      <c r="B321" s="304" t="s">
        <v>4150</v>
      </c>
      <c r="C321" s="304" t="s">
        <v>3145</v>
      </c>
      <c r="D321" s="304" t="s">
        <v>3159</v>
      </c>
      <c r="E321" s="305" t="s">
        <v>4151</v>
      </c>
      <c r="F321" s="311">
        <v>5400</v>
      </c>
      <c r="G321" s="307" t="s">
        <v>25</v>
      </c>
      <c r="H321" s="308" t="s">
        <v>5</v>
      </c>
      <c r="I321" s="309"/>
      <c r="J321" s="309"/>
      <c r="K321" s="260"/>
    </row>
    <row r="322" spans="1:11" x14ac:dyDescent="0.3">
      <c r="A322" s="303" t="s">
        <v>3143</v>
      </c>
      <c r="B322" s="304" t="s">
        <v>4152</v>
      </c>
      <c r="C322" s="304" t="s">
        <v>3145</v>
      </c>
      <c r="D322" s="304" t="s">
        <v>3160</v>
      </c>
      <c r="E322" s="305" t="s">
        <v>4153</v>
      </c>
      <c r="F322" s="311">
        <v>9200</v>
      </c>
      <c r="G322" s="307" t="s">
        <v>25</v>
      </c>
      <c r="H322" s="308" t="s">
        <v>5</v>
      </c>
      <c r="I322" s="309"/>
      <c r="J322" s="309"/>
      <c r="K322" s="260"/>
    </row>
    <row r="323" spans="1:11" x14ac:dyDescent="0.3">
      <c r="A323" s="303" t="s">
        <v>3143</v>
      </c>
      <c r="B323" s="304" t="s">
        <v>4152</v>
      </c>
      <c r="C323" s="304" t="s">
        <v>3145</v>
      </c>
      <c r="D323" s="304" t="s">
        <v>3160</v>
      </c>
      <c r="E323" s="305" t="s">
        <v>4153</v>
      </c>
      <c r="F323" s="311">
        <v>9200</v>
      </c>
      <c r="G323" s="307" t="s">
        <v>25</v>
      </c>
      <c r="H323" s="308" t="s">
        <v>5</v>
      </c>
      <c r="I323" s="309"/>
      <c r="J323" s="309"/>
      <c r="K323" s="260"/>
    </row>
    <row r="324" spans="1:11" x14ac:dyDescent="0.3">
      <c r="A324" s="303" t="s">
        <v>3143</v>
      </c>
      <c r="B324" s="304" t="s">
        <v>4262</v>
      </c>
      <c r="C324" s="304" t="s">
        <v>3039</v>
      </c>
      <c r="D324" s="304" t="s">
        <v>4263</v>
      </c>
      <c r="E324" s="305" t="s">
        <v>4264</v>
      </c>
      <c r="F324" s="311">
        <v>200</v>
      </c>
      <c r="G324" s="307" t="s">
        <v>24</v>
      </c>
      <c r="H324" s="308" t="s">
        <v>5</v>
      </c>
      <c r="I324" s="309"/>
      <c r="J324" s="309"/>
      <c r="K324" s="260"/>
    </row>
    <row r="325" spans="1:11" x14ac:dyDescent="0.3">
      <c r="A325" s="303" t="s">
        <v>3143</v>
      </c>
      <c r="B325" s="304" t="s">
        <v>4262</v>
      </c>
      <c r="C325" s="304" t="s">
        <v>3039</v>
      </c>
      <c r="D325" s="304" t="s">
        <v>4263</v>
      </c>
      <c r="E325" s="305" t="s">
        <v>4264</v>
      </c>
      <c r="F325" s="311">
        <v>200</v>
      </c>
      <c r="G325" s="307" t="s">
        <v>25</v>
      </c>
      <c r="H325" s="308" t="s">
        <v>5</v>
      </c>
      <c r="I325" s="309"/>
      <c r="J325" s="309"/>
      <c r="K325" s="260"/>
    </row>
    <row r="326" spans="1:11" x14ac:dyDescent="0.3">
      <c r="A326" s="303" t="s">
        <v>4233</v>
      </c>
      <c r="B326" s="304" t="s">
        <v>4234</v>
      </c>
      <c r="C326" s="304" t="s">
        <v>4235</v>
      </c>
      <c r="D326" s="304" t="s">
        <v>4236</v>
      </c>
      <c r="E326" s="305" t="s">
        <v>4237</v>
      </c>
      <c r="F326" s="316">
        <v>370</v>
      </c>
      <c r="G326" s="307" t="s">
        <v>24</v>
      </c>
      <c r="H326" s="308" t="s">
        <v>3</v>
      </c>
      <c r="I326" s="309"/>
      <c r="J326" s="309"/>
      <c r="K326" s="260"/>
    </row>
    <row r="327" spans="1:11" x14ac:dyDescent="0.3">
      <c r="A327" s="303" t="s">
        <v>4233</v>
      </c>
      <c r="B327" s="304" t="s">
        <v>4234</v>
      </c>
      <c r="C327" s="304" t="s">
        <v>4235</v>
      </c>
      <c r="D327" s="304" t="s">
        <v>4236</v>
      </c>
      <c r="E327" s="305" t="s">
        <v>4238</v>
      </c>
      <c r="F327" s="316">
        <v>370</v>
      </c>
      <c r="G327" s="307" t="s">
        <v>25</v>
      </c>
      <c r="H327" s="308" t="s">
        <v>3</v>
      </c>
      <c r="I327" s="309"/>
      <c r="J327" s="309"/>
      <c r="K327" s="260"/>
    </row>
    <row r="328" spans="1:11" x14ac:dyDescent="0.3">
      <c r="A328" s="303" t="s">
        <v>4233</v>
      </c>
      <c r="B328" s="304" t="s">
        <v>4282</v>
      </c>
      <c r="C328" s="304" t="s">
        <v>3039</v>
      </c>
      <c r="D328" s="304" t="s">
        <v>4282</v>
      </c>
      <c r="E328" s="305" t="s">
        <v>4283</v>
      </c>
      <c r="F328" s="306">
        <v>70</v>
      </c>
      <c r="G328" s="307" t="s">
        <v>24</v>
      </c>
      <c r="H328" s="308" t="s">
        <v>4</v>
      </c>
      <c r="I328" s="309"/>
      <c r="J328" s="309"/>
      <c r="K328" s="260"/>
    </row>
    <row r="329" spans="1:11" x14ac:dyDescent="0.3">
      <c r="A329" s="303" t="s">
        <v>4233</v>
      </c>
      <c r="B329" s="304" t="s">
        <v>4282</v>
      </c>
      <c r="C329" s="304" t="s">
        <v>3039</v>
      </c>
      <c r="D329" s="304" t="s">
        <v>4282</v>
      </c>
      <c r="E329" s="305" t="s">
        <v>4283</v>
      </c>
      <c r="F329" s="306">
        <v>70</v>
      </c>
      <c r="G329" s="307" t="s">
        <v>25</v>
      </c>
      <c r="H329" s="308" t="s">
        <v>4</v>
      </c>
      <c r="I329" s="309"/>
      <c r="J329" s="309"/>
      <c r="K329" s="260"/>
    </row>
    <row r="330" spans="1:11" x14ac:dyDescent="0.3">
      <c r="A330" s="303" t="s">
        <v>4954</v>
      </c>
      <c r="B330" s="304" t="s">
        <v>4955</v>
      </c>
      <c r="C330" s="304" t="s">
        <v>3039</v>
      </c>
      <c r="D330" s="304" t="s">
        <v>4955</v>
      </c>
      <c r="E330" s="305" t="s">
        <v>4956</v>
      </c>
      <c r="F330" s="315">
        <v>1780.94</v>
      </c>
      <c r="G330" s="307" t="s">
        <v>24</v>
      </c>
      <c r="H330" s="308" t="s">
        <v>2</v>
      </c>
      <c r="I330" s="309"/>
      <c r="J330" s="309"/>
      <c r="K330" s="260"/>
    </row>
    <row r="331" spans="1:11" x14ac:dyDescent="0.3">
      <c r="A331" s="303" t="s">
        <v>4954</v>
      </c>
      <c r="B331" s="304" t="s">
        <v>4955</v>
      </c>
      <c r="C331" s="304" t="s">
        <v>3039</v>
      </c>
      <c r="D331" s="304" t="s">
        <v>4955</v>
      </c>
      <c r="E331" s="305" t="s">
        <v>4956</v>
      </c>
      <c r="F331" s="315">
        <v>1780.94</v>
      </c>
      <c r="G331" s="307" t="s">
        <v>25</v>
      </c>
      <c r="H331" s="308" t="s">
        <v>2</v>
      </c>
      <c r="I331" s="309"/>
      <c r="J331" s="309"/>
      <c r="K331" s="260"/>
    </row>
    <row r="332" spans="1:11" ht="82.8" x14ac:dyDescent="0.3">
      <c r="A332" s="303" t="s">
        <v>4954</v>
      </c>
      <c r="B332" s="304" t="s">
        <v>5028</v>
      </c>
      <c r="C332" s="304" t="s">
        <v>3039</v>
      </c>
      <c r="D332" s="304" t="s">
        <v>5029</v>
      </c>
      <c r="E332" s="305" t="s">
        <v>5030</v>
      </c>
      <c r="F332" s="316">
        <v>4000</v>
      </c>
      <c r="G332" s="307" t="s">
        <v>24</v>
      </c>
      <c r="H332" s="308" t="s">
        <v>3</v>
      </c>
      <c r="I332" s="309"/>
      <c r="J332" s="309"/>
      <c r="K332" s="260"/>
    </row>
    <row r="333" spans="1:11" x14ac:dyDescent="0.3">
      <c r="A333" s="303" t="s">
        <v>4954</v>
      </c>
      <c r="B333" s="304" t="s">
        <v>5028</v>
      </c>
      <c r="C333" s="304" t="s">
        <v>3039</v>
      </c>
      <c r="D333" s="304" t="s">
        <v>5029</v>
      </c>
      <c r="E333" s="305" t="s">
        <v>5031</v>
      </c>
      <c r="F333" s="316">
        <v>4000</v>
      </c>
      <c r="G333" s="307" t="s">
        <v>25</v>
      </c>
      <c r="H333" s="308" t="s">
        <v>3</v>
      </c>
      <c r="I333" s="309"/>
      <c r="J333" s="309"/>
      <c r="K333" s="260"/>
    </row>
    <row r="334" spans="1:11" ht="27.6" x14ac:dyDescent="0.3">
      <c r="A334" s="303" t="s">
        <v>4954</v>
      </c>
      <c r="B334" s="304" t="s">
        <v>4957</v>
      </c>
      <c r="C334" s="304" t="s">
        <v>3039</v>
      </c>
      <c r="D334" s="304" t="s">
        <v>4957</v>
      </c>
      <c r="E334" s="305" t="s">
        <v>4958</v>
      </c>
      <c r="F334" s="315">
        <v>435.34</v>
      </c>
      <c r="G334" s="307" t="s">
        <v>24</v>
      </c>
      <c r="H334" s="308" t="s">
        <v>2</v>
      </c>
      <c r="I334" s="309"/>
      <c r="J334" s="309"/>
      <c r="K334" s="260"/>
    </row>
    <row r="335" spans="1:11" ht="27.6" x14ac:dyDescent="0.3">
      <c r="A335" s="303" t="s">
        <v>4954</v>
      </c>
      <c r="B335" s="304" t="s">
        <v>4957</v>
      </c>
      <c r="C335" s="304" t="s">
        <v>3039</v>
      </c>
      <c r="D335" s="304" t="s">
        <v>4957</v>
      </c>
      <c r="E335" s="305" t="s">
        <v>4958</v>
      </c>
      <c r="F335" s="315">
        <v>435.34</v>
      </c>
      <c r="G335" s="307" t="s">
        <v>25</v>
      </c>
      <c r="H335" s="308" t="s">
        <v>2</v>
      </c>
      <c r="I335" s="309"/>
      <c r="J335" s="309"/>
      <c r="K335" s="260"/>
    </row>
    <row r="336" spans="1:11" ht="69" x14ac:dyDescent="0.3">
      <c r="A336" s="303" t="s">
        <v>4284</v>
      </c>
      <c r="B336" s="304" t="s">
        <v>4285</v>
      </c>
      <c r="C336" s="304" t="s">
        <v>3115</v>
      </c>
      <c r="D336" s="304" t="s">
        <v>4285</v>
      </c>
      <c r="E336" s="305" t="s">
        <v>4286</v>
      </c>
      <c r="F336" s="315">
        <v>1718</v>
      </c>
      <c r="G336" s="307" t="s">
        <v>24</v>
      </c>
      <c r="H336" s="308" t="s">
        <v>2</v>
      </c>
      <c r="I336" s="309"/>
      <c r="J336" s="309"/>
      <c r="K336" s="260"/>
    </row>
    <row r="337" spans="1:11" ht="69" x14ac:dyDescent="0.3">
      <c r="A337" s="303" t="s">
        <v>4284</v>
      </c>
      <c r="B337" s="304" t="s">
        <v>4285</v>
      </c>
      <c r="C337" s="304" t="s">
        <v>3115</v>
      </c>
      <c r="D337" s="304" t="s">
        <v>4285</v>
      </c>
      <c r="E337" s="305" t="s">
        <v>4286</v>
      </c>
      <c r="F337" s="315">
        <v>1718</v>
      </c>
      <c r="G337" s="307" t="s">
        <v>25</v>
      </c>
      <c r="H337" s="308" t="s">
        <v>2</v>
      </c>
      <c r="I337" s="309"/>
      <c r="J337" s="309"/>
      <c r="K337" s="260"/>
    </row>
    <row r="338" spans="1:11" x14ac:dyDescent="0.3">
      <c r="A338" s="303" t="s">
        <v>3268</v>
      </c>
      <c r="B338" s="304" t="s">
        <v>5634</v>
      </c>
      <c r="C338" s="304" t="s">
        <v>3323</v>
      </c>
      <c r="D338" s="304" t="s">
        <v>5635</v>
      </c>
      <c r="E338" s="305" t="s">
        <v>5636</v>
      </c>
      <c r="F338" s="316">
        <v>1140.9000000000001</v>
      </c>
      <c r="G338" s="307" t="s">
        <v>24</v>
      </c>
      <c r="H338" s="308" t="s">
        <v>3</v>
      </c>
      <c r="I338" s="309"/>
      <c r="J338" s="309"/>
      <c r="K338" s="260"/>
    </row>
    <row r="339" spans="1:11" ht="15" customHeight="1" x14ac:dyDescent="0.3">
      <c r="A339" s="303" t="s">
        <v>3268</v>
      </c>
      <c r="B339" s="304" t="s">
        <v>5634</v>
      </c>
      <c r="C339" s="304" t="s">
        <v>3323</v>
      </c>
      <c r="D339" s="304" t="s">
        <v>5635</v>
      </c>
      <c r="E339" s="305" t="s">
        <v>5636</v>
      </c>
      <c r="F339" s="316">
        <v>1140.9000000000001</v>
      </c>
      <c r="G339" s="307" t="s">
        <v>25</v>
      </c>
      <c r="H339" s="308" t="s">
        <v>3</v>
      </c>
      <c r="I339" s="309"/>
      <c r="J339" s="309"/>
      <c r="K339" s="260"/>
    </row>
    <row r="340" spans="1:11" ht="15" customHeight="1" x14ac:dyDescent="0.3">
      <c r="A340" s="303" t="s">
        <v>3268</v>
      </c>
      <c r="B340" s="304" t="s">
        <v>5631</v>
      </c>
      <c r="C340" s="304" t="s">
        <v>3323</v>
      </c>
      <c r="D340" s="304" t="s">
        <v>5632</v>
      </c>
      <c r="E340" s="305" t="s">
        <v>5633</v>
      </c>
      <c r="F340" s="316">
        <v>1140.9000000000001</v>
      </c>
      <c r="G340" s="307" t="s">
        <v>24</v>
      </c>
      <c r="H340" s="308" t="s">
        <v>3</v>
      </c>
      <c r="I340" s="309"/>
      <c r="J340" s="309"/>
      <c r="K340" s="260"/>
    </row>
    <row r="341" spans="1:11" ht="15" customHeight="1" x14ac:dyDescent="0.3">
      <c r="A341" s="303" t="s">
        <v>3268</v>
      </c>
      <c r="B341" s="304" t="s">
        <v>5631</v>
      </c>
      <c r="C341" s="304" t="s">
        <v>3323</v>
      </c>
      <c r="D341" s="304" t="s">
        <v>5632</v>
      </c>
      <c r="E341" s="305" t="s">
        <v>5633</v>
      </c>
      <c r="F341" s="316">
        <v>1140.9000000000001</v>
      </c>
      <c r="G341" s="307" t="s">
        <v>25</v>
      </c>
      <c r="H341" s="308" t="s">
        <v>3</v>
      </c>
      <c r="I341" s="309"/>
      <c r="J341" s="309"/>
      <c r="K341" s="260"/>
    </row>
    <row r="342" spans="1:11" ht="15" customHeight="1" x14ac:dyDescent="0.3">
      <c r="A342" s="303" t="s">
        <v>3268</v>
      </c>
      <c r="B342" s="304" t="s">
        <v>5541</v>
      </c>
      <c r="C342" s="304" t="s">
        <v>3039</v>
      </c>
      <c r="D342" s="304" t="s">
        <v>5542</v>
      </c>
      <c r="E342" s="305" t="s">
        <v>5543</v>
      </c>
      <c r="F342" s="316">
        <v>1804</v>
      </c>
      <c r="G342" s="307" t="s">
        <v>24</v>
      </c>
      <c r="H342" s="308" t="s">
        <v>3</v>
      </c>
      <c r="I342" s="309"/>
      <c r="J342" s="309"/>
      <c r="K342" s="260"/>
    </row>
    <row r="343" spans="1:11" x14ac:dyDescent="0.3">
      <c r="A343" s="303" t="s">
        <v>3268</v>
      </c>
      <c r="B343" s="304" t="s">
        <v>5541</v>
      </c>
      <c r="C343" s="304" t="s">
        <v>3039</v>
      </c>
      <c r="D343" s="304" t="s">
        <v>5542</v>
      </c>
      <c r="E343" s="305" t="s">
        <v>5544</v>
      </c>
      <c r="F343" s="316">
        <v>1804</v>
      </c>
      <c r="G343" s="307" t="s">
        <v>25</v>
      </c>
      <c r="H343" s="308" t="s">
        <v>3</v>
      </c>
      <c r="I343" s="309"/>
      <c r="J343" s="309"/>
      <c r="K343" s="260"/>
    </row>
    <row r="344" spans="1:11" x14ac:dyDescent="0.3">
      <c r="A344" s="303" t="s">
        <v>3268</v>
      </c>
      <c r="B344" s="304" t="s">
        <v>5637</v>
      </c>
      <c r="C344" s="304" t="s">
        <v>3900</v>
      </c>
      <c r="D344" s="304" t="s">
        <v>5638</v>
      </c>
      <c r="E344" s="305" t="s">
        <v>5639</v>
      </c>
      <c r="F344" s="316">
        <v>1285</v>
      </c>
      <c r="G344" s="307" t="s">
        <v>24</v>
      </c>
      <c r="H344" s="308" t="s">
        <v>3</v>
      </c>
      <c r="I344" s="309"/>
      <c r="J344" s="309"/>
      <c r="K344" s="260"/>
    </row>
    <row r="345" spans="1:11" x14ac:dyDescent="0.3">
      <c r="A345" s="303" t="s">
        <v>3268</v>
      </c>
      <c r="B345" s="304" t="s">
        <v>5637</v>
      </c>
      <c r="C345" s="304" t="s">
        <v>3900</v>
      </c>
      <c r="D345" s="304" t="s">
        <v>5638</v>
      </c>
      <c r="E345" s="305" t="s">
        <v>5639</v>
      </c>
      <c r="F345" s="316">
        <v>1285</v>
      </c>
      <c r="G345" s="307" t="s">
        <v>25</v>
      </c>
      <c r="H345" s="308" t="s">
        <v>3</v>
      </c>
      <c r="I345" s="309"/>
      <c r="J345" s="309"/>
      <c r="K345" s="260"/>
    </row>
    <row r="346" spans="1:11" x14ac:dyDescent="0.3">
      <c r="A346" s="303" t="s">
        <v>3268</v>
      </c>
      <c r="B346" s="304" t="s">
        <v>3888</v>
      </c>
      <c r="C346" s="304" t="s">
        <v>3323</v>
      </c>
      <c r="D346" s="304" t="s">
        <v>3889</v>
      </c>
      <c r="E346" s="305" t="s">
        <v>5070</v>
      </c>
      <c r="F346" s="317">
        <v>560</v>
      </c>
      <c r="G346" s="307" t="s">
        <v>24</v>
      </c>
      <c r="H346" s="308" t="s">
        <v>3</v>
      </c>
      <c r="I346" s="318"/>
      <c r="J346" s="309"/>
      <c r="K346" s="260"/>
    </row>
    <row r="347" spans="1:11" x14ac:dyDescent="0.3">
      <c r="A347" s="303" t="s">
        <v>3268</v>
      </c>
      <c r="B347" s="304" t="s">
        <v>3888</v>
      </c>
      <c r="C347" s="304" t="s">
        <v>3323</v>
      </c>
      <c r="D347" s="304" t="s">
        <v>3889</v>
      </c>
      <c r="E347" s="305" t="s">
        <v>5070</v>
      </c>
      <c r="F347" s="317">
        <v>560</v>
      </c>
      <c r="G347" s="307" t="s">
        <v>25</v>
      </c>
      <c r="H347" s="308" t="s">
        <v>3</v>
      </c>
      <c r="I347" s="318"/>
      <c r="J347" s="309"/>
      <c r="K347" s="260"/>
    </row>
    <row r="348" spans="1:11" x14ac:dyDescent="0.3">
      <c r="A348" s="303" t="s">
        <v>3268</v>
      </c>
      <c r="B348" s="304" t="s">
        <v>3267</v>
      </c>
      <c r="C348" s="304" t="s">
        <v>3323</v>
      </c>
      <c r="D348" s="304" t="s">
        <v>3268</v>
      </c>
      <c r="E348" s="305" t="s">
        <v>3269</v>
      </c>
      <c r="F348" s="317">
        <v>252</v>
      </c>
      <c r="G348" s="307" t="s">
        <v>24</v>
      </c>
      <c r="H348" s="308" t="s">
        <v>3</v>
      </c>
      <c r="I348" s="318"/>
      <c r="J348" s="309"/>
      <c r="K348" s="260"/>
    </row>
    <row r="349" spans="1:11" x14ac:dyDescent="0.3">
      <c r="A349" s="303" t="s">
        <v>3268</v>
      </c>
      <c r="B349" s="304" t="s">
        <v>3267</v>
      </c>
      <c r="C349" s="304" t="s">
        <v>3323</v>
      </c>
      <c r="D349" s="304" t="s">
        <v>3268</v>
      </c>
      <c r="E349" s="305" t="s">
        <v>3269</v>
      </c>
      <c r="F349" s="317">
        <v>252</v>
      </c>
      <c r="G349" s="307" t="s">
        <v>25</v>
      </c>
      <c r="H349" s="308" t="s">
        <v>3</v>
      </c>
      <c r="I349" s="318"/>
      <c r="J349" s="309"/>
      <c r="K349" s="260"/>
    </row>
    <row r="350" spans="1:11" x14ac:dyDescent="0.3">
      <c r="A350" s="303" t="s">
        <v>3268</v>
      </c>
      <c r="B350" s="304" t="s">
        <v>4312</v>
      </c>
      <c r="C350" s="304" t="s">
        <v>3323</v>
      </c>
      <c r="D350" s="304" t="s">
        <v>4313</v>
      </c>
      <c r="E350" s="305" t="s">
        <v>5027</v>
      </c>
      <c r="F350" s="315">
        <v>50</v>
      </c>
      <c r="G350" s="307" t="s">
        <v>24</v>
      </c>
      <c r="H350" s="308" t="s">
        <v>2</v>
      </c>
      <c r="I350" s="309"/>
      <c r="J350" s="309"/>
      <c r="K350" s="260"/>
    </row>
    <row r="351" spans="1:11" x14ac:dyDescent="0.3">
      <c r="A351" s="303" t="s">
        <v>3268</v>
      </c>
      <c r="B351" s="304" t="s">
        <v>4312</v>
      </c>
      <c r="C351" s="304" t="s">
        <v>3323</v>
      </c>
      <c r="D351" s="304" t="s">
        <v>4313</v>
      </c>
      <c r="E351" s="305" t="s">
        <v>4314</v>
      </c>
      <c r="F351" s="315">
        <v>50</v>
      </c>
      <c r="G351" s="307" t="s">
        <v>25</v>
      </c>
      <c r="H351" s="308" t="s">
        <v>2</v>
      </c>
      <c r="I351" s="309"/>
      <c r="J351" s="309"/>
      <c r="K351" s="260"/>
    </row>
    <row r="352" spans="1:11" x14ac:dyDescent="0.3">
      <c r="A352" s="303" t="s">
        <v>5603</v>
      </c>
      <c r="B352" s="304" t="s">
        <v>5604</v>
      </c>
      <c r="C352" s="304" t="s">
        <v>3039</v>
      </c>
      <c r="D352" s="304" t="s">
        <v>5605</v>
      </c>
      <c r="E352" s="305" t="s">
        <v>5606</v>
      </c>
      <c r="F352" s="306">
        <v>0.7</v>
      </c>
      <c r="G352" s="307" t="s">
        <v>24</v>
      </c>
      <c r="H352" s="308" t="s">
        <v>4</v>
      </c>
      <c r="I352" s="309"/>
      <c r="J352" s="309"/>
      <c r="K352" s="260"/>
    </row>
    <row r="353" spans="1:11" x14ac:dyDescent="0.3">
      <c r="A353" s="303" t="s">
        <v>5603</v>
      </c>
      <c r="B353" s="304" t="s">
        <v>5604</v>
      </c>
      <c r="C353" s="304" t="s">
        <v>3039</v>
      </c>
      <c r="D353" s="304" t="s">
        <v>5605</v>
      </c>
      <c r="E353" s="305" t="s">
        <v>5606</v>
      </c>
      <c r="F353" s="306">
        <v>0.7</v>
      </c>
      <c r="G353" s="307" t="s">
        <v>25</v>
      </c>
      <c r="H353" s="308" t="s">
        <v>4</v>
      </c>
      <c r="I353" s="309"/>
      <c r="J353" s="309"/>
      <c r="K353" s="260"/>
    </row>
    <row r="354" spans="1:11" x14ac:dyDescent="0.3">
      <c r="A354" s="303" t="s">
        <v>3700</v>
      </c>
      <c r="B354" s="304" t="s">
        <v>4408</v>
      </c>
      <c r="C354" s="304" t="s">
        <v>3039</v>
      </c>
      <c r="D354" s="304" t="s">
        <v>4409</v>
      </c>
      <c r="E354" s="305" t="s">
        <v>4410</v>
      </c>
      <c r="F354" s="315">
        <v>252</v>
      </c>
      <c r="G354" s="307" t="s">
        <v>24</v>
      </c>
      <c r="H354" s="308" t="s">
        <v>2</v>
      </c>
      <c r="I354" s="309"/>
      <c r="J354" s="309"/>
      <c r="K354" s="260"/>
    </row>
    <row r="355" spans="1:11" x14ac:dyDescent="0.3">
      <c r="A355" s="303" t="s">
        <v>3700</v>
      </c>
      <c r="B355" s="304" t="s">
        <v>4408</v>
      </c>
      <c r="C355" s="304" t="s">
        <v>3039</v>
      </c>
      <c r="D355" s="304" t="s">
        <v>4409</v>
      </c>
      <c r="E355" s="305" t="s">
        <v>4410</v>
      </c>
      <c r="F355" s="315">
        <v>252</v>
      </c>
      <c r="G355" s="307" t="s">
        <v>25</v>
      </c>
      <c r="H355" s="308" t="s">
        <v>2</v>
      </c>
      <c r="I355" s="309"/>
      <c r="J355" s="309"/>
      <c r="K355" s="260"/>
    </row>
    <row r="356" spans="1:11" x14ac:dyDescent="0.3">
      <c r="A356" s="303" t="s">
        <v>3700</v>
      </c>
      <c r="B356" s="304" t="s">
        <v>4414</v>
      </c>
      <c r="C356" s="304" t="s">
        <v>3039</v>
      </c>
      <c r="D356" s="304" t="s">
        <v>4415</v>
      </c>
      <c r="E356" s="305" t="s">
        <v>4416</v>
      </c>
      <c r="F356" s="306">
        <v>60</v>
      </c>
      <c r="G356" s="307" t="s">
        <v>24</v>
      </c>
      <c r="H356" s="308" t="s">
        <v>4</v>
      </c>
      <c r="I356" s="309"/>
      <c r="J356" s="309"/>
      <c r="K356" s="260"/>
    </row>
    <row r="357" spans="1:11" x14ac:dyDescent="0.3">
      <c r="A357" s="303" t="s">
        <v>3700</v>
      </c>
      <c r="B357" s="304" t="s">
        <v>4414</v>
      </c>
      <c r="C357" s="304" t="s">
        <v>3039</v>
      </c>
      <c r="D357" s="304" t="s">
        <v>4415</v>
      </c>
      <c r="E357" s="305" t="s">
        <v>4416</v>
      </c>
      <c r="F357" s="306">
        <v>60</v>
      </c>
      <c r="G357" s="307" t="s">
        <v>25</v>
      </c>
      <c r="H357" s="308" t="s">
        <v>4</v>
      </c>
      <c r="I357" s="309"/>
      <c r="J357" s="309"/>
      <c r="K357" s="260"/>
    </row>
    <row r="358" spans="1:11" x14ac:dyDescent="0.3">
      <c r="A358" s="303" t="s">
        <v>3700</v>
      </c>
      <c r="B358" s="304" t="s">
        <v>4411</v>
      </c>
      <c r="C358" s="304" t="s">
        <v>3039</v>
      </c>
      <c r="D358" s="304" t="s">
        <v>4412</v>
      </c>
      <c r="E358" s="305" t="s">
        <v>4413</v>
      </c>
      <c r="F358" s="306">
        <v>500.5</v>
      </c>
      <c r="G358" s="307" t="s">
        <v>24</v>
      </c>
      <c r="H358" s="308" t="s">
        <v>4</v>
      </c>
      <c r="I358" s="309"/>
      <c r="J358" s="309"/>
      <c r="K358" s="260"/>
    </row>
    <row r="359" spans="1:11" x14ac:dyDescent="0.3">
      <c r="A359" s="303" t="s">
        <v>3700</v>
      </c>
      <c r="B359" s="304" t="s">
        <v>4411</v>
      </c>
      <c r="C359" s="304" t="s">
        <v>3039</v>
      </c>
      <c r="D359" s="304" t="s">
        <v>4412</v>
      </c>
      <c r="E359" s="305" t="s">
        <v>4413</v>
      </c>
      <c r="F359" s="306">
        <v>500.5</v>
      </c>
      <c r="G359" s="307" t="s">
        <v>25</v>
      </c>
      <c r="H359" s="308" t="s">
        <v>4</v>
      </c>
      <c r="I359" s="309"/>
      <c r="J359" s="309"/>
      <c r="K359" s="260"/>
    </row>
    <row r="360" spans="1:11" x14ac:dyDescent="0.3">
      <c r="A360" s="303" t="s">
        <v>3782</v>
      </c>
      <c r="B360" s="304" t="s">
        <v>5640</v>
      </c>
      <c r="C360" s="304" t="s">
        <v>3317</v>
      </c>
      <c r="D360" s="304" t="s">
        <v>5641</v>
      </c>
      <c r="E360" s="305" t="s">
        <v>5642</v>
      </c>
      <c r="F360" s="311">
        <v>28</v>
      </c>
      <c r="G360" s="307" t="s">
        <v>24</v>
      </c>
      <c r="H360" s="308" t="s">
        <v>5</v>
      </c>
      <c r="I360" s="309"/>
      <c r="J360" s="309"/>
      <c r="K360" s="260"/>
    </row>
    <row r="361" spans="1:11" x14ac:dyDescent="0.3">
      <c r="A361" s="303" t="s">
        <v>3782</v>
      </c>
      <c r="B361" s="304" t="s">
        <v>5640</v>
      </c>
      <c r="C361" s="304" t="s">
        <v>3317</v>
      </c>
      <c r="D361" s="304" t="s">
        <v>5641</v>
      </c>
      <c r="E361" s="305" t="s">
        <v>5642</v>
      </c>
      <c r="F361" s="311">
        <v>28</v>
      </c>
      <c r="G361" s="307" t="s">
        <v>25</v>
      </c>
      <c r="H361" s="308" t="s">
        <v>5</v>
      </c>
      <c r="I361" s="309"/>
      <c r="J361" s="309"/>
      <c r="K361" s="260"/>
    </row>
    <row r="362" spans="1:11" x14ac:dyDescent="0.3">
      <c r="A362" s="303" t="s">
        <v>3782</v>
      </c>
      <c r="B362" s="304" t="s">
        <v>5643</v>
      </c>
      <c r="C362" s="304" t="s">
        <v>3317</v>
      </c>
      <c r="D362" s="304" t="s">
        <v>5644</v>
      </c>
      <c r="E362" s="305" t="s">
        <v>5645</v>
      </c>
      <c r="F362" s="311">
        <v>27.1</v>
      </c>
      <c r="G362" s="307" t="s">
        <v>24</v>
      </c>
      <c r="H362" s="308" t="s">
        <v>5</v>
      </c>
      <c r="I362" s="309"/>
      <c r="J362" s="309"/>
      <c r="K362" s="260"/>
    </row>
    <row r="363" spans="1:11" x14ac:dyDescent="0.3">
      <c r="A363" s="303" t="s">
        <v>3782</v>
      </c>
      <c r="B363" s="304" t="s">
        <v>5643</v>
      </c>
      <c r="C363" s="304" t="s">
        <v>3317</v>
      </c>
      <c r="D363" s="304" t="s">
        <v>5644</v>
      </c>
      <c r="E363" s="305" t="s">
        <v>5645</v>
      </c>
      <c r="F363" s="311">
        <v>27.1</v>
      </c>
      <c r="G363" s="307" t="s">
        <v>25</v>
      </c>
      <c r="H363" s="308" t="s">
        <v>5</v>
      </c>
      <c r="I363" s="309"/>
      <c r="J363" s="309"/>
      <c r="K363" s="260"/>
    </row>
    <row r="364" spans="1:11" x14ac:dyDescent="0.3">
      <c r="A364" s="303" t="s">
        <v>3782</v>
      </c>
      <c r="B364" s="304" t="s">
        <v>4430</v>
      </c>
      <c r="C364" s="304" t="s">
        <v>3317</v>
      </c>
      <c r="D364" s="304" t="s">
        <v>4431</v>
      </c>
      <c r="E364" s="305" t="s">
        <v>4432</v>
      </c>
      <c r="F364" s="311">
        <v>18.440000000000001</v>
      </c>
      <c r="G364" s="307" t="s">
        <v>24</v>
      </c>
      <c r="H364" s="308" t="s">
        <v>5</v>
      </c>
      <c r="I364" s="309"/>
      <c r="J364" s="309"/>
      <c r="K364" s="260"/>
    </row>
    <row r="365" spans="1:11" x14ac:dyDescent="0.3">
      <c r="A365" s="303" t="s">
        <v>3782</v>
      </c>
      <c r="B365" s="304" t="s">
        <v>4430</v>
      </c>
      <c r="C365" s="304" t="s">
        <v>3317</v>
      </c>
      <c r="D365" s="304" t="s">
        <v>4431</v>
      </c>
      <c r="E365" s="305" t="s">
        <v>4432</v>
      </c>
      <c r="F365" s="311">
        <v>18.440000000000001</v>
      </c>
      <c r="G365" s="307" t="s">
        <v>25</v>
      </c>
      <c r="H365" s="308" t="s">
        <v>5</v>
      </c>
      <c r="I365" s="309"/>
      <c r="J365" s="309"/>
      <c r="K365" s="260"/>
    </row>
    <row r="366" spans="1:11" x14ac:dyDescent="0.3">
      <c r="A366" s="303" t="s">
        <v>3782</v>
      </c>
      <c r="B366" s="304" t="s">
        <v>4423</v>
      </c>
      <c r="C366" s="304" t="s">
        <v>3314</v>
      </c>
      <c r="D366" s="304" t="s">
        <v>4423</v>
      </c>
      <c r="E366" s="305" t="s">
        <v>4424</v>
      </c>
      <c r="F366" s="311">
        <v>34</v>
      </c>
      <c r="G366" s="307" t="s">
        <v>24</v>
      </c>
      <c r="H366" s="308" t="s">
        <v>5</v>
      </c>
      <c r="I366" s="309"/>
      <c r="J366" s="309"/>
      <c r="K366" s="260"/>
    </row>
    <row r="367" spans="1:11" x14ac:dyDescent="0.3">
      <c r="A367" s="303" t="s">
        <v>3782</v>
      </c>
      <c r="B367" s="304" t="s">
        <v>4423</v>
      </c>
      <c r="C367" s="304" t="s">
        <v>3314</v>
      </c>
      <c r="D367" s="304" t="s">
        <v>4423</v>
      </c>
      <c r="E367" s="305" t="s">
        <v>4424</v>
      </c>
      <c r="F367" s="311">
        <v>34</v>
      </c>
      <c r="G367" s="307" t="s">
        <v>25</v>
      </c>
      <c r="H367" s="308" t="s">
        <v>5</v>
      </c>
      <c r="I367" s="309"/>
      <c r="J367" s="309"/>
      <c r="K367" s="260"/>
    </row>
    <row r="368" spans="1:11" x14ac:dyDescent="0.3">
      <c r="A368" s="303" t="s">
        <v>3782</v>
      </c>
      <c r="B368" s="304" t="s">
        <v>3783</v>
      </c>
      <c r="C368" s="304" t="s">
        <v>3317</v>
      </c>
      <c r="D368" s="304" t="s">
        <v>3784</v>
      </c>
      <c r="E368" s="305" t="s">
        <v>3785</v>
      </c>
      <c r="F368" s="311">
        <v>36</v>
      </c>
      <c r="G368" s="307" t="s">
        <v>24</v>
      </c>
      <c r="H368" s="308" t="s">
        <v>5</v>
      </c>
      <c r="I368" s="309"/>
      <c r="J368" s="309"/>
      <c r="K368" s="260"/>
    </row>
    <row r="369" spans="1:11" x14ac:dyDescent="0.3">
      <c r="A369" s="303" t="s">
        <v>3782</v>
      </c>
      <c r="B369" s="304" t="s">
        <v>3783</v>
      </c>
      <c r="C369" s="304" t="s">
        <v>3317</v>
      </c>
      <c r="D369" s="304" t="s">
        <v>3784</v>
      </c>
      <c r="E369" s="305" t="s">
        <v>3785</v>
      </c>
      <c r="F369" s="311">
        <v>36</v>
      </c>
      <c r="G369" s="307" t="s">
        <v>25</v>
      </c>
      <c r="H369" s="308" t="s">
        <v>5</v>
      </c>
      <c r="I369" s="309"/>
      <c r="J369" s="309"/>
      <c r="K369" s="260"/>
    </row>
    <row r="370" spans="1:11" x14ac:dyDescent="0.3">
      <c r="A370" s="303" t="s">
        <v>3782</v>
      </c>
      <c r="B370" s="304" t="s">
        <v>3801</v>
      </c>
      <c r="C370" s="304" t="s">
        <v>3317</v>
      </c>
      <c r="D370" s="304" t="s">
        <v>3810</v>
      </c>
      <c r="E370" s="305" t="s">
        <v>3811</v>
      </c>
      <c r="F370" s="311">
        <v>13.63</v>
      </c>
      <c r="G370" s="307" t="s">
        <v>24</v>
      </c>
      <c r="H370" s="308" t="s">
        <v>5</v>
      </c>
      <c r="I370" s="309"/>
      <c r="J370" s="309"/>
      <c r="K370" s="260"/>
    </row>
    <row r="371" spans="1:11" x14ac:dyDescent="0.3">
      <c r="A371" s="303" t="s">
        <v>3782</v>
      </c>
      <c r="B371" s="304" t="s">
        <v>3801</v>
      </c>
      <c r="C371" s="304" t="s">
        <v>3317</v>
      </c>
      <c r="D371" s="304" t="s">
        <v>3810</v>
      </c>
      <c r="E371" s="305" t="s">
        <v>3811</v>
      </c>
      <c r="F371" s="311">
        <v>13.63</v>
      </c>
      <c r="G371" s="307" t="s">
        <v>25</v>
      </c>
      <c r="H371" s="308" t="s">
        <v>5</v>
      </c>
      <c r="I371" s="309"/>
      <c r="J371" s="309"/>
      <c r="K371" s="260"/>
    </row>
    <row r="372" spans="1:11" x14ac:dyDescent="0.3">
      <c r="A372" s="303" t="s">
        <v>3782</v>
      </c>
      <c r="B372" s="304" t="s">
        <v>5022</v>
      </c>
      <c r="C372" s="304" t="s">
        <v>3317</v>
      </c>
      <c r="D372" s="304" t="s">
        <v>3812</v>
      </c>
      <c r="E372" s="305" t="s">
        <v>3813</v>
      </c>
      <c r="F372" s="311">
        <v>35.4</v>
      </c>
      <c r="G372" s="307" t="s">
        <v>24</v>
      </c>
      <c r="H372" s="308" t="s">
        <v>5</v>
      </c>
      <c r="I372" s="309"/>
      <c r="J372" s="309"/>
      <c r="K372" s="260"/>
    </row>
    <row r="373" spans="1:11" x14ac:dyDescent="0.3">
      <c r="A373" s="303" t="s">
        <v>3782</v>
      </c>
      <c r="B373" s="304" t="s">
        <v>5022</v>
      </c>
      <c r="C373" s="304" t="s">
        <v>3317</v>
      </c>
      <c r="D373" s="304" t="s">
        <v>3812</v>
      </c>
      <c r="E373" s="305" t="s">
        <v>3813</v>
      </c>
      <c r="F373" s="311">
        <v>35.4</v>
      </c>
      <c r="G373" s="307" t="s">
        <v>25</v>
      </c>
      <c r="H373" s="308" t="s">
        <v>5</v>
      </c>
      <c r="I373" s="309"/>
      <c r="J373" s="309"/>
      <c r="K373" s="260"/>
    </row>
    <row r="374" spans="1:11" x14ac:dyDescent="0.3">
      <c r="A374" s="303" t="s">
        <v>3782</v>
      </c>
      <c r="B374" s="304" t="s">
        <v>4737</v>
      </c>
      <c r="C374" s="304" t="s">
        <v>3317</v>
      </c>
      <c r="D374" s="304" t="s">
        <v>4738</v>
      </c>
      <c r="E374" s="305" t="s">
        <v>4739</v>
      </c>
      <c r="F374" s="311">
        <v>26</v>
      </c>
      <c r="G374" s="307" t="s">
        <v>24</v>
      </c>
      <c r="H374" s="308" t="s">
        <v>5</v>
      </c>
      <c r="I374" s="309"/>
      <c r="J374" s="309"/>
      <c r="K374" s="260"/>
    </row>
    <row r="375" spans="1:11" x14ac:dyDescent="0.3">
      <c r="A375" s="303" t="s">
        <v>3782</v>
      </c>
      <c r="B375" s="304" t="s">
        <v>4737</v>
      </c>
      <c r="C375" s="304" t="s">
        <v>3317</v>
      </c>
      <c r="D375" s="304" t="s">
        <v>4738</v>
      </c>
      <c r="E375" s="305" t="s">
        <v>4739</v>
      </c>
      <c r="F375" s="311">
        <v>26</v>
      </c>
      <c r="G375" s="307" t="s">
        <v>25</v>
      </c>
      <c r="H375" s="308" t="s">
        <v>5</v>
      </c>
      <c r="I375" s="309"/>
      <c r="J375" s="309"/>
      <c r="K375" s="260"/>
    </row>
    <row r="376" spans="1:11" x14ac:dyDescent="0.3">
      <c r="A376" s="303" t="s">
        <v>3782</v>
      </c>
      <c r="B376" s="304" t="s">
        <v>4731</v>
      </c>
      <c r="C376" s="304" t="s">
        <v>3317</v>
      </c>
      <c r="D376" s="304" t="s">
        <v>4732</v>
      </c>
      <c r="E376" s="305" t="s">
        <v>4733</v>
      </c>
      <c r="F376" s="311">
        <v>24</v>
      </c>
      <c r="G376" s="307" t="s">
        <v>24</v>
      </c>
      <c r="H376" s="308" t="s">
        <v>5</v>
      </c>
      <c r="I376" s="309"/>
      <c r="J376" s="309"/>
      <c r="K376" s="260"/>
    </row>
    <row r="377" spans="1:11" x14ac:dyDescent="0.3">
      <c r="A377" s="303" t="s">
        <v>3782</v>
      </c>
      <c r="B377" s="304" t="s">
        <v>4731</v>
      </c>
      <c r="C377" s="304" t="s">
        <v>3317</v>
      </c>
      <c r="D377" s="304" t="s">
        <v>4732</v>
      </c>
      <c r="E377" s="305" t="s">
        <v>4733</v>
      </c>
      <c r="F377" s="311">
        <v>24</v>
      </c>
      <c r="G377" s="307" t="s">
        <v>25</v>
      </c>
      <c r="H377" s="308" t="s">
        <v>5</v>
      </c>
      <c r="I377" s="309"/>
      <c r="J377" s="309"/>
      <c r="K377" s="260"/>
    </row>
    <row r="378" spans="1:11" x14ac:dyDescent="0.3">
      <c r="A378" s="303" t="s">
        <v>3782</v>
      </c>
      <c r="B378" s="304" t="s">
        <v>3814</v>
      </c>
      <c r="C378" s="304" t="s">
        <v>3317</v>
      </c>
      <c r="D378" s="304" t="s">
        <v>3815</v>
      </c>
      <c r="E378" s="305" t="s">
        <v>3816</v>
      </c>
      <c r="F378" s="311">
        <v>4.2</v>
      </c>
      <c r="G378" s="307" t="s">
        <v>24</v>
      </c>
      <c r="H378" s="308" t="s">
        <v>5</v>
      </c>
      <c r="I378" s="309"/>
      <c r="J378" s="309"/>
      <c r="K378" s="260"/>
    </row>
    <row r="379" spans="1:11" x14ac:dyDescent="0.3">
      <c r="A379" s="303" t="s">
        <v>3782</v>
      </c>
      <c r="B379" s="304" t="s">
        <v>3814</v>
      </c>
      <c r="C379" s="304" t="s">
        <v>3317</v>
      </c>
      <c r="D379" s="304" t="s">
        <v>3815</v>
      </c>
      <c r="E379" s="305" t="s">
        <v>3816</v>
      </c>
      <c r="F379" s="311">
        <v>4.2</v>
      </c>
      <c r="G379" s="307" t="s">
        <v>25</v>
      </c>
      <c r="H379" s="308" t="s">
        <v>5</v>
      </c>
      <c r="I379" s="309"/>
      <c r="J379" s="309"/>
      <c r="K379" s="260"/>
    </row>
    <row r="380" spans="1:11" x14ac:dyDescent="0.3">
      <c r="A380" s="303" t="s">
        <v>3782</v>
      </c>
      <c r="B380" s="304" t="s">
        <v>3817</v>
      </c>
      <c r="C380" s="304" t="s">
        <v>3317</v>
      </c>
      <c r="D380" s="304" t="s">
        <v>3818</v>
      </c>
      <c r="E380" s="305" t="s">
        <v>3819</v>
      </c>
      <c r="F380" s="311">
        <v>5.4</v>
      </c>
      <c r="G380" s="307" t="s">
        <v>24</v>
      </c>
      <c r="H380" s="308" t="s">
        <v>5</v>
      </c>
      <c r="I380" s="309"/>
      <c r="J380" s="309"/>
      <c r="K380" s="260"/>
    </row>
    <row r="381" spans="1:11" x14ac:dyDescent="0.3">
      <c r="A381" s="303" t="s">
        <v>3782</v>
      </c>
      <c r="B381" s="304" t="s">
        <v>3817</v>
      </c>
      <c r="C381" s="304" t="s">
        <v>3317</v>
      </c>
      <c r="D381" s="304" t="s">
        <v>3818</v>
      </c>
      <c r="E381" s="305" t="s">
        <v>3819</v>
      </c>
      <c r="F381" s="311">
        <v>5.4</v>
      </c>
      <c r="G381" s="307" t="s">
        <v>25</v>
      </c>
      <c r="H381" s="308" t="s">
        <v>5</v>
      </c>
      <c r="I381" s="309"/>
      <c r="J381" s="309"/>
      <c r="K381" s="260"/>
    </row>
    <row r="382" spans="1:11" x14ac:dyDescent="0.3">
      <c r="A382" s="303" t="s">
        <v>3782</v>
      </c>
      <c r="B382" s="304" t="s">
        <v>4734</v>
      </c>
      <c r="C382" s="304" t="s">
        <v>3317</v>
      </c>
      <c r="D382" s="304" t="s">
        <v>4735</v>
      </c>
      <c r="E382" s="305" t="s">
        <v>4736</v>
      </c>
      <c r="F382" s="311">
        <v>27</v>
      </c>
      <c r="G382" s="307" t="s">
        <v>24</v>
      </c>
      <c r="H382" s="308" t="s">
        <v>5</v>
      </c>
      <c r="I382" s="309"/>
      <c r="J382" s="309"/>
      <c r="K382" s="260"/>
    </row>
    <row r="383" spans="1:11" x14ac:dyDescent="0.3">
      <c r="A383" s="303" t="s">
        <v>3782</v>
      </c>
      <c r="B383" s="304" t="s">
        <v>4734</v>
      </c>
      <c r="C383" s="304" t="s">
        <v>3317</v>
      </c>
      <c r="D383" s="304" t="s">
        <v>4735</v>
      </c>
      <c r="E383" s="305" t="s">
        <v>4736</v>
      </c>
      <c r="F383" s="311">
        <v>27</v>
      </c>
      <c r="G383" s="307" t="s">
        <v>25</v>
      </c>
      <c r="H383" s="308" t="s">
        <v>5</v>
      </c>
      <c r="I383" s="309"/>
      <c r="J383" s="309"/>
      <c r="K383" s="260"/>
    </row>
    <row r="384" spans="1:11" x14ac:dyDescent="0.3">
      <c r="A384" s="303" t="s">
        <v>3782</v>
      </c>
      <c r="B384" s="304" t="s">
        <v>3820</v>
      </c>
      <c r="C384" s="304" t="s">
        <v>3317</v>
      </c>
      <c r="D384" s="304" t="s">
        <v>3821</v>
      </c>
      <c r="E384" s="305" t="s">
        <v>3822</v>
      </c>
      <c r="F384" s="311">
        <v>6.6</v>
      </c>
      <c r="G384" s="307" t="s">
        <v>24</v>
      </c>
      <c r="H384" s="308" t="s">
        <v>5</v>
      </c>
      <c r="I384" s="309"/>
      <c r="J384" s="309"/>
      <c r="K384" s="260"/>
    </row>
    <row r="385" spans="1:11" x14ac:dyDescent="0.3">
      <c r="A385" s="303" t="s">
        <v>3782</v>
      </c>
      <c r="B385" s="304" t="s">
        <v>3820</v>
      </c>
      <c r="C385" s="304" t="s">
        <v>3317</v>
      </c>
      <c r="D385" s="304" t="s">
        <v>3821</v>
      </c>
      <c r="E385" s="305" t="s">
        <v>3822</v>
      </c>
      <c r="F385" s="311">
        <v>6.6</v>
      </c>
      <c r="G385" s="307" t="s">
        <v>25</v>
      </c>
      <c r="H385" s="308" t="s">
        <v>5</v>
      </c>
      <c r="I385" s="309"/>
      <c r="J385" s="309"/>
      <c r="K385" s="260"/>
    </row>
    <row r="386" spans="1:11" x14ac:dyDescent="0.3">
      <c r="A386" s="303" t="s">
        <v>3782</v>
      </c>
      <c r="B386" s="304" t="s">
        <v>3801</v>
      </c>
      <c r="C386" s="304" t="s">
        <v>3317</v>
      </c>
      <c r="D386" s="304" t="s">
        <v>3823</v>
      </c>
      <c r="E386" s="305" t="s">
        <v>3824</v>
      </c>
      <c r="F386" s="311">
        <v>11.25</v>
      </c>
      <c r="G386" s="307" t="s">
        <v>24</v>
      </c>
      <c r="H386" s="308" t="s">
        <v>5</v>
      </c>
      <c r="I386" s="309"/>
      <c r="J386" s="309"/>
      <c r="K386" s="260"/>
    </row>
    <row r="387" spans="1:11" x14ac:dyDescent="0.3">
      <c r="A387" s="303" t="s">
        <v>3782</v>
      </c>
      <c r="B387" s="304" t="s">
        <v>3801</v>
      </c>
      <c r="C387" s="304" t="s">
        <v>3317</v>
      </c>
      <c r="D387" s="304" t="s">
        <v>3823</v>
      </c>
      <c r="E387" s="305" t="s">
        <v>3824</v>
      </c>
      <c r="F387" s="311">
        <v>11.25</v>
      </c>
      <c r="G387" s="307" t="s">
        <v>25</v>
      </c>
      <c r="H387" s="308" t="s">
        <v>5</v>
      </c>
      <c r="I387" s="309"/>
      <c r="J387" s="309"/>
      <c r="K387" s="260"/>
    </row>
    <row r="388" spans="1:11" x14ac:dyDescent="0.3">
      <c r="A388" s="303" t="s">
        <v>3782</v>
      </c>
      <c r="B388" s="304" t="s">
        <v>3804</v>
      </c>
      <c r="C388" s="304" t="s">
        <v>3317</v>
      </c>
      <c r="D388" s="304" t="s">
        <v>3825</v>
      </c>
      <c r="E388" s="305" t="s">
        <v>3826</v>
      </c>
      <c r="F388" s="311">
        <v>8.4</v>
      </c>
      <c r="G388" s="307" t="s">
        <v>24</v>
      </c>
      <c r="H388" s="308" t="s">
        <v>5</v>
      </c>
      <c r="I388" s="309"/>
      <c r="J388" s="309"/>
      <c r="K388" s="260"/>
    </row>
    <row r="389" spans="1:11" x14ac:dyDescent="0.3">
      <c r="A389" s="303" t="s">
        <v>3782</v>
      </c>
      <c r="B389" s="304" t="s">
        <v>3804</v>
      </c>
      <c r="C389" s="304" t="s">
        <v>3317</v>
      </c>
      <c r="D389" s="304" t="s">
        <v>3825</v>
      </c>
      <c r="E389" s="305" t="s">
        <v>3826</v>
      </c>
      <c r="F389" s="311">
        <v>8.4</v>
      </c>
      <c r="G389" s="307" t="s">
        <v>25</v>
      </c>
      <c r="H389" s="308" t="s">
        <v>5</v>
      </c>
      <c r="I389" s="309"/>
      <c r="J389" s="309"/>
      <c r="K389" s="260"/>
    </row>
    <row r="390" spans="1:11" x14ac:dyDescent="0.3">
      <c r="A390" s="303" t="s">
        <v>3782</v>
      </c>
      <c r="B390" s="304" t="s">
        <v>3807</v>
      </c>
      <c r="C390" s="304" t="s">
        <v>3317</v>
      </c>
      <c r="D390" s="304" t="s">
        <v>3827</v>
      </c>
      <c r="E390" s="305" t="s">
        <v>3828</v>
      </c>
      <c r="F390" s="311">
        <v>19.100000000000001</v>
      </c>
      <c r="G390" s="307" t="s">
        <v>24</v>
      </c>
      <c r="H390" s="308" t="s">
        <v>5</v>
      </c>
      <c r="I390" s="309"/>
      <c r="J390" s="309"/>
      <c r="K390" s="260"/>
    </row>
    <row r="391" spans="1:11" x14ac:dyDescent="0.3">
      <c r="A391" s="303" t="s">
        <v>3782</v>
      </c>
      <c r="B391" s="304" t="s">
        <v>3807</v>
      </c>
      <c r="C391" s="304" t="s">
        <v>3317</v>
      </c>
      <c r="D391" s="304" t="s">
        <v>3827</v>
      </c>
      <c r="E391" s="305" t="s">
        <v>3828</v>
      </c>
      <c r="F391" s="311">
        <v>19.100000000000001</v>
      </c>
      <c r="G391" s="307" t="s">
        <v>25</v>
      </c>
      <c r="H391" s="308" t="s">
        <v>5</v>
      </c>
      <c r="I391" s="309"/>
      <c r="J391" s="309"/>
      <c r="K391" s="260"/>
    </row>
    <row r="392" spans="1:11" x14ac:dyDescent="0.3">
      <c r="A392" s="303" t="s">
        <v>3782</v>
      </c>
      <c r="B392" s="304"/>
      <c r="C392" s="304" t="s">
        <v>3317</v>
      </c>
      <c r="D392" s="304" t="s">
        <v>3829</v>
      </c>
      <c r="E392" s="305" t="s">
        <v>3830</v>
      </c>
      <c r="F392" s="311">
        <v>9.4</v>
      </c>
      <c r="G392" s="307" t="s">
        <v>24</v>
      </c>
      <c r="H392" s="308" t="s">
        <v>5</v>
      </c>
      <c r="I392" s="309"/>
      <c r="J392" s="309"/>
      <c r="K392" s="260"/>
    </row>
    <row r="393" spans="1:11" x14ac:dyDescent="0.3">
      <c r="A393" s="303" t="s">
        <v>3782</v>
      </c>
      <c r="B393" s="304"/>
      <c r="C393" s="304" t="s">
        <v>3317</v>
      </c>
      <c r="D393" s="304" t="s">
        <v>3829</v>
      </c>
      <c r="E393" s="305" t="s">
        <v>3830</v>
      </c>
      <c r="F393" s="311">
        <v>9.4</v>
      </c>
      <c r="G393" s="307" t="s">
        <v>25</v>
      </c>
      <c r="H393" s="308" t="s">
        <v>5</v>
      </c>
      <c r="I393" s="309"/>
      <c r="J393" s="309"/>
      <c r="K393" s="260"/>
    </row>
    <row r="394" spans="1:11" x14ac:dyDescent="0.3">
      <c r="A394" s="303" t="s">
        <v>3782</v>
      </c>
      <c r="B394" s="304" t="s">
        <v>3831</v>
      </c>
      <c r="C394" s="304" t="s">
        <v>3317</v>
      </c>
      <c r="D394" s="304" t="s">
        <v>3832</v>
      </c>
      <c r="E394" s="305" t="s">
        <v>3833</v>
      </c>
      <c r="F394" s="311">
        <v>10</v>
      </c>
      <c r="G394" s="307" t="s">
        <v>24</v>
      </c>
      <c r="H394" s="308" t="s">
        <v>5</v>
      </c>
      <c r="I394" s="309"/>
      <c r="J394" s="309"/>
      <c r="K394" s="260"/>
    </row>
    <row r="395" spans="1:11" x14ac:dyDescent="0.3">
      <c r="A395" s="303" t="s">
        <v>3782</v>
      </c>
      <c r="B395" s="304" t="s">
        <v>3831</v>
      </c>
      <c r="C395" s="304" t="s">
        <v>3317</v>
      </c>
      <c r="D395" s="304" t="s">
        <v>3832</v>
      </c>
      <c r="E395" s="305" t="s">
        <v>3833</v>
      </c>
      <c r="F395" s="311">
        <v>10</v>
      </c>
      <c r="G395" s="307" t="s">
        <v>25</v>
      </c>
      <c r="H395" s="308" t="s">
        <v>5</v>
      </c>
      <c r="I395" s="309"/>
      <c r="J395" s="309"/>
      <c r="K395" s="260"/>
    </row>
    <row r="396" spans="1:11" x14ac:dyDescent="0.3">
      <c r="A396" s="303" t="s">
        <v>3782</v>
      </c>
      <c r="B396" s="304" t="s">
        <v>3786</v>
      </c>
      <c r="C396" s="304" t="s">
        <v>3317</v>
      </c>
      <c r="D396" s="304" t="s">
        <v>3787</v>
      </c>
      <c r="E396" s="305" t="s">
        <v>3788</v>
      </c>
      <c r="F396" s="311">
        <v>16</v>
      </c>
      <c r="G396" s="307" t="s">
        <v>24</v>
      </c>
      <c r="H396" s="308" t="s">
        <v>5</v>
      </c>
      <c r="I396" s="309"/>
      <c r="J396" s="309"/>
      <c r="K396" s="260"/>
    </row>
    <row r="397" spans="1:11" x14ac:dyDescent="0.3">
      <c r="A397" s="303" t="s">
        <v>3782</v>
      </c>
      <c r="B397" s="304" t="s">
        <v>3786</v>
      </c>
      <c r="C397" s="304" t="s">
        <v>3317</v>
      </c>
      <c r="D397" s="304" t="s">
        <v>3787</v>
      </c>
      <c r="E397" s="305" t="s">
        <v>3788</v>
      </c>
      <c r="F397" s="311">
        <v>16</v>
      </c>
      <c r="G397" s="307" t="s">
        <v>25</v>
      </c>
      <c r="H397" s="308" t="s">
        <v>5</v>
      </c>
      <c r="I397" s="309"/>
      <c r="J397" s="309"/>
      <c r="K397" s="260"/>
    </row>
    <row r="398" spans="1:11" x14ac:dyDescent="0.3">
      <c r="A398" s="303" t="s">
        <v>3782</v>
      </c>
      <c r="B398" s="304" t="s">
        <v>3792</v>
      </c>
      <c r="C398" s="304" t="s">
        <v>3317</v>
      </c>
      <c r="D398" s="304" t="s">
        <v>3834</v>
      </c>
      <c r="E398" s="305" t="s">
        <v>3835</v>
      </c>
      <c r="F398" s="311">
        <v>6.2</v>
      </c>
      <c r="G398" s="307" t="s">
        <v>24</v>
      </c>
      <c r="H398" s="308" t="s">
        <v>5</v>
      </c>
      <c r="I398" s="309"/>
      <c r="J398" s="309"/>
      <c r="K398" s="260"/>
    </row>
    <row r="399" spans="1:11" x14ac:dyDescent="0.3">
      <c r="A399" s="303" t="s">
        <v>3782</v>
      </c>
      <c r="B399" s="304" t="s">
        <v>3792</v>
      </c>
      <c r="C399" s="304" t="s">
        <v>3317</v>
      </c>
      <c r="D399" s="304" t="s">
        <v>3834</v>
      </c>
      <c r="E399" s="305" t="s">
        <v>3835</v>
      </c>
      <c r="F399" s="311">
        <v>6.2</v>
      </c>
      <c r="G399" s="307" t="s">
        <v>25</v>
      </c>
      <c r="H399" s="308" t="s">
        <v>5</v>
      </c>
      <c r="I399" s="309"/>
      <c r="J399" s="309"/>
      <c r="K399" s="260"/>
    </row>
    <row r="400" spans="1:11" x14ac:dyDescent="0.3">
      <c r="A400" s="303" t="s">
        <v>3782</v>
      </c>
      <c r="B400" s="304" t="s">
        <v>3795</v>
      </c>
      <c r="C400" s="304" t="s">
        <v>3317</v>
      </c>
      <c r="D400" s="304" t="s">
        <v>3836</v>
      </c>
      <c r="E400" s="305" t="s">
        <v>3837</v>
      </c>
      <c r="F400" s="311">
        <v>7.8</v>
      </c>
      <c r="G400" s="307" t="s">
        <v>24</v>
      </c>
      <c r="H400" s="308" t="s">
        <v>5</v>
      </c>
      <c r="I400" s="309"/>
      <c r="J400" s="309"/>
      <c r="K400" s="260"/>
    </row>
    <row r="401" spans="1:11" x14ac:dyDescent="0.3">
      <c r="A401" s="303" t="s">
        <v>3782</v>
      </c>
      <c r="B401" s="304" t="s">
        <v>3795</v>
      </c>
      <c r="C401" s="304" t="s">
        <v>3317</v>
      </c>
      <c r="D401" s="304" t="s">
        <v>3836</v>
      </c>
      <c r="E401" s="305" t="s">
        <v>3837</v>
      </c>
      <c r="F401" s="311">
        <v>7.8</v>
      </c>
      <c r="G401" s="307" t="s">
        <v>25</v>
      </c>
      <c r="H401" s="308" t="s">
        <v>5</v>
      </c>
      <c r="I401" s="309"/>
      <c r="J401" s="309"/>
      <c r="K401" s="260"/>
    </row>
    <row r="402" spans="1:11" x14ac:dyDescent="0.3">
      <c r="A402" s="303" t="s">
        <v>3782</v>
      </c>
      <c r="B402" s="304" t="s">
        <v>3798</v>
      </c>
      <c r="C402" s="304" t="s">
        <v>3317</v>
      </c>
      <c r="D402" s="304" t="s">
        <v>3838</v>
      </c>
      <c r="E402" s="305" t="s">
        <v>3839</v>
      </c>
      <c r="F402" s="311">
        <v>9.8000000000000007</v>
      </c>
      <c r="G402" s="307" t="s">
        <v>24</v>
      </c>
      <c r="H402" s="308" t="s">
        <v>5</v>
      </c>
      <c r="I402" s="309"/>
      <c r="J402" s="309"/>
      <c r="K402" s="260"/>
    </row>
    <row r="403" spans="1:11" x14ac:dyDescent="0.3">
      <c r="A403" s="303" t="s">
        <v>3782</v>
      </c>
      <c r="B403" s="304" t="s">
        <v>3798</v>
      </c>
      <c r="C403" s="304" t="s">
        <v>3317</v>
      </c>
      <c r="D403" s="304" t="s">
        <v>3838</v>
      </c>
      <c r="E403" s="305" t="s">
        <v>3839</v>
      </c>
      <c r="F403" s="311">
        <v>9.8000000000000007</v>
      </c>
      <c r="G403" s="307" t="s">
        <v>25</v>
      </c>
      <c r="H403" s="308" t="s">
        <v>5</v>
      </c>
      <c r="I403" s="309"/>
      <c r="J403" s="309"/>
      <c r="K403" s="260"/>
    </row>
    <row r="404" spans="1:11" x14ac:dyDescent="0.3">
      <c r="A404" s="303" t="s">
        <v>3782</v>
      </c>
      <c r="B404" s="304" t="s">
        <v>3801</v>
      </c>
      <c r="C404" s="304" t="s">
        <v>3317</v>
      </c>
      <c r="D404" s="304" t="s">
        <v>3840</v>
      </c>
      <c r="E404" s="305" t="s">
        <v>3841</v>
      </c>
      <c r="F404" s="311">
        <v>30.49</v>
      </c>
      <c r="G404" s="307" t="s">
        <v>24</v>
      </c>
      <c r="H404" s="308" t="s">
        <v>5</v>
      </c>
      <c r="I404" s="309"/>
      <c r="J404" s="309"/>
      <c r="K404" s="260"/>
    </row>
    <row r="405" spans="1:11" x14ac:dyDescent="0.3">
      <c r="A405" s="303" t="s">
        <v>3782</v>
      </c>
      <c r="B405" s="304" t="s">
        <v>3801</v>
      </c>
      <c r="C405" s="304" t="s">
        <v>3317</v>
      </c>
      <c r="D405" s="304" t="s">
        <v>3840</v>
      </c>
      <c r="E405" s="305" t="s">
        <v>3841</v>
      </c>
      <c r="F405" s="311">
        <v>30.49</v>
      </c>
      <c r="G405" s="307" t="s">
        <v>25</v>
      </c>
      <c r="H405" s="308" t="s">
        <v>5</v>
      </c>
      <c r="I405" s="309"/>
      <c r="J405" s="309"/>
      <c r="K405" s="260"/>
    </row>
    <row r="406" spans="1:11" x14ac:dyDescent="0.3">
      <c r="A406" s="303" t="s">
        <v>3782</v>
      </c>
      <c r="B406" s="304" t="s">
        <v>3804</v>
      </c>
      <c r="C406" s="304" t="s">
        <v>3317</v>
      </c>
      <c r="D406" s="304" t="s">
        <v>3842</v>
      </c>
      <c r="E406" s="305" t="s">
        <v>3843</v>
      </c>
      <c r="F406" s="311">
        <v>10.4</v>
      </c>
      <c r="G406" s="307" t="s">
        <v>24</v>
      </c>
      <c r="H406" s="308" t="s">
        <v>5</v>
      </c>
      <c r="I406" s="309"/>
      <c r="J406" s="309"/>
      <c r="K406" s="260"/>
    </row>
    <row r="407" spans="1:11" x14ac:dyDescent="0.3">
      <c r="A407" s="303" t="s">
        <v>3782</v>
      </c>
      <c r="B407" s="304" t="s">
        <v>3804</v>
      </c>
      <c r="C407" s="304" t="s">
        <v>3317</v>
      </c>
      <c r="D407" s="304" t="s">
        <v>3842</v>
      </c>
      <c r="E407" s="305" t="s">
        <v>3843</v>
      </c>
      <c r="F407" s="311">
        <v>10.4</v>
      </c>
      <c r="G407" s="307" t="s">
        <v>25</v>
      </c>
      <c r="H407" s="308" t="s">
        <v>5</v>
      </c>
      <c r="I407" s="309"/>
      <c r="J407" s="309"/>
      <c r="K407" s="260"/>
    </row>
    <row r="408" spans="1:11" x14ac:dyDescent="0.3">
      <c r="A408" s="303" t="s">
        <v>3782</v>
      </c>
      <c r="B408" s="304" t="s">
        <v>3807</v>
      </c>
      <c r="C408" s="304" t="s">
        <v>3317</v>
      </c>
      <c r="D408" s="304" t="s">
        <v>3844</v>
      </c>
      <c r="E408" s="305" t="s">
        <v>3845</v>
      </c>
      <c r="F408" s="311">
        <v>22</v>
      </c>
      <c r="G408" s="307" t="s">
        <v>24</v>
      </c>
      <c r="H408" s="308" t="s">
        <v>5</v>
      </c>
      <c r="I408" s="309"/>
      <c r="J408" s="309"/>
      <c r="K408" s="260"/>
    </row>
    <row r="409" spans="1:11" x14ac:dyDescent="0.3">
      <c r="A409" s="303" t="s">
        <v>3782</v>
      </c>
      <c r="B409" s="304" t="s">
        <v>3807</v>
      </c>
      <c r="C409" s="304" t="s">
        <v>3317</v>
      </c>
      <c r="D409" s="304" t="s">
        <v>3844</v>
      </c>
      <c r="E409" s="305" t="s">
        <v>3845</v>
      </c>
      <c r="F409" s="311">
        <v>22</v>
      </c>
      <c r="G409" s="307" t="s">
        <v>25</v>
      </c>
      <c r="H409" s="308" t="s">
        <v>5</v>
      </c>
      <c r="I409" s="309"/>
      <c r="J409" s="309"/>
      <c r="K409" s="260"/>
    </row>
    <row r="410" spans="1:11" x14ac:dyDescent="0.3">
      <c r="A410" s="303" t="s">
        <v>3782</v>
      </c>
      <c r="B410" s="304" t="s">
        <v>3789</v>
      </c>
      <c r="C410" s="304" t="s">
        <v>3317</v>
      </c>
      <c r="D410" s="304" t="s">
        <v>3790</v>
      </c>
      <c r="E410" s="305" t="s">
        <v>3791</v>
      </c>
      <c r="F410" s="311">
        <v>34</v>
      </c>
      <c r="G410" s="307" t="s">
        <v>24</v>
      </c>
      <c r="H410" s="308" t="s">
        <v>5</v>
      </c>
      <c r="I410" s="309"/>
      <c r="J410" s="309"/>
      <c r="K410" s="260"/>
    </row>
    <row r="411" spans="1:11" x14ac:dyDescent="0.3">
      <c r="A411" s="303" t="s">
        <v>3782</v>
      </c>
      <c r="B411" s="304" t="s">
        <v>3789</v>
      </c>
      <c r="C411" s="304" t="s">
        <v>3317</v>
      </c>
      <c r="D411" s="304" t="s">
        <v>3790</v>
      </c>
      <c r="E411" s="305" t="s">
        <v>3791</v>
      </c>
      <c r="F411" s="311">
        <v>34</v>
      </c>
      <c r="G411" s="307" t="s">
        <v>25</v>
      </c>
      <c r="H411" s="308" t="s">
        <v>5</v>
      </c>
      <c r="I411" s="309"/>
      <c r="J411" s="309"/>
      <c r="K411" s="260"/>
    </row>
    <row r="412" spans="1:11" x14ac:dyDescent="0.3">
      <c r="A412" s="303" t="s">
        <v>3782</v>
      </c>
      <c r="B412" s="304" t="s">
        <v>3792</v>
      </c>
      <c r="C412" s="304" t="s">
        <v>3317</v>
      </c>
      <c r="D412" s="304" t="s">
        <v>3793</v>
      </c>
      <c r="E412" s="305" t="s">
        <v>3794</v>
      </c>
      <c r="F412" s="311">
        <v>22</v>
      </c>
      <c r="G412" s="307" t="s">
        <v>24</v>
      </c>
      <c r="H412" s="308" t="s">
        <v>5</v>
      </c>
      <c r="I412" s="309"/>
      <c r="J412" s="309"/>
      <c r="K412" s="260"/>
    </row>
    <row r="413" spans="1:11" x14ac:dyDescent="0.3">
      <c r="A413" s="303" t="s">
        <v>3782</v>
      </c>
      <c r="B413" s="304" t="s">
        <v>3792</v>
      </c>
      <c r="C413" s="304" t="s">
        <v>3317</v>
      </c>
      <c r="D413" s="304" t="s">
        <v>3793</v>
      </c>
      <c r="E413" s="305" t="s">
        <v>3794</v>
      </c>
      <c r="F413" s="311">
        <v>22</v>
      </c>
      <c r="G413" s="307" t="s">
        <v>25</v>
      </c>
      <c r="H413" s="308" t="s">
        <v>5</v>
      </c>
      <c r="I413" s="309"/>
      <c r="J413" s="309"/>
      <c r="K413" s="260"/>
    </row>
    <row r="414" spans="1:11" x14ac:dyDescent="0.3">
      <c r="A414" s="303" t="s">
        <v>3782</v>
      </c>
      <c r="B414" s="304" t="s">
        <v>3795</v>
      </c>
      <c r="C414" s="304" t="s">
        <v>3317</v>
      </c>
      <c r="D414" s="304" t="s">
        <v>3796</v>
      </c>
      <c r="E414" s="305" t="s">
        <v>3797</v>
      </c>
      <c r="F414" s="311">
        <v>26</v>
      </c>
      <c r="G414" s="307" t="s">
        <v>24</v>
      </c>
      <c r="H414" s="308" t="s">
        <v>5</v>
      </c>
      <c r="I414" s="309"/>
      <c r="J414" s="309"/>
      <c r="K414" s="260"/>
    </row>
    <row r="415" spans="1:11" x14ac:dyDescent="0.3">
      <c r="A415" s="303" t="s">
        <v>3782</v>
      </c>
      <c r="B415" s="304" t="s">
        <v>3795</v>
      </c>
      <c r="C415" s="304" t="s">
        <v>3317</v>
      </c>
      <c r="D415" s="304" t="s">
        <v>3796</v>
      </c>
      <c r="E415" s="305" t="s">
        <v>3797</v>
      </c>
      <c r="F415" s="311">
        <v>26</v>
      </c>
      <c r="G415" s="307" t="s">
        <v>25</v>
      </c>
      <c r="H415" s="308" t="s">
        <v>5</v>
      </c>
      <c r="I415" s="309"/>
      <c r="J415" s="309"/>
      <c r="K415" s="260"/>
    </row>
    <row r="416" spans="1:11" x14ac:dyDescent="0.3">
      <c r="A416" s="303" t="s">
        <v>3782</v>
      </c>
      <c r="B416" s="304" t="s">
        <v>3798</v>
      </c>
      <c r="C416" s="304" t="s">
        <v>3317</v>
      </c>
      <c r="D416" s="304" t="s">
        <v>3799</v>
      </c>
      <c r="E416" s="305" t="s">
        <v>3800</v>
      </c>
      <c r="F416" s="311">
        <v>30</v>
      </c>
      <c r="G416" s="307" t="s">
        <v>24</v>
      </c>
      <c r="H416" s="308" t="s">
        <v>5</v>
      </c>
      <c r="I416" s="309"/>
      <c r="J416" s="309"/>
      <c r="K416" s="260"/>
    </row>
    <row r="417" spans="1:11" x14ac:dyDescent="0.3">
      <c r="A417" s="303" t="s">
        <v>3782</v>
      </c>
      <c r="B417" s="304" t="s">
        <v>3798</v>
      </c>
      <c r="C417" s="304" t="s">
        <v>3317</v>
      </c>
      <c r="D417" s="304" t="s">
        <v>3799</v>
      </c>
      <c r="E417" s="305" t="s">
        <v>3800</v>
      </c>
      <c r="F417" s="311">
        <v>30</v>
      </c>
      <c r="G417" s="307" t="s">
        <v>25</v>
      </c>
      <c r="H417" s="308" t="s">
        <v>5</v>
      </c>
      <c r="I417" s="309"/>
      <c r="J417" s="309"/>
      <c r="K417" s="260"/>
    </row>
    <row r="418" spans="1:11" x14ac:dyDescent="0.3">
      <c r="A418" s="303" t="s">
        <v>3782</v>
      </c>
      <c r="B418" s="304" t="s">
        <v>3801</v>
      </c>
      <c r="C418" s="304" t="s">
        <v>3317</v>
      </c>
      <c r="D418" s="304" t="s">
        <v>3802</v>
      </c>
      <c r="E418" s="305" t="s">
        <v>3803</v>
      </c>
      <c r="F418" s="311">
        <v>31.9</v>
      </c>
      <c r="G418" s="307" t="s">
        <v>24</v>
      </c>
      <c r="H418" s="308" t="s">
        <v>5</v>
      </c>
      <c r="I418" s="309"/>
      <c r="J418" s="309"/>
      <c r="K418" s="260"/>
    </row>
    <row r="419" spans="1:11" x14ac:dyDescent="0.3">
      <c r="A419" s="303" t="s">
        <v>3782</v>
      </c>
      <c r="B419" s="304" t="s">
        <v>3801</v>
      </c>
      <c r="C419" s="304" t="s">
        <v>3317</v>
      </c>
      <c r="D419" s="304" t="s">
        <v>3802</v>
      </c>
      <c r="E419" s="305" t="s">
        <v>3803</v>
      </c>
      <c r="F419" s="311">
        <v>31.9</v>
      </c>
      <c r="G419" s="307" t="s">
        <v>25</v>
      </c>
      <c r="H419" s="308" t="s">
        <v>5</v>
      </c>
      <c r="I419" s="309"/>
      <c r="J419" s="309"/>
      <c r="K419" s="260"/>
    </row>
    <row r="420" spans="1:11" x14ac:dyDescent="0.3">
      <c r="A420" s="303" t="s">
        <v>3782</v>
      </c>
      <c r="B420" s="304" t="s">
        <v>3804</v>
      </c>
      <c r="C420" s="304" t="s">
        <v>3317</v>
      </c>
      <c r="D420" s="304" t="s">
        <v>3805</v>
      </c>
      <c r="E420" s="305" t="s">
        <v>3806</v>
      </c>
      <c r="F420" s="311">
        <v>15.6</v>
      </c>
      <c r="G420" s="307" t="s">
        <v>24</v>
      </c>
      <c r="H420" s="308" t="s">
        <v>5</v>
      </c>
      <c r="I420" s="309"/>
      <c r="J420" s="309"/>
      <c r="K420" s="260"/>
    </row>
    <row r="421" spans="1:11" x14ac:dyDescent="0.3">
      <c r="A421" s="303" t="s">
        <v>3782</v>
      </c>
      <c r="B421" s="304" t="s">
        <v>3804</v>
      </c>
      <c r="C421" s="304" t="s">
        <v>3317</v>
      </c>
      <c r="D421" s="304" t="s">
        <v>3805</v>
      </c>
      <c r="E421" s="305" t="s">
        <v>3806</v>
      </c>
      <c r="F421" s="311">
        <v>15.6</v>
      </c>
      <c r="G421" s="307" t="s">
        <v>25</v>
      </c>
      <c r="H421" s="308" t="s">
        <v>5</v>
      </c>
      <c r="I421" s="309"/>
      <c r="J421" s="309"/>
      <c r="K421" s="260"/>
    </row>
    <row r="422" spans="1:11" x14ac:dyDescent="0.3">
      <c r="A422" s="303" t="s">
        <v>3782</v>
      </c>
      <c r="B422" s="304" t="s">
        <v>3807</v>
      </c>
      <c r="C422" s="304" t="s">
        <v>3317</v>
      </c>
      <c r="D422" s="304" t="s">
        <v>3808</v>
      </c>
      <c r="E422" s="305" t="s">
        <v>3809</v>
      </c>
      <c r="F422" s="311">
        <v>22</v>
      </c>
      <c r="G422" s="307" t="s">
        <v>24</v>
      </c>
      <c r="H422" s="308" t="s">
        <v>5</v>
      </c>
      <c r="I422" s="309"/>
      <c r="J422" s="309"/>
      <c r="K422" s="260"/>
    </row>
    <row r="423" spans="1:11" x14ac:dyDescent="0.3">
      <c r="A423" s="303" t="s">
        <v>3782</v>
      </c>
      <c r="B423" s="304" t="s">
        <v>3807</v>
      </c>
      <c r="C423" s="304" t="s">
        <v>3317</v>
      </c>
      <c r="D423" s="304" t="s">
        <v>3808</v>
      </c>
      <c r="E423" s="305" t="s">
        <v>3809</v>
      </c>
      <c r="F423" s="311">
        <v>22</v>
      </c>
      <c r="G423" s="307" t="s">
        <v>25</v>
      </c>
      <c r="H423" s="308" t="s">
        <v>5</v>
      </c>
      <c r="I423" s="309"/>
      <c r="J423" s="309"/>
      <c r="K423" s="260"/>
    </row>
    <row r="424" spans="1:11" x14ac:dyDescent="0.3">
      <c r="A424" s="303" t="s">
        <v>4456</v>
      </c>
      <c r="B424" s="304" t="s">
        <v>4477</v>
      </c>
      <c r="C424" s="304" t="s">
        <v>3073</v>
      </c>
      <c r="D424" s="304" t="s">
        <v>4478</v>
      </c>
      <c r="E424" s="305" t="s">
        <v>4479</v>
      </c>
      <c r="F424" s="316">
        <v>374.12</v>
      </c>
      <c r="G424" s="307" t="s">
        <v>24</v>
      </c>
      <c r="H424" s="308" t="s">
        <v>3</v>
      </c>
      <c r="I424" s="309"/>
      <c r="J424" s="309"/>
      <c r="K424" s="260"/>
    </row>
    <row r="425" spans="1:11" x14ac:dyDescent="0.3">
      <c r="A425" s="303" t="s">
        <v>4456</v>
      </c>
      <c r="B425" s="304" t="s">
        <v>4477</v>
      </c>
      <c r="C425" s="304" t="s">
        <v>3073</v>
      </c>
      <c r="D425" s="304" t="s">
        <v>4478</v>
      </c>
      <c r="E425" s="305" t="s">
        <v>4480</v>
      </c>
      <c r="F425" s="316">
        <v>374.12</v>
      </c>
      <c r="G425" s="307" t="s">
        <v>25</v>
      </c>
      <c r="H425" s="308" t="s">
        <v>3</v>
      </c>
      <c r="I425" s="309"/>
      <c r="J425" s="309"/>
      <c r="K425" s="260"/>
    </row>
    <row r="426" spans="1:11" x14ac:dyDescent="0.3">
      <c r="A426" s="303" t="s">
        <v>4456</v>
      </c>
      <c r="B426" s="304" t="s">
        <v>4457</v>
      </c>
      <c r="C426" s="304" t="s">
        <v>3073</v>
      </c>
      <c r="D426" s="304" t="s">
        <v>4458</v>
      </c>
      <c r="E426" s="305" t="s">
        <v>4459</v>
      </c>
      <c r="F426" s="316">
        <v>163.56</v>
      </c>
      <c r="G426" s="307" t="s">
        <v>24</v>
      </c>
      <c r="H426" s="308" t="s">
        <v>3</v>
      </c>
      <c r="I426" s="309"/>
      <c r="J426" s="309"/>
      <c r="K426" s="260"/>
    </row>
    <row r="427" spans="1:11" x14ac:dyDescent="0.3">
      <c r="A427" s="303" t="s">
        <v>4456</v>
      </c>
      <c r="B427" s="304" t="s">
        <v>4457</v>
      </c>
      <c r="C427" s="304" t="s">
        <v>3073</v>
      </c>
      <c r="D427" s="304" t="s">
        <v>4458</v>
      </c>
      <c r="E427" s="305" t="s">
        <v>4460</v>
      </c>
      <c r="F427" s="316">
        <v>163.56</v>
      </c>
      <c r="G427" s="307" t="s">
        <v>25</v>
      </c>
      <c r="H427" s="308" t="s">
        <v>3</v>
      </c>
      <c r="I427" s="309"/>
      <c r="J427" s="309"/>
      <c r="K427" s="260"/>
    </row>
    <row r="428" spans="1:11" x14ac:dyDescent="0.3">
      <c r="A428" s="303" t="s">
        <v>4456</v>
      </c>
      <c r="B428" s="304" t="s">
        <v>4461</v>
      </c>
      <c r="C428" s="304" t="s">
        <v>3073</v>
      </c>
      <c r="D428" s="304" t="s">
        <v>4462</v>
      </c>
      <c r="E428" s="305" t="s">
        <v>4463</v>
      </c>
      <c r="F428" s="316">
        <v>163.56</v>
      </c>
      <c r="G428" s="307" t="s">
        <v>24</v>
      </c>
      <c r="H428" s="308" t="s">
        <v>3</v>
      </c>
      <c r="I428" s="309"/>
      <c r="J428" s="309"/>
      <c r="K428" s="260"/>
    </row>
    <row r="429" spans="1:11" x14ac:dyDescent="0.3">
      <c r="A429" s="303" t="s">
        <v>4456</v>
      </c>
      <c r="B429" s="304" t="s">
        <v>4461</v>
      </c>
      <c r="C429" s="304" t="s">
        <v>3073</v>
      </c>
      <c r="D429" s="304" t="s">
        <v>4462</v>
      </c>
      <c r="E429" s="305" t="s">
        <v>4464</v>
      </c>
      <c r="F429" s="316">
        <v>163.56</v>
      </c>
      <c r="G429" s="307" t="s">
        <v>25</v>
      </c>
      <c r="H429" s="308" t="s">
        <v>3</v>
      </c>
      <c r="I429" s="309"/>
      <c r="J429" s="309"/>
      <c r="K429" s="260"/>
    </row>
    <row r="430" spans="1:11" x14ac:dyDescent="0.3">
      <c r="A430" s="303" t="s">
        <v>4456</v>
      </c>
      <c r="B430" s="304" t="s">
        <v>4465</v>
      </c>
      <c r="C430" s="304" t="s">
        <v>3073</v>
      </c>
      <c r="D430" s="304" t="s">
        <v>4466</v>
      </c>
      <c r="E430" s="305" t="s">
        <v>4467</v>
      </c>
      <c r="F430" s="316">
        <v>186.12</v>
      </c>
      <c r="G430" s="307" t="s">
        <v>24</v>
      </c>
      <c r="H430" s="308" t="s">
        <v>3</v>
      </c>
      <c r="I430" s="309"/>
      <c r="J430" s="309"/>
      <c r="K430" s="260"/>
    </row>
    <row r="431" spans="1:11" x14ac:dyDescent="0.3">
      <c r="A431" s="303" t="s">
        <v>4456</v>
      </c>
      <c r="B431" s="304" t="s">
        <v>4465</v>
      </c>
      <c r="C431" s="304" t="s">
        <v>3073</v>
      </c>
      <c r="D431" s="304" t="s">
        <v>4466</v>
      </c>
      <c r="E431" s="305" t="s">
        <v>4468</v>
      </c>
      <c r="F431" s="316">
        <v>186.12</v>
      </c>
      <c r="G431" s="307" t="s">
        <v>25</v>
      </c>
      <c r="H431" s="308" t="s">
        <v>3</v>
      </c>
      <c r="I431" s="309"/>
      <c r="J431" s="309"/>
      <c r="K431" s="260"/>
    </row>
    <row r="432" spans="1:11" x14ac:dyDescent="0.3">
      <c r="A432" s="303" t="s">
        <v>4456</v>
      </c>
      <c r="B432" s="304" t="s">
        <v>4469</v>
      </c>
      <c r="C432" s="304" t="s">
        <v>3073</v>
      </c>
      <c r="D432" s="304" t="s">
        <v>4470</v>
      </c>
      <c r="E432" s="305" t="s">
        <v>4471</v>
      </c>
      <c r="F432" s="316">
        <v>141</v>
      </c>
      <c r="G432" s="307" t="s">
        <v>24</v>
      </c>
      <c r="H432" s="308" t="s">
        <v>3</v>
      </c>
      <c r="I432" s="309"/>
      <c r="J432" s="309"/>
      <c r="K432" s="260"/>
    </row>
    <row r="433" spans="1:11" x14ac:dyDescent="0.3">
      <c r="A433" s="303" t="s">
        <v>4456</v>
      </c>
      <c r="B433" s="304" t="s">
        <v>4469</v>
      </c>
      <c r="C433" s="304" t="s">
        <v>3073</v>
      </c>
      <c r="D433" s="304" t="s">
        <v>4470</v>
      </c>
      <c r="E433" s="305" t="s">
        <v>4472</v>
      </c>
      <c r="F433" s="316">
        <v>141</v>
      </c>
      <c r="G433" s="307" t="s">
        <v>25</v>
      </c>
      <c r="H433" s="308" t="s">
        <v>3</v>
      </c>
      <c r="I433" s="309"/>
      <c r="J433" s="309"/>
      <c r="K433" s="260"/>
    </row>
    <row r="434" spans="1:11" x14ac:dyDescent="0.3">
      <c r="A434" s="303" t="s">
        <v>4456</v>
      </c>
      <c r="B434" s="304" t="s">
        <v>4473</v>
      </c>
      <c r="C434" s="304" t="s">
        <v>3073</v>
      </c>
      <c r="D434" s="304" t="s">
        <v>4474</v>
      </c>
      <c r="E434" s="305" t="s">
        <v>4475</v>
      </c>
      <c r="F434" s="316">
        <v>244.4</v>
      </c>
      <c r="G434" s="307" t="s">
        <v>24</v>
      </c>
      <c r="H434" s="308" t="s">
        <v>3</v>
      </c>
      <c r="I434" s="309"/>
      <c r="J434" s="309"/>
      <c r="K434" s="260"/>
    </row>
    <row r="435" spans="1:11" x14ac:dyDescent="0.3">
      <c r="A435" s="303" t="s">
        <v>4456</v>
      </c>
      <c r="B435" s="304" t="s">
        <v>4473</v>
      </c>
      <c r="C435" s="304" t="s">
        <v>3073</v>
      </c>
      <c r="D435" s="304" t="s">
        <v>4474</v>
      </c>
      <c r="E435" s="305" t="s">
        <v>4476</v>
      </c>
      <c r="F435" s="316">
        <v>244.4</v>
      </c>
      <c r="G435" s="307" t="s">
        <v>25</v>
      </c>
      <c r="H435" s="308" t="s">
        <v>3</v>
      </c>
      <c r="I435" s="309"/>
      <c r="J435" s="309"/>
      <c r="K435" s="260"/>
    </row>
    <row r="436" spans="1:11" x14ac:dyDescent="0.3">
      <c r="A436" s="303" t="s">
        <v>4243</v>
      </c>
      <c r="B436" s="304" t="s">
        <v>4244</v>
      </c>
      <c r="C436" s="304" t="s">
        <v>3333</v>
      </c>
      <c r="D436" s="304" t="s">
        <v>4245</v>
      </c>
      <c r="E436" s="305" t="s">
        <v>4246</v>
      </c>
      <c r="F436" s="306">
        <v>30</v>
      </c>
      <c r="G436" s="307" t="s">
        <v>24</v>
      </c>
      <c r="H436" s="308" t="s">
        <v>4</v>
      </c>
      <c r="I436" s="309"/>
      <c r="J436" s="309"/>
      <c r="K436" s="260"/>
    </row>
    <row r="437" spans="1:11" x14ac:dyDescent="0.3">
      <c r="A437" s="303" t="s">
        <v>4243</v>
      </c>
      <c r="B437" s="304" t="s">
        <v>4244</v>
      </c>
      <c r="C437" s="304" t="s">
        <v>3333</v>
      </c>
      <c r="D437" s="304" t="s">
        <v>4245</v>
      </c>
      <c r="E437" s="305" t="s">
        <v>4246</v>
      </c>
      <c r="F437" s="306">
        <v>30</v>
      </c>
      <c r="G437" s="307" t="s">
        <v>25</v>
      </c>
      <c r="H437" s="308" t="s">
        <v>4</v>
      </c>
      <c r="I437" s="309"/>
      <c r="J437" s="309"/>
      <c r="K437" s="260"/>
    </row>
    <row r="438" spans="1:11" x14ac:dyDescent="0.3">
      <c r="A438" s="303" t="s">
        <v>5024</v>
      </c>
      <c r="B438" s="304" t="s">
        <v>5025</v>
      </c>
      <c r="C438" s="304" t="s">
        <v>3333</v>
      </c>
      <c r="D438" s="304" t="s">
        <v>5026</v>
      </c>
      <c r="E438" s="305" t="s">
        <v>4247</v>
      </c>
      <c r="F438" s="311">
        <v>90</v>
      </c>
      <c r="G438" s="307" t="s">
        <v>24</v>
      </c>
      <c r="H438" s="308" t="s">
        <v>5</v>
      </c>
      <c r="I438" s="309"/>
      <c r="J438" s="309"/>
      <c r="K438" s="260"/>
    </row>
    <row r="439" spans="1:11" x14ac:dyDescent="0.3">
      <c r="A439" s="303" t="s">
        <v>5024</v>
      </c>
      <c r="B439" s="304" t="s">
        <v>5025</v>
      </c>
      <c r="C439" s="304" t="s">
        <v>3333</v>
      </c>
      <c r="D439" s="304" t="s">
        <v>5026</v>
      </c>
      <c r="E439" s="305" t="s">
        <v>4247</v>
      </c>
      <c r="F439" s="311">
        <v>90</v>
      </c>
      <c r="G439" s="307" t="s">
        <v>25</v>
      </c>
      <c r="H439" s="308" t="s">
        <v>5</v>
      </c>
      <c r="I439" s="309"/>
      <c r="J439" s="309"/>
      <c r="K439" s="260"/>
    </row>
    <row r="440" spans="1:11" x14ac:dyDescent="0.3">
      <c r="A440" s="303" t="s">
        <v>2214</v>
      </c>
      <c r="B440" s="304" t="s">
        <v>7544</v>
      </c>
      <c r="C440" s="304" t="s">
        <v>3115</v>
      </c>
      <c r="D440" s="304" t="s">
        <v>7545</v>
      </c>
      <c r="E440" s="305" t="s">
        <v>7546</v>
      </c>
      <c r="F440" s="315">
        <v>4432</v>
      </c>
      <c r="G440" s="307" t="s">
        <v>24</v>
      </c>
      <c r="H440" s="308" t="s">
        <v>2</v>
      </c>
      <c r="I440" s="319"/>
      <c r="J440" s="319"/>
    </row>
    <row r="441" spans="1:11" x14ac:dyDescent="0.3">
      <c r="A441" s="303" t="s">
        <v>2214</v>
      </c>
      <c r="B441" s="304" t="s">
        <v>7544</v>
      </c>
      <c r="C441" s="304" t="s">
        <v>3115</v>
      </c>
      <c r="D441" s="304" t="s">
        <v>7545</v>
      </c>
      <c r="E441" s="305" t="s">
        <v>7546</v>
      </c>
      <c r="F441" s="315">
        <v>4432</v>
      </c>
      <c r="G441" s="307" t="s">
        <v>25</v>
      </c>
      <c r="H441" s="308" t="s">
        <v>2</v>
      </c>
      <c r="I441" s="319"/>
      <c r="J441" s="319"/>
    </row>
    <row r="442" spans="1:11" ht="27.6" x14ac:dyDescent="0.3">
      <c r="A442" s="303" t="s">
        <v>2214</v>
      </c>
      <c r="B442" s="304" t="s">
        <v>7541</v>
      </c>
      <c r="C442" s="304" t="s">
        <v>3115</v>
      </c>
      <c r="D442" s="304" t="s">
        <v>7542</v>
      </c>
      <c r="E442" s="305" t="s">
        <v>7543</v>
      </c>
      <c r="F442" s="315">
        <v>3637</v>
      </c>
      <c r="G442" s="307" t="s">
        <v>24</v>
      </c>
      <c r="H442" s="308" t="s">
        <v>2</v>
      </c>
      <c r="I442" s="319"/>
      <c r="J442" s="319"/>
    </row>
    <row r="443" spans="1:11" ht="27.6" x14ac:dyDescent="0.3">
      <c r="A443" s="303" t="s">
        <v>2214</v>
      </c>
      <c r="B443" s="304" t="s">
        <v>7541</v>
      </c>
      <c r="C443" s="304" t="s">
        <v>3115</v>
      </c>
      <c r="D443" s="304" t="s">
        <v>7542</v>
      </c>
      <c r="E443" s="305" t="s">
        <v>7543</v>
      </c>
      <c r="F443" s="315">
        <v>3637</v>
      </c>
      <c r="G443" s="307" t="s">
        <v>25</v>
      </c>
      <c r="H443" s="308" t="s">
        <v>2</v>
      </c>
      <c r="I443" s="319"/>
      <c r="J443" s="319"/>
    </row>
    <row r="444" spans="1:11" x14ac:dyDescent="0.3">
      <c r="A444" s="303" t="s">
        <v>2214</v>
      </c>
      <c r="B444" s="304" t="s">
        <v>7535</v>
      </c>
      <c r="C444" s="304" t="s">
        <v>3115</v>
      </c>
      <c r="D444" s="304" t="s">
        <v>7536</v>
      </c>
      <c r="E444" s="305" t="s">
        <v>7537</v>
      </c>
      <c r="F444" s="315">
        <v>1364</v>
      </c>
      <c r="G444" s="307" t="s">
        <v>24</v>
      </c>
      <c r="H444" s="308" t="s">
        <v>2</v>
      </c>
      <c r="I444" s="319"/>
      <c r="J444" s="319"/>
    </row>
    <row r="445" spans="1:11" x14ac:dyDescent="0.3">
      <c r="A445" s="303" t="s">
        <v>2214</v>
      </c>
      <c r="B445" s="304" t="s">
        <v>7535</v>
      </c>
      <c r="C445" s="304" t="s">
        <v>3115</v>
      </c>
      <c r="D445" s="304" t="s">
        <v>7536</v>
      </c>
      <c r="E445" s="305" t="s">
        <v>7537</v>
      </c>
      <c r="F445" s="315">
        <v>1364</v>
      </c>
      <c r="G445" s="307" t="s">
        <v>25</v>
      </c>
      <c r="H445" s="308" t="s">
        <v>2</v>
      </c>
      <c r="I445" s="319"/>
      <c r="J445" s="319"/>
    </row>
    <row r="446" spans="1:11" ht="41.4" x14ac:dyDescent="0.3">
      <c r="A446" s="303" t="s">
        <v>2214</v>
      </c>
      <c r="B446" s="304" t="s">
        <v>7547</v>
      </c>
      <c r="C446" s="304" t="s">
        <v>3115</v>
      </c>
      <c r="D446" s="304" t="s">
        <v>7548</v>
      </c>
      <c r="E446" s="305" t="s">
        <v>7549</v>
      </c>
      <c r="F446" s="315">
        <v>455</v>
      </c>
      <c r="G446" s="307" t="s">
        <v>24</v>
      </c>
      <c r="H446" s="308" t="s">
        <v>2</v>
      </c>
      <c r="I446" s="319"/>
      <c r="J446" s="319"/>
    </row>
    <row r="447" spans="1:11" ht="41.4" x14ac:dyDescent="0.3">
      <c r="A447" s="303" t="s">
        <v>2214</v>
      </c>
      <c r="B447" s="304" t="s">
        <v>7547</v>
      </c>
      <c r="C447" s="304" t="s">
        <v>3115</v>
      </c>
      <c r="D447" s="304" t="s">
        <v>7548</v>
      </c>
      <c r="E447" s="305" t="s">
        <v>7549</v>
      </c>
      <c r="F447" s="315">
        <v>455</v>
      </c>
      <c r="G447" s="307" t="s">
        <v>25</v>
      </c>
      <c r="H447" s="308" t="s">
        <v>2</v>
      </c>
      <c r="I447" s="319"/>
      <c r="J447" s="319"/>
    </row>
    <row r="448" spans="1:11" x14ac:dyDescent="0.3">
      <c r="A448" s="303" t="s">
        <v>2214</v>
      </c>
      <c r="B448" s="304" t="s">
        <v>7550</v>
      </c>
      <c r="C448" s="304" t="s">
        <v>3115</v>
      </c>
      <c r="D448" s="304" t="s">
        <v>7551</v>
      </c>
      <c r="E448" s="305" t="s">
        <v>7552</v>
      </c>
      <c r="F448" s="315">
        <v>682</v>
      </c>
      <c r="G448" s="307" t="s">
        <v>24</v>
      </c>
      <c r="H448" s="308" t="s">
        <v>2</v>
      </c>
      <c r="I448" s="319"/>
      <c r="J448" s="319"/>
    </row>
    <row r="449" spans="1:10" x14ac:dyDescent="0.3">
      <c r="A449" s="303" t="s">
        <v>2214</v>
      </c>
      <c r="B449" s="304" t="s">
        <v>7550</v>
      </c>
      <c r="C449" s="304" t="s">
        <v>3115</v>
      </c>
      <c r="D449" s="304" t="s">
        <v>7551</v>
      </c>
      <c r="E449" s="305" t="s">
        <v>7552</v>
      </c>
      <c r="F449" s="315">
        <v>682</v>
      </c>
      <c r="G449" s="307" t="s">
        <v>25</v>
      </c>
      <c r="H449" s="308" t="s">
        <v>2</v>
      </c>
      <c r="I449" s="319"/>
      <c r="J449" s="319"/>
    </row>
    <row r="450" spans="1:10" x14ac:dyDescent="0.3">
      <c r="A450" s="303" t="s">
        <v>2214</v>
      </c>
      <c r="B450" s="304" t="s">
        <v>7553</v>
      </c>
      <c r="C450" s="304" t="s">
        <v>3115</v>
      </c>
      <c r="D450" s="304" t="s">
        <v>7554</v>
      </c>
      <c r="E450" s="305" t="s">
        <v>7555</v>
      </c>
      <c r="F450" s="315">
        <v>122</v>
      </c>
      <c r="G450" s="307" t="s">
        <v>24</v>
      </c>
      <c r="H450" s="308" t="s">
        <v>2</v>
      </c>
      <c r="I450" s="319"/>
      <c r="J450" s="319"/>
    </row>
    <row r="451" spans="1:10" x14ac:dyDescent="0.3">
      <c r="A451" s="303" t="s">
        <v>2214</v>
      </c>
      <c r="B451" s="304" t="s">
        <v>7553</v>
      </c>
      <c r="C451" s="304" t="s">
        <v>3115</v>
      </c>
      <c r="D451" s="304" t="s">
        <v>7554</v>
      </c>
      <c r="E451" s="305" t="s">
        <v>7555</v>
      </c>
      <c r="F451" s="315">
        <v>122</v>
      </c>
      <c r="G451" s="307" t="s">
        <v>25</v>
      </c>
      <c r="H451" s="308" t="s">
        <v>2</v>
      </c>
      <c r="I451" s="319"/>
      <c r="J451" s="319"/>
    </row>
    <row r="452" spans="1:10" ht="27.6" x14ac:dyDescent="0.3">
      <c r="A452" s="303" t="s">
        <v>2214</v>
      </c>
      <c r="B452" s="304" t="s">
        <v>7581</v>
      </c>
      <c r="C452" s="304" t="s">
        <v>3115</v>
      </c>
      <c r="D452" s="304" t="s">
        <v>7582</v>
      </c>
      <c r="E452" s="305" t="s">
        <v>7583</v>
      </c>
      <c r="F452" s="315">
        <v>70</v>
      </c>
      <c r="G452" s="307" t="s">
        <v>24</v>
      </c>
      <c r="H452" s="308" t="s">
        <v>2</v>
      </c>
      <c r="I452" s="319"/>
      <c r="J452" s="319"/>
    </row>
    <row r="453" spans="1:10" ht="27.6" x14ac:dyDescent="0.3">
      <c r="A453" s="303" t="s">
        <v>2214</v>
      </c>
      <c r="B453" s="304" t="s">
        <v>7581</v>
      </c>
      <c r="C453" s="304" t="s">
        <v>3115</v>
      </c>
      <c r="D453" s="304" t="s">
        <v>7582</v>
      </c>
      <c r="E453" s="305" t="s">
        <v>7583</v>
      </c>
      <c r="F453" s="315">
        <v>70</v>
      </c>
      <c r="G453" s="307" t="s">
        <v>25</v>
      </c>
      <c r="H453" s="308" t="s">
        <v>2</v>
      </c>
      <c r="I453" s="319"/>
      <c r="J453" s="319"/>
    </row>
    <row r="454" spans="1:10" ht="27.6" x14ac:dyDescent="0.3">
      <c r="A454" s="303" t="s">
        <v>2214</v>
      </c>
      <c r="B454" s="304" t="s">
        <v>7584</v>
      </c>
      <c r="C454" s="304" t="s">
        <v>3115</v>
      </c>
      <c r="D454" s="304" t="s">
        <v>7585</v>
      </c>
      <c r="E454" s="305" t="s">
        <v>7586</v>
      </c>
      <c r="F454" s="315">
        <v>70</v>
      </c>
      <c r="G454" s="307" t="s">
        <v>24</v>
      </c>
      <c r="H454" s="308" t="s">
        <v>2</v>
      </c>
      <c r="I454" s="319"/>
      <c r="J454" s="319"/>
    </row>
    <row r="455" spans="1:10" ht="27.6" x14ac:dyDescent="0.3">
      <c r="A455" s="303" t="s">
        <v>2214</v>
      </c>
      <c r="B455" s="304" t="s">
        <v>7584</v>
      </c>
      <c r="C455" s="304" t="s">
        <v>3115</v>
      </c>
      <c r="D455" s="304" t="s">
        <v>7585</v>
      </c>
      <c r="E455" s="305" t="s">
        <v>7586</v>
      </c>
      <c r="F455" s="315">
        <v>70</v>
      </c>
      <c r="G455" s="307" t="s">
        <v>25</v>
      </c>
      <c r="H455" s="308" t="s">
        <v>2</v>
      </c>
      <c r="I455" s="319"/>
      <c r="J455" s="319"/>
    </row>
    <row r="456" spans="1:10" x14ac:dyDescent="0.3">
      <c r="A456" s="303" t="s">
        <v>2214</v>
      </c>
      <c r="B456" s="304" t="s">
        <v>7569</v>
      </c>
      <c r="C456" s="304" t="s">
        <v>3115</v>
      </c>
      <c r="D456" s="304" t="s">
        <v>7570</v>
      </c>
      <c r="E456" s="305" t="s">
        <v>7571</v>
      </c>
      <c r="F456" s="315">
        <v>168</v>
      </c>
      <c r="G456" s="307" t="s">
        <v>24</v>
      </c>
      <c r="H456" s="308" t="s">
        <v>2</v>
      </c>
      <c r="I456" s="319"/>
      <c r="J456" s="319"/>
    </row>
    <row r="457" spans="1:10" x14ac:dyDescent="0.3">
      <c r="A457" s="303" t="s">
        <v>2214</v>
      </c>
      <c r="B457" s="304" t="s">
        <v>7569</v>
      </c>
      <c r="C457" s="304" t="s">
        <v>3115</v>
      </c>
      <c r="D457" s="304" t="s">
        <v>7570</v>
      </c>
      <c r="E457" s="305" t="s">
        <v>7571</v>
      </c>
      <c r="F457" s="315">
        <v>168</v>
      </c>
      <c r="G457" s="307" t="s">
        <v>25</v>
      </c>
      <c r="H457" s="308" t="s">
        <v>2</v>
      </c>
      <c r="I457" s="319"/>
      <c r="J457" s="319"/>
    </row>
    <row r="458" spans="1:10" ht="27.6" x14ac:dyDescent="0.3">
      <c r="A458" s="303" t="s">
        <v>2214</v>
      </c>
      <c r="B458" s="304" t="s">
        <v>7572</v>
      </c>
      <c r="C458" s="304" t="s">
        <v>3115</v>
      </c>
      <c r="D458" s="304" t="s">
        <v>7573</v>
      </c>
      <c r="E458" s="305" t="s">
        <v>7574</v>
      </c>
      <c r="F458" s="315">
        <v>168</v>
      </c>
      <c r="G458" s="307" t="s">
        <v>24</v>
      </c>
      <c r="H458" s="308" t="s">
        <v>2</v>
      </c>
      <c r="I458" s="319"/>
      <c r="J458" s="319"/>
    </row>
    <row r="459" spans="1:10" ht="27.6" x14ac:dyDescent="0.3">
      <c r="A459" s="303" t="s">
        <v>2214</v>
      </c>
      <c r="B459" s="304" t="s">
        <v>7572</v>
      </c>
      <c r="C459" s="304" t="s">
        <v>3115</v>
      </c>
      <c r="D459" s="304" t="s">
        <v>7573</v>
      </c>
      <c r="E459" s="305" t="s">
        <v>7574</v>
      </c>
      <c r="F459" s="315">
        <v>168</v>
      </c>
      <c r="G459" s="307" t="s">
        <v>25</v>
      </c>
      <c r="H459" s="308" t="s">
        <v>2</v>
      </c>
      <c r="I459" s="319"/>
      <c r="J459" s="319"/>
    </row>
    <row r="460" spans="1:10" ht="27.6" x14ac:dyDescent="0.3">
      <c r="A460" s="303" t="s">
        <v>2214</v>
      </c>
      <c r="B460" s="304" t="s">
        <v>7575</v>
      </c>
      <c r="C460" s="304" t="s">
        <v>3115</v>
      </c>
      <c r="D460" s="304" t="s">
        <v>7576</v>
      </c>
      <c r="E460" s="305" t="s">
        <v>7577</v>
      </c>
      <c r="F460" s="315">
        <v>160</v>
      </c>
      <c r="G460" s="307" t="s">
        <v>24</v>
      </c>
      <c r="H460" s="308" t="s">
        <v>2</v>
      </c>
      <c r="I460" s="319"/>
      <c r="J460" s="319"/>
    </row>
    <row r="461" spans="1:10" ht="27.6" x14ac:dyDescent="0.3">
      <c r="A461" s="303" t="s">
        <v>2214</v>
      </c>
      <c r="B461" s="304" t="s">
        <v>7575</v>
      </c>
      <c r="C461" s="304" t="s">
        <v>3115</v>
      </c>
      <c r="D461" s="304" t="s">
        <v>7576</v>
      </c>
      <c r="E461" s="305" t="s">
        <v>7577</v>
      </c>
      <c r="F461" s="315">
        <v>160</v>
      </c>
      <c r="G461" s="307" t="s">
        <v>25</v>
      </c>
      <c r="H461" s="308" t="s">
        <v>2</v>
      </c>
      <c r="I461" s="319"/>
      <c r="J461" s="319"/>
    </row>
    <row r="462" spans="1:10" ht="27.6" x14ac:dyDescent="0.3">
      <c r="A462" s="303" t="s">
        <v>2214</v>
      </c>
      <c r="B462" s="304" t="s">
        <v>7578</v>
      </c>
      <c r="C462" s="304" t="s">
        <v>3115</v>
      </c>
      <c r="D462" s="304" t="s">
        <v>7579</v>
      </c>
      <c r="E462" s="305" t="s">
        <v>7580</v>
      </c>
      <c r="F462" s="315">
        <v>160</v>
      </c>
      <c r="G462" s="307" t="s">
        <v>24</v>
      </c>
      <c r="H462" s="308" t="s">
        <v>2</v>
      </c>
      <c r="I462" s="319"/>
      <c r="J462" s="319"/>
    </row>
    <row r="463" spans="1:10" ht="27.6" x14ac:dyDescent="0.3">
      <c r="A463" s="303" t="s">
        <v>2214</v>
      </c>
      <c r="B463" s="304" t="s">
        <v>7578</v>
      </c>
      <c r="C463" s="304" t="s">
        <v>3115</v>
      </c>
      <c r="D463" s="304" t="s">
        <v>7579</v>
      </c>
      <c r="E463" s="305" t="s">
        <v>7580</v>
      </c>
      <c r="F463" s="315">
        <v>160</v>
      </c>
      <c r="G463" s="307" t="s">
        <v>25</v>
      </c>
      <c r="H463" s="308" t="s">
        <v>2</v>
      </c>
      <c r="I463" s="319"/>
      <c r="J463" s="319"/>
    </row>
    <row r="464" spans="1:10" ht="41.4" x14ac:dyDescent="0.3">
      <c r="A464" s="303" t="s">
        <v>2214</v>
      </c>
      <c r="B464" s="304" t="s">
        <v>7587</v>
      </c>
      <c r="C464" s="304" t="s">
        <v>3115</v>
      </c>
      <c r="D464" s="304" t="s">
        <v>7588</v>
      </c>
      <c r="E464" s="305" t="s">
        <v>7589</v>
      </c>
      <c r="F464" s="315">
        <v>225</v>
      </c>
      <c r="G464" s="307" t="s">
        <v>24</v>
      </c>
      <c r="H464" s="308" t="s">
        <v>2</v>
      </c>
      <c r="I464" s="319"/>
      <c r="J464" s="319"/>
    </row>
    <row r="465" spans="1:10" ht="41.4" x14ac:dyDescent="0.3">
      <c r="A465" s="303" t="s">
        <v>2214</v>
      </c>
      <c r="B465" s="304" t="s">
        <v>7587</v>
      </c>
      <c r="C465" s="304" t="s">
        <v>3115</v>
      </c>
      <c r="D465" s="304" t="s">
        <v>7588</v>
      </c>
      <c r="E465" s="305" t="s">
        <v>7589</v>
      </c>
      <c r="F465" s="315">
        <v>225</v>
      </c>
      <c r="G465" s="307" t="s">
        <v>25</v>
      </c>
      <c r="H465" s="308" t="s">
        <v>2</v>
      </c>
      <c r="I465" s="319"/>
      <c r="J465" s="319"/>
    </row>
    <row r="466" spans="1:10" ht="41.4" x14ac:dyDescent="0.3">
      <c r="A466" s="303" t="s">
        <v>2214</v>
      </c>
      <c r="B466" s="304" t="s">
        <v>7590</v>
      </c>
      <c r="C466" s="304" t="s">
        <v>3115</v>
      </c>
      <c r="D466" s="304" t="s">
        <v>7591</v>
      </c>
      <c r="E466" s="305" t="s">
        <v>7592</v>
      </c>
      <c r="F466" s="315">
        <v>225</v>
      </c>
      <c r="G466" s="307" t="s">
        <v>24</v>
      </c>
      <c r="H466" s="308" t="s">
        <v>2</v>
      </c>
      <c r="I466" s="319"/>
      <c r="J466" s="319"/>
    </row>
    <row r="467" spans="1:10" ht="41.4" x14ac:dyDescent="0.3">
      <c r="A467" s="303" t="s">
        <v>2214</v>
      </c>
      <c r="B467" s="304" t="s">
        <v>7590</v>
      </c>
      <c r="C467" s="304" t="s">
        <v>3115</v>
      </c>
      <c r="D467" s="304" t="s">
        <v>7591</v>
      </c>
      <c r="E467" s="305" t="s">
        <v>7592</v>
      </c>
      <c r="F467" s="315">
        <v>225</v>
      </c>
      <c r="G467" s="307" t="s">
        <v>25</v>
      </c>
      <c r="H467" s="308" t="s">
        <v>2</v>
      </c>
      <c r="I467" s="319"/>
      <c r="J467" s="319"/>
    </row>
    <row r="468" spans="1:10" ht="27.6" x14ac:dyDescent="0.3">
      <c r="A468" s="303" t="s">
        <v>2214</v>
      </c>
      <c r="B468" s="304" t="s">
        <v>7563</v>
      </c>
      <c r="C468" s="304" t="s">
        <v>3115</v>
      </c>
      <c r="D468" s="304" t="s">
        <v>7564</v>
      </c>
      <c r="E468" s="305" t="s">
        <v>7565</v>
      </c>
      <c r="F468" s="315">
        <v>342</v>
      </c>
      <c r="G468" s="307" t="s">
        <v>24</v>
      </c>
      <c r="H468" s="308" t="s">
        <v>2</v>
      </c>
      <c r="I468" s="319"/>
      <c r="J468" s="319"/>
    </row>
    <row r="469" spans="1:10" ht="27.6" x14ac:dyDescent="0.3">
      <c r="A469" s="303" t="s">
        <v>2214</v>
      </c>
      <c r="B469" s="304" t="s">
        <v>7563</v>
      </c>
      <c r="C469" s="304" t="s">
        <v>3115</v>
      </c>
      <c r="D469" s="304" t="s">
        <v>7564</v>
      </c>
      <c r="E469" s="305" t="s">
        <v>7565</v>
      </c>
      <c r="F469" s="315">
        <v>342</v>
      </c>
      <c r="G469" s="307" t="s">
        <v>25</v>
      </c>
      <c r="H469" s="308" t="s">
        <v>2</v>
      </c>
      <c r="I469" s="319"/>
      <c r="J469" s="319"/>
    </row>
    <row r="470" spans="1:10" x14ac:dyDescent="0.3">
      <c r="A470" s="303" t="s">
        <v>2214</v>
      </c>
      <c r="B470" s="304" t="s">
        <v>7566</v>
      </c>
      <c r="C470" s="304" t="s">
        <v>3115</v>
      </c>
      <c r="D470" s="304" t="s">
        <v>7567</v>
      </c>
      <c r="E470" s="305" t="s">
        <v>7568</v>
      </c>
      <c r="F470" s="315">
        <v>342</v>
      </c>
      <c r="G470" s="307" t="s">
        <v>24</v>
      </c>
      <c r="H470" s="308" t="s">
        <v>2</v>
      </c>
      <c r="I470" s="319"/>
      <c r="J470" s="319"/>
    </row>
    <row r="471" spans="1:10" x14ac:dyDescent="0.3">
      <c r="A471" s="303" t="s">
        <v>2214</v>
      </c>
      <c r="B471" s="304" t="s">
        <v>7566</v>
      </c>
      <c r="C471" s="304" t="s">
        <v>3115</v>
      </c>
      <c r="D471" s="304" t="s">
        <v>7567</v>
      </c>
      <c r="E471" s="305" t="s">
        <v>7568</v>
      </c>
      <c r="F471" s="315">
        <v>342</v>
      </c>
      <c r="G471" s="307" t="s">
        <v>25</v>
      </c>
      <c r="H471" s="308" t="s">
        <v>2</v>
      </c>
      <c r="I471" s="319"/>
      <c r="J471" s="319"/>
    </row>
    <row r="472" spans="1:10" x14ac:dyDescent="0.3">
      <c r="A472" s="303" t="s">
        <v>2214</v>
      </c>
      <c r="B472" s="304" t="s">
        <v>4567</v>
      </c>
      <c r="C472" s="304" t="s">
        <v>3115</v>
      </c>
      <c r="D472" s="304" t="s">
        <v>1458</v>
      </c>
      <c r="E472" s="305" t="s">
        <v>1459</v>
      </c>
      <c r="F472" s="315">
        <v>3055</v>
      </c>
      <c r="G472" s="307" t="s">
        <v>24</v>
      </c>
      <c r="H472" s="308" t="s">
        <v>2</v>
      </c>
      <c r="I472" s="319"/>
      <c r="J472" s="319"/>
    </row>
    <row r="473" spans="1:10" x14ac:dyDescent="0.3">
      <c r="A473" s="303" t="s">
        <v>2214</v>
      </c>
      <c r="B473" s="304" t="s">
        <v>4567</v>
      </c>
      <c r="C473" s="304" t="s">
        <v>3115</v>
      </c>
      <c r="D473" s="304" t="s">
        <v>1458</v>
      </c>
      <c r="E473" s="305" t="s">
        <v>1459</v>
      </c>
      <c r="F473" s="315">
        <v>3055</v>
      </c>
      <c r="G473" s="307" t="s">
        <v>25</v>
      </c>
      <c r="H473" s="308" t="s">
        <v>2</v>
      </c>
      <c r="I473" s="319"/>
      <c r="J473" s="319"/>
    </row>
    <row r="474" spans="1:10" x14ac:dyDescent="0.3">
      <c r="A474" s="303" t="s">
        <v>2214</v>
      </c>
      <c r="B474" s="304" t="s">
        <v>4568</v>
      </c>
      <c r="C474" s="304" t="s">
        <v>3115</v>
      </c>
      <c r="D474" s="304" t="s">
        <v>470</v>
      </c>
      <c r="E474" s="305" t="s">
        <v>471</v>
      </c>
      <c r="F474" s="315">
        <v>510</v>
      </c>
      <c r="G474" s="307" t="s">
        <v>24</v>
      </c>
      <c r="H474" s="308" t="s">
        <v>2</v>
      </c>
      <c r="I474" s="319"/>
      <c r="J474" s="319"/>
    </row>
    <row r="475" spans="1:10" x14ac:dyDescent="0.3">
      <c r="A475" s="303" t="s">
        <v>2214</v>
      </c>
      <c r="B475" s="304" t="s">
        <v>4568</v>
      </c>
      <c r="C475" s="304" t="s">
        <v>3115</v>
      </c>
      <c r="D475" s="304" t="s">
        <v>470</v>
      </c>
      <c r="E475" s="305" t="s">
        <v>471</v>
      </c>
      <c r="F475" s="315">
        <v>510</v>
      </c>
      <c r="G475" s="307" t="s">
        <v>25</v>
      </c>
      <c r="H475" s="308" t="s">
        <v>2</v>
      </c>
      <c r="I475" s="319"/>
      <c r="J475" s="319"/>
    </row>
    <row r="476" spans="1:10" x14ac:dyDescent="0.3">
      <c r="A476" s="303" t="s">
        <v>2214</v>
      </c>
      <c r="B476" s="304" t="s">
        <v>4570</v>
      </c>
      <c r="C476" s="304" t="s">
        <v>3115</v>
      </c>
      <c r="D476" s="304" t="s">
        <v>1357</v>
      </c>
      <c r="E476" s="305" t="s">
        <v>1358</v>
      </c>
      <c r="F476" s="315">
        <v>242</v>
      </c>
      <c r="G476" s="307" t="s">
        <v>24</v>
      </c>
      <c r="H476" s="308" t="s">
        <v>2</v>
      </c>
      <c r="I476" s="319"/>
      <c r="J476" s="319"/>
    </row>
    <row r="477" spans="1:10" x14ac:dyDescent="0.3">
      <c r="A477" s="303" t="s">
        <v>2214</v>
      </c>
      <c r="B477" s="304" t="s">
        <v>4570</v>
      </c>
      <c r="C477" s="304" t="s">
        <v>3115</v>
      </c>
      <c r="D477" s="304" t="s">
        <v>1357</v>
      </c>
      <c r="E477" s="305" t="s">
        <v>1358</v>
      </c>
      <c r="F477" s="315">
        <v>242</v>
      </c>
      <c r="G477" s="307" t="s">
        <v>25</v>
      </c>
      <c r="H477" s="308" t="s">
        <v>2</v>
      </c>
      <c r="I477" s="319"/>
      <c r="J477" s="319"/>
    </row>
    <row r="478" spans="1:10" x14ac:dyDescent="0.3">
      <c r="A478" s="303" t="s">
        <v>2214</v>
      </c>
      <c r="B478" s="304" t="s">
        <v>4571</v>
      </c>
      <c r="C478" s="304" t="s">
        <v>3115</v>
      </c>
      <c r="D478" s="304" t="s">
        <v>1282</v>
      </c>
      <c r="E478" s="305" t="s">
        <v>1283</v>
      </c>
      <c r="F478" s="315">
        <v>205</v>
      </c>
      <c r="G478" s="307" t="s">
        <v>24</v>
      </c>
      <c r="H478" s="308" t="s">
        <v>2</v>
      </c>
      <c r="I478" s="319"/>
      <c r="J478" s="319"/>
    </row>
    <row r="479" spans="1:10" x14ac:dyDescent="0.3">
      <c r="A479" s="303" t="s">
        <v>2214</v>
      </c>
      <c r="B479" s="304" t="s">
        <v>4571</v>
      </c>
      <c r="C479" s="304" t="s">
        <v>3115</v>
      </c>
      <c r="D479" s="304" t="s">
        <v>1282</v>
      </c>
      <c r="E479" s="305" t="s">
        <v>1283</v>
      </c>
      <c r="F479" s="315">
        <v>205</v>
      </c>
      <c r="G479" s="307" t="s">
        <v>25</v>
      </c>
      <c r="H479" s="308" t="s">
        <v>2</v>
      </c>
      <c r="I479" s="319"/>
      <c r="J479" s="319"/>
    </row>
    <row r="480" spans="1:10" x14ac:dyDescent="0.3">
      <c r="A480" s="303" t="s">
        <v>2214</v>
      </c>
      <c r="B480" s="304" t="s">
        <v>4572</v>
      </c>
      <c r="C480" s="304" t="s">
        <v>3115</v>
      </c>
      <c r="D480" s="304" t="s">
        <v>1280</v>
      </c>
      <c r="E480" s="305" t="s">
        <v>1281</v>
      </c>
      <c r="F480" s="315">
        <v>163</v>
      </c>
      <c r="G480" s="307" t="s">
        <v>24</v>
      </c>
      <c r="H480" s="308" t="s">
        <v>2</v>
      </c>
      <c r="I480" s="319"/>
      <c r="J480" s="319"/>
    </row>
    <row r="481" spans="1:10" x14ac:dyDescent="0.3">
      <c r="A481" s="303" t="s">
        <v>2214</v>
      </c>
      <c r="B481" s="304" t="s">
        <v>4572</v>
      </c>
      <c r="C481" s="304" t="s">
        <v>3115</v>
      </c>
      <c r="D481" s="304" t="s">
        <v>1280</v>
      </c>
      <c r="E481" s="305" t="s">
        <v>1281</v>
      </c>
      <c r="F481" s="315">
        <v>163</v>
      </c>
      <c r="G481" s="307" t="s">
        <v>25</v>
      </c>
      <c r="H481" s="308" t="s">
        <v>2</v>
      </c>
      <c r="I481" s="319"/>
      <c r="J481" s="319"/>
    </row>
    <row r="482" spans="1:10" x14ac:dyDescent="0.3">
      <c r="A482" s="303" t="s">
        <v>2214</v>
      </c>
      <c r="B482" s="304" t="s">
        <v>4569</v>
      </c>
      <c r="C482" s="304" t="s">
        <v>3115</v>
      </c>
      <c r="D482" s="304" t="s">
        <v>468</v>
      </c>
      <c r="E482" s="305" t="s">
        <v>469</v>
      </c>
      <c r="F482" s="315">
        <v>560</v>
      </c>
      <c r="G482" s="307" t="s">
        <v>24</v>
      </c>
      <c r="H482" s="308" t="s">
        <v>2</v>
      </c>
      <c r="I482" s="319"/>
      <c r="J482" s="319"/>
    </row>
    <row r="483" spans="1:10" x14ac:dyDescent="0.3">
      <c r="A483" s="303" t="s">
        <v>2214</v>
      </c>
      <c r="B483" s="304" t="s">
        <v>4569</v>
      </c>
      <c r="C483" s="304" t="s">
        <v>3115</v>
      </c>
      <c r="D483" s="304" t="s">
        <v>468</v>
      </c>
      <c r="E483" s="305" t="s">
        <v>469</v>
      </c>
      <c r="F483" s="315">
        <v>560</v>
      </c>
      <c r="G483" s="307" t="s">
        <v>25</v>
      </c>
      <c r="H483" s="308" t="s">
        <v>2</v>
      </c>
      <c r="I483" s="319"/>
      <c r="J483" s="319"/>
    </row>
    <row r="484" spans="1:10" x14ac:dyDescent="0.3">
      <c r="A484" s="303" t="s">
        <v>2214</v>
      </c>
      <c r="B484" s="304" t="s">
        <v>7276</v>
      </c>
      <c r="C484" s="304" t="s">
        <v>3115</v>
      </c>
      <c r="D484" s="304" t="s">
        <v>911</v>
      </c>
      <c r="E484" s="305" t="s">
        <v>912</v>
      </c>
      <c r="F484" s="315">
        <v>481</v>
      </c>
      <c r="G484" s="307" t="s">
        <v>24</v>
      </c>
      <c r="H484" s="308" t="s">
        <v>2</v>
      </c>
      <c r="I484" s="319"/>
      <c r="J484" s="319"/>
    </row>
    <row r="485" spans="1:10" x14ac:dyDescent="0.3">
      <c r="A485" s="303" t="s">
        <v>2214</v>
      </c>
      <c r="B485" s="304" t="s">
        <v>7276</v>
      </c>
      <c r="C485" s="304" t="s">
        <v>3115</v>
      </c>
      <c r="D485" s="304" t="s">
        <v>911</v>
      </c>
      <c r="E485" s="305" t="s">
        <v>912</v>
      </c>
      <c r="F485" s="315">
        <v>481</v>
      </c>
      <c r="G485" s="307" t="s">
        <v>25</v>
      </c>
      <c r="H485" s="308" t="s">
        <v>2</v>
      </c>
      <c r="I485" s="319"/>
      <c r="J485" s="319"/>
    </row>
    <row r="486" spans="1:10" x14ac:dyDescent="0.3">
      <c r="A486" s="303" t="s">
        <v>2214</v>
      </c>
      <c r="B486" s="304" t="s">
        <v>3692</v>
      </c>
      <c r="C486" s="304" t="s">
        <v>3115</v>
      </c>
      <c r="D486" s="304" t="s">
        <v>1449</v>
      </c>
      <c r="E486" s="305" t="s">
        <v>1450</v>
      </c>
      <c r="F486" s="315">
        <v>847</v>
      </c>
      <c r="G486" s="307" t="s">
        <v>24</v>
      </c>
      <c r="H486" s="308" t="s">
        <v>2</v>
      </c>
      <c r="I486" s="319"/>
      <c r="J486" s="319"/>
    </row>
    <row r="487" spans="1:10" x14ac:dyDescent="0.3">
      <c r="A487" s="303" t="s">
        <v>2214</v>
      </c>
      <c r="B487" s="304" t="s">
        <v>3692</v>
      </c>
      <c r="C487" s="304" t="s">
        <v>3115</v>
      </c>
      <c r="D487" s="304" t="s">
        <v>1449</v>
      </c>
      <c r="E487" s="305" t="s">
        <v>1450</v>
      </c>
      <c r="F487" s="315">
        <v>847</v>
      </c>
      <c r="G487" s="307" t="s">
        <v>25</v>
      </c>
      <c r="H487" s="308" t="s">
        <v>2</v>
      </c>
      <c r="I487" s="319"/>
      <c r="J487" s="319"/>
    </row>
    <row r="488" spans="1:10" x14ac:dyDescent="0.3">
      <c r="A488" s="303" t="s">
        <v>2214</v>
      </c>
      <c r="B488" s="304" t="s">
        <v>7274</v>
      </c>
      <c r="C488" s="304" t="s">
        <v>3115</v>
      </c>
      <c r="D488" s="304" t="s">
        <v>909</v>
      </c>
      <c r="E488" s="305" t="s">
        <v>910</v>
      </c>
      <c r="F488" s="315">
        <v>121</v>
      </c>
      <c r="G488" s="307" t="s">
        <v>24</v>
      </c>
      <c r="H488" s="308" t="s">
        <v>2</v>
      </c>
      <c r="I488" s="319"/>
      <c r="J488" s="319"/>
    </row>
    <row r="489" spans="1:10" x14ac:dyDescent="0.3">
      <c r="A489" s="303" t="s">
        <v>2214</v>
      </c>
      <c r="B489" s="304" t="s">
        <v>7274</v>
      </c>
      <c r="C489" s="304" t="s">
        <v>3115</v>
      </c>
      <c r="D489" s="304" t="s">
        <v>909</v>
      </c>
      <c r="E489" s="305" t="s">
        <v>910</v>
      </c>
      <c r="F489" s="315">
        <v>121</v>
      </c>
      <c r="G489" s="307" t="s">
        <v>25</v>
      </c>
      <c r="H489" s="308" t="s">
        <v>2</v>
      </c>
      <c r="I489" s="319"/>
      <c r="J489" s="319"/>
    </row>
    <row r="490" spans="1:10" x14ac:dyDescent="0.3">
      <c r="A490" s="303" t="s">
        <v>2214</v>
      </c>
      <c r="B490" s="304" t="s">
        <v>7277</v>
      </c>
      <c r="C490" s="304" t="s">
        <v>3115</v>
      </c>
      <c r="D490" s="304" t="s">
        <v>905</v>
      </c>
      <c r="E490" s="305" t="s">
        <v>906</v>
      </c>
      <c r="F490" s="315">
        <v>382</v>
      </c>
      <c r="G490" s="307" t="s">
        <v>24</v>
      </c>
      <c r="H490" s="308" t="s">
        <v>2</v>
      </c>
      <c r="I490" s="319"/>
      <c r="J490" s="319"/>
    </row>
    <row r="491" spans="1:10" x14ac:dyDescent="0.3">
      <c r="A491" s="303" t="s">
        <v>2214</v>
      </c>
      <c r="B491" s="304" t="s">
        <v>7277</v>
      </c>
      <c r="C491" s="304" t="s">
        <v>3115</v>
      </c>
      <c r="D491" s="304" t="s">
        <v>905</v>
      </c>
      <c r="E491" s="305" t="s">
        <v>906</v>
      </c>
      <c r="F491" s="315">
        <v>382</v>
      </c>
      <c r="G491" s="307" t="s">
        <v>25</v>
      </c>
      <c r="H491" s="308" t="s">
        <v>2</v>
      </c>
      <c r="I491" s="319"/>
      <c r="J491" s="319"/>
    </row>
    <row r="492" spans="1:10" x14ac:dyDescent="0.3">
      <c r="A492" s="303" t="s">
        <v>2214</v>
      </c>
      <c r="B492" s="304" t="s">
        <v>7275</v>
      </c>
      <c r="C492" s="304" t="s">
        <v>3115</v>
      </c>
      <c r="D492" s="304" t="s">
        <v>907</v>
      </c>
      <c r="E492" s="305" t="s">
        <v>908</v>
      </c>
      <c r="F492" s="315">
        <v>208</v>
      </c>
      <c r="G492" s="307" t="s">
        <v>24</v>
      </c>
      <c r="H492" s="308" t="s">
        <v>2</v>
      </c>
      <c r="I492" s="319"/>
      <c r="J492" s="319"/>
    </row>
    <row r="493" spans="1:10" x14ac:dyDescent="0.3">
      <c r="A493" s="303" t="s">
        <v>2214</v>
      </c>
      <c r="B493" s="304" t="s">
        <v>7275</v>
      </c>
      <c r="C493" s="304" t="s">
        <v>3115</v>
      </c>
      <c r="D493" s="304" t="s">
        <v>907</v>
      </c>
      <c r="E493" s="305" t="s">
        <v>908</v>
      </c>
      <c r="F493" s="315">
        <v>208</v>
      </c>
      <c r="G493" s="307" t="s">
        <v>25</v>
      </c>
      <c r="H493" s="308" t="s">
        <v>2</v>
      </c>
      <c r="I493" s="319"/>
      <c r="J493" s="319"/>
    </row>
    <row r="494" spans="1:10" x14ac:dyDescent="0.3">
      <c r="A494" s="303" t="s">
        <v>2214</v>
      </c>
      <c r="B494" s="304" t="s">
        <v>3069</v>
      </c>
      <c r="C494" s="304" t="s">
        <v>3115</v>
      </c>
      <c r="D494" s="304" t="s">
        <v>631</v>
      </c>
      <c r="E494" s="305" t="s">
        <v>632</v>
      </c>
      <c r="F494" s="315">
        <v>820</v>
      </c>
      <c r="G494" s="307" t="s">
        <v>24</v>
      </c>
      <c r="H494" s="308" t="s">
        <v>2</v>
      </c>
      <c r="I494" s="319"/>
      <c r="J494" s="319"/>
    </row>
    <row r="495" spans="1:10" x14ac:dyDescent="0.3">
      <c r="A495" s="303" t="s">
        <v>2214</v>
      </c>
      <c r="B495" s="304" t="s">
        <v>3069</v>
      </c>
      <c r="C495" s="304" t="s">
        <v>3115</v>
      </c>
      <c r="D495" s="304" t="s">
        <v>631</v>
      </c>
      <c r="E495" s="305" t="s">
        <v>632</v>
      </c>
      <c r="F495" s="315">
        <v>820</v>
      </c>
      <c r="G495" s="307" t="s">
        <v>25</v>
      </c>
      <c r="H495" s="308" t="s">
        <v>2</v>
      </c>
      <c r="I495" s="319"/>
      <c r="J495" s="319"/>
    </row>
    <row r="496" spans="1:10" x14ac:dyDescent="0.3">
      <c r="A496" s="303" t="s">
        <v>2214</v>
      </c>
      <c r="B496" s="304" t="s">
        <v>4505</v>
      </c>
      <c r="C496" s="304" t="s">
        <v>3115</v>
      </c>
      <c r="D496" s="304" t="s">
        <v>5126</v>
      </c>
      <c r="E496" s="305" t="s">
        <v>7459</v>
      </c>
      <c r="F496" s="315">
        <v>1000</v>
      </c>
      <c r="G496" s="307" t="s">
        <v>24</v>
      </c>
      <c r="H496" s="308" t="s">
        <v>2</v>
      </c>
      <c r="I496" s="319"/>
      <c r="J496" s="319"/>
    </row>
    <row r="497" spans="1:10" x14ac:dyDescent="0.3">
      <c r="A497" s="303" t="s">
        <v>2214</v>
      </c>
      <c r="B497" s="304" t="s">
        <v>4505</v>
      </c>
      <c r="C497" s="304" t="s">
        <v>3115</v>
      </c>
      <c r="D497" s="304" t="s">
        <v>5126</v>
      </c>
      <c r="E497" s="305" t="s">
        <v>7459</v>
      </c>
      <c r="F497" s="315">
        <v>1000</v>
      </c>
      <c r="G497" s="307" t="s">
        <v>25</v>
      </c>
      <c r="H497" s="308" t="s">
        <v>2</v>
      </c>
      <c r="I497" s="319"/>
      <c r="J497" s="319"/>
    </row>
    <row r="498" spans="1:10" x14ac:dyDescent="0.3">
      <c r="A498" s="303" t="s">
        <v>2214</v>
      </c>
      <c r="B498" s="304" t="s">
        <v>4501</v>
      </c>
      <c r="C498" s="304" t="s">
        <v>3115</v>
      </c>
      <c r="D498" s="304" t="s">
        <v>630</v>
      </c>
      <c r="E498" s="305" t="s">
        <v>4502</v>
      </c>
      <c r="F498" s="315">
        <v>855</v>
      </c>
      <c r="G498" s="307" t="s">
        <v>24</v>
      </c>
      <c r="H498" s="308" t="s">
        <v>2</v>
      </c>
      <c r="I498" s="319"/>
      <c r="J498" s="319"/>
    </row>
    <row r="499" spans="1:10" x14ac:dyDescent="0.3">
      <c r="A499" s="303" t="s">
        <v>2214</v>
      </c>
      <c r="B499" s="304" t="s">
        <v>4501</v>
      </c>
      <c r="C499" s="304" t="s">
        <v>3115</v>
      </c>
      <c r="D499" s="304" t="s">
        <v>630</v>
      </c>
      <c r="E499" s="305" t="s">
        <v>4502</v>
      </c>
      <c r="F499" s="315">
        <v>855</v>
      </c>
      <c r="G499" s="307" t="s">
        <v>25</v>
      </c>
      <c r="H499" s="308" t="s">
        <v>2</v>
      </c>
      <c r="I499" s="319"/>
      <c r="J499" s="319"/>
    </row>
    <row r="500" spans="1:10" x14ac:dyDescent="0.3">
      <c r="A500" s="303" t="s">
        <v>2214</v>
      </c>
      <c r="B500" s="304" t="s">
        <v>3070</v>
      </c>
      <c r="C500" s="304" t="s">
        <v>3115</v>
      </c>
      <c r="D500" s="304" t="s">
        <v>5127</v>
      </c>
      <c r="E500" s="305" t="s">
        <v>7460</v>
      </c>
      <c r="F500" s="315">
        <v>1082</v>
      </c>
      <c r="G500" s="307" t="s">
        <v>24</v>
      </c>
      <c r="H500" s="308" t="s">
        <v>2</v>
      </c>
      <c r="I500" s="319"/>
      <c r="J500" s="319"/>
    </row>
    <row r="501" spans="1:10" x14ac:dyDescent="0.3">
      <c r="A501" s="303" t="s">
        <v>2214</v>
      </c>
      <c r="B501" s="304" t="s">
        <v>3070</v>
      </c>
      <c r="C501" s="304" t="s">
        <v>3115</v>
      </c>
      <c r="D501" s="304" t="s">
        <v>5127</v>
      </c>
      <c r="E501" s="305" t="s">
        <v>7460</v>
      </c>
      <c r="F501" s="315">
        <v>1082</v>
      </c>
      <c r="G501" s="307" t="s">
        <v>25</v>
      </c>
      <c r="H501" s="308" t="s">
        <v>2</v>
      </c>
      <c r="I501" s="319"/>
      <c r="J501" s="319"/>
    </row>
    <row r="502" spans="1:10" x14ac:dyDescent="0.3">
      <c r="A502" s="303" t="s">
        <v>2214</v>
      </c>
      <c r="B502" s="304" t="s">
        <v>4503</v>
      </c>
      <c r="C502" s="304" t="s">
        <v>3115</v>
      </c>
      <c r="D502" s="304" t="s">
        <v>633</v>
      </c>
      <c r="E502" s="305" t="s">
        <v>4504</v>
      </c>
      <c r="F502" s="315">
        <v>928</v>
      </c>
      <c r="G502" s="307" t="s">
        <v>24</v>
      </c>
      <c r="H502" s="308" t="s">
        <v>2</v>
      </c>
      <c r="I502" s="319"/>
      <c r="J502" s="319"/>
    </row>
    <row r="503" spans="1:10" x14ac:dyDescent="0.3">
      <c r="A503" s="303" t="s">
        <v>2214</v>
      </c>
      <c r="B503" s="304" t="s">
        <v>4503</v>
      </c>
      <c r="C503" s="304" t="s">
        <v>3115</v>
      </c>
      <c r="D503" s="304" t="s">
        <v>633</v>
      </c>
      <c r="E503" s="305" t="s">
        <v>4504</v>
      </c>
      <c r="F503" s="315">
        <v>928</v>
      </c>
      <c r="G503" s="307" t="s">
        <v>25</v>
      </c>
      <c r="H503" s="308" t="s">
        <v>2</v>
      </c>
      <c r="I503" s="319"/>
      <c r="J503" s="319"/>
    </row>
    <row r="504" spans="1:10" x14ac:dyDescent="0.3">
      <c r="A504" s="303" t="s">
        <v>2214</v>
      </c>
      <c r="B504" s="304" t="s">
        <v>3071</v>
      </c>
      <c r="C504" s="304" t="s">
        <v>3115</v>
      </c>
      <c r="D504" s="304" t="s">
        <v>5128</v>
      </c>
      <c r="E504" s="305" t="s">
        <v>7458</v>
      </c>
      <c r="F504" s="315">
        <v>1210</v>
      </c>
      <c r="G504" s="307" t="s">
        <v>24</v>
      </c>
      <c r="H504" s="308" t="s">
        <v>2</v>
      </c>
      <c r="I504" s="319"/>
      <c r="J504" s="319"/>
    </row>
    <row r="505" spans="1:10" x14ac:dyDescent="0.3">
      <c r="A505" s="303" t="s">
        <v>2214</v>
      </c>
      <c r="B505" s="304" t="s">
        <v>3071</v>
      </c>
      <c r="C505" s="304" t="s">
        <v>3115</v>
      </c>
      <c r="D505" s="304" t="s">
        <v>5128</v>
      </c>
      <c r="E505" s="305" t="s">
        <v>7458</v>
      </c>
      <c r="F505" s="315">
        <v>1210</v>
      </c>
      <c r="G505" s="307" t="s">
        <v>25</v>
      </c>
      <c r="H505" s="308" t="s">
        <v>2</v>
      </c>
      <c r="I505" s="319"/>
      <c r="J505" s="319"/>
    </row>
    <row r="506" spans="1:10" ht="27.6" x14ac:dyDescent="0.3">
      <c r="A506" s="303" t="s">
        <v>2214</v>
      </c>
      <c r="B506" s="304" t="s">
        <v>3064</v>
      </c>
      <c r="C506" s="304" t="s">
        <v>3115</v>
      </c>
      <c r="D506" s="304" t="s">
        <v>542</v>
      </c>
      <c r="E506" s="305" t="s">
        <v>543</v>
      </c>
      <c r="F506" s="315">
        <v>1213</v>
      </c>
      <c r="G506" s="307" t="s">
        <v>24</v>
      </c>
      <c r="H506" s="308" t="s">
        <v>2</v>
      </c>
      <c r="I506" s="319"/>
      <c r="J506" s="319"/>
    </row>
    <row r="507" spans="1:10" ht="27.6" x14ac:dyDescent="0.3">
      <c r="A507" s="303" t="s">
        <v>2214</v>
      </c>
      <c r="B507" s="304" t="s">
        <v>3064</v>
      </c>
      <c r="C507" s="304" t="s">
        <v>3115</v>
      </c>
      <c r="D507" s="304" t="s">
        <v>542</v>
      </c>
      <c r="E507" s="305" t="s">
        <v>543</v>
      </c>
      <c r="F507" s="315">
        <v>1213</v>
      </c>
      <c r="G507" s="307" t="s">
        <v>25</v>
      </c>
      <c r="H507" s="308" t="s">
        <v>2</v>
      </c>
      <c r="I507" s="319"/>
      <c r="J507" s="319"/>
    </row>
    <row r="508" spans="1:10" ht="27.6" x14ac:dyDescent="0.3">
      <c r="A508" s="303" t="s">
        <v>2214</v>
      </c>
      <c r="B508" s="304" t="s">
        <v>3065</v>
      </c>
      <c r="C508" s="304" t="s">
        <v>3115</v>
      </c>
      <c r="D508" s="304" t="s">
        <v>540</v>
      </c>
      <c r="E508" s="305" t="s">
        <v>541</v>
      </c>
      <c r="F508" s="315">
        <v>1323</v>
      </c>
      <c r="G508" s="307" t="s">
        <v>24</v>
      </c>
      <c r="H508" s="308" t="s">
        <v>2</v>
      </c>
      <c r="I508" s="319"/>
      <c r="J508" s="319"/>
    </row>
    <row r="509" spans="1:10" ht="27.6" x14ac:dyDescent="0.3">
      <c r="A509" s="303" t="s">
        <v>2214</v>
      </c>
      <c r="B509" s="304" t="s">
        <v>3065</v>
      </c>
      <c r="C509" s="304" t="s">
        <v>3115</v>
      </c>
      <c r="D509" s="304" t="s">
        <v>540</v>
      </c>
      <c r="E509" s="305" t="s">
        <v>541</v>
      </c>
      <c r="F509" s="315">
        <v>1323</v>
      </c>
      <c r="G509" s="307" t="s">
        <v>25</v>
      </c>
      <c r="H509" s="308" t="s">
        <v>2</v>
      </c>
      <c r="I509" s="319"/>
      <c r="J509" s="319"/>
    </row>
    <row r="510" spans="1:10" x14ac:dyDescent="0.3">
      <c r="A510" s="303" t="s">
        <v>2214</v>
      </c>
      <c r="B510" s="304" t="s">
        <v>3066</v>
      </c>
      <c r="C510" s="304" t="s">
        <v>3115</v>
      </c>
      <c r="D510" s="304" t="s">
        <v>533</v>
      </c>
      <c r="E510" s="305" t="s">
        <v>534</v>
      </c>
      <c r="F510" s="315">
        <v>820</v>
      </c>
      <c r="G510" s="307" t="s">
        <v>24</v>
      </c>
      <c r="H510" s="308" t="s">
        <v>2</v>
      </c>
      <c r="I510" s="319"/>
      <c r="J510" s="319"/>
    </row>
    <row r="511" spans="1:10" x14ac:dyDescent="0.3">
      <c r="A511" s="303" t="s">
        <v>2214</v>
      </c>
      <c r="B511" s="304" t="s">
        <v>3066</v>
      </c>
      <c r="C511" s="304" t="s">
        <v>3115</v>
      </c>
      <c r="D511" s="304" t="s">
        <v>533</v>
      </c>
      <c r="E511" s="305" t="s">
        <v>534</v>
      </c>
      <c r="F511" s="315">
        <v>820</v>
      </c>
      <c r="G511" s="307" t="s">
        <v>25</v>
      </c>
      <c r="H511" s="308" t="s">
        <v>2</v>
      </c>
      <c r="I511" s="319"/>
      <c r="J511" s="319"/>
    </row>
    <row r="512" spans="1:10" x14ac:dyDescent="0.3">
      <c r="A512" s="303" t="s">
        <v>2214</v>
      </c>
      <c r="B512" s="304" t="s">
        <v>3067</v>
      </c>
      <c r="C512" s="304" t="s">
        <v>3115</v>
      </c>
      <c r="D512" s="304" t="s">
        <v>567</v>
      </c>
      <c r="E512" s="305" t="s">
        <v>5112</v>
      </c>
      <c r="F512" s="315">
        <v>1082</v>
      </c>
      <c r="G512" s="307" t="s">
        <v>24</v>
      </c>
      <c r="H512" s="308" t="s">
        <v>2</v>
      </c>
      <c r="I512" s="319"/>
      <c r="J512" s="319"/>
    </row>
    <row r="513" spans="1:10" x14ac:dyDescent="0.3">
      <c r="A513" s="303" t="s">
        <v>2214</v>
      </c>
      <c r="B513" s="304" t="s">
        <v>3067</v>
      </c>
      <c r="C513" s="304" t="s">
        <v>3115</v>
      </c>
      <c r="D513" s="304" t="s">
        <v>567</v>
      </c>
      <c r="E513" s="305" t="s">
        <v>5112</v>
      </c>
      <c r="F513" s="315">
        <v>1082</v>
      </c>
      <c r="G513" s="307" t="s">
        <v>25</v>
      </c>
      <c r="H513" s="308" t="s">
        <v>2</v>
      </c>
      <c r="I513" s="319"/>
      <c r="J513" s="319"/>
    </row>
    <row r="514" spans="1:10" x14ac:dyDescent="0.3">
      <c r="A514" s="303" t="s">
        <v>2214</v>
      </c>
      <c r="B514" s="304" t="s">
        <v>3068</v>
      </c>
      <c r="C514" s="304" t="s">
        <v>3115</v>
      </c>
      <c r="D514" s="304" t="s">
        <v>566</v>
      </c>
      <c r="E514" s="305" t="s">
        <v>4222</v>
      </c>
      <c r="F514" s="315">
        <v>1182</v>
      </c>
      <c r="G514" s="307" t="s">
        <v>24</v>
      </c>
      <c r="H514" s="308" t="s">
        <v>2</v>
      </c>
      <c r="I514" s="319"/>
      <c r="J514" s="319"/>
    </row>
    <row r="515" spans="1:10" x14ac:dyDescent="0.3">
      <c r="A515" s="303" t="s">
        <v>2214</v>
      </c>
      <c r="B515" s="304" t="s">
        <v>3068</v>
      </c>
      <c r="C515" s="304" t="s">
        <v>3115</v>
      </c>
      <c r="D515" s="304" t="s">
        <v>566</v>
      </c>
      <c r="E515" s="305" t="s">
        <v>4222</v>
      </c>
      <c r="F515" s="315">
        <v>1182</v>
      </c>
      <c r="G515" s="307" t="s">
        <v>25</v>
      </c>
      <c r="H515" s="308" t="s">
        <v>2</v>
      </c>
      <c r="I515" s="319"/>
      <c r="J515" s="319"/>
    </row>
    <row r="516" spans="1:10" ht="27.6" x14ac:dyDescent="0.3">
      <c r="A516" s="303" t="s">
        <v>2214</v>
      </c>
      <c r="B516" s="304" t="s">
        <v>7473</v>
      </c>
      <c r="C516" s="304" t="s">
        <v>3115</v>
      </c>
      <c r="D516" s="304" t="s">
        <v>3941</v>
      </c>
      <c r="E516" s="305" t="s">
        <v>5836</v>
      </c>
      <c r="F516" s="315">
        <v>1465</v>
      </c>
      <c r="G516" s="307" t="s">
        <v>24</v>
      </c>
      <c r="H516" s="308" t="s">
        <v>2</v>
      </c>
      <c r="I516" s="319"/>
      <c r="J516" s="319"/>
    </row>
    <row r="517" spans="1:10" ht="27.6" x14ac:dyDescent="0.3">
      <c r="A517" s="303" t="s">
        <v>2214</v>
      </c>
      <c r="B517" s="304" t="s">
        <v>7473</v>
      </c>
      <c r="C517" s="304" t="s">
        <v>3115</v>
      </c>
      <c r="D517" s="304" t="s">
        <v>3941</v>
      </c>
      <c r="E517" s="305" t="s">
        <v>5836</v>
      </c>
      <c r="F517" s="315">
        <v>1465</v>
      </c>
      <c r="G517" s="307" t="s">
        <v>25</v>
      </c>
      <c r="H517" s="308" t="s">
        <v>2</v>
      </c>
      <c r="I517" s="319"/>
      <c r="J517" s="319"/>
    </row>
    <row r="518" spans="1:10" x14ac:dyDescent="0.3">
      <c r="A518" s="303" t="s">
        <v>2214</v>
      </c>
      <c r="B518" s="304" t="s">
        <v>7474</v>
      </c>
      <c r="C518" s="304" t="s">
        <v>3115</v>
      </c>
      <c r="D518" s="304" t="s">
        <v>3942</v>
      </c>
      <c r="E518" s="305" t="s">
        <v>3943</v>
      </c>
      <c r="F518" s="315">
        <v>1720</v>
      </c>
      <c r="G518" s="307" t="s">
        <v>24</v>
      </c>
      <c r="H518" s="308" t="s">
        <v>2</v>
      </c>
      <c r="I518" s="319"/>
      <c r="J518" s="319"/>
    </row>
    <row r="519" spans="1:10" x14ac:dyDescent="0.3">
      <c r="A519" s="303" t="s">
        <v>2214</v>
      </c>
      <c r="B519" s="304" t="s">
        <v>7474</v>
      </c>
      <c r="C519" s="304" t="s">
        <v>3115</v>
      </c>
      <c r="D519" s="304" t="s">
        <v>3942</v>
      </c>
      <c r="E519" s="305" t="s">
        <v>3943</v>
      </c>
      <c r="F519" s="315">
        <v>1720</v>
      </c>
      <c r="G519" s="307" t="s">
        <v>25</v>
      </c>
      <c r="H519" s="308" t="s">
        <v>2</v>
      </c>
      <c r="I519" s="319"/>
      <c r="J519" s="319"/>
    </row>
    <row r="520" spans="1:10" x14ac:dyDescent="0.3">
      <c r="A520" s="303" t="s">
        <v>2214</v>
      </c>
      <c r="B520" s="304" t="s">
        <v>5119</v>
      </c>
      <c r="C520" s="304" t="s">
        <v>3115</v>
      </c>
      <c r="D520" s="304" t="s">
        <v>4987</v>
      </c>
      <c r="E520" s="305" t="s">
        <v>5120</v>
      </c>
      <c r="F520" s="315">
        <v>2040</v>
      </c>
      <c r="G520" s="307" t="s">
        <v>24</v>
      </c>
      <c r="H520" s="308" t="s">
        <v>2</v>
      </c>
      <c r="I520" s="319"/>
      <c r="J520" s="319"/>
    </row>
    <row r="521" spans="1:10" x14ac:dyDescent="0.3">
      <c r="A521" s="303" t="s">
        <v>2214</v>
      </c>
      <c r="B521" s="304" t="s">
        <v>5119</v>
      </c>
      <c r="C521" s="304" t="s">
        <v>3115</v>
      </c>
      <c r="D521" s="304" t="s">
        <v>4987</v>
      </c>
      <c r="E521" s="305" t="s">
        <v>5120</v>
      </c>
      <c r="F521" s="315">
        <v>2040</v>
      </c>
      <c r="G521" s="307" t="s">
        <v>25</v>
      </c>
      <c r="H521" s="308" t="s">
        <v>2</v>
      </c>
      <c r="I521" s="319"/>
      <c r="J521" s="319"/>
    </row>
    <row r="522" spans="1:10" x14ac:dyDescent="0.3">
      <c r="A522" s="303" t="s">
        <v>2214</v>
      </c>
      <c r="B522" s="304" t="s">
        <v>4988</v>
      </c>
      <c r="C522" s="304" t="s">
        <v>3115</v>
      </c>
      <c r="D522" s="304" t="s">
        <v>4989</v>
      </c>
      <c r="E522" s="305" t="s">
        <v>5121</v>
      </c>
      <c r="F522" s="315">
        <v>2228</v>
      </c>
      <c r="G522" s="307" t="s">
        <v>24</v>
      </c>
      <c r="H522" s="308" t="s">
        <v>2</v>
      </c>
      <c r="I522" s="319"/>
      <c r="J522" s="319"/>
    </row>
    <row r="523" spans="1:10" x14ac:dyDescent="0.3">
      <c r="A523" s="303" t="s">
        <v>2214</v>
      </c>
      <c r="B523" s="304" t="s">
        <v>4988</v>
      </c>
      <c r="C523" s="304" t="s">
        <v>3115</v>
      </c>
      <c r="D523" s="304" t="s">
        <v>4989</v>
      </c>
      <c r="E523" s="305" t="s">
        <v>5121</v>
      </c>
      <c r="F523" s="315">
        <v>2228</v>
      </c>
      <c r="G523" s="307" t="s">
        <v>25</v>
      </c>
      <c r="H523" s="308" t="s">
        <v>2</v>
      </c>
      <c r="I523" s="319"/>
      <c r="J523" s="319"/>
    </row>
    <row r="524" spans="1:10" x14ac:dyDescent="0.3">
      <c r="A524" s="303" t="s">
        <v>2214</v>
      </c>
      <c r="B524" s="304" t="s">
        <v>3944</v>
      </c>
      <c r="C524" s="304" t="s">
        <v>3115</v>
      </c>
      <c r="D524" s="304" t="s">
        <v>3945</v>
      </c>
      <c r="E524" s="305" t="s">
        <v>3946</v>
      </c>
      <c r="F524" s="315">
        <v>2230</v>
      </c>
      <c r="G524" s="307" t="s">
        <v>24</v>
      </c>
      <c r="H524" s="308" t="s">
        <v>2</v>
      </c>
      <c r="I524" s="319"/>
      <c r="J524" s="319"/>
    </row>
    <row r="525" spans="1:10" x14ac:dyDescent="0.3">
      <c r="A525" s="303" t="s">
        <v>2214</v>
      </c>
      <c r="B525" s="304" t="s">
        <v>3944</v>
      </c>
      <c r="C525" s="304" t="s">
        <v>3115</v>
      </c>
      <c r="D525" s="304" t="s">
        <v>3945</v>
      </c>
      <c r="E525" s="305" t="s">
        <v>3946</v>
      </c>
      <c r="F525" s="315">
        <v>2230</v>
      </c>
      <c r="G525" s="307" t="s">
        <v>25</v>
      </c>
      <c r="H525" s="308" t="s">
        <v>2</v>
      </c>
      <c r="I525" s="319"/>
      <c r="J525" s="319"/>
    </row>
    <row r="526" spans="1:10" x14ac:dyDescent="0.3">
      <c r="A526" s="303" t="s">
        <v>2214</v>
      </c>
      <c r="B526" s="304" t="s">
        <v>3947</v>
      </c>
      <c r="C526" s="304" t="s">
        <v>3115</v>
      </c>
      <c r="D526" s="304" t="s">
        <v>3948</v>
      </c>
      <c r="E526" s="305" t="s">
        <v>3949</v>
      </c>
      <c r="F526" s="315">
        <v>3055</v>
      </c>
      <c r="G526" s="307" t="s">
        <v>24</v>
      </c>
      <c r="H526" s="308" t="s">
        <v>2</v>
      </c>
      <c r="I526" s="319"/>
      <c r="J526" s="319"/>
    </row>
    <row r="527" spans="1:10" x14ac:dyDescent="0.3">
      <c r="A527" s="303" t="s">
        <v>2214</v>
      </c>
      <c r="B527" s="304" t="s">
        <v>3947</v>
      </c>
      <c r="C527" s="304" t="s">
        <v>3115</v>
      </c>
      <c r="D527" s="304" t="s">
        <v>3948</v>
      </c>
      <c r="E527" s="305" t="s">
        <v>3949</v>
      </c>
      <c r="F527" s="315">
        <v>3055</v>
      </c>
      <c r="G527" s="307" t="s">
        <v>25</v>
      </c>
      <c r="H527" s="308" t="s">
        <v>2</v>
      </c>
      <c r="I527" s="319"/>
      <c r="J527" s="319"/>
    </row>
    <row r="528" spans="1:10" x14ac:dyDescent="0.3">
      <c r="A528" s="303" t="s">
        <v>2214</v>
      </c>
      <c r="B528" s="304" t="s">
        <v>4990</v>
      </c>
      <c r="C528" s="304" t="s">
        <v>3115</v>
      </c>
      <c r="D528" s="304" t="s">
        <v>4991</v>
      </c>
      <c r="E528" s="305" t="s">
        <v>5122</v>
      </c>
      <c r="F528" s="315">
        <v>3115</v>
      </c>
      <c r="G528" s="307" t="s">
        <v>24</v>
      </c>
      <c r="H528" s="308" t="s">
        <v>2</v>
      </c>
      <c r="I528" s="319"/>
      <c r="J528" s="319"/>
    </row>
    <row r="529" spans="1:10" x14ac:dyDescent="0.3">
      <c r="A529" s="303" t="s">
        <v>2214</v>
      </c>
      <c r="B529" s="304" t="s">
        <v>4990</v>
      </c>
      <c r="C529" s="304" t="s">
        <v>3115</v>
      </c>
      <c r="D529" s="304" t="s">
        <v>4991</v>
      </c>
      <c r="E529" s="305" t="s">
        <v>5122</v>
      </c>
      <c r="F529" s="315">
        <v>3115</v>
      </c>
      <c r="G529" s="307" t="s">
        <v>25</v>
      </c>
      <c r="H529" s="308" t="s">
        <v>2</v>
      </c>
      <c r="I529" s="319"/>
      <c r="J529" s="319"/>
    </row>
    <row r="530" spans="1:10" x14ac:dyDescent="0.3">
      <c r="A530" s="303" t="s">
        <v>2214</v>
      </c>
      <c r="B530" s="304" t="s">
        <v>7471</v>
      </c>
      <c r="C530" s="304" t="s">
        <v>3115</v>
      </c>
      <c r="D530" s="304" t="s">
        <v>4992</v>
      </c>
      <c r="E530" s="305" t="s">
        <v>5123</v>
      </c>
      <c r="F530" s="315">
        <v>3500</v>
      </c>
      <c r="G530" s="307" t="s">
        <v>24</v>
      </c>
      <c r="H530" s="308" t="s">
        <v>2</v>
      </c>
      <c r="I530" s="319"/>
      <c r="J530" s="319"/>
    </row>
    <row r="531" spans="1:10" x14ac:dyDescent="0.3">
      <c r="A531" s="303" t="s">
        <v>2214</v>
      </c>
      <c r="B531" s="304" t="s">
        <v>7471</v>
      </c>
      <c r="C531" s="304" t="s">
        <v>3115</v>
      </c>
      <c r="D531" s="304" t="s">
        <v>4992</v>
      </c>
      <c r="E531" s="305" t="s">
        <v>5123</v>
      </c>
      <c r="F531" s="315">
        <v>3500</v>
      </c>
      <c r="G531" s="307" t="s">
        <v>25</v>
      </c>
      <c r="H531" s="308" t="s">
        <v>2</v>
      </c>
      <c r="I531" s="319"/>
      <c r="J531" s="319"/>
    </row>
    <row r="532" spans="1:10" x14ac:dyDescent="0.3">
      <c r="A532" s="303" t="s">
        <v>2214</v>
      </c>
      <c r="B532" s="304" t="s">
        <v>3952</v>
      </c>
      <c r="C532" s="304" t="s">
        <v>3115</v>
      </c>
      <c r="D532" s="304" t="s">
        <v>3950</v>
      </c>
      <c r="E532" s="305" t="s">
        <v>3951</v>
      </c>
      <c r="F532" s="315">
        <v>4455</v>
      </c>
      <c r="G532" s="307" t="s">
        <v>24</v>
      </c>
      <c r="H532" s="308" t="s">
        <v>2</v>
      </c>
      <c r="I532" s="319"/>
      <c r="J532" s="319"/>
    </row>
    <row r="533" spans="1:10" x14ac:dyDescent="0.3">
      <c r="A533" s="303" t="s">
        <v>2214</v>
      </c>
      <c r="B533" s="304" t="s">
        <v>3952</v>
      </c>
      <c r="C533" s="304" t="s">
        <v>3115</v>
      </c>
      <c r="D533" s="304" t="s">
        <v>3950</v>
      </c>
      <c r="E533" s="305" t="s">
        <v>3951</v>
      </c>
      <c r="F533" s="315">
        <v>4455</v>
      </c>
      <c r="G533" s="307" t="s">
        <v>25</v>
      </c>
      <c r="H533" s="308" t="s">
        <v>2</v>
      </c>
      <c r="I533" s="319"/>
      <c r="J533" s="319"/>
    </row>
    <row r="534" spans="1:10" x14ac:dyDescent="0.3">
      <c r="A534" s="303" t="s">
        <v>2214</v>
      </c>
      <c r="B534" s="304" t="s">
        <v>7472</v>
      </c>
      <c r="C534" s="304" t="s">
        <v>3115</v>
      </c>
      <c r="D534" s="304" t="s">
        <v>3953</v>
      </c>
      <c r="E534" s="305" t="s">
        <v>3954</v>
      </c>
      <c r="F534" s="315">
        <v>5220</v>
      </c>
      <c r="G534" s="307" t="s">
        <v>24</v>
      </c>
      <c r="H534" s="308" t="s">
        <v>2</v>
      </c>
      <c r="I534" s="319"/>
      <c r="J534" s="319"/>
    </row>
    <row r="535" spans="1:10" x14ac:dyDescent="0.3">
      <c r="A535" s="303" t="s">
        <v>2214</v>
      </c>
      <c r="B535" s="304" t="s">
        <v>7472</v>
      </c>
      <c r="C535" s="304" t="s">
        <v>3115</v>
      </c>
      <c r="D535" s="304" t="s">
        <v>3953</v>
      </c>
      <c r="E535" s="305" t="s">
        <v>3954</v>
      </c>
      <c r="F535" s="315">
        <v>5220</v>
      </c>
      <c r="G535" s="307" t="s">
        <v>25</v>
      </c>
      <c r="H535" s="308" t="s">
        <v>2</v>
      </c>
      <c r="I535" s="319"/>
      <c r="J535" s="319"/>
    </row>
    <row r="536" spans="1:10" x14ac:dyDescent="0.3">
      <c r="A536" s="303" t="s">
        <v>2214</v>
      </c>
      <c r="B536" s="304" t="s">
        <v>7470</v>
      </c>
      <c r="C536" s="304" t="s">
        <v>3115</v>
      </c>
      <c r="D536" s="304" t="s">
        <v>3955</v>
      </c>
      <c r="E536" s="305" t="s">
        <v>4223</v>
      </c>
      <c r="F536" s="315">
        <v>955</v>
      </c>
      <c r="G536" s="307" t="s">
        <v>24</v>
      </c>
      <c r="H536" s="308" t="s">
        <v>2</v>
      </c>
      <c r="I536" s="319"/>
      <c r="J536" s="319"/>
    </row>
    <row r="537" spans="1:10" x14ac:dyDescent="0.3">
      <c r="A537" s="303" t="s">
        <v>2214</v>
      </c>
      <c r="B537" s="304" t="s">
        <v>7470</v>
      </c>
      <c r="C537" s="304" t="s">
        <v>3115</v>
      </c>
      <c r="D537" s="304" t="s">
        <v>3955</v>
      </c>
      <c r="E537" s="305" t="s">
        <v>4223</v>
      </c>
      <c r="F537" s="315">
        <v>955</v>
      </c>
      <c r="G537" s="307" t="s">
        <v>24</v>
      </c>
      <c r="H537" s="308" t="s">
        <v>2</v>
      </c>
      <c r="I537" s="319"/>
      <c r="J537" s="319"/>
    </row>
    <row r="538" spans="1:10" x14ac:dyDescent="0.3">
      <c r="A538" s="303" t="s">
        <v>2214</v>
      </c>
      <c r="B538" s="304" t="s">
        <v>7470</v>
      </c>
      <c r="C538" s="304" t="s">
        <v>3115</v>
      </c>
      <c r="D538" s="304" t="s">
        <v>3955</v>
      </c>
      <c r="E538" s="305" t="s">
        <v>4223</v>
      </c>
      <c r="F538" s="315">
        <v>955</v>
      </c>
      <c r="G538" s="307" t="s">
        <v>25</v>
      </c>
      <c r="H538" s="308" t="s">
        <v>2</v>
      </c>
      <c r="I538" s="319"/>
      <c r="J538" s="319"/>
    </row>
    <row r="539" spans="1:10" x14ac:dyDescent="0.3">
      <c r="A539" s="303" t="s">
        <v>2214</v>
      </c>
      <c r="B539" s="304" t="s">
        <v>7470</v>
      </c>
      <c r="C539" s="304" t="s">
        <v>3115</v>
      </c>
      <c r="D539" s="304" t="s">
        <v>3955</v>
      </c>
      <c r="E539" s="305" t="s">
        <v>4223</v>
      </c>
      <c r="F539" s="315">
        <v>955</v>
      </c>
      <c r="G539" s="307" t="s">
        <v>25</v>
      </c>
      <c r="H539" s="308" t="s">
        <v>2</v>
      </c>
      <c r="I539" s="319"/>
      <c r="J539" s="319"/>
    </row>
    <row r="540" spans="1:10" x14ac:dyDescent="0.3">
      <c r="A540" s="303" t="s">
        <v>2214</v>
      </c>
      <c r="B540" s="304" t="s">
        <v>3956</v>
      </c>
      <c r="C540" s="304" t="s">
        <v>3115</v>
      </c>
      <c r="D540" s="304" t="s">
        <v>3957</v>
      </c>
      <c r="E540" s="305" t="s">
        <v>3958</v>
      </c>
      <c r="F540" s="315">
        <v>395</v>
      </c>
      <c r="G540" s="307" t="s">
        <v>24</v>
      </c>
      <c r="H540" s="308" t="s">
        <v>2</v>
      </c>
      <c r="I540" s="319"/>
      <c r="J540" s="319"/>
    </row>
    <row r="541" spans="1:10" x14ac:dyDescent="0.3">
      <c r="A541" s="303" t="s">
        <v>2214</v>
      </c>
      <c r="B541" s="304" t="s">
        <v>3956</v>
      </c>
      <c r="C541" s="304" t="s">
        <v>3115</v>
      </c>
      <c r="D541" s="304" t="s">
        <v>3957</v>
      </c>
      <c r="E541" s="305" t="s">
        <v>3958</v>
      </c>
      <c r="F541" s="315">
        <v>395</v>
      </c>
      <c r="G541" s="307" t="s">
        <v>25</v>
      </c>
      <c r="H541" s="308" t="s">
        <v>2</v>
      </c>
      <c r="I541" s="319"/>
      <c r="J541" s="319"/>
    </row>
    <row r="542" spans="1:10" x14ac:dyDescent="0.3">
      <c r="A542" s="303" t="s">
        <v>2214</v>
      </c>
      <c r="B542" s="304" t="s">
        <v>3965</v>
      </c>
      <c r="C542" s="304" t="s">
        <v>3115</v>
      </c>
      <c r="D542" s="304" t="s">
        <v>3966</v>
      </c>
      <c r="E542" s="305" t="s">
        <v>3967</v>
      </c>
      <c r="F542" s="315">
        <v>287</v>
      </c>
      <c r="G542" s="307" t="s">
        <v>24</v>
      </c>
      <c r="H542" s="308" t="s">
        <v>2</v>
      </c>
      <c r="I542" s="319"/>
      <c r="J542" s="319"/>
    </row>
    <row r="543" spans="1:10" x14ac:dyDescent="0.3">
      <c r="A543" s="303" t="s">
        <v>2214</v>
      </c>
      <c r="B543" s="304" t="s">
        <v>3965</v>
      </c>
      <c r="C543" s="304" t="s">
        <v>3115</v>
      </c>
      <c r="D543" s="304" t="s">
        <v>3966</v>
      </c>
      <c r="E543" s="305" t="s">
        <v>3967</v>
      </c>
      <c r="F543" s="315">
        <v>287</v>
      </c>
      <c r="G543" s="307" t="s">
        <v>25</v>
      </c>
      <c r="H543" s="308" t="s">
        <v>2</v>
      </c>
      <c r="I543" s="319"/>
      <c r="J543" s="319"/>
    </row>
    <row r="544" spans="1:10" x14ac:dyDescent="0.3">
      <c r="A544" s="303" t="s">
        <v>2214</v>
      </c>
      <c r="B544" s="304" t="s">
        <v>3962</v>
      </c>
      <c r="C544" s="304" t="s">
        <v>3115</v>
      </c>
      <c r="D544" s="304" t="s">
        <v>3963</v>
      </c>
      <c r="E544" s="305" t="s">
        <v>3964</v>
      </c>
      <c r="F544" s="315">
        <v>287</v>
      </c>
      <c r="G544" s="307" t="s">
        <v>24</v>
      </c>
      <c r="H544" s="308" t="s">
        <v>2</v>
      </c>
      <c r="I544" s="319"/>
      <c r="J544" s="319"/>
    </row>
    <row r="545" spans="1:10" x14ac:dyDescent="0.3">
      <c r="A545" s="303" t="s">
        <v>2214</v>
      </c>
      <c r="B545" s="304" t="s">
        <v>3962</v>
      </c>
      <c r="C545" s="304" t="s">
        <v>3115</v>
      </c>
      <c r="D545" s="304" t="s">
        <v>3963</v>
      </c>
      <c r="E545" s="305" t="s">
        <v>3964</v>
      </c>
      <c r="F545" s="315">
        <v>287</v>
      </c>
      <c r="G545" s="307" t="s">
        <v>25</v>
      </c>
      <c r="H545" s="308" t="s">
        <v>2</v>
      </c>
      <c r="I545" s="319"/>
      <c r="J545" s="319"/>
    </row>
    <row r="546" spans="1:10" x14ac:dyDescent="0.3">
      <c r="A546" s="303" t="s">
        <v>2214</v>
      </c>
      <c r="B546" s="304" t="s">
        <v>3968</v>
      </c>
      <c r="C546" s="304" t="s">
        <v>3115</v>
      </c>
      <c r="D546" s="304" t="s">
        <v>4497</v>
      </c>
      <c r="E546" s="305" t="s">
        <v>4498</v>
      </c>
      <c r="F546" s="315">
        <v>255</v>
      </c>
      <c r="G546" s="307" t="s">
        <v>24</v>
      </c>
      <c r="H546" s="308" t="s">
        <v>2</v>
      </c>
      <c r="I546" s="319"/>
      <c r="J546" s="319"/>
    </row>
    <row r="547" spans="1:10" x14ac:dyDescent="0.3">
      <c r="A547" s="303" t="s">
        <v>2214</v>
      </c>
      <c r="B547" s="304" t="s">
        <v>3968</v>
      </c>
      <c r="C547" s="304" t="s">
        <v>3115</v>
      </c>
      <c r="D547" s="304" t="s">
        <v>4497</v>
      </c>
      <c r="E547" s="305" t="s">
        <v>4498</v>
      </c>
      <c r="F547" s="315">
        <v>255</v>
      </c>
      <c r="G547" s="307" t="s">
        <v>25</v>
      </c>
      <c r="H547" s="308" t="s">
        <v>2</v>
      </c>
      <c r="I547" s="319"/>
      <c r="J547" s="319"/>
    </row>
    <row r="548" spans="1:10" x14ac:dyDescent="0.3">
      <c r="A548" s="303" t="s">
        <v>2214</v>
      </c>
      <c r="B548" s="304" t="s">
        <v>3959</v>
      </c>
      <c r="C548" s="304" t="s">
        <v>3115</v>
      </c>
      <c r="D548" s="304" t="s">
        <v>3960</v>
      </c>
      <c r="E548" s="305" t="s">
        <v>3961</v>
      </c>
      <c r="F548" s="315">
        <v>255</v>
      </c>
      <c r="G548" s="307" t="s">
        <v>24</v>
      </c>
      <c r="H548" s="308" t="s">
        <v>2</v>
      </c>
      <c r="I548" s="319"/>
      <c r="J548" s="319"/>
    </row>
    <row r="549" spans="1:10" x14ac:dyDescent="0.3">
      <c r="A549" s="303" t="s">
        <v>2214</v>
      </c>
      <c r="B549" s="304" t="s">
        <v>3959</v>
      </c>
      <c r="C549" s="304" t="s">
        <v>3115</v>
      </c>
      <c r="D549" s="304" t="s">
        <v>3960</v>
      </c>
      <c r="E549" s="305" t="s">
        <v>3961</v>
      </c>
      <c r="F549" s="315">
        <v>255</v>
      </c>
      <c r="G549" s="307" t="s">
        <v>25</v>
      </c>
      <c r="H549" s="308" t="s">
        <v>2</v>
      </c>
      <c r="I549" s="319"/>
      <c r="J549" s="319"/>
    </row>
    <row r="550" spans="1:10" x14ac:dyDescent="0.3">
      <c r="A550" s="303" t="s">
        <v>2214</v>
      </c>
      <c r="B550" s="304" t="s">
        <v>3970</v>
      </c>
      <c r="C550" s="304" t="s">
        <v>3115</v>
      </c>
      <c r="D550" s="304" t="s">
        <v>3971</v>
      </c>
      <c r="E550" s="305" t="s">
        <v>5839</v>
      </c>
      <c r="F550" s="315">
        <v>510</v>
      </c>
      <c r="G550" s="307" t="s">
        <v>24</v>
      </c>
      <c r="H550" s="308" t="s">
        <v>2</v>
      </c>
      <c r="I550" s="319"/>
      <c r="J550" s="319"/>
    </row>
    <row r="551" spans="1:10" x14ac:dyDescent="0.3">
      <c r="A551" s="303" t="s">
        <v>2214</v>
      </c>
      <c r="B551" s="304" t="s">
        <v>3970</v>
      </c>
      <c r="C551" s="304" t="s">
        <v>3115</v>
      </c>
      <c r="D551" s="304" t="s">
        <v>3971</v>
      </c>
      <c r="E551" s="305" t="s">
        <v>5839</v>
      </c>
      <c r="F551" s="315">
        <v>510</v>
      </c>
      <c r="G551" s="307" t="s">
        <v>24</v>
      </c>
      <c r="H551" s="308" t="s">
        <v>2</v>
      </c>
      <c r="I551" s="319"/>
      <c r="J551" s="319"/>
    </row>
    <row r="552" spans="1:10" x14ac:dyDescent="0.3">
      <c r="A552" s="303" t="s">
        <v>2214</v>
      </c>
      <c r="B552" s="304" t="s">
        <v>3970</v>
      </c>
      <c r="C552" s="304" t="s">
        <v>3115</v>
      </c>
      <c r="D552" s="304" t="s">
        <v>3971</v>
      </c>
      <c r="E552" s="305" t="s">
        <v>5839</v>
      </c>
      <c r="F552" s="315">
        <v>510</v>
      </c>
      <c r="G552" s="307" t="s">
        <v>25</v>
      </c>
      <c r="H552" s="308" t="s">
        <v>2</v>
      </c>
      <c r="I552" s="319"/>
      <c r="J552" s="319"/>
    </row>
    <row r="553" spans="1:10" x14ac:dyDescent="0.3">
      <c r="A553" s="303" t="s">
        <v>2214</v>
      </c>
      <c r="B553" s="304" t="s">
        <v>3970</v>
      </c>
      <c r="C553" s="304" t="s">
        <v>3115</v>
      </c>
      <c r="D553" s="304" t="s">
        <v>3971</v>
      </c>
      <c r="E553" s="305" t="s">
        <v>5839</v>
      </c>
      <c r="F553" s="315">
        <v>510</v>
      </c>
      <c r="G553" s="307" t="s">
        <v>25</v>
      </c>
      <c r="H553" s="308" t="s">
        <v>2</v>
      </c>
      <c r="I553" s="319"/>
      <c r="J553" s="319"/>
    </row>
    <row r="554" spans="1:10" x14ac:dyDescent="0.3">
      <c r="A554" s="303" t="s">
        <v>2214</v>
      </c>
      <c r="B554" s="304" t="s">
        <v>7468</v>
      </c>
      <c r="C554" s="304" t="s">
        <v>3115</v>
      </c>
      <c r="D554" s="304" t="s">
        <v>3969</v>
      </c>
      <c r="E554" s="305" t="s">
        <v>7469</v>
      </c>
      <c r="F554" s="315">
        <v>255</v>
      </c>
      <c r="G554" s="307" t="s">
        <v>24</v>
      </c>
      <c r="H554" s="308" t="s">
        <v>2</v>
      </c>
      <c r="I554" s="319"/>
      <c r="J554" s="319"/>
    </row>
    <row r="555" spans="1:10" x14ac:dyDescent="0.3">
      <c r="A555" s="303" t="s">
        <v>2214</v>
      </c>
      <c r="B555" s="304" t="s">
        <v>7468</v>
      </c>
      <c r="C555" s="304" t="s">
        <v>3115</v>
      </c>
      <c r="D555" s="304" t="s">
        <v>3969</v>
      </c>
      <c r="E555" s="305" t="s">
        <v>7469</v>
      </c>
      <c r="F555" s="315">
        <v>255</v>
      </c>
      <c r="G555" s="307" t="s">
        <v>25</v>
      </c>
      <c r="H555" s="308" t="s">
        <v>2</v>
      </c>
      <c r="I555" s="319"/>
      <c r="J555" s="319"/>
    </row>
    <row r="556" spans="1:10" x14ac:dyDescent="0.3">
      <c r="A556" s="303" t="s">
        <v>2214</v>
      </c>
      <c r="B556" s="304" t="s">
        <v>4499</v>
      </c>
      <c r="C556" s="304" t="s">
        <v>3115</v>
      </c>
      <c r="D556" s="304" t="s">
        <v>4500</v>
      </c>
      <c r="E556" s="305" t="s">
        <v>5838</v>
      </c>
      <c r="F556" s="315">
        <v>548</v>
      </c>
      <c r="G556" s="307" t="s">
        <v>24</v>
      </c>
      <c r="H556" s="308" t="s">
        <v>2</v>
      </c>
      <c r="I556" s="319"/>
      <c r="J556" s="319"/>
    </row>
    <row r="557" spans="1:10" x14ac:dyDescent="0.3">
      <c r="A557" s="303" t="s">
        <v>2214</v>
      </c>
      <c r="B557" s="304" t="s">
        <v>4499</v>
      </c>
      <c r="C557" s="304" t="s">
        <v>3115</v>
      </c>
      <c r="D557" s="304" t="s">
        <v>4500</v>
      </c>
      <c r="E557" s="305" t="s">
        <v>5838</v>
      </c>
      <c r="F557" s="315">
        <v>548</v>
      </c>
      <c r="G557" s="307" t="s">
        <v>25</v>
      </c>
      <c r="H557" s="308" t="s">
        <v>2</v>
      </c>
      <c r="I557" s="319"/>
      <c r="J557" s="319"/>
    </row>
    <row r="558" spans="1:10" x14ac:dyDescent="0.3">
      <c r="A558" s="303" t="s">
        <v>2214</v>
      </c>
      <c r="B558" s="304" t="s">
        <v>7476</v>
      </c>
      <c r="C558" s="304" t="s">
        <v>3115</v>
      </c>
      <c r="D558" s="304" t="s">
        <v>5125</v>
      </c>
      <c r="E558" s="305" t="s">
        <v>5673</v>
      </c>
      <c r="F558" s="315">
        <v>1020</v>
      </c>
      <c r="G558" s="307" t="s">
        <v>24</v>
      </c>
      <c r="H558" s="308" t="s">
        <v>2</v>
      </c>
      <c r="I558" s="319"/>
      <c r="J558" s="319"/>
    </row>
    <row r="559" spans="1:10" x14ac:dyDescent="0.3">
      <c r="A559" s="303" t="s">
        <v>2214</v>
      </c>
      <c r="B559" s="304" t="s">
        <v>7476</v>
      </c>
      <c r="C559" s="304" t="s">
        <v>3115</v>
      </c>
      <c r="D559" s="304" t="s">
        <v>5125</v>
      </c>
      <c r="E559" s="305" t="s">
        <v>5673</v>
      </c>
      <c r="F559" s="315">
        <v>1020</v>
      </c>
      <c r="G559" s="307" t="s">
        <v>25</v>
      </c>
      <c r="H559" s="308" t="s">
        <v>2</v>
      </c>
      <c r="I559" s="319"/>
      <c r="J559" s="319"/>
    </row>
    <row r="560" spans="1:10" x14ac:dyDescent="0.3">
      <c r="A560" s="303" t="s">
        <v>2214</v>
      </c>
      <c r="B560" s="304" t="s">
        <v>5113</v>
      </c>
      <c r="C560" s="304" t="s">
        <v>3115</v>
      </c>
      <c r="D560" s="304" t="s">
        <v>5114</v>
      </c>
      <c r="E560" s="305" t="s">
        <v>5115</v>
      </c>
      <c r="F560" s="315">
        <v>395</v>
      </c>
      <c r="G560" s="307" t="s">
        <v>24</v>
      </c>
      <c r="H560" s="308" t="s">
        <v>2</v>
      </c>
      <c r="I560" s="319"/>
      <c r="J560" s="319"/>
    </row>
    <row r="561" spans="1:10" x14ac:dyDescent="0.3">
      <c r="A561" s="303" t="s">
        <v>2214</v>
      </c>
      <c r="B561" s="304" t="s">
        <v>5113</v>
      </c>
      <c r="C561" s="304" t="s">
        <v>3115</v>
      </c>
      <c r="D561" s="304" t="s">
        <v>5114</v>
      </c>
      <c r="E561" s="305" t="s">
        <v>5115</v>
      </c>
      <c r="F561" s="315">
        <v>395</v>
      </c>
      <c r="G561" s="307" t="s">
        <v>25</v>
      </c>
      <c r="H561" s="308" t="s">
        <v>2</v>
      </c>
      <c r="I561" s="319"/>
      <c r="J561" s="319"/>
    </row>
    <row r="562" spans="1:10" x14ac:dyDescent="0.3">
      <c r="A562" s="303" t="s">
        <v>2214</v>
      </c>
      <c r="B562" s="304" t="s">
        <v>7467</v>
      </c>
      <c r="C562" s="304" t="s">
        <v>3115</v>
      </c>
      <c r="D562" s="304" t="s">
        <v>5116</v>
      </c>
      <c r="E562" s="305" t="s">
        <v>5837</v>
      </c>
      <c r="F562" s="315">
        <v>395</v>
      </c>
      <c r="G562" s="307" t="s">
        <v>24</v>
      </c>
      <c r="H562" s="308" t="s">
        <v>2</v>
      </c>
      <c r="I562" s="319"/>
      <c r="J562" s="319"/>
    </row>
    <row r="563" spans="1:10" x14ac:dyDescent="0.3">
      <c r="A563" s="303" t="s">
        <v>2214</v>
      </c>
      <c r="B563" s="304" t="s">
        <v>7467</v>
      </c>
      <c r="C563" s="304" t="s">
        <v>3115</v>
      </c>
      <c r="D563" s="304" t="s">
        <v>5116</v>
      </c>
      <c r="E563" s="305" t="s">
        <v>5837</v>
      </c>
      <c r="F563" s="315">
        <v>395</v>
      </c>
      <c r="G563" s="307" t="s">
        <v>25</v>
      </c>
      <c r="H563" s="308" t="s">
        <v>2</v>
      </c>
      <c r="I563" s="319"/>
      <c r="J563" s="319"/>
    </row>
    <row r="564" spans="1:10" x14ac:dyDescent="0.3">
      <c r="A564" s="303" t="s">
        <v>2214</v>
      </c>
      <c r="B564" s="304" t="s">
        <v>7464</v>
      </c>
      <c r="C564" s="304" t="s">
        <v>3115</v>
      </c>
      <c r="D564" s="304" t="s">
        <v>5117</v>
      </c>
      <c r="E564" s="305" t="s">
        <v>5118</v>
      </c>
      <c r="F564" s="315">
        <v>395</v>
      </c>
      <c r="G564" s="307" t="s">
        <v>24</v>
      </c>
      <c r="H564" s="308" t="s">
        <v>2</v>
      </c>
      <c r="I564" s="319"/>
      <c r="J564" s="319"/>
    </row>
    <row r="565" spans="1:10" x14ac:dyDescent="0.3">
      <c r="A565" s="303" t="s">
        <v>2214</v>
      </c>
      <c r="B565" s="304" t="s">
        <v>7464</v>
      </c>
      <c r="C565" s="304" t="s">
        <v>3115</v>
      </c>
      <c r="D565" s="304" t="s">
        <v>5117</v>
      </c>
      <c r="E565" s="305" t="s">
        <v>5118</v>
      </c>
      <c r="F565" s="315">
        <v>395</v>
      </c>
      <c r="G565" s="307" t="s">
        <v>25</v>
      </c>
      <c r="H565" s="308" t="s">
        <v>2</v>
      </c>
      <c r="I565" s="319"/>
      <c r="J565" s="319"/>
    </row>
    <row r="566" spans="1:10" x14ac:dyDescent="0.3">
      <c r="A566" s="303" t="s">
        <v>2214</v>
      </c>
      <c r="B566" s="304" t="s">
        <v>7419</v>
      </c>
      <c r="C566" s="304" t="s">
        <v>3115</v>
      </c>
      <c r="D566" s="304" t="s">
        <v>1315</v>
      </c>
      <c r="E566" s="305" t="s">
        <v>1316</v>
      </c>
      <c r="F566" s="315">
        <v>255</v>
      </c>
      <c r="G566" s="307" t="s">
        <v>24</v>
      </c>
      <c r="H566" s="308" t="s">
        <v>2</v>
      </c>
      <c r="I566" s="319"/>
      <c r="J566" s="319"/>
    </row>
    <row r="567" spans="1:10" x14ac:dyDescent="0.3">
      <c r="A567" s="303" t="s">
        <v>2214</v>
      </c>
      <c r="B567" s="304" t="s">
        <v>7419</v>
      </c>
      <c r="C567" s="304" t="s">
        <v>3115</v>
      </c>
      <c r="D567" s="304" t="s">
        <v>1315</v>
      </c>
      <c r="E567" s="305" t="s">
        <v>1316</v>
      </c>
      <c r="F567" s="315">
        <v>255</v>
      </c>
      <c r="G567" s="307" t="s">
        <v>25</v>
      </c>
      <c r="H567" s="308" t="s">
        <v>2</v>
      </c>
      <c r="I567" s="319"/>
      <c r="J567" s="319"/>
    </row>
    <row r="568" spans="1:10" x14ac:dyDescent="0.3">
      <c r="A568" s="303" t="s">
        <v>2214</v>
      </c>
      <c r="B568" s="304" t="s">
        <v>3108</v>
      </c>
      <c r="C568" s="304" t="s">
        <v>3115</v>
      </c>
      <c r="D568" s="304" t="s">
        <v>1313</v>
      </c>
      <c r="E568" s="305" t="s">
        <v>1314</v>
      </c>
      <c r="F568" s="315">
        <v>275</v>
      </c>
      <c r="G568" s="307" t="s">
        <v>24</v>
      </c>
      <c r="H568" s="308" t="s">
        <v>2</v>
      </c>
      <c r="I568" s="319"/>
      <c r="J568" s="319"/>
    </row>
    <row r="569" spans="1:10" x14ac:dyDescent="0.3">
      <c r="A569" s="303" t="s">
        <v>2214</v>
      </c>
      <c r="B569" s="304" t="s">
        <v>3108</v>
      </c>
      <c r="C569" s="304" t="s">
        <v>3115</v>
      </c>
      <c r="D569" s="304" t="s">
        <v>1313</v>
      </c>
      <c r="E569" s="305" t="s">
        <v>1314</v>
      </c>
      <c r="F569" s="315">
        <v>275</v>
      </c>
      <c r="G569" s="307" t="s">
        <v>25</v>
      </c>
      <c r="H569" s="308" t="s">
        <v>2</v>
      </c>
      <c r="I569" s="319"/>
      <c r="J569" s="319"/>
    </row>
    <row r="570" spans="1:10" x14ac:dyDescent="0.3">
      <c r="A570" s="303" t="s">
        <v>2214</v>
      </c>
      <c r="B570" s="304" t="s">
        <v>3109</v>
      </c>
      <c r="C570" s="304" t="s">
        <v>3115</v>
      </c>
      <c r="D570" s="304" t="s">
        <v>1311</v>
      </c>
      <c r="E570" s="305" t="s">
        <v>1312</v>
      </c>
      <c r="F570" s="315">
        <v>291</v>
      </c>
      <c r="G570" s="307" t="s">
        <v>24</v>
      </c>
      <c r="H570" s="308" t="s">
        <v>2</v>
      </c>
      <c r="I570" s="319"/>
      <c r="J570" s="319"/>
    </row>
    <row r="571" spans="1:10" x14ac:dyDescent="0.3">
      <c r="A571" s="303" t="s">
        <v>2214</v>
      </c>
      <c r="B571" s="304" t="s">
        <v>3109</v>
      </c>
      <c r="C571" s="304" t="s">
        <v>3115</v>
      </c>
      <c r="D571" s="304" t="s">
        <v>1311</v>
      </c>
      <c r="E571" s="305" t="s">
        <v>1312</v>
      </c>
      <c r="F571" s="315">
        <v>291</v>
      </c>
      <c r="G571" s="307" t="s">
        <v>25</v>
      </c>
      <c r="H571" s="308" t="s">
        <v>2</v>
      </c>
      <c r="I571" s="319"/>
      <c r="J571" s="319"/>
    </row>
    <row r="572" spans="1:10" x14ac:dyDescent="0.3">
      <c r="A572" s="303" t="s">
        <v>2214</v>
      </c>
      <c r="B572" s="304" t="s">
        <v>3110</v>
      </c>
      <c r="C572" s="304" t="s">
        <v>3115</v>
      </c>
      <c r="D572" s="304" t="s">
        <v>1309</v>
      </c>
      <c r="E572" s="305" t="s">
        <v>1310</v>
      </c>
      <c r="F572" s="315">
        <v>320</v>
      </c>
      <c r="G572" s="307" t="s">
        <v>24</v>
      </c>
      <c r="H572" s="308" t="s">
        <v>2</v>
      </c>
      <c r="I572" s="319"/>
      <c r="J572" s="319"/>
    </row>
    <row r="573" spans="1:10" x14ac:dyDescent="0.3">
      <c r="A573" s="303" t="s">
        <v>2214</v>
      </c>
      <c r="B573" s="304" t="s">
        <v>3110</v>
      </c>
      <c r="C573" s="304" t="s">
        <v>3115</v>
      </c>
      <c r="D573" s="304" t="s">
        <v>1309</v>
      </c>
      <c r="E573" s="305" t="s">
        <v>1310</v>
      </c>
      <c r="F573" s="315">
        <v>320</v>
      </c>
      <c r="G573" s="307" t="s">
        <v>25</v>
      </c>
      <c r="H573" s="308" t="s">
        <v>2</v>
      </c>
      <c r="I573" s="319"/>
      <c r="J573" s="319"/>
    </row>
    <row r="574" spans="1:10" x14ac:dyDescent="0.3">
      <c r="A574" s="303" t="s">
        <v>2214</v>
      </c>
      <c r="B574" s="304" t="s">
        <v>3111</v>
      </c>
      <c r="C574" s="304" t="s">
        <v>3115</v>
      </c>
      <c r="D574" s="304" t="s">
        <v>1307</v>
      </c>
      <c r="E574" s="305" t="s">
        <v>1308</v>
      </c>
      <c r="F574" s="315">
        <v>346</v>
      </c>
      <c r="G574" s="307" t="s">
        <v>24</v>
      </c>
      <c r="H574" s="308" t="s">
        <v>2</v>
      </c>
      <c r="I574" s="319"/>
      <c r="J574" s="319"/>
    </row>
    <row r="575" spans="1:10" x14ac:dyDescent="0.3">
      <c r="A575" s="303" t="s">
        <v>2214</v>
      </c>
      <c r="B575" s="304" t="s">
        <v>3111</v>
      </c>
      <c r="C575" s="304" t="s">
        <v>3115</v>
      </c>
      <c r="D575" s="304" t="s">
        <v>1307</v>
      </c>
      <c r="E575" s="305" t="s">
        <v>1308</v>
      </c>
      <c r="F575" s="315">
        <v>346</v>
      </c>
      <c r="G575" s="307" t="s">
        <v>25</v>
      </c>
      <c r="H575" s="308" t="s">
        <v>2</v>
      </c>
      <c r="I575" s="319"/>
      <c r="J575" s="319"/>
    </row>
    <row r="576" spans="1:10" x14ac:dyDescent="0.3">
      <c r="A576" s="303" t="s">
        <v>2214</v>
      </c>
      <c r="B576" s="304" t="s">
        <v>7395</v>
      </c>
      <c r="C576" s="304" t="s">
        <v>3115</v>
      </c>
      <c r="D576" s="304" t="s">
        <v>7396</v>
      </c>
      <c r="E576" s="305" t="s">
        <v>7397</v>
      </c>
      <c r="F576" s="315">
        <v>548</v>
      </c>
      <c r="G576" s="307" t="s">
        <v>24</v>
      </c>
      <c r="H576" s="308" t="s">
        <v>2</v>
      </c>
      <c r="I576" s="319"/>
      <c r="J576" s="319"/>
    </row>
    <row r="577" spans="1:10" x14ac:dyDescent="0.3">
      <c r="A577" s="303" t="s">
        <v>2214</v>
      </c>
      <c r="B577" s="304" t="s">
        <v>7395</v>
      </c>
      <c r="C577" s="304" t="s">
        <v>3115</v>
      </c>
      <c r="D577" s="304" t="s">
        <v>7396</v>
      </c>
      <c r="E577" s="305" t="s">
        <v>7397</v>
      </c>
      <c r="F577" s="315">
        <v>548</v>
      </c>
      <c r="G577" s="307" t="s">
        <v>25</v>
      </c>
      <c r="H577" s="308" t="s">
        <v>2</v>
      </c>
      <c r="I577" s="319"/>
      <c r="J577" s="319"/>
    </row>
    <row r="578" spans="1:10" x14ac:dyDescent="0.3">
      <c r="A578" s="303" t="s">
        <v>2214</v>
      </c>
      <c r="B578" s="304" t="s">
        <v>7398</v>
      </c>
      <c r="C578" s="304" t="s">
        <v>3115</v>
      </c>
      <c r="D578" s="304" t="s">
        <v>7399</v>
      </c>
      <c r="E578" s="305" t="s">
        <v>7400</v>
      </c>
      <c r="F578" s="315">
        <v>891</v>
      </c>
      <c r="G578" s="307" t="s">
        <v>24</v>
      </c>
      <c r="H578" s="308" t="s">
        <v>2</v>
      </c>
      <c r="I578" s="319"/>
      <c r="J578" s="319"/>
    </row>
    <row r="579" spans="1:10" x14ac:dyDescent="0.3">
      <c r="A579" s="303" t="s">
        <v>2214</v>
      </c>
      <c r="B579" s="304" t="s">
        <v>7398</v>
      </c>
      <c r="C579" s="304" t="s">
        <v>3115</v>
      </c>
      <c r="D579" s="304" t="s">
        <v>7399</v>
      </c>
      <c r="E579" s="305" t="s">
        <v>7400</v>
      </c>
      <c r="F579" s="315">
        <v>891</v>
      </c>
      <c r="G579" s="307" t="s">
        <v>25</v>
      </c>
      <c r="H579" s="308" t="s">
        <v>2</v>
      </c>
      <c r="I579" s="319"/>
      <c r="J579" s="319"/>
    </row>
    <row r="580" spans="1:10" x14ac:dyDescent="0.3">
      <c r="A580" s="303" t="s">
        <v>2214</v>
      </c>
      <c r="B580" s="304" t="s">
        <v>7401</v>
      </c>
      <c r="C580" s="304" t="s">
        <v>3115</v>
      </c>
      <c r="D580" s="304" t="s">
        <v>7402</v>
      </c>
      <c r="E580" s="305" t="s">
        <v>7403</v>
      </c>
      <c r="F580" s="315">
        <v>625</v>
      </c>
      <c r="G580" s="307" t="s">
        <v>24</v>
      </c>
      <c r="H580" s="308" t="s">
        <v>2</v>
      </c>
      <c r="I580" s="319"/>
      <c r="J580" s="319"/>
    </row>
    <row r="581" spans="1:10" x14ac:dyDescent="0.3">
      <c r="A581" s="303" t="s">
        <v>2214</v>
      </c>
      <c r="B581" s="304" t="s">
        <v>7401</v>
      </c>
      <c r="C581" s="304" t="s">
        <v>3115</v>
      </c>
      <c r="D581" s="304" t="s">
        <v>7402</v>
      </c>
      <c r="E581" s="305" t="s">
        <v>7403</v>
      </c>
      <c r="F581" s="315">
        <v>625</v>
      </c>
      <c r="G581" s="307" t="s">
        <v>25</v>
      </c>
      <c r="H581" s="308" t="s">
        <v>2</v>
      </c>
      <c r="I581" s="319"/>
      <c r="J581" s="319"/>
    </row>
    <row r="582" spans="1:10" x14ac:dyDescent="0.3">
      <c r="A582" s="303" t="s">
        <v>2214</v>
      </c>
      <c r="B582" s="304" t="s">
        <v>7404</v>
      </c>
      <c r="C582" s="304" t="s">
        <v>3115</v>
      </c>
      <c r="D582" s="304" t="s">
        <v>7405</v>
      </c>
      <c r="E582" s="305" t="s">
        <v>7406</v>
      </c>
      <c r="F582" s="315">
        <v>970</v>
      </c>
      <c r="G582" s="307" t="s">
        <v>24</v>
      </c>
      <c r="H582" s="308" t="s">
        <v>2</v>
      </c>
      <c r="I582" s="319"/>
      <c r="J582" s="319"/>
    </row>
    <row r="583" spans="1:10" x14ac:dyDescent="0.3">
      <c r="A583" s="303" t="s">
        <v>2214</v>
      </c>
      <c r="B583" s="304" t="s">
        <v>7404</v>
      </c>
      <c r="C583" s="304" t="s">
        <v>3115</v>
      </c>
      <c r="D583" s="304" t="s">
        <v>7405</v>
      </c>
      <c r="E583" s="305" t="s">
        <v>7406</v>
      </c>
      <c r="F583" s="315">
        <v>970</v>
      </c>
      <c r="G583" s="307" t="s">
        <v>25</v>
      </c>
      <c r="H583" s="308" t="s">
        <v>2</v>
      </c>
      <c r="I583" s="319"/>
      <c r="J583" s="319"/>
    </row>
    <row r="584" spans="1:10" x14ac:dyDescent="0.3">
      <c r="A584" s="303" t="s">
        <v>2214</v>
      </c>
      <c r="B584" s="304" t="s">
        <v>7407</v>
      </c>
      <c r="C584" s="304" t="s">
        <v>3115</v>
      </c>
      <c r="D584" s="304" t="s">
        <v>7408</v>
      </c>
      <c r="E584" s="305" t="s">
        <v>7409</v>
      </c>
      <c r="F584" s="315">
        <v>675</v>
      </c>
      <c r="G584" s="307" t="s">
        <v>24</v>
      </c>
      <c r="H584" s="308" t="s">
        <v>2</v>
      </c>
      <c r="I584" s="319"/>
      <c r="J584" s="319"/>
    </row>
    <row r="585" spans="1:10" x14ac:dyDescent="0.3">
      <c r="A585" s="303" t="s">
        <v>2214</v>
      </c>
      <c r="B585" s="304" t="s">
        <v>7407</v>
      </c>
      <c r="C585" s="304" t="s">
        <v>3115</v>
      </c>
      <c r="D585" s="304" t="s">
        <v>7408</v>
      </c>
      <c r="E585" s="305" t="s">
        <v>7409</v>
      </c>
      <c r="F585" s="315">
        <v>675</v>
      </c>
      <c r="G585" s="307" t="s">
        <v>25</v>
      </c>
      <c r="H585" s="308" t="s">
        <v>2</v>
      </c>
      <c r="I585" s="319"/>
      <c r="J585" s="319"/>
    </row>
    <row r="586" spans="1:10" x14ac:dyDescent="0.3">
      <c r="A586" s="303" t="s">
        <v>2214</v>
      </c>
      <c r="B586" s="304" t="s">
        <v>7410</v>
      </c>
      <c r="C586" s="304" t="s">
        <v>3115</v>
      </c>
      <c r="D586" s="304" t="s">
        <v>7411</v>
      </c>
      <c r="E586" s="305" t="s">
        <v>7412</v>
      </c>
      <c r="F586" s="315">
        <v>1020</v>
      </c>
      <c r="G586" s="307" t="s">
        <v>24</v>
      </c>
      <c r="H586" s="308" t="s">
        <v>2</v>
      </c>
      <c r="I586" s="319"/>
      <c r="J586" s="319"/>
    </row>
    <row r="587" spans="1:10" x14ac:dyDescent="0.3">
      <c r="A587" s="303" t="s">
        <v>2214</v>
      </c>
      <c r="B587" s="304" t="s">
        <v>7410</v>
      </c>
      <c r="C587" s="304" t="s">
        <v>3115</v>
      </c>
      <c r="D587" s="304" t="s">
        <v>7411</v>
      </c>
      <c r="E587" s="305" t="s">
        <v>7412</v>
      </c>
      <c r="F587" s="315">
        <v>1020</v>
      </c>
      <c r="G587" s="307" t="s">
        <v>25</v>
      </c>
      <c r="H587" s="308" t="s">
        <v>2</v>
      </c>
      <c r="I587" s="319"/>
      <c r="J587" s="319"/>
    </row>
    <row r="588" spans="1:10" x14ac:dyDescent="0.3">
      <c r="A588" s="303" t="s">
        <v>2214</v>
      </c>
      <c r="B588" s="304" t="s">
        <v>7413</v>
      </c>
      <c r="C588" s="304" t="s">
        <v>3115</v>
      </c>
      <c r="D588" s="304" t="s">
        <v>7414</v>
      </c>
      <c r="E588" s="305" t="s">
        <v>7415</v>
      </c>
      <c r="F588" s="315">
        <v>510</v>
      </c>
      <c r="G588" s="307" t="s">
        <v>24</v>
      </c>
      <c r="H588" s="308" t="s">
        <v>2</v>
      </c>
      <c r="I588" s="319"/>
      <c r="J588" s="319"/>
    </row>
    <row r="589" spans="1:10" x14ac:dyDescent="0.3">
      <c r="A589" s="303" t="s">
        <v>2214</v>
      </c>
      <c r="B589" s="304" t="s">
        <v>7413</v>
      </c>
      <c r="C589" s="304" t="s">
        <v>3115</v>
      </c>
      <c r="D589" s="304" t="s">
        <v>7414</v>
      </c>
      <c r="E589" s="305" t="s">
        <v>7415</v>
      </c>
      <c r="F589" s="315">
        <v>510</v>
      </c>
      <c r="G589" s="307" t="s">
        <v>25</v>
      </c>
      <c r="H589" s="308" t="s">
        <v>2</v>
      </c>
      <c r="I589" s="319"/>
      <c r="J589" s="319"/>
    </row>
    <row r="590" spans="1:10" x14ac:dyDescent="0.3">
      <c r="A590" s="303" t="s">
        <v>2214</v>
      </c>
      <c r="B590" s="304" t="s">
        <v>7416</v>
      </c>
      <c r="C590" s="304" t="s">
        <v>3115</v>
      </c>
      <c r="D590" s="304" t="s">
        <v>7417</v>
      </c>
      <c r="E590" s="305" t="s">
        <v>7418</v>
      </c>
      <c r="F590" s="315">
        <v>715</v>
      </c>
      <c r="G590" s="307" t="s">
        <v>24</v>
      </c>
      <c r="H590" s="308" t="s">
        <v>2</v>
      </c>
      <c r="I590" s="319"/>
      <c r="J590" s="319"/>
    </row>
    <row r="591" spans="1:10" x14ac:dyDescent="0.3">
      <c r="A591" s="303" t="s">
        <v>2214</v>
      </c>
      <c r="B591" s="304" t="s">
        <v>7416</v>
      </c>
      <c r="C591" s="304" t="s">
        <v>3115</v>
      </c>
      <c r="D591" s="304" t="s">
        <v>7417</v>
      </c>
      <c r="E591" s="305" t="s">
        <v>7418</v>
      </c>
      <c r="F591" s="315">
        <v>715</v>
      </c>
      <c r="G591" s="307" t="s">
        <v>25</v>
      </c>
      <c r="H591" s="308" t="s">
        <v>2</v>
      </c>
      <c r="I591" s="319"/>
      <c r="J591" s="319"/>
    </row>
    <row r="592" spans="1:10" x14ac:dyDescent="0.3">
      <c r="A592" s="303" t="s">
        <v>2214</v>
      </c>
      <c r="B592" s="304" t="s">
        <v>7257</v>
      </c>
      <c r="C592" s="304" t="s">
        <v>3115</v>
      </c>
      <c r="D592" s="304" t="s">
        <v>7258</v>
      </c>
      <c r="E592" s="305" t="s">
        <v>7259</v>
      </c>
      <c r="F592" s="315">
        <v>180</v>
      </c>
      <c r="G592" s="307" t="s">
        <v>24</v>
      </c>
      <c r="H592" s="308" t="s">
        <v>2</v>
      </c>
      <c r="I592" s="319"/>
      <c r="J592" s="319"/>
    </row>
    <row r="593" spans="1:10" x14ac:dyDescent="0.3">
      <c r="A593" s="303" t="s">
        <v>2214</v>
      </c>
      <c r="B593" s="304" t="s">
        <v>7257</v>
      </c>
      <c r="C593" s="304" t="s">
        <v>3115</v>
      </c>
      <c r="D593" s="304" t="s">
        <v>7258</v>
      </c>
      <c r="E593" s="305" t="s">
        <v>7259</v>
      </c>
      <c r="F593" s="315">
        <v>180</v>
      </c>
      <c r="G593" s="307" t="s">
        <v>25</v>
      </c>
      <c r="H593" s="308" t="s">
        <v>2</v>
      </c>
      <c r="I593" s="319"/>
      <c r="J593" s="319"/>
    </row>
    <row r="594" spans="1:10" x14ac:dyDescent="0.3">
      <c r="A594" s="303" t="s">
        <v>2214</v>
      </c>
      <c r="B594" s="304" t="s">
        <v>7260</v>
      </c>
      <c r="C594" s="304" t="s">
        <v>3115</v>
      </c>
      <c r="D594" s="304" t="s">
        <v>7261</v>
      </c>
      <c r="E594" s="305" t="s">
        <v>7262</v>
      </c>
      <c r="F594" s="315">
        <v>210</v>
      </c>
      <c r="G594" s="307" t="s">
        <v>24</v>
      </c>
      <c r="H594" s="308" t="s">
        <v>2</v>
      </c>
      <c r="I594" s="319"/>
      <c r="J594" s="319"/>
    </row>
    <row r="595" spans="1:10" x14ac:dyDescent="0.3">
      <c r="A595" s="303" t="s">
        <v>2214</v>
      </c>
      <c r="B595" s="304" t="s">
        <v>7260</v>
      </c>
      <c r="C595" s="304" t="s">
        <v>3115</v>
      </c>
      <c r="D595" s="304" t="s">
        <v>7261</v>
      </c>
      <c r="E595" s="305" t="s">
        <v>7262</v>
      </c>
      <c r="F595" s="315">
        <v>210</v>
      </c>
      <c r="G595" s="307" t="s">
        <v>25</v>
      </c>
      <c r="H595" s="308" t="s">
        <v>2</v>
      </c>
      <c r="I595" s="319"/>
      <c r="J595" s="319"/>
    </row>
    <row r="596" spans="1:10" x14ac:dyDescent="0.3">
      <c r="A596" s="303" t="s">
        <v>2214</v>
      </c>
      <c r="B596" s="304" t="s">
        <v>7263</v>
      </c>
      <c r="C596" s="304" t="s">
        <v>3115</v>
      </c>
      <c r="D596" s="304" t="s">
        <v>7264</v>
      </c>
      <c r="E596" s="305" t="s">
        <v>7265</v>
      </c>
      <c r="F596" s="315">
        <v>252</v>
      </c>
      <c r="G596" s="307" t="s">
        <v>24</v>
      </c>
      <c r="H596" s="308" t="s">
        <v>2</v>
      </c>
      <c r="I596" s="319"/>
      <c r="J596" s="319"/>
    </row>
    <row r="597" spans="1:10" x14ac:dyDescent="0.3">
      <c r="A597" s="303" t="s">
        <v>2214</v>
      </c>
      <c r="B597" s="304" t="s">
        <v>7263</v>
      </c>
      <c r="C597" s="304" t="s">
        <v>3115</v>
      </c>
      <c r="D597" s="304" t="s">
        <v>7264</v>
      </c>
      <c r="E597" s="305" t="s">
        <v>7265</v>
      </c>
      <c r="F597" s="315">
        <v>252</v>
      </c>
      <c r="G597" s="307" t="s">
        <v>25</v>
      </c>
      <c r="H597" s="308" t="s">
        <v>2</v>
      </c>
      <c r="I597" s="319"/>
      <c r="J597" s="319"/>
    </row>
    <row r="598" spans="1:10" x14ac:dyDescent="0.3">
      <c r="A598" s="303" t="s">
        <v>2214</v>
      </c>
      <c r="B598" s="304" t="s">
        <v>7463</v>
      </c>
      <c r="C598" s="304" t="s">
        <v>3115</v>
      </c>
      <c r="D598" s="304" t="s">
        <v>5001</v>
      </c>
      <c r="E598" s="305" t="s">
        <v>5124</v>
      </c>
      <c r="F598" s="315">
        <v>5750</v>
      </c>
      <c r="G598" s="307" t="s">
        <v>24</v>
      </c>
      <c r="H598" s="308" t="s">
        <v>2</v>
      </c>
      <c r="I598" s="319"/>
      <c r="J598" s="319"/>
    </row>
    <row r="599" spans="1:10" x14ac:dyDescent="0.3">
      <c r="A599" s="303" t="s">
        <v>2214</v>
      </c>
      <c r="B599" s="304" t="s">
        <v>7463</v>
      </c>
      <c r="C599" s="304" t="s">
        <v>3115</v>
      </c>
      <c r="D599" s="304" t="s">
        <v>5001</v>
      </c>
      <c r="E599" s="305" t="s">
        <v>5124</v>
      </c>
      <c r="F599" s="315">
        <v>5750</v>
      </c>
      <c r="G599" s="307" t="s">
        <v>25</v>
      </c>
      <c r="H599" s="308" t="s">
        <v>2</v>
      </c>
      <c r="I599" s="319"/>
      <c r="J599" s="319"/>
    </row>
    <row r="600" spans="1:10" x14ac:dyDescent="0.3">
      <c r="A600" s="303" t="s">
        <v>2214</v>
      </c>
      <c r="B600" s="304" t="s">
        <v>4993</v>
      </c>
      <c r="C600" s="304" t="s">
        <v>3115</v>
      </c>
      <c r="D600" s="304" t="s">
        <v>4994</v>
      </c>
      <c r="E600" s="305" t="s">
        <v>5669</v>
      </c>
      <c r="F600" s="315">
        <v>8222.5</v>
      </c>
      <c r="G600" s="307" t="s">
        <v>24</v>
      </c>
      <c r="H600" s="308" t="s">
        <v>2</v>
      </c>
      <c r="I600" s="319"/>
      <c r="J600" s="319"/>
    </row>
    <row r="601" spans="1:10" x14ac:dyDescent="0.3">
      <c r="A601" s="303" t="s">
        <v>2214</v>
      </c>
      <c r="B601" s="304" t="s">
        <v>4993</v>
      </c>
      <c r="C601" s="304" t="s">
        <v>3115</v>
      </c>
      <c r="D601" s="304" t="s">
        <v>4994</v>
      </c>
      <c r="E601" s="305" t="s">
        <v>5669</v>
      </c>
      <c r="F601" s="315">
        <v>8222.5</v>
      </c>
      <c r="G601" s="307" t="s">
        <v>25</v>
      </c>
      <c r="H601" s="308" t="s">
        <v>2</v>
      </c>
      <c r="I601" s="319"/>
      <c r="J601" s="319"/>
    </row>
    <row r="602" spans="1:10" x14ac:dyDescent="0.3">
      <c r="A602" s="303" t="s">
        <v>2214</v>
      </c>
      <c r="B602" s="304" t="s">
        <v>4995</v>
      </c>
      <c r="C602" s="304" t="s">
        <v>3115</v>
      </c>
      <c r="D602" s="304" t="s">
        <v>4996</v>
      </c>
      <c r="E602" s="305" t="s">
        <v>5670</v>
      </c>
      <c r="F602" s="315">
        <v>9488</v>
      </c>
      <c r="G602" s="307" t="s">
        <v>24</v>
      </c>
      <c r="H602" s="308" t="s">
        <v>2</v>
      </c>
      <c r="I602" s="319"/>
      <c r="J602" s="319"/>
    </row>
    <row r="603" spans="1:10" x14ac:dyDescent="0.3">
      <c r="A603" s="303" t="s">
        <v>2214</v>
      </c>
      <c r="B603" s="304" t="s">
        <v>4995</v>
      </c>
      <c r="C603" s="304" t="s">
        <v>3115</v>
      </c>
      <c r="D603" s="304" t="s">
        <v>4996</v>
      </c>
      <c r="E603" s="305" t="s">
        <v>5670</v>
      </c>
      <c r="F603" s="315">
        <v>9488</v>
      </c>
      <c r="G603" s="307" t="s">
        <v>25</v>
      </c>
      <c r="H603" s="308" t="s">
        <v>2</v>
      </c>
      <c r="I603" s="319"/>
      <c r="J603" s="319"/>
    </row>
    <row r="604" spans="1:10" x14ac:dyDescent="0.3">
      <c r="A604" s="303" t="s">
        <v>2214</v>
      </c>
      <c r="B604" s="304" t="s">
        <v>4997</v>
      </c>
      <c r="C604" s="304" t="s">
        <v>3115</v>
      </c>
      <c r="D604" s="304" t="s">
        <v>4998</v>
      </c>
      <c r="E604" s="305" t="s">
        <v>5671</v>
      </c>
      <c r="F604" s="315">
        <v>11788</v>
      </c>
      <c r="G604" s="307" t="s">
        <v>24</v>
      </c>
      <c r="H604" s="308" t="s">
        <v>2</v>
      </c>
      <c r="I604" s="319"/>
      <c r="J604" s="319"/>
    </row>
    <row r="605" spans="1:10" x14ac:dyDescent="0.3">
      <c r="A605" s="303" t="s">
        <v>2214</v>
      </c>
      <c r="B605" s="304" t="s">
        <v>4997</v>
      </c>
      <c r="C605" s="304" t="s">
        <v>3115</v>
      </c>
      <c r="D605" s="304" t="s">
        <v>4998</v>
      </c>
      <c r="E605" s="305" t="s">
        <v>5671</v>
      </c>
      <c r="F605" s="315">
        <v>11788</v>
      </c>
      <c r="G605" s="307" t="s">
        <v>25</v>
      </c>
      <c r="H605" s="308" t="s">
        <v>2</v>
      </c>
      <c r="I605" s="319"/>
      <c r="J605" s="319"/>
    </row>
    <row r="606" spans="1:10" x14ac:dyDescent="0.3">
      <c r="A606" s="303" t="s">
        <v>2214</v>
      </c>
      <c r="B606" s="304" t="s">
        <v>4999</v>
      </c>
      <c r="C606" s="304" t="s">
        <v>3115</v>
      </c>
      <c r="D606" s="304" t="s">
        <v>5000</v>
      </c>
      <c r="E606" s="305" t="s">
        <v>5672</v>
      </c>
      <c r="F606" s="315">
        <v>17250</v>
      </c>
      <c r="G606" s="307" t="s">
        <v>24</v>
      </c>
      <c r="H606" s="308" t="s">
        <v>2</v>
      </c>
      <c r="I606" s="319"/>
      <c r="J606" s="319"/>
    </row>
    <row r="607" spans="1:10" x14ac:dyDescent="0.3">
      <c r="A607" s="303" t="s">
        <v>2214</v>
      </c>
      <c r="B607" s="304" t="s">
        <v>4999</v>
      </c>
      <c r="C607" s="304" t="s">
        <v>3115</v>
      </c>
      <c r="D607" s="304" t="s">
        <v>5000</v>
      </c>
      <c r="E607" s="305" t="s">
        <v>5672</v>
      </c>
      <c r="F607" s="315">
        <v>17250</v>
      </c>
      <c r="G607" s="307" t="s">
        <v>25</v>
      </c>
      <c r="H607" s="308" t="s">
        <v>2</v>
      </c>
      <c r="I607" s="319"/>
      <c r="J607" s="319"/>
    </row>
    <row r="608" spans="1:10" x14ac:dyDescent="0.3">
      <c r="A608" s="303" t="s">
        <v>2214</v>
      </c>
      <c r="B608" s="304" t="s">
        <v>1916</v>
      </c>
      <c r="C608" s="304" t="s">
        <v>3115</v>
      </c>
      <c r="D608" s="304" t="s">
        <v>1916</v>
      </c>
      <c r="E608" s="305" t="s">
        <v>1917</v>
      </c>
      <c r="F608" s="315">
        <v>45</v>
      </c>
      <c r="G608" s="307" t="s">
        <v>24</v>
      </c>
      <c r="H608" s="308" t="s">
        <v>2</v>
      </c>
      <c r="I608" s="319"/>
      <c r="J608" s="319"/>
    </row>
    <row r="609" spans="1:10" x14ac:dyDescent="0.3">
      <c r="A609" s="303" t="s">
        <v>2214</v>
      </c>
      <c r="B609" s="304" t="s">
        <v>1916</v>
      </c>
      <c r="C609" s="304" t="s">
        <v>3115</v>
      </c>
      <c r="D609" s="304" t="s">
        <v>1916</v>
      </c>
      <c r="E609" s="305" t="s">
        <v>1917</v>
      </c>
      <c r="F609" s="315">
        <v>45</v>
      </c>
      <c r="G609" s="307" t="s">
        <v>25</v>
      </c>
      <c r="H609" s="308" t="s">
        <v>2</v>
      </c>
      <c r="I609" s="319"/>
      <c r="J609" s="319"/>
    </row>
    <row r="610" spans="1:10" x14ac:dyDescent="0.3">
      <c r="A610" s="303" t="s">
        <v>2214</v>
      </c>
      <c r="B610" s="304" t="s">
        <v>7499</v>
      </c>
      <c r="C610" s="304" t="s">
        <v>3115</v>
      </c>
      <c r="D610" s="304" t="s">
        <v>7500</v>
      </c>
      <c r="E610" s="305" t="s">
        <v>7501</v>
      </c>
      <c r="F610" s="315">
        <v>91</v>
      </c>
      <c r="G610" s="307" t="s">
        <v>24</v>
      </c>
      <c r="H610" s="308" t="s">
        <v>2</v>
      </c>
      <c r="I610" s="319"/>
      <c r="J610" s="319"/>
    </row>
    <row r="611" spans="1:10" x14ac:dyDescent="0.3">
      <c r="A611" s="303" t="s">
        <v>2214</v>
      </c>
      <c r="B611" s="304" t="s">
        <v>7499</v>
      </c>
      <c r="C611" s="304" t="s">
        <v>3115</v>
      </c>
      <c r="D611" s="304" t="s">
        <v>7500</v>
      </c>
      <c r="E611" s="305" t="s">
        <v>7501</v>
      </c>
      <c r="F611" s="315">
        <v>91</v>
      </c>
      <c r="G611" s="307" t="s">
        <v>25</v>
      </c>
      <c r="H611" s="308" t="s">
        <v>2</v>
      </c>
      <c r="I611" s="319"/>
      <c r="J611" s="319"/>
    </row>
    <row r="612" spans="1:10" x14ac:dyDescent="0.3">
      <c r="A612" s="303" t="s">
        <v>2214</v>
      </c>
      <c r="B612" s="304" t="s">
        <v>7509</v>
      </c>
      <c r="C612" s="304" t="s">
        <v>3115</v>
      </c>
      <c r="D612" s="304" t="s">
        <v>5010</v>
      </c>
      <c r="E612" s="305" t="s">
        <v>5011</v>
      </c>
      <c r="F612" s="315">
        <v>35</v>
      </c>
      <c r="G612" s="307" t="s">
        <v>24</v>
      </c>
      <c r="H612" s="308" t="s">
        <v>2</v>
      </c>
      <c r="I612" s="319"/>
      <c r="J612" s="319"/>
    </row>
    <row r="613" spans="1:10" x14ac:dyDescent="0.3">
      <c r="A613" s="303" t="s">
        <v>2214</v>
      </c>
      <c r="B613" s="304" t="s">
        <v>7509</v>
      </c>
      <c r="C613" s="304" t="s">
        <v>3115</v>
      </c>
      <c r="D613" s="304" t="s">
        <v>5010</v>
      </c>
      <c r="E613" s="305" t="s">
        <v>5011</v>
      </c>
      <c r="F613" s="315">
        <v>35</v>
      </c>
      <c r="G613" s="307" t="s">
        <v>25</v>
      </c>
      <c r="H613" s="308" t="s">
        <v>2</v>
      </c>
      <c r="I613" s="319"/>
      <c r="J613" s="319"/>
    </row>
    <row r="614" spans="1:10" x14ac:dyDescent="0.3">
      <c r="A614" s="303" t="s">
        <v>2214</v>
      </c>
      <c r="B614" s="304" t="s">
        <v>7510</v>
      </c>
      <c r="C614" s="304" t="s">
        <v>3115</v>
      </c>
      <c r="D614" s="304" t="s">
        <v>5012</v>
      </c>
      <c r="E614" s="305" t="s">
        <v>5013</v>
      </c>
      <c r="F614" s="315">
        <v>62</v>
      </c>
      <c r="G614" s="307" t="s">
        <v>24</v>
      </c>
      <c r="H614" s="308" t="s">
        <v>2</v>
      </c>
      <c r="I614" s="319"/>
      <c r="J614" s="319"/>
    </row>
    <row r="615" spans="1:10" x14ac:dyDescent="0.3">
      <c r="A615" s="303" t="s">
        <v>2214</v>
      </c>
      <c r="B615" s="304" t="s">
        <v>7510</v>
      </c>
      <c r="C615" s="304" t="s">
        <v>3115</v>
      </c>
      <c r="D615" s="304" t="s">
        <v>5012</v>
      </c>
      <c r="E615" s="305" t="s">
        <v>5013</v>
      </c>
      <c r="F615" s="315">
        <v>62</v>
      </c>
      <c r="G615" s="307" t="s">
        <v>25</v>
      </c>
      <c r="H615" s="308" t="s">
        <v>2</v>
      </c>
      <c r="I615" s="319"/>
      <c r="J615" s="319"/>
    </row>
    <row r="616" spans="1:10" x14ac:dyDescent="0.3">
      <c r="A616" s="303" t="s">
        <v>2214</v>
      </c>
      <c r="B616" s="304" t="s">
        <v>7511</v>
      </c>
      <c r="C616" s="304" t="s">
        <v>3115</v>
      </c>
      <c r="D616" s="304" t="s">
        <v>5014</v>
      </c>
      <c r="E616" s="305" t="s">
        <v>5015</v>
      </c>
      <c r="F616" s="315">
        <v>76.5</v>
      </c>
      <c r="G616" s="307" t="s">
        <v>24</v>
      </c>
      <c r="H616" s="308" t="s">
        <v>2</v>
      </c>
      <c r="I616" s="319"/>
      <c r="J616" s="319"/>
    </row>
    <row r="617" spans="1:10" x14ac:dyDescent="0.3">
      <c r="A617" s="303" t="s">
        <v>2214</v>
      </c>
      <c r="B617" s="304" t="s">
        <v>7511</v>
      </c>
      <c r="C617" s="304" t="s">
        <v>3115</v>
      </c>
      <c r="D617" s="304" t="s">
        <v>5014</v>
      </c>
      <c r="E617" s="305" t="s">
        <v>5015</v>
      </c>
      <c r="F617" s="315">
        <v>76.5</v>
      </c>
      <c r="G617" s="307" t="s">
        <v>25</v>
      </c>
      <c r="H617" s="308" t="s">
        <v>2</v>
      </c>
      <c r="I617" s="319"/>
      <c r="J617" s="319"/>
    </row>
    <row r="618" spans="1:10" x14ac:dyDescent="0.3">
      <c r="A618" s="303" t="s">
        <v>2214</v>
      </c>
      <c r="B618" s="304" t="s">
        <v>7281</v>
      </c>
      <c r="C618" s="304" t="s">
        <v>3115</v>
      </c>
      <c r="D618" s="304" t="s">
        <v>7282</v>
      </c>
      <c r="E618" s="305" t="s">
        <v>7283</v>
      </c>
      <c r="F618" s="315">
        <v>140</v>
      </c>
      <c r="G618" s="307" t="s">
        <v>24</v>
      </c>
      <c r="H618" s="308" t="s">
        <v>2</v>
      </c>
      <c r="I618" s="319"/>
      <c r="J618" s="319"/>
    </row>
    <row r="619" spans="1:10" x14ac:dyDescent="0.3">
      <c r="A619" s="303" t="s">
        <v>2214</v>
      </c>
      <c r="B619" s="304" t="s">
        <v>7281</v>
      </c>
      <c r="C619" s="304" t="s">
        <v>3115</v>
      </c>
      <c r="D619" s="304" t="s">
        <v>7282</v>
      </c>
      <c r="E619" s="305" t="s">
        <v>7283</v>
      </c>
      <c r="F619" s="315">
        <v>140</v>
      </c>
      <c r="G619" s="307" t="s">
        <v>25</v>
      </c>
      <c r="H619" s="308" t="s">
        <v>2</v>
      </c>
      <c r="I619" s="319"/>
      <c r="J619" s="319"/>
    </row>
    <row r="620" spans="1:10" x14ac:dyDescent="0.3">
      <c r="A620" s="303" t="s">
        <v>2214</v>
      </c>
      <c r="B620" s="304" t="s">
        <v>7278</v>
      </c>
      <c r="C620" s="304" t="s">
        <v>3115</v>
      </c>
      <c r="D620" s="304" t="s">
        <v>7279</v>
      </c>
      <c r="E620" s="305" t="s">
        <v>7280</v>
      </c>
      <c r="F620" s="315">
        <v>153</v>
      </c>
      <c r="G620" s="307" t="s">
        <v>24</v>
      </c>
      <c r="H620" s="308" t="s">
        <v>2</v>
      </c>
      <c r="I620" s="319"/>
      <c r="J620" s="319"/>
    </row>
    <row r="621" spans="1:10" x14ac:dyDescent="0.3">
      <c r="A621" s="303" t="s">
        <v>2214</v>
      </c>
      <c r="B621" s="304" t="s">
        <v>7278</v>
      </c>
      <c r="C621" s="304" t="s">
        <v>3115</v>
      </c>
      <c r="D621" s="304" t="s">
        <v>7279</v>
      </c>
      <c r="E621" s="305" t="s">
        <v>7280</v>
      </c>
      <c r="F621" s="315">
        <v>153</v>
      </c>
      <c r="G621" s="307" t="s">
        <v>25</v>
      </c>
      <c r="H621" s="308" t="s">
        <v>2</v>
      </c>
      <c r="I621" s="319"/>
      <c r="J621" s="319"/>
    </row>
    <row r="622" spans="1:10" x14ac:dyDescent="0.3">
      <c r="A622" s="303" t="s">
        <v>2214</v>
      </c>
      <c r="B622" s="304" t="s">
        <v>3076</v>
      </c>
      <c r="C622" s="304" t="s">
        <v>3115</v>
      </c>
      <c r="D622" s="304" t="s">
        <v>62</v>
      </c>
      <c r="E622" s="305" t="s">
        <v>63</v>
      </c>
      <c r="F622" s="315">
        <v>46</v>
      </c>
      <c r="G622" s="307" t="s">
        <v>24</v>
      </c>
      <c r="H622" s="308" t="s">
        <v>2</v>
      </c>
      <c r="I622" s="319"/>
      <c r="J622" s="319"/>
    </row>
    <row r="623" spans="1:10" x14ac:dyDescent="0.3">
      <c r="A623" s="303" t="s">
        <v>2214</v>
      </c>
      <c r="B623" s="304" t="s">
        <v>3076</v>
      </c>
      <c r="C623" s="304" t="s">
        <v>3115</v>
      </c>
      <c r="D623" s="304" t="s">
        <v>62</v>
      </c>
      <c r="E623" s="305" t="s">
        <v>63</v>
      </c>
      <c r="F623" s="315">
        <v>46</v>
      </c>
      <c r="G623" s="307" t="s">
        <v>25</v>
      </c>
      <c r="H623" s="308" t="s">
        <v>2</v>
      </c>
      <c r="I623" s="319"/>
      <c r="J623" s="319"/>
    </row>
    <row r="624" spans="1:10" x14ac:dyDescent="0.3">
      <c r="A624" s="303" t="s">
        <v>2214</v>
      </c>
      <c r="B624" s="304" t="s">
        <v>3075</v>
      </c>
      <c r="C624" s="304" t="s">
        <v>3115</v>
      </c>
      <c r="D624" s="304" t="s">
        <v>60</v>
      </c>
      <c r="E624" s="305" t="s">
        <v>61</v>
      </c>
      <c r="F624" s="315">
        <v>46</v>
      </c>
      <c r="G624" s="307" t="s">
        <v>24</v>
      </c>
      <c r="H624" s="308" t="s">
        <v>2</v>
      </c>
      <c r="I624" s="319"/>
      <c r="J624" s="319"/>
    </row>
    <row r="625" spans="1:10" x14ac:dyDescent="0.3">
      <c r="A625" s="303" t="s">
        <v>2214</v>
      </c>
      <c r="B625" s="304" t="s">
        <v>3075</v>
      </c>
      <c r="C625" s="304" t="s">
        <v>3115</v>
      </c>
      <c r="D625" s="304" t="s">
        <v>60</v>
      </c>
      <c r="E625" s="305" t="s">
        <v>61</v>
      </c>
      <c r="F625" s="315">
        <v>46</v>
      </c>
      <c r="G625" s="307" t="s">
        <v>25</v>
      </c>
      <c r="H625" s="308" t="s">
        <v>2</v>
      </c>
      <c r="I625" s="319"/>
      <c r="J625" s="319"/>
    </row>
    <row r="626" spans="1:10" x14ac:dyDescent="0.3">
      <c r="A626" s="303" t="s">
        <v>2214</v>
      </c>
      <c r="B626" s="304" t="s">
        <v>3074</v>
      </c>
      <c r="C626" s="304" t="s">
        <v>3115</v>
      </c>
      <c r="D626" s="304" t="s">
        <v>58</v>
      </c>
      <c r="E626" s="305" t="s">
        <v>59</v>
      </c>
      <c r="F626" s="315">
        <v>66.5</v>
      </c>
      <c r="G626" s="307" t="s">
        <v>24</v>
      </c>
      <c r="H626" s="308" t="s">
        <v>2</v>
      </c>
      <c r="I626" s="319"/>
      <c r="J626" s="319"/>
    </row>
    <row r="627" spans="1:10" x14ac:dyDescent="0.3">
      <c r="A627" s="303" t="s">
        <v>2214</v>
      </c>
      <c r="B627" s="304" t="s">
        <v>3074</v>
      </c>
      <c r="C627" s="304" t="s">
        <v>3115</v>
      </c>
      <c r="D627" s="304" t="s">
        <v>58</v>
      </c>
      <c r="E627" s="305" t="s">
        <v>59</v>
      </c>
      <c r="F627" s="315">
        <v>66.5</v>
      </c>
      <c r="G627" s="307" t="s">
        <v>25</v>
      </c>
      <c r="H627" s="308" t="s">
        <v>2</v>
      </c>
      <c r="I627" s="319"/>
      <c r="J627" s="319"/>
    </row>
    <row r="628" spans="1:10" x14ac:dyDescent="0.3">
      <c r="A628" s="303" t="s">
        <v>2214</v>
      </c>
      <c r="B628" s="304" t="s">
        <v>3072</v>
      </c>
      <c r="C628" s="304" t="s">
        <v>3115</v>
      </c>
      <c r="D628" s="304" t="s">
        <v>56</v>
      </c>
      <c r="E628" s="305" t="s">
        <v>57</v>
      </c>
      <c r="F628" s="315">
        <v>66.5</v>
      </c>
      <c r="G628" s="307" t="s">
        <v>24</v>
      </c>
      <c r="H628" s="308" t="s">
        <v>2</v>
      </c>
      <c r="I628" s="319"/>
      <c r="J628" s="319"/>
    </row>
    <row r="629" spans="1:10" x14ac:dyDescent="0.3">
      <c r="A629" s="303" t="s">
        <v>2214</v>
      </c>
      <c r="B629" s="304" t="s">
        <v>3072</v>
      </c>
      <c r="C629" s="304" t="s">
        <v>3115</v>
      </c>
      <c r="D629" s="304" t="s">
        <v>56</v>
      </c>
      <c r="E629" s="305" t="s">
        <v>57</v>
      </c>
      <c r="F629" s="315">
        <v>66.5</v>
      </c>
      <c r="G629" s="307" t="s">
        <v>25</v>
      </c>
      <c r="H629" s="308" t="s">
        <v>2</v>
      </c>
      <c r="I629" s="319"/>
      <c r="J629" s="319"/>
    </row>
    <row r="630" spans="1:10" x14ac:dyDescent="0.3">
      <c r="A630" s="303" t="s">
        <v>2214</v>
      </c>
      <c r="B630" s="304" t="s">
        <v>3107</v>
      </c>
      <c r="C630" s="304" t="s">
        <v>3115</v>
      </c>
      <c r="D630" s="304" t="s">
        <v>1162</v>
      </c>
      <c r="E630" s="305" t="s">
        <v>1163</v>
      </c>
      <c r="F630" s="315">
        <v>77.5</v>
      </c>
      <c r="G630" s="307" t="s">
        <v>24</v>
      </c>
      <c r="H630" s="308" t="s">
        <v>2</v>
      </c>
      <c r="I630" s="319"/>
      <c r="J630" s="319"/>
    </row>
    <row r="631" spans="1:10" x14ac:dyDescent="0.3">
      <c r="A631" s="303" t="s">
        <v>2214</v>
      </c>
      <c r="B631" s="304" t="s">
        <v>3107</v>
      </c>
      <c r="C631" s="304" t="s">
        <v>3115</v>
      </c>
      <c r="D631" s="304" t="s">
        <v>1162</v>
      </c>
      <c r="E631" s="305" t="s">
        <v>1163</v>
      </c>
      <c r="F631" s="315">
        <v>77.5</v>
      </c>
      <c r="G631" s="307" t="s">
        <v>25</v>
      </c>
      <c r="H631" s="308" t="s">
        <v>2</v>
      </c>
      <c r="I631" s="319"/>
      <c r="J631" s="319"/>
    </row>
    <row r="632" spans="1:10" x14ac:dyDescent="0.3">
      <c r="A632" s="303" t="s">
        <v>2214</v>
      </c>
      <c r="B632" s="304" t="s">
        <v>3106</v>
      </c>
      <c r="C632" s="304" t="s">
        <v>3115</v>
      </c>
      <c r="D632" s="304" t="s">
        <v>1160</v>
      </c>
      <c r="E632" s="305" t="s">
        <v>1161</v>
      </c>
      <c r="F632" s="315">
        <v>77.5</v>
      </c>
      <c r="G632" s="307" t="s">
        <v>24</v>
      </c>
      <c r="H632" s="308" t="s">
        <v>2</v>
      </c>
      <c r="I632" s="319"/>
      <c r="J632" s="319"/>
    </row>
    <row r="633" spans="1:10" x14ac:dyDescent="0.3">
      <c r="A633" s="303" t="s">
        <v>2214</v>
      </c>
      <c r="B633" s="304" t="s">
        <v>3106</v>
      </c>
      <c r="C633" s="304" t="s">
        <v>3115</v>
      </c>
      <c r="D633" s="304" t="s">
        <v>1160</v>
      </c>
      <c r="E633" s="305" t="s">
        <v>1161</v>
      </c>
      <c r="F633" s="315">
        <v>77.5</v>
      </c>
      <c r="G633" s="307" t="s">
        <v>25</v>
      </c>
      <c r="H633" s="308" t="s">
        <v>2</v>
      </c>
      <c r="I633" s="319"/>
      <c r="J633" s="319"/>
    </row>
    <row r="634" spans="1:10" ht="27.6" x14ac:dyDescent="0.3">
      <c r="A634" s="303" t="s">
        <v>2214</v>
      </c>
      <c r="B634" s="304" t="s">
        <v>3105</v>
      </c>
      <c r="C634" s="304" t="s">
        <v>3115</v>
      </c>
      <c r="D634" s="304" t="s">
        <v>1157</v>
      </c>
      <c r="E634" s="305" t="s">
        <v>1158</v>
      </c>
      <c r="F634" s="315">
        <v>97</v>
      </c>
      <c r="G634" s="307" t="s">
        <v>24</v>
      </c>
      <c r="H634" s="308" t="s">
        <v>2</v>
      </c>
      <c r="I634" s="319"/>
      <c r="J634" s="319"/>
    </row>
    <row r="635" spans="1:10" ht="27.6" x14ac:dyDescent="0.3">
      <c r="A635" s="303" t="s">
        <v>2214</v>
      </c>
      <c r="B635" s="304" t="s">
        <v>3105</v>
      </c>
      <c r="C635" s="304" t="s">
        <v>3115</v>
      </c>
      <c r="D635" s="304" t="s">
        <v>1157</v>
      </c>
      <c r="E635" s="305" t="s">
        <v>1158</v>
      </c>
      <c r="F635" s="315">
        <v>97</v>
      </c>
      <c r="G635" s="307" t="s">
        <v>25</v>
      </c>
      <c r="H635" s="308" t="s">
        <v>2</v>
      </c>
      <c r="I635" s="319"/>
      <c r="J635" s="319"/>
    </row>
    <row r="636" spans="1:10" x14ac:dyDescent="0.3">
      <c r="A636" s="303" t="s">
        <v>2214</v>
      </c>
      <c r="B636" s="304" t="s">
        <v>7427</v>
      </c>
      <c r="C636" s="304" t="s">
        <v>3115</v>
      </c>
      <c r="D636" s="304" t="s">
        <v>1156</v>
      </c>
      <c r="E636" s="305" t="s">
        <v>1159</v>
      </c>
      <c r="F636" s="315">
        <v>97</v>
      </c>
      <c r="G636" s="307" t="s">
        <v>24</v>
      </c>
      <c r="H636" s="308" t="s">
        <v>2</v>
      </c>
      <c r="I636" s="319"/>
      <c r="J636" s="319"/>
    </row>
    <row r="637" spans="1:10" x14ac:dyDescent="0.3">
      <c r="A637" s="303" t="s">
        <v>2214</v>
      </c>
      <c r="B637" s="304" t="s">
        <v>7427</v>
      </c>
      <c r="C637" s="304" t="s">
        <v>3115</v>
      </c>
      <c r="D637" s="304" t="s">
        <v>1156</v>
      </c>
      <c r="E637" s="305" t="s">
        <v>1159</v>
      </c>
      <c r="F637" s="315">
        <v>97</v>
      </c>
      <c r="G637" s="307" t="s">
        <v>25</v>
      </c>
      <c r="H637" s="308" t="s">
        <v>2</v>
      </c>
      <c r="I637" s="319"/>
      <c r="J637" s="319"/>
    </row>
    <row r="638" spans="1:10" x14ac:dyDescent="0.3">
      <c r="A638" s="303" t="s">
        <v>2214</v>
      </c>
      <c r="B638" s="304" t="s">
        <v>7513</v>
      </c>
      <c r="C638" s="304" t="s">
        <v>3115</v>
      </c>
      <c r="D638" s="304" t="s">
        <v>4523</v>
      </c>
      <c r="E638" s="305" t="s">
        <v>4524</v>
      </c>
      <c r="F638" s="315">
        <v>25.5</v>
      </c>
      <c r="G638" s="307" t="s">
        <v>24</v>
      </c>
      <c r="H638" s="308" t="s">
        <v>2</v>
      </c>
      <c r="I638" s="319"/>
      <c r="J638" s="319"/>
    </row>
    <row r="639" spans="1:10" x14ac:dyDescent="0.3">
      <c r="A639" s="303" t="s">
        <v>2214</v>
      </c>
      <c r="B639" s="304" t="s">
        <v>7513</v>
      </c>
      <c r="C639" s="304" t="s">
        <v>3115</v>
      </c>
      <c r="D639" s="304" t="s">
        <v>4523</v>
      </c>
      <c r="E639" s="305" t="s">
        <v>4524</v>
      </c>
      <c r="F639" s="315">
        <v>25.5</v>
      </c>
      <c r="G639" s="307" t="s">
        <v>25</v>
      </c>
      <c r="H639" s="308" t="s">
        <v>2</v>
      </c>
      <c r="I639" s="319"/>
      <c r="J639" s="319"/>
    </row>
    <row r="640" spans="1:10" x14ac:dyDescent="0.3">
      <c r="A640" s="303" t="s">
        <v>2214</v>
      </c>
      <c r="B640" s="304" t="s">
        <v>3670</v>
      </c>
      <c r="C640" s="304" t="s">
        <v>3115</v>
      </c>
      <c r="D640" s="304" t="s">
        <v>173</v>
      </c>
      <c r="E640" s="305" t="s">
        <v>174</v>
      </c>
      <c r="F640" s="315">
        <v>57.5</v>
      </c>
      <c r="G640" s="307" t="s">
        <v>24</v>
      </c>
      <c r="H640" s="308" t="s">
        <v>2</v>
      </c>
      <c r="I640" s="319"/>
      <c r="J640" s="319"/>
    </row>
    <row r="641" spans="1:10" x14ac:dyDescent="0.3">
      <c r="A641" s="303" t="s">
        <v>2214</v>
      </c>
      <c r="B641" s="304" t="s">
        <v>3670</v>
      </c>
      <c r="C641" s="304" t="s">
        <v>3115</v>
      </c>
      <c r="D641" s="304" t="s">
        <v>173</v>
      </c>
      <c r="E641" s="305" t="s">
        <v>174</v>
      </c>
      <c r="F641" s="315">
        <v>57.5</v>
      </c>
      <c r="G641" s="307" t="s">
        <v>24</v>
      </c>
      <c r="H641" s="308" t="s">
        <v>2</v>
      </c>
      <c r="I641" s="319"/>
      <c r="J641" s="319"/>
    </row>
    <row r="642" spans="1:10" x14ac:dyDescent="0.3">
      <c r="A642" s="303" t="s">
        <v>2214</v>
      </c>
      <c r="B642" s="304" t="s">
        <v>3670</v>
      </c>
      <c r="C642" s="304" t="s">
        <v>3115</v>
      </c>
      <c r="D642" s="304" t="s">
        <v>173</v>
      </c>
      <c r="E642" s="305" t="s">
        <v>174</v>
      </c>
      <c r="F642" s="315">
        <v>57.5</v>
      </c>
      <c r="G642" s="307" t="s">
        <v>24</v>
      </c>
      <c r="H642" s="308" t="s">
        <v>2</v>
      </c>
      <c r="I642" s="319"/>
      <c r="J642" s="319"/>
    </row>
    <row r="643" spans="1:10" x14ac:dyDescent="0.3">
      <c r="A643" s="303" t="s">
        <v>2214</v>
      </c>
      <c r="B643" s="304" t="s">
        <v>3670</v>
      </c>
      <c r="C643" s="304" t="s">
        <v>3115</v>
      </c>
      <c r="D643" s="304" t="s">
        <v>173</v>
      </c>
      <c r="E643" s="305" t="s">
        <v>174</v>
      </c>
      <c r="F643" s="315">
        <v>57.5</v>
      </c>
      <c r="G643" s="307" t="s">
        <v>25</v>
      </c>
      <c r="H643" s="308" t="s">
        <v>2</v>
      </c>
      <c r="I643" s="319"/>
      <c r="J643" s="319"/>
    </row>
    <row r="644" spans="1:10" x14ac:dyDescent="0.3">
      <c r="A644" s="303" t="s">
        <v>2214</v>
      </c>
      <c r="B644" s="304" t="s">
        <v>3670</v>
      </c>
      <c r="C644" s="304" t="s">
        <v>3115</v>
      </c>
      <c r="D644" s="304" t="s">
        <v>173</v>
      </c>
      <c r="E644" s="305" t="s">
        <v>174</v>
      </c>
      <c r="F644" s="315">
        <v>57.5</v>
      </c>
      <c r="G644" s="307" t="s">
        <v>25</v>
      </c>
      <c r="H644" s="308" t="s">
        <v>2</v>
      </c>
      <c r="I644" s="319"/>
      <c r="J644" s="319"/>
    </row>
    <row r="645" spans="1:10" x14ac:dyDescent="0.3">
      <c r="A645" s="303" t="s">
        <v>2214</v>
      </c>
      <c r="B645" s="304" t="s">
        <v>3670</v>
      </c>
      <c r="C645" s="304" t="s">
        <v>3115</v>
      </c>
      <c r="D645" s="304" t="s">
        <v>173</v>
      </c>
      <c r="E645" s="305" t="s">
        <v>174</v>
      </c>
      <c r="F645" s="315">
        <v>57.5</v>
      </c>
      <c r="G645" s="307" t="s">
        <v>25</v>
      </c>
      <c r="H645" s="308" t="s">
        <v>2</v>
      </c>
      <c r="I645" s="319"/>
      <c r="J645" s="319"/>
    </row>
    <row r="646" spans="1:10" x14ac:dyDescent="0.3">
      <c r="A646" s="303" t="s">
        <v>2214</v>
      </c>
      <c r="B646" s="304" t="s">
        <v>7496</v>
      </c>
      <c r="C646" s="304" t="s">
        <v>3115</v>
      </c>
      <c r="D646" s="304" t="s">
        <v>171</v>
      </c>
      <c r="E646" s="305" t="s">
        <v>172</v>
      </c>
      <c r="F646" s="315">
        <v>57.5</v>
      </c>
      <c r="G646" s="307" t="s">
        <v>24</v>
      </c>
      <c r="H646" s="308" t="s">
        <v>2</v>
      </c>
      <c r="I646" s="319"/>
      <c r="J646" s="319"/>
    </row>
    <row r="647" spans="1:10" x14ac:dyDescent="0.3">
      <c r="A647" s="303" t="s">
        <v>2214</v>
      </c>
      <c r="B647" s="304" t="s">
        <v>7496</v>
      </c>
      <c r="C647" s="304" t="s">
        <v>3115</v>
      </c>
      <c r="D647" s="304" t="s">
        <v>171</v>
      </c>
      <c r="E647" s="305" t="s">
        <v>172</v>
      </c>
      <c r="F647" s="315">
        <v>57.5</v>
      </c>
      <c r="G647" s="307" t="s">
        <v>24</v>
      </c>
      <c r="H647" s="308" t="s">
        <v>2</v>
      </c>
      <c r="I647" s="319"/>
      <c r="J647" s="319"/>
    </row>
    <row r="648" spans="1:10" x14ac:dyDescent="0.3">
      <c r="A648" s="303" t="s">
        <v>2214</v>
      </c>
      <c r="B648" s="304" t="s">
        <v>7496</v>
      </c>
      <c r="C648" s="304" t="s">
        <v>3115</v>
      </c>
      <c r="D648" s="304" t="s">
        <v>171</v>
      </c>
      <c r="E648" s="305" t="s">
        <v>172</v>
      </c>
      <c r="F648" s="315">
        <v>57.5</v>
      </c>
      <c r="G648" s="307" t="s">
        <v>24</v>
      </c>
      <c r="H648" s="308" t="s">
        <v>2</v>
      </c>
      <c r="I648" s="319"/>
      <c r="J648" s="319"/>
    </row>
    <row r="649" spans="1:10" x14ac:dyDescent="0.3">
      <c r="A649" s="303" t="s">
        <v>2214</v>
      </c>
      <c r="B649" s="304" t="s">
        <v>7496</v>
      </c>
      <c r="C649" s="304" t="s">
        <v>3115</v>
      </c>
      <c r="D649" s="304" t="s">
        <v>171</v>
      </c>
      <c r="E649" s="305" t="s">
        <v>172</v>
      </c>
      <c r="F649" s="315">
        <v>57.5</v>
      </c>
      <c r="G649" s="307" t="s">
        <v>25</v>
      </c>
      <c r="H649" s="308" t="s">
        <v>2</v>
      </c>
      <c r="I649" s="319"/>
      <c r="J649" s="319"/>
    </row>
    <row r="650" spans="1:10" x14ac:dyDescent="0.3">
      <c r="A650" s="303" t="s">
        <v>2214</v>
      </c>
      <c r="B650" s="304" t="s">
        <v>7496</v>
      </c>
      <c r="C650" s="304" t="s">
        <v>3115</v>
      </c>
      <c r="D650" s="304" t="s">
        <v>171</v>
      </c>
      <c r="E650" s="305" t="s">
        <v>172</v>
      </c>
      <c r="F650" s="315">
        <v>57.5</v>
      </c>
      <c r="G650" s="307" t="s">
        <v>25</v>
      </c>
      <c r="H650" s="308" t="s">
        <v>2</v>
      </c>
      <c r="I650" s="319"/>
      <c r="J650" s="319"/>
    </row>
    <row r="651" spans="1:10" x14ac:dyDescent="0.3">
      <c r="A651" s="303" t="s">
        <v>2214</v>
      </c>
      <c r="B651" s="304" t="s">
        <v>7496</v>
      </c>
      <c r="C651" s="304" t="s">
        <v>3115</v>
      </c>
      <c r="D651" s="304" t="s">
        <v>171</v>
      </c>
      <c r="E651" s="305" t="s">
        <v>172</v>
      </c>
      <c r="F651" s="315">
        <v>57.5</v>
      </c>
      <c r="G651" s="307" t="s">
        <v>25</v>
      </c>
      <c r="H651" s="308" t="s">
        <v>2</v>
      </c>
      <c r="I651" s="319"/>
      <c r="J651" s="319"/>
    </row>
    <row r="652" spans="1:10" x14ac:dyDescent="0.3">
      <c r="A652" s="303" t="s">
        <v>2214</v>
      </c>
      <c r="B652" s="304" t="s">
        <v>3669</v>
      </c>
      <c r="C652" s="304" t="s">
        <v>3115</v>
      </c>
      <c r="D652" s="304" t="s">
        <v>170</v>
      </c>
      <c r="E652" s="305" t="s">
        <v>5690</v>
      </c>
      <c r="F652" s="315">
        <v>84</v>
      </c>
      <c r="G652" s="307" t="s">
        <v>24</v>
      </c>
      <c r="H652" s="308" t="s">
        <v>2</v>
      </c>
      <c r="I652" s="319"/>
      <c r="J652" s="319"/>
    </row>
    <row r="653" spans="1:10" x14ac:dyDescent="0.3">
      <c r="A653" s="303" t="s">
        <v>2214</v>
      </c>
      <c r="B653" s="304" t="s">
        <v>3669</v>
      </c>
      <c r="C653" s="304" t="s">
        <v>3115</v>
      </c>
      <c r="D653" s="304" t="s">
        <v>170</v>
      </c>
      <c r="E653" s="305" t="s">
        <v>5690</v>
      </c>
      <c r="F653" s="315">
        <v>84</v>
      </c>
      <c r="G653" s="307" t="s">
        <v>24</v>
      </c>
      <c r="H653" s="308" t="s">
        <v>2</v>
      </c>
      <c r="I653" s="319"/>
      <c r="J653" s="319"/>
    </row>
    <row r="654" spans="1:10" x14ac:dyDescent="0.3">
      <c r="A654" s="303" t="s">
        <v>2214</v>
      </c>
      <c r="B654" s="304" t="s">
        <v>3669</v>
      </c>
      <c r="C654" s="304" t="s">
        <v>3115</v>
      </c>
      <c r="D654" s="304" t="s">
        <v>170</v>
      </c>
      <c r="E654" s="305" t="s">
        <v>5690</v>
      </c>
      <c r="F654" s="315">
        <v>84</v>
      </c>
      <c r="G654" s="307" t="s">
        <v>24</v>
      </c>
      <c r="H654" s="308" t="s">
        <v>2</v>
      </c>
      <c r="I654" s="319"/>
      <c r="J654" s="319"/>
    </row>
    <row r="655" spans="1:10" x14ac:dyDescent="0.3">
      <c r="A655" s="303" t="s">
        <v>2214</v>
      </c>
      <c r="B655" s="304" t="s">
        <v>3669</v>
      </c>
      <c r="C655" s="304" t="s">
        <v>3115</v>
      </c>
      <c r="D655" s="304" t="s">
        <v>170</v>
      </c>
      <c r="E655" s="305" t="s">
        <v>5690</v>
      </c>
      <c r="F655" s="315">
        <v>84</v>
      </c>
      <c r="G655" s="307" t="s">
        <v>25</v>
      </c>
      <c r="H655" s="308" t="s">
        <v>2</v>
      </c>
      <c r="I655" s="319"/>
      <c r="J655" s="319"/>
    </row>
    <row r="656" spans="1:10" x14ac:dyDescent="0.3">
      <c r="A656" s="303" t="s">
        <v>2214</v>
      </c>
      <c r="B656" s="304" t="s">
        <v>3669</v>
      </c>
      <c r="C656" s="304" t="s">
        <v>3115</v>
      </c>
      <c r="D656" s="304" t="s">
        <v>170</v>
      </c>
      <c r="E656" s="305" t="s">
        <v>5690</v>
      </c>
      <c r="F656" s="315">
        <v>84</v>
      </c>
      <c r="G656" s="307" t="s">
        <v>25</v>
      </c>
      <c r="H656" s="308" t="s">
        <v>2</v>
      </c>
      <c r="I656" s="319"/>
      <c r="J656" s="319"/>
    </row>
    <row r="657" spans="1:10" x14ac:dyDescent="0.3">
      <c r="A657" s="303" t="s">
        <v>2214</v>
      </c>
      <c r="B657" s="304" t="s">
        <v>3669</v>
      </c>
      <c r="C657" s="304" t="s">
        <v>3115</v>
      </c>
      <c r="D657" s="304" t="s">
        <v>170</v>
      </c>
      <c r="E657" s="305" t="s">
        <v>5690</v>
      </c>
      <c r="F657" s="315">
        <v>84</v>
      </c>
      <c r="G657" s="307" t="s">
        <v>25</v>
      </c>
      <c r="H657" s="308" t="s">
        <v>2</v>
      </c>
      <c r="I657" s="319"/>
      <c r="J657" s="319"/>
    </row>
    <row r="658" spans="1:10" x14ac:dyDescent="0.3">
      <c r="A658" s="303" t="s">
        <v>2214</v>
      </c>
      <c r="B658" s="304" t="s">
        <v>3668</v>
      </c>
      <c r="C658" s="304" t="s">
        <v>3115</v>
      </c>
      <c r="D658" s="304" t="s">
        <v>168</v>
      </c>
      <c r="E658" s="305" t="s">
        <v>169</v>
      </c>
      <c r="F658" s="315">
        <v>84</v>
      </c>
      <c r="G658" s="307" t="s">
        <v>24</v>
      </c>
      <c r="H658" s="308" t="s">
        <v>2</v>
      </c>
      <c r="I658" s="319"/>
      <c r="J658" s="319"/>
    </row>
    <row r="659" spans="1:10" x14ac:dyDescent="0.3">
      <c r="A659" s="303" t="s">
        <v>2214</v>
      </c>
      <c r="B659" s="304" t="s">
        <v>3668</v>
      </c>
      <c r="C659" s="304" t="s">
        <v>3115</v>
      </c>
      <c r="D659" s="304" t="s">
        <v>168</v>
      </c>
      <c r="E659" s="305" t="s">
        <v>169</v>
      </c>
      <c r="F659" s="315">
        <v>84</v>
      </c>
      <c r="G659" s="307" t="s">
        <v>24</v>
      </c>
      <c r="H659" s="308" t="s">
        <v>2</v>
      </c>
      <c r="I659" s="319"/>
      <c r="J659" s="319"/>
    </row>
    <row r="660" spans="1:10" x14ac:dyDescent="0.3">
      <c r="A660" s="303" t="s">
        <v>2214</v>
      </c>
      <c r="B660" s="304" t="s">
        <v>3668</v>
      </c>
      <c r="C660" s="304" t="s">
        <v>3115</v>
      </c>
      <c r="D660" s="304" t="s">
        <v>168</v>
      </c>
      <c r="E660" s="305" t="s">
        <v>169</v>
      </c>
      <c r="F660" s="315">
        <v>84</v>
      </c>
      <c r="G660" s="307" t="s">
        <v>24</v>
      </c>
      <c r="H660" s="308" t="s">
        <v>2</v>
      </c>
      <c r="I660" s="319"/>
      <c r="J660" s="319"/>
    </row>
    <row r="661" spans="1:10" x14ac:dyDescent="0.3">
      <c r="A661" s="303" t="s">
        <v>2214</v>
      </c>
      <c r="B661" s="304" t="s">
        <v>3668</v>
      </c>
      <c r="C661" s="304" t="s">
        <v>3115</v>
      </c>
      <c r="D661" s="304" t="s">
        <v>168</v>
      </c>
      <c r="E661" s="305" t="s">
        <v>169</v>
      </c>
      <c r="F661" s="315">
        <v>84</v>
      </c>
      <c r="G661" s="307" t="s">
        <v>25</v>
      </c>
      <c r="H661" s="308" t="s">
        <v>2</v>
      </c>
      <c r="I661" s="319"/>
      <c r="J661" s="319"/>
    </row>
    <row r="662" spans="1:10" x14ac:dyDescent="0.3">
      <c r="A662" s="303" t="s">
        <v>2214</v>
      </c>
      <c r="B662" s="304" t="s">
        <v>3668</v>
      </c>
      <c r="C662" s="304" t="s">
        <v>3115</v>
      </c>
      <c r="D662" s="304" t="s">
        <v>168</v>
      </c>
      <c r="E662" s="305" t="s">
        <v>169</v>
      </c>
      <c r="F662" s="315">
        <v>84</v>
      </c>
      <c r="G662" s="307" t="s">
        <v>25</v>
      </c>
      <c r="H662" s="308" t="s">
        <v>2</v>
      </c>
      <c r="I662" s="319"/>
      <c r="J662" s="319"/>
    </row>
    <row r="663" spans="1:10" x14ac:dyDescent="0.3">
      <c r="A663" s="303" t="s">
        <v>2214</v>
      </c>
      <c r="B663" s="304" t="s">
        <v>3668</v>
      </c>
      <c r="C663" s="304" t="s">
        <v>3115</v>
      </c>
      <c r="D663" s="304" t="s">
        <v>168</v>
      </c>
      <c r="E663" s="305" t="s">
        <v>169</v>
      </c>
      <c r="F663" s="315">
        <v>84</v>
      </c>
      <c r="G663" s="307" t="s">
        <v>25</v>
      </c>
      <c r="H663" s="308" t="s">
        <v>2</v>
      </c>
      <c r="I663" s="319"/>
      <c r="J663" s="319"/>
    </row>
    <row r="664" spans="1:10" x14ac:dyDescent="0.3">
      <c r="A664" s="303" t="s">
        <v>2214</v>
      </c>
      <c r="B664" s="304" t="s">
        <v>7494</v>
      </c>
      <c r="C664" s="304" t="s">
        <v>3115</v>
      </c>
      <c r="D664" s="304" t="s">
        <v>179</v>
      </c>
      <c r="E664" s="305" t="s">
        <v>180</v>
      </c>
      <c r="F664" s="315">
        <v>84</v>
      </c>
      <c r="G664" s="307" t="s">
        <v>24</v>
      </c>
      <c r="H664" s="308" t="s">
        <v>2</v>
      </c>
      <c r="I664" s="319"/>
      <c r="J664" s="319"/>
    </row>
    <row r="665" spans="1:10" x14ac:dyDescent="0.3">
      <c r="A665" s="303" t="s">
        <v>2214</v>
      </c>
      <c r="B665" s="304" t="s">
        <v>7494</v>
      </c>
      <c r="C665" s="304" t="s">
        <v>3115</v>
      </c>
      <c r="D665" s="304" t="s">
        <v>179</v>
      </c>
      <c r="E665" s="305" t="s">
        <v>180</v>
      </c>
      <c r="F665" s="315">
        <v>84</v>
      </c>
      <c r="G665" s="307" t="s">
        <v>25</v>
      </c>
      <c r="H665" s="308" t="s">
        <v>2</v>
      </c>
      <c r="I665" s="319"/>
      <c r="J665" s="319"/>
    </row>
    <row r="666" spans="1:10" x14ac:dyDescent="0.3">
      <c r="A666" s="303" t="s">
        <v>2214</v>
      </c>
      <c r="B666" s="304" t="s">
        <v>3104</v>
      </c>
      <c r="C666" s="304" t="s">
        <v>3115</v>
      </c>
      <c r="D666" s="304" t="s">
        <v>177</v>
      </c>
      <c r="E666" s="305" t="s">
        <v>178</v>
      </c>
      <c r="F666" s="315">
        <v>84</v>
      </c>
      <c r="G666" s="307" t="s">
        <v>24</v>
      </c>
      <c r="H666" s="308" t="s">
        <v>2</v>
      </c>
      <c r="I666" s="319"/>
      <c r="J666" s="319"/>
    </row>
    <row r="667" spans="1:10" x14ac:dyDescent="0.3">
      <c r="A667" s="303" t="s">
        <v>2214</v>
      </c>
      <c r="B667" s="304" t="s">
        <v>3104</v>
      </c>
      <c r="C667" s="304" t="s">
        <v>3115</v>
      </c>
      <c r="D667" s="304" t="s">
        <v>177</v>
      </c>
      <c r="E667" s="305" t="s">
        <v>178</v>
      </c>
      <c r="F667" s="315">
        <v>84</v>
      </c>
      <c r="G667" s="307" t="s">
        <v>25</v>
      </c>
      <c r="H667" s="308" t="s">
        <v>2</v>
      </c>
      <c r="I667" s="319"/>
      <c r="J667" s="319"/>
    </row>
    <row r="668" spans="1:10" x14ac:dyDescent="0.3">
      <c r="A668" s="303" t="s">
        <v>2214</v>
      </c>
      <c r="B668" s="304" t="s">
        <v>3103</v>
      </c>
      <c r="C668" s="304" t="s">
        <v>3115</v>
      </c>
      <c r="D668" s="304" t="s">
        <v>176</v>
      </c>
      <c r="E668" s="305" t="s">
        <v>5875</v>
      </c>
      <c r="F668" s="315">
        <v>102</v>
      </c>
      <c r="G668" s="307" t="s">
        <v>24</v>
      </c>
      <c r="H668" s="308" t="s">
        <v>2</v>
      </c>
      <c r="I668" s="319"/>
      <c r="J668" s="319"/>
    </row>
    <row r="669" spans="1:10" x14ac:dyDescent="0.3">
      <c r="A669" s="303" t="s">
        <v>2214</v>
      </c>
      <c r="B669" s="304" t="s">
        <v>3103</v>
      </c>
      <c r="C669" s="304" t="s">
        <v>3115</v>
      </c>
      <c r="D669" s="304" t="s">
        <v>176</v>
      </c>
      <c r="E669" s="305" t="s">
        <v>5875</v>
      </c>
      <c r="F669" s="315">
        <v>102</v>
      </c>
      <c r="G669" s="307" t="s">
        <v>25</v>
      </c>
      <c r="H669" s="308" t="s">
        <v>2</v>
      </c>
      <c r="I669" s="319"/>
      <c r="J669" s="319"/>
    </row>
    <row r="670" spans="1:10" x14ac:dyDescent="0.3">
      <c r="A670" s="303" t="s">
        <v>2214</v>
      </c>
      <c r="B670" s="304" t="s">
        <v>7495</v>
      </c>
      <c r="C670" s="304" t="s">
        <v>3115</v>
      </c>
      <c r="D670" s="304" t="s">
        <v>175</v>
      </c>
      <c r="E670" s="305" t="s">
        <v>3102</v>
      </c>
      <c r="F670" s="315">
        <v>102</v>
      </c>
      <c r="G670" s="307" t="s">
        <v>24</v>
      </c>
      <c r="H670" s="308" t="s">
        <v>2</v>
      </c>
      <c r="I670" s="319"/>
      <c r="J670" s="319"/>
    </row>
    <row r="671" spans="1:10" x14ac:dyDescent="0.3">
      <c r="A671" s="303" t="s">
        <v>2214</v>
      </c>
      <c r="B671" s="304" t="s">
        <v>7495</v>
      </c>
      <c r="C671" s="304" t="s">
        <v>3115</v>
      </c>
      <c r="D671" s="304" t="s">
        <v>175</v>
      </c>
      <c r="E671" s="305" t="s">
        <v>3102</v>
      </c>
      <c r="F671" s="315">
        <v>102</v>
      </c>
      <c r="G671" s="307" t="s">
        <v>25</v>
      </c>
      <c r="H671" s="308" t="s">
        <v>2</v>
      </c>
      <c r="I671" s="319"/>
      <c r="J671" s="319"/>
    </row>
    <row r="672" spans="1:10" x14ac:dyDescent="0.3">
      <c r="A672" s="303" t="s">
        <v>2214</v>
      </c>
      <c r="B672" s="304" t="s">
        <v>7443</v>
      </c>
      <c r="C672" s="304" t="s">
        <v>3115</v>
      </c>
      <c r="D672" s="304" t="s">
        <v>7444</v>
      </c>
      <c r="E672" s="305" t="s">
        <v>7445</v>
      </c>
      <c r="F672" s="315"/>
      <c r="G672" s="307" t="s">
        <v>24</v>
      </c>
      <c r="H672" s="308" t="s">
        <v>2</v>
      </c>
      <c r="I672" s="319"/>
      <c r="J672" s="319"/>
    </row>
    <row r="673" spans="1:10" x14ac:dyDescent="0.3">
      <c r="A673" s="303" t="s">
        <v>2214</v>
      </c>
      <c r="B673" s="304" t="s">
        <v>7443</v>
      </c>
      <c r="C673" s="304" t="s">
        <v>3115</v>
      </c>
      <c r="D673" s="304" t="s">
        <v>7444</v>
      </c>
      <c r="E673" s="305" t="s">
        <v>7445</v>
      </c>
      <c r="F673" s="315"/>
      <c r="G673" s="307" t="s">
        <v>25</v>
      </c>
      <c r="H673" s="308" t="s">
        <v>2</v>
      </c>
      <c r="I673" s="319"/>
      <c r="J673" s="319"/>
    </row>
    <row r="674" spans="1:10" x14ac:dyDescent="0.3">
      <c r="A674" s="303" t="s">
        <v>2214</v>
      </c>
      <c r="B674" s="304" t="s">
        <v>7446</v>
      </c>
      <c r="C674" s="304" t="s">
        <v>3115</v>
      </c>
      <c r="D674" s="304" t="s">
        <v>7447</v>
      </c>
      <c r="E674" s="305" t="s">
        <v>7448</v>
      </c>
      <c r="F674" s="315"/>
      <c r="G674" s="307" t="s">
        <v>24</v>
      </c>
      <c r="H674" s="308" t="s">
        <v>2</v>
      </c>
      <c r="I674" s="319"/>
      <c r="J674" s="319"/>
    </row>
    <row r="675" spans="1:10" x14ac:dyDescent="0.3">
      <c r="A675" s="303" t="s">
        <v>2214</v>
      </c>
      <c r="B675" s="304" t="s">
        <v>7446</v>
      </c>
      <c r="C675" s="304" t="s">
        <v>3115</v>
      </c>
      <c r="D675" s="304" t="s">
        <v>7447</v>
      </c>
      <c r="E675" s="305" t="s">
        <v>7448</v>
      </c>
      <c r="F675" s="315"/>
      <c r="G675" s="307" t="s">
        <v>25</v>
      </c>
      <c r="H675" s="308" t="s">
        <v>2</v>
      </c>
      <c r="I675" s="319"/>
      <c r="J675" s="319"/>
    </row>
    <row r="676" spans="1:10" x14ac:dyDescent="0.3">
      <c r="A676" s="303" t="s">
        <v>2214</v>
      </c>
      <c r="B676" s="304" t="s">
        <v>7452</v>
      </c>
      <c r="C676" s="304" t="s">
        <v>3115</v>
      </c>
      <c r="D676" s="304" t="s">
        <v>7453</v>
      </c>
      <c r="E676" s="305" t="s">
        <v>7454</v>
      </c>
      <c r="F676" s="315"/>
      <c r="G676" s="307" t="s">
        <v>24</v>
      </c>
      <c r="H676" s="308" t="s">
        <v>2</v>
      </c>
      <c r="I676" s="319"/>
      <c r="J676" s="319"/>
    </row>
    <row r="677" spans="1:10" x14ac:dyDescent="0.3">
      <c r="A677" s="303" t="s">
        <v>2214</v>
      </c>
      <c r="B677" s="304" t="s">
        <v>7452</v>
      </c>
      <c r="C677" s="304" t="s">
        <v>3115</v>
      </c>
      <c r="D677" s="304" t="s">
        <v>7453</v>
      </c>
      <c r="E677" s="305" t="s">
        <v>7454</v>
      </c>
      <c r="F677" s="315"/>
      <c r="G677" s="307" t="s">
        <v>25</v>
      </c>
      <c r="H677" s="308" t="s">
        <v>2</v>
      </c>
      <c r="I677" s="319"/>
      <c r="J677" s="319"/>
    </row>
    <row r="678" spans="1:10" x14ac:dyDescent="0.3">
      <c r="A678" s="303" t="s">
        <v>2214</v>
      </c>
      <c r="B678" s="304" t="s">
        <v>7449</v>
      </c>
      <c r="C678" s="304" t="s">
        <v>3115</v>
      </c>
      <c r="D678" s="304" t="s">
        <v>7450</v>
      </c>
      <c r="E678" s="305" t="s">
        <v>7451</v>
      </c>
      <c r="F678" s="315"/>
      <c r="G678" s="307" t="s">
        <v>24</v>
      </c>
      <c r="H678" s="308" t="s">
        <v>2</v>
      </c>
      <c r="I678" s="319"/>
      <c r="J678" s="319"/>
    </row>
    <row r="679" spans="1:10" x14ac:dyDescent="0.3">
      <c r="A679" s="303" t="s">
        <v>2214</v>
      </c>
      <c r="B679" s="304" t="s">
        <v>7449</v>
      </c>
      <c r="C679" s="304" t="s">
        <v>3115</v>
      </c>
      <c r="D679" s="304" t="s">
        <v>7450</v>
      </c>
      <c r="E679" s="305" t="s">
        <v>7451</v>
      </c>
      <c r="F679" s="315"/>
      <c r="G679" s="307" t="s">
        <v>25</v>
      </c>
      <c r="H679" s="308" t="s">
        <v>2</v>
      </c>
      <c r="I679" s="319"/>
      <c r="J679" s="319"/>
    </row>
    <row r="680" spans="1:10" x14ac:dyDescent="0.3">
      <c r="A680" s="303" t="s">
        <v>2214</v>
      </c>
      <c r="B680" s="304" t="s">
        <v>7455</v>
      </c>
      <c r="C680" s="304" t="s">
        <v>3115</v>
      </c>
      <c r="D680" s="304" t="s">
        <v>7456</v>
      </c>
      <c r="E680" s="305" t="s">
        <v>7457</v>
      </c>
      <c r="F680" s="315"/>
      <c r="G680" s="307" t="s">
        <v>24</v>
      </c>
      <c r="H680" s="308" t="s">
        <v>2</v>
      </c>
      <c r="I680" s="319"/>
      <c r="J680" s="319"/>
    </row>
    <row r="681" spans="1:10" x14ac:dyDescent="0.3">
      <c r="A681" s="303" t="s">
        <v>2214</v>
      </c>
      <c r="B681" s="304" t="s">
        <v>7455</v>
      </c>
      <c r="C681" s="304" t="s">
        <v>3115</v>
      </c>
      <c r="D681" s="304" t="s">
        <v>7456</v>
      </c>
      <c r="E681" s="305" t="s">
        <v>7457</v>
      </c>
      <c r="F681" s="315"/>
      <c r="G681" s="307" t="s">
        <v>24</v>
      </c>
      <c r="H681" s="308" t="s">
        <v>2</v>
      </c>
      <c r="I681" s="319"/>
      <c r="J681" s="319"/>
    </row>
    <row r="682" spans="1:10" x14ac:dyDescent="0.3">
      <c r="A682" s="303" t="s">
        <v>2214</v>
      </c>
      <c r="B682" s="304" t="s">
        <v>7455</v>
      </c>
      <c r="C682" s="304" t="s">
        <v>3115</v>
      </c>
      <c r="D682" s="304" t="s">
        <v>7456</v>
      </c>
      <c r="E682" s="305" t="s">
        <v>7457</v>
      </c>
      <c r="F682" s="315"/>
      <c r="G682" s="307" t="s">
        <v>25</v>
      </c>
      <c r="H682" s="308" t="s">
        <v>2</v>
      </c>
      <c r="I682" s="319"/>
      <c r="J682" s="319"/>
    </row>
    <row r="683" spans="1:10" x14ac:dyDescent="0.3">
      <c r="A683" s="303" t="s">
        <v>2214</v>
      </c>
      <c r="B683" s="304" t="s">
        <v>7455</v>
      </c>
      <c r="C683" s="304" t="s">
        <v>3115</v>
      </c>
      <c r="D683" s="304" t="s">
        <v>7456</v>
      </c>
      <c r="E683" s="305" t="s">
        <v>7457</v>
      </c>
      <c r="F683" s="315"/>
      <c r="G683" s="307" t="s">
        <v>25</v>
      </c>
      <c r="H683" s="308" t="s">
        <v>2</v>
      </c>
      <c r="I683" s="319"/>
      <c r="J683" s="319"/>
    </row>
    <row r="684" spans="1:10" x14ac:dyDescent="0.3">
      <c r="A684" s="303" t="s">
        <v>2214</v>
      </c>
      <c r="B684" s="304" t="s">
        <v>7560</v>
      </c>
      <c r="C684" s="304" t="s">
        <v>3115</v>
      </c>
      <c r="D684" s="304" t="s">
        <v>7561</v>
      </c>
      <c r="E684" s="305" t="s">
        <v>7562</v>
      </c>
      <c r="F684" s="315">
        <v>1385</v>
      </c>
      <c r="G684" s="307" t="s">
        <v>24</v>
      </c>
      <c r="H684" s="308" t="s">
        <v>2</v>
      </c>
      <c r="I684" s="319"/>
      <c r="J684" s="319"/>
    </row>
    <row r="685" spans="1:10" x14ac:dyDescent="0.3">
      <c r="A685" s="303" t="s">
        <v>2214</v>
      </c>
      <c r="B685" s="304" t="s">
        <v>7560</v>
      </c>
      <c r="C685" s="304" t="s">
        <v>3115</v>
      </c>
      <c r="D685" s="304" t="s">
        <v>7561</v>
      </c>
      <c r="E685" s="305" t="s">
        <v>7562</v>
      </c>
      <c r="F685" s="315">
        <v>1385</v>
      </c>
      <c r="G685" s="307" t="s">
        <v>25</v>
      </c>
      <c r="H685" s="308" t="s">
        <v>2</v>
      </c>
      <c r="I685" s="319"/>
      <c r="J685" s="319"/>
    </row>
    <row r="686" spans="1:10" x14ac:dyDescent="0.3">
      <c r="A686" s="303" t="s">
        <v>2214</v>
      </c>
      <c r="B686" s="304" t="s">
        <v>7502</v>
      </c>
      <c r="C686" s="304" t="s">
        <v>3115</v>
      </c>
      <c r="D686" s="304" t="s">
        <v>7503</v>
      </c>
      <c r="E686" s="305" t="s">
        <v>7504</v>
      </c>
      <c r="F686" s="315">
        <v>3160</v>
      </c>
      <c r="G686" s="307" t="s">
        <v>24</v>
      </c>
      <c r="H686" s="308" t="s">
        <v>2</v>
      </c>
      <c r="I686" s="319"/>
      <c r="J686" s="319"/>
    </row>
    <row r="687" spans="1:10" x14ac:dyDescent="0.3">
      <c r="A687" s="303" t="s">
        <v>2214</v>
      </c>
      <c r="B687" s="304" t="s">
        <v>7502</v>
      </c>
      <c r="C687" s="304" t="s">
        <v>3115</v>
      </c>
      <c r="D687" s="304" t="s">
        <v>7503</v>
      </c>
      <c r="E687" s="305" t="s">
        <v>7504</v>
      </c>
      <c r="F687" s="315">
        <v>3160</v>
      </c>
      <c r="G687" s="307" t="s">
        <v>25</v>
      </c>
      <c r="H687" s="308" t="s">
        <v>2</v>
      </c>
      <c r="I687" s="319"/>
      <c r="J687" s="319"/>
    </row>
    <row r="688" spans="1:10" x14ac:dyDescent="0.3">
      <c r="A688" s="303" t="s">
        <v>2214</v>
      </c>
      <c r="B688" s="304" t="s">
        <v>7557</v>
      </c>
      <c r="C688" s="304" t="s">
        <v>3115</v>
      </c>
      <c r="D688" s="304" t="s">
        <v>7558</v>
      </c>
      <c r="E688" s="305" t="s">
        <v>7559</v>
      </c>
      <c r="F688" s="315">
        <v>2040</v>
      </c>
      <c r="G688" s="307" t="s">
        <v>24</v>
      </c>
      <c r="H688" s="308" t="s">
        <v>2</v>
      </c>
      <c r="I688" s="319"/>
      <c r="J688" s="319"/>
    </row>
    <row r="689" spans="1:10" x14ac:dyDescent="0.3">
      <c r="A689" s="303" t="s">
        <v>2214</v>
      </c>
      <c r="B689" s="304" t="s">
        <v>7557</v>
      </c>
      <c r="C689" s="304" t="s">
        <v>3115</v>
      </c>
      <c r="D689" s="304" t="s">
        <v>7558</v>
      </c>
      <c r="E689" s="305" t="s">
        <v>7559</v>
      </c>
      <c r="F689" s="315">
        <v>2040</v>
      </c>
      <c r="G689" s="307" t="s">
        <v>25</v>
      </c>
      <c r="H689" s="308" t="s">
        <v>2</v>
      </c>
      <c r="I689" s="319"/>
      <c r="J689" s="319"/>
    </row>
    <row r="690" spans="1:10" ht="27.6" x14ac:dyDescent="0.3">
      <c r="A690" s="303" t="s">
        <v>2214</v>
      </c>
      <c r="B690" s="304" t="s">
        <v>7517</v>
      </c>
      <c r="C690" s="304" t="s">
        <v>3115</v>
      </c>
      <c r="D690" s="304" t="s">
        <v>4525</v>
      </c>
      <c r="E690" s="305" t="s">
        <v>4526</v>
      </c>
      <c r="F690" s="315">
        <v>20.5</v>
      </c>
      <c r="G690" s="307" t="s">
        <v>24</v>
      </c>
      <c r="H690" s="308" t="s">
        <v>2</v>
      </c>
      <c r="I690" s="319"/>
      <c r="J690" s="319"/>
    </row>
    <row r="691" spans="1:10" ht="27.6" x14ac:dyDescent="0.3">
      <c r="A691" s="303" t="s">
        <v>2214</v>
      </c>
      <c r="B691" s="304" t="s">
        <v>7517</v>
      </c>
      <c r="C691" s="304" t="s">
        <v>3115</v>
      </c>
      <c r="D691" s="304" t="s">
        <v>4525</v>
      </c>
      <c r="E691" s="305" t="s">
        <v>4526</v>
      </c>
      <c r="F691" s="315">
        <v>20.5</v>
      </c>
      <c r="G691" s="307" t="s">
        <v>25</v>
      </c>
      <c r="H691" s="308" t="s">
        <v>2</v>
      </c>
      <c r="I691" s="319"/>
      <c r="J691" s="319"/>
    </row>
    <row r="692" spans="1:10" ht="27.6" x14ac:dyDescent="0.3">
      <c r="A692" s="303" t="s">
        <v>2214</v>
      </c>
      <c r="B692" s="304" t="s">
        <v>4527</v>
      </c>
      <c r="C692" s="304" t="s">
        <v>3115</v>
      </c>
      <c r="D692" s="304" t="s">
        <v>4528</v>
      </c>
      <c r="E692" s="305" t="s">
        <v>4529</v>
      </c>
      <c r="F692" s="315">
        <v>24.5</v>
      </c>
      <c r="G692" s="307" t="s">
        <v>24</v>
      </c>
      <c r="H692" s="308" t="s">
        <v>2</v>
      </c>
      <c r="I692" s="319"/>
      <c r="J692" s="319"/>
    </row>
    <row r="693" spans="1:10" ht="27.6" x14ac:dyDescent="0.3">
      <c r="A693" s="303" t="s">
        <v>2214</v>
      </c>
      <c r="B693" s="304" t="s">
        <v>4527</v>
      </c>
      <c r="C693" s="304" t="s">
        <v>3115</v>
      </c>
      <c r="D693" s="304" t="s">
        <v>4528</v>
      </c>
      <c r="E693" s="305" t="s">
        <v>4529</v>
      </c>
      <c r="F693" s="315">
        <v>24.5</v>
      </c>
      <c r="G693" s="307" t="s">
        <v>25</v>
      </c>
      <c r="H693" s="308" t="s">
        <v>2</v>
      </c>
      <c r="I693" s="319"/>
      <c r="J693" s="319"/>
    </row>
    <row r="694" spans="1:10" ht="27.6" x14ac:dyDescent="0.3">
      <c r="A694" s="303" t="s">
        <v>2214</v>
      </c>
      <c r="B694" s="304" t="s">
        <v>4506</v>
      </c>
      <c r="C694" s="304" t="s">
        <v>3115</v>
      </c>
      <c r="D694" s="304" t="s">
        <v>4530</v>
      </c>
      <c r="E694" s="305" t="s">
        <v>4531</v>
      </c>
      <c r="F694" s="315">
        <v>24.5</v>
      </c>
      <c r="G694" s="307" t="s">
        <v>24</v>
      </c>
      <c r="H694" s="308" t="s">
        <v>2</v>
      </c>
      <c r="I694" s="319"/>
      <c r="J694" s="319"/>
    </row>
    <row r="695" spans="1:10" ht="27.6" x14ac:dyDescent="0.3">
      <c r="A695" s="303" t="s">
        <v>2214</v>
      </c>
      <c r="B695" s="304" t="s">
        <v>4506</v>
      </c>
      <c r="C695" s="304" t="s">
        <v>3115</v>
      </c>
      <c r="D695" s="304" t="s">
        <v>4530</v>
      </c>
      <c r="E695" s="305" t="s">
        <v>4531</v>
      </c>
      <c r="F695" s="315">
        <v>24.5</v>
      </c>
      <c r="G695" s="307" t="s">
        <v>25</v>
      </c>
      <c r="H695" s="308" t="s">
        <v>2</v>
      </c>
      <c r="I695" s="319"/>
      <c r="J695" s="319"/>
    </row>
    <row r="696" spans="1:10" x14ac:dyDescent="0.3">
      <c r="A696" s="303" t="s">
        <v>2214</v>
      </c>
      <c r="B696" s="304" t="s">
        <v>7525</v>
      </c>
      <c r="C696" s="304" t="s">
        <v>3115</v>
      </c>
      <c r="D696" s="304" t="s">
        <v>4507</v>
      </c>
      <c r="E696" s="305" t="s">
        <v>4532</v>
      </c>
      <c r="F696" s="315">
        <v>24.5</v>
      </c>
      <c r="G696" s="307" t="s">
        <v>24</v>
      </c>
      <c r="H696" s="308" t="s">
        <v>2</v>
      </c>
      <c r="I696" s="319"/>
      <c r="J696" s="319"/>
    </row>
    <row r="697" spans="1:10" x14ac:dyDescent="0.3">
      <c r="A697" s="303" t="s">
        <v>2214</v>
      </c>
      <c r="B697" s="304" t="s">
        <v>4506</v>
      </c>
      <c r="C697" s="304" t="s">
        <v>3115</v>
      </c>
      <c r="D697" s="304" t="s">
        <v>4507</v>
      </c>
      <c r="E697" s="305" t="s">
        <v>4532</v>
      </c>
      <c r="F697" s="315">
        <v>24.5</v>
      </c>
      <c r="G697" s="307" t="s">
        <v>24</v>
      </c>
      <c r="H697" s="308" t="s">
        <v>2</v>
      </c>
      <c r="I697" s="319"/>
      <c r="J697" s="319"/>
    </row>
    <row r="698" spans="1:10" x14ac:dyDescent="0.3">
      <c r="A698" s="303" t="s">
        <v>2214</v>
      </c>
      <c r="B698" s="304" t="s">
        <v>7525</v>
      </c>
      <c r="C698" s="304" t="s">
        <v>3115</v>
      </c>
      <c r="D698" s="304" t="s">
        <v>4507</v>
      </c>
      <c r="E698" s="305" t="s">
        <v>4532</v>
      </c>
      <c r="F698" s="315">
        <v>24.5</v>
      </c>
      <c r="G698" s="307" t="s">
        <v>25</v>
      </c>
      <c r="H698" s="308" t="s">
        <v>2</v>
      </c>
      <c r="I698" s="319"/>
      <c r="J698" s="319"/>
    </row>
    <row r="699" spans="1:10" x14ac:dyDescent="0.3">
      <c r="A699" s="303" t="s">
        <v>2214</v>
      </c>
      <c r="B699" s="304" t="s">
        <v>4506</v>
      </c>
      <c r="C699" s="304" t="s">
        <v>3115</v>
      </c>
      <c r="D699" s="304" t="s">
        <v>4507</v>
      </c>
      <c r="E699" s="305" t="s">
        <v>4532</v>
      </c>
      <c r="F699" s="315">
        <v>24.5</v>
      </c>
      <c r="G699" s="307" t="s">
        <v>25</v>
      </c>
      <c r="H699" s="308" t="s">
        <v>2</v>
      </c>
      <c r="I699" s="319"/>
      <c r="J699" s="319"/>
    </row>
    <row r="700" spans="1:10" x14ac:dyDescent="0.3">
      <c r="A700" s="303" t="s">
        <v>2214</v>
      </c>
      <c r="B700" s="304" t="s">
        <v>4508</v>
      </c>
      <c r="C700" s="304" t="s">
        <v>3115</v>
      </c>
      <c r="D700" s="304" t="s">
        <v>4509</v>
      </c>
      <c r="E700" s="305" t="s">
        <v>7523</v>
      </c>
      <c r="F700" s="315">
        <v>24.5</v>
      </c>
      <c r="G700" s="307" t="s">
        <v>24</v>
      </c>
      <c r="H700" s="308" t="s">
        <v>2</v>
      </c>
      <c r="I700" s="319"/>
      <c r="J700" s="319"/>
    </row>
    <row r="701" spans="1:10" x14ac:dyDescent="0.3">
      <c r="A701" s="303" t="s">
        <v>2214</v>
      </c>
      <c r="B701" s="304" t="s">
        <v>4508</v>
      </c>
      <c r="C701" s="304" t="s">
        <v>3115</v>
      </c>
      <c r="D701" s="304" t="s">
        <v>4509</v>
      </c>
      <c r="E701" s="305" t="s">
        <v>4510</v>
      </c>
      <c r="F701" s="315">
        <v>24.5</v>
      </c>
      <c r="G701" s="307" t="s">
        <v>24</v>
      </c>
      <c r="H701" s="308" t="s">
        <v>2</v>
      </c>
      <c r="I701" s="319"/>
      <c r="J701" s="319"/>
    </row>
    <row r="702" spans="1:10" x14ac:dyDescent="0.3">
      <c r="A702" s="303" t="s">
        <v>2214</v>
      </c>
      <c r="B702" s="304" t="s">
        <v>4508</v>
      </c>
      <c r="C702" s="304" t="s">
        <v>3115</v>
      </c>
      <c r="D702" s="304" t="s">
        <v>4509</v>
      </c>
      <c r="E702" s="305" t="s">
        <v>7523</v>
      </c>
      <c r="F702" s="315">
        <v>24.5</v>
      </c>
      <c r="G702" s="307" t="s">
        <v>25</v>
      </c>
      <c r="H702" s="308" t="s">
        <v>2</v>
      </c>
      <c r="I702" s="319"/>
      <c r="J702" s="319"/>
    </row>
    <row r="703" spans="1:10" x14ac:dyDescent="0.3">
      <c r="A703" s="303" t="s">
        <v>2214</v>
      </c>
      <c r="B703" s="304" t="s">
        <v>4508</v>
      </c>
      <c r="C703" s="304" t="s">
        <v>3115</v>
      </c>
      <c r="D703" s="304" t="s">
        <v>4509</v>
      </c>
      <c r="E703" s="305" t="s">
        <v>4510</v>
      </c>
      <c r="F703" s="315">
        <v>24.5</v>
      </c>
      <c r="G703" s="307" t="s">
        <v>25</v>
      </c>
      <c r="H703" s="308" t="s">
        <v>2</v>
      </c>
      <c r="I703" s="319"/>
      <c r="J703" s="319"/>
    </row>
    <row r="704" spans="1:10" x14ac:dyDescent="0.3">
      <c r="A704" s="303" t="s">
        <v>2214</v>
      </c>
      <c r="B704" s="304" t="s">
        <v>4511</v>
      </c>
      <c r="C704" s="304" t="s">
        <v>3115</v>
      </c>
      <c r="D704" s="304" t="s">
        <v>4512</v>
      </c>
      <c r="E704" s="305" t="s">
        <v>4513</v>
      </c>
      <c r="F704" s="315">
        <v>24.5</v>
      </c>
      <c r="G704" s="307" t="s">
        <v>24</v>
      </c>
      <c r="H704" s="308" t="s">
        <v>2</v>
      </c>
      <c r="I704" s="319"/>
      <c r="J704" s="319"/>
    </row>
    <row r="705" spans="1:10" x14ac:dyDescent="0.3">
      <c r="A705" s="303" t="s">
        <v>2214</v>
      </c>
      <c r="B705" s="304" t="s">
        <v>4511</v>
      </c>
      <c r="C705" s="304" t="s">
        <v>3115</v>
      </c>
      <c r="D705" s="304" t="s">
        <v>4512</v>
      </c>
      <c r="E705" s="305" t="s">
        <v>4513</v>
      </c>
      <c r="F705" s="315">
        <v>24.5</v>
      </c>
      <c r="G705" s="307" t="s">
        <v>24</v>
      </c>
      <c r="H705" s="308" t="s">
        <v>2</v>
      </c>
      <c r="I705" s="319"/>
      <c r="J705" s="319"/>
    </row>
    <row r="706" spans="1:10" x14ac:dyDescent="0.3">
      <c r="A706" s="303" t="s">
        <v>2214</v>
      </c>
      <c r="B706" s="304" t="s">
        <v>4511</v>
      </c>
      <c r="C706" s="304" t="s">
        <v>3115</v>
      </c>
      <c r="D706" s="304" t="s">
        <v>4512</v>
      </c>
      <c r="E706" s="305" t="s">
        <v>4513</v>
      </c>
      <c r="F706" s="315">
        <v>24.5</v>
      </c>
      <c r="G706" s="307" t="s">
        <v>25</v>
      </c>
      <c r="H706" s="308" t="s">
        <v>2</v>
      </c>
      <c r="I706" s="319"/>
      <c r="J706" s="319"/>
    </row>
    <row r="707" spans="1:10" x14ac:dyDescent="0.3">
      <c r="A707" s="303" t="s">
        <v>2214</v>
      </c>
      <c r="B707" s="304" t="s">
        <v>4511</v>
      </c>
      <c r="C707" s="304" t="s">
        <v>3115</v>
      </c>
      <c r="D707" s="304" t="s">
        <v>4512</v>
      </c>
      <c r="E707" s="305" t="s">
        <v>4513</v>
      </c>
      <c r="F707" s="315">
        <v>24.5</v>
      </c>
      <c r="G707" s="307" t="s">
        <v>25</v>
      </c>
      <c r="H707" s="308" t="s">
        <v>2</v>
      </c>
      <c r="I707" s="319"/>
      <c r="J707" s="319"/>
    </row>
    <row r="708" spans="1:10" x14ac:dyDescent="0.3">
      <c r="A708" s="303" t="s">
        <v>2214</v>
      </c>
      <c r="B708" s="304" t="s">
        <v>4514</v>
      </c>
      <c r="C708" s="304" t="s">
        <v>3115</v>
      </c>
      <c r="D708" s="304" t="s">
        <v>4515</v>
      </c>
      <c r="E708" s="305" t="s">
        <v>4516</v>
      </c>
      <c r="F708" s="315">
        <v>24.5</v>
      </c>
      <c r="G708" s="307" t="s">
        <v>24</v>
      </c>
      <c r="H708" s="308" t="s">
        <v>2</v>
      </c>
      <c r="I708" s="319"/>
      <c r="J708" s="319"/>
    </row>
    <row r="709" spans="1:10" x14ac:dyDescent="0.3">
      <c r="A709" s="303" t="s">
        <v>2214</v>
      </c>
      <c r="B709" s="304" t="s">
        <v>4533</v>
      </c>
      <c r="C709" s="304" t="s">
        <v>3115</v>
      </c>
      <c r="D709" s="304" t="s">
        <v>4515</v>
      </c>
      <c r="E709" s="305" t="s">
        <v>7524</v>
      </c>
      <c r="F709" s="315">
        <v>24.5</v>
      </c>
      <c r="G709" s="307" t="s">
        <v>24</v>
      </c>
      <c r="H709" s="308" t="s">
        <v>2</v>
      </c>
      <c r="I709" s="319"/>
      <c r="J709" s="319"/>
    </row>
    <row r="710" spans="1:10" x14ac:dyDescent="0.3">
      <c r="A710" s="303" t="s">
        <v>2214</v>
      </c>
      <c r="B710" s="304" t="s">
        <v>4514</v>
      </c>
      <c r="C710" s="304" t="s">
        <v>3115</v>
      </c>
      <c r="D710" s="304" t="s">
        <v>4515</v>
      </c>
      <c r="E710" s="305" t="s">
        <v>4516</v>
      </c>
      <c r="F710" s="315">
        <v>24.5</v>
      </c>
      <c r="G710" s="307" t="s">
        <v>25</v>
      </c>
      <c r="H710" s="308" t="s">
        <v>2</v>
      </c>
      <c r="I710" s="319"/>
      <c r="J710" s="319"/>
    </row>
    <row r="711" spans="1:10" x14ac:dyDescent="0.3">
      <c r="A711" s="303" t="s">
        <v>2214</v>
      </c>
      <c r="B711" s="304" t="s">
        <v>4533</v>
      </c>
      <c r="C711" s="304" t="s">
        <v>3115</v>
      </c>
      <c r="D711" s="304" t="s">
        <v>4515</v>
      </c>
      <c r="E711" s="305" t="s">
        <v>7524</v>
      </c>
      <c r="F711" s="315">
        <v>24.5</v>
      </c>
      <c r="G711" s="307" t="s">
        <v>25</v>
      </c>
      <c r="H711" s="308" t="s">
        <v>2</v>
      </c>
      <c r="I711" s="319"/>
      <c r="J711" s="319"/>
    </row>
    <row r="712" spans="1:10" x14ac:dyDescent="0.3">
      <c r="A712" s="303" t="s">
        <v>2214</v>
      </c>
      <c r="B712" s="304" t="s">
        <v>4514</v>
      </c>
      <c r="C712" s="304" t="s">
        <v>3115</v>
      </c>
      <c r="D712" s="304" t="s">
        <v>4534</v>
      </c>
      <c r="E712" s="305" t="s">
        <v>4516</v>
      </c>
      <c r="F712" s="315">
        <v>24.5</v>
      </c>
      <c r="G712" s="307" t="s">
        <v>24</v>
      </c>
      <c r="H712" s="308" t="s">
        <v>2</v>
      </c>
      <c r="I712" s="319"/>
      <c r="J712" s="319"/>
    </row>
    <row r="713" spans="1:10" x14ac:dyDescent="0.3">
      <c r="A713" s="303" t="s">
        <v>2214</v>
      </c>
      <c r="B713" s="304" t="s">
        <v>4514</v>
      </c>
      <c r="C713" s="304" t="s">
        <v>3115</v>
      </c>
      <c r="D713" s="304" t="s">
        <v>4534</v>
      </c>
      <c r="E713" s="305" t="s">
        <v>4516</v>
      </c>
      <c r="F713" s="315">
        <v>24.5</v>
      </c>
      <c r="G713" s="307" t="s">
        <v>25</v>
      </c>
      <c r="H713" s="308" t="s">
        <v>2</v>
      </c>
      <c r="I713" s="319"/>
      <c r="J713" s="319"/>
    </row>
    <row r="714" spans="1:10" x14ac:dyDescent="0.3">
      <c r="A714" s="303" t="s">
        <v>2214</v>
      </c>
      <c r="B714" s="304" t="s">
        <v>4535</v>
      </c>
      <c r="C714" s="304" t="s">
        <v>3115</v>
      </c>
      <c r="D714" s="304" t="s">
        <v>4536</v>
      </c>
      <c r="E714" s="305" t="s">
        <v>4537</v>
      </c>
      <c r="F714" s="315">
        <v>25.5</v>
      </c>
      <c r="G714" s="307" t="s">
        <v>24</v>
      </c>
      <c r="H714" s="308" t="s">
        <v>2</v>
      </c>
      <c r="I714" s="319"/>
      <c r="J714" s="319"/>
    </row>
    <row r="715" spans="1:10" x14ac:dyDescent="0.3">
      <c r="A715" s="303" t="s">
        <v>2214</v>
      </c>
      <c r="B715" s="304" t="s">
        <v>4535</v>
      </c>
      <c r="C715" s="304" t="s">
        <v>3115</v>
      </c>
      <c r="D715" s="304" t="s">
        <v>4536</v>
      </c>
      <c r="E715" s="305" t="s">
        <v>4537</v>
      </c>
      <c r="F715" s="315">
        <v>25.5</v>
      </c>
      <c r="G715" s="307" t="s">
        <v>25</v>
      </c>
      <c r="H715" s="308" t="s">
        <v>2</v>
      </c>
      <c r="I715" s="319"/>
      <c r="J715" s="319"/>
    </row>
    <row r="716" spans="1:10" x14ac:dyDescent="0.3">
      <c r="A716" s="303" t="s">
        <v>2214</v>
      </c>
      <c r="B716" s="304" t="s">
        <v>4538</v>
      </c>
      <c r="C716" s="304" t="s">
        <v>3115</v>
      </c>
      <c r="D716" s="304" t="s">
        <v>4539</v>
      </c>
      <c r="E716" s="305" t="s">
        <v>4540</v>
      </c>
      <c r="F716" s="315">
        <v>25.5</v>
      </c>
      <c r="G716" s="307" t="s">
        <v>24</v>
      </c>
      <c r="H716" s="308" t="s">
        <v>2</v>
      </c>
      <c r="I716" s="319"/>
      <c r="J716" s="319"/>
    </row>
    <row r="717" spans="1:10" x14ac:dyDescent="0.3">
      <c r="A717" s="303" t="s">
        <v>2214</v>
      </c>
      <c r="B717" s="304" t="s">
        <v>4538</v>
      </c>
      <c r="C717" s="304" t="s">
        <v>3115</v>
      </c>
      <c r="D717" s="304" t="s">
        <v>4539</v>
      </c>
      <c r="E717" s="305" t="s">
        <v>4540</v>
      </c>
      <c r="F717" s="315">
        <v>25.5</v>
      </c>
      <c r="G717" s="307" t="s">
        <v>25</v>
      </c>
      <c r="H717" s="308" t="s">
        <v>2</v>
      </c>
      <c r="I717" s="319"/>
      <c r="J717" s="319"/>
    </row>
    <row r="718" spans="1:10" x14ac:dyDescent="0.3">
      <c r="A718" s="303" t="s">
        <v>2214</v>
      </c>
      <c r="B718" s="304" t="s">
        <v>4541</v>
      </c>
      <c r="C718" s="304" t="s">
        <v>3115</v>
      </c>
      <c r="D718" s="304" t="s">
        <v>4542</v>
      </c>
      <c r="E718" s="305" t="s">
        <v>4543</v>
      </c>
      <c r="F718" s="315">
        <v>5.5</v>
      </c>
      <c r="G718" s="307" t="s">
        <v>24</v>
      </c>
      <c r="H718" s="308" t="s">
        <v>2</v>
      </c>
      <c r="I718" s="319"/>
      <c r="J718" s="319"/>
    </row>
    <row r="719" spans="1:10" x14ac:dyDescent="0.3">
      <c r="A719" s="303" t="s">
        <v>2214</v>
      </c>
      <c r="B719" s="304" t="s">
        <v>4541</v>
      </c>
      <c r="C719" s="304" t="s">
        <v>3115</v>
      </c>
      <c r="D719" s="304" t="s">
        <v>4542</v>
      </c>
      <c r="E719" s="305" t="s">
        <v>4543</v>
      </c>
      <c r="F719" s="315">
        <v>5.5</v>
      </c>
      <c r="G719" s="307" t="s">
        <v>25</v>
      </c>
      <c r="H719" s="308" t="s">
        <v>2</v>
      </c>
      <c r="I719" s="319"/>
      <c r="J719" s="319"/>
    </row>
    <row r="720" spans="1:10" x14ac:dyDescent="0.3">
      <c r="A720" s="303" t="s">
        <v>2214</v>
      </c>
      <c r="B720" s="304" t="s">
        <v>4544</v>
      </c>
      <c r="C720" s="304" t="s">
        <v>3115</v>
      </c>
      <c r="D720" s="304" t="s">
        <v>4545</v>
      </c>
      <c r="E720" s="305" t="s">
        <v>4546</v>
      </c>
      <c r="F720" s="315">
        <v>25.5</v>
      </c>
      <c r="G720" s="307" t="s">
        <v>24</v>
      </c>
      <c r="H720" s="308" t="s">
        <v>2</v>
      </c>
      <c r="I720" s="319"/>
      <c r="J720" s="319"/>
    </row>
    <row r="721" spans="1:10" x14ac:dyDescent="0.3">
      <c r="A721" s="303" t="s">
        <v>2214</v>
      </c>
      <c r="B721" s="304" t="s">
        <v>4544</v>
      </c>
      <c r="C721" s="304" t="s">
        <v>3115</v>
      </c>
      <c r="D721" s="304" t="s">
        <v>4545</v>
      </c>
      <c r="E721" s="305" t="s">
        <v>4546</v>
      </c>
      <c r="F721" s="315">
        <v>25.5</v>
      </c>
      <c r="G721" s="307" t="s">
        <v>25</v>
      </c>
      <c r="H721" s="308" t="s">
        <v>2</v>
      </c>
      <c r="I721" s="319"/>
      <c r="J721" s="319"/>
    </row>
    <row r="722" spans="1:10" x14ac:dyDescent="0.3">
      <c r="A722" s="303" t="s">
        <v>2214</v>
      </c>
      <c r="B722" s="304" t="s">
        <v>4547</v>
      </c>
      <c r="C722" s="304" t="s">
        <v>3115</v>
      </c>
      <c r="D722" s="304" t="s">
        <v>4548</v>
      </c>
      <c r="E722" s="305" t="s">
        <v>5840</v>
      </c>
      <c r="F722" s="315">
        <v>82.25</v>
      </c>
      <c r="G722" s="307" t="s">
        <v>24</v>
      </c>
      <c r="H722" s="308" t="s">
        <v>2</v>
      </c>
      <c r="I722" s="319"/>
      <c r="J722" s="319"/>
    </row>
    <row r="723" spans="1:10" x14ac:dyDescent="0.3">
      <c r="A723" s="303" t="s">
        <v>2214</v>
      </c>
      <c r="B723" s="304" t="s">
        <v>4547</v>
      </c>
      <c r="C723" s="304" t="s">
        <v>3115</v>
      </c>
      <c r="D723" s="304" t="s">
        <v>4548</v>
      </c>
      <c r="E723" s="305" t="s">
        <v>5840</v>
      </c>
      <c r="F723" s="315">
        <v>82.25</v>
      </c>
      <c r="G723" s="307" t="s">
        <v>25</v>
      </c>
      <c r="H723" s="308" t="s">
        <v>2</v>
      </c>
      <c r="I723" s="319"/>
      <c r="J723" s="319"/>
    </row>
    <row r="724" spans="1:10" x14ac:dyDescent="0.3">
      <c r="A724" s="303" t="s">
        <v>2214</v>
      </c>
      <c r="B724" s="304" t="s">
        <v>4549</v>
      </c>
      <c r="C724" s="304" t="s">
        <v>3115</v>
      </c>
      <c r="D724" s="304" t="s">
        <v>4550</v>
      </c>
      <c r="E724" s="305" t="s">
        <v>4551</v>
      </c>
      <c r="F724" s="315">
        <v>89.25</v>
      </c>
      <c r="G724" s="307" t="s">
        <v>24</v>
      </c>
      <c r="H724" s="308" t="s">
        <v>2</v>
      </c>
      <c r="I724" s="319"/>
      <c r="J724" s="319"/>
    </row>
    <row r="725" spans="1:10" x14ac:dyDescent="0.3">
      <c r="A725" s="303" t="s">
        <v>2214</v>
      </c>
      <c r="B725" s="304" t="s">
        <v>4549</v>
      </c>
      <c r="C725" s="304" t="s">
        <v>3115</v>
      </c>
      <c r="D725" s="304" t="s">
        <v>4550</v>
      </c>
      <c r="E725" s="305" t="s">
        <v>4551</v>
      </c>
      <c r="F725" s="315">
        <v>89.25</v>
      </c>
      <c r="G725" s="307" t="s">
        <v>25</v>
      </c>
      <c r="H725" s="308" t="s">
        <v>2</v>
      </c>
      <c r="I725" s="319"/>
      <c r="J725" s="319"/>
    </row>
    <row r="726" spans="1:10" x14ac:dyDescent="0.3">
      <c r="A726" s="303" t="s">
        <v>2214</v>
      </c>
      <c r="B726" s="304" t="s">
        <v>4521</v>
      </c>
      <c r="C726" s="304" t="s">
        <v>3115</v>
      </c>
      <c r="D726" s="304" t="s">
        <v>4522</v>
      </c>
      <c r="E726" s="305" t="s">
        <v>7530</v>
      </c>
      <c r="F726" s="315">
        <v>89.25</v>
      </c>
      <c r="G726" s="307" t="s">
        <v>24</v>
      </c>
      <c r="H726" s="308" t="s">
        <v>2</v>
      </c>
      <c r="I726" s="319"/>
      <c r="J726" s="319"/>
    </row>
    <row r="727" spans="1:10" x14ac:dyDescent="0.3">
      <c r="A727" s="303" t="s">
        <v>2214</v>
      </c>
      <c r="B727" s="304" t="s">
        <v>4521</v>
      </c>
      <c r="C727" s="304" t="s">
        <v>3115</v>
      </c>
      <c r="D727" s="304" t="s">
        <v>4522</v>
      </c>
      <c r="E727" s="305" t="s">
        <v>7531</v>
      </c>
      <c r="F727" s="315">
        <v>89.25</v>
      </c>
      <c r="G727" s="307" t="s">
        <v>24</v>
      </c>
      <c r="H727" s="308" t="s">
        <v>2</v>
      </c>
      <c r="I727" s="319"/>
      <c r="J727" s="319"/>
    </row>
    <row r="728" spans="1:10" x14ac:dyDescent="0.3">
      <c r="A728" s="303" t="s">
        <v>2214</v>
      </c>
      <c r="B728" s="304" t="s">
        <v>4521</v>
      </c>
      <c r="C728" s="304" t="s">
        <v>3115</v>
      </c>
      <c r="D728" s="304" t="s">
        <v>4522</v>
      </c>
      <c r="E728" s="305" t="s">
        <v>7530</v>
      </c>
      <c r="F728" s="315">
        <v>89.25</v>
      </c>
      <c r="G728" s="307" t="s">
        <v>25</v>
      </c>
      <c r="H728" s="308" t="s">
        <v>2</v>
      </c>
      <c r="I728" s="319"/>
      <c r="J728" s="319"/>
    </row>
    <row r="729" spans="1:10" x14ac:dyDescent="0.3">
      <c r="A729" s="303" t="s">
        <v>2214</v>
      </c>
      <c r="B729" s="304" t="s">
        <v>4521</v>
      </c>
      <c r="C729" s="304" t="s">
        <v>3115</v>
      </c>
      <c r="D729" s="304" t="s">
        <v>4522</v>
      </c>
      <c r="E729" s="305" t="s">
        <v>7531</v>
      </c>
      <c r="F729" s="315">
        <v>89.25</v>
      </c>
      <c r="G729" s="307" t="s">
        <v>25</v>
      </c>
      <c r="H729" s="308" t="s">
        <v>2</v>
      </c>
      <c r="I729" s="319"/>
      <c r="J729" s="319"/>
    </row>
    <row r="730" spans="1:10" x14ac:dyDescent="0.3">
      <c r="A730" s="303" t="s">
        <v>2214</v>
      </c>
      <c r="B730" s="304" t="s">
        <v>4552</v>
      </c>
      <c r="C730" s="304" t="s">
        <v>3115</v>
      </c>
      <c r="D730" s="304" t="s">
        <v>4553</v>
      </c>
      <c r="E730" s="305" t="s">
        <v>4554</v>
      </c>
      <c r="F730" s="315">
        <v>89.25</v>
      </c>
      <c r="G730" s="307" t="s">
        <v>24</v>
      </c>
      <c r="H730" s="308" t="s">
        <v>2</v>
      </c>
      <c r="I730" s="319"/>
      <c r="J730" s="319"/>
    </row>
    <row r="731" spans="1:10" x14ac:dyDescent="0.3">
      <c r="A731" s="303" t="s">
        <v>2214</v>
      </c>
      <c r="B731" s="304" t="s">
        <v>4552</v>
      </c>
      <c r="C731" s="304" t="s">
        <v>3115</v>
      </c>
      <c r="D731" s="304" t="s">
        <v>4553</v>
      </c>
      <c r="E731" s="305" t="s">
        <v>4554</v>
      </c>
      <c r="F731" s="315">
        <v>89.25</v>
      </c>
      <c r="G731" s="307" t="s">
        <v>25</v>
      </c>
      <c r="H731" s="308" t="s">
        <v>2</v>
      </c>
      <c r="I731" s="319"/>
      <c r="J731" s="319"/>
    </row>
    <row r="732" spans="1:10" x14ac:dyDescent="0.3">
      <c r="A732" s="303" t="s">
        <v>2214</v>
      </c>
      <c r="B732" s="304" t="s">
        <v>4555</v>
      </c>
      <c r="C732" s="304" t="s">
        <v>3115</v>
      </c>
      <c r="D732" s="304" t="s">
        <v>4556</v>
      </c>
      <c r="E732" s="305" t="s">
        <v>4557</v>
      </c>
      <c r="F732" s="315">
        <v>89.25</v>
      </c>
      <c r="G732" s="307" t="s">
        <v>24</v>
      </c>
      <c r="H732" s="308" t="s">
        <v>2</v>
      </c>
      <c r="I732" s="319"/>
      <c r="J732" s="319"/>
    </row>
    <row r="733" spans="1:10" x14ac:dyDescent="0.3">
      <c r="A733" s="303" t="s">
        <v>2214</v>
      </c>
      <c r="B733" s="304" t="s">
        <v>4555</v>
      </c>
      <c r="C733" s="304" t="s">
        <v>3115</v>
      </c>
      <c r="D733" s="304" t="s">
        <v>4556</v>
      </c>
      <c r="E733" s="305" t="s">
        <v>4557</v>
      </c>
      <c r="F733" s="315">
        <v>89.25</v>
      </c>
      <c r="G733" s="307" t="s">
        <v>25</v>
      </c>
      <c r="H733" s="308" t="s">
        <v>2</v>
      </c>
      <c r="I733" s="319"/>
      <c r="J733" s="319"/>
    </row>
    <row r="734" spans="1:10" x14ac:dyDescent="0.3">
      <c r="A734" s="303" t="s">
        <v>2214</v>
      </c>
      <c r="B734" s="304" t="s">
        <v>4517</v>
      </c>
      <c r="C734" s="304" t="s">
        <v>3115</v>
      </c>
      <c r="D734" s="304" t="s">
        <v>4518</v>
      </c>
      <c r="E734" s="305" t="s">
        <v>7267</v>
      </c>
      <c r="F734" s="315">
        <v>4.8499999999999996</v>
      </c>
      <c r="G734" s="307" t="s">
        <v>24</v>
      </c>
      <c r="H734" s="308" t="s">
        <v>2</v>
      </c>
      <c r="I734" s="319"/>
      <c r="J734" s="319"/>
    </row>
    <row r="735" spans="1:10" x14ac:dyDescent="0.3">
      <c r="A735" s="303" t="s">
        <v>2214</v>
      </c>
      <c r="B735" s="304" t="s">
        <v>4519</v>
      </c>
      <c r="C735" s="304" t="s">
        <v>3115</v>
      </c>
      <c r="D735" s="304" t="s">
        <v>4518</v>
      </c>
      <c r="E735" s="305" t="s">
        <v>7091</v>
      </c>
      <c r="F735" s="315">
        <v>21</v>
      </c>
      <c r="G735" s="307" t="s">
        <v>24</v>
      </c>
      <c r="H735" s="308" t="s">
        <v>2</v>
      </c>
      <c r="I735" s="319"/>
      <c r="J735" s="319"/>
    </row>
    <row r="736" spans="1:10" x14ac:dyDescent="0.3">
      <c r="A736" s="303" t="s">
        <v>2214</v>
      </c>
      <c r="B736" s="304" t="s">
        <v>4519</v>
      </c>
      <c r="C736" s="304" t="s">
        <v>3115</v>
      </c>
      <c r="D736" s="304" t="s">
        <v>4518</v>
      </c>
      <c r="E736" s="305" t="s">
        <v>7091</v>
      </c>
      <c r="F736" s="315">
        <v>21</v>
      </c>
      <c r="G736" s="307" t="s">
        <v>24</v>
      </c>
      <c r="H736" s="308" t="s">
        <v>2</v>
      </c>
      <c r="I736" s="319"/>
      <c r="J736" s="319"/>
    </row>
    <row r="737" spans="1:10" x14ac:dyDescent="0.3">
      <c r="A737" s="303" t="s">
        <v>2214</v>
      </c>
      <c r="B737" s="304" t="s">
        <v>4517</v>
      </c>
      <c r="C737" s="304" t="s">
        <v>3115</v>
      </c>
      <c r="D737" s="304" t="s">
        <v>4518</v>
      </c>
      <c r="E737" s="305" t="s">
        <v>7267</v>
      </c>
      <c r="F737" s="315">
        <v>4.8499999999999996</v>
      </c>
      <c r="G737" s="307" t="s">
        <v>25</v>
      </c>
      <c r="H737" s="308" t="s">
        <v>2</v>
      </c>
      <c r="I737" s="319"/>
      <c r="J737" s="319"/>
    </row>
    <row r="738" spans="1:10" x14ac:dyDescent="0.3">
      <c r="A738" s="303" t="s">
        <v>2214</v>
      </c>
      <c r="B738" s="304" t="s">
        <v>4519</v>
      </c>
      <c r="C738" s="304" t="s">
        <v>3115</v>
      </c>
      <c r="D738" s="304" t="s">
        <v>4518</v>
      </c>
      <c r="E738" s="305" t="s">
        <v>7091</v>
      </c>
      <c r="F738" s="315">
        <v>21</v>
      </c>
      <c r="G738" s="307" t="s">
        <v>25</v>
      </c>
      <c r="H738" s="308" t="s">
        <v>2</v>
      </c>
      <c r="I738" s="319"/>
      <c r="J738" s="319"/>
    </row>
    <row r="739" spans="1:10" x14ac:dyDescent="0.3">
      <c r="A739" s="303" t="s">
        <v>2214</v>
      </c>
      <c r="B739" s="304" t="s">
        <v>4519</v>
      </c>
      <c r="C739" s="304" t="s">
        <v>3115</v>
      </c>
      <c r="D739" s="304" t="s">
        <v>4518</v>
      </c>
      <c r="E739" s="305" t="s">
        <v>7091</v>
      </c>
      <c r="F739" s="315">
        <v>21</v>
      </c>
      <c r="G739" s="307" t="s">
        <v>25</v>
      </c>
      <c r="H739" s="308" t="s">
        <v>2</v>
      </c>
      <c r="I739" s="319"/>
      <c r="J739" s="319"/>
    </row>
    <row r="740" spans="1:10" x14ac:dyDescent="0.3">
      <c r="A740" s="303" t="s">
        <v>2214</v>
      </c>
      <c r="B740" s="304" t="s">
        <v>4517</v>
      </c>
      <c r="C740" s="304" t="s">
        <v>3115</v>
      </c>
      <c r="D740" s="304" t="s">
        <v>4520</v>
      </c>
      <c r="E740" s="305" t="s">
        <v>7268</v>
      </c>
      <c r="F740" s="315">
        <v>4.8499999999999996</v>
      </c>
      <c r="G740" s="307" t="s">
        <v>24</v>
      </c>
      <c r="H740" s="308" t="s">
        <v>2</v>
      </c>
      <c r="I740" s="319"/>
      <c r="J740" s="319"/>
    </row>
    <row r="741" spans="1:10" x14ac:dyDescent="0.3">
      <c r="A741" s="303" t="s">
        <v>2214</v>
      </c>
      <c r="B741" s="304" t="s">
        <v>4517</v>
      </c>
      <c r="C741" s="304" t="s">
        <v>3115</v>
      </c>
      <c r="D741" s="304" t="s">
        <v>4520</v>
      </c>
      <c r="E741" s="305" t="s">
        <v>7268</v>
      </c>
      <c r="F741" s="315">
        <v>4.8499999999999996</v>
      </c>
      <c r="G741" s="307" t="s">
        <v>24</v>
      </c>
      <c r="H741" s="308" t="s">
        <v>2</v>
      </c>
      <c r="I741" s="319"/>
      <c r="J741" s="319"/>
    </row>
    <row r="742" spans="1:10" x14ac:dyDescent="0.3">
      <c r="A742" s="303" t="s">
        <v>2214</v>
      </c>
      <c r="B742" s="304" t="s">
        <v>4519</v>
      </c>
      <c r="C742" s="304" t="s">
        <v>3115</v>
      </c>
      <c r="D742" s="304" t="s">
        <v>4520</v>
      </c>
      <c r="E742" s="305" t="s">
        <v>7269</v>
      </c>
      <c r="F742" s="315">
        <v>21</v>
      </c>
      <c r="G742" s="307" t="s">
        <v>24</v>
      </c>
      <c r="H742" s="308" t="s">
        <v>2</v>
      </c>
      <c r="I742" s="319"/>
      <c r="J742" s="319"/>
    </row>
    <row r="743" spans="1:10" x14ac:dyDescent="0.3">
      <c r="A743" s="303" t="s">
        <v>2214</v>
      </c>
      <c r="B743" s="304" t="s">
        <v>4517</v>
      </c>
      <c r="C743" s="304" t="s">
        <v>3115</v>
      </c>
      <c r="D743" s="304" t="s">
        <v>4520</v>
      </c>
      <c r="E743" s="305" t="s">
        <v>7268</v>
      </c>
      <c r="F743" s="315">
        <v>4.8499999999999996</v>
      </c>
      <c r="G743" s="307" t="s">
        <v>25</v>
      </c>
      <c r="H743" s="308" t="s">
        <v>2</v>
      </c>
      <c r="I743" s="319"/>
      <c r="J743" s="319"/>
    </row>
    <row r="744" spans="1:10" x14ac:dyDescent="0.3">
      <c r="A744" s="303" t="s">
        <v>2214</v>
      </c>
      <c r="B744" s="304" t="s">
        <v>4517</v>
      </c>
      <c r="C744" s="304" t="s">
        <v>3115</v>
      </c>
      <c r="D744" s="304" t="s">
        <v>4520</v>
      </c>
      <c r="E744" s="305" t="s">
        <v>7268</v>
      </c>
      <c r="F744" s="315">
        <v>4.8499999999999996</v>
      </c>
      <c r="G744" s="307" t="s">
        <v>25</v>
      </c>
      <c r="H744" s="308" t="s">
        <v>2</v>
      </c>
      <c r="I744" s="319"/>
      <c r="J744" s="319"/>
    </row>
    <row r="745" spans="1:10" x14ac:dyDescent="0.3">
      <c r="A745" s="303" t="s">
        <v>2214</v>
      </c>
      <c r="B745" s="304" t="s">
        <v>4519</v>
      </c>
      <c r="C745" s="304" t="s">
        <v>3115</v>
      </c>
      <c r="D745" s="304" t="s">
        <v>4520</v>
      </c>
      <c r="E745" s="305" t="s">
        <v>7269</v>
      </c>
      <c r="F745" s="315">
        <v>21</v>
      </c>
      <c r="G745" s="307" t="s">
        <v>25</v>
      </c>
      <c r="H745" s="308" t="s">
        <v>2</v>
      </c>
      <c r="I745" s="319"/>
      <c r="J745" s="319"/>
    </row>
    <row r="746" spans="1:10" x14ac:dyDescent="0.3">
      <c r="A746" s="303" t="s">
        <v>2214</v>
      </c>
      <c r="B746" s="304" t="s">
        <v>5676</v>
      </c>
      <c r="C746" s="304" t="s">
        <v>3115</v>
      </c>
      <c r="D746" s="304" t="s">
        <v>5677</v>
      </c>
      <c r="E746" s="305" t="s">
        <v>5678</v>
      </c>
      <c r="F746" s="315">
        <v>3.75</v>
      </c>
      <c r="G746" s="307" t="s">
        <v>24</v>
      </c>
      <c r="H746" s="308" t="s">
        <v>2</v>
      </c>
      <c r="I746" s="319"/>
      <c r="J746" s="319"/>
    </row>
    <row r="747" spans="1:10" x14ac:dyDescent="0.3">
      <c r="A747" s="303" t="s">
        <v>2214</v>
      </c>
      <c r="B747" s="304" t="s">
        <v>5676</v>
      </c>
      <c r="C747" s="304" t="s">
        <v>3115</v>
      </c>
      <c r="D747" s="304" t="s">
        <v>5677</v>
      </c>
      <c r="E747" s="305" t="s">
        <v>5678</v>
      </c>
      <c r="F747" s="315">
        <v>3.75</v>
      </c>
      <c r="G747" s="307" t="s">
        <v>24</v>
      </c>
      <c r="H747" s="308" t="s">
        <v>2</v>
      </c>
      <c r="I747" s="319"/>
      <c r="J747" s="319"/>
    </row>
    <row r="748" spans="1:10" x14ac:dyDescent="0.3">
      <c r="A748" s="303" t="s">
        <v>2214</v>
      </c>
      <c r="B748" s="304" t="s">
        <v>5676</v>
      </c>
      <c r="C748" s="304" t="s">
        <v>3115</v>
      </c>
      <c r="D748" s="304" t="s">
        <v>5677</v>
      </c>
      <c r="E748" s="305" t="s">
        <v>5678</v>
      </c>
      <c r="F748" s="315">
        <v>3.5</v>
      </c>
      <c r="G748" s="307" t="s">
        <v>24</v>
      </c>
      <c r="H748" s="308" t="s">
        <v>2</v>
      </c>
      <c r="I748" s="319"/>
      <c r="J748" s="319"/>
    </row>
    <row r="749" spans="1:10" x14ac:dyDescent="0.3">
      <c r="A749" s="303" t="s">
        <v>2214</v>
      </c>
      <c r="B749" s="304" t="s">
        <v>5676</v>
      </c>
      <c r="C749" s="304" t="s">
        <v>3115</v>
      </c>
      <c r="D749" s="304" t="s">
        <v>5677</v>
      </c>
      <c r="E749" s="305" t="s">
        <v>5678</v>
      </c>
      <c r="F749" s="315">
        <v>3.75</v>
      </c>
      <c r="G749" s="307" t="s">
        <v>24</v>
      </c>
      <c r="H749" s="308" t="s">
        <v>2</v>
      </c>
      <c r="I749" s="319"/>
      <c r="J749" s="319"/>
    </row>
    <row r="750" spans="1:10" x14ac:dyDescent="0.3">
      <c r="A750" s="303" t="s">
        <v>2214</v>
      </c>
      <c r="B750" s="304" t="s">
        <v>5676</v>
      </c>
      <c r="C750" s="304" t="s">
        <v>3115</v>
      </c>
      <c r="D750" s="304" t="s">
        <v>5677</v>
      </c>
      <c r="E750" s="305" t="s">
        <v>5678</v>
      </c>
      <c r="F750" s="315">
        <v>3.75</v>
      </c>
      <c r="G750" s="307" t="s">
        <v>25</v>
      </c>
      <c r="H750" s="308" t="s">
        <v>2</v>
      </c>
      <c r="I750" s="319"/>
      <c r="J750" s="319"/>
    </row>
    <row r="751" spans="1:10" x14ac:dyDescent="0.3">
      <c r="A751" s="303" t="s">
        <v>2214</v>
      </c>
      <c r="B751" s="304" t="s">
        <v>5676</v>
      </c>
      <c r="C751" s="304" t="s">
        <v>3115</v>
      </c>
      <c r="D751" s="304" t="s">
        <v>5677</v>
      </c>
      <c r="E751" s="305" t="s">
        <v>5678</v>
      </c>
      <c r="F751" s="315">
        <v>3.75</v>
      </c>
      <c r="G751" s="307" t="s">
        <v>25</v>
      </c>
      <c r="H751" s="308" t="s">
        <v>2</v>
      </c>
      <c r="I751" s="319"/>
      <c r="J751" s="319"/>
    </row>
    <row r="752" spans="1:10" x14ac:dyDescent="0.3">
      <c r="A752" s="303" t="s">
        <v>2214</v>
      </c>
      <c r="B752" s="304" t="s">
        <v>5676</v>
      </c>
      <c r="C752" s="304" t="s">
        <v>3115</v>
      </c>
      <c r="D752" s="304" t="s">
        <v>5677</v>
      </c>
      <c r="E752" s="305" t="s">
        <v>5678</v>
      </c>
      <c r="F752" s="315">
        <v>3.5</v>
      </c>
      <c r="G752" s="307" t="s">
        <v>25</v>
      </c>
      <c r="H752" s="308" t="s">
        <v>3</v>
      </c>
      <c r="I752" s="319"/>
      <c r="J752" s="319"/>
    </row>
    <row r="753" spans="1:10" x14ac:dyDescent="0.3">
      <c r="A753" s="303" t="s">
        <v>2214</v>
      </c>
      <c r="B753" s="304" t="s">
        <v>5676</v>
      </c>
      <c r="C753" s="304" t="s">
        <v>3115</v>
      </c>
      <c r="D753" s="304" t="s">
        <v>5677</v>
      </c>
      <c r="E753" s="305" t="s">
        <v>5678</v>
      </c>
      <c r="F753" s="315">
        <v>3.75</v>
      </c>
      <c r="G753" s="307" t="s">
        <v>25</v>
      </c>
      <c r="H753" s="308" t="s">
        <v>2</v>
      </c>
      <c r="I753" s="319"/>
      <c r="J753" s="319"/>
    </row>
    <row r="754" spans="1:10" x14ac:dyDescent="0.3">
      <c r="A754" s="303" t="s">
        <v>2214</v>
      </c>
      <c r="B754" s="304" t="s">
        <v>5679</v>
      </c>
      <c r="C754" s="304" t="s">
        <v>3115</v>
      </c>
      <c r="D754" s="304" t="s">
        <v>5680</v>
      </c>
      <c r="E754" s="305" t="s">
        <v>7520</v>
      </c>
      <c r="F754" s="315">
        <v>48.5</v>
      </c>
      <c r="G754" s="307" t="s">
        <v>24</v>
      </c>
      <c r="H754" s="308" t="s">
        <v>2</v>
      </c>
      <c r="I754" s="319"/>
      <c r="J754" s="319"/>
    </row>
    <row r="755" spans="1:10" x14ac:dyDescent="0.3">
      <c r="A755" s="303" t="s">
        <v>2214</v>
      </c>
      <c r="B755" s="304" t="s">
        <v>5679</v>
      </c>
      <c r="C755" s="304" t="s">
        <v>3115</v>
      </c>
      <c r="D755" s="304" t="s">
        <v>5680</v>
      </c>
      <c r="E755" s="305" t="s">
        <v>7520</v>
      </c>
      <c r="F755" s="315">
        <v>48.5</v>
      </c>
      <c r="G755" s="307" t="s">
        <v>25</v>
      </c>
      <c r="H755" s="308" t="s">
        <v>2</v>
      </c>
      <c r="I755" s="319"/>
      <c r="J755" s="319"/>
    </row>
    <row r="756" spans="1:10" x14ac:dyDescent="0.3">
      <c r="A756" s="303" t="s">
        <v>2214</v>
      </c>
      <c r="B756" s="304" t="s">
        <v>5681</v>
      </c>
      <c r="C756" s="304" t="s">
        <v>3115</v>
      </c>
      <c r="D756" s="304" t="s">
        <v>5682</v>
      </c>
      <c r="E756" s="305" t="s">
        <v>7522</v>
      </c>
      <c r="F756" s="315">
        <v>121</v>
      </c>
      <c r="G756" s="307" t="s">
        <v>24</v>
      </c>
      <c r="H756" s="308" t="s">
        <v>2</v>
      </c>
      <c r="I756" s="319"/>
      <c r="J756" s="319"/>
    </row>
    <row r="757" spans="1:10" x14ac:dyDescent="0.3">
      <c r="A757" s="303" t="s">
        <v>2214</v>
      </c>
      <c r="B757" s="304" t="s">
        <v>5681</v>
      </c>
      <c r="C757" s="304" t="s">
        <v>3115</v>
      </c>
      <c r="D757" s="304" t="s">
        <v>5682</v>
      </c>
      <c r="E757" s="305" t="s">
        <v>7522</v>
      </c>
      <c r="F757" s="315">
        <v>121</v>
      </c>
      <c r="G757" s="307" t="s">
        <v>25</v>
      </c>
      <c r="H757" s="308" t="s">
        <v>2</v>
      </c>
      <c r="I757" s="319"/>
      <c r="J757" s="319"/>
    </row>
    <row r="758" spans="1:10" x14ac:dyDescent="0.3">
      <c r="A758" s="303" t="s">
        <v>2214</v>
      </c>
      <c r="B758" s="304" t="s">
        <v>5129</v>
      </c>
      <c r="C758" s="304" t="s">
        <v>3115</v>
      </c>
      <c r="D758" s="304" t="s">
        <v>5130</v>
      </c>
      <c r="E758" s="305" t="s">
        <v>5131</v>
      </c>
      <c r="F758" s="315">
        <v>37</v>
      </c>
      <c r="G758" s="307" t="s">
        <v>24</v>
      </c>
      <c r="H758" s="308" t="s">
        <v>2</v>
      </c>
      <c r="I758" s="319"/>
      <c r="J758" s="319"/>
    </row>
    <row r="759" spans="1:10" x14ac:dyDescent="0.3">
      <c r="A759" s="303" t="s">
        <v>2214</v>
      </c>
      <c r="B759" s="304" t="s">
        <v>5129</v>
      </c>
      <c r="C759" s="304" t="s">
        <v>3115</v>
      </c>
      <c r="D759" s="304" t="s">
        <v>5130</v>
      </c>
      <c r="E759" s="305" t="s">
        <v>5131</v>
      </c>
      <c r="F759" s="315">
        <v>37</v>
      </c>
      <c r="G759" s="307" t="s">
        <v>25</v>
      </c>
      <c r="H759" s="308" t="s">
        <v>2</v>
      </c>
      <c r="I759" s="319"/>
      <c r="J759" s="319"/>
    </row>
    <row r="760" spans="1:10" x14ac:dyDescent="0.3">
      <c r="A760" s="303" t="s">
        <v>2214</v>
      </c>
      <c r="B760" s="304" t="s">
        <v>7477</v>
      </c>
      <c r="C760" s="304" t="s">
        <v>3115</v>
      </c>
      <c r="D760" s="304" t="s">
        <v>5132</v>
      </c>
      <c r="E760" s="305" t="s">
        <v>5133</v>
      </c>
      <c r="F760" s="315">
        <v>46</v>
      </c>
      <c r="G760" s="307" t="s">
        <v>24</v>
      </c>
      <c r="H760" s="308" t="s">
        <v>2</v>
      </c>
      <c r="I760" s="319"/>
      <c r="J760" s="319"/>
    </row>
    <row r="761" spans="1:10" x14ac:dyDescent="0.3">
      <c r="A761" s="303" t="s">
        <v>2214</v>
      </c>
      <c r="B761" s="304" t="s">
        <v>7477</v>
      </c>
      <c r="C761" s="304" t="s">
        <v>3115</v>
      </c>
      <c r="D761" s="304" t="s">
        <v>5132</v>
      </c>
      <c r="E761" s="305" t="s">
        <v>5133</v>
      </c>
      <c r="F761" s="315">
        <v>46</v>
      </c>
      <c r="G761" s="307" t="s">
        <v>25</v>
      </c>
      <c r="H761" s="308" t="s">
        <v>2</v>
      </c>
      <c r="I761" s="319"/>
      <c r="J761" s="319"/>
    </row>
    <row r="762" spans="1:10" x14ac:dyDescent="0.3">
      <c r="A762" s="303" t="s">
        <v>2214</v>
      </c>
      <c r="B762" s="304" t="s">
        <v>5134</v>
      </c>
      <c r="C762" s="304" t="s">
        <v>3115</v>
      </c>
      <c r="D762" s="304" t="s">
        <v>5135</v>
      </c>
      <c r="E762" s="305" t="s">
        <v>5136</v>
      </c>
      <c r="F762" s="315">
        <v>23</v>
      </c>
      <c r="G762" s="307" t="s">
        <v>24</v>
      </c>
      <c r="H762" s="308" t="s">
        <v>2</v>
      </c>
      <c r="I762" s="319"/>
      <c r="J762" s="319"/>
    </row>
    <row r="763" spans="1:10" x14ac:dyDescent="0.3">
      <c r="A763" s="303" t="s">
        <v>2214</v>
      </c>
      <c r="B763" s="304" t="s">
        <v>5134</v>
      </c>
      <c r="C763" s="304" t="s">
        <v>3115</v>
      </c>
      <c r="D763" s="304" t="s">
        <v>5135</v>
      </c>
      <c r="E763" s="305" t="s">
        <v>5136</v>
      </c>
      <c r="F763" s="315">
        <v>23</v>
      </c>
      <c r="G763" s="307" t="s">
        <v>25</v>
      </c>
      <c r="H763" s="308" t="s">
        <v>2</v>
      </c>
      <c r="I763" s="319"/>
      <c r="J763" s="319"/>
    </row>
    <row r="764" spans="1:10" x14ac:dyDescent="0.3">
      <c r="A764" s="303" t="s">
        <v>2214</v>
      </c>
      <c r="B764" s="304" t="s">
        <v>5137</v>
      </c>
      <c r="C764" s="304" t="s">
        <v>3115</v>
      </c>
      <c r="D764" s="304" t="s">
        <v>5138</v>
      </c>
      <c r="E764" s="305" t="s">
        <v>5139</v>
      </c>
      <c r="F764" s="315">
        <v>16</v>
      </c>
      <c r="G764" s="307" t="s">
        <v>24</v>
      </c>
      <c r="H764" s="308" t="s">
        <v>2</v>
      </c>
      <c r="I764" s="319"/>
      <c r="J764" s="319"/>
    </row>
    <row r="765" spans="1:10" x14ac:dyDescent="0.3">
      <c r="A765" s="303" t="s">
        <v>2214</v>
      </c>
      <c r="B765" s="304" t="s">
        <v>5137</v>
      </c>
      <c r="C765" s="304" t="s">
        <v>3115</v>
      </c>
      <c r="D765" s="304" t="s">
        <v>5138</v>
      </c>
      <c r="E765" s="305" t="s">
        <v>5139</v>
      </c>
      <c r="F765" s="315">
        <v>16</v>
      </c>
      <c r="G765" s="307" t="s">
        <v>25</v>
      </c>
      <c r="H765" s="308" t="s">
        <v>2</v>
      </c>
      <c r="I765" s="319"/>
      <c r="J765" s="319"/>
    </row>
    <row r="766" spans="1:10" x14ac:dyDescent="0.3">
      <c r="A766" s="303" t="s">
        <v>2214</v>
      </c>
      <c r="B766" s="304" t="s">
        <v>7514</v>
      </c>
      <c r="C766" s="304" t="s">
        <v>3115</v>
      </c>
      <c r="D766" s="304" t="s">
        <v>7515</v>
      </c>
      <c r="E766" s="305" t="s">
        <v>7516</v>
      </c>
      <c r="F766" s="315">
        <v>679.2</v>
      </c>
      <c r="G766" s="307" t="s">
        <v>24</v>
      </c>
      <c r="H766" s="308" t="s">
        <v>2</v>
      </c>
      <c r="I766" s="319"/>
      <c r="J766" s="319"/>
    </row>
    <row r="767" spans="1:10" x14ac:dyDescent="0.3">
      <c r="A767" s="303" t="s">
        <v>2214</v>
      </c>
      <c r="B767" s="304" t="s">
        <v>7514</v>
      </c>
      <c r="C767" s="304" t="s">
        <v>3115</v>
      </c>
      <c r="D767" s="304" t="s">
        <v>7515</v>
      </c>
      <c r="E767" s="305" t="s">
        <v>7516</v>
      </c>
      <c r="F767" s="315">
        <v>679.2</v>
      </c>
      <c r="G767" s="307" t="s">
        <v>25</v>
      </c>
      <c r="H767" s="308" t="s">
        <v>2</v>
      </c>
      <c r="I767" s="319"/>
      <c r="J767" s="319"/>
    </row>
    <row r="768" spans="1:10" x14ac:dyDescent="0.3">
      <c r="A768" s="303" t="s">
        <v>2214</v>
      </c>
      <c r="B768" s="304" t="s">
        <v>7526</v>
      </c>
      <c r="C768" s="304" t="s">
        <v>3115</v>
      </c>
      <c r="D768" s="304" t="s">
        <v>5684</v>
      </c>
      <c r="E768" s="305" t="s">
        <v>7092</v>
      </c>
      <c r="F768" s="315">
        <v>76.5</v>
      </c>
      <c r="G768" s="307" t="s">
        <v>24</v>
      </c>
      <c r="H768" s="308" t="s">
        <v>2</v>
      </c>
      <c r="I768" s="319"/>
      <c r="J768" s="319"/>
    </row>
    <row r="769" spans="1:10" x14ac:dyDescent="0.3">
      <c r="A769" s="303" t="s">
        <v>2214</v>
      </c>
      <c r="B769" s="304" t="s">
        <v>7526</v>
      </c>
      <c r="C769" s="304" t="s">
        <v>3115</v>
      </c>
      <c r="D769" s="304" t="s">
        <v>5684</v>
      </c>
      <c r="E769" s="305" t="s">
        <v>7092</v>
      </c>
      <c r="F769" s="315">
        <v>76.5</v>
      </c>
      <c r="G769" s="307" t="s">
        <v>25</v>
      </c>
      <c r="H769" s="308" t="s">
        <v>2</v>
      </c>
      <c r="I769" s="319"/>
      <c r="J769" s="319"/>
    </row>
    <row r="770" spans="1:10" x14ac:dyDescent="0.3">
      <c r="A770" s="303" t="s">
        <v>2214</v>
      </c>
      <c r="B770" s="304" t="s">
        <v>7528</v>
      </c>
      <c r="C770" s="304" t="s">
        <v>3115</v>
      </c>
      <c r="D770" s="304" t="s">
        <v>5685</v>
      </c>
      <c r="E770" s="305" t="s">
        <v>7093</v>
      </c>
      <c r="F770" s="315">
        <v>76.5</v>
      </c>
      <c r="G770" s="307" t="s">
        <v>24</v>
      </c>
      <c r="H770" s="308" t="s">
        <v>2</v>
      </c>
      <c r="I770" s="319"/>
      <c r="J770" s="319"/>
    </row>
    <row r="771" spans="1:10" x14ac:dyDescent="0.3">
      <c r="A771" s="303" t="s">
        <v>2214</v>
      </c>
      <c r="B771" s="304" t="s">
        <v>7528</v>
      </c>
      <c r="C771" s="304" t="s">
        <v>3115</v>
      </c>
      <c r="D771" s="304" t="s">
        <v>5685</v>
      </c>
      <c r="E771" s="305" t="s">
        <v>7093</v>
      </c>
      <c r="F771" s="315">
        <v>76.5</v>
      </c>
      <c r="G771" s="307" t="s">
        <v>25</v>
      </c>
      <c r="H771" s="308" t="s">
        <v>2</v>
      </c>
      <c r="I771" s="319"/>
      <c r="J771" s="319"/>
    </row>
    <row r="772" spans="1:10" x14ac:dyDescent="0.3">
      <c r="A772" s="303" t="s">
        <v>2214</v>
      </c>
      <c r="B772" s="304" t="s">
        <v>7532</v>
      </c>
      <c r="C772" s="304" t="s">
        <v>3115</v>
      </c>
      <c r="D772" s="304" t="s">
        <v>5686</v>
      </c>
      <c r="E772" s="305" t="s">
        <v>7094</v>
      </c>
      <c r="F772" s="315">
        <v>76.5</v>
      </c>
      <c r="G772" s="307" t="s">
        <v>24</v>
      </c>
      <c r="H772" s="308" t="s">
        <v>2</v>
      </c>
      <c r="I772" s="319"/>
      <c r="J772" s="319"/>
    </row>
    <row r="773" spans="1:10" x14ac:dyDescent="0.3">
      <c r="A773" s="303" t="s">
        <v>2214</v>
      </c>
      <c r="B773" s="304" t="s">
        <v>7532</v>
      </c>
      <c r="C773" s="304" t="s">
        <v>3115</v>
      </c>
      <c r="D773" s="304" t="s">
        <v>5686</v>
      </c>
      <c r="E773" s="305" t="s">
        <v>7094</v>
      </c>
      <c r="F773" s="315">
        <v>76.5</v>
      </c>
      <c r="G773" s="307" t="s">
        <v>25</v>
      </c>
      <c r="H773" s="308" t="s">
        <v>2</v>
      </c>
      <c r="I773" s="319"/>
      <c r="J773" s="319"/>
    </row>
    <row r="774" spans="1:10" x14ac:dyDescent="0.3">
      <c r="A774" s="303" t="s">
        <v>2214</v>
      </c>
      <c r="B774" s="304" t="s">
        <v>7527</v>
      </c>
      <c r="C774" s="304" t="s">
        <v>3115</v>
      </c>
      <c r="D774" s="304" t="s">
        <v>5687</v>
      </c>
      <c r="E774" s="305" t="s">
        <v>7095</v>
      </c>
      <c r="F774" s="315">
        <v>76.5</v>
      </c>
      <c r="G774" s="307" t="s">
        <v>24</v>
      </c>
      <c r="H774" s="308" t="s">
        <v>2</v>
      </c>
      <c r="I774" s="319"/>
      <c r="J774" s="319"/>
    </row>
    <row r="775" spans="1:10" x14ac:dyDescent="0.3">
      <c r="A775" s="303" t="s">
        <v>2214</v>
      </c>
      <c r="B775" s="304" t="s">
        <v>7527</v>
      </c>
      <c r="C775" s="304" t="s">
        <v>3115</v>
      </c>
      <c r="D775" s="304" t="s">
        <v>5687</v>
      </c>
      <c r="E775" s="305" t="s">
        <v>7095</v>
      </c>
      <c r="F775" s="315">
        <v>76.5</v>
      </c>
      <c r="G775" s="307" t="s">
        <v>25</v>
      </c>
      <c r="H775" s="308" t="s">
        <v>2</v>
      </c>
      <c r="I775" s="319"/>
      <c r="J775" s="319"/>
    </row>
    <row r="776" spans="1:10" x14ac:dyDescent="0.3">
      <c r="A776" s="303" t="s">
        <v>2214</v>
      </c>
      <c r="B776" s="304" t="s">
        <v>7529</v>
      </c>
      <c r="C776" s="304" t="s">
        <v>3115</v>
      </c>
      <c r="D776" s="304" t="s">
        <v>5688</v>
      </c>
      <c r="E776" s="305" t="s">
        <v>7096</v>
      </c>
      <c r="F776" s="315">
        <v>76.5</v>
      </c>
      <c r="G776" s="307" t="s">
        <v>24</v>
      </c>
      <c r="H776" s="308" t="s">
        <v>2</v>
      </c>
      <c r="I776" s="319"/>
      <c r="J776" s="319"/>
    </row>
    <row r="777" spans="1:10" x14ac:dyDescent="0.3">
      <c r="A777" s="303" t="s">
        <v>2214</v>
      </c>
      <c r="B777" s="304" t="s">
        <v>7529</v>
      </c>
      <c r="C777" s="304" t="s">
        <v>3115</v>
      </c>
      <c r="D777" s="304" t="s">
        <v>5688</v>
      </c>
      <c r="E777" s="305" t="s">
        <v>7096</v>
      </c>
      <c r="F777" s="315">
        <v>76.5</v>
      </c>
      <c r="G777" s="307" t="s">
        <v>25</v>
      </c>
      <c r="H777" s="308" t="s">
        <v>2</v>
      </c>
      <c r="I777" s="319"/>
      <c r="J777" s="319"/>
    </row>
    <row r="778" spans="1:10" ht="27.6" x14ac:dyDescent="0.3">
      <c r="A778" s="303" t="s">
        <v>2214</v>
      </c>
      <c r="B778" s="304" t="s">
        <v>7518</v>
      </c>
      <c r="C778" s="304" t="s">
        <v>3115</v>
      </c>
      <c r="D778" s="304" t="s">
        <v>5689</v>
      </c>
      <c r="E778" s="305" t="s">
        <v>7519</v>
      </c>
      <c r="F778" s="315">
        <v>87</v>
      </c>
      <c r="G778" s="307" t="s">
        <v>24</v>
      </c>
      <c r="H778" s="308" t="s">
        <v>2</v>
      </c>
      <c r="I778" s="319"/>
      <c r="J778" s="319"/>
    </row>
    <row r="779" spans="1:10" ht="27.6" x14ac:dyDescent="0.3">
      <c r="A779" s="303" t="s">
        <v>2214</v>
      </c>
      <c r="B779" s="304" t="s">
        <v>7518</v>
      </c>
      <c r="C779" s="304" t="s">
        <v>3115</v>
      </c>
      <c r="D779" s="304" t="s">
        <v>5689</v>
      </c>
      <c r="E779" s="305" t="s">
        <v>7519</v>
      </c>
      <c r="F779" s="315">
        <v>87</v>
      </c>
      <c r="G779" s="307" t="s">
        <v>25</v>
      </c>
      <c r="H779" s="308" t="s">
        <v>2</v>
      </c>
      <c r="I779" s="319"/>
      <c r="J779" s="319"/>
    </row>
    <row r="780" spans="1:10" x14ac:dyDescent="0.3">
      <c r="A780" s="303" t="s">
        <v>2214</v>
      </c>
      <c r="B780" s="304" t="s">
        <v>7521</v>
      </c>
      <c r="C780" s="304" t="s">
        <v>3115</v>
      </c>
      <c r="D780" s="304" t="s">
        <v>5683</v>
      </c>
      <c r="E780" s="305" t="s">
        <v>7097</v>
      </c>
      <c r="F780" s="315">
        <v>115</v>
      </c>
      <c r="G780" s="307" t="s">
        <v>24</v>
      </c>
      <c r="H780" s="308" t="s">
        <v>2</v>
      </c>
      <c r="I780" s="319"/>
      <c r="J780" s="319"/>
    </row>
    <row r="781" spans="1:10" x14ac:dyDescent="0.3">
      <c r="A781" s="303" t="s">
        <v>2214</v>
      </c>
      <c r="B781" s="304" t="s">
        <v>7521</v>
      </c>
      <c r="C781" s="304" t="s">
        <v>3115</v>
      </c>
      <c r="D781" s="304" t="s">
        <v>5683</v>
      </c>
      <c r="E781" s="305" t="s">
        <v>7097</v>
      </c>
      <c r="F781" s="315">
        <v>115</v>
      </c>
      <c r="G781" s="307" t="s">
        <v>25</v>
      </c>
      <c r="H781" s="308" t="s">
        <v>2</v>
      </c>
      <c r="I781" s="319"/>
      <c r="J781" s="319"/>
    </row>
    <row r="782" spans="1:10" ht="96.6" x14ac:dyDescent="0.3">
      <c r="A782" s="303" t="s">
        <v>2214</v>
      </c>
      <c r="B782" s="304" t="s">
        <v>3697</v>
      </c>
      <c r="C782" s="304" t="s">
        <v>3115</v>
      </c>
      <c r="D782" s="304" t="s">
        <v>1500</v>
      </c>
      <c r="E782" s="305" t="s">
        <v>7271</v>
      </c>
      <c r="F782" s="315">
        <v>219</v>
      </c>
      <c r="G782" s="307" t="s">
        <v>24</v>
      </c>
      <c r="H782" s="308" t="s">
        <v>2</v>
      </c>
      <c r="I782" s="319"/>
      <c r="J782" s="319"/>
    </row>
    <row r="783" spans="1:10" ht="96.6" x14ac:dyDescent="0.3">
      <c r="A783" s="303" t="s">
        <v>2214</v>
      </c>
      <c r="B783" s="304" t="s">
        <v>3697</v>
      </c>
      <c r="C783" s="304" t="s">
        <v>3115</v>
      </c>
      <c r="D783" s="304" t="s">
        <v>1500</v>
      </c>
      <c r="E783" s="305" t="s">
        <v>7271</v>
      </c>
      <c r="F783" s="315">
        <v>219</v>
      </c>
      <c r="G783" s="307" t="s">
        <v>25</v>
      </c>
      <c r="H783" s="308" t="s">
        <v>2</v>
      </c>
      <c r="I783" s="319"/>
      <c r="J783" s="319"/>
    </row>
    <row r="784" spans="1:10" x14ac:dyDescent="0.3">
      <c r="A784" s="303" t="s">
        <v>2214</v>
      </c>
      <c r="B784" s="304" t="s">
        <v>7270</v>
      </c>
      <c r="C784" s="304" t="s">
        <v>3115</v>
      </c>
      <c r="D784" s="304" t="s">
        <v>1501</v>
      </c>
      <c r="E784" s="305" t="s">
        <v>1502</v>
      </c>
      <c r="F784" s="315">
        <v>150</v>
      </c>
      <c r="G784" s="307" t="s">
        <v>24</v>
      </c>
      <c r="H784" s="308" t="s">
        <v>2</v>
      </c>
      <c r="I784" s="319"/>
      <c r="J784" s="319"/>
    </row>
    <row r="785" spans="1:10" x14ac:dyDescent="0.3">
      <c r="A785" s="303" t="s">
        <v>2214</v>
      </c>
      <c r="B785" s="304" t="s">
        <v>7270</v>
      </c>
      <c r="C785" s="304" t="s">
        <v>3115</v>
      </c>
      <c r="D785" s="304" t="s">
        <v>1501</v>
      </c>
      <c r="E785" s="305" t="s">
        <v>1502</v>
      </c>
      <c r="F785" s="315">
        <v>150</v>
      </c>
      <c r="G785" s="307" t="s">
        <v>25</v>
      </c>
      <c r="H785" s="308" t="s">
        <v>2</v>
      </c>
      <c r="I785" s="319"/>
      <c r="J785" s="319"/>
    </row>
    <row r="786" spans="1:10" x14ac:dyDescent="0.3">
      <c r="A786" s="303" t="s">
        <v>2214</v>
      </c>
      <c r="B786" s="304" t="s">
        <v>7272</v>
      </c>
      <c r="C786" s="304" t="s">
        <v>3115</v>
      </c>
      <c r="D786" s="304" t="s">
        <v>1498</v>
      </c>
      <c r="E786" s="305" t="s">
        <v>1499</v>
      </c>
      <c r="F786" s="315">
        <v>31</v>
      </c>
      <c r="G786" s="307" t="s">
        <v>24</v>
      </c>
      <c r="H786" s="308" t="s">
        <v>2</v>
      </c>
      <c r="I786" s="319"/>
      <c r="J786" s="319"/>
    </row>
    <row r="787" spans="1:10" x14ac:dyDescent="0.3">
      <c r="A787" s="303" t="s">
        <v>2214</v>
      </c>
      <c r="B787" s="304" t="s">
        <v>7272</v>
      </c>
      <c r="C787" s="304" t="s">
        <v>3115</v>
      </c>
      <c r="D787" s="304" t="s">
        <v>1498</v>
      </c>
      <c r="E787" s="305" t="s">
        <v>1499</v>
      </c>
      <c r="F787" s="315">
        <v>31</v>
      </c>
      <c r="G787" s="307" t="s">
        <v>25</v>
      </c>
      <c r="H787" s="308" t="s">
        <v>2</v>
      </c>
      <c r="I787" s="319"/>
      <c r="J787" s="319"/>
    </row>
    <row r="788" spans="1:10" x14ac:dyDescent="0.3">
      <c r="A788" s="303" t="s">
        <v>2214</v>
      </c>
      <c r="B788" s="304" t="s">
        <v>3694</v>
      </c>
      <c r="C788" s="304" t="s">
        <v>3115</v>
      </c>
      <c r="D788" s="304" t="s">
        <v>1492</v>
      </c>
      <c r="E788" s="305" t="s">
        <v>1493</v>
      </c>
      <c r="F788" s="315">
        <v>16.5</v>
      </c>
      <c r="G788" s="307" t="s">
        <v>24</v>
      </c>
      <c r="H788" s="308" t="s">
        <v>2</v>
      </c>
      <c r="I788" s="319"/>
      <c r="J788" s="319"/>
    </row>
    <row r="789" spans="1:10" x14ac:dyDescent="0.3">
      <c r="A789" s="303" t="s">
        <v>2214</v>
      </c>
      <c r="B789" s="304" t="s">
        <v>3694</v>
      </c>
      <c r="C789" s="304" t="s">
        <v>3115</v>
      </c>
      <c r="D789" s="304" t="s">
        <v>1492</v>
      </c>
      <c r="E789" s="305" t="s">
        <v>1493</v>
      </c>
      <c r="F789" s="315">
        <v>16.5</v>
      </c>
      <c r="G789" s="307" t="s">
        <v>25</v>
      </c>
      <c r="H789" s="308" t="s">
        <v>2</v>
      </c>
      <c r="I789" s="319"/>
      <c r="J789" s="319"/>
    </row>
    <row r="790" spans="1:10" x14ac:dyDescent="0.3">
      <c r="A790" s="303" t="s">
        <v>2214</v>
      </c>
      <c r="B790" s="304" t="s">
        <v>3695</v>
      </c>
      <c r="C790" s="304" t="s">
        <v>3115</v>
      </c>
      <c r="D790" s="304" t="s">
        <v>1494</v>
      </c>
      <c r="E790" s="305" t="s">
        <v>1495</v>
      </c>
      <c r="F790" s="315">
        <v>35</v>
      </c>
      <c r="G790" s="307" t="s">
        <v>24</v>
      </c>
      <c r="H790" s="308" t="s">
        <v>2</v>
      </c>
      <c r="I790" s="319"/>
      <c r="J790" s="319"/>
    </row>
    <row r="791" spans="1:10" x14ac:dyDescent="0.3">
      <c r="A791" s="303" t="s">
        <v>2214</v>
      </c>
      <c r="B791" s="304" t="s">
        <v>3695</v>
      </c>
      <c r="C791" s="304" t="s">
        <v>3115</v>
      </c>
      <c r="D791" s="304" t="s">
        <v>1494</v>
      </c>
      <c r="E791" s="305" t="s">
        <v>1495</v>
      </c>
      <c r="F791" s="315">
        <v>35</v>
      </c>
      <c r="G791" s="307" t="s">
        <v>25</v>
      </c>
      <c r="H791" s="308" t="s">
        <v>2</v>
      </c>
      <c r="I791" s="319"/>
      <c r="J791" s="319"/>
    </row>
    <row r="792" spans="1:10" x14ac:dyDescent="0.3">
      <c r="A792" s="303" t="s">
        <v>2214</v>
      </c>
      <c r="B792" s="304" t="s">
        <v>3693</v>
      </c>
      <c r="C792" s="304" t="s">
        <v>3115</v>
      </c>
      <c r="D792" s="304" t="s">
        <v>1490</v>
      </c>
      <c r="E792" s="305" t="s">
        <v>1491</v>
      </c>
      <c r="F792" s="315">
        <v>6.5</v>
      </c>
      <c r="G792" s="307" t="s">
        <v>24</v>
      </c>
      <c r="H792" s="308" t="s">
        <v>2</v>
      </c>
      <c r="I792" s="319"/>
      <c r="J792" s="319"/>
    </row>
    <row r="793" spans="1:10" x14ac:dyDescent="0.3">
      <c r="A793" s="303" t="s">
        <v>2214</v>
      </c>
      <c r="B793" s="304" t="s">
        <v>3693</v>
      </c>
      <c r="C793" s="304" t="s">
        <v>3115</v>
      </c>
      <c r="D793" s="304" t="s">
        <v>1490</v>
      </c>
      <c r="E793" s="305" t="s">
        <v>1491</v>
      </c>
      <c r="F793" s="315">
        <v>6.5</v>
      </c>
      <c r="G793" s="307" t="s">
        <v>25</v>
      </c>
      <c r="H793" s="308" t="s">
        <v>2</v>
      </c>
      <c r="I793" s="319"/>
      <c r="J793" s="319"/>
    </row>
    <row r="794" spans="1:10" x14ac:dyDescent="0.3">
      <c r="A794" s="303" t="s">
        <v>2214</v>
      </c>
      <c r="B794" s="304" t="s">
        <v>7273</v>
      </c>
      <c r="C794" s="304" t="s">
        <v>3115</v>
      </c>
      <c r="D794" s="304" t="s">
        <v>1503</v>
      </c>
      <c r="E794" s="305" t="s">
        <v>1504</v>
      </c>
      <c r="F794" s="315">
        <v>160</v>
      </c>
      <c r="G794" s="307" t="s">
        <v>24</v>
      </c>
      <c r="H794" s="308" t="s">
        <v>2</v>
      </c>
      <c r="I794" s="319"/>
      <c r="J794" s="319"/>
    </row>
    <row r="795" spans="1:10" x14ac:dyDescent="0.3">
      <c r="A795" s="303" t="s">
        <v>2214</v>
      </c>
      <c r="B795" s="304" t="s">
        <v>7273</v>
      </c>
      <c r="C795" s="304" t="s">
        <v>3115</v>
      </c>
      <c r="D795" s="304" t="s">
        <v>1503</v>
      </c>
      <c r="E795" s="305" t="s">
        <v>1504</v>
      </c>
      <c r="F795" s="315">
        <v>160</v>
      </c>
      <c r="G795" s="307" t="s">
        <v>25</v>
      </c>
      <c r="H795" s="308" t="s">
        <v>2</v>
      </c>
      <c r="I795" s="319"/>
      <c r="J795" s="319"/>
    </row>
    <row r="796" spans="1:10" x14ac:dyDescent="0.3">
      <c r="A796" s="303" t="s">
        <v>2214</v>
      </c>
      <c r="B796" s="304" t="s">
        <v>3696</v>
      </c>
      <c r="C796" s="304" t="s">
        <v>3115</v>
      </c>
      <c r="D796" s="304" t="s">
        <v>1496</v>
      </c>
      <c r="E796" s="305" t="s">
        <v>1497</v>
      </c>
      <c r="F796" s="315">
        <v>20.5</v>
      </c>
      <c r="G796" s="307" t="s">
        <v>24</v>
      </c>
      <c r="H796" s="308" t="s">
        <v>2</v>
      </c>
      <c r="I796" s="319"/>
      <c r="J796" s="319"/>
    </row>
    <row r="797" spans="1:10" x14ac:dyDescent="0.3">
      <c r="A797" s="303" t="s">
        <v>2214</v>
      </c>
      <c r="B797" s="304" t="s">
        <v>3696</v>
      </c>
      <c r="C797" s="304" t="s">
        <v>3115</v>
      </c>
      <c r="D797" s="304" t="s">
        <v>1496</v>
      </c>
      <c r="E797" s="305" t="s">
        <v>1497</v>
      </c>
      <c r="F797" s="315">
        <v>20.5</v>
      </c>
      <c r="G797" s="307" t="s">
        <v>25</v>
      </c>
      <c r="H797" s="308" t="s">
        <v>2</v>
      </c>
      <c r="I797" s="319"/>
      <c r="J797" s="319"/>
    </row>
    <row r="798" spans="1:10" x14ac:dyDescent="0.3">
      <c r="A798" s="303" t="s">
        <v>2214</v>
      </c>
      <c r="B798" s="304" t="s">
        <v>4762</v>
      </c>
      <c r="C798" s="304" t="s">
        <v>3115</v>
      </c>
      <c r="D798" s="304" t="s">
        <v>4763</v>
      </c>
      <c r="E798" s="305" t="s">
        <v>4764</v>
      </c>
      <c r="F798" s="315">
        <v>109</v>
      </c>
      <c r="G798" s="307" t="s">
        <v>24</v>
      </c>
      <c r="H798" s="308" t="s">
        <v>2</v>
      </c>
      <c r="I798" s="319"/>
      <c r="J798" s="319"/>
    </row>
    <row r="799" spans="1:10" x14ac:dyDescent="0.3">
      <c r="A799" s="303" t="s">
        <v>2214</v>
      </c>
      <c r="B799" s="304" t="s">
        <v>4762</v>
      </c>
      <c r="C799" s="304" t="s">
        <v>3115</v>
      </c>
      <c r="D799" s="304" t="s">
        <v>4763</v>
      </c>
      <c r="E799" s="305" t="s">
        <v>4764</v>
      </c>
      <c r="F799" s="315">
        <v>109</v>
      </c>
      <c r="G799" s="307" t="s">
        <v>25</v>
      </c>
      <c r="H799" s="308" t="s">
        <v>2</v>
      </c>
      <c r="I799" s="319"/>
      <c r="J799" s="319"/>
    </row>
    <row r="800" spans="1:10" x14ac:dyDescent="0.3">
      <c r="A800" s="303" t="s">
        <v>2214</v>
      </c>
      <c r="B800" s="304" t="s">
        <v>4559</v>
      </c>
      <c r="C800" s="304" t="s">
        <v>3115</v>
      </c>
      <c r="D800" s="304" t="s">
        <v>228</v>
      </c>
      <c r="E800" s="305" t="s">
        <v>4560</v>
      </c>
      <c r="F800" s="315">
        <v>26.5</v>
      </c>
      <c r="G800" s="307" t="s">
        <v>24</v>
      </c>
      <c r="H800" s="308" t="s">
        <v>2</v>
      </c>
      <c r="I800" s="319"/>
      <c r="J800" s="319"/>
    </row>
    <row r="801" spans="1:10" x14ac:dyDescent="0.3">
      <c r="A801" s="303" t="s">
        <v>2214</v>
      </c>
      <c r="B801" s="304" t="s">
        <v>4559</v>
      </c>
      <c r="C801" s="304" t="s">
        <v>3115</v>
      </c>
      <c r="D801" s="304" t="s">
        <v>228</v>
      </c>
      <c r="E801" s="305" t="s">
        <v>4560</v>
      </c>
      <c r="F801" s="315">
        <v>26.5</v>
      </c>
      <c r="G801" s="307" t="s">
        <v>25</v>
      </c>
      <c r="H801" s="308" t="s">
        <v>2</v>
      </c>
      <c r="I801" s="319"/>
      <c r="J801" s="319"/>
    </row>
    <row r="802" spans="1:10" x14ac:dyDescent="0.3">
      <c r="A802" s="303" t="s">
        <v>2214</v>
      </c>
      <c r="B802" s="304" t="s">
        <v>4561</v>
      </c>
      <c r="C802" s="304" t="s">
        <v>3115</v>
      </c>
      <c r="D802" s="304" t="s">
        <v>227</v>
      </c>
      <c r="E802" s="305" t="s">
        <v>4562</v>
      </c>
      <c r="F802" s="315">
        <v>44</v>
      </c>
      <c r="G802" s="307" t="s">
        <v>24</v>
      </c>
      <c r="H802" s="308" t="s">
        <v>2</v>
      </c>
      <c r="I802" s="319"/>
      <c r="J802" s="319"/>
    </row>
    <row r="803" spans="1:10" x14ac:dyDescent="0.3">
      <c r="A803" s="303" t="s">
        <v>2214</v>
      </c>
      <c r="B803" s="304" t="s">
        <v>4561</v>
      </c>
      <c r="C803" s="304" t="s">
        <v>3115</v>
      </c>
      <c r="D803" s="304" t="s">
        <v>227</v>
      </c>
      <c r="E803" s="305" t="s">
        <v>4562</v>
      </c>
      <c r="F803" s="315">
        <v>44</v>
      </c>
      <c r="G803" s="307" t="s">
        <v>25</v>
      </c>
      <c r="H803" s="308" t="s">
        <v>2</v>
      </c>
      <c r="I803" s="319"/>
      <c r="J803" s="319"/>
    </row>
    <row r="804" spans="1:10" x14ac:dyDescent="0.3">
      <c r="A804" s="303" t="s">
        <v>2214</v>
      </c>
      <c r="B804" s="304" t="s">
        <v>4563</v>
      </c>
      <c r="C804" s="304" t="s">
        <v>3115</v>
      </c>
      <c r="D804" s="304" t="s">
        <v>226</v>
      </c>
      <c r="E804" s="305" t="s">
        <v>4564</v>
      </c>
      <c r="F804" s="315">
        <v>76.5</v>
      </c>
      <c r="G804" s="307" t="s">
        <v>24</v>
      </c>
      <c r="H804" s="308" t="s">
        <v>2</v>
      </c>
      <c r="I804" s="319"/>
      <c r="J804" s="319"/>
    </row>
    <row r="805" spans="1:10" x14ac:dyDescent="0.3">
      <c r="A805" s="303" t="s">
        <v>2214</v>
      </c>
      <c r="B805" s="304" t="s">
        <v>4563</v>
      </c>
      <c r="C805" s="304" t="s">
        <v>3115</v>
      </c>
      <c r="D805" s="304" t="s">
        <v>226</v>
      </c>
      <c r="E805" s="305" t="s">
        <v>4564</v>
      </c>
      <c r="F805" s="315">
        <v>76.5</v>
      </c>
      <c r="G805" s="307" t="s">
        <v>25</v>
      </c>
      <c r="H805" s="308" t="s">
        <v>2</v>
      </c>
      <c r="I805" s="319"/>
      <c r="J805" s="319"/>
    </row>
    <row r="806" spans="1:10" x14ac:dyDescent="0.3">
      <c r="A806" s="303" t="s">
        <v>2214</v>
      </c>
      <c r="B806" s="304" t="s">
        <v>4565</v>
      </c>
      <c r="C806" s="304" t="s">
        <v>3115</v>
      </c>
      <c r="D806" s="304" t="s">
        <v>225</v>
      </c>
      <c r="E806" s="305" t="s">
        <v>4566</v>
      </c>
      <c r="F806" s="315">
        <v>119</v>
      </c>
      <c r="G806" s="307" t="s">
        <v>24</v>
      </c>
      <c r="H806" s="308" t="s">
        <v>2</v>
      </c>
      <c r="I806" s="319"/>
      <c r="J806" s="319"/>
    </row>
    <row r="807" spans="1:10" x14ac:dyDescent="0.3">
      <c r="A807" s="303" t="s">
        <v>2214</v>
      </c>
      <c r="B807" s="304" t="s">
        <v>4565</v>
      </c>
      <c r="C807" s="304" t="s">
        <v>3115</v>
      </c>
      <c r="D807" s="304" t="s">
        <v>225</v>
      </c>
      <c r="E807" s="305" t="s">
        <v>4566</v>
      </c>
      <c r="F807" s="315">
        <v>119</v>
      </c>
      <c r="G807" s="307" t="s">
        <v>25</v>
      </c>
      <c r="H807" s="308" t="s">
        <v>2</v>
      </c>
      <c r="I807" s="319"/>
      <c r="J807" s="319"/>
    </row>
    <row r="808" spans="1:10" x14ac:dyDescent="0.3">
      <c r="A808" s="303" t="s">
        <v>2214</v>
      </c>
      <c r="B808" s="304" t="s">
        <v>7442</v>
      </c>
      <c r="C808" s="304" t="s">
        <v>3115</v>
      </c>
      <c r="D808" s="304" t="s">
        <v>5140</v>
      </c>
      <c r="E808" s="305" t="s">
        <v>5141</v>
      </c>
      <c r="F808" s="315">
        <v>182</v>
      </c>
      <c r="G808" s="307" t="s">
        <v>24</v>
      </c>
      <c r="H808" s="308" t="s">
        <v>2</v>
      </c>
      <c r="I808" s="319"/>
      <c r="J808" s="319"/>
    </row>
    <row r="809" spans="1:10" x14ac:dyDescent="0.3">
      <c r="A809" s="303" t="s">
        <v>2214</v>
      </c>
      <c r="B809" s="304" t="s">
        <v>7442</v>
      </c>
      <c r="C809" s="304" t="s">
        <v>3115</v>
      </c>
      <c r="D809" s="304" t="s">
        <v>5140</v>
      </c>
      <c r="E809" s="305" t="s">
        <v>5141</v>
      </c>
      <c r="F809" s="315">
        <v>182</v>
      </c>
      <c r="G809" s="307" t="s">
        <v>25</v>
      </c>
      <c r="H809" s="308" t="s">
        <v>2</v>
      </c>
      <c r="I809" s="319"/>
      <c r="J809" s="319"/>
    </row>
    <row r="810" spans="1:10" x14ac:dyDescent="0.3">
      <c r="A810" s="303" t="s">
        <v>2214</v>
      </c>
      <c r="B810" s="304" t="s">
        <v>5142</v>
      </c>
      <c r="C810" s="304" t="s">
        <v>3115</v>
      </c>
      <c r="D810" s="304" t="s">
        <v>5143</v>
      </c>
      <c r="E810" s="305" t="s">
        <v>5144</v>
      </c>
      <c r="F810" s="315">
        <v>282</v>
      </c>
      <c r="G810" s="307" t="s">
        <v>24</v>
      </c>
      <c r="H810" s="308" t="s">
        <v>2</v>
      </c>
      <c r="I810" s="319"/>
      <c r="J810" s="319"/>
    </row>
    <row r="811" spans="1:10" x14ac:dyDescent="0.3">
      <c r="A811" s="303" t="s">
        <v>2214</v>
      </c>
      <c r="B811" s="304" t="s">
        <v>5142</v>
      </c>
      <c r="C811" s="304" t="s">
        <v>3115</v>
      </c>
      <c r="D811" s="304" t="s">
        <v>5143</v>
      </c>
      <c r="E811" s="305" t="s">
        <v>5144</v>
      </c>
      <c r="F811" s="315">
        <v>282</v>
      </c>
      <c r="G811" s="307" t="s">
        <v>25</v>
      </c>
      <c r="H811" s="308" t="s">
        <v>2</v>
      </c>
      <c r="I811" s="319"/>
      <c r="J811" s="319"/>
    </row>
    <row r="812" spans="1:10" ht="27.6" x14ac:dyDescent="0.3">
      <c r="A812" s="303" t="s">
        <v>2214</v>
      </c>
      <c r="B812" s="304" t="s">
        <v>7440</v>
      </c>
      <c r="C812" s="304" t="s">
        <v>3115</v>
      </c>
      <c r="D812" s="304" t="s">
        <v>933</v>
      </c>
      <c r="E812" s="305" t="s">
        <v>934</v>
      </c>
      <c r="F812" s="315">
        <v>497</v>
      </c>
      <c r="G812" s="307" t="s">
        <v>24</v>
      </c>
      <c r="H812" s="308" t="s">
        <v>2</v>
      </c>
      <c r="I812" s="319"/>
      <c r="J812" s="319"/>
    </row>
    <row r="813" spans="1:10" ht="27.6" x14ac:dyDescent="0.3">
      <c r="A813" s="303" t="s">
        <v>2214</v>
      </c>
      <c r="B813" s="304" t="s">
        <v>7440</v>
      </c>
      <c r="C813" s="304" t="s">
        <v>3115</v>
      </c>
      <c r="D813" s="304" t="s">
        <v>933</v>
      </c>
      <c r="E813" s="305" t="s">
        <v>934</v>
      </c>
      <c r="F813" s="315">
        <v>497</v>
      </c>
      <c r="G813" s="307" t="s">
        <v>25</v>
      </c>
      <c r="H813" s="308" t="s">
        <v>2</v>
      </c>
      <c r="I813" s="319"/>
      <c r="J813" s="319"/>
    </row>
    <row r="814" spans="1:10" ht="27.6" x14ac:dyDescent="0.3">
      <c r="A814" s="303" t="s">
        <v>2214</v>
      </c>
      <c r="B814" s="304" t="s">
        <v>7441</v>
      </c>
      <c r="C814" s="304" t="s">
        <v>3115</v>
      </c>
      <c r="D814" s="304" t="s">
        <v>931</v>
      </c>
      <c r="E814" s="305" t="s">
        <v>932</v>
      </c>
      <c r="F814" s="315">
        <v>592</v>
      </c>
      <c r="G814" s="307" t="s">
        <v>24</v>
      </c>
      <c r="H814" s="308" t="s">
        <v>2</v>
      </c>
      <c r="I814" s="319"/>
      <c r="J814" s="319"/>
    </row>
    <row r="815" spans="1:10" ht="27.6" x14ac:dyDescent="0.3">
      <c r="A815" s="303" t="s">
        <v>2214</v>
      </c>
      <c r="B815" s="304" t="s">
        <v>7441</v>
      </c>
      <c r="C815" s="304" t="s">
        <v>3115</v>
      </c>
      <c r="D815" s="304" t="s">
        <v>931</v>
      </c>
      <c r="E815" s="305" t="s">
        <v>932</v>
      </c>
      <c r="F815" s="315">
        <v>592</v>
      </c>
      <c r="G815" s="307" t="s">
        <v>25</v>
      </c>
      <c r="H815" s="308" t="s">
        <v>2</v>
      </c>
      <c r="I815" s="319"/>
      <c r="J815" s="319"/>
    </row>
    <row r="816" spans="1:10" x14ac:dyDescent="0.3">
      <c r="A816" s="303" t="s">
        <v>2214</v>
      </c>
      <c r="B816" s="304" t="s">
        <v>3682</v>
      </c>
      <c r="C816" s="304" t="s">
        <v>3115</v>
      </c>
      <c r="D816" s="304" t="s">
        <v>166</v>
      </c>
      <c r="E816" s="305" t="s">
        <v>167</v>
      </c>
      <c r="F816" s="315">
        <v>312</v>
      </c>
      <c r="G816" s="307" t="s">
        <v>24</v>
      </c>
      <c r="H816" s="308" t="s">
        <v>2</v>
      </c>
      <c r="I816" s="319"/>
      <c r="J816" s="319"/>
    </row>
    <row r="817" spans="1:10" x14ac:dyDescent="0.3">
      <c r="A817" s="303" t="s">
        <v>2214</v>
      </c>
      <c r="B817" s="304" t="s">
        <v>3682</v>
      </c>
      <c r="C817" s="304" t="s">
        <v>3115</v>
      </c>
      <c r="D817" s="304" t="s">
        <v>166</v>
      </c>
      <c r="E817" s="305" t="s">
        <v>167</v>
      </c>
      <c r="F817" s="315">
        <v>312</v>
      </c>
      <c r="G817" s="307" t="s">
        <v>25</v>
      </c>
      <c r="H817" s="308" t="s">
        <v>2</v>
      </c>
      <c r="I817" s="319"/>
      <c r="J817" s="319"/>
    </row>
    <row r="818" spans="1:10" x14ac:dyDescent="0.3">
      <c r="A818" s="303" t="s">
        <v>2214</v>
      </c>
      <c r="B818" s="304" t="s">
        <v>3683</v>
      </c>
      <c r="C818" s="304" t="s">
        <v>3115</v>
      </c>
      <c r="D818" s="304" t="s">
        <v>164</v>
      </c>
      <c r="E818" s="305" t="s">
        <v>165</v>
      </c>
      <c r="F818" s="315">
        <v>338</v>
      </c>
      <c r="G818" s="307" t="s">
        <v>24</v>
      </c>
      <c r="H818" s="308" t="s">
        <v>2</v>
      </c>
      <c r="I818" s="319"/>
      <c r="J818" s="319"/>
    </row>
    <row r="819" spans="1:10" x14ac:dyDescent="0.3">
      <c r="A819" s="303" t="s">
        <v>2214</v>
      </c>
      <c r="B819" s="304" t="s">
        <v>3683</v>
      </c>
      <c r="C819" s="304" t="s">
        <v>3115</v>
      </c>
      <c r="D819" s="304" t="s">
        <v>164</v>
      </c>
      <c r="E819" s="305" t="s">
        <v>165</v>
      </c>
      <c r="F819" s="315">
        <v>338</v>
      </c>
      <c r="G819" s="307" t="s">
        <v>25</v>
      </c>
      <c r="H819" s="308" t="s">
        <v>2</v>
      </c>
      <c r="I819" s="319"/>
      <c r="J819" s="319"/>
    </row>
    <row r="820" spans="1:10" x14ac:dyDescent="0.3">
      <c r="A820" s="303" t="s">
        <v>2214</v>
      </c>
      <c r="B820" s="304" t="s">
        <v>3684</v>
      </c>
      <c r="C820" s="304" t="s">
        <v>3115</v>
      </c>
      <c r="D820" s="304" t="s">
        <v>162</v>
      </c>
      <c r="E820" s="305" t="s">
        <v>163</v>
      </c>
      <c r="F820" s="315">
        <v>350</v>
      </c>
      <c r="G820" s="307" t="s">
        <v>24</v>
      </c>
      <c r="H820" s="308" t="s">
        <v>2</v>
      </c>
      <c r="I820" s="319"/>
      <c r="J820" s="319"/>
    </row>
    <row r="821" spans="1:10" x14ac:dyDescent="0.3">
      <c r="A821" s="303" t="s">
        <v>2214</v>
      </c>
      <c r="B821" s="304" t="s">
        <v>3684</v>
      </c>
      <c r="C821" s="304" t="s">
        <v>3115</v>
      </c>
      <c r="D821" s="304" t="s">
        <v>162</v>
      </c>
      <c r="E821" s="305" t="s">
        <v>163</v>
      </c>
      <c r="F821" s="315">
        <v>350</v>
      </c>
      <c r="G821" s="307" t="s">
        <v>25</v>
      </c>
      <c r="H821" s="308" t="s">
        <v>2</v>
      </c>
      <c r="I821" s="319"/>
      <c r="J821" s="319"/>
    </row>
    <row r="822" spans="1:10" x14ac:dyDescent="0.3">
      <c r="A822" s="303" t="s">
        <v>2214</v>
      </c>
      <c r="B822" s="304" t="s">
        <v>7497</v>
      </c>
      <c r="C822" s="304" t="s">
        <v>3115</v>
      </c>
      <c r="D822" s="304" t="s">
        <v>160</v>
      </c>
      <c r="E822" s="305" t="s">
        <v>161</v>
      </c>
      <c r="F822" s="315">
        <v>395</v>
      </c>
      <c r="G822" s="307" t="s">
        <v>24</v>
      </c>
      <c r="H822" s="308" t="s">
        <v>2</v>
      </c>
      <c r="I822" s="319"/>
      <c r="J822" s="319"/>
    </row>
    <row r="823" spans="1:10" x14ac:dyDescent="0.3">
      <c r="A823" s="303" t="s">
        <v>2214</v>
      </c>
      <c r="B823" s="304" t="s">
        <v>7497</v>
      </c>
      <c r="C823" s="304" t="s">
        <v>3115</v>
      </c>
      <c r="D823" s="304" t="s">
        <v>160</v>
      </c>
      <c r="E823" s="305" t="s">
        <v>161</v>
      </c>
      <c r="F823" s="315">
        <v>395</v>
      </c>
      <c r="G823" s="307" t="s">
        <v>25</v>
      </c>
      <c r="H823" s="308" t="s">
        <v>2</v>
      </c>
      <c r="I823" s="319"/>
      <c r="J823" s="319"/>
    </row>
    <row r="824" spans="1:10" x14ac:dyDescent="0.3">
      <c r="A824" s="303" t="s">
        <v>2214</v>
      </c>
      <c r="B824" s="304" t="s">
        <v>7498</v>
      </c>
      <c r="C824" s="304" t="s">
        <v>3115</v>
      </c>
      <c r="D824" s="304" t="s">
        <v>158</v>
      </c>
      <c r="E824" s="305" t="s">
        <v>159</v>
      </c>
      <c r="F824" s="315">
        <v>446</v>
      </c>
      <c r="G824" s="307" t="s">
        <v>24</v>
      </c>
      <c r="H824" s="308" t="s">
        <v>2</v>
      </c>
      <c r="I824" s="319"/>
      <c r="J824" s="319"/>
    </row>
    <row r="825" spans="1:10" x14ac:dyDescent="0.3">
      <c r="A825" s="303" t="s">
        <v>2214</v>
      </c>
      <c r="B825" s="304" t="s">
        <v>7498</v>
      </c>
      <c r="C825" s="304" t="s">
        <v>3115</v>
      </c>
      <c r="D825" s="304" t="s">
        <v>158</v>
      </c>
      <c r="E825" s="305" t="s">
        <v>159</v>
      </c>
      <c r="F825" s="315">
        <v>446</v>
      </c>
      <c r="G825" s="307" t="s">
        <v>25</v>
      </c>
      <c r="H825" s="308" t="s">
        <v>2</v>
      </c>
      <c r="I825" s="319"/>
      <c r="J825" s="319"/>
    </row>
    <row r="826" spans="1:10" x14ac:dyDescent="0.3">
      <c r="A826" s="303" t="s">
        <v>2214</v>
      </c>
      <c r="B826" s="304" t="s">
        <v>7507</v>
      </c>
      <c r="C826" s="304" t="s">
        <v>3115</v>
      </c>
      <c r="D826" s="304" t="s">
        <v>4558</v>
      </c>
      <c r="E826" s="305" t="s">
        <v>7508</v>
      </c>
      <c r="F826" s="315">
        <v>873</v>
      </c>
      <c r="G826" s="307" t="s">
        <v>24</v>
      </c>
      <c r="H826" s="308" t="s">
        <v>2</v>
      </c>
      <c r="I826" s="319"/>
      <c r="J826" s="319"/>
    </row>
    <row r="827" spans="1:10" x14ac:dyDescent="0.3">
      <c r="A827" s="303" t="s">
        <v>2214</v>
      </c>
      <c r="B827" s="304" t="s">
        <v>7507</v>
      </c>
      <c r="C827" s="304" t="s">
        <v>3115</v>
      </c>
      <c r="D827" s="304" t="s">
        <v>4558</v>
      </c>
      <c r="E827" s="305" t="s">
        <v>7508</v>
      </c>
      <c r="F827" s="315">
        <v>873</v>
      </c>
      <c r="G827" s="307" t="s">
        <v>25</v>
      </c>
      <c r="H827" s="308" t="s">
        <v>2</v>
      </c>
      <c r="I827" s="319"/>
      <c r="J827" s="319"/>
    </row>
    <row r="828" spans="1:10" x14ac:dyDescent="0.3">
      <c r="A828" s="303" t="s">
        <v>2214</v>
      </c>
      <c r="B828" s="304" t="s">
        <v>3298</v>
      </c>
      <c r="C828" s="304" t="s">
        <v>3115</v>
      </c>
      <c r="D828" s="304" t="s">
        <v>1703</v>
      </c>
      <c r="E828" s="305" t="s">
        <v>4297</v>
      </c>
      <c r="F828" s="315">
        <v>140</v>
      </c>
      <c r="G828" s="307" t="s">
        <v>24</v>
      </c>
      <c r="H828" s="308" t="s">
        <v>2</v>
      </c>
      <c r="I828" s="319"/>
      <c r="J828" s="319"/>
    </row>
    <row r="829" spans="1:10" x14ac:dyDescent="0.3">
      <c r="A829" s="303" t="s">
        <v>2214</v>
      </c>
      <c r="B829" s="304" t="s">
        <v>3298</v>
      </c>
      <c r="C829" s="304" t="s">
        <v>3115</v>
      </c>
      <c r="D829" s="304" t="s">
        <v>1703</v>
      </c>
      <c r="E829" s="305" t="s">
        <v>4297</v>
      </c>
      <c r="F829" s="315">
        <v>140</v>
      </c>
      <c r="G829" s="307" t="s">
        <v>25</v>
      </c>
      <c r="H829" s="308" t="s">
        <v>2</v>
      </c>
      <c r="I829" s="319"/>
      <c r="J829" s="319"/>
    </row>
    <row r="830" spans="1:10" x14ac:dyDescent="0.3">
      <c r="A830" s="303" t="s">
        <v>2214</v>
      </c>
      <c r="B830" s="304" t="s">
        <v>3673</v>
      </c>
      <c r="C830" s="304" t="s">
        <v>3115</v>
      </c>
      <c r="D830" s="304" t="s">
        <v>130</v>
      </c>
      <c r="E830" s="305" t="s">
        <v>131</v>
      </c>
      <c r="F830" s="315">
        <v>25.5</v>
      </c>
      <c r="G830" s="307" t="s">
        <v>24</v>
      </c>
      <c r="H830" s="308" t="s">
        <v>2</v>
      </c>
      <c r="I830" s="319"/>
      <c r="J830" s="319"/>
    </row>
    <row r="831" spans="1:10" x14ac:dyDescent="0.3">
      <c r="A831" s="303" t="s">
        <v>2214</v>
      </c>
      <c r="B831" s="304" t="s">
        <v>3673</v>
      </c>
      <c r="C831" s="304" t="s">
        <v>3115</v>
      </c>
      <c r="D831" s="304" t="s">
        <v>130</v>
      </c>
      <c r="E831" s="305" t="s">
        <v>131</v>
      </c>
      <c r="F831" s="315">
        <v>25.5</v>
      </c>
      <c r="G831" s="307" t="s">
        <v>25</v>
      </c>
      <c r="H831" s="308" t="s">
        <v>2</v>
      </c>
      <c r="I831" s="319"/>
      <c r="J831" s="319"/>
    </row>
    <row r="832" spans="1:10" x14ac:dyDescent="0.3">
      <c r="A832" s="303" t="s">
        <v>2214</v>
      </c>
      <c r="B832" s="304" t="s">
        <v>3675</v>
      </c>
      <c r="C832" s="304" t="s">
        <v>3115</v>
      </c>
      <c r="D832" s="304" t="s">
        <v>134</v>
      </c>
      <c r="E832" s="305" t="s">
        <v>135</v>
      </c>
      <c r="F832" s="315">
        <v>32</v>
      </c>
      <c r="G832" s="307" t="s">
        <v>24</v>
      </c>
      <c r="H832" s="308" t="s">
        <v>2</v>
      </c>
      <c r="I832" s="319"/>
      <c r="J832" s="319"/>
    </row>
    <row r="833" spans="1:10" x14ac:dyDescent="0.3">
      <c r="A833" s="303" t="s">
        <v>2214</v>
      </c>
      <c r="B833" s="304" t="s">
        <v>3675</v>
      </c>
      <c r="C833" s="304" t="s">
        <v>3115</v>
      </c>
      <c r="D833" s="304" t="s">
        <v>134</v>
      </c>
      <c r="E833" s="305" t="s">
        <v>135</v>
      </c>
      <c r="F833" s="315">
        <v>32</v>
      </c>
      <c r="G833" s="307" t="s">
        <v>25</v>
      </c>
      <c r="H833" s="308" t="s">
        <v>2</v>
      </c>
      <c r="I833" s="319"/>
      <c r="J833" s="319"/>
    </row>
    <row r="834" spans="1:10" x14ac:dyDescent="0.3">
      <c r="A834" s="303" t="s">
        <v>2214</v>
      </c>
      <c r="B834" s="304" t="s">
        <v>3674</v>
      </c>
      <c r="C834" s="304" t="s">
        <v>3115</v>
      </c>
      <c r="D834" s="304" t="s">
        <v>132</v>
      </c>
      <c r="E834" s="305" t="s">
        <v>133</v>
      </c>
      <c r="F834" s="315">
        <v>25.5</v>
      </c>
      <c r="G834" s="307" t="s">
        <v>24</v>
      </c>
      <c r="H834" s="308" t="s">
        <v>2</v>
      </c>
      <c r="I834" s="319"/>
      <c r="J834" s="319"/>
    </row>
    <row r="835" spans="1:10" x14ac:dyDescent="0.3">
      <c r="A835" s="303" t="s">
        <v>2214</v>
      </c>
      <c r="B835" s="304" t="s">
        <v>3674</v>
      </c>
      <c r="C835" s="304" t="s">
        <v>3115</v>
      </c>
      <c r="D835" s="304" t="s">
        <v>132</v>
      </c>
      <c r="E835" s="305" t="s">
        <v>133</v>
      </c>
      <c r="F835" s="315">
        <v>25.5</v>
      </c>
      <c r="G835" s="307" t="s">
        <v>25</v>
      </c>
      <c r="H835" s="308" t="s">
        <v>2</v>
      </c>
      <c r="I835" s="319"/>
      <c r="J835" s="319"/>
    </row>
    <row r="836" spans="1:10" x14ac:dyDescent="0.3">
      <c r="A836" s="303" t="s">
        <v>2214</v>
      </c>
      <c r="B836" s="304" t="s">
        <v>3677</v>
      </c>
      <c r="C836" s="304" t="s">
        <v>3115</v>
      </c>
      <c r="D836" s="304" t="s">
        <v>138</v>
      </c>
      <c r="E836" s="305" t="s">
        <v>139</v>
      </c>
      <c r="F836" s="315">
        <v>47.5</v>
      </c>
      <c r="G836" s="307" t="s">
        <v>24</v>
      </c>
      <c r="H836" s="308" t="s">
        <v>2</v>
      </c>
      <c r="I836" s="319"/>
      <c r="J836" s="319"/>
    </row>
    <row r="837" spans="1:10" x14ac:dyDescent="0.3">
      <c r="A837" s="303" t="s">
        <v>2214</v>
      </c>
      <c r="B837" s="304" t="s">
        <v>3677</v>
      </c>
      <c r="C837" s="304" t="s">
        <v>3115</v>
      </c>
      <c r="D837" s="304" t="s">
        <v>138</v>
      </c>
      <c r="E837" s="305" t="s">
        <v>139</v>
      </c>
      <c r="F837" s="315">
        <v>47.5</v>
      </c>
      <c r="G837" s="307" t="s">
        <v>25</v>
      </c>
      <c r="H837" s="308" t="s">
        <v>2</v>
      </c>
      <c r="I837" s="319"/>
      <c r="J837" s="319"/>
    </row>
    <row r="838" spans="1:10" x14ac:dyDescent="0.3">
      <c r="A838" s="303" t="s">
        <v>2214</v>
      </c>
      <c r="B838" s="304" t="s">
        <v>3676</v>
      </c>
      <c r="C838" s="304" t="s">
        <v>3115</v>
      </c>
      <c r="D838" s="304" t="s">
        <v>136</v>
      </c>
      <c r="E838" s="305" t="s">
        <v>137</v>
      </c>
      <c r="F838" s="315">
        <v>53.5</v>
      </c>
      <c r="G838" s="307" t="s">
        <v>24</v>
      </c>
      <c r="H838" s="308" t="s">
        <v>2</v>
      </c>
      <c r="I838" s="319"/>
      <c r="J838" s="319"/>
    </row>
    <row r="839" spans="1:10" x14ac:dyDescent="0.3">
      <c r="A839" s="303" t="s">
        <v>2214</v>
      </c>
      <c r="B839" s="304" t="s">
        <v>3676</v>
      </c>
      <c r="C839" s="304" t="s">
        <v>3115</v>
      </c>
      <c r="D839" s="304" t="s">
        <v>136</v>
      </c>
      <c r="E839" s="305" t="s">
        <v>137</v>
      </c>
      <c r="F839" s="315">
        <v>53.5</v>
      </c>
      <c r="G839" s="307" t="s">
        <v>25</v>
      </c>
      <c r="H839" s="308" t="s">
        <v>2</v>
      </c>
      <c r="I839" s="319"/>
      <c r="J839" s="319"/>
    </row>
    <row r="840" spans="1:10" ht="27.6" x14ac:dyDescent="0.3">
      <c r="A840" s="303" t="s">
        <v>2214</v>
      </c>
      <c r="B840" s="304" t="s">
        <v>7556</v>
      </c>
      <c r="C840" s="304" t="s">
        <v>3115</v>
      </c>
      <c r="D840" s="304" t="s">
        <v>5002</v>
      </c>
      <c r="E840" s="305" t="s">
        <v>5003</v>
      </c>
      <c r="F840" s="315">
        <v>47.5</v>
      </c>
      <c r="G840" s="307" t="s">
        <v>24</v>
      </c>
      <c r="H840" s="308" t="s">
        <v>2</v>
      </c>
      <c r="I840" s="319"/>
      <c r="J840" s="319"/>
    </row>
    <row r="841" spans="1:10" ht="27.6" x14ac:dyDescent="0.3">
      <c r="A841" s="303" t="s">
        <v>2214</v>
      </c>
      <c r="B841" s="304" t="s">
        <v>7556</v>
      </c>
      <c r="C841" s="304" t="s">
        <v>3115</v>
      </c>
      <c r="D841" s="304" t="s">
        <v>5002</v>
      </c>
      <c r="E841" s="305" t="s">
        <v>5003</v>
      </c>
      <c r="F841" s="315">
        <v>47.5</v>
      </c>
      <c r="G841" s="307" t="s">
        <v>25</v>
      </c>
      <c r="H841" s="308" t="s">
        <v>2</v>
      </c>
      <c r="I841" s="319"/>
      <c r="J841" s="319"/>
    </row>
    <row r="842" spans="1:10" ht="27.6" x14ac:dyDescent="0.3">
      <c r="A842" s="303" t="s">
        <v>2214</v>
      </c>
      <c r="B842" s="304" t="s">
        <v>5004</v>
      </c>
      <c r="C842" s="304" t="s">
        <v>3115</v>
      </c>
      <c r="D842" s="304" t="s">
        <v>5005</v>
      </c>
      <c r="E842" s="305" t="s">
        <v>5006</v>
      </c>
      <c r="F842" s="315">
        <v>56</v>
      </c>
      <c r="G842" s="307" t="s">
        <v>24</v>
      </c>
      <c r="H842" s="308" t="s">
        <v>2</v>
      </c>
      <c r="I842" s="319"/>
      <c r="J842" s="319"/>
    </row>
    <row r="843" spans="1:10" ht="27.6" x14ac:dyDescent="0.3">
      <c r="A843" s="303" t="s">
        <v>2214</v>
      </c>
      <c r="B843" s="304" t="s">
        <v>5004</v>
      </c>
      <c r="C843" s="304" t="s">
        <v>3115</v>
      </c>
      <c r="D843" s="304" t="s">
        <v>5005</v>
      </c>
      <c r="E843" s="305" t="s">
        <v>5006</v>
      </c>
      <c r="F843" s="315">
        <v>56</v>
      </c>
      <c r="G843" s="307" t="s">
        <v>25</v>
      </c>
      <c r="H843" s="308" t="s">
        <v>2</v>
      </c>
      <c r="I843" s="319"/>
      <c r="J843" s="319"/>
    </row>
    <row r="844" spans="1:10" ht="27.6" x14ac:dyDescent="0.3">
      <c r="A844" s="303" t="s">
        <v>2214</v>
      </c>
      <c r="B844" s="304" t="s">
        <v>5007</v>
      </c>
      <c r="C844" s="304" t="s">
        <v>3115</v>
      </c>
      <c r="D844" s="304" t="s">
        <v>5008</v>
      </c>
      <c r="E844" s="305" t="s">
        <v>5009</v>
      </c>
      <c r="F844" s="315">
        <v>60</v>
      </c>
      <c r="G844" s="307" t="s">
        <v>24</v>
      </c>
      <c r="H844" s="308" t="s">
        <v>2</v>
      </c>
      <c r="I844" s="319"/>
      <c r="J844" s="319"/>
    </row>
    <row r="845" spans="1:10" ht="27.6" x14ac:dyDescent="0.3">
      <c r="A845" s="303" t="s">
        <v>2214</v>
      </c>
      <c r="B845" s="304" t="s">
        <v>5007</v>
      </c>
      <c r="C845" s="304" t="s">
        <v>3115</v>
      </c>
      <c r="D845" s="304" t="s">
        <v>5008</v>
      </c>
      <c r="E845" s="305" t="s">
        <v>5009</v>
      </c>
      <c r="F845" s="315">
        <v>60</v>
      </c>
      <c r="G845" s="307" t="s">
        <v>25</v>
      </c>
      <c r="H845" s="308" t="s">
        <v>2</v>
      </c>
      <c r="I845" s="319"/>
      <c r="J845" s="319"/>
    </row>
    <row r="846" spans="1:10" x14ac:dyDescent="0.3">
      <c r="A846" s="303" t="s">
        <v>2214</v>
      </c>
      <c r="B846" s="304" t="s">
        <v>7505</v>
      </c>
      <c r="C846" s="304" t="s">
        <v>3115</v>
      </c>
      <c r="D846" s="304" t="s">
        <v>3972</v>
      </c>
      <c r="E846" s="305" t="s">
        <v>3973</v>
      </c>
      <c r="F846" s="315">
        <v>120</v>
      </c>
      <c r="G846" s="307" t="s">
        <v>24</v>
      </c>
      <c r="H846" s="308" t="s">
        <v>2</v>
      </c>
      <c r="I846" s="319"/>
      <c r="J846" s="319"/>
    </row>
    <row r="847" spans="1:10" x14ac:dyDescent="0.3">
      <c r="A847" s="303" t="s">
        <v>2214</v>
      </c>
      <c r="B847" s="304" t="s">
        <v>7505</v>
      </c>
      <c r="C847" s="304" t="s">
        <v>3115</v>
      </c>
      <c r="D847" s="304" t="s">
        <v>3972</v>
      </c>
      <c r="E847" s="305" t="s">
        <v>3973</v>
      </c>
      <c r="F847" s="315">
        <v>120</v>
      </c>
      <c r="G847" s="307" t="s">
        <v>25</v>
      </c>
      <c r="H847" s="308" t="s">
        <v>2</v>
      </c>
      <c r="I847" s="319"/>
      <c r="J847" s="319"/>
    </row>
    <row r="848" spans="1:10" x14ac:dyDescent="0.3">
      <c r="A848" s="303" t="s">
        <v>2214</v>
      </c>
      <c r="B848" s="304" t="s">
        <v>7506</v>
      </c>
      <c r="C848" s="304" t="s">
        <v>3115</v>
      </c>
      <c r="D848" s="304" t="s">
        <v>3974</v>
      </c>
      <c r="E848" s="305" t="s">
        <v>3975</v>
      </c>
      <c r="F848" s="315">
        <v>220</v>
      </c>
      <c r="G848" s="307" t="s">
        <v>24</v>
      </c>
      <c r="H848" s="308" t="s">
        <v>2</v>
      </c>
      <c r="I848" s="319"/>
      <c r="J848" s="319"/>
    </row>
    <row r="849" spans="1:10" x14ac:dyDescent="0.3">
      <c r="A849" s="303" t="s">
        <v>2214</v>
      </c>
      <c r="B849" s="304" t="s">
        <v>7506</v>
      </c>
      <c r="C849" s="304" t="s">
        <v>3115</v>
      </c>
      <c r="D849" s="304" t="s">
        <v>3974</v>
      </c>
      <c r="E849" s="305" t="s">
        <v>3975</v>
      </c>
      <c r="F849" s="315">
        <v>220</v>
      </c>
      <c r="G849" s="307" t="s">
        <v>25</v>
      </c>
      <c r="H849" s="308" t="s">
        <v>2</v>
      </c>
      <c r="I849" s="319"/>
      <c r="J849" s="319"/>
    </row>
    <row r="850" spans="1:10" x14ac:dyDescent="0.3">
      <c r="A850" s="303" t="s">
        <v>2214</v>
      </c>
      <c r="B850" s="304" t="s">
        <v>7538</v>
      </c>
      <c r="C850" s="304" t="s">
        <v>3115</v>
      </c>
      <c r="D850" s="304" t="s">
        <v>7539</v>
      </c>
      <c r="E850" s="305" t="s">
        <v>7540</v>
      </c>
      <c r="F850" s="315">
        <v>9119</v>
      </c>
      <c r="G850" s="307" t="s">
        <v>24</v>
      </c>
      <c r="H850" s="308" t="s">
        <v>2</v>
      </c>
      <c r="I850" s="319"/>
      <c r="J850" s="319"/>
    </row>
    <row r="851" spans="1:10" x14ac:dyDescent="0.3">
      <c r="A851" s="303" t="s">
        <v>2214</v>
      </c>
      <c r="B851" s="304" t="s">
        <v>7538</v>
      </c>
      <c r="C851" s="304" t="s">
        <v>3115</v>
      </c>
      <c r="D851" s="304" t="s">
        <v>7539</v>
      </c>
      <c r="E851" s="305" t="s">
        <v>7540</v>
      </c>
      <c r="F851" s="315">
        <v>9119</v>
      </c>
      <c r="G851" s="307" t="s">
        <v>25</v>
      </c>
      <c r="H851" s="308" t="s">
        <v>2</v>
      </c>
      <c r="I851" s="319"/>
      <c r="J851" s="319"/>
    </row>
    <row r="852" spans="1:10" x14ac:dyDescent="0.3">
      <c r="A852" s="303" t="s">
        <v>2214</v>
      </c>
      <c r="B852" s="304" t="s">
        <v>4573</v>
      </c>
      <c r="C852" s="304" t="s">
        <v>3115</v>
      </c>
      <c r="D852" s="304" t="s">
        <v>152</v>
      </c>
      <c r="E852" s="305" t="s">
        <v>153</v>
      </c>
      <c r="F852" s="315">
        <v>3310</v>
      </c>
      <c r="G852" s="307" t="s">
        <v>24</v>
      </c>
      <c r="H852" s="308" t="s">
        <v>2</v>
      </c>
      <c r="I852" s="319"/>
      <c r="J852" s="319"/>
    </row>
    <row r="853" spans="1:10" x14ac:dyDescent="0.3">
      <c r="A853" s="303" t="s">
        <v>2214</v>
      </c>
      <c r="B853" s="304" t="s">
        <v>4573</v>
      </c>
      <c r="C853" s="304" t="s">
        <v>3115</v>
      </c>
      <c r="D853" s="304" t="s">
        <v>152</v>
      </c>
      <c r="E853" s="305" t="s">
        <v>153</v>
      </c>
      <c r="F853" s="315">
        <v>3310</v>
      </c>
      <c r="G853" s="307" t="s">
        <v>25</v>
      </c>
      <c r="H853" s="308" t="s">
        <v>2</v>
      </c>
      <c r="I853" s="319"/>
      <c r="J853" s="319"/>
    </row>
    <row r="854" spans="1:10" x14ac:dyDescent="0.3">
      <c r="A854" s="303" t="s">
        <v>2214</v>
      </c>
      <c r="B854" s="304" t="s">
        <v>4573</v>
      </c>
      <c r="C854" s="304" t="s">
        <v>3115</v>
      </c>
      <c r="D854" s="304" t="s">
        <v>156</v>
      </c>
      <c r="E854" s="305" t="s">
        <v>157</v>
      </c>
      <c r="F854" s="315">
        <v>2800</v>
      </c>
      <c r="G854" s="307" t="s">
        <v>24</v>
      </c>
      <c r="H854" s="308" t="s">
        <v>2</v>
      </c>
      <c r="I854" s="319"/>
      <c r="J854" s="319"/>
    </row>
    <row r="855" spans="1:10" x14ac:dyDescent="0.3">
      <c r="A855" s="303" t="s">
        <v>2214</v>
      </c>
      <c r="B855" s="304" t="s">
        <v>4573</v>
      </c>
      <c r="C855" s="304" t="s">
        <v>3115</v>
      </c>
      <c r="D855" s="304" t="s">
        <v>156</v>
      </c>
      <c r="E855" s="305" t="s">
        <v>157</v>
      </c>
      <c r="F855" s="315">
        <v>2800</v>
      </c>
      <c r="G855" s="307" t="s">
        <v>25</v>
      </c>
      <c r="H855" s="308" t="s">
        <v>2</v>
      </c>
      <c r="I855" s="319"/>
      <c r="J855" s="319"/>
    </row>
    <row r="856" spans="1:10" ht="96.6" x14ac:dyDescent="0.3">
      <c r="A856" s="303" t="s">
        <v>2214</v>
      </c>
      <c r="B856" s="304" t="s">
        <v>7284</v>
      </c>
      <c r="C856" s="304" t="s">
        <v>3115</v>
      </c>
      <c r="D856" s="304" t="s">
        <v>1378</v>
      </c>
      <c r="E856" s="305" t="s">
        <v>1379</v>
      </c>
      <c r="F856" s="315">
        <v>9930</v>
      </c>
      <c r="G856" s="307" t="s">
        <v>24</v>
      </c>
      <c r="H856" s="308" t="s">
        <v>2</v>
      </c>
      <c r="I856" s="319"/>
      <c r="J856" s="319"/>
    </row>
    <row r="857" spans="1:10" ht="96.6" x14ac:dyDescent="0.3">
      <c r="A857" s="303" t="s">
        <v>2214</v>
      </c>
      <c r="B857" s="304" t="s">
        <v>7284</v>
      </c>
      <c r="C857" s="304" t="s">
        <v>3115</v>
      </c>
      <c r="D857" s="304" t="s">
        <v>1378</v>
      </c>
      <c r="E857" s="305" t="s">
        <v>1379</v>
      </c>
      <c r="F857" s="315">
        <v>9930</v>
      </c>
      <c r="G857" s="307" t="s">
        <v>25</v>
      </c>
      <c r="H857" s="308" t="s">
        <v>2</v>
      </c>
      <c r="I857" s="319"/>
      <c r="J857" s="319"/>
    </row>
    <row r="858" spans="1:10" x14ac:dyDescent="0.3">
      <c r="A858" s="303" t="s">
        <v>2214</v>
      </c>
      <c r="B858" s="304" t="s">
        <v>4574</v>
      </c>
      <c r="C858" s="304" t="s">
        <v>3115</v>
      </c>
      <c r="D858" s="304" t="s">
        <v>154</v>
      </c>
      <c r="E858" s="305" t="s">
        <v>155</v>
      </c>
      <c r="F858" s="315">
        <v>1528</v>
      </c>
      <c r="G858" s="307" t="s">
        <v>24</v>
      </c>
      <c r="H858" s="308" t="s">
        <v>2</v>
      </c>
      <c r="I858" s="319"/>
      <c r="J858" s="319"/>
    </row>
    <row r="859" spans="1:10" x14ac:dyDescent="0.3">
      <c r="A859" s="303" t="s">
        <v>2214</v>
      </c>
      <c r="B859" s="304" t="s">
        <v>4574</v>
      </c>
      <c r="C859" s="304" t="s">
        <v>3115</v>
      </c>
      <c r="D859" s="304" t="s">
        <v>154</v>
      </c>
      <c r="E859" s="305" t="s">
        <v>155</v>
      </c>
      <c r="F859" s="315">
        <v>1528</v>
      </c>
      <c r="G859" s="307" t="s">
        <v>25</v>
      </c>
      <c r="H859" s="308" t="s">
        <v>2</v>
      </c>
      <c r="I859" s="319"/>
      <c r="J859" s="319"/>
    </row>
    <row r="860" spans="1:10" x14ac:dyDescent="0.3">
      <c r="A860" s="303" t="s">
        <v>2214</v>
      </c>
      <c r="B860" s="304" t="s">
        <v>7266</v>
      </c>
      <c r="C860" s="304" t="s">
        <v>3115</v>
      </c>
      <c r="D860" s="304" t="s">
        <v>1704</v>
      </c>
      <c r="E860" s="305" t="s">
        <v>4225</v>
      </c>
      <c r="F860" s="315">
        <v>153</v>
      </c>
      <c r="G860" s="307" t="s">
        <v>24</v>
      </c>
      <c r="H860" s="308" t="s">
        <v>2</v>
      </c>
      <c r="I860" s="319"/>
      <c r="J860" s="319"/>
    </row>
    <row r="861" spans="1:10" x14ac:dyDescent="0.3">
      <c r="A861" s="303" t="s">
        <v>2214</v>
      </c>
      <c r="B861" s="304" t="s">
        <v>7266</v>
      </c>
      <c r="C861" s="304" t="s">
        <v>3115</v>
      </c>
      <c r="D861" s="304" t="s">
        <v>1704</v>
      </c>
      <c r="E861" s="305" t="s">
        <v>4225</v>
      </c>
      <c r="F861" s="315">
        <v>153</v>
      </c>
      <c r="G861" s="307" t="s">
        <v>25</v>
      </c>
      <c r="H861" s="308" t="s">
        <v>2</v>
      </c>
      <c r="I861" s="319"/>
      <c r="J861" s="319"/>
    </row>
    <row r="862" spans="1:10" x14ac:dyDescent="0.3">
      <c r="A862" s="303" t="s">
        <v>2214</v>
      </c>
      <c r="B862" s="304" t="s">
        <v>3671</v>
      </c>
      <c r="C862" s="304" t="s">
        <v>3115</v>
      </c>
      <c r="D862" s="304" t="s">
        <v>215</v>
      </c>
      <c r="E862" s="305" t="s">
        <v>4224</v>
      </c>
      <c r="F862" s="315">
        <v>153</v>
      </c>
      <c r="G862" s="307" t="s">
        <v>24</v>
      </c>
      <c r="H862" s="308" t="s">
        <v>2</v>
      </c>
      <c r="I862" s="319"/>
      <c r="J862" s="319"/>
    </row>
    <row r="863" spans="1:10" x14ac:dyDescent="0.3">
      <c r="A863" s="303" t="s">
        <v>2214</v>
      </c>
      <c r="B863" s="304" t="s">
        <v>3671</v>
      </c>
      <c r="C863" s="304" t="s">
        <v>3115</v>
      </c>
      <c r="D863" s="304" t="s">
        <v>215</v>
      </c>
      <c r="E863" s="305" t="s">
        <v>4224</v>
      </c>
      <c r="F863" s="315">
        <v>153</v>
      </c>
      <c r="G863" s="307" t="s">
        <v>25</v>
      </c>
      <c r="H863" s="308" t="s">
        <v>2</v>
      </c>
      <c r="I863" s="319"/>
      <c r="J863" s="319"/>
    </row>
    <row r="864" spans="1:10" x14ac:dyDescent="0.3">
      <c r="A864" s="303" t="s">
        <v>2214</v>
      </c>
      <c r="B864" s="304" t="s">
        <v>3672</v>
      </c>
      <c r="C864" s="304" t="s">
        <v>3115</v>
      </c>
      <c r="D864" s="304" t="s">
        <v>216</v>
      </c>
      <c r="E864" s="305" t="s">
        <v>217</v>
      </c>
      <c r="F864" s="315">
        <v>153</v>
      </c>
      <c r="G864" s="307" t="s">
        <v>24</v>
      </c>
      <c r="H864" s="308" t="s">
        <v>2</v>
      </c>
      <c r="I864" s="319"/>
      <c r="J864" s="319"/>
    </row>
    <row r="865" spans="1:10" x14ac:dyDescent="0.3">
      <c r="A865" s="303" t="s">
        <v>2214</v>
      </c>
      <c r="B865" s="304" t="s">
        <v>3672</v>
      </c>
      <c r="C865" s="304" t="s">
        <v>3115</v>
      </c>
      <c r="D865" s="304" t="s">
        <v>216</v>
      </c>
      <c r="E865" s="305" t="s">
        <v>217</v>
      </c>
      <c r="F865" s="315">
        <v>153</v>
      </c>
      <c r="G865" s="307" t="s">
        <v>25</v>
      </c>
      <c r="H865" s="308" t="s">
        <v>2</v>
      </c>
      <c r="I865" s="319"/>
      <c r="J865" s="319"/>
    </row>
    <row r="866" spans="1:10" x14ac:dyDescent="0.3">
      <c r="A866" s="303" t="s">
        <v>2214</v>
      </c>
      <c r="B866" s="304" t="s">
        <v>7285</v>
      </c>
      <c r="C866" s="304" t="s">
        <v>3115</v>
      </c>
      <c r="D866" s="304" t="s">
        <v>7286</v>
      </c>
      <c r="E866" s="305" t="s">
        <v>7287</v>
      </c>
      <c r="F866" s="315">
        <v>270</v>
      </c>
      <c r="G866" s="307" t="s">
        <v>24</v>
      </c>
      <c r="H866" s="308" t="s">
        <v>2</v>
      </c>
      <c r="I866" s="319"/>
      <c r="J866" s="319"/>
    </row>
    <row r="867" spans="1:10" x14ac:dyDescent="0.3">
      <c r="A867" s="303" t="s">
        <v>2214</v>
      </c>
      <c r="B867" s="304" t="s">
        <v>7285</v>
      </c>
      <c r="C867" s="304" t="s">
        <v>3115</v>
      </c>
      <c r="D867" s="304" t="s">
        <v>7286</v>
      </c>
      <c r="E867" s="305" t="s">
        <v>7287</v>
      </c>
      <c r="F867" s="315">
        <v>270</v>
      </c>
      <c r="G867" s="307" t="s">
        <v>25</v>
      </c>
      <c r="H867" s="308" t="s">
        <v>2</v>
      </c>
      <c r="I867" s="319"/>
      <c r="J867" s="319"/>
    </row>
    <row r="868" spans="1:10" x14ac:dyDescent="0.3">
      <c r="A868" s="303" t="s">
        <v>2214</v>
      </c>
      <c r="B868" s="304" t="s">
        <v>7288</v>
      </c>
      <c r="C868" s="304" t="s">
        <v>3115</v>
      </c>
      <c r="D868" s="304" t="s">
        <v>7289</v>
      </c>
      <c r="E868" s="305" t="s">
        <v>7290</v>
      </c>
      <c r="F868" s="315">
        <v>300</v>
      </c>
      <c r="G868" s="307" t="s">
        <v>24</v>
      </c>
      <c r="H868" s="308" t="s">
        <v>2</v>
      </c>
      <c r="I868" s="319"/>
      <c r="J868" s="319"/>
    </row>
    <row r="869" spans="1:10" x14ac:dyDescent="0.3">
      <c r="A869" s="303" t="s">
        <v>2214</v>
      </c>
      <c r="B869" s="304" t="s">
        <v>7288</v>
      </c>
      <c r="C869" s="304" t="s">
        <v>3115</v>
      </c>
      <c r="D869" s="304" t="s">
        <v>7289</v>
      </c>
      <c r="E869" s="305" t="s">
        <v>7290</v>
      </c>
      <c r="F869" s="315">
        <v>300</v>
      </c>
      <c r="G869" s="307" t="s">
        <v>25</v>
      </c>
      <c r="H869" s="308" t="s">
        <v>2</v>
      </c>
      <c r="I869" s="319"/>
      <c r="J869" s="319"/>
    </row>
    <row r="870" spans="1:10" x14ac:dyDescent="0.3">
      <c r="A870" s="303" t="s">
        <v>2214</v>
      </c>
      <c r="B870" s="304" t="s">
        <v>7291</v>
      </c>
      <c r="C870" s="304" t="s">
        <v>3115</v>
      </c>
      <c r="D870" s="304" t="s">
        <v>7292</v>
      </c>
      <c r="E870" s="305" t="s">
        <v>7293</v>
      </c>
      <c r="F870" s="315">
        <v>464</v>
      </c>
      <c r="G870" s="307" t="s">
        <v>24</v>
      </c>
      <c r="H870" s="308" t="s">
        <v>2</v>
      </c>
      <c r="I870" s="319"/>
      <c r="J870" s="319"/>
    </row>
    <row r="871" spans="1:10" x14ac:dyDescent="0.3">
      <c r="A871" s="303" t="s">
        <v>2214</v>
      </c>
      <c r="B871" s="304" t="s">
        <v>7291</v>
      </c>
      <c r="C871" s="304" t="s">
        <v>3115</v>
      </c>
      <c r="D871" s="304" t="s">
        <v>7292</v>
      </c>
      <c r="E871" s="305" t="s">
        <v>7293</v>
      </c>
      <c r="F871" s="315">
        <v>464</v>
      </c>
      <c r="G871" s="307" t="s">
        <v>25</v>
      </c>
      <c r="H871" s="308" t="s">
        <v>2</v>
      </c>
      <c r="I871" s="319"/>
      <c r="J871" s="319"/>
    </row>
    <row r="872" spans="1:10" x14ac:dyDescent="0.3">
      <c r="A872" s="303" t="s">
        <v>2214</v>
      </c>
      <c r="B872" s="304" t="s">
        <v>7294</v>
      </c>
      <c r="C872" s="304" t="s">
        <v>3115</v>
      </c>
      <c r="D872" s="304" t="s">
        <v>7295</v>
      </c>
      <c r="E872" s="305" t="s">
        <v>7296</v>
      </c>
      <c r="F872" s="315">
        <v>505</v>
      </c>
      <c r="G872" s="307" t="s">
        <v>24</v>
      </c>
      <c r="H872" s="308" t="s">
        <v>2</v>
      </c>
      <c r="I872" s="319"/>
      <c r="J872" s="319"/>
    </row>
    <row r="873" spans="1:10" x14ac:dyDescent="0.3">
      <c r="A873" s="303" t="s">
        <v>2214</v>
      </c>
      <c r="B873" s="304" t="s">
        <v>7294</v>
      </c>
      <c r="C873" s="304" t="s">
        <v>3115</v>
      </c>
      <c r="D873" s="304" t="s">
        <v>7295</v>
      </c>
      <c r="E873" s="305" t="s">
        <v>7296</v>
      </c>
      <c r="F873" s="315">
        <v>505</v>
      </c>
      <c r="G873" s="307" t="s">
        <v>25</v>
      </c>
      <c r="H873" s="308" t="s">
        <v>2</v>
      </c>
      <c r="I873" s="319"/>
      <c r="J873" s="319"/>
    </row>
    <row r="874" spans="1:10" x14ac:dyDescent="0.3">
      <c r="A874" s="303" t="s">
        <v>2214</v>
      </c>
      <c r="B874" s="304" t="s">
        <v>7327</v>
      </c>
      <c r="C874" s="304" t="s">
        <v>3115</v>
      </c>
      <c r="D874" s="304" t="s">
        <v>7328</v>
      </c>
      <c r="E874" s="305" t="s">
        <v>7329</v>
      </c>
      <c r="F874" s="315">
        <v>760</v>
      </c>
      <c r="G874" s="307" t="s">
        <v>24</v>
      </c>
      <c r="H874" s="308" t="s">
        <v>2</v>
      </c>
      <c r="I874" s="319"/>
      <c r="J874" s="319"/>
    </row>
    <row r="875" spans="1:10" x14ac:dyDescent="0.3">
      <c r="A875" s="303" t="s">
        <v>2214</v>
      </c>
      <c r="B875" s="304" t="s">
        <v>7327</v>
      </c>
      <c r="C875" s="304" t="s">
        <v>3115</v>
      </c>
      <c r="D875" s="304" t="s">
        <v>7328</v>
      </c>
      <c r="E875" s="305" t="s">
        <v>7329</v>
      </c>
      <c r="F875" s="315">
        <v>760</v>
      </c>
      <c r="G875" s="307" t="s">
        <v>25</v>
      </c>
      <c r="H875" s="308" t="s">
        <v>2</v>
      </c>
      <c r="I875" s="319"/>
      <c r="J875" s="319"/>
    </row>
    <row r="876" spans="1:10" x14ac:dyDescent="0.3">
      <c r="A876" s="303" t="s">
        <v>2214</v>
      </c>
      <c r="B876" s="304" t="s">
        <v>7360</v>
      </c>
      <c r="C876" s="304" t="s">
        <v>3115</v>
      </c>
      <c r="D876" s="304" t="s">
        <v>7361</v>
      </c>
      <c r="E876" s="305" t="s">
        <v>7362</v>
      </c>
      <c r="F876" s="315">
        <v>760</v>
      </c>
      <c r="G876" s="307" t="s">
        <v>24</v>
      </c>
      <c r="H876" s="308" t="s">
        <v>2</v>
      </c>
      <c r="I876" s="319"/>
      <c r="J876" s="319"/>
    </row>
    <row r="877" spans="1:10" x14ac:dyDescent="0.3">
      <c r="A877" s="303" t="s">
        <v>2214</v>
      </c>
      <c r="B877" s="304" t="s">
        <v>7360</v>
      </c>
      <c r="C877" s="304" t="s">
        <v>3115</v>
      </c>
      <c r="D877" s="304" t="s">
        <v>7361</v>
      </c>
      <c r="E877" s="305" t="s">
        <v>7362</v>
      </c>
      <c r="F877" s="315">
        <v>760</v>
      </c>
      <c r="G877" s="307" t="s">
        <v>25</v>
      </c>
      <c r="H877" s="308" t="s">
        <v>2</v>
      </c>
      <c r="I877" s="319"/>
      <c r="J877" s="319"/>
    </row>
    <row r="878" spans="1:10" x14ac:dyDescent="0.3">
      <c r="A878" s="303" t="s">
        <v>2214</v>
      </c>
      <c r="B878" s="304" t="s">
        <v>7339</v>
      </c>
      <c r="C878" s="304" t="s">
        <v>3115</v>
      </c>
      <c r="D878" s="304" t="s">
        <v>7340</v>
      </c>
      <c r="E878" s="305" t="s">
        <v>7341</v>
      </c>
      <c r="F878" s="315">
        <v>760</v>
      </c>
      <c r="G878" s="307" t="s">
        <v>24</v>
      </c>
      <c r="H878" s="308" t="s">
        <v>2</v>
      </c>
      <c r="I878" s="319"/>
      <c r="J878" s="319"/>
    </row>
    <row r="879" spans="1:10" x14ac:dyDescent="0.3">
      <c r="A879" s="303" t="s">
        <v>2214</v>
      </c>
      <c r="B879" s="304" t="s">
        <v>7339</v>
      </c>
      <c r="C879" s="304" t="s">
        <v>3115</v>
      </c>
      <c r="D879" s="304" t="s">
        <v>7340</v>
      </c>
      <c r="E879" s="305" t="s">
        <v>7341</v>
      </c>
      <c r="F879" s="315">
        <v>760</v>
      </c>
      <c r="G879" s="307" t="s">
        <v>25</v>
      </c>
      <c r="H879" s="308" t="s">
        <v>2</v>
      </c>
      <c r="I879" s="319"/>
      <c r="J879" s="319"/>
    </row>
    <row r="880" spans="1:10" x14ac:dyDescent="0.3">
      <c r="A880" s="303" t="s">
        <v>2214</v>
      </c>
      <c r="B880" s="304" t="s">
        <v>7318</v>
      </c>
      <c r="C880" s="304" t="s">
        <v>3115</v>
      </c>
      <c r="D880" s="304" t="s">
        <v>7319</v>
      </c>
      <c r="E880" s="305" t="s">
        <v>7320</v>
      </c>
      <c r="F880" s="315">
        <v>897</v>
      </c>
      <c r="G880" s="307" t="s">
        <v>24</v>
      </c>
      <c r="H880" s="308" t="s">
        <v>2</v>
      </c>
      <c r="I880" s="319"/>
      <c r="J880" s="319"/>
    </row>
    <row r="881" spans="1:10" x14ac:dyDescent="0.3">
      <c r="A881" s="303" t="s">
        <v>2214</v>
      </c>
      <c r="B881" s="304" t="s">
        <v>7318</v>
      </c>
      <c r="C881" s="304" t="s">
        <v>3115</v>
      </c>
      <c r="D881" s="304" t="s">
        <v>7319</v>
      </c>
      <c r="E881" s="305" t="s">
        <v>7320</v>
      </c>
      <c r="F881" s="315">
        <v>897</v>
      </c>
      <c r="G881" s="307" t="s">
        <v>25</v>
      </c>
      <c r="H881" s="308" t="s">
        <v>2</v>
      </c>
      <c r="I881" s="319"/>
      <c r="J881" s="319"/>
    </row>
    <row r="882" spans="1:10" x14ac:dyDescent="0.3">
      <c r="A882" s="303" t="s">
        <v>2214</v>
      </c>
      <c r="B882" s="304" t="s">
        <v>7324</v>
      </c>
      <c r="C882" s="304" t="s">
        <v>3115</v>
      </c>
      <c r="D882" s="304" t="s">
        <v>7325</v>
      </c>
      <c r="E882" s="305" t="s">
        <v>7326</v>
      </c>
      <c r="F882" s="315">
        <v>810</v>
      </c>
      <c r="G882" s="307" t="s">
        <v>24</v>
      </c>
      <c r="H882" s="308" t="s">
        <v>2</v>
      </c>
      <c r="I882" s="319"/>
      <c r="J882" s="319"/>
    </row>
    <row r="883" spans="1:10" ht="30" customHeight="1" x14ac:dyDescent="0.3">
      <c r="A883" s="303" t="s">
        <v>2214</v>
      </c>
      <c r="B883" s="304" t="s">
        <v>7324</v>
      </c>
      <c r="C883" s="304" t="s">
        <v>3115</v>
      </c>
      <c r="D883" s="304" t="s">
        <v>7325</v>
      </c>
      <c r="E883" s="305" t="s">
        <v>7326</v>
      </c>
      <c r="F883" s="315">
        <v>810</v>
      </c>
      <c r="G883" s="307" t="s">
        <v>25</v>
      </c>
      <c r="H883" s="308" t="s">
        <v>2</v>
      </c>
      <c r="I883" s="319"/>
      <c r="J883" s="319"/>
    </row>
    <row r="884" spans="1:10" ht="30" customHeight="1" x14ac:dyDescent="0.3">
      <c r="A884" s="303" t="s">
        <v>2214</v>
      </c>
      <c r="B884" s="304" t="s">
        <v>7363</v>
      </c>
      <c r="C884" s="304" t="s">
        <v>3115</v>
      </c>
      <c r="D884" s="304" t="s">
        <v>7364</v>
      </c>
      <c r="E884" s="305" t="s">
        <v>7365</v>
      </c>
      <c r="F884" s="315">
        <v>760</v>
      </c>
      <c r="G884" s="307" t="s">
        <v>24</v>
      </c>
      <c r="H884" s="308" t="s">
        <v>2</v>
      </c>
      <c r="I884" s="319"/>
      <c r="J884" s="319"/>
    </row>
    <row r="885" spans="1:10" x14ac:dyDescent="0.3">
      <c r="A885" s="303" t="s">
        <v>2214</v>
      </c>
      <c r="B885" s="304" t="s">
        <v>7363</v>
      </c>
      <c r="C885" s="304" t="s">
        <v>3115</v>
      </c>
      <c r="D885" s="304" t="s">
        <v>7364</v>
      </c>
      <c r="E885" s="305" t="s">
        <v>7365</v>
      </c>
      <c r="F885" s="315">
        <v>760</v>
      </c>
      <c r="G885" s="307" t="s">
        <v>25</v>
      </c>
      <c r="H885" s="308" t="s">
        <v>2</v>
      </c>
      <c r="I885" s="319"/>
      <c r="J885" s="319"/>
    </row>
    <row r="886" spans="1:10" x14ac:dyDescent="0.3">
      <c r="A886" s="303" t="s">
        <v>2214</v>
      </c>
      <c r="B886" s="304" t="s">
        <v>7297</v>
      </c>
      <c r="C886" s="304" t="s">
        <v>3115</v>
      </c>
      <c r="D886" s="304" t="s">
        <v>7298</v>
      </c>
      <c r="E886" s="305" t="s">
        <v>7299</v>
      </c>
      <c r="F886" s="315">
        <v>710</v>
      </c>
      <c r="G886" s="307" t="s">
        <v>24</v>
      </c>
      <c r="H886" s="308" t="s">
        <v>2</v>
      </c>
      <c r="I886" s="319"/>
      <c r="J886" s="319"/>
    </row>
    <row r="887" spans="1:10" x14ac:dyDescent="0.3">
      <c r="A887" s="303" t="s">
        <v>2214</v>
      </c>
      <c r="B887" s="304" t="s">
        <v>7297</v>
      </c>
      <c r="C887" s="304" t="s">
        <v>3115</v>
      </c>
      <c r="D887" s="304" t="s">
        <v>7298</v>
      </c>
      <c r="E887" s="305" t="s">
        <v>7299</v>
      </c>
      <c r="F887" s="315">
        <v>710</v>
      </c>
      <c r="G887" s="307" t="s">
        <v>25</v>
      </c>
      <c r="H887" s="308" t="s">
        <v>2</v>
      </c>
      <c r="I887" s="319"/>
      <c r="J887" s="319"/>
    </row>
    <row r="888" spans="1:10" x14ac:dyDescent="0.3">
      <c r="A888" s="303" t="s">
        <v>2214</v>
      </c>
      <c r="B888" s="304" t="s">
        <v>7303</v>
      </c>
      <c r="C888" s="304" t="s">
        <v>3115</v>
      </c>
      <c r="D888" s="304" t="s">
        <v>7304</v>
      </c>
      <c r="E888" s="305" t="s">
        <v>7305</v>
      </c>
      <c r="F888" s="315">
        <v>710</v>
      </c>
      <c r="G888" s="307" t="s">
        <v>24</v>
      </c>
      <c r="H888" s="308" t="s">
        <v>2</v>
      </c>
      <c r="I888" s="319"/>
      <c r="J888" s="319"/>
    </row>
    <row r="889" spans="1:10" x14ac:dyDescent="0.3">
      <c r="A889" s="303" t="s">
        <v>2214</v>
      </c>
      <c r="B889" s="304" t="s">
        <v>7303</v>
      </c>
      <c r="C889" s="304" t="s">
        <v>3115</v>
      </c>
      <c r="D889" s="304" t="s">
        <v>7304</v>
      </c>
      <c r="E889" s="305" t="s">
        <v>7305</v>
      </c>
      <c r="F889" s="315">
        <v>710</v>
      </c>
      <c r="G889" s="307" t="s">
        <v>25</v>
      </c>
      <c r="H889" s="308" t="s">
        <v>2</v>
      </c>
      <c r="I889" s="319"/>
      <c r="J889" s="319"/>
    </row>
    <row r="890" spans="1:10" x14ac:dyDescent="0.3">
      <c r="A890" s="303" t="s">
        <v>2214</v>
      </c>
      <c r="B890" s="304" t="s">
        <v>7306</v>
      </c>
      <c r="C890" s="304" t="s">
        <v>3115</v>
      </c>
      <c r="D890" s="304" t="s">
        <v>7307</v>
      </c>
      <c r="E890" s="305" t="s">
        <v>7308</v>
      </c>
      <c r="F890" s="315">
        <v>710</v>
      </c>
      <c r="G890" s="307" t="s">
        <v>24</v>
      </c>
      <c r="H890" s="308" t="s">
        <v>2</v>
      </c>
      <c r="I890" s="319"/>
      <c r="J890" s="319"/>
    </row>
    <row r="891" spans="1:10" x14ac:dyDescent="0.3">
      <c r="A891" s="303" t="s">
        <v>2214</v>
      </c>
      <c r="B891" s="304" t="s">
        <v>7306</v>
      </c>
      <c r="C891" s="304" t="s">
        <v>3115</v>
      </c>
      <c r="D891" s="304" t="s">
        <v>7307</v>
      </c>
      <c r="E891" s="305" t="s">
        <v>7308</v>
      </c>
      <c r="F891" s="315">
        <v>710</v>
      </c>
      <c r="G891" s="307" t="s">
        <v>25</v>
      </c>
      <c r="H891" s="308" t="s">
        <v>2</v>
      </c>
      <c r="I891" s="319"/>
      <c r="J891" s="319"/>
    </row>
    <row r="892" spans="1:10" x14ac:dyDescent="0.3">
      <c r="A892" s="303" t="s">
        <v>2214</v>
      </c>
      <c r="B892" s="304" t="s">
        <v>7309</v>
      </c>
      <c r="C892" s="304" t="s">
        <v>3115</v>
      </c>
      <c r="D892" s="304" t="s">
        <v>7310</v>
      </c>
      <c r="E892" s="305" t="s">
        <v>7311</v>
      </c>
      <c r="F892" s="315">
        <v>710</v>
      </c>
      <c r="G892" s="307" t="s">
        <v>24</v>
      </c>
      <c r="H892" s="308" t="s">
        <v>2</v>
      </c>
      <c r="I892" s="319"/>
      <c r="J892" s="319"/>
    </row>
    <row r="893" spans="1:10" x14ac:dyDescent="0.3">
      <c r="A893" s="303" t="s">
        <v>2214</v>
      </c>
      <c r="B893" s="304" t="s">
        <v>7309</v>
      </c>
      <c r="C893" s="304" t="s">
        <v>3115</v>
      </c>
      <c r="D893" s="304" t="s">
        <v>7310</v>
      </c>
      <c r="E893" s="305" t="s">
        <v>7311</v>
      </c>
      <c r="F893" s="315">
        <v>710</v>
      </c>
      <c r="G893" s="307" t="s">
        <v>25</v>
      </c>
      <c r="H893" s="308" t="s">
        <v>2</v>
      </c>
      <c r="I893" s="319"/>
      <c r="J893" s="319"/>
    </row>
    <row r="894" spans="1:10" x14ac:dyDescent="0.3">
      <c r="A894" s="303" t="s">
        <v>2214</v>
      </c>
      <c r="B894" s="304" t="s">
        <v>7300</v>
      </c>
      <c r="C894" s="304" t="s">
        <v>3115</v>
      </c>
      <c r="D894" s="304" t="s">
        <v>7301</v>
      </c>
      <c r="E894" s="305" t="s">
        <v>7302</v>
      </c>
      <c r="F894" s="315">
        <v>710</v>
      </c>
      <c r="G894" s="307" t="s">
        <v>24</v>
      </c>
      <c r="H894" s="308" t="s">
        <v>2</v>
      </c>
      <c r="I894" s="319"/>
      <c r="J894" s="319"/>
    </row>
    <row r="895" spans="1:10" x14ac:dyDescent="0.3">
      <c r="A895" s="303" t="s">
        <v>2214</v>
      </c>
      <c r="B895" s="304" t="s">
        <v>7300</v>
      </c>
      <c r="C895" s="304" t="s">
        <v>3115</v>
      </c>
      <c r="D895" s="304" t="s">
        <v>7301</v>
      </c>
      <c r="E895" s="305" t="s">
        <v>7302</v>
      </c>
      <c r="F895" s="315">
        <v>710</v>
      </c>
      <c r="G895" s="307" t="s">
        <v>25</v>
      </c>
      <c r="H895" s="308" t="s">
        <v>2</v>
      </c>
      <c r="I895" s="319"/>
      <c r="J895" s="319"/>
    </row>
    <row r="896" spans="1:10" x14ac:dyDescent="0.3">
      <c r="A896" s="303" t="s">
        <v>2214</v>
      </c>
      <c r="B896" s="304" t="s">
        <v>7378</v>
      </c>
      <c r="C896" s="304" t="s">
        <v>3115</v>
      </c>
      <c r="D896" s="304" t="s">
        <v>7379</v>
      </c>
      <c r="E896" s="305" t="s">
        <v>7380</v>
      </c>
      <c r="F896" s="315">
        <v>642</v>
      </c>
      <c r="G896" s="307" t="s">
        <v>24</v>
      </c>
      <c r="H896" s="308" t="s">
        <v>2</v>
      </c>
      <c r="I896" s="319"/>
      <c r="J896" s="319"/>
    </row>
    <row r="897" spans="1:10" x14ac:dyDescent="0.3">
      <c r="A897" s="303" t="s">
        <v>2214</v>
      </c>
      <c r="B897" s="304" t="s">
        <v>7378</v>
      </c>
      <c r="C897" s="304" t="s">
        <v>3115</v>
      </c>
      <c r="D897" s="304" t="s">
        <v>7379</v>
      </c>
      <c r="E897" s="305" t="s">
        <v>7380</v>
      </c>
      <c r="F897" s="315">
        <v>642</v>
      </c>
      <c r="G897" s="307" t="s">
        <v>25</v>
      </c>
      <c r="H897" s="308" t="s">
        <v>2</v>
      </c>
      <c r="I897" s="319"/>
      <c r="J897" s="319"/>
    </row>
    <row r="898" spans="1:10" x14ac:dyDescent="0.3">
      <c r="A898" s="303" t="s">
        <v>2214</v>
      </c>
      <c r="B898" s="304" t="s">
        <v>7381</v>
      </c>
      <c r="C898" s="304" t="s">
        <v>3115</v>
      </c>
      <c r="D898" s="304" t="s">
        <v>7382</v>
      </c>
      <c r="E898" s="305" t="s">
        <v>7383</v>
      </c>
      <c r="F898" s="315">
        <v>642</v>
      </c>
      <c r="G898" s="307" t="s">
        <v>24</v>
      </c>
      <c r="H898" s="308" t="s">
        <v>2</v>
      </c>
      <c r="I898" s="319"/>
      <c r="J898" s="319"/>
    </row>
    <row r="899" spans="1:10" x14ac:dyDescent="0.3">
      <c r="A899" s="303" t="s">
        <v>2214</v>
      </c>
      <c r="B899" s="304" t="s">
        <v>7381</v>
      </c>
      <c r="C899" s="304" t="s">
        <v>3115</v>
      </c>
      <c r="D899" s="304" t="s">
        <v>7382</v>
      </c>
      <c r="E899" s="305" t="s">
        <v>7383</v>
      </c>
      <c r="F899" s="315">
        <v>642</v>
      </c>
      <c r="G899" s="307" t="s">
        <v>25</v>
      </c>
      <c r="H899" s="308" t="s">
        <v>2</v>
      </c>
      <c r="I899" s="319"/>
      <c r="J899" s="319"/>
    </row>
    <row r="900" spans="1:10" x14ac:dyDescent="0.3">
      <c r="A900" s="303" t="s">
        <v>2214</v>
      </c>
      <c r="B900" s="304" t="s">
        <v>7321</v>
      </c>
      <c r="C900" s="304" t="s">
        <v>3115</v>
      </c>
      <c r="D900" s="304" t="s">
        <v>7322</v>
      </c>
      <c r="E900" s="305" t="s">
        <v>7323</v>
      </c>
      <c r="F900" s="315">
        <v>642</v>
      </c>
      <c r="G900" s="307" t="s">
        <v>24</v>
      </c>
      <c r="H900" s="308" t="s">
        <v>2</v>
      </c>
      <c r="I900" s="319"/>
      <c r="J900" s="319"/>
    </row>
    <row r="901" spans="1:10" x14ac:dyDescent="0.3">
      <c r="A901" s="303" t="s">
        <v>2214</v>
      </c>
      <c r="B901" s="304" t="s">
        <v>7321</v>
      </c>
      <c r="C901" s="304" t="s">
        <v>3115</v>
      </c>
      <c r="D901" s="304" t="s">
        <v>7322</v>
      </c>
      <c r="E901" s="305" t="s">
        <v>7323</v>
      </c>
      <c r="F901" s="315">
        <v>642</v>
      </c>
      <c r="G901" s="307" t="s">
        <v>25</v>
      </c>
      <c r="H901" s="308" t="s">
        <v>2</v>
      </c>
      <c r="I901" s="319"/>
      <c r="J901" s="319"/>
    </row>
    <row r="902" spans="1:10" x14ac:dyDescent="0.3">
      <c r="A902" s="303" t="s">
        <v>2214</v>
      </c>
      <c r="B902" s="304" t="s">
        <v>7369</v>
      </c>
      <c r="C902" s="304" t="s">
        <v>3115</v>
      </c>
      <c r="D902" s="304" t="s">
        <v>7370</v>
      </c>
      <c r="E902" s="305" t="s">
        <v>7371</v>
      </c>
      <c r="F902" s="315">
        <v>642</v>
      </c>
      <c r="G902" s="307" t="s">
        <v>24</v>
      </c>
      <c r="H902" s="308" t="s">
        <v>2</v>
      </c>
      <c r="I902" s="319"/>
      <c r="J902" s="319"/>
    </row>
    <row r="903" spans="1:10" x14ac:dyDescent="0.3">
      <c r="A903" s="303" t="s">
        <v>2214</v>
      </c>
      <c r="B903" s="304" t="s">
        <v>7369</v>
      </c>
      <c r="C903" s="304" t="s">
        <v>3115</v>
      </c>
      <c r="D903" s="304" t="s">
        <v>7370</v>
      </c>
      <c r="E903" s="305" t="s">
        <v>7371</v>
      </c>
      <c r="F903" s="315">
        <v>642</v>
      </c>
      <c r="G903" s="307" t="s">
        <v>25</v>
      </c>
      <c r="H903" s="308" t="s">
        <v>2</v>
      </c>
      <c r="I903" s="319"/>
      <c r="J903" s="319"/>
    </row>
    <row r="904" spans="1:10" x14ac:dyDescent="0.3">
      <c r="A904" s="303" t="s">
        <v>2214</v>
      </c>
      <c r="B904" s="304" t="s">
        <v>7345</v>
      </c>
      <c r="C904" s="304" t="s">
        <v>3115</v>
      </c>
      <c r="D904" s="304" t="s">
        <v>7346</v>
      </c>
      <c r="E904" s="305" t="s">
        <v>7347</v>
      </c>
      <c r="F904" s="315">
        <v>642</v>
      </c>
      <c r="G904" s="307" t="s">
        <v>24</v>
      </c>
      <c r="H904" s="308" t="s">
        <v>2</v>
      </c>
      <c r="I904" s="319"/>
      <c r="J904" s="319"/>
    </row>
    <row r="905" spans="1:10" x14ac:dyDescent="0.3">
      <c r="A905" s="303" t="s">
        <v>2214</v>
      </c>
      <c r="B905" s="304" t="s">
        <v>7345</v>
      </c>
      <c r="C905" s="304" t="s">
        <v>3115</v>
      </c>
      <c r="D905" s="304" t="s">
        <v>7346</v>
      </c>
      <c r="E905" s="305" t="s">
        <v>7347</v>
      </c>
      <c r="F905" s="315">
        <v>642</v>
      </c>
      <c r="G905" s="307" t="s">
        <v>25</v>
      </c>
      <c r="H905" s="308" t="s">
        <v>2</v>
      </c>
      <c r="I905" s="319"/>
      <c r="J905" s="319"/>
    </row>
    <row r="906" spans="1:10" x14ac:dyDescent="0.3">
      <c r="A906" s="303" t="s">
        <v>2214</v>
      </c>
      <c r="B906" s="304" t="s">
        <v>7342</v>
      </c>
      <c r="C906" s="304" t="s">
        <v>3115</v>
      </c>
      <c r="D906" s="304" t="s">
        <v>7343</v>
      </c>
      <c r="E906" s="305" t="s">
        <v>7344</v>
      </c>
      <c r="F906" s="315">
        <v>642</v>
      </c>
      <c r="G906" s="307" t="s">
        <v>24</v>
      </c>
      <c r="H906" s="308" t="s">
        <v>2</v>
      </c>
      <c r="I906" s="319"/>
      <c r="J906" s="319"/>
    </row>
    <row r="907" spans="1:10" x14ac:dyDescent="0.3">
      <c r="A907" s="303" t="s">
        <v>2214</v>
      </c>
      <c r="B907" s="304" t="s">
        <v>7342</v>
      </c>
      <c r="C907" s="304" t="s">
        <v>3115</v>
      </c>
      <c r="D907" s="304" t="s">
        <v>7343</v>
      </c>
      <c r="E907" s="305" t="s">
        <v>7344</v>
      </c>
      <c r="F907" s="315">
        <v>642</v>
      </c>
      <c r="G907" s="307" t="s">
        <v>25</v>
      </c>
      <c r="H907" s="308" t="s">
        <v>2</v>
      </c>
      <c r="I907" s="319"/>
      <c r="J907" s="319"/>
    </row>
    <row r="908" spans="1:10" x14ac:dyDescent="0.3">
      <c r="A908" s="303" t="s">
        <v>2214</v>
      </c>
      <c r="B908" s="304" t="s">
        <v>7366</v>
      </c>
      <c r="C908" s="304" t="s">
        <v>3115</v>
      </c>
      <c r="D908" s="304" t="s">
        <v>7367</v>
      </c>
      <c r="E908" s="305" t="s">
        <v>7368</v>
      </c>
      <c r="F908" s="315">
        <v>642</v>
      </c>
      <c r="G908" s="307" t="s">
        <v>24</v>
      </c>
      <c r="H908" s="308" t="s">
        <v>2</v>
      </c>
      <c r="I908" s="319"/>
      <c r="J908" s="319"/>
    </row>
    <row r="909" spans="1:10" x14ac:dyDescent="0.3">
      <c r="A909" s="303" t="s">
        <v>2214</v>
      </c>
      <c r="B909" s="304" t="s">
        <v>7366</v>
      </c>
      <c r="C909" s="304" t="s">
        <v>3115</v>
      </c>
      <c r="D909" s="304" t="s">
        <v>7367</v>
      </c>
      <c r="E909" s="305" t="s">
        <v>7368</v>
      </c>
      <c r="F909" s="315">
        <v>642</v>
      </c>
      <c r="G909" s="307" t="s">
        <v>25</v>
      </c>
      <c r="H909" s="308" t="s">
        <v>2</v>
      </c>
      <c r="I909" s="319"/>
      <c r="J909" s="319"/>
    </row>
    <row r="910" spans="1:10" x14ac:dyDescent="0.3">
      <c r="A910" s="303" t="s">
        <v>2214</v>
      </c>
      <c r="B910" s="304" t="s">
        <v>7357</v>
      </c>
      <c r="C910" s="304" t="s">
        <v>3115</v>
      </c>
      <c r="D910" s="304" t="s">
        <v>7358</v>
      </c>
      <c r="E910" s="305" t="s">
        <v>7359</v>
      </c>
      <c r="F910" s="315">
        <v>642</v>
      </c>
      <c r="G910" s="307" t="s">
        <v>24</v>
      </c>
      <c r="H910" s="308" t="s">
        <v>2</v>
      </c>
      <c r="I910" s="319"/>
      <c r="J910" s="319"/>
    </row>
    <row r="911" spans="1:10" x14ac:dyDescent="0.3">
      <c r="A911" s="303" t="s">
        <v>2214</v>
      </c>
      <c r="B911" s="304" t="s">
        <v>7357</v>
      </c>
      <c r="C911" s="304" t="s">
        <v>3115</v>
      </c>
      <c r="D911" s="304" t="s">
        <v>7358</v>
      </c>
      <c r="E911" s="305" t="s">
        <v>7359</v>
      </c>
      <c r="F911" s="315">
        <v>642</v>
      </c>
      <c r="G911" s="307" t="s">
        <v>25</v>
      </c>
      <c r="H911" s="308" t="s">
        <v>2</v>
      </c>
      <c r="I911" s="319"/>
      <c r="J911" s="319"/>
    </row>
    <row r="912" spans="1:10" x14ac:dyDescent="0.3">
      <c r="A912" s="303" t="s">
        <v>2214</v>
      </c>
      <c r="B912" s="304" t="s">
        <v>7336</v>
      </c>
      <c r="C912" s="304" t="s">
        <v>3115</v>
      </c>
      <c r="D912" s="304" t="s">
        <v>7337</v>
      </c>
      <c r="E912" s="305" t="s">
        <v>7338</v>
      </c>
      <c r="F912" s="315">
        <v>642</v>
      </c>
      <c r="G912" s="307" t="s">
        <v>24</v>
      </c>
      <c r="H912" s="308" t="s">
        <v>2</v>
      </c>
      <c r="I912" s="319"/>
      <c r="J912" s="319"/>
    </row>
    <row r="913" spans="1:10" x14ac:dyDescent="0.3">
      <c r="A913" s="303" t="s">
        <v>2214</v>
      </c>
      <c r="B913" s="304" t="s">
        <v>7336</v>
      </c>
      <c r="C913" s="304" t="s">
        <v>3115</v>
      </c>
      <c r="D913" s="304" t="s">
        <v>7337</v>
      </c>
      <c r="E913" s="305" t="s">
        <v>7338</v>
      </c>
      <c r="F913" s="315">
        <v>642</v>
      </c>
      <c r="G913" s="307" t="s">
        <v>25</v>
      </c>
      <c r="H913" s="308" t="s">
        <v>2</v>
      </c>
      <c r="I913" s="319"/>
      <c r="J913" s="319"/>
    </row>
    <row r="914" spans="1:10" x14ac:dyDescent="0.3">
      <c r="A914" s="303" t="s">
        <v>2214</v>
      </c>
      <c r="B914" s="304" t="s">
        <v>7351</v>
      </c>
      <c r="C914" s="304" t="s">
        <v>3115</v>
      </c>
      <c r="D914" s="304" t="s">
        <v>7352</v>
      </c>
      <c r="E914" s="305" t="s">
        <v>7353</v>
      </c>
      <c r="F914" s="315">
        <v>642</v>
      </c>
      <c r="G914" s="307" t="s">
        <v>24</v>
      </c>
      <c r="H914" s="308" t="s">
        <v>2</v>
      </c>
      <c r="I914" s="319"/>
      <c r="J914" s="319"/>
    </row>
    <row r="915" spans="1:10" x14ac:dyDescent="0.3">
      <c r="A915" s="303" t="s">
        <v>2214</v>
      </c>
      <c r="B915" s="304" t="s">
        <v>7351</v>
      </c>
      <c r="C915" s="304" t="s">
        <v>3115</v>
      </c>
      <c r="D915" s="304" t="s">
        <v>7352</v>
      </c>
      <c r="E915" s="305" t="s">
        <v>7353</v>
      </c>
      <c r="F915" s="315">
        <v>642</v>
      </c>
      <c r="G915" s="307" t="s">
        <v>25</v>
      </c>
      <c r="H915" s="308" t="s">
        <v>2</v>
      </c>
      <c r="I915" s="319"/>
      <c r="J915" s="319"/>
    </row>
    <row r="916" spans="1:10" x14ac:dyDescent="0.3">
      <c r="A916" s="303" t="s">
        <v>2214</v>
      </c>
      <c r="B916" s="304" t="s">
        <v>7312</v>
      </c>
      <c r="C916" s="304" t="s">
        <v>3115</v>
      </c>
      <c r="D916" s="304" t="s">
        <v>7313</v>
      </c>
      <c r="E916" s="305" t="s">
        <v>7314</v>
      </c>
      <c r="F916" s="315">
        <v>642</v>
      </c>
      <c r="G916" s="307" t="s">
        <v>24</v>
      </c>
      <c r="H916" s="308" t="s">
        <v>2</v>
      </c>
      <c r="I916" s="319"/>
      <c r="J916" s="319"/>
    </row>
    <row r="917" spans="1:10" x14ac:dyDescent="0.3">
      <c r="A917" s="303" t="s">
        <v>2214</v>
      </c>
      <c r="B917" s="304" t="s">
        <v>7312</v>
      </c>
      <c r="C917" s="304" t="s">
        <v>3115</v>
      </c>
      <c r="D917" s="304" t="s">
        <v>7313</v>
      </c>
      <c r="E917" s="305" t="s">
        <v>7314</v>
      </c>
      <c r="F917" s="315">
        <v>642</v>
      </c>
      <c r="G917" s="307" t="s">
        <v>25</v>
      </c>
      <c r="H917" s="308" t="s">
        <v>2</v>
      </c>
      <c r="I917" s="319"/>
      <c r="J917" s="319"/>
    </row>
    <row r="918" spans="1:10" x14ac:dyDescent="0.3">
      <c r="A918" s="303" t="s">
        <v>2214</v>
      </c>
      <c r="B918" s="304" t="s">
        <v>7354</v>
      </c>
      <c r="C918" s="304" t="s">
        <v>3115</v>
      </c>
      <c r="D918" s="304" t="s">
        <v>7355</v>
      </c>
      <c r="E918" s="305" t="s">
        <v>7356</v>
      </c>
      <c r="F918" s="315">
        <v>642</v>
      </c>
      <c r="G918" s="307" t="s">
        <v>24</v>
      </c>
      <c r="H918" s="308" t="s">
        <v>2</v>
      </c>
      <c r="I918" s="319"/>
      <c r="J918" s="319"/>
    </row>
    <row r="919" spans="1:10" x14ac:dyDescent="0.3">
      <c r="A919" s="303" t="s">
        <v>2214</v>
      </c>
      <c r="B919" s="304" t="s">
        <v>7354</v>
      </c>
      <c r="C919" s="304" t="s">
        <v>3115</v>
      </c>
      <c r="D919" s="304" t="s">
        <v>7355</v>
      </c>
      <c r="E919" s="305" t="s">
        <v>7356</v>
      </c>
      <c r="F919" s="315">
        <v>642</v>
      </c>
      <c r="G919" s="307" t="s">
        <v>25</v>
      </c>
      <c r="H919" s="308" t="s">
        <v>2</v>
      </c>
      <c r="I919" s="319"/>
      <c r="J919" s="319"/>
    </row>
    <row r="920" spans="1:10" x14ac:dyDescent="0.3">
      <c r="A920" s="303" t="s">
        <v>2214</v>
      </c>
      <c r="B920" s="304" t="s">
        <v>7372</v>
      </c>
      <c r="C920" s="304" t="s">
        <v>3115</v>
      </c>
      <c r="D920" s="304" t="s">
        <v>7373</v>
      </c>
      <c r="E920" s="305" t="s">
        <v>7374</v>
      </c>
      <c r="F920" s="315">
        <v>642</v>
      </c>
      <c r="G920" s="307" t="s">
        <v>24</v>
      </c>
      <c r="H920" s="308" t="s">
        <v>2</v>
      </c>
      <c r="I920" s="319"/>
      <c r="J920" s="319"/>
    </row>
    <row r="921" spans="1:10" x14ac:dyDescent="0.3">
      <c r="A921" s="303" t="s">
        <v>2214</v>
      </c>
      <c r="B921" s="304" t="s">
        <v>7372</v>
      </c>
      <c r="C921" s="304" t="s">
        <v>3115</v>
      </c>
      <c r="D921" s="304" t="s">
        <v>7373</v>
      </c>
      <c r="E921" s="305" t="s">
        <v>7374</v>
      </c>
      <c r="F921" s="315">
        <v>642</v>
      </c>
      <c r="G921" s="307" t="s">
        <v>25</v>
      </c>
      <c r="H921" s="308" t="s">
        <v>2</v>
      </c>
      <c r="I921" s="319"/>
      <c r="J921" s="319"/>
    </row>
    <row r="922" spans="1:10" x14ac:dyDescent="0.3">
      <c r="A922" s="303" t="s">
        <v>2214</v>
      </c>
      <c r="B922" s="304" t="s">
        <v>7330</v>
      </c>
      <c r="C922" s="304" t="s">
        <v>3115</v>
      </c>
      <c r="D922" s="304" t="s">
        <v>7331</v>
      </c>
      <c r="E922" s="305" t="s">
        <v>7332</v>
      </c>
      <c r="F922" s="315">
        <v>642</v>
      </c>
      <c r="G922" s="307" t="s">
        <v>24</v>
      </c>
      <c r="H922" s="308" t="s">
        <v>2</v>
      </c>
      <c r="I922" s="319"/>
      <c r="J922" s="319"/>
    </row>
    <row r="923" spans="1:10" x14ac:dyDescent="0.3">
      <c r="A923" s="303" t="s">
        <v>2214</v>
      </c>
      <c r="B923" s="304" t="s">
        <v>7330</v>
      </c>
      <c r="C923" s="304" t="s">
        <v>3115</v>
      </c>
      <c r="D923" s="304" t="s">
        <v>7331</v>
      </c>
      <c r="E923" s="305" t="s">
        <v>7332</v>
      </c>
      <c r="F923" s="315">
        <v>642</v>
      </c>
      <c r="G923" s="307" t="s">
        <v>25</v>
      </c>
      <c r="H923" s="308" t="s">
        <v>2</v>
      </c>
      <c r="I923" s="319"/>
      <c r="J923" s="319"/>
    </row>
    <row r="924" spans="1:10" x14ac:dyDescent="0.3">
      <c r="A924" s="303" t="s">
        <v>2214</v>
      </c>
      <c r="B924" s="304" t="s">
        <v>7348</v>
      </c>
      <c r="C924" s="304" t="s">
        <v>3115</v>
      </c>
      <c r="D924" s="304" t="s">
        <v>7349</v>
      </c>
      <c r="E924" s="305" t="s">
        <v>7350</v>
      </c>
      <c r="F924" s="315">
        <v>642</v>
      </c>
      <c r="G924" s="307" t="s">
        <v>24</v>
      </c>
      <c r="H924" s="308" t="s">
        <v>2</v>
      </c>
      <c r="I924" s="319"/>
      <c r="J924" s="319"/>
    </row>
    <row r="925" spans="1:10" x14ac:dyDescent="0.3">
      <c r="A925" s="303" t="s">
        <v>2214</v>
      </c>
      <c r="B925" s="304" t="s">
        <v>7348</v>
      </c>
      <c r="C925" s="304" t="s">
        <v>3115</v>
      </c>
      <c r="D925" s="304" t="s">
        <v>7349</v>
      </c>
      <c r="E925" s="305" t="s">
        <v>7350</v>
      </c>
      <c r="F925" s="315">
        <v>642</v>
      </c>
      <c r="G925" s="307" t="s">
        <v>25</v>
      </c>
      <c r="H925" s="308" t="s">
        <v>2</v>
      </c>
      <c r="I925" s="319"/>
      <c r="J925" s="319"/>
    </row>
    <row r="926" spans="1:10" x14ac:dyDescent="0.3">
      <c r="A926" s="303" t="s">
        <v>2214</v>
      </c>
      <c r="B926" s="304" t="s">
        <v>7315</v>
      </c>
      <c r="C926" s="304" t="s">
        <v>3115</v>
      </c>
      <c r="D926" s="304" t="s">
        <v>7316</v>
      </c>
      <c r="E926" s="305" t="s">
        <v>7317</v>
      </c>
      <c r="F926" s="315">
        <v>642</v>
      </c>
      <c r="G926" s="307" t="s">
        <v>24</v>
      </c>
      <c r="H926" s="308" t="s">
        <v>2</v>
      </c>
      <c r="I926" s="319"/>
      <c r="J926" s="319"/>
    </row>
    <row r="927" spans="1:10" x14ac:dyDescent="0.3">
      <c r="A927" s="303" t="s">
        <v>2214</v>
      </c>
      <c r="B927" s="304" t="s">
        <v>7315</v>
      </c>
      <c r="C927" s="304" t="s">
        <v>3115</v>
      </c>
      <c r="D927" s="304" t="s">
        <v>7316</v>
      </c>
      <c r="E927" s="305" t="s">
        <v>7317</v>
      </c>
      <c r="F927" s="315">
        <v>642</v>
      </c>
      <c r="G927" s="307" t="s">
        <v>25</v>
      </c>
      <c r="H927" s="308" t="s">
        <v>2</v>
      </c>
      <c r="I927" s="319"/>
      <c r="J927" s="319"/>
    </row>
    <row r="928" spans="1:10" x14ac:dyDescent="0.3">
      <c r="A928" s="303" t="s">
        <v>2214</v>
      </c>
      <c r="B928" s="304" t="s">
        <v>7375</v>
      </c>
      <c r="C928" s="304" t="s">
        <v>3115</v>
      </c>
      <c r="D928" s="304" t="s">
        <v>7376</v>
      </c>
      <c r="E928" s="305" t="s">
        <v>7377</v>
      </c>
      <c r="F928" s="315">
        <v>642</v>
      </c>
      <c r="G928" s="307" t="s">
        <v>24</v>
      </c>
      <c r="H928" s="308" t="s">
        <v>2</v>
      </c>
      <c r="I928" s="319"/>
      <c r="J928" s="319"/>
    </row>
    <row r="929" spans="1:10" x14ac:dyDescent="0.3">
      <c r="A929" s="303" t="s">
        <v>2214</v>
      </c>
      <c r="B929" s="304" t="s">
        <v>7375</v>
      </c>
      <c r="C929" s="304" t="s">
        <v>3115</v>
      </c>
      <c r="D929" s="304" t="s">
        <v>7376</v>
      </c>
      <c r="E929" s="305" t="s">
        <v>7377</v>
      </c>
      <c r="F929" s="315">
        <v>642</v>
      </c>
      <c r="G929" s="307" t="s">
        <v>25</v>
      </c>
      <c r="H929" s="308" t="s">
        <v>2</v>
      </c>
      <c r="I929" s="319"/>
      <c r="J929" s="319"/>
    </row>
    <row r="930" spans="1:10" x14ac:dyDescent="0.3">
      <c r="A930" s="303" t="s">
        <v>2214</v>
      </c>
      <c r="B930" s="304" t="s">
        <v>7333</v>
      </c>
      <c r="C930" s="304" t="s">
        <v>3115</v>
      </c>
      <c r="D930" s="304" t="s">
        <v>7334</v>
      </c>
      <c r="E930" s="305" t="s">
        <v>7335</v>
      </c>
      <c r="F930" s="315">
        <v>642</v>
      </c>
      <c r="G930" s="307" t="s">
        <v>24</v>
      </c>
      <c r="H930" s="308" t="s">
        <v>2</v>
      </c>
      <c r="I930" s="319"/>
      <c r="J930" s="319"/>
    </row>
    <row r="931" spans="1:10" x14ac:dyDescent="0.3">
      <c r="A931" s="303" t="s">
        <v>2214</v>
      </c>
      <c r="B931" s="304" t="s">
        <v>7333</v>
      </c>
      <c r="C931" s="304" t="s">
        <v>3115</v>
      </c>
      <c r="D931" s="304" t="s">
        <v>7334</v>
      </c>
      <c r="E931" s="305" t="s">
        <v>7335</v>
      </c>
      <c r="F931" s="315">
        <v>642</v>
      </c>
      <c r="G931" s="307" t="s">
        <v>25</v>
      </c>
      <c r="H931" s="308" t="s">
        <v>2</v>
      </c>
      <c r="I931" s="319"/>
      <c r="J931" s="319"/>
    </row>
    <row r="932" spans="1:10" x14ac:dyDescent="0.3">
      <c r="A932" s="303" t="s">
        <v>2214</v>
      </c>
      <c r="B932" s="304" t="s">
        <v>3481</v>
      </c>
      <c r="C932" s="304" t="s">
        <v>3115</v>
      </c>
      <c r="D932" s="304" t="s">
        <v>7438</v>
      </c>
      <c r="E932" s="305" t="s">
        <v>7439</v>
      </c>
      <c r="F932" s="315">
        <v>611</v>
      </c>
      <c r="G932" s="307" t="s">
        <v>24</v>
      </c>
      <c r="H932" s="308" t="s">
        <v>2</v>
      </c>
      <c r="I932" s="319"/>
      <c r="J932" s="319"/>
    </row>
    <row r="933" spans="1:10" x14ac:dyDescent="0.3">
      <c r="A933" s="303" t="s">
        <v>2214</v>
      </c>
      <c r="B933" s="304" t="s">
        <v>3481</v>
      </c>
      <c r="C933" s="304" t="s">
        <v>3115</v>
      </c>
      <c r="D933" s="304" t="s">
        <v>7438</v>
      </c>
      <c r="E933" s="305" t="s">
        <v>7439</v>
      </c>
      <c r="F933" s="315">
        <v>611</v>
      </c>
      <c r="G933" s="307" t="s">
        <v>25</v>
      </c>
      <c r="H933" s="308" t="s">
        <v>2</v>
      </c>
      <c r="I933" s="319"/>
      <c r="J933" s="319"/>
    </row>
    <row r="934" spans="1:10" x14ac:dyDescent="0.3">
      <c r="A934" s="303" t="s">
        <v>2214</v>
      </c>
      <c r="B934" s="304" t="s">
        <v>3690</v>
      </c>
      <c r="C934" s="304" t="s">
        <v>3115</v>
      </c>
      <c r="D934" s="304" t="s">
        <v>1120</v>
      </c>
      <c r="E934" s="305" t="s">
        <v>1121</v>
      </c>
      <c r="F934" s="315">
        <v>223</v>
      </c>
      <c r="G934" s="307" t="s">
        <v>24</v>
      </c>
      <c r="H934" s="308" t="s">
        <v>2</v>
      </c>
      <c r="I934" s="319"/>
      <c r="J934" s="319"/>
    </row>
    <row r="935" spans="1:10" x14ac:dyDescent="0.3">
      <c r="A935" s="303" t="s">
        <v>2214</v>
      </c>
      <c r="B935" s="304" t="s">
        <v>3690</v>
      </c>
      <c r="C935" s="304" t="s">
        <v>3115</v>
      </c>
      <c r="D935" s="304" t="s">
        <v>1120</v>
      </c>
      <c r="E935" s="305" t="s">
        <v>1121</v>
      </c>
      <c r="F935" s="315">
        <v>223</v>
      </c>
      <c r="G935" s="307" t="s">
        <v>25</v>
      </c>
      <c r="H935" s="308" t="s">
        <v>2</v>
      </c>
      <c r="I935" s="319"/>
      <c r="J935" s="319"/>
    </row>
    <row r="936" spans="1:10" x14ac:dyDescent="0.3">
      <c r="A936" s="303" t="s">
        <v>2214</v>
      </c>
      <c r="B936" s="304" t="s">
        <v>7534</v>
      </c>
      <c r="C936" s="304" t="s">
        <v>3115</v>
      </c>
      <c r="D936" s="304" t="s">
        <v>145</v>
      </c>
      <c r="E936" s="305" t="s">
        <v>5538</v>
      </c>
      <c r="F936" s="315">
        <v>109</v>
      </c>
      <c r="G936" s="307" t="s">
        <v>24</v>
      </c>
      <c r="H936" s="308" t="s">
        <v>2</v>
      </c>
      <c r="I936" s="319"/>
      <c r="J936" s="319"/>
    </row>
    <row r="937" spans="1:10" x14ac:dyDescent="0.3">
      <c r="A937" s="303" t="s">
        <v>2214</v>
      </c>
      <c r="B937" s="304" t="s">
        <v>7534</v>
      </c>
      <c r="C937" s="304" t="s">
        <v>3115</v>
      </c>
      <c r="D937" s="304" t="s">
        <v>145</v>
      </c>
      <c r="E937" s="305" t="s">
        <v>5538</v>
      </c>
      <c r="F937" s="315">
        <v>109</v>
      </c>
      <c r="G937" s="307" t="s">
        <v>25</v>
      </c>
      <c r="H937" s="308" t="s">
        <v>2</v>
      </c>
      <c r="I937" s="319"/>
      <c r="J937" s="319"/>
    </row>
    <row r="938" spans="1:10" x14ac:dyDescent="0.3">
      <c r="A938" s="303" t="s">
        <v>2214</v>
      </c>
      <c r="B938" s="304" t="s">
        <v>3680</v>
      </c>
      <c r="C938" s="304" t="s">
        <v>3115</v>
      </c>
      <c r="D938" s="304" t="s">
        <v>144</v>
      </c>
      <c r="E938" s="305" t="s">
        <v>5537</v>
      </c>
      <c r="F938" s="315">
        <v>112</v>
      </c>
      <c r="G938" s="307" t="s">
        <v>24</v>
      </c>
      <c r="H938" s="308" t="s">
        <v>2</v>
      </c>
      <c r="I938" s="319"/>
      <c r="J938" s="319"/>
    </row>
    <row r="939" spans="1:10" x14ac:dyDescent="0.3">
      <c r="A939" s="303" t="s">
        <v>2214</v>
      </c>
      <c r="B939" s="304" t="s">
        <v>3680</v>
      </c>
      <c r="C939" s="304" t="s">
        <v>3115</v>
      </c>
      <c r="D939" s="304" t="s">
        <v>144</v>
      </c>
      <c r="E939" s="305" t="s">
        <v>5537</v>
      </c>
      <c r="F939" s="315">
        <v>112</v>
      </c>
      <c r="G939" s="307" t="s">
        <v>25</v>
      </c>
      <c r="H939" s="308" t="s">
        <v>2</v>
      </c>
      <c r="I939" s="319"/>
      <c r="J939" s="319"/>
    </row>
    <row r="940" spans="1:10" x14ac:dyDescent="0.3">
      <c r="A940" s="303" t="s">
        <v>2214</v>
      </c>
      <c r="B940" s="304" t="s">
        <v>3679</v>
      </c>
      <c r="C940" s="304" t="s">
        <v>3115</v>
      </c>
      <c r="D940" s="304" t="s">
        <v>142</v>
      </c>
      <c r="E940" s="305" t="s">
        <v>143</v>
      </c>
      <c r="F940" s="315">
        <v>128</v>
      </c>
      <c r="G940" s="307" t="s">
        <v>24</v>
      </c>
      <c r="H940" s="308" t="s">
        <v>2</v>
      </c>
      <c r="I940" s="319"/>
      <c r="J940" s="319"/>
    </row>
    <row r="941" spans="1:10" x14ac:dyDescent="0.3">
      <c r="A941" s="303" t="s">
        <v>2214</v>
      </c>
      <c r="B941" s="304" t="s">
        <v>3679</v>
      </c>
      <c r="C941" s="304" t="s">
        <v>3115</v>
      </c>
      <c r="D941" s="304" t="s">
        <v>142</v>
      </c>
      <c r="E941" s="305" t="s">
        <v>143</v>
      </c>
      <c r="F941" s="315">
        <v>128</v>
      </c>
      <c r="G941" s="307" t="s">
        <v>25</v>
      </c>
      <c r="H941" s="308" t="s">
        <v>2</v>
      </c>
      <c r="I941" s="319"/>
      <c r="J941" s="319"/>
    </row>
    <row r="942" spans="1:10" x14ac:dyDescent="0.3">
      <c r="A942" s="303" t="s">
        <v>2214</v>
      </c>
      <c r="B942" s="304" t="s">
        <v>3678</v>
      </c>
      <c r="C942" s="304" t="s">
        <v>3115</v>
      </c>
      <c r="D942" s="304" t="s">
        <v>140</v>
      </c>
      <c r="E942" s="305" t="s">
        <v>141</v>
      </c>
      <c r="F942" s="315">
        <v>137</v>
      </c>
      <c r="G942" s="307" t="s">
        <v>24</v>
      </c>
      <c r="H942" s="308" t="s">
        <v>2</v>
      </c>
      <c r="I942" s="319"/>
      <c r="J942" s="319"/>
    </row>
    <row r="943" spans="1:10" x14ac:dyDescent="0.3">
      <c r="A943" s="303" t="s">
        <v>2214</v>
      </c>
      <c r="B943" s="304" t="s">
        <v>3678</v>
      </c>
      <c r="C943" s="304" t="s">
        <v>3115</v>
      </c>
      <c r="D943" s="304" t="s">
        <v>140</v>
      </c>
      <c r="E943" s="305" t="s">
        <v>141</v>
      </c>
      <c r="F943" s="315">
        <v>137</v>
      </c>
      <c r="G943" s="307" t="s">
        <v>25</v>
      </c>
      <c r="H943" s="308" t="s">
        <v>2</v>
      </c>
      <c r="I943" s="319"/>
      <c r="J943" s="319"/>
    </row>
    <row r="944" spans="1:10" x14ac:dyDescent="0.3">
      <c r="A944" s="303" t="s">
        <v>2214</v>
      </c>
      <c r="B944" s="304" t="s">
        <v>3667</v>
      </c>
      <c r="C944" s="304" t="s">
        <v>3115</v>
      </c>
      <c r="D944" s="304" t="s">
        <v>1126</v>
      </c>
      <c r="E944" s="305" t="s">
        <v>1127</v>
      </c>
      <c r="F944" s="315">
        <v>14</v>
      </c>
      <c r="G944" s="307" t="s">
        <v>24</v>
      </c>
      <c r="H944" s="308" t="s">
        <v>2</v>
      </c>
      <c r="I944" s="319"/>
      <c r="J944" s="319"/>
    </row>
    <row r="945" spans="1:10" x14ac:dyDescent="0.3">
      <c r="A945" s="303" t="s">
        <v>2214</v>
      </c>
      <c r="B945" s="304" t="s">
        <v>3667</v>
      </c>
      <c r="C945" s="304" t="s">
        <v>3115</v>
      </c>
      <c r="D945" s="304" t="s">
        <v>1126</v>
      </c>
      <c r="E945" s="305" t="s">
        <v>1127</v>
      </c>
      <c r="F945" s="315">
        <v>14</v>
      </c>
      <c r="G945" s="307" t="s">
        <v>25</v>
      </c>
      <c r="H945" s="308" t="s">
        <v>2</v>
      </c>
      <c r="I945" s="319"/>
      <c r="J945" s="319"/>
    </row>
    <row r="946" spans="1:10" x14ac:dyDescent="0.3">
      <c r="A946" s="303" t="s">
        <v>2214</v>
      </c>
      <c r="B946" s="304" t="s">
        <v>7436</v>
      </c>
      <c r="C946" s="304" t="s">
        <v>3115</v>
      </c>
      <c r="D946" s="304" t="s">
        <v>1124</v>
      </c>
      <c r="E946" s="305" t="s">
        <v>1125</v>
      </c>
      <c r="F946" s="315">
        <v>11.5</v>
      </c>
      <c r="G946" s="307" t="s">
        <v>24</v>
      </c>
      <c r="H946" s="308" t="s">
        <v>2</v>
      </c>
      <c r="I946" s="319"/>
      <c r="J946" s="319"/>
    </row>
    <row r="947" spans="1:10" x14ac:dyDescent="0.3">
      <c r="A947" s="303" t="s">
        <v>2214</v>
      </c>
      <c r="B947" s="304" t="s">
        <v>7436</v>
      </c>
      <c r="C947" s="304" t="s">
        <v>3115</v>
      </c>
      <c r="D947" s="304" t="s">
        <v>1124</v>
      </c>
      <c r="E947" s="305" t="s">
        <v>1125</v>
      </c>
      <c r="F947" s="315">
        <v>11.5</v>
      </c>
      <c r="G947" s="307" t="s">
        <v>25</v>
      </c>
      <c r="H947" s="308" t="s">
        <v>2</v>
      </c>
      <c r="I947" s="319"/>
      <c r="J947" s="319"/>
    </row>
    <row r="948" spans="1:10" x14ac:dyDescent="0.3">
      <c r="A948" s="303" t="s">
        <v>2214</v>
      </c>
      <c r="B948" s="304" t="s">
        <v>3097</v>
      </c>
      <c r="C948" s="304" t="s">
        <v>3115</v>
      </c>
      <c r="D948" s="304" t="s">
        <v>1166</v>
      </c>
      <c r="E948" s="305" t="s">
        <v>1167</v>
      </c>
      <c r="F948" s="315">
        <v>31</v>
      </c>
      <c r="G948" s="307" t="s">
        <v>24</v>
      </c>
      <c r="H948" s="308" t="s">
        <v>2</v>
      </c>
      <c r="I948" s="319"/>
      <c r="J948" s="319"/>
    </row>
    <row r="949" spans="1:10" x14ac:dyDescent="0.3">
      <c r="A949" s="303" t="s">
        <v>2214</v>
      </c>
      <c r="B949" s="304" t="s">
        <v>3097</v>
      </c>
      <c r="C949" s="304" t="s">
        <v>3115</v>
      </c>
      <c r="D949" s="304" t="s">
        <v>1166</v>
      </c>
      <c r="E949" s="305" t="s">
        <v>1167</v>
      </c>
      <c r="F949" s="315">
        <v>31</v>
      </c>
      <c r="G949" s="307" t="s">
        <v>25</v>
      </c>
      <c r="H949" s="308" t="s">
        <v>2</v>
      </c>
      <c r="I949" s="319"/>
      <c r="J949" s="319"/>
    </row>
    <row r="950" spans="1:10" x14ac:dyDescent="0.3">
      <c r="A950" s="303" t="s">
        <v>2214</v>
      </c>
      <c r="B950" s="304" t="s">
        <v>7426</v>
      </c>
      <c r="C950" s="304" t="s">
        <v>3115</v>
      </c>
      <c r="D950" s="304" t="s">
        <v>1164</v>
      </c>
      <c r="E950" s="305" t="s">
        <v>1165</v>
      </c>
      <c r="F950" s="315">
        <v>28.5</v>
      </c>
      <c r="G950" s="307" t="s">
        <v>24</v>
      </c>
      <c r="H950" s="308" t="s">
        <v>2</v>
      </c>
      <c r="I950" s="319"/>
      <c r="J950" s="319"/>
    </row>
    <row r="951" spans="1:10" x14ac:dyDescent="0.3">
      <c r="A951" s="303" t="s">
        <v>2214</v>
      </c>
      <c r="B951" s="304" t="s">
        <v>7426</v>
      </c>
      <c r="C951" s="304" t="s">
        <v>3115</v>
      </c>
      <c r="D951" s="304" t="s">
        <v>1164</v>
      </c>
      <c r="E951" s="305" t="s">
        <v>1165</v>
      </c>
      <c r="F951" s="315">
        <v>28.5</v>
      </c>
      <c r="G951" s="307" t="s">
        <v>25</v>
      </c>
      <c r="H951" s="308" t="s">
        <v>2</v>
      </c>
      <c r="I951" s="319"/>
      <c r="J951" s="319"/>
    </row>
    <row r="952" spans="1:10" x14ac:dyDescent="0.3">
      <c r="A952" s="303" t="s">
        <v>2214</v>
      </c>
      <c r="B952" s="304" t="s">
        <v>3098</v>
      </c>
      <c r="C952" s="304" t="s">
        <v>3115</v>
      </c>
      <c r="D952" s="304" t="s">
        <v>223</v>
      </c>
      <c r="E952" s="305" t="s">
        <v>224</v>
      </c>
      <c r="F952" s="315">
        <v>71.5</v>
      </c>
      <c r="G952" s="307" t="s">
        <v>24</v>
      </c>
      <c r="H952" s="308" t="s">
        <v>2</v>
      </c>
      <c r="I952" s="319"/>
      <c r="J952" s="319"/>
    </row>
    <row r="953" spans="1:10" x14ac:dyDescent="0.3">
      <c r="A953" s="303" t="s">
        <v>2214</v>
      </c>
      <c r="B953" s="304" t="s">
        <v>3098</v>
      </c>
      <c r="C953" s="304" t="s">
        <v>3115</v>
      </c>
      <c r="D953" s="304" t="s">
        <v>223</v>
      </c>
      <c r="E953" s="305" t="s">
        <v>224</v>
      </c>
      <c r="F953" s="315">
        <v>71.5</v>
      </c>
      <c r="G953" s="307" t="s">
        <v>25</v>
      </c>
      <c r="H953" s="308" t="s">
        <v>2</v>
      </c>
      <c r="I953" s="319"/>
      <c r="J953" s="319"/>
    </row>
    <row r="954" spans="1:10" x14ac:dyDescent="0.3">
      <c r="A954" s="303" t="s">
        <v>2214</v>
      </c>
      <c r="B954" s="304" t="s">
        <v>3099</v>
      </c>
      <c r="C954" s="304" t="s">
        <v>3115</v>
      </c>
      <c r="D954" s="304" t="s">
        <v>222</v>
      </c>
      <c r="E954" s="305" t="s">
        <v>5852</v>
      </c>
      <c r="F954" s="315">
        <v>79</v>
      </c>
      <c r="G954" s="307" t="s">
        <v>24</v>
      </c>
      <c r="H954" s="308" t="s">
        <v>2</v>
      </c>
      <c r="I954" s="319"/>
      <c r="J954" s="319"/>
    </row>
    <row r="955" spans="1:10" x14ac:dyDescent="0.3">
      <c r="A955" s="303" t="s">
        <v>2214</v>
      </c>
      <c r="B955" s="304" t="s">
        <v>3099</v>
      </c>
      <c r="C955" s="304" t="s">
        <v>3115</v>
      </c>
      <c r="D955" s="304" t="s">
        <v>222</v>
      </c>
      <c r="E955" s="305" t="s">
        <v>5852</v>
      </c>
      <c r="F955" s="315">
        <v>79</v>
      </c>
      <c r="G955" s="307" t="s">
        <v>25</v>
      </c>
      <c r="H955" s="308" t="s">
        <v>2</v>
      </c>
      <c r="I955" s="319"/>
      <c r="J955" s="319"/>
    </row>
    <row r="956" spans="1:10" ht="27.6" x14ac:dyDescent="0.3">
      <c r="A956" s="303" t="s">
        <v>2214</v>
      </c>
      <c r="B956" s="304" t="s">
        <v>3101</v>
      </c>
      <c r="C956" s="304" t="s">
        <v>3115</v>
      </c>
      <c r="D956" s="304" t="s">
        <v>221</v>
      </c>
      <c r="E956" s="305" t="s">
        <v>5853</v>
      </c>
      <c r="F956" s="315">
        <v>87</v>
      </c>
      <c r="G956" s="307" t="s">
        <v>24</v>
      </c>
      <c r="H956" s="308" t="s">
        <v>2</v>
      </c>
      <c r="I956" s="319"/>
      <c r="J956" s="319"/>
    </row>
    <row r="957" spans="1:10" ht="27.6" x14ac:dyDescent="0.3">
      <c r="A957" s="303" t="s">
        <v>2214</v>
      </c>
      <c r="B957" s="304" t="s">
        <v>3101</v>
      </c>
      <c r="C957" s="304" t="s">
        <v>3115</v>
      </c>
      <c r="D957" s="304" t="s">
        <v>221</v>
      </c>
      <c r="E957" s="305" t="s">
        <v>5853</v>
      </c>
      <c r="F957" s="315">
        <v>87</v>
      </c>
      <c r="G957" s="307" t="s">
        <v>25</v>
      </c>
      <c r="H957" s="308" t="s">
        <v>2</v>
      </c>
      <c r="I957" s="319"/>
      <c r="J957" s="319"/>
    </row>
    <row r="958" spans="1:10" x14ac:dyDescent="0.3">
      <c r="A958" s="303" t="s">
        <v>2214</v>
      </c>
      <c r="B958" s="304" t="s">
        <v>7491</v>
      </c>
      <c r="C958" s="304" t="s">
        <v>3115</v>
      </c>
      <c r="D958" s="304" t="s">
        <v>219</v>
      </c>
      <c r="E958" s="305" t="s">
        <v>220</v>
      </c>
      <c r="F958" s="315">
        <v>91</v>
      </c>
      <c r="G958" s="307" t="s">
        <v>24</v>
      </c>
      <c r="H958" s="308" t="s">
        <v>2</v>
      </c>
      <c r="I958" s="319"/>
      <c r="J958" s="319"/>
    </row>
    <row r="959" spans="1:10" x14ac:dyDescent="0.3">
      <c r="A959" s="303" t="s">
        <v>2214</v>
      </c>
      <c r="B959" s="304" t="s">
        <v>7491</v>
      </c>
      <c r="C959" s="304" t="s">
        <v>3115</v>
      </c>
      <c r="D959" s="304" t="s">
        <v>219</v>
      </c>
      <c r="E959" s="305" t="s">
        <v>220</v>
      </c>
      <c r="F959" s="315">
        <v>91</v>
      </c>
      <c r="G959" s="307" t="s">
        <v>25</v>
      </c>
      <c r="H959" s="308" t="s">
        <v>2</v>
      </c>
      <c r="I959" s="319"/>
      <c r="J959" s="319"/>
    </row>
    <row r="960" spans="1:10" x14ac:dyDescent="0.3">
      <c r="A960" s="303" t="s">
        <v>2214</v>
      </c>
      <c r="B960" s="304" t="s">
        <v>3100</v>
      </c>
      <c r="C960" s="304" t="s">
        <v>3115</v>
      </c>
      <c r="D960" s="304" t="s">
        <v>5674</v>
      </c>
      <c r="E960" s="305" t="s">
        <v>5675</v>
      </c>
      <c r="F960" s="315">
        <v>91</v>
      </c>
      <c r="G960" s="307" t="s">
        <v>24</v>
      </c>
      <c r="H960" s="308" t="s">
        <v>2</v>
      </c>
      <c r="I960" s="319"/>
      <c r="J960" s="319"/>
    </row>
    <row r="961" spans="1:10" x14ac:dyDescent="0.3">
      <c r="A961" s="303" t="s">
        <v>2214</v>
      </c>
      <c r="B961" s="304" t="s">
        <v>7490</v>
      </c>
      <c r="C961" s="304" t="s">
        <v>3115</v>
      </c>
      <c r="D961" s="304" t="s">
        <v>5674</v>
      </c>
      <c r="E961" s="305" t="s">
        <v>5675</v>
      </c>
      <c r="F961" s="315">
        <v>91</v>
      </c>
      <c r="G961" s="307" t="s">
        <v>24</v>
      </c>
      <c r="H961" s="308" t="s">
        <v>2</v>
      </c>
      <c r="I961" s="319"/>
      <c r="J961" s="319"/>
    </row>
    <row r="962" spans="1:10" x14ac:dyDescent="0.3">
      <c r="A962" s="303" t="s">
        <v>2214</v>
      </c>
      <c r="B962" s="304" t="s">
        <v>3100</v>
      </c>
      <c r="C962" s="304" t="s">
        <v>3115</v>
      </c>
      <c r="D962" s="304" t="s">
        <v>5674</v>
      </c>
      <c r="E962" s="305" t="s">
        <v>5675</v>
      </c>
      <c r="F962" s="315">
        <v>91</v>
      </c>
      <c r="G962" s="307" t="s">
        <v>25</v>
      </c>
      <c r="H962" s="308" t="s">
        <v>2</v>
      </c>
      <c r="I962" s="319"/>
      <c r="J962" s="319"/>
    </row>
    <row r="963" spans="1:10" x14ac:dyDescent="0.3">
      <c r="A963" s="303" t="s">
        <v>2214</v>
      </c>
      <c r="B963" s="304" t="s">
        <v>7490</v>
      </c>
      <c r="C963" s="304" t="s">
        <v>3115</v>
      </c>
      <c r="D963" s="304" t="s">
        <v>5674</v>
      </c>
      <c r="E963" s="305" t="s">
        <v>5675</v>
      </c>
      <c r="F963" s="315">
        <v>91</v>
      </c>
      <c r="G963" s="307" t="s">
        <v>25</v>
      </c>
      <c r="H963" s="308" t="s">
        <v>2</v>
      </c>
      <c r="I963" s="319"/>
      <c r="J963" s="319"/>
    </row>
    <row r="964" spans="1:10" x14ac:dyDescent="0.3">
      <c r="A964" s="303" t="s">
        <v>2214</v>
      </c>
      <c r="B964" s="304" t="s">
        <v>7475</v>
      </c>
      <c r="C964" s="304" t="s">
        <v>3115</v>
      </c>
      <c r="D964" s="304" t="s">
        <v>564</v>
      </c>
      <c r="E964" s="305" t="s">
        <v>565</v>
      </c>
      <c r="F964" s="315">
        <v>41</v>
      </c>
      <c r="G964" s="307" t="s">
        <v>24</v>
      </c>
      <c r="H964" s="308" t="s">
        <v>2</v>
      </c>
      <c r="I964" s="319"/>
      <c r="J964" s="319"/>
    </row>
    <row r="965" spans="1:10" x14ac:dyDescent="0.3">
      <c r="A965" s="303" t="s">
        <v>2214</v>
      </c>
      <c r="B965" s="304" t="s">
        <v>7475</v>
      </c>
      <c r="C965" s="304" t="s">
        <v>3115</v>
      </c>
      <c r="D965" s="304" t="s">
        <v>564</v>
      </c>
      <c r="E965" s="305" t="s">
        <v>565</v>
      </c>
      <c r="F965" s="315">
        <v>41</v>
      </c>
      <c r="G965" s="307" t="s">
        <v>24</v>
      </c>
      <c r="H965" s="308" t="s">
        <v>2</v>
      </c>
      <c r="I965" s="319"/>
      <c r="J965" s="319"/>
    </row>
    <row r="966" spans="1:10" x14ac:dyDescent="0.3">
      <c r="A966" s="303" t="s">
        <v>2214</v>
      </c>
      <c r="B966" s="304" t="s">
        <v>7475</v>
      </c>
      <c r="C966" s="304" t="s">
        <v>3115</v>
      </c>
      <c r="D966" s="304" t="s">
        <v>564</v>
      </c>
      <c r="E966" s="305" t="s">
        <v>565</v>
      </c>
      <c r="F966" s="315">
        <v>41</v>
      </c>
      <c r="G966" s="307" t="s">
        <v>25</v>
      </c>
      <c r="H966" s="308" t="s">
        <v>2</v>
      </c>
      <c r="I966" s="319"/>
      <c r="J966" s="319"/>
    </row>
    <row r="967" spans="1:10" x14ac:dyDescent="0.3">
      <c r="A967" s="303" t="s">
        <v>2214</v>
      </c>
      <c r="B967" s="304" t="s">
        <v>7475</v>
      </c>
      <c r="C967" s="304" t="s">
        <v>3115</v>
      </c>
      <c r="D967" s="304" t="s">
        <v>564</v>
      </c>
      <c r="E967" s="305" t="s">
        <v>565</v>
      </c>
      <c r="F967" s="315">
        <v>41</v>
      </c>
      <c r="G967" s="307" t="s">
        <v>25</v>
      </c>
      <c r="H967" s="308" t="s">
        <v>2</v>
      </c>
      <c r="I967" s="319"/>
      <c r="J967" s="319"/>
    </row>
    <row r="968" spans="1:10" ht="55.2" x14ac:dyDescent="0.3">
      <c r="A968" s="303" t="s">
        <v>2214</v>
      </c>
      <c r="B968" s="304" t="s">
        <v>734</v>
      </c>
      <c r="C968" s="304" t="s">
        <v>3115</v>
      </c>
      <c r="D968" s="304" t="s">
        <v>4581</v>
      </c>
      <c r="E968" s="305" t="s">
        <v>735</v>
      </c>
      <c r="F968" s="315">
        <v>28.5</v>
      </c>
      <c r="G968" s="307" t="s">
        <v>24</v>
      </c>
      <c r="H968" s="308" t="s">
        <v>2</v>
      </c>
      <c r="I968" s="319"/>
      <c r="J968" s="319"/>
    </row>
    <row r="969" spans="1:10" ht="55.2" x14ac:dyDescent="0.3">
      <c r="A969" s="303" t="s">
        <v>2214</v>
      </c>
      <c r="B969" s="304" t="s">
        <v>734</v>
      </c>
      <c r="C969" s="304" t="s">
        <v>3115</v>
      </c>
      <c r="D969" s="304" t="s">
        <v>4581</v>
      </c>
      <c r="E969" s="305" t="s">
        <v>735</v>
      </c>
      <c r="F969" s="315">
        <v>28.5</v>
      </c>
      <c r="G969" s="307" t="s">
        <v>25</v>
      </c>
      <c r="H969" s="308" t="s">
        <v>2</v>
      </c>
      <c r="I969" s="319"/>
      <c r="J969" s="319"/>
    </row>
    <row r="970" spans="1:10" ht="69" x14ac:dyDescent="0.3">
      <c r="A970" s="303" t="s">
        <v>2214</v>
      </c>
      <c r="B970" s="304" t="s">
        <v>7384</v>
      </c>
      <c r="C970" s="304" t="s">
        <v>3115</v>
      </c>
      <c r="D970" s="304" t="s">
        <v>7385</v>
      </c>
      <c r="E970" s="305" t="s">
        <v>7386</v>
      </c>
      <c r="F970" s="315">
        <v>21.5</v>
      </c>
      <c r="G970" s="307" t="s">
        <v>24</v>
      </c>
      <c r="H970" s="308" t="s">
        <v>2</v>
      </c>
      <c r="I970" s="319"/>
      <c r="J970" s="319"/>
    </row>
    <row r="971" spans="1:10" ht="69" x14ac:dyDescent="0.3">
      <c r="A971" s="303" t="s">
        <v>2214</v>
      </c>
      <c r="B971" s="304" t="s">
        <v>7384</v>
      </c>
      <c r="C971" s="304" t="s">
        <v>3115</v>
      </c>
      <c r="D971" s="304" t="s">
        <v>7385</v>
      </c>
      <c r="E971" s="305" t="s">
        <v>7386</v>
      </c>
      <c r="F971" s="315">
        <v>21.5</v>
      </c>
      <c r="G971" s="307" t="s">
        <v>25</v>
      </c>
      <c r="H971" s="308" t="s">
        <v>2</v>
      </c>
      <c r="I971" s="319"/>
      <c r="J971" s="319"/>
    </row>
    <row r="972" spans="1:10" ht="69" x14ac:dyDescent="0.3">
      <c r="A972" s="303" t="s">
        <v>2214</v>
      </c>
      <c r="B972" s="304" t="s">
        <v>1488</v>
      </c>
      <c r="C972" s="304" t="s">
        <v>3115</v>
      </c>
      <c r="D972" s="304" t="s">
        <v>4575</v>
      </c>
      <c r="E972" s="305" t="s">
        <v>1489</v>
      </c>
      <c r="F972" s="315">
        <v>12.5</v>
      </c>
      <c r="G972" s="307" t="s">
        <v>24</v>
      </c>
      <c r="H972" s="308" t="s">
        <v>2</v>
      </c>
      <c r="I972" s="319"/>
      <c r="J972" s="319"/>
    </row>
    <row r="973" spans="1:10" ht="69" x14ac:dyDescent="0.3">
      <c r="A973" s="303" t="s">
        <v>2214</v>
      </c>
      <c r="B973" s="304" t="s">
        <v>1488</v>
      </c>
      <c r="C973" s="304" t="s">
        <v>3115</v>
      </c>
      <c r="D973" s="304" t="s">
        <v>4575</v>
      </c>
      <c r="E973" s="305" t="s">
        <v>1489</v>
      </c>
      <c r="F973" s="315">
        <v>12.5</v>
      </c>
      <c r="G973" s="307" t="s">
        <v>25</v>
      </c>
      <c r="H973" s="308" t="s">
        <v>2</v>
      </c>
      <c r="I973" s="319"/>
      <c r="J973" s="319"/>
    </row>
    <row r="974" spans="1:10" ht="96.6" x14ac:dyDescent="0.3">
      <c r="A974" s="303" t="s">
        <v>2214</v>
      </c>
      <c r="B974" s="304" t="s">
        <v>1705</v>
      </c>
      <c r="C974" s="304" t="s">
        <v>3115</v>
      </c>
      <c r="D974" s="304" t="s">
        <v>4576</v>
      </c>
      <c r="E974" s="305" t="s">
        <v>7387</v>
      </c>
      <c r="F974" s="315">
        <v>485</v>
      </c>
      <c r="G974" s="307" t="s">
        <v>24</v>
      </c>
      <c r="H974" s="308" t="s">
        <v>2</v>
      </c>
      <c r="I974" s="319"/>
      <c r="J974" s="319"/>
    </row>
    <row r="975" spans="1:10" ht="15" customHeight="1" x14ac:dyDescent="0.3">
      <c r="A975" s="303" t="s">
        <v>2214</v>
      </c>
      <c r="B975" s="304" t="s">
        <v>1705</v>
      </c>
      <c r="C975" s="304" t="s">
        <v>3115</v>
      </c>
      <c r="D975" s="304" t="s">
        <v>4576</v>
      </c>
      <c r="E975" s="305" t="s">
        <v>7387</v>
      </c>
      <c r="F975" s="315">
        <v>485</v>
      </c>
      <c r="G975" s="307" t="s">
        <v>25</v>
      </c>
      <c r="H975" s="308" t="s">
        <v>2</v>
      </c>
      <c r="I975" s="319"/>
      <c r="J975" s="319"/>
    </row>
    <row r="976" spans="1:10" ht="96.6" x14ac:dyDescent="0.3">
      <c r="A976" s="303" t="s">
        <v>2214</v>
      </c>
      <c r="B976" s="304" t="s">
        <v>7388</v>
      </c>
      <c r="C976" s="304" t="s">
        <v>3115</v>
      </c>
      <c r="D976" s="304" t="s">
        <v>7389</v>
      </c>
      <c r="E976" s="305" t="s">
        <v>7390</v>
      </c>
      <c r="F976" s="315">
        <v>2192</v>
      </c>
      <c r="G976" s="307" t="s">
        <v>24</v>
      </c>
      <c r="H976" s="308" t="s">
        <v>2</v>
      </c>
      <c r="I976" s="319"/>
      <c r="J976" s="319"/>
    </row>
    <row r="977" spans="1:10" ht="96.6" x14ac:dyDescent="0.3">
      <c r="A977" s="303" t="s">
        <v>2214</v>
      </c>
      <c r="B977" s="304" t="s">
        <v>7388</v>
      </c>
      <c r="C977" s="304" t="s">
        <v>3115</v>
      </c>
      <c r="D977" s="304" t="s">
        <v>7389</v>
      </c>
      <c r="E977" s="305" t="s">
        <v>7390</v>
      </c>
      <c r="F977" s="315">
        <v>2192</v>
      </c>
      <c r="G977" s="307" t="s">
        <v>25</v>
      </c>
      <c r="H977" s="308" t="s">
        <v>2</v>
      </c>
      <c r="I977" s="319"/>
      <c r="J977" s="319"/>
    </row>
    <row r="978" spans="1:10" ht="69" x14ac:dyDescent="0.3">
      <c r="A978" s="303" t="s">
        <v>2214</v>
      </c>
      <c r="B978" s="304" t="s">
        <v>2022</v>
      </c>
      <c r="C978" s="304" t="s">
        <v>3115</v>
      </c>
      <c r="D978" s="304" t="s">
        <v>4579</v>
      </c>
      <c r="E978" s="305" t="s">
        <v>7391</v>
      </c>
      <c r="F978" s="315">
        <v>1368</v>
      </c>
      <c r="G978" s="307" t="s">
        <v>24</v>
      </c>
      <c r="H978" s="308" t="s">
        <v>2</v>
      </c>
      <c r="I978" s="319"/>
      <c r="J978" s="319"/>
    </row>
    <row r="979" spans="1:10" ht="69" x14ac:dyDescent="0.3">
      <c r="A979" s="303" t="s">
        <v>2214</v>
      </c>
      <c r="B979" s="304" t="s">
        <v>2022</v>
      </c>
      <c r="C979" s="304" t="s">
        <v>3115</v>
      </c>
      <c r="D979" s="304" t="s">
        <v>4579</v>
      </c>
      <c r="E979" s="305" t="s">
        <v>7391</v>
      </c>
      <c r="F979" s="315">
        <v>1368</v>
      </c>
      <c r="G979" s="307" t="s">
        <v>25</v>
      </c>
      <c r="H979" s="308" t="s">
        <v>2</v>
      </c>
      <c r="I979" s="319"/>
      <c r="J979" s="319"/>
    </row>
    <row r="980" spans="1:10" ht="69" x14ac:dyDescent="0.3">
      <c r="A980" s="303" t="s">
        <v>2214</v>
      </c>
      <c r="B980" s="304" t="s">
        <v>1832</v>
      </c>
      <c r="C980" s="304" t="s">
        <v>3115</v>
      </c>
      <c r="D980" s="304" t="s">
        <v>4577</v>
      </c>
      <c r="E980" s="305" t="s">
        <v>7392</v>
      </c>
      <c r="F980" s="315">
        <v>814</v>
      </c>
      <c r="G980" s="307" t="s">
        <v>24</v>
      </c>
      <c r="H980" s="308" t="s">
        <v>2</v>
      </c>
      <c r="I980" s="319"/>
      <c r="J980" s="319"/>
    </row>
    <row r="981" spans="1:10" ht="69" x14ac:dyDescent="0.3">
      <c r="A981" s="303" t="s">
        <v>2214</v>
      </c>
      <c r="B981" s="304" t="s">
        <v>1832</v>
      </c>
      <c r="C981" s="304" t="s">
        <v>3115</v>
      </c>
      <c r="D981" s="304" t="s">
        <v>4577</v>
      </c>
      <c r="E981" s="305" t="s">
        <v>7392</v>
      </c>
      <c r="F981" s="315">
        <v>814</v>
      </c>
      <c r="G981" s="307" t="s">
        <v>25</v>
      </c>
      <c r="H981" s="308" t="s">
        <v>2</v>
      </c>
      <c r="I981" s="319"/>
      <c r="J981" s="319"/>
    </row>
    <row r="982" spans="1:10" ht="69" x14ac:dyDescent="0.3">
      <c r="A982" s="303" t="s">
        <v>2214</v>
      </c>
      <c r="B982" s="304" t="s">
        <v>2012</v>
      </c>
      <c r="C982" s="304" t="s">
        <v>3115</v>
      </c>
      <c r="D982" s="304" t="s">
        <v>4578</v>
      </c>
      <c r="E982" s="305" t="s">
        <v>7393</v>
      </c>
      <c r="F982" s="315">
        <v>1517</v>
      </c>
      <c r="G982" s="307" t="s">
        <v>24</v>
      </c>
      <c r="H982" s="308" t="s">
        <v>2</v>
      </c>
      <c r="I982" s="319"/>
      <c r="J982" s="319"/>
    </row>
    <row r="983" spans="1:10" ht="69" x14ac:dyDescent="0.3">
      <c r="A983" s="303" t="s">
        <v>2214</v>
      </c>
      <c r="B983" s="304" t="s">
        <v>2012</v>
      </c>
      <c r="C983" s="304" t="s">
        <v>3115</v>
      </c>
      <c r="D983" s="304" t="s">
        <v>4578</v>
      </c>
      <c r="E983" s="305" t="s">
        <v>7393</v>
      </c>
      <c r="F983" s="315">
        <v>1517</v>
      </c>
      <c r="G983" s="307" t="s">
        <v>25</v>
      </c>
      <c r="H983" s="308" t="s">
        <v>2</v>
      </c>
      <c r="I983" s="319"/>
      <c r="J983" s="319"/>
    </row>
    <row r="984" spans="1:10" ht="82.8" x14ac:dyDescent="0.3">
      <c r="A984" s="303" t="s">
        <v>2214</v>
      </c>
      <c r="B984" s="304" t="s">
        <v>1019</v>
      </c>
      <c r="C984" s="304" t="s">
        <v>3115</v>
      </c>
      <c r="D984" s="304" t="s">
        <v>4580</v>
      </c>
      <c r="E984" s="305" t="s">
        <v>7394</v>
      </c>
      <c r="F984" s="315">
        <v>862</v>
      </c>
      <c r="G984" s="307" t="s">
        <v>24</v>
      </c>
      <c r="H984" s="308" t="s">
        <v>2</v>
      </c>
      <c r="I984" s="319"/>
      <c r="J984" s="319"/>
    </row>
    <row r="985" spans="1:10" ht="82.8" x14ac:dyDescent="0.3">
      <c r="A985" s="303" t="s">
        <v>2214</v>
      </c>
      <c r="B985" s="304" t="s">
        <v>1019</v>
      </c>
      <c r="C985" s="304" t="s">
        <v>3115</v>
      </c>
      <c r="D985" s="304" t="s">
        <v>4580</v>
      </c>
      <c r="E985" s="305" t="s">
        <v>7394</v>
      </c>
      <c r="F985" s="315">
        <v>862</v>
      </c>
      <c r="G985" s="307" t="s">
        <v>25</v>
      </c>
      <c r="H985" s="308" t="s">
        <v>2</v>
      </c>
      <c r="I985" s="319"/>
      <c r="J985" s="319"/>
    </row>
    <row r="986" spans="1:10" x14ac:dyDescent="0.3">
      <c r="A986" s="303" t="s">
        <v>2214</v>
      </c>
      <c r="B986" s="304" t="s">
        <v>3689</v>
      </c>
      <c r="C986" s="304" t="s">
        <v>3115</v>
      </c>
      <c r="D986" s="304" t="s">
        <v>1365</v>
      </c>
      <c r="E986" s="305" t="s">
        <v>1366</v>
      </c>
      <c r="F986" s="315">
        <v>478</v>
      </c>
      <c r="G986" s="307" t="s">
        <v>24</v>
      </c>
      <c r="H986" s="308" t="s">
        <v>2</v>
      </c>
      <c r="I986" s="319"/>
      <c r="J986" s="319"/>
    </row>
    <row r="987" spans="1:10" x14ac:dyDescent="0.3">
      <c r="A987" s="303" t="s">
        <v>2214</v>
      </c>
      <c r="B987" s="304" t="s">
        <v>3689</v>
      </c>
      <c r="C987" s="304" t="s">
        <v>3115</v>
      </c>
      <c r="D987" s="304" t="s">
        <v>1365</v>
      </c>
      <c r="E987" s="305" t="s">
        <v>1366</v>
      </c>
      <c r="F987" s="315">
        <v>478</v>
      </c>
      <c r="G987" s="307" t="s">
        <v>25</v>
      </c>
      <c r="H987" s="308" t="s">
        <v>2</v>
      </c>
      <c r="I987" s="319"/>
      <c r="J987" s="319"/>
    </row>
    <row r="988" spans="1:10" x14ac:dyDescent="0.3">
      <c r="A988" s="303" t="s">
        <v>2214</v>
      </c>
      <c r="B988" s="304" t="s">
        <v>7533</v>
      </c>
      <c r="C988" s="304" t="s">
        <v>3115</v>
      </c>
      <c r="D988" s="304" t="s">
        <v>148</v>
      </c>
      <c r="E988" s="305" t="s">
        <v>149</v>
      </c>
      <c r="F988" s="315">
        <v>76</v>
      </c>
      <c r="G988" s="307" t="s">
        <v>24</v>
      </c>
      <c r="H988" s="308" t="s">
        <v>2</v>
      </c>
      <c r="I988" s="319"/>
      <c r="J988" s="319"/>
    </row>
    <row r="989" spans="1:10" x14ac:dyDescent="0.3">
      <c r="A989" s="303" t="s">
        <v>2214</v>
      </c>
      <c r="B989" s="304" t="s">
        <v>7533</v>
      </c>
      <c r="C989" s="304" t="s">
        <v>3115</v>
      </c>
      <c r="D989" s="304" t="s">
        <v>148</v>
      </c>
      <c r="E989" s="305" t="s">
        <v>149</v>
      </c>
      <c r="F989" s="315">
        <v>76</v>
      </c>
      <c r="G989" s="307" t="s">
        <v>25</v>
      </c>
      <c r="H989" s="308" t="s">
        <v>2</v>
      </c>
      <c r="I989" s="319"/>
      <c r="J989" s="319"/>
    </row>
    <row r="990" spans="1:10" x14ac:dyDescent="0.3">
      <c r="A990" s="303" t="s">
        <v>2214</v>
      </c>
      <c r="B990" s="304" t="s">
        <v>3681</v>
      </c>
      <c r="C990" s="304" t="s">
        <v>3115</v>
      </c>
      <c r="D990" s="304" t="s">
        <v>146</v>
      </c>
      <c r="E990" s="305" t="s">
        <v>147</v>
      </c>
      <c r="F990" s="315">
        <v>96.5</v>
      </c>
      <c r="G990" s="307" t="s">
        <v>24</v>
      </c>
      <c r="H990" s="308" t="s">
        <v>2</v>
      </c>
      <c r="I990" s="319"/>
      <c r="J990" s="319"/>
    </row>
    <row r="991" spans="1:10" x14ac:dyDescent="0.3">
      <c r="A991" s="303" t="s">
        <v>2214</v>
      </c>
      <c r="B991" s="304" t="s">
        <v>3681</v>
      </c>
      <c r="C991" s="304" t="s">
        <v>3115</v>
      </c>
      <c r="D991" s="304" t="s">
        <v>146</v>
      </c>
      <c r="E991" s="305" t="s">
        <v>147</v>
      </c>
      <c r="F991" s="315">
        <v>96.5</v>
      </c>
      <c r="G991" s="307" t="s">
        <v>25</v>
      </c>
      <c r="H991" s="308" t="s">
        <v>2</v>
      </c>
      <c r="I991" s="319"/>
      <c r="J991" s="319"/>
    </row>
    <row r="992" spans="1:10" x14ac:dyDescent="0.3">
      <c r="A992" s="303" t="s">
        <v>2214</v>
      </c>
      <c r="B992" s="304" t="s">
        <v>7512</v>
      </c>
      <c r="C992" s="304" t="s">
        <v>3115</v>
      </c>
      <c r="D992" s="304" t="s">
        <v>150</v>
      </c>
      <c r="E992" s="305" t="s">
        <v>151</v>
      </c>
      <c r="F992" s="315">
        <v>37.5</v>
      </c>
      <c r="G992" s="307" t="s">
        <v>24</v>
      </c>
      <c r="H992" s="308" t="s">
        <v>2</v>
      </c>
      <c r="I992" s="319"/>
      <c r="J992" s="319"/>
    </row>
    <row r="993" spans="1:10" x14ac:dyDescent="0.3">
      <c r="A993" s="303" t="s">
        <v>2214</v>
      </c>
      <c r="B993" s="304" t="s">
        <v>7512</v>
      </c>
      <c r="C993" s="304" t="s">
        <v>3115</v>
      </c>
      <c r="D993" s="304" t="s">
        <v>150</v>
      </c>
      <c r="E993" s="305" t="s">
        <v>151</v>
      </c>
      <c r="F993" s="315">
        <v>37.5</v>
      </c>
      <c r="G993" s="307" t="s">
        <v>25</v>
      </c>
      <c r="H993" s="308" t="s">
        <v>2</v>
      </c>
      <c r="I993" s="319"/>
      <c r="J993" s="319"/>
    </row>
    <row r="994" spans="1:10" x14ac:dyDescent="0.3">
      <c r="A994" s="303" t="s">
        <v>2214</v>
      </c>
      <c r="B994" s="304" t="s">
        <v>7200</v>
      </c>
      <c r="C994" s="304" t="s">
        <v>3115</v>
      </c>
      <c r="D994" s="304" t="s">
        <v>7201</v>
      </c>
      <c r="E994" s="305" t="s">
        <v>7202</v>
      </c>
      <c r="F994" s="315">
        <v>76.5</v>
      </c>
      <c r="G994" s="307" t="s">
        <v>24</v>
      </c>
      <c r="H994" s="308" t="s">
        <v>2</v>
      </c>
      <c r="I994" s="319"/>
      <c r="J994" s="319"/>
    </row>
    <row r="995" spans="1:10" x14ac:dyDescent="0.3">
      <c r="A995" s="303" t="s">
        <v>2214</v>
      </c>
      <c r="B995" s="304" t="s">
        <v>7200</v>
      </c>
      <c r="C995" s="304" t="s">
        <v>3115</v>
      </c>
      <c r="D995" s="304" t="s">
        <v>7201</v>
      </c>
      <c r="E995" s="305" t="s">
        <v>7202</v>
      </c>
      <c r="F995" s="315">
        <v>76.5</v>
      </c>
      <c r="G995" s="307" t="s">
        <v>25</v>
      </c>
      <c r="H995" s="308" t="s">
        <v>2</v>
      </c>
      <c r="I995" s="319"/>
      <c r="J995" s="319"/>
    </row>
    <row r="996" spans="1:10" x14ac:dyDescent="0.3">
      <c r="A996" s="303" t="s">
        <v>2214</v>
      </c>
      <c r="B996" s="304" t="s">
        <v>7197</v>
      </c>
      <c r="C996" s="304" t="s">
        <v>3115</v>
      </c>
      <c r="D996" s="304" t="s">
        <v>7198</v>
      </c>
      <c r="E996" s="305" t="s">
        <v>7199</v>
      </c>
      <c r="F996" s="315">
        <v>76.5</v>
      </c>
      <c r="G996" s="307" t="s">
        <v>24</v>
      </c>
      <c r="H996" s="308" t="s">
        <v>2</v>
      </c>
      <c r="I996" s="319"/>
      <c r="J996" s="319"/>
    </row>
    <row r="997" spans="1:10" x14ac:dyDescent="0.3">
      <c r="A997" s="303" t="s">
        <v>2214</v>
      </c>
      <c r="B997" s="304" t="s">
        <v>7197</v>
      </c>
      <c r="C997" s="304" t="s">
        <v>3115</v>
      </c>
      <c r="D997" s="304" t="s">
        <v>7198</v>
      </c>
      <c r="E997" s="305" t="s">
        <v>7199</v>
      </c>
      <c r="F997" s="315">
        <v>76.5</v>
      </c>
      <c r="G997" s="307" t="s">
        <v>25</v>
      </c>
      <c r="H997" s="308" t="s">
        <v>2</v>
      </c>
      <c r="I997" s="319"/>
      <c r="J997" s="319"/>
    </row>
    <row r="998" spans="1:10" x14ac:dyDescent="0.3">
      <c r="A998" s="303" t="s">
        <v>2214</v>
      </c>
      <c r="B998" s="304" t="s">
        <v>7230</v>
      </c>
      <c r="C998" s="304" t="s">
        <v>3115</v>
      </c>
      <c r="D998" s="304" t="s">
        <v>7231</v>
      </c>
      <c r="E998" s="305" t="s">
        <v>7232</v>
      </c>
      <c r="F998" s="315">
        <v>76.5</v>
      </c>
      <c r="G998" s="307" t="s">
        <v>24</v>
      </c>
      <c r="H998" s="308" t="s">
        <v>2</v>
      </c>
      <c r="I998" s="319"/>
      <c r="J998" s="319"/>
    </row>
    <row r="999" spans="1:10" x14ac:dyDescent="0.3">
      <c r="A999" s="303" t="s">
        <v>2214</v>
      </c>
      <c r="B999" s="304" t="s">
        <v>7230</v>
      </c>
      <c r="C999" s="304" t="s">
        <v>3115</v>
      </c>
      <c r="D999" s="304" t="s">
        <v>7231</v>
      </c>
      <c r="E999" s="305" t="s">
        <v>7232</v>
      </c>
      <c r="F999" s="315">
        <v>76.5</v>
      </c>
      <c r="G999" s="307" t="s">
        <v>25</v>
      </c>
      <c r="H999" s="308" t="s">
        <v>2</v>
      </c>
      <c r="I999" s="319"/>
      <c r="J999" s="319"/>
    </row>
    <row r="1000" spans="1:10" x14ac:dyDescent="0.3">
      <c r="A1000" s="303" t="s">
        <v>2214</v>
      </c>
      <c r="B1000" s="304" t="s">
        <v>7227</v>
      </c>
      <c r="C1000" s="304" t="s">
        <v>3115</v>
      </c>
      <c r="D1000" s="304" t="s">
        <v>7228</v>
      </c>
      <c r="E1000" s="305" t="s">
        <v>7229</v>
      </c>
      <c r="F1000" s="315">
        <v>76.5</v>
      </c>
      <c r="G1000" s="307" t="s">
        <v>24</v>
      </c>
      <c r="H1000" s="308" t="s">
        <v>2</v>
      </c>
      <c r="I1000" s="319"/>
      <c r="J1000" s="319"/>
    </row>
    <row r="1001" spans="1:10" x14ac:dyDescent="0.3">
      <c r="A1001" s="303" t="s">
        <v>2214</v>
      </c>
      <c r="B1001" s="304" t="s">
        <v>7227</v>
      </c>
      <c r="C1001" s="304" t="s">
        <v>3115</v>
      </c>
      <c r="D1001" s="304" t="s">
        <v>7228</v>
      </c>
      <c r="E1001" s="305" t="s">
        <v>7229</v>
      </c>
      <c r="F1001" s="315">
        <v>76.5</v>
      </c>
      <c r="G1001" s="307" t="s">
        <v>25</v>
      </c>
      <c r="H1001" s="308" t="s">
        <v>2</v>
      </c>
      <c r="I1001" s="319"/>
      <c r="J1001" s="319"/>
    </row>
    <row r="1002" spans="1:10" x14ac:dyDescent="0.3">
      <c r="A1002" s="303" t="s">
        <v>2214</v>
      </c>
      <c r="B1002" s="304" t="s">
        <v>7224</v>
      </c>
      <c r="C1002" s="304" t="s">
        <v>3115</v>
      </c>
      <c r="D1002" s="304" t="s">
        <v>7225</v>
      </c>
      <c r="E1002" s="305" t="s">
        <v>7226</v>
      </c>
      <c r="F1002" s="315">
        <v>76.5</v>
      </c>
      <c r="G1002" s="307" t="s">
        <v>24</v>
      </c>
      <c r="H1002" s="308" t="s">
        <v>2</v>
      </c>
      <c r="I1002" s="319"/>
      <c r="J1002" s="319"/>
    </row>
    <row r="1003" spans="1:10" x14ac:dyDescent="0.3">
      <c r="A1003" s="303" t="s">
        <v>2214</v>
      </c>
      <c r="B1003" s="304" t="s">
        <v>7224</v>
      </c>
      <c r="C1003" s="304" t="s">
        <v>3115</v>
      </c>
      <c r="D1003" s="304" t="s">
        <v>7225</v>
      </c>
      <c r="E1003" s="305" t="s">
        <v>7226</v>
      </c>
      <c r="F1003" s="315">
        <v>76.5</v>
      </c>
      <c r="G1003" s="307" t="s">
        <v>25</v>
      </c>
      <c r="H1003" s="308" t="s">
        <v>2</v>
      </c>
      <c r="I1003" s="319"/>
      <c r="J1003" s="319"/>
    </row>
    <row r="1004" spans="1:10" x14ac:dyDescent="0.3">
      <c r="A1004" s="303" t="s">
        <v>2214</v>
      </c>
      <c r="B1004" s="304" t="s">
        <v>7221</v>
      </c>
      <c r="C1004" s="304" t="s">
        <v>3115</v>
      </c>
      <c r="D1004" s="304" t="s">
        <v>7222</v>
      </c>
      <c r="E1004" s="305" t="s">
        <v>7223</v>
      </c>
      <c r="F1004" s="315">
        <v>76.5</v>
      </c>
      <c r="G1004" s="307" t="s">
        <v>24</v>
      </c>
      <c r="H1004" s="308" t="s">
        <v>2</v>
      </c>
      <c r="I1004" s="319"/>
      <c r="J1004" s="319"/>
    </row>
    <row r="1005" spans="1:10" x14ac:dyDescent="0.3">
      <c r="A1005" s="303" t="s">
        <v>2214</v>
      </c>
      <c r="B1005" s="304" t="s">
        <v>7221</v>
      </c>
      <c r="C1005" s="304" t="s">
        <v>3115</v>
      </c>
      <c r="D1005" s="304" t="s">
        <v>7222</v>
      </c>
      <c r="E1005" s="305" t="s">
        <v>7223</v>
      </c>
      <c r="F1005" s="315">
        <v>76.5</v>
      </c>
      <c r="G1005" s="307" t="s">
        <v>25</v>
      </c>
      <c r="H1005" s="308" t="s">
        <v>2</v>
      </c>
      <c r="I1005" s="319"/>
      <c r="J1005" s="319"/>
    </row>
    <row r="1006" spans="1:10" x14ac:dyDescent="0.3">
      <c r="A1006" s="303" t="s">
        <v>2214</v>
      </c>
      <c r="B1006" s="304" t="s">
        <v>7215</v>
      </c>
      <c r="C1006" s="304" t="s">
        <v>3115</v>
      </c>
      <c r="D1006" s="304" t="s">
        <v>7216</v>
      </c>
      <c r="E1006" s="305" t="s">
        <v>7217</v>
      </c>
      <c r="F1006" s="315">
        <v>76.5</v>
      </c>
      <c r="G1006" s="307" t="s">
        <v>24</v>
      </c>
      <c r="H1006" s="308" t="s">
        <v>2</v>
      </c>
      <c r="I1006" s="319"/>
      <c r="J1006" s="319"/>
    </row>
    <row r="1007" spans="1:10" x14ac:dyDescent="0.3">
      <c r="A1007" s="303" t="s">
        <v>2214</v>
      </c>
      <c r="B1007" s="304" t="s">
        <v>7215</v>
      </c>
      <c r="C1007" s="304" t="s">
        <v>3115</v>
      </c>
      <c r="D1007" s="304" t="s">
        <v>7216</v>
      </c>
      <c r="E1007" s="305" t="s">
        <v>7217</v>
      </c>
      <c r="F1007" s="315">
        <v>76.5</v>
      </c>
      <c r="G1007" s="307" t="s">
        <v>25</v>
      </c>
      <c r="H1007" s="308" t="s">
        <v>2</v>
      </c>
      <c r="I1007" s="319"/>
      <c r="J1007" s="319"/>
    </row>
    <row r="1008" spans="1:10" x14ac:dyDescent="0.3">
      <c r="A1008" s="303" t="s">
        <v>2214</v>
      </c>
      <c r="B1008" s="304" t="s">
        <v>7218</v>
      </c>
      <c r="C1008" s="304" t="s">
        <v>3115</v>
      </c>
      <c r="D1008" s="304" t="s">
        <v>7219</v>
      </c>
      <c r="E1008" s="305" t="s">
        <v>7220</v>
      </c>
      <c r="F1008" s="315">
        <v>76.5</v>
      </c>
      <c r="G1008" s="307" t="s">
        <v>24</v>
      </c>
      <c r="H1008" s="308" t="s">
        <v>2</v>
      </c>
      <c r="I1008" s="319"/>
      <c r="J1008" s="319"/>
    </row>
    <row r="1009" spans="1:10" x14ac:dyDescent="0.3">
      <c r="A1009" s="303" t="s">
        <v>2214</v>
      </c>
      <c r="B1009" s="304" t="s">
        <v>7218</v>
      </c>
      <c r="C1009" s="304" t="s">
        <v>3115</v>
      </c>
      <c r="D1009" s="304" t="s">
        <v>7219</v>
      </c>
      <c r="E1009" s="305" t="s">
        <v>7220</v>
      </c>
      <c r="F1009" s="315">
        <v>76.5</v>
      </c>
      <c r="G1009" s="307" t="s">
        <v>25</v>
      </c>
      <c r="H1009" s="308" t="s">
        <v>2</v>
      </c>
      <c r="I1009" s="319"/>
      <c r="J1009" s="319"/>
    </row>
    <row r="1010" spans="1:10" x14ac:dyDescent="0.3">
      <c r="A1010" s="303" t="s">
        <v>2214</v>
      </c>
      <c r="B1010" s="304" t="s">
        <v>7242</v>
      </c>
      <c r="C1010" s="304" t="s">
        <v>3115</v>
      </c>
      <c r="D1010" s="304" t="s">
        <v>7243</v>
      </c>
      <c r="E1010" s="305" t="s">
        <v>7244</v>
      </c>
      <c r="F1010" s="315">
        <v>76.5</v>
      </c>
      <c r="G1010" s="307" t="s">
        <v>24</v>
      </c>
      <c r="H1010" s="308" t="s">
        <v>2</v>
      </c>
      <c r="I1010" s="319"/>
      <c r="J1010" s="319"/>
    </row>
    <row r="1011" spans="1:10" x14ac:dyDescent="0.3">
      <c r="A1011" s="303" t="s">
        <v>2214</v>
      </c>
      <c r="B1011" s="304" t="s">
        <v>7242</v>
      </c>
      <c r="C1011" s="304" t="s">
        <v>3115</v>
      </c>
      <c r="D1011" s="304" t="s">
        <v>7243</v>
      </c>
      <c r="E1011" s="305" t="s">
        <v>7244</v>
      </c>
      <c r="F1011" s="315">
        <v>76.5</v>
      </c>
      <c r="G1011" s="307" t="s">
        <v>25</v>
      </c>
      <c r="H1011" s="308" t="s">
        <v>2</v>
      </c>
      <c r="I1011" s="319"/>
      <c r="J1011" s="319"/>
    </row>
    <row r="1012" spans="1:10" x14ac:dyDescent="0.3">
      <c r="A1012" s="303" t="s">
        <v>2214</v>
      </c>
      <c r="B1012" s="304" t="s">
        <v>7233</v>
      </c>
      <c r="C1012" s="304" t="s">
        <v>3115</v>
      </c>
      <c r="D1012" s="304" t="s">
        <v>7234</v>
      </c>
      <c r="E1012" s="305" t="s">
        <v>7235</v>
      </c>
      <c r="F1012" s="315">
        <v>76.5</v>
      </c>
      <c r="G1012" s="307" t="s">
        <v>24</v>
      </c>
      <c r="H1012" s="308" t="s">
        <v>2</v>
      </c>
      <c r="I1012" s="319"/>
      <c r="J1012" s="319"/>
    </row>
    <row r="1013" spans="1:10" x14ac:dyDescent="0.3">
      <c r="A1013" s="303" t="s">
        <v>2214</v>
      </c>
      <c r="B1013" s="304" t="s">
        <v>7233</v>
      </c>
      <c r="C1013" s="304" t="s">
        <v>3115</v>
      </c>
      <c r="D1013" s="304" t="s">
        <v>7234</v>
      </c>
      <c r="E1013" s="305" t="s">
        <v>7235</v>
      </c>
      <c r="F1013" s="315">
        <v>76.5</v>
      </c>
      <c r="G1013" s="307" t="s">
        <v>25</v>
      </c>
      <c r="H1013" s="308" t="s">
        <v>2</v>
      </c>
      <c r="I1013" s="319"/>
      <c r="J1013" s="319"/>
    </row>
    <row r="1014" spans="1:10" x14ac:dyDescent="0.3">
      <c r="A1014" s="303" t="s">
        <v>2214</v>
      </c>
      <c r="B1014" s="304" t="s">
        <v>7239</v>
      </c>
      <c r="C1014" s="304" t="s">
        <v>3115</v>
      </c>
      <c r="D1014" s="304" t="s">
        <v>7240</v>
      </c>
      <c r="E1014" s="305" t="s">
        <v>7241</v>
      </c>
      <c r="F1014" s="315">
        <v>76.5</v>
      </c>
      <c r="G1014" s="307" t="s">
        <v>24</v>
      </c>
      <c r="H1014" s="308" t="s">
        <v>2</v>
      </c>
      <c r="I1014" s="319"/>
      <c r="J1014" s="319"/>
    </row>
    <row r="1015" spans="1:10" x14ac:dyDescent="0.3">
      <c r="A1015" s="303" t="s">
        <v>2214</v>
      </c>
      <c r="B1015" s="304" t="s">
        <v>7239</v>
      </c>
      <c r="C1015" s="304" t="s">
        <v>3115</v>
      </c>
      <c r="D1015" s="304" t="s">
        <v>7240</v>
      </c>
      <c r="E1015" s="305" t="s">
        <v>7241</v>
      </c>
      <c r="F1015" s="315">
        <v>76.5</v>
      </c>
      <c r="G1015" s="307" t="s">
        <v>25</v>
      </c>
      <c r="H1015" s="308" t="s">
        <v>2</v>
      </c>
      <c r="I1015" s="319"/>
      <c r="J1015" s="319"/>
    </row>
    <row r="1016" spans="1:10" x14ac:dyDescent="0.3">
      <c r="A1016" s="303" t="s">
        <v>2214</v>
      </c>
      <c r="B1016" s="304" t="s">
        <v>7236</v>
      </c>
      <c r="C1016" s="304" t="s">
        <v>3115</v>
      </c>
      <c r="D1016" s="304" t="s">
        <v>7237</v>
      </c>
      <c r="E1016" s="305" t="s">
        <v>7238</v>
      </c>
      <c r="F1016" s="315">
        <v>76.5</v>
      </c>
      <c r="G1016" s="307" t="s">
        <v>24</v>
      </c>
      <c r="H1016" s="308" t="s">
        <v>2</v>
      </c>
      <c r="I1016" s="319"/>
      <c r="J1016" s="319"/>
    </row>
    <row r="1017" spans="1:10" x14ac:dyDescent="0.3">
      <c r="A1017" s="303" t="s">
        <v>2214</v>
      </c>
      <c r="B1017" s="304" t="s">
        <v>7236</v>
      </c>
      <c r="C1017" s="304" t="s">
        <v>3115</v>
      </c>
      <c r="D1017" s="304" t="s">
        <v>7237</v>
      </c>
      <c r="E1017" s="305" t="s">
        <v>7238</v>
      </c>
      <c r="F1017" s="315">
        <v>76.5</v>
      </c>
      <c r="G1017" s="307" t="s">
        <v>25</v>
      </c>
      <c r="H1017" s="308" t="s">
        <v>2</v>
      </c>
      <c r="I1017" s="319"/>
      <c r="J1017" s="319"/>
    </row>
    <row r="1018" spans="1:10" x14ac:dyDescent="0.3">
      <c r="A1018" s="303" t="s">
        <v>2214</v>
      </c>
      <c r="B1018" s="304" t="s">
        <v>7254</v>
      </c>
      <c r="C1018" s="304" t="s">
        <v>3115</v>
      </c>
      <c r="D1018" s="304" t="s">
        <v>7255</v>
      </c>
      <c r="E1018" s="305" t="s">
        <v>7256</v>
      </c>
      <c r="F1018" s="315">
        <v>76.5</v>
      </c>
      <c r="G1018" s="307" t="s">
        <v>24</v>
      </c>
      <c r="H1018" s="308" t="s">
        <v>2</v>
      </c>
      <c r="I1018" s="319"/>
      <c r="J1018" s="319"/>
    </row>
    <row r="1019" spans="1:10" x14ac:dyDescent="0.3">
      <c r="A1019" s="303" t="s">
        <v>2214</v>
      </c>
      <c r="B1019" s="304" t="s">
        <v>7254</v>
      </c>
      <c r="C1019" s="304" t="s">
        <v>3115</v>
      </c>
      <c r="D1019" s="304" t="s">
        <v>7255</v>
      </c>
      <c r="E1019" s="305" t="s">
        <v>7256</v>
      </c>
      <c r="F1019" s="315">
        <v>76.5</v>
      </c>
      <c r="G1019" s="307" t="s">
        <v>25</v>
      </c>
      <c r="H1019" s="308" t="s">
        <v>2</v>
      </c>
      <c r="I1019" s="319"/>
      <c r="J1019" s="319"/>
    </row>
    <row r="1020" spans="1:10" x14ac:dyDescent="0.3">
      <c r="A1020" s="303" t="s">
        <v>2214</v>
      </c>
      <c r="B1020" s="304" t="s">
        <v>7245</v>
      </c>
      <c r="C1020" s="304" t="s">
        <v>3115</v>
      </c>
      <c r="D1020" s="304" t="s">
        <v>7246</v>
      </c>
      <c r="E1020" s="305" t="s">
        <v>7247</v>
      </c>
      <c r="F1020" s="315">
        <v>76.5</v>
      </c>
      <c r="G1020" s="307" t="s">
        <v>24</v>
      </c>
      <c r="H1020" s="308" t="s">
        <v>2</v>
      </c>
      <c r="I1020" s="319"/>
      <c r="J1020" s="319"/>
    </row>
    <row r="1021" spans="1:10" x14ac:dyDescent="0.3">
      <c r="A1021" s="303" t="s">
        <v>2214</v>
      </c>
      <c r="B1021" s="304" t="s">
        <v>7245</v>
      </c>
      <c r="C1021" s="304" t="s">
        <v>3115</v>
      </c>
      <c r="D1021" s="304" t="s">
        <v>7246</v>
      </c>
      <c r="E1021" s="305" t="s">
        <v>7247</v>
      </c>
      <c r="F1021" s="315">
        <v>76.5</v>
      </c>
      <c r="G1021" s="307" t="s">
        <v>25</v>
      </c>
      <c r="H1021" s="308" t="s">
        <v>2</v>
      </c>
      <c r="I1021" s="319"/>
      <c r="J1021" s="319"/>
    </row>
    <row r="1022" spans="1:10" x14ac:dyDescent="0.3">
      <c r="A1022" s="303" t="s">
        <v>2214</v>
      </c>
      <c r="B1022" s="304" t="s">
        <v>7251</v>
      </c>
      <c r="C1022" s="304" t="s">
        <v>3115</v>
      </c>
      <c r="D1022" s="304" t="s">
        <v>7252</v>
      </c>
      <c r="E1022" s="305" t="s">
        <v>7253</v>
      </c>
      <c r="F1022" s="315">
        <v>76.5</v>
      </c>
      <c r="G1022" s="307" t="s">
        <v>24</v>
      </c>
      <c r="H1022" s="308" t="s">
        <v>2</v>
      </c>
      <c r="I1022" s="319"/>
      <c r="J1022" s="319"/>
    </row>
    <row r="1023" spans="1:10" x14ac:dyDescent="0.3">
      <c r="A1023" s="303" t="s">
        <v>2214</v>
      </c>
      <c r="B1023" s="304" t="s">
        <v>7251</v>
      </c>
      <c r="C1023" s="304" t="s">
        <v>3115</v>
      </c>
      <c r="D1023" s="304" t="s">
        <v>7252</v>
      </c>
      <c r="E1023" s="305" t="s">
        <v>7253</v>
      </c>
      <c r="F1023" s="315">
        <v>76.5</v>
      </c>
      <c r="G1023" s="307" t="s">
        <v>25</v>
      </c>
      <c r="H1023" s="308" t="s">
        <v>2</v>
      </c>
      <c r="I1023" s="319"/>
      <c r="J1023" s="319"/>
    </row>
    <row r="1024" spans="1:10" x14ac:dyDescent="0.3">
      <c r="A1024" s="303" t="s">
        <v>2214</v>
      </c>
      <c r="B1024" s="304" t="s">
        <v>7248</v>
      </c>
      <c r="C1024" s="304" t="s">
        <v>3115</v>
      </c>
      <c r="D1024" s="304" t="s">
        <v>7249</v>
      </c>
      <c r="E1024" s="305" t="s">
        <v>7250</v>
      </c>
      <c r="F1024" s="315">
        <v>76.5</v>
      </c>
      <c r="G1024" s="307" t="s">
        <v>24</v>
      </c>
      <c r="H1024" s="308" t="s">
        <v>2</v>
      </c>
      <c r="I1024" s="319"/>
      <c r="J1024" s="319"/>
    </row>
    <row r="1025" spans="1:10" x14ac:dyDescent="0.3">
      <c r="A1025" s="303" t="s">
        <v>2214</v>
      </c>
      <c r="B1025" s="304" t="s">
        <v>7248</v>
      </c>
      <c r="C1025" s="304" t="s">
        <v>3115</v>
      </c>
      <c r="D1025" s="304" t="s">
        <v>7249</v>
      </c>
      <c r="E1025" s="305" t="s">
        <v>7250</v>
      </c>
      <c r="F1025" s="315">
        <v>76.5</v>
      </c>
      <c r="G1025" s="307" t="s">
        <v>25</v>
      </c>
      <c r="H1025" s="308" t="s">
        <v>2</v>
      </c>
      <c r="I1025" s="319"/>
      <c r="J1025" s="319"/>
    </row>
    <row r="1026" spans="1:10" x14ac:dyDescent="0.3">
      <c r="A1026" s="303" t="s">
        <v>2214</v>
      </c>
      <c r="B1026" s="304" t="s">
        <v>7203</v>
      </c>
      <c r="C1026" s="304" t="s">
        <v>3115</v>
      </c>
      <c r="D1026" s="304" t="s">
        <v>7204</v>
      </c>
      <c r="E1026" s="305" t="s">
        <v>7205</v>
      </c>
      <c r="F1026" s="315">
        <v>76.5</v>
      </c>
      <c r="G1026" s="307" t="s">
        <v>24</v>
      </c>
      <c r="H1026" s="308" t="s">
        <v>2</v>
      </c>
      <c r="I1026" s="319"/>
      <c r="J1026" s="319"/>
    </row>
    <row r="1027" spans="1:10" x14ac:dyDescent="0.3">
      <c r="A1027" s="303" t="s">
        <v>2214</v>
      </c>
      <c r="B1027" s="304" t="s">
        <v>7203</v>
      </c>
      <c r="C1027" s="304" t="s">
        <v>3115</v>
      </c>
      <c r="D1027" s="304" t="s">
        <v>7204</v>
      </c>
      <c r="E1027" s="305" t="s">
        <v>7205</v>
      </c>
      <c r="F1027" s="315">
        <v>76.5</v>
      </c>
      <c r="G1027" s="307" t="s">
        <v>25</v>
      </c>
      <c r="H1027" s="308" t="s">
        <v>2</v>
      </c>
      <c r="I1027" s="319"/>
      <c r="J1027" s="319"/>
    </row>
    <row r="1028" spans="1:10" x14ac:dyDescent="0.3">
      <c r="A1028" s="303" t="s">
        <v>2214</v>
      </c>
      <c r="B1028" s="304" t="s">
        <v>7206</v>
      </c>
      <c r="C1028" s="304" t="s">
        <v>3115</v>
      </c>
      <c r="D1028" s="304" t="s">
        <v>7207</v>
      </c>
      <c r="E1028" s="305" t="s">
        <v>7208</v>
      </c>
      <c r="F1028" s="315">
        <v>76.5</v>
      </c>
      <c r="G1028" s="307" t="s">
        <v>24</v>
      </c>
      <c r="H1028" s="308" t="s">
        <v>2</v>
      </c>
      <c r="I1028" s="319"/>
      <c r="J1028" s="319"/>
    </row>
    <row r="1029" spans="1:10" x14ac:dyDescent="0.3">
      <c r="A1029" s="303" t="s">
        <v>2214</v>
      </c>
      <c r="B1029" s="304" t="s">
        <v>7206</v>
      </c>
      <c r="C1029" s="304" t="s">
        <v>3115</v>
      </c>
      <c r="D1029" s="304" t="s">
        <v>7207</v>
      </c>
      <c r="E1029" s="305" t="s">
        <v>7208</v>
      </c>
      <c r="F1029" s="315">
        <v>76.5</v>
      </c>
      <c r="G1029" s="307" t="s">
        <v>25</v>
      </c>
      <c r="H1029" s="308" t="s">
        <v>2</v>
      </c>
      <c r="I1029" s="319"/>
      <c r="J1029" s="319"/>
    </row>
    <row r="1030" spans="1:10" ht="27.6" x14ac:dyDescent="0.3">
      <c r="A1030" s="303" t="s">
        <v>2214</v>
      </c>
      <c r="B1030" s="304" t="s">
        <v>7212</v>
      </c>
      <c r="C1030" s="304" t="s">
        <v>3115</v>
      </c>
      <c r="D1030" s="304" t="s">
        <v>7213</v>
      </c>
      <c r="E1030" s="305" t="s">
        <v>7214</v>
      </c>
      <c r="F1030" s="315">
        <v>76.5</v>
      </c>
      <c r="G1030" s="307" t="s">
        <v>24</v>
      </c>
      <c r="H1030" s="308" t="s">
        <v>2</v>
      </c>
      <c r="I1030" s="319"/>
      <c r="J1030" s="319"/>
    </row>
    <row r="1031" spans="1:10" ht="27.6" x14ac:dyDescent="0.3">
      <c r="A1031" s="303" t="s">
        <v>2214</v>
      </c>
      <c r="B1031" s="304" t="s">
        <v>7212</v>
      </c>
      <c r="C1031" s="304" t="s">
        <v>3115</v>
      </c>
      <c r="D1031" s="304" t="s">
        <v>7213</v>
      </c>
      <c r="E1031" s="305" t="s">
        <v>7214</v>
      </c>
      <c r="F1031" s="315">
        <v>76.5</v>
      </c>
      <c r="G1031" s="307" t="s">
        <v>25</v>
      </c>
      <c r="H1031" s="308" t="s">
        <v>2</v>
      </c>
      <c r="I1031" s="319"/>
      <c r="J1031" s="319"/>
    </row>
    <row r="1032" spans="1:10" ht="27.6" x14ac:dyDescent="0.3">
      <c r="A1032" s="303" t="s">
        <v>2214</v>
      </c>
      <c r="B1032" s="304" t="s">
        <v>7209</v>
      </c>
      <c r="C1032" s="304" t="s">
        <v>3115</v>
      </c>
      <c r="D1032" s="304" t="s">
        <v>7210</v>
      </c>
      <c r="E1032" s="305" t="s">
        <v>7211</v>
      </c>
      <c r="F1032" s="315">
        <v>76.5</v>
      </c>
      <c r="G1032" s="307" t="s">
        <v>24</v>
      </c>
      <c r="H1032" s="308" t="s">
        <v>2</v>
      </c>
      <c r="I1032" s="319"/>
      <c r="J1032" s="319"/>
    </row>
    <row r="1033" spans="1:10" ht="27.6" x14ac:dyDescent="0.3">
      <c r="A1033" s="303" t="s">
        <v>2214</v>
      </c>
      <c r="B1033" s="304" t="s">
        <v>7209</v>
      </c>
      <c r="C1033" s="304" t="s">
        <v>3115</v>
      </c>
      <c r="D1033" s="304" t="s">
        <v>7210</v>
      </c>
      <c r="E1033" s="305" t="s">
        <v>7211</v>
      </c>
      <c r="F1033" s="315">
        <v>76.5</v>
      </c>
      <c r="G1033" s="307" t="s">
        <v>25</v>
      </c>
      <c r="H1033" s="308" t="s">
        <v>2</v>
      </c>
      <c r="I1033" s="319"/>
      <c r="J1033" s="319"/>
    </row>
    <row r="1034" spans="1:10" x14ac:dyDescent="0.3">
      <c r="A1034" s="303" t="s">
        <v>2214</v>
      </c>
      <c r="B1034" s="304" t="s">
        <v>3691</v>
      </c>
      <c r="C1034" s="304" t="s">
        <v>3115</v>
      </c>
      <c r="D1034" s="304" t="s">
        <v>1431</v>
      </c>
      <c r="E1034" s="305" t="s">
        <v>1432</v>
      </c>
      <c r="F1034" s="315">
        <v>292</v>
      </c>
      <c r="G1034" s="307" t="s">
        <v>24</v>
      </c>
      <c r="H1034" s="308" t="s">
        <v>2</v>
      </c>
      <c r="I1034" s="319"/>
      <c r="J1034" s="319"/>
    </row>
    <row r="1035" spans="1:10" x14ac:dyDescent="0.3">
      <c r="A1035" s="303" t="s">
        <v>2214</v>
      </c>
      <c r="B1035" s="304" t="s">
        <v>3691</v>
      </c>
      <c r="C1035" s="304" t="s">
        <v>3115</v>
      </c>
      <c r="D1035" s="304" t="s">
        <v>1431</v>
      </c>
      <c r="E1035" s="305" t="s">
        <v>1432</v>
      </c>
      <c r="F1035" s="315">
        <v>292</v>
      </c>
      <c r="G1035" s="307" t="s">
        <v>25</v>
      </c>
      <c r="H1035" s="308" t="s">
        <v>2</v>
      </c>
      <c r="I1035" s="319"/>
      <c r="J1035" s="319"/>
    </row>
    <row r="1036" spans="1:10" x14ac:dyDescent="0.3">
      <c r="A1036" s="303" t="s">
        <v>2214</v>
      </c>
      <c r="B1036" s="304" t="s">
        <v>3666</v>
      </c>
      <c r="C1036" s="304" t="s">
        <v>3115</v>
      </c>
      <c r="D1036" s="304" t="s">
        <v>1128</v>
      </c>
      <c r="E1036" s="305" t="s">
        <v>1129</v>
      </c>
      <c r="F1036" s="315">
        <v>32</v>
      </c>
      <c r="G1036" s="307" t="s">
        <v>24</v>
      </c>
      <c r="H1036" s="308" t="s">
        <v>2</v>
      </c>
      <c r="I1036" s="319"/>
      <c r="J1036" s="319"/>
    </row>
    <row r="1037" spans="1:10" x14ac:dyDescent="0.3">
      <c r="A1037" s="303" t="s">
        <v>2214</v>
      </c>
      <c r="B1037" s="304" t="s">
        <v>3666</v>
      </c>
      <c r="C1037" s="304" t="s">
        <v>3115</v>
      </c>
      <c r="D1037" s="304" t="s">
        <v>1128</v>
      </c>
      <c r="E1037" s="305" t="s">
        <v>1129</v>
      </c>
      <c r="F1037" s="315">
        <v>32</v>
      </c>
      <c r="G1037" s="307" t="s">
        <v>25</v>
      </c>
      <c r="H1037" s="308" t="s">
        <v>2</v>
      </c>
      <c r="I1037" s="319"/>
      <c r="J1037" s="319"/>
    </row>
    <row r="1038" spans="1:10" x14ac:dyDescent="0.3">
      <c r="A1038" s="303" t="s">
        <v>2214</v>
      </c>
      <c r="B1038" s="304" t="s">
        <v>3665</v>
      </c>
      <c r="C1038" s="304" t="s">
        <v>3115</v>
      </c>
      <c r="D1038" s="304" t="s">
        <v>1152</v>
      </c>
      <c r="E1038" s="305" t="s">
        <v>1153</v>
      </c>
      <c r="F1038" s="315">
        <v>19</v>
      </c>
      <c r="G1038" s="307" t="s">
        <v>24</v>
      </c>
      <c r="H1038" s="308" t="s">
        <v>2</v>
      </c>
      <c r="I1038" s="319"/>
      <c r="J1038" s="319"/>
    </row>
    <row r="1039" spans="1:10" x14ac:dyDescent="0.3">
      <c r="A1039" s="303" t="s">
        <v>2214</v>
      </c>
      <c r="B1039" s="304" t="s">
        <v>3665</v>
      </c>
      <c r="C1039" s="304" t="s">
        <v>3115</v>
      </c>
      <c r="D1039" s="304" t="s">
        <v>1152</v>
      </c>
      <c r="E1039" s="305" t="s">
        <v>1153</v>
      </c>
      <c r="F1039" s="315">
        <v>19</v>
      </c>
      <c r="G1039" s="307" t="s">
        <v>25</v>
      </c>
      <c r="H1039" s="308" t="s">
        <v>2</v>
      </c>
      <c r="I1039" s="319"/>
      <c r="J1039" s="319"/>
    </row>
    <row r="1040" spans="1:10" x14ac:dyDescent="0.3">
      <c r="A1040" s="303" t="s">
        <v>2214</v>
      </c>
      <c r="B1040" s="304" t="s">
        <v>7434</v>
      </c>
      <c r="C1040" s="304" t="s">
        <v>3115</v>
      </c>
      <c r="D1040" s="304" t="s">
        <v>1136</v>
      </c>
      <c r="E1040" s="305" t="s">
        <v>1137</v>
      </c>
      <c r="F1040" s="315">
        <v>20.5</v>
      </c>
      <c r="G1040" s="307" t="s">
        <v>24</v>
      </c>
      <c r="H1040" s="308" t="s">
        <v>2</v>
      </c>
      <c r="I1040" s="319"/>
      <c r="J1040" s="319"/>
    </row>
    <row r="1041" spans="1:10" x14ac:dyDescent="0.3">
      <c r="A1041" s="303" t="s">
        <v>2214</v>
      </c>
      <c r="B1041" s="304" t="s">
        <v>7434</v>
      </c>
      <c r="C1041" s="304" t="s">
        <v>3115</v>
      </c>
      <c r="D1041" s="304" t="s">
        <v>1136</v>
      </c>
      <c r="E1041" s="305" t="s">
        <v>1137</v>
      </c>
      <c r="F1041" s="315">
        <v>20.5</v>
      </c>
      <c r="G1041" s="307" t="s">
        <v>25</v>
      </c>
      <c r="H1041" s="308" t="s">
        <v>2</v>
      </c>
      <c r="I1041" s="319"/>
      <c r="J1041" s="319"/>
    </row>
    <row r="1042" spans="1:10" x14ac:dyDescent="0.3">
      <c r="A1042" s="303" t="s">
        <v>2214</v>
      </c>
      <c r="B1042" s="304" t="s">
        <v>3114</v>
      </c>
      <c r="C1042" s="304" t="s">
        <v>3115</v>
      </c>
      <c r="D1042" s="304" t="s">
        <v>1134</v>
      </c>
      <c r="E1042" s="305" t="s">
        <v>1135</v>
      </c>
      <c r="F1042" s="315">
        <v>25.5</v>
      </c>
      <c r="G1042" s="307" t="s">
        <v>24</v>
      </c>
      <c r="H1042" s="308" t="s">
        <v>2</v>
      </c>
      <c r="I1042" s="319"/>
      <c r="J1042" s="319"/>
    </row>
    <row r="1043" spans="1:10" x14ac:dyDescent="0.3">
      <c r="A1043" s="303" t="s">
        <v>2214</v>
      </c>
      <c r="B1043" s="304" t="s">
        <v>3114</v>
      </c>
      <c r="C1043" s="304" t="s">
        <v>3115</v>
      </c>
      <c r="D1043" s="304" t="s">
        <v>1134</v>
      </c>
      <c r="E1043" s="305" t="s">
        <v>1135</v>
      </c>
      <c r="F1043" s="315">
        <v>25.5</v>
      </c>
      <c r="G1043" s="307" t="s">
        <v>25</v>
      </c>
      <c r="H1043" s="308" t="s">
        <v>2</v>
      </c>
      <c r="I1043" s="319"/>
      <c r="J1043" s="319"/>
    </row>
    <row r="1044" spans="1:10" x14ac:dyDescent="0.3">
      <c r="A1044" s="303" t="s">
        <v>2214</v>
      </c>
      <c r="B1044" s="304" t="s">
        <v>7435</v>
      </c>
      <c r="C1044" s="304" t="s">
        <v>3115</v>
      </c>
      <c r="D1044" s="304" t="s">
        <v>1130</v>
      </c>
      <c r="E1044" s="305" t="s">
        <v>1131</v>
      </c>
      <c r="F1044" s="315">
        <v>22</v>
      </c>
      <c r="G1044" s="307" t="s">
        <v>24</v>
      </c>
      <c r="H1044" s="308" t="s">
        <v>2</v>
      </c>
      <c r="I1044" s="319"/>
      <c r="J1044" s="319"/>
    </row>
    <row r="1045" spans="1:10" x14ac:dyDescent="0.3">
      <c r="A1045" s="303" t="s">
        <v>2214</v>
      </c>
      <c r="B1045" s="304" t="s">
        <v>7435</v>
      </c>
      <c r="C1045" s="304" t="s">
        <v>3115</v>
      </c>
      <c r="D1045" s="304" t="s">
        <v>1130</v>
      </c>
      <c r="E1045" s="305" t="s">
        <v>1131</v>
      </c>
      <c r="F1045" s="315">
        <v>22</v>
      </c>
      <c r="G1045" s="307" t="s">
        <v>25</v>
      </c>
      <c r="H1045" s="308" t="s">
        <v>2</v>
      </c>
      <c r="I1045" s="319"/>
      <c r="J1045" s="319"/>
    </row>
    <row r="1046" spans="1:10" x14ac:dyDescent="0.3">
      <c r="A1046" s="303" t="s">
        <v>2214</v>
      </c>
      <c r="B1046" s="304" t="s">
        <v>3112</v>
      </c>
      <c r="C1046" s="304" t="s">
        <v>3115</v>
      </c>
      <c r="D1046" s="304" t="s">
        <v>1138</v>
      </c>
      <c r="E1046" s="305" t="s">
        <v>1139</v>
      </c>
      <c r="F1046" s="315">
        <v>23</v>
      </c>
      <c r="G1046" s="307" t="s">
        <v>24</v>
      </c>
      <c r="H1046" s="308" t="s">
        <v>2</v>
      </c>
      <c r="I1046" s="319"/>
      <c r="J1046" s="319"/>
    </row>
    <row r="1047" spans="1:10" x14ac:dyDescent="0.3">
      <c r="A1047" s="303" t="s">
        <v>2214</v>
      </c>
      <c r="B1047" s="304" t="s">
        <v>3112</v>
      </c>
      <c r="C1047" s="304" t="s">
        <v>3115</v>
      </c>
      <c r="D1047" s="304" t="s">
        <v>1138</v>
      </c>
      <c r="E1047" s="305" t="s">
        <v>1139</v>
      </c>
      <c r="F1047" s="315">
        <v>23</v>
      </c>
      <c r="G1047" s="307" t="s">
        <v>25</v>
      </c>
      <c r="H1047" s="308" t="s">
        <v>2</v>
      </c>
      <c r="I1047" s="319"/>
      <c r="J1047" s="319"/>
    </row>
    <row r="1048" spans="1:10" x14ac:dyDescent="0.3">
      <c r="A1048" s="303" t="s">
        <v>2214</v>
      </c>
      <c r="B1048" s="304" t="s">
        <v>3662</v>
      </c>
      <c r="C1048" s="304" t="s">
        <v>3115</v>
      </c>
      <c r="D1048" s="304" t="s">
        <v>1142</v>
      </c>
      <c r="E1048" s="305" t="s">
        <v>1143</v>
      </c>
      <c r="F1048" s="315">
        <v>23</v>
      </c>
      <c r="G1048" s="307" t="s">
        <v>24</v>
      </c>
      <c r="H1048" s="308" t="s">
        <v>2</v>
      </c>
      <c r="I1048" s="319"/>
      <c r="J1048" s="319"/>
    </row>
    <row r="1049" spans="1:10" x14ac:dyDescent="0.3">
      <c r="A1049" s="303" t="s">
        <v>2214</v>
      </c>
      <c r="B1049" s="304" t="s">
        <v>3662</v>
      </c>
      <c r="C1049" s="304" t="s">
        <v>3115</v>
      </c>
      <c r="D1049" s="304" t="s">
        <v>1142</v>
      </c>
      <c r="E1049" s="305" t="s">
        <v>1143</v>
      </c>
      <c r="F1049" s="315">
        <v>23</v>
      </c>
      <c r="G1049" s="307" t="s">
        <v>25</v>
      </c>
      <c r="H1049" s="308" t="s">
        <v>2</v>
      </c>
      <c r="I1049" s="319"/>
      <c r="J1049" s="319"/>
    </row>
    <row r="1050" spans="1:10" x14ac:dyDescent="0.3">
      <c r="A1050" s="303" t="s">
        <v>2214</v>
      </c>
      <c r="B1050" s="304" t="s">
        <v>3113</v>
      </c>
      <c r="C1050" s="304" t="s">
        <v>3115</v>
      </c>
      <c r="D1050" s="304" t="s">
        <v>1132</v>
      </c>
      <c r="E1050" s="305" t="s">
        <v>1133</v>
      </c>
      <c r="F1050" s="315">
        <v>32</v>
      </c>
      <c r="G1050" s="307" t="s">
        <v>24</v>
      </c>
      <c r="H1050" s="308" t="s">
        <v>2</v>
      </c>
      <c r="I1050" s="319"/>
      <c r="J1050" s="319"/>
    </row>
    <row r="1051" spans="1:10" x14ac:dyDescent="0.3">
      <c r="A1051" s="303" t="s">
        <v>2214</v>
      </c>
      <c r="B1051" s="304" t="s">
        <v>3113</v>
      </c>
      <c r="C1051" s="304" t="s">
        <v>3115</v>
      </c>
      <c r="D1051" s="304" t="s">
        <v>1132</v>
      </c>
      <c r="E1051" s="305" t="s">
        <v>1133</v>
      </c>
      <c r="F1051" s="315">
        <v>32</v>
      </c>
      <c r="G1051" s="307" t="s">
        <v>25</v>
      </c>
      <c r="H1051" s="308" t="s">
        <v>2</v>
      </c>
      <c r="I1051" s="319"/>
      <c r="J1051" s="319"/>
    </row>
    <row r="1052" spans="1:10" x14ac:dyDescent="0.3">
      <c r="A1052" s="303" t="s">
        <v>2214</v>
      </c>
      <c r="B1052" s="304" t="s">
        <v>7433</v>
      </c>
      <c r="C1052" s="304" t="s">
        <v>3115</v>
      </c>
      <c r="D1052" s="304" t="s">
        <v>1140</v>
      </c>
      <c r="E1052" s="305" t="s">
        <v>1141</v>
      </c>
      <c r="F1052" s="315">
        <v>20</v>
      </c>
      <c r="G1052" s="307" t="s">
        <v>24</v>
      </c>
      <c r="H1052" s="308" t="s">
        <v>2</v>
      </c>
      <c r="I1052" s="319"/>
      <c r="J1052" s="319"/>
    </row>
    <row r="1053" spans="1:10" x14ac:dyDescent="0.3">
      <c r="A1053" s="303" t="s">
        <v>2214</v>
      </c>
      <c r="B1053" s="304" t="s">
        <v>7433</v>
      </c>
      <c r="C1053" s="304" t="s">
        <v>3115</v>
      </c>
      <c r="D1053" s="304" t="s">
        <v>1140</v>
      </c>
      <c r="E1053" s="305" t="s">
        <v>1141</v>
      </c>
      <c r="F1053" s="315">
        <v>20</v>
      </c>
      <c r="G1053" s="307" t="s">
        <v>25</v>
      </c>
      <c r="H1053" s="308" t="s">
        <v>2</v>
      </c>
      <c r="I1053" s="319"/>
      <c r="J1053" s="319"/>
    </row>
    <row r="1054" spans="1:10" x14ac:dyDescent="0.3">
      <c r="A1054" s="303" t="s">
        <v>2214</v>
      </c>
      <c r="B1054" s="304" t="s">
        <v>7425</v>
      </c>
      <c r="C1054" s="304" t="s">
        <v>3115</v>
      </c>
      <c r="D1054" s="304" t="s">
        <v>1170</v>
      </c>
      <c r="E1054" s="305" t="s">
        <v>1171</v>
      </c>
      <c r="F1054" s="315">
        <v>46</v>
      </c>
      <c r="G1054" s="307" t="s">
        <v>24</v>
      </c>
      <c r="H1054" s="308" t="s">
        <v>2</v>
      </c>
      <c r="I1054" s="319"/>
      <c r="J1054" s="319"/>
    </row>
    <row r="1055" spans="1:10" x14ac:dyDescent="0.3">
      <c r="A1055" s="303" t="s">
        <v>2214</v>
      </c>
      <c r="B1055" s="304" t="s">
        <v>7425</v>
      </c>
      <c r="C1055" s="304" t="s">
        <v>3115</v>
      </c>
      <c r="D1055" s="304" t="s">
        <v>1170</v>
      </c>
      <c r="E1055" s="305" t="s">
        <v>1171</v>
      </c>
      <c r="F1055" s="315">
        <v>46</v>
      </c>
      <c r="G1055" s="307" t="s">
        <v>25</v>
      </c>
      <c r="H1055" s="308" t="s">
        <v>2</v>
      </c>
      <c r="I1055" s="319"/>
      <c r="J1055" s="319"/>
    </row>
    <row r="1056" spans="1:10" x14ac:dyDescent="0.3">
      <c r="A1056" s="303" t="s">
        <v>2214</v>
      </c>
      <c r="B1056" s="304" t="s">
        <v>3092</v>
      </c>
      <c r="C1056" s="304" t="s">
        <v>3115</v>
      </c>
      <c r="D1056" s="304" t="s">
        <v>1178</v>
      </c>
      <c r="E1056" s="305" t="s">
        <v>1179</v>
      </c>
      <c r="F1056" s="315">
        <v>45</v>
      </c>
      <c r="G1056" s="307" t="s">
        <v>24</v>
      </c>
      <c r="H1056" s="308" t="s">
        <v>2</v>
      </c>
      <c r="I1056" s="319"/>
      <c r="J1056" s="319"/>
    </row>
    <row r="1057" spans="1:10" x14ac:dyDescent="0.3">
      <c r="A1057" s="303" t="s">
        <v>2214</v>
      </c>
      <c r="B1057" s="304" t="s">
        <v>3092</v>
      </c>
      <c r="C1057" s="304" t="s">
        <v>3115</v>
      </c>
      <c r="D1057" s="304" t="s">
        <v>1178</v>
      </c>
      <c r="E1057" s="305" t="s">
        <v>1179</v>
      </c>
      <c r="F1057" s="315">
        <v>45</v>
      </c>
      <c r="G1057" s="307" t="s">
        <v>25</v>
      </c>
      <c r="H1057" s="308" t="s">
        <v>2</v>
      </c>
      <c r="I1057" s="319"/>
      <c r="J1057" s="319"/>
    </row>
    <row r="1058" spans="1:10" x14ac:dyDescent="0.3">
      <c r="A1058" s="303" t="s">
        <v>2214</v>
      </c>
      <c r="B1058" s="304" t="s">
        <v>7420</v>
      </c>
      <c r="C1058" s="304" t="s">
        <v>3115</v>
      </c>
      <c r="D1058" s="304" t="s">
        <v>1186</v>
      </c>
      <c r="E1058" s="305" t="s">
        <v>1187</v>
      </c>
      <c r="F1058" s="315">
        <v>46</v>
      </c>
      <c r="G1058" s="307" t="s">
        <v>24</v>
      </c>
      <c r="H1058" s="308" t="s">
        <v>2</v>
      </c>
      <c r="I1058" s="319"/>
      <c r="J1058" s="319"/>
    </row>
    <row r="1059" spans="1:10" x14ac:dyDescent="0.3">
      <c r="A1059" s="303" t="s">
        <v>2214</v>
      </c>
      <c r="B1059" s="304" t="s">
        <v>7420</v>
      </c>
      <c r="C1059" s="304" t="s">
        <v>3115</v>
      </c>
      <c r="D1059" s="304" t="s">
        <v>1186</v>
      </c>
      <c r="E1059" s="305" t="s">
        <v>1187</v>
      </c>
      <c r="F1059" s="315">
        <v>46</v>
      </c>
      <c r="G1059" s="307" t="s">
        <v>25</v>
      </c>
      <c r="H1059" s="308" t="s">
        <v>2</v>
      </c>
      <c r="I1059" s="319"/>
      <c r="J1059" s="319"/>
    </row>
    <row r="1060" spans="1:10" x14ac:dyDescent="0.3">
      <c r="A1060" s="303" t="s">
        <v>2214</v>
      </c>
      <c r="B1060" s="304" t="s">
        <v>3093</v>
      </c>
      <c r="C1060" s="304" t="s">
        <v>3115</v>
      </c>
      <c r="D1060" s="304" t="s">
        <v>1174</v>
      </c>
      <c r="E1060" s="305" t="s">
        <v>1175</v>
      </c>
      <c r="F1060" s="315">
        <v>64</v>
      </c>
      <c r="G1060" s="307" t="s">
        <v>24</v>
      </c>
      <c r="H1060" s="308" t="s">
        <v>2</v>
      </c>
      <c r="I1060" s="319"/>
      <c r="J1060" s="319"/>
    </row>
    <row r="1061" spans="1:10" x14ac:dyDescent="0.3">
      <c r="A1061" s="303" t="s">
        <v>2214</v>
      </c>
      <c r="B1061" s="304" t="s">
        <v>3093</v>
      </c>
      <c r="C1061" s="304" t="s">
        <v>3115</v>
      </c>
      <c r="D1061" s="304" t="s">
        <v>1174</v>
      </c>
      <c r="E1061" s="305" t="s">
        <v>1175</v>
      </c>
      <c r="F1061" s="315">
        <v>64</v>
      </c>
      <c r="G1061" s="307" t="s">
        <v>25</v>
      </c>
      <c r="H1061" s="308" t="s">
        <v>2</v>
      </c>
      <c r="I1061" s="319"/>
      <c r="J1061" s="319"/>
    </row>
    <row r="1062" spans="1:10" x14ac:dyDescent="0.3">
      <c r="A1062" s="303" t="s">
        <v>2214</v>
      </c>
      <c r="B1062" s="304" t="s">
        <v>7421</v>
      </c>
      <c r="C1062" s="304" t="s">
        <v>3115</v>
      </c>
      <c r="D1062" s="304" t="s">
        <v>1184</v>
      </c>
      <c r="E1062" s="305" t="s">
        <v>1185</v>
      </c>
      <c r="F1062" s="315">
        <v>49</v>
      </c>
      <c r="G1062" s="307" t="s">
        <v>24</v>
      </c>
      <c r="H1062" s="308" t="s">
        <v>2</v>
      </c>
      <c r="I1062" s="319"/>
      <c r="J1062" s="319"/>
    </row>
    <row r="1063" spans="1:10" x14ac:dyDescent="0.3">
      <c r="A1063" s="303" t="s">
        <v>2214</v>
      </c>
      <c r="B1063" s="304" t="s">
        <v>7421</v>
      </c>
      <c r="C1063" s="304" t="s">
        <v>3115</v>
      </c>
      <c r="D1063" s="304" t="s">
        <v>1184</v>
      </c>
      <c r="E1063" s="305" t="s">
        <v>1185</v>
      </c>
      <c r="F1063" s="315">
        <v>49</v>
      </c>
      <c r="G1063" s="307" t="s">
        <v>25</v>
      </c>
      <c r="H1063" s="308" t="s">
        <v>2</v>
      </c>
      <c r="I1063" s="319"/>
      <c r="J1063" s="319"/>
    </row>
    <row r="1064" spans="1:10" x14ac:dyDescent="0.3">
      <c r="A1064" s="303" t="s">
        <v>2214</v>
      </c>
      <c r="B1064" s="304" t="s">
        <v>7428</v>
      </c>
      <c r="C1064" s="304" t="s">
        <v>3115</v>
      </c>
      <c r="D1064" s="304" t="s">
        <v>1154</v>
      </c>
      <c r="E1064" s="305" t="s">
        <v>1155</v>
      </c>
      <c r="F1064" s="315">
        <v>3.2</v>
      </c>
      <c r="G1064" s="307" t="s">
        <v>24</v>
      </c>
      <c r="H1064" s="308" t="s">
        <v>2</v>
      </c>
      <c r="I1064" s="319"/>
      <c r="J1064" s="319"/>
    </row>
    <row r="1065" spans="1:10" x14ac:dyDescent="0.3">
      <c r="A1065" s="303" t="s">
        <v>2214</v>
      </c>
      <c r="B1065" s="304" t="s">
        <v>7428</v>
      </c>
      <c r="C1065" s="304" t="s">
        <v>3115</v>
      </c>
      <c r="D1065" s="304" t="s">
        <v>1154</v>
      </c>
      <c r="E1065" s="305" t="s">
        <v>1155</v>
      </c>
      <c r="F1065" s="315">
        <v>3.2</v>
      </c>
      <c r="G1065" s="307" t="s">
        <v>24</v>
      </c>
      <c r="H1065" s="308" t="s">
        <v>2</v>
      </c>
      <c r="I1065" s="319"/>
      <c r="J1065" s="319"/>
    </row>
    <row r="1066" spans="1:10" x14ac:dyDescent="0.3">
      <c r="A1066" s="303" t="s">
        <v>2214</v>
      </c>
      <c r="B1066" s="304" t="s">
        <v>7428</v>
      </c>
      <c r="C1066" s="304" t="s">
        <v>3115</v>
      </c>
      <c r="D1066" s="304" t="s">
        <v>1154</v>
      </c>
      <c r="E1066" s="305" t="s">
        <v>1155</v>
      </c>
      <c r="F1066" s="315">
        <v>3.2</v>
      </c>
      <c r="G1066" s="307" t="s">
        <v>25</v>
      </c>
      <c r="H1066" s="308" t="s">
        <v>2</v>
      </c>
      <c r="I1066" s="319"/>
      <c r="J1066" s="319"/>
    </row>
    <row r="1067" spans="1:10" x14ac:dyDescent="0.3">
      <c r="A1067" s="303" t="s">
        <v>2214</v>
      </c>
      <c r="B1067" s="304" t="s">
        <v>7428</v>
      </c>
      <c r="C1067" s="304" t="s">
        <v>3115</v>
      </c>
      <c r="D1067" s="304" t="s">
        <v>1154</v>
      </c>
      <c r="E1067" s="305" t="s">
        <v>1155</v>
      </c>
      <c r="F1067" s="315">
        <v>3.2</v>
      </c>
      <c r="G1067" s="307" t="s">
        <v>25</v>
      </c>
      <c r="H1067" s="308" t="s">
        <v>2</v>
      </c>
      <c r="I1067" s="319"/>
      <c r="J1067" s="319"/>
    </row>
    <row r="1068" spans="1:10" x14ac:dyDescent="0.3">
      <c r="A1068" s="303" t="s">
        <v>2214</v>
      </c>
      <c r="B1068" s="304" t="s">
        <v>3096</v>
      </c>
      <c r="C1068" s="304" t="s">
        <v>3115</v>
      </c>
      <c r="D1068" s="304" t="s">
        <v>1150</v>
      </c>
      <c r="E1068" s="305" t="s">
        <v>1151</v>
      </c>
      <c r="F1068" s="315">
        <v>3.85</v>
      </c>
      <c r="G1068" s="307" t="s">
        <v>24</v>
      </c>
      <c r="H1068" s="308" t="s">
        <v>2</v>
      </c>
      <c r="I1068" s="319"/>
      <c r="J1068" s="319"/>
    </row>
    <row r="1069" spans="1:10" x14ac:dyDescent="0.3">
      <c r="A1069" s="303" t="s">
        <v>2214</v>
      </c>
      <c r="B1069" s="304" t="s">
        <v>3096</v>
      </c>
      <c r="C1069" s="304" t="s">
        <v>3115</v>
      </c>
      <c r="D1069" s="304" t="s">
        <v>1150</v>
      </c>
      <c r="E1069" s="305" t="s">
        <v>1151</v>
      </c>
      <c r="F1069" s="315">
        <v>4</v>
      </c>
      <c r="G1069" s="307" t="s">
        <v>24</v>
      </c>
      <c r="H1069" s="308" t="s">
        <v>2</v>
      </c>
      <c r="I1069" s="319"/>
      <c r="J1069" s="319"/>
    </row>
    <row r="1070" spans="1:10" x14ac:dyDescent="0.3">
      <c r="A1070" s="303" t="s">
        <v>2214</v>
      </c>
      <c r="B1070" s="304" t="s">
        <v>3096</v>
      </c>
      <c r="C1070" s="304" t="s">
        <v>3115</v>
      </c>
      <c r="D1070" s="304" t="s">
        <v>1150</v>
      </c>
      <c r="E1070" s="305" t="s">
        <v>1151</v>
      </c>
      <c r="F1070" s="315">
        <v>3.85</v>
      </c>
      <c r="G1070" s="307" t="s">
        <v>25</v>
      </c>
      <c r="H1070" s="308" t="s">
        <v>2</v>
      </c>
      <c r="I1070" s="319"/>
      <c r="J1070" s="319"/>
    </row>
    <row r="1071" spans="1:10" x14ac:dyDescent="0.3">
      <c r="A1071" s="303" t="s">
        <v>2214</v>
      </c>
      <c r="B1071" s="304" t="s">
        <v>3096</v>
      </c>
      <c r="C1071" s="304" t="s">
        <v>3115</v>
      </c>
      <c r="D1071" s="304" t="s">
        <v>1150</v>
      </c>
      <c r="E1071" s="305" t="s">
        <v>1151</v>
      </c>
      <c r="F1071" s="315">
        <v>4</v>
      </c>
      <c r="G1071" s="307" t="s">
        <v>25</v>
      </c>
      <c r="H1071" s="308" t="s">
        <v>2</v>
      </c>
      <c r="I1071" s="319"/>
      <c r="J1071" s="319"/>
    </row>
    <row r="1072" spans="1:10" x14ac:dyDescent="0.3">
      <c r="A1072" s="303" t="s">
        <v>2214</v>
      </c>
      <c r="B1072" s="304" t="s">
        <v>3664</v>
      </c>
      <c r="C1072" s="304" t="s">
        <v>3115</v>
      </c>
      <c r="D1072" s="304" t="s">
        <v>1146</v>
      </c>
      <c r="E1072" s="305" t="s">
        <v>1147</v>
      </c>
      <c r="F1072" s="315">
        <v>4</v>
      </c>
      <c r="G1072" s="307" t="s">
        <v>24</v>
      </c>
      <c r="H1072" s="308" t="s">
        <v>2</v>
      </c>
      <c r="I1072" s="319"/>
      <c r="J1072" s="319"/>
    </row>
    <row r="1073" spans="1:10" x14ac:dyDescent="0.3">
      <c r="A1073" s="303" t="s">
        <v>2214</v>
      </c>
      <c r="B1073" s="304" t="s">
        <v>3664</v>
      </c>
      <c r="C1073" s="304" t="s">
        <v>3115</v>
      </c>
      <c r="D1073" s="304" t="s">
        <v>1146</v>
      </c>
      <c r="E1073" s="305" t="s">
        <v>1147</v>
      </c>
      <c r="F1073" s="315">
        <v>4</v>
      </c>
      <c r="G1073" s="307" t="s">
        <v>25</v>
      </c>
      <c r="H1073" s="308" t="s">
        <v>2</v>
      </c>
      <c r="I1073" s="319"/>
      <c r="J1073" s="319"/>
    </row>
    <row r="1074" spans="1:10" x14ac:dyDescent="0.3">
      <c r="A1074" s="303" t="s">
        <v>2214</v>
      </c>
      <c r="B1074" s="304" t="s">
        <v>3663</v>
      </c>
      <c r="C1074" s="304" t="s">
        <v>3115</v>
      </c>
      <c r="D1074" s="304" t="s">
        <v>1144</v>
      </c>
      <c r="E1074" s="305" t="s">
        <v>1145</v>
      </c>
      <c r="F1074" s="315">
        <v>5</v>
      </c>
      <c r="G1074" s="307" t="s">
        <v>24</v>
      </c>
      <c r="H1074" s="308" t="s">
        <v>2</v>
      </c>
      <c r="I1074" s="319"/>
      <c r="J1074" s="319"/>
    </row>
    <row r="1075" spans="1:10" x14ac:dyDescent="0.3">
      <c r="A1075" s="303" t="s">
        <v>2214</v>
      </c>
      <c r="B1075" s="304" t="s">
        <v>3663</v>
      </c>
      <c r="C1075" s="304" t="s">
        <v>3115</v>
      </c>
      <c r="D1075" s="304" t="s">
        <v>1144</v>
      </c>
      <c r="E1075" s="305" t="s">
        <v>1145</v>
      </c>
      <c r="F1075" s="315">
        <v>5</v>
      </c>
      <c r="G1075" s="307" t="s">
        <v>25</v>
      </c>
      <c r="H1075" s="308" t="s">
        <v>2</v>
      </c>
      <c r="I1075" s="319"/>
      <c r="J1075" s="319"/>
    </row>
    <row r="1076" spans="1:10" x14ac:dyDescent="0.3">
      <c r="A1076" s="303" t="s">
        <v>2214</v>
      </c>
      <c r="B1076" s="304" t="s">
        <v>7437</v>
      </c>
      <c r="C1076" s="304" t="s">
        <v>3115</v>
      </c>
      <c r="D1076" s="304" t="s">
        <v>1122</v>
      </c>
      <c r="E1076" s="305" t="s">
        <v>1123</v>
      </c>
      <c r="F1076" s="315">
        <v>51</v>
      </c>
      <c r="G1076" s="307" t="s">
        <v>24</v>
      </c>
      <c r="H1076" s="308" t="s">
        <v>2</v>
      </c>
      <c r="I1076" s="319"/>
      <c r="J1076" s="319"/>
    </row>
    <row r="1077" spans="1:10" x14ac:dyDescent="0.3">
      <c r="A1077" s="303" t="s">
        <v>2214</v>
      </c>
      <c r="B1077" s="304" t="s">
        <v>7437</v>
      </c>
      <c r="C1077" s="304" t="s">
        <v>3115</v>
      </c>
      <c r="D1077" s="304" t="s">
        <v>1122</v>
      </c>
      <c r="E1077" s="305" t="s">
        <v>1123</v>
      </c>
      <c r="F1077" s="315">
        <v>51</v>
      </c>
      <c r="G1077" s="307" t="s">
        <v>25</v>
      </c>
      <c r="H1077" s="308" t="s">
        <v>2</v>
      </c>
      <c r="I1077" s="319"/>
      <c r="J1077" s="319"/>
    </row>
    <row r="1078" spans="1:10" ht="27.6" x14ac:dyDescent="0.3">
      <c r="A1078" s="303" t="s">
        <v>2214</v>
      </c>
      <c r="B1078" s="304" t="s">
        <v>7429</v>
      </c>
      <c r="C1078" s="304" t="s">
        <v>3115</v>
      </c>
      <c r="D1078" s="304" t="s">
        <v>7430</v>
      </c>
      <c r="E1078" s="305" t="s">
        <v>7431</v>
      </c>
      <c r="F1078" s="315">
        <v>3.2</v>
      </c>
      <c r="G1078" s="307" t="s">
        <v>24</v>
      </c>
      <c r="H1078" s="308" t="s">
        <v>2</v>
      </c>
      <c r="I1078" s="319"/>
      <c r="J1078" s="319"/>
    </row>
    <row r="1079" spans="1:10" ht="27.6" x14ac:dyDescent="0.3">
      <c r="A1079" s="303" t="s">
        <v>2214</v>
      </c>
      <c r="B1079" s="304" t="s">
        <v>7429</v>
      </c>
      <c r="C1079" s="304" t="s">
        <v>3115</v>
      </c>
      <c r="D1079" s="304" t="s">
        <v>7430</v>
      </c>
      <c r="E1079" s="305" t="s">
        <v>7431</v>
      </c>
      <c r="F1079" s="315">
        <v>3.2</v>
      </c>
      <c r="G1079" s="307" t="s">
        <v>25</v>
      </c>
      <c r="H1079" s="308" t="s">
        <v>2</v>
      </c>
      <c r="I1079" s="319"/>
      <c r="J1079" s="319"/>
    </row>
    <row r="1080" spans="1:10" x14ac:dyDescent="0.3">
      <c r="A1080" s="303" t="s">
        <v>2214</v>
      </c>
      <c r="B1080" s="304" t="s">
        <v>3094</v>
      </c>
      <c r="C1080" s="304" t="s">
        <v>3115</v>
      </c>
      <c r="D1080" s="304" t="s">
        <v>1168</v>
      </c>
      <c r="E1080" s="305" t="s">
        <v>1169</v>
      </c>
      <c r="F1080" s="315">
        <v>56</v>
      </c>
      <c r="G1080" s="307" t="s">
        <v>24</v>
      </c>
      <c r="H1080" s="308" t="s">
        <v>2</v>
      </c>
      <c r="I1080" s="319"/>
      <c r="J1080" s="319"/>
    </row>
    <row r="1081" spans="1:10" x14ac:dyDescent="0.3">
      <c r="A1081" s="303" t="s">
        <v>2214</v>
      </c>
      <c r="B1081" s="304" t="s">
        <v>3094</v>
      </c>
      <c r="C1081" s="304" t="s">
        <v>3115</v>
      </c>
      <c r="D1081" s="304" t="s">
        <v>1168</v>
      </c>
      <c r="E1081" s="305" t="s">
        <v>1169</v>
      </c>
      <c r="F1081" s="315">
        <v>56</v>
      </c>
      <c r="G1081" s="307" t="s">
        <v>25</v>
      </c>
      <c r="H1081" s="308" t="s">
        <v>2</v>
      </c>
      <c r="I1081" s="319"/>
      <c r="J1081" s="319"/>
    </row>
    <row r="1082" spans="1:10" x14ac:dyDescent="0.3">
      <c r="A1082" s="303" t="s">
        <v>2214</v>
      </c>
      <c r="B1082" s="304" t="s">
        <v>7424</v>
      </c>
      <c r="C1082" s="304" t="s">
        <v>3115</v>
      </c>
      <c r="D1082" s="304" t="s">
        <v>1176</v>
      </c>
      <c r="E1082" s="305" t="s">
        <v>1177</v>
      </c>
      <c r="F1082" s="315">
        <v>54</v>
      </c>
      <c r="G1082" s="307" t="s">
        <v>24</v>
      </c>
      <c r="H1082" s="308" t="s">
        <v>2</v>
      </c>
      <c r="I1082" s="319"/>
      <c r="J1082" s="319"/>
    </row>
    <row r="1083" spans="1:10" x14ac:dyDescent="0.3">
      <c r="A1083" s="303" t="s">
        <v>2214</v>
      </c>
      <c r="B1083" s="304" t="s">
        <v>7424</v>
      </c>
      <c r="C1083" s="304" t="s">
        <v>3115</v>
      </c>
      <c r="D1083" s="304" t="s">
        <v>1176</v>
      </c>
      <c r="E1083" s="305" t="s">
        <v>1177</v>
      </c>
      <c r="F1083" s="315">
        <v>54</v>
      </c>
      <c r="G1083" s="307" t="s">
        <v>25</v>
      </c>
      <c r="H1083" s="308" t="s">
        <v>2</v>
      </c>
      <c r="I1083" s="319"/>
      <c r="J1083" s="319"/>
    </row>
    <row r="1084" spans="1:10" x14ac:dyDescent="0.3">
      <c r="A1084" s="303" t="s">
        <v>2214</v>
      </c>
      <c r="B1084" s="304" t="s">
        <v>7422</v>
      </c>
      <c r="C1084" s="304" t="s">
        <v>3115</v>
      </c>
      <c r="D1084" s="304" t="s">
        <v>1182</v>
      </c>
      <c r="E1084" s="305" t="s">
        <v>1183</v>
      </c>
      <c r="F1084" s="315">
        <v>54</v>
      </c>
      <c r="G1084" s="307" t="s">
        <v>24</v>
      </c>
      <c r="H1084" s="308" t="s">
        <v>2</v>
      </c>
      <c r="I1084" s="319"/>
      <c r="J1084" s="319"/>
    </row>
    <row r="1085" spans="1:10" x14ac:dyDescent="0.3">
      <c r="A1085" s="303" t="s">
        <v>2214</v>
      </c>
      <c r="B1085" s="304" t="s">
        <v>7422</v>
      </c>
      <c r="C1085" s="304" t="s">
        <v>3115</v>
      </c>
      <c r="D1085" s="304" t="s">
        <v>1182</v>
      </c>
      <c r="E1085" s="305" t="s">
        <v>1183</v>
      </c>
      <c r="F1085" s="315">
        <v>54</v>
      </c>
      <c r="G1085" s="307" t="s">
        <v>25</v>
      </c>
      <c r="H1085" s="308" t="s">
        <v>2</v>
      </c>
      <c r="I1085" s="319"/>
      <c r="J1085" s="319"/>
    </row>
    <row r="1086" spans="1:10" x14ac:dyDescent="0.3">
      <c r="A1086" s="303" t="s">
        <v>2214</v>
      </c>
      <c r="B1086" s="304" t="s">
        <v>7432</v>
      </c>
      <c r="C1086" s="304" t="s">
        <v>3115</v>
      </c>
      <c r="D1086" s="304" t="s">
        <v>1148</v>
      </c>
      <c r="E1086" s="305" t="s">
        <v>1149</v>
      </c>
      <c r="F1086" s="315">
        <v>10.5</v>
      </c>
      <c r="G1086" s="307" t="s">
        <v>24</v>
      </c>
      <c r="H1086" s="308" t="s">
        <v>2</v>
      </c>
      <c r="I1086" s="319"/>
      <c r="J1086" s="319"/>
    </row>
    <row r="1087" spans="1:10" x14ac:dyDescent="0.3">
      <c r="A1087" s="303" t="s">
        <v>2214</v>
      </c>
      <c r="B1087" s="304" t="s">
        <v>7432</v>
      </c>
      <c r="C1087" s="304" t="s">
        <v>3115</v>
      </c>
      <c r="D1087" s="304" t="s">
        <v>1148</v>
      </c>
      <c r="E1087" s="305" t="s">
        <v>1149</v>
      </c>
      <c r="F1087" s="315">
        <v>10.5</v>
      </c>
      <c r="G1087" s="307" t="s">
        <v>25</v>
      </c>
      <c r="H1087" s="308" t="s">
        <v>2</v>
      </c>
      <c r="I1087" s="319"/>
      <c r="J1087" s="319"/>
    </row>
    <row r="1088" spans="1:10" x14ac:dyDescent="0.3">
      <c r="A1088" s="303" t="s">
        <v>2214</v>
      </c>
      <c r="B1088" s="304" t="s">
        <v>7423</v>
      </c>
      <c r="C1088" s="304" t="s">
        <v>3115</v>
      </c>
      <c r="D1088" s="304" t="s">
        <v>1180</v>
      </c>
      <c r="E1088" s="305" t="s">
        <v>1181</v>
      </c>
      <c r="F1088" s="315">
        <v>54</v>
      </c>
      <c r="G1088" s="307" t="s">
        <v>24</v>
      </c>
      <c r="H1088" s="308" t="s">
        <v>2</v>
      </c>
      <c r="I1088" s="319"/>
      <c r="J1088" s="319"/>
    </row>
    <row r="1089" spans="1:10" x14ac:dyDescent="0.3">
      <c r="A1089" s="303" t="s">
        <v>2214</v>
      </c>
      <c r="B1089" s="304" t="s">
        <v>7423</v>
      </c>
      <c r="C1089" s="304" t="s">
        <v>3115</v>
      </c>
      <c r="D1089" s="304" t="s">
        <v>1180</v>
      </c>
      <c r="E1089" s="305" t="s">
        <v>1181</v>
      </c>
      <c r="F1089" s="315">
        <v>54</v>
      </c>
      <c r="G1089" s="307" t="s">
        <v>25</v>
      </c>
      <c r="H1089" s="308" t="s">
        <v>2</v>
      </c>
      <c r="I1089" s="319"/>
      <c r="J1089" s="319"/>
    </row>
    <row r="1090" spans="1:10" x14ac:dyDescent="0.3">
      <c r="A1090" s="303" t="s">
        <v>2214</v>
      </c>
      <c r="B1090" s="304" t="s">
        <v>3095</v>
      </c>
      <c r="C1090" s="304" t="s">
        <v>3115</v>
      </c>
      <c r="D1090" s="304" t="s">
        <v>1172</v>
      </c>
      <c r="E1090" s="305" t="s">
        <v>1173</v>
      </c>
      <c r="F1090" s="315">
        <v>74</v>
      </c>
      <c r="G1090" s="307" t="s">
        <v>24</v>
      </c>
      <c r="H1090" s="308" t="s">
        <v>2</v>
      </c>
      <c r="I1090" s="319"/>
      <c r="J1090" s="319"/>
    </row>
    <row r="1091" spans="1:10" x14ac:dyDescent="0.3">
      <c r="A1091" s="303" t="s">
        <v>2214</v>
      </c>
      <c r="B1091" s="304" t="s">
        <v>3095</v>
      </c>
      <c r="C1091" s="304" t="s">
        <v>3115</v>
      </c>
      <c r="D1091" s="304" t="s">
        <v>1172</v>
      </c>
      <c r="E1091" s="305" t="s">
        <v>1173</v>
      </c>
      <c r="F1091" s="315">
        <v>74</v>
      </c>
      <c r="G1091" s="307" t="s">
        <v>25</v>
      </c>
      <c r="H1091" s="308" t="s">
        <v>2</v>
      </c>
      <c r="I1091" s="319"/>
      <c r="J1091" s="319"/>
    </row>
    <row r="1092" spans="1:10" x14ac:dyDescent="0.3">
      <c r="A1092" s="303" t="s">
        <v>2214</v>
      </c>
      <c r="B1092" s="304" t="s">
        <v>7098</v>
      </c>
      <c r="C1092" s="304" t="s">
        <v>3115</v>
      </c>
      <c r="D1092" s="304" t="s">
        <v>7593</v>
      </c>
      <c r="E1092" s="305" t="s">
        <v>7099</v>
      </c>
      <c r="F1092" s="315">
        <v>16.8</v>
      </c>
      <c r="G1092" s="307" t="s">
        <v>24</v>
      </c>
      <c r="H1092" s="308" t="s">
        <v>2</v>
      </c>
      <c r="I1092" s="319"/>
      <c r="J1092" s="319"/>
    </row>
    <row r="1093" spans="1:10" x14ac:dyDescent="0.3">
      <c r="A1093" s="303" t="s">
        <v>2214</v>
      </c>
      <c r="B1093" s="304" t="s">
        <v>7098</v>
      </c>
      <c r="C1093" s="304" t="s">
        <v>3115</v>
      </c>
      <c r="D1093" s="304" t="s">
        <v>7593</v>
      </c>
      <c r="E1093" s="305" t="s">
        <v>7099</v>
      </c>
      <c r="F1093" s="315">
        <v>16.8</v>
      </c>
      <c r="G1093" s="307" t="s">
        <v>25</v>
      </c>
      <c r="H1093" s="308" t="s">
        <v>2</v>
      </c>
      <c r="I1093" s="319"/>
      <c r="J1093" s="319"/>
    </row>
    <row r="1094" spans="1:10" x14ac:dyDescent="0.3">
      <c r="A1094" s="303" t="s">
        <v>2214</v>
      </c>
      <c r="B1094" s="304" t="s">
        <v>7594</v>
      </c>
      <c r="C1094" s="304" t="s">
        <v>3115</v>
      </c>
      <c r="D1094" s="304" t="s">
        <v>7595</v>
      </c>
      <c r="E1094" s="305" t="s">
        <v>7596</v>
      </c>
      <c r="F1094" s="315">
        <v>24</v>
      </c>
      <c r="G1094" s="307" t="s">
        <v>24</v>
      </c>
      <c r="H1094" s="308" t="s">
        <v>2</v>
      </c>
      <c r="I1094" s="319"/>
      <c r="J1094" s="319"/>
    </row>
    <row r="1095" spans="1:10" x14ac:dyDescent="0.3">
      <c r="A1095" s="303" t="s">
        <v>2214</v>
      </c>
      <c r="B1095" s="304" t="s">
        <v>7594</v>
      </c>
      <c r="C1095" s="304" t="s">
        <v>3115</v>
      </c>
      <c r="D1095" s="304" t="s">
        <v>7595</v>
      </c>
      <c r="E1095" s="305" t="s">
        <v>7596</v>
      </c>
      <c r="F1095" s="315">
        <v>24</v>
      </c>
      <c r="G1095" s="307" t="s">
        <v>25</v>
      </c>
      <c r="H1095" s="308" t="s">
        <v>2</v>
      </c>
      <c r="I1095" s="319"/>
      <c r="J1095" s="319"/>
    </row>
    <row r="1096" spans="1:10" ht="27.6" x14ac:dyDescent="0.3">
      <c r="A1096" s="303" t="s">
        <v>2214</v>
      </c>
      <c r="B1096" s="304" t="s">
        <v>5694</v>
      </c>
      <c r="C1096" s="304" t="s">
        <v>3115</v>
      </c>
      <c r="D1096" s="304" t="s">
        <v>5695</v>
      </c>
      <c r="E1096" s="305" t="s">
        <v>7481</v>
      </c>
      <c r="F1096" s="315">
        <v>2115</v>
      </c>
      <c r="G1096" s="307" t="s">
        <v>24</v>
      </c>
      <c r="H1096" s="308" t="s">
        <v>3</v>
      </c>
      <c r="I1096" s="319"/>
      <c r="J1096" s="319"/>
    </row>
    <row r="1097" spans="1:10" ht="27.6" x14ac:dyDescent="0.3">
      <c r="A1097" s="303" t="s">
        <v>2214</v>
      </c>
      <c r="B1097" s="304" t="s">
        <v>5694</v>
      </c>
      <c r="C1097" s="304" t="s">
        <v>3115</v>
      </c>
      <c r="D1097" s="304" t="s">
        <v>5695</v>
      </c>
      <c r="E1097" s="305" t="s">
        <v>7481</v>
      </c>
      <c r="F1097" s="315">
        <v>2115</v>
      </c>
      <c r="G1097" s="307" t="s">
        <v>25</v>
      </c>
      <c r="H1097" s="308" t="s">
        <v>3</v>
      </c>
      <c r="I1097" s="319"/>
      <c r="J1097" s="319"/>
    </row>
    <row r="1098" spans="1:10" ht="27.6" x14ac:dyDescent="0.3">
      <c r="A1098" s="303" t="s">
        <v>2214</v>
      </c>
      <c r="B1098" s="304" t="s">
        <v>5696</v>
      </c>
      <c r="C1098" s="304" t="s">
        <v>3115</v>
      </c>
      <c r="D1098" s="304" t="s">
        <v>5697</v>
      </c>
      <c r="E1098" s="305" t="s">
        <v>7482</v>
      </c>
      <c r="F1098" s="315">
        <v>3653</v>
      </c>
      <c r="G1098" s="307" t="s">
        <v>24</v>
      </c>
      <c r="H1098" s="308" t="s">
        <v>3</v>
      </c>
      <c r="I1098" s="319"/>
      <c r="J1098" s="319"/>
    </row>
    <row r="1099" spans="1:10" ht="27.6" x14ac:dyDescent="0.3">
      <c r="A1099" s="303" t="s">
        <v>2214</v>
      </c>
      <c r="B1099" s="304" t="s">
        <v>5696</v>
      </c>
      <c r="C1099" s="304" t="s">
        <v>3115</v>
      </c>
      <c r="D1099" s="304" t="s">
        <v>5697</v>
      </c>
      <c r="E1099" s="305" t="s">
        <v>7482</v>
      </c>
      <c r="F1099" s="315">
        <v>3653</v>
      </c>
      <c r="G1099" s="307" t="s">
        <v>25</v>
      </c>
      <c r="H1099" s="308" t="s">
        <v>3</v>
      </c>
      <c r="I1099" s="319"/>
      <c r="J1099" s="319"/>
    </row>
    <row r="1100" spans="1:10" ht="41.4" x14ac:dyDescent="0.3">
      <c r="A1100" s="303" t="s">
        <v>2214</v>
      </c>
      <c r="B1100" s="304" t="s">
        <v>5698</v>
      </c>
      <c r="C1100" s="304" t="s">
        <v>3115</v>
      </c>
      <c r="D1100" s="304" t="s">
        <v>5699</v>
      </c>
      <c r="E1100" s="305" t="s">
        <v>7483</v>
      </c>
      <c r="F1100" s="315">
        <v>4615</v>
      </c>
      <c r="G1100" s="307" t="s">
        <v>24</v>
      </c>
      <c r="H1100" s="308" t="s">
        <v>3</v>
      </c>
      <c r="I1100" s="319"/>
      <c r="J1100" s="319"/>
    </row>
    <row r="1101" spans="1:10" ht="41.4" x14ac:dyDescent="0.3">
      <c r="A1101" s="303" t="s">
        <v>2214</v>
      </c>
      <c r="B1101" s="304" t="s">
        <v>5698</v>
      </c>
      <c r="C1101" s="304" t="s">
        <v>3115</v>
      </c>
      <c r="D1101" s="304" t="s">
        <v>5699</v>
      </c>
      <c r="E1101" s="305" t="s">
        <v>7483</v>
      </c>
      <c r="F1101" s="315">
        <v>4615</v>
      </c>
      <c r="G1101" s="307" t="s">
        <v>25</v>
      </c>
      <c r="H1101" s="308" t="s">
        <v>3</v>
      </c>
      <c r="I1101" s="319"/>
      <c r="J1101" s="319"/>
    </row>
    <row r="1102" spans="1:10" x14ac:dyDescent="0.3">
      <c r="A1102" s="303" t="s">
        <v>2214</v>
      </c>
      <c r="B1102" s="304" t="s">
        <v>5700</v>
      </c>
      <c r="C1102" s="304" t="s">
        <v>3115</v>
      </c>
      <c r="D1102" s="304" t="s">
        <v>5701</v>
      </c>
      <c r="E1102" s="305" t="s">
        <v>5702</v>
      </c>
      <c r="F1102" s="315">
        <v>11.25</v>
      </c>
      <c r="G1102" s="307" t="s">
        <v>24</v>
      </c>
      <c r="H1102" s="308" t="s">
        <v>3</v>
      </c>
      <c r="I1102" s="319"/>
      <c r="J1102" s="319"/>
    </row>
    <row r="1103" spans="1:10" x14ac:dyDescent="0.3">
      <c r="A1103" s="303" t="s">
        <v>2214</v>
      </c>
      <c r="B1103" s="304" t="s">
        <v>5700</v>
      </c>
      <c r="C1103" s="304" t="s">
        <v>3115</v>
      </c>
      <c r="D1103" s="304" t="s">
        <v>5701</v>
      </c>
      <c r="E1103" s="305" t="s">
        <v>5702</v>
      </c>
      <c r="F1103" s="315">
        <v>11.25</v>
      </c>
      <c r="G1103" s="307" t="s">
        <v>25</v>
      </c>
      <c r="H1103" s="308" t="s">
        <v>3</v>
      </c>
      <c r="I1103" s="319"/>
      <c r="J1103" s="319"/>
    </row>
    <row r="1104" spans="1:10" x14ac:dyDescent="0.3">
      <c r="A1104" s="303" t="s">
        <v>2214</v>
      </c>
      <c r="B1104" s="304" t="s">
        <v>5703</v>
      </c>
      <c r="C1104" s="304" t="s">
        <v>3115</v>
      </c>
      <c r="D1104" s="304" t="s">
        <v>5704</v>
      </c>
      <c r="E1104" s="305" t="s">
        <v>5705</v>
      </c>
      <c r="F1104" s="315">
        <v>202</v>
      </c>
      <c r="G1104" s="307" t="s">
        <v>24</v>
      </c>
      <c r="H1104" s="308" t="s">
        <v>3</v>
      </c>
      <c r="I1104" s="319"/>
      <c r="J1104" s="319"/>
    </row>
    <row r="1105" spans="1:10" x14ac:dyDescent="0.3">
      <c r="A1105" s="303" t="s">
        <v>2214</v>
      </c>
      <c r="B1105" s="304" t="s">
        <v>5703</v>
      </c>
      <c r="C1105" s="304" t="s">
        <v>3115</v>
      </c>
      <c r="D1105" s="304" t="s">
        <v>5704</v>
      </c>
      <c r="E1105" s="305" t="s">
        <v>5705</v>
      </c>
      <c r="F1105" s="315">
        <v>202</v>
      </c>
      <c r="G1105" s="307" t="s">
        <v>25</v>
      </c>
      <c r="H1105" s="308" t="s">
        <v>3</v>
      </c>
      <c r="I1105" s="319"/>
      <c r="J1105" s="319"/>
    </row>
    <row r="1106" spans="1:10" x14ac:dyDescent="0.3">
      <c r="A1106" s="303" t="s">
        <v>2214</v>
      </c>
      <c r="B1106" s="304" t="s">
        <v>5706</v>
      </c>
      <c r="C1106" s="304" t="s">
        <v>3115</v>
      </c>
      <c r="D1106" s="304" t="s">
        <v>5707</v>
      </c>
      <c r="E1106" s="305" t="s">
        <v>5708</v>
      </c>
      <c r="F1106" s="315">
        <v>67</v>
      </c>
      <c r="G1106" s="307" t="s">
        <v>24</v>
      </c>
      <c r="H1106" s="308" t="s">
        <v>3</v>
      </c>
      <c r="I1106" s="319"/>
      <c r="J1106" s="319"/>
    </row>
    <row r="1107" spans="1:10" x14ac:dyDescent="0.3">
      <c r="A1107" s="303" t="s">
        <v>2214</v>
      </c>
      <c r="B1107" s="304" t="s">
        <v>5706</v>
      </c>
      <c r="C1107" s="304" t="s">
        <v>3115</v>
      </c>
      <c r="D1107" s="304" t="s">
        <v>5707</v>
      </c>
      <c r="E1107" s="305" t="s">
        <v>5708</v>
      </c>
      <c r="F1107" s="315">
        <v>67</v>
      </c>
      <c r="G1107" s="307" t="s">
        <v>25</v>
      </c>
      <c r="H1107" s="308" t="s">
        <v>3</v>
      </c>
      <c r="I1107" s="319"/>
      <c r="J1107" s="319"/>
    </row>
    <row r="1108" spans="1:10" x14ac:dyDescent="0.3">
      <c r="A1108" s="303" t="s">
        <v>2214</v>
      </c>
      <c r="B1108" s="304" t="s">
        <v>5709</v>
      </c>
      <c r="C1108" s="304" t="s">
        <v>3115</v>
      </c>
      <c r="D1108" s="304" t="s">
        <v>5710</v>
      </c>
      <c r="E1108" s="305" t="s">
        <v>5711</v>
      </c>
      <c r="F1108" s="315">
        <v>157</v>
      </c>
      <c r="G1108" s="307" t="s">
        <v>24</v>
      </c>
      <c r="H1108" s="308" t="s">
        <v>3</v>
      </c>
      <c r="I1108" s="319"/>
      <c r="J1108" s="319"/>
    </row>
    <row r="1109" spans="1:10" x14ac:dyDescent="0.3">
      <c r="A1109" s="303" t="s">
        <v>2214</v>
      </c>
      <c r="B1109" s="304" t="s">
        <v>5709</v>
      </c>
      <c r="C1109" s="304" t="s">
        <v>3115</v>
      </c>
      <c r="D1109" s="304" t="s">
        <v>5710</v>
      </c>
      <c r="E1109" s="305" t="s">
        <v>5711</v>
      </c>
      <c r="F1109" s="315">
        <v>157</v>
      </c>
      <c r="G1109" s="307" t="s">
        <v>25</v>
      </c>
      <c r="H1109" s="308" t="s">
        <v>3</v>
      </c>
      <c r="I1109" s="319"/>
      <c r="J1109" s="319"/>
    </row>
    <row r="1110" spans="1:10" x14ac:dyDescent="0.3">
      <c r="A1110" s="303" t="s">
        <v>2214</v>
      </c>
      <c r="B1110" s="304" t="s">
        <v>5712</v>
      </c>
      <c r="C1110" s="304" t="s">
        <v>3115</v>
      </c>
      <c r="D1110" s="304" t="s">
        <v>5713</v>
      </c>
      <c r="E1110" s="305" t="s">
        <v>5714</v>
      </c>
      <c r="F1110" s="315">
        <v>73</v>
      </c>
      <c r="G1110" s="307" t="s">
        <v>24</v>
      </c>
      <c r="H1110" s="308" t="s">
        <v>3</v>
      </c>
      <c r="I1110" s="319"/>
      <c r="J1110" s="319"/>
    </row>
    <row r="1111" spans="1:10" x14ac:dyDescent="0.3">
      <c r="A1111" s="303" t="s">
        <v>2214</v>
      </c>
      <c r="B1111" s="304" t="s">
        <v>5712</v>
      </c>
      <c r="C1111" s="304" t="s">
        <v>3115</v>
      </c>
      <c r="D1111" s="304" t="s">
        <v>5713</v>
      </c>
      <c r="E1111" s="305" t="s">
        <v>5714</v>
      </c>
      <c r="F1111" s="315">
        <v>73</v>
      </c>
      <c r="G1111" s="307" t="s">
        <v>25</v>
      </c>
      <c r="H1111" s="308" t="s">
        <v>3</v>
      </c>
      <c r="I1111" s="319"/>
      <c r="J1111" s="319"/>
    </row>
    <row r="1112" spans="1:10" x14ac:dyDescent="0.3">
      <c r="A1112" s="303" t="s">
        <v>2214</v>
      </c>
      <c r="B1112" s="304" t="s">
        <v>5790</v>
      </c>
      <c r="C1112" s="304" t="s">
        <v>3115</v>
      </c>
      <c r="D1112" s="304" t="s">
        <v>5791</v>
      </c>
      <c r="E1112" s="305" t="s">
        <v>5792</v>
      </c>
      <c r="F1112" s="315">
        <v>25</v>
      </c>
      <c r="G1112" s="307" t="s">
        <v>24</v>
      </c>
      <c r="H1112" s="308" t="s">
        <v>3</v>
      </c>
      <c r="I1112" s="319"/>
      <c r="J1112" s="319"/>
    </row>
    <row r="1113" spans="1:10" x14ac:dyDescent="0.3">
      <c r="A1113" s="303" t="s">
        <v>2214</v>
      </c>
      <c r="B1113" s="304" t="s">
        <v>5790</v>
      </c>
      <c r="C1113" s="304" t="s">
        <v>3115</v>
      </c>
      <c r="D1113" s="304" t="s">
        <v>5791</v>
      </c>
      <c r="E1113" s="305" t="s">
        <v>5792</v>
      </c>
      <c r="F1113" s="315">
        <v>25</v>
      </c>
      <c r="G1113" s="307" t="s">
        <v>25</v>
      </c>
      <c r="H1113" s="308" t="s">
        <v>3</v>
      </c>
      <c r="I1113" s="319"/>
      <c r="J1113" s="319"/>
    </row>
    <row r="1114" spans="1:10" x14ac:dyDescent="0.3">
      <c r="A1114" s="303" t="s">
        <v>2214</v>
      </c>
      <c r="B1114" s="304" t="s">
        <v>5793</v>
      </c>
      <c r="C1114" s="304" t="s">
        <v>3115</v>
      </c>
      <c r="D1114" s="304" t="s">
        <v>5794</v>
      </c>
      <c r="E1114" s="305" t="s">
        <v>5795</v>
      </c>
      <c r="F1114" s="315">
        <v>25</v>
      </c>
      <c r="G1114" s="307" t="s">
        <v>24</v>
      </c>
      <c r="H1114" s="308" t="s">
        <v>3</v>
      </c>
      <c r="I1114" s="319"/>
      <c r="J1114" s="319"/>
    </row>
    <row r="1115" spans="1:10" x14ac:dyDescent="0.3">
      <c r="A1115" s="303" t="s">
        <v>2214</v>
      </c>
      <c r="B1115" s="304" t="s">
        <v>5793</v>
      </c>
      <c r="C1115" s="304" t="s">
        <v>3115</v>
      </c>
      <c r="D1115" s="304" t="s">
        <v>5794</v>
      </c>
      <c r="E1115" s="305" t="s">
        <v>5795</v>
      </c>
      <c r="F1115" s="315">
        <v>25</v>
      </c>
      <c r="G1115" s="307" t="s">
        <v>25</v>
      </c>
      <c r="H1115" s="308" t="s">
        <v>3</v>
      </c>
      <c r="I1115" s="319"/>
      <c r="J1115" s="319"/>
    </row>
    <row r="1116" spans="1:10" x14ac:dyDescent="0.3">
      <c r="A1116" s="303" t="s">
        <v>2214</v>
      </c>
      <c r="B1116" s="304" t="s">
        <v>5796</v>
      </c>
      <c r="C1116" s="304" t="s">
        <v>3115</v>
      </c>
      <c r="D1116" s="304" t="s">
        <v>5797</v>
      </c>
      <c r="E1116" s="305" t="s">
        <v>5798</v>
      </c>
      <c r="F1116" s="315">
        <v>44</v>
      </c>
      <c r="G1116" s="307" t="s">
        <v>24</v>
      </c>
      <c r="H1116" s="308" t="s">
        <v>3</v>
      </c>
      <c r="I1116" s="319"/>
      <c r="J1116" s="319"/>
    </row>
    <row r="1117" spans="1:10" x14ac:dyDescent="0.3">
      <c r="A1117" s="303" t="s">
        <v>2214</v>
      </c>
      <c r="B1117" s="304" t="s">
        <v>5796</v>
      </c>
      <c r="C1117" s="304" t="s">
        <v>3115</v>
      </c>
      <c r="D1117" s="304" t="s">
        <v>5797</v>
      </c>
      <c r="E1117" s="305" t="s">
        <v>5798</v>
      </c>
      <c r="F1117" s="315">
        <v>44</v>
      </c>
      <c r="G1117" s="307" t="s">
        <v>25</v>
      </c>
      <c r="H1117" s="308" t="s">
        <v>3</v>
      </c>
      <c r="I1117" s="319"/>
      <c r="J1117" s="319"/>
    </row>
    <row r="1118" spans="1:10" x14ac:dyDescent="0.3">
      <c r="A1118" s="303" t="s">
        <v>2214</v>
      </c>
      <c r="B1118" s="304" t="s">
        <v>5799</v>
      </c>
      <c r="C1118" s="304" t="s">
        <v>3115</v>
      </c>
      <c r="D1118" s="304" t="s">
        <v>5800</v>
      </c>
      <c r="E1118" s="305" t="s">
        <v>5801</v>
      </c>
      <c r="F1118" s="315">
        <v>44</v>
      </c>
      <c r="G1118" s="307" t="s">
        <v>24</v>
      </c>
      <c r="H1118" s="308" t="s">
        <v>3</v>
      </c>
      <c r="I1118" s="319"/>
      <c r="J1118" s="319"/>
    </row>
    <row r="1119" spans="1:10" x14ac:dyDescent="0.3">
      <c r="A1119" s="303" t="s">
        <v>2214</v>
      </c>
      <c r="B1119" s="304" t="s">
        <v>5799</v>
      </c>
      <c r="C1119" s="304" t="s">
        <v>3115</v>
      </c>
      <c r="D1119" s="304" t="s">
        <v>5800</v>
      </c>
      <c r="E1119" s="305" t="s">
        <v>5801</v>
      </c>
      <c r="F1119" s="315">
        <v>44</v>
      </c>
      <c r="G1119" s="307" t="s">
        <v>25</v>
      </c>
      <c r="H1119" s="308" t="s">
        <v>3</v>
      </c>
      <c r="I1119" s="319"/>
      <c r="J1119" s="319"/>
    </row>
    <row r="1120" spans="1:10" x14ac:dyDescent="0.3">
      <c r="A1120" s="303" t="s">
        <v>2214</v>
      </c>
      <c r="B1120" s="304" t="s">
        <v>5718</v>
      </c>
      <c r="C1120" s="304" t="s">
        <v>3115</v>
      </c>
      <c r="D1120" s="304" t="s">
        <v>5719</v>
      </c>
      <c r="E1120" s="305" t="s">
        <v>5720</v>
      </c>
      <c r="F1120" s="315">
        <v>1</v>
      </c>
      <c r="G1120" s="307" t="s">
        <v>24</v>
      </c>
      <c r="H1120" s="308" t="s">
        <v>3</v>
      </c>
      <c r="I1120" s="319"/>
      <c r="J1120" s="319"/>
    </row>
    <row r="1121" spans="1:10" x14ac:dyDescent="0.3">
      <c r="A1121" s="303" t="s">
        <v>2214</v>
      </c>
      <c r="B1121" s="304" t="s">
        <v>5718</v>
      </c>
      <c r="C1121" s="304" t="s">
        <v>3115</v>
      </c>
      <c r="D1121" s="304" t="s">
        <v>5719</v>
      </c>
      <c r="E1121" s="305" t="s">
        <v>5720</v>
      </c>
      <c r="F1121" s="315">
        <v>1</v>
      </c>
      <c r="G1121" s="307" t="s">
        <v>25</v>
      </c>
      <c r="H1121" s="308" t="s">
        <v>3</v>
      </c>
      <c r="I1121" s="319"/>
      <c r="J1121" s="319"/>
    </row>
    <row r="1122" spans="1:10" x14ac:dyDescent="0.3">
      <c r="A1122" s="303" t="s">
        <v>2214</v>
      </c>
      <c r="B1122" s="304" t="s">
        <v>5721</v>
      </c>
      <c r="C1122" s="304" t="s">
        <v>3115</v>
      </c>
      <c r="D1122" s="304" t="s">
        <v>5722</v>
      </c>
      <c r="E1122" s="305" t="s">
        <v>5723</v>
      </c>
      <c r="F1122" s="315">
        <v>1.2</v>
      </c>
      <c r="G1122" s="307" t="s">
        <v>24</v>
      </c>
      <c r="H1122" s="308" t="s">
        <v>3</v>
      </c>
      <c r="I1122" s="319"/>
      <c r="J1122" s="319"/>
    </row>
    <row r="1123" spans="1:10" x14ac:dyDescent="0.3">
      <c r="A1123" s="303" t="s">
        <v>2214</v>
      </c>
      <c r="B1123" s="304" t="s">
        <v>5721</v>
      </c>
      <c r="C1123" s="304" t="s">
        <v>3115</v>
      </c>
      <c r="D1123" s="304" t="s">
        <v>5722</v>
      </c>
      <c r="E1123" s="305" t="s">
        <v>5723</v>
      </c>
      <c r="F1123" s="315">
        <v>1.2</v>
      </c>
      <c r="G1123" s="307" t="s">
        <v>25</v>
      </c>
      <c r="H1123" s="308" t="s">
        <v>3</v>
      </c>
      <c r="I1123" s="319"/>
      <c r="J1123" s="319"/>
    </row>
    <row r="1124" spans="1:10" x14ac:dyDescent="0.3">
      <c r="A1124" s="303" t="s">
        <v>2214</v>
      </c>
      <c r="B1124" s="304" t="s">
        <v>5724</v>
      </c>
      <c r="C1124" s="304" t="s">
        <v>3115</v>
      </c>
      <c r="D1124" s="304" t="s">
        <v>5725</v>
      </c>
      <c r="E1124" s="305" t="s">
        <v>5726</v>
      </c>
      <c r="F1124" s="315">
        <v>1.25</v>
      </c>
      <c r="G1124" s="307" t="s">
        <v>24</v>
      </c>
      <c r="H1124" s="308" t="s">
        <v>3</v>
      </c>
      <c r="I1124" s="319"/>
      <c r="J1124" s="319"/>
    </row>
    <row r="1125" spans="1:10" x14ac:dyDescent="0.3">
      <c r="A1125" s="303" t="s">
        <v>2214</v>
      </c>
      <c r="B1125" s="304" t="s">
        <v>5724</v>
      </c>
      <c r="C1125" s="304" t="s">
        <v>3115</v>
      </c>
      <c r="D1125" s="304" t="s">
        <v>5725</v>
      </c>
      <c r="E1125" s="305" t="s">
        <v>5726</v>
      </c>
      <c r="F1125" s="315">
        <v>1.25</v>
      </c>
      <c r="G1125" s="307" t="s">
        <v>25</v>
      </c>
      <c r="H1125" s="308" t="s">
        <v>3</v>
      </c>
      <c r="I1125" s="319"/>
      <c r="J1125" s="319"/>
    </row>
    <row r="1126" spans="1:10" x14ac:dyDescent="0.3">
      <c r="A1126" s="303" t="s">
        <v>2214</v>
      </c>
      <c r="B1126" s="304" t="s">
        <v>5727</v>
      </c>
      <c r="C1126" s="304" t="s">
        <v>3115</v>
      </c>
      <c r="D1126" s="304" t="s">
        <v>5728</v>
      </c>
      <c r="E1126" s="305" t="s">
        <v>5729</v>
      </c>
      <c r="F1126" s="315">
        <v>1.25</v>
      </c>
      <c r="G1126" s="307" t="s">
        <v>24</v>
      </c>
      <c r="H1126" s="308" t="s">
        <v>3</v>
      </c>
      <c r="I1126" s="319"/>
      <c r="J1126" s="319"/>
    </row>
    <row r="1127" spans="1:10" x14ac:dyDescent="0.3">
      <c r="A1127" s="303" t="s">
        <v>2214</v>
      </c>
      <c r="B1127" s="304" t="s">
        <v>5727</v>
      </c>
      <c r="C1127" s="304" t="s">
        <v>3115</v>
      </c>
      <c r="D1127" s="304" t="s">
        <v>5728</v>
      </c>
      <c r="E1127" s="305" t="s">
        <v>5729</v>
      </c>
      <c r="F1127" s="315">
        <v>1.25</v>
      </c>
      <c r="G1127" s="307" t="s">
        <v>25</v>
      </c>
      <c r="H1127" s="308" t="s">
        <v>3</v>
      </c>
      <c r="I1127" s="319"/>
      <c r="J1127" s="319"/>
    </row>
    <row r="1128" spans="1:10" x14ac:dyDescent="0.3">
      <c r="A1128" s="303" t="s">
        <v>2214</v>
      </c>
      <c r="B1128" s="304" t="s">
        <v>5730</v>
      </c>
      <c r="C1128" s="304" t="s">
        <v>3115</v>
      </c>
      <c r="D1128" s="304" t="s">
        <v>5731</v>
      </c>
      <c r="E1128" s="305" t="s">
        <v>5732</v>
      </c>
      <c r="F1128" s="315">
        <v>1.6</v>
      </c>
      <c r="G1128" s="307" t="s">
        <v>24</v>
      </c>
      <c r="H1128" s="308" t="s">
        <v>3</v>
      </c>
      <c r="I1128" s="319"/>
      <c r="J1128" s="319"/>
    </row>
    <row r="1129" spans="1:10" x14ac:dyDescent="0.3">
      <c r="A1129" s="303" t="s">
        <v>2214</v>
      </c>
      <c r="B1129" s="304" t="s">
        <v>5730</v>
      </c>
      <c r="C1129" s="304" t="s">
        <v>3115</v>
      </c>
      <c r="D1129" s="304" t="s">
        <v>5731</v>
      </c>
      <c r="E1129" s="305" t="s">
        <v>5732</v>
      </c>
      <c r="F1129" s="315">
        <v>1.6</v>
      </c>
      <c r="G1129" s="307" t="s">
        <v>25</v>
      </c>
      <c r="H1129" s="308" t="s">
        <v>3</v>
      </c>
      <c r="I1129" s="319"/>
      <c r="J1129" s="319"/>
    </row>
    <row r="1130" spans="1:10" x14ac:dyDescent="0.3">
      <c r="A1130" s="303" t="s">
        <v>2214</v>
      </c>
      <c r="B1130" s="304" t="s">
        <v>5733</v>
      </c>
      <c r="C1130" s="304" t="s">
        <v>3115</v>
      </c>
      <c r="D1130" s="304" t="s">
        <v>5734</v>
      </c>
      <c r="E1130" s="305" t="s">
        <v>5735</v>
      </c>
      <c r="F1130" s="315">
        <v>1.8</v>
      </c>
      <c r="G1130" s="307" t="s">
        <v>24</v>
      </c>
      <c r="H1130" s="308" t="s">
        <v>3</v>
      </c>
      <c r="I1130" s="319"/>
      <c r="J1130" s="319"/>
    </row>
    <row r="1131" spans="1:10" x14ac:dyDescent="0.3">
      <c r="A1131" s="303" t="s">
        <v>2214</v>
      </c>
      <c r="B1131" s="304" t="s">
        <v>5733</v>
      </c>
      <c r="C1131" s="304" t="s">
        <v>3115</v>
      </c>
      <c r="D1131" s="304" t="s">
        <v>5734</v>
      </c>
      <c r="E1131" s="305" t="s">
        <v>5735</v>
      </c>
      <c r="F1131" s="315">
        <v>1.8</v>
      </c>
      <c r="G1131" s="307" t="s">
        <v>25</v>
      </c>
      <c r="H1131" s="308" t="s">
        <v>3</v>
      </c>
      <c r="I1131" s="319"/>
      <c r="J1131" s="319"/>
    </row>
    <row r="1132" spans="1:10" x14ac:dyDescent="0.3">
      <c r="A1132" s="303" t="s">
        <v>2214</v>
      </c>
      <c r="B1132" s="304" t="s">
        <v>5736</v>
      </c>
      <c r="C1132" s="304" t="s">
        <v>3115</v>
      </c>
      <c r="D1132" s="304" t="s">
        <v>5737</v>
      </c>
      <c r="E1132" s="305" t="s">
        <v>5738</v>
      </c>
      <c r="F1132" s="315">
        <v>3.5</v>
      </c>
      <c r="G1132" s="307" t="s">
        <v>24</v>
      </c>
      <c r="H1132" s="308" t="s">
        <v>3</v>
      </c>
      <c r="I1132" s="319"/>
      <c r="J1132" s="319"/>
    </row>
    <row r="1133" spans="1:10" x14ac:dyDescent="0.3">
      <c r="A1133" s="303" t="s">
        <v>2214</v>
      </c>
      <c r="B1133" s="304" t="s">
        <v>5736</v>
      </c>
      <c r="C1133" s="304" t="s">
        <v>3115</v>
      </c>
      <c r="D1133" s="304" t="s">
        <v>5737</v>
      </c>
      <c r="E1133" s="305" t="s">
        <v>5738</v>
      </c>
      <c r="F1133" s="315">
        <v>3.5</v>
      </c>
      <c r="G1133" s="307" t="s">
        <v>25</v>
      </c>
      <c r="H1133" s="308" t="s">
        <v>3</v>
      </c>
      <c r="I1133" s="319"/>
      <c r="J1133" s="319"/>
    </row>
    <row r="1134" spans="1:10" x14ac:dyDescent="0.3">
      <c r="A1134" s="303" t="s">
        <v>2214</v>
      </c>
      <c r="B1134" s="304" t="s">
        <v>5739</v>
      </c>
      <c r="C1134" s="304" t="s">
        <v>3115</v>
      </c>
      <c r="D1134" s="304" t="s">
        <v>5740</v>
      </c>
      <c r="E1134" s="305" t="s">
        <v>5741</v>
      </c>
      <c r="F1134" s="315">
        <v>5</v>
      </c>
      <c r="G1134" s="307" t="s">
        <v>24</v>
      </c>
      <c r="H1134" s="308" t="s">
        <v>3</v>
      </c>
      <c r="I1134" s="319"/>
      <c r="J1134" s="319"/>
    </row>
    <row r="1135" spans="1:10" x14ac:dyDescent="0.3">
      <c r="A1135" s="303" t="s">
        <v>2214</v>
      </c>
      <c r="B1135" s="304" t="s">
        <v>5739</v>
      </c>
      <c r="C1135" s="304" t="s">
        <v>3115</v>
      </c>
      <c r="D1135" s="304" t="s">
        <v>5740</v>
      </c>
      <c r="E1135" s="305" t="s">
        <v>5741</v>
      </c>
      <c r="F1135" s="315">
        <v>5</v>
      </c>
      <c r="G1135" s="307" t="s">
        <v>25</v>
      </c>
      <c r="H1135" s="308" t="s">
        <v>3</v>
      </c>
      <c r="I1135" s="319"/>
      <c r="J1135" s="319"/>
    </row>
    <row r="1136" spans="1:10" x14ac:dyDescent="0.3">
      <c r="A1136" s="303" t="s">
        <v>2214</v>
      </c>
      <c r="B1136" s="304" t="s">
        <v>5742</v>
      </c>
      <c r="C1136" s="304" t="s">
        <v>3115</v>
      </c>
      <c r="D1136" s="304" t="s">
        <v>5743</v>
      </c>
      <c r="E1136" s="305" t="s">
        <v>5744</v>
      </c>
      <c r="F1136" s="315">
        <v>5</v>
      </c>
      <c r="G1136" s="307" t="s">
        <v>24</v>
      </c>
      <c r="H1136" s="308" t="s">
        <v>3</v>
      </c>
      <c r="I1136" s="319"/>
      <c r="J1136" s="319"/>
    </row>
    <row r="1137" spans="1:10" x14ac:dyDescent="0.3">
      <c r="A1137" s="303" t="s">
        <v>2214</v>
      </c>
      <c r="B1137" s="304" t="s">
        <v>5742</v>
      </c>
      <c r="C1137" s="304" t="s">
        <v>3115</v>
      </c>
      <c r="D1137" s="304" t="s">
        <v>5743</v>
      </c>
      <c r="E1137" s="305" t="s">
        <v>5744</v>
      </c>
      <c r="F1137" s="315">
        <v>5</v>
      </c>
      <c r="G1137" s="307" t="s">
        <v>25</v>
      </c>
      <c r="H1137" s="308" t="s">
        <v>3</v>
      </c>
      <c r="I1137" s="319"/>
      <c r="J1137" s="319"/>
    </row>
    <row r="1138" spans="1:10" x14ac:dyDescent="0.3">
      <c r="A1138" s="303" t="s">
        <v>2214</v>
      </c>
      <c r="B1138" s="304" t="s">
        <v>5745</v>
      </c>
      <c r="C1138" s="304" t="s">
        <v>3115</v>
      </c>
      <c r="D1138" s="304" t="s">
        <v>5746</v>
      </c>
      <c r="E1138" s="305" t="s">
        <v>5747</v>
      </c>
      <c r="F1138" s="315">
        <v>9</v>
      </c>
      <c r="G1138" s="307" t="s">
        <v>24</v>
      </c>
      <c r="H1138" s="308" t="s">
        <v>3</v>
      </c>
      <c r="I1138" s="319"/>
      <c r="J1138" s="319"/>
    </row>
    <row r="1139" spans="1:10" x14ac:dyDescent="0.3">
      <c r="A1139" s="303" t="s">
        <v>2214</v>
      </c>
      <c r="B1139" s="304" t="s">
        <v>5745</v>
      </c>
      <c r="C1139" s="304" t="s">
        <v>3115</v>
      </c>
      <c r="D1139" s="304" t="s">
        <v>5746</v>
      </c>
      <c r="E1139" s="305" t="s">
        <v>5747</v>
      </c>
      <c r="F1139" s="315">
        <v>9</v>
      </c>
      <c r="G1139" s="307" t="s">
        <v>25</v>
      </c>
      <c r="H1139" s="308" t="s">
        <v>3</v>
      </c>
      <c r="I1139" s="319"/>
      <c r="J1139" s="319"/>
    </row>
    <row r="1140" spans="1:10" x14ac:dyDescent="0.3">
      <c r="A1140" s="303" t="s">
        <v>2214</v>
      </c>
      <c r="B1140" s="304" t="s">
        <v>5748</v>
      </c>
      <c r="C1140" s="304" t="s">
        <v>3115</v>
      </c>
      <c r="D1140" s="304" t="s">
        <v>5749</v>
      </c>
      <c r="E1140" s="305" t="s">
        <v>5750</v>
      </c>
      <c r="F1140" s="315">
        <v>10.5</v>
      </c>
      <c r="G1140" s="307" t="s">
        <v>24</v>
      </c>
      <c r="H1140" s="308" t="s">
        <v>3</v>
      </c>
      <c r="I1140" s="319"/>
      <c r="J1140" s="319"/>
    </row>
    <row r="1141" spans="1:10" x14ac:dyDescent="0.3">
      <c r="A1141" s="303" t="s">
        <v>2214</v>
      </c>
      <c r="B1141" s="304" t="s">
        <v>5748</v>
      </c>
      <c r="C1141" s="304" t="s">
        <v>3115</v>
      </c>
      <c r="D1141" s="304" t="s">
        <v>5749</v>
      </c>
      <c r="E1141" s="305" t="s">
        <v>5750</v>
      </c>
      <c r="F1141" s="315">
        <v>10.5</v>
      </c>
      <c r="G1141" s="307" t="s">
        <v>25</v>
      </c>
      <c r="H1141" s="308" t="s">
        <v>3</v>
      </c>
      <c r="I1141" s="319"/>
      <c r="J1141" s="319"/>
    </row>
    <row r="1142" spans="1:10" x14ac:dyDescent="0.3">
      <c r="A1142" s="303" t="s">
        <v>2214</v>
      </c>
      <c r="B1142" s="304" t="s">
        <v>5751</v>
      </c>
      <c r="C1142" s="304" t="s">
        <v>3115</v>
      </c>
      <c r="D1142" s="304" t="s">
        <v>5752</v>
      </c>
      <c r="E1142" s="305" t="s">
        <v>5753</v>
      </c>
      <c r="F1142" s="315">
        <v>12.5</v>
      </c>
      <c r="G1142" s="307" t="s">
        <v>24</v>
      </c>
      <c r="H1142" s="308" t="s">
        <v>3</v>
      </c>
      <c r="I1142" s="319"/>
      <c r="J1142" s="319"/>
    </row>
    <row r="1143" spans="1:10" x14ac:dyDescent="0.3">
      <c r="A1143" s="303" t="s">
        <v>2214</v>
      </c>
      <c r="B1143" s="304" t="s">
        <v>5751</v>
      </c>
      <c r="C1143" s="304" t="s">
        <v>3115</v>
      </c>
      <c r="D1143" s="304" t="s">
        <v>5752</v>
      </c>
      <c r="E1143" s="305" t="s">
        <v>5753</v>
      </c>
      <c r="F1143" s="315">
        <v>12.5</v>
      </c>
      <c r="G1143" s="307" t="s">
        <v>25</v>
      </c>
      <c r="H1143" s="308" t="s">
        <v>3</v>
      </c>
      <c r="I1143" s="319"/>
      <c r="J1143" s="319"/>
    </row>
    <row r="1144" spans="1:10" x14ac:dyDescent="0.3">
      <c r="A1144" s="303" t="s">
        <v>2214</v>
      </c>
      <c r="B1144" s="304" t="s">
        <v>7479</v>
      </c>
      <c r="C1144" s="304" t="s">
        <v>3115</v>
      </c>
      <c r="D1144" s="304" t="s">
        <v>5754</v>
      </c>
      <c r="E1144" s="305" t="s">
        <v>5755</v>
      </c>
      <c r="F1144" s="315">
        <v>13</v>
      </c>
      <c r="G1144" s="307" t="s">
        <v>24</v>
      </c>
      <c r="H1144" s="308" t="s">
        <v>3</v>
      </c>
      <c r="I1144" s="319"/>
      <c r="J1144" s="319"/>
    </row>
    <row r="1145" spans="1:10" x14ac:dyDescent="0.3">
      <c r="A1145" s="303" t="s">
        <v>2214</v>
      </c>
      <c r="B1145" s="304" t="s">
        <v>7479</v>
      </c>
      <c r="C1145" s="304" t="s">
        <v>3115</v>
      </c>
      <c r="D1145" s="304" t="s">
        <v>5754</v>
      </c>
      <c r="E1145" s="305" t="s">
        <v>5755</v>
      </c>
      <c r="F1145" s="315">
        <v>13</v>
      </c>
      <c r="G1145" s="307" t="s">
        <v>25</v>
      </c>
      <c r="H1145" s="308" t="s">
        <v>3</v>
      </c>
      <c r="I1145" s="319"/>
      <c r="J1145" s="319"/>
    </row>
    <row r="1146" spans="1:10" x14ac:dyDescent="0.3">
      <c r="A1146" s="303" t="s">
        <v>2214</v>
      </c>
      <c r="B1146" s="304" t="s">
        <v>5773</v>
      </c>
      <c r="C1146" s="304" t="s">
        <v>3115</v>
      </c>
      <c r="D1146" s="304" t="s">
        <v>5774</v>
      </c>
      <c r="E1146" s="305" t="s">
        <v>5775</v>
      </c>
      <c r="F1146" s="315">
        <v>1.4</v>
      </c>
      <c r="G1146" s="307" t="s">
        <v>24</v>
      </c>
      <c r="H1146" s="308" t="s">
        <v>3</v>
      </c>
      <c r="I1146" s="319"/>
      <c r="J1146" s="319"/>
    </row>
    <row r="1147" spans="1:10" x14ac:dyDescent="0.3">
      <c r="A1147" s="303" t="s">
        <v>2214</v>
      </c>
      <c r="B1147" s="304" t="s">
        <v>5773</v>
      </c>
      <c r="C1147" s="304" t="s">
        <v>3115</v>
      </c>
      <c r="D1147" s="304" t="s">
        <v>5774</v>
      </c>
      <c r="E1147" s="305" t="s">
        <v>5775</v>
      </c>
      <c r="F1147" s="315">
        <v>1.4</v>
      </c>
      <c r="G1147" s="307" t="s">
        <v>25</v>
      </c>
      <c r="H1147" s="308" t="s">
        <v>3</v>
      </c>
      <c r="I1147" s="319"/>
      <c r="J1147" s="319"/>
    </row>
    <row r="1148" spans="1:10" x14ac:dyDescent="0.3">
      <c r="A1148" s="303" t="s">
        <v>2214</v>
      </c>
      <c r="B1148" s="304" t="s">
        <v>5776</v>
      </c>
      <c r="C1148" s="304" t="s">
        <v>3115</v>
      </c>
      <c r="D1148" s="304" t="s">
        <v>5777</v>
      </c>
      <c r="E1148" s="305" t="s">
        <v>5778</v>
      </c>
      <c r="F1148" s="315">
        <v>563</v>
      </c>
      <c r="G1148" s="307" t="s">
        <v>24</v>
      </c>
      <c r="H1148" s="308" t="s">
        <v>3</v>
      </c>
      <c r="I1148" s="319"/>
      <c r="J1148" s="319"/>
    </row>
    <row r="1149" spans="1:10" x14ac:dyDescent="0.3">
      <c r="A1149" s="303" t="s">
        <v>2214</v>
      </c>
      <c r="B1149" s="304" t="s">
        <v>5776</v>
      </c>
      <c r="C1149" s="304" t="s">
        <v>3115</v>
      </c>
      <c r="D1149" s="304" t="s">
        <v>5777</v>
      </c>
      <c r="E1149" s="305" t="s">
        <v>5778</v>
      </c>
      <c r="F1149" s="315">
        <v>563</v>
      </c>
      <c r="G1149" s="307" t="s">
        <v>25</v>
      </c>
      <c r="H1149" s="308" t="s">
        <v>3</v>
      </c>
      <c r="I1149" s="319"/>
      <c r="J1149" s="319"/>
    </row>
    <row r="1150" spans="1:10" x14ac:dyDescent="0.3">
      <c r="A1150" s="303" t="s">
        <v>2214</v>
      </c>
      <c r="B1150" s="304" t="s">
        <v>5715</v>
      </c>
      <c r="C1150" s="304" t="s">
        <v>3115</v>
      </c>
      <c r="D1150" s="304" t="s">
        <v>5716</v>
      </c>
      <c r="E1150" s="305" t="s">
        <v>5717</v>
      </c>
      <c r="F1150" s="315">
        <v>0.65</v>
      </c>
      <c r="G1150" s="307" t="s">
        <v>24</v>
      </c>
      <c r="H1150" s="308" t="s">
        <v>3</v>
      </c>
      <c r="I1150" s="319"/>
      <c r="J1150" s="319"/>
    </row>
    <row r="1151" spans="1:10" x14ac:dyDescent="0.3">
      <c r="A1151" s="303" t="s">
        <v>2214</v>
      </c>
      <c r="B1151" s="304" t="s">
        <v>5715</v>
      </c>
      <c r="C1151" s="304" t="s">
        <v>3115</v>
      </c>
      <c r="D1151" s="304" t="s">
        <v>5716</v>
      </c>
      <c r="E1151" s="305" t="s">
        <v>5717</v>
      </c>
      <c r="F1151" s="315">
        <v>0.65</v>
      </c>
      <c r="G1151" s="307" t="s">
        <v>25</v>
      </c>
      <c r="H1151" s="308" t="s">
        <v>3</v>
      </c>
      <c r="I1151" s="319"/>
      <c r="J1151" s="319"/>
    </row>
    <row r="1152" spans="1:10" x14ac:dyDescent="0.3">
      <c r="A1152" s="303" t="s">
        <v>2214</v>
      </c>
      <c r="B1152" s="304" t="s">
        <v>5779</v>
      </c>
      <c r="C1152" s="304" t="s">
        <v>3115</v>
      </c>
      <c r="D1152" s="304" t="s">
        <v>5780</v>
      </c>
      <c r="E1152" s="305" t="s">
        <v>1782</v>
      </c>
      <c r="F1152" s="315">
        <v>3.8</v>
      </c>
      <c r="G1152" s="307" t="s">
        <v>24</v>
      </c>
      <c r="H1152" s="308" t="s">
        <v>3</v>
      </c>
      <c r="I1152" s="319"/>
      <c r="J1152" s="319"/>
    </row>
    <row r="1153" spans="1:10" x14ac:dyDescent="0.3">
      <c r="A1153" s="303" t="s">
        <v>2214</v>
      </c>
      <c r="B1153" s="304" t="s">
        <v>5779</v>
      </c>
      <c r="C1153" s="304" t="s">
        <v>3115</v>
      </c>
      <c r="D1153" s="304" t="s">
        <v>5780</v>
      </c>
      <c r="E1153" s="305" t="s">
        <v>1782</v>
      </c>
      <c r="F1153" s="315">
        <v>3.8</v>
      </c>
      <c r="G1153" s="307" t="s">
        <v>25</v>
      </c>
      <c r="H1153" s="308" t="s">
        <v>3</v>
      </c>
      <c r="I1153" s="319"/>
      <c r="J1153" s="319"/>
    </row>
    <row r="1154" spans="1:10" x14ac:dyDescent="0.3">
      <c r="A1154" s="303" t="s">
        <v>2214</v>
      </c>
      <c r="B1154" s="304" t="s">
        <v>5781</v>
      </c>
      <c r="C1154" s="304" t="s">
        <v>3115</v>
      </c>
      <c r="D1154" s="304" t="s">
        <v>5782</v>
      </c>
      <c r="E1154" s="305" t="s">
        <v>5783</v>
      </c>
      <c r="F1154" s="315">
        <v>4</v>
      </c>
      <c r="G1154" s="307" t="s">
        <v>24</v>
      </c>
      <c r="H1154" s="308" t="s">
        <v>3</v>
      </c>
      <c r="I1154" s="319"/>
      <c r="J1154" s="319"/>
    </row>
    <row r="1155" spans="1:10" x14ac:dyDescent="0.3">
      <c r="A1155" s="303" t="s">
        <v>2214</v>
      </c>
      <c r="B1155" s="304" t="s">
        <v>5781</v>
      </c>
      <c r="C1155" s="304" t="s">
        <v>3115</v>
      </c>
      <c r="D1155" s="304" t="s">
        <v>5782</v>
      </c>
      <c r="E1155" s="305" t="s">
        <v>5783</v>
      </c>
      <c r="F1155" s="315">
        <v>4</v>
      </c>
      <c r="G1155" s="307" t="s">
        <v>25</v>
      </c>
      <c r="H1155" s="308" t="s">
        <v>3</v>
      </c>
      <c r="I1155" s="319"/>
      <c r="J1155" s="319"/>
    </row>
    <row r="1156" spans="1:10" x14ac:dyDescent="0.3">
      <c r="A1156" s="303" t="s">
        <v>2214</v>
      </c>
      <c r="B1156" s="304" t="s">
        <v>7484</v>
      </c>
      <c r="C1156" s="304" t="s">
        <v>3115</v>
      </c>
      <c r="D1156" s="304" t="s">
        <v>7485</v>
      </c>
      <c r="E1156" s="305" t="s">
        <v>7486</v>
      </c>
      <c r="F1156" s="315">
        <v>19.25</v>
      </c>
      <c r="G1156" s="307" t="s">
        <v>24</v>
      </c>
      <c r="H1156" s="308" t="s">
        <v>3</v>
      </c>
      <c r="I1156" s="319"/>
      <c r="J1156" s="319"/>
    </row>
    <row r="1157" spans="1:10" x14ac:dyDescent="0.3">
      <c r="A1157" s="303" t="s">
        <v>2214</v>
      </c>
      <c r="B1157" s="304" t="s">
        <v>7484</v>
      </c>
      <c r="C1157" s="304" t="s">
        <v>3115</v>
      </c>
      <c r="D1157" s="304" t="s">
        <v>7485</v>
      </c>
      <c r="E1157" s="305" t="s">
        <v>7486</v>
      </c>
      <c r="F1157" s="315">
        <v>19.25</v>
      </c>
      <c r="G1157" s="307" t="s">
        <v>25</v>
      </c>
      <c r="H1157" s="308" t="s">
        <v>3</v>
      </c>
      <c r="I1157" s="319"/>
      <c r="J1157" s="319"/>
    </row>
    <row r="1158" spans="1:10" x14ac:dyDescent="0.3">
      <c r="A1158" s="303" t="s">
        <v>2214</v>
      </c>
      <c r="B1158" s="304" t="s">
        <v>7478</v>
      </c>
      <c r="C1158" s="304" t="s">
        <v>3115</v>
      </c>
      <c r="D1158" s="304" t="s">
        <v>5756</v>
      </c>
      <c r="E1158" s="305" t="s">
        <v>5757</v>
      </c>
      <c r="F1158" s="315">
        <v>22</v>
      </c>
      <c r="G1158" s="307" t="s">
        <v>24</v>
      </c>
      <c r="H1158" s="308" t="s">
        <v>3</v>
      </c>
      <c r="I1158" s="319"/>
      <c r="J1158" s="319"/>
    </row>
    <row r="1159" spans="1:10" x14ac:dyDescent="0.3">
      <c r="A1159" s="303" t="s">
        <v>2214</v>
      </c>
      <c r="B1159" s="304" t="s">
        <v>7478</v>
      </c>
      <c r="C1159" s="304" t="s">
        <v>3115</v>
      </c>
      <c r="D1159" s="304" t="s">
        <v>5756</v>
      </c>
      <c r="E1159" s="305" t="s">
        <v>5757</v>
      </c>
      <c r="F1159" s="315">
        <v>22</v>
      </c>
      <c r="G1159" s="307" t="s">
        <v>25</v>
      </c>
      <c r="H1159" s="308" t="s">
        <v>3</v>
      </c>
      <c r="I1159" s="319"/>
      <c r="J1159" s="319"/>
    </row>
    <row r="1160" spans="1:10" x14ac:dyDescent="0.3">
      <c r="A1160" s="303" t="s">
        <v>2214</v>
      </c>
      <c r="B1160" s="304" t="s">
        <v>5758</v>
      </c>
      <c r="C1160" s="304" t="s">
        <v>3115</v>
      </c>
      <c r="D1160" s="304" t="s">
        <v>5759</v>
      </c>
      <c r="E1160" s="305" t="s">
        <v>7487</v>
      </c>
      <c r="F1160" s="315">
        <v>22.5</v>
      </c>
      <c r="G1160" s="307" t="s">
        <v>24</v>
      </c>
      <c r="H1160" s="308" t="s">
        <v>3</v>
      </c>
      <c r="I1160" s="319"/>
      <c r="J1160" s="319"/>
    </row>
    <row r="1161" spans="1:10" x14ac:dyDescent="0.3">
      <c r="A1161" s="303" t="s">
        <v>2214</v>
      </c>
      <c r="B1161" s="304" t="s">
        <v>5758</v>
      </c>
      <c r="C1161" s="304" t="s">
        <v>3115</v>
      </c>
      <c r="D1161" s="304" t="s">
        <v>5759</v>
      </c>
      <c r="E1161" s="305" t="s">
        <v>7487</v>
      </c>
      <c r="F1161" s="315">
        <v>22.5</v>
      </c>
      <c r="G1161" s="307" t="s">
        <v>25</v>
      </c>
      <c r="H1161" s="308" t="s">
        <v>3</v>
      </c>
      <c r="I1161" s="319"/>
      <c r="J1161" s="319"/>
    </row>
    <row r="1162" spans="1:10" x14ac:dyDescent="0.3">
      <c r="A1162" s="303" t="s">
        <v>2214</v>
      </c>
      <c r="B1162" s="304" t="s">
        <v>5760</v>
      </c>
      <c r="C1162" s="304" t="s">
        <v>3115</v>
      </c>
      <c r="D1162" s="304" t="s">
        <v>5761</v>
      </c>
      <c r="E1162" s="305" t="s">
        <v>5762</v>
      </c>
      <c r="F1162" s="315">
        <v>24.5</v>
      </c>
      <c r="G1162" s="307" t="s">
        <v>24</v>
      </c>
      <c r="H1162" s="308" t="s">
        <v>3</v>
      </c>
      <c r="I1162" s="319"/>
      <c r="J1162" s="319"/>
    </row>
    <row r="1163" spans="1:10" x14ac:dyDescent="0.3">
      <c r="A1163" s="303" t="s">
        <v>2214</v>
      </c>
      <c r="B1163" s="304" t="s">
        <v>5760</v>
      </c>
      <c r="C1163" s="304" t="s">
        <v>3115</v>
      </c>
      <c r="D1163" s="304" t="s">
        <v>5761</v>
      </c>
      <c r="E1163" s="305" t="s">
        <v>5762</v>
      </c>
      <c r="F1163" s="315">
        <v>24.5</v>
      </c>
      <c r="G1163" s="307" t="s">
        <v>25</v>
      </c>
      <c r="H1163" s="308" t="s">
        <v>3</v>
      </c>
      <c r="I1163" s="319"/>
      <c r="J1163" s="319"/>
    </row>
    <row r="1164" spans="1:10" x14ac:dyDescent="0.3">
      <c r="A1164" s="303" t="s">
        <v>2214</v>
      </c>
      <c r="B1164" s="304" t="s">
        <v>5763</v>
      </c>
      <c r="C1164" s="304" t="s">
        <v>3115</v>
      </c>
      <c r="D1164" s="304" t="s">
        <v>5764</v>
      </c>
      <c r="E1164" s="305" t="s">
        <v>5765</v>
      </c>
      <c r="F1164" s="315">
        <v>25</v>
      </c>
      <c r="G1164" s="307" t="s">
        <v>24</v>
      </c>
      <c r="H1164" s="308" t="s">
        <v>3</v>
      </c>
      <c r="I1164" s="319"/>
      <c r="J1164" s="319"/>
    </row>
    <row r="1165" spans="1:10" x14ac:dyDescent="0.3">
      <c r="A1165" s="303" t="s">
        <v>2214</v>
      </c>
      <c r="B1165" s="304" t="s">
        <v>5763</v>
      </c>
      <c r="C1165" s="304" t="s">
        <v>3115</v>
      </c>
      <c r="D1165" s="304" t="s">
        <v>5764</v>
      </c>
      <c r="E1165" s="305" t="s">
        <v>5765</v>
      </c>
      <c r="F1165" s="315">
        <v>25</v>
      </c>
      <c r="G1165" s="307" t="s">
        <v>25</v>
      </c>
      <c r="H1165" s="308" t="s">
        <v>3</v>
      </c>
      <c r="I1165" s="319"/>
      <c r="J1165" s="319"/>
    </row>
    <row r="1166" spans="1:10" x14ac:dyDescent="0.3">
      <c r="A1166" s="303" t="s">
        <v>2214</v>
      </c>
      <c r="B1166" s="304" t="s">
        <v>5771</v>
      </c>
      <c r="C1166" s="304" t="s">
        <v>3115</v>
      </c>
      <c r="D1166" s="304" t="s">
        <v>5772</v>
      </c>
      <c r="E1166" s="305" t="s">
        <v>7489</v>
      </c>
      <c r="F1166" s="315">
        <v>26</v>
      </c>
      <c r="G1166" s="307" t="s">
        <v>24</v>
      </c>
      <c r="H1166" s="308" t="s">
        <v>3</v>
      </c>
      <c r="I1166" s="319"/>
      <c r="J1166" s="319"/>
    </row>
    <row r="1167" spans="1:10" x14ac:dyDescent="0.3">
      <c r="A1167" s="303" t="s">
        <v>2214</v>
      </c>
      <c r="B1167" s="304" t="s">
        <v>5771</v>
      </c>
      <c r="C1167" s="304" t="s">
        <v>3115</v>
      </c>
      <c r="D1167" s="304" t="s">
        <v>5772</v>
      </c>
      <c r="E1167" s="305" t="s">
        <v>7489</v>
      </c>
      <c r="F1167" s="315">
        <v>26</v>
      </c>
      <c r="G1167" s="307" t="s">
        <v>25</v>
      </c>
      <c r="H1167" s="308" t="s">
        <v>3</v>
      </c>
      <c r="I1167" s="319"/>
      <c r="J1167" s="319"/>
    </row>
    <row r="1168" spans="1:10" x14ac:dyDescent="0.3">
      <c r="A1168" s="303" t="s">
        <v>2214</v>
      </c>
      <c r="B1168" s="304" t="s">
        <v>5769</v>
      </c>
      <c r="C1168" s="304" t="s">
        <v>3115</v>
      </c>
      <c r="D1168" s="304" t="s">
        <v>5770</v>
      </c>
      <c r="E1168" s="305" t="s">
        <v>7488</v>
      </c>
      <c r="F1168" s="315">
        <v>26</v>
      </c>
      <c r="G1168" s="307" t="s">
        <v>24</v>
      </c>
      <c r="H1168" s="308" t="s">
        <v>3</v>
      </c>
      <c r="I1168" s="319"/>
      <c r="J1168" s="319"/>
    </row>
    <row r="1169" spans="1:10" x14ac:dyDescent="0.3">
      <c r="A1169" s="303" t="s">
        <v>2214</v>
      </c>
      <c r="B1169" s="304" t="s">
        <v>5769</v>
      </c>
      <c r="C1169" s="304" t="s">
        <v>3115</v>
      </c>
      <c r="D1169" s="304" t="s">
        <v>5770</v>
      </c>
      <c r="E1169" s="305" t="s">
        <v>7488</v>
      </c>
      <c r="F1169" s="315">
        <v>26</v>
      </c>
      <c r="G1169" s="307" t="s">
        <v>25</v>
      </c>
      <c r="H1169" s="308" t="s">
        <v>3</v>
      </c>
      <c r="I1169" s="319"/>
      <c r="J1169" s="319"/>
    </row>
    <row r="1170" spans="1:10" x14ac:dyDescent="0.3">
      <c r="A1170" s="303" t="s">
        <v>2214</v>
      </c>
      <c r="B1170" s="304" t="s">
        <v>5766</v>
      </c>
      <c r="C1170" s="304" t="s">
        <v>3115</v>
      </c>
      <c r="D1170" s="304" t="s">
        <v>5767</v>
      </c>
      <c r="E1170" s="305" t="s">
        <v>5768</v>
      </c>
      <c r="F1170" s="315">
        <v>25</v>
      </c>
      <c r="G1170" s="307" t="s">
        <v>24</v>
      </c>
      <c r="H1170" s="308" t="s">
        <v>3</v>
      </c>
      <c r="I1170" s="319"/>
      <c r="J1170" s="319"/>
    </row>
    <row r="1171" spans="1:10" x14ac:dyDescent="0.3">
      <c r="A1171" s="303" t="s">
        <v>2214</v>
      </c>
      <c r="B1171" s="304" t="s">
        <v>5766</v>
      </c>
      <c r="C1171" s="304" t="s">
        <v>3115</v>
      </c>
      <c r="D1171" s="304" t="s">
        <v>5767</v>
      </c>
      <c r="E1171" s="305" t="s">
        <v>5768</v>
      </c>
      <c r="F1171" s="315">
        <v>25</v>
      </c>
      <c r="G1171" s="307" t="s">
        <v>25</v>
      </c>
      <c r="H1171" s="308" t="s">
        <v>3</v>
      </c>
      <c r="I1171" s="319"/>
      <c r="J1171" s="319"/>
    </row>
    <row r="1172" spans="1:10" x14ac:dyDescent="0.3">
      <c r="A1172" s="303" t="s">
        <v>2214</v>
      </c>
      <c r="B1172" s="304" t="s">
        <v>5787</v>
      </c>
      <c r="C1172" s="304" t="s">
        <v>3115</v>
      </c>
      <c r="D1172" s="304" t="s">
        <v>5788</v>
      </c>
      <c r="E1172" s="305" t="s">
        <v>5789</v>
      </c>
      <c r="F1172" s="315">
        <v>21</v>
      </c>
      <c r="G1172" s="307" t="s">
        <v>24</v>
      </c>
      <c r="H1172" s="308" t="s">
        <v>3</v>
      </c>
      <c r="I1172" s="319"/>
      <c r="J1172" s="319"/>
    </row>
    <row r="1173" spans="1:10" x14ac:dyDescent="0.3">
      <c r="A1173" s="303" t="s">
        <v>2214</v>
      </c>
      <c r="B1173" s="304" t="s">
        <v>5787</v>
      </c>
      <c r="C1173" s="304" t="s">
        <v>3115</v>
      </c>
      <c r="D1173" s="304" t="s">
        <v>5788</v>
      </c>
      <c r="E1173" s="305" t="s">
        <v>5789</v>
      </c>
      <c r="F1173" s="315">
        <v>21</v>
      </c>
      <c r="G1173" s="307" t="s">
        <v>25</v>
      </c>
      <c r="H1173" s="308" t="s">
        <v>3</v>
      </c>
      <c r="I1173" s="319"/>
      <c r="J1173" s="319"/>
    </row>
    <row r="1174" spans="1:10" x14ac:dyDescent="0.3">
      <c r="A1174" s="303" t="s">
        <v>2214</v>
      </c>
      <c r="B1174" s="304" t="s">
        <v>5808</v>
      </c>
      <c r="C1174" s="304" t="s">
        <v>3115</v>
      </c>
      <c r="D1174" s="304" t="s">
        <v>5809</v>
      </c>
      <c r="E1174" s="305" t="s">
        <v>5810</v>
      </c>
      <c r="F1174" s="315">
        <v>42.5</v>
      </c>
      <c r="G1174" s="307" t="s">
        <v>24</v>
      </c>
      <c r="H1174" s="308" t="s">
        <v>3</v>
      </c>
      <c r="I1174" s="319"/>
      <c r="J1174" s="319"/>
    </row>
    <row r="1175" spans="1:10" x14ac:dyDescent="0.3">
      <c r="A1175" s="303" t="s">
        <v>2214</v>
      </c>
      <c r="B1175" s="304" t="s">
        <v>5808</v>
      </c>
      <c r="C1175" s="304" t="s">
        <v>3115</v>
      </c>
      <c r="D1175" s="304" t="s">
        <v>5809</v>
      </c>
      <c r="E1175" s="305" t="s">
        <v>5810</v>
      </c>
      <c r="F1175" s="315">
        <v>42.5</v>
      </c>
      <c r="G1175" s="307" t="s">
        <v>25</v>
      </c>
      <c r="H1175" s="308" t="s">
        <v>3</v>
      </c>
      <c r="I1175" s="319"/>
      <c r="J1175" s="319"/>
    </row>
    <row r="1176" spans="1:10" x14ac:dyDescent="0.3">
      <c r="A1176" s="303" t="s">
        <v>2214</v>
      </c>
      <c r="B1176" s="304" t="s">
        <v>5805</v>
      </c>
      <c r="C1176" s="304" t="s">
        <v>3115</v>
      </c>
      <c r="D1176" s="304" t="s">
        <v>5806</v>
      </c>
      <c r="E1176" s="305" t="s">
        <v>5807</v>
      </c>
      <c r="F1176" s="315">
        <v>39</v>
      </c>
      <c r="G1176" s="307" t="s">
        <v>24</v>
      </c>
      <c r="H1176" s="308" t="s">
        <v>3</v>
      </c>
      <c r="I1176" s="319"/>
      <c r="J1176" s="319"/>
    </row>
    <row r="1177" spans="1:10" x14ac:dyDescent="0.3">
      <c r="A1177" s="303" t="s">
        <v>2214</v>
      </c>
      <c r="B1177" s="304" t="s">
        <v>5805</v>
      </c>
      <c r="C1177" s="304" t="s">
        <v>3115</v>
      </c>
      <c r="D1177" s="304" t="s">
        <v>5806</v>
      </c>
      <c r="E1177" s="305" t="s">
        <v>5807</v>
      </c>
      <c r="F1177" s="315">
        <v>39</v>
      </c>
      <c r="G1177" s="307" t="s">
        <v>25</v>
      </c>
      <c r="H1177" s="308" t="s">
        <v>3</v>
      </c>
      <c r="I1177" s="319"/>
      <c r="J1177" s="319"/>
    </row>
    <row r="1178" spans="1:10" ht="27.6" x14ac:dyDescent="0.3">
      <c r="A1178" s="303" t="s">
        <v>2214</v>
      </c>
      <c r="B1178" s="304" t="s">
        <v>5811</v>
      </c>
      <c r="C1178" s="304" t="s">
        <v>3115</v>
      </c>
      <c r="D1178" s="304" t="s">
        <v>5812</v>
      </c>
      <c r="E1178" s="305" t="s">
        <v>5813</v>
      </c>
      <c r="F1178" s="315">
        <v>62.5</v>
      </c>
      <c r="G1178" s="307" t="s">
        <v>24</v>
      </c>
      <c r="H1178" s="308" t="s">
        <v>3</v>
      </c>
      <c r="I1178" s="319"/>
      <c r="J1178" s="319"/>
    </row>
    <row r="1179" spans="1:10" ht="27.6" x14ac:dyDescent="0.3">
      <c r="A1179" s="303" t="s">
        <v>2214</v>
      </c>
      <c r="B1179" s="304" t="s">
        <v>5811</v>
      </c>
      <c r="C1179" s="304" t="s">
        <v>3115</v>
      </c>
      <c r="D1179" s="304" t="s">
        <v>5812</v>
      </c>
      <c r="E1179" s="305" t="s">
        <v>5813</v>
      </c>
      <c r="F1179" s="315">
        <v>62.5</v>
      </c>
      <c r="G1179" s="307" t="s">
        <v>25</v>
      </c>
      <c r="H1179" s="308" t="s">
        <v>3</v>
      </c>
      <c r="I1179" s="319"/>
      <c r="J1179" s="319"/>
    </row>
    <row r="1180" spans="1:10" x14ac:dyDescent="0.3">
      <c r="A1180" s="303" t="s">
        <v>2214</v>
      </c>
      <c r="B1180" s="304" t="s">
        <v>7480</v>
      </c>
      <c r="C1180" s="304" t="s">
        <v>3115</v>
      </c>
      <c r="D1180" s="304" t="s">
        <v>5814</v>
      </c>
      <c r="E1180" s="305" t="s">
        <v>5815</v>
      </c>
      <c r="F1180" s="315">
        <v>133.5</v>
      </c>
      <c r="G1180" s="307" t="s">
        <v>24</v>
      </c>
      <c r="H1180" s="308" t="s">
        <v>3</v>
      </c>
      <c r="I1180" s="319"/>
      <c r="J1180" s="319"/>
    </row>
    <row r="1181" spans="1:10" x14ac:dyDescent="0.3">
      <c r="A1181" s="303" t="s">
        <v>2214</v>
      </c>
      <c r="B1181" s="304" t="s">
        <v>7480</v>
      </c>
      <c r="C1181" s="304" t="s">
        <v>3115</v>
      </c>
      <c r="D1181" s="304" t="s">
        <v>5814</v>
      </c>
      <c r="E1181" s="305" t="s">
        <v>5815</v>
      </c>
      <c r="F1181" s="315">
        <v>133.5</v>
      </c>
      <c r="G1181" s="307" t="s">
        <v>25</v>
      </c>
      <c r="H1181" s="308" t="s">
        <v>3</v>
      </c>
      <c r="I1181" s="319"/>
      <c r="J1181" s="319"/>
    </row>
    <row r="1182" spans="1:10" x14ac:dyDescent="0.3">
      <c r="A1182" s="303" t="s">
        <v>2214</v>
      </c>
      <c r="B1182" s="304" t="s">
        <v>5784</v>
      </c>
      <c r="C1182" s="304" t="s">
        <v>3115</v>
      </c>
      <c r="D1182" s="304" t="s">
        <v>5785</v>
      </c>
      <c r="E1182" s="305" t="s">
        <v>5786</v>
      </c>
      <c r="F1182" s="315">
        <v>15.5</v>
      </c>
      <c r="G1182" s="307" t="s">
        <v>24</v>
      </c>
      <c r="H1182" s="308" t="s">
        <v>3</v>
      </c>
      <c r="I1182" s="319"/>
      <c r="J1182" s="319"/>
    </row>
    <row r="1183" spans="1:10" x14ac:dyDescent="0.3">
      <c r="A1183" s="303" t="s">
        <v>2214</v>
      </c>
      <c r="B1183" s="304" t="s">
        <v>5784</v>
      </c>
      <c r="C1183" s="304" t="s">
        <v>3115</v>
      </c>
      <c r="D1183" s="304" t="s">
        <v>5785</v>
      </c>
      <c r="E1183" s="305" t="s">
        <v>5786</v>
      </c>
      <c r="F1183" s="315">
        <v>15.5</v>
      </c>
      <c r="G1183" s="307" t="s">
        <v>25</v>
      </c>
      <c r="H1183" s="308" t="s">
        <v>3</v>
      </c>
      <c r="I1183" s="319"/>
      <c r="J1183" s="319"/>
    </row>
    <row r="1184" spans="1:10" x14ac:dyDescent="0.3">
      <c r="A1184" s="303" t="s">
        <v>2214</v>
      </c>
      <c r="B1184" s="304" t="s">
        <v>5802</v>
      </c>
      <c r="C1184" s="304" t="s">
        <v>3115</v>
      </c>
      <c r="D1184" s="304" t="s">
        <v>5803</v>
      </c>
      <c r="E1184" s="305" t="s">
        <v>5804</v>
      </c>
      <c r="F1184" s="315">
        <v>26</v>
      </c>
      <c r="G1184" s="307" t="s">
        <v>24</v>
      </c>
      <c r="H1184" s="308" t="s">
        <v>3</v>
      </c>
      <c r="I1184" s="319"/>
      <c r="J1184" s="319"/>
    </row>
    <row r="1185" spans="1:10" x14ac:dyDescent="0.3">
      <c r="A1185" s="303" t="s">
        <v>2214</v>
      </c>
      <c r="B1185" s="304" t="s">
        <v>5802</v>
      </c>
      <c r="C1185" s="304" t="s">
        <v>3115</v>
      </c>
      <c r="D1185" s="304" t="s">
        <v>5803</v>
      </c>
      <c r="E1185" s="305" t="s">
        <v>5804</v>
      </c>
      <c r="F1185" s="315">
        <v>26</v>
      </c>
      <c r="G1185" s="307" t="s">
        <v>25</v>
      </c>
      <c r="H1185" s="308" t="s">
        <v>3</v>
      </c>
      <c r="I1185" s="319"/>
      <c r="J1185" s="319"/>
    </row>
    <row r="1186" spans="1:10" x14ac:dyDescent="0.3">
      <c r="A1186" s="303" t="s">
        <v>2214</v>
      </c>
      <c r="B1186" s="304" t="s">
        <v>3685</v>
      </c>
      <c r="C1186" s="304" t="s">
        <v>3115</v>
      </c>
      <c r="D1186" s="304" t="s">
        <v>209</v>
      </c>
      <c r="E1186" s="305" t="s">
        <v>210</v>
      </c>
      <c r="F1186" s="315">
        <v>382</v>
      </c>
      <c r="G1186" s="307" t="s">
        <v>24</v>
      </c>
      <c r="H1186" s="308" t="s">
        <v>2</v>
      </c>
      <c r="I1186" s="319"/>
      <c r="J1186" s="319"/>
    </row>
    <row r="1187" spans="1:10" x14ac:dyDescent="0.3">
      <c r="A1187" s="303" t="s">
        <v>2214</v>
      </c>
      <c r="B1187" s="304" t="s">
        <v>3685</v>
      </c>
      <c r="C1187" s="304" t="s">
        <v>3115</v>
      </c>
      <c r="D1187" s="304" t="s">
        <v>209</v>
      </c>
      <c r="E1187" s="305" t="s">
        <v>210</v>
      </c>
      <c r="F1187" s="315">
        <v>382</v>
      </c>
      <c r="G1187" s="307" t="s">
        <v>25</v>
      </c>
      <c r="H1187" s="308" t="s">
        <v>2</v>
      </c>
      <c r="I1187" s="319"/>
      <c r="J1187" s="319"/>
    </row>
    <row r="1188" spans="1:10" x14ac:dyDescent="0.3">
      <c r="A1188" s="303" t="s">
        <v>2214</v>
      </c>
      <c r="B1188" s="304" t="s">
        <v>3686</v>
      </c>
      <c r="C1188" s="304" t="s">
        <v>3115</v>
      </c>
      <c r="D1188" s="304" t="s">
        <v>207</v>
      </c>
      <c r="E1188" s="305" t="s">
        <v>208</v>
      </c>
      <c r="F1188" s="315">
        <v>528</v>
      </c>
      <c r="G1188" s="307" t="s">
        <v>24</v>
      </c>
      <c r="H1188" s="308" t="s">
        <v>2</v>
      </c>
      <c r="I1188" s="319"/>
      <c r="J1188" s="319"/>
    </row>
    <row r="1189" spans="1:10" x14ac:dyDescent="0.3">
      <c r="A1189" s="303" t="s">
        <v>2214</v>
      </c>
      <c r="B1189" s="304" t="s">
        <v>3686</v>
      </c>
      <c r="C1189" s="304" t="s">
        <v>3115</v>
      </c>
      <c r="D1189" s="304" t="s">
        <v>207</v>
      </c>
      <c r="E1189" s="305" t="s">
        <v>208</v>
      </c>
      <c r="F1189" s="315">
        <v>528</v>
      </c>
      <c r="G1189" s="307" t="s">
        <v>25</v>
      </c>
      <c r="H1189" s="308" t="s">
        <v>2</v>
      </c>
      <c r="I1189" s="319"/>
      <c r="J1189" s="319"/>
    </row>
    <row r="1190" spans="1:10" x14ac:dyDescent="0.3">
      <c r="A1190" s="303" t="s">
        <v>2214</v>
      </c>
      <c r="B1190" s="304" t="s">
        <v>3687</v>
      </c>
      <c r="C1190" s="304" t="s">
        <v>3115</v>
      </c>
      <c r="D1190" s="304" t="s">
        <v>211</v>
      </c>
      <c r="E1190" s="305" t="s">
        <v>212</v>
      </c>
      <c r="F1190" s="315">
        <v>1184</v>
      </c>
      <c r="G1190" s="307" t="s">
        <v>24</v>
      </c>
      <c r="H1190" s="308" t="s">
        <v>2</v>
      </c>
      <c r="I1190" s="319"/>
      <c r="J1190" s="319"/>
    </row>
    <row r="1191" spans="1:10" x14ac:dyDescent="0.3">
      <c r="A1191" s="303" t="s">
        <v>2214</v>
      </c>
      <c r="B1191" s="304" t="s">
        <v>3687</v>
      </c>
      <c r="C1191" s="304" t="s">
        <v>3115</v>
      </c>
      <c r="D1191" s="304" t="s">
        <v>211</v>
      </c>
      <c r="E1191" s="305" t="s">
        <v>212</v>
      </c>
      <c r="F1191" s="315">
        <v>1184</v>
      </c>
      <c r="G1191" s="307" t="s">
        <v>25</v>
      </c>
      <c r="H1191" s="308" t="s">
        <v>2</v>
      </c>
      <c r="I1191" s="319"/>
      <c r="J1191" s="319"/>
    </row>
    <row r="1192" spans="1:10" x14ac:dyDescent="0.3">
      <c r="A1192" s="303" t="s">
        <v>2214</v>
      </c>
      <c r="B1192" s="304" t="s">
        <v>3688</v>
      </c>
      <c r="C1192" s="304" t="s">
        <v>3115</v>
      </c>
      <c r="D1192" s="304" t="s">
        <v>213</v>
      </c>
      <c r="E1192" s="305" t="s">
        <v>214</v>
      </c>
      <c r="F1192" s="315">
        <v>36.5</v>
      </c>
      <c r="G1192" s="307" t="s">
        <v>24</v>
      </c>
      <c r="H1192" s="308" t="s">
        <v>2</v>
      </c>
      <c r="I1192" s="319"/>
      <c r="J1192" s="319"/>
    </row>
    <row r="1193" spans="1:10" x14ac:dyDescent="0.3">
      <c r="A1193" s="303" t="s">
        <v>2214</v>
      </c>
      <c r="B1193" s="304" t="s">
        <v>3688</v>
      </c>
      <c r="C1193" s="304" t="s">
        <v>3115</v>
      </c>
      <c r="D1193" s="304" t="s">
        <v>213</v>
      </c>
      <c r="E1193" s="305" t="s">
        <v>214</v>
      </c>
      <c r="F1193" s="315">
        <v>36.5</v>
      </c>
      <c r="G1193" s="307" t="s">
        <v>25</v>
      </c>
      <c r="H1193" s="308" t="s">
        <v>2</v>
      </c>
      <c r="I1193" s="319"/>
      <c r="J1193" s="319"/>
    </row>
    <row r="1194" spans="1:10" x14ac:dyDescent="0.3">
      <c r="A1194" s="303" t="s">
        <v>2214</v>
      </c>
      <c r="B1194" s="304" t="s">
        <v>5691</v>
      </c>
      <c r="C1194" s="304" t="s">
        <v>3115</v>
      </c>
      <c r="D1194" s="304" t="s">
        <v>5692</v>
      </c>
      <c r="E1194" s="305" t="s">
        <v>5693</v>
      </c>
      <c r="F1194" s="315">
        <v>3.75</v>
      </c>
      <c r="G1194" s="307" t="s">
        <v>24</v>
      </c>
      <c r="H1194" s="308" t="s">
        <v>2</v>
      </c>
      <c r="I1194" s="319"/>
      <c r="J1194" s="319"/>
    </row>
    <row r="1195" spans="1:10" x14ac:dyDescent="0.3">
      <c r="A1195" s="303" t="s">
        <v>2214</v>
      </c>
      <c r="B1195" s="304" t="s">
        <v>5691</v>
      </c>
      <c r="C1195" s="304" t="s">
        <v>3115</v>
      </c>
      <c r="D1195" s="304" t="s">
        <v>5692</v>
      </c>
      <c r="E1195" s="305" t="s">
        <v>5693</v>
      </c>
      <c r="F1195" s="315">
        <v>3.75</v>
      </c>
      <c r="G1195" s="307" t="s">
        <v>25</v>
      </c>
      <c r="H1195" s="308" t="s">
        <v>2</v>
      </c>
      <c r="I1195" s="319"/>
      <c r="J1195" s="319"/>
    </row>
    <row r="1196" spans="1:10" x14ac:dyDescent="0.3">
      <c r="A1196" s="303" t="s">
        <v>2214</v>
      </c>
      <c r="B1196" s="304" t="s">
        <v>7461</v>
      </c>
      <c r="C1196" s="304" t="s">
        <v>3115</v>
      </c>
      <c r="D1196" s="304" t="s">
        <v>7461</v>
      </c>
      <c r="E1196" s="305" t="s">
        <v>7462</v>
      </c>
      <c r="F1196" s="315">
        <v>4584</v>
      </c>
      <c r="G1196" s="307" t="s">
        <v>24</v>
      </c>
      <c r="H1196" s="308" t="s">
        <v>2</v>
      </c>
      <c r="I1196" s="319"/>
      <c r="J1196" s="319"/>
    </row>
    <row r="1197" spans="1:10" x14ac:dyDescent="0.3">
      <c r="A1197" s="303" t="s">
        <v>2214</v>
      </c>
      <c r="B1197" s="304" t="s">
        <v>7461</v>
      </c>
      <c r="C1197" s="304" t="s">
        <v>3115</v>
      </c>
      <c r="D1197" s="304" t="s">
        <v>7461</v>
      </c>
      <c r="E1197" s="305" t="s">
        <v>7462</v>
      </c>
      <c r="F1197" s="315">
        <v>4584</v>
      </c>
      <c r="G1197" s="307" t="s">
        <v>25</v>
      </c>
      <c r="H1197" s="308" t="s">
        <v>2</v>
      </c>
      <c r="I1197" s="319"/>
      <c r="J1197" s="319"/>
    </row>
    <row r="1198" spans="1:10" x14ac:dyDescent="0.3">
      <c r="A1198" s="303" t="s">
        <v>2214</v>
      </c>
      <c r="B1198" s="304" t="s">
        <v>7465</v>
      </c>
      <c r="C1198" s="304" t="s">
        <v>3115</v>
      </c>
      <c r="D1198" s="304" t="s">
        <v>7465</v>
      </c>
      <c r="E1198" s="305" t="s">
        <v>7466</v>
      </c>
      <c r="F1198" s="315">
        <v>395</v>
      </c>
      <c r="G1198" s="307" t="s">
        <v>24</v>
      </c>
      <c r="H1198" s="308" t="s">
        <v>2</v>
      </c>
      <c r="I1198" s="319"/>
      <c r="J1198" s="319"/>
    </row>
    <row r="1199" spans="1:10" x14ac:dyDescent="0.3">
      <c r="A1199" s="303" t="s">
        <v>2214</v>
      </c>
      <c r="B1199" s="304" t="s">
        <v>7465</v>
      </c>
      <c r="C1199" s="304" t="s">
        <v>3115</v>
      </c>
      <c r="D1199" s="304" t="s">
        <v>7465</v>
      </c>
      <c r="E1199" s="305" t="s">
        <v>7466</v>
      </c>
      <c r="F1199" s="315">
        <v>395</v>
      </c>
      <c r="G1199" s="307" t="s">
        <v>25</v>
      </c>
      <c r="H1199" s="308" t="s">
        <v>2</v>
      </c>
      <c r="I1199" s="319"/>
      <c r="J1199" s="319"/>
    </row>
    <row r="1200" spans="1:10" x14ac:dyDescent="0.3">
      <c r="A1200" s="303" t="s">
        <v>2214</v>
      </c>
      <c r="B1200" s="304" t="s">
        <v>7492</v>
      </c>
      <c r="C1200" s="304" t="s">
        <v>3115</v>
      </c>
      <c r="D1200" s="304" t="s">
        <v>7492</v>
      </c>
      <c r="E1200" s="305" t="s">
        <v>7493</v>
      </c>
      <c r="F1200" s="315">
        <v>109</v>
      </c>
      <c r="G1200" s="307" t="s">
        <v>24</v>
      </c>
      <c r="H1200" s="308" t="s">
        <v>2</v>
      </c>
      <c r="I1200" s="319"/>
      <c r="J1200" s="319"/>
    </row>
    <row r="1201" spans="1:11" x14ac:dyDescent="0.3">
      <c r="A1201" s="303" t="s">
        <v>2214</v>
      </c>
      <c r="B1201" s="304" t="s">
        <v>7492</v>
      </c>
      <c r="C1201" s="304" t="s">
        <v>3115</v>
      </c>
      <c r="D1201" s="304" t="s">
        <v>7492</v>
      </c>
      <c r="E1201" s="305" t="s">
        <v>7493</v>
      </c>
      <c r="F1201" s="315">
        <v>109</v>
      </c>
      <c r="G1201" s="307" t="s">
        <v>25</v>
      </c>
      <c r="H1201" s="308" t="s">
        <v>2</v>
      </c>
      <c r="I1201" s="319"/>
      <c r="J1201" s="319"/>
    </row>
    <row r="1202" spans="1:11" x14ac:dyDescent="0.3">
      <c r="A1202" s="303" t="s">
        <v>3905</v>
      </c>
      <c r="B1202" s="304" t="s">
        <v>5570</v>
      </c>
      <c r="C1202" s="304" t="s">
        <v>3039</v>
      </c>
      <c r="D1202" s="304" t="s">
        <v>5571</v>
      </c>
      <c r="E1202" s="305" t="s">
        <v>5572</v>
      </c>
      <c r="F1202" s="315">
        <v>84</v>
      </c>
      <c r="G1202" s="307" t="s">
        <v>24</v>
      </c>
      <c r="H1202" s="308" t="s">
        <v>2</v>
      </c>
      <c r="I1202" s="309"/>
      <c r="J1202" s="309"/>
      <c r="K1202" s="260"/>
    </row>
    <row r="1203" spans="1:11" x14ac:dyDescent="0.3">
      <c r="A1203" s="303" t="s">
        <v>3905</v>
      </c>
      <c r="B1203" s="304" t="s">
        <v>5570</v>
      </c>
      <c r="C1203" s="304" t="s">
        <v>3039</v>
      </c>
      <c r="D1203" s="304" t="s">
        <v>5571</v>
      </c>
      <c r="E1203" s="305" t="s">
        <v>5572</v>
      </c>
      <c r="F1203" s="315">
        <v>84</v>
      </c>
      <c r="G1203" s="307" t="s">
        <v>25</v>
      </c>
      <c r="H1203" s="308" t="s">
        <v>2</v>
      </c>
      <c r="I1203" s="309"/>
      <c r="J1203" s="309"/>
      <c r="K1203" s="260"/>
    </row>
    <row r="1204" spans="1:11" x14ac:dyDescent="0.3">
      <c r="A1204" s="303" t="s">
        <v>3905</v>
      </c>
      <c r="B1204" s="304" t="s">
        <v>5573</v>
      </c>
      <c r="C1204" s="304" t="s">
        <v>3039</v>
      </c>
      <c r="D1204" s="304" t="s">
        <v>5574</v>
      </c>
      <c r="E1204" s="305" t="s">
        <v>5575</v>
      </c>
      <c r="F1204" s="315">
        <v>10</v>
      </c>
      <c r="G1204" s="307" t="s">
        <v>24</v>
      </c>
      <c r="H1204" s="308" t="s">
        <v>2</v>
      </c>
      <c r="I1204" s="309"/>
      <c r="J1204" s="309"/>
      <c r="K1204" s="260"/>
    </row>
    <row r="1205" spans="1:11" x14ac:dyDescent="0.3">
      <c r="A1205" s="303" t="s">
        <v>3905</v>
      </c>
      <c r="B1205" s="304" t="s">
        <v>5573</v>
      </c>
      <c r="C1205" s="304" t="s">
        <v>3039</v>
      </c>
      <c r="D1205" s="304" t="s">
        <v>5574</v>
      </c>
      <c r="E1205" s="305" t="s">
        <v>5576</v>
      </c>
      <c r="F1205" s="315">
        <v>10</v>
      </c>
      <c r="G1205" s="307" t="s">
        <v>25</v>
      </c>
      <c r="H1205" s="308" t="s">
        <v>2</v>
      </c>
      <c r="I1205" s="309"/>
      <c r="J1205" s="309"/>
      <c r="K1205" s="260"/>
    </row>
    <row r="1206" spans="1:11" x14ac:dyDescent="0.3">
      <c r="A1206" s="303" t="s">
        <v>3905</v>
      </c>
      <c r="B1206" s="304" t="s">
        <v>5060</v>
      </c>
      <c r="C1206" s="304" t="s">
        <v>3039</v>
      </c>
      <c r="D1206" s="304" t="s">
        <v>5061</v>
      </c>
      <c r="E1206" s="305" t="s">
        <v>5062</v>
      </c>
      <c r="F1206" s="306">
        <v>240</v>
      </c>
      <c r="G1206" s="307" t="s">
        <v>24</v>
      </c>
      <c r="H1206" s="308" t="s">
        <v>4</v>
      </c>
      <c r="I1206" s="309"/>
      <c r="J1206" s="309"/>
      <c r="K1206" s="260"/>
    </row>
    <row r="1207" spans="1:11" x14ac:dyDescent="0.3">
      <c r="A1207" s="303" t="s">
        <v>3905</v>
      </c>
      <c r="B1207" s="304" t="s">
        <v>5060</v>
      </c>
      <c r="C1207" s="304" t="s">
        <v>3039</v>
      </c>
      <c r="D1207" s="304" t="s">
        <v>5061</v>
      </c>
      <c r="E1207" s="305" t="s">
        <v>5062</v>
      </c>
      <c r="F1207" s="306">
        <v>240</v>
      </c>
      <c r="G1207" s="307" t="s">
        <v>25</v>
      </c>
      <c r="H1207" s="308" t="s">
        <v>4</v>
      </c>
      <c r="I1207" s="309"/>
      <c r="J1207" s="309"/>
      <c r="K1207" s="260"/>
    </row>
    <row r="1208" spans="1:11" x14ac:dyDescent="0.3">
      <c r="A1208" s="303" t="s">
        <v>3905</v>
      </c>
      <c r="B1208" s="304" t="s">
        <v>5549</v>
      </c>
      <c r="C1208" s="304" t="s">
        <v>3039</v>
      </c>
      <c r="D1208" s="304" t="s">
        <v>5550</v>
      </c>
      <c r="E1208" s="305" t="s">
        <v>5551</v>
      </c>
      <c r="F1208" s="316">
        <v>1340</v>
      </c>
      <c r="G1208" s="307" t="s">
        <v>24</v>
      </c>
      <c r="H1208" s="308" t="s">
        <v>3</v>
      </c>
      <c r="I1208" s="309"/>
      <c r="J1208" s="309"/>
      <c r="K1208" s="260"/>
    </row>
    <row r="1209" spans="1:11" x14ac:dyDescent="0.3">
      <c r="A1209" s="303" t="s">
        <v>3905</v>
      </c>
      <c r="B1209" s="304" t="s">
        <v>5549</v>
      </c>
      <c r="C1209" s="304" t="s">
        <v>3039</v>
      </c>
      <c r="D1209" s="304" t="s">
        <v>5550</v>
      </c>
      <c r="E1209" s="305" t="s">
        <v>5552</v>
      </c>
      <c r="F1209" s="316">
        <v>1340</v>
      </c>
      <c r="G1209" s="307" t="s">
        <v>25</v>
      </c>
      <c r="H1209" s="308" t="s">
        <v>3</v>
      </c>
      <c r="I1209" s="309"/>
      <c r="J1209" s="309"/>
      <c r="K1209" s="260"/>
    </row>
    <row r="1210" spans="1:11" x14ac:dyDescent="0.3">
      <c r="A1210" s="303" t="s">
        <v>3905</v>
      </c>
      <c r="B1210" s="304" t="s">
        <v>5553</v>
      </c>
      <c r="C1210" s="304" t="s">
        <v>3039</v>
      </c>
      <c r="D1210" s="304" t="s">
        <v>5554</v>
      </c>
      <c r="E1210" s="305" t="s">
        <v>5555</v>
      </c>
      <c r="F1210" s="316">
        <v>1460</v>
      </c>
      <c r="G1210" s="307" t="s">
        <v>24</v>
      </c>
      <c r="H1210" s="308" t="s">
        <v>3</v>
      </c>
      <c r="I1210" s="309"/>
      <c r="J1210" s="309"/>
      <c r="K1210" s="260"/>
    </row>
    <row r="1211" spans="1:11" x14ac:dyDescent="0.3">
      <c r="A1211" s="303" t="s">
        <v>3905</v>
      </c>
      <c r="B1211" s="304" t="s">
        <v>5553</v>
      </c>
      <c r="C1211" s="304" t="s">
        <v>3039</v>
      </c>
      <c r="D1211" s="304" t="s">
        <v>5554</v>
      </c>
      <c r="E1211" s="305" t="s">
        <v>5556</v>
      </c>
      <c r="F1211" s="316">
        <v>1460</v>
      </c>
      <c r="G1211" s="307" t="s">
        <v>25</v>
      </c>
      <c r="H1211" s="308" t="s">
        <v>3</v>
      </c>
      <c r="I1211" s="309"/>
      <c r="J1211" s="309"/>
      <c r="K1211" s="260"/>
    </row>
    <row r="1212" spans="1:11" x14ac:dyDescent="0.3">
      <c r="A1212" s="303" t="s">
        <v>3905</v>
      </c>
      <c r="B1212" s="304" t="s">
        <v>7089</v>
      </c>
      <c r="C1212" s="304" t="s">
        <v>3115</v>
      </c>
      <c r="D1212" s="304" t="s">
        <v>7089</v>
      </c>
      <c r="E1212" s="305" t="s">
        <v>7090</v>
      </c>
      <c r="F1212" s="306">
        <v>0.72</v>
      </c>
      <c r="G1212" s="307" t="s">
        <v>24</v>
      </c>
      <c r="H1212" s="308" t="s">
        <v>4</v>
      </c>
      <c r="I1212" s="309"/>
      <c r="J1212" s="309"/>
      <c r="K1212" s="260"/>
    </row>
    <row r="1213" spans="1:11" x14ac:dyDescent="0.3">
      <c r="A1213" s="303" t="s">
        <v>3905</v>
      </c>
      <c r="B1213" s="304" t="s">
        <v>7089</v>
      </c>
      <c r="C1213" s="304" t="s">
        <v>3115</v>
      </c>
      <c r="D1213" s="304" t="s">
        <v>7089</v>
      </c>
      <c r="E1213" s="305" t="s">
        <v>7090</v>
      </c>
      <c r="F1213" s="306">
        <v>0.72</v>
      </c>
      <c r="G1213" s="307" t="s">
        <v>25</v>
      </c>
      <c r="H1213" s="308" t="s">
        <v>4</v>
      </c>
      <c r="I1213" s="309"/>
      <c r="J1213" s="309"/>
      <c r="K1213" s="260"/>
    </row>
    <row r="1214" spans="1:11" x14ac:dyDescent="0.3">
      <c r="A1214" s="303" t="s">
        <v>3905</v>
      </c>
      <c r="B1214" s="304" t="s">
        <v>4436</v>
      </c>
      <c r="C1214" s="304" t="s">
        <v>3039</v>
      </c>
      <c r="D1214" s="304" t="s">
        <v>4437</v>
      </c>
      <c r="E1214" s="305" t="s">
        <v>4438</v>
      </c>
      <c r="F1214" s="311">
        <v>2.42</v>
      </c>
      <c r="G1214" s="307" t="s">
        <v>24</v>
      </c>
      <c r="H1214" s="308" t="s">
        <v>5</v>
      </c>
      <c r="I1214" s="309"/>
      <c r="J1214" s="309"/>
      <c r="K1214" s="260"/>
    </row>
    <row r="1215" spans="1:11" x14ac:dyDescent="0.3">
      <c r="A1215" s="303" t="s">
        <v>3905</v>
      </c>
      <c r="B1215" s="304" t="s">
        <v>4436</v>
      </c>
      <c r="C1215" s="304" t="s">
        <v>3039</v>
      </c>
      <c r="D1215" s="304" t="s">
        <v>4437</v>
      </c>
      <c r="E1215" s="305" t="s">
        <v>4438</v>
      </c>
      <c r="F1215" s="311">
        <v>2.42</v>
      </c>
      <c r="G1215" s="307" t="s">
        <v>25</v>
      </c>
      <c r="H1215" s="308" t="s">
        <v>5</v>
      </c>
      <c r="I1215" s="309"/>
      <c r="J1215" s="309"/>
      <c r="K1215" s="260"/>
    </row>
    <row r="1216" spans="1:11" x14ac:dyDescent="0.3">
      <c r="A1216" s="303" t="s">
        <v>3905</v>
      </c>
      <c r="B1216" s="304" t="s">
        <v>4449</v>
      </c>
      <c r="C1216" s="304" t="s">
        <v>3039</v>
      </c>
      <c r="D1216" s="304" t="s">
        <v>4449</v>
      </c>
      <c r="E1216" s="305" t="s">
        <v>4450</v>
      </c>
      <c r="F1216" s="311">
        <v>5</v>
      </c>
      <c r="G1216" s="307" t="s">
        <v>24</v>
      </c>
      <c r="H1216" s="308" t="s">
        <v>5</v>
      </c>
      <c r="I1216" s="309"/>
      <c r="J1216" s="309"/>
      <c r="K1216" s="260"/>
    </row>
    <row r="1217" spans="1:11" x14ac:dyDescent="0.3">
      <c r="A1217" s="303" t="s">
        <v>3905</v>
      </c>
      <c r="B1217" s="304" t="s">
        <v>4449</v>
      </c>
      <c r="C1217" s="304" t="s">
        <v>3039</v>
      </c>
      <c r="D1217" s="304" t="s">
        <v>4449</v>
      </c>
      <c r="E1217" s="305" t="s">
        <v>4450</v>
      </c>
      <c r="F1217" s="311">
        <v>5</v>
      </c>
      <c r="G1217" s="307" t="s">
        <v>25</v>
      </c>
      <c r="H1217" s="308" t="s">
        <v>5</v>
      </c>
      <c r="I1217" s="309"/>
      <c r="J1217" s="309"/>
      <c r="K1217" s="260"/>
    </row>
    <row r="1218" spans="1:11" x14ac:dyDescent="0.3">
      <c r="A1218" s="303" t="s">
        <v>3905</v>
      </c>
      <c r="B1218" s="304" t="s">
        <v>5047</v>
      </c>
      <c r="C1218" s="304" t="s">
        <v>3039</v>
      </c>
      <c r="D1218" s="304" t="s">
        <v>5048</v>
      </c>
      <c r="E1218" s="305" t="s">
        <v>5049</v>
      </c>
      <c r="F1218" s="311">
        <v>120</v>
      </c>
      <c r="G1218" s="307" t="s">
        <v>24</v>
      </c>
      <c r="H1218" s="308" t="s">
        <v>5</v>
      </c>
      <c r="I1218" s="309"/>
      <c r="J1218" s="309"/>
      <c r="K1218" s="260"/>
    </row>
    <row r="1219" spans="1:11" x14ac:dyDescent="0.3">
      <c r="A1219" s="303" t="s">
        <v>3905</v>
      </c>
      <c r="B1219" s="304" t="s">
        <v>5047</v>
      </c>
      <c r="C1219" s="304" t="s">
        <v>3039</v>
      </c>
      <c r="D1219" s="304" t="s">
        <v>5048</v>
      </c>
      <c r="E1219" s="305" t="s">
        <v>5049</v>
      </c>
      <c r="F1219" s="311">
        <v>120</v>
      </c>
      <c r="G1219" s="307" t="s">
        <v>25</v>
      </c>
      <c r="H1219" s="308" t="s">
        <v>5</v>
      </c>
      <c r="I1219" s="309"/>
      <c r="J1219" s="309"/>
      <c r="K1219" s="260"/>
    </row>
    <row r="1220" spans="1:11" x14ac:dyDescent="0.3">
      <c r="A1220" s="303" t="s">
        <v>3905</v>
      </c>
      <c r="B1220" s="304" t="s">
        <v>4453</v>
      </c>
      <c r="C1220" s="304" t="s">
        <v>3039</v>
      </c>
      <c r="D1220" s="304" t="s">
        <v>4454</v>
      </c>
      <c r="E1220" s="305" t="s">
        <v>4455</v>
      </c>
      <c r="F1220" s="311">
        <v>16</v>
      </c>
      <c r="G1220" s="307" t="s">
        <v>24</v>
      </c>
      <c r="H1220" s="308" t="s">
        <v>5</v>
      </c>
      <c r="I1220" s="309"/>
      <c r="J1220" s="309"/>
      <c r="K1220" s="260"/>
    </row>
    <row r="1221" spans="1:11" x14ac:dyDescent="0.3">
      <c r="A1221" s="303" t="s">
        <v>3905</v>
      </c>
      <c r="B1221" s="304" t="s">
        <v>4453</v>
      </c>
      <c r="C1221" s="304" t="s">
        <v>3039</v>
      </c>
      <c r="D1221" s="304" t="s">
        <v>4454</v>
      </c>
      <c r="E1221" s="305" t="s">
        <v>4455</v>
      </c>
      <c r="F1221" s="311">
        <v>16</v>
      </c>
      <c r="G1221" s="307" t="s">
        <v>25</v>
      </c>
      <c r="H1221" s="308" t="s">
        <v>5</v>
      </c>
      <c r="I1221" s="309"/>
      <c r="J1221" s="309"/>
      <c r="K1221" s="260"/>
    </row>
    <row r="1222" spans="1:11" x14ac:dyDescent="0.3">
      <c r="A1222" s="303" t="s">
        <v>3905</v>
      </c>
      <c r="B1222" s="304" t="s">
        <v>5557</v>
      </c>
      <c r="C1222" s="304" t="s">
        <v>3039</v>
      </c>
      <c r="D1222" s="304" t="s">
        <v>5558</v>
      </c>
      <c r="E1222" s="305" t="s">
        <v>5559</v>
      </c>
      <c r="F1222" s="315">
        <v>100</v>
      </c>
      <c r="G1222" s="307" t="s">
        <v>24</v>
      </c>
      <c r="H1222" s="308" t="s">
        <v>2</v>
      </c>
      <c r="I1222" s="309"/>
      <c r="J1222" s="309"/>
      <c r="K1222" s="260"/>
    </row>
    <row r="1223" spans="1:11" x14ac:dyDescent="0.3">
      <c r="A1223" s="303" t="s">
        <v>3905</v>
      </c>
      <c r="B1223" s="304" t="s">
        <v>5557</v>
      </c>
      <c r="C1223" s="304" t="s">
        <v>3039</v>
      </c>
      <c r="D1223" s="304" t="s">
        <v>5558</v>
      </c>
      <c r="E1223" s="305" t="s">
        <v>5560</v>
      </c>
      <c r="F1223" s="315">
        <v>100</v>
      </c>
      <c r="G1223" s="307" t="s">
        <v>25</v>
      </c>
      <c r="H1223" s="308" t="s">
        <v>2</v>
      </c>
      <c r="I1223" s="309"/>
      <c r="J1223" s="309"/>
      <c r="K1223" s="260"/>
    </row>
    <row r="1224" spans="1:11" x14ac:dyDescent="0.3">
      <c r="A1224" s="303" t="s">
        <v>3905</v>
      </c>
      <c r="B1224" s="304" t="s">
        <v>5600</v>
      </c>
      <c r="C1224" s="304" t="s">
        <v>3039</v>
      </c>
      <c r="D1224" s="304" t="s">
        <v>5601</v>
      </c>
      <c r="E1224" s="305" t="s">
        <v>5602</v>
      </c>
      <c r="F1224" s="315">
        <v>300</v>
      </c>
      <c r="G1224" s="307" t="s">
        <v>24</v>
      </c>
      <c r="H1224" s="308" t="s">
        <v>2</v>
      </c>
      <c r="I1224" s="309"/>
      <c r="J1224" s="309"/>
      <c r="K1224" s="260"/>
    </row>
    <row r="1225" spans="1:11" x14ac:dyDescent="0.3">
      <c r="A1225" s="303" t="s">
        <v>3905</v>
      </c>
      <c r="B1225" s="304" t="s">
        <v>5600</v>
      </c>
      <c r="C1225" s="304" t="s">
        <v>3039</v>
      </c>
      <c r="D1225" s="304" t="s">
        <v>5601</v>
      </c>
      <c r="E1225" s="305" t="s">
        <v>5602</v>
      </c>
      <c r="F1225" s="315">
        <v>300</v>
      </c>
      <c r="G1225" s="307" t="s">
        <v>25</v>
      </c>
      <c r="H1225" s="308" t="s">
        <v>2</v>
      </c>
      <c r="I1225" s="309"/>
      <c r="J1225" s="309"/>
      <c r="K1225" s="260"/>
    </row>
    <row r="1226" spans="1:11" x14ac:dyDescent="0.3">
      <c r="A1226" s="303" t="s">
        <v>3905</v>
      </c>
      <c r="B1226" s="304" t="s">
        <v>4439</v>
      </c>
      <c r="C1226" s="304" t="s">
        <v>3039</v>
      </c>
      <c r="D1226" s="304" t="s">
        <v>4440</v>
      </c>
      <c r="E1226" s="305" t="s">
        <v>4441</v>
      </c>
      <c r="F1226" s="311">
        <v>0.96</v>
      </c>
      <c r="G1226" s="307" t="s">
        <v>24</v>
      </c>
      <c r="H1226" s="308" t="s">
        <v>5</v>
      </c>
      <c r="I1226" s="309"/>
      <c r="J1226" s="309"/>
      <c r="K1226" s="260"/>
    </row>
    <row r="1227" spans="1:11" x14ac:dyDescent="0.3">
      <c r="A1227" s="303" t="s">
        <v>3905</v>
      </c>
      <c r="B1227" s="304" t="s">
        <v>4439</v>
      </c>
      <c r="C1227" s="304" t="s">
        <v>3039</v>
      </c>
      <c r="D1227" s="304" t="s">
        <v>4440</v>
      </c>
      <c r="E1227" s="305" t="s">
        <v>4441</v>
      </c>
      <c r="F1227" s="311">
        <v>0.96</v>
      </c>
      <c r="G1227" s="307" t="s">
        <v>25</v>
      </c>
      <c r="H1227" s="308" t="s">
        <v>5</v>
      </c>
      <c r="I1227" s="309"/>
      <c r="J1227" s="309"/>
      <c r="K1227" s="260"/>
    </row>
    <row r="1228" spans="1:11" x14ac:dyDescent="0.3">
      <c r="A1228" s="303" t="s">
        <v>3905</v>
      </c>
      <c r="B1228" s="304" t="s">
        <v>5661</v>
      </c>
      <c r="C1228" s="304" t="s">
        <v>3039</v>
      </c>
      <c r="D1228" s="304" t="s">
        <v>5662</v>
      </c>
      <c r="E1228" s="305" t="s">
        <v>5663</v>
      </c>
      <c r="F1228" s="306">
        <v>2170</v>
      </c>
      <c r="G1228" s="307" t="s">
        <v>24</v>
      </c>
      <c r="H1228" s="308" t="s">
        <v>4</v>
      </c>
      <c r="I1228" s="309"/>
      <c r="J1228" s="309"/>
      <c r="K1228" s="260"/>
    </row>
    <row r="1229" spans="1:11" x14ac:dyDescent="0.3">
      <c r="A1229" s="303" t="s">
        <v>3905</v>
      </c>
      <c r="B1229" s="304" t="s">
        <v>5661</v>
      </c>
      <c r="C1229" s="304" t="s">
        <v>3039</v>
      </c>
      <c r="D1229" s="304" t="s">
        <v>5662</v>
      </c>
      <c r="E1229" s="305" t="s">
        <v>5663</v>
      </c>
      <c r="F1229" s="306">
        <v>2170</v>
      </c>
      <c r="G1229" s="307" t="s">
        <v>25</v>
      </c>
      <c r="H1229" s="308" t="s">
        <v>4</v>
      </c>
      <c r="I1229" s="309"/>
      <c r="J1229" s="309"/>
      <c r="K1229" s="260"/>
    </row>
    <row r="1230" spans="1:11" x14ac:dyDescent="0.3">
      <c r="A1230" s="303" t="s">
        <v>3905</v>
      </c>
      <c r="B1230" s="304" t="s">
        <v>4445</v>
      </c>
      <c r="C1230" s="304" t="s">
        <v>3039</v>
      </c>
      <c r="D1230" s="304" t="s">
        <v>4445</v>
      </c>
      <c r="E1230" s="305" t="s">
        <v>4446</v>
      </c>
      <c r="F1230" s="311">
        <v>3</v>
      </c>
      <c r="G1230" s="307" t="s">
        <v>24</v>
      </c>
      <c r="H1230" s="308" t="s">
        <v>5</v>
      </c>
      <c r="I1230" s="309"/>
      <c r="J1230" s="309"/>
      <c r="K1230" s="260"/>
    </row>
    <row r="1231" spans="1:11" x14ac:dyDescent="0.3">
      <c r="A1231" s="303" t="s">
        <v>3905</v>
      </c>
      <c r="B1231" s="304" t="s">
        <v>4445</v>
      </c>
      <c r="C1231" s="304" t="s">
        <v>3039</v>
      </c>
      <c r="D1231" s="304" t="s">
        <v>4445</v>
      </c>
      <c r="E1231" s="305" t="s">
        <v>4446</v>
      </c>
      <c r="F1231" s="311">
        <v>3</v>
      </c>
      <c r="G1231" s="307" t="s">
        <v>25</v>
      </c>
      <c r="H1231" s="308" t="s">
        <v>5</v>
      </c>
      <c r="I1231" s="309"/>
      <c r="J1231" s="309"/>
      <c r="K1231" s="260"/>
    </row>
    <row r="1232" spans="1:11" x14ac:dyDescent="0.3">
      <c r="A1232" s="303" t="s">
        <v>3905</v>
      </c>
      <c r="B1232" s="304" t="s">
        <v>4442</v>
      </c>
      <c r="C1232" s="304" t="s">
        <v>3039</v>
      </c>
      <c r="D1232" s="304" t="s">
        <v>4443</v>
      </c>
      <c r="E1232" s="305" t="s">
        <v>4444</v>
      </c>
      <c r="F1232" s="306">
        <v>1.1399999999999999</v>
      </c>
      <c r="G1232" s="307" t="s">
        <v>24</v>
      </c>
      <c r="H1232" s="308" t="s">
        <v>4</v>
      </c>
      <c r="I1232" s="309"/>
      <c r="J1232" s="309"/>
      <c r="K1232" s="260"/>
    </row>
    <row r="1233" spans="1:11" x14ac:dyDescent="0.3">
      <c r="A1233" s="303" t="s">
        <v>3905</v>
      </c>
      <c r="B1233" s="304" t="s">
        <v>4442</v>
      </c>
      <c r="C1233" s="304" t="s">
        <v>3039</v>
      </c>
      <c r="D1233" s="304" t="s">
        <v>4443</v>
      </c>
      <c r="E1233" s="305" t="s">
        <v>4444</v>
      </c>
      <c r="F1233" s="306">
        <v>1.1399999999999999</v>
      </c>
      <c r="G1233" s="307" t="s">
        <v>25</v>
      </c>
      <c r="H1233" s="308" t="s">
        <v>4</v>
      </c>
      <c r="I1233" s="309"/>
      <c r="J1233" s="309"/>
      <c r="K1233" s="260"/>
    </row>
    <row r="1234" spans="1:11" x14ac:dyDescent="0.3">
      <c r="A1234" s="303" t="s">
        <v>3905</v>
      </c>
      <c r="B1234" s="304" t="s">
        <v>4451</v>
      </c>
      <c r="C1234" s="304" t="s">
        <v>3039</v>
      </c>
      <c r="D1234" s="304" t="s">
        <v>4451</v>
      </c>
      <c r="E1234" s="305" t="s">
        <v>4452</v>
      </c>
      <c r="F1234" s="311">
        <v>3</v>
      </c>
      <c r="G1234" s="307" t="s">
        <v>24</v>
      </c>
      <c r="H1234" s="308" t="s">
        <v>5</v>
      </c>
      <c r="I1234" s="309"/>
      <c r="J1234" s="309"/>
      <c r="K1234" s="260"/>
    </row>
    <row r="1235" spans="1:11" x14ac:dyDescent="0.3">
      <c r="A1235" s="303" t="s">
        <v>3905</v>
      </c>
      <c r="B1235" s="304" t="s">
        <v>4451</v>
      </c>
      <c r="C1235" s="304" t="s">
        <v>3039</v>
      </c>
      <c r="D1235" s="304" t="s">
        <v>4451</v>
      </c>
      <c r="E1235" s="305" t="s">
        <v>4452</v>
      </c>
      <c r="F1235" s="311">
        <v>3</v>
      </c>
      <c r="G1235" s="307" t="s">
        <v>25</v>
      </c>
      <c r="H1235" s="308" t="s">
        <v>5</v>
      </c>
      <c r="I1235" s="309"/>
      <c r="J1235" s="309"/>
      <c r="K1235" s="260"/>
    </row>
    <row r="1236" spans="1:11" x14ac:dyDescent="0.3">
      <c r="A1236" s="303" t="s">
        <v>3905</v>
      </c>
      <c r="B1236" s="304" t="s">
        <v>4447</v>
      </c>
      <c r="C1236" s="304" t="s">
        <v>3039</v>
      </c>
      <c r="D1236" s="304" t="s">
        <v>4447</v>
      </c>
      <c r="E1236" s="305" t="s">
        <v>4448</v>
      </c>
      <c r="F1236" s="311">
        <v>40</v>
      </c>
      <c r="G1236" s="307" t="s">
        <v>24</v>
      </c>
      <c r="H1236" s="308" t="s">
        <v>5</v>
      </c>
      <c r="I1236" s="309"/>
      <c r="J1236" s="309"/>
      <c r="K1236" s="260"/>
    </row>
    <row r="1237" spans="1:11" x14ac:dyDescent="0.3">
      <c r="A1237" s="303" t="s">
        <v>3905</v>
      </c>
      <c r="B1237" s="304" t="s">
        <v>4447</v>
      </c>
      <c r="C1237" s="304" t="s">
        <v>3039</v>
      </c>
      <c r="D1237" s="304" t="s">
        <v>4447</v>
      </c>
      <c r="E1237" s="305" t="s">
        <v>4448</v>
      </c>
      <c r="F1237" s="311">
        <v>40</v>
      </c>
      <c r="G1237" s="307" t="s">
        <v>25</v>
      </c>
      <c r="H1237" s="308" t="s">
        <v>5</v>
      </c>
      <c r="I1237" s="309"/>
      <c r="J1237" s="309"/>
      <c r="K1237" s="260"/>
    </row>
    <row r="1238" spans="1:11" x14ac:dyDescent="0.3">
      <c r="A1238" s="303" t="s">
        <v>4771</v>
      </c>
      <c r="B1238" s="304" t="s">
        <v>4772</v>
      </c>
      <c r="C1238" s="304" t="s">
        <v>3039</v>
      </c>
      <c r="D1238" s="304" t="s">
        <v>4772</v>
      </c>
      <c r="E1238" s="305" t="s">
        <v>4773</v>
      </c>
      <c r="F1238" s="306">
        <v>2</v>
      </c>
      <c r="G1238" s="307" t="s">
        <v>24</v>
      </c>
      <c r="H1238" s="308" t="s">
        <v>4</v>
      </c>
      <c r="I1238" s="309"/>
      <c r="J1238" s="309"/>
      <c r="K1238" s="260"/>
    </row>
    <row r="1239" spans="1:11" x14ac:dyDescent="0.3">
      <c r="A1239" s="303" t="s">
        <v>4771</v>
      </c>
      <c r="B1239" s="304" t="s">
        <v>4772</v>
      </c>
      <c r="C1239" s="304" t="s">
        <v>3039</v>
      </c>
      <c r="D1239" s="304" t="s">
        <v>4772</v>
      </c>
      <c r="E1239" s="305" t="s">
        <v>4773</v>
      </c>
      <c r="F1239" s="306">
        <v>2</v>
      </c>
      <c r="G1239" s="307" t="s">
        <v>25</v>
      </c>
      <c r="H1239" s="308" t="s">
        <v>4</v>
      </c>
      <c r="I1239" s="309"/>
      <c r="J1239" s="309"/>
      <c r="K1239" s="260"/>
    </row>
    <row r="1240" spans="1:11" x14ac:dyDescent="0.3">
      <c r="A1240" s="303" t="s">
        <v>3213</v>
      </c>
      <c r="B1240" s="304" t="s">
        <v>3053</v>
      </c>
      <c r="C1240" s="304" t="s">
        <v>3329</v>
      </c>
      <c r="D1240" s="304" t="s">
        <v>3040</v>
      </c>
      <c r="E1240" s="305" t="s">
        <v>4299</v>
      </c>
      <c r="F1240" s="310">
        <v>450</v>
      </c>
      <c r="G1240" s="307" t="s">
        <v>24</v>
      </c>
      <c r="H1240" s="308" t="s">
        <v>4</v>
      </c>
      <c r="I1240" s="318"/>
      <c r="J1240" s="309"/>
      <c r="K1240" s="260"/>
    </row>
    <row r="1241" spans="1:11" x14ac:dyDescent="0.3">
      <c r="A1241" s="303" t="s">
        <v>3213</v>
      </c>
      <c r="B1241" s="304" t="s">
        <v>3053</v>
      </c>
      <c r="C1241" s="304" t="s">
        <v>3329</v>
      </c>
      <c r="D1241" s="304" t="s">
        <v>3040</v>
      </c>
      <c r="E1241" s="305" t="s">
        <v>3041</v>
      </c>
      <c r="F1241" s="310">
        <v>450</v>
      </c>
      <c r="G1241" s="307" t="s">
        <v>25</v>
      </c>
      <c r="H1241" s="308" t="s">
        <v>4</v>
      </c>
      <c r="I1241" s="318"/>
      <c r="J1241" s="309"/>
      <c r="K1241" s="260"/>
    </row>
    <row r="1242" spans="1:11" x14ac:dyDescent="0.3">
      <c r="A1242" s="303" t="s">
        <v>5075</v>
      </c>
      <c r="B1242" s="304" t="s">
        <v>5076</v>
      </c>
      <c r="C1242" s="304" t="s">
        <v>4324</v>
      </c>
      <c r="D1242" s="304" t="s">
        <v>5077</v>
      </c>
      <c r="E1242" s="305" t="s">
        <v>5599</v>
      </c>
      <c r="F1242" s="306">
        <v>3.1</v>
      </c>
      <c r="G1242" s="307" t="s">
        <v>24</v>
      </c>
      <c r="H1242" s="308" t="s">
        <v>4</v>
      </c>
      <c r="I1242" s="309"/>
      <c r="J1242" s="309"/>
      <c r="K1242" s="260"/>
    </row>
    <row r="1243" spans="1:11" x14ac:dyDescent="0.3">
      <c r="A1243" s="303" t="s">
        <v>5075</v>
      </c>
      <c r="B1243" s="304" t="s">
        <v>5076</v>
      </c>
      <c r="C1243" s="304" t="s">
        <v>4324</v>
      </c>
      <c r="D1243" s="304" t="s">
        <v>5077</v>
      </c>
      <c r="E1243" s="305" t="s">
        <v>5599</v>
      </c>
      <c r="F1243" s="306">
        <v>3.1</v>
      </c>
      <c r="G1243" s="307" t="s">
        <v>25</v>
      </c>
      <c r="H1243" s="308" t="s">
        <v>4</v>
      </c>
      <c r="I1243" s="309"/>
      <c r="J1243" s="309"/>
      <c r="K1243" s="260"/>
    </row>
    <row r="1244" spans="1:11" x14ac:dyDescent="0.3">
      <c r="A1244" s="303" t="s">
        <v>4170</v>
      </c>
      <c r="B1244" s="304">
        <v>40201005</v>
      </c>
      <c r="C1244" s="304" t="s">
        <v>4171</v>
      </c>
      <c r="D1244" s="304">
        <v>40201005</v>
      </c>
      <c r="E1244" s="305" t="s">
        <v>7118</v>
      </c>
      <c r="F1244" s="311">
        <v>138</v>
      </c>
      <c r="G1244" s="307" t="s">
        <v>24</v>
      </c>
      <c r="H1244" s="308" t="s">
        <v>5</v>
      </c>
      <c r="I1244" s="309"/>
      <c r="J1244" s="309"/>
      <c r="K1244" s="260"/>
    </row>
    <row r="1245" spans="1:11" x14ac:dyDescent="0.3">
      <c r="A1245" s="303" t="s">
        <v>4170</v>
      </c>
      <c r="B1245" s="304">
        <v>40201005</v>
      </c>
      <c r="C1245" s="304" t="s">
        <v>4171</v>
      </c>
      <c r="D1245" s="304">
        <v>40201005</v>
      </c>
      <c r="E1245" s="305" t="s">
        <v>7118</v>
      </c>
      <c r="F1245" s="311">
        <v>138</v>
      </c>
      <c r="G1245" s="307" t="s">
        <v>25</v>
      </c>
      <c r="H1245" s="308" t="s">
        <v>5</v>
      </c>
      <c r="I1245" s="309"/>
      <c r="J1245" s="309"/>
      <c r="K1245" s="260"/>
    </row>
    <row r="1246" spans="1:11" x14ac:dyDescent="0.3">
      <c r="A1246" s="303" t="s">
        <v>4170</v>
      </c>
      <c r="B1246" s="304" t="s">
        <v>5540</v>
      </c>
      <c r="C1246" s="304" t="s">
        <v>4171</v>
      </c>
      <c r="D1246" s="304" t="s">
        <v>5540</v>
      </c>
      <c r="E1246" s="305" t="s">
        <v>7119</v>
      </c>
      <c r="F1246" s="311">
        <v>320</v>
      </c>
      <c r="G1246" s="307" t="s">
        <v>24</v>
      </c>
      <c r="H1246" s="308" t="s">
        <v>5</v>
      </c>
      <c r="I1246" s="309"/>
      <c r="J1246" s="309"/>
      <c r="K1246" s="260"/>
    </row>
    <row r="1247" spans="1:11" x14ac:dyDescent="0.3">
      <c r="A1247" s="303" t="s">
        <v>4170</v>
      </c>
      <c r="B1247" s="304" t="s">
        <v>5540</v>
      </c>
      <c r="C1247" s="304" t="s">
        <v>4171</v>
      </c>
      <c r="D1247" s="304" t="s">
        <v>5540</v>
      </c>
      <c r="E1247" s="305" t="s">
        <v>7119</v>
      </c>
      <c r="F1247" s="311">
        <v>320</v>
      </c>
      <c r="G1247" s="307" t="s">
        <v>25</v>
      </c>
      <c r="H1247" s="308" t="s">
        <v>5</v>
      </c>
      <c r="I1247" s="309"/>
      <c r="J1247" s="309"/>
      <c r="K1247" s="260"/>
    </row>
    <row r="1248" spans="1:11" x14ac:dyDescent="0.3">
      <c r="A1248" s="303" t="s">
        <v>4170</v>
      </c>
      <c r="B1248" s="304" t="s">
        <v>4318</v>
      </c>
      <c r="C1248" s="304" t="s">
        <v>3115</v>
      </c>
      <c r="D1248" s="304" t="s">
        <v>4318</v>
      </c>
      <c r="E1248" s="305" t="s">
        <v>4319</v>
      </c>
      <c r="F1248" s="311">
        <v>90</v>
      </c>
      <c r="G1248" s="307" t="s">
        <v>24</v>
      </c>
      <c r="H1248" s="308" t="s">
        <v>5</v>
      </c>
      <c r="I1248" s="309"/>
      <c r="J1248" s="309"/>
      <c r="K1248" s="260"/>
    </row>
    <row r="1249" spans="1:11" x14ac:dyDescent="0.3">
      <c r="A1249" s="303" t="s">
        <v>4170</v>
      </c>
      <c r="B1249" s="304" t="s">
        <v>4318</v>
      </c>
      <c r="C1249" s="304" t="s">
        <v>3115</v>
      </c>
      <c r="D1249" s="304" t="s">
        <v>4318</v>
      </c>
      <c r="E1249" s="305" t="s">
        <v>4320</v>
      </c>
      <c r="F1249" s="311">
        <v>90</v>
      </c>
      <c r="G1249" s="307" t="s">
        <v>25</v>
      </c>
      <c r="H1249" s="308" t="s">
        <v>5</v>
      </c>
      <c r="I1249" s="309"/>
      <c r="J1249" s="309"/>
      <c r="K1249" s="260"/>
    </row>
    <row r="1250" spans="1:11" x14ac:dyDescent="0.3">
      <c r="A1250" s="303" t="s">
        <v>4170</v>
      </c>
      <c r="B1250" s="304" t="s">
        <v>4321</v>
      </c>
      <c r="C1250" s="304" t="s">
        <v>3115</v>
      </c>
      <c r="D1250" s="304" t="s">
        <v>4321</v>
      </c>
      <c r="E1250" s="305" t="s">
        <v>4322</v>
      </c>
      <c r="F1250" s="311">
        <v>12</v>
      </c>
      <c r="G1250" s="307" t="s">
        <v>24</v>
      </c>
      <c r="H1250" s="308" t="s">
        <v>5</v>
      </c>
      <c r="I1250" s="309"/>
      <c r="J1250" s="309"/>
      <c r="K1250" s="260"/>
    </row>
    <row r="1251" spans="1:11" x14ac:dyDescent="0.3">
      <c r="A1251" s="303" t="s">
        <v>4170</v>
      </c>
      <c r="B1251" s="304" t="s">
        <v>4321</v>
      </c>
      <c r="C1251" s="304" t="s">
        <v>3115</v>
      </c>
      <c r="D1251" s="304" t="s">
        <v>4321</v>
      </c>
      <c r="E1251" s="305" t="s">
        <v>4322</v>
      </c>
      <c r="F1251" s="311">
        <v>12</v>
      </c>
      <c r="G1251" s="307" t="s">
        <v>25</v>
      </c>
      <c r="H1251" s="308" t="s">
        <v>5</v>
      </c>
      <c r="I1251" s="309"/>
      <c r="J1251" s="309"/>
      <c r="K1251" s="260"/>
    </row>
    <row r="1252" spans="1:11" x14ac:dyDescent="0.3">
      <c r="A1252" s="303" t="s">
        <v>3210</v>
      </c>
      <c r="B1252" s="304" t="s">
        <v>5877</v>
      </c>
      <c r="C1252" s="304" t="s">
        <v>3115</v>
      </c>
      <c r="D1252" s="304" t="s">
        <v>5877</v>
      </c>
      <c r="E1252" s="305" t="s">
        <v>5878</v>
      </c>
      <c r="F1252" s="315">
        <v>400</v>
      </c>
      <c r="G1252" s="307" t="s">
        <v>24</v>
      </c>
      <c r="H1252" s="308" t="s">
        <v>2</v>
      </c>
      <c r="I1252" s="309"/>
      <c r="J1252" s="309"/>
      <c r="K1252" s="260"/>
    </row>
    <row r="1253" spans="1:11" x14ac:dyDescent="0.3">
      <c r="A1253" s="303" t="s">
        <v>3210</v>
      </c>
      <c r="B1253" s="304" t="s">
        <v>5877</v>
      </c>
      <c r="C1253" s="304" t="s">
        <v>3115</v>
      </c>
      <c r="D1253" s="304" t="s">
        <v>5877</v>
      </c>
      <c r="E1253" s="305" t="s">
        <v>5879</v>
      </c>
      <c r="F1253" s="315">
        <v>400</v>
      </c>
      <c r="G1253" s="307" t="s">
        <v>25</v>
      </c>
      <c r="H1253" s="308" t="s">
        <v>2</v>
      </c>
      <c r="I1253" s="309"/>
      <c r="J1253" s="309"/>
      <c r="K1253" s="260"/>
    </row>
    <row r="1254" spans="1:11" x14ac:dyDescent="0.3">
      <c r="A1254" s="303" t="s">
        <v>3210</v>
      </c>
      <c r="B1254" s="304" t="s">
        <v>5880</v>
      </c>
      <c r="C1254" s="304" t="s">
        <v>3115</v>
      </c>
      <c r="D1254" s="304" t="s">
        <v>5880</v>
      </c>
      <c r="E1254" s="305" t="s">
        <v>4481</v>
      </c>
      <c r="F1254" s="315">
        <v>960</v>
      </c>
      <c r="G1254" s="307" t="s">
        <v>24</v>
      </c>
      <c r="H1254" s="308" t="s">
        <v>2</v>
      </c>
      <c r="I1254" s="309"/>
      <c r="J1254" s="309"/>
      <c r="K1254" s="260"/>
    </row>
    <row r="1255" spans="1:11" x14ac:dyDescent="0.3">
      <c r="A1255" s="303" t="s">
        <v>3210</v>
      </c>
      <c r="B1255" s="304" t="s">
        <v>5880</v>
      </c>
      <c r="C1255" s="304" t="s">
        <v>3115</v>
      </c>
      <c r="D1255" s="304" t="s">
        <v>5880</v>
      </c>
      <c r="E1255" s="305" t="s">
        <v>5881</v>
      </c>
      <c r="F1255" s="315">
        <v>960</v>
      </c>
      <c r="G1255" s="307" t="s">
        <v>25</v>
      </c>
      <c r="H1255" s="308" t="s">
        <v>2</v>
      </c>
      <c r="I1255" s="309"/>
      <c r="J1255" s="309"/>
      <c r="K1255" s="260"/>
    </row>
    <row r="1256" spans="1:11" ht="27.6" x14ac:dyDescent="0.3">
      <c r="A1256" s="303" t="s">
        <v>4951</v>
      </c>
      <c r="B1256" s="304" t="s">
        <v>4952</v>
      </c>
      <c r="C1256" s="304" t="s">
        <v>3039</v>
      </c>
      <c r="D1256" s="304" t="s">
        <v>4952</v>
      </c>
      <c r="E1256" s="305" t="s">
        <v>4953</v>
      </c>
      <c r="F1256" s="315">
        <v>880</v>
      </c>
      <c r="G1256" s="307" t="s">
        <v>24</v>
      </c>
      <c r="H1256" s="308" t="s">
        <v>2</v>
      </c>
      <c r="I1256" s="309"/>
      <c r="J1256" s="309"/>
      <c r="K1256" s="260"/>
    </row>
    <row r="1257" spans="1:11" ht="27.6" x14ac:dyDescent="0.3">
      <c r="A1257" s="303" t="s">
        <v>4951</v>
      </c>
      <c r="B1257" s="304" t="s">
        <v>4952</v>
      </c>
      <c r="C1257" s="304" t="s">
        <v>3039</v>
      </c>
      <c r="D1257" s="304" t="s">
        <v>4952</v>
      </c>
      <c r="E1257" s="305" t="s">
        <v>4953</v>
      </c>
      <c r="F1257" s="315">
        <v>880</v>
      </c>
      <c r="G1257" s="307" t="s">
        <v>25</v>
      </c>
      <c r="H1257" s="308" t="s">
        <v>2</v>
      </c>
      <c r="I1257" s="309"/>
      <c r="J1257" s="309"/>
      <c r="K1257" s="260"/>
    </row>
    <row r="1258" spans="1:11" x14ac:dyDescent="0.3">
      <c r="A1258" s="303" t="s">
        <v>3895</v>
      </c>
      <c r="B1258" s="304" t="s">
        <v>3896</v>
      </c>
      <c r="C1258" s="304" t="s">
        <v>3039</v>
      </c>
      <c r="D1258" s="304" t="s">
        <v>3896</v>
      </c>
      <c r="E1258" s="305" t="s">
        <v>5876</v>
      </c>
      <c r="F1258" s="311">
        <v>73</v>
      </c>
      <c r="G1258" s="307" t="s">
        <v>24</v>
      </c>
      <c r="H1258" s="308" t="s">
        <v>5</v>
      </c>
      <c r="I1258" s="309"/>
      <c r="J1258" s="309"/>
      <c r="K1258" s="260"/>
    </row>
    <row r="1259" spans="1:11" x14ac:dyDescent="0.3">
      <c r="A1259" s="303" t="s">
        <v>3895</v>
      </c>
      <c r="B1259" s="304" t="s">
        <v>3896</v>
      </c>
      <c r="C1259" s="304" t="s">
        <v>3039</v>
      </c>
      <c r="D1259" s="304" t="s">
        <v>3896</v>
      </c>
      <c r="E1259" s="305" t="s">
        <v>3897</v>
      </c>
      <c r="F1259" s="311">
        <v>73</v>
      </c>
      <c r="G1259" s="307" t="s">
        <v>25</v>
      </c>
      <c r="H1259" s="308" t="s">
        <v>5</v>
      </c>
      <c r="I1259" s="309"/>
      <c r="J1259" s="309"/>
      <c r="K1259" s="260"/>
    </row>
    <row r="1260" spans="1:11" x14ac:dyDescent="0.3">
      <c r="A1260" s="303" t="s">
        <v>3895</v>
      </c>
      <c r="B1260" s="304" t="s">
        <v>4433</v>
      </c>
      <c r="C1260" s="304" t="s">
        <v>3039</v>
      </c>
      <c r="D1260" s="304" t="s">
        <v>4434</v>
      </c>
      <c r="E1260" s="305" t="s">
        <v>4435</v>
      </c>
      <c r="F1260" s="311">
        <v>1.5</v>
      </c>
      <c r="G1260" s="307" t="s">
        <v>24</v>
      </c>
      <c r="H1260" s="308" t="s">
        <v>5</v>
      </c>
      <c r="I1260" s="309"/>
      <c r="J1260" s="309"/>
      <c r="K1260" s="260"/>
    </row>
    <row r="1261" spans="1:11" x14ac:dyDescent="0.3">
      <c r="A1261" s="303" t="s">
        <v>3895</v>
      </c>
      <c r="B1261" s="304" t="s">
        <v>4433</v>
      </c>
      <c r="C1261" s="304" t="s">
        <v>3039</v>
      </c>
      <c r="D1261" s="304" t="s">
        <v>4434</v>
      </c>
      <c r="E1261" s="305" t="s">
        <v>4435</v>
      </c>
      <c r="F1261" s="311">
        <v>1.5</v>
      </c>
      <c r="G1261" s="307" t="s">
        <v>25</v>
      </c>
      <c r="H1261" s="308" t="s">
        <v>5</v>
      </c>
      <c r="I1261" s="309"/>
      <c r="J1261" s="309"/>
      <c r="K1261" s="260"/>
    </row>
    <row r="1262" spans="1:11" x14ac:dyDescent="0.3">
      <c r="A1262" s="303" t="s">
        <v>3895</v>
      </c>
      <c r="B1262" s="304" t="s">
        <v>3978</v>
      </c>
      <c r="C1262" s="304" t="s">
        <v>3312</v>
      </c>
      <c r="D1262" s="304" t="s">
        <v>3979</v>
      </c>
      <c r="E1262" s="305" t="s">
        <v>4302</v>
      </c>
      <c r="F1262" s="311">
        <v>21.1</v>
      </c>
      <c r="G1262" s="307" t="s">
        <v>24</v>
      </c>
      <c r="H1262" s="308" t="s">
        <v>5</v>
      </c>
      <c r="I1262" s="309"/>
      <c r="J1262" s="309"/>
      <c r="K1262" s="260"/>
    </row>
    <row r="1263" spans="1:11" x14ac:dyDescent="0.3">
      <c r="A1263" s="303" t="s">
        <v>3895</v>
      </c>
      <c r="B1263" s="304" t="s">
        <v>3978</v>
      </c>
      <c r="C1263" s="304" t="s">
        <v>3312</v>
      </c>
      <c r="D1263" s="304" t="s">
        <v>3979</v>
      </c>
      <c r="E1263" s="305" t="s">
        <v>3980</v>
      </c>
      <c r="F1263" s="311">
        <v>21.1</v>
      </c>
      <c r="G1263" s="307" t="s">
        <v>25</v>
      </c>
      <c r="H1263" s="308" t="s">
        <v>5</v>
      </c>
      <c r="I1263" s="309"/>
      <c r="J1263" s="309"/>
      <c r="K1263" s="260"/>
    </row>
    <row r="1264" spans="1:11" x14ac:dyDescent="0.3">
      <c r="A1264" s="303" t="s">
        <v>3895</v>
      </c>
      <c r="B1264" s="304" t="s">
        <v>3993</v>
      </c>
      <c r="C1264" s="304" t="s">
        <v>3312</v>
      </c>
      <c r="D1264" s="304" t="s">
        <v>3993</v>
      </c>
      <c r="E1264" s="305" t="s">
        <v>3994</v>
      </c>
      <c r="F1264" s="311">
        <v>15.5</v>
      </c>
      <c r="G1264" s="307" t="s">
        <v>24</v>
      </c>
      <c r="H1264" s="308" t="s">
        <v>5</v>
      </c>
      <c r="I1264" s="309"/>
      <c r="J1264" s="309"/>
      <c r="K1264" s="260"/>
    </row>
    <row r="1265" spans="1:11" x14ac:dyDescent="0.3">
      <c r="A1265" s="303" t="s">
        <v>3895</v>
      </c>
      <c r="B1265" s="304" t="s">
        <v>3993</v>
      </c>
      <c r="C1265" s="304" t="s">
        <v>3312</v>
      </c>
      <c r="D1265" s="304" t="s">
        <v>3993</v>
      </c>
      <c r="E1265" s="305" t="s">
        <v>3994</v>
      </c>
      <c r="F1265" s="311">
        <v>15.5</v>
      </c>
      <c r="G1265" s="307" t="s">
        <v>25</v>
      </c>
      <c r="H1265" s="308" t="s">
        <v>5</v>
      </c>
      <c r="I1265" s="309"/>
      <c r="J1265" s="309"/>
      <c r="K1265" s="260"/>
    </row>
    <row r="1266" spans="1:11" x14ac:dyDescent="0.3">
      <c r="A1266" s="303" t="s">
        <v>3895</v>
      </c>
      <c r="B1266" s="304" t="s">
        <v>4279</v>
      </c>
      <c r="C1266" s="304" t="s">
        <v>3314</v>
      </c>
      <c r="D1266" s="304" t="s">
        <v>4280</v>
      </c>
      <c r="E1266" s="305" t="s">
        <v>4281</v>
      </c>
      <c r="F1266" s="311">
        <v>8</v>
      </c>
      <c r="G1266" s="307" t="s">
        <v>24</v>
      </c>
      <c r="H1266" s="308" t="s">
        <v>5</v>
      </c>
      <c r="I1266" s="309"/>
      <c r="J1266" s="309"/>
      <c r="K1266" s="260"/>
    </row>
    <row r="1267" spans="1:11" x14ac:dyDescent="0.3">
      <c r="A1267" s="303" t="s">
        <v>3895</v>
      </c>
      <c r="B1267" s="304" t="s">
        <v>4279</v>
      </c>
      <c r="C1267" s="304" t="s">
        <v>3314</v>
      </c>
      <c r="D1267" s="304" t="s">
        <v>4280</v>
      </c>
      <c r="E1267" s="305" t="s">
        <v>4281</v>
      </c>
      <c r="F1267" s="311">
        <v>8</v>
      </c>
      <c r="G1267" s="307" t="s">
        <v>25</v>
      </c>
      <c r="H1267" s="308" t="s">
        <v>5</v>
      </c>
      <c r="I1267" s="309"/>
      <c r="J1267" s="309"/>
      <c r="K1267" s="260"/>
    </row>
    <row r="1268" spans="1:11" x14ac:dyDescent="0.3">
      <c r="A1268" s="303" t="s">
        <v>3208</v>
      </c>
      <c r="B1268" s="304" t="s">
        <v>4427</v>
      </c>
      <c r="C1268" s="304" t="s">
        <v>3324</v>
      </c>
      <c r="D1268" s="304" t="s">
        <v>4428</v>
      </c>
      <c r="E1268" s="305" t="s">
        <v>4429</v>
      </c>
      <c r="F1268" s="315">
        <v>388</v>
      </c>
      <c r="G1268" s="307" t="s">
        <v>24</v>
      </c>
      <c r="H1268" s="308" t="s">
        <v>2</v>
      </c>
      <c r="I1268" s="309"/>
      <c r="J1268" s="309"/>
      <c r="K1268" s="260"/>
    </row>
    <row r="1269" spans="1:11" x14ac:dyDescent="0.3">
      <c r="A1269" s="303" t="s">
        <v>3208</v>
      </c>
      <c r="B1269" s="304" t="s">
        <v>4427</v>
      </c>
      <c r="C1269" s="304" t="s">
        <v>3324</v>
      </c>
      <c r="D1269" s="304" t="s">
        <v>4428</v>
      </c>
      <c r="E1269" s="305" t="s">
        <v>4429</v>
      </c>
      <c r="F1269" s="315">
        <v>388</v>
      </c>
      <c r="G1269" s="307" t="s">
        <v>25</v>
      </c>
      <c r="H1269" s="308" t="s">
        <v>2</v>
      </c>
      <c r="I1269" s="309"/>
      <c r="J1269" s="309"/>
      <c r="K1269" s="260"/>
    </row>
    <row r="1270" spans="1:11" x14ac:dyDescent="0.3">
      <c r="A1270" s="303" t="s">
        <v>3208</v>
      </c>
      <c r="B1270" s="304" t="s">
        <v>3051</v>
      </c>
      <c r="C1270" s="304" t="s">
        <v>3324</v>
      </c>
      <c r="D1270" s="304" t="s">
        <v>3051</v>
      </c>
      <c r="E1270" s="305" t="s">
        <v>218</v>
      </c>
      <c r="F1270" s="315">
        <v>180</v>
      </c>
      <c r="G1270" s="307" t="s">
        <v>24</v>
      </c>
      <c r="H1270" s="308" t="s">
        <v>2</v>
      </c>
      <c r="I1270" s="318"/>
      <c r="J1270" s="309"/>
      <c r="K1270" s="260"/>
    </row>
    <row r="1271" spans="1:11" x14ac:dyDescent="0.3">
      <c r="A1271" s="303" t="s">
        <v>3208</v>
      </c>
      <c r="B1271" s="304" t="s">
        <v>3051</v>
      </c>
      <c r="C1271" s="304" t="s">
        <v>3324</v>
      </c>
      <c r="D1271" s="304" t="s">
        <v>3051</v>
      </c>
      <c r="E1271" s="305" t="s">
        <v>218</v>
      </c>
      <c r="F1271" s="315">
        <v>180</v>
      </c>
      <c r="G1271" s="307" t="s">
        <v>25</v>
      </c>
      <c r="H1271" s="308" t="s">
        <v>2</v>
      </c>
      <c r="I1271" s="318"/>
      <c r="J1271" s="309"/>
      <c r="K1271" s="260"/>
    </row>
    <row r="1272" spans="1:11" x14ac:dyDescent="0.3">
      <c r="A1272" s="303" t="s">
        <v>4326</v>
      </c>
      <c r="B1272" s="304" t="s">
        <v>4337</v>
      </c>
      <c r="C1272" s="304" t="s">
        <v>3039</v>
      </c>
      <c r="D1272" s="304" t="s">
        <v>4338</v>
      </c>
      <c r="E1272" s="305" t="s">
        <v>4339</v>
      </c>
      <c r="F1272" s="306">
        <v>160.16</v>
      </c>
      <c r="G1272" s="307" t="s">
        <v>24</v>
      </c>
      <c r="H1272" s="308" t="s">
        <v>4</v>
      </c>
      <c r="I1272" s="309"/>
      <c r="J1272" s="309"/>
      <c r="K1272" s="260"/>
    </row>
    <row r="1273" spans="1:11" x14ac:dyDescent="0.3">
      <c r="A1273" s="303" t="s">
        <v>4326</v>
      </c>
      <c r="B1273" s="304" t="s">
        <v>4337</v>
      </c>
      <c r="C1273" s="304" t="s">
        <v>3039</v>
      </c>
      <c r="D1273" s="304" t="s">
        <v>4338</v>
      </c>
      <c r="E1273" s="305" t="s">
        <v>4339</v>
      </c>
      <c r="F1273" s="306">
        <v>160.16</v>
      </c>
      <c r="G1273" s="307" t="s">
        <v>25</v>
      </c>
      <c r="H1273" s="308" t="s">
        <v>4</v>
      </c>
      <c r="I1273" s="309"/>
      <c r="J1273" s="309"/>
      <c r="K1273" s="260"/>
    </row>
    <row r="1274" spans="1:11" ht="27.6" x14ac:dyDescent="0.3">
      <c r="A1274" s="303" t="s">
        <v>4326</v>
      </c>
      <c r="B1274" s="304" t="s">
        <v>4340</v>
      </c>
      <c r="C1274" s="304" t="s">
        <v>3039</v>
      </c>
      <c r="D1274" s="304" t="s">
        <v>4341</v>
      </c>
      <c r="E1274" s="305" t="s">
        <v>4342</v>
      </c>
      <c r="F1274" s="306">
        <v>451.88</v>
      </c>
      <c r="G1274" s="307" t="s">
        <v>24</v>
      </c>
      <c r="H1274" s="308" t="s">
        <v>4</v>
      </c>
      <c r="I1274" s="309"/>
      <c r="J1274" s="309"/>
      <c r="K1274" s="260"/>
    </row>
    <row r="1275" spans="1:11" ht="27.6" x14ac:dyDescent="0.3">
      <c r="A1275" s="303" t="s">
        <v>4326</v>
      </c>
      <c r="B1275" s="304" t="s">
        <v>4340</v>
      </c>
      <c r="C1275" s="304" t="s">
        <v>3039</v>
      </c>
      <c r="D1275" s="304" t="s">
        <v>4341</v>
      </c>
      <c r="E1275" s="305" t="s">
        <v>4342</v>
      </c>
      <c r="F1275" s="306">
        <v>451.88</v>
      </c>
      <c r="G1275" s="307" t="s">
        <v>25</v>
      </c>
      <c r="H1275" s="308" t="s">
        <v>4</v>
      </c>
      <c r="I1275" s="309"/>
      <c r="J1275" s="309"/>
      <c r="K1275" s="260"/>
    </row>
    <row r="1276" spans="1:11" x14ac:dyDescent="0.3">
      <c r="A1276" s="303" t="s">
        <v>4326</v>
      </c>
      <c r="B1276" s="304" t="s">
        <v>4334</v>
      </c>
      <c r="C1276" s="304" t="s">
        <v>3039</v>
      </c>
      <c r="D1276" s="304" t="s">
        <v>4335</v>
      </c>
      <c r="E1276" s="305" t="s">
        <v>4336</v>
      </c>
      <c r="F1276" s="306">
        <v>480.48</v>
      </c>
      <c r="G1276" s="307" t="s">
        <v>24</v>
      </c>
      <c r="H1276" s="308" t="s">
        <v>4</v>
      </c>
      <c r="I1276" s="309"/>
      <c r="J1276" s="309"/>
      <c r="K1276" s="260"/>
    </row>
    <row r="1277" spans="1:11" x14ac:dyDescent="0.3">
      <c r="A1277" s="303" t="s">
        <v>4326</v>
      </c>
      <c r="B1277" s="304" t="s">
        <v>4334</v>
      </c>
      <c r="C1277" s="304" t="s">
        <v>3039</v>
      </c>
      <c r="D1277" s="304" t="s">
        <v>4335</v>
      </c>
      <c r="E1277" s="305" t="s">
        <v>4336</v>
      </c>
      <c r="F1277" s="306">
        <v>480.48</v>
      </c>
      <c r="G1277" s="307" t="s">
        <v>25</v>
      </c>
      <c r="H1277" s="308" t="s">
        <v>4</v>
      </c>
      <c r="I1277" s="309"/>
      <c r="J1277" s="309"/>
      <c r="K1277" s="260"/>
    </row>
    <row r="1278" spans="1:11" x14ac:dyDescent="0.3">
      <c r="A1278" s="303" t="s">
        <v>4326</v>
      </c>
      <c r="B1278" s="304" t="s">
        <v>4343</v>
      </c>
      <c r="C1278" s="304" t="s">
        <v>3039</v>
      </c>
      <c r="D1278" s="304" t="s">
        <v>4344</v>
      </c>
      <c r="E1278" s="305" t="s">
        <v>4345</v>
      </c>
      <c r="F1278" s="306">
        <v>664</v>
      </c>
      <c r="G1278" s="307" t="s">
        <v>24</v>
      </c>
      <c r="H1278" s="308" t="s">
        <v>4</v>
      </c>
      <c r="I1278" s="309"/>
      <c r="J1278" s="309"/>
      <c r="K1278" s="260"/>
    </row>
    <row r="1279" spans="1:11" x14ac:dyDescent="0.3">
      <c r="A1279" s="303" t="s">
        <v>4326</v>
      </c>
      <c r="B1279" s="304" t="s">
        <v>4343</v>
      </c>
      <c r="C1279" s="304" t="s">
        <v>3039</v>
      </c>
      <c r="D1279" s="304" t="s">
        <v>4344</v>
      </c>
      <c r="E1279" s="305" t="s">
        <v>4345</v>
      </c>
      <c r="F1279" s="306">
        <v>664</v>
      </c>
      <c r="G1279" s="307" t="s">
        <v>25</v>
      </c>
      <c r="H1279" s="308" t="s">
        <v>4</v>
      </c>
      <c r="I1279" s="309"/>
      <c r="J1279" s="309"/>
      <c r="K1279" s="260"/>
    </row>
    <row r="1280" spans="1:11" ht="27.6" x14ac:dyDescent="0.3">
      <c r="A1280" s="303" t="s">
        <v>4326</v>
      </c>
      <c r="B1280" s="304" t="s">
        <v>4330</v>
      </c>
      <c r="C1280" s="304" t="s">
        <v>3039</v>
      </c>
      <c r="D1280" s="304" t="s">
        <v>4331</v>
      </c>
      <c r="E1280" s="305" t="s">
        <v>4332</v>
      </c>
      <c r="F1280" s="306">
        <v>197.34</v>
      </c>
      <c r="G1280" s="307" t="s">
        <v>24</v>
      </c>
      <c r="H1280" s="308" t="s">
        <v>4</v>
      </c>
      <c r="I1280" s="309"/>
      <c r="J1280" s="309"/>
      <c r="K1280" s="260"/>
    </row>
    <row r="1281" spans="1:11" ht="27.6" x14ac:dyDescent="0.3">
      <c r="A1281" s="303" t="s">
        <v>4326</v>
      </c>
      <c r="B1281" s="304" t="s">
        <v>4330</v>
      </c>
      <c r="C1281" s="304" t="s">
        <v>3039</v>
      </c>
      <c r="D1281" s="304" t="s">
        <v>4331</v>
      </c>
      <c r="E1281" s="305" t="s">
        <v>4333</v>
      </c>
      <c r="F1281" s="306">
        <v>197.34</v>
      </c>
      <c r="G1281" s="307" t="s">
        <v>25</v>
      </c>
      <c r="H1281" s="308" t="s">
        <v>4</v>
      </c>
      <c r="I1281" s="309"/>
      <c r="J1281" s="309"/>
      <c r="K1281" s="260"/>
    </row>
    <row r="1282" spans="1:11" ht="27.6" x14ac:dyDescent="0.3">
      <c r="A1282" s="303" t="s">
        <v>4326</v>
      </c>
      <c r="B1282" s="304" t="s">
        <v>4327</v>
      </c>
      <c r="C1282" s="304" t="s">
        <v>3039</v>
      </c>
      <c r="D1282" s="304" t="s">
        <v>4327</v>
      </c>
      <c r="E1282" s="305" t="s">
        <v>4328</v>
      </c>
      <c r="F1282" s="306">
        <v>108.68</v>
      </c>
      <c r="G1282" s="307" t="s">
        <v>24</v>
      </c>
      <c r="H1282" s="308" t="s">
        <v>4</v>
      </c>
      <c r="I1282" s="309"/>
      <c r="J1282" s="309"/>
      <c r="K1282" s="260"/>
    </row>
    <row r="1283" spans="1:11" ht="27.6" x14ac:dyDescent="0.3">
      <c r="A1283" s="303" t="s">
        <v>4326</v>
      </c>
      <c r="B1283" s="304" t="s">
        <v>4327</v>
      </c>
      <c r="C1283" s="304" t="s">
        <v>3039</v>
      </c>
      <c r="D1283" s="304" t="s">
        <v>4327</v>
      </c>
      <c r="E1283" s="305" t="s">
        <v>4329</v>
      </c>
      <c r="F1283" s="306">
        <v>108.68</v>
      </c>
      <c r="G1283" s="307" t="s">
        <v>25</v>
      </c>
      <c r="H1283" s="308" t="s">
        <v>4</v>
      </c>
      <c r="I1283" s="309"/>
      <c r="J1283" s="309"/>
      <c r="K1283" s="260"/>
    </row>
    <row r="1284" spans="1:11" x14ac:dyDescent="0.3">
      <c r="A1284" s="303" t="s">
        <v>4326</v>
      </c>
      <c r="B1284" s="304" t="s">
        <v>4349</v>
      </c>
      <c r="C1284" s="304" t="s">
        <v>3115</v>
      </c>
      <c r="D1284" s="304" t="s">
        <v>4349</v>
      </c>
      <c r="E1284" s="305" t="s">
        <v>4350</v>
      </c>
      <c r="F1284" s="306">
        <v>42</v>
      </c>
      <c r="G1284" s="307" t="s">
        <v>24</v>
      </c>
      <c r="H1284" s="308" t="s">
        <v>4</v>
      </c>
      <c r="I1284" s="309"/>
      <c r="J1284" s="309"/>
      <c r="K1284" s="260"/>
    </row>
    <row r="1285" spans="1:11" x14ac:dyDescent="0.3">
      <c r="A1285" s="303" t="s">
        <v>4326</v>
      </c>
      <c r="B1285" s="304" t="s">
        <v>4349</v>
      </c>
      <c r="C1285" s="304" t="s">
        <v>3115</v>
      </c>
      <c r="D1285" s="304" t="s">
        <v>4349</v>
      </c>
      <c r="E1285" s="305" t="s">
        <v>4350</v>
      </c>
      <c r="F1285" s="306">
        <v>42</v>
      </c>
      <c r="G1285" s="307" t="s">
        <v>25</v>
      </c>
      <c r="H1285" s="308" t="s">
        <v>4</v>
      </c>
      <c r="I1285" s="309"/>
      <c r="J1285" s="309"/>
      <c r="K1285" s="260"/>
    </row>
    <row r="1286" spans="1:11" ht="27.6" x14ac:dyDescent="0.3">
      <c r="A1286" s="303" t="s">
        <v>4326</v>
      </c>
      <c r="B1286" s="304" t="s">
        <v>4346</v>
      </c>
      <c r="C1286" s="304" t="s">
        <v>3039</v>
      </c>
      <c r="D1286" s="304" t="s">
        <v>4347</v>
      </c>
      <c r="E1286" s="305" t="s">
        <v>4348</v>
      </c>
      <c r="F1286" s="306">
        <v>1538.68</v>
      </c>
      <c r="G1286" s="307" t="s">
        <v>24</v>
      </c>
      <c r="H1286" s="308" t="s">
        <v>4</v>
      </c>
      <c r="I1286" s="309"/>
      <c r="J1286" s="309"/>
      <c r="K1286" s="260"/>
    </row>
    <row r="1287" spans="1:11" ht="27.6" x14ac:dyDescent="0.3">
      <c r="A1287" s="303" t="s">
        <v>4326</v>
      </c>
      <c r="B1287" s="304" t="s">
        <v>4346</v>
      </c>
      <c r="C1287" s="304" t="s">
        <v>3039</v>
      </c>
      <c r="D1287" s="304" t="s">
        <v>4347</v>
      </c>
      <c r="E1287" s="305" t="s">
        <v>4348</v>
      </c>
      <c r="F1287" s="306">
        <v>1538.68</v>
      </c>
      <c r="G1287" s="307" t="s">
        <v>25</v>
      </c>
      <c r="H1287" s="308" t="s">
        <v>4</v>
      </c>
      <c r="I1287" s="309"/>
      <c r="J1287" s="309"/>
      <c r="K1287" s="260"/>
    </row>
    <row r="1288" spans="1:11" x14ac:dyDescent="0.3">
      <c r="A1288" s="303" t="s">
        <v>3846</v>
      </c>
      <c r="B1288" s="304" t="s">
        <v>5071</v>
      </c>
      <c r="C1288" s="304" t="s">
        <v>4324</v>
      </c>
      <c r="D1288" s="304" t="s">
        <v>5072</v>
      </c>
      <c r="E1288" s="305" t="s">
        <v>5073</v>
      </c>
      <c r="F1288" s="311">
        <v>16</v>
      </c>
      <c r="G1288" s="307" t="s">
        <v>24</v>
      </c>
      <c r="H1288" s="308" t="s">
        <v>5</v>
      </c>
      <c r="I1288" s="309"/>
      <c r="J1288" s="309"/>
      <c r="K1288" s="260"/>
    </row>
    <row r="1289" spans="1:11" x14ac:dyDescent="0.3">
      <c r="A1289" s="303" t="s">
        <v>3846</v>
      </c>
      <c r="B1289" s="304" t="s">
        <v>5071</v>
      </c>
      <c r="C1289" s="304" t="s">
        <v>4324</v>
      </c>
      <c r="D1289" s="304" t="s">
        <v>5072</v>
      </c>
      <c r="E1289" s="305" t="s">
        <v>5073</v>
      </c>
      <c r="F1289" s="311">
        <v>16</v>
      </c>
      <c r="G1289" s="307" t="s">
        <v>25</v>
      </c>
      <c r="H1289" s="308" t="s">
        <v>5</v>
      </c>
      <c r="I1289" s="309"/>
      <c r="J1289" s="309"/>
      <c r="K1289" s="260"/>
    </row>
    <row r="1290" spans="1:11" x14ac:dyDescent="0.3">
      <c r="A1290" s="303" t="s">
        <v>3846</v>
      </c>
      <c r="B1290" s="304">
        <v>20181500</v>
      </c>
      <c r="C1290" s="304" t="s">
        <v>3317</v>
      </c>
      <c r="D1290" s="304" t="s">
        <v>3847</v>
      </c>
      <c r="E1290" s="305" t="s">
        <v>3848</v>
      </c>
      <c r="F1290" s="311">
        <v>24.1</v>
      </c>
      <c r="G1290" s="307" t="s">
        <v>24</v>
      </c>
      <c r="H1290" s="308" t="s">
        <v>5</v>
      </c>
      <c r="I1290" s="309"/>
      <c r="J1290" s="309"/>
      <c r="K1290" s="260"/>
    </row>
    <row r="1291" spans="1:11" x14ac:dyDescent="0.3">
      <c r="A1291" s="303" t="s">
        <v>3846</v>
      </c>
      <c r="B1291" s="304">
        <v>20181500</v>
      </c>
      <c r="C1291" s="304" t="s">
        <v>3317</v>
      </c>
      <c r="D1291" s="304" t="s">
        <v>3847</v>
      </c>
      <c r="E1291" s="305" t="s">
        <v>3848</v>
      </c>
      <c r="F1291" s="311">
        <v>24.1</v>
      </c>
      <c r="G1291" s="307" t="s">
        <v>25</v>
      </c>
      <c r="H1291" s="308" t="s">
        <v>5</v>
      </c>
      <c r="I1291" s="309"/>
      <c r="J1291" s="309"/>
      <c r="K1291" s="260"/>
    </row>
    <row r="1292" spans="1:11" x14ac:dyDescent="0.3">
      <c r="A1292" s="303" t="s">
        <v>3846</v>
      </c>
      <c r="B1292" s="304">
        <v>20181501</v>
      </c>
      <c r="C1292" s="304" t="s">
        <v>3317</v>
      </c>
      <c r="D1292" s="304" t="s">
        <v>3849</v>
      </c>
      <c r="E1292" s="305" t="s">
        <v>3850</v>
      </c>
      <c r="F1292" s="311">
        <v>28.8</v>
      </c>
      <c r="G1292" s="307" t="s">
        <v>24</v>
      </c>
      <c r="H1292" s="308" t="s">
        <v>5</v>
      </c>
      <c r="I1292" s="309"/>
      <c r="J1292" s="309"/>
      <c r="K1292" s="260"/>
    </row>
    <row r="1293" spans="1:11" x14ac:dyDescent="0.3">
      <c r="A1293" s="303" t="s">
        <v>3846</v>
      </c>
      <c r="B1293" s="304">
        <v>20181501</v>
      </c>
      <c r="C1293" s="304" t="s">
        <v>3317</v>
      </c>
      <c r="D1293" s="304" t="s">
        <v>3849</v>
      </c>
      <c r="E1293" s="305" t="s">
        <v>3850</v>
      </c>
      <c r="F1293" s="311">
        <v>28.8</v>
      </c>
      <c r="G1293" s="307" t="s">
        <v>25</v>
      </c>
      <c r="H1293" s="308" t="s">
        <v>5</v>
      </c>
      <c r="I1293" s="309"/>
      <c r="J1293" s="309"/>
      <c r="K1293" s="260"/>
    </row>
    <row r="1294" spans="1:11" x14ac:dyDescent="0.3">
      <c r="A1294" s="303" t="s">
        <v>3846</v>
      </c>
      <c r="B1294" s="304">
        <v>20027817</v>
      </c>
      <c r="C1294" s="304" t="s">
        <v>3317</v>
      </c>
      <c r="D1294" s="304" t="s">
        <v>3851</v>
      </c>
      <c r="E1294" s="305" t="s">
        <v>3852</v>
      </c>
      <c r="F1294" s="311">
        <v>37.036999999999999</v>
      </c>
      <c r="G1294" s="307" t="s">
        <v>24</v>
      </c>
      <c r="H1294" s="308" t="s">
        <v>5</v>
      </c>
      <c r="I1294" s="309"/>
      <c r="J1294" s="309"/>
      <c r="K1294" s="260"/>
    </row>
    <row r="1295" spans="1:11" x14ac:dyDescent="0.3">
      <c r="A1295" s="303" t="s">
        <v>3846</v>
      </c>
      <c r="B1295" s="304">
        <v>20027817</v>
      </c>
      <c r="C1295" s="304" t="s">
        <v>3317</v>
      </c>
      <c r="D1295" s="304" t="s">
        <v>3851</v>
      </c>
      <c r="E1295" s="305" t="s">
        <v>3852</v>
      </c>
      <c r="F1295" s="311">
        <v>37.036999999999999</v>
      </c>
      <c r="G1295" s="307" t="s">
        <v>25</v>
      </c>
      <c r="H1295" s="308" t="s">
        <v>5</v>
      </c>
      <c r="I1295" s="309"/>
      <c r="J1295" s="309"/>
      <c r="K1295" s="260"/>
    </row>
    <row r="1296" spans="1:11" x14ac:dyDescent="0.3">
      <c r="A1296" s="303" t="s">
        <v>3846</v>
      </c>
      <c r="B1296" s="304">
        <v>20027812</v>
      </c>
      <c r="C1296" s="304" t="s">
        <v>3318</v>
      </c>
      <c r="D1296" s="304" t="s">
        <v>3853</v>
      </c>
      <c r="E1296" s="305" t="s">
        <v>3854</v>
      </c>
      <c r="F1296" s="311">
        <v>46.5</v>
      </c>
      <c r="G1296" s="307" t="s">
        <v>24</v>
      </c>
      <c r="H1296" s="308" t="s">
        <v>5</v>
      </c>
      <c r="I1296" s="309"/>
      <c r="J1296" s="309"/>
      <c r="K1296" s="260"/>
    </row>
    <row r="1297" spans="1:11" x14ac:dyDescent="0.3">
      <c r="A1297" s="303" t="s">
        <v>3846</v>
      </c>
      <c r="B1297" s="304">
        <v>20027812</v>
      </c>
      <c r="C1297" s="304" t="s">
        <v>3318</v>
      </c>
      <c r="D1297" s="304" t="s">
        <v>3853</v>
      </c>
      <c r="E1297" s="305" t="s">
        <v>3854</v>
      </c>
      <c r="F1297" s="311">
        <v>46.5</v>
      </c>
      <c r="G1297" s="307" t="s">
        <v>25</v>
      </c>
      <c r="H1297" s="308" t="s">
        <v>5</v>
      </c>
      <c r="I1297" s="309"/>
      <c r="J1297" s="309"/>
      <c r="K1297" s="260"/>
    </row>
    <row r="1298" spans="1:11" x14ac:dyDescent="0.3">
      <c r="A1298" s="303" t="s">
        <v>3846</v>
      </c>
      <c r="B1298" s="304">
        <v>20181506</v>
      </c>
      <c r="C1298" s="304" t="s">
        <v>3318</v>
      </c>
      <c r="D1298" s="304" t="s">
        <v>3855</v>
      </c>
      <c r="E1298" s="305" t="s">
        <v>3856</v>
      </c>
      <c r="F1298" s="311">
        <v>26.5</v>
      </c>
      <c r="G1298" s="307" t="s">
        <v>24</v>
      </c>
      <c r="H1298" s="308" t="s">
        <v>5</v>
      </c>
      <c r="I1298" s="309"/>
      <c r="J1298" s="309"/>
      <c r="K1298" s="260"/>
    </row>
    <row r="1299" spans="1:11" x14ac:dyDescent="0.3">
      <c r="A1299" s="303" t="s">
        <v>3846</v>
      </c>
      <c r="B1299" s="304">
        <v>20181506</v>
      </c>
      <c r="C1299" s="304" t="s">
        <v>3318</v>
      </c>
      <c r="D1299" s="304" t="s">
        <v>3855</v>
      </c>
      <c r="E1299" s="305" t="s">
        <v>3856</v>
      </c>
      <c r="F1299" s="311">
        <v>26.5</v>
      </c>
      <c r="G1299" s="307" t="s">
        <v>25</v>
      </c>
      <c r="H1299" s="308" t="s">
        <v>5</v>
      </c>
      <c r="I1299" s="309"/>
      <c r="J1299" s="309"/>
      <c r="K1299" s="260"/>
    </row>
    <row r="1300" spans="1:11" x14ac:dyDescent="0.3">
      <c r="A1300" s="303" t="s">
        <v>3846</v>
      </c>
      <c r="B1300" s="304">
        <v>20181507</v>
      </c>
      <c r="C1300" s="304" t="s">
        <v>3318</v>
      </c>
      <c r="D1300" s="304" t="s">
        <v>3857</v>
      </c>
      <c r="E1300" s="305" t="s">
        <v>3858</v>
      </c>
      <c r="F1300" s="311">
        <v>10</v>
      </c>
      <c r="G1300" s="307" t="s">
        <v>24</v>
      </c>
      <c r="H1300" s="308" t="s">
        <v>5</v>
      </c>
      <c r="I1300" s="309"/>
      <c r="J1300" s="309"/>
      <c r="K1300" s="260"/>
    </row>
    <row r="1301" spans="1:11" x14ac:dyDescent="0.3">
      <c r="A1301" s="303" t="s">
        <v>3846</v>
      </c>
      <c r="B1301" s="304">
        <v>20181507</v>
      </c>
      <c r="C1301" s="304" t="s">
        <v>3318</v>
      </c>
      <c r="D1301" s="304" t="s">
        <v>3857</v>
      </c>
      <c r="E1301" s="305" t="s">
        <v>3858</v>
      </c>
      <c r="F1301" s="311">
        <v>10</v>
      </c>
      <c r="G1301" s="307" t="s">
        <v>25</v>
      </c>
      <c r="H1301" s="308" t="s">
        <v>5</v>
      </c>
      <c r="I1301" s="309"/>
      <c r="J1301" s="309"/>
      <c r="K1301" s="260"/>
    </row>
    <row r="1302" spans="1:11" x14ac:dyDescent="0.3">
      <c r="A1302" s="303" t="s">
        <v>3846</v>
      </c>
      <c r="B1302" s="304">
        <v>20027936</v>
      </c>
      <c r="C1302" s="304" t="s">
        <v>3318</v>
      </c>
      <c r="D1302" s="304" t="s">
        <v>3859</v>
      </c>
      <c r="E1302" s="305" t="s">
        <v>3860</v>
      </c>
      <c r="F1302" s="311">
        <v>30.1</v>
      </c>
      <c r="G1302" s="307" t="s">
        <v>24</v>
      </c>
      <c r="H1302" s="308" t="s">
        <v>5</v>
      </c>
      <c r="I1302" s="309"/>
      <c r="J1302" s="309"/>
      <c r="K1302" s="260"/>
    </row>
    <row r="1303" spans="1:11" x14ac:dyDescent="0.3">
      <c r="A1303" s="303" t="s">
        <v>3846</v>
      </c>
      <c r="B1303" s="304">
        <v>20027936</v>
      </c>
      <c r="C1303" s="304" t="s">
        <v>3318</v>
      </c>
      <c r="D1303" s="304" t="s">
        <v>3859</v>
      </c>
      <c r="E1303" s="305" t="s">
        <v>3860</v>
      </c>
      <c r="F1303" s="311">
        <v>30.1</v>
      </c>
      <c r="G1303" s="307" t="s">
        <v>25</v>
      </c>
      <c r="H1303" s="308" t="s">
        <v>5</v>
      </c>
      <c r="I1303" s="309"/>
      <c r="J1303" s="309"/>
      <c r="K1303" s="260"/>
    </row>
    <row r="1304" spans="1:11" x14ac:dyDescent="0.3">
      <c r="A1304" s="303" t="s">
        <v>3846</v>
      </c>
      <c r="B1304" s="304">
        <v>20027907</v>
      </c>
      <c r="C1304" s="304" t="s">
        <v>3318</v>
      </c>
      <c r="D1304" s="304" t="s">
        <v>3861</v>
      </c>
      <c r="E1304" s="305" t="s">
        <v>3862</v>
      </c>
      <c r="F1304" s="311">
        <v>13</v>
      </c>
      <c r="G1304" s="307" t="s">
        <v>24</v>
      </c>
      <c r="H1304" s="308" t="s">
        <v>5</v>
      </c>
      <c r="I1304" s="309"/>
      <c r="J1304" s="309"/>
      <c r="K1304" s="260"/>
    </row>
    <row r="1305" spans="1:11" x14ac:dyDescent="0.3">
      <c r="A1305" s="303" t="s">
        <v>3846</v>
      </c>
      <c r="B1305" s="304">
        <v>20027907</v>
      </c>
      <c r="C1305" s="304" t="s">
        <v>3318</v>
      </c>
      <c r="D1305" s="304" t="s">
        <v>3861</v>
      </c>
      <c r="E1305" s="305" t="s">
        <v>3862</v>
      </c>
      <c r="F1305" s="311">
        <v>13</v>
      </c>
      <c r="G1305" s="307" t="s">
        <v>25</v>
      </c>
      <c r="H1305" s="308" t="s">
        <v>5</v>
      </c>
      <c r="I1305" s="309"/>
      <c r="J1305" s="309"/>
      <c r="K1305" s="260"/>
    </row>
    <row r="1306" spans="1:11" x14ac:dyDescent="0.3">
      <c r="A1306" s="303" t="s">
        <v>4369</v>
      </c>
      <c r="B1306" s="304" t="s">
        <v>4370</v>
      </c>
      <c r="C1306" s="304" t="s">
        <v>3039</v>
      </c>
      <c r="D1306" s="304" t="s">
        <v>4371</v>
      </c>
      <c r="E1306" s="305" t="s">
        <v>4372</v>
      </c>
      <c r="F1306" s="311">
        <v>500</v>
      </c>
      <c r="G1306" s="307" t="s">
        <v>24</v>
      </c>
      <c r="H1306" s="308" t="s">
        <v>5</v>
      </c>
      <c r="I1306" s="309"/>
      <c r="J1306" s="309"/>
      <c r="K1306" s="260"/>
    </row>
    <row r="1307" spans="1:11" x14ac:dyDescent="0.3">
      <c r="A1307" s="303" t="s">
        <v>4369</v>
      </c>
      <c r="B1307" s="304" t="s">
        <v>4370</v>
      </c>
      <c r="C1307" s="304" t="s">
        <v>3039</v>
      </c>
      <c r="D1307" s="304" t="s">
        <v>4371</v>
      </c>
      <c r="E1307" s="305" t="s">
        <v>4372</v>
      </c>
      <c r="F1307" s="311">
        <v>500</v>
      </c>
      <c r="G1307" s="307" t="s">
        <v>25</v>
      </c>
      <c r="H1307" s="308" t="s">
        <v>5</v>
      </c>
      <c r="I1307" s="309"/>
      <c r="J1307" s="309"/>
      <c r="K1307" s="260"/>
    </row>
    <row r="1308" spans="1:11" x14ac:dyDescent="0.3">
      <c r="A1308" s="303" t="s">
        <v>3890</v>
      </c>
      <c r="B1308" s="304" t="s">
        <v>3057</v>
      </c>
      <c r="C1308" s="304" t="s">
        <v>3332</v>
      </c>
      <c r="D1308" s="304" t="s">
        <v>3057</v>
      </c>
      <c r="E1308" s="305" t="s">
        <v>3246</v>
      </c>
      <c r="F1308" s="310">
        <v>38</v>
      </c>
      <c r="G1308" s="307" t="s">
        <v>24</v>
      </c>
      <c r="H1308" s="308" t="s">
        <v>4</v>
      </c>
      <c r="I1308" s="318"/>
      <c r="J1308" s="309"/>
      <c r="K1308" s="260"/>
    </row>
    <row r="1309" spans="1:11" x14ac:dyDescent="0.3">
      <c r="A1309" s="303" t="s">
        <v>3890</v>
      </c>
      <c r="B1309" s="304" t="s">
        <v>3057</v>
      </c>
      <c r="C1309" s="304" t="s">
        <v>3332</v>
      </c>
      <c r="D1309" s="304" t="s">
        <v>3057</v>
      </c>
      <c r="E1309" s="305" t="s">
        <v>2041</v>
      </c>
      <c r="F1309" s="310">
        <v>38</v>
      </c>
      <c r="G1309" s="307" t="s">
        <v>25</v>
      </c>
      <c r="H1309" s="308" t="s">
        <v>4</v>
      </c>
      <c r="I1309" s="318"/>
      <c r="J1309" s="309"/>
      <c r="K1309" s="260"/>
    </row>
    <row r="1310" spans="1:11" x14ac:dyDescent="0.3">
      <c r="A1310" s="303" t="s">
        <v>3890</v>
      </c>
      <c r="B1310" s="304" t="s">
        <v>3058</v>
      </c>
      <c r="C1310" s="304" t="s">
        <v>3332</v>
      </c>
      <c r="D1310" s="304" t="s">
        <v>3058</v>
      </c>
      <c r="E1310" s="305" t="s">
        <v>2020</v>
      </c>
      <c r="F1310" s="310">
        <v>56</v>
      </c>
      <c r="G1310" s="307" t="s">
        <v>24</v>
      </c>
      <c r="H1310" s="308" t="s">
        <v>4</v>
      </c>
      <c r="I1310" s="318"/>
      <c r="J1310" s="309"/>
      <c r="K1310" s="260"/>
    </row>
    <row r="1311" spans="1:11" x14ac:dyDescent="0.3">
      <c r="A1311" s="303" t="s">
        <v>3890</v>
      </c>
      <c r="B1311" s="304" t="s">
        <v>3058</v>
      </c>
      <c r="C1311" s="304" t="s">
        <v>3332</v>
      </c>
      <c r="D1311" s="304" t="s">
        <v>3058</v>
      </c>
      <c r="E1311" s="305" t="s">
        <v>2021</v>
      </c>
      <c r="F1311" s="310">
        <v>56</v>
      </c>
      <c r="G1311" s="307" t="s">
        <v>25</v>
      </c>
      <c r="H1311" s="308" t="s">
        <v>4</v>
      </c>
      <c r="I1311" s="318"/>
      <c r="J1311" s="309"/>
      <c r="K1311" s="260"/>
    </row>
    <row r="1312" spans="1:11" x14ac:dyDescent="0.3">
      <c r="A1312" s="303" t="s">
        <v>3890</v>
      </c>
      <c r="B1312" s="304" t="s">
        <v>3059</v>
      </c>
      <c r="C1312" s="304" t="s">
        <v>3332</v>
      </c>
      <c r="D1312" s="304" t="s">
        <v>3059</v>
      </c>
      <c r="E1312" s="305" t="s">
        <v>3293</v>
      </c>
      <c r="F1312" s="310">
        <v>84</v>
      </c>
      <c r="G1312" s="307" t="s">
        <v>24</v>
      </c>
      <c r="H1312" s="308" t="s">
        <v>4</v>
      </c>
      <c r="I1312" s="318"/>
      <c r="J1312" s="309"/>
      <c r="K1312" s="260"/>
    </row>
    <row r="1313" spans="1:11" x14ac:dyDescent="0.3">
      <c r="A1313" s="303" t="s">
        <v>3890</v>
      </c>
      <c r="B1313" s="304" t="s">
        <v>3059</v>
      </c>
      <c r="C1313" s="304" t="s">
        <v>3332</v>
      </c>
      <c r="D1313" s="304" t="s">
        <v>3059</v>
      </c>
      <c r="E1313" s="305" t="s">
        <v>1928</v>
      </c>
      <c r="F1313" s="310">
        <v>84</v>
      </c>
      <c r="G1313" s="307" t="s">
        <v>25</v>
      </c>
      <c r="H1313" s="308" t="s">
        <v>4</v>
      </c>
      <c r="I1313" s="318"/>
      <c r="J1313" s="309"/>
      <c r="K1313" s="260"/>
    </row>
    <row r="1314" spans="1:11" x14ac:dyDescent="0.3">
      <c r="A1314" s="303" t="s">
        <v>3890</v>
      </c>
      <c r="B1314" s="304" t="s">
        <v>3060</v>
      </c>
      <c r="C1314" s="304" t="s">
        <v>3332</v>
      </c>
      <c r="D1314" s="304" t="s">
        <v>3060</v>
      </c>
      <c r="E1314" s="305" t="s">
        <v>1926</v>
      </c>
      <c r="F1314" s="310">
        <v>116</v>
      </c>
      <c r="G1314" s="307" t="s">
        <v>24</v>
      </c>
      <c r="H1314" s="308" t="s">
        <v>4</v>
      </c>
      <c r="I1314" s="318"/>
      <c r="J1314" s="309"/>
      <c r="K1314" s="260"/>
    </row>
    <row r="1315" spans="1:11" x14ac:dyDescent="0.3">
      <c r="A1315" s="303" t="s">
        <v>3890</v>
      </c>
      <c r="B1315" s="304" t="s">
        <v>3060</v>
      </c>
      <c r="C1315" s="304" t="s">
        <v>3332</v>
      </c>
      <c r="D1315" s="304" t="s">
        <v>3060</v>
      </c>
      <c r="E1315" s="305" t="s">
        <v>1927</v>
      </c>
      <c r="F1315" s="310">
        <v>116</v>
      </c>
      <c r="G1315" s="307" t="s">
        <v>25</v>
      </c>
      <c r="H1315" s="308" t="s">
        <v>4</v>
      </c>
      <c r="I1315" s="318"/>
      <c r="J1315" s="309"/>
      <c r="K1315" s="260"/>
    </row>
    <row r="1316" spans="1:11" x14ac:dyDescent="0.3">
      <c r="A1316" s="303" t="s">
        <v>3890</v>
      </c>
      <c r="B1316" s="304" t="s">
        <v>3054</v>
      </c>
      <c r="C1316" s="304" t="s">
        <v>3332</v>
      </c>
      <c r="D1316" s="304" t="s">
        <v>3054</v>
      </c>
      <c r="E1316" s="305" t="s">
        <v>4230</v>
      </c>
      <c r="F1316" s="310">
        <v>18</v>
      </c>
      <c r="G1316" s="307" t="s">
        <v>24</v>
      </c>
      <c r="H1316" s="308" t="s">
        <v>4</v>
      </c>
      <c r="I1316" s="318"/>
      <c r="J1316" s="309"/>
      <c r="K1316" s="260"/>
    </row>
    <row r="1317" spans="1:11" x14ac:dyDescent="0.3">
      <c r="A1317" s="303" t="s">
        <v>3890</v>
      </c>
      <c r="B1317" s="304" t="s">
        <v>3054</v>
      </c>
      <c r="C1317" s="304" t="s">
        <v>3332</v>
      </c>
      <c r="D1317" s="304" t="s">
        <v>3054</v>
      </c>
      <c r="E1317" s="305" t="s">
        <v>1919</v>
      </c>
      <c r="F1317" s="310">
        <v>18</v>
      </c>
      <c r="G1317" s="307" t="s">
        <v>25</v>
      </c>
      <c r="H1317" s="308" t="s">
        <v>4</v>
      </c>
      <c r="I1317" s="318"/>
      <c r="J1317" s="309"/>
      <c r="K1317" s="260"/>
    </row>
    <row r="1318" spans="1:11" x14ac:dyDescent="0.3">
      <c r="A1318" s="303" t="s">
        <v>3890</v>
      </c>
      <c r="B1318" s="304" t="s">
        <v>3061</v>
      </c>
      <c r="C1318" s="304" t="s">
        <v>3332</v>
      </c>
      <c r="D1318" s="304" t="s">
        <v>3061</v>
      </c>
      <c r="E1318" s="305" t="s">
        <v>3247</v>
      </c>
      <c r="F1318" s="310">
        <v>128</v>
      </c>
      <c r="G1318" s="307" t="s">
        <v>24</v>
      </c>
      <c r="H1318" s="308" t="s">
        <v>4</v>
      </c>
      <c r="I1318" s="318"/>
      <c r="J1318" s="309"/>
      <c r="K1318" s="260"/>
    </row>
    <row r="1319" spans="1:11" x14ac:dyDescent="0.3">
      <c r="A1319" s="303" t="s">
        <v>3890</v>
      </c>
      <c r="B1319" s="304" t="s">
        <v>3061</v>
      </c>
      <c r="C1319" s="304" t="s">
        <v>3332</v>
      </c>
      <c r="D1319" s="304" t="s">
        <v>3061</v>
      </c>
      <c r="E1319" s="305" t="s">
        <v>1918</v>
      </c>
      <c r="F1319" s="310">
        <v>128</v>
      </c>
      <c r="G1319" s="307" t="s">
        <v>25</v>
      </c>
      <c r="H1319" s="308" t="s">
        <v>4</v>
      </c>
      <c r="I1319" s="318"/>
      <c r="J1319" s="309"/>
      <c r="K1319" s="260"/>
    </row>
    <row r="1320" spans="1:11" x14ac:dyDescent="0.3">
      <c r="A1320" s="303" t="s">
        <v>3890</v>
      </c>
      <c r="B1320" s="304" t="s">
        <v>3055</v>
      </c>
      <c r="C1320" s="304" t="s">
        <v>3332</v>
      </c>
      <c r="D1320" s="304" t="s">
        <v>3055</v>
      </c>
      <c r="E1320" s="305" t="s">
        <v>3245</v>
      </c>
      <c r="F1320" s="310">
        <v>20</v>
      </c>
      <c r="G1320" s="307" t="s">
        <v>24</v>
      </c>
      <c r="H1320" s="308" t="s">
        <v>4</v>
      </c>
      <c r="I1320" s="318"/>
      <c r="J1320" s="309"/>
      <c r="K1320" s="260"/>
    </row>
    <row r="1321" spans="1:11" x14ac:dyDescent="0.3">
      <c r="A1321" s="303" t="s">
        <v>3890</v>
      </c>
      <c r="B1321" s="304" t="s">
        <v>3055</v>
      </c>
      <c r="C1321" s="304" t="s">
        <v>3332</v>
      </c>
      <c r="D1321" s="304" t="s">
        <v>3055</v>
      </c>
      <c r="E1321" s="305" t="s">
        <v>1864</v>
      </c>
      <c r="F1321" s="310">
        <v>20</v>
      </c>
      <c r="G1321" s="307" t="s">
        <v>25</v>
      </c>
      <c r="H1321" s="308" t="s">
        <v>4</v>
      </c>
      <c r="I1321" s="318"/>
      <c r="J1321" s="309"/>
      <c r="K1321" s="260"/>
    </row>
    <row r="1322" spans="1:11" x14ac:dyDescent="0.3">
      <c r="A1322" s="303" t="s">
        <v>3890</v>
      </c>
      <c r="B1322" s="304" t="s">
        <v>3056</v>
      </c>
      <c r="C1322" s="304" t="s">
        <v>3332</v>
      </c>
      <c r="D1322" s="304" t="s">
        <v>3056</v>
      </c>
      <c r="E1322" s="305" t="s">
        <v>1830</v>
      </c>
      <c r="F1322" s="310">
        <v>26</v>
      </c>
      <c r="G1322" s="307" t="s">
        <v>24</v>
      </c>
      <c r="H1322" s="308" t="s">
        <v>4</v>
      </c>
      <c r="I1322" s="318"/>
      <c r="J1322" s="309"/>
      <c r="K1322" s="260"/>
    </row>
    <row r="1323" spans="1:11" x14ac:dyDescent="0.3">
      <c r="A1323" s="303" t="s">
        <v>3890</v>
      </c>
      <c r="B1323" s="304" t="s">
        <v>3056</v>
      </c>
      <c r="C1323" s="304" t="s">
        <v>3332</v>
      </c>
      <c r="D1323" s="304" t="s">
        <v>3056</v>
      </c>
      <c r="E1323" s="305" t="s">
        <v>1831</v>
      </c>
      <c r="F1323" s="310">
        <v>26</v>
      </c>
      <c r="G1323" s="307" t="s">
        <v>25</v>
      </c>
      <c r="H1323" s="308" t="s">
        <v>4</v>
      </c>
      <c r="I1323" s="318"/>
      <c r="J1323" s="309"/>
      <c r="K1323" s="260"/>
    </row>
    <row r="1324" spans="1:11" x14ac:dyDescent="0.3">
      <c r="A1324" s="303" t="s">
        <v>3890</v>
      </c>
      <c r="B1324" s="304" t="s">
        <v>4142</v>
      </c>
      <c r="C1324" s="304" t="s">
        <v>3332</v>
      </c>
      <c r="D1324" s="304" t="s">
        <v>4142</v>
      </c>
      <c r="E1324" s="305" t="s">
        <v>4141</v>
      </c>
      <c r="F1324" s="310">
        <v>280</v>
      </c>
      <c r="G1324" s="307" t="s">
        <v>25</v>
      </c>
      <c r="H1324" s="308" t="s">
        <v>4</v>
      </c>
      <c r="I1324" s="318"/>
      <c r="J1324" s="309"/>
      <c r="K1324" s="260"/>
    </row>
    <row r="1325" spans="1:11" x14ac:dyDescent="0.3">
      <c r="A1325" s="303" t="s">
        <v>3890</v>
      </c>
      <c r="B1325" s="304" t="s">
        <v>4143</v>
      </c>
      <c r="C1325" s="304" t="s">
        <v>3332</v>
      </c>
      <c r="D1325" s="304" t="s">
        <v>4143</v>
      </c>
      <c r="E1325" s="305" t="s">
        <v>4144</v>
      </c>
      <c r="F1325" s="310">
        <v>340</v>
      </c>
      <c r="G1325" s="307" t="s">
        <v>24</v>
      </c>
      <c r="H1325" s="308" t="s">
        <v>4</v>
      </c>
      <c r="I1325" s="318"/>
      <c r="J1325" s="309"/>
      <c r="K1325" s="260"/>
    </row>
    <row r="1326" spans="1:11" x14ac:dyDescent="0.3">
      <c r="A1326" s="303" t="s">
        <v>3890</v>
      </c>
      <c r="B1326" s="304" t="s">
        <v>4143</v>
      </c>
      <c r="C1326" s="304" t="s">
        <v>3332</v>
      </c>
      <c r="D1326" s="304" t="s">
        <v>4143</v>
      </c>
      <c r="E1326" s="305" t="s">
        <v>4144</v>
      </c>
      <c r="F1326" s="310">
        <v>340</v>
      </c>
      <c r="G1326" s="307" t="s">
        <v>25</v>
      </c>
      <c r="H1326" s="308" t="s">
        <v>4</v>
      </c>
      <c r="I1326" s="318"/>
      <c r="J1326" s="309"/>
      <c r="K1326" s="260"/>
    </row>
    <row r="1327" spans="1:11" x14ac:dyDescent="0.3">
      <c r="A1327" s="303" t="s">
        <v>3890</v>
      </c>
      <c r="B1327" s="304" t="s">
        <v>4140</v>
      </c>
      <c r="C1327" s="304" t="s">
        <v>3332</v>
      </c>
      <c r="D1327" s="304" t="s">
        <v>4140</v>
      </c>
      <c r="E1327" s="305" t="s">
        <v>4141</v>
      </c>
      <c r="F1327" s="310">
        <v>280</v>
      </c>
      <c r="G1327" s="307" t="s">
        <v>24</v>
      </c>
      <c r="H1327" s="308" t="s">
        <v>4</v>
      </c>
      <c r="I1327" s="318"/>
      <c r="J1327" s="309"/>
      <c r="K1327" s="260"/>
    </row>
    <row r="1328" spans="1:11" x14ac:dyDescent="0.3">
      <c r="A1328" s="303" t="s">
        <v>3981</v>
      </c>
      <c r="B1328" s="304" t="s">
        <v>4209</v>
      </c>
      <c r="C1328" s="304" t="s">
        <v>3039</v>
      </c>
      <c r="D1328" s="304" t="s">
        <v>4209</v>
      </c>
      <c r="E1328" s="305" t="s">
        <v>4210</v>
      </c>
      <c r="F1328" s="306">
        <v>400</v>
      </c>
      <c r="G1328" s="307" t="s">
        <v>24</v>
      </c>
      <c r="H1328" s="308" t="s">
        <v>4</v>
      </c>
      <c r="I1328" s="309"/>
      <c r="J1328" s="309"/>
      <c r="K1328" s="260"/>
    </row>
    <row r="1329" spans="1:11" x14ac:dyDescent="0.3">
      <c r="A1329" s="303" t="s">
        <v>3981</v>
      </c>
      <c r="B1329" s="304" t="s">
        <v>4209</v>
      </c>
      <c r="C1329" s="304" t="s">
        <v>3039</v>
      </c>
      <c r="D1329" s="304" t="s">
        <v>4209</v>
      </c>
      <c r="E1329" s="305" t="s">
        <v>4210</v>
      </c>
      <c r="F1329" s="306">
        <v>400</v>
      </c>
      <c r="G1329" s="307" t="s">
        <v>25</v>
      </c>
      <c r="H1329" s="308" t="s">
        <v>4</v>
      </c>
      <c r="I1329" s="309"/>
      <c r="J1329" s="309"/>
      <c r="K1329" s="260"/>
    </row>
    <row r="1330" spans="1:11" x14ac:dyDescent="0.3">
      <c r="A1330" s="303" t="s">
        <v>3981</v>
      </c>
      <c r="B1330" s="304" t="s">
        <v>4208</v>
      </c>
      <c r="C1330" s="304" t="s">
        <v>3039</v>
      </c>
      <c r="D1330" s="304" t="s">
        <v>4208</v>
      </c>
      <c r="E1330" s="305" t="s">
        <v>5023</v>
      </c>
      <c r="F1330" s="306">
        <v>900</v>
      </c>
      <c r="G1330" s="307" t="s">
        <v>24</v>
      </c>
      <c r="H1330" s="308" t="s">
        <v>4</v>
      </c>
      <c r="I1330" s="309"/>
      <c r="J1330" s="309"/>
      <c r="K1330" s="260"/>
    </row>
    <row r="1331" spans="1:11" x14ac:dyDescent="0.3">
      <c r="A1331" s="303" t="s">
        <v>3981</v>
      </c>
      <c r="B1331" s="304" t="s">
        <v>4208</v>
      </c>
      <c r="C1331" s="304" t="s">
        <v>3039</v>
      </c>
      <c r="D1331" s="304" t="s">
        <v>4208</v>
      </c>
      <c r="E1331" s="305" t="s">
        <v>5023</v>
      </c>
      <c r="F1331" s="306">
        <v>900</v>
      </c>
      <c r="G1331" s="307" t="s">
        <v>25</v>
      </c>
      <c r="H1331" s="308" t="s">
        <v>4</v>
      </c>
      <c r="I1331" s="309"/>
      <c r="J1331" s="309"/>
      <c r="K1331" s="260"/>
    </row>
    <row r="1332" spans="1:11" x14ac:dyDescent="0.3">
      <c r="A1332" s="303" t="s">
        <v>3981</v>
      </c>
      <c r="B1332" s="304" t="s">
        <v>3982</v>
      </c>
      <c r="C1332" s="304" t="s">
        <v>3039</v>
      </c>
      <c r="D1332" s="304" t="s">
        <v>3982</v>
      </c>
      <c r="E1332" s="305" t="s">
        <v>3983</v>
      </c>
      <c r="F1332" s="306">
        <v>960</v>
      </c>
      <c r="G1332" s="307" t="s">
        <v>24</v>
      </c>
      <c r="H1332" s="308" t="s">
        <v>4</v>
      </c>
      <c r="I1332" s="309"/>
      <c r="J1332" s="309"/>
      <c r="K1332" s="260"/>
    </row>
    <row r="1333" spans="1:11" x14ac:dyDescent="0.3">
      <c r="A1333" s="303" t="s">
        <v>3981</v>
      </c>
      <c r="B1333" s="304" t="s">
        <v>3982</v>
      </c>
      <c r="C1333" s="304" t="s">
        <v>3039</v>
      </c>
      <c r="D1333" s="304" t="s">
        <v>3982</v>
      </c>
      <c r="E1333" s="305" t="s">
        <v>3983</v>
      </c>
      <c r="F1333" s="306">
        <v>960</v>
      </c>
      <c r="G1333" s="307" t="s">
        <v>25</v>
      </c>
      <c r="H1333" s="308" t="s">
        <v>4</v>
      </c>
      <c r="I1333" s="309"/>
      <c r="J1333" s="309"/>
      <c r="K1333" s="260"/>
    </row>
    <row r="1334" spans="1:11" x14ac:dyDescent="0.3">
      <c r="A1334" s="303" t="s">
        <v>3981</v>
      </c>
      <c r="B1334" s="304" t="s">
        <v>4211</v>
      </c>
      <c r="C1334" s="304" t="s">
        <v>3039</v>
      </c>
      <c r="D1334" s="304" t="s">
        <v>4211</v>
      </c>
      <c r="E1334" s="305" t="s">
        <v>4212</v>
      </c>
      <c r="F1334" s="306">
        <v>300</v>
      </c>
      <c r="G1334" s="307" t="s">
        <v>24</v>
      </c>
      <c r="H1334" s="308" t="s">
        <v>4</v>
      </c>
      <c r="I1334" s="309"/>
      <c r="J1334" s="309"/>
      <c r="K1334" s="260"/>
    </row>
    <row r="1335" spans="1:11" x14ac:dyDescent="0.3">
      <c r="A1335" s="303" t="s">
        <v>3981</v>
      </c>
      <c r="B1335" s="304" t="s">
        <v>4211</v>
      </c>
      <c r="C1335" s="304" t="s">
        <v>3039</v>
      </c>
      <c r="D1335" s="304" t="s">
        <v>4211</v>
      </c>
      <c r="E1335" s="305" t="s">
        <v>4212</v>
      </c>
      <c r="F1335" s="306">
        <v>300</v>
      </c>
      <c r="G1335" s="307" t="s">
        <v>25</v>
      </c>
      <c r="H1335" s="308" t="s">
        <v>4</v>
      </c>
      <c r="I1335" s="309"/>
      <c r="J1335" s="309"/>
      <c r="K1335" s="260"/>
    </row>
    <row r="1336" spans="1:11" ht="27.6" x14ac:dyDescent="0.3">
      <c r="A1336" s="303" t="s">
        <v>4303</v>
      </c>
      <c r="B1336" s="304" t="s">
        <v>4304</v>
      </c>
      <c r="C1336" s="304" t="s">
        <v>3039</v>
      </c>
      <c r="D1336" s="304" t="s">
        <v>4304</v>
      </c>
      <c r="E1336" s="305" t="s">
        <v>4305</v>
      </c>
      <c r="F1336" s="306">
        <v>1200</v>
      </c>
      <c r="G1336" s="307" t="s">
        <v>24</v>
      </c>
      <c r="H1336" s="308" t="s">
        <v>4</v>
      </c>
      <c r="I1336" s="309"/>
      <c r="J1336" s="309"/>
      <c r="K1336" s="260"/>
    </row>
    <row r="1337" spans="1:11" ht="27.6" x14ac:dyDescent="0.3">
      <c r="A1337" s="303" t="s">
        <v>4303</v>
      </c>
      <c r="B1337" s="304" t="s">
        <v>4304</v>
      </c>
      <c r="C1337" s="304" t="s">
        <v>3039</v>
      </c>
      <c r="D1337" s="304" t="s">
        <v>4304</v>
      </c>
      <c r="E1337" s="305" t="s">
        <v>4305</v>
      </c>
      <c r="F1337" s="306">
        <v>1200</v>
      </c>
      <c r="G1337" s="307" t="s">
        <v>25</v>
      </c>
      <c r="H1337" s="308" t="s">
        <v>4</v>
      </c>
      <c r="I1337" s="309"/>
      <c r="J1337" s="309"/>
      <c r="K1337" s="260"/>
    </row>
    <row r="1338" spans="1:11" x14ac:dyDescent="0.3">
      <c r="A1338" s="303" t="s">
        <v>4303</v>
      </c>
      <c r="B1338" s="304" t="s">
        <v>4315</v>
      </c>
      <c r="C1338" s="304" t="s">
        <v>3039</v>
      </c>
      <c r="D1338" s="304" t="s">
        <v>4315</v>
      </c>
      <c r="E1338" s="305" t="s">
        <v>4316</v>
      </c>
      <c r="F1338" s="306">
        <v>2000</v>
      </c>
      <c r="G1338" s="307" t="s">
        <v>24</v>
      </c>
      <c r="H1338" s="308" t="s">
        <v>4</v>
      </c>
      <c r="I1338" s="309"/>
      <c r="J1338" s="309"/>
      <c r="K1338" s="260"/>
    </row>
    <row r="1339" spans="1:11" x14ac:dyDescent="0.3">
      <c r="A1339" s="303" t="s">
        <v>4303</v>
      </c>
      <c r="B1339" s="304" t="s">
        <v>4315</v>
      </c>
      <c r="C1339" s="304" t="s">
        <v>3039</v>
      </c>
      <c r="D1339" s="304" t="s">
        <v>4315</v>
      </c>
      <c r="E1339" s="305" t="s">
        <v>4316</v>
      </c>
      <c r="F1339" s="306">
        <v>2000</v>
      </c>
      <c r="G1339" s="307" t="s">
        <v>25</v>
      </c>
      <c r="H1339" s="308" t="s">
        <v>4</v>
      </c>
      <c r="I1339" s="309"/>
      <c r="J1339" s="309"/>
      <c r="K1339" s="260"/>
    </row>
    <row r="1340" spans="1:11" x14ac:dyDescent="0.3">
      <c r="A1340" s="303" t="s">
        <v>2213</v>
      </c>
      <c r="B1340" s="304" t="s">
        <v>5397</v>
      </c>
      <c r="C1340" s="304" t="s">
        <v>3115</v>
      </c>
      <c r="D1340" s="304" t="s">
        <v>5397</v>
      </c>
      <c r="E1340" s="305" t="s">
        <v>5398</v>
      </c>
      <c r="F1340" s="320">
        <v>102</v>
      </c>
      <c r="G1340" s="307" t="s">
        <v>24</v>
      </c>
      <c r="H1340" s="308" t="s">
        <v>2</v>
      </c>
      <c r="I1340" s="319"/>
      <c r="J1340" s="319"/>
    </row>
    <row r="1341" spans="1:11" x14ac:dyDescent="0.3">
      <c r="A1341" s="303" t="s">
        <v>2213</v>
      </c>
      <c r="B1341" s="304" t="s">
        <v>5397</v>
      </c>
      <c r="C1341" s="304" t="s">
        <v>3115</v>
      </c>
      <c r="D1341" s="304" t="s">
        <v>5397</v>
      </c>
      <c r="E1341" s="305" t="s">
        <v>5398</v>
      </c>
      <c r="F1341" s="320">
        <v>102</v>
      </c>
      <c r="G1341" s="307" t="s">
        <v>24</v>
      </c>
      <c r="H1341" s="308" t="s">
        <v>2</v>
      </c>
      <c r="I1341" s="319"/>
      <c r="J1341" s="319"/>
    </row>
    <row r="1342" spans="1:11" x14ac:dyDescent="0.3">
      <c r="A1342" s="303" t="s">
        <v>2213</v>
      </c>
      <c r="B1342" s="304" t="s">
        <v>5397</v>
      </c>
      <c r="C1342" s="304" t="s">
        <v>3115</v>
      </c>
      <c r="D1342" s="304" t="s">
        <v>5397</v>
      </c>
      <c r="E1342" s="305" t="s">
        <v>5398</v>
      </c>
      <c r="F1342" s="320">
        <v>102</v>
      </c>
      <c r="G1342" s="307" t="s">
        <v>24</v>
      </c>
      <c r="H1342" s="308" t="s">
        <v>2</v>
      </c>
      <c r="I1342" s="319"/>
      <c r="J1342" s="319"/>
    </row>
    <row r="1343" spans="1:11" x14ac:dyDescent="0.3">
      <c r="A1343" s="303" t="s">
        <v>2213</v>
      </c>
      <c r="B1343" s="304" t="s">
        <v>5397</v>
      </c>
      <c r="C1343" s="304" t="s">
        <v>3115</v>
      </c>
      <c r="D1343" s="304" t="s">
        <v>5397</v>
      </c>
      <c r="E1343" s="305" t="s">
        <v>5398</v>
      </c>
      <c r="F1343" s="320">
        <v>102</v>
      </c>
      <c r="G1343" s="307" t="s">
        <v>24</v>
      </c>
      <c r="H1343" s="308" t="s">
        <v>2</v>
      </c>
      <c r="I1343" s="319"/>
      <c r="J1343" s="319"/>
    </row>
    <row r="1344" spans="1:11" x14ac:dyDescent="0.3">
      <c r="A1344" s="303" t="s">
        <v>2213</v>
      </c>
      <c r="B1344" s="304" t="s">
        <v>5397</v>
      </c>
      <c r="C1344" s="304" t="s">
        <v>3115</v>
      </c>
      <c r="D1344" s="304" t="s">
        <v>5397</v>
      </c>
      <c r="E1344" s="305" t="s">
        <v>5398</v>
      </c>
      <c r="F1344" s="320">
        <v>102</v>
      </c>
      <c r="G1344" s="307" t="s">
        <v>25</v>
      </c>
      <c r="H1344" s="308" t="s">
        <v>2</v>
      </c>
      <c r="I1344" s="319"/>
      <c r="J1344" s="319"/>
    </row>
    <row r="1345" spans="1:10" x14ac:dyDescent="0.3">
      <c r="A1345" s="303" t="s">
        <v>2213</v>
      </c>
      <c r="B1345" s="304" t="s">
        <v>5397</v>
      </c>
      <c r="C1345" s="304" t="s">
        <v>3115</v>
      </c>
      <c r="D1345" s="304" t="s">
        <v>5397</v>
      </c>
      <c r="E1345" s="305" t="s">
        <v>5398</v>
      </c>
      <c r="F1345" s="320">
        <v>102</v>
      </c>
      <c r="G1345" s="307" t="s">
        <v>25</v>
      </c>
      <c r="H1345" s="308" t="s">
        <v>2</v>
      </c>
      <c r="I1345" s="319"/>
      <c r="J1345" s="319"/>
    </row>
    <row r="1346" spans="1:10" x14ac:dyDescent="0.3">
      <c r="A1346" s="303" t="s">
        <v>2213</v>
      </c>
      <c r="B1346" s="304" t="s">
        <v>5397</v>
      </c>
      <c r="C1346" s="304" t="s">
        <v>3115</v>
      </c>
      <c r="D1346" s="304" t="s">
        <v>5397</v>
      </c>
      <c r="E1346" s="305" t="s">
        <v>5398</v>
      </c>
      <c r="F1346" s="320">
        <v>102</v>
      </c>
      <c r="G1346" s="307" t="s">
        <v>25</v>
      </c>
      <c r="H1346" s="308" t="s">
        <v>2</v>
      </c>
      <c r="I1346" s="319"/>
      <c r="J1346" s="319"/>
    </row>
    <row r="1347" spans="1:10" x14ac:dyDescent="0.3">
      <c r="A1347" s="303" t="s">
        <v>2213</v>
      </c>
      <c r="B1347" s="304" t="s">
        <v>5397</v>
      </c>
      <c r="C1347" s="304" t="s">
        <v>3115</v>
      </c>
      <c r="D1347" s="304" t="s">
        <v>5397</v>
      </c>
      <c r="E1347" s="305" t="s">
        <v>5398</v>
      </c>
      <c r="F1347" s="320">
        <v>102</v>
      </c>
      <c r="G1347" s="307" t="s">
        <v>25</v>
      </c>
      <c r="H1347" s="308" t="s">
        <v>2</v>
      </c>
      <c r="I1347" s="319"/>
      <c r="J1347" s="319"/>
    </row>
    <row r="1348" spans="1:10" x14ac:dyDescent="0.3">
      <c r="A1348" s="303" t="s">
        <v>2213</v>
      </c>
      <c r="B1348" s="304" t="s">
        <v>5882</v>
      </c>
      <c r="C1348" s="304" t="s">
        <v>3115</v>
      </c>
      <c r="D1348" s="304" t="s">
        <v>5882</v>
      </c>
      <c r="E1348" s="305" t="s">
        <v>5398</v>
      </c>
      <c r="F1348" s="320">
        <v>102</v>
      </c>
      <c r="G1348" s="307" t="s">
        <v>24</v>
      </c>
      <c r="H1348" s="308" t="s">
        <v>2</v>
      </c>
      <c r="I1348" s="319"/>
      <c r="J1348" s="319"/>
    </row>
    <row r="1349" spans="1:10" x14ac:dyDescent="0.3">
      <c r="A1349" s="303" t="s">
        <v>2213</v>
      </c>
      <c r="B1349" s="304" t="s">
        <v>5882</v>
      </c>
      <c r="C1349" s="304" t="s">
        <v>3115</v>
      </c>
      <c r="D1349" s="304" t="s">
        <v>5882</v>
      </c>
      <c r="E1349" s="305" t="s">
        <v>5398</v>
      </c>
      <c r="F1349" s="320">
        <v>102</v>
      </c>
      <c r="G1349" s="307" t="s">
        <v>25</v>
      </c>
      <c r="H1349" s="308" t="s">
        <v>2</v>
      </c>
      <c r="I1349" s="319"/>
      <c r="J1349" s="319"/>
    </row>
    <row r="1350" spans="1:10" x14ac:dyDescent="0.3">
      <c r="A1350" s="303" t="s">
        <v>2213</v>
      </c>
      <c r="B1350" s="304" t="s">
        <v>5883</v>
      </c>
      <c r="C1350" s="304" t="s">
        <v>3115</v>
      </c>
      <c r="D1350" s="304" t="s">
        <v>5883</v>
      </c>
      <c r="E1350" s="305" t="s">
        <v>5884</v>
      </c>
      <c r="F1350" s="320">
        <v>646</v>
      </c>
      <c r="G1350" s="307" t="s">
        <v>24</v>
      </c>
      <c r="H1350" s="308" t="s">
        <v>2</v>
      </c>
      <c r="I1350" s="319"/>
      <c r="J1350" s="319"/>
    </row>
    <row r="1351" spans="1:10" x14ac:dyDescent="0.3">
      <c r="A1351" s="303" t="s">
        <v>2213</v>
      </c>
      <c r="B1351" s="304" t="s">
        <v>5883</v>
      </c>
      <c r="C1351" s="304" t="s">
        <v>3115</v>
      </c>
      <c r="D1351" s="304" t="s">
        <v>5883</v>
      </c>
      <c r="E1351" s="305" t="s">
        <v>5884</v>
      </c>
      <c r="F1351" s="320">
        <v>646</v>
      </c>
      <c r="G1351" s="307" t="s">
        <v>24</v>
      </c>
      <c r="H1351" s="308" t="s">
        <v>2</v>
      </c>
      <c r="I1351" s="319"/>
      <c r="J1351" s="319"/>
    </row>
    <row r="1352" spans="1:10" x14ac:dyDescent="0.3">
      <c r="A1352" s="303" t="s">
        <v>2213</v>
      </c>
      <c r="B1352" s="304" t="s">
        <v>5883</v>
      </c>
      <c r="C1352" s="304" t="s">
        <v>3115</v>
      </c>
      <c r="D1352" s="304" t="s">
        <v>5883</v>
      </c>
      <c r="E1352" s="305" t="s">
        <v>5884</v>
      </c>
      <c r="F1352" s="320">
        <v>646</v>
      </c>
      <c r="G1352" s="307" t="s">
        <v>24</v>
      </c>
      <c r="H1352" s="308" t="s">
        <v>2</v>
      </c>
      <c r="I1352" s="319"/>
      <c r="J1352" s="319"/>
    </row>
    <row r="1353" spans="1:10" x14ac:dyDescent="0.3">
      <c r="A1353" s="303" t="s">
        <v>2213</v>
      </c>
      <c r="B1353" s="304" t="s">
        <v>5883</v>
      </c>
      <c r="C1353" s="304" t="s">
        <v>3115</v>
      </c>
      <c r="D1353" s="304" t="s">
        <v>5883</v>
      </c>
      <c r="E1353" s="305" t="s">
        <v>5884</v>
      </c>
      <c r="F1353" s="320">
        <v>646</v>
      </c>
      <c r="G1353" s="307" t="s">
        <v>25</v>
      </c>
      <c r="H1353" s="308" t="s">
        <v>2</v>
      </c>
      <c r="I1353" s="319"/>
      <c r="J1353" s="319"/>
    </row>
    <row r="1354" spans="1:10" x14ac:dyDescent="0.3">
      <c r="A1354" s="303" t="s">
        <v>2213</v>
      </c>
      <c r="B1354" s="304" t="s">
        <v>5883</v>
      </c>
      <c r="C1354" s="304" t="s">
        <v>3115</v>
      </c>
      <c r="D1354" s="304" t="s">
        <v>5883</v>
      </c>
      <c r="E1354" s="305" t="s">
        <v>5884</v>
      </c>
      <c r="F1354" s="320">
        <v>646</v>
      </c>
      <c r="G1354" s="307" t="s">
        <v>25</v>
      </c>
      <c r="H1354" s="308" t="s">
        <v>2</v>
      </c>
      <c r="I1354" s="319"/>
      <c r="J1354" s="319"/>
    </row>
    <row r="1355" spans="1:10" x14ac:dyDescent="0.3">
      <c r="A1355" s="303" t="s">
        <v>2213</v>
      </c>
      <c r="B1355" s="304" t="s">
        <v>5883</v>
      </c>
      <c r="C1355" s="304" t="s">
        <v>3115</v>
      </c>
      <c r="D1355" s="304" t="s">
        <v>5883</v>
      </c>
      <c r="E1355" s="305" t="s">
        <v>5884</v>
      </c>
      <c r="F1355" s="320">
        <v>646</v>
      </c>
      <c r="G1355" s="307" t="s">
        <v>25</v>
      </c>
      <c r="H1355" s="308" t="s">
        <v>2</v>
      </c>
      <c r="I1355" s="319"/>
      <c r="J1355" s="319"/>
    </row>
    <row r="1356" spans="1:10" x14ac:dyDescent="0.3">
      <c r="A1356" s="303" t="s">
        <v>2213</v>
      </c>
      <c r="B1356" s="304" t="s">
        <v>5885</v>
      </c>
      <c r="C1356" s="304" t="s">
        <v>3115</v>
      </c>
      <c r="D1356" s="304" t="s">
        <v>5885</v>
      </c>
      <c r="E1356" s="305" t="s">
        <v>5886</v>
      </c>
      <c r="F1356" s="320">
        <v>64</v>
      </c>
      <c r="G1356" s="307" t="s">
        <v>24</v>
      </c>
      <c r="H1356" s="308" t="s">
        <v>2</v>
      </c>
      <c r="I1356" s="319"/>
      <c r="J1356" s="319"/>
    </row>
    <row r="1357" spans="1:10" x14ac:dyDescent="0.3">
      <c r="A1357" s="303" t="s">
        <v>2213</v>
      </c>
      <c r="B1357" s="304" t="s">
        <v>5885</v>
      </c>
      <c r="C1357" s="304" t="s">
        <v>3115</v>
      </c>
      <c r="D1357" s="304" t="s">
        <v>5885</v>
      </c>
      <c r="E1357" s="305" t="s">
        <v>5886</v>
      </c>
      <c r="F1357" s="320">
        <v>64</v>
      </c>
      <c r="G1357" s="307" t="s">
        <v>24</v>
      </c>
      <c r="H1357" s="308" t="s">
        <v>2</v>
      </c>
      <c r="I1357" s="319"/>
      <c r="J1357" s="319"/>
    </row>
    <row r="1358" spans="1:10" x14ac:dyDescent="0.3">
      <c r="A1358" s="303" t="s">
        <v>2213</v>
      </c>
      <c r="B1358" s="304" t="s">
        <v>5885</v>
      </c>
      <c r="C1358" s="304" t="s">
        <v>3115</v>
      </c>
      <c r="D1358" s="304" t="s">
        <v>5885</v>
      </c>
      <c r="E1358" s="305" t="s">
        <v>5886</v>
      </c>
      <c r="F1358" s="320">
        <v>64</v>
      </c>
      <c r="G1358" s="307" t="s">
        <v>24</v>
      </c>
      <c r="H1358" s="308" t="s">
        <v>2</v>
      </c>
      <c r="I1358" s="319"/>
      <c r="J1358" s="319"/>
    </row>
    <row r="1359" spans="1:10" x14ac:dyDescent="0.3">
      <c r="A1359" s="303" t="s">
        <v>2213</v>
      </c>
      <c r="B1359" s="304" t="s">
        <v>5885</v>
      </c>
      <c r="C1359" s="304" t="s">
        <v>3115</v>
      </c>
      <c r="D1359" s="304" t="s">
        <v>5885</v>
      </c>
      <c r="E1359" s="305" t="s">
        <v>5886</v>
      </c>
      <c r="F1359" s="320">
        <v>64</v>
      </c>
      <c r="G1359" s="307" t="s">
        <v>25</v>
      </c>
      <c r="H1359" s="308" t="s">
        <v>2</v>
      </c>
      <c r="I1359" s="319"/>
      <c r="J1359" s="319"/>
    </row>
    <row r="1360" spans="1:10" x14ac:dyDescent="0.3">
      <c r="A1360" s="303" t="s">
        <v>2213</v>
      </c>
      <c r="B1360" s="304" t="s">
        <v>5885</v>
      </c>
      <c r="C1360" s="304" t="s">
        <v>3115</v>
      </c>
      <c r="D1360" s="304" t="s">
        <v>5885</v>
      </c>
      <c r="E1360" s="305" t="s">
        <v>5886</v>
      </c>
      <c r="F1360" s="320">
        <v>64</v>
      </c>
      <c r="G1360" s="307" t="s">
        <v>25</v>
      </c>
      <c r="H1360" s="308" t="s">
        <v>2</v>
      </c>
      <c r="I1360" s="319"/>
      <c r="J1360" s="319"/>
    </row>
    <row r="1361" spans="1:10" x14ac:dyDescent="0.3">
      <c r="A1361" s="303" t="s">
        <v>2213</v>
      </c>
      <c r="B1361" s="304" t="s">
        <v>5885</v>
      </c>
      <c r="C1361" s="304" t="s">
        <v>3115</v>
      </c>
      <c r="D1361" s="304" t="s">
        <v>5885</v>
      </c>
      <c r="E1361" s="305" t="s">
        <v>5886</v>
      </c>
      <c r="F1361" s="320">
        <v>64</v>
      </c>
      <c r="G1361" s="307" t="s">
        <v>25</v>
      </c>
      <c r="H1361" s="308" t="s">
        <v>2</v>
      </c>
      <c r="I1361" s="319"/>
      <c r="J1361" s="319"/>
    </row>
    <row r="1362" spans="1:10" x14ac:dyDescent="0.3">
      <c r="A1362" s="303" t="s">
        <v>2213</v>
      </c>
      <c r="B1362" s="304" t="s">
        <v>5887</v>
      </c>
      <c r="C1362" s="304" t="s">
        <v>3115</v>
      </c>
      <c r="D1362" s="304" t="s">
        <v>5887</v>
      </c>
      <c r="E1362" s="305" t="s">
        <v>5430</v>
      </c>
      <c r="F1362" s="320">
        <v>191</v>
      </c>
      <c r="G1362" s="307" t="s">
        <v>24</v>
      </c>
      <c r="H1362" s="308" t="s">
        <v>2</v>
      </c>
      <c r="I1362" s="319"/>
      <c r="J1362" s="319"/>
    </row>
    <row r="1363" spans="1:10" x14ac:dyDescent="0.3">
      <c r="A1363" s="303" t="s">
        <v>2213</v>
      </c>
      <c r="B1363" s="304" t="s">
        <v>5887</v>
      </c>
      <c r="C1363" s="304" t="s">
        <v>3115</v>
      </c>
      <c r="D1363" s="304" t="s">
        <v>5887</v>
      </c>
      <c r="E1363" s="305" t="s">
        <v>5430</v>
      </c>
      <c r="F1363" s="320">
        <v>191</v>
      </c>
      <c r="G1363" s="307" t="s">
        <v>25</v>
      </c>
      <c r="H1363" s="308" t="s">
        <v>2</v>
      </c>
      <c r="I1363" s="319"/>
      <c r="J1363" s="319"/>
    </row>
    <row r="1364" spans="1:10" x14ac:dyDescent="0.3">
      <c r="A1364" s="303" t="s">
        <v>2213</v>
      </c>
      <c r="B1364" s="304" t="s">
        <v>5888</v>
      </c>
      <c r="C1364" s="304" t="s">
        <v>3115</v>
      </c>
      <c r="D1364" s="304" t="s">
        <v>5888</v>
      </c>
      <c r="E1364" s="305" t="s">
        <v>5889</v>
      </c>
      <c r="F1364" s="320">
        <v>96</v>
      </c>
      <c r="G1364" s="307" t="s">
        <v>24</v>
      </c>
      <c r="H1364" s="308" t="s">
        <v>2</v>
      </c>
      <c r="I1364" s="319"/>
      <c r="J1364" s="319"/>
    </row>
    <row r="1365" spans="1:10" x14ac:dyDescent="0.3">
      <c r="A1365" s="303" t="s">
        <v>2213</v>
      </c>
      <c r="B1365" s="304" t="s">
        <v>5888</v>
      </c>
      <c r="C1365" s="304" t="s">
        <v>3115</v>
      </c>
      <c r="D1365" s="304" t="s">
        <v>5888</v>
      </c>
      <c r="E1365" s="305" t="s">
        <v>5889</v>
      </c>
      <c r="F1365" s="320">
        <v>96</v>
      </c>
      <c r="G1365" s="307" t="s">
        <v>25</v>
      </c>
      <c r="H1365" s="308" t="s">
        <v>2</v>
      </c>
      <c r="I1365" s="319"/>
      <c r="J1365" s="319"/>
    </row>
    <row r="1366" spans="1:10" x14ac:dyDescent="0.3">
      <c r="A1366" s="303" t="s">
        <v>2213</v>
      </c>
      <c r="B1366" s="304" t="s">
        <v>5890</v>
      </c>
      <c r="C1366" s="304" t="s">
        <v>3115</v>
      </c>
      <c r="D1366" s="304" t="s">
        <v>5890</v>
      </c>
      <c r="E1366" s="305" t="s">
        <v>5267</v>
      </c>
      <c r="F1366" s="320">
        <v>738</v>
      </c>
      <c r="G1366" s="307" t="s">
        <v>24</v>
      </c>
      <c r="H1366" s="308" t="s">
        <v>2</v>
      </c>
      <c r="I1366" s="319"/>
      <c r="J1366" s="319"/>
    </row>
    <row r="1367" spans="1:10" x14ac:dyDescent="0.3">
      <c r="A1367" s="303" t="s">
        <v>2213</v>
      </c>
      <c r="B1367" s="304" t="s">
        <v>5890</v>
      </c>
      <c r="C1367" s="304" t="s">
        <v>3115</v>
      </c>
      <c r="D1367" s="304" t="s">
        <v>5890</v>
      </c>
      <c r="E1367" s="305" t="s">
        <v>5267</v>
      </c>
      <c r="F1367" s="320">
        <v>738</v>
      </c>
      <c r="G1367" s="307" t="s">
        <v>24</v>
      </c>
      <c r="H1367" s="308" t="s">
        <v>2</v>
      </c>
      <c r="I1367" s="319"/>
      <c r="J1367" s="319"/>
    </row>
    <row r="1368" spans="1:10" x14ac:dyDescent="0.3">
      <c r="A1368" s="303" t="s">
        <v>2213</v>
      </c>
      <c r="B1368" s="304" t="s">
        <v>5890</v>
      </c>
      <c r="C1368" s="304" t="s">
        <v>3115</v>
      </c>
      <c r="D1368" s="304" t="s">
        <v>5890</v>
      </c>
      <c r="E1368" s="305" t="s">
        <v>5267</v>
      </c>
      <c r="F1368" s="320">
        <v>738</v>
      </c>
      <c r="G1368" s="307" t="s">
        <v>24</v>
      </c>
      <c r="H1368" s="308" t="s">
        <v>2</v>
      </c>
      <c r="I1368" s="319"/>
      <c r="J1368" s="319"/>
    </row>
    <row r="1369" spans="1:10" x14ac:dyDescent="0.3">
      <c r="A1369" s="303" t="s">
        <v>2213</v>
      </c>
      <c r="B1369" s="304" t="s">
        <v>5890</v>
      </c>
      <c r="C1369" s="304" t="s">
        <v>3115</v>
      </c>
      <c r="D1369" s="304" t="s">
        <v>5890</v>
      </c>
      <c r="E1369" s="305" t="s">
        <v>5267</v>
      </c>
      <c r="F1369" s="320">
        <v>738</v>
      </c>
      <c r="G1369" s="307" t="s">
        <v>25</v>
      </c>
      <c r="H1369" s="308" t="s">
        <v>2</v>
      </c>
      <c r="I1369" s="319"/>
      <c r="J1369" s="319"/>
    </row>
    <row r="1370" spans="1:10" x14ac:dyDescent="0.3">
      <c r="A1370" s="303" t="s">
        <v>2213</v>
      </c>
      <c r="B1370" s="304" t="s">
        <v>5890</v>
      </c>
      <c r="C1370" s="304" t="s">
        <v>3115</v>
      </c>
      <c r="D1370" s="304" t="s">
        <v>5890</v>
      </c>
      <c r="E1370" s="305" t="s">
        <v>5267</v>
      </c>
      <c r="F1370" s="320">
        <v>738</v>
      </c>
      <c r="G1370" s="307" t="s">
        <v>25</v>
      </c>
      <c r="H1370" s="308" t="s">
        <v>2</v>
      </c>
      <c r="I1370" s="319"/>
      <c r="J1370" s="319"/>
    </row>
    <row r="1371" spans="1:10" x14ac:dyDescent="0.3">
      <c r="A1371" s="303" t="s">
        <v>2213</v>
      </c>
      <c r="B1371" s="304" t="s">
        <v>5890</v>
      </c>
      <c r="C1371" s="304" t="s">
        <v>3115</v>
      </c>
      <c r="D1371" s="304" t="s">
        <v>5890</v>
      </c>
      <c r="E1371" s="305" t="s">
        <v>5267</v>
      </c>
      <c r="F1371" s="320">
        <v>738</v>
      </c>
      <c r="G1371" s="307" t="s">
        <v>25</v>
      </c>
      <c r="H1371" s="308" t="s">
        <v>2</v>
      </c>
      <c r="I1371" s="319"/>
      <c r="J1371" s="319"/>
    </row>
    <row r="1372" spans="1:10" x14ac:dyDescent="0.3">
      <c r="A1372" s="303" t="s">
        <v>2213</v>
      </c>
      <c r="B1372" s="304" t="s">
        <v>5891</v>
      </c>
      <c r="C1372" s="304" t="s">
        <v>3115</v>
      </c>
      <c r="D1372" s="304" t="s">
        <v>5891</v>
      </c>
      <c r="E1372" s="305" t="s">
        <v>5269</v>
      </c>
      <c r="F1372" s="321">
        <v>703</v>
      </c>
      <c r="G1372" s="307" t="s">
        <v>24</v>
      </c>
      <c r="H1372" s="308" t="s">
        <v>2</v>
      </c>
      <c r="I1372" s="319"/>
      <c r="J1372" s="319"/>
    </row>
    <row r="1373" spans="1:10" x14ac:dyDescent="0.3">
      <c r="A1373" s="303" t="s">
        <v>2213</v>
      </c>
      <c r="B1373" s="304" t="s">
        <v>5891</v>
      </c>
      <c r="C1373" s="304" t="s">
        <v>3115</v>
      </c>
      <c r="D1373" s="304" t="s">
        <v>5891</v>
      </c>
      <c r="E1373" s="305" t="s">
        <v>5269</v>
      </c>
      <c r="F1373" s="320">
        <v>703</v>
      </c>
      <c r="G1373" s="307" t="s">
        <v>24</v>
      </c>
      <c r="H1373" s="308" t="s">
        <v>2</v>
      </c>
      <c r="I1373" s="319"/>
      <c r="J1373" s="319"/>
    </row>
    <row r="1374" spans="1:10" x14ac:dyDescent="0.3">
      <c r="A1374" s="303" t="s">
        <v>2213</v>
      </c>
      <c r="B1374" s="304" t="s">
        <v>5891</v>
      </c>
      <c r="C1374" s="304" t="s">
        <v>3115</v>
      </c>
      <c r="D1374" s="304" t="s">
        <v>5891</v>
      </c>
      <c r="E1374" s="305" t="s">
        <v>5269</v>
      </c>
      <c r="F1374" s="320">
        <v>703</v>
      </c>
      <c r="G1374" s="307" t="s">
        <v>24</v>
      </c>
      <c r="H1374" s="308" t="s">
        <v>2</v>
      </c>
      <c r="I1374" s="319"/>
      <c r="J1374" s="319"/>
    </row>
    <row r="1375" spans="1:10" x14ac:dyDescent="0.3">
      <c r="A1375" s="303" t="s">
        <v>2213</v>
      </c>
      <c r="B1375" s="304" t="s">
        <v>5891</v>
      </c>
      <c r="C1375" s="304" t="s">
        <v>3115</v>
      </c>
      <c r="D1375" s="304" t="s">
        <v>5891</v>
      </c>
      <c r="E1375" s="305" t="s">
        <v>5269</v>
      </c>
      <c r="F1375" s="320">
        <v>703</v>
      </c>
      <c r="G1375" s="307" t="s">
        <v>25</v>
      </c>
      <c r="H1375" s="308" t="s">
        <v>2</v>
      </c>
      <c r="I1375" s="319"/>
      <c r="J1375" s="319"/>
    </row>
    <row r="1376" spans="1:10" x14ac:dyDescent="0.3">
      <c r="A1376" s="303" t="s">
        <v>2213</v>
      </c>
      <c r="B1376" s="304" t="s">
        <v>5891</v>
      </c>
      <c r="C1376" s="304" t="s">
        <v>3115</v>
      </c>
      <c r="D1376" s="304" t="s">
        <v>5891</v>
      </c>
      <c r="E1376" s="305" t="s">
        <v>5269</v>
      </c>
      <c r="F1376" s="320">
        <v>703</v>
      </c>
      <c r="G1376" s="307" t="s">
        <v>25</v>
      </c>
      <c r="H1376" s="308" t="s">
        <v>2</v>
      </c>
      <c r="I1376" s="319"/>
      <c r="J1376" s="319"/>
    </row>
    <row r="1377" spans="1:10" x14ac:dyDescent="0.3">
      <c r="A1377" s="303" t="s">
        <v>2213</v>
      </c>
      <c r="B1377" s="304" t="s">
        <v>5891</v>
      </c>
      <c r="C1377" s="304" t="s">
        <v>3115</v>
      </c>
      <c r="D1377" s="304" t="s">
        <v>5891</v>
      </c>
      <c r="E1377" s="305" t="s">
        <v>5269</v>
      </c>
      <c r="F1377" s="320">
        <v>703</v>
      </c>
      <c r="G1377" s="307" t="s">
        <v>25</v>
      </c>
      <c r="H1377" s="308" t="s">
        <v>2</v>
      </c>
      <c r="I1377" s="319"/>
      <c r="J1377" s="319"/>
    </row>
    <row r="1378" spans="1:10" ht="27.6" x14ac:dyDescent="0.3">
      <c r="A1378" s="303" t="s">
        <v>2213</v>
      </c>
      <c r="B1378" s="304" t="s">
        <v>5429</v>
      </c>
      <c r="C1378" s="304" t="s">
        <v>3115</v>
      </c>
      <c r="D1378" s="304" t="s">
        <v>5429</v>
      </c>
      <c r="E1378" s="305" t="s">
        <v>5892</v>
      </c>
      <c r="F1378" s="320">
        <v>264</v>
      </c>
      <c r="G1378" s="307" t="s">
        <v>24</v>
      </c>
      <c r="H1378" s="308" t="s">
        <v>2</v>
      </c>
      <c r="I1378" s="319"/>
      <c r="J1378" s="319"/>
    </row>
    <row r="1379" spans="1:10" ht="27.6" x14ac:dyDescent="0.3">
      <c r="A1379" s="303" t="s">
        <v>2213</v>
      </c>
      <c r="B1379" s="304" t="s">
        <v>5429</v>
      </c>
      <c r="C1379" s="304" t="s">
        <v>3115</v>
      </c>
      <c r="D1379" s="304" t="s">
        <v>5429</v>
      </c>
      <c r="E1379" s="305" t="s">
        <v>5892</v>
      </c>
      <c r="F1379" s="320">
        <v>264</v>
      </c>
      <c r="G1379" s="307" t="s">
        <v>25</v>
      </c>
      <c r="H1379" s="308" t="s">
        <v>2</v>
      </c>
      <c r="I1379" s="319"/>
      <c r="J1379" s="319"/>
    </row>
    <row r="1380" spans="1:10" x14ac:dyDescent="0.3">
      <c r="A1380" s="303" t="s">
        <v>2213</v>
      </c>
      <c r="B1380" s="304" t="s">
        <v>2805</v>
      </c>
      <c r="C1380" s="304" t="s">
        <v>3115</v>
      </c>
      <c r="D1380" s="304" t="s">
        <v>2805</v>
      </c>
      <c r="E1380" s="305" t="s">
        <v>5407</v>
      </c>
      <c r="F1380" s="320">
        <v>318</v>
      </c>
      <c r="G1380" s="307" t="s">
        <v>24</v>
      </c>
      <c r="H1380" s="308" t="s">
        <v>2</v>
      </c>
      <c r="I1380" s="319"/>
      <c r="J1380" s="319"/>
    </row>
    <row r="1381" spans="1:10" x14ac:dyDescent="0.3">
      <c r="A1381" s="303" t="s">
        <v>2213</v>
      </c>
      <c r="B1381" s="304" t="s">
        <v>2805</v>
      </c>
      <c r="C1381" s="304" t="s">
        <v>3115</v>
      </c>
      <c r="D1381" s="304" t="s">
        <v>2805</v>
      </c>
      <c r="E1381" s="305" t="s">
        <v>5407</v>
      </c>
      <c r="F1381" s="320">
        <v>318</v>
      </c>
      <c r="G1381" s="307" t="s">
        <v>25</v>
      </c>
      <c r="H1381" s="308" t="s">
        <v>2</v>
      </c>
      <c r="I1381" s="319"/>
      <c r="J1381" s="319"/>
    </row>
    <row r="1382" spans="1:10" x14ac:dyDescent="0.3">
      <c r="A1382" s="303" t="s">
        <v>2213</v>
      </c>
      <c r="B1382" s="304" t="s">
        <v>2807</v>
      </c>
      <c r="C1382" s="304" t="s">
        <v>3115</v>
      </c>
      <c r="D1382" s="304" t="s">
        <v>2807</v>
      </c>
      <c r="E1382" s="305" t="s">
        <v>5409</v>
      </c>
      <c r="F1382" s="320">
        <v>462</v>
      </c>
      <c r="G1382" s="307" t="s">
        <v>24</v>
      </c>
      <c r="H1382" s="308" t="s">
        <v>2</v>
      </c>
      <c r="I1382" s="319"/>
      <c r="J1382" s="319"/>
    </row>
    <row r="1383" spans="1:10" x14ac:dyDescent="0.3">
      <c r="A1383" s="303" t="s">
        <v>2213</v>
      </c>
      <c r="B1383" s="304" t="s">
        <v>2807</v>
      </c>
      <c r="C1383" s="304" t="s">
        <v>3115</v>
      </c>
      <c r="D1383" s="304" t="s">
        <v>2807</v>
      </c>
      <c r="E1383" s="305" t="s">
        <v>5409</v>
      </c>
      <c r="F1383" s="320">
        <v>462</v>
      </c>
      <c r="G1383" s="307" t="s">
        <v>25</v>
      </c>
      <c r="H1383" s="308" t="s">
        <v>2</v>
      </c>
      <c r="I1383" s="319"/>
      <c r="J1383" s="319"/>
    </row>
    <row r="1384" spans="1:10" x14ac:dyDescent="0.3">
      <c r="A1384" s="303" t="s">
        <v>2213</v>
      </c>
      <c r="B1384" s="304" t="s">
        <v>2806</v>
      </c>
      <c r="C1384" s="304" t="s">
        <v>3115</v>
      </c>
      <c r="D1384" s="304" t="s">
        <v>2806</v>
      </c>
      <c r="E1384" s="305" t="s">
        <v>5408</v>
      </c>
      <c r="F1384" s="320">
        <v>340</v>
      </c>
      <c r="G1384" s="307" t="s">
        <v>24</v>
      </c>
      <c r="H1384" s="308" t="s">
        <v>2</v>
      </c>
      <c r="I1384" s="319"/>
      <c r="J1384" s="319"/>
    </row>
    <row r="1385" spans="1:10" x14ac:dyDescent="0.3">
      <c r="A1385" s="303" t="s">
        <v>2213</v>
      </c>
      <c r="B1385" s="304" t="s">
        <v>2806</v>
      </c>
      <c r="C1385" s="304" t="s">
        <v>3115</v>
      </c>
      <c r="D1385" s="304" t="s">
        <v>2806</v>
      </c>
      <c r="E1385" s="305" t="s">
        <v>5408</v>
      </c>
      <c r="F1385" s="320">
        <v>340</v>
      </c>
      <c r="G1385" s="307" t="s">
        <v>25</v>
      </c>
      <c r="H1385" s="308" t="s">
        <v>2</v>
      </c>
      <c r="I1385" s="319"/>
      <c r="J1385" s="319"/>
    </row>
    <row r="1386" spans="1:10" ht="41.4" x14ac:dyDescent="0.3">
      <c r="A1386" s="303" t="s">
        <v>2213</v>
      </c>
      <c r="B1386" s="304" t="s">
        <v>2808</v>
      </c>
      <c r="C1386" s="304" t="s">
        <v>3115</v>
      </c>
      <c r="D1386" s="304" t="s">
        <v>2808</v>
      </c>
      <c r="E1386" s="305" t="s">
        <v>5893</v>
      </c>
      <c r="F1386" s="320">
        <v>212</v>
      </c>
      <c r="G1386" s="307" t="s">
        <v>24</v>
      </c>
      <c r="H1386" s="308" t="s">
        <v>2</v>
      </c>
      <c r="I1386" s="319"/>
      <c r="J1386" s="319"/>
    </row>
    <row r="1387" spans="1:10" ht="41.4" x14ac:dyDescent="0.3">
      <c r="A1387" s="303" t="s">
        <v>2213</v>
      </c>
      <c r="B1387" s="304" t="s">
        <v>2808</v>
      </c>
      <c r="C1387" s="304" t="s">
        <v>3115</v>
      </c>
      <c r="D1387" s="304" t="s">
        <v>2808</v>
      </c>
      <c r="E1387" s="305" t="s">
        <v>5893</v>
      </c>
      <c r="F1387" s="320">
        <v>212</v>
      </c>
      <c r="G1387" s="307" t="s">
        <v>25</v>
      </c>
      <c r="H1387" s="308" t="s">
        <v>2</v>
      </c>
      <c r="I1387" s="319"/>
      <c r="J1387" s="319"/>
    </row>
    <row r="1388" spans="1:10" ht="41.4" x14ac:dyDescent="0.3">
      <c r="A1388" s="303" t="s">
        <v>2213</v>
      </c>
      <c r="B1388" s="304" t="s">
        <v>2809</v>
      </c>
      <c r="C1388" s="304" t="s">
        <v>3115</v>
      </c>
      <c r="D1388" s="304" t="s">
        <v>2809</v>
      </c>
      <c r="E1388" s="305" t="s">
        <v>5894</v>
      </c>
      <c r="F1388" s="320">
        <v>212</v>
      </c>
      <c r="G1388" s="307" t="s">
        <v>24</v>
      </c>
      <c r="H1388" s="308" t="s">
        <v>2</v>
      </c>
      <c r="I1388" s="319"/>
      <c r="J1388" s="319"/>
    </row>
    <row r="1389" spans="1:10" ht="41.4" x14ac:dyDescent="0.3">
      <c r="A1389" s="303" t="s">
        <v>2213</v>
      </c>
      <c r="B1389" s="304" t="s">
        <v>2809</v>
      </c>
      <c r="C1389" s="304" t="s">
        <v>3115</v>
      </c>
      <c r="D1389" s="304" t="s">
        <v>2809</v>
      </c>
      <c r="E1389" s="305" t="s">
        <v>5894</v>
      </c>
      <c r="F1389" s="320">
        <v>212</v>
      </c>
      <c r="G1389" s="307" t="s">
        <v>25</v>
      </c>
      <c r="H1389" s="308" t="s">
        <v>2</v>
      </c>
      <c r="I1389" s="319"/>
      <c r="J1389" s="319"/>
    </row>
    <row r="1390" spans="1:10" x14ac:dyDescent="0.3">
      <c r="A1390" s="303" t="s">
        <v>2213</v>
      </c>
      <c r="B1390" s="304" t="s">
        <v>2749</v>
      </c>
      <c r="C1390" s="304" t="s">
        <v>3115</v>
      </c>
      <c r="D1390" s="304" t="s">
        <v>2749</v>
      </c>
      <c r="E1390" s="305" t="s">
        <v>5274</v>
      </c>
      <c r="F1390" s="320">
        <v>502</v>
      </c>
      <c r="G1390" s="307" t="s">
        <v>24</v>
      </c>
      <c r="H1390" s="308" t="s">
        <v>2</v>
      </c>
      <c r="I1390" s="319"/>
      <c r="J1390" s="319"/>
    </row>
    <row r="1391" spans="1:10" x14ac:dyDescent="0.3">
      <c r="A1391" s="303" t="s">
        <v>2213</v>
      </c>
      <c r="B1391" s="304" t="s">
        <v>2749</v>
      </c>
      <c r="C1391" s="304" t="s">
        <v>3115</v>
      </c>
      <c r="D1391" s="304" t="s">
        <v>2749</v>
      </c>
      <c r="E1391" s="305" t="s">
        <v>5274</v>
      </c>
      <c r="F1391" s="320">
        <v>502</v>
      </c>
      <c r="G1391" s="307" t="s">
        <v>25</v>
      </c>
      <c r="H1391" s="308" t="s">
        <v>2</v>
      </c>
      <c r="I1391" s="319"/>
      <c r="J1391" s="319"/>
    </row>
    <row r="1392" spans="1:10" x14ac:dyDescent="0.3">
      <c r="A1392" s="303" t="s">
        <v>2213</v>
      </c>
      <c r="B1392" s="304" t="s">
        <v>2747</v>
      </c>
      <c r="C1392" s="304" t="s">
        <v>3115</v>
      </c>
      <c r="D1392" s="304" t="s">
        <v>2747</v>
      </c>
      <c r="E1392" s="305" t="s">
        <v>5249</v>
      </c>
      <c r="F1392" s="320">
        <v>502</v>
      </c>
      <c r="G1392" s="307" t="s">
        <v>24</v>
      </c>
      <c r="H1392" s="308" t="s">
        <v>2</v>
      </c>
      <c r="I1392" s="319"/>
      <c r="J1392" s="319"/>
    </row>
    <row r="1393" spans="1:10" x14ac:dyDescent="0.3">
      <c r="A1393" s="303" t="s">
        <v>2213</v>
      </c>
      <c r="B1393" s="304" t="s">
        <v>2747</v>
      </c>
      <c r="C1393" s="304" t="s">
        <v>3115</v>
      </c>
      <c r="D1393" s="304" t="s">
        <v>2747</v>
      </c>
      <c r="E1393" s="305" t="s">
        <v>5249</v>
      </c>
      <c r="F1393" s="320">
        <v>502</v>
      </c>
      <c r="G1393" s="307" t="s">
        <v>25</v>
      </c>
      <c r="H1393" s="308" t="s">
        <v>2</v>
      </c>
      <c r="I1393" s="319"/>
      <c r="J1393" s="319"/>
    </row>
    <row r="1394" spans="1:10" ht="27.6" x14ac:dyDescent="0.3">
      <c r="A1394" s="303" t="s">
        <v>2213</v>
      </c>
      <c r="B1394" s="304" t="s">
        <v>5895</v>
      </c>
      <c r="C1394" s="304" t="s">
        <v>3115</v>
      </c>
      <c r="D1394" s="304" t="s">
        <v>5895</v>
      </c>
      <c r="E1394" s="305" t="s">
        <v>7120</v>
      </c>
      <c r="F1394" s="320">
        <v>502</v>
      </c>
      <c r="G1394" s="307" t="s">
        <v>24</v>
      </c>
      <c r="H1394" s="308" t="s">
        <v>2</v>
      </c>
      <c r="I1394" s="319"/>
      <c r="J1394" s="319"/>
    </row>
    <row r="1395" spans="1:10" ht="41.4" x14ac:dyDescent="0.3">
      <c r="A1395" s="303" t="s">
        <v>2213</v>
      </c>
      <c r="B1395" s="304" t="s">
        <v>5895</v>
      </c>
      <c r="C1395" s="304" t="s">
        <v>3115</v>
      </c>
      <c r="D1395" s="304" t="s">
        <v>5895</v>
      </c>
      <c r="E1395" s="305" t="s">
        <v>7672</v>
      </c>
      <c r="F1395" s="320">
        <v>502</v>
      </c>
      <c r="G1395" s="307" t="s">
        <v>25</v>
      </c>
      <c r="H1395" s="308" t="s">
        <v>2</v>
      </c>
      <c r="I1395" s="319"/>
      <c r="J1395" s="319"/>
    </row>
    <row r="1396" spans="1:10" x14ac:dyDescent="0.3">
      <c r="A1396" s="303" t="s">
        <v>2213</v>
      </c>
      <c r="B1396" s="304" t="s">
        <v>2746</v>
      </c>
      <c r="C1396" s="304" t="s">
        <v>3115</v>
      </c>
      <c r="D1396" s="304" t="s">
        <v>2746</v>
      </c>
      <c r="E1396" s="305" t="s">
        <v>5271</v>
      </c>
      <c r="F1396" s="320">
        <v>502</v>
      </c>
      <c r="G1396" s="307" t="s">
        <v>24</v>
      </c>
      <c r="H1396" s="308" t="s">
        <v>2</v>
      </c>
      <c r="I1396" s="319"/>
      <c r="J1396" s="319"/>
    </row>
    <row r="1397" spans="1:10" x14ac:dyDescent="0.3">
      <c r="A1397" s="303" t="s">
        <v>2213</v>
      </c>
      <c r="B1397" s="304" t="s">
        <v>2746</v>
      </c>
      <c r="C1397" s="304" t="s">
        <v>3115</v>
      </c>
      <c r="D1397" s="304" t="s">
        <v>2746</v>
      </c>
      <c r="E1397" s="305" t="s">
        <v>5271</v>
      </c>
      <c r="F1397" s="320">
        <v>502</v>
      </c>
      <c r="G1397" s="307" t="s">
        <v>25</v>
      </c>
      <c r="H1397" s="308" t="s">
        <v>2</v>
      </c>
      <c r="I1397" s="319"/>
      <c r="J1397" s="319"/>
    </row>
    <row r="1398" spans="1:10" x14ac:dyDescent="0.3">
      <c r="A1398" s="303" t="s">
        <v>2213</v>
      </c>
      <c r="B1398" s="304" t="s">
        <v>2748</v>
      </c>
      <c r="C1398" s="304" t="s">
        <v>3115</v>
      </c>
      <c r="D1398" s="304" t="s">
        <v>2748</v>
      </c>
      <c r="E1398" s="305" t="s">
        <v>5276</v>
      </c>
      <c r="F1398" s="320">
        <v>502</v>
      </c>
      <c r="G1398" s="307" t="s">
        <v>24</v>
      </c>
      <c r="H1398" s="308" t="s">
        <v>2</v>
      </c>
      <c r="I1398" s="319"/>
      <c r="J1398" s="319"/>
    </row>
    <row r="1399" spans="1:10" x14ac:dyDescent="0.3">
      <c r="A1399" s="303" t="s">
        <v>2213</v>
      </c>
      <c r="B1399" s="304" t="s">
        <v>2748</v>
      </c>
      <c r="C1399" s="304" t="s">
        <v>3115</v>
      </c>
      <c r="D1399" s="304" t="s">
        <v>2748</v>
      </c>
      <c r="E1399" s="305" t="s">
        <v>5276</v>
      </c>
      <c r="F1399" s="320">
        <v>502</v>
      </c>
      <c r="G1399" s="307" t="s">
        <v>25</v>
      </c>
      <c r="H1399" s="308" t="s">
        <v>2</v>
      </c>
      <c r="I1399" s="319"/>
      <c r="J1399" s="319"/>
    </row>
    <row r="1400" spans="1:10" x14ac:dyDescent="0.3">
      <c r="A1400" s="303" t="s">
        <v>2213</v>
      </c>
      <c r="B1400" s="304" t="s">
        <v>2750</v>
      </c>
      <c r="C1400" s="304" t="s">
        <v>3115</v>
      </c>
      <c r="D1400" s="304" t="s">
        <v>2750</v>
      </c>
      <c r="E1400" s="305" t="s">
        <v>5216</v>
      </c>
      <c r="F1400" s="320">
        <v>502</v>
      </c>
      <c r="G1400" s="307" t="s">
        <v>24</v>
      </c>
      <c r="H1400" s="308" t="s">
        <v>2</v>
      </c>
      <c r="I1400" s="319"/>
      <c r="J1400" s="319"/>
    </row>
    <row r="1401" spans="1:10" x14ac:dyDescent="0.3">
      <c r="A1401" s="303" t="s">
        <v>2213</v>
      </c>
      <c r="B1401" s="304" t="s">
        <v>2750</v>
      </c>
      <c r="C1401" s="304" t="s">
        <v>3115</v>
      </c>
      <c r="D1401" s="304" t="s">
        <v>2750</v>
      </c>
      <c r="E1401" s="305" t="s">
        <v>5216</v>
      </c>
      <c r="F1401" s="320">
        <v>502</v>
      </c>
      <c r="G1401" s="307" t="s">
        <v>25</v>
      </c>
      <c r="H1401" s="308" t="s">
        <v>2</v>
      </c>
      <c r="I1401" s="319"/>
      <c r="J1401" s="319"/>
    </row>
    <row r="1402" spans="1:10" x14ac:dyDescent="0.3">
      <c r="A1402" s="303" t="s">
        <v>2213</v>
      </c>
      <c r="B1402" s="304" t="s">
        <v>2624</v>
      </c>
      <c r="C1402" s="304" t="s">
        <v>3115</v>
      </c>
      <c r="D1402" s="304" t="s">
        <v>2624</v>
      </c>
      <c r="E1402" s="305" t="s">
        <v>5217</v>
      </c>
      <c r="F1402" s="320">
        <v>625</v>
      </c>
      <c r="G1402" s="307" t="s">
        <v>24</v>
      </c>
      <c r="H1402" s="308" t="s">
        <v>2</v>
      </c>
      <c r="I1402" s="319"/>
      <c r="J1402" s="319"/>
    </row>
    <row r="1403" spans="1:10" x14ac:dyDescent="0.3">
      <c r="A1403" s="303" t="s">
        <v>2213</v>
      </c>
      <c r="B1403" s="304" t="s">
        <v>2624</v>
      </c>
      <c r="C1403" s="304" t="s">
        <v>3115</v>
      </c>
      <c r="D1403" s="304" t="s">
        <v>2624</v>
      </c>
      <c r="E1403" s="305" t="s">
        <v>5217</v>
      </c>
      <c r="F1403" s="320">
        <v>625</v>
      </c>
      <c r="G1403" s="307" t="s">
        <v>25</v>
      </c>
      <c r="H1403" s="308" t="s">
        <v>2</v>
      </c>
      <c r="I1403" s="319"/>
      <c r="J1403" s="319"/>
    </row>
    <row r="1404" spans="1:10" x14ac:dyDescent="0.3">
      <c r="A1404" s="303" t="s">
        <v>2213</v>
      </c>
      <c r="B1404" s="304" t="s">
        <v>2626</v>
      </c>
      <c r="C1404" s="304" t="s">
        <v>3115</v>
      </c>
      <c r="D1404" s="304" t="s">
        <v>2626</v>
      </c>
      <c r="E1404" s="305" t="s">
        <v>5284</v>
      </c>
      <c r="F1404" s="320">
        <v>625</v>
      </c>
      <c r="G1404" s="307" t="s">
        <v>24</v>
      </c>
      <c r="H1404" s="308" t="s">
        <v>2</v>
      </c>
      <c r="I1404" s="319"/>
      <c r="J1404" s="319"/>
    </row>
    <row r="1405" spans="1:10" x14ac:dyDescent="0.3">
      <c r="A1405" s="303" t="s">
        <v>2213</v>
      </c>
      <c r="B1405" s="304" t="s">
        <v>2626</v>
      </c>
      <c r="C1405" s="304" t="s">
        <v>3115</v>
      </c>
      <c r="D1405" s="304" t="s">
        <v>2626</v>
      </c>
      <c r="E1405" s="305" t="s">
        <v>5284</v>
      </c>
      <c r="F1405" s="320">
        <v>625</v>
      </c>
      <c r="G1405" s="307" t="s">
        <v>25</v>
      </c>
      <c r="H1405" s="308" t="s">
        <v>2</v>
      </c>
      <c r="I1405" s="319"/>
      <c r="J1405" s="319"/>
    </row>
    <row r="1406" spans="1:10" x14ac:dyDescent="0.3">
      <c r="A1406" s="303" t="s">
        <v>2213</v>
      </c>
      <c r="B1406" s="304" t="s">
        <v>2631</v>
      </c>
      <c r="C1406" s="304" t="s">
        <v>3115</v>
      </c>
      <c r="D1406" s="304" t="s">
        <v>2631</v>
      </c>
      <c r="E1406" s="305" t="s">
        <v>5225</v>
      </c>
      <c r="F1406" s="320">
        <v>625</v>
      </c>
      <c r="G1406" s="307" t="s">
        <v>24</v>
      </c>
      <c r="H1406" s="308" t="s">
        <v>2</v>
      </c>
      <c r="I1406" s="319"/>
      <c r="J1406" s="319"/>
    </row>
    <row r="1407" spans="1:10" x14ac:dyDescent="0.3">
      <c r="A1407" s="303" t="s">
        <v>2213</v>
      </c>
      <c r="B1407" s="304" t="s">
        <v>2631</v>
      </c>
      <c r="C1407" s="304" t="s">
        <v>3115</v>
      </c>
      <c r="D1407" s="304" t="s">
        <v>2631</v>
      </c>
      <c r="E1407" s="305" t="s">
        <v>5225</v>
      </c>
      <c r="F1407" s="320">
        <v>625</v>
      </c>
      <c r="G1407" s="307" t="s">
        <v>25</v>
      </c>
      <c r="H1407" s="308" t="s">
        <v>2</v>
      </c>
      <c r="I1407" s="319"/>
      <c r="J1407" s="319"/>
    </row>
    <row r="1408" spans="1:10" x14ac:dyDescent="0.3">
      <c r="A1408" s="303" t="s">
        <v>2213</v>
      </c>
      <c r="B1408" s="304" t="s">
        <v>2625</v>
      </c>
      <c r="C1408" s="304" t="s">
        <v>3115</v>
      </c>
      <c r="D1408" s="304" t="s">
        <v>2625</v>
      </c>
      <c r="E1408" s="305" t="s">
        <v>5896</v>
      </c>
      <c r="F1408" s="320">
        <v>625</v>
      </c>
      <c r="G1408" s="307" t="s">
        <v>24</v>
      </c>
      <c r="H1408" s="308" t="s">
        <v>2</v>
      </c>
      <c r="I1408" s="319"/>
      <c r="J1408" s="319"/>
    </row>
    <row r="1409" spans="1:10" x14ac:dyDescent="0.3">
      <c r="A1409" s="303" t="s">
        <v>2213</v>
      </c>
      <c r="B1409" s="304" t="s">
        <v>2625</v>
      </c>
      <c r="C1409" s="304" t="s">
        <v>3115</v>
      </c>
      <c r="D1409" s="304" t="s">
        <v>2625</v>
      </c>
      <c r="E1409" s="305" t="s">
        <v>5896</v>
      </c>
      <c r="F1409" s="320">
        <v>625</v>
      </c>
      <c r="G1409" s="307" t="s">
        <v>25</v>
      </c>
      <c r="H1409" s="308" t="s">
        <v>2</v>
      </c>
      <c r="I1409" s="319"/>
      <c r="J1409" s="319"/>
    </row>
    <row r="1410" spans="1:10" x14ac:dyDescent="0.3">
      <c r="A1410" s="303" t="s">
        <v>2213</v>
      </c>
      <c r="B1410" s="304" t="s">
        <v>2627</v>
      </c>
      <c r="C1410" s="304" t="s">
        <v>3115</v>
      </c>
      <c r="D1410" s="304" t="s">
        <v>2627</v>
      </c>
      <c r="E1410" s="305" t="s">
        <v>5286</v>
      </c>
      <c r="F1410" s="320">
        <v>625</v>
      </c>
      <c r="G1410" s="307" t="s">
        <v>24</v>
      </c>
      <c r="H1410" s="308" t="s">
        <v>2</v>
      </c>
      <c r="I1410" s="319"/>
      <c r="J1410" s="319"/>
    </row>
    <row r="1411" spans="1:10" x14ac:dyDescent="0.3">
      <c r="A1411" s="303" t="s">
        <v>2213</v>
      </c>
      <c r="B1411" s="304" t="s">
        <v>2627</v>
      </c>
      <c r="C1411" s="304" t="s">
        <v>3115</v>
      </c>
      <c r="D1411" s="304" t="s">
        <v>2627</v>
      </c>
      <c r="E1411" s="305" t="s">
        <v>5286</v>
      </c>
      <c r="F1411" s="320">
        <v>625</v>
      </c>
      <c r="G1411" s="307" t="s">
        <v>25</v>
      </c>
      <c r="H1411" s="308" t="s">
        <v>2</v>
      </c>
      <c r="I1411" s="319"/>
      <c r="J1411" s="319"/>
    </row>
    <row r="1412" spans="1:10" x14ac:dyDescent="0.3">
      <c r="A1412" s="303" t="s">
        <v>2213</v>
      </c>
      <c r="B1412" s="304" t="s">
        <v>2621</v>
      </c>
      <c r="C1412" s="304" t="s">
        <v>3115</v>
      </c>
      <c r="D1412" s="304" t="s">
        <v>2621</v>
      </c>
      <c r="E1412" s="305" t="s">
        <v>5897</v>
      </c>
      <c r="F1412" s="320">
        <v>625</v>
      </c>
      <c r="G1412" s="307" t="s">
        <v>24</v>
      </c>
      <c r="H1412" s="308" t="s">
        <v>2</v>
      </c>
      <c r="I1412" s="319"/>
      <c r="J1412" s="319"/>
    </row>
    <row r="1413" spans="1:10" x14ac:dyDescent="0.3">
      <c r="A1413" s="303" t="s">
        <v>2213</v>
      </c>
      <c r="B1413" s="304" t="s">
        <v>2621</v>
      </c>
      <c r="C1413" s="304" t="s">
        <v>3115</v>
      </c>
      <c r="D1413" s="304" t="s">
        <v>2621</v>
      </c>
      <c r="E1413" s="305" t="s">
        <v>5897</v>
      </c>
      <c r="F1413" s="320">
        <v>625</v>
      </c>
      <c r="G1413" s="307" t="s">
        <v>25</v>
      </c>
      <c r="H1413" s="308" t="s">
        <v>2</v>
      </c>
      <c r="I1413" s="319"/>
      <c r="J1413" s="319"/>
    </row>
    <row r="1414" spans="1:10" x14ac:dyDescent="0.3">
      <c r="A1414" s="303" t="s">
        <v>2213</v>
      </c>
      <c r="B1414" s="304" t="s">
        <v>2628</v>
      </c>
      <c r="C1414" s="304" t="s">
        <v>3115</v>
      </c>
      <c r="D1414" s="304" t="s">
        <v>2628</v>
      </c>
      <c r="E1414" s="305" t="s">
        <v>5222</v>
      </c>
      <c r="F1414" s="320">
        <v>625</v>
      </c>
      <c r="G1414" s="307" t="s">
        <v>24</v>
      </c>
      <c r="H1414" s="308" t="s">
        <v>2</v>
      </c>
      <c r="I1414" s="319"/>
      <c r="J1414" s="319"/>
    </row>
    <row r="1415" spans="1:10" x14ac:dyDescent="0.3">
      <c r="A1415" s="303" t="s">
        <v>2213</v>
      </c>
      <c r="B1415" s="304" t="s">
        <v>2628</v>
      </c>
      <c r="C1415" s="304" t="s">
        <v>3115</v>
      </c>
      <c r="D1415" s="304" t="s">
        <v>2628</v>
      </c>
      <c r="E1415" s="305" t="s">
        <v>5222</v>
      </c>
      <c r="F1415" s="320">
        <v>625</v>
      </c>
      <c r="G1415" s="307" t="s">
        <v>25</v>
      </c>
      <c r="H1415" s="308" t="s">
        <v>2</v>
      </c>
      <c r="I1415" s="319"/>
      <c r="J1415" s="319"/>
    </row>
    <row r="1416" spans="1:10" x14ac:dyDescent="0.3">
      <c r="A1416" s="303" t="s">
        <v>2213</v>
      </c>
      <c r="B1416" s="304" t="s">
        <v>2629</v>
      </c>
      <c r="C1416" s="304" t="s">
        <v>3115</v>
      </c>
      <c r="D1416" s="304" t="s">
        <v>2629</v>
      </c>
      <c r="E1416" s="305" t="s">
        <v>5898</v>
      </c>
      <c r="F1416" s="320">
        <v>625</v>
      </c>
      <c r="G1416" s="307" t="s">
        <v>24</v>
      </c>
      <c r="H1416" s="308" t="s">
        <v>2</v>
      </c>
      <c r="I1416" s="319"/>
      <c r="J1416" s="319"/>
    </row>
    <row r="1417" spans="1:10" x14ac:dyDescent="0.3">
      <c r="A1417" s="303" t="s">
        <v>2213</v>
      </c>
      <c r="B1417" s="304" t="s">
        <v>2629</v>
      </c>
      <c r="C1417" s="304" t="s">
        <v>3115</v>
      </c>
      <c r="D1417" s="304" t="s">
        <v>2629</v>
      </c>
      <c r="E1417" s="305" t="s">
        <v>5898</v>
      </c>
      <c r="F1417" s="320">
        <v>625</v>
      </c>
      <c r="G1417" s="307" t="s">
        <v>25</v>
      </c>
      <c r="H1417" s="308" t="s">
        <v>2</v>
      </c>
      <c r="I1417" s="319"/>
      <c r="J1417" s="319"/>
    </row>
    <row r="1418" spans="1:10" x14ac:dyDescent="0.3">
      <c r="A1418" s="303" t="s">
        <v>2213</v>
      </c>
      <c r="B1418" s="304" t="s">
        <v>2633</v>
      </c>
      <c r="C1418" s="304" t="s">
        <v>3115</v>
      </c>
      <c r="D1418" s="304" t="s">
        <v>2633</v>
      </c>
      <c r="E1418" s="305" t="s">
        <v>5227</v>
      </c>
      <c r="F1418" s="320">
        <v>625</v>
      </c>
      <c r="G1418" s="307" t="s">
        <v>24</v>
      </c>
      <c r="H1418" s="308" t="s">
        <v>2</v>
      </c>
      <c r="I1418" s="319"/>
      <c r="J1418" s="319"/>
    </row>
    <row r="1419" spans="1:10" x14ac:dyDescent="0.3">
      <c r="A1419" s="303" t="s">
        <v>2213</v>
      </c>
      <c r="B1419" s="304" t="s">
        <v>2633</v>
      </c>
      <c r="C1419" s="304" t="s">
        <v>3115</v>
      </c>
      <c r="D1419" s="304" t="s">
        <v>2633</v>
      </c>
      <c r="E1419" s="305" t="s">
        <v>5227</v>
      </c>
      <c r="F1419" s="320">
        <v>625</v>
      </c>
      <c r="G1419" s="307" t="s">
        <v>25</v>
      </c>
      <c r="H1419" s="308" t="s">
        <v>2</v>
      </c>
      <c r="I1419" s="319"/>
      <c r="J1419" s="319"/>
    </row>
    <row r="1420" spans="1:10" x14ac:dyDescent="0.3">
      <c r="A1420" s="303" t="s">
        <v>2213</v>
      </c>
      <c r="B1420" s="304" t="s">
        <v>2634</v>
      </c>
      <c r="C1420" s="304" t="s">
        <v>3115</v>
      </c>
      <c r="D1420" s="304" t="s">
        <v>2634</v>
      </c>
      <c r="E1420" s="305" t="s">
        <v>5899</v>
      </c>
      <c r="F1420" s="320">
        <v>625</v>
      </c>
      <c r="G1420" s="307" t="s">
        <v>24</v>
      </c>
      <c r="H1420" s="308" t="s">
        <v>2</v>
      </c>
      <c r="I1420" s="319"/>
      <c r="J1420" s="319"/>
    </row>
    <row r="1421" spans="1:10" x14ac:dyDescent="0.3">
      <c r="A1421" s="303" t="s">
        <v>2213</v>
      </c>
      <c r="B1421" s="304" t="s">
        <v>2634</v>
      </c>
      <c r="C1421" s="304" t="s">
        <v>3115</v>
      </c>
      <c r="D1421" s="304" t="s">
        <v>2634</v>
      </c>
      <c r="E1421" s="305" t="s">
        <v>5899</v>
      </c>
      <c r="F1421" s="320">
        <v>625</v>
      </c>
      <c r="G1421" s="307" t="s">
        <v>25</v>
      </c>
      <c r="H1421" s="308" t="s">
        <v>2</v>
      </c>
      <c r="I1421" s="319"/>
      <c r="J1421" s="319"/>
    </row>
    <row r="1422" spans="1:10" x14ac:dyDescent="0.3">
      <c r="A1422" s="303" t="s">
        <v>2213</v>
      </c>
      <c r="B1422" s="304" t="s">
        <v>2630</v>
      </c>
      <c r="C1422" s="304" t="s">
        <v>3115</v>
      </c>
      <c r="D1422" s="304" t="s">
        <v>2630</v>
      </c>
      <c r="E1422" s="305" t="s">
        <v>5900</v>
      </c>
      <c r="F1422" s="320">
        <v>625</v>
      </c>
      <c r="G1422" s="307" t="s">
        <v>24</v>
      </c>
      <c r="H1422" s="308" t="s">
        <v>2</v>
      </c>
      <c r="I1422" s="319"/>
      <c r="J1422" s="319"/>
    </row>
    <row r="1423" spans="1:10" x14ac:dyDescent="0.3">
      <c r="A1423" s="303" t="s">
        <v>2213</v>
      </c>
      <c r="B1423" s="304" t="s">
        <v>2630</v>
      </c>
      <c r="C1423" s="304" t="s">
        <v>3115</v>
      </c>
      <c r="D1423" s="304" t="s">
        <v>2630</v>
      </c>
      <c r="E1423" s="305" t="s">
        <v>5900</v>
      </c>
      <c r="F1423" s="320">
        <v>625</v>
      </c>
      <c r="G1423" s="307" t="s">
        <v>25</v>
      </c>
      <c r="H1423" s="308" t="s">
        <v>2</v>
      </c>
      <c r="I1423" s="319"/>
      <c r="J1423" s="319"/>
    </row>
    <row r="1424" spans="1:10" x14ac:dyDescent="0.3">
      <c r="A1424" s="303" t="s">
        <v>2213</v>
      </c>
      <c r="B1424" s="304" t="s">
        <v>2635</v>
      </c>
      <c r="C1424" s="304" t="s">
        <v>3115</v>
      </c>
      <c r="D1424" s="304" t="s">
        <v>2635</v>
      </c>
      <c r="E1424" s="305" t="s">
        <v>5901</v>
      </c>
      <c r="F1424" s="320">
        <v>625</v>
      </c>
      <c r="G1424" s="307" t="s">
        <v>24</v>
      </c>
      <c r="H1424" s="308" t="s">
        <v>2</v>
      </c>
      <c r="I1424" s="319"/>
      <c r="J1424" s="319"/>
    </row>
    <row r="1425" spans="1:10" x14ac:dyDescent="0.3">
      <c r="A1425" s="303" t="s">
        <v>2213</v>
      </c>
      <c r="B1425" s="304" t="s">
        <v>2635</v>
      </c>
      <c r="C1425" s="304" t="s">
        <v>3115</v>
      </c>
      <c r="D1425" s="304" t="s">
        <v>2635</v>
      </c>
      <c r="E1425" s="305" t="s">
        <v>5901</v>
      </c>
      <c r="F1425" s="320">
        <v>625</v>
      </c>
      <c r="G1425" s="307" t="s">
        <v>25</v>
      </c>
      <c r="H1425" s="308" t="s">
        <v>2</v>
      </c>
      <c r="I1425" s="319"/>
      <c r="J1425" s="319"/>
    </row>
    <row r="1426" spans="1:10" x14ac:dyDescent="0.3">
      <c r="A1426" s="303" t="s">
        <v>2213</v>
      </c>
      <c r="B1426" s="304" t="s">
        <v>2636</v>
      </c>
      <c r="C1426" s="304" t="s">
        <v>3115</v>
      </c>
      <c r="D1426" s="304" t="s">
        <v>2636</v>
      </c>
      <c r="E1426" s="305" t="s">
        <v>5902</v>
      </c>
      <c r="F1426" s="320">
        <v>625</v>
      </c>
      <c r="G1426" s="307" t="s">
        <v>24</v>
      </c>
      <c r="H1426" s="308" t="s">
        <v>2</v>
      </c>
      <c r="I1426" s="319"/>
      <c r="J1426" s="319"/>
    </row>
    <row r="1427" spans="1:10" x14ac:dyDescent="0.3">
      <c r="A1427" s="303" t="s">
        <v>2213</v>
      </c>
      <c r="B1427" s="304" t="s">
        <v>2636</v>
      </c>
      <c r="C1427" s="304" t="s">
        <v>3115</v>
      </c>
      <c r="D1427" s="304" t="s">
        <v>2636</v>
      </c>
      <c r="E1427" s="305" t="s">
        <v>5902</v>
      </c>
      <c r="F1427" s="320">
        <v>625</v>
      </c>
      <c r="G1427" s="307" t="s">
        <v>25</v>
      </c>
      <c r="H1427" s="308" t="s">
        <v>2</v>
      </c>
      <c r="I1427" s="319"/>
      <c r="J1427" s="319"/>
    </row>
    <row r="1428" spans="1:10" x14ac:dyDescent="0.3">
      <c r="A1428" s="303" t="s">
        <v>2213</v>
      </c>
      <c r="B1428" s="304" t="s">
        <v>2632</v>
      </c>
      <c r="C1428" s="304" t="s">
        <v>3115</v>
      </c>
      <c r="D1428" s="304" t="s">
        <v>2632</v>
      </c>
      <c r="E1428" s="305" t="s">
        <v>5903</v>
      </c>
      <c r="F1428" s="320">
        <v>625</v>
      </c>
      <c r="G1428" s="307" t="s">
        <v>24</v>
      </c>
      <c r="H1428" s="308" t="s">
        <v>2</v>
      </c>
      <c r="I1428" s="319"/>
      <c r="J1428" s="319"/>
    </row>
    <row r="1429" spans="1:10" x14ac:dyDescent="0.3">
      <c r="A1429" s="303" t="s">
        <v>2213</v>
      </c>
      <c r="B1429" s="304" t="s">
        <v>2632</v>
      </c>
      <c r="C1429" s="304" t="s">
        <v>3115</v>
      </c>
      <c r="D1429" s="304" t="s">
        <v>2632</v>
      </c>
      <c r="E1429" s="305" t="s">
        <v>5903</v>
      </c>
      <c r="F1429" s="320">
        <v>625</v>
      </c>
      <c r="G1429" s="307" t="s">
        <v>25</v>
      </c>
      <c r="H1429" s="308" t="s">
        <v>2</v>
      </c>
      <c r="I1429" s="319"/>
      <c r="J1429" s="319"/>
    </row>
    <row r="1430" spans="1:10" x14ac:dyDescent="0.3">
      <c r="A1430" s="303" t="s">
        <v>2213</v>
      </c>
      <c r="B1430" s="304" t="s">
        <v>2620</v>
      </c>
      <c r="C1430" s="304" t="s">
        <v>3115</v>
      </c>
      <c r="D1430" s="304" t="s">
        <v>2620</v>
      </c>
      <c r="E1430" s="305" t="s">
        <v>5904</v>
      </c>
      <c r="F1430" s="320">
        <v>625</v>
      </c>
      <c r="G1430" s="307" t="s">
        <v>24</v>
      </c>
      <c r="H1430" s="308" t="s">
        <v>2</v>
      </c>
      <c r="I1430" s="319"/>
      <c r="J1430" s="319"/>
    </row>
    <row r="1431" spans="1:10" x14ac:dyDescent="0.3">
      <c r="A1431" s="303" t="s">
        <v>2213</v>
      </c>
      <c r="B1431" s="304" t="s">
        <v>2620</v>
      </c>
      <c r="C1431" s="304" t="s">
        <v>3115</v>
      </c>
      <c r="D1431" s="304" t="s">
        <v>2620</v>
      </c>
      <c r="E1431" s="305" t="s">
        <v>5904</v>
      </c>
      <c r="F1431" s="320">
        <v>625</v>
      </c>
      <c r="G1431" s="307" t="s">
        <v>25</v>
      </c>
      <c r="H1431" s="308" t="s">
        <v>2</v>
      </c>
      <c r="I1431" s="319"/>
      <c r="J1431" s="319"/>
    </row>
    <row r="1432" spans="1:10" x14ac:dyDescent="0.3">
      <c r="A1432" s="303" t="s">
        <v>2213</v>
      </c>
      <c r="B1432" s="304" t="s">
        <v>2637</v>
      </c>
      <c r="C1432" s="304" t="s">
        <v>3115</v>
      </c>
      <c r="D1432" s="304" t="s">
        <v>2637</v>
      </c>
      <c r="E1432" s="305" t="s">
        <v>5905</v>
      </c>
      <c r="F1432" s="320">
        <v>625</v>
      </c>
      <c r="G1432" s="307" t="s">
        <v>24</v>
      </c>
      <c r="H1432" s="308" t="s">
        <v>2</v>
      </c>
      <c r="I1432" s="319"/>
      <c r="J1432" s="319"/>
    </row>
    <row r="1433" spans="1:10" x14ac:dyDescent="0.3">
      <c r="A1433" s="303" t="s">
        <v>2213</v>
      </c>
      <c r="B1433" s="304" t="s">
        <v>2637</v>
      </c>
      <c r="C1433" s="304" t="s">
        <v>3115</v>
      </c>
      <c r="D1433" s="304" t="s">
        <v>2637</v>
      </c>
      <c r="E1433" s="305" t="s">
        <v>5905</v>
      </c>
      <c r="F1433" s="320">
        <v>625</v>
      </c>
      <c r="G1433" s="307" t="s">
        <v>25</v>
      </c>
      <c r="H1433" s="308" t="s">
        <v>2</v>
      </c>
      <c r="I1433" s="319"/>
      <c r="J1433" s="319"/>
    </row>
    <row r="1434" spans="1:10" x14ac:dyDescent="0.3">
      <c r="A1434" s="303" t="s">
        <v>2213</v>
      </c>
      <c r="B1434" s="304" t="s">
        <v>2638</v>
      </c>
      <c r="C1434" s="304" t="s">
        <v>3115</v>
      </c>
      <c r="D1434" s="304" t="s">
        <v>2638</v>
      </c>
      <c r="E1434" s="305" t="s">
        <v>5906</v>
      </c>
      <c r="F1434" s="320">
        <v>625</v>
      </c>
      <c r="G1434" s="307" t="s">
        <v>24</v>
      </c>
      <c r="H1434" s="308" t="s">
        <v>2</v>
      </c>
      <c r="I1434" s="319"/>
      <c r="J1434" s="319"/>
    </row>
    <row r="1435" spans="1:10" x14ac:dyDescent="0.3">
      <c r="A1435" s="303" t="s">
        <v>2213</v>
      </c>
      <c r="B1435" s="304" t="s">
        <v>2638</v>
      </c>
      <c r="C1435" s="304" t="s">
        <v>3115</v>
      </c>
      <c r="D1435" s="304" t="s">
        <v>2638</v>
      </c>
      <c r="E1435" s="305" t="s">
        <v>5906</v>
      </c>
      <c r="F1435" s="320">
        <v>625</v>
      </c>
      <c r="G1435" s="307" t="s">
        <v>25</v>
      </c>
      <c r="H1435" s="308" t="s">
        <v>2</v>
      </c>
      <c r="I1435" s="319"/>
      <c r="J1435" s="319"/>
    </row>
    <row r="1436" spans="1:10" x14ac:dyDescent="0.3">
      <c r="A1436" s="303" t="s">
        <v>2213</v>
      </c>
      <c r="B1436" s="304" t="s">
        <v>2640</v>
      </c>
      <c r="C1436" s="304" t="s">
        <v>3115</v>
      </c>
      <c r="D1436" s="304" t="s">
        <v>2640</v>
      </c>
      <c r="E1436" s="305" t="s">
        <v>5235</v>
      </c>
      <c r="F1436" s="320">
        <v>625</v>
      </c>
      <c r="G1436" s="307" t="s">
        <v>24</v>
      </c>
      <c r="H1436" s="308" t="s">
        <v>2</v>
      </c>
      <c r="I1436" s="319"/>
      <c r="J1436" s="319"/>
    </row>
    <row r="1437" spans="1:10" x14ac:dyDescent="0.3">
      <c r="A1437" s="303" t="s">
        <v>2213</v>
      </c>
      <c r="B1437" s="304" t="s">
        <v>2640</v>
      </c>
      <c r="C1437" s="304" t="s">
        <v>3115</v>
      </c>
      <c r="D1437" s="304" t="s">
        <v>2640</v>
      </c>
      <c r="E1437" s="305" t="s">
        <v>5235</v>
      </c>
      <c r="F1437" s="320">
        <v>625</v>
      </c>
      <c r="G1437" s="307" t="s">
        <v>25</v>
      </c>
      <c r="H1437" s="308" t="s">
        <v>2</v>
      </c>
      <c r="I1437" s="319"/>
      <c r="J1437" s="319"/>
    </row>
    <row r="1438" spans="1:10" x14ac:dyDescent="0.3">
      <c r="A1438" s="303" t="s">
        <v>2213</v>
      </c>
      <c r="B1438" s="304" t="s">
        <v>2641</v>
      </c>
      <c r="C1438" s="304" t="s">
        <v>3115</v>
      </c>
      <c r="D1438" s="304" t="s">
        <v>2641</v>
      </c>
      <c r="E1438" s="305" t="s">
        <v>5236</v>
      </c>
      <c r="F1438" s="320">
        <v>625</v>
      </c>
      <c r="G1438" s="307" t="s">
        <v>24</v>
      </c>
      <c r="H1438" s="308" t="s">
        <v>2</v>
      </c>
      <c r="I1438" s="319"/>
      <c r="J1438" s="319"/>
    </row>
    <row r="1439" spans="1:10" x14ac:dyDescent="0.3">
      <c r="A1439" s="303" t="s">
        <v>2213</v>
      </c>
      <c r="B1439" s="304" t="s">
        <v>2641</v>
      </c>
      <c r="C1439" s="304" t="s">
        <v>3115</v>
      </c>
      <c r="D1439" s="304" t="s">
        <v>2641</v>
      </c>
      <c r="E1439" s="305" t="s">
        <v>5236</v>
      </c>
      <c r="F1439" s="320">
        <v>625</v>
      </c>
      <c r="G1439" s="307" t="s">
        <v>25</v>
      </c>
      <c r="H1439" s="308" t="s">
        <v>2</v>
      </c>
      <c r="I1439" s="319"/>
      <c r="J1439" s="319"/>
    </row>
    <row r="1440" spans="1:10" x14ac:dyDescent="0.3">
      <c r="A1440" s="303" t="s">
        <v>2213</v>
      </c>
      <c r="B1440" s="304" t="s">
        <v>2639</v>
      </c>
      <c r="C1440" s="304" t="s">
        <v>3115</v>
      </c>
      <c r="D1440" s="304" t="s">
        <v>2639</v>
      </c>
      <c r="E1440" s="305" t="s">
        <v>5234</v>
      </c>
      <c r="F1440" s="320">
        <v>625</v>
      </c>
      <c r="G1440" s="307" t="s">
        <v>24</v>
      </c>
      <c r="H1440" s="308" t="s">
        <v>2</v>
      </c>
      <c r="I1440" s="319"/>
      <c r="J1440" s="319"/>
    </row>
    <row r="1441" spans="1:10" x14ac:dyDescent="0.3">
      <c r="A1441" s="303" t="s">
        <v>2213</v>
      </c>
      <c r="B1441" s="304" t="s">
        <v>2639</v>
      </c>
      <c r="C1441" s="304" t="s">
        <v>3115</v>
      </c>
      <c r="D1441" s="304" t="s">
        <v>2639</v>
      </c>
      <c r="E1441" s="305" t="s">
        <v>5234</v>
      </c>
      <c r="F1441" s="320">
        <v>625</v>
      </c>
      <c r="G1441" s="307" t="s">
        <v>25</v>
      </c>
      <c r="H1441" s="308" t="s">
        <v>2</v>
      </c>
      <c r="I1441" s="319"/>
      <c r="J1441" s="319"/>
    </row>
    <row r="1442" spans="1:10" x14ac:dyDescent="0.3">
      <c r="A1442" s="303" t="s">
        <v>2213</v>
      </c>
      <c r="B1442" s="304" t="s">
        <v>2619</v>
      </c>
      <c r="C1442" s="304" t="s">
        <v>3115</v>
      </c>
      <c r="D1442" s="304" t="s">
        <v>2619</v>
      </c>
      <c r="E1442" s="305" t="s">
        <v>5907</v>
      </c>
      <c r="F1442" s="320">
        <v>625</v>
      </c>
      <c r="G1442" s="307" t="s">
        <v>24</v>
      </c>
      <c r="H1442" s="308" t="s">
        <v>2</v>
      </c>
      <c r="I1442" s="319"/>
      <c r="J1442" s="319"/>
    </row>
    <row r="1443" spans="1:10" ht="27.6" x14ac:dyDescent="0.3">
      <c r="A1443" s="303" t="s">
        <v>2213</v>
      </c>
      <c r="B1443" s="304" t="s">
        <v>2619</v>
      </c>
      <c r="C1443" s="304" t="s">
        <v>3115</v>
      </c>
      <c r="D1443" s="304" t="s">
        <v>2619</v>
      </c>
      <c r="E1443" s="305" t="s">
        <v>7153</v>
      </c>
      <c r="F1443" s="320">
        <v>625</v>
      </c>
      <c r="G1443" s="307" t="s">
        <v>25</v>
      </c>
      <c r="H1443" s="308" t="s">
        <v>2</v>
      </c>
      <c r="I1443" s="319"/>
      <c r="J1443" s="319"/>
    </row>
    <row r="1444" spans="1:10" x14ac:dyDescent="0.3">
      <c r="A1444" s="303" t="s">
        <v>2213</v>
      </c>
      <c r="B1444" s="304" t="s">
        <v>2643</v>
      </c>
      <c r="C1444" s="304" t="s">
        <v>3115</v>
      </c>
      <c r="D1444" s="304" t="s">
        <v>2643</v>
      </c>
      <c r="E1444" s="305" t="s">
        <v>5306</v>
      </c>
      <c r="F1444" s="320">
        <v>625</v>
      </c>
      <c r="G1444" s="307" t="s">
        <v>24</v>
      </c>
      <c r="H1444" s="308" t="s">
        <v>2</v>
      </c>
      <c r="I1444" s="319"/>
      <c r="J1444" s="319"/>
    </row>
    <row r="1445" spans="1:10" x14ac:dyDescent="0.3">
      <c r="A1445" s="303" t="s">
        <v>2213</v>
      </c>
      <c r="B1445" s="304" t="s">
        <v>2643</v>
      </c>
      <c r="C1445" s="304" t="s">
        <v>3115</v>
      </c>
      <c r="D1445" s="304" t="s">
        <v>2643</v>
      </c>
      <c r="E1445" s="305" t="s">
        <v>5306</v>
      </c>
      <c r="F1445" s="320">
        <v>625</v>
      </c>
      <c r="G1445" s="307" t="s">
        <v>25</v>
      </c>
      <c r="H1445" s="308" t="s">
        <v>2</v>
      </c>
      <c r="I1445" s="319"/>
      <c r="J1445" s="319"/>
    </row>
    <row r="1446" spans="1:10" x14ac:dyDescent="0.3">
      <c r="A1446" s="303" t="s">
        <v>2213</v>
      </c>
      <c r="B1446" s="304" t="s">
        <v>2642</v>
      </c>
      <c r="C1446" s="304" t="s">
        <v>3115</v>
      </c>
      <c r="D1446" s="304" t="s">
        <v>2642</v>
      </c>
      <c r="E1446" s="305" t="s">
        <v>5908</v>
      </c>
      <c r="F1446" s="320">
        <v>625</v>
      </c>
      <c r="G1446" s="307" t="s">
        <v>24</v>
      </c>
      <c r="H1446" s="308" t="s">
        <v>2</v>
      </c>
      <c r="I1446" s="319"/>
      <c r="J1446" s="319"/>
    </row>
    <row r="1447" spans="1:10" x14ac:dyDescent="0.3">
      <c r="A1447" s="303" t="s">
        <v>2213</v>
      </c>
      <c r="B1447" s="304" t="s">
        <v>2642</v>
      </c>
      <c r="C1447" s="304" t="s">
        <v>3115</v>
      </c>
      <c r="D1447" s="304" t="s">
        <v>2642</v>
      </c>
      <c r="E1447" s="305" t="s">
        <v>5908</v>
      </c>
      <c r="F1447" s="320">
        <v>625</v>
      </c>
      <c r="G1447" s="307" t="s">
        <v>25</v>
      </c>
      <c r="H1447" s="308" t="s">
        <v>2</v>
      </c>
      <c r="I1447" s="319"/>
      <c r="J1447" s="319"/>
    </row>
    <row r="1448" spans="1:10" x14ac:dyDescent="0.3">
      <c r="A1448" s="303" t="s">
        <v>2213</v>
      </c>
      <c r="B1448" s="304" t="s">
        <v>2644</v>
      </c>
      <c r="C1448" s="304" t="s">
        <v>3115</v>
      </c>
      <c r="D1448" s="304" t="s">
        <v>2644</v>
      </c>
      <c r="E1448" s="305" t="s">
        <v>5239</v>
      </c>
      <c r="F1448" s="320">
        <v>625</v>
      </c>
      <c r="G1448" s="307" t="s">
        <v>24</v>
      </c>
      <c r="H1448" s="308" t="s">
        <v>2</v>
      </c>
      <c r="I1448" s="319"/>
      <c r="J1448" s="319"/>
    </row>
    <row r="1449" spans="1:10" x14ac:dyDescent="0.3">
      <c r="A1449" s="303" t="s">
        <v>2213</v>
      </c>
      <c r="B1449" s="304" t="s">
        <v>2644</v>
      </c>
      <c r="C1449" s="304" t="s">
        <v>3115</v>
      </c>
      <c r="D1449" s="304" t="s">
        <v>2644</v>
      </c>
      <c r="E1449" s="305" t="s">
        <v>5239</v>
      </c>
      <c r="F1449" s="320">
        <v>625</v>
      </c>
      <c r="G1449" s="307" t="s">
        <v>25</v>
      </c>
      <c r="H1449" s="308" t="s">
        <v>2</v>
      </c>
      <c r="I1449" s="319"/>
      <c r="J1449" s="319"/>
    </row>
    <row r="1450" spans="1:10" ht="27.6" x14ac:dyDescent="0.3">
      <c r="A1450" s="303" t="s">
        <v>2213</v>
      </c>
      <c r="B1450" s="304" t="s">
        <v>2645</v>
      </c>
      <c r="C1450" s="304" t="s">
        <v>3115</v>
      </c>
      <c r="D1450" s="304" t="s">
        <v>2645</v>
      </c>
      <c r="E1450" s="305" t="s">
        <v>7135</v>
      </c>
      <c r="F1450" s="320">
        <v>625</v>
      </c>
      <c r="G1450" s="307" t="s">
        <v>24</v>
      </c>
      <c r="H1450" s="308" t="s">
        <v>2</v>
      </c>
      <c r="I1450" s="319"/>
      <c r="J1450" s="319"/>
    </row>
    <row r="1451" spans="1:10" x14ac:dyDescent="0.3">
      <c r="A1451" s="303" t="s">
        <v>2213</v>
      </c>
      <c r="B1451" s="304" t="s">
        <v>2645</v>
      </c>
      <c r="C1451" s="304" t="s">
        <v>3115</v>
      </c>
      <c r="D1451" s="304" t="s">
        <v>2645</v>
      </c>
      <c r="E1451" s="305" t="s">
        <v>5909</v>
      </c>
      <c r="F1451" s="320">
        <v>625</v>
      </c>
      <c r="G1451" s="307" t="s">
        <v>25</v>
      </c>
      <c r="H1451" s="308" t="s">
        <v>2</v>
      </c>
      <c r="I1451" s="319"/>
      <c r="J1451" s="319"/>
    </row>
    <row r="1452" spans="1:10" x14ac:dyDescent="0.3">
      <c r="A1452" s="303" t="s">
        <v>2213</v>
      </c>
      <c r="B1452" s="304" t="s">
        <v>2647</v>
      </c>
      <c r="C1452" s="304" t="s">
        <v>3115</v>
      </c>
      <c r="D1452" s="304" t="s">
        <v>2647</v>
      </c>
      <c r="E1452" s="305" t="s">
        <v>5910</v>
      </c>
      <c r="F1452" s="320">
        <v>625</v>
      </c>
      <c r="G1452" s="307" t="s">
        <v>24</v>
      </c>
      <c r="H1452" s="308" t="s">
        <v>2</v>
      </c>
      <c r="I1452" s="319"/>
      <c r="J1452" s="319"/>
    </row>
    <row r="1453" spans="1:10" x14ac:dyDescent="0.3">
      <c r="A1453" s="303" t="s">
        <v>2213</v>
      </c>
      <c r="B1453" s="304" t="s">
        <v>2647</v>
      </c>
      <c r="C1453" s="304" t="s">
        <v>3115</v>
      </c>
      <c r="D1453" s="304" t="s">
        <v>2647</v>
      </c>
      <c r="E1453" s="305" t="s">
        <v>5910</v>
      </c>
      <c r="F1453" s="320">
        <v>625</v>
      </c>
      <c r="G1453" s="307" t="s">
        <v>25</v>
      </c>
      <c r="H1453" s="308" t="s">
        <v>2</v>
      </c>
      <c r="I1453" s="319"/>
      <c r="J1453" s="319"/>
    </row>
    <row r="1454" spans="1:10" x14ac:dyDescent="0.3">
      <c r="A1454" s="303" t="s">
        <v>2213</v>
      </c>
      <c r="B1454" s="304" t="s">
        <v>2646</v>
      </c>
      <c r="C1454" s="304" t="s">
        <v>3115</v>
      </c>
      <c r="D1454" s="304" t="s">
        <v>2646</v>
      </c>
      <c r="E1454" s="305" t="s">
        <v>5911</v>
      </c>
      <c r="F1454" s="320">
        <v>625</v>
      </c>
      <c r="G1454" s="307" t="s">
        <v>24</v>
      </c>
      <c r="H1454" s="308" t="s">
        <v>2</v>
      </c>
      <c r="I1454" s="319"/>
      <c r="J1454" s="319"/>
    </row>
    <row r="1455" spans="1:10" x14ac:dyDescent="0.3">
      <c r="A1455" s="303" t="s">
        <v>2213</v>
      </c>
      <c r="B1455" s="304" t="s">
        <v>2646</v>
      </c>
      <c r="C1455" s="304" t="s">
        <v>3115</v>
      </c>
      <c r="D1455" s="304" t="s">
        <v>2646</v>
      </c>
      <c r="E1455" s="305" t="s">
        <v>5911</v>
      </c>
      <c r="F1455" s="320">
        <v>625</v>
      </c>
      <c r="G1455" s="307" t="s">
        <v>25</v>
      </c>
      <c r="H1455" s="308" t="s">
        <v>2</v>
      </c>
      <c r="I1455" s="319"/>
      <c r="J1455" s="319"/>
    </row>
    <row r="1456" spans="1:10" x14ac:dyDescent="0.3">
      <c r="A1456" s="303" t="s">
        <v>2213</v>
      </c>
      <c r="B1456" s="304" t="s">
        <v>2622</v>
      </c>
      <c r="C1456" s="304" t="s">
        <v>3115</v>
      </c>
      <c r="D1456" s="304" t="s">
        <v>2622</v>
      </c>
      <c r="E1456" s="305" t="s">
        <v>5912</v>
      </c>
      <c r="F1456" s="320">
        <v>625</v>
      </c>
      <c r="G1456" s="307" t="s">
        <v>24</v>
      </c>
      <c r="H1456" s="308" t="s">
        <v>2</v>
      </c>
      <c r="I1456" s="319"/>
      <c r="J1456" s="319"/>
    </row>
    <row r="1457" spans="1:10" x14ac:dyDescent="0.3">
      <c r="A1457" s="303" t="s">
        <v>2213</v>
      </c>
      <c r="B1457" s="304" t="s">
        <v>2622</v>
      </c>
      <c r="C1457" s="304" t="s">
        <v>3115</v>
      </c>
      <c r="D1457" s="304" t="s">
        <v>2622</v>
      </c>
      <c r="E1457" s="305" t="s">
        <v>5912</v>
      </c>
      <c r="F1457" s="320">
        <v>625</v>
      </c>
      <c r="G1457" s="307" t="s">
        <v>25</v>
      </c>
      <c r="H1457" s="308" t="s">
        <v>2</v>
      </c>
      <c r="I1457" s="319"/>
      <c r="J1457" s="319"/>
    </row>
    <row r="1458" spans="1:10" ht="15" customHeight="1" x14ac:dyDescent="0.3">
      <c r="A1458" s="303" t="s">
        <v>2213</v>
      </c>
      <c r="B1458" s="304" t="s">
        <v>2648</v>
      </c>
      <c r="C1458" s="304" t="s">
        <v>3115</v>
      </c>
      <c r="D1458" s="304" t="s">
        <v>2648</v>
      </c>
      <c r="E1458" s="305" t="s">
        <v>5244</v>
      </c>
      <c r="F1458" s="320">
        <v>625</v>
      </c>
      <c r="G1458" s="307" t="s">
        <v>24</v>
      </c>
      <c r="H1458" s="308" t="s">
        <v>2</v>
      </c>
      <c r="I1458" s="319"/>
      <c r="J1458" s="319"/>
    </row>
    <row r="1459" spans="1:10" ht="15" customHeight="1" x14ac:dyDescent="0.3">
      <c r="A1459" s="303" t="s">
        <v>2213</v>
      </c>
      <c r="B1459" s="304" t="s">
        <v>2648</v>
      </c>
      <c r="C1459" s="304" t="s">
        <v>3115</v>
      </c>
      <c r="D1459" s="304" t="s">
        <v>2648</v>
      </c>
      <c r="E1459" s="305" t="s">
        <v>5244</v>
      </c>
      <c r="F1459" s="320">
        <v>625</v>
      </c>
      <c r="G1459" s="307" t="s">
        <v>25</v>
      </c>
      <c r="H1459" s="308" t="s">
        <v>2</v>
      </c>
      <c r="I1459" s="319"/>
      <c r="J1459" s="319"/>
    </row>
    <row r="1460" spans="1:10" ht="15" customHeight="1" x14ac:dyDescent="0.3">
      <c r="A1460" s="303" t="s">
        <v>2213</v>
      </c>
      <c r="B1460" s="304" t="s">
        <v>2649</v>
      </c>
      <c r="C1460" s="304" t="s">
        <v>3115</v>
      </c>
      <c r="D1460" s="304" t="s">
        <v>2649</v>
      </c>
      <c r="E1460" s="305" t="s">
        <v>5913</v>
      </c>
      <c r="F1460" s="320">
        <v>625</v>
      </c>
      <c r="G1460" s="307" t="s">
        <v>24</v>
      </c>
      <c r="H1460" s="308" t="s">
        <v>2</v>
      </c>
      <c r="I1460" s="319"/>
      <c r="J1460" s="319"/>
    </row>
    <row r="1461" spans="1:10" ht="15" customHeight="1" x14ac:dyDescent="0.3">
      <c r="A1461" s="303" t="s">
        <v>2213</v>
      </c>
      <c r="B1461" s="304" t="s">
        <v>2649</v>
      </c>
      <c r="C1461" s="304" t="s">
        <v>3115</v>
      </c>
      <c r="D1461" s="304" t="s">
        <v>2649</v>
      </c>
      <c r="E1461" s="305" t="s">
        <v>5913</v>
      </c>
      <c r="F1461" s="320">
        <v>625</v>
      </c>
      <c r="G1461" s="307" t="s">
        <v>25</v>
      </c>
      <c r="H1461" s="308" t="s">
        <v>2</v>
      </c>
      <c r="I1461" s="319"/>
      <c r="J1461" s="319"/>
    </row>
    <row r="1462" spans="1:10" ht="15" customHeight="1" x14ac:dyDescent="0.3">
      <c r="A1462" s="303" t="s">
        <v>2213</v>
      </c>
      <c r="B1462" s="304" t="s">
        <v>2623</v>
      </c>
      <c r="C1462" s="304" t="s">
        <v>3115</v>
      </c>
      <c r="D1462" s="304" t="s">
        <v>2623</v>
      </c>
      <c r="E1462" s="305" t="s">
        <v>5914</v>
      </c>
      <c r="F1462" s="320">
        <v>625</v>
      </c>
      <c r="G1462" s="307" t="s">
        <v>24</v>
      </c>
      <c r="H1462" s="308" t="s">
        <v>2</v>
      </c>
      <c r="I1462" s="319"/>
      <c r="J1462" s="319"/>
    </row>
    <row r="1463" spans="1:10" ht="15" customHeight="1" x14ac:dyDescent="0.3">
      <c r="A1463" s="303" t="s">
        <v>2213</v>
      </c>
      <c r="B1463" s="304" t="s">
        <v>2623</v>
      </c>
      <c r="C1463" s="304" t="s">
        <v>3115</v>
      </c>
      <c r="D1463" s="304" t="s">
        <v>2623</v>
      </c>
      <c r="E1463" s="305" t="s">
        <v>5914</v>
      </c>
      <c r="F1463" s="320">
        <v>625</v>
      </c>
      <c r="G1463" s="307" t="s">
        <v>25</v>
      </c>
      <c r="H1463" s="308" t="s">
        <v>2</v>
      </c>
      <c r="I1463" s="319"/>
      <c r="J1463" s="319"/>
    </row>
    <row r="1464" spans="1:10" ht="15" customHeight="1" x14ac:dyDescent="0.3">
      <c r="A1464" s="303" t="s">
        <v>2213</v>
      </c>
      <c r="B1464" s="304" t="s">
        <v>2650</v>
      </c>
      <c r="C1464" s="304" t="s">
        <v>3115</v>
      </c>
      <c r="D1464" s="304" t="s">
        <v>2650</v>
      </c>
      <c r="E1464" s="305" t="s">
        <v>5915</v>
      </c>
      <c r="F1464" s="320">
        <v>625</v>
      </c>
      <c r="G1464" s="307" t="s">
        <v>24</v>
      </c>
      <c r="H1464" s="308" t="s">
        <v>2</v>
      </c>
      <c r="I1464" s="319"/>
      <c r="J1464" s="319"/>
    </row>
    <row r="1465" spans="1:10" ht="15" customHeight="1" x14ac:dyDescent="0.3">
      <c r="A1465" s="303" t="s">
        <v>2213</v>
      </c>
      <c r="B1465" s="304" t="s">
        <v>2650</v>
      </c>
      <c r="C1465" s="304" t="s">
        <v>3115</v>
      </c>
      <c r="D1465" s="304" t="s">
        <v>2650</v>
      </c>
      <c r="E1465" s="305" t="s">
        <v>5915</v>
      </c>
      <c r="F1465" s="320">
        <v>625</v>
      </c>
      <c r="G1465" s="307" t="s">
        <v>25</v>
      </c>
      <c r="H1465" s="308" t="s">
        <v>2</v>
      </c>
      <c r="I1465" s="319"/>
      <c r="J1465" s="319"/>
    </row>
    <row r="1466" spans="1:10" ht="15" customHeight="1" x14ac:dyDescent="0.3">
      <c r="A1466" s="303" t="s">
        <v>2213</v>
      </c>
      <c r="B1466" s="304" t="s">
        <v>2758</v>
      </c>
      <c r="C1466" s="304" t="s">
        <v>3115</v>
      </c>
      <c r="D1466" s="304" t="s">
        <v>2758</v>
      </c>
      <c r="E1466" s="305" t="s">
        <v>2581</v>
      </c>
      <c r="F1466" s="320">
        <v>702</v>
      </c>
      <c r="G1466" s="307" t="s">
        <v>24</v>
      </c>
      <c r="H1466" s="308" t="s">
        <v>2</v>
      </c>
      <c r="I1466" s="319"/>
      <c r="J1466" s="319"/>
    </row>
    <row r="1467" spans="1:10" ht="15" customHeight="1" x14ac:dyDescent="0.3">
      <c r="A1467" s="303" t="s">
        <v>2213</v>
      </c>
      <c r="B1467" s="304" t="s">
        <v>2758</v>
      </c>
      <c r="C1467" s="304" t="s">
        <v>3115</v>
      </c>
      <c r="D1467" s="304" t="s">
        <v>2758</v>
      </c>
      <c r="E1467" s="305" t="s">
        <v>2581</v>
      </c>
      <c r="F1467" s="320">
        <v>702</v>
      </c>
      <c r="G1467" s="307" t="s">
        <v>25</v>
      </c>
      <c r="H1467" s="308" t="s">
        <v>2</v>
      </c>
      <c r="I1467" s="319"/>
      <c r="J1467" s="319"/>
    </row>
    <row r="1468" spans="1:10" ht="15" customHeight="1" x14ac:dyDescent="0.3">
      <c r="A1468" s="303" t="s">
        <v>2213</v>
      </c>
      <c r="B1468" s="304" t="s">
        <v>2759</v>
      </c>
      <c r="C1468" s="304" t="s">
        <v>3115</v>
      </c>
      <c r="D1468" s="304" t="s">
        <v>2759</v>
      </c>
      <c r="E1468" s="305" t="s">
        <v>2760</v>
      </c>
      <c r="F1468" s="320">
        <v>1021</v>
      </c>
      <c r="G1468" s="307" t="s">
        <v>24</v>
      </c>
      <c r="H1468" s="308" t="s">
        <v>2</v>
      </c>
      <c r="I1468" s="319"/>
      <c r="J1468" s="319"/>
    </row>
    <row r="1469" spans="1:10" ht="15" customHeight="1" x14ac:dyDescent="0.3">
      <c r="A1469" s="303" t="s">
        <v>2213</v>
      </c>
      <c r="B1469" s="304" t="s">
        <v>2759</v>
      </c>
      <c r="C1469" s="304" t="s">
        <v>3115</v>
      </c>
      <c r="D1469" s="304" t="s">
        <v>2759</v>
      </c>
      <c r="E1469" s="305" t="s">
        <v>2760</v>
      </c>
      <c r="F1469" s="320">
        <v>1021</v>
      </c>
      <c r="G1469" s="307" t="s">
        <v>25</v>
      </c>
      <c r="H1469" s="308" t="s">
        <v>2</v>
      </c>
      <c r="I1469" s="319"/>
      <c r="J1469" s="319"/>
    </row>
    <row r="1470" spans="1:10" ht="15" customHeight="1" x14ac:dyDescent="0.3">
      <c r="A1470" s="303" t="s">
        <v>2213</v>
      </c>
      <c r="B1470" s="304" t="s">
        <v>2680</v>
      </c>
      <c r="C1470" s="304" t="s">
        <v>3115</v>
      </c>
      <c r="D1470" s="304" t="s">
        <v>2680</v>
      </c>
      <c r="E1470" s="305" t="s">
        <v>2581</v>
      </c>
      <c r="F1470" s="320">
        <v>874</v>
      </c>
      <c r="G1470" s="307" t="s">
        <v>24</v>
      </c>
      <c r="H1470" s="308" t="s">
        <v>2</v>
      </c>
      <c r="I1470" s="319"/>
      <c r="J1470" s="319"/>
    </row>
    <row r="1471" spans="1:10" ht="15" customHeight="1" x14ac:dyDescent="0.3">
      <c r="A1471" s="303" t="s">
        <v>2213</v>
      </c>
      <c r="B1471" s="304" t="s">
        <v>2680</v>
      </c>
      <c r="C1471" s="304" t="s">
        <v>3115</v>
      </c>
      <c r="D1471" s="304" t="s">
        <v>2680</v>
      </c>
      <c r="E1471" s="305" t="s">
        <v>2581</v>
      </c>
      <c r="F1471" s="320">
        <v>874</v>
      </c>
      <c r="G1471" s="307" t="s">
        <v>25</v>
      </c>
      <c r="H1471" s="308" t="s">
        <v>2</v>
      </c>
      <c r="I1471" s="319"/>
      <c r="J1471" s="319"/>
    </row>
    <row r="1472" spans="1:10" ht="15" customHeight="1" x14ac:dyDescent="0.3">
      <c r="A1472" s="303" t="s">
        <v>2213</v>
      </c>
      <c r="B1472" s="304" t="s">
        <v>5340</v>
      </c>
      <c r="C1472" s="304" t="s">
        <v>3115</v>
      </c>
      <c r="D1472" s="304" t="s">
        <v>5340</v>
      </c>
      <c r="E1472" s="305" t="s">
        <v>2581</v>
      </c>
      <c r="F1472" s="320">
        <v>1057</v>
      </c>
      <c r="G1472" s="307" t="s">
        <v>24</v>
      </c>
      <c r="H1472" s="308" t="s">
        <v>2</v>
      </c>
      <c r="I1472" s="319"/>
      <c r="J1472" s="319"/>
    </row>
    <row r="1473" spans="1:10" ht="15" customHeight="1" x14ac:dyDescent="0.3">
      <c r="A1473" s="303" t="s">
        <v>2213</v>
      </c>
      <c r="B1473" s="304" t="s">
        <v>5340</v>
      </c>
      <c r="C1473" s="304" t="s">
        <v>3115</v>
      </c>
      <c r="D1473" s="304" t="s">
        <v>5340</v>
      </c>
      <c r="E1473" s="305" t="s">
        <v>2581</v>
      </c>
      <c r="F1473" s="320">
        <v>1057</v>
      </c>
      <c r="G1473" s="307" t="s">
        <v>25</v>
      </c>
      <c r="H1473" s="308" t="s">
        <v>2</v>
      </c>
      <c r="I1473" s="319"/>
      <c r="J1473" s="319"/>
    </row>
    <row r="1474" spans="1:10" ht="15" customHeight="1" x14ac:dyDescent="0.3">
      <c r="A1474" s="303" t="s">
        <v>2213</v>
      </c>
      <c r="B1474" s="304" t="s">
        <v>2762</v>
      </c>
      <c r="C1474" s="304" t="s">
        <v>3115</v>
      </c>
      <c r="D1474" s="304" t="s">
        <v>2762</v>
      </c>
      <c r="E1474" s="305" t="s">
        <v>2587</v>
      </c>
      <c r="F1474" s="320">
        <v>1021</v>
      </c>
      <c r="G1474" s="307" t="s">
        <v>24</v>
      </c>
      <c r="H1474" s="308" t="s">
        <v>2</v>
      </c>
      <c r="I1474" s="319"/>
      <c r="J1474" s="319"/>
    </row>
    <row r="1475" spans="1:10" ht="15" customHeight="1" x14ac:dyDescent="0.3">
      <c r="A1475" s="303" t="s">
        <v>2213</v>
      </c>
      <c r="B1475" s="304" t="s">
        <v>2762</v>
      </c>
      <c r="C1475" s="304" t="s">
        <v>3115</v>
      </c>
      <c r="D1475" s="304" t="s">
        <v>2762</v>
      </c>
      <c r="E1475" s="305" t="s">
        <v>2587</v>
      </c>
      <c r="F1475" s="320">
        <v>1021</v>
      </c>
      <c r="G1475" s="307" t="s">
        <v>25</v>
      </c>
      <c r="H1475" s="308" t="s">
        <v>2</v>
      </c>
      <c r="I1475" s="319"/>
      <c r="J1475" s="319"/>
    </row>
    <row r="1476" spans="1:10" ht="15" customHeight="1" x14ac:dyDescent="0.3">
      <c r="A1476" s="303" t="s">
        <v>2213</v>
      </c>
      <c r="B1476" s="304" t="s">
        <v>2683</v>
      </c>
      <c r="C1476" s="304" t="s">
        <v>3115</v>
      </c>
      <c r="D1476" s="304" t="s">
        <v>2683</v>
      </c>
      <c r="E1476" s="305" t="s">
        <v>2587</v>
      </c>
      <c r="F1476" s="320">
        <v>1248</v>
      </c>
      <c r="G1476" s="307" t="s">
        <v>24</v>
      </c>
      <c r="H1476" s="308" t="s">
        <v>2</v>
      </c>
      <c r="I1476" s="319"/>
      <c r="J1476" s="319"/>
    </row>
    <row r="1477" spans="1:10" ht="15" customHeight="1" x14ac:dyDescent="0.3">
      <c r="A1477" s="303" t="s">
        <v>2213</v>
      </c>
      <c r="B1477" s="304" t="s">
        <v>2683</v>
      </c>
      <c r="C1477" s="304" t="s">
        <v>3115</v>
      </c>
      <c r="D1477" s="304" t="s">
        <v>2683</v>
      </c>
      <c r="E1477" s="305" t="s">
        <v>2587</v>
      </c>
      <c r="F1477" s="320">
        <v>1248</v>
      </c>
      <c r="G1477" s="307" t="s">
        <v>25</v>
      </c>
      <c r="H1477" s="308" t="s">
        <v>2</v>
      </c>
      <c r="I1477" s="319"/>
      <c r="J1477" s="319"/>
    </row>
    <row r="1478" spans="1:10" ht="15" customHeight="1" x14ac:dyDescent="0.3">
      <c r="A1478" s="303" t="s">
        <v>2213</v>
      </c>
      <c r="B1478" s="304" t="s">
        <v>5343</v>
      </c>
      <c r="C1478" s="304" t="s">
        <v>3115</v>
      </c>
      <c r="D1478" s="304" t="s">
        <v>5343</v>
      </c>
      <c r="E1478" s="305" t="s">
        <v>2587</v>
      </c>
      <c r="F1478" s="320">
        <v>1438</v>
      </c>
      <c r="G1478" s="307" t="s">
        <v>24</v>
      </c>
      <c r="H1478" s="308" t="s">
        <v>2</v>
      </c>
      <c r="I1478" s="319"/>
      <c r="J1478" s="319"/>
    </row>
    <row r="1479" spans="1:10" ht="15" customHeight="1" x14ac:dyDescent="0.3">
      <c r="A1479" s="303" t="s">
        <v>2213</v>
      </c>
      <c r="B1479" s="304" t="s">
        <v>5343</v>
      </c>
      <c r="C1479" s="304" t="s">
        <v>3115</v>
      </c>
      <c r="D1479" s="304" t="s">
        <v>5343</v>
      </c>
      <c r="E1479" s="305" t="s">
        <v>2587</v>
      </c>
      <c r="F1479" s="320">
        <v>1438</v>
      </c>
      <c r="G1479" s="307" t="s">
        <v>25</v>
      </c>
      <c r="H1479" s="308" t="s">
        <v>2</v>
      </c>
      <c r="I1479" s="319"/>
      <c r="J1479" s="319"/>
    </row>
    <row r="1480" spans="1:10" ht="15" customHeight="1" x14ac:dyDescent="0.3">
      <c r="A1480" s="303" t="s">
        <v>2213</v>
      </c>
      <c r="B1480" s="304" t="s">
        <v>2763</v>
      </c>
      <c r="C1480" s="304" t="s">
        <v>3115</v>
      </c>
      <c r="D1480" s="304" t="s">
        <v>2763</v>
      </c>
      <c r="E1480" s="305" t="s">
        <v>2589</v>
      </c>
      <c r="F1480" s="320">
        <v>1021</v>
      </c>
      <c r="G1480" s="307" t="s">
        <v>24</v>
      </c>
      <c r="H1480" s="308" t="s">
        <v>2</v>
      </c>
      <c r="I1480" s="319"/>
      <c r="J1480" s="319"/>
    </row>
    <row r="1481" spans="1:10" ht="15" customHeight="1" x14ac:dyDescent="0.3">
      <c r="A1481" s="303" t="s">
        <v>2213</v>
      </c>
      <c r="B1481" s="304" t="s">
        <v>2763</v>
      </c>
      <c r="C1481" s="304" t="s">
        <v>3115</v>
      </c>
      <c r="D1481" s="304" t="s">
        <v>2763</v>
      </c>
      <c r="E1481" s="305" t="s">
        <v>2589</v>
      </c>
      <c r="F1481" s="320">
        <v>1021</v>
      </c>
      <c r="G1481" s="307" t="s">
        <v>25</v>
      </c>
      <c r="H1481" s="308" t="s">
        <v>2</v>
      </c>
      <c r="I1481" s="319"/>
      <c r="J1481" s="319"/>
    </row>
    <row r="1482" spans="1:10" ht="15" customHeight="1" x14ac:dyDescent="0.3">
      <c r="A1482" s="303" t="s">
        <v>2213</v>
      </c>
      <c r="B1482" s="304" t="s">
        <v>2684</v>
      </c>
      <c r="C1482" s="304" t="s">
        <v>3115</v>
      </c>
      <c r="D1482" s="304" t="s">
        <v>2684</v>
      </c>
      <c r="E1482" s="305" t="s">
        <v>2589</v>
      </c>
      <c r="F1482" s="320">
        <v>1248</v>
      </c>
      <c r="G1482" s="307" t="s">
        <v>24</v>
      </c>
      <c r="H1482" s="308" t="s">
        <v>2</v>
      </c>
      <c r="I1482" s="319"/>
      <c r="J1482" s="319"/>
    </row>
    <row r="1483" spans="1:10" ht="15" customHeight="1" x14ac:dyDescent="0.3">
      <c r="A1483" s="303" t="s">
        <v>2213</v>
      </c>
      <c r="B1483" s="304" t="s">
        <v>2684</v>
      </c>
      <c r="C1483" s="304" t="s">
        <v>3115</v>
      </c>
      <c r="D1483" s="304" t="s">
        <v>2684</v>
      </c>
      <c r="E1483" s="305" t="s">
        <v>2589</v>
      </c>
      <c r="F1483" s="320">
        <v>1248</v>
      </c>
      <c r="G1483" s="307" t="s">
        <v>25</v>
      </c>
      <c r="H1483" s="308" t="s">
        <v>2</v>
      </c>
      <c r="I1483" s="319"/>
      <c r="J1483" s="319"/>
    </row>
    <row r="1484" spans="1:10" ht="15" customHeight="1" x14ac:dyDescent="0.3">
      <c r="A1484" s="303" t="s">
        <v>2213</v>
      </c>
      <c r="B1484" s="304" t="s">
        <v>5344</v>
      </c>
      <c r="C1484" s="304" t="s">
        <v>3115</v>
      </c>
      <c r="D1484" s="304" t="s">
        <v>5344</v>
      </c>
      <c r="E1484" s="305" t="s">
        <v>2589</v>
      </c>
      <c r="F1484" s="320">
        <v>1438</v>
      </c>
      <c r="G1484" s="307" t="s">
        <v>24</v>
      </c>
      <c r="H1484" s="308" t="s">
        <v>2</v>
      </c>
      <c r="I1484" s="319"/>
      <c r="J1484" s="319"/>
    </row>
    <row r="1485" spans="1:10" ht="15" customHeight="1" x14ac:dyDescent="0.3">
      <c r="A1485" s="303" t="s">
        <v>2213</v>
      </c>
      <c r="B1485" s="304" t="s">
        <v>5344</v>
      </c>
      <c r="C1485" s="304" t="s">
        <v>3115</v>
      </c>
      <c r="D1485" s="304" t="s">
        <v>5344</v>
      </c>
      <c r="E1485" s="305" t="s">
        <v>2589</v>
      </c>
      <c r="F1485" s="320">
        <v>1438</v>
      </c>
      <c r="G1485" s="307" t="s">
        <v>25</v>
      </c>
      <c r="H1485" s="308" t="s">
        <v>2</v>
      </c>
      <c r="I1485" s="319"/>
      <c r="J1485" s="319"/>
    </row>
    <row r="1486" spans="1:10" ht="15" customHeight="1" x14ac:dyDescent="0.3">
      <c r="A1486" s="303" t="s">
        <v>2213</v>
      </c>
      <c r="B1486" s="304" t="s">
        <v>2764</v>
      </c>
      <c r="C1486" s="304" t="s">
        <v>3115</v>
      </c>
      <c r="D1486" s="304" t="s">
        <v>2764</v>
      </c>
      <c r="E1486" s="305" t="s">
        <v>2591</v>
      </c>
      <c r="F1486" s="320">
        <v>702</v>
      </c>
      <c r="G1486" s="307" t="s">
        <v>24</v>
      </c>
      <c r="H1486" s="308" t="s">
        <v>2</v>
      </c>
      <c r="I1486" s="319"/>
      <c r="J1486" s="319"/>
    </row>
    <row r="1487" spans="1:10" ht="15" customHeight="1" x14ac:dyDescent="0.3">
      <c r="A1487" s="303" t="s">
        <v>2213</v>
      </c>
      <c r="B1487" s="304" t="s">
        <v>2764</v>
      </c>
      <c r="C1487" s="304" t="s">
        <v>3115</v>
      </c>
      <c r="D1487" s="304" t="s">
        <v>2764</v>
      </c>
      <c r="E1487" s="305" t="s">
        <v>2591</v>
      </c>
      <c r="F1487" s="320">
        <v>702</v>
      </c>
      <c r="G1487" s="307" t="s">
        <v>25</v>
      </c>
      <c r="H1487" s="308" t="s">
        <v>2</v>
      </c>
      <c r="I1487" s="319"/>
      <c r="J1487" s="319"/>
    </row>
    <row r="1488" spans="1:10" ht="15" customHeight="1" x14ac:dyDescent="0.3">
      <c r="A1488" s="303" t="s">
        <v>2213</v>
      </c>
      <c r="B1488" s="304" t="s">
        <v>2687</v>
      </c>
      <c r="C1488" s="304" t="s">
        <v>3115</v>
      </c>
      <c r="D1488" s="304" t="s">
        <v>2687</v>
      </c>
      <c r="E1488" s="305" t="s">
        <v>2591</v>
      </c>
      <c r="F1488" s="320">
        <v>874</v>
      </c>
      <c r="G1488" s="307" t="s">
        <v>24</v>
      </c>
      <c r="H1488" s="308" t="s">
        <v>2</v>
      </c>
      <c r="I1488" s="319"/>
      <c r="J1488" s="319"/>
    </row>
    <row r="1489" spans="1:10" ht="15" customHeight="1" x14ac:dyDescent="0.3">
      <c r="A1489" s="303" t="s">
        <v>2213</v>
      </c>
      <c r="B1489" s="304" t="s">
        <v>2687</v>
      </c>
      <c r="C1489" s="304" t="s">
        <v>3115</v>
      </c>
      <c r="D1489" s="304" t="s">
        <v>2687</v>
      </c>
      <c r="E1489" s="305" t="s">
        <v>2591</v>
      </c>
      <c r="F1489" s="320">
        <v>874</v>
      </c>
      <c r="G1489" s="307" t="s">
        <v>25</v>
      </c>
      <c r="H1489" s="308" t="s">
        <v>2</v>
      </c>
      <c r="I1489" s="319"/>
      <c r="J1489" s="319"/>
    </row>
    <row r="1490" spans="1:10" ht="15" customHeight="1" x14ac:dyDescent="0.3">
      <c r="A1490" s="303" t="s">
        <v>2213</v>
      </c>
      <c r="B1490" s="304" t="s">
        <v>5346</v>
      </c>
      <c r="C1490" s="304" t="s">
        <v>3115</v>
      </c>
      <c r="D1490" s="304" t="s">
        <v>5346</v>
      </c>
      <c r="E1490" s="305" t="s">
        <v>2591</v>
      </c>
      <c r="F1490" s="320">
        <v>1057</v>
      </c>
      <c r="G1490" s="307" t="s">
        <v>24</v>
      </c>
      <c r="H1490" s="308" t="s">
        <v>2</v>
      </c>
      <c r="I1490" s="319"/>
      <c r="J1490" s="319"/>
    </row>
    <row r="1491" spans="1:10" ht="15" customHeight="1" x14ac:dyDescent="0.3">
      <c r="A1491" s="303" t="s">
        <v>2213</v>
      </c>
      <c r="B1491" s="304" t="s">
        <v>5346</v>
      </c>
      <c r="C1491" s="304" t="s">
        <v>3115</v>
      </c>
      <c r="D1491" s="304" t="s">
        <v>5346</v>
      </c>
      <c r="E1491" s="305" t="s">
        <v>2591</v>
      </c>
      <c r="F1491" s="320">
        <v>1057</v>
      </c>
      <c r="G1491" s="307" t="s">
        <v>25</v>
      </c>
      <c r="H1491" s="308" t="s">
        <v>2</v>
      </c>
      <c r="I1491" s="319"/>
      <c r="J1491" s="319"/>
    </row>
    <row r="1492" spans="1:10" ht="15" customHeight="1" x14ac:dyDescent="0.3">
      <c r="A1492" s="303" t="s">
        <v>2213</v>
      </c>
      <c r="B1492" s="304" t="s">
        <v>2765</v>
      </c>
      <c r="C1492" s="304" t="s">
        <v>3115</v>
      </c>
      <c r="D1492" s="304" t="s">
        <v>2765</v>
      </c>
      <c r="E1492" s="305" t="s">
        <v>2595</v>
      </c>
      <c r="F1492" s="320">
        <v>1123</v>
      </c>
      <c r="G1492" s="307" t="s">
        <v>24</v>
      </c>
      <c r="H1492" s="308" t="s">
        <v>2</v>
      </c>
      <c r="I1492" s="319"/>
      <c r="J1492" s="319"/>
    </row>
    <row r="1493" spans="1:10" ht="15" customHeight="1" x14ac:dyDescent="0.3">
      <c r="A1493" s="303" t="s">
        <v>2213</v>
      </c>
      <c r="B1493" s="304" t="s">
        <v>2765</v>
      </c>
      <c r="C1493" s="304" t="s">
        <v>3115</v>
      </c>
      <c r="D1493" s="304" t="s">
        <v>2765</v>
      </c>
      <c r="E1493" s="305" t="s">
        <v>2595</v>
      </c>
      <c r="F1493" s="320">
        <v>1123</v>
      </c>
      <c r="G1493" s="307" t="s">
        <v>25</v>
      </c>
      <c r="H1493" s="308" t="s">
        <v>2</v>
      </c>
      <c r="I1493" s="319"/>
      <c r="J1493" s="319"/>
    </row>
    <row r="1494" spans="1:10" ht="15" customHeight="1" x14ac:dyDescent="0.3">
      <c r="A1494" s="303" t="s">
        <v>2213</v>
      </c>
      <c r="B1494" s="304" t="s">
        <v>2689</v>
      </c>
      <c r="C1494" s="304" t="s">
        <v>3115</v>
      </c>
      <c r="D1494" s="304" t="s">
        <v>2689</v>
      </c>
      <c r="E1494" s="305" t="s">
        <v>2595</v>
      </c>
      <c r="F1494" s="320">
        <v>1248</v>
      </c>
      <c r="G1494" s="307" t="s">
        <v>24</v>
      </c>
      <c r="H1494" s="308" t="s">
        <v>2</v>
      </c>
      <c r="I1494" s="319"/>
      <c r="J1494" s="319"/>
    </row>
    <row r="1495" spans="1:10" ht="15" customHeight="1" x14ac:dyDescent="0.3">
      <c r="A1495" s="303" t="s">
        <v>2213</v>
      </c>
      <c r="B1495" s="304" t="s">
        <v>2689</v>
      </c>
      <c r="C1495" s="304" t="s">
        <v>3115</v>
      </c>
      <c r="D1495" s="304" t="s">
        <v>2689</v>
      </c>
      <c r="E1495" s="305" t="s">
        <v>2595</v>
      </c>
      <c r="F1495" s="320">
        <v>1248</v>
      </c>
      <c r="G1495" s="307" t="s">
        <v>25</v>
      </c>
      <c r="H1495" s="308" t="s">
        <v>2</v>
      </c>
      <c r="I1495" s="319"/>
      <c r="J1495" s="319"/>
    </row>
    <row r="1496" spans="1:10" ht="15" customHeight="1" x14ac:dyDescent="0.3">
      <c r="A1496" s="303" t="s">
        <v>2213</v>
      </c>
      <c r="B1496" s="304" t="s">
        <v>5348</v>
      </c>
      <c r="C1496" s="304" t="s">
        <v>3115</v>
      </c>
      <c r="D1496" s="304" t="s">
        <v>5348</v>
      </c>
      <c r="E1496" s="305" t="s">
        <v>2595</v>
      </c>
      <c r="F1496" s="320">
        <v>1438</v>
      </c>
      <c r="G1496" s="307" t="s">
        <v>24</v>
      </c>
      <c r="H1496" s="308" t="s">
        <v>2</v>
      </c>
      <c r="I1496" s="319"/>
      <c r="J1496" s="319"/>
    </row>
    <row r="1497" spans="1:10" ht="15" customHeight="1" x14ac:dyDescent="0.3">
      <c r="A1497" s="303" t="s">
        <v>2213</v>
      </c>
      <c r="B1497" s="304" t="s">
        <v>5348</v>
      </c>
      <c r="C1497" s="304" t="s">
        <v>3115</v>
      </c>
      <c r="D1497" s="304" t="s">
        <v>5348</v>
      </c>
      <c r="E1497" s="305" t="s">
        <v>2595</v>
      </c>
      <c r="F1497" s="320">
        <v>1438</v>
      </c>
      <c r="G1497" s="307" t="s">
        <v>25</v>
      </c>
      <c r="H1497" s="308" t="s">
        <v>2</v>
      </c>
      <c r="I1497" s="319"/>
      <c r="J1497" s="319"/>
    </row>
    <row r="1498" spans="1:10" ht="15" customHeight="1" x14ac:dyDescent="0.3">
      <c r="A1498" s="303" t="s">
        <v>2213</v>
      </c>
      <c r="B1498" s="304" t="s">
        <v>2651</v>
      </c>
      <c r="C1498" s="304" t="s">
        <v>3115</v>
      </c>
      <c r="D1498" s="304" t="s">
        <v>2651</v>
      </c>
      <c r="E1498" s="305" t="s">
        <v>5916</v>
      </c>
      <c r="F1498" s="320">
        <v>705</v>
      </c>
      <c r="G1498" s="307" t="s">
        <v>24</v>
      </c>
      <c r="H1498" s="308" t="s">
        <v>2</v>
      </c>
      <c r="I1498" s="319"/>
      <c r="J1498" s="319"/>
    </row>
    <row r="1499" spans="1:10" ht="15" customHeight="1" x14ac:dyDescent="0.3">
      <c r="A1499" s="303" t="s">
        <v>2213</v>
      </c>
      <c r="B1499" s="304" t="s">
        <v>2651</v>
      </c>
      <c r="C1499" s="304" t="s">
        <v>3115</v>
      </c>
      <c r="D1499" s="304" t="s">
        <v>2651</v>
      </c>
      <c r="E1499" s="305" t="s">
        <v>5916</v>
      </c>
      <c r="F1499" s="320">
        <v>705</v>
      </c>
      <c r="G1499" s="307" t="s">
        <v>25</v>
      </c>
      <c r="H1499" s="308" t="s">
        <v>2</v>
      </c>
      <c r="I1499" s="319"/>
      <c r="J1499" s="319"/>
    </row>
    <row r="1500" spans="1:10" ht="15" customHeight="1" x14ac:dyDescent="0.3">
      <c r="A1500" s="303" t="s">
        <v>2213</v>
      </c>
      <c r="B1500" s="304" t="s">
        <v>5280</v>
      </c>
      <c r="C1500" s="304" t="s">
        <v>3115</v>
      </c>
      <c r="D1500" s="304" t="s">
        <v>5280</v>
      </c>
      <c r="E1500" s="305" t="s">
        <v>5916</v>
      </c>
      <c r="F1500" s="320">
        <v>1017</v>
      </c>
      <c r="G1500" s="307" t="s">
        <v>24</v>
      </c>
      <c r="H1500" s="308" t="s">
        <v>2</v>
      </c>
      <c r="I1500" s="319"/>
      <c r="J1500" s="319"/>
    </row>
    <row r="1501" spans="1:10" ht="15" customHeight="1" x14ac:dyDescent="0.3">
      <c r="A1501" s="303" t="s">
        <v>2213</v>
      </c>
      <c r="B1501" s="304" t="s">
        <v>5280</v>
      </c>
      <c r="C1501" s="304" t="s">
        <v>3115</v>
      </c>
      <c r="D1501" s="304" t="s">
        <v>5280</v>
      </c>
      <c r="E1501" s="305" t="s">
        <v>5916</v>
      </c>
      <c r="F1501" s="320">
        <v>1017</v>
      </c>
      <c r="G1501" s="307" t="s">
        <v>25</v>
      </c>
      <c r="H1501" s="308" t="s">
        <v>2</v>
      </c>
      <c r="I1501" s="319"/>
      <c r="J1501" s="319"/>
    </row>
    <row r="1502" spans="1:10" ht="15" customHeight="1" x14ac:dyDescent="0.3">
      <c r="A1502" s="303" t="s">
        <v>2213</v>
      </c>
      <c r="B1502" s="304" t="s">
        <v>2655</v>
      </c>
      <c r="C1502" s="304" t="s">
        <v>3115</v>
      </c>
      <c r="D1502" s="304" t="s">
        <v>2655</v>
      </c>
      <c r="E1502" s="305" t="s">
        <v>5303</v>
      </c>
      <c r="F1502" s="320">
        <v>746</v>
      </c>
      <c r="G1502" s="307" t="s">
        <v>24</v>
      </c>
      <c r="H1502" s="308" t="s">
        <v>2</v>
      </c>
      <c r="I1502" s="319"/>
      <c r="J1502" s="319"/>
    </row>
    <row r="1503" spans="1:10" ht="15" customHeight="1" x14ac:dyDescent="0.3">
      <c r="A1503" s="303" t="s">
        <v>2213</v>
      </c>
      <c r="B1503" s="304" t="s">
        <v>2655</v>
      </c>
      <c r="C1503" s="304" t="s">
        <v>3115</v>
      </c>
      <c r="D1503" s="304" t="s">
        <v>2655</v>
      </c>
      <c r="E1503" s="305" t="s">
        <v>5303</v>
      </c>
      <c r="F1503" s="320">
        <v>746</v>
      </c>
      <c r="G1503" s="307" t="s">
        <v>25</v>
      </c>
      <c r="H1503" s="308" t="s">
        <v>2</v>
      </c>
      <c r="I1503" s="319"/>
      <c r="J1503" s="319"/>
    </row>
    <row r="1504" spans="1:10" ht="15" customHeight="1" x14ac:dyDescent="0.3">
      <c r="A1504" s="303" t="s">
        <v>2213</v>
      </c>
      <c r="B1504" s="304" t="s">
        <v>5302</v>
      </c>
      <c r="C1504" s="304" t="s">
        <v>3115</v>
      </c>
      <c r="D1504" s="304" t="s">
        <v>5302</v>
      </c>
      <c r="E1504" s="305" t="s">
        <v>5303</v>
      </c>
      <c r="F1504" s="320">
        <v>1032</v>
      </c>
      <c r="G1504" s="307" t="s">
        <v>24</v>
      </c>
      <c r="H1504" s="308" t="s">
        <v>2</v>
      </c>
      <c r="I1504" s="319"/>
      <c r="J1504" s="319"/>
    </row>
    <row r="1505" spans="1:10" ht="15" customHeight="1" x14ac:dyDescent="0.3">
      <c r="A1505" s="303" t="s">
        <v>2213</v>
      </c>
      <c r="B1505" s="304" t="s">
        <v>5302</v>
      </c>
      <c r="C1505" s="304" t="s">
        <v>3115</v>
      </c>
      <c r="D1505" s="304" t="s">
        <v>5302</v>
      </c>
      <c r="E1505" s="305" t="s">
        <v>5303</v>
      </c>
      <c r="F1505" s="320">
        <v>1032</v>
      </c>
      <c r="G1505" s="307" t="s">
        <v>25</v>
      </c>
      <c r="H1505" s="308" t="s">
        <v>2</v>
      </c>
      <c r="I1505" s="319"/>
      <c r="J1505" s="319"/>
    </row>
    <row r="1506" spans="1:10" ht="15" customHeight="1" x14ac:dyDescent="0.3">
      <c r="A1506" s="303" t="s">
        <v>2213</v>
      </c>
      <c r="B1506" s="304" t="s">
        <v>5278</v>
      </c>
      <c r="C1506" s="304" t="s">
        <v>3115</v>
      </c>
      <c r="D1506" s="304" t="s">
        <v>5278</v>
      </c>
      <c r="E1506" s="305" t="s">
        <v>5217</v>
      </c>
      <c r="F1506" s="320">
        <v>1017</v>
      </c>
      <c r="G1506" s="307" t="s">
        <v>24</v>
      </c>
      <c r="H1506" s="308" t="s">
        <v>2</v>
      </c>
      <c r="I1506" s="319"/>
      <c r="J1506" s="319"/>
    </row>
    <row r="1507" spans="1:10" ht="15" customHeight="1" x14ac:dyDescent="0.3">
      <c r="A1507" s="303" t="s">
        <v>2213</v>
      </c>
      <c r="B1507" s="304" t="s">
        <v>5278</v>
      </c>
      <c r="C1507" s="304" t="s">
        <v>3115</v>
      </c>
      <c r="D1507" s="304" t="s">
        <v>5278</v>
      </c>
      <c r="E1507" s="305" t="s">
        <v>5217</v>
      </c>
      <c r="F1507" s="320">
        <v>1017</v>
      </c>
      <c r="G1507" s="307" t="s">
        <v>25</v>
      </c>
      <c r="H1507" s="308" t="s">
        <v>2</v>
      </c>
      <c r="I1507" s="319"/>
      <c r="J1507" s="319"/>
    </row>
    <row r="1508" spans="1:10" ht="15" customHeight="1" x14ac:dyDescent="0.3">
      <c r="A1508" s="303" t="s">
        <v>2213</v>
      </c>
      <c r="B1508" s="304" t="s">
        <v>5283</v>
      </c>
      <c r="C1508" s="304" t="s">
        <v>3115</v>
      </c>
      <c r="D1508" s="304" t="s">
        <v>5283</v>
      </c>
      <c r="E1508" s="305" t="s">
        <v>5284</v>
      </c>
      <c r="F1508" s="320">
        <v>1017</v>
      </c>
      <c r="G1508" s="307" t="s">
        <v>24</v>
      </c>
      <c r="H1508" s="308" t="s">
        <v>2</v>
      </c>
      <c r="I1508" s="319"/>
      <c r="J1508" s="319"/>
    </row>
    <row r="1509" spans="1:10" ht="15" customHeight="1" x14ac:dyDescent="0.3">
      <c r="A1509" s="303" t="s">
        <v>2213</v>
      </c>
      <c r="B1509" s="304" t="s">
        <v>5283</v>
      </c>
      <c r="C1509" s="304" t="s">
        <v>3115</v>
      </c>
      <c r="D1509" s="304" t="s">
        <v>5283</v>
      </c>
      <c r="E1509" s="305" t="s">
        <v>5284</v>
      </c>
      <c r="F1509" s="320">
        <v>1017</v>
      </c>
      <c r="G1509" s="307" t="s">
        <v>25</v>
      </c>
      <c r="H1509" s="308" t="s">
        <v>2</v>
      </c>
      <c r="I1509" s="319"/>
      <c r="J1509" s="319"/>
    </row>
    <row r="1510" spans="1:10" ht="15" customHeight="1" x14ac:dyDescent="0.3">
      <c r="A1510" s="303" t="s">
        <v>2213</v>
      </c>
      <c r="B1510" s="304" t="s">
        <v>5290</v>
      </c>
      <c r="C1510" s="304" t="s">
        <v>3115</v>
      </c>
      <c r="D1510" s="304" t="s">
        <v>5290</v>
      </c>
      <c r="E1510" s="305" t="s">
        <v>5225</v>
      </c>
      <c r="F1510" s="320">
        <v>1017</v>
      </c>
      <c r="G1510" s="307" t="s">
        <v>24</v>
      </c>
      <c r="H1510" s="308" t="s">
        <v>2</v>
      </c>
      <c r="I1510" s="319"/>
      <c r="J1510" s="319"/>
    </row>
    <row r="1511" spans="1:10" ht="15" customHeight="1" x14ac:dyDescent="0.3">
      <c r="A1511" s="303" t="s">
        <v>2213</v>
      </c>
      <c r="B1511" s="304" t="s">
        <v>5290</v>
      </c>
      <c r="C1511" s="304" t="s">
        <v>3115</v>
      </c>
      <c r="D1511" s="304" t="s">
        <v>5290</v>
      </c>
      <c r="E1511" s="305" t="s">
        <v>5225</v>
      </c>
      <c r="F1511" s="320">
        <v>1017</v>
      </c>
      <c r="G1511" s="307" t="s">
        <v>25</v>
      </c>
      <c r="H1511" s="308" t="s">
        <v>2</v>
      </c>
      <c r="I1511" s="319"/>
      <c r="J1511" s="319"/>
    </row>
    <row r="1512" spans="1:10" ht="15" customHeight="1" x14ac:dyDescent="0.3">
      <c r="A1512" s="303" t="s">
        <v>2213</v>
      </c>
      <c r="B1512" s="304" t="s">
        <v>2652</v>
      </c>
      <c r="C1512" s="304" t="s">
        <v>3115</v>
      </c>
      <c r="D1512" s="304" t="s">
        <v>2652</v>
      </c>
      <c r="E1512" s="305" t="s">
        <v>5917</v>
      </c>
      <c r="F1512" s="320">
        <v>705</v>
      </c>
      <c r="G1512" s="307" t="s">
        <v>24</v>
      </c>
      <c r="H1512" s="308" t="s">
        <v>2</v>
      </c>
      <c r="I1512" s="319"/>
      <c r="J1512" s="319"/>
    </row>
    <row r="1513" spans="1:10" ht="15" customHeight="1" x14ac:dyDescent="0.3">
      <c r="A1513" s="303" t="s">
        <v>2213</v>
      </c>
      <c r="B1513" s="304" t="s">
        <v>2652</v>
      </c>
      <c r="C1513" s="304" t="s">
        <v>3115</v>
      </c>
      <c r="D1513" s="304" t="s">
        <v>2652</v>
      </c>
      <c r="E1513" s="305" t="s">
        <v>5917</v>
      </c>
      <c r="F1513" s="320">
        <v>705</v>
      </c>
      <c r="G1513" s="307" t="s">
        <v>25</v>
      </c>
      <c r="H1513" s="308" t="s">
        <v>2</v>
      </c>
      <c r="I1513" s="319"/>
      <c r="J1513" s="319"/>
    </row>
    <row r="1514" spans="1:10" ht="15" customHeight="1" x14ac:dyDescent="0.3">
      <c r="A1514" s="303" t="s">
        <v>2213</v>
      </c>
      <c r="B1514" s="304" t="s">
        <v>5281</v>
      </c>
      <c r="C1514" s="304" t="s">
        <v>3115</v>
      </c>
      <c r="D1514" s="304" t="s">
        <v>5281</v>
      </c>
      <c r="E1514" s="305" t="s">
        <v>5917</v>
      </c>
      <c r="F1514" s="320">
        <v>1017</v>
      </c>
      <c r="G1514" s="307" t="s">
        <v>24</v>
      </c>
      <c r="H1514" s="308" t="s">
        <v>2</v>
      </c>
      <c r="I1514" s="319"/>
      <c r="J1514" s="319"/>
    </row>
    <row r="1515" spans="1:10" ht="15" customHeight="1" x14ac:dyDescent="0.3">
      <c r="A1515" s="303" t="s">
        <v>2213</v>
      </c>
      <c r="B1515" s="304" t="s">
        <v>5281</v>
      </c>
      <c r="C1515" s="304" t="s">
        <v>3115</v>
      </c>
      <c r="D1515" s="304" t="s">
        <v>5281</v>
      </c>
      <c r="E1515" s="305" t="s">
        <v>5917</v>
      </c>
      <c r="F1515" s="320">
        <v>1017</v>
      </c>
      <c r="G1515" s="307" t="s">
        <v>25</v>
      </c>
      <c r="H1515" s="308" t="s">
        <v>2</v>
      </c>
      <c r="I1515" s="319"/>
      <c r="J1515" s="319"/>
    </row>
    <row r="1516" spans="1:10" ht="15" customHeight="1" x14ac:dyDescent="0.3">
      <c r="A1516" s="303" t="s">
        <v>2213</v>
      </c>
      <c r="B1516" s="304" t="s">
        <v>5279</v>
      </c>
      <c r="C1516" s="304" t="s">
        <v>3115</v>
      </c>
      <c r="D1516" s="304" t="s">
        <v>5279</v>
      </c>
      <c r="E1516" s="305" t="s">
        <v>5896</v>
      </c>
      <c r="F1516" s="320">
        <v>1017</v>
      </c>
      <c r="G1516" s="307" t="s">
        <v>24</v>
      </c>
      <c r="H1516" s="308" t="s">
        <v>2</v>
      </c>
      <c r="I1516" s="319"/>
      <c r="J1516" s="319"/>
    </row>
    <row r="1517" spans="1:10" ht="15" customHeight="1" x14ac:dyDescent="0.3">
      <c r="A1517" s="303" t="s">
        <v>2213</v>
      </c>
      <c r="B1517" s="304" t="s">
        <v>5279</v>
      </c>
      <c r="C1517" s="304" t="s">
        <v>3115</v>
      </c>
      <c r="D1517" s="304" t="s">
        <v>5279</v>
      </c>
      <c r="E1517" s="305" t="s">
        <v>5896</v>
      </c>
      <c r="F1517" s="320">
        <v>1017</v>
      </c>
      <c r="G1517" s="307" t="s">
        <v>25</v>
      </c>
      <c r="H1517" s="308" t="s">
        <v>2</v>
      </c>
      <c r="I1517" s="319"/>
      <c r="J1517" s="319"/>
    </row>
    <row r="1518" spans="1:10" ht="15" customHeight="1" x14ac:dyDescent="0.3">
      <c r="A1518" s="303" t="s">
        <v>2213</v>
      </c>
      <c r="B1518" s="304" t="s">
        <v>2657</v>
      </c>
      <c r="C1518" s="304" t="s">
        <v>3115</v>
      </c>
      <c r="D1518" s="304" t="s">
        <v>2657</v>
      </c>
      <c r="E1518" s="305" t="s">
        <v>5246</v>
      </c>
      <c r="F1518" s="320">
        <v>705</v>
      </c>
      <c r="G1518" s="307" t="s">
        <v>24</v>
      </c>
      <c r="H1518" s="308" t="s">
        <v>2</v>
      </c>
      <c r="I1518" s="319"/>
      <c r="J1518" s="319"/>
    </row>
    <row r="1519" spans="1:10" ht="15" customHeight="1" x14ac:dyDescent="0.3">
      <c r="A1519" s="303" t="s">
        <v>2213</v>
      </c>
      <c r="B1519" s="304" t="s">
        <v>2657</v>
      </c>
      <c r="C1519" s="304" t="s">
        <v>3115</v>
      </c>
      <c r="D1519" s="304" t="s">
        <v>2657</v>
      </c>
      <c r="E1519" s="305" t="s">
        <v>5246</v>
      </c>
      <c r="F1519" s="320">
        <v>705</v>
      </c>
      <c r="G1519" s="307" t="s">
        <v>25</v>
      </c>
      <c r="H1519" s="308" t="s">
        <v>2</v>
      </c>
      <c r="I1519" s="319"/>
      <c r="J1519" s="319"/>
    </row>
    <row r="1520" spans="1:10" ht="15" customHeight="1" x14ac:dyDescent="0.3">
      <c r="A1520" s="303" t="s">
        <v>2213</v>
      </c>
      <c r="B1520" s="304" t="s">
        <v>5315</v>
      </c>
      <c r="C1520" s="304" t="s">
        <v>3115</v>
      </c>
      <c r="D1520" s="304" t="s">
        <v>5315</v>
      </c>
      <c r="E1520" s="305" t="s">
        <v>5246</v>
      </c>
      <c r="F1520" s="320">
        <v>1017</v>
      </c>
      <c r="G1520" s="307" t="s">
        <v>24</v>
      </c>
      <c r="H1520" s="308" t="s">
        <v>2</v>
      </c>
      <c r="I1520" s="319"/>
      <c r="J1520" s="319"/>
    </row>
    <row r="1521" spans="1:10" ht="15" customHeight="1" x14ac:dyDescent="0.3">
      <c r="A1521" s="303" t="s">
        <v>2213</v>
      </c>
      <c r="B1521" s="304" t="s">
        <v>5315</v>
      </c>
      <c r="C1521" s="304" t="s">
        <v>3115</v>
      </c>
      <c r="D1521" s="304" t="s">
        <v>5315</v>
      </c>
      <c r="E1521" s="305" t="s">
        <v>5246</v>
      </c>
      <c r="F1521" s="320">
        <v>1017</v>
      </c>
      <c r="G1521" s="307" t="s">
        <v>25</v>
      </c>
      <c r="H1521" s="308" t="s">
        <v>2</v>
      </c>
      <c r="I1521" s="319"/>
      <c r="J1521" s="319"/>
    </row>
    <row r="1522" spans="1:10" ht="15" customHeight="1" x14ac:dyDescent="0.3">
      <c r="A1522" s="303" t="s">
        <v>2213</v>
      </c>
      <c r="B1522" s="304" t="s">
        <v>5285</v>
      </c>
      <c r="C1522" s="304" t="s">
        <v>3115</v>
      </c>
      <c r="D1522" s="304" t="s">
        <v>5285</v>
      </c>
      <c r="E1522" s="305" t="s">
        <v>5286</v>
      </c>
      <c r="F1522" s="320">
        <v>1017</v>
      </c>
      <c r="G1522" s="307" t="s">
        <v>24</v>
      </c>
      <c r="H1522" s="308" t="s">
        <v>2</v>
      </c>
      <c r="I1522" s="319"/>
      <c r="J1522" s="319"/>
    </row>
    <row r="1523" spans="1:10" ht="15" customHeight="1" x14ac:dyDescent="0.3">
      <c r="A1523" s="303" t="s">
        <v>2213</v>
      </c>
      <c r="B1523" s="304" t="s">
        <v>5285</v>
      </c>
      <c r="C1523" s="304" t="s">
        <v>3115</v>
      </c>
      <c r="D1523" s="304" t="s">
        <v>5285</v>
      </c>
      <c r="E1523" s="305" t="s">
        <v>5286</v>
      </c>
      <c r="F1523" s="320">
        <v>1017</v>
      </c>
      <c r="G1523" s="307" t="s">
        <v>25</v>
      </c>
      <c r="H1523" s="308" t="s">
        <v>2</v>
      </c>
      <c r="I1523" s="319"/>
      <c r="J1523" s="319"/>
    </row>
    <row r="1524" spans="1:10" ht="15" customHeight="1" x14ac:dyDescent="0.3">
      <c r="A1524" s="303" t="s">
        <v>2213</v>
      </c>
      <c r="B1524" s="304" t="s">
        <v>5273</v>
      </c>
      <c r="C1524" s="304" t="s">
        <v>3115</v>
      </c>
      <c r="D1524" s="304" t="s">
        <v>5273</v>
      </c>
      <c r="E1524" s="305" t="s">
        <v>5897</v>
      </c>
      <c r="F1524" s="320">
        <v>1017</v>
      </c>
      <c r="G1524" s="307" t="s">
        <v>24</v>
      </c>
      <c r="H1524" s="308" t="s">
        <v>2</v>
      </c>
      <c r="I1524" s="319"/>
      <c r="J1524" s="319"/>
    </row>
    <row r="1525" spans="1:10" ht="15" customHeight="1" x14ac:dyDescent="0.3">
      <c r="A1525" s="303" t="s">
        <v>2213</v>
      </c>
      <c r="B1525" s="304" t="s">
        <v>5273</v>
      </c>
      <c r="C1525" s="304" t="s">
        <v>3115</v>
      </c>
      <c r="D1525" s="304" t="s">
        <v>5273</v>
      </c>
      <c r="E1525" s="305" t="s">
        <v>5897</v>
      </c>
      <c r="F1525" s="320">
        <v>1017</v>
      </c>
      <c r="G1525" s="307" t="s">
        <v>25</v>
      </c>
      <c r="H1525" s="308" t="s">
        <v>2</v>
      </c>
      <c r="I1525" s="319"/>
      <c r="J1525" s="319"/>
    </row>
    <row r="1526" spans="1:10" ht="15" customHeight="1" x14ac:dyDescent="0.3">
      <c r="A1526" s="303" t="s">
        <v>2213</v>
      </c>
      <c r="B1526" s="304" t="s">
        <v>2653</v>
      </c>
      <c r="C1526" s="304" t="s">
        <v>3115</v>
      </c>
      <c r="D1526" s="304" t="s">
        <v>2653</v>
      </c>
      <c r="E1526" s="305" t="s">
        <v>5221</v>
      </c>
      <c r="F1526" s="320">
        <v>705</v>
      </c>
      <c r="G1526" s="307" t="s">
        <v>24</v>
      </c>
      <c r="H1526" s="308" t="s">
        <v>2</v>
      </c>
      <c r="I1526" s="319"/>
      <c r="J1526" s="319"/>
    </row>
    <row r="1527" spans="1:10" ht="15" customHeight="1" x14ac:dyDescent="0.3">
      <c r="A1527" s="303" t="s">
        <v>2213</v>
      </c>
      <c r="B1527" s="304" t="s">
        <v>2653</v>
      </c>
      <c r="C1527" s="304" t="s">
        <v>3115</v>
      </c>
      <c r="D1527" s="304" t="s">
        <v>2653</v>
      </c>
      <c r="E1527" s="305" t="s">
        <v>5221</v>
      </c>
      <c r="F1527" s="320">
        <v>705</v>
      </c>
      <c r="G1527" s="307" t="s">
        <v>25</v>
      </c>
      <c r="H1527" s="308" t="s">
        <v>2</v>
      </c>
      <c r="I1527" s="319"/>
      <c r="J1527" s="319"/>
    </row>
    <row r="1528" spans="1:10" ht="15" customHeight="1" x14ac:dyDescent="0.3">
      <c r="A1528" s="303" t="s">
        <v>2213</v>
      </c>
      <c r="B1528" s="304" t="s">
        <v>5282</v>
      </c>
      <c r="C1528" s="304" t="s">
        <v>3115</v>
      </c>
      <c r="D1528" s="304" t="s">
        <v>5282</v>
      </c>
      <c r="E1528" s="305" t="s">
        <v>5221</v>
      </c>
      <c r="F1528" s="320">
        <v>1017</v>
      </c>
      <c r="G1528" s="307" t="s">
        <v>24</v>
      </c>
      <c r="H1528" s="308" t="s">
        <v>2</v>
      </c>
      <c r="I1528" s="319"/>
      <c r="J1528" s="319"/>
    </row>
    <row r="1529" spans="1:10" ht="15" customHeight="1" x14ac:dyDescent="0.3">
      <c r="A1529" s="303" t="s">
        <v>2213</v>
      </c>
      <c r="B1529" s="304" t="s">
        <v>5282</v>
      </c>
      <c r="C1529" s="304" t="s">
        <v>3115</v>
      </c>
      <c r="D1529" s="304" t="s">
        <v>5282</v>
      </c>
      <c r="E1529" s="305" t="s">
        <v>5221</v>
      </c>
      <c r="F1529" s="320">
        <v>1017</v>
      </c>
      <c r="G1529" s="307" t="s">
        <v>25</v>
      </c>
      <c r="H1529" s="308" t="s">
        <v>2</v>
      </c>
      <c r="I1529" s="319"/>
      <c r="J1529" s="319"/>
    </row>
    <row r="1530" spans="1:10" ht="15" customHeight="1" x14ac:dyDescent="0.3">
      <c r="A1530" s="303" t="s">
        <v>2213</v>
      </c>
      <c r="B1530" s="304" t="s">
        <v>5287</v>
      </c>
      <c r="C1530" s="304" t="s">
        <v>3115</v>
      </c>
      <c r="D1530" s="304" t="s">
        <v>5287</v>
      </c>
      <c r="E1530" s="305" t="s">
        <v>5222</v>
      </c>
      <c r="F1530" s="320">
        <v>1017</v>
      </c>
      <c r="G1530" s="307" t="s">
        <v>24</v>
      </c>
      <c r="H1530" s="308" t="s">
        <v>2</v>
      </c>
      <c r="I1530" s="319"/>
      <c r="J1530" s="319"/>
    </row>
    <row r="1531" spans="1:10" ht="15" customHeight="1" x14ac:dyDescent="0.3">
      <c r="A1531" s="303" t="s">
        <v>2213</v>
      </c>
      <c r="B1531" s="304" t="s">
        <v>5287</v>
      </c>
      <c r="C1531" s="304" t="s">
        <v>3115</v>
      </c>
      <c r="D1531" s="304" t="s">
        <v>5287</v>
      </c>
      <c r="E1531" s="305" t="s">
        <v>5222</v>
      </c>
      <c r="F1531" s="320">
        <v>1017</v>
      </c>
      <c r="G1531" s="307" t="s">
        <v>25</v>
      </c>
      <c r="H1531" s="308" t="s">
        <v>2</v>
      </c>
      <c r="I1531" s="319"/>
      <c r="J1531" s="319"/>
    </row>
    <row r="1532" spans="1:10" ht="15" customHeight="1" x14ac:dyDescent="0.3">
      <c r="A1532" s="303" t="s">
        <v>2213</v>
      </c>
      <c r="B1532" s="304" t="s">
        <v>5288</v>
      </c>
      <c r="C1532" s="304" t="s">
        <v>3115</v>
      </c>
      <c r="D1532" s="304" t="s">
        <v>5288</v>
      </c>
      <c r="E1532" s="305" t="s">
        <v>5898</v>
      </c>
      <c r="F1532" s="320">
        <v>1017</v>
      </c>
      <c r="G1532" s="307" t="s">
        <v>24</v>
      </c>
      <c r="H1532" s="308" t="s">
        <v>2</v>
      </c>
      <c r="I1532" s="319"/>
      <c r="J1532" s="319"/>
    </row>
    <row r="1533" spans="1:10" ht="15" customHeight="1" x14ac:dyDescent="0.3">
      <c r="A1533" s="303" t="s">
        <v>2213</v>
      </c>
      <c r="B1533" s="304" t="s">
        <v>5288</v>
      </c>
      <c r="C1533" s="304" t="s">
        <v>3115</v>
      </c>
      <c r="D1533" s="304" t="s">
        <v>5288</v>
      </c>
      <c r="E1533" s="305" t="s">
        <v>5898</v>
      </c>
      <c r="F1533" s="320">
        <v>1017</v>
      </c>
      <c r="G1533" s="307" t="s">
        <v>25</v>
      </c>
      <c r="H1533" s="308" t="s">
        <v>2</v>
      </c>
      <c r="I1533" s="319"/>
      <c r="J1533" s="319"/>
    </row>
    <row r="1534" spans="1:10" ht="15" customHeight="1" x14ac:dyDescent="0.3">
      <c r="A1534" s="303" t="s">
        <v>2213</v>
      </c>
      <c r="B1534" s="304" t="s">
        <v>5292</v>
      </c>
      <c r="C1534" s="304" t="s">
        <v>3115</v>
      </c>
      <c r="D1534" s="304" t="s">
        <v>5292</v>
      </c>
      <c r="E1534" s="305" t="s">
        <v>5227</v>
      </c>
      <c r="F1534" s="320">
        <v>1017</v>
      </c>
      <c r="G1534" s="307" t="s">
        <v>24</v>
      </c>
      <c r="H1534" s="308" t="s">
        <v>2</v>
      </c>
      <c r="I1534" s="319"/>
      <c r="J1534" s="319"/>
    </row>
    <row r="1535" spans="1:10" ht="15" customHeight="1" x14ac:dyDescent="0.3">
      <c r="A1535" s="303" t="s">
        <v>2213</v>
      </c>
      <c r="B1535" s="304" t="s">
        <v>5292</v>
      </c>
      <c r="C1535" s="304" t="s">
        <v>3115</v>
      </c>
      <c r="D1535" s="304" t="s">
        <v>5292</v>
      </c>
      <c r="E1535" s="305" t="s">
        <v>5227</v>
      </c>
      <c r="F1535" s="320">
        <v>1017</v>
      </c>
      <c r="G1535" s="307" t="s">
        <v>25</v>
      </c>
      <c r="H1535" s="308" t="s">
        <v>2</v>
      </c>
      <c r="I1535" s="319"/>
      <c r="J1535" s="319"/>
    </row>
    <row r="1536" spans="1:10" ht="15" customHeight="1" x14ac:dyDescent="0.3">
      <c r="A1536" s="303" t="s">
        <v>2213</v>
      </c>
      <c r="B1536" s="304" t="s">
        <v>5293</v>
      </c>
      <c r="C1536" s="304" t="s">
        <v>3115</v>
      </c>
      <c r="D1536" s="304" t="s">
        <v>5293</v>
      </c>
      <c r="E1536" s="305" t="s">
        <v>5899</v>
      </c>
      <c r="F1536" s="320">
        <v>1017</v>
      </c>
      <c r="G1536" s="307" t="s">
        <v>24</v>
      </c>
      <c r="H1536" s="308" t="s">
        <v>2</v>
      </c>
      <c r="I1536" s="319"/>
      <c r="J1536" s="319"/>
    </row>
    <row r="1537" spans="1:10" ht="15" customHeight="1" x14ac:dyDescent="0.3">
      <c r="A1537" s="303" t="s">
        <v>2213</v>
      </c>
      <c r="B1537" s="304" t="s">
        <v>5293</v>
      </c>
      <c r="C1537" s="304" t="s">
        <v>3115</v>
      </c>
      <c r="D1537" s="304" t="s">
        <v>5293</v>
      </c>
      <c r="E1537" s="305" t="s">
        <v>5899</v>
      </c>
      <c r="F1537" s="320">
        <v>1017</v>
      </c>
      <c r="G1537" s="307" t="s">
        <v>25</v>
      </c>
      <c r="H1537" s="308" t="s">
        <v>2</v>
      </c>
      <c r="I1537" s="319"/>
      <c r="J1537" s="319"/>
    </row>
    <row r="1538" spans="1:10" ht="15" customHeight="1" x14ac:dyDescent="0.3">
      <c r="A1538" s="303" t="s">
        <v>2213</v>
      </c>
      <c r="B1538" s="304" t="s">
        <v>5289</v>
      </c>
      <c r="C1538" s="304" t="s">
        <v>3115</v>
      </c>
      <c r="D1538" s="304" t="s">
        <v>5289</v>
      </c>
      <c r="E1538" s="305" t="s">
        <v>5900</v>
      </c>
      <c r="F1538" s="320">
        <v>1017</v>
      </c>
      <c r="G1538" s="307" t="s">
        <v>24</v>
      </c>
      <c r="H1538" s="308" t="s">
        <v>2</v>
      </c>
      <c r="I1538" s="319"/>
      <c r="J1538" s="319"/>
    </row>
    <row r="1539" spans="1:10" ht="15" customHeight="1" x14ac:dyDescent="0.3">
      <c r="A1539" s="303" t="s">
        <v>2213</v>
      </c>
      <c r="B1539" s="304" t="s">
        <v>5289</v>
      </c>
      <c r="C1539" s="304" t="s">
        <v>3115</v>
      </c>
      <c r="D1539" s="304" t="s">
        <v>5289</v>
      </c>
      <c r="E1539" s="305" t="s">
        <v>5900</v>
      </c>
      <c r="F1539" s="320">
        <v>1017</v>
      </c>
      <c r="G1539" s="307" t="s">
        <v>25</v>
      </c>
      <c r="H1539" s="308" t="s">
        <v>2</v>
      </c>
      <c r="I1539" s="319"/>
      <c r="J1539" s="319"/>
    </row>
    <row r="1540" spans="1:10" ht="15" customHeight="1" x14ac:dyDescent="0.3">
      <c r="A1540" s="303" t="s">
        <v>2213</v>
      </c>
      <c r="B1540" s="304" t="s">
        <v>5295</v>
      </c>
      <c r="C1540" s="304" t="s">
        <v>3115</v>
      </c>
      <c r="D1540" s="304" t="s">
        <v>5295</v>
      </c>
      <c r="E1540" s="305" t="s">
        <v>5901</v>
      </c>
      <c r="F1540" s="320">
        <v>1017</v>
      </c>
      <c r="G1540" s="307" t="s">
        <v>24</v>
      </c>
      <c r="H1540" s="308" t="s">
        <v>2</v>
      </c>
      <c r="I1540" s="319"/>
      <c r="J1540" s="319"/>
    </row>
    <row r="1541" spans="1:10" ht="15" customHeight="1" x14ac:dyDescent="0.3">
      <c r="A1541" s="303" t="s">
        <v>2213</v>
      </c>
      <c r="B1541" s="304" t="s">
        <v>5295</v>
      </c>
      <c r="C1541" s="304" t="s">
        <v>3115</v>
      </c>
      <c r="D1541" s="304" t="s">
        <v>5295</v>
      </c>
      <c r="E1541" s="305" t="s">
        <v>5901</v>
      </c>
      <c r="F1541" s="320">
        <v>1017</v>
      </c>
      <c r="G1541" s="307" t="s">
        <v>25</v>
      </c>
      <c r="H1541" s="308" t="s">
        <v>2</v>
      </c>
      <c r="I1541" s="319"/>
      <c r="J1541" s="319"/>
    </row>
    <row r="1542" spans="1:10" ht="15" customHeight="1" x14ac:dyDescent="0.3">
      <c r="A1542" s="303" t="s">
        <v>2213</v>
      </c>
      <c r="B1542" s="304" t="s">
        <v>5296</v>
      </c>
      <c r="C1542" s="304" t="s">
        <v>3115</v>
      </c>
      <c r="D1542" s="304" t="s">
        <v>5296</v>
      </c>
      <c r="E1542" s="305" t="s">
        <v>5902</v>
      </c>
      <c r="F1542" s="320">
        <v>1017</v>
      </c>
      <c r="G1542" s="307" t="s">
        <v>24</v>
      </c>
      <c r="H1542" s="308" t="s">
        <v>2</v>
      </c>
      <c r="I1542" s="319"/>
      <c r="J1542" s="319"/>
    </row>
    <row r="1543" spans="1:10" ht="15" customHeight="1" x14ac:dyDescent="0.3">
      <c r="A1543" s="303" t="s">
        <v>2213</v>
      </c>
      <c r="B1543" s="304" t="s">
        <v>5296</v>
      </c>
      <c r="C1543" s="304" t="s">
        <v>3115</v>
      </c>
      <c r="D1543" s="304" t="s">
        <v>5296</v>
      </c>
      <c r="E1543" s="305" t="s">
        <v>5902</v>
      </c>
      <c r="F1543" s="320">
        <v>1017</v>
      </c>
      <c r="G1543" s="307" t="s">
        <v>25</v>
      </c>
      <c r="H1543" s="308" t="s">
        <v>2</v>
      </c>
      <c r="I1543" s="319"/>
      <c r="J1543" s="319"/>
    </row>
    <row r="1544" spans="1:10" ht="15" customHeight="1" x14ac:dyDescent="0.3">
      <c r="A1544" s="303" t="s">
        <v>2213</v>
      </c>
      <c r="B1544" s="304" t="s">
        <v>5291</v>
      </c>
      <c r="C1544" s="304" t="s">
        <v>3115</v>
      </c>
      <c r="D1544" s="304" t="s">
        <v>5291</v>
      </c>
      <c r="E1544" s="305" t="s">
        <v>5903</v>
      </c>
      <c r="F1544" s="320">
        <v>1017</v>
      </c>
      <c r="G1544" s="307" t="s">
        <v>24</v>
      </c>
      <c r="H1544" s="308" t="s">
        <v>2</v>
      </c>
      <c r="I1544" s="319"/>
      <c r="J1544" s="319"/>
    </row>
    <row r="1545" spans="1:10" ht="15" customHeight="1" x14ac:dyDescent="0.3">
      <c r="A1545" s="303" t="s">
        <v>2213</v>
      </c>
      <c r="B1545" s="304" t="s">
        <v>5291</v>
      </c>
      <c r="C1545" s="304" t="s">
        <v>3115</v>
      </c>
      <c r="D1545" s="304" t="s">
        <v>5291</v>
      </c>
      <c r="E1545" s="305" t="s">
        <v>5903</v>
      </c>
      <c r="F1545" s="320">
        <v>1017</v>
      </c>
      <c r="G1545" s="307" t="s">
        <v>25</v>
      </c>
      <c r="H1545" s="308" t="s">
        <v>2</v>
      </c>
      <c r="I1545" s="319"/>
      <c r="J1545" s="319"/>
    </row>
    <row r="1546" spans="1:10" x14ac:dyDescent="0.3">
      <c r="A1546" s="303" t="s">
        <v>2213</v>
      </c>
      <c r="B1546" s="304" t="s">
        <v>5272</v>
      </c>
      <c r="C1546" s="304" t="s">
        <v>3115</v>
      </c>
      <c r="D1546" s="304" t="s">
        <v>5272</v>
      </c>
      <c r="E1546" s="305" t="s">
        <v>5904</v>
      </c>
      <c r="F1546" s="320">
        <v>1017</v>
      </c>
      <c r="G1546" s="307" t="s">
        <v>24</v>
      </c>
      <c r="H1546" s="308" t="s">
        <v>2</v>
      </c>
      <c r="I1546" s="319"/>
      <c r="J1546" s="319"/>
    </row>
    <row r="1547" spans="1:10" x14ac:dyDescent="0.3">
      <c r="A1547" s="303" t="s">
        <v>2213</v>
      </c>
      <c r="B1547" s="304" t="s">
        <v>5272</v>
      </c>
      <c r="C1547" s="304" t="s">
        <v>3115</v>
      </c>
      <c r="D1547" s="304" t="s">
        <v>5272</v>
      </c>
      <c r="E1547" s="305" t="s">
        <v>5904</v>
      </c>
      <c r="F1547" s="320">
        <v>1017</v>
      </c>
      <c r="G1547" s="307" t="s">
        <v>25</v>
      </c>
      <c r="H1547" s="308" t="s">
        <v>2</v>
      </c>
      <c r="I1547" s="319"/>
      <c r="J1547" s="319"/>
    </row>
    <row r="1548" spans="1:10" x14ac:dyDescent="0.3">
      <c r="A1548" s="303" t="s">
        <v>2213</v>
      </c>
      <c r="B1548" s="304" t="s">
        <v>5297</v>
      </c>
      <c r="C1548" s="304" t="s">
        <v>3115</v>
      </c>
      <c r="D1548" s="304" t="s">
        <v>5297</v>
      </c>
      <c r="E1548" s="305" t="s">
        <v>5905</v>
      </c>
      <c r="F1548" s="320">
        <v>1017</v>
      </c>
      <c r="G1548" s="307" t="s">
        <v>24</v>
      </c>
      <c r="H1548" s="308" t="s">
        <v>2</v>
      </c>
      <c r="I1548" s="319"/>
      <c r="J1548" s="319"/>
    </row>
    <row r="1549" spans="1:10" x14ac:dyDescent="0.3">
      <c r="A1549" s="303" t="s">
        <v>2213</v>
      </c>
      <c r="B1549" s="304" t="s">
        <v>5297</v>
      </c>
      <c r="C1549" s="304" t="s">
        <v>3115</v>
      </c>
      <c r="D1549" s="304" t="s">
        <v>5297</v>
      </c>
      <c r="E1549" s="305" t="s">
        <v>5905</v>
      </c>
      <c r="F1549" s="320">
        <v>1017</v>
      </c>
      <c r="G1549" s="307" t="s">
        <v>25</v>
      </c>
      <c r="H1549" s="308" t="s">
        <v>2</v>
      </c>
      <c r="I1549" s="319"/>
      <c r="J1549" s="319"/>
    </row>
    <row r="1550" spans="1:10" x14ac:dyDescent="0.3">
      <c r="A1550" s="303" t="s">
        <v>2213</v>
      </c>
      <c r="B1550" s="304" t="s">
        <v>5298</v>
      </c>
      <c r="C1550" s="304" t="s">
        <v>3115</v>
      </c>
      <c r="D1550" s="304" t="s">
        <v>5298</v>
      </c>
      <c r="E1550" s="305" t="s">
        <v>5906</v>
      </c>
      <c r="F1550" s="320">
        <v>1017</v>
      </c>
      <c r="G1550" s="307" t="s">
        <v>24</v>
      </c>
      <c r="H1550" s="308" t="s">
        <v>2</v>
      </c>
      <c r="I1550" s="319"/>
      <c r="J1550" s="319"/>
    </row>
    <row r="1551" spans="1:10" x14ac:dyDescent="0.3">
      <c r="A1551" s="303" t="s">
        <v>2213</v>
      </c>
      <c r="B1551" s="304" t="s">
        <v>5298</v>
      </c>
      <c r="C1551" s="304" t="s">
        <v>3115</v>
      </c>
      <c r="D1551" s="304" t="s">
        <v>5298</v>
      </c>
      <c r="E1551" s="305" t="s">
        <v>5906</v>
      </c>
      <c r="F1551" s="320">
        <v>1017</v>
      </c>
      <c r="G1551" s="307" t="s">
        <v>25</v>
      </c>
      <c r="H1551" s="308" t="s">
        <v>2</v>
      </c>
      <c r="I1551" s="319"/>
      <c r="J1551" s="319"/>
    </row>
    <row r="1552" spans="1:10" x14ac:dyDescent="0.3">
      <c r="A1552" s="303" t="s">
        <v>2213</v>
      </c>
      <c r="B1552" s="304" t="s">
        <v>5300</v>
      </c>
      <c r="C1552" s="304" t="s">
        <v>3115</v>
      </c>
      <c r="D1552" s="304" t="s">
        <v>5300</v>
      </c>
      <c r="E1552" s="305" t="s">
        <v>5235</v>
      </c>
      <c r="F1552" s="320">
        <v>1017</v>
      </c>
      <c r="G1552" s="307" t="s">
        <v>24</v>
      </c>
      <c r="H1552" s="308" t="s">
        <v>2</v>
      </c>
      <c r="I1552" s="319"/>
      <c r="J1552" s="319"/>
    </row>
    <row r="1553" spans="1:10" x14ac:dyDescent="0.3">
      <c r="A1553" s="303" t="s">
        <v>2213</v>
      </c>
      <c r="B1553" s="304" t="s">
        <v>5300</v>
      </c>
      <c r="C1553" s="304" t="s">
        <v>3115</v>
      </c>
      <c r="D1553" s="304" t="s">
        <v>5300</v>
      </c>
      <c r="E1553" s="305" t="s">
        <v>5235</v>
      </c>
      <c r="F1553" s="320">
        <v>1017</v>
      </c>
      <c r="G1553" s="307" t="s">
        <v>25</v>
      </c>
      <c r="H1553" s="308" t="s">
        <v>2</v>
      </c>
      <c r="I1553" s="319"/>
      <c r="J1553" s="319"/>
    </row>
    <row r="1554" spans="1:10" x14ac:dyDescent="0.3">
      <c r="A1554" s="303" t="s">
        <v>2213</v>
      </c>
      <c r="B1554" s="304" t="s">
        <v>5301</v>
      </c>
      <c r="C1554" s="304" t="s">
        <v>3115</v>
      </c>
      <c r="D1554" s="304" t="s">
        <v>5301</v>
      </c>
      <c r="E1554" s="305" t="s">
        <v>5236</v>
      </c>
      <c r="F1554" s="320">
        <v>1017</v>
      </c>
      <c r="G1554" s="307" t="s">
        <v>24</v>
      </c>
      <c r="H1554" s="308" t="s">
        <v>2</v>
      </c>
      <c r="I1554" s="319"/>
      <c r="J1554" s="319"/>
    </row>
    <row r="1555" spans="1:10" x14ac:dyDescent="0.3">
      <c r="A1555" s="303" t="s">
        <v>2213</v>
      </c>
      <c r="B1555" s="304" t="s">
        <v>5301</v>
      </c>
      <c r="C1555" s="304" t="s">
        <v>3115</v>
      </c>
      <c r="D1555" s="304" t="s">
        <v>5301</v>
      </c>
      <c r="E1555" s="305" t="s">
        <v>5236</v>
      </c>
      <c r="F1555" s="320">
        <v>1017</v>
      </c>
      <c r="G1555" s="307" t="s">
        <v>25</v>
      </c>
      <c r="H1555" s="308" t="s">
        <v>2</v>
      </c>
      <c r="I1555" s="319"/>
      <c r="J1555" s="319"/>
    </row>
    <row r="1556" spans="1:10" x14ac:dyDescent="0.3">
      <c r="A1556" s="303" t="s">
        <v>2213</v>
      </c>
      <c r="B1556" s="304" t="s">
        <v>5299</v>
      </c>
      <c r="C1556" s="304" t="s">
        <v>3115</v>
      </c>
      <c r="D1556" s="304" t="s">
        <v>5299</v>
      </c>
      <c r="E1556" s="305" t="s">
        <v>5234</v>
      </c>
      <c r="F1556" s="320">
        <v>1017</v>
      </c>
      <c r="G1556" s="307" t="s">
        <v>24</v>
      </c>
      <c r="H1556" s="308" t="s">
        <v>2</v>
      </c>
      <c r="I1556" s="319"/>
      <c r="J1556" s="319"/>
    </row>
    <row r="1557" spans="1:10" x14ac:dyDescent="0.3">
      <c r="A1557" s="303" t="s">
        <v>2213</v>
      </c>
      <c r="B1557" s="304" t="s">
        <v>5299</v>
      </c>
      <c r="C1557" s="304" t="s">
        <v>3115</v>
      </c>
      <c r="D1557" s="304" t="s">
        <v>5299</v>
      </c>
      <c r="E1557" s="305" t="s">
        <v>5234</v>
      </c>
      <c r="F1557" s="320">
        <v>1017</v>
      </c>
      <c r="G1557" s="307" t="s">
        <v>25</v>
      </c>
      <c r="H1557" s="308" t="s">
        <v>2</v>
      </c>
      <c r="I1557" s="319"/>
      <c r="J1557" s="319"/>
    </row>
    <row r="1558" spans="1:10" x14ac:dyDescent="0.3">
      <c r="A1558" s="303" t="s">
        <v>2213</v>
      </c>
      <c r="B1558" s="304" t="s">
        <v>5270</v>
      </c>
      <c r="C1558" s="304" t="s">
        <v>3115</v>
      </c>
      <c r="D1558" s="304" t="s">
        <v>5270</v>
      </c>
      <c r="E1558" s="305" t="s">
        <v>5907</v>
      </c>
      <c r="F1558" s="320">
        <v>1017</v>
      </c>
      <c r="G1558" s="307" t="s">
        <v>24</v>
      </c>
      <c r="H1558" s="308" t="s">
        <v>2</v>
      </c>
      <c r="I1558" s="319"/>
      <c r="J1558" s="319"/>
    </row>
    <row r="1559" spans="1:10" x14ac:dyDescent="0.3">
      <c r="A1559" s="303" t="s">
        <v>2213</v>
      </c>
      <c r="B1559" s="304" t="s">
        <v>5270</v>
      </c>
      <c r="C1559" s="304" t="s">
        <v>3115</v>
      </c>
      <c r="D1559" s="304" t="s">
        <v>5270</v>
      </c>
      <c r="E1559" s="305" t="s">
        <v>5907</v>
      </c>
      <c r="F1559" s="320">
        <v>1017</v>
      </c>
      <c r="G1559" s="307" t="s">
        <v>25</v>
      </c>
      <c r="H1559" s="308" t="s">
        <v>2</v>
      </c>
      <c r="I1559" s="319"/>
      <c r="J1559" s="319"/>
    </row>
    <row r="1560" spans="1:10" x14ac:dyDescent="0.3">
      <c r="A1560" s="303" t="s">
        <v>2213</v>
      </c>
      <c r="B1560" s="304" t="s">
        <v>5305</v>
      </c>
      <c r="C1560" s="304" t="s">
        <v>3115</v>
      </c>
      <c r="D1560" s="304" t="s">
        <v>5305</v>
      </c>
      <c r="E1560" s="305" t="s">
        <v>5306</v>
      </c>
      <c r="F1560" s="320">
        <v>1017</v>
      </c>
      <c r="G1560" s="307" t="s">
        <v>24</v>
      </c>
      <c r="H1560" s="308" t="s">
        <v>2</v>
      </c>
      <c r="I1560" s="319"/>
      <c r="J1560" s="319"/>
    </row>
    <row r="1561" spans="1:10" x14ac:dyDescent="0.3">
      <c r="A1561" s="303" t="s">
        <v>2213</v>
      </c>
      <c r="B1561" s="304" t="s">
        <v>5305</v>
      </c>
      <c r="C1561" s="304" t="s">
        <v>3115</v>
      </c>
      <c r="D1561" s="304" t="s">
        <v>5305</v>
      </c>
      <c r="E1561" s="305" t="s">
        <v>5306</v>
      </c>
      <c r="F1561" s="320">
        <v>1017</v>
      </c>
      <c r="G1561" s="307" t="s">
        <v>25</v>
      </c>
      <c r="H1561" s="308" t="s">
        <v>2</v>
      </c>
      <c r="I1561" s="319"/>
      <c r="J1561" s="319"/>
    </row>
    <row r="1562" spans="1:10" x14ac:dyDescent="0.3">
      <c r="A1562" s="303" t="s">
        <v>2213</v>
      </c>
      <c r="B1562" s="304" t="s">
        <v>5304</v>
      </c>
      <c r="C1562" s="304" t="s">
        <v>3115</v>
      </c>
      <c r="D1562" s="304" t="s">
        <v>5304</v>
      </c>
      <c r="E1562" s="305" t="s">
        <v>5908</v>
      </c>
      <c r="F1562" s="320">
        <v>1017</v>
      </c>
      <c r="G1562" s="307" t="s">
        <v>24</v>
      </c>
      <c r="H1562" s="308" t="s">
        <v>2</v>
      </c>
      <c r="I1562" s="319"/>
      <c r="J1562" s="319"/>
    </row>
    <row r="1563" spans="1:10" x14ac:dyDescent="0.3">
      <c r="A1563" s="303" t="s">
        <v>2213</v>
      </c>
      <c r="B1563" s="304" t="s">
        <v>5304</v>
      </c>
      <c r="C1563" s="304" t="s">
        <v>3115</v>
      </c>
      <c r="D1563" s="304" t="s">
        <v>5304</v>
      </c>
      <c r="E1563" s="305" t="s">
        <v>5908</v>
      </c>
      <c r="F1563" s="320">
        <v>1017</v>
      </c>
      <c r="G1563" s="307" t="s">
        <v>25</v>
      </c>
      <c r="H1563" s="308" t="s">
        <v>2</v>
      </c>
      <c r="I1563" s="319"/>
      <c r="J1563" s="319"/>
    </row>
    <row r="1564" spans="1:10" x14ac:dyDescent="0.3">
      <c r="A1564" s="303" t="s">
        <v>2213</v>
      </c>
      <c r="B1564" s="304" t="s">
        <v>5307</v>
      </c>
      <c r="C1564" s="304" t="s">
        <v>3115</v>
      </c>
      <c r="D1564" s="304" t="s">
        <v>5307</v>
      </c>
      <c r="E1564" s="305" t="s">
        <v>5239</v>
      </c>
      <c r="F1564" s="320">
        <v>1017</v>
      </c>
      <c r="G1564" s="307" t="s">
        <v>24</v>
      </c>
      <c r="H1564" s="308" t="s">
        <v>2</v>
      </c>
      <c r="I1564" s="319"/>
      <c r="J1564" s="319"/>
    </row>
    <row r="1565" spans="1:10" x14ac:dyDescent="0.3">
      <c r="A1565" s="303" t="s">
        <v>2213</v>
      </c>
      <c r="B1565" s="304" t="s">
        <v>5307</v>
      </c>
      <c r="C1565" s="304" t="s">
        <v>3115</v>
      </c>
      <c r="D1565" s="304" t="s">
        <v>5307</v>
      </c>
      <c r="E1565" s="305" t="s">
        <v>5239</v>
      </c>
      <c r="F1565" s="320">
        <v>1017</v>
      </c>
      <c r="G1565" s="307" t="s">
        <v>25</v>
      </c>
      <c r="H1565" s="308" t="s">
        <v>2</v>
      </c>
      <c r="I1565" s="319"/>
      <c r="J1565" s="319"/>
    </row>
    <row r="1566" spans="1:10" x14ac:dyDescent="0.3">
      <c r="A1566" s="303" t="s">
        <v>2213</v>
      </c>
      <c r="B1566" s="304" t="s">
        <v>2654</v>
      </c>
      <c r="C1566" s="304" t="s">
        <v>3115</v>
      </c>
      <c r="D1566" s="304" t="s">
        <v>2654</v>
      </c>
      <c r="E1566" s="305" t="s">
        <v>5229</v>
      </c>
      <c r="F1566" s="320">
        <v>705</v>
      </c>
      <c r="G1566" s="307" t="s">
        <v>24</v>
      </c>
      <c r="H1566" s="308" t="s">
        <v>2</v>
      </c>
      <c r="I1566" s="319"/>
      <c r="J1566" s="319"/>
    </row>
    <row r="1567" spans="1:10" x14ac:dyDescent="0.3">
      <c r="A1567" s="303" t="s">
        <v>2213</v>
      </c>
      <c r="B1567" s="304" t="s">
        <v>2654</v>
      </c>
      <c r="C1567" s="304" t="s">
        <v>3115</v>
      </c>
      <c r="D1567" s="304" t="s">
        <v>2654</v>
      </c>
      <c r="E1567" s="305" t="s">
        <v>5229</v>
      </c>
      <c r="F1567" s="320">
        <v>705</v>
      </c>
      <c r="G1567" s="307" t="s">
        <v>25</v>
      </c>
      <c r="H1567" s="308" t="s">
        <v>2</v>
      </c>
      <c r="I1567" s="319"/>
      <c r="J1567" s="319"/>
    </row>
    <row r="1568" spans="1:10" x14ac:dyDescent="0.3">
      <c r="A1568" s="303" t="s">
        <v>2213</v>
      </c>
      <c r="B1568" s="304" t="s">
        <v>5294</v>
      </c>
      <c r="C1568" s="304" t="s">
        <v>3115</v>
      </c>
      <c r="D1568" s="304" t="s">
        <v>5294</v>
      </c>
      <c r="E1568" s="305" t="s">
        <v>5229</v>
      </c>
      <c r="F1568" s="320">
        <v>1017</v>
      </c>
      <c r="G1568" s="307" t="s">
        <v>24</v>
      </c>
      <c r="H1568" s="308" t="s">
        <v>2</v>
      </c>
      <c r="I1568" s="319"/>
      <c r="J1568" s="319"/>
    </row>
    <row r="1569" spans="1:10" x14ac:dyDescent="0.3">
      <c r="A1569" s="303" t="s">
        <v>2213</v>
      </c>
      <c r="B1569" s="304" t="s">
        <v>5294</v>
      </c>
      <c r="C1569" s="304" t="s">
        <v>3115</v>
      </c>
      <c r="D1569" s="304" t="s">
        <v>5294</v>
      </c>
      <c r="E1569" s="305" t="s">
        <v>5229</v>
      </c>
      <c r="F1569" s="320">
        <v>1017</v>
      </c>
      <c r="G1569" s="307" t="s">
        <v>25</v>
      </c>
      <c r="H1569" s="308" t="s">
        <v>2</v>
      </c>
      <c r="I1569" s="319"/>
      <c r="J1569" s="319"/>
    </row>
    <row r="1570" spans="1:10" x14ac:dyDescent="0.3">
      <c r="A1570" s="303" t="s">
        <v>2213</v>
      </c>
      <c r="B1570" s="304" t="s">
        <v>5308</v>
      </c>
      <c r="C1570" s="304" t="s">
        <v>3115</v>
      </c>
      <c r="D1570" s="304" t="s">
        <v>5308</v>
      </c>
      <c r="E1570" s="305" t="s">
        <v>5909</v>
      </c>
      <c r="F1570" s="320">
        <v>1017</v>
      </c>
      <c r="G1570" s="307" t="s">
        <v>24</v>
      </c>
      <c r="H1570" s="308" t="s">
        <v>2</v>
      </c>
      <c r="I1570" s="319"/>
      <c r="J1570" s="319"/>
    </row>
    <row r="1571" spans="1:10" x14ac:dyDescent="0.3">
      <c r="A1571" s="303" t="s">
        <v>2213</v>
      </c>
      <c r="B1571" s="304" t="s">
        <v>5308</v>
      </c>
      <c r="C1571" s="304" t="s">
        <v>3115</v>
      </c>
      <c r="D1571" s="304" t="s">
        <v>5308</v>
      </c>
      <c r="E1571" s="305" t="s">
        <v>5909</v>
      </c>
      <c r="F1571" s="320">
        <v>1017</v>
      </c>
      <c r="G1571" s="307" t="s">
        <v>25</v>
      </c>
      <c r="H1571" s="308" t="s">
        <v>2</v>
      </c>
      <c r="I1571" s="319"/>
      <c r="J1571" s="319"/>
    </row>
    <row r="1572" spans="1:10" x14ac:dyDescent="0.3">
      <c r="A1572" s="303" t="s">
        <v>2213</v>
      </c>
      <c r="B1572" s="304" t="s">
        <v>5310</v>
      </c>
      <c r="C1572" s="304" t="s">
        <v>3115</v>
      </c>
      <c r="D1572" s="304" t="s">
        <v>5310</v>
      </c>
      <c r="E1572" s="305" t="s">
        <v>5910</v>
      </c>
      <c r="F1572" s="320">
        <v>1017</v>
      </c>
      <c r="G1572" s="307" t="s">
        <v>24</v>
      </c>
      <c r="H1572" s="308" t="s">
        <v>2</v>
      </c>
      <c r="I1572" s="319"/>
      <c r="J1572" s="319"/>
    </row>
    <row r="1573" spans="1:10" x14ac:dyDescent="0.3">
      <c r="A1573" s="303" t="s">
        <v>2213</v>
      </c>
      <c r="B1573" s="304" t="s">
        <v>5310</v>
      </c>
      <c r="C1573" s="304" t="s">
        <v>3115</v>
      </c>
      <c r="D1573" s="304" t="s">
        <v>5310</v>
      </c>
      <c r="E1573" s="305" t="s">
        <v>5910</v>
      </c>
      <c r="F1573" s="320">
        <v>1017</v>
      </c>
      <c r="G1573" s="307" t="s">
        <v>25</v>
      </c>
      <c r="H1573" s="308" t="s">
        <v>2</v>
      </c>
      <c r="I1573" s="319"/>
      <c r="J1573" s="319"/>
    </row>
    <row r="1574" spans="1:10" x14ac:dyDescent="0.3">
      <c r="A1574" s="303" t="s">
        <v>2213</v>
      </c>
      <c r="B1574" s="304" t="s">
        <v>5309</v>
      </c>
      <c r="C1574" s="304" t="s">
        <v>3115</v>
      </c>
      <c r="D1574" s="304" t="s">
        <v>5309</v>
      </c>
      <c r="E1574" s="305" t="s">
        <v>5911</v>
      </c>
      <c r="F1574" s="320">
        <v>1017</v>
      </c>
      <c r="G1574" s="307" t="s">
        <v>24</v>
      </c>
      <c r="H1574" s="308" t="s">
        <v>2</v>
      </c>
      <c r="I1574" s="319"/>
      <c r="J1574" s="319"/>
    </row>
    <row r="1575" spans="1:10" x14ac:dyDescent="0.3">
      <c r="A1575" s="303" t="s">
        <v>2213</v>
      </c>
      <c r="B1575" s="304" t="s">
        <v>5309</v>
      </c>
      <c r="C1575" s="304" t="s">
        <v>3115</v>
      </c>
      <c r="D1575" s="304" t="s">
        <v>5309</v>
      </c>
      <c r="E1575" s="305" t="s">
        <v>5911</v>
      </c>
      <c r="F1575" s="320">
        <v>1017</v>
      </c>
      <c r="G1575" s="307" t="s">
        <v>25</v>
      </c>
      <c r="H1575" s="308" t="s">
        <v>2</v>
      </c>
      <c r="I1575" s="319"/>
      <c r="J1575" s="319"/>
    </row>
    <row r="1576" spans="1:10" x14ac:dyDescent="0.3">
      <c r="A1576" s="303" t="s">
        <v>2213</v>
      </c>
      <c r="B1576" s="304" t="s">
        <v>5275</v>
      </c>
      <c r="C1576" s="304" t="s">
        <v>3115</v>
      </c>
      <c r="D1576" s="304" t="s">
        <v>5275</v>
      </c>
      <c r="E1576" s="305" t="s">
        <v>5912</v>
      </c>
      <c r="F1576" s="320">
        <v>1017</v>
      </c>
      <c r="G1576" s="307" t="s">
        <v>24</v>
      </c>
      <c r="H1576" s="308" t="s">
        <v>2</v>
      </c>
      <c r="I1576" s="319"/>
      <c r="J1576" s="319"/>
    </row>
    <row r="1577" spans="1:10" x14ac:dyDescent="0.3">
      <c r="A1577" s="303" t="s">
        <v>2213</v>
      </c>
      <c r="B1577" s="304" t="s">
        <v>5275</v>
      </c>
      <c r="C1577" s="304" t="s">
        <v>3115</v>
      </c>
      <c r="D1577" s="304" t="s">
        <v>5275</v>
      </c>
      <c r="E1577" s="305" t="s">
        <v>5912</v>
      </c>
      <c r="F1577" s="320">
        <v>1017</v>
      </c>
      <c r="G1577" s="307" t="s">
        <v>25</v>
      </c>
      <c r="H1577" s="308" t="s">
        <v>2</v>
      </c>
      <c r="I1577" s="319"/>
      <c r="J1577" s="319"/>
    </row>
    <row r="1578" spans="1:10" x14ac:dyDescent="0.3">
      <c r="A1578" s="303" t="s">
        <v>2213</v>
      </c>
      <c r="B1578" s="304" t="s">
        <v>2656</v>
      </c>
      <c r="C1578" s="304" t="s">
        <v>3115</v>
      </c>
      <c r="D1578" s="304" t="s">
        <v>2656</v>
      </c>
      <c r="E1578" s="305" t="s">
        <v>5918</v>
      </c>
      <c r="F1578" s="320">
        <v>705</v>
      </c>
      <c r="G1578" s="307" t="s">
        <v>24</v>
      </c>
      <c r="H1578" s="308" t="s">
        <v>2</v>
      </c>
      <c r="I1578" s="319"/>
      <c r="J1578" s="319"/>
    </row>
    <row r="1579" spans="1:10" x14ac:dyDescent="0.3">
      <c r="A1579" s="303" t="s">
        <v>2213</v>
      </c>
      <c r="B1579" s="304" t="s">
        <v>2656</v>
      </c>
      <c r="C1579" s="304" t="s">
        <v>3115</v>
      </c>
      <c r="D1579" s="304" t="s">
        <v>2656</v>
      </c>
      <c r="E1579" s="305" t="s">
        <v>5918</v>
      </c>
      <c r="F1579" s="320">
        <v>705</v>
      </c>
      <c r="G1579" s="307" t="s">
        <v>25</v>
      </c>
      <c r="H1579" s="308" t="s">
        <v>2</v>
      </c>
      <c r="I1579" s="319"/>
      <c r="J1579" s="319"/>
    </row>
    <row r="1580" spans="1:10" x14ac:dyDescent="0.3">
      <c r="A1580" s="303" t="s">
        <v>2213</v>
      </c>
      <c r="B1580" s="304" t="s">
        <v>5311</v>
      </c>
      <c r="C1580" s="304" t="s">
        <v>3115</v>
      </c>
      <c r="D1580" s="304" t="s">
        <v>5311</v>
      </c>
      <c r="E1580" s="305" t="s">
        <v>5918</v>
      </c>
      <c r="F1580" s="320">
        <v>1017</v>
      </c>
      <c r="G1580" s="307" t="s">
        <v>24</v>
      </c>
      <c r="H1580" s="308" t="s">
        <v>2</v>
      </c>
      <c r="I1580" s="319"/>
      <c r="J1580" s="319"/>
    </row>
    <row r="1581" spans="1:10" x14ac:dyDescent="0.3">
      <c r="A1581" s="303" t="s">
        <v>2213</v>
      </c>
      <c r="B1581" s="304" t="s">
        <v>5311</v>
      </c>
      <c r="C1581" s="304" t="s">
        <v>3115</v>
      </c>
      <c r="D1581" s="304" t="s">
        <v>5311</v>
      </c>
      <c r="E1581" s="305" t="s">
        <v>5918</v>
      </c>
      <c r="F1581" s="320">
        <v>1017</v>
      </c>
      <c r="G1581" s="307" t="s">
        <v>25</v>
      </c>
      <c r="H1581" s="308" t="s">
        <v>2</v>
      </c>
      <c r="I1581" s="319"/>
      <c r="J1581" s="319"/>
    </row>
    <row r="1582" spans="1:10" x14ac:dyDescent="0.3">
      <c r="A1582" s="303" t="s">
        <v>2213</v>
      </c>
      <c r="B1582" s="304" t="s">
        <v>5312</v>
      </c>
      <c r="C1582" s="304" t="s">
        <v>3115</v>
      </c>
      <c r="D1582" s="304" t="s">
        <v>5312</v>
      </c>
      <c r="E1582" s="305" t="s">
        <v>5244</v>
      </c>
      <c r="F1582" s="320">
        <v>1017</v>
      </c>
      <c r="G1582" s="307" t="s">
        <v>24</v>
      </c>
      <c r="H1582" s="308" t="s">
        <v>2</v>
      </c>
      <c r="I1582" s="319"/>
      <c r="J1582" s="319"/>
    </row>
    <row r="1583" spans="1:10" x14ac:dyDescent="0.3">
      <c r="A1583" s="303" t="s">
        <v>2213</v>
      </c>
      <c r="B1583" s="304" t="s">
        <v>5312</v>
      </c>
      <c r="C1583" s="304" t="s">
        <v>3115</v>
      </c>
      <c r="D1583" s="304" t="s">
        <v>5312</v>
      </c>
      <c r="E1583" s="305" t="s">
        <v>5244</v>
      </c>
      <c r="F1583" s="320">
        <v>1017</v>
      </c>
      <c r="G1583" s="307" t="s">
        <v>25</v>
      </c>
      <c r="H1583" s="308" t="s">
        <v>2</v>
      </c>
      <c r="I1583" s="319"/>
      <c r="J1583" s="319"/>
    </row>
    <row r="1584" spans="1:10" x14ac:dyDescent="0.3">
      <c r="A1584" s="303" t="s">
        <v>2213</v>
      </c>
      <c r="B1584" s="304" t="s">
        <v>5313</v>
      </c>
      <c r="C1584" s="304" t="s">
        <v>3115</v>
      </c>
      <c r="D1584" s="304" t="s">
        <v>5313</v>
      </c>
      <c r="E1584" s="305" t="s">
        <v>5913</v>
      </c>
      <c r="F1584" s="320">
        <v>1017</v>
      </c>
      <c r="G1584" s="307" t="s">
        <v>24</v>
      </c>
      <c r="H1584" s="308" t="s">
        <v>2</v>
      </c>
      <c r="I1584" s="319"/>
      <c r="J1584" s="319"/>
    </row>
    <row r="1585" spans="1:10" x14ac:dyDescent="0.3">
      <c r="A1585" s="303" t="s">
        <v>2213</v>
      </c>
      <c r="B1585" s="304" t="s">
        <v>5313</v>
      </c>
      <c r="C1585" s="304" t="s">
        <v>3115</v>
      </c>
      <c r="D1585" s="304" t="s">
        <v>5313</v>
      </c>
      <c r="E1585" s="305" t="s">
        <v>5913</v>
      </c>
      <c r="F1585" s="320">
        <v>1017</v>
      </c>
      <c r="G1585" s="307" t="s">
        <v>25</v>
      </c>
      <c r="H1585" s="308" t="s">
        <v>2</v>
      </c>
      <c r="I1585" s="319"/>
      <c r="J1585" s="319"/>
    </row>
    <row r="1586" spans="1:10" x14ac:dyDescent="0.3">
      <c r="A1586" s="303" t="s">
        <v>2213</v>
      </c>
      <c r="B1586" s="304" t="s">
        <v>5277</v>
      </c>
      <c r="C1586" s="304" t="s">
        <v>3115</v>
      </c>
      <c r="D1586" s="304" t="s">
        <v>5277</v>
      </c>
      <c r="E1586" s="305" t="s">
        <v>5914</v>
      </c>
      <c r="F1586" s="320">
        <v>1017</v>
      </c>
      <c r="G1586" s="307" t="s">
        <v>24</v>
      </c>
      <c r="H1586" s="308" t="s">
        <v>2</v>
      </c>
      <c r="I1586" s="319"/>
      <c r="J1586" s="319"/>
    </row>
    <row r="1587" spans="1:10" x14ac:dyDescent="0.3">
      <c r="A1587" s="303" t="s">
        <v>2213</v>
      </c>
      <c r="B1587" s="304" t="s">
        <v>5277</v>
      </c>
      <c r="C1587" s="304" t="s">
        <v>3115</v>
      </c>
      <c r="D1587" s="304" t="s">
        <v>5277</v>
      </c>
      <c r="E1587" s="305" t="s">
        <v>5914</v>
      </c>
      <c r="F1587" s="320">
        <v>1017</v>
      </c>
      <c r="G1587" s="307" t="s">
        <v>25</v>
      </c>
      <c r="H1587" s="308" t="s">
        <v>2</v>
      </c>
      <c r="I1587" s="319"/>
      <c r="J1587" s="319"/>
    </row>
    <row r="1588" spans="1:10" x14ac:dyDescent="0.3">
      <c r="A1588" s="303" t="s">
        <v>2213</v>
      </c>
      <c r="B1588" s="304" t="s">
        <v>5314</v>
      </c>
      <c r="C1588" s="304" t="s">
        <v>3115</v>
      </c>
      <c r="D1588" s="304" t="s">
        <v>5314</v>
      </c>
      <c r="E1588" s="305" t="s">
        <v>5915</v>
      </c>
      <c r="F1588" s="320">
        <v>1017</v>
      </c>
      <c r="G1588" s="307" t="s">
        <v>24</v>
      </c>
      <c r="H1588" s="308" t="s">
        <v>2</v>
      </c>
      <c r="I1588" s="319"/>
      <c r="J1588" s="319"/>
    </row>
    <row r="1589" spans="1:10" x14ac:dyDescent="0.3">
      <c r="A1589" s="303" t="s">
        <v>2213</v>
      </c>
      <c r="B1589" s="304" t="s">
        <v>5314</v>
      </c>
      <c r="C1589" s="304" t="s">
        <v>3115</v>
      </c>
      <c r="D1589" s="304" t="s">
        <v>5314</v>
      </c>
      <c r="E1589" s="305" t="s">
        <v>5915</v>
      </c>
      <c r="F1589" s="320">
        <v>1017</v>
      </c>
      <c r="G1589" s="307" t="s">
        <v>25</v>
      </c>
      <c r="H1589" s="308" t="s">
        <v>2</v>
      </c>
      <c r="I1589" s="319"/>
      <c r="J1589" s="319"/>
    </row>
    <row r="1590" spans="1:10" x14ac:dyDescent="0.3">
      <c r="A1590" s="303" t="s">
        <v>2213</v>
      </c>
      <c r="B1590" s="304" t="s">
        <v>2713</v>
      </c>
      <c r="C1590" s="304" t="s">
        <v>3115</v>
      </c>
      <c r="D1590" s="304" t="s">
        <v>2713</v>
      </c>
      <c r="E1590" s="305" t="s">
        <v>5274</v>
      </c>
      <c r="F1590" s="320">
        <v>895</v>
      </c>
      <c r="G1590" s="307" t="s">
        <v>24</v>
      </c>
      <c r="H1590" s="308" t="s">
        <v>2</v>
      </c>
      <c r="I1590" s="319"/>
      <c r="J1590" s="319"/>
    </row>
    <row r="1591" spans="1:10" x14ac:dyDescent="0.3">
      <c r="A1591" s="303" t="s">
        <v>2213</v>
      </c>
      <c r="B1591" s="304" t="s">
        <v>2713</v>
      </c>
      <c r="C1591" s="304" t="s">
        <v>3115</v>
      </c>
      <c r="D1591" s="304" t="s">
        <v>2713</v>
      </c>
      <c r="E1591" s="305" t="s">
        <v>5274</v>
      </c>
      <c r="F1591" s="320">
        <v>895</v>
      </c>
      <c r="G1591" s="307" t="s">
        <v>25</v>
      </c>
      <c r="H1591" s="308" t="s">
        <v>2</v>
      </c>
      <c r="I1591" s="319"/>
      <c r="J1591" s="319"/>
    </row>
    <row r="1592" spans="1:10" x14ac:dyDescent="0.3">
      <c r="A1592" s="303" t="s">
        <v>2213</v>
      </c>
      <c r="B1592" s="304" t="s">
        <v>2711</v>
      </c>
      <c r="C1592" s="304" t="s">
        <v>3115</v>
      </c>
      <c r="D1592" s="304" t="s">
        <v>2711</v>
      </c>
      <c r="E1592" s="305" t="s">
        <v>5249</v>
      </c>
      <c r="F1592" s="320">
        <v>895</v>
      </c>
      <c r="G1592" s="307" t="s">
        <v>24</v>
      </c>
      <c r="H1592" s="308" t="s">
        <v>2</v>
      </c>
      <c r="I1592" s="319"/>
      <c r="J1592" s="319"/>
    </row>
    <row r="1593" spans="1:10" x14ac:dyDescent="0.3">
      <c r="A1593" s="303" t="s">
        <v>2213</v>
      </c>
      <c r="B1593" s="304" t="s">
        <v>2711</v>
      </c>
      <c r="C1593" s="304" t="s">
        <v>3115</v>
      </c>
      <c r="D1593" s="304" t="s">
        <v>2711</v>
      </c>
      <c r="E1593" s="305" t="s">
        <v>5249</v>
      </c>
      <c r="F1593" s="320">
        <v>895</v>
      </c>
      <c r="G1593" s="307" t="s">
        <v>25</v>
      </c>
      <c r="H1593" s="308" t="s">
        <v>2</v>
      </c>
      <c r="I1593" s="319"/>
      <c r="J1593" s="319"/>
    </row>
    <row r="1594" spans="1:10" x14ac:dyDescent="0.3">
      <c r="A1594" s="303" t="s">
        <v>2213</v>
      </c>
      <c r="B1594" s="304" t="s">
        <v>5919</v>
      </c>
      <c r="C1594" s="304" t="s">
        <v>3115</v>
      </c>
      <c r="D1594" s="304" t="s">
        <v>5919</v>
      </c>
      <c r="E1594" s="305" t="s">
        <v>5920</v>
      </c>
      <c r="F1594" s="320">
        <v>895</v>
      </c>
      <c r="G1594" s="307" t="s">
        <v>24</v>
      </c>
      <c r="H1594" s="308" t="s">
        <v>2</v>
      </c>
      <c r="I1594" s="319"/>
      <c r="J1594" s="319"/>
    </row>
    <row r="1595" spans="1:10" x14ac:dyDescent="0.3">
      <c r="A1595" s="303" t="s">
        <v>2213</v>
      </c>
      <c r="B1595" s="304" t="s">
        <v>5919</v>
      </c>
      <c r="C1595" s="304" t="s">
        <v>3115</v>
      </c>
      <c r="D1595" s="304" t="s">
        <v>5919</v>
      </c>
      <c r="E1595" s="305" t="s">
        <v>5920</v>
      </c>
      <c r="F1595" s="320">
        <v>895</v>
      </c>
      <c r="G1595" s="307" t="s">
        <v>25</v>
      </c>
      <c r="H1595" s="308" t="s">
        <v>2</v>
      </c>
      <c r="I1595" s="319"/>
      <c r="J1595" s="319"/>
    </row>
    <row r="1596" spans="1:10" x14ac:dyDescent="0.3">
      <c r="A1596" s="303" t="s">
        <v>2213</v>
      </c>
      <c r="B1596" s="304" t="s">
        <v>2710</v>
      </c>
      <c r="C1596" s="304" t="s">
        <v>3115</v>
      </c>
      <c r="D1596" s="304" t="s">
        <v>2710</v>
      </c>
      <c r="E1596" s="305" t="s">
        <v>5271</v>
      </c>
      <c r="F1596" s="320">
        <v>895</v>
      </c>
      <c r="G1596" s="307" t="s">
        <v>24</v>
      </c>
      <c r="H1596" s="308" t="s">
        <v>2</v>
      </c>
      <c r="I1596" s="319"/>
      <c r="J1596" s="319"/>
    </row>
    <row r="1597" spans="1:10" x14ac:dyDescent="0.3">
      <c r="A1597" s="303" t="s">
        <v>2213</v>
      </c>
      <c r="B1597" s="304" t="s">
        <v>2710</v>
      </c>
      <c r="C1597" s="304" t="s">
        <v>3115</v>
      </c>
      <c r="D1597" s="304" t="s">
        <v>2710</v>
      </c>
      <c r="E1597" s="305" t="s">
        <v>5271</v>
      </c>
      <c r="F1597" s="320">
        <v>895</v>
      </c>
      <c r="G1597" s="307" t="s">
        <v>25</v>
      </c>
      <c r="H1597" s="308" t="s">
        <v>2</v>
      </c>
      <c r="I1597" s="319"/>
      <c r="J1597" s="319"/>
    </row>
    <row r="1598" spans="1:10" x14ac:dyDescent="0.3">
      <c r="A1598" s="303" t="s">
        <v>2213</v>
      </c>
      <c r="B1598" s="304" t="s">
        <v>2712</v>
      </c>
      <c r="C1598" s="304" t="s">
        <v>3115</v>
      </c>
      <c r="D1598" s="304" t="s">
        <v>2712</v>
      </c>
      <c r="E1598" s="305" t="s">
        <v>5276</v>
      </c>
      <c r="F1598" s="320">
        <v>895</v>
      </c>
      <c r="G1598" s="307" t="s">
        <v>24</v>
      </c>
      <c r="H1598" s="308" t="s">
        <v>2</v>
      </c>
      <c r="I1598" s="319"/>
      <c r="J1598" s="319"/>
    </row>
    <row r="1599" spans="1:10" x14ac:dyDescent="0.3">
      <c r="A1599" s="303" t="s">
        <v>2213</v>
      </c>
      <c r="B1599" s="304" t="s">
        <v>2712</v>
      </c>
      <c r="C1599" s="304" t="s">
        <v>3115</v>
      </c>
      <c r="D1599" s="304" t="s">
        <v>2712</v>
      </c>
      <c r="E1599" s="305" t="s">
        <v>5276</v>
      </c>
      <c r="F1599" s="320">
        <v>895</v>
      </c>
      <c r="G1599" s="307" t="s">
        <v>25</v>
      </c>
      <c r="H1599" s="308" t="s">
        <v>2</v>
      </c>
      <c r="I1599" s="319"/>
      <c r="J1599" s="319"/>
    </row>
    <row r="1600" spans="1:10" x14ac:dyDescent="0.3">
      <c r="A1600" s="303" t="s">
        <v>2213</v>
      </c>
      <c r="B1600" s="304" t="s">
        <v>2714</v>
      </c>
      <c r="C1600" s="304" t="s">
        <v>3115</v>
      </c>
      <c r="D1600" s="304" t="s">
        <v>2714</v>
      </c>
      <c r="E1600" s="305" t="s">
        <v>5216</v>
      </c>
      <c r="F1600" s="320">
        <v>895</v>
      </c>
      <c r="G1600" s="307" t="s">
        <v>24</v>
      </c>
      <c r="H1600" s="308" t="s">
        <v>2</v>
      </c>
      <c r="I1600" s="319"/>
      <c r="J1600" s="319"/>
    </row>
    <row r="1601" spans="1:10" x14ac:dyDescent="0.3">
      <c r="A1601" s="303" t="s">
        <v>2213</v>
      </c>
      <c r="B1601" s="304" t="s">
        <v>2714</v>
      </c>
      <c r="C1601" s="304" t="s">
        <v>3115</v>
      </c>
      <c r="D1601" s="304" t="s">
        <v>2714</v>
      </c>
      <c r="E1601" s="305" t="s">
        <v>5216</v>
      </c>
      <c r="F1601" s="320">
        <v>895</v>
      </c>
      <c r="G1601" s="307" t="s">
        <v>25</v>
      </c>
      <c r="H1601" s="308" t="s">
        <v>2</v>
      </c>
      <c r="I1601" s="319"/>
      <c r="J1601" s="319"/>
    </row>
    <row r="1602" spans="1:10" x14ac:dyDescent="0.3">
      <c r="A1602" s="303" t="s">
        <v>2213</v>
      </c>
      <c r="B1602" s="304" t="s">
        <v>2527</v>
      </c>
      <c r="C1602" s="304" t="s">
        <v>3115</v>
      </c>
      <c r="D1602" s="304" t="s">
        <v>2527</v>
      </c>
      <c r="E1602" s="305" t="s">
        <v>5217</v>
      </c>
      <c r="F1602" s="320">
        <v>1144</v>
      </c>
      <c r="G1602" s="307" t="s">
        <v>24</v>
      </c>
      <c r="H1602" s="308" t="s">
        <v>2</v>
      </c>
      <c r="I1602" s="319"/>
      <c r="J1602" s="319"/>
    </row>
    <row r="1603" spans="1:10" x14ac:dyDescent="0.3">
      <c r="A1603" s="303" t="s">
        <v>2213</v>
      </c>
      <c r="B1603" s="304" t="s">
        <v>2527</v>
      </c>
      <c r="C1603" s="304" t="s">
        <v>3115</v>
      </c>
      <c r="D1603" s="304" t="s">
        <v>2527</v>
      </c>
      <c r="E1603" s="305" t="s">
        <v>5217</v>
      </c>
      <c r="F1603" s="320">
        <v>1144</v>
      </c>
      <c r="G1603" s="307" t="s">
        <v>25</v>
      </c>
      <c r="H1603" s="308" t="s">
        <v>2</v>
      </c>
      <c r="I1603" s="319"/>
      <c r="J1603" s="319"/>
    </row>
    <row r="1604" spans="1:10" x14ac:dyDescent="0.3">
      <c r="A1604" s="303" t="s">
        <v>2213</v>
      </c>
      <c r="B1604" s="304" t="s">
        <v>2535</v>
      </c>
      <c r="C1604" s="304" t="s">
        <v>3115</v>
      </c>
      <c r="D1604" s="304" t="s">
        <v>2535</v>
      </c>
      <c r="E1604" s="305" t="s">
        <v>5225</v>
      </c>
      <c r="F1604" s="320">
        <v>1144</v>
      </c>
      <c r="G1604" s="307" t="s">
        <v>24</v>
      </c>
      <c r="H1604" s="308" t="s">
        <v>2</v>
      </c>
      <c r="I1604" s="319"/>
      <c r="J1604" s="319"/>
    </row>
    <row r="1605" spans="1:10" x14ac:dyDescent="0.3">
      <c r="A1605" s="303" t="s">
        <v>2213</v>
      </c>
      <c r="B1605" s="304" t="s">
        <v>2535</v>
      </c>
      <c r="C1605" s="304" t="s">
        <v>3115</v>
      </c>
      <c r="D1605" s="304" t="s">
        <v>2535</v>
      </c>
      <c r="E1605" s="305" t="s">
        <v>5225</v>
      </c>
      <c r="F1605" s="320">
        <v>1144</v>
      </c>
      <c r="G1605" s="307" t="s">
        <v>25</v>
      </c>
      <c r="H1605" s="308" t="s">
        <v>2</v>
      </c>
      <c r="I1605" s="319"/>
      <c r="J1605" s="319"/>
    </row>
    <row r="1606" spans="1:10" x14ac:dyDescent="0.3">
      <c r="A1606" s="303" t="s">
        <v>2213</v>
      </c>
      <c r="B1606" s="304" t="s">
        <v>2530</v>
      </c>
      <c r="C1606" s="304" t="s">
        <v>3115</v>
      </c>
      <c r="D1606" s="304" t="s">
        <v>2530</v>
      </c>
      <c r="E1606" s="305" t="s">
        <v>5220</v>
      </c>
      <c r="F1606" s="320">
        <v>1144</v>
      </c>
      <c r="G1606" s="307" t="s">
        <v>24</v>
      </c>
      <c r="H1606" s="308" t="s">
        <v>2</v>
      </c>
      <c r="I1606" s="319"/>
      <c r="J1606" s="319"/>
    </row>
    <row r="1607" spans="1:10" x14ac:dyDescent="0.3">
      <c r="A1607" s="303" t="s">
        <v>2213</v>
      </c>
      <c r="B1607" s="304" t="s">
        <v>2530</v>
      </c>
      <c r="C1607" s="304" t="s">
        <v>3115</v>
      </c>
      <c r="D1607" s="304" t="s">
        <v>2530</v>
      </c>
      <c r="E1607" s="305" t="s">
        <v>5220</v>
      </c>
      <c r="F1607" s="320">
        <v>1144</v>
      </c>
      <c r="G1607" s="307" t="s">
        <v>25</v>
      </c>
      <c r="H1607" s="308" t="s">
        <v>2</v>
      </c>
      <c r="I1607" s="319"/>
      <c r="J1607" s="319"/>
    </row>
    <row r="1608" spans="1:10" x14ac:dyDescent="0.3">
      <c r="A1608" s="303" t="s">
        <v>2213</v>
      </c>
      <c r="B1608" s="304" t="s">
        <v>2528</v>
      </c>
      <c r="C1608" s="304" t="s">
        <v>3115</v>
      </c>
      <c r="D1608" s="304" t="s">
        <v>2528</v>
      </c>
      <c r="E1608" s="305" t="s">
        <v>5218</v>
      </c>
      <c r="F1608" s="320">
        <v>1144</v>
      </c>
      <c r="G1608" s="307" t="s">
        <v>24</v>
      </c>
      <c r="H1608" s="308" t="s">
        <v>2</v>
      </c>
      <c r="I1608" s="319"/>
      <c r="J1608" s="319"/>
    </row>
    <row r="1609" spans="1:10" x14ac:dyDescent="0.3">
      <c r="A1609" s="303" t="s">
        <v>2213</v>
      </c>
      <c r="B1609" s="304" t="s">
        <v>2528</v>
      </c>
      <c r="C1609" s="304" t="s">
        <v>3115</v>
      </c>
      <c r="D1609" s="304" t="s">
        <v>2528</v>
      </c>
      <c r="E1609" s="305" t="s">
        <v>5218</v>
      </c>
      <c r="F1609" s="320">
        <v>1144</v>
      </c>
      <c r="G1609" s="307" t="s">
        <v>25</v>
      </c>
      <c r="H1609" s="308" t="s">
        <v>2</v>
      </c>
      <c r="I1609" s="319"/>
      <c r="J1609" s="319"/>
    </row>
    <row r="1610" spans="1:10" x14ac:dyDescent="0.3">
      <c r="A1610" s="303" t="s">
        <v>2213</v>
      </c>
      <c r="B1610" s="304" t="s">
        <v>2557</v>
      </c>
      <c r="C1610" s="304" t="s">
        <v>3115</v>
      </c>
      <c r="D1610" s="304" t="s">
        <v>2557</v>
      </c>
      <c r="E1610" s="305" t="s">
        <v>5246</v>
      </c>
      <c r="F1610" s="320">
        <v>1144</v>
      </c>
      <c r="G1610" s="307" t="s">
        <v>24</v>
      </c>
      <c r="H1610" s="308" t="s">
        <v>2</v>
      </c>
      <c r="I1610" s="319"/>
      <c r="J1610" s="319"/>
    </row>
    <row r="1611" spans="1:10" x14ac:dyDescent="0.3">
      <c r="A1611" s="303" t="s">
        <v>2213</v>
      </c>
      <c r="B1611" s="304" t="s">
        <v>2557</v>
      </c>
      <c r="C1611" s="304" t="s">
        <v>3115</v>
      </c>
      <c r="D1611" s="304" t="s">
        <v>2557</v>
      </c>
      <c r="E1611" s="305" t="s">
        <v>5246</v>
      </c>
      <c r="F1611" s="320">
        <v>1144</v>
      </c>
      <c r="G1611" s="307" t="s">
        <v>25</v>
      </c>
      <c r="H1611" s="308" t="s">
        <v>2</v>
      </c>
      <c r="I1611" s="319"/>
      <c r="J1611" s="319"/>
    </row>
    <row r="1612" spans="1:10" x14ac:dyDescent="0.3">
      <c r="A1612" s="303" t="s">
        <v>2213</v>
      </c>
      <c r="B1612" s="304" t="s">
        <v>2524</v>
      </c>
      <c r="C1612" s="304" t="s">
        <v>3115</v>
      </c>
      <c r="D1612" s="304" t="s">
        <v>2524</v>
      </c>
      <c r="E1612" s="305" t="s">
        <v>5274</v>
      </c>
      <c r="F1612" s="320">
        <v>1144</v>
      </c>
      <c r="G1612" s="307" t="s">
        <v>24</v>
      </c>
      <c r="H1612" s="308" t="s">
        <v>2</v>
      </c>
      <c r="I1612" s="319"/>
      <c r="J1612" s="319"/>
    </row>
    <row r="1613" spans="1:10" x14ac:dyDescent="0.3">
      <c r="A1613" s="303" t="s">
        <v>2213</v>
      </c>
      <c r="B1613" s="304" t="s">
        <v>2524</v>
      </c>
      <c r="C1613" s="304" t="s">
        <v>3115</v>
      </c>
      <c r="D1613" s="304" t="s">
        <v>2524</v>
      </c>
      <c r="E1613" s="305" t="s">
        <v>5274</v>
      </c>
      <c r="F1613" s="320">
        <v>1144</v>
      </c>
      <c r="G1613" s="307" t="s">
        <v>25</v>
      </c>
      <c r="H1613" s="308" t="s">
        <v>2</v>
      </c>
      <c r="I1613" s="319"/>
      <c r="J1613" s="319"/>
    </row>
    <row r="1614" spans="1:10" x14ac:dyDescent="0.3">
      <c r="A1614" s="303" t="s">
        <v>2213</v>
      </c>
      <c r="B1614" s="304" t="s">
        <v>2531</v>
      </c>
      <c r="C1614" s="304" t="s">
        <v>3115</v>
      </c>
      <c r="D1614" s="304" t="s">
        <v>2531</v>
      </c>
      <c r="E1614" s="305" t="s">
        <v>5221</v>
      </c>
      <c r="F1614" s="320">
        <v>1144</v>
      </c>
      <c r="G1614" s="307" t="s">
        <v>24</v>
      </c>
      <c r="H1614" s="308" t="s">
        <v>2</v>
      </c>
      <c r="I1614" s="319"/>
      <c r="J1614" s="319"/>
    </row>
    <row r="1615" spans="1:10" x14ac:dyDescent="0.3">
      <c r="A1615" s="303" t="s">
        <v>2213</v>
      </c>
      <c r="B1615" s="304" t="s">
        <v>2531</v>
      </c>
      <c r="C1615" s="304" t="s">
        <v>3115</v>
      </c>
      <c r="D1615" s="304" t="s">
        <v>2531</v>
      </c>
      <c r="E1615" s="305" t="s">
        <v>5221</v>
      </c>
      <c r="F1615" s="320">
        <v>1144</v>
      </c>
      <c r="G1615" s="307" t="s">
        <v>25</v>
      </c>
      <c r="H1615" s="308" t="s">
        <v>2</v>
      </c>
      <c r="I1615" s="319"/>
      <c r="J1615" s="319"/>
    </row>
    <row r="1616" spans="1:10" x14ac:dyDescent="0.3">
      <c r="A1616" s="303" t="s">
        <v>2213</v>
      </c>
      <c r="B1616" s="304" t="s">
        <v>2532</v>
      </c>
      <c r="C1616" s="304" t="s">
        <v>3115</v>
      </c>
      <c r="D1616" s="304" t="s">
        <v>2532</v>
      </c>
      <c r="E1616" s="305" t="s">
        <v>5222</v>
      </c>
      <c r="F1616" s="320">
        <v>1144</v>
      </c>
      <c r="G1616" s="307" t="s">
        <v>24</v>
      </c>
      <c r="H1616" s="308" t="s">
        <v>2</v>
      </c>
      <c r="I1616" s="319"/>
      <c r="J1616" s="319"/>
    </row>
    <row r="1617" spans="1:10" x14ac:dyDescent="0.3">
      <c r="A1617" s="303" t="s">
        <v>2213</v>
      </c>
      <c r="B1617" s="304" t="s">
        <v>2532</v>
      </c>
      <c r="C1617" s="304" t="s">
        <v>3115</v>
      </c>
      <c r="D1617" s="304" t="s">
        <v>2532</v>
      </c>
      <c r="E1617" s="305" t="s">
        <v>5222</v>
      </c>
      <c r="F1617" s="320">
        <v>1144</v>
      </c>
      <c r="G1617" s="307" t="s">
        <v>25</v>
      </c>
      <c r="H1617" s="308" t="s">
        <v>2</v>
      </c>
      <c r="I1617" s="319"/>
      <c r="J1617" s="319"/>
    </row>
    <row r="1618" spans="1:10" x14ac:dyDescent="0.3">
      <c r="A1618" s="303" t="s">
        <v>2213</v>
      </c>
      <c r="B1618" s="304" t="s">
        <v>2533</v>
      </c>
      <c r="C1618" s="304" t="s">
        <v>3115</v>
      </c>
      <c r="D1618" s="304" t="s">
        <v>2533</v>
      </c>
      <c r="E1618" s="305" t="s">
        <v>5223</v>
      </c>
      <c r="F1618" s="320">
        <v>1144</v>
      </c>
      <c r="G1618" s="307" t="s">
        <v>24</v>
      </c>
      <c r="H1618" s="308" t="s">
        <v>2</v>
      </c>
      <c r="I1618" s="319"/>
      <c r="J1618" s="319"/>
    </row>
    <row r="1619" spans="1:10" x14ac:dyDescent="0.3">
      <c r="A1619" s="303" t="s">
        <v>2213</v>
      </c>
      <c r="B1619" s="304" t="s">
        <v>2533</v>
      </c>
      <c r="C1619" s="304" t="s">
        <v>3115</v>
      </c>
      <c r="D1619" s="304" t="s">
        <v>2533</v>
      </c>
      <c r="E1619" s="305" t="s">
        <v>5223</v>
      </c>
      <c r="F1619" s="320">
        <v>1144</v>
      </c>
      <c r="G1619" s="307" t="s">
        <v>25</v>
      </c>
      <c r="H1619" s="308" t="s">
        <v>2</v>
      </c>
      <c r="I1619" s="319"/>
      <c r="J1619" s="319"/>
    </row>
    <row r="1620" spans="1:10" x14ac:dyDescent="0.3">
      <c r="A1620" s="303" t="s">
        <v>2213</v>
      </c>
      <c r="B1620" s="304" t="s">
        <v>2537</v>
      </c>
      <c r="C1620" s="304" t="s">
        <v>3115</v>
      </c>
      <c r="D1620" s="304" t="s">
        <v>2537</v>
      </c>
      <c r="E1620" s="305" t="s">
        <v>5227</v>
      </c>
      <c r="F1620" s="320">
        <v>1144</v>
      </c>
      <c r="G1620" s="307" t="s">
        <v>24</v>
      </c>
      <c r="H1620" s="308" t="s">
        <v>2</v>
      </c>
      <c r="I1620" s="319"/>
      <c r="J1620" s="319"/>
    </row>
    <row r="1621" spans="1:10" x14ac:dyDescent="0.3">
      <c r="A1621" s="303" t="s">
        <v>2213</v>
      </c>
      <c r="B1621" s="304" t="s">
        <v>2537</v>
      </c>
      <c r="C1621" s="304" t="s">
        <v>3115</v>
      </c>
      <c r="D1621" s="304" t="s">
        <v>2537</v>
      </c>
      <c r="E1621" s="305" t="s">
        <v>5227</v>
      </c>
      <c r="F1621" s="320">
        <v>1144</v>
      </c>
      <c r="G1621" s="307" t="s">
        <v>25</v>
      </c>
      <c r="H1621" s="308" t="s">
        <v>2</v>
      </c>
      <c r="I1621" s="319"/>
      <c r="J1621" s="319"/>
    </row>
    <row r="1622" spans="1:10" x14ac:dyDescent="0.3">
      <c r="A1622" s="303" t="s">
        <v>2213</v>
      </c>
      <c r="B1622" s="304" t="s">
        <v>2538</v>
      </c>
      <c r="C1622" s="304" t="s">
        <v>3115</v>
      </c>
      <c r="D1622" s="304" t="s">
        <v>2538</v>
      </c>
      <c r="E1622" s="305" t="s">
        <v>5228</v>
      </c>
      <c r="F1622" s="320">
        <v>1144</v>
      </c>
      <c r="G1622" s="307" t="s">
        <v>24</v>
      </c>
      <c r="H1622" s="308" t="s">
        <v>2</v>
      </c>
      <c r="I1622" s="319"/>
      <c r="J1622" s="319"/>
    </row>
    <row r="1623" spans="1:10" x14ac:dyDescent="0.3">
      <c r="A1623" s="303" t="s">
        <v>2213</v>
      </c>
      <c r="B1623" s="304" t="s">
        <v>2538</v>
      </c>
      <c r="C1623" s="304" t="s">
        <v>3115</v>
      </c>
      <c r="D1623" s="304" t="s">
        <v>2538</v>
      </c>
      <c r="E1623" s="305" t="s">
        <v>5228</v>
      </c>
      <c r="F1623" s="320">
        <v>1144</v>
      </c>
      <c r="G1623" s="307" t="s">
        <v>25</v>
      </c>
      <c r="H1623" s="308" t="s">
        <v>2</v>
      </c>
      <c r="I1623" s="319"/>
      <c r="J1623" s="319"/>
    </row>
    <row r="1624" spans="1:10" x14ac:dyDescent="0.3">
      <c r="A1624" s="303" t="s">
        <v>2213</v>
      </c>
      <c r="B1624" s="304" t="s">
        <v>2534</v>
      </c>
      <c r="C1624" s="304" t="s">
        <v>3115</v>
      </c>
      <c r="D1624" s="304" t="s">
        <v>2534</v>
      </c>
      <c r="E1624" s="305" t="s">
        <v>5224</v>
      </c>
      <c r="F1624" s="320">
        <v>1144</v>
      </c>
      <c r="G1624" s="307" t="s">
        <v>24</v>
      </c>
      <c r="H1624" s="308" t="s">
        <v>2</v>
      </c>
      <c r="I1624" s="319"/>
      <c r="J1624" s="319"/>
    </row>
    <row r="1625" spans="1:10" x14ac:dyDescent="0.3">
      <c r="A1625" s="303" t="s">
        <v>2213</v>
      </c>
      <c r="B1625" s="304" t="s">
        <v>2534</v>
      </c>
      <c r="C1625" s="304" t="s">
        <v>3115</v>
      </c>
      <c r="D1625" s="304" t="s">
        <v>2534</v>
      </c>
      <c r="E1625" s="305" t="s">
        <v>5224</v>
      </c>
      <c r="F1625" s="320">
        <v>1144</v>
      </c>
      <c r="G1625" s="307" t="s">
        <v>25</v>
      </c>
      <c r="H1625" s="308" t="s">
        <v>2</v>
      </c>
      <c r="I1625" s="319"/>
      <c r="J1625" s="319"/>
    </row>
    <row r="1626" spans="1:10" x14ac:dyDescent="0.3">
      <c r="A1626" s="303" t="s">
        <v>2213</v>
      </c>
      <c r="B1626" s="304" t="s">
        <v>2540</v>
      </c>
      <c r="C1626" s="304" t="s">
        <v>3115</v>
      </c>
      <c r="D1626" s="304" t="s">
        <v>2540</v>
      </c>
      <c r="E1626" s="305" t="s">
        <v>5230</v>
      </c>
      <c r="F1626" s="320">
        <v>1144</v>
      </c>
      <c r="G1626" s="307" t="s">
        <v>24</v>
      </c>
      <c r="H1626" s="308" t="s">
        <v>2</v>
      </c>
      <c r="I1626" s="319"/>
      <c r="J1626" s="319"/>
    </row>
    <row r="1627" spans="1:10" x14ac:dyDescent="0.3">
      <c r="A1627" s="303" t="s">
        <v>2213</v>
      </c>
      <c r="B1627" s="304" t="s">
        <v>2540</v>
      </c>
      <c r="C1627" s="304" t="s">
        <v>3115</v>
      </c>
      <c r="D1627" s="304" t="s">
        <v>2540</v>
      </c>
      <c r="E1627" s="305" t="s">
        <v>5230</v>
      </c>
      <c r="F1627" s="320">
        <v>1144</v>
      </c>
      <c r="G1627" s="307" t="s">
        <v>25</v>
      </c>
      <c r="H1627" s="308" t="s">
        <v>2</v>
      </c>
      <c r="I1627" s="319"/>
      <c r="J1627" s="319"/>
    </row>
    <row r="1628" spans="1:10" x14ac:dyDescent="0.3">
      <c r="A1628" s="303" t="s">
        <v>2213</v>
      </c>
      <c r="B1628" s="304" t="s">
        <v>2541</v>
      </c>
      <c r="C1628" s="304" t="s">
        <v>3115</v>
      </c>
      <c r="D1628" s="304" t="s">
        <v>2541</v>
      </c>
      <c r="E1628" s="305" t="s">
        <v>5231</v>
      </c>
      <c r="F1628" s="320">
        <v>1144</v>
      </c>
      <c r="G1628" s="307" t="s">
        <v>24</v>
      </c>
      <c r="H1628" s="308" t="s">
        <v>2</v>
      </c>
      <c r="I1628" s="319"/>
      <c r="J1628" s="319"/>
    </row>
    <row r="1629" spans="1:10" x14ac:dyDescent="0.3">
      <c r="A1629" s="303" t="s">
        <v>2213</v>
      </c>
      <c r="B1629" s="304" t="s">
        <v>2541</v>
      </c>
      <c r="C1629" s="304" t="s">
        <v>3115</v>
      </c>
      <c r="D1629" s="304" t="s">
        <v>2541</v>
      </c>
      <c r="E1629" s="305" t="s">
        <v>5231</v>
      </c>
      <c r="F1629" s="320">
        <v>1144</v>
      </c>
      <c r="G1629" s="307" t="s">
        <v>25</v>
      </c>
      <c r="H1629" s="308" t="s">
        <v>2</v>
      </c>
      <c r="I1629" s="319"/>
      <c r="J1629" s="319"/>
    </row>
    <row r="1630" spans="1:10" x14ac:dyDescent="0.3">
      <c r="A1630" s="303" t="s">
        <v>2213</v>
      </c>
      <c r="B1630" s="304" t="s">
        <v>2536</v>
      </c>
      <c r="C1630" s="304" t="s">
        <v>3115</v>
      </c>
      <c r="D1630" s="304" t="s">
        <v>2536</v>
      </c>
      <c r="E1630" s="305" t="s">
        <v>5226</v>
      </c>
      <c r="F1630" s="320">
        <v>1144</v>
      </c>
      <c r="G1630" s="307" t="s">
        <v>24</v>
      </c>
      <c r="H1630" s="308" t="s">
        <v>2</v>
      </c>
      <c r="I1630" s="319"/>
      <c r="J1630" s="319"/>
    </row>
    <row r="1631" spans="1:10" x14ac:dyDescent="0.3">
      <c r="A1631" s="303" t="s">
        <v>2213</v>
      </c>
      <c r="B1631" s="304" t="s">
        <v>2536</v>
      </c>
      <c r="C1631" s="304" t="s">
        <v>3115</v>
      </c>
      <c r="D1631" s="304" t="s">
        <v>2536</v>
      </c>
      <c r="E1631" s="305" t="s">
        <v>5226</v>
      </c>
      <c r="F1631" s="320">
        <v>1144</v>
      </c>
      <c r="G1631" s="307" t="s">
        <v>25</v>
      </c>
      <c r="H1631" s="308" t="s">
        <v>2</v>
      </c>
      <c r="I1631" s="319"/>
      <c r="J1631" s="319"/>
    </row>
    <row r="1632" spans="1:10" x14ac:dyDescent="0.3">
      <c r="A1632" s="303" t="s">
        <v>2213</v>
      </c>
      <c r="B1632" s="304" t="s">
        <v>2523</v>
      </c>
      <c r="C1632" s="304" t="s">
        <v>3115</v>
      </c>
      <c r="D1632" s="304" t="s">
        <v>2523</v>
      </c>
      <c r="E1632" s="305" t="s">
        <v>5249</v>
      </c>
      <c r="F1632" s="320">
        <v>1144</v>
      </c>
      <c r="G1632" s="307" t="s">
        <v>24</v>
      </c>
      <c r="H1632" s="308" t="s">
        <v>2</v>
      </c>
      <c r="I1632" s="319"/>
      <c r="J1632" s="319"/>
    </row>
    <row r="1633" spans="1:10" x14ac:dyDescent="0.3">
      <c r="A1633" s="303" t="s">
        <v>2213</v>
      </c>
      <c r="B1633" s="304" t="s">
        <v>2523</v>
      </c>
      <c r="C1633" s="304" t="s">
        <v>3115</v>
      </c>
      <c r="D1633" s="304" t="s">
        <v>2523</v>
      </c>
      <c r="E1633" s="305" t="s">
        <v>5249</v>
      </c>
      <c r="F1633" s="320">
        <v>1144</v>
      </c>
      <c r="G1633" s="307" t="s">
        <v>25</v>
      </c>
      <c r="H1633" s="308" t="s">
        <v>2</v>
      </c>
      <c r="I1633" s="319"/>
      <c r="J1633" s="319"/>
    </row>
    <row r="1634" spans="1:10" x14ac:dyDescent="0.3">
      <c r="A1634" s="303" t="s">
        <v>2213</v>
      </c>
      <c r="B1634" s="304" t="s">
        <v>2542</v>
      </c>
      <c r="C1634" s="304" t="s">
        <v>3115</v>
      </c>
      <c r="D1634" s="304" t="s">
        <v>2542</v>
      </c>
      <c r="E1634" s="305" t="s">
        <v>5232</v>
      </c>
      <c r="F1634" s="320">
        <v>1144</v>
      </c>
      <c r="G1634" s="307" t="s">
        <v>24</v>
      </c>
      <c r="H1634" s="308" t="s">
        <v>2</v>
      </c>
      <c r="I1634" s="319"/>
      <c r="J1634" s="319"/>
    </row>
    <row r="1635" spans="1:10" x14ac:dyDescent="0.3">
      <c r="A1635" s="303" t="s">
        <v>2213</v>
      </c>
      <c r="B1635" s="304" t="s">
        <v>2542</v>
      </c>
      <c r="C1635" s="304" t="s">
        <v>3115</v>
      </c>
      <c r="D1635" s="304" t="s">
        <v>2542</v>
      </c>
      <c r="E1635" s="305" t="s">
        <v>5232</v>
      </c>
      <c r="F1635" s="320">
        <v>1144</v>
      </c>
      <c r="G1635" s="307" t="s">
        <v>25</v>
      </c>
      <c r="H1635" s="308" t="s">
        <v>2</v>
      </c>
      <c r="I1635" s="319"/>
      <c r="J1635" s="319"/>
    </row>
    <row r="1636" spans="1:10" x14ac:dyDescent="0.3">
      <c r="A1636" s="303" t="s">
        <v>2213</v>
      </c>
      <c r="B1636" s="304" t="s">
        <v>2543</v>
      </c>
      <c r="C1636" s="304" t="s">
        <v>3115</v>
      </c>
      <c r="D1636" s="304" t="s">
        <v>2543</v>
      </c>
      <c r="E1636" s="305" t="s">
        <v>5233</v>
      </c>
      <c r="F1636" s="320">
        <v>1144</v>
      </c>
      <c r="G1636" s="307" t="s">
        <v>24</v>
      </c>
      <c r="H1636" s="308" t="s">
        <v>2</v>
      </c>
      <c r="I1636" s="319"/>
      <c r="J1636" s="319"/>
    </row>
    <row r="1637" spans="1:10" x14ac:dyDescent="0.3">
      <c r="A1637" s="303" t="s">
        <v>2213</v>
      </c>
      <c r="B1637" s="304" t="s">
        <v>2543</v>
      </c>
      <c r="C1637" s="304" t="s">
        <v>3115</v>
      </c>
      <c r="D1637" s="304" t="s">
        <v>2543</v>
      </c>
      <c r="E1637" s="305" t="s">
        <v>5233</v>
      </c>
      <c r="F1637" s="320">
        <v>1144</v>
      </c>
      <c r="G1637" s="307" t="s">
        <v>25</v>
      </c>
      <c r="H1637" s="308" t="s">
        <v>2</v>
      </c>
      <c r="I1637" s="319"/>
      <c r="J1637" s="319"/>
    </row>
    <row r="1638" spans="1:10" x14ac:dyDescent="0.3">
      <c r="A1638" s="303" t="s">
        <v>2213</v>
      </c>
      <c r="B1638" s="304" t="s">
        <v>2545</v>
      </c>
      <c r="C1638" s="304" t="s">
        <v>3115</v>
      </c>
      <c r="D1638" s="304" t="s">
        <v>2545</v>
      </c>
      <c r="E1638" s="305" t="s">
        <v>5235</v>
      </c>
      <c r="F1638" s="320">
        <v>1144</v>
      </c>
      <c r="G1638" s="307" t="s">
        <v>24</v>
      </c>
      <c r="H1638" s="308" t="s">
        <v>2</v>
      </c>
      <c r="I1638" s="319"/>
      <c r="J1638" s="319"/>
    </row>
    <row r="1639" spans="1:10" x14ac:dyDescent="0.3">
      <c r="A1639" s="303" t="s">
        <v>2213</v>
      </c>
      <c r="B1639" s="304" t="s">
        <v>2545</v>
      </c>
      <c r="C1639" s="304" t="s">
        <v>3115</v>
      </c>
      <c r="D1639" s="304" t="s">
        <v>2545</v>
      </c>
      <c r="E1639" s="305" t="s">
        <v>5235</v>
      </c>
      <c r="F1639" s="320">
        <v>1144</v>
      </c>
      <c r="G1639" s="307" t="s">
        <v>25</v>
      </c>
      <c r="H1639" s="308" t="s">
        <v>2</v>
      </c>
      <c r="I1639" s="319"/>
      <c r="J1639" s="319"/>
    </row>
    <row r="1640" spans="1:10" ht="13.5" customHeight="1" x14ac:dyDescent="0.3">
      <c r="A1640" s="303" t="s">
        <v>2213</v>
      </c>
      <c r="B1640" s="304" t="s">
        <v>2546</v>
      </c>
      <c r="C1640" s="304" t="s">
        <v>3115</v>
      </c>
      <c r="D1640" s="304" t="s">
        <v>2546</v>
      </c>
      <c r="E1640" s="305" t="s">
        <v>5236</v>
      </c>
      <c r="F1640" s="320">
        <v>1144</v>
      </c>
      <c r="G1640" s="307" t="s">
        <v>24</v>
      </c>
      <c r="H1640" s="308" t="s">
        <v>2</v>
      </c>
      <c r="I1640" s="319"/>
      <c r="J1640" s="319"/>
    </row>
    <row r="1641" spans="1:10" x14ac:dyDescent="0.3">
      <c r="A1641" s="303" t="s">
        <v>2213</v>
      </c>
      <c r="B1641" s="304" t="s">
        <v>2546</v>
      </c>
      <c r="C1641" s="304" t="s">
        <v>3115</v>
      </c>
      <c r="D1641" s="304" t="s">
        <v>2546</v>
      </c>
      <c r="E1641" s="305" t="s">
        <v>5236</v>
      </c>
      <c r="F1641" s="320">
        <v>1144</v>
      </c>
      <c r="G1641" s="307" t="s">
        <v>25</v>
      </c>
      <c r="H1641" s="308" t="s">
        <v>2</v>
      </c>
      <c r="I1641" s="319"/>
      <c r="J1641" s="319"/>
    </row>
    <row r="1642" spans="1:10" x14ac:dyDescent="0.3">
      <c r="A1642" s="303" t="s">
        <v>2213</v>
      </c>
      <c r="B1642" s="304" t="s">
        <v>2544</v>
      </c>
      <c r="C1642" s="304" t="s">
        <v>3115</v>
      </c>
      <c r="D1642" s="304" t="s">
        <v>2544</v>
      </c>
      <c r="E1642" s="305" t="s">
        <v>5234</v>
      </c>
      <c r="F1642" s="320">
        <v>1144</v>
      </c>
      <c r="G1642" s="307" t="s">
        <v>24</v>
      </c>
      <c r="H1642" s="308" t="s">
        <v>2</v>
      </c>
      <c r="I1642" s="319"/>
      <c r="J1642" s="319"/>
    </row>
    <row r="1643" spans="1:10" x14ac:dyDescent="0.3">
      <c r="A1643" s="303" t="s">
        <v>2213</v>
      </c>
      <c r="B1643" s="304" t="s">
        <v>2544</v>
      </c>
      <c r="C1643" s="304" t="s">
        <v>3115</v>
      </c>
      <c r="D1643" s="304" t="s">
        <v>2544</v>
      </c>
      <c r="E1643" s="305" t="s">
        <v>5234</v>
      </c>
      <c r="F1643" s="320">
        <v>1144</v>
      </c>
      <c r="G1643" s="307" t="s">
        <v>25</v>
      </c>
      <c r="H1643" s="308" t="s">
        <v>2</v>
      </c>
      <c r="I1643" s="319"/>
      <c r="J1643" s="319"/>
    </row>
    <row r="1644" spans="1:10" x14ac:dyDescent="0.3">
      <c r="A1644" s="303" t="s">
        <v>2213</v>
      </c>
      <c r="B1644" s="304" t="s">
        <v>2522</v>
      </c>
      <c r="C1644" s="304" t="s">
        <v>3115</v>
      </c>
      <c r="D1644" s="304" t="s">
        <v>2522</v>
      </c>
      <c r="E1644" s="305" t="s">
        <v>5271</v>
      </c>
      <c r="F1644" s="320">
        <v>1144</v>
      </c>
      <c r="G1644" s="307" t="s">
        <v>24</v>
      </c>
      <c r="H1644" s="308" t="s">
        <v>2</v>
      </c>
      <c r="I1644" s="319"/>
      <c r="J1644" s="319"/>
    </row>
    <row r="1645" spans="1:10" x14ac:dyDescent="0.3">
      <c r="A1645" s="303" t="s">
        <v>2213</v>
      </c>
      <c r="B1645" s="304" t="s">
        <v>2522</v>
      </c>
      <c r="C1645" s="304" t="s">
        <v>3115</v>
      </c>
      <c r="D1645" s="304" t="s">
        <v>2522</v>
      </c>
      <c r="E1645" s="305" t="s">
        <v>5271</v>
      </c>
      <c r="F1645" s="320">
        <v>1144</v>
      </c>
      <c r="G1645" s="307" t="s">
        <v>25</v>
      </c>
      <c r="H1645" s="308" t="s">
        <v>2</v>
      </c>
      <c r="I1645" s="319"/>
      <c r="J1645" s="319"/>
    </row>
    <row r="1646" spans="1:10" x14ac:dyDescent="0.3">
      <c r="A1646" s="303" t="s">
        <v>2213</v>
      </c>
      <c r="B1646" s="304" t="s">
        <v>2549</v>
      </c>
      <c r="C1646" s="304" t="s">
        <v>3115</v>
      </c>
      <c r="D1646" s="304" t="s">
        <v>2549</v>
      </c>
      <c r="E1646" s="305" t="s">
        <v>5238</v>
      </c>
      <c r="F1646" s="320">
        <v>1144</v>
      </c>
      <c r="G1646" s="307" t="s">
        <v>24</v>
      </c>
      <c r="H1646" s="308" t="s">
        <v>2</v>
      </c>
      <c r="I1646" s="319"/>
      <c r="J1646" s="319"/>
    </row>
    <row r="1647" spans="1:10" x14ac:dyDescent="0.3">
      <c r="A1647" s="303" t="s">
        <v>2213</v>
      </c>
      <c r="B1647" s="304" t="s">
        <v>2549</v>
      </c>
      <c r="C1647" s="304" t="s">
        <v>3115</v>
      </c>
      <c r="D1647" s="304" t="s">
        <v>2549</v>
      </c>
      <c r="E1647" s="305" t="s">
        <v>5238</v>
      </c>
      <c r="F1647" s="320">
        <v>1144</v>
      </c>
      <c r="G1647" s="307" t="s">
        <v>25</v>
      </c>
      <c r="H1647" s="308" t="s">
        <v>2</v>
      </c>
      <c r="I1647" s="319"/>
      <c r="J1647" s="319"/>
    </row>
    <row r="1648" spans="1:10" x14ac:dyDescent="0.3">
      <c r="A1648" s="303" t="s">
        <v>2213</v>
      </c>
      <c r="B1648" s="304" t="s">
        <v>2548</v>
      </c>
      <c r="C1648" s="304" t="s">
        <v>3115</v>
      </c>
      <c r="D1648" s="304" t="s">
        <v>2548</v>
      </c>
      <c r="E1648" s="305" t="s">
        <v>5237</v>
      </c>
      <c r="F1648" s="320">
        <v>1144</v>
      </c>
      <c r="G1648" s="307" t="s">
        <v>24</v>
      </c>
      <c r="H1648" s="308" t="s">
        <v>2</v>
      </c>
      <c r="I1648" s="319"/>
      <c r="J1648" s="319"/>
    </row>
    <row r="1649" spans="1:10" x14ac:dyDescent="0.3">
      <c r="A1649" s="303" t="s">
        <v>2213</v>
      </c>
      <c r="B1649" s="304" t="s">
        <v>2548</v>
      </c>
      <c r="C1649" s="304" t="s">
        <v>3115</v>
      </c>
      <c r="D1649" s="304" t="s">
        <v>2548</v>
      </c>
      <c r="E1649" s="305" t="s">
        <v>5237</v>
      </c>
      <c r="F1649" s="320">
        <v>1144</v>
      </c>
      <c r="G1649" s="307" t="s">
        <v>25</v>
      </c>
      <c r="H1649" s="308" t="s">
        <v>2</v>
      </c>
      <c r="I1649" s="319"/>
      <c r="J1649" s="319"/>
    </row>
    <row r="1650" spans="1:10" x14ac:dyDescent="0.3">
      <c r="A1650" s="303" t="s">
        <v>2213</v>
      </c>
      <c r="B1650" s="304" t="s">
        <v>2550</v>
      </c>
      <c r="C1650" s="304" t="s">
        <v>3115</v>
      </c>
      <c r="D1650" s="304" t="s">
        <v>2550</v>
      </c>
      <c r="E1650" s="305" t="s">
        <v>5239</v>
      </c>
      <c r="F1650" s="320">
        <v>1144</v>
      </c>
      <c r="G1650" s="307" t="s">
        <v>24</v>
      </c>
      <c r="H1650" s="308" t="s">
        <v>2</v>
      </c>
      <c r="I1650" s="319"/>
      <c r="J1650" s="319"/>
    </row>
    <row r="1651" spans="1:10" x14ac:dyDescent="0.3">
      <c r="A1651" s="303" t="s">
        <v>2213</v>
      </c>
      <c r="B1651" s="304" t="s">
        <v>2550</v>
      </c>
      <c r="C1651" s="304" t="s">
        <v>3115</v>
      </c>
      <c r="D1651" s="304" t="s">
        <v>2550</v>
      </c>
      <c r="E1651" s="305" t="s">
        <v>5239</v>
      </c>
      <c r="F1651" s="320">
        <v>1144</v>
      </c>
      <c r="G1651" s="307" t="s">
        <v>25</v>
      </c>
      <c r="H1651" s="308" t="s">
        <v>2</v>
      </c>
      <c r="I1651" s="319"/>
      <c r="J1651" s="319"/>
    </row>
    <row r="1652" spans="1:10" x14ac:dyDescent="0.3">
      <c r="A1652" s="303" t="s">
        <v>2213</v>
      </c>
      <c r="B1652" s="304" t="s">
        <v>2539</v>
      </c>
      <c r="C1652" s="304" t="s">
        <v>3115</v>
      </c>
      <c r="D1652" s="304" t="s">
        <v>2539</v>
      </c>
      <c r="E1652" s="305" t="s">
        <v>5229</v>
      </c>
      <c r="F1652" s="320">
        <v>1144</v>
      </c>
      <c r="G1652" s="307" t="s">
        <v>24</v>
      </c>
      <c r="H1652" s="308" t="s">
        <v>2</v>
      </c>
      <c r="I1652" s="319"/>
      <c r="J1652" s="319"/>
    </row>
    <row r="1653" spans="1:10" x14ac:dyDescent="0.3">
      <c r="A1653" s="303" t="s">
        <v>2213</v>
      </c>
      <c r="B1653" s="304" t="s">
        <v>2539</v>
      </c>
      <c r="C1653" s="304" t="s">
        <v>3115</v>
      </c>
      <c r="D1653" s="304" t="s">
        <v>2539</v>
      </c>
      <c r="E1653" s="305" t="s">
        <v>5229</v>
      </c>
      <c r="F1653" s="320">
        <v>1144</v>
      </c>
      <c r="G1653" s="307" t="s">
        <v>25</v>
      </c>
      <c r="H1653" s="308" t="s">
        <v>2</v>
      </c>
      <c r="I1653" s="319"/>
      <c r="J1653" s="319"/>
    </row>
    <row r="1654" spans="1:10" x14ac:dyDescent="0.3">
      <c r="A1654" s="303" t="s">
        <v>2213</v>
      </c>
      <c r="B1654" s="304" t="s">
        <v>2551</v>
      </c>
      <c r="C1654" s="304" t="s">
        <v>3115</v>
      </c>
      <c r="D1654" s="304" t="s">
        <v>2551</v>
      </c>
      <c r="E1654" s="305" t="s">
        <v>5240</v>
      </c>
      <c r="F1654" s="320">
        <v>1144</v>
      </c>
      <c r="G1654" s="307" t="s">
        <v>24</v>
      </c>
      <c r="H1654" s="308" t="s">
        <v>2</v>
      </c>
      <c r="I1654" s="319"/>
      <c r="J1654" s="319"/>
    </row>
    <row r="1655" spans="1:10" x14ac:dyDescent="0.3">
      <c r="A1655" s="303" t="s">
        <v>2213</v>
      </c>
      <c r="B1655" s="304" t="s">
        <v>2551</v>
      </c>
      <c r="C1655" s="304" t="s">
        <v>3115</v>
      </c>
      <c r="D1655" s="304" t="s">
        <v>2551</v>
      </c>
      <c r="E1655" s="305" t="s">
        <v>5240</v>
      </c>
      <c r="F1655" s="320">
        <v>1144</v>
      </c>
      <c r="G1655" s="307" t="s">
        <v>25</v>
      </c>
      <c r="H1655" s="308" t="s">
        <v>2</v>
      </c>
      <c r="I1655" s="319"/>
      <c r="J1655" s="319"/>
    </row>
    <row r="1656" spans="1:10" x14ac:dyDescent="0.3">
      <c r="A1656" s="303" t="s">
        <v>2213</v>
      </c>
      <c r="B1656" s="304" t="s">
        <v>2553</v>
      </c>
      <c r="C1656" s="304" t="s">
        <v>3115</v>
      </c>
      <c r="D1656" s="304" t="s">
        <v>2553</v>
      </c>
      <c r="E1656" s="305" t="s">
        <v>5242</v>
      </c>
      <c r="F1656" s="320">
        <v>1144</v>
      </c>
      <c r="G1656" s="307" t="s">
        <v>24</v>
      </c>
      <c r="H1656" s="308" t="s">
        <v>2</v>
      </c>
      <c r="I1656" s="319"/>
      <c r="J1656" s="319"/>
    </row>
    <row r="1657" spans="1:10" x14ac:dyDescent="0.3">
      <c r="A1657" s="303" t="s">
        <v>2213</v>
      </c>
      <c r="B1657" s="304" t="s">
        <v>2553</v>
      </c>
      <c r="C1657" s="304" t="s">
        <v>3115</v>
      </c>
      <c r="D1657" s="304" t="s">
        <v>2553</v>
      </c>
      <c r="E1657" s="305" t="s">
        <v>5242</v>
      </c>
      <c r="F1657" s="320">
        <v>1144</v>
      </c>
      <c r="G1657" s="307" t="s">
        <v>25</v>
      </c>
      <c r="H1657" s="308" t="s">
        <v>2</v>
      </c>
      <c r="I1657" s="319"/>
      <c r="J1657" s="319"/>
    </row>
    <row r="1658" spans="1:10" x14ac:dyDescent="0.3">
      <c r="A1658" s="303" t="s">
        <v>2213</v>
      </c>
      <c r="B1658" s="304" t="s">
        <v>2552</v>
      </c>
      <c r="C1658" s="304" t="s">
        <v>3115</v>
      </c>
      <c r="D1658" s="304" t="s">
        <v>2552</v>
      </c>
      <c r="E1658" s="305" t="s">
        <v>5241</v>
      </c>
      <c r="F1658" s="320">
        <v>1144</v>
      </c>
      <c r="G1658" s="307" t="s">
        <v>24</v>
      </c>
      <c r="H1658" s="308" t="s">
        <v>2</v>
      </c>
      <c r="I1658" s="319"/>
      <c r="J1658" s="319"/>
    </row>
    <row r="1659" spans="1:10" x14ac:dyDescent="0.3">
      <c r="A1659" s="303" t="s">
        <v>2213</v>
      </c>
      <c r="B1659" s="304" t="s">
        <v>2552</v>
      </c>
      <c r="C1659" s="304" t="s">
        <v>3115</v>
      </c>
      <c r="D1659" s="304" t="s">
        <v>2552</v>
      </c>
      <c r="E1659" s="305" t="s">
        <v>5241</v>
      </c>
      <c r="F1659" s="320">
        <v>1144</v>
      </c>
      <c r="G1659" s="307" t="s">
        <v>25</v>
      </c>
      <c r="H1659" s="308" t="s">
        <v>2</v>
      </c>
      <c r="I1659" s="319"/>
      <c r="J1659" s="319"/>
    </row>
    <row r="1660" spans="1:10" x14ac:dyDescent="0.3">
      <c r="A1660" s="303" t="s">
        <v>2213</v>
      </c>
      <c r="B1660" s="304" t="s">
        <v>2525</v>
      </c>
      <c r="C1660" s="304" t="s">
        <v>3115</v>
      </c>
      <c r="D1660" s="304" t="s">
        <v>2525</v>
      </c>
      <c r="E1660" s="305" t="s">
        <v>5276</v>
      </c>
      <c r="F1660" s="320">
        <v>1144</v>
      </c>
      <c r="G1660" s="307" t="s">
        <v>24</v>
      </c>
      <c r="H1660" s="308" t="s">
        <v>2</v>
      </c>
      <c r="I1660" s="319"/>
      <c r="J1660" s="319"/>
    </row>
    <row r="1661" spans="1:10" x14ac:dyDescent="0.3">
      <c r="A1661" s="303" t="s">
        <v>2213</v>
      </c>
      <c r="B1661" s="304" t="s">
        <v>2525</v>
      </c>
      <c r="C1661" s="304" t="s">
        <v>3115</v>
      </c>
      <c r="D1661" s="304" t="s">
        <v>2525</v>
      </c>
      <c r="E1661" s="305" t="s">
        <v>5276</v>
      </c>
      <c r="F1661" s="320">
        <v>1144</v>
      </c>
      <c r="G1661" s="307" t="s">
        <v>25</v>
      </c>
      <c r="H1661" s="308" t="s">
        <v>2</v>
      </c>
      <c r="I1661" s="319"/>
      <c r="J1661" s="319"/>
    </row>
    <row r="1662" spans="1:10" x14ac:dyDescent="0.3">
      <c r="A1662" s="303" t="s">
        <v>2213</v>
      </c>
      <c r="B1662" s="304" t="s">
        <v>2554</v>
      </c>
      <c r="C1662" s="304" t="s">
        <v>3115</v>
      </c>
      <c r="D1662" s="304" t="s">
        <v>2554</v>
      </c>
      <c r="E1662" s="305" t="s">
        <v>5243</v>
      </c>
      <c r="F1662" s="320">
        <v>1144</v>
      </c>
      <c r="G1662" s="307" t="s">
        <v>24</v>
      </c>
      <c r="H1662" s="308" t="s">
        <v>2</v>
      </c>
      <c r="I1662" s="319"/>
      <c r="J1662" s="319"/>
    </row>
    <row r="1663" spans="1:10" x14ac:dyDescent="0.3">
      <c r="A1663" s="303" t="s">
        <v>2213</v>
      </c>
      <c r="B1663" s="304" t="s">
        <v>2554</v>
      </c>
      <c r="C1663" s="304" t="s">
        <v>3115</v>
      </c>
      <c r="D1663" s="304" t="s">
        <v>2554</v>
      </c>
      <c r="E1663" s="305" t="s">
        <v>5243</v>
      </c>
      <c r="F1663" s="320">
        <v>1144</v>
      </c>
      <c r="G1663" s="307" t="s">
        <v>25</v>
      </c>
      <c r="H1663" s="308" t="s">
        <v>2</v>
      </c>
      <c r="I1663" s="319"/>
      <c r="J1663" s="319"/>
    </row>
    <row r="1664" spans="1:10" x14ac:dyDescent="0.3">
      <c r="A1664" s="303" t="s">
        <v>2213</v>
      </c>
      <c r="B1664" s="304" t="s">
        <v>2555</v>
      </c>
      <c r="C1664" s="304" t="s">
        <v>3115</v>
      </c>
      <c r="D1664" s="304" t="s">
        <v>2555</v>
      </c>
      <c r="E1664" s="305" t="s">
        <v>5244</v>
      </c>
      <c r="F1664" s="320">
        <v>1144</v>
      </c>
      <c r="G1664" s="307" t="s">
        <v>24</v>
      </c>
      <c r="H1664" s="308" t="s">
        <v>2</v>
      </c>
      <c r="I1664" s="319"/>
      <c r="J1664" s="319"/>
    </row>
    <row r="1665" spans="1:10" x14ac:dyDescent="0.3">
      <c r="A1665" s="303" t="s">
        <v>2213</v>
      </c>
      <c r="B1665" s="304" t="s">
        <v>2555</v>
      </c>
      <c r="C1665" s="304" t="s">
        <v>3115</v>
      </c>
      <c r="D1665" s="304" t="s">
        <v>2555</v>
      </c>
      <c r="E1665" s="305" t="s">
        <v>5244</v>
      </c>
      <c r="F1665" s="320">
        <v>1144</v>
      </c>
      <c r="G1665" s="307" t="s">
        <v>25</v>
      </c>
      <c r="H1665" s="308" t="s">
        <v>2</v>
      </c>
      <c r="I1665" s="319"/>
      <c r="J1665" s="319"/>
    </row>
    <row r="1666" spans="1:10" x14ac:dyDescent="0.3">
      <c r="A1666" s="303" t="s">
        <v>2213</v>
      </c>
      <c r="B1666" s="304" t="s">
        <v>2556</v>
      </c>
      <c r="C1666" s="304" t="s">
        <v>3115</v>
      </c>
      <c r="D1666" s="304" t="s">
        <v>2556</v>
      </c>
      <c r="E1666" s="305" t="s">
        <v>5245</v>
      </c>
      <c r="F1666" s="320">
        <v>1144</v>
      </c>
      <c r="G1666" s="307" t="s">
        <v>24</v>
      </c>
      <c r="H1666" s="308" t="s">
        <v>2</v>
      </c>
      <c r="I1666" s="319"/>
      <c r="J1666" s="319"/>
    </row>
    <row r="1667" spans="1:10" x14ac:dyDescent="0.3">
      <c r="A1667" s="303" t="s">
        <v>2213</v>
      </c>
      <c r="B1667" s="304" t="s">
        <v>2556</v>
      </c>
      <c r="C1667" s="304" t="s">
        <v>3115</v>
      </c>
      <c r="D1667" s="304" t="s">
        <v>2556</v>
      </c>
      <c r="E1667" s="305" t="s">
        <v>5245</v>
      </c>
      <c r="F1667" s="320">
        <v>1144</v>
      </c>
      <c r="G1667" s="307" t="s">
        <v>25</v>
      </c>
      <c r="H1667" s="308" t="s">
        <v>2</v>
      </c>
      <c r="I1667" s="319"/>
      <c r="J1667" s="319"/>
    </row>
    <row r="1668" spans="1:10" x14ac:dyDescent="0.3">
      <c r="A1668" s="303" t="s">
        <v>2213</v>
      </c>
      <c r="B1668" s="304" t="s">
        <v>2526</v>
      </c>
      <c r="C1668" s="304" t="s">
        <v>3115</v>
      </c>
      <c r="D1668" s="304" t="s">
        <v>2526</v>
      </c>
      <c r="E1668" s="305" t="s">
        <v>5216</v>
      </c>
      <c r="F1668" s="320">
        <v>1144</v>
      </c>
      <c r="G1668" s="307" t="s">
        <v>24</v>
      </c>
      <c r="H1668" s="308" t="s">
        <v>2</v>
      </c>
      <c r="I1668" s="319"/>
      <c r="J1668" s="319"/>
    </row>
    <row r="1669" spans="1:10" x14ac:dyDescent="0.3">
      <c r="A1669" s="303" t="s">
        <v>2213</v>
      </c>
      <c r="B1669" s="304" t="s">
        <v>2526</v>
      </c>
      <c r="C1669" s="304" t="s">
        <v>3115</v>
      </c>
      <c r="D1669" s="304" t="s">
        <v>2526</v>
      </c>
      <c r="E1669" s="305" t="s">
        <v>5216</v>
      </c>
      <c r="F1669" s="320">
        <v>1144</v>
      </c>
      <c r="G1669" s="307" t="s">
        <v>25</v>
      </c>
      <c r="H1669" s="308" t="s">
        <v>2</v>
      </c>
      <c r="I1669" s="319"/>
      <c r="J1669" s="319"/>
    </row>
    <row r="1670" spans="1:10" x14ac:dyDescent="0.3">
      <c r="A1670" s="303" t="s">
        <v>2213</v>
      </c>
      <c r="B1670" s="304" t="s">
        <v>2558</v>
      </c>
      <c r="C1670" s="304" t="s">
        <v>3115</v>
      </c>
      <c r="D1670" s="304" t="s">
        <v>2558</v>
      </c>
      <c r="E1670" s="305" t="s">
        <v>5247</v>
      </c>
      <c r="F1670" s="320">
        <v>1144</v>
      </c>
      <c r="G1670" s="307" t="s">
        <v>24</v>
      </c>
      <c r="H1670" s="308" t="s">
        <v>2</v>
      </c>
      <c r="I1670" s="319"/>
      <c r="J1670" s="319"/>
    </row>
    <row r="1671" spans="1:10" x14ac:dyDescent="0.3">
      <c r="A1671" s="303" t="s">
        <v>2213</v>
      </c>
      <c r="B1671" s="304" t="s">
        <v>2558</v>
      </c>
      <c r="C1671" s="304" t="s">
        <v>3115</v>
      </c>
      <c r="D1671" s="304" t="s">
        <v>2558</v>
      </c>
      <c r="E1671" s="305" t="s">
        <v>5247</v>
      </c>
      <c r="F1671" s="320">
        <v>1144</v>
      </c>
      <c r="G1671" s="307" t="s">
        <v>25</v>
      </c>
      <c r="H1671" s="308" t="s">
        <v>2</v>
      </c>
      <c r="I1671" s="319"/>
      <c r="J1671" s="319"/>
    </row>
    <row r="1672" spans="1:10" x14ac:dyDescent="0.3">
      <c r="A1672" s="303" t="s">
        <v>2213</v>
      </c>
      <c r="B1672" s="304" t="s">
        <v>2722</v>
      </c>
      <c r="C1672" s="304" t="s">
        <v>3115</v>
      </c>
      <c r="D1672" s="304" t="s">
        <v>2722</v>
      </c>
      <c r="E1672" s="305" t="s">
        <v>2581</v>
      </c>
      <c r="F1672" s="320">
        <v>939</v>
      </c>
      <c r="G1672" s="307" t="s">
        <v>24</v>
      </c>
      <c r="H1672" s="308" t="s">
        <v>2</v>
      </c>
      <c r="I1672" s="319"/>
      <c r="J1672" s="319"/>
    </row>
    <row r="1673" spans="1:10" x14ac:dyDescent="0.3">
      <c r="A1673" s="303" t="s">
        <v>2213</v>
      </c>
      <c r="B1673" s="304" t="s">
        <v>2722</v>
      </c>
      <c r="C1673" s="304" t="s">
        <v>3115</v>
      </c>
      <c r="D1673" s="304" t="s">
        <v>2722</v>
      </c>
      <c r="E1673" s="305" t="s">
        <v>2581</v>
      </c>
      <c r="F1673" s="320">
        <v>939</v>
      </c>
      <c r="G1673" s="307" t="s">
        <v>25</v>
      </c>
      <c r="H1673" s="308" t="s">
        <v>2</v>
      </c>
      <c r="I1673" s="319"/>
      <c r="J1673" s="319"/>
    </row>
    <row r="1674" spans="1:10" x14ac:dyDescent="0.3">
      <c r="A1674" s="303" t="s">
        <v>2213</v>
      </c>
      <c r="B1674" s="304" t="s">
        <v>2580</v>
      </c>
      <c r="C1674" s="304" t="s">
        <v>3115</v>
      </c>
      <c r="D1674" s="304" t="s">
        <v>2580</v>
      </c>
      <c r="E1674" s="305" t="s">
        <v>2581</v>
      </c>
      <c r="F1674" s="320">
        <v>1248</v>
      </c>
      <c r="G1674" s="307" t="s">
        <v>24</v>
      </c>
      <c r="H1674" s="308" t="s">
        <v>2</v>
      </c>
      <c r="I1674" s="319"/>
      <c r="J1674" s="319"/>
    </row>
    <row r="1675" spans="1:10" x14ac:dyDescent="0.3">
      <c r="A1675" s="303" t="s">
        <v>2213</v>
      </c>
      <c r="B1675" s="304" t="s">
        <v>2580</v>
      </c>
      <c r="C1675" s="304" t="s">
        <v>3115</v>
      </c>
      <c r="D1675" s="304" t="s">
        <v>2580</v>
      </c>
      <c r="E1675" s="305" t="s">
        <v>2581</v>
      </c>
      <c r="F1675" s="320">
        <v>1248</v>
      </c>
      <c r="G1675" s="307" t="s">
        <v>25</v>
      </c>
      <c r="H1675" s="308" t="s">
        <v>2</v>
      </c>
      <c r="I1675" s="319"/>
      <c r="J1675" s="319"/>
    </row>
    <row r="1676" spans="1:10" x14ac:dyDescent="0.3">
      <c r="A1676" s="303" t="s">
        <v>2213</v>
      </c>
      <c r="B1676" s="304" t="s">
        <v>2724</v>
      </c>
      <c r="C1676" s="304" t="s">
        <v>3115</v>
      </c>
      <c r="D1676" s="304" t="s">
        <v>2724</v>
      </c>
      <c r="E1676" s="305" t="s">
        <v>2587</v>
      </c>
      <c r="F1676" s="320">
        <v>1306</v>
      </c>
      <c r="G1676" s="307" t="s">
        <v>24</v>
      </c>
      <c r="H1676" s="308" t="s">
        <v>2</v>
      </c>
      <c r="I1676" s="319"/>
      <c r="J1676" s="319"/>
    </row>
    <row r="1677" spans="1:10" x14ac:dyDescent="0.3">
      <c r="A1677" s="303" t="s">
        <v>2213</v>
      </c>
      <c r="B1677" s="304" t="s">
        <v>2724</v>
      </c>
      <c r="C1677" s="304" t="s">
        <v>3115</v>
      </c>
      <c r="D1677" s="304" t="s">
        <v>2724</v>
      </c>
      <c r="E1677" s="305" t="s">
        <v>2587</v>
      </c>
      <c r="F1677" s="320">
        <v>1306</v>
      </c>
      <c r="G1677" s="307" t="s">
        <v>25</v>
      </c>
      <c r="H1677" s="308" t="s">
        <v>2</v>
      </c>
      <c r="I1677" s="319"/>
      <c r="J1677" s="319"/>
    </row>
    <row r="1678" spans="1:10" x14ac:dyDescent="0.3">
      <c r="A1678" s="303" t="s">
        <v>2213</v>
      </c>
      <c r="B1678" s="304" t="s">
        <v>2586</v>
      </c>
      <c r="C1678" s="304" t="s">
        <v>3115</v>
      </c>
      <c r="D1678" s="304" t="s">
        <v>2586</v>
      </c>
      <c r="E1678" s="305" t="s">
        <v>2587</v>
      </c>
      <c r="F1678" s="320">
        <v>1621</v>
      </c>
      <c r="G1678" s="307" t="s">
        <v>24</v>
      </c>
      <c r="H1678" s="308" t="s">
        <v>2</v>
      </c>
      <c r="I1678" s="319"/>
      <c r="J1678" s="319"/>
    </row>
    <row r="1679" spans="1:10" x14ac:dyDescent="0.3">
      <c r="A1679" s="303" t="s">
        <v>2213</v>
      </c>
      <c r="B1679" s="304" t="s">
        <v>2586</v>
      </c>
      <c r="C1679" s="304" t="s">
        <v>3115</v>
      </c>
      <c r="D1679" s="304" t="s">
        <v>2586</v>
      </c>
      <c r="E1679" s="305" t="s">
        <v>2587</v>
      </c>
      <c r="F1679" s="320">
        <v>1621</v>
      </c>
      <c r="G1679" s="307" t="s">
        <v>25</v>
      </c>
      <c r="H1679" s="308" t="s">
        <v>2</v>
      </c>
      <c r="I1679" s="319"/>
      <c r="J1679" s="319"/>
    </row>
    <row r="1680" spans="1:10" x14ac:dyDescent="0.3">
      <c r="A1680" s="303" t="s">
        <v>2213</v>
      </c>
      <c r="B1680" s="304" t="s">
        <v>2725</v>
      </c>
      <c r="C1680" s="304" t="s">
        <v>3115</v>
      </c>
      <c r="D1680" s="304" t="s">
        <v>2725</v>
      </c>
      <c r="E1680" s="305" t="s">
        <v>2589</v>
      </c>
      <c r="F1680" s="320">
        <v>1306</v>
      </c>
      <c r="G1680" s="307" t="s">
        <v>24</v>
      </c>
      <c r="H1680" s="308" t="s">
        <v>2</v>
      </c>
      <c r="I1680" s="319"/>
      <c r="J1680" s="319"/>
    </row>
    <row r="1681" spans="1:10" x14ac:dyDescent="0.3">
      <c r="A1681" s="303" t="s">
        <v>2213</v>
      </c>
      <c r="B1681" s="304" t="s">
        <v>2725</v>
      </c>
      <c r="C1681" s="304" t="s">
        <v>3115</v>
      </c>
      <c r="D1681" s="304" t="s">
        <v>2725</v>
      </c>
      <c r="E1681" s="305" t="s">
        <v>2589</v>
      </c>
      <c r="F1681" s="320">
        <v>1306</v>
      </c>
      <c r="G1681" s="307" t="s">
        <v>25</v>
      </c>
      <c r="H1681" s="308" t="s">
        <v>2</v>
      </c>
      <c r="I1681" s="319"/>
      <c r="J1681" s="319"/>
    </row>
    <row r="1682" spans="1:10" x14ac:dyDescent="0.3">
      <c r="A1682" s="303" t="s">
        <v>2213</v>
      </c>
      <c r="B1682" s="304" t="s">
        <v>2588</v>
      </c>
      <c r="C1682" s="304" t="s">
        <v>3115</v>
      </c>
      <c r="D1682" s="304" t="s">
        <v>2588</v>
      </c>
      <c r="E1682" s="305" t="s">
        <v>2589</v>
      </c>
      <c r="F1682" s="320">
        <v>1621</v>
      </c>
      <c r="G1682" s="307" t="s">
        <v>24</v>
      </c>
      <c r="H1682" s="308" t="s">
        <v>2</v>
      </c>
      <c r="I1682" s="319"/>
      <c r="J1682" s="319"/>
    </row>
    <row r="1683" spans="1:10" x14ac:dyDescent="0.3">
      <c r="A1683" s="303" t="s">
        <v>2213</v>
      </c>
      <c r="B1683" s="304" t="s">
        <v>2588</v>
      </c>
      <c r="C1683" s="304" t="s">
        <v>3115</v>
      </c>
      <c r="D1683" s="304" t="s">
        <v>2588</v>
      </c>
      <c r="E1683" s="305" t="s">
        <v>2589</v>
      </c>
      <c r="F1683" s="320">
        <v>1621</v>
      </c>
      <c r="G1683" s="307" t="s">
        <v>25</v>
      </c>
      <c r="H1683" s="308" t="s">
        <v>2</v>
      </c>
      <c r="I1683" s="319"/>
      <c r="J1683" s="319"/>
    </row>
    <row r="1684" spans="1:10" x14ac:dyDescent="0.3">
      <c r="A1684" s="303" t="s">
        <v>2213</v>
      </c>
      <c r="B1684" s="304" t="s">
        <v>2726</v>
      </c>
      <c r="C1684" s="304" t="s">
        <v>3115</v>
      </c>
      <c r="D1684" s="304" t="s">
        <v>2726</v>
      </c>
      <c r="E1684" s="305" t="s">
        <v>2591</v>
      </c>
      <c r="F1684" s="320">
        <v>939</v>
      </c>
      <c r="G1684" s="307" t="s">
        <v>24</v>
      </c>
      <c r="H1684" s="308" t="s">
        <v>2</v>
      </c>
      <c r="I1684" s="319"/>
      <c r="J1684" s="319"/>
    </row>
    <row r="1685" spans="1:10" x14ac:dyDescent="0.3">
      <c r="A1685" s="303" t="s">
        <v>2213</v>
      </c>
      <c r="B1685" s="304" t="s">
        <v>2726</v>
      </c>
      <c r="C1685" s="304" t="s">
        <v>3115</v>
      </c>
      <c r="D1685" s="304" t="s">
        <v>2726</v>
      </c>
      <c r="E1685" s="305" t="s">
        <v>2591</v>
      </c>
      <c r="F1685" s="320">
        <v>939</v>
      </c>
      <c r="G1685" s="307" t="s">
        <v>25</v>
      </c>
      <c r="H1685" s="308" t="s">
        <v>2</v>
      </c>
      <c r="I1685" s="319"/>
      <c r="J1685" s="319"/>
    </row>
    <row r="1686" spans="1:10" x14ac:dyDescent="0.3">
      <c r="A1686" s="303" t="s">
        <v>2213</v>
      </c>
      <c r="B1686" s="304" t="s">
        <v>2590</v>
      </c>
      <c r="C1686" s="304" t="s">
        <v>3115</v>
      </c>
      <c r="D1686" s="304" t="s">
        <v>2590</v>
      </c>
      <c r="E1686" s="305" t="s">
        <v>2591</v>
      </c>
      <c r="F1686" s="320">
        <v>1248</v>
      </c>
      <c r="G1686" s="307" t="s">
        <v>24</v>
      </c>
      <c r="H1686" s="308" t="s">
        <v>2</v>
      </c>
      <c r="I1686" s="319"/>
      <c r="J1686" s="319"/>
    </row>
    <row r="1687" spans="1:10" x14ac:dyDescent="0.3">
      <c r="A1687" s="303" t="s">
        <v>2213</v>
      </c>
      <c r="B1687" s="304" t="s">
        <v>2590</v>
      </c>
      <c r="C1687" s="304" t="s">
        <v>3115</v>
      </c>
      <c r="D1687" s="304" t="s">
        <v>2590</v>
      </c>
      <c r="E1687" s="305" t="s">
        <v>2591</v>
      </c>
      <c r="F1687" s="320">
        <v>1248</v>
      </c>
      <c r="G1687" s="307" t="s">
        <v>25</v>
      </c>
      <c r="H1687" s="308" t="s">
        <v>2</v>
      </c>
      <c r="I1687" s="319"/>
      <c r="J1687" s="319"/>
    </row>
    <row r="1688" spans="1:10" x14ac:dyDescent="0.3">
      <c r="A1688" s="303" t="s">
        <v>2213</v>
      </c>
      <c r="B1688" s="304" t="s">
        <v>2727</v>
      </c>
      <c r="C1688" s="304" t="s">
        <v>3115</v>
      </c>
      <c r="D1688" s="304" t="s">
        <v>2727</v>
      </c>
      <c r="E1688" s="305" t="s">
        <v>2595</v>
      </c>
      <c r="F1688" s="320">
        <v>1306</v>
      </c>
      <c r="G1688" s="307" t="s">
        <v>24</v>
      </c>
      <c r="H1688" s="308" t="s">
        <v>2</v>
      </c>
      <c r="I1688" s="319"/>
      <c r="J1688" s="319"/>
    </row>
    <row r="1689" spans="1:10" x14ac:dyDescent="0.3">
      <c r="A1689" s="303" t="s">
        <v>2213</v>
      </c>
      <c r="B1689" s="304" t="s">
        <v>2727</v>
      </c>
      <c r="C1689" s="304" t="s">
        <v>3115</v>
      </c>
      <c r="D1689" s="304" t="s">
        <v>2727</v>
      </c>
      <c r="E1689" s="305" t="s">
        <v>2595</v>
      </c>
      <c r="F1689" s="320">
        <v>1306</v>
      </c>
      <c r="G1689" s="307" t="s">
        <v>25</v>
      </c>
      <c r="H1689" s="308" t="s">
        <v>2</v>
      </c>
      <c r="I1689" s="319"/>
      <c r="J1689" s="319"/>
    </row>
    <row r="1690" spans="1:10" x14ac:dyDescent="0.3">
      <c r="A1690" s="303" t="s">
        <v>2213</v>
      </c>
      <c r="B1690" s="304" t="s">
        <v>2594</v>
      </c>
      <c r="C1690" s="304" t="s">
        <v>3115</v>
      </c>
      <c r="D1690" s="304" t="s">
        <v>2594</v>
      </c>
      <c r="E1690" s="305" t="s">
        <v>2595</v>
      </c>
      <c r="F1690" s="320">
        <v>1621</v>
      </c>
      <c r="G1690" s="307" t="s">
        <v>24</v>
      </c>
      <c r="H1690" s="308" t="s">
        <v>2</v>
      </c>
      <c r="I1690" s="319"/>
      <c r="J1690" s="319"/>
    </row>
    <row r="1691" spans="1:10" x14ac:dyDescent="0.3">
      <c r="A1691" s="303" t="s">
        <v>2213</v>
      </c>
      <c r="B1691" s="304" t="s">
        <v>2594</v>
      </c>
      <c r="C1691" s="304" t="s">
        <v>3115</v>
      </c>
      <c r="D1691" s="304" t="s">
        <v>2594</v>
      </c>
      <c r="E1691" s="305" t="s">
        <v>2595</v>
      </c>
      <c r="F1691" s="320">
        <v>1621</v>
      </c>
      <c r="G1691" s="307" t="s">
        <v>25</v>
      </c>
      <c r="H1691" s="308" t="s">
        <v>2</v>
      </c>
      <c r="I1691" s="319"/>
      <c r="J1691" s="319"/>
    </row>
    <row r="1692" spans="1:10" x14ac:dyDescent="0.3">
      <c r="A1692" s="303" t="s">
        <v>2213</v>
      </c>
      <c r="B1692" s="304" t="s">
        <v>2529</v>
      </c>
      <c r="C1692" s="304" t="s">
        <v>3115</v>
      </c>
      <c r="D1692" s="304" t="s">
        <v>2529</v>
      </c>
      <c r="E1692" s="305" t="s">
        <v>5219</v>
      </c>
      <c r="F1692" s="320">
        <v>1144</v>
      </c>
      <c r="G1692" s="307" t="s">
        <v>24</v>
      </c>
      <c r="H1692" s="308" t="s">
        <v>2</v>
      </c>
      <c r="I1692" s="319"/>
      <c r="J1692" s="319"/>
    </row>
    <row r="1693" spans="1:10" x14ac:dyDescent="0.3">
      <c r="A1693" s="303" t="s">
        <v>2213</v>
      </c>
      <c r="B1693" s="304" t="s">
        <v>2529</v>
      </c>
      <c r="C1693" s="304" t="s">
        <v>3115</v>
      </c>
      <c r="D1693" s="304" t="s">
        <v>2529</v>
      </c>
      <c r="E1693" s="305" t="s">
        <v>5219</v>
      </c>
      <c r="F1693" s="320">
        <v>1144</v>
      </c>
      <c r="G1693" s="307" t="s">
        <v>25</v>
      </c>
      <c r="H1693" s="308" t="s">
        <v>2</v>
      </c>
      <c r="I1693" s="319"/>
      <c r="J1693" s="319"/>
    </row>
    <row r="1694" spans="1:10" x14ac:dyDescent="0.3">
      <c r="A1694" s="303" t="s">
        <v>2213</v>
      </c>
      <c r="B1694" s="304" t="s">
        <v>2810</v>
      </c>
      <c r="C1694" s="304" t="s">
        <v>3115</v>
      </c>
      <c r="D1694" s="304" t="s">
        <v>2810</v>
      </c>
      <c r="E1694" s="305" t="s">
        <v>2811</v>
      </c>
      <c r="F1694" s="320">
        <v>312</v>
      </c>
      <c r="G1694" s="307" t="s">
        <v>24</v>
      </c>
      <c r="H1694" s="308" t="s">
        <v>2</v>
      </c>
      <c r="I1694" s="319"/>
      <c r="J1694" s="319"/>
    </row>
    <row r="1695" spans="1:10" x14ac:dyDescent="0.3">
      <c r="A1695" s="303" t="s">
        <v>2213</v>
      </c>
      <c r="B1695" s="304" t="s">
        <v>2810</v>
      </c>
      <c r="C1695" s="304" t="s">
        <v>3115</v>
      </c>
      <c r="D1695" s="304" t="s">
        <v>2810</v>
      </c>
      <c r="E1695" s="305" t="s">
        <v>2811</v>
      </c>
      <c r="F1695" s="320">
        <v>312</v>
      </c>
      <c r="G1695" s="307" t="s">
        <v>25</v>
      </c>
      <c r="H1695" s="308" t="s">
        <v>2</v>
      </c>
      <c r="I1695" s="319"/>
      <c r="J1695" s="319"/>
    </row>
    <row r="1696" spans="1:10" x14ac:dyDescent="0.3">
      <c r="A1696" s="303" t="s">
        <v>2213</v>
      </c>
      <c r="B1696" s="304" t="s">
        <v>2812</v>
      </c>
      <c r="C1696" s="304" t="s">
        <v>3115</v>
      </c>
      <c r="D1696" s="304" t="s">
        <v>2812</v>
      </c>
      <c r="E1696" s="305" t="s">
        <v>2813</v>
      </c>
      <c r="F1696" s="320">
        <v>406</v>
      </c>
      <c r="G1696" s="307" t="s">
        <v>24</v>
      </c>
      <c r="H1696" s="308" t="s">
        <v>2</v>
      </c>
      <c r="I1696" s="319"/>
      <c r="J1696" s="319"/>
    </row>
    <row r="1697" spans="1:10" x14ac:dyDescent="0.3">
      <c r="A1697" s="303" t="s">
        <v>2213</v>
      </c>
      <c r="B1697" s="304" t="s">
        <v>2812</v>
      </c>
      <c r="C1697" s="304" t="s">
        <v>3115</v>
      </c>
      <c r="D1697" s="304" t="s">
        <v>2812</v>
      </c>
      <c r="E1697" s="305" t="s">
        <v>2813</v>
      </c>
      <c r="F1697" s="320">
        <v>406</v>
      </c>
      <c r="G1697" s="307" t="s">
        <v>25</v>
      </c>
      <c r="H1697" s="308" t="s">
        <v>2</v>
      </c>
      <c r="I1697" s="319"/>
      <c r="J1697" s="319"/>
    </row>
    <row r="1698" spans="1:10" ht="27.6" x14ac:dyDescent="0.3">
      <c r="A1698" s="303" t="s">
        <v>2213</v>
      </c>
      <c r="B1698" s="304" t="s">
        <v>2814</v>
      </c>
      <c r="C1698" s="304" t="s">
        <v>3115</v>
      </c>
      <c r="D1698" s="304" t="s">
        <v>2814</v>
      </c>
      <c r="E1698" s="305" t="s">
        <v>5921</v>
      </c>
      <c r="F1698" s="320">
        <v>516</v>
      </c>
      <c r="G1698" s="307" t="s">
        <v>24</v>
      </c>
      <c r="H1698" s="308" t="s">
        <v>2</v>
      </c>
      <c r="I1698" s="319"/>
      <c r="J1698" s="319"/>
    </row>
    <row r="1699" spans="1:10" ht="27.6" x14ac:dyDescent="0.3">
      <c r="A1699" s="303" t="s">
        <v>2213</v>
      </c>
      <c r="B1699" s="304" t="s">
        <v>2814</v>
      </c>
      <c r="C1699" s="304" t="s">
        <v>3115</v>
      </c>
      <c r="D1699" s="304" t="s">
        <v>2814</v>
      </c>
      <c r="E1699" s="305" t="s">
        <v>5921</v>
      </c>
      <c r="F1699" s="320">
        <v>516</v>
      </c>
      <c r="G1699" s="307" t="s">
        <v>25</v>
      </c>
      <c r="H1699" s="308" t="s">
        <v>2</v>
      </c>
      <c r="I1699" s="319"/>
      <c r="J1699" s="319"/>
    </row>
    <row r="1700" spans="1:10" ht="27.6" x14ac:dyDescent="0.3">
      <c r="A1700" s="303" t="s">
        <v>2213</v>
      </c>
      <c r="B1700" s="304" t="s">
        <v>2815</v>
      </c>
      <c r="C1700" s="304" t="s">
        <v>3115</v>
      </c>
      <c r="D1700" s="304" t="s">
        <v>2815</v>
      </c>
      <c r="E1700" s="305" t="s">
        <v>5922</v>
      </c>
      <c r="F1700" s="320">
        <v>541</v>
      </c>
      <c r="G1700" s="307" t="s">
        <v>24</v>
      </c>
      <c r="H1700" s="308" t="s">
        <v>2</v>
      </c>
      <c r="I1700" s="319"/>
      <c r="J1700" s="319"/>
    </row>
    <row r="1701" spans="1:10" ht="27.6" x14ac:dyDescent="0.3">
      <c r="A1701" s="303" t="s">
        <v>2213</v>
      </c>
      <c r="B1701" s="304" t="s">
        <v>2815</v>
      </c>
      <c r="C1701" s="304" t="s">
        <v>3115</v>
      </c>
      <c r="D1701" s="304" t="s">
        <v>2815</v>
      </c>
      <c r="E1701" s="305" t="s">
        <v>5922</v>
      </c>
      <c r="F1701" s="320">
        <v>541</v>
      </c>
      <c r="G1701" s="307" t="s">
        <v>25</v>
      </c>
      <c r="H1701" s="308" t="s">
        <v>2</v>
      </c>
      <c r="I1701" s="319"/>
      <c r="J1701" s="319"/>
    </row>
    <row r="1702" spans="1:10" x14ac:dyDescent="0.3">
      <c r="A1702" s="303" t="s">
        <v>2213</v>
      </c>
      <c r="B1702" s="304" t="s">
        <v>2769</v>
      </c>
      <c r="C1702" s="304" t="s">
        <v>3115</v>
      </c>
      <c r="D1702" s="304" t="s">
        <v>2769</v>
      </c>
      <c r="E1702" s="305" t="s">
        <v>5923</v>
      </c>
      <c r="F1702" s="320">
        <v>1022</v>
      </c>
      <c r="G1702" s="307" t="s">
        <v>24</v>
      </c>
      <c r="H1702" s="308" t="s">
        <v>2</v>
      </c>
      <c r="I1702" s="319"/>
      <c r="J1702" s="319"/>
    </row>
    <row r="1703" spans="1:10" x14ac:dyDescent="0.3">
      <c r="A1703" s="303" t="s">
        <v>2213</v>
      </c>
      <c r="B1703" s="304" t="s">
        <v>2769</v>
      </c>
      <c r="C1703" s="304" t="s">
        <v>3115</v>
      </c>
      <c r="D1703" s="304" t="s">
        <v>2769</v>
      </c>
      <c r="E1703" s="305" t="s">
        <v>5923</v>
      </c>
      <c r="F1703" s="320">
        <v>1022</v>
      </c>
      <c r="G1703" s="307" t="s">
        <v>25</v>
      </c>
      <c r="H1703" s="308" t="s">
        <v>2</v>
      </c>
      <c r="I1703" s="319"/>
      <c r="J1703" s="319"/>
    </row>
    <row r="1704" spans="1:10" x14ac:dyDescent="0.3">
      <c r="A1704" s="303" t="s">
        <v>2213</v>
      </c>
      <c r="B1704" s="304" t="s">
        <v>2770</v>
      </c>
      <c r="C1704" s="304" t="s">
        <v>3115</v>
      </c>
      <c r="D1704" s="304" t="s">
        <v>2770</v>
      </c>
      <c r="E1704" s="305" t="s">
        <v>5924</v>
      </c>
      <c r="F1704" s="320">
        <v>1022</v>
      </c>
      <c r="G1704" s="307" t="s">
        <v>24</v>
      </c>
      <c r="H1704" s="308" t="s">
        <v>2</v>
      </c>
      <c r="I1704" s="319"/>
      <c r="J1704" s="319"/>
    </row>
    <row r="1705" spans="1:10" x14ac:dyDescent="0.3">
      <c r="A1705" s="303" t="s">
        <v>2213</v>
      </c>
      <c r="B1705" s="304" t="s">
        <v>2770</v>
      </c>
      <c r="C1705" s="304" t="s">
        <v>3115</v>
      </c>
      <c r="D1705" s="304" t="s">
        <v>2770</v>
      </c>
      <c r="E1705" s="305" t="s">
        <v>5924</v>
      </c>
      <c r="F1705" s="320">
        <v>1022</v>
      </c>
      <c r="G1705" s="307" t="s">
        <v>25</v>
      </c>
      <c r="H1705" s="308" t="s">
        <v>2</v>
      </c>
      <c r="I1705" s="319"/>
      <c r="J1705" s="319"/>
    </row>
    <row r="1706" spans="1:10" x14ac:dyDescent="0.3">
      <c r="A1706" s="303" t="s">
        <v>2213</v>
      </c>
      <c r="B1706" s="304" t="s">
        <v>2696</v>
      </c>
      <c r="C1706" s="304" t="s">
        <v>3115</v>
      </c>
      <c r="D1706" s="304" t="s">
        <v>2696</v>
      </c>
      <c r="E1706" s="305" t="s">
        <v>5923</v>
      </c>
      <c r="F1706" s="320">
        <v>1150</v>
      </c>
      <c r="G1706" s="307" t="s">
        <v>24</v>
      </c>
      <c r="H1706" s="308" t="s">
        <v>2</v>
      </c>
      <c r="I1706" s="319"/>
      <c r="J1706" s="319"/>
    </row>
    <row r="1707" spans="1:10" x14ac:dyDescent="0.3">
      <c r="A1707" s="303" t="s">
        <v>2213</v>
      </c>
      <c r="B1707" s="304" t="s">
        <v>2696</v>
      </c>
      <c r="C1707" s="304" t="s">
        <v>3115</v>
      </c>
      <c r="D1707" s="304" t="s">
        <v>2696</v>
      </c>
      <c r="E1707" s="305" t="s">
        <v>5923</v>
      </c>
      <c r="F1707" s="320">
        <v>1150</v>
      </c>
      <c r="G1707" s="307" t="s">
        <v>25</v>
      </c>
      <c r="H1707" s="308" t="s">
        <v>2</v>
      </c>
      <c r="I1707" s="319"/>
      <c r="J1707" s="319"/>
    </row>
    <row r="1708" spans="1:10" x14ac:dyDescent="0.3">
      <c r="A1708" s="303" t="s">
        <v>2213</v>
      </c>
      <c r="B1708" s="304" t="s">
        <v>5356</v>
      </c>
      <c r="C1708" s="304" t="s">
        <v>3115</v>
      </c>
      <c r="D1708" s="304" t="s">
        <v>5356</v>
      </c>
      <c r="E1708" s="305" t="s">
        <v>5923</v>
      </c>
      <c r="F1708" s="320">
        <v>1337</v>
      </c>
      <c r="G1708" s="307" t="s">
        <v>24</v>
      </c>
      <c r="H1708" s="308" t="s">
        <v>2</v>
      </c>
      <c r="I1708" s="319"/>
      <c r="J1708" s="319"/>
    </row>
    <row r="1709" spans="1:10" x14ac:dyDescent="0.3">
      <c r="A1709" s="303" t="s">
        <v>2213</v>
      </c>
      <c r="B1709" s="304" t="s">
        <v>5356</v>
      </c>
      <c r="C1709" s="304" t="s">
        <v>3115</v>
      </c>
      <c r="D1709" s="304" t="s">
        <v>5356</v>
      </c>
      <c r="E1709" s="305" t="s">
        <v>5923</v>
      </c>
      <c r="F1709" s="320">
        <v>1337</v>
      </c>
      <c r="G1709" s="307" t="s">
        <v>25</v>
      </c>
      <c r="H1709" s="308" t="s">
        <v>2</v>
      </c>
      <c r="I1709" s="319"/>
      <c r="J1709" s="319"/>
    </row>
    <row r="1710" spans="1:10" x14ac:dyDescent="0.3">
      <c r="A1710" s="303" t="s">
        <v>2213</v>
      </c>
      <c r="B1710" s="304" t="s">
        <v>2731</v>
      </c>
      <c r="C1710" s="304" t="s">
        <v>3115</v>
      </c>
      <c r="D1710" s="304" t="s">
        <v>2731</v>
      </c>
      <c r="E1710" s="305" t="s">
        <v>5923</v>
      </c>
      <c r="F1710" s="320">
        <v>1216</v>
      </c>
      <c r="G1710" s="307" t="s">
        <v>24</v>
      </c>
      <c r="H1710" s="308" t="s">
        <v>2</v>
      </c>
      <c r="I1710" s="319"/>
      <c r="J1710" s="319"/>
    </row>
    <row r="1711" spans="1:10" x14ac:dyDescent="0.3">
      <c r="A1711" s="303" t="s">
        <v>2213</v>
      </c>
      <c r="B1711" s="304" t="s">
        <v>2731</v>
      </c>
      <c r="C1711" s="304" t="s">
        <v>3115</v>
      </c>
      <c r="D1711" s="304" t="s">
        <v>2731</v>
      </c>
      <c r="E1711" s="305" t="s">
        <v>5923</v>
      </c>
      <c r="F1711" s="320">
        <v>1216</v>
      </c>
      <c r="G1711" s="307" t="s">
        <v>25</v>
      </c>
      <c r="H1711" s="308" t="s">
        <v>2</v>
      </c>
      <c r="I1711" s="319"/>
      <c r="J1711" s="319"/>
    </row>
    <row r="1712" spans="1:10" x14ac:dyDescent="0.3">
      <c r="A1712" s="303" t="s">
        <v>2213</v>
      </c>
      <c r="B1712" s="304" t="s">
        <v>2732</v>
      </c>
      <c r="C1712" s="304" t="s">
        <v>3115</v>
      </c>
      <c r="D1712" s="304" t="s">
        <v>2732</v>
      </c>
      <c r="E1712" s="305" t="s">
        <v>5925</v>
      </c>
      <c r="F1712" s="320">
        <v>1216</v>
      </c>
      <c r="G1712" s="307" t="s">
        <v>24</v>
      </c>
      <c r="H1712" s="308" t="s">
        <v>2</v>
      </c>
      <c r="I1712" s="319"/>
      <c r="J1712" s="319"/>
    </row>
    <row r="1713" spans="1:10" x14ac:dyDescent="0.3">
      <c r="A1713" s="303" t="s">
        <v>2213</v>
      </c>
      <c r="B1713" s="304" t="s">
        <v>2732</v>
      </c>
      <c r="C1713" s="304" t="s">
        <v>3115</v>
      </c>
      <c r="D1713" s="304" t="s">
        <v>2732</v>
      </c>
      <c r="E1713" s="305" t="s">
        <v>5925</v>
      </c>
      <c r="F1713" s="320">
        <v>1216</v>
      </c>
      <c r="G1713" s="307" t="s">
        <v>25</v>
      </c>
      <c r="H1713" s="308" t="s">
        <v>2</v>
      </c>
      <c r="I1713" s="319"/>
      <c r="J1713" s="319"/>
    </row>
    <row r="1714" spans="1:10" x14ac:dyDescent="0.3">
      <c r="A1714" s="303" t="s">
        <v>2213</v>
      </c>
      <c r="B1714" s="304" t="s">
        <v>2606</v>
      </c>
      <c r="C1714" s="304" t="s">
        <v>3115</v>
      </c>
      <c r="D1714" s="304" t="s">
        <v>2606</v>
      </c>
      <c r="E1714" s="305" t="s">
        <v>5923</v>
      </c>
      <c r="F1714" s="320">
        <v>1471</v>
      </c>
      <c r="G1714" s="307" t="s">
        <v>24</v>
      </c>
      <c r="H1714" s="308" t="s">
        <v>2</v>
      </c>
      <c r="I1714" s="319"/>
      <c r="J1714" s="319"/>
    </row>
    <row r="1715" spans="1:10" x14ac:dyDescent="0.3">
      <c r="A1715" s="303" t="s">
        <v>2213</v>
      </c>
      <c r="B1715" s="304" t="s">
        <v>2606</v>
      </c>
      <c r="C1715" s="304" t="s">
        <v>3115</v>
      </c>
      <c r="D1715" s="304" t="s">
        <v>2606</v>
      </c>
      <c r="E1715" s="305" t="s">
        <v>5923</v>
      </c>
      <c r="F1715" s="320">
        <v>1471</v>
      </c>
      <c r="G1715" s="307" t="s">
        <v>25</v>
      </c>
      <c r="H1715" s="308" t="s">
        <v>2</v>
      </c>
      <c r="I1715" s="319"/>
      <c r="J1715" s="319"/>
    </row>
    <row r="1716" spans="1:10" x14ac:dyDescent="0.3">
      <c r="A1716" s="303" t="s">
        <v>2213</v>
      </c>
      <c r="B1716" s="304" t="s">
        <v>2547</v>
      </c>
      <c r="C1716" s="304" t="s">
        <v>3115</v>
      </c>
      <c r="D1716" s="304" t="s">
        <v>2547</v>
      </c>
      <c r="E1716" s="305" t="s">
        <v>5926</v>
      </c>
      <c r="F1716" s="320">
        <v>1161</v>
      </c>
      <c r="G1716" s="307" t="s">
        <v>24</v>
      </c>
      <c r="H1716" s="308" t="s">
        <v>2</v>
      </c>
      <c r="I1716" s="319"/>
      <c r="J1716" s="319"/>
    </row>
    <row r="1717" spans="1:10" x14ac:dyDescent="0.3">
      <c r="A1717" s="303" t="s">
        <v>2213</v>
      </c>
      <c r="B1717" s="304" t="s">
        <v>2547</v>
      </c>
      <c r="C1717" s="304" t="s">
        <v>3115</v>
      </c>
      <c r="D1717" s="304" t="s">
        <v>2547</v>
      </c>
      <c r="E1717" s="305" t="s">
        <v>5926</v>
      </c>
      <c r="F1717" s="320">
        <v>1161</v>
      </c>
      <c r="G1717" s="307" t="s">
        <v>25</v>
      </c>
      <c r="H1717" s="308" t="s">
        <v>2</v>
      </c>
      <c r="I1717" s="319"/>
      <c r="J1717" s="319"/>
    </row>
    <row r="1718" spans="1:10" x14ac:dyDescent="0.3">
      <c r="A1718" s="303" t="s">
        <v>2213</v>
      </c>
      <c r="B1718" s="304" t="s">
        <v>2681</v>
      </c>
      <c r="C1718" s="304" t="s">
        <v>3115</v>
      </c>
      <c r="D1718" s="304" t="s">
        <v>2681</v>
      </c>
      <c r="E1718" s="305" t="s">
        <v>2583</v>
      </c>
      <c r="F1718" s="320">
        <v>874</v>
      </c>
      <c r="G1718" s="307" t="s">
        <v>24</v>
      </c>
      <c r="H1718" s="308" t="s">
        <v>2</v>
      </c>
      <c r="I1718" s="319"/>
      <c r="J1718" s="319"/>
    </row>
    <row r="1719" spans="1:10" x14ac:dyDescent="0.3">
      <c r="A1719" s="303" t="s">
        <v>2213</v>
      </c>
      <c r="B1719" s="304" t="s">
        <v>2681</v>
      </c>
      <c r="C1719" s="304" t="s">
        <v>3115</v>
      </c>
      <c r="D1719" s="304" t="s">
        <v>2681</v>
      </c>
      <c r="E1719" s="305" t="s">
        <v>2583</v>
      </c>
      <c r="F1719" s="320">
        <v>874</v>
      </c>
      <c r="G1719" s="307" t="s">
        <v>25</v>
      </c>
      <c r="H1719" s="308" t="s">
        <v>2</v>
      </c>
      <c r="I1719" s="319"/>
      <c r="J1719" s="319"/>
    </row>
    <row r="1720" spans="1:10" x14ac:dyDescent="0.3">
      <c r="A1720" s="303" t="s">
        <v>2213</v>
      </c>
      <c r="B1720" s="304" t="s">
        <v>5341</v>
      </c>
      <c r="C1720" s="304" t="s">
        <v>3115</v>
      </c>
      <c r="D1720" s="304" t="s">
        <v>5341</v>
      </c>
      <c r="E1720" s="305" t="s">
        <v>2583</v>
      </c>
      <c r="F1720" s="320">
        <v>1057</v>
      </c>
      <c r="G1720" s="307" t="s">
        <v>24</v>
      </c>
      <c r="H1720" s="308" t="s">
        <v>2</v>
      </c>
      <c r="I1720" s="319"/>
      <c r="J1720" s="319"/>
    </row>
    <row r="1721" spans="1:10" ht="12" customHeight="1" x14ac:dyDescent="0.3">
      <c r="A1721" s="303" t="s">
        <v>2213</v>
      </c>
      <c r="B1721" s="304" t="s">
        <v>5341</v>
      </c>
      <c r="C1721" s="304" t="s">
        <v>3115</v>
      </c>
      <c r="D1721" s="304" t="s">
        <v>5341</v>
      </c>
      <c r="E1721" s="305" t="s">
        <v>2583</v>
      </c>
      <c r="F1721" s="320">
        <v>1057</v>
      </c>
      <c r="G1721" s="307" t="s">
        <v>25</v>
      </c>
      <c r="H1721" s="308" t="s">
        <v>2</v>
      </c>
      <c r="I1721" s="319"/>
      <c r="J1721" s="319"/>
    </row>
    <row r="1722" spans="1:10" x14ac:dyDescent="0.3">
      <c r="A1722" s="303" t="s">
        <v>2213</v>
      </c>
      <c r="B1722" s="304" t="s">
        <v>2717</v>
      </c>
      <c r="C1722" s="304" t="s">
        <v>3115</v>
      </c>
      <c r="D1722" s="304" t="s">
        <v>2717</v>
      </c>
      <c r="E1722" s="305" t="s">
        <v>5274</v>
      </c>
      <c r="F1722" s="320">
        <v>1216</v>
      </c>
      <c r="G1722" s="307" t="s">
        <v>24</v>
      </c>
      <c r="H1722" s="308" t="s">
        <v>2</v>
      </c>
      <c r="I1722" s="319"/>
      <c r="J1722" s="319"/>
    </row>
    <row r="1723" spans="1:10" x14ac:dyDescent="0.3">
      <c r="A1723" s="303" t="s">
        <v>2213</v>
      </c>
      <c r="B1723" s="304" t="s">
        <v>2717</v>
      </c>
      <c r="C1723" s="304" t="s">
        <v>3115</v>
      </c>
      <c r="D1723" s="304" t="s">
        <v>2717</v>
      </c>
      <c r="E1723" s="305" t="s">
        <v>5274</v>
      </c>
      <c r="F1723" s="320">
        <v>1216</v>
      </c>
      <c r="G1723" s="307" t="s">
        <v>25</v>
      </c>
      <c r="H1723" s="308" t="s">
        <v>2</v>
      </c>
      <c r="I1723" s="319"/>
      <c r="J1723" s="319"/>
    </row>
    <row r="1724" spans="1:10" x14ac:dyDescent="0.3">
      <c r="A1724" s="303" t="s">
        <v>2213</v>
      </c>
      <c r="B1724" s="304" t="s">
        <v>5380</v>
      </c>
      <c r="C1724" s="304" t="s">
        <v>3115</v>
      </c>
      <c r="D1724" s="304" t="s">
        <v>5380</v>
      </c>
      <c r="E1724" s="305" t="s">
        <v>5249</v>
      </c>
      <c r="F1724" s="320">
        <v>1216</v>
      </c>
      <c r="G1724" s="307" t="s">
        <v>24</v>
      </c>
      <c r="H1724" s="308" t="s">
        <v>2</v>
      </c>
      <c r="I1724" s="319"/>
      <c r="J1724" s="319"/>
    </row>
    <row r="1725" spans="1:10" x14ac:dyDescent="0.3">
      <c r="A1725" s="303" t="s">
        <v>2213</v>
      </c>
      <c r="B1725" s="304" t="s">
        <v>5380</v>
      </c>
      <c r="C1725" s="304" t="s">
        <v>3115</v>
      </c>
      <c r="D1725" s="304" t="s">
        <v>5380</v>
      </c>
      <c r="E1725" s="305" t="s">
        <v>5249</v>
      </c>
      <c r="F1725" s="320">
        <v>1216</v>
      </c>
      <c r="G1725" s="307" t="s">
        <v>25</v>
      </c>
      <c r="H1725" s="308" t="s">
        <v>2</v>
      </c>
      <c r="I1725" s="319"/>
      <c r="J1725" s="319"/>
    </row>
    <row r="1726" spans="1:10" x14ac:dyDescent="0.3">
      <c r="A1726" s="303" t="s">
        <v>2213</v>
      </c>
      <c r="B1726" s="304" t="s">
        <v>2716</v>
      </c>
      <c r="C1726" s="304" t="s">
        <v>3115</v>
      </c>
      <c r="D1726" s="304" t="s">
        <v>2716</v>
      </c>
      <c r="E1726" s="305" t="s">
        <v>5276</v>
      </c>
      <c r="F1726" s="320">
        <v>1216</v>
      </c>
      <c r="G1726" s="307" t="s">
        <v>24</v>
      </c>
      <c r="H1726" s="308" t="s">
        <v>2</v>
      </c>
      <c r="I1726" s="319"/>
      <c r="J1726" s="319"/>
    </row>
    <row r="1727" spans="1:10" x14ac:dyDescent="0.3">
      <c r="A1727" s="303" t="s">
        <v>2213</v>
      </c>
      <c r="B1727" s="304" t="s">
        <v>2716</v>
      </c>
      <c r="C1727" s="304" t="s">
        <v>3115</v>
      </c>
      <c r="D1727" s="304" t="s">
        <v>2716</v>
      </c>
      <c r="E1727" s="305" t="s">
        <v>5276</v>
      </c>
      <c r="F1727" s="320">
        <v>1216</v>
      </c>
      <c r="G1727" s="307" t="s">
        <v>25</v>
      </c>
      <c r="H1727" s="308" t="s">
        <v>2</v>
      </c>
      <c r="I1727" s="319"/>
      <c r="J1727" s="319"/>
    </row>
    <row r="1728" spans="1:10" x14ac:dyDescent="0.3">
      <c r="A1728" s="303" t="s">
        <v>2213</v>
      </c>
      <c r="B1728" s="304" t="s">
        <v>2567</v>
      </c>
      <c r="C1728" s="304" t="s">
        <v>3115</v>
      </c>
      <c r="D1728" s="304" t="s">
        <v>2567</v>
      </c>
      <c r="E1728" s="305" t="s">
        <v>5225</v>
      </c>
      <c r="F1728" s="320">
        <v>1464</v>
      </c>
      <c r="G1728" s="307" t="s">
        <v>24</v>
      </c>
      <c r="H1728" s="308" t="s">
        <v>2</v>
      </c>
      <c r="I1728" s="319"/>
      <c r="J1728" s="319"/>
    </row>
    <row r="1729" spans="1:10" x14ac:dyDescent="0.3">
      <c r="A1729" s="303" t="s">
        <v>2213</v>
      </c>
      <c r="B1729" s="304" t="s">
        <v>2567</v>
      </c>
      <c r="C1729" s="304" t="s">
        <v>3115</v>
      </c>
      <c r="D1729" s="304" t="s">
        <v>2567</v>
      </c>
      <c r="E1729" s="305" t="s">
        <v>5225</v>
      </c>
      <c r="F1729" s="320">
        <v>1464</v>
      </c>
      <c r="G1729" s="307" t="s">
        <v>25</v>
      </c>
      <c r="H1729" s="308" t="s">
        <v>2</v>
      </c>
      <c r="I1729" s="319"/>
      <c r="J1729" s="319"/>
    </row>
    <row r="1730" spans="1:10" x14ac:dyDescent="0.3">
      <c r="A1730" s="303" t="s">
        <v>2213</v>
      </c>
      <c r="B1730" s="304" t="s">
        <v>2562</v>
      </c>
      <c r="C1730" s="304" t="s">
        <v>3115</v>
      </c>
      <c r="D1730" s="304" t="s">
        <v>2562</v>
      </c>
      <c r="E1730" s="305" t="s">
        <v>5218</v>
      </c>
      <c r="F1730" s="320">
        <v>1464</v>
      </c>
      <c r="G1730" s="307" t="s">
        <v>24</v>
      </c>
      <c r="H1730" s="308" t="s">
        <v>2</v>
      </c>
      <c r="I1730" s="319"/>
      <c r="J1730" s="319"/>
    </row>
    <row r="1731" spans="1:10" x14ac:dyDescent="0.3">
      <c r="A1731" s="303" t="s">
        <v>2213</v>
      </c>
      <c r="B1731" s="304" t="s">
        <v>2562</v>
      </c>
      <c r="C1731" s="304" t="s">
        <v>3115</v>
      </c>
      <c r="D1731" s="304" t="s">
        <v>2562</v>
      </c>
      <c r="E1731" s="305" t="s">
        <v>5218</v>
      </c>
      <c r="F1731" s="320">
        <v>1464</v>
      </c>
      <c r="G1731" s="307" t="s">
        <v>25</v>
      </c>
      <c r="H1731" s="308" t="s">
        <v>2</v>
      </c>
      <c r="I1731" s="319"/>
      <c r="J1731" s="319"/>
    </row>
    <row r="1732" spans="1:10" x14ac:dyDescent="0.3">
      <c r="A1732" s="303" t="s">
        <v>2213</v>
      </c>
      <c r="B1732" s="304" t="s">
        <v>2563</v>
      </c>
      <c r="C1732" s="304" t="s">
        <v>3115</v>
      </c>
      <c r="D1732" s="304" t="s">
        <v>2563</v>
      </c>
      <c r="E1732" s="305" t="s">
        <v>5250</v>
      </c>
      <c r="F1732" s="320">
        <v>1464</v>
      </c>
      <c r="G1732" s="307" t="s">
        <v>24</v>
      </c>
      <c r="H1732" s="308" t="s">
        <v>2</v>
      </c>
      <c r="I1732" s="319"/>
      <c r="J1732" s="319"/>
    </row>
    <row r="1733" spans="1:10" x14ac:dyDescent="0.3">
      <c r="A1733" s="303" t="s">
        <v>2213</v>
      </c>
      <c r="B1733" s="304" t="s">
        <v>2563</v>
      </c>
      <c r="C1733" s="304" t="s">
        <v>3115</v>
      </c>
      <c r="D1733" s="304" t="s">
        <v>2563</v>
      </c>
      <c r="E1733" s="305" t="s">
        <v>5250</v>
      </c>
      <c r="F1733" s="320">
        <v>1464</v>
      </c>
      <c r="G1733" s="307" t="s">
        <v>25</v>
      </c>
      <c r="H1733" s="308" t="s">
        <v>2</v>
      </c>
      <c r="I1733" s="319"/>
      <c r="J1733" s="319"/>
    </row>
    <row r="1734" spans="1:10" x14ac:dyDescent="0.3">
      <c r="A1734" s="303" t="s">
        <v>2213</v>
      </c>
      <c r="B1734" s="304" t="s">
        <v>2560</v>
      </c>
      <c r="C1734" s="304" t="s">
        <v>3115</v>
      </c>
      <c r="D1734" s="304" t="s">
        <v>2560</v>
      </c>
      <c r="E1734" s="305" t="s">
        <v>5274</v>
      </c>
      <c r="F1734" s="320">
        <v>1464</v>
      </c>
      <c r="G1734" s="307" t="s">
        <v>24</v>
      </c>
      <c r="H1734" s="308" t="s">
        <v>2</v>
      </c>
      <c r="I1734" s="319"/>
      <c r="J1734" s="319"/>
    </row>
    <row r="1735" spans="1:10" x14ac:dyDescent="0.3">
      <c r="A1735" s="303" t="s">
        <v>2213</v>
      </c>
      <c r="B1735" s="304" t="s">
        <v>2560</v>
      </c>
      <c r="C1735" s="304" t="s">
        <v>3115</v>
      </c>
      <c r="D1735" s="304" t="s">
        <v>2560</v>
      </c>
      <c r="E1735" s="305" t="s">
        <v>5274</v>
      </c>
      <c r="F1735" s="320">
        <v>1464</v>
      </c>
      <c r="G1735" s="307" t="s">
        <v>25</v>
      </c>
      <c r="H1735" s="308" t="s">
        <v>2</v>
      </c>
      <c r="I1735" s="319"/>
      <c r="J1735" s="319"/>
    </row>
    <row r="1736" spans="1:10" x14ac:dyDescent="0.3">
      <c r="A1736" s="303" t="s">
        <v>2213</v>
      </c>
      <c r="B1736" s="304" t="s">
        <v>2564</v>
      </c>
      <c r="C1736" s="304" t="s">
        <v>3115</v>
      </c>
      <c r="D1736" s="304" t="s">
        <v>2564</v>
      </c>
      <c r="E1736" s="305" t="s">
        <v>5251</v>
      </c>
      <c r="F1736" s="320">
        <v>1464</v>
      </c>
      <c r="G1736" s="307" t="s">
        <v>24</v>
      </c>
      <c r="H1736" s="308" t="s">
        <v>2</v>
      </c>
      <c r="I1736" s="319"/>
      <c r="J1736" s="319"/>
    </row>
    <row r="1737" spans="1:10" x14ac:dyDescent="0.3">
      <c r="A1737" s="303" t="s">
        <v>2213</v>
      </c>
      <c r="B1737" s="304" t="s">
        <v>2564</v>
      </c>
      <c r="C1737" s="304" t="s">
        <v>3115</v>
      </c>
      <c r="D1737" s="304" t="s">
        <v>2564</v>
      </c>
      <c r="E1737" s="305" t="s">
        <v>5251</v>
      </c>
      <c r="F1737" s="320">
        <v>1464</v>
      </c>
      <c r="G1737" s="307" t="s">
        <v>25</v>
      </c>
      <c r="H1737" s="308" t="s">
        <v>2</v>
      </c>
      <c r="I1737" s="319"/>
      <c r="J1737" s="319"/>
    </row>
    <row r="1738" spans="1:10" x14ac:dyDescent="0.3">
      <c r="A1738" s="303" t="s">
        <v>2213</v>
      </c>
      <c r="B1738" s="304" t="s">
        <v>2576</v>
      </c>
      <c r="C1738" s="304" t="s">
        <v>3115</v>
      </c>
      <c r="D1738" s="304" t="s">
        <v>2576</v>
      </c>
      <c r="E1738" s="305" t="s">
        <v>5254</v>
      </c>
      <c r="F1738" s="320">
        <v>1464</v>
      </c>
      <c r="G1738" s="307" t="s">
        <v>24</v>
      </c>
      <c r="H1738" s="308" t="s">
        <v>2</v>
      </c>
      <c r="I1738" s="319"/>
      <c r="J1738" s="319"/>
    </row>
    <row r="1739" spans="1:10" x14ac:dyDescent="0.3">
      <c r="A1739" s="303" t="s">
        <v>2213</v>
      </c>
      <c r="B1739" s="304" t="s">
        <v>2576</v>
      </c>
      <c r="C1739" s="304" t="s">
        <v>3115</v>
      </c>
      <c r="D1739" s="304" t="s">
        <v>2576</v>
      </c>
      <c r="E1739" s="305" t="s">
        <v>5254</v>
      </c>
      <c r="F1739" s="320">
        <v>1464</v>
      </c>
      <c r="G1739" s="307" t="s">
        <v>25</v>
      </c>
      <c r="H1739" s="308" t="s">
        <v>2</v>
      </c>
      <c r="I1739" s="319"/>
      <c r="J1739" s="319"/>
    </row>
    <row r="1740" spans="1:10" x14ac:dyDescent="0.3">
      <c r="A1740" s="303" t="s">
        <v>2213</v>
      </c>
      <c r="B1740" s="304" t="s">
        <v>2565</v>
      </c>
      <c r="C1740" s="304" t="s">
        <v>3115</v>
      </c>
      <c r="D1740" s="304" t="s">
        <v>2565</v>
      </c>
      <c r="E1740" s="305" t="s">
        <v>5252</v>
      </c>
      <c r="F1740" s="320">
        <v>1464</v>
      </c>
      <c r="G1740" s="307" t="s">
        <v>24</v>
      </c>
      <c r="H1740" s="308" t="s">
        <v>2</v>
      </c>
      <c r="I1740" s="319"/>
      <c r="J1740" s="319"/>
    </row>
    <row r="1741" spans="1:10" x14ac:dyDescent="0.3">
      <c r="A1741" s="303" t="s">
        <v>2213</v>
      </c>
      <c r="B1741" s="304" t="s">
        <v>2565</v>
      </c>
      <c r="C1741" s="304" t="s">
        <v>3115</v>
      </c>
      <c r="D1741" s="304" t="s">
        <v>2565</v>
      </c>
      <c r="E1741" s="305" t="s">
        <v>5252</v>
      </c>
      <c r="F1741" s="320">
        <v>1464</v>
      </c>
      <c r="G1741" s="307" t="s">
        <v>25</v>
      </c>
      <c r="H1741" s="308" t="s">
        <v>2</v>
      </c>
      <c r="I1741" s="319"/>
      <c r="J1741" s="319"/>
    </row>
    <row r="1742" spans="1:10" ht="15" customHeight="1" x14ac:dyDescent="0.3">
      <c r="A1742" s="303" t="s">
        <v>2213</v>
      </c>
      <c r="B1742" s="304" t="s">
        <v>2566</v>
      </c>
      <c r="C1742" s="304" t="s">
        <v>3115</v>
      </c>
      <c r="D1742" s="304" t="s">
        <v>2566</v>
      </c>
      <c r="E1742" s="305" t="s">
        <v>5224</v>
      </c>
      <c r="F1742" s="320">
        <v>1464</v>
      </c>
      <c r="G1742" s="307" t="s">
        <v>24</v>
      </c>
      <c r="H1742" s="308" t="s">
        <v>2</v>
      </c>
      <c r="I1742" s="319"/>
      <c r="J1742" s="319"/>
    </row>
    <row r="1743" spans="1:10" ht="15" customHeight="1" x14ac:dyDescent="0.3">
      <c r="A1743" s="303" t="s">
        <v>2213</v>
      </c>
      <c r="B1743" s="304" t="s">
        <v>2566</v>
      </c>
      <c r="C1743" s="304" t="s">
        <v>3115</v>
      </c>
      <c r="D1743" s="304" t="s">
        <v>2566</v>
      </c>
      <c r="E1743" s="305" t="s">
        <v>5224</v>
      </c>
      <c r="F1743" s="320">
        <v>1464</v>
      </c>
      <c r="G1743" s="307" t="s">
        <v>25</v>
      </c>
      <c r="H1743" s="308" t="s">
        <v>2</v>
      </c>
      <c r="I1743" s="319"/>
      <c r="J1743" s="319"/>
    </row>
    <row r="1744" spans="1:10" x14ac:dyDescent="0.3">
      <c r="A1744" s="303" t="s">
        <v>2213</v>
      </c>
      <c r="B1744" s="304" t="s">
        <v>2569</v>
      </c>
      <c r="C1744" s="304" t="s">
        <v>3115</v>
      </c>
      <c r="D1744" s="304" t="s">
        <v>2569</v>
      </c>
      <c r="E1744" s="305" t="s">
        <v>5230</v>
      </c>
      <c r="F1744" s="320">
        <v>1464</v>
      </c>
      <c r="G1744" s="307" t="s">
        <v>24</v>
      </c>
      <c r="H1744" s="308" t="s">
        <v>2</v>
      </c>
      <c r="I1744" s="319"/>
      <c r="J1744" s="319"/>
    </row>
    <row r="1745" spans="1:10" x14ac:dyDescent="0.3">
      <c r="A1745" s="303" t="s">
        <v>2213</v>
      </c>
      <c r="B1745" s="304" t="s">
        <v>2569</v>
      </c>
      <c r="C1745" s="304" t="s">
        <v>3115</v>
      </c>
      <c r="D1745" s="304" t="s">
        <v>2569</v>
      </c>
      <c r="E1745" s="305" t="s">
        <v>5230</v>
      </c>
      <c r="F1745" s="320">
        <v>1464</v>
      </c>
      <c r="G1745" s="307" t="s">
        <v>25</v>
      </c>
      <c r="H1745" s="308" t="s">
        <v>2</v>
      </c>
      <c r="I1745" s="319"/>
      <c r="J1745" s="319"/>
    </row>
    <row r="1746" spans="1:10" x14ac:dyDescent="0.3">
      <c r="A1746" s="303" t="s">
        <v>2213</v>
      </c>
      <c r="B1746" s="304" t="s">
        <v>2570</v>
      </c>
      <c r="C1746" s="304" t="s">
        <v>3115</v>
      </c>
      <c r="D1746" s="304" t="s">
        <v>2570</v>
      </c>
      <c r="E1746" s="305" t="s">
        <v>5231</v>
      </c>
      <c r="F1746" s="320">
        <v>1464</v>
      </c>
      <c r="G1746" s="307" t="s">
        <v>24</v>
      </c>
      <c r="H1746" s="308" t="s">
        <v>2</v>
      </c>
      <c r="I1746" s="319"/>
      <c r="J1746" s="319"/>
    </row>
    <row r="1747" spans="1:10" x14ac:dyDescent="0.3">
      <c r="A1747" s="303" t="s">
        <v>2213</v>
      </c>
      <c r="B1747" s="304" t="s">
        <v>2570</v>
      </c>
      <c r="C1747" s="304" t="s">
        <v>3115</v>
      </c>
      <c r="D1747" s="304" t="s">
        <v>2570</v>
      </c>
      <c r="E1747" s="305" t="s">
        <v>5231</v>
      </c>
      <c r="F1747" s="320">
        <v>1464</v>
      </c>
      <c r="G1747" s="307" t="s">
        <v>25</v>
      </c>
      <c r="H1747" s="308" t="s">
        <v>2</v>
      </c>
      <c r="I1747" s="319"/>
      <c r="J1747" s="319"/>
    </row>
    <row r="1748" spans="1:10" x14ac:dyDescent="0.3">
      <c r="A1748" s="303" t="s">
        <v>2213</v>
      </c>
      <c r="B1748" s="304" t="s">
        <v>2568</v>
      </c>
      <c r="C1748" s="304" t="s">
        <v>3115</v>
      </c>
      <c r="D1748" s="304" t="s">
        <v>2568</v>
      </c>
      <c r="E1748" s="305" t="s">
        <v>5226</v>
      </c>
      <c r="F1748" s="320">
        <v>1464</v>
      </c>
      <c r="G1748" s="307" t="s">
        <v>24</v>
      </c>
      <c r="H1748" s="308" t="s">
        <v>2</v>
      </c>
      <c r="I1748" s="319"/>
      <c r="J1748" s="319"/>
    </row>
    <row r="1749" spans="1:10" x14ac:dyDescent="0.3">
      <c r="A1749" s="303" t="s">
        <v>2213</v>
      </c>
      <c r="B1749" s="304" t="s">
        <v>2568</v>
      </c>
      <c r="C1749" s="304" t="s">
        <v>3115</v>
      </c>
      <c r="D1749" s="304" t="s">
        <v>2568</v>
      </c>
      <c r="E1749" s="305" t="s">
        <v>5226</v>
      </c>
      <c r="F1749" s="320">
        <v>1464</v>
      </c>
      <c r="G1749" s="307" t="s">
        <v>25</v>
      </c>
      <c r="H1749" s="308" t="s">
        <v>2</v>
      </c>
      <c r="I1749" s="319"/>
      <c r="J1749" s="319"/>
    </row>
    <row r="1750" spans="1:10" x14ac:dyDescent="0.3">
      <c r="A1750" s="303" t="s">
        <v>2213</v>
      </c>
      <c r="B1750" s="304" t="s">
        <v>5248</v>
      </c>
      <c r="C1750" s="304" t="s">
        <v>3115</v>
      </c>
      <c r="D1750" s="304" t="s">
        <v>5248</v>
      </c>
      <c r="E1750" s="305" t="s">
        <v>5249</v>
      </c>
      <c r="F1750" s="320">
        <v>1464</v>
      </c>
      <c r="G1750" s="307" t="s">
        <v>24</v>
      </c>
      <c r="H1750" s="308" t="s">
        <v>2</v>
      </c>
      <c r="I1750" s="319"/>
      <c r="J1750" s="319"/>
    </row>
    <row r="1751" spans="1:10" x14ac:dyDescent="0.3">
      <c r="A1751" s="303" t="s">
        <v>2213</v>
      </c>
      <c r="B1751" s="304" t="s">
        <v>5248</v>
      </c>
      <c r="C1751" s="304" t="s">
        <v>3115</v>
      </c>
      <c r="D1751" s="304" t="s">
        <v>5248</v>
      </c>
      <c r="E1751" s="305" t="s">
        <v>5249</v>
      </c>
      <c r="F1751" s="320">
        <v>1464</v>
      </c>
      <c r="G1751" s="307" t="s">
        <v>25</v>
      </c>
      <c r="H1751" s="308" t="s">
        <v>2</v>
      </c>
      <c r="I1751" s="319"/>
      <c r="J1751" s="319"/>
    </row>
    <row r="1752" spans="1:10" x14ac:dyDescent="0.3">
      <c r="A1752" s="303" t="s">
        <v>2213</v>
      </c>
      <c r="B1752" s="304" t="s">
        <v>2571</v>
      </c>
      <c r="C1752" s="304" t="s">
        <v>3115</v>
      </c>
      <c r="D1752" s="304" t="s">
        <v>2571</v>
      </c>
      <c r="E1752" s="305" t="s">
        <v>5233</v>
      </c>
      <c r="F1752" s="320">
        <v>1464</v>
      </c>
      <c r="G1752" s="307" t="s">
        <v>24</v>
      </c>
      <c r="H1752" s="308" t="s">
        <v>2</v>
      </c>
      <c r="I1752" s="319"/>
      <c r="J1752" s="319"/>
    </row>
    <row r="1753" spans="1:10" x14ac:dyDescent="0.3">
      <c r="A1753" s="303" t="s">
        <v>2213</v>
      </c>
      <c r="B1753" s="304" t="s">
        <v>2571</v>
      </c>
      <c r="C1753" s="304" t="s">
        <v>3115</v>
      </c>
      <c r="D1753" s="304" t="s">
        <v>2571</v>
      </c>
      <c r="E1753" s="305" t="s">
        <v>5233</v>
      </c>
      <c r="F1753" s="320">
        <v>1464</v>
      </c>
      <c r="G1753" s="307" t="s">
        <v>25</v>
      </c>
      <c r="H1753" s="308" t="s">
        <v>2</v>
      </c>
      <c r="I1753" s="319"/>
      <c r="J1753" s="319"/>
    </row>
    <row r="1754" spans="1:10" x14ac:dyDescent="0.3">
      <c r="A1754" s="303" t="s">
        <v>2213</v>
      </c>
      <c r="B1754" s="304" t="s">
        <v>2572</v>
      </c>
      <c r="C1754" s="304" t="s">
        <v>3115</v>
      </c>
      <c r="D1754" s="304" t="s">
        <v>2572</v>
      </c>
      <c r="E1754" s="305" t="s">
        <v>5253</v>
      </c>
      <c r="F1754" s="320">
        <v>1464</v>
      </c>
      <c r="G1754" s="307" t="s">
        <v>24</v>
      </c>
      <c r="H1754" s="308" t="s">
        <v>2</v>
      </c>
      <c r="I1754" s="319"/>
      <c r="J1754" s="319"/>
    </row>
    <row r="1755" spans="1:10" x14ac:dyDescent="0.3">
      <c r="A1755" s="303" t="s">
        <v>2213</v>
      </c>
      <c r="B1755" s="304" t="s">
        <v>2572</v>
      </c>
      <c r="C1755" s="304" t="s">
        <v>3115</v>
      </c>
      <c r="D1755" s="304" t="s">
        <v>2572</v>
      </c>
      <c r="E1755" s="305" t="s">
        <v>5253</v>
      </c>
      <c r="F1755" s="320">
        <v>1464</v>
      </c>
      <c r="G1755" s="307" t="s">
        <v>25</v>
      </c>
      <c r="H1755" s="308" t="s">
        <v>2</v>
      </c>
      <c r="I1755" s="319"/>
      <c r="J1755" s="319"/>
    </row>
    <row r="1756" spans="1:10" x14ac:dyDescent="0.3">
      <c r="A1756" s="303" t="s">
        <v>2213</v>
      </c>
      <c r="B1756" s="304" t="s">
        <v>2573</v>
      </c>
      <c r="C1756" s="304" t="s">
        <v>3115</v>
      </c>
      <c r="D1756" s="304" t="s">
        <v>2573</v>
      </c>
      <c r="E1756" s="305" t="s">
        <v>5236</v>
      </c>
      <c r="F1756" s="320">
        <v>1464</v>
      </c>
      <c r="G1756" s="307" t="s">
        <v>24</v>
      </c>
      <c r="H1756" s="308" t="s">
        <v>2</v>
      </c>
      <c r="I1756" s="319"/>
      <c r="J1756" s="319"/>
    </row>
    <row r="1757" spans="1:10" x14ac:dyDescent="0.3">
      <c r="A1757" s="303" t="s">
        <v>2213</v>
      </c>
      <c r="B1757" s="304" t="s">
        <v>2573</v>
      </c>
      <c r="C1757" s="304" t="s">
        <v>3115</v>
      </c>
      <c r="D1757" s="304" t="s">
        <v>2573</v>
      </c>
      <c r="E1757" s="305" t="s">
        <v>5236</v>
      </c>
      <c r="F1757" s="320">
        <v>1464</v>
      </c>
      <c r="G1757" s="307" t="s">
        <v>25</v>
      </c>
      <c r="H1757" s="308" t="s">
        <v>2</v>
      </c>
      <c r="I1757" s="319"/>
      <c r="J1757" s="319"/>
    </row>
    <row r="1758" spans="1:10" x14ac:dyDescent="0.3">
      <c r="A1758" s="303" t="s">
        <v>2213</v>
      </c>
      <c r="B1758" s="304" t="s">
        <v>2574</v>
      </c>
      <c r="C1758" s="304" t="s">
        <v>3115</v>
      </c>
      <c r="D1758" s="304" t="s">
        <v>2574</v>
      </c>
      <c r="E1758" s="305" t="s">
        <v>5240</v>
      </c>
      <c r="F1758" s="320">
        <v>1464</v>
      </c>
      <c r="G1758" s="307" t="s">
        <v>24</v>
      </c>
      <c r="H1758" s="308" t="s">
        <v>2</v>
      </c>
      <c r="I1758" s="319"/>
      <c r="J1758" s="319"/>
    </row>
    <row r="1759" spans="1:10" x14ac:dyDescent="0.3">
      <c r="A1759" s="303" t="s">
        <v>2213</v>
      </c>
      <c r="B1759" s="304" t="s">
        <v>2574</v>
      </c>
      <c r="C1759" s="304" t="s">
        <v>3115</v>
      </c>
      <c r="D1759" s="304" t="s">
        <v>2574</v>
      </c>
      <c r="E1759" s="305" t="s">
        <v>5240</v>
      </c>
      <c r="F1759" s="320">
        <v>1464</v>
      </c>
      <c r="G1759" s="307" t="s">
        <v>25</v>
      </c>
      <c r="H1759" s="308" t="s">
        <v>2</v>
      </c>
      <c r="I1759" s="319"/>
      <c r="J1759" s="319"/>
    </row>
    <row r="1760" spans="1:10" x14ac:dyDescent="0.3">
      <c r="A1760" s="303" t="s">
        <v>2213</v>
      </c>
      <c r="B1760" s="304" t="s">
        <v>2575</v>
      </c>
      <c r="C1760" s="304" t="s">
        <v>3115</v>
      </c>
      <c r="D1760" s="304" t="s">
        <v>2575</v>
      </c>
      <c r="E1760" s="305" t="s">
        <v>5241</v>
      </c>
      <c r="F1760" s="320">
        <v>1464</v>
      </c>
      <c r="G1760" s="307" t="s">
        <v>24</v>
      </c>
      <c r="H1760" s="308" t="s">
        <v>2</v>
      </c>
      <c r="I1760" s="319"/>
      <c r="J1760" s="319"/>
    </row>
    <row r="1761" spans="1:10" x14ac:dyDescent="0.3">
      <c r="A1761" s="303" t="s">
        <v>2213</v>
      </c>
      <c r="B1761" s="304" t="s">
        <v>2575</v>
      </c>
      <c r="C1761" s="304" t="s">
        <v>3115</v>
      </c>
      <c r="D1761" s="304" t="s">
        <v>2575</v>
      </c>
      <c r="E1761" s="305" t="s">
        <v>5241</v>
      </c>
      <c r="F1761" s="320">
        <v>1464</v>
      </c>
      <c r="G1761" s="307" t="s">
        <v>25</v>
      </c>
      <c r="H1761" s="308" t="s">
        <v>2</v>
      </c>
      <c r="I1761" s="319"/>
      <c r="J1761" s="319"/>
    </row>
    <row r="1762" spans="1:10" x14ac:dyDescent="0.3">
      <c r="A1762" s="303" t="s">
        <v>2213</v>
      </c>
      <c r="B1762" s="304" t="s">
        <v>2561</v>
      </c>
      <c r="C1762" s="304" t="s">
        <v>3115</v>
      </c>
      <c r="D1762" s="304" t="s">
        <v>2561</v>
      </c>
      <c r="E1762" s="305" t="s">
        <v>5276</v>
      </c>
      <c r="F1762" s="320">
        <v>1464</v>
      </c>
      <c r="G1762" s="307" t="s">
        <v>24</v>
      </c>
      <c r="H1762" s="308" t="s">
        <v>2</v>
      </c>
      <c r="I1762" s="319"/>
      <c r="J1762" s="319"/>
    </row>
    <row r="1763" spans="1:10" x14ac:dyDescent="0.3">
      <c r="A1763" s="303" t="s">
        <v>2213</v>
      </c>
      <c r="B1763" s="304" t="s">
        <v>2561</v>
      </c>
      <c r="C1763" s="304" t="s">
        <v>3115</v>
      </c>
      <c r="D1763" s="304" t="s">
        <v>2561</v>
      </c>
      <c r="E1763" s="305" t="s">
        <v>5276</v>
      </c>
      <c r="F1763" s="320">
        <v>1464</v>
      </c>
      <c r="G1763" s="307" t="s">
        <v>25</v>
      </c>
      <c r="H1763" s="308" t="s">
        <v>2</v>
      </c>
      <c r="I1763" s="319"/>
      <c r="J1763" s="319"/>
    </row>
    <row r="1764" spans="1:10" x14ac:dyDescent="0.3">
      <c r="A1764" s="303" t="s">
        <v>2213</v>
      </c>
      <c r="B1764" s="304" t="s">
        <v>5927</v>
      </c>
      <c r="C1764" s="304" t="s">
        <v>3115</v>
      </c>
      <c r="D1764" s="304" t="s">
        <v>5927</v>
      </c>
      <c r="E1764" s="305" t="s">
        <v>5245</v>
      </c>
      <c r="F1764" s="320">
        <v>1464</v>
      </c>
      <c r="G1764" s="307" t="s">
        <v>24</v>
      </c>
      <c r="H1764" s="308" t="s">
        <v>2</v>
      </c>
      <c r="I1764" s="319"/>
      <c r="J1764" s="319"/>
    </row>
    <row r="1765" spans="1:10" x14ac:dyDescent="0.3">
      <c r="A1765" s="303" t="s">
        <v>2213</v>
      </c>
      <c r="B1765" s="304" t="s">
        <v>5927</v>
      </c>
      <c r="C1765" s="304" t="s">
        <v>3115</v>
      </c>
      <c r="D1765" s="304" t="s">
        <v>5927</v>
      </c>
      <c r="E1765" s="305" t="s">
        <v>5245</v>
      </c>
      <c r="F1765" s="320">
        <v>1464</v>
      </c>
      <c r="G1765" s="307" t="s">
        <v>25</v>
      </c>
      <c r="H1765" s="308" t="s">
        <v>2</v>
      </c>
      <c r="I1765" s="319"/>
      <c r="J1765" s="319"/>
    </row>
    <row r="1766" spans="1:10" x14ac:dyDescent="0.3">
      <c r="A1766" s="303" t="s">
        <v>2213</v>
      </c>
      <c r="B1766" s="304" t="s">
        <v>2751</v>
      </c>
      <c r="C1766" s="304" t="s">
        <v>3115</v>
      </c>
      <c r="D1766" s="304" t="s">
        <v>2751</v>
      </c>
      <c r="E1766" s="305" t="s">
        <v>5271</v>
      </c>
      <c r="F1766" s="320">
        <v>1022</v>
      </c>
      <c r="G1766" s="307" t="s">
        <v>24</v>
      </c>
      <c r="H1766" s="308" t="s">
        <v>2</v>
      </c>
      <c r="I1766" s="319"/>
      <c r="J1766" s="319"/>
    </row>
    <row r="1767" spans="1:10" x14ac:dyDescent="0.3">
      <c r="A1767" s="303" t="s">
        <v>2213</v>
      </c>
      <c r="B1767" s="304" t="s">
        <v>2751</v>
      </c>
      <c r="C1767" s="304" t="s">
        <v>3115</v>
      </c>
      <c r="D1767" s="304" t="s">
        <v>2751</v>
      </c>
      <c r="E1767" s="305" t="s">
        <v>5271</v>
      </c>
      <c r="F1767" s="320">
        <v>1022</v>
      </c>
      <c r="G1767" s="307" t="s">
        <v>25</v>
      </c>
      <c r="H1767" s="308" t="s">
        <v>2</v>
      </c>
      <c r="I1767" s="319"/>
      <c r="J1767" s="319"/>
    </row>
    <row r="1768" spans="1:10" x14ac:dyDescent="0.3">
      <c r="A1768" s="303" t="s">
        <v>2213</v>
      </c>
      <c r="B1768" s="304" t="s">
        <v>2658</v>
      </c>
      <c r="C1768" s="304" t="s">
        <v>3115</v>
      </c>
      <c r="D1768" s="304" t="s">
        <v>2658</v>
      </c>
      <c r="E1768" s="305" t="s">
        <v>5271</v>
      </c>
      <c r="F1768" s="320">
        <v>1144</v>
      </c>
      <c r="G1768" s="307" t="s">
        <v>24</v>
      </c>
      <c r="H1768" s="308" t="s">
        <v>2</v>
      </c>
      <c r="I1768" s="319"/>
      <c r="J1768" s="319"/>
    </row>
    <row r="1769" spans="1:10" x14ac:dyDescent="0.3">
      <c r="A1769" s="303" t="s">
        <v>2213</v>
      </c>
      <c r="B1769" s="304" t="s">
        <v>2658</v>
      </c>
      <c r="C1769" s="304" t="s">
        <v>3115</v>
      </c>
      <c r="D1769" s="304" t="s">
        <v>2658</v>
      </c>
      <c r="E1769" s="305" t="s">
        <v>5271</v>
      </c>
      <c r="F1769" s="320">
        <v>1144</v>
      </c>
      <c r="G1769" s="307" t="s">
        <v>25</v>
      </c>
      <c r="H1769" s="308" t="s">
        <v>2</v>
      </c>
      <c r="I1769" s="319"/>
      <c r="J1769" s="319"/>
    </row>
    <row r="1770" spans="1:10" x14ac:dyDescent="0.3">
      <c r="A1770" s="303" t="s">
        <v>2213</v>
      </c>
      <c r="B1770" s="304" t="s">
        <v>5316</v>
      </c>
      <c r="C1770" s="304" t="s">
        <v>3115</v>
      </c>
      <c r="D1770" s="304" t="s">
        <v>5316</v>
      </c>
      <c r="E1770" s="305" t="s">
        <v>5271</v>
      </c>
      <c r="F1770" s="320">
        <v>1331</v>
      </c>
      <c r="G1770" s="307" t="s">
        <v>24</v>
      </c>
      <c r="H1770" s="308" t="s">
        <v>2</v>
      </c>
      <c r="I1770" s="319"/>
      <c r="J1770" s="319"/>
    </row>
    <row r="1771" spans="1:10" x14ac:dyDescent="0.3">
      <c r="A1771" s="303" t="s">
        <v>2213</v>
      </c>
      <c r="B1771" s="304" t="s">
        <v>5316</v>
      </c>
      <c r="C1771" s="304" t="s">
        <v>3115</v>
      </c>
      <c r="D1771" s="304" t="s">
        <v>5316</v>
      </c>
      <c r="E1771" s="305" t="s">
        <v>5271</v>
      </c>
      <c r="F1771" s="320">
        <v>1331</v>
      </c>
      <c r="G1771" s="307" t="s">
        <v>25</v>
      </c>
      <c r="H1771" s="308" t="s">
        <v>2</v>
      </c>
      <c r="I1771" s="319"/>
      <c r="J1771" s="319"/>
    </row>
    <row r="1772" spans="1:10" x14ac:dyDescent="0.3">
      <c r="A1772" s="303" t="s">
        <v>2213</v>
      </c>
      <c r="B1772" s="304" t="s">
        <v>2715</v>
      </c>
      <c r="C1772" s="304" t="s">
        <v>3115</v>
      </c>
      <c r="D1772" s="304" t="s">
        <v>2715</v>
      </c>
      <c r="E1772" s="305" t="s">
        <v>5271</v>
      </c>
      <c r="F1772" s="320">
        <v>1216</v>
      </c>
      <c r="G1772" s="307" t="s">
        <v>24</v>
      </c>
      <c r="H1772" s="308" t="s">
        <v>2</v>
      </c>
      <c r="I1772" s="319"/>
      <c r="J1772" s="319"/>
    </row>
    <row r="1773" spans="1:10" x14ac:dyDescent="0.3">
      <c r="A1773" s="303" t="s">
        <v>2213</v>
      </c>
      <c r="B1773" s="304" t="s">
        <v>2715</v>
      </c>
      <c r="C1773" s="304" t="s">
        <v>3115</v>
      </c>
      <c r="D1773" s="304" t="s">
        <v>2715</v>
      </c>
      <c r="E1773" s="305" t="s">
        <v>5271</v>
      </c>
      <c r="F1773" s="320">
        <v>1216</v>
      </c>
      <c r="G1773" s="307" t="s">
        <v>25</v>
      </c>
      <c r="H1773" s="308" t="s">
        <v>2</v>
      </c>
      <c r="I1773" s="319"/>
      <c r="J1773" s="319"/>
    </row>
    <row r="1774" spans="1:10" x14ac:dyDescent="0.3">
      <c r="A1774" s="303" t="s">
        <v>2213</v>
      </c>
      <c r="B1774" s="304" t="s">
        <v>2559</v>
      </c>
      <c r="C1774" s="304" t="s">
        <v>3115</v>
      </c>
      <c r="D1774" s="304" t="s">
        <v>2559</v>
      </c>
      <c r="E1774" s="305" t="s">
        <v>5271</v>
      </c>
      <c r="F1774" s="320">
        <v>1464</v>
      </c>
      <c r="G1774" s="307" t="s">
        <v>24</v>
      </c>
      <c r="H1774" s="308" t="s">
        <v>2</v>
      </c>
      <c r="I1774" s="319"/>
      <c r="J1774" s="319"/>
    </row>
    <row r="1775" spans="1:10" x14ac:dyDescent="0.3">
      <c r="A1775" s="303" t="s">
        <v>2213</v>
      </c>
      <c r="B1775" s="304" t="s">
        <v>2559</v>
      </c>
      <c r="C1775" s="304" t="s">
        <v>3115</v>
      </c>
      <c r="D1775" s="304" t="s">
        <v>2559</v>
      </c>
      <c r="E1775" s="305" t="s">
        <v>5271</v>
      </c>
      <c r="F1775" s="320">
        <v>1464</v>
      </c>
      <c r="G1775" s="307" t="s">
        <v>25</v>
      </c>
      <c r="H1775" s="308" t="s">
        <v>2</v>
      </c>
      <c r="I1775" s="319"/>
      <c r="J1775" s="319"/>
    </row>
    <row r="1776" spans="1:10" x14ac:dyDescent="0.3">
      <c r="A1776" s="303" t="s">
        <v>2213</v>
      </c>
      <c r="B1776" s="304" t="s">
        <v>5390</v>
      </c>
      <c r="C1776" s="304" t="s">
        <v>3115</v>
      </c>
      <c r="D1776" s="304" t="s">
        <v>5390</v>
      </c>
      <c r="E1776" s="305" t="s">
        <v>5264</v>
      </c>
      <c r="F1776" s="320">
        <v>1022</v>
      </c>
      <c r="G1776" s="307" t="s">
        <v>24</v>
      </c>
      <c r="H1776" s="308" t="s">
        <v>2</v>
      </c>
      <c r="I1776" s="319"/>
      <c r="J1776" s="319"/>
    </row>
    <row r="1777" spans="1:10" x14ac:dyDescent="0.3">
      <c r="A1777" s="303" t="s">
        <v>2213</v>
      </c>
      <c r="B1777" s="304" t="s">
        <v>5390</v>
      </c>
      <c r="C1777" s="304" t="s">
        <v>3115</v>
      </c>
      <c r="D1777" s="304" t="s">
        <v>5390</v>
      </c>
      <c r="E1777" s="305" t="s">
        <v>5264</v>
      </c>
      <c r="F1777" s="320">
        <v>1022</v>
      </c>
      <c r="G1777" s="307" t="s">
        <v>25</v>
      </c>
      <c r="H1777" s="308" t="s">
        <v>2</v>
      </c>
      <c r="I1777" s="319"/>
      <c r="J1777" s="319"/>
    </row>
    <row r="1778" spans="1:10" x14ac:dyDescent="0.3">
      <c r="A1778" s="303" t="s">
        <v>2213</v>
      </c>
      <c r="B1778" s="304" t="s">
        <v>5376</v>
      </c>
      <c r="C1778" s="304" t="s">
        <v>3115</v>
      </c>
      <c r="D1778" s="304" t="s">
        <v>5376</v>
      </c>
      <c r="E1778" s="305" t="s">
        <v>5264</v>
      </c>
      <c r="F1778" s="320">
        <v>1150</v>
      </c>
      <c r="G1778" s="307" t="s">
        <v>24</v>
      </c>
      <c r="H1778" s="308" t="s">
        <v>2</v>
      </c>
      <c r="I1778" s="319"/>
      <c r="J1778" s="319"/>
    </row>
    <row r="1779" spans="1:10" x14ac:dyDescent="0.3">
      <c r="A1779" s="303" t="s">
        <v>2213</v>
      </c>
      <c r="B1779" s="304" t="s">
        <v>5376</v>
      </c>
      <c r="C1779" s="304" t="s">
        <v>3115</v>
      </c>
      <c r="D1779" s="304" t="s">
        <v>5376</v>
      </c>
      <c r="E1779" s="305" t="s">
        <v>5264</v>
      </c>
      <c r="F1779" s="320">
        <v>1150</v>
      </c>
      <c r="G1779" s="307" t="s">
        <v>25</v>
      </c>
      <c r="H1779" s="308" t="s">
        <v>2</v>
      </c>
      <c r="I1779" s="319"/>
      <c r="J1779" s="319"/>
    </row>
    <row r="1780" spans="1:10" x14ac:dyDescent="0.3">
      <c r="A1780" s="303" t="s">
        <v>2213</v>
      </c>
      <c r="B1780" s="304" t="s">
        <v>5357</v>
      </c>
      <c r="C1780" s="304" t="s">
        <v>3115</v>
      </c>
      <c r="D1780" s="304" t="s">
        <v>5357</v>
      </c>
      <c r="E1780" s="305" t="s">
        <v>5264</v>
      </c>
      <c r="F1780" s="320">
        <v>1337</v>
      </c>
      <c r="G1780" s="307" t="s">
        <v>24</v>
      </c>
      <c r="H1780" s="308" t="s">
        <v>2</v>
      </c>
      <c r="I1780" s="319"/>
      <c r="J1780" s="319"/>
    </row>
    <row r="1781" spans="1:10" x14ac:dyDescent="0.3">
      <c r="A1781" s="303" t="s">
        <v>2213</v>
      </c>
      <c r="B1781" s="304" t="s">
        <v>5357</v>
      </c>
      <c r="C1781" s="304" t="s">
        <v>3115</v>
      </c>
      <c r="D1781" s="304" t="s">
        <v>5357</v>
      </c>
      <c r="E1781" s="305" t="s">
        <v>5264</v>
      </c>
      <c r="F1781" s="320">
        <v>1337</v>
      </c>
      <c r="G1781" s="307" t="s">
        <v>25</v>
      </c>
      <c r="H1781" s="308" t="s">
        <v>2</v>
      </c>
      <c r="I1781" s="319"/>
      <c r="J1781" s="319"/>
    </row>
    <row r="1782" spans="1:10" x14ac:dyDescent="0.3">
      <c r="A1782" s="303" t="s">
        <v>2213</v>
      </c>
      <c r="B1782" s="304" t="s">
        <v>2729</v>
      </c>
      <c r="C1782" s="304" t="s">
        <v>3115</v>
      </c>
      <c r="D1782" s="304" t="s">
        <v>2729</v>
      </c>
      <c r="E1782" s="305" t="s">
        <v>5928</v>
      </c>
      <c r="F1782" s="320">
        <v>1216</v>
      </c>
      <c r="G1782" s="307" t="s">
        <v>24</v>
      </c>
      <c r="H1782" s="308" t="s">
        <v>2</v>
      </c>
      <c r="I1782" s="319"/>
      <c r="J1782" s="319"/>
    </row>
    <row r="1783" spans="1:10" x14ac:dyDescent="0.3">
      <c r="A1783" s="303" t="s">
        <v>2213</v>
      </c>
      <c r="B1783" s="304" t="s">
        <v>2729</v>
      </c>
      <c r="C1783" s="304" t="s">
        <v>3115</v>
      </c>
      <c r="D1783" s="304" t="s">
        <v>2729</v>
      </c>
      <c r="E1783" s="305" t="s">
        <v>5928</v>
      </c>
      <c r="F1783" s="320">
        <v>1216</v>
      </c>
      <c r="G1783" s="307" t="s">
        <v>25</v>
      </c>
      <c r="H1783" s="308" t="s">
        <v>2</v>
      </c>
      <c r="I1783" s="319"/>
      <c r="J1783" s="319"/>
    </row>
    <row r="1784" spans="1:10" x14ac:dyDescent="0.3">
      <c r="A1784" s="303" t="s">
        <v>2213</v>
      </c>
      <c r="B1784" s="304" t="s">
        <v>2730</v>
      </c>
      <c r="C1784" s="304" t="s">
        <v>3115</v>
      </c>
      <c r="D1784" s="304" t="s">
        <v>2730</v>
      </c>
      <c r="E1784" s="305" t="s">
        <v>5929</v>
      </c>
      <c r="F1784" s="320">
        <v>1216</v>
      </c>
      <c r="G1784" s="307" t="s">
        <v>24</v>
      </c>
      <c r="H1784" s="308" t="s">
        <v>2</v>
      </c>
      <c r="I1784" s="319"/>
      <c r="J1784" s="319"/>
    </row>
    <row r="1785" spans="1:10" x14ac:dyDescent="0.3">
      <c r="A1785" s="303" t="s">
        <v>2213</v>
      </c>
      <c r="B1785" s="304" t="s">
        <v>2730</v>
      </c>
      <c r="C1785" s="304" t="s">
        <v>3115</v>
      </c>
      <c r="D1785" s="304" t="s">
        <v>2730</v>
      </c>
      <c r="E1785" s="305" t="s">
        <v>5929</v>
      </c>
      <c r="F1785" s="320">
        <v>1216</v>
      </c>
      <c r="G1785" s="307" t="s">
        <v>25</v>
      </c>
      <c r="H1785" s="308" t="s">
        <v>2</v>
      </c>
      <c r="I1785" s="319"/>
      <c r="J1785" s="319"/>
    </row>
    <row r="1786" spans="1:10" x14ac:dyDescent="0.3">
      <c r="A1786" s="303" t="s">
        <v>2213</v>
      </c>
      <c r="B1786" s="304" t="s">
        <v>5383</v>
      </c>
      <c r="C1786" s="304" t="s">
        <v>3115</v>
      </c>
      <c r="D1786" s="304" t="s">
        <v>5383</v>
      </c>
      <c r="E1786" s="305" t="s">
        <v>5264</v>
      </c>
      <c r="F1786" s="320">
        <v>1216</v>
      </c>
      <c r="G1786" s="307" t="s">
        <v>24</v>
      </c>
      <c r="H1786" s="308" t="s">
        <v>2</v>
      </c>
      <c r="I1786" s="319"/>
      <c r="J1786" s="319"/>
    </row>
    <row r="1787" spans="1:10" x14ac:dyDescent="0.3">
      <c r="A1787" s="303" t="s">
        <v>2213</v>
      </c>
      <c r="B1787" s="304" t="s">
        <v>5383</v>
      </c>
      <c r="C1787" s="304" t="s">
        <v>3115</v>
      </c>
      <c r="D1787" s="304" t="s">
        <v>5383</v>
      </c>
      <c r="E1787" s="305" t="s">
        <v>5264</v>
      </c>
      <c r="F1787" s="320">
        <v>1216</v>
      </c>
      <c r="G1787" s="307" t="s">
        <v>25</v>
      </c>
      <c r="H1787" s="308" t="s">
        <v>2</v>
      </c>
      <c r="I1787" s="319"/>
      <c r="J1787" s="319"/>
    </row>
    <row r="1788" spans="1:10" x14ac:dyDescent="0.3">
      <c r="A1788" s="303" t="s">
        <v>2213</v>
      </c>
      <c r="B1788" s="304" t="s">
        <v>2604</v>
      </c>
      <c r="C1788" s="304" t="s">
        <v>3115</v>
      </c>
      <c r="D1788" s="304" t="s">
        <v>2604</v>
      </c>
      <c r="E1788" s="305" t="s">
        <v>5928</v>
      </c>
      <c r="F1788" s="320">
        <v>1471</v>
      </c>
      <c r="G1788" s="307" t="s">
        <v>24</v>
      </c>
      <c r="H1788" s="308" t="s">
        <v>2</v>
      </c>
      <c r="I1788" s="319"/>
      <c r="J1788" s="319"/>
    </row>
    <row r="1789" spans="1:10" x14ac:dyDescent="0.3">
      <c r="A1789" s="303" t="s">
        <v>2213</v>
      </c>
      <c r="B1789" s="304" t="s">
        <v>2604</v>
      </c>
      <c r="C1789" s="304" t="s">
        <v>3115</v>
      </c>
      <c r="D1789" s="304" t="s">
        <v>2604</v>
      </c>
      <c r="E1789" s="305" t="s">
        <v>5928</v>
      </c>
      <c r="F1789" s="320">
        <v>1471</v>
      </c>
      <c r="G1789" s="307" t="s">
        <v>25</v>
      </c>
      <c r="H1789" s="308" t="s">
        <v>2</v>
      </c>
      <c r="I1789" s="319"/>
      <c r="J1789" s="319"/>
    </row>
    <row r="1790" spans="1:10" x14ac:dyDescent="0.3">
      <c r="A1790" s="303" t="s">
        <v>2213</v>
      </c>
      <c r="B1790" s="304" t="s">
        <v>2605</v>
      </c>
      <c r="C1790" s="304" t="s">
        <v>3115</v>
      </c>
      <c r="D1790" s="304" t="s">
        <v>2605</v>
      </c>
      <c r="E1790" s="305" t="s">
        <v>5929</v>
      </c>
      <c r="F1790" s="320">
        <v>1471</v>
      </c>
      <c r="G1790" s="307" t="s">
        <v>24</v>
      </c>
      <c r="H1790" s="308" t="s">
        <v>2</v>
      </c>
      <c r="I1790" s="319"/>
      <c r="J1790" s="319"/>
    </row>
    <row r="1791" spans="1:10" x14ac:dyDescent="0.3">
      <c r="A1791" s="303" t="s">
        <v>2213</v>
      </c>
      <c r="B1791" s="304" t="s">
        <v>2605</v>
      </c>
      <c r="C1791" s="304" t="s">
        <v>3115</v>
      </c>
      <c r="D1791" s="304" t="s">
        <v>2605</v>
      </c>
      <c r="E1791" s="305" t="s">
        <v>5929</v>
      </c>
      <c r="F1791" s="320">
        <v>1471</v>
      </c>
      <c r="G1791" s="307" t="s">
        <v>25</v>
      </c>
      <c r="H1791" s="308" t="s">
        <v>2</v>
      </c>
      <c r="I1791" s="319"/>
      <c r="J1791" s="319"/>
    </row>
    <row r="1792" spans="1:10" x14ac:dyDescent="0.3">
      <c r="A1792" s="303" t="s">
        <v>2213</v>
      </c>
      <c r="B1792" s="304" t="s">
        <v>5263</v>
      </c>
      <c r="C1792" s="304" t="s">
        <v>3115</v>
      </c>
      <c r="D1792" s="304" t="s">
        <v>5263</v>
      </c>
      <c r="E1792" s="305" t="s">
        <v>5264</v>
      </c>
      <c r="F1792" s="320">
        <v>1471</v>
      </c>
      <c r="G1792" s="307" t="s">
        <v>24</v>
      </c>
      <c r="H1792" s="308" t="s">
        <v>2</v>
      </c>
      <c r="I1792" s="319"/>
      <c r="J1792" s="319"/>
    </row>
    <row r="1793" spans="1:10" x14ac:dyDescent="0.3">
      <c r="A1793" s="303" t="s">
        <v>2213</v>
      </c>
      <c r="B1793" s="304" t="s">
        <v>5263</v>
      </c>
      <c r="C1793" s="304" t="s">
        <v>3115</v>
      </c>
      <c r="D1793" s="304" t="s">
        <v>5263</v>
      </c>
      <c r="E1793" s="305" t="s">
        <v>5264</v>
      </c>
      <c r="F1793" s="320">
        <v>1471</v>
      </c>
      <c r="G1793" s="307" t="s">
        <v>25</v>
      </c>
      <c r="H1793" s="308" t="s">
        <v>2</v>
      </c>
      <c r="I1793" s="319"/>
      <c r="J1793" s="319"/>
    </row>
    <row r="1794" spans="1:10" x14ac:dyDescent="0.3">
      <c r="A1794" s="303" t="s">
        <v>2213</v>
      </c>
      <c r="B1794" s="304" t="s">
        <v>2757</v>
      </c>
      <c r="C1794" s="304" t="s">
        <v>3115</v>
      </c>
      <c r="D1794" s="304" t="s">
        <v>2757</v>
      </c>
      <c r="E1794" s="305" t="s">
        <v>2579</v>
      </c>
      <c r="F1794" s="320">
        <v>702</v>
      </c>
      <c r="G1794" s="307" t="s">
        <v>24</v>
      </c>
      <c r="H1794" s="308" t="s">
        <v>2</v>
      </c>
      <c r="I1794" s="319"/>
      <c r="J1794" s="319"/>
    </row>
    <row r="1795" spans="1:10" x14ac:dyDescent="0.3">
      <c r="A1795" s="303" t="s">
        <v>2213</v>
      </c>
      <c r="B1795" s="304" t="s">
        <v>2757</v>
      </c>
      <c r="C1795" s="304" t="s">
        <v>3115</v>
      </c>
      <c r="D1795" s="304" t="s">
        <v>2757</v>
      </c>
      <c r="E1795" s="305" t="s">
        <v>2579</v>
      </c>
      <c r="F1795" s="320">
        <v>702</v>
      </c>
      <c r="G1795" s="307" t="s">
        <v>25</v>
      </c>
      <c r="H1795" s="308" t="s">
        <v>2</v>
      </c>
      <c r="I1795" s="319"/>
      <c r="J1795" s="319"/>
    </row>
    <row r="1796" spans="1:10" x14ac:dyDescent="0.3">
      <c r="A1796" s="303" t="s">
        <v>2213</v>
      </c>
      <c r="B1796" s="304" t="s">
        <v>2679</v>
      </c>
      <c r="C1796" s="304" t="s">
        <v>3115</v>
      </c>
      <c r="D1796" s="304" t="s">
        <v>2679</v>
      </c>
      <c r="E1796" s="305" t="s">
        <v>2579</v>
      </c>
      <c r="F1796" s="320">
        <v>874</v>
      </c>
      <c r="G1796" s="307" t="s">
        <v>24</v>
      </c>
      <c r="H1796" s="308" t="s">
        <v>2</v>
      </c>
      <c r="I1796" s="319"/>
      <c r="J1796" s="319"/>
    </row>
    <row r="1797" spans="1:10" x14ac:dyDescent="0.3">
      <c r="A1797" s="303" t="s">
        <v>2213</v>
      </c>
      <c r="B1797" s="304" t="s">
        <v>2679</v>
      </c>
      <c r="C1797" s="304" t="s">
        <v>3115</v>
      </c>
      <c r="D1797" s="304" t="s">
        <v>2679</v>
      </c>
      <c r="E1797" s="305" t="s">
        <v>2579</v>
      </c>
      <c r="F1797" s="320">
        <v>874</v>
      </c>
      <c r="G1797" s="307" t="s">
        <v>25</v>
      </c>
      <c r="H1797" s="308" t="s">
        <v>2</v>
      </c>
      <c r="I1797" s="319"/>
      <c r="J1797" s="319"/>
    </row>
    <row r="1798" spans="1:10" x14ac:dyDescent="0.3">
      <c r="A1798" s="303" t="s">
        <v>2213</v>
      </c>
      <c r="B1798" s="304" t="s">
        <v>5339</v>
      </c>
      <c r="C1798" s="304" t="s">
        <v>3115</v>
      </c>
      <c r="D1798" s="304" t="s">
        <v>5339</v>
      </c>
      <c r="E1798" s="305" t="s">
        <v>2579</v>
      </c>
      <c r="F1798" s="320">
        <v>1057</v>
      </c>
      <c r="G1798" s="307" t="s">
        <v>24</v>
      </c>
      <c r="H1798" s="308" t="s">
        <v>2</v>
      </c>
      <c r="I1798" s="319"/>
      <c r="J1798" s="319"/>
    </row>
    <row r="1799" spans="1:10" x14ac:dyDescent="0.3">
      <c r="A1799" s="303" t="s">
        <v>2213</v>
      </c>
      <c r="B1799" s="304" t="s">
        <v>5339</v>
      </c>
      <c r="C1799" s="304" t="s">
        <v>3115</v>
      </c>
      <c r="D1799" s="304" t="s">
        <v>5339</v>
      </c>
      <c r="E1799" s="305" t="s">
        <v>2579</v>
      </c>
      <c r="F1799" s="320">
        <v>1057</v>
      </c>
      <c r="G1799" s="307" t="s">
        <v>25</v>
      </c>
      <c r="H1799" s="308" t="s">
        <v>2</v>
      </c>
      <c r="I1799" s="319"/>
      <c r="J1799" s="319"/>
    </row>
    <row r="1800" spans="1:10" x14ac:dyDescent="0.3">
      <c r="A1800" s="303" t="s">
        <v>2213</v>
      </c>
      <c r="B1800" s="304" t="s">
        <v>2721</v>
      </c>
      <c r="C1800" s="304" t="s">
        <v>3115</v>
      </c>
      <c r="D1800" s="304" t="s">
        <v>2721</v>
      </c>
      <c r="E1800" s="305" t="s">
        <v>2579</v>
      </c>
      <c r="F1800" s="320">
        <v>939</v>
      </c>
      <c r="G1800" s="307" t="s">
        <v>24</v>
      </c>
      <c r="H1800" s="308" t="s">
        <v>2</v>
      </c>
      <c r="I1800" s="319"/>
      <c r="J1800" s="319"/>
    </row>
    <row r="1801" spans="1:10" x14ac:dyDescent="0.3">
      <c r="A1801" s="303" t="s">
        <v>2213</v>
      </c>
      <c r="B1801" s="304" t="s">
        <v>2721</v>
      </c>
      <c r="C1801" s="304" t="s">
        <v>3115</v>
      </c>
      <c r="D1801" s="304" t="s">
        <v>2721</v>
      </c>
      <c r="E1801" s="305" t="s">
        <v>2579</v>
      </c>
      <c r="F1801" s="320">
        <v>939</v>
      </c>
      <c r="G1801" s="307" t="s">
        <v>25</v>
      </c>
      <c r="H1801" s="308" t="s">
        <v>2</v>
      </c>
      <c r="I1801" s="319"/>
      <c r="J1801" s="319"/>
    </row>
    <row r="1802" spans="1:10" x14ac:dyDescent="0.3">
      <c r="A1802" s="303" t="s">
        <v>2213</v>
      </c>
      <c r="B1802" s="304" t="s">
        <v>2578</v>
      </c>
      <c r="C1802" s="304" t="s">
        <v>3115</v>
      </c>
      <c r="D1802" s="304" t="s">
        <v>2578</v>
      </c>
      <c r="E1802" s="305" t="s">
        <v>2579</v>
      </c>
      <c r="F1802" s="320">
        <v>1248</v>
      </c>
      <c r="G1802" s="307" t="s">
        <v>24</v>
      </c>
      <c r="H1802" s="308" t="s">
        <v>2</v>
      </c>
      <c r="I1802" s="319"/>
      <c r="J1802" s="319"/>
    </row>
    <row r="1803" spans="1:10" x14ac:dyDescent="0.3">
      <c r="A1803" s="303" t="s">
        <v>2213</v>
      </c>
      <c r="B1803" s="304" t="s">
        <v>2578</v>
      </c>
      <c r="C1803" s="304" t="s">
        <v>3115</v>
      </c>
      <c r="D1803" s="304" t="s">
        <v>2578</v>
      </c>
      <c r="E1803" s="305" t="s">
        <v>2579</v>
      </c>
      <c r="F1803" s="320">
        <v>1248</v>
      </c>
      <c r="G1803" s="307" t="s">
        <v>25</v>
      </c>
      <c r="H1803" s="308" t="s">
        <v>2</v>
      </c>
      <c r="I1803" s="319"/>
      <c r="J1803" s="319"/>
    </row>
    <row r="1804" spans="1:10" x14ac:dyDescent="0.3">
      <c r="A1804" s="303" t="s">
        <v>2213</v>
      </c>
      <c r="B1804" s="304" t="s">
        <v>2767</v>
      </c>
      <c r="C1804" s="304" t="s">
        <v>3115</v>
      </c>
      <c r="D1804" s="304" t="s">
        <v>2767</v>
      </c>
      <c r="E1804" s="305" t="s">
        <v>5928</v>
      </c>
      <c r="F1804" s="320">
        <v>1022</v>
      </c>
      <c r="G1804" s="307" t="s">
        <v>24</v>
      </c>
      <c r="H1804" s="308" t="s">
        <v>2</v>
      </c>
      <c r="I1804" s="319"/>
      <c r="J1804" s="319"/>
    </row>
    <row r="1805" spans="1:10" x14ac:dyDescent="0.3">
      <c r="A1805" s="303" t="s">
        <v>2213</v>
      </c>
      <c r="B1805" s="304" t="s">
        <v>2767</v>
      </c>
      <c r="C1805" s="304" t="s">
        <v>3115</v>
      </c>
      <c r="D1805" s="304" t="s">
        <v>2767</v>
      </c>
      <c r="E1805" s="305" t="s">
        <v>5928</v>
      </c>
      <c r="F1805" s="320">
        <v>1022</v>
      </c>
      <c r="G1805" s="307" t="s">
        <v>25</v>
      </c>
      <c r="H1805" s="308" t="s">
        <v>2</v>
      </c>
      <c r="I1805" s="319"/>
      <c r="J1805" s="319"/>
    </row>
    <row r="1806" spans="1:10" x14ac:dyDescent="0.3">
      <c r="A1806" s="303" t="s">
        <v>2213</v>
      </c>
      <c r="B1806" s="304" t="s">
        <v>2768</v>
      </c>
      <c r="C1806" s="304" t="s">
        <v>3115</v>
      </c>
      <c r="D1806" s="304" t="s">
        <v>2768</v>
      </c>
      <c r="E1806" s="305" t="s">
        <v>5929</v>
      </c>
      <c r="F1806" s="320">
        <v>1022</v>
      </c>
      <c r="G1806" s="307" t="s">
        <v>24</v>
      </c>
      <c r="H1806" s="308" t="s">
        <v>2</v>
      </c>
      <c r="I1806" s="319"/>
      <c r="J1806" s="319"/>
    </row>
    <row r="1807" spans="1:10" x14ac:dyDescent="0.3">
      <c r="A1807" s="303" t="s">
        <v>2213</v>
      </c>
      <c r="B1807" s="304" t="s">
        <v>2768</v>
      </c>
      <c r="C1807" s="304" t="s">
        <v>3115</v>
      </c>
      <c r="D1807" s="304" t="s">
        <v>2768</v>
      </c>
      <c r="E1807" s="305" t="s">
        <v>5929</v>
      </c>
      <c r="F1807" s="320">
        <v>1022</v>
      </c>
      <c r="G1807" s="307" t="s">
        <v>25</v>
      </c>
      <c r="H1807" s="308" t="s">
        <v>2</v>
      </c>
      <c r="I1807" s="319"/>
      <c r="J1807" s="319"/>
    </row>
    <row r="1808" spans="1:10" x14ac:dyDescent="0.3">
      <c r="A1808" s="303" t="s">
        <v>2213</v>
      </c>
      <c r="B1808" s="304" t="s">
        <v>2694</v>
      </c>
      <c r="C1808" s="304" t="s">
        <v>3115</v>
      </c>
      <c r="D1808" s="304" t="s">
        <v>2694</v>
      </c>
      <c r="E1808" s="305" t="s">
        <v>5928</v>
      </c>
      <c r="F1808" s="320">
        <v>1150</v>
      </c>
      <c r="G1808" s="307" t="s">
        <v>24</v>
      </c>
      <c r="H1808" s="308" t="s">
        <v>2</v>
      </c>
      <c r="I1808" s="319"/>
      <c r="J1808" s="319"/>
    </row>
    <row r="1809" spans="1:10" x14ac:dyDescent="0.3">
      <c r="A1809" s="303" t="s">
        <v>2213</v>
      </c>
      <c r="B1809" s="304" t="s">
        <v>2694</v>
      </c>
      <c r="C1809" s="304" t="s">
        <v>3115</v>
      </c>
      <c r="D1809" s="304" t="s">
        <v>2694</v>
      </c>
      <c r="E1809" s="305" t="s">
        <v>5928</v>
      </c>
      <c r="F1809" s="320">
        <v>1150</v>
      </c>
      <c r="G1809" s="307" t="s">
        <v>25</v>
      </c>
      <c r="H1809" s="308" t="s">
        <v>2</v>
      </c>
      <c r="I1809" s="319"/>
      <c r="J1809" s="319"/>
    </row>
    <row r="1810" spans="1:10" x14ac:dyDescent="0.3">
      <c r="A1810" s="303" t="s">
        <v>2213</v>
      </c>
      <c r="B1810" s="304" t="s">
        <v>5354</v>
      </c>
      <c r="C1810" s="304" t="s">
        <v>3115</v>
      </c>
      <c r="D1810" s="304" t="s">
        <v>5354</v>
      </c>
      <c r="E1810" s="305" t="s">
        <v>5928</v>
      </c>
      <c r="F1810" s="320">
        <v>1337</v>
      </c>
      <c r="G1810" s="307" t="s">
        <v>24</v>
      </c>
      <c r="H1810" s="308" t="s">
        <v>2</v>
      </c>
      <c r="I1810" s="319"/>
      <c r="J1810" s="319"/>
    </row>
    <row r="1811" spans="1:10" x14ac:dyDescent="0.3">
      <c r="A1811" s="303" t="s">
        <v>2213</v>
      </c>
      <c r="B1811" s="304" t="s">
        <v>5354</v>
      </c>
      <c r="C1811" s="304" t="s">
        <v>3115</v>
      </c>
      <c r="D1811" s="304" t="s">
        <v>5354</v>
      </c>
      <c r="E1811" s="305" t="s">
        <v>5928</v>
      </c>
      <c r="F1811" s="320">
        <v>1337</v>
      </c>
      <c r="G1811" s="307" t="s">
        <v>25</v>
      </c>
      <c r="H1811" s="308" t="s">
        <v>2</v>
      </c>
      <c r="I1811" s="319"/>
      <c r="J1811" s="319"/>
    </row>
    <row r="1812" spans="1:10" x14ac:dyDescent="0.3">
      <c r="A1812" s="303" t="s">
        <v>2213</v>
      </c>
      <c r="B1812" s="304" t="s">
        <v>2695</v>
      </c>
      <c r="C1812" s="304" t="s">
        <v>3115</v>
      </c>
      <c r="D1812" s="304" t="s">
        <v>2695</v>
      </c>
      <c r="E1812" s="305" t="s">
        <v>5929</v>
      </c>
      <c r="F1812" s="320">
        <v>1150</v>
      </c>
      <c r="G1812" s="307" t="s">
        <v>24</v>
      </c>
      <c r="H1812" s="308" t="s">
        <v>2</v>
      </c>
      <c r="I1812" s="319"/>
      <c r="J1812" s="319"/>
    </row>
    <row r="1813" spans="1:10" x14ac:dyDescent="0.3">
      <c r="A1813" s="303" t="s">
        <v>2213</v>
      </c>
      <c r="B1813" s="304" t="s">
        <v>2695</v>
      </c>
      <c r="C1813" s="304" t="s">
        <v>3115</v>
      </c>
      <c r="D1813" s="304" t="s">
        <v>2695</v>
      </c>
      <c r="E1813" s="305" t="s">
        <v>5929</v>
      </c>
      <c r="F1813" s="320">
        <v>1150</v>
      </c>
      <c r="G1813" s="307" t="s">
        <v>25</v>
      </c>
      <c r="H1813" s="308" t="s">
        <v>2</v>
      </c>
      <c r="I1813" s="319"/>
      <c r="J1813" s="319"/>
    </row>
    <row r="1814" spans="1:10" x14ac:dyDescent="0.3">
      <c r="A1814" s="303" t="s">
        <v>2213</v>
      </c>
      <c r="B1814" s="304" t="s">
        <v>5355</v>
      </c>
      <c r="C1814" s="304" t="s">
        <v>3115</v>
      </c>
      <c r="D1814" s="304" t="s">
        <v>5355</v>
      </c>
      <c r="E1814" s="305" t="s">
        <v>5929</v>
      </c>
      <c r="F1814" s="320">
        <v>1337</v>
      </c>
      <c r="G1814" s="307" t="s">
        <v>24</v>
      </c>
      <c r="H1814" s="308" t="s">
        <v>2</v>
      </c>
      <c r="I1814" s="319"/>
      <c r="J1814" s="319"/>
    </row>
    <row r="1815" spans="1:10" x14ac:dyDescent="0.3">
      <c r="A1815" s="303" t="s">
        <v>2213</v>
      </c>
      <c r="B1815" s="304" t="s">
        <v>5355</v>
      </c>
      <c r="C1815" s="304" t="s">
        <v>3115</v>
      </c>
      <c r="D1815" s="304" t="s">
        <v>5355</v>
      </c>
      <c r="E1815" s="305" t="s">
        <v>5929</v>
      </c>
      <c r="F1815" s="320">
        <v>1337</v>
      </c>
      <c r="G1815" s="307" t="s">
        <v>25</v>
      </c>
      <c r="H1815" s="308" t="s">
        <v>2</v>
      </c>
      <c r="I1815" s="319"/>
      <c r="J1815" s="319"/>
    </row>
    <row r="1816" spans="1:10" x14ac:dyDescent="0.3">
      <c r="A1816" s="303" t="s">
        <v>2213</v>
      </c>
      <c r="B1816" s="304" t="s">
        <v>2753</v>
      </c>
      <c r="C1816" s="304" t="s">
        <v>3115</v>
      </c>
      <c r="D1816" s="304" t="s">
        <v>2753</v>
      </c>
      <c r="E1816" s="305" t="s">
        <v>5274</v>
      </c>
      <c r="F1816" s="320">
        <v>1022</v>
      </c>
      <c r="G1816" s="307" t="s">
        <v>24</v>
      </c>
      <c r="H1816" s="308" t="s">
        <v>2</v>
      </c>
      <c r="I1816" s="319"/>
      <c r="J1816" s="319"/>
    </row>
    <row r="1817" spans="1:10" x14ac:dyDescent="0.3">
      <c r="A1817" s="303" t="s">
        <v>2213</v>
      </c>
      <c r="B1817" s="304" t="s">
        <v>2753</v>
      </c>
      <c r="C1817" s="304" t="s">
        <v>3115</v>
      </c>
      <c r="D1817" s="304" t="s">
        <v>2753</v>
      </c>
      <c r="E1817" s="305" t="s">
        <v>5274</v>
      </c>
      <c r="F1817" s="320">
        <v>1022</v>
      </c>
      <c r="G1817" s="307" t="s">
        <v>25</v>
      </c>
      <c r="H1817" s="308" t="s">
        <v>2</v>
      </c>
      <c r="I1817" s="319"/>
      <c r="J1817" s="319"/>
    </row>
    <row r="1818" spans="1:10" x14ac:dyDescent="0.3">
      <c r="A1818" s="303" t="s">
        <v>2213</v>
      </c>
      <c r="B1818" s="304" t="s">
        <v>5385</v>
      </c>
      <c r="C1818" s="304" t="s">
        <v>3115</v>
      </c>
      <c r="D1818" s="304" t="s">
        <v>5385</v>
      </c>
      <c r="E1818" s="305" t="s">
        <v>5249</v>
      </c>
      <c r="F1818" s="320">
        <v>1022</v>
      </c>
      <c r="G1818" s="307" t="s">
        <v>24</v>
      </c>
      <c r="H1818" s="308" t="s">
        <v>2</v>
      </c>
      <c r="I1818" s="319"/>
      <c r="J1818" s="319"/>
    </row>
    <row r="1819" spans="1:10" x14ac:dyDescent="0.3">
      <c r="A1819" s="303" t="s">
        <v>2213</v>
      </c>
      <c r="B1819" s="304" t="s">
        <v>5385</v>
      </c>
      <c r="C1819" s="304" t="s">
        <v>3115</v>
      </c>
      <c r="D1819" s="304" t="s">
        <v>5385</v>
      </c>
      <c r="E1819" s="305" t="s">
        <v>5249</v>
      </c>
      <c r="F1819" s="320">
        <v>1022</v>
      </c>
      <c r="G1819" s="307" t="s">
        <v>25</v>
      </c>
      <c r="H1819" s="308" t="s">
        <v>2</v>
      </c>
      <c r="I1819" s="319"/>
      <c r="J1819" s="319"/>
    </row>
    <row r="1820" spans="1:10" x14ac:dyDescent="0.3">
      <c r="A1820" s="303" t="s">
        <v>2213</v>
      </c>
      <c r="B1820" s="304" t="s">
        <v>2752</v>
      </c>
      <c r="C1820" s="304" t="s">
        <v>3115</v>
      </c>
      <c r="D1820" s="304" t="s">
        <v>2752</v>
      </c>
      <c r="E1820" s="305" t="s">
        <v>5276</v>
      </c>
      <c r="F1820" s="320">
        <v>1022</v>
      </c>
      <c r="G1820" s="307" t="s">
        <v>24</v>
      </c>
      <c r="H1820" s="308" t="s">
        <v>2</v>
      </c>
      <c r="I1820" s="319"/>
      <c r="J1820" s="319"/>
    </row>
    <row r="1821" spans="1:10" x14ac:dyDescent="0.3">
      <c r="A1821" s="303" t="s">
        <v>2213</v>
      </c>
      <c r="B1821" s="304" t="s">
        <v>2752</v>
      </c>
      <c r="C1821" s="304" t="s">
        <v>3115</v>
      </c>
      <c r="D1821" s="304" t="s">
        <v>2752</v>
      </c>
      <c r="E1821" s="305" t="s">
        <v>5276</v>
      </c>
      <c r="F1821" s="320">
        <v>1022</v>
      </c>
      <c r="G1821" s="307" t="s">
        <v>25</v>
      </c>
      <c r="H1821" s="308" t="s">
        <v>2</v>
      </c>
      <c r="I1821" s="319"/>
      <c r="J1821" s="319"/>
    </row>
    <row r="1822" spans="1:10" x14ac:dyDescent="0.3">
      <c r="A1822" s="303" t="s">
        <v>2213</v>
      </c>
      <c r="B1822" s="304" t="s">
        <v>2666</v>
      </c>
      <c r="C1822" s="304" t="s">
        <v>3115</v>
      </c>
      <c r="D1822" s="304" t="s">
        <v>2666</v>
      </c>
      <c r="E1822" s="305" t="s">
        <v>5225</v>
      </c>
      <c r="F1822" s="320">
        <v>1144</v>
      </c>
      <c r="G1822" s="307" t="s">
        <v>24</v>
      </c>
      <c r="H1822" s="308" t="s">
        <v>2</v>
      </c>
      <c r="I1822" s="319"/>
      <c r="J1822" s="319"/>
    </row>
    <row r="1823" spans="1:10" x14ac:dyDescent="0.3">
      <c r="A1823" s="303" t="s">
        <v>2213</v>
      </c>
      <c r="B1823" s="304" t="s">
        <v>2666</v>
      </c>
      <c r="C1823" s="304" t="s">
        <v>3115</v>
      </c>
      <c r="D1823" s="304" t="s">
        <v>2666</v>
      </c>
      <c r="E1823" s="305" t="s">
        <v>5225</v>
      </c>
      <c r="F1823" s="320">
        <v>1144</v>
      </c>
      <c r="G1823" s="307" t="s">
        <v>25</v>
      </c>
      <c r="H1823" s="308" t="s">
        <v>2</v>
      </c>
      <c r="I1823" s="319"/>
      <c r="J1823" s="319"/>
    </row>
    <row r="1824" spans="1:10" x14ac:dyDescent="0.3">
      <c r="A1824" s="303" t="s">
        <v>2213</v>
      </c>
      <c r="B1824" s="304" t="s">
        <v>5325</v>
      </c>
      <c r="C1824" s="304" t="s">
        <v>3115</v>
      </c>
      <c r="D1824" s="304" t="s">
        <v>5325</v>
      </c>
      <c r="E1824" s="305" t="s">
        <v>5225</v>
      </c>
      <c r="F1824" s="320">
        <v>1331</v>
      </c>
      <c r="G1824" s="307" t="s">
        <v>24</v>
      </c>
      <c r="H1824" s="308" t="s">
        <v>2</v>
      </c>
      <c r="I1824" s="319"/>
      <c r="J1824" s="319"/>
    </row>
    <row r="1825" spans="1:10" x14ac:dyDescent="0.3">
      <c r="A1825" s="303" t="s">
        <v>2213</v>
      </c>
      <c r="B1825" s="304" t="s">
        <v>5325</v>
      </c>
      <c r="C1825" s="304" t="s">
        <v>3115</v>
      </c>
      <c r="D1825" s="304" t="s">
        <v>5325</v>
      </c>
      <c r="E1825" s="305" t="s">
        <v>5225</v>
      </c>
      <c r="F1825" s="320">
        <v>1331</v>
      </c>
      <c r="G1825" s="307" t="s">
        <v>25</v>
      </c>
      <c r="H1825" s="308" t="s">
        <v>2</v>
      </c>
      <c r="I1825" s="319"/>
      <c r="J1825" s="319"/>
    </row>
    <row r="1826" spans="1:10" x14ac:dyDescent="0.3">
      <c r="A1826" s="303" t="s">
        <v>2213</v>
      </c>
      <c r="B1826" s="304" t="s">
        <v>2661</v>
      </c>
      <c r="C1826" s="304" t="s">
        <v>3115</v>
      </c>
      <c r="D1826" s="304" t="s">
        <v>2661</v>
      </c>
      <c r="E1826" s="305" t="s">
        <v>5218</v>
      </c>
      <c r="F1826" s="320">
        <v>1144</v>
      </c>
      <c r="G1826" s="307" t="s">
        <v>24</v>
      </c>
      <c r="H1826" s="308" t="s">
        <v>2</v>
      </c>
      <c r="I1826" s="319"/>
      <c r="J1826" s="319"/>
    </row>
    <row r="1827" spans="1:10" x14ac:dyDescent="0.3">
      <c r="A1827" s="303" t="s">
        <v>2213</v>
      </c>
      <c r="B1827" s="304" t="s">
        <v>2661</v>
      </c>
      <c r="C1827" s="304" t="s">
        <v>3115</v>
      </c>
      <c r="D1827" s="304" t="s">
        <v>2661</v>
      </c>
      <c r="E1827" s="305" t="s">
        <v>5218</v>
      </c>
      <c r="F1827" s="320">
        <v>1144</v>
      </c>
      <c r="G1827" s="307" t="s">
        <v>25</v>
      </c>
      <c r="H1827" s="308" t="s">
        <v>2</v>
      </c>
      <c r="I1827" s="319"/>
      <c r="J1827" s="319"/>
    </row>
    <row r="1828" spans="1:10" x14ac:dyDescent="0.3">
      <c r="A1828" s="303" t="s">
        <v>2213</v>
      </c>
      <c r="B1828" s="304" t="s">
        <v>5320</v>
      </c>
      <c r="C1828" s="304" t="s">
        <v>3115</v>
      </c>
      <c r="D1828" s="304" t="s">
        <v>5320</v>
      </c>
      <c r="E1828" s="305" t="s">
        <v>5218</v>
      </c>
      <c r="F1828" s="320">
        <v>1331</v>
      </c>
      <c r="G1828" s="307" t="s">
        <v>24</v>
      </c>
      <c r="H1828" s="308" t="s">
        <v>2</v>
      </c>
      <c r="I1828" s="319"/>
      <c r="J1828" s="319"/>
    </row>
    <row r="1829" spans="1:10" x14ac:dyDescent="0.3">
      <c r="A1829" s="303" t="s">
        <v>2213</v>
      </c>
      <c r="B1829" s="304" t="s">
        <v>5320</v>
      </c>
      <c r="C1829" s="304" t="s">
        <v>3115</v>
      </c>
      <c r="D1829" s="304" t="s">
        <v>5320</v>
      </c>
      <c r="E1829" s="305" t="s">
        <v>5218</v>
      </c>
      <c r="F1829" s="320">
        <v>1331</v>
      </c>
      <c r="G1829" s="307" t="s">
        <v>25</v>
      </c>
      <c r="H1829" s="308" t="s">
        <v>2</v>
      </c>
      <c r="I1829" s="319"/>
      <c r="J1829" s="319"/>
    </row>
    <row r="1830" spans="1:10" x14ac:dyDescent="0.3">
      <c r="A1830" s="303" t="s">
        <v>2213</v>
      </c>
      <c r="B1830" s="304" t="s">
        <v>2662</v>
      </c>
      <c r="C1830" s="304" t="s">
        <v>3115</v>
      </c>
      <c r="D1830" s="304" t="s">
        <v>2662</v>
      </c>
      <c r="E1830" s="305" t="s">
        <v>5250</v>
      </c>
      <c r="F1830" s="320">
        <v>1144</v>
      </c>
      <c r="G1830" s="307" t="s">
        <v>24</v>
      </c>
      <c r="H1830" s="308" t="s">
        <v>2</v>
      </c>
      <c r="I1830" s="319"/>
      <c r="J1830" s="319"/>
    </row>
    <row r="1831" spans="1:10" x14ac:dyDescent="0.3">
      <c r="A1831" s="303" t="s">
        <v>2213</v>
      </c>
      <c r="B1831" s="304" t="s">
        <v>2662</v>
      </c>
      <c r="C1831" s="304" t="s">
        <v>3115</v>
      </c>
      <c r="D1831" s="304" t="s">
        <v>2662</v>
      </c>
      <c r="E1831" s="305" t="s">
        <v>5250</v>
      </c>
      <c r="F1831" s="320">
        <v>1144</v>
      </c>
      <c r="G1831" s="307" t="s">
        <v>25</v>
      </c>
      <c r="H1831" s="308" t="s">
        <v>2</v>
      </c>
      <c r="I1831" s="319"/>
      <c r="J1831" s="319"/>
    </row>
    <row r="1832" spans="1:10" x14ac:dyDescent="0.3">
      <c r="A1832" s="303" t="s">
        <v>2213</v>
      </c>
      <c r="B1832" s="304" t="s">
        <v>5321</v>
      </c>
      <c r="C1832" s="304" t="s">
        <v>3115</v>
      </c>
      <c r="D1832" s="304" t="s">
        <v>5321</v>
      </c>
      <c r="E1832" s="305" t="s">
        <v>5250</v>
      </c>
      <c r="F1832" s="320">
        <v>1331</v>
      </c>
      <c r="G1832" s="307" t="s">
        <v>24</v>
      </c>
      <c r="H1832" s="308" t="s">
        <v>2</v>
      </c>
      <c r="I1832" s="319"/>
      <c r="J1832" s="319"/>
    </row>
    <row r="1833" spans="1:10" x14ac:dyDescent="0.3">
      <c r="A1833" s="303" t="s">
        <v>2213</v>
      </c>
      <c r="B1833" s="304" t="s">
        <v>5321</v>
      </c>
      <c r="C1833" s="304" t="s">
        <v>3115</v>
      </c>
      <c r="D1833" s="304" t="s">
        <v>5321</v>
      </c>
      <c r="E1833" s="305" t="s">
        <v>5250</v>
      </c>
      <c r="F1833" s="320">
        <v>1331</v>
      </c>
      <c r="G1833" s="307" t="s">
        <v>25</v>
      </c>
      <c r="H1833" s="308" t="s">
        <v>2</v>
      </c>
      <c r="I1833" s="319"/>
      <c r="J1833" s="319"/>
    </row>
    <row r="1834" spans="1:10" x14ac:dyDescent="0.3">
      <c r="A1834" s="303" t="s">
        <v>2213</v>
      </c>
      <c r="B1834" s="304" t="s">
        <v>2659</v>
      </c>
      <c r="C1834" s="304" t="s">
        <v>3115</v>
      </c>
      <c r="D1834" s="304" t="s">
        <v>2659</v>
      </c>
      <c r="E1834" s="305" t="s">
        <v>5274</v>
      </c>
      <c r="F1834" s="320">
        <v>1144</v>
      </c>
      <c r="G1834" s="307" t="s">
        <v>24</v>
      </c>
      <c r="H1834" s="308" t="s">
        <v>2</v>
      </c>
      <c r="I1834" s="319"/>
      <c r="J1834" s="319"/>
    </row>
    <row r="1835" spans="1:10" x14ac:dyDescent="0.3">
      <c r="A1835" s="303" t="s">
        <v>2213</v>
      </c>
      <c r="B1835" s="304" t="s">
        <v>2659</v>
      </c>
      <c r="C1835" s="304" t="s">
        <v>3115</v>
      </c>
      <c r="D1835" s="304" t="s">
        <v>2659</v>
      </c>
      <c r="E1835" s="305" t="s">
        <v>5274</v>
      </c>
      <c r="F1835" s="320">
        <v>1144</v>
      </c>
      <c r="G1835" s="307" t="s">
        <v>25</v>
      </c>
      <c r="H1835" s="308" t="s">
        <v>2</v>
      </c>
      <c r="I1835" s="319"/>
      <c r="J1835" s="319"/>
    </row>
    <row r="1836" spans="1:10" x14ac:dyDescent="0.3">
      <c r="A1836" s="303" t="s">
        <v>2213</v>
      </c>
      <c r="B1836" s="304" t="s">
        <v>5317</v>
      </c>
      <c r="C1836" s="304" t="s">
        <v>3115</v>
      </c>
      <c r="D1836" s="304" t="s">
        <v>5317</v>
      </c>
      <c r="E1836" s="305" t="s">
        <v>5274</v>
      </c>
      <c r="F1836" s="320">
        <v>1331</v>
      </c>
      <c r="G1836" s="307" t="s">
        <v>24</v>
      </c>
      <c r="H1836" s="308" t="s">
        <v>2</v>
      </c>
      <c r="I1836" s="319"/>
      <c r="J1836" s="319"/>
    </row>
    <row r="1837" spans="1:10" x14ac:dyDescent="0.3">
      <c r="A1837" s="303" t="s">
        <v>2213</v>
      </c>
      <c r="B1837" s="304" t="s">
        <v>5317</v>
      </c>
      <c r="C1837" s="304" t="s">
        <v>3115</v>
      </c>
      <c r="D1837" s="304" t="s">
        <v>5317</v>
      </c>
      <c r="E1837" s="305" t="s">
        <v>5274</v>
      </c>
      <c r="F1837" s="320">
        <v>1331</v>
      </c>
      <c r="G1837" s="307" t="s">
        <v>25</v>
      </c>
      <c r="H1837" s="308" t="s">
        <v>2</v>
      </c>
      <c r="I1837" s="319"/>
      <c r="J1837" s="319"/>
    </row>
    <row r="1838" spans="1:10" x14ac:dyDescent="0.3">
      <c r="A1838" s="303" t="s">
        <v>2213</v>
      </c>
      <c r="B1838" s="304" t="s">
        <v>2663</v>
      </c>
      <c r="C1838" s="304" t="s">
        <v>3115</v>
      </c>
      <c r="D1838" s="304" t="s">
        <v>2663</v>
      </c>
      <c r="E1838" s="305" t="s">
        <v>5251</v>
      </c>
      <c r="F1838" s="320">
        <v>1144</v>
      </c>
      <c r="G1838" s="307" t="s">
        <v>24</v>
      </c>
      <c r="H1838" s="308" t="s">
        <v>2</v>
      </c>
      <c r="I1838" s="319"/>
      <c r="J1838" s="319"/>
    </row>
    <row r="1839" spans="1:10" x14ac:dyDescent="0.3">
      <c r="A1839" s="303" t="s">
        <v>2213</v>
      </c>
      <c r="B1839" s="304" t="s">
        <v>2663</v>
      </c>
      <c r="C1839" s="304" t="s">
        <v>3115</v>
      </c>
      <c r="D1839" s="304" t="s">
        <v>2663</v>
      </c>
      <c r="E1839" s="305" t="s">
        <v>5251</v>
      </c>
      <c r="F1839" s="320">
        <v>1144</v>
      </c>
      <c r="G1839" s="307" t="s">
        <v>25</v>
      </c>
      <c r="H1839" s="308" t="s">
        <v>2</v>
      </c>
      <c r="I1839" s="319"/>
      <c r="J1839" s="319"/>
    </row>
    <row r="1840" spans="1:10" x14ac:dyDescent="0.3">
      <c r="A1840" s="303" t="s">
        <v>2213</v>
      </c>
      <c r="B1840" s="304" t="s">
        <v>5322</v>
      </c>
      <c r="C1840" s="304" t="s">
        <v>3115</v>
      </c>
      <c r="D1840" s="304" t="s">
        <v>5322</v>
      </c>
      <c r="E1840" s="305" t="s">
        <v>5251</v>
      </c>
      <c r="F1840" s="320">
        <v>1331</v>
      </c>
      <c r="G1840" s="307" t="s">
        <v>24</v>
      </c>
      <c r="H1840" s="308" t="s">
        <v>2</v>
      </c>
      <c r="I1840" s="319"/>
      <c r="J1840" s="319"/>
    </row>
    <row r="1841" spans="1:10" x14ac:dyDescent="0.3">
      <c r="A1841" s="303" t="s">
        <v>2213</v>
      </c>
      <c r="B1841" s="304" t="s">
        <v>5322</v>
      </c>
      <c r="C1841" s="304" t="s">
        <v>3115</v>
      </c>
      <c r="D1841" s="304" t="s">
        <v>5322</v>
      </c>
      <c r="E1841" s="305" t="s">
        <v>5251</v>
      </c>
      <c r="F1841" s="320">
        <v>1331</v>
      </c>
      <c r="G1841" s="307" t="s">
        <v>25</v>
      </c>
      <c r="H1841" s="308" t="s">
        <v>2</v>
      </c>
      <c r="I1841" s="319"/>
      <c r="J1841" s="319"/>
    </row>
    <row r="1842" spans="1:10" x14ac:dyDescent="0.3">
      <c r="A1842" s="303" t="s">
        <v>2213</v>
      </c>
      <c r="B1842" s="304" t="s">
        <v>2675</v>
      </c>
      <c r="C1842" s="304" t="s">
        <v>3115</v>
      </c>
      <c r="D1842" s="304" t="s">
        <v>2675</v>
      </c>
      <c r="E1842" s="305" t="s">
        <v>5254</v>
      </c>
      <c r="F1842" s="320">
        <v>1144</v>
      </c>
      <c r="G1842" s="307" t="s">
        <v>24</v>
      </c>
      <c r="H1842" s="308" t="s">
        <v>2</v>
      </c>
      <c r="I1842" s="319"/>
      <c r="J1842" s="319"/>
    </row>
    <row r="1843" spans="1:10" x14ac:dyDescent="0.3">
      <c r="A1843" s="303" t="s">
        <v>2213</v>
      </c>
      <c r="B1843" s="304" t="s">
        <v>2675</v>
      </c>
      <c r="C1843" s="304" t="s">
        <v>3115</v>
      </c>
      <c r="D1843" s="304" t="s">
        <v>2675</v>
      </c>
      <c r="E1843" s="305" t="s">
        <v>5254</v>
      </c>
      <c r="F1843" s="320">
        <v>1144</v>
      </c>
      <c r="G1843" s="307" t="s">
        <v>25</v>
      </c>
      <c r="H1843" s="308" t="s">
        <v>2</v>
      </c>
      <c r="I1843" s="319"/>
      <c r="J1843" s="319"/>
    </row>
    <row r="1844" spans="1:10" x14ac:dyDescent="0.3">
      <c r="A1844" s="303" t="s">
        <v>2213</v>
      </c>
      <c r="B1844" s="304" t="s">
        <v>5334</v>
      </c>
      <c r="C1844" s="304" t="s">
        <v>3115</v>
      </c>
      <c r="D1844" s="304" t="s">
        <v>5334</v>
      </c>
      <c r="E1844" s="305" t="s">
        <v>5254</v>
      </c>
      <c r="F1844" s="320">
        <v>1331</v>
      </c>
      <c r="G1844" s="307" t="s">
        <v>24</v>
      </c>
      <c r="H1844" s="308" t="s">
        <v>2</v>
      </c>
      <c r="I1844" s="319"/>
      <c r="J1844" s="319"/>
    </row>
    <row r="1845" spans="1:10" x14ac:dyDescent="0.3">
      <c r="A1845" s="303" t="s">
        <v>2213</v>
      </c>
      <c r="B1845" s="304" t="s">
        <v>5334</v>
      </c>
      <c r="C1845" s="304" t="s">
        <v>3115</v>
      </c>
      <c r="D1845" s="304" t="s">
        <v>5334</v>
      </c>
      <c r="E1845" s="305" t="s">
        <v>5254</v>
      </c>
      <c r="F1845" s="320">
        <v>1331</v>
      </c>
      <c r="G1845" s="307" t="s">
        <v>25</v>
      </c>
      <c r="H1845" s="308" t="s">
        <v>2</v>
      </c>
      <c r="I1845" s="319"/>
      <c r="J1845" s="319"/>
    </row>
    <row r="1846" spans="1:10" x14ac:dyDescent="0.3">
      <c r="A1846" s="303" t="s">
        <v>2213</v>
      </c>
      <c r="B1846" s="304" t="s">
        <v>2664</v>
      </c>
      <c r="C1846" s="304" t="s">
        <v>3115</v>
      </c>
      <c r="D1846" s="304" t="s">
        <v>2664</v>
      </c>
      <c r="E1846" s="305" t="s">
        <v>5252</v>
      </c>
      <c r="F1846" s="320">
        <v>1144</v>
      </c>
      <c r="G1846" s="307" t="s">
        <v>24</v>
      </c>
      <c r="H1846" s="308" t="s">
        <v>2</v>
      </c>
      <c r="I1846" s="319"/>
      <c r="J1846" s="319"/>
    </row>
    <row r="1847" spans="1:10" x14ac:dyDescent="0.3">
      <c r="A1847" s="303" t="s">
        <v>2213</v>
      </c>
      <c r="B1847" s="304" t="s">
        <v>2664</v>
      </c>
      <c r="C1847" s="304" t="s">
        <v>3115</v>
      </c>
      <c r="D1847" s="304" t="s">
        <v>2664</v>
      </c>
      <c r="E1847" s="305" t="s">
        <v>5252</v>
      </c>
      <c r="F1847" s="320">
        <v>1144</v>
      </c>
      <c r="G1847" s="307" t="s">
        <v>25</v>
      </c>
      <c r="H1847" s="308" t="s">
        <v>2</v>
      </c>
      <c r="I1847" s="319"/>
      <c r="J1847" s="319"/>
    </row>
    <row r="1848" spans="1:10" x14ac:dyDescent="0.3">
      <c r="A1848" s="303" t="s">
        <v>2213</v>
      </c>
      <c r="B1848" s="304" t="s">
        <v>5323</v>
      </c>
      <c r="C1848" s="304" t="s">
        <v>3115</v>
      </c>
      <c r="D1848" s="304" t="s">
        <v>5323</v>
      </c>
      <c r="E1848" s="305" t="s">
        <v>5252</v>
      </c>
      <c r="F1848" s="320">
        <v>1331</v>
      </c>
      <c r="G1848" s="307" t="s">
        <v>24</v>
      </c>
      <c r="H1848" s="308" t="s">
        <v>2</v>
      </c>
      <c r="I1848" s="319"/>
      <c r="J1848" s="319"/>
    </row>
    <row r="1849" spans="1:10" x14ac:dyDescent="0.3">
      <c r="A1849" s="303" t="s">
        <v>2213</v>
      </c>
      <c r="B1849" s="304" t="s">
        <v>5323</v>
      </c>
      <c r="C1849" s="304" t="s">
        <v>3115</v>
      </c>
      <c r="D1849" s="304" t="s">
        <v>5323</v>
      </c>
      <c r="E1849" s="305" t="s">
        <v>5252</v>
      </c>
      <c r="F1849" s="320">
        <v>1331</v>
      </c>
      <c r="G1849" s="307" t="s">
        <v>25</v>
      </c>
      <c r="H1849" s="308" t="s">
        <v>2</v>
      </c>
      <c r="I1849" s="319"/>
      <c r="J1849" s="319"/>
    </row>
    <row r="1850" spans="1:10" x14ac:dyDescent="0.3">
      <c r="A1850" s="303" t="s">
        <v>2213</v>
      </c>
      <c r="B1850" s="304" t="s">
        <v>2665</v>
      </c>
      <c r="C1850" s="304" t="s">
        <v>3115</v>
      </c>
      <c r="D1850" s="304" t="s">
        <v>2665</v>
      </c>
      <c r="E1850" s="305" t="s">
        <v>5224</v>
      </c>
      <c r="F1850" s="320">
        <v>1144</v>
      </c>
      <c r="G1850" s="307" t="s">
        <v>24</v>
      </c>
      <c r="H1850" s="308" t="s">
        <v>2</v>
      </c>
      <c r="I1850" s="319"/>
      <c r="J1850" s="319"/>
    </row>
    <row r="1851" spans="1:10" x14ac:dyDescent="0.3">
      <c r="A1851" s="303" t="s">
        <v>2213</v>
      </c>
      <c r="B1851" s="304" t="s">
        <v>2665</v>
      </c>
      <c r="C1851" s="304" t="s">
        <v>3115</v>
      </c>
      <c r="D1851" s="304" t="s">
        <v>2665</v>
      </c>
      <c r="E1851" s="305" t="s">
        <v>5224</v>
      </c>
      <c r="F1851" s="320">
        <v>1144</v>
      </c>
      <c r="G1851" s="307" t="s">
        <v>25</v>
      </c>
      <c r="H1851" s="308" t="s">
        <v>2</v>
      </c>
      <c r="I1851" s="319"/>
      <c r="J1851" s="319"/>
    </row>
    <row r="1852" spans="1:10" x14ac:dyDescent="0.3">
      <c r="A1852" s="303" t="s">
        <v>2213</v>
      </c>
      <c r="B1852" s="304" t="s">
        <v>5324</v>
      </c>
      <c r="C1852" s="304" t="s">
        <v>3115</v>
      </c>
      <c r="D1852" s="304" t="s">
        <v>5324</v>
      </c>
      <c r="E1852" s="305" t="s">
        <v>5224</v>
      </c>
      <c r="F1852" s="320">
        <v>1331</v>
      </c>
      <c r="G1852" s="307" t="s">
        <v>24</v>
      </c>
      <c r="H1852" s="308" t="s">
        <v>2</v>
      </c>
      <c r="I1852" s="319"/>
      <c r="J1852" s="319"/>
    </row>
    <row r="1853" spans="1:10" x14ac:dyDescent="0.3">
      <c r="A1853" s="303" t="s">
        <v>2213</v>
      </c>
      <c r="B1853" s="304" t="s">
        <v>5324</v>
      </c>
      <c r="C1853" s="304" t="s">
        <v>3115</v>
      </c>
      <c r="D1853" s="304" t="s">
        <v>5324</v>
      </c>
      <c r="E1853" s="305" t="s">
        <v>5224</v>
      </c>
      <c r="F1853" s="320">
        <v>1331</v>
      </c>
      <c r="G1853" s="307" t="s">
        <v>25</v>
      </c>
      <c r="H1853" s="308" t="s">
        <v>2</v>
      </c>
      <c r="I1853" s="319"/>
      <c r="J1853" s="319"/>
    </row>
    <row r="1854" spans="1:10" x14ac:dyDescent="0.3">
      <c r="A1854" s="303" t="s">
        <v>2213</v>
      </c>
      <c r="B1854" s="304" t="s">
        <v>2668</v>
      </c>
      <c r="C1854" s="304" t="s">
        <v>3115</v>
      </c>
      <c r="D1854" s="304" t="s">
        <v>2668</v>
      </c>
      <c r="E1854" s="305" t="s">
        <v>5230</v>
      </c>
      <c r="F1854" s="320">
        <v>1144</v>
      </c>
      <c r="G1854" s="307" t="s">
        <v>24</v>
      </c>
      <c r="H1854" s="308" t="s">
        <v>2</v>
      </c>
      <c r="I1854" s="319"/>
      <c r="J1854" s="319"/>
    </row>
    <row r="1855" spans="1:10" x14ac:dyDescent="0.3">
      <c r="A1855" s="303" t="s">
        <v>2213</v>
      </c>
      <c r="B1855" s="304" t="s">
        <v>2668</v>
      </c>
      <c r="C1855" s="304" t="s">
        <v>3115</v>
      </c>
      <c r="D1855" s="304" t="s">
        <v>2668</v>
      </c>
      <c r="E1855" s="305" t="s">
        <v>5230</v>
      </c>
      <c r="F1855" s="320">
        <v>1144</v>
      </c>
      <c r="G1855" s="307" t="s">
        <v>25</v>
      </c>
      <c r="H1855" s="308" t="s">
        <v>2</v>
      </c>
      <c r="I1855" s="319"/>
      <c r="J1855" s="319"/>
    </row>
    <row r="1856" spans="1:10" x14ac:dyDescent="0.3">
      <c r="A1856" s="303" t="s">
        <v>2213</v>
      </c>
      <c r="B1856" s="304" t="s">
        <v>5327</v>
      </c>
      <c r="C1856" s="304" t="s">
        <v>3115</v>
      </c>
      <c r="D1856" s="304" t="s">
        <v>5327</v>
      </c>
      <c r="E1856" s="305" t="s">
        <v>5230</v>
      </c>
      <c r="F1856" s="320">
        <v>1331</v>
      </c>
      <c r="G1856" s="307" t="s">
        <v>24</v>
      </c>
      <c r="H1856" s="308" t="s">
        <v>2</v>
      </c>
      <c r="I1856" s="319"/>
      <c r="J1856" s="319"/>
    </row>
    <row r="1857" spans="1:10" x14ac:dyDescent="0.3">
      <c r="A1857" s="303" t="s">
        <v>2213</v>
      </c>
      <c r="B1857" s="304" t="s">
        <v>5327</v>
      </c>
      <c r="C1857" s="304" t="s">
        <v>3115</v>
      </c>
      <c r="D1857" s="304" t="s">
        <v>5327</v>
      </c>
      <c r="E1857" s="305" t="s">
        <v>5230</v>
      </c>
      <c r="F1857" s="320">
        <v>1331</v>
      </c>
      <c r="G1857" s="307" t="s">
        <v>25</v>
      </c>
      <c r="H1857" s="308" t="s">
        <v>2</v>
      </c>
      <c r="I1857" s="319"/>
      <c r="J1857" s="319"/>
    </row>
    <row r="1858" spans="1:10" x14ac:dyDescent="0.3">
      <c r="A1858" s="303" t="s">
        <v>2213</v>
      </c>
      <c r="B1858" s="304" t="s">
        <v>2669</v>
      </c>
      <c r="C1858" s="304" t="s">
        <v>3115</v>
      </c>
      <c r="D1858" s="304" t="s">
        <v>2669</v>
      </c>
      <c r="E1858" s="305" t="s">
        <v>5231</v>
      </c>
      <c r="F1858" s="320">
        <v>1144</v>
      </c>
      <c r="G1858" s="307" t="s">
        <v>24</v>
      </c>
      <c r="H1858" s="308" t="s">
        <v>2</v>
      </c>
      <c r="I1858" s="319"/>
      <c r="J1858" s="319"/>
    </row>
    <row r="1859" spans="1:10" x14ac:dyDescent="0.3">
      <c r="A1859" s="303" t="s">
        <v>2213</v>
      </c>
      <c r="B1859" s="304" t="s">
        <v>2669</v>
      </c>
      <c r="C1859" s="304" t="s">
        <v>3115</v>
      </c>
      <c r="D1859" s="304" t="s">
        <v>2669</v>
      </c>
      <c r="E1859" s="305" t="s">
        <v>5231</v>
      </c>
      <c r="F1859" s="320">
        <v>1144</v>
      </c>
      <c r="G1859" s="307" t="s">
        <v>25</v>
      </c>
      <c r="H1859" s="308" t="s">
        <v>2</v>
      </c>
      <c r="I1859" s="319"/>
      <c r="J1859" s="319"/>
    </row>
    <row r="1860" spans="1:10" x14ac:dyDescent="0.3">
      <c r="A1860" s="303" t="s">
        <v>2213</v>
      </c>
      <c r="B1860" s="304" t="s">
        <v>5328</v>
      </c>
      <c r="C1860" s="304" t="s">
        <v>3115</v>
      </c>
      <c r="D1860" s="304" t="s">
        <v>5328</v>
      </c>
      <c r="E1860" s="305" t="s">
        <v>5231</v>
      </c>
      <c r="F1860" s="320">
        <v>1331</v>
      </c>
      <c r="G1860" s="307" t="s">
        <v>24</v>
      </c>
      <c r="H1860" s="308" t="s">
        <v>2</v>
      </c>
      <c r="I1860" s="319"/>
      <c r="J1860" s="319"/>
    </row>
    <row r="1861" spans="1:10" x14ac:dyDescent="0.3">
      <c r="A1861" s="303" t="s">
        <v>2213</v>
      </c>
      <c r="B1861" s="304" t="s">
        <v>5328</v>
      </c>
      <c r="C1861" s="304" t="s">
        <v>3115</v>
      </c>
      <c r="D1861" s="304" t="s">
        <v>5328</v>
      </c>
      <c r="E1861" s="305" t="s">
        <v>5231</v>
      </c>
      <c r="F1861" s="320">
        <v>1331</v>
      </c>
      <c r="G1861" s="307" t="s">
        <v>25</v>
      </c>
      <c r="H1861" s="308" t="s">
        <v>2</v>
      </c>
      <c r="I1861" s="319"/>
      <c r="J1861" s="319"/>
    </row>
    <row r="1862" spans="1:10" x14ac:dyDescent="0.3">
      <c r="A1862" s="303" t="s">
        <v>2213</v>
      </c>
      <c r="B1862" s="304" t="s">
        <v>2667</v>
      </c>
      <c r="C1862" s="304" t="s">
        <v>3115</v>
      </c>
      <c r="D1862" s="304" t="s">
        <v>2667</v>
      </c>
      <c r="E1862" s="305" t="s">
        <v>5226</v>
      </c>
      <c r="F1862" s="320">
        <v>1144</v>
      </c>
      <c r="G1862" s="307" t="s">
        <v>24</v>
      </c>
      <c r="H1862" s="308" t="s">
        <v>2</v>
      </c>
      <c r="I1862" s="319"/>
      <c r="J1862" s="319"/>
    </row>
    <row r="1863" spans="1:10" x14ac:dyDescent="0.3">
      <c r="A1863" s="303" t="s">
        <v>2213</v>
      </c>
      <c r="B1863" s="304" t="s">
        <v>2667</v>
      </c>
      <c r="C1863" s="304" t="s">
        <v>3115</v>
      </c>
      <c r="D1863" s="304" t="s">
        <v>2667</v>
      </c>
      <c r="E1863" s="305" t="s">
        <v>5226</v>
      </c>
      <c r="F1863" s="320">
        <v>1144</v>
      </c>
      <c r="G1863" s="307" t="s">
        <v>25</v>
      </c>
      <c r="H1863" s="308" t="s">
        <v>2</v>
      </c>
      <c r="I1863" s="319"/>
      <c r="J1863" s="319"/>
    </row>
    <row r="1864" spans="1:10" x14ac:dyDescent="0.3">
      <c r="A1864" s="303" t="s">
        <v>2213</v>
      </c>
      <c r="B1864" s="304" t="s">
        <v>5326</v>
      </c>
      <c r="C1864" s="304" t="s">
        <v>3115</v>
      </c>
      <c r="D1864" s="304" t="s">
        <v>5326</v>
      </c>
      <c r="E1864" s="305" t="s">
        <v>5226</v>
      </c>
      <c r="F1864" s="320">
        <v>1331</v>
      </c>
      <c r="G1864" s="307" t="s">
        <v>24</v>
      </c>
      <c r="H1864" s="308" t="s">
        <v>2</v>
      </c>
      <c r="I1864" s="319"/>
      <c r="J1864" s="319"/>
    </row>
    <row r="1865" spans="1:10" x14ac:dyDescent="0.3">
      <c r="A1865" s="303" t="s">
        <v>2213</v>
      </c>
      <c r="B1865" s="304" t="s">
        <v>5326</v>
      </c>
      <c r="C1865" s="304" t="s">
        <v>3115</v>
      </c>
      <c r="D1865" s="304" t="s">
        <v>5326</v>
      </c>
      <c r="E1865" s="305" t="s">
        <v>5226</v>
      </c>
      <c r="F1865" s="320">
        <v>1331</v>
      </c>
      <c r="G1865" s="307" t="s">
        <v>25</v>
      </c>
      <c r="H1865" s="308" t="s">
        <v>2</v>
      </c>
      <c r="I1865" s="319"/>
      <c r="J1865" s="319"/>
    </row>
    <row r="1866" spans="1:10" x14ac:dyDescent="0.3">
      <c r="A1866" s="303" t="s">
        <v>2213</v>
      </c>
      <c r="B1866" s="304" t="s">
        <v>5373</v>
      </c>
      <c r="C1866" s="304" t="s">
        <v>3115</v>
      </c>
      <c r="D1866" s="304" t="s">
        <v>5373</v>
      </c>
      <c r="E1866" s="305" t="s">
        <v>5249</v>
      </c>
      <c r="F1866" s="320">
        <v>1144</v>
      </c>
      <c r="G1866" s="307" t="s">
        <v>24</v>
      </c>
      <c r="H1866" s="308" t="s">
        <v>2</v>
      </c>
      <c r="I1866" s="319"/>
      <c r="J1866" s="319"/>
    </row>
    <row r="1867" spans="1:10" x14ac:dyDescent="0.3">
      <c r="A1867" s="303" t="s">
        <v>2213</v>
      </c>
      <c r="B1867" s="304" t="s">
        <v>5373</v>
      </c>
      <c r="C1867" s="304" t="s">
        <v>3115</v>
      </c>
      <c r="D1867" s="304" t="s">
        <v>5373</v>
      </c>
      <c r="E1867" s="305" t="s">
        <v>5249</v>
      </c>
      <c r="F1867" s="320">
        <v>1144</v>
      </c>
      <c r="G1867" s="307" t="s">
        <v>25</v>
      </c>
      <c r="H1867" s="308" t="s">
        <v>2</v>
      </c>
      <c r="I1867" s="319"/>
      <c r="J1867" s="319"/>
    </row>
    <row r="1868" spans="1:10" x14ac:dyDescent="0.3">
      <c r="A1868" s="303" t="s">
        <v>2213</v>
      </c>
      <c r="B1868" s="304" t="s">
        <v>5319</v>
      </c>
      <c r="C1868" s="304" t="s">
        <v>3115</v>
      </c>
      <c r="D1868" s="304" t="s">
        <v>5319</v>
      </c>
      <c r="E1868" s="305" t="s">
        <v>5249</v>
      </c>
      <c r="F1868" s="320">
        <v>1331</v>
      </c>
      <c r="G1868" s="307" t="s">
        <v>24</v>
      </c>
      <c r="H1868" s="308" t="s">
        <v>2</v>
      </c>
      <c r="I1868" s="319"/>
      <c r="J1868" s="319"/>
    </row>
    <row r="1869" spans="1:10" x14ac:dyDescent="0.3">
      <c r="A1869" s="303" t="s">
        <v>2213</v>
      </c>
      <c r="B1869" s="304" t="s">
        <v>5319</v>
      </c>
      <c r="C1869" s="304" t="s">
        <v>3115</v>
      </c>
      <c r="D1869" s="304" t="s">
        <v>5319</v>
      </c>
      <c r="E1869" s="305" t="s">
        <v>5249</v>
      </c>
      <c r="F1869" s="320">
        <v>1331</v>
      </c>
      <c r="G1869" s="307" t="s">
        <v>25</v>
      </c>
      <c r="H1869" s="308" t="s">
        <v>2</v>
      </c>
      <c r="I1869" s="319"/>
      <c r="J1869" s="319"/>
    </row>
    <row r="1870" spans="1:10" x14ac:dyDescent="0.3">
      <c r="A1870" s="303" t="s">
        <v>2213</v>
      </c>
      <c r="B1870" s="304" t="s">
        <v>2670</v>
      </c>
      <c r="C1870" s="304" t="s">
        <v>3115</v>
      </c>
      <c r="D1870" s="304" t="s">
        <v>2670</v>
      </c>
      <c r="E1870" s="305" t="s">
        <v>5233</v>
      </c>
      <c r="F1870" s="320">
        <v>1144</v>
      </c>
      <c r="G1870" s="307" t="s">
        <v>24</v>
      </c>
      <c r="H1870" s="308" t="s">
        <v>2</v>
      </c>
      <c r="I1870" s="319"/>
      <c r="J1870" s="319"/>
    </row>
    <row r="1871" spans="1:10" x14ac:dyDescent="0.3">
      <c r="A1871" s="303" t="s">
        <v>2213</v>
      </c>
      <c r="B1871" s="304" t="s">
        <v>2670</v>
      </c>
      <c r="C1871" s="304" t="s">
        <v>3115</v>
      </c>
      <c r="D1871" s="304" t="s">
        <v>2670</v>
      </c>
      <c r="E1871" s="305" t="s">
        <v>5233</v>
      </c>
      <c r="F1871" s="320">
        <v>1144</v>
      </c>
      <c r="G1871" s="307" t="s">
        <v>25</v>
      </c>
      <c r="H1871" s="308" t="s">
        <v>2</v>
      </c>
      <c r="I1871" s="319"/>
      <c r="J1871" s="319"/>
    </row>
    <row r="1872" spans="1:10" x14ac:dyDescent="0.3">
      <c r="A1872" s="303" t="s">
        <v>2213</v>
      </c>
      <c r="B1872" s="304" t="s">
        <v>5329</v>
      </c>
      <c r="C1872" s="304" t="s">
        <v>3115</v>
      </c>
      <c r="D1872" s="304" t="s">
        <v>5329</v>
      </c>
      <c r="E1872" s="305" t="s">
        <v>5233</v>
      </c>
      <c r="F1872" s="320">
        <v>1331</v>
      </c>
      <c r="G1872" s="307" t="s">
        <v>24</v>
      </c>
      <c r="H1872" s="308" t="s">
        <v>2</v>
      </c>
      <c r="I1872" s="319"/>
      <c r="J1872" s="319"/>
    </row>
    <row r="1873" spans="1:10" x14ac:dyDescent="0.3">
      <c r="A1873" s="303" t="s">
        <v>2213</v>
      </c>
      <c r="B1873" s="304" t="s">
        <v>5329</v>
      </c>
      <c r="C1873" s="304" t="s">
        <v>3115</v>
      </c>
      <c r="D1873" s="304" t="s">
        <v>5329</v>
      </c>
      <c r="E1873" s="305" t="s">
        <v>5233</v>
      </c>
      <c r="F1873" s="320">
        <v>1331</v>
      </c>
      <c r="G1873" s="307" t="s">
        <v>25</v>
      </c>
      <c r="H1873" s="308" t="s">
        <v>2</v>
      </c>
      <c r="I1873" s="319"/>
      <c r="J1873" s="319"/>
    </row>
    <row r="1874" spans="1:10" x14ac:dyDescent="0.3">
      <c r="A1874" s="303" t="s">
        <v>2213</v>
      </c>
      <c r="B1874" s="304" t="s">
        <v>2671</v>
      </c>
      <c r="C1874" s="304" t="s">
        <v>3115</v>
      </c>
      <c r="D1874" s="304" t="s">
        <v>2671</v>
      </c>
      <c r="E1874" s="305" t="s">
        <v>5253</v>
      </c>
      <c r="F1874" s="320">
        <v>1144</v>
      </c>
      <c r="G1874" s="307" t="s">
        <v>24</v>
      </c>
      <c r="H1874" s="308" t="s">
        <v>2</v>
      </c>
      <c r="I1874" s="319"/>
      <c r="J1874" s="319"/>
    </row>
    <row r="1875" spans="1:10" x14ac:dyDescent="0.3">
      <c r="A1875" s="303" t="s">
        <v>2213</v>
      </c>
      <c r="B1875" s="304" t="s">
        <v>2671</v>
      </c>
      <c r="C1875" s="304" t="s">
        <v>3115</v>
      </c>
      <c r="D1875" s="304" t="s">
        <v>2671</v>
      </c>
      <c r="E1875" s="305" t="s">
        <v>5253</v>
      </c>
      <c r="F1875" s="320">
        <v>1144</v>
      </c>
      <c r="G1875" s="307" t="s">
        <v>25</v>
      </c>
      <c r="H1875" s="308" t="s">
        <v>2</v>
      </c>
      <c r="I1875" s="319"/>
      <c r="J1875" s="319"/>
    </row>
    <row r="1876" spans="1:10" x14ac:dyDescent="0.3">
      <c r="A1876" s="303" t="s">
        <v>2213</v>
      </c>
      <c r="B1876" s="304" t="s">
        <v>5330</v>
      </c>
      <c r="C1876" s="304" t="s">
        <v>3115</v>
      </c>
      <c r="D1876" s="304" t="s">
        <v>5330</v>
      </c>
      <c r="E1876" s="305" t="s">
        <v>5253</v>
      </c>
      <c r="F1876" s="320">
        <v>1331</v>
      </c>
      <c r="G1876" s="307" t="s">
        <v>24</v>
      </c>
      <c r="H1876" s="308" t="s">
        <v>2</v>
      </c>
      <c r="I1876" s="319"/>
      <c r="J1876" s="319"/>
    </row>
    <row r="1877" spans="1:10" x14ac:dyDescent="0.3">
      <c r="A1877" s="303" t="s">
        <v>2213</v>
      </c>
      <c r="B1877" s="304" t="s">
        <v>5330</v>
      </c>
      <c r="C1877" s="304" t="s">
        <v>3115</v>
      </c>
      <c r="D1877" s="304" t="s">
        <v>5330</v>
      </c>
      <c r="E1877" s="305" t="s">
        <v>5253</v>
      </c>
      <c r="F1877" s="320">
        <v>1331</v>
      </c>
      <c r="G1877" s="307" t="s">
        <v>25</v>
      </c>
      <c r="H1877" s="308" t="s">
        <v>2</v>
      </c>
      <c r="I1877" s="319"/>
      <c r="J1877" s="319"/>
    </row>
    <row r="1878" spans="1:10" x14ac:dyDescent="0.3">
      <c r="A1878" s="303" t="s">
        <v>2213</v>
      </c>
      <c r="B1878" s="304" t="s">
        <v>2672</v>
      </c>
      <c r="C1878" s="304" t="s">
        <v>3115</v>
      </c>
      <c r="D1878" s="304" t="s">
        <v>2672</v>
      </c>
      <c r="E1878" s="305" t="s">
        <v>5236</v>
      </c>
      <c r="F1878" s="320">
        <v>1144</v>
      </c>
      <c r="G1878" s="307" t="s">
        <v>24</v>
      </c>
      <c r="H1878" s="308" t="s">
        <v>2</v>
      </c>
      <c r="I1878" s="319"/>
      <c r="J1878" s="319"/>
    </row>
    <row r="1879" spans="1:10" x14ac:dyDescent="0.3">
      <c r="A1879" s="303" t="s">
        <v>2213</v>
      </c>
      <c r="B1879" s="304" t="s">
        <v>2672</v>
      </c>
      <c r="C1879" s="304" t="s">
        <v>3115</v>
      </c>
      <c r="D1879" s="304" t="s">
        <v>2672</v>
      </c>
      <c r="E1879" s="305" t="s">
        <v>5236</v>
      </c>
      <c r="F1879" s="320">
        <v>1144</v>
      </c>
      <c r="G1879" s="307" t="s">
        <v>25</v>
      </c>
      <c r="H1879" s="308" t="s">
        <v>2</v>
      </c>
      <c r="I1879" s="319"/>
      <c r="J1879" s="319"/>
    </row>
    <row r="1880" spans="1:10" x14ac:dyDescent="0.3">
      <c r="A1880" s="303" t="s">
        <v>2213</v>
      </c>
      <c r="B1880" s="304" t="s">
        <v>5331</v>
      </c>
      <c r="C1880" s="304" t="s">
        <v>3115</v>
      </c>
      <c r="D1880" s="304" t="s">
        <v>5331</v>
      </c>
      <c r="E1880" s="305" t="s">
        <v>5236</v>
      </c>
      <c r="F1880" s="320">
        <v>1331</v>
      </c>
      <c r="G1880" s="307" t="s">
        <v>24</v>
      </c>
      <c r="H1880" s="308" t="s">
        <v>2</v>
      </c>
      <c r="I1880" s="319"/>
      <c r="J1880" s="319"/>
    </row>
    <row r="1881" spans="1:10" x14ac:dyDescent="0.3">
      <c r="A1881" s="303" t="s">
        <v>2213</v>
      </c>
      <c r="B1881" s="304" t="s">
        <v>5331</v>
      </c>
      <c r="C1881" s="304" t="s">
        <v>3115</v>
      </c>
      <c r="D1881" s="304" t="s">
        <v>5331</v>
      </c>
      <c r="E1881" s="305" t="s">
        <v>5236</v>
      </c>
      <c r="F1881" s="320">
        <v>1331</v>
      </c>
      <c r="G1881" s="307" t="s">
        <v>25</v>
      </c>
      <c r="H1881" s="308" t="s">
        <v>2</v>
      </c>
      <c r="I1881" s="319"/>
      <c r="J1881" s="319"/>
    </row>
    <row r="1882" spans="1:10" x14ac:dyDescent="0.3">
      <c r="A1882" s="303" t="s">
        <v>2213</v>
      </c>
      <c r="B1882" s="304" t="s">
        <v>2673</v>
      </c>
      <c r="C1882" s="304" t="s">
        <v>3115</v>
      </c>
      <c r="D1882" s="304" t="s">
        <v>2673</v>
      </c>
      <c r="E1882" s="305" t="s">
        <v>5240</v>
      </c>
      <c r="F1882" s="320">
        <v>1144</v>
      </c>
      <c r="G1882" s="307" t="s">
        <v>24</v>
      </c>
      <c r="H1882" s="308" t="s">
        <v>2</v>
      </c>
      <c r="I1882" s="319"/>
      <c r="J1882" s="319"/>
    </row>
    <row r="1883" spans="1:10" x14ac:dyDescent="0.3">
      <c r="A1883" s="303" t="s">
        <v>2213</v>
      </c>
      <c r="B1883" s="304" t="s">
        <v>2673</v>
      </c>
      <c r="C1883" s="304" t="s">
        <v>3115</v>
      </c>
      <c r="D1883" s="304" t="s">
        <v>2673</v>
      </c>
      <c r="E1883" s="305" t="s">
        <v>5240</v>
      </c>
      <c r="F1883" s="320">
        <v>1144</v>
      </c>
      <c r="G1883" s="307" t="s">
        <v>25</v>
      </c>
      <c r="H1883" s="308" t="s">
        <v>2</v>
      </c>
      <c r="I1883" s="319"/>
      <c r="J1883" s="319"/>
    </row>
    <row r="1884" spans="1:10" x14ac:dyDescent="0.3">
      <c r="A1884" s="303" t="s">
        <v>2213</v>
      </c>
      <c r="B1884" s="304" t="s">
        <v>5332</v>
      </c>
      <c r="C1884" s="304" t="s">
        <v>3115</v>
      </c>
      <c r="D1884" s="304" t="s">
        <v>5332</v>
      </c>
      <c r="E1884" s="305" t="s">
        <v>5240</v>
      </c>
      <c r="F1884" s="320">
        <v>1331</v>
      </c>
      <c r="G1884" s="307" t="s">
        <v>24</v>
      </c>
      <c r="H1884" s="308" t="s">
        <v>2</v>
      </c>
      <c r="I1884" s="319"/>
      <c r="J1884" s="319"/>
    </row>
    <row r="1885" spans="1:10" x14ac:dyDescent="0.3">
      <c r="A1885" s="303" t="s">
        <v>2213</v>
      </c>
      <c r="B1885" s="304" t="s">
        <v>5332</v>
      </c>
      <c r="C1885" s="304" t="s">
        <v>3115</v>
      </c>
      <c r="D1885" s="304" t="s">
        <v>5332</v>
      </c>
      <c r="E1885" s="305" t="s">
        <v>5240</v>
      </c>
      <c r="F1885" s="320">
        <v>1331</v>
      </c>
      <c r="G1885" s="307" t="s">
        <v>25</v>
      </c>
      <c r="H1885" s="308" t="s">
        <v>2</v>
      </c>
      <c r="I1885" s="319"/>
      <c r="J1885" s="319"/>
    </row>
    <row r="1886" spans="1:10" x14ac:dyDescent="0.3">
      <c r="A1886" s="303" t="s">
        <v>2213</v>
      </c>
      <c r="B1886" s="304" t="s">
        <v>2674</v>
      </c>
      <c r="C1886" s="304" t="s">
        <v>3115</v>
      </c>
      <c r="D1886" s="304" t="s">
        <v>2674</v>
      </c>
      <c r="E1886" s="305" t="s">
        <v>5241</v>
      </c>
      <c r="F1886" s="320">
        <v>1144</v>
      </c>
      <c r="G1886" s="307" t="s">
        <v>24</v>
      </c>
      <c r="H1886" s="308" t="s">
        <v>2</v>
      </c>
      <c r="I1886" s="319"/>
      <c r="J1886" s="319"/>
    </row>
    <row r="1887" spans="1:10" x14ac:dyDescent="0.3">
      <c r="A1887" s="303" t="s">
        <v>2213</v>
      </c>
      <c r="B1887" s="304" t="s">
        <v>2674</v>
      </c>
      <c r="C1887" s="304" t="s">
        <v>3115</v>
      </c>
      <c r="D1887" s="304" t="s">
        <v>2674</v>
      </c>
      <c r="E1887" s="305" t="s">
        <v>5241</v>
      </c>
      <c r="F1887" s="320">
        <v>1144</v>
      </c>
      <c r="G1887" s="307" t="s">
        <v>25</v>
      </c>
      <c r="H1887" s="308" t="s">
        <v>2</v>
      </c>
      <c r="I1887" s="319"/>
      <c r="J1887" s="319"/>
    </row>
    <row r="1888" spans="1:10" x14ac:dyDescent="0.3">
      <c r="A1888" s="303" t="s">
        <v>2213</v>
      </c>
      <c r="B1888" s="304" t="s">
        <v>5333</v>
      </c>
      <c r="C1888" s="304" t="s">
        <v>3115</v>
      </c>
      <c r="D1888" s="304" t="s">
        <v>5333</v>
      </c>
      <c r="E1888" s="305" t="s">
        <v>5241</v>
      </c>
      <c r="F1888" s="320">
        <v>1331</v>
      </c>
      <c r="G1888" s="307" t="s">
        <v>24</v>
      </c>
      <c r="H1888" s="308" t="s">
        <v>2</v>
      </c>
      <c r="I1888" s="319"/>
      <c r="J1888" s="319"/>
    </row>
    <row r="1889" spans="1:10" x14ac:dyDescent="0.3">
      <c r="A1889" s="303" t="s">
        <v>2213</v>
      </c>
      <c r="B1889" s="304" t="s">
        <v>5333</v>
      </c>
      <c r="C1889" s="304" t="s">
        <v>3115</v>
      </c>
      <c r="D1889" s="304" t="s">
        <v>5333</v>
      </c>
      <c r="E1889" s="305" t="s">
        <v>5241</v>
      </c>
      <c r="F1889" s="320">
        <v>1331</v>
      </c>
      <c r="G1889" s="307" t="s">
        <v>25</v>
      </c>
      <c r="H1889" s="308" t="s">
        <v>2</v>
      </c>
      <c r="I1889" s="319"/>
      <c r="J1889" s="319"/>
    </row>
    <row r="1890" spans="1:10" x14ac:dyDescent="0.3">
      <c r="A1890" s="303" t="s">
        <v>2213</v>
      </c>
      <c r="B1890" s="304" t="s">
        <v>2660</v>
      </c>
      <c r="C1890" s="304" t="s">
        <v>3115</v>
      </c>
      <c r="D1890" s="304" t="s">
        <v>2660</v>
      </c>
      <c r="E1890" s="305" t="s">
        <v>5276</v>
      </c>
      <c r="F1890" s="320">
        <v>1144</v>
      </c>
      <c r="G1890" s="307" t="s">
        <v>24</v>
      </c>
      <c r="H1890" s="308" t="s">
        <v>2</v>
      </c>
      <c r="I1890" s="319"/>
      <c r="J1890" s="319"/>
    </row>
    <row r="1891" spans="1:10" x14ac:dyDescent="0.3">
      <c r="A1891" s="303" t="s">
        <v>2213</v>
      </c>
      <c r="B1891" s="304" t="s">
        <v>2660</v>
      </c>
      <c r="C1891" s="304" t="s">
        <v>3115</v>
      </c>
      <c r="D1891" s="304" t="s">
        <v>2660</v>
      </c>
      <c r="E1891" s="305" t="s">
        <v>5276</v>
      </c>
      <c r="F1891" s="320">
        <v>1144</v>
      </c>
      <c r="G1891" s="307" t="s">
        <v>25</v>
      </c>
      <c r="H1891" s="308" t="s">
        <v>2</v>
      </c>
      <c r="I1891" s="319"/>
      <c r="J1891" s="319"/>
    </row>
    <row r="1892" spans="1:10" x14ac:dyDescent="0.3">
      <c r="A1892" s="303" t="s">
        <v>2213</v>
      </c>
      <c r="B1892" s="304" t="s">
        <v>5318</v>
      </c>
      <c r="C1892" s="304" t="s">
        <v>3115</v>
      </c>
      <c r="D1892" s="304" t="s">
        <v>5318</v>
      </c>
      <c r="E1892" s="305" t="s">
        <v>5276</v>
      </c>
      <c r="F1892" s="320">
        <v>1331</v>
      </c>
      <c r="G1892" s="307" t="s">
        <v>24</v>
      </c>
      <c r="H1892" s="308" t="s">
        <v>2</v>
      </c>
      <c r="I1892" s="319"/>
      <c r="J1892" s="319"/>
    </row>
    <row r="1893" spans="1:10" x14ac:dyDescent="0.3">
      <c r="A1893" s="303" t="s">
        <v>2213</v>
      </c>
      <c r="B1893" s="304" t="s">
        <v>5318</v>
      </c>
      <c r="C1893" s="304" t="s">
        <v>3115</v>
      </c>
      <c r="D1893" s="304" t="s">
        <v>5318</v>
      </c>
      <c r="E1893" s="305" t="s">
        <v>5276</v>
      </c>
      <c r="F1893" s="320">
        <v>1331</v>
      </c>
      <c r="G1893" s="307" t="s">
        <v>25</v>
      </c>
      <c r="H1893" s="308" t="s">
        <v>2</v>
      </c>
      <c r="I1893" s="319"/>
      <c r="J1893" s="319"/>
    </row>
    <row r="1894" spans="1:10" x14ac:dyDescent="0.3">
      <c r="A1894" s="303" t="s">
        <v>2213</v>
      </c>
      <c r="B1894" s="304" t="s">
        <v>5930</v>
      </c>
      <c r="C1894" s="304" t="s">
        <v>3115</v>
      </c>
      <c r="D1894" s="304" t="s">
        <v>5930</v>
      </c>
      <c r="E1894" s="305" t="s">
        <v>5931</v>
      </c>
      <c r="F1894" s="320">
        <v>1144</v>
      </c>
      <c r="G1894" s="307" t="s">
        <v>24</v>
      </c>
      <c r="H1894" s="308" t="s">
        <v>2</v>
      </c>
      <c r="I1894" s="319"/>
      <c r="J1894" s="319"/>
    </row>
    <row r="1895" spans="1:10" x14ac:dyDescent="0.3">
      <c r="A1895" s="303" t="s">
        <v>2213</v>
      </c>
      <c r="B1895" s="304" t="s">
        <v>5930</v>
      </c>
      <c r="C1895" s="304" t="s">
        <v>3115</v>
      </c>
      <c r="D1895" s="304" t="s">
        <v>5930</v>
      </c>
      <c r="E1895" s="305" t="s">
        <v>5931</v>
      </c>
      <c r="F1895" s="320">
        <v>1144</v>
      </c>
      <c r="G1895" s="307" t="s">
        <v>25</v>
      </c>
      <c r="H1895" s="308" t="s">
        <v>2</v>
      </c>
      <c r="I1895" s="319"/>
      <c r="J1895" s="319"/>
    </row>
    <row r="1896" spans="1:10" x14ac:dyDescent="0.3">
      <c r="A1896" s="303" t="s">
        <v>2213</v>
      </c>
      <c r="B1896" s="304" t="s">
        <v>2592</v>
      </c>
      <c r="C1896" s="304" t="s">
        <v>3115</v>
      </c>
      <c r="D1896" s="304" t="s">
        <v>2592</v>
      </c>
      <c r="E1896" s="305" t="s">
        <v>2593</v>
      </c>
      <c r="F1896" s="320">
        <v>1248</v>
      </c>
      <c r="G1896" s="307" t="s">
        <v>24</v>
      </c>
      <c r="H1896" s="308" t="s">
        <v>2</v>
      </c>
      <c r="I1896" s="319"/>
      <c r="J1896" s="319"/>
    </row>
    <row r="1897" spans="1:10" x14ac:dyDescent="0.3">
      <c r="A1897" s="303" t="s">
        <v>2213</v>
      </c>
      <c r="B1897" s="304" t="s">
        <v>2592</v>
      </c>
      <c r="C1897" s="304" t="s">
        <v>3115</v>
      </c>
      <c r="D1897" s="304" t="s">
        <v>2592</v>
      </c>
      <c r="E1897" s="305" t="s">
        <v>2593</v>
      </c>
      <c r="F1897" s="320">
        <v>1248</v>
      </c>
      <c r="G1897" s="307" t="s">
        <v>25</v>
      </c>
      <c r="H1897" s="308" t="s">
        <v>2</v>
      </c>
      <c r="I1897" s="319"/>
      <c r="J1897" s="319"/>
    </row>
    <row r="1898" spans="1:10" x14ac:dyDescent="0.3">
      <c r="A1898" s="303" t="s">
        <v>2213</v>
      </c>
      <c r="B1898" s="304" t="s">
        <v>2582</v>
      </c>
      <c r="C1898" s="304" t="s">
        <v>3115</v>
      </c>
      <c r="D1898" s="304" t="s">
        <v>2582</v>
      </c>
      <c r="E1898" s="305" t="s">
        <v>2583</v>
      </c>
      <c r="F1898" s="320">
        <v>1248</v>
      </c>
      <c r="G1898" s="307" t="s">
        <v>24</v>
      </c>
      <c r="H1898" s="308" t="s">
        <v>2</v>
      </c>
      <c r="I1898" s="319"/>
      <c r="J1898" s="319"/>
    </row>
    <row r="1899" spans="1:10" x14ac:dyDescent="0.3">
      <c r="A1899" s="303" t="s">
        <v>2213</v>
      </c>
      <c r="B1899" s="304" t="s">
        <v>2582</v>
      </c>
      <c r="C1899" s="304" t="s">
        <v>3115</v>
      </c>
      <c r="D1899" s="304" t="s">
        <v>2582</v>
      </c>
      <c r="E1899" s="305" t="s">
        <v>2583</v>
      </c>
      <c r="F1899" s="320">
        <v>1248</v>
      </c>
      <c r="G1899" s="307" t="s">
        <v>25</v>
      </c>
      <c r="H1899" s="308" t="s">
        <v>2</v>
      </c>
      <c r="I1899" s="319"/>
      <c r="J1899" s="319"/>
    </row>
    <row r="1900" spans="1:10" x14ac:dyDescent="0.3">
      <c r="A1900" s="303" t="s">
        <v>2213</v>
      </c>
      <c r="B1900" s="304" t="s">
        <v>2691</v>
      </c>
      <c r="C1900" s="304" t="s">
        <v>3115</v>
      </c>
      <c r="D1900" s="304" t="s">
        <v>2691</v>
      </c>
      <c r="E1900" s="305" t="s">
        <v>2599</v>
      </c>
      <c r="F1900" s="320">
        <v>1699</v>
      </c>
      <c r="G1900" s="307" t="s">
        <v>24</v>
      </c>
      <c r="H1900" s="308" t="s">
        <v>2</v>
      </c>
      <c r="I1900" s="319"/>
      <c r="J1900" s="319"/>
    </row>
    <row r="1901" spans="1:10" x14ac:dyDescent="0.3">
      <c r="A1901" s="303" t="s">
        <v>2213</v>
      </c>
      <c r="B1901" s="304" t="s">
        <v>2691</v>
      </c>
      <c r="C1901" s="304" t="s">
        <v>3115</v>
      </c>
      <c r="D1901" s="304" t="s">
        <v>2691</v>
      </c>
      <c r="E1901" s="305" t="s">
        <v>2599</v>
      </c>
      <c r="F1901" s="320">
        <v>1699</v>
      </c>
      <c r="G1901" s="307" t="s">
        <v>25</v>
      </c>
      <c r="H1901" s="308" t="s">
        <v>2</v>
      </c>
      <c r="I1901" s="319"/>
      <c r="J1901" s="319"/>
    </row>
    <row r="1902" spans="1:10" x14ac:dyDescent="0.3">
      <c r="A1902" s="303" t="s">
        <v>2213</v>
      </c>
      <c r="B1902" s="304" t="s">
        <v>5351</v>
      </c>
      <c r="C1902" s="304" t="s">
        <v>3115</v>
      </c>
      <c r="D1902" s="304" t="s">
        <v>5351</v>
      </c>
      <c r="E1902" s="305" t="s">
        <v>2599</v>
      </c>
      <c r="F1902" s="320">
        <v>1830</v>
      </c>
      <c r="G1902" s="307" t="s">
        <v>24</v>
      </c>
      <c r="H1902" s="308" t="s">
        <v>2</v>
      </c>
      <c r="I1902" s="319"/>
      <c r="J1902" s="319"/>
    </row>
    <row r="1903" spans="1:10" x14ac:dyDescent="0.3">
      <c r="A1903" s="303" t="s">
        <v>2213</v>
      </c>
      <c r="B1903" s="304" t="s">
        <v>5351</v>
      </c>
      <c r="C1903" s="304" t="s">
        <v>3115</v>
      </c>
      <c r="D1903" s="304" t="s">
        <v>5351</v>
      </c>
      <c r="E1903" s="305" t="s">
        <v>2599</v>
      </c>
      <c r="F1903" s="320">
        <v>1830</v>
      </c>
      <c r="G1903" s="307" t="s">
        <v>25</v>
      </c>
      <c r="H1903" s="308" t="s">
        <v>2</v>
      </c>
      <c r="I1903" s="319"/>
      <c r="J1903" s="319"/>
    </row>
    <row r="1904" spans="1:10" x14ac:dyDescent="0.3">
      <c r="A1904" s="303" t="s">
        <v>2213</v>
      </c>
      <c r="B1904" s="304" t="s">
        <v>2598</v>
      </c>
      <c r="C1904" s="304" t="s">
        <v>3115</v>
      </c>
      <c r="D1904" s="304" t="s">
        <v>2598</v>
      </c>
      <c r="E1904" s="305" t="s">
        <v>2599</v>
      </c>
      <c r="F1904" s="320">
        <v>1960</v>
      </c>
      <c r="G1904" s="307" t="s">
        <v>24</v>
      </c>
      <c r="H1904" s="308" t="s">
        <v>2</v>
      </c>
      <c r="I1904" s="319"/>
      <c r="J1904" s="319"/>
    </row>
    <row r="1905" spans="1:10" x14ac:dyDescent="0.3">
      <c r="A1905" s="303" t="s">
        <v>2213</v>
      </c>
      <c r="B1905" s="304" t="s">
        <v>2598</v>
      </c>
      <c r="C1905" s="304" t="s">
        <v>3115</v>
      </c>
      <c r="D1905" s="304" t="s">
        <v>2598</v>
      </c>
      <c r="E1905" s="305" t="s">
        <v>2599</v>
      </c>
      <c r="F1905" s="320">
        <v>1960</v>
      </c>
      <c r="G1905" s="307" t="s">
        <v>25</v>
      </c>
      <c r="H1905" s="308" t="s">
        <v>2</v>
      </c>
      <c r="I1905" s="319"/>
      <c r="J1905" s="319"/>
    </row>
    <row r="1906" spans="1:10" x14ac:dyDescent="0.3">
      <c r="A1906" s="303" t="s">
        <v>2213</v>
      </c>
      <c r="B1906" s="304" t="s">
        <v>2692</v>
      </c>
      <c r="C1906" s="304" t="s">
        <v>3115</v>
      </c>
      <c r="D1906" s="304" t="s">
        <v>2692</v>
      </c>
      <c r="E1906" s="305" t="s">
        <v>2601</v>
      </c>
      <c r="F1906" s="320">
        <v>1699</v>
      </c>
      <c r="G1906" s="307" t="s">
        <v>24</v>
      </c>
      <c r="H1906" s="308" t="s">
        <v>2</v>
      </c>
      <c r="I1906" s="319"/>
      <c r="J1906" s="319"/>
    </row>
    <row r="1907" spans="1:10" x14ac:dyDescent="0.3">
      <c r="A1907" s="303" t="s">
        <v>2213</v>
      </c>
      <c r="B1907" s="304" t="s">
        <v>2692</v>
      </c>
      <c r="C1907" s="304" t="s">
        <v>3115</v>
      </c>
      <c r="D1907" s="304" t="s">
        <v>2692</v>
      </c>
      <c r="E1907" s="305" t="s">
        <v>2601</v>
      </c>
      <c r="F1907" s="320">
        <v>1699</v>
      </c>
      <c r="G1907" s="307" t="s">
        <v>25</v>
      </c>
      <c r="H1907" s="308" t="s">
        <v>2</v>
      </c>
      <c r="I1907" s="319"/>
      <c r="J1907" s="319"/>
    </row>
    <row r="1908" spans="1:10" x14ac:dyDescent="0.3">
      <c r="A1908" s="303" t="s">
        <v>2213</v>
      </c>
      <c r="B1908" s="304" t="s">
        <v>5352</v>
      </c>
      <c r="C1908" s="304" t="s">
        <v>3115</v>
      </c>
      <c r="D1908" s="304" t="s">
        <v>5352</v>
      </c>
      <c r="E1908" s="305" t="s">
        <v>2601</v>
      </c>
      <c r="F1908" s="320">
        <v>1830</v>
      </c>
      <c r="G1908" s="307" t="s">
        <v>24</v>
      </c>
      <c r="H1908" s="308" t="s">
        <v>2</v>
      </c>
      <c r="I1908" s="319"/>
      <c r="J1908" s="319"/>
    </row>
    <row r="1909" spans="1:10" x14ac:dyDescent="0.3">
      <c r="A1909" s="303" t="s">
        <v>2213</v>
      </c>
      <c r="B1909" s="304" t="s">
        <v>5352</v>
      </c>
      <c r="C1909" s="304" t="s">
        <v>3115</v>
      </c>
      <c r="D1909" s="304" t="s">
        <v>5352</v>
      </c>
      <c r="E1909" s="305" t="s">
        <v>2601</v>
      </c>
      <c r="F1909" s="320">
        <v>1830</v>
      </c>
      <c r="G1909" s="307" t="s">
        <v>25</v>
      </c>
      <c r="H1909" s="308" t="s">
        <v>2</v>
      </c>
      <c r="I1909" s="319"/>
      <c r="J1909" s="319"/>
    </row>
    <row r="1910" spans="1:10" x14ac:dyDescent="0.3">
      <c r="A1910" s="303" t="s">
        <v>2213</v>
      </c>
      <c r="B1910" s="304" t="s">
        <v>2600</v>
      </c>
      <c r="C1910" s="304" t="s">
        <v>3115</v>
      </c>
      <c r="D1910" s="304" t="s">
        <v>2600</v>
      </c>
      <c r="E1910" s="305" t="s">
        <v>2601</v>
      </c>
      <c r="F1910" s="320">
        <v>1960</v>
      </c>
      <c r="G1910" s="307" t="s">
        <v>24</v>
      </c>
      <c r="H1910" s="308" t="s">
        <v>2</v>
      </c>
      <c r="I1910" s="319"/>
      <c r="J1910" s="319"/>
    </row>
    <row r="1911" spans="1:10" x14ac:dyDescent="0.3">
      <c r="A1911" s="303" t="s">
        <v>2213</v>
      </c>
      <c r="B1911" s="304" t="s">
        <v>2600</v>
      </c>
      <c r="C1911" s="304" t="s">
        <v>3115</v>
      </c>
      <c r="D1911" s="304" t="s">
        <v>2600</v>
      </c>
      <c r="E1911" s="305" t="s">
        <v>2601</v>
      </c>
      <c r="F1911" s="320">
        <v>1960</v>
      </c>
      <c r="G1911" s="307" t="s">
        <v>25</v>
      </c>
      <c r="H1911" s="308" t="s">
        <v>2</v>
      </c>
      <c r="I1911" s="319"/>
      <c r="J1911" s="319"/>
    </row>
    <row r="1912" spans="1:10" x14ac:dyDescent="0.3">
      <c r="A1912" s="303" t="s">
        <v>2213</v>
      </c>
      <c r="B1912" s="304" t="s">
        <v>2693</v>
      </c>
      <c r="C1912" s="304" t="s">
        <v>3115</v>
      </c>
      <c r="D1912" s="304" t="s">
        <v>2693</v>
      </c>
      <c r="E1912" s="305" t="s">
        <v>2603</v>
      </c>
      <c r="F1912" s="320">
        <v>1699</v>
      </c>
      <c r="G1912" s="307" t="s">
        <v>24</v>
      </c>
      <c r="H1912" s="308" t="s">
        <v>2</v>
      </c>
      <c r="I1912" s="319"/>
      <c r="J1912" s="319"/>
    </row>
    <row r="1913" spans="1:10" x14ac:dyDescent="0.3">
      <c r="A1913" s="303" t="s">
        <v>2213</v>
      </c>
      <c r="B1913" s="304" t="s">
        <v>2693</v>
      </c>
      <c r="C1913" s="304" t="s">
        <v>3115</v>
      </c>
      <c r="D1913" s="304" t="s">
        <v>2693</v>
      </c>
      <c r="E1913" s="305" t="s">
        <v>2603</v>
      </c>
      <c r="F1913" s="320">
        <v>1699</v>
      </c>
      <c r="G1913" s="307" t="s">
        <v>25</v>
      </c>
      <c r="H1913" s="308" t="s">
        <v>2</v>
      </c>
      <c r="I1913" s="319"/>
      <c r="J1913" s="319"/>
    </row>
    <row r="1914" spans="1:10" x14ac:dyDescent="0.3">
      <c r="A1914" s="303" t="s">
        <v>2213</v>
      </c>
      <c r="B1914" s="304" t="s">
        <v>5353</v>
      </c>
      <c r="C1914" s="304" t="s">
        <v>3115</v>
      </c>
      <c r="D1914" s="304" t="s">
        <v>5353</v>
      </c>
      <c r="E1914" s="305" t="s">
        <v>2603</v>
      </c>
      <c r="F1914" s="320">
        <v>1830</v>
      </c>
      <c r="G1914" s="307" t="s">
        <v>24</v>
      </c>
      <c r="H1914" s="308" t="s">
        <v>2</v>
      </c>
      <c r="I1914" s="319"/>
      <c r="J1914" s="319"/>
    </row>
    <row r="1915" spans="1:10" x14ac:dyDescent="0.3">
      <c r="A1915" s="303" t="s">
        <v>2213</v>
      </c>
      <c r="B1915" s="304" t="s">
        <v>5353</v>
      </c>
      <c r="C1915" s="304" t="s">
        <v>3115</v>
      </c>
      <c r="D1915" s="304" t="s">
        <v>5353</v>
      </c>
      <c r="E1915" s="305" t="s">
        <v>2603</v>
      </c>
      <c r="F1915" s="320">
        <v>1830</v>
      </c>
      <c r="G1915" s="307" t="s">
        <v>25</v>
      </c>
      <c r="H1915" s="308" t="s">
        <v>2</v>
      </c>
      <c r="I1915" s="319"/>
      <c r="J1915" s="319"/>
    </row>
    <row r="1916" spans="1:10" x14ac:dyDescent="0.3">
      <c r="A1916" s="303" t="s">
        <v>2213</v>
      </c>
      <c r="B1916" s="304" t="s">
        <v>2602</v>
      </c>
      <c r="C1916" s="304" t="s">
        <v>3115</v>
      </c>
      <c r="D1916" s="304" t="s">
        <v>2602</v>
      </c>
      <c r="E1916" s="305" t="s">
        <v>2603</v>
      </c>
      <c r="F1916" s="320">
        <v>1960</v>
      </c>
      <c r="G1916" s="307" t="s">
        <v>24</v>
      </c>
      <c r="H1916" s="308" t="s">
        <v>2</v>
      </c>
      <c r="I1916" s="319"/>
      <c r="J1916" s="319"/>
    </row>
    <row r="1917" spans="1:10" x14ac:dyDescent="0.3">
      <c r="A1917" s="303" t="s">
        <v>2213</v>
      </c>
      <c r="B1917" s="304" t="s">
        <v>2602</v>
      </c>
      <c r="C1917" s="304" t="s">
        <v>3115</v>
      </c>
      <c r="D1917" s="304" t="s">
        <v>2602</v>
      </c>
      <c r="E1917" s="305" t="s">
        <v>2603</v>
      </c>
      <c r="F1917" s="320">
        <v>1960</v>
      </c>
      <c r="G1917" s="307" t="s">
        <v>25</v>
      </c>
      <c r="H1917" s="308" t="s">
        <v>2</v>
      </c>
      <c r="I1917" s="319"/>
      <c r="J1917" s="319"/>
    </row>
    <row r="1918" spans="1:10" x14ac:dyDescent="0.3">
      <c r="A1918" s="303" t="s">
        <v>2213</v>
      </c>
      <c r="B1918" s="304" t="s">
        <v>2780</v>
      </c>
      <c r="C1918" s="304" t="s">
        <v>3115</v>
      </c>
      <c r="D1918" s="304" t="s">
        <v>2780</v>
      </c>
      <c r="E1918" s="305" t="s">
        <v>5426</v>
      </c>
      <c r="F1918" s="320">
        <v>1762</v>
      </c>
      <c r="G1918" s="307" t="s">
        <v>24</v>
      </c>
      <c r="H1918" s="308" t="s">
        <v>2</v>
      </c>
      <c r="I1918" s="319"/>
      <c r="J1918" s="319"/>
    </row>
    <row r="1919" spans="1:10" x14ac:dyDescent="0.3">
      <c r="A1919" s="303" t="s">
        <v>2213</v>
      </c>
      <c r="B1919" s="304" t="s">
        <v>2780</v>
      </c>
      <c r="C1919" s="304" t="s">
        <v>3115</v>
      </c>
      <c r="D1919" s="304" t="s">
        <v>2780</v>
      </c>
      <c r="E1919" s="305" t="s">
        <v>5426</v>
      </c>
      <c r="F1919" s="320">
        <v>1762</v>
      </c>
      <c r="G1919" s="307" t="s">
        <v>25</v>
      </c>
      <c r="H1919" s="308" t="s">
        <v>2</v>
      </c>
      <c r="I1919" s="319"/>
      <c r="J1919" s="319"/>
    </row>
    <row r="1920" spans="1:10" x14ac:dyDescent="0.3">
      <c r="A1920" s="303" t="s">
        <v>2213</v>
      </c>
      <c r="B1920" s="304" t="s">
        <v>2707</v>
      </c>
      <c r="C1920" s="304" t="s">
        <v>3115</v>
      </c>
      <c r="D1920" s="304" t="s">
        <v>2707</v>
      </c>
      <c r="E1920" s="305" t="s">
        <v>5426</v>
      </c>
      <c r="F1920" s="320">
        <v>1889</v>
      </c>
      <c r="G1920" s="307" t="s">
        <v>24</v>
      </c>
      <c r="H1920" s="308" t="s">
        <v>2</v>
      </c>
      <c r="I1920" s="319"/>
      <c r="J1920" s="319"/>
    </row>
    <row r="1921" spans="1:10" x14ac:dyDescent="0.3">
      <c r="A1921" s="303" t="s">
        <v>2213</v>
      </c>
      <c r="B1921" s="304" t="s">
        <v>2707</v>
      </c>
      <c r="C1921" s="304" t="s">
        <v>3115</v>
      </c>
      <c r="D1921" s="304" t="s">
        <v>2707</v>
      </c>
      <c r="E1921" s="305" t="s">
        <v>5426</v>
      </c>
      <c r="F1921" s="320">
        <v>1889</v>
      </c>
      <c r="G1921" s="307" t="s">
        <v>25</v>
      </c>
      <c r="H1921" s="308" t="s">
        <v>2</v>
      </c>
      <c r="I1921" s="319"/>
      <c r="J1921" s="319"/>
    </row>
    <row r="1922" spans="1:10" x14ac:dyDescent="0.3">
      <c r="A1922" s="303" t="s">
        <v>2213</v>
      </c>
      <c r="B1922" s="304" t="s">
        <v>5369</v>
      </c>
      <c r="C1922" s="304" t="s">
        <v>3115</v>
      </c>
      <c r="D1922" s="304" t="s">
        <v>5369</v>
      </c>
      <c r="E1922" s="305" t="s">
        <v>5426</v>
      </c>
      <c r="F1922" s="320">
        <v>2000</v>
      </c>
      <c r="G1922" s="307" t="s">
        <v>24</v>
      </c>
      <c r="H1922" s="308" t="s">
        <v>2</v>
      </c>
      <c r="I1922" s="319"/>
      <c r="J1922" s="319"/>
    </row>
    <row r="1923" spans="1:10" x14ac:dyDescent="0.3">
      <c r="A1923" s="303" t="s">
        <v>2213</v>
      </c>
      <c r="B1923" s="304" t="s">
        <v>5369</v>
      </c>
      <c r="C1923" s="304" t="s">
        <v>3115</v>
      </c>
      <c r="D1923" s="304" t="s">
        <v>5369</v>
      </c>
      <c r="E1923" s="305" t="s">
        <v>5426</v>
      </c>
      <c r="F1923" s="320">
        <v>2000</v>
      </c>
      <c r="G1923" s="307" t="s">
        <v>25</v>
      </c>
      <c r="H1923" s="308" t="s">
        <v>2</v>
      </c>
      <c r="I1923" s="319"/>
      <c r="J1923" s="319"/>
    </row>
    <row r="1924" spans="1:10" x14ac:dyDescent="0.3">
      <c r="A1924" s="303" t="s">
        <v>2213</v>
      </c>
      <c r="B1924" s="304" t="s">
        <v>2774</v>
      </c>
      <c r="C1924" s="304" t="s">
        <v>3115</v>
      </c>
      <c r="D1924" s="304" t="s">
        <v>2774</v>
      </c>
      <c r="E1924" s="305" t="s">
        <v>5418</v>
      </c>
      <c r="F1924" s="320">
        <v>1762</v>
      </c>
      <c r="G1924" s="307" t="s">
        <v>24</v>
      </c>
      <c r="H1924" s="308" t="s">
        <v>2</v>
      </c>
      <c r="I1924" s="319"/>
      <c r="J1924" s="319"/>
    </row>
    <row r="1925" spans="1:10" x14ac:dyDescent="0.3">
      <c r="A1925" s="303" t="s">
        <v>2213</v>
      </c>
      <c r="B1925" s="304" t="s">
        <v>2774</v>
      </c>
      <c r="C1925" s="304" t="s">
        <v>3115</v>
      </c>
      <c r="D1925" s="304" t="s">
        <v>2774</v>
      </c>
      <c r="E1925" s="305" t="s">
        <v>5418</v>
      </c>
      <c r="F1925" s="320">
        <v>1762</v>
      </c>
      <c r="G1925" s="307" t="s">
        <v>25</v>
      </c>
      <c r="H1925" s="308" t="s">
        <v>2</v>
      </c>
      <c r="I1925" s="319"/>
      <c r="J1925" s="319"/>
    </row>
    <row r="1926" spans="1:10" x14ac:dyDescent="0.3">
      <c r="A1926" s="303" t="s">
        <v>2213</v>
      </c>
      <c r="B1926" s="304" t="s">
        <v>2775</v>
      </c>
      <c r="C1926" s="304" t="s">
        <v>3115</v>
      </c>
      <c r="D1926" s="304" t="s">
        <v>2775</v>
      </c>
      <c r="E1926" s="305" t="s">
        <v>5419</v>
      </c>
      <c r="F1926" s="320">
        <v>1762</v>
      </c>
      <c r="G1926" s="307" t="s">
        <v>24</v>
      </c>
      <c r="H1926" s="308" t="s">
        <v>2</v>
      </c>
      <c r="I1926" s="319"/>
      <c r="J1926" s="319"/>
    </row>
    <row r="1927" spans="1:10" x14ac:dyDescent="0.3">
      <c r="A1927" s="303" t="s">
        <v>2213</v>
      </c>
      <c r="B1927" s="304" t="s">
        <v>2775</v>
      </c>
      <c r="C1927" s="304" t="s">
        <v>3115</v>
      </c>
      <c r="D1927" s="304" t="s">
        <v>2775</v>
      </c>
      <c r="E1927" s="305" t="s">
        <v>5419</v>
      </c>
      <c r="F1927" s="320">
        <v>1762</v>
      </c>
      <c r="G1927" s="307" t="s">
        <v>25</v>
      </c>
      <c r="H1927" s="308" t="s">
        <v>2</v>
      </c>
      <c r="I1927" s="319"/>
      <c r="J1927" s="319"/>
    </row>
    <row r="1928" spans="1:10" x14ac:dyDescent="0.3">
      <c r="A1928" s="303" t="s">
        <v>2213</v>
      </c>
      <c r="B1928" s="304" t="s">
        <v>2776</v>
      </c>
      <c r="C1928" s="304" t="s">
        <v>3115</v>
      </c>
      <c r="D1928" s="304" t="s">
        <v>2776</v>
      </c>
      <c r="E1928" s="305" t="s">
        <v>5421</v>
      </c>
      <c r="F1928" s="320">
        <v>1762</v>
      </c>
      <c r="G1928" s="307" t="s">
        <v>24</v>
      </c>
      <c r="H1928" s="308" t="s">
        <v>2</v>
      </c>
      <c r="I1928" s="319"/>
      <c r="J1928" s="319"/>
    </row>
    <row r="1929" spans="1:10" x14ac:dyDescent="0.3">
      <c r="A1929" s="303" t="s">
        <v>2213</v>
      </c>
      <c r="B1929" s="304" t="s">
        <v>2776</v>
      </c>
      <c r="C1929" s="304" t="s">
        <v>3115</v>
      </c>
      <c r="D1929" s="304" t="s">
        <v>2776</v>
      </c>
      <c r="E1929" s="305" t="s">
        <v>5421</v>
      </c>
      <c r="F1929" s="320">
        <v>1762</v>
      </c>
      <c r="G1929" s="307" t="s">
        <v>25</v>
      </c>
      <c r="H1929" s="308" t="s">
        <v>2</v>
      </c>
      <c r="I1929" s="319"/>
      <c r="J1929" s="319"/>
    </row>
    <row r="1930" spans="1:10" x14ac:dyDescent="0.3">
      <c r="A1930" s="303" t="s">
        <v>2213</v>
      </c>
      <c r="B1930" s="304" t="s">
        <v>2777</v>
      </c>
      <c r="C1930" s="304" t="s">
        <v>3115</v>
      </c>
      <c r="D1930" s="304" t="s">
        <v>2777</v>
      </c>
      <c r="E1930" s="305" t="s">
        <v>5422</v>
      </c>
      <c r="F1930" s="320">
        <v>1762</v>
      </c>
      <c r="G1930" s="307" t="s">
        <v>24</v>
      </c>
      <c r="H1930" s="308" t="s">
        <v>2</v>
      </c>
      <c r="I1930" s="319"/>
      <c r="J1930" s="319"/>
    </row>
    <row r="1931" spans="1:10" x14ac:dyDescent="0.3">
      <c r="A1931" s="303" t="s">
        <v>2213</v>
      </c>
      <c r="B1931" s="304" t="s">
        <v>2777</v>
      </c>
      <c r="C1931" s="304" t="s">
        <v>3115</v>
      </c>
      <c r="D1931" s="304" t="s">
        <v>2777</v>
      </c>
      <c r="E1931" s="305" t="s">
        <v>5422</v>
      </c>
      <c r="F1931" s="320">
        <v>1762</v>
      </c>
      <c r="G1931" s="307" t="s">
        <v>25</v>
      </c>
      <c r="H1931" s="308" t="s">
        <v>2</v>
      </c>
      <c r="I1931" s="319"/>
      <c r="J1931" s="319"/>
    </row>
    <row r="1932" spans="1:10" x14ac:dyDescent="0.3">
      <c r="A1932" s="303" t="s">
        <v>2213</v>
      </c>
      <c r="B1932" s="304" t="s">
        <v>5391</v>
      </c>
      <c r="C1932" s="304" t="s">
        <v>3115</v>
      </c>
      <c r="D1932" s="304" t="s">
        <v>5391</v>
      </c>
      <c r="E1932" s="305" t="s">
        <v>5425</v>
      </c>
      <c r="F1932" s="320">
        <v>1762</v>
      </c>
      <c r="G1932" s="307" t="s">
        <v>24</v>
      </c>
      <c r="H1932" s="308" t="s">
        <v>2</v>
      </c>
      <c r="I1932" s="319"/>
      <c r="J1932" s="319"/>
    </row>
    <row r="1933" spans="1:10" x14ac:dyDescent="0.3">
      <c r="A1933" s="303" t="s">
        <v>2213</v>
      </c>
      <c r="B1933" s="304" t="s">
        <v>5391</v>
      </c>
      <c r="C1933" s="304" t="s">
        <v>3115</v>
      </c>
      <c r="D1933" s="304" t="s">
        <v>5391</v>
      </c>
      <c r="E1933" s="305" t="s">
        <v>5425</v>
      </c>
      <c r="F1933" s="320">
        <v>1762</v>
      </c>
      <c r="G1933" s="307" t="s">
        <v>25</v>
      </c>
      <c r="H1933" s="308" t="s">
        <v>2</v>
      </c>
      <c r="I1933" s="319"/>
      <c r="J1933" s="319"/>
    </row>
    <row r="1934" spans="1:10" x14ac:dyDescent="0.3">
      <c r="A1934" s="303" t="s">
        <v>2213</v>
      </c>
      <c r="B1934" s="304" t="s">
        <v>5932</v>
      </c>
      <c r="C1934" s="304" t="s">
        <v>3115</v>
      </c>
      <c r="D1934" s="304" t="s">
        <v>5932</v>
      </c>
      <c r="E1934" s="305" t="s">
        <v>5420</v>
      </c>
      <c r="F1934" s="320">
        <v>1762</v>
      </c>
      <c r="G1934" s="307" t="s">
        <v>24</v>
      </c>
      <c r="H1934" s="308" t="s">
        <v>2</v>
      </c>
      <c r="I1934" s="319"/>
      <c r="J1934" s="319"/>
    </row>
    <row r="1935" spans="1:10" x14ac:dyDescent="0.3">
      <c r="A1935" s="303" t="s">
        <v>2213</v>
      </c>
      <c r="B1935" s="304" t="s">
        <v>5932</v>
      </c>
      <c r="C1935" s="304" t="s">
        <v>3115</v>
      </c>
      <c r="D1935" s="304" t="s">
        <v>5932</v>
      </c>
      <c r="E1935" s="305" t="s">
        <v>5420</v>
      </c>
      <c r="F1935" s="320">
        <v>1762</v>
      </c>
      <c r="G1935" s="307" t="s">
        <v>25</v>
      </c>
      <c r="H1935" s="308" t="s">
        <v>2</v>
      </c>
      <c r="I1935" s="319"/>
      <c r="J1935" s="319"/>
    </row>
    <row r="1936" spans="1:10" x14ac:dyDescent="0.3">
      <c r="A1936" s="303" t="s">
        <v>2213</v>
      </c>
      <c r="B1936" s="304" t="s">
        <v>2607</v>
      </c>
      <c r="C1936" s="304" t="s">
        <v>3115</v>
      </c>
      <c r="D1936" s="304" t="s">
        <v>2607</v>
      </c>
      <c r="E1936" s="305" t="s">
        <v>5933</v>
      </c>
      <c r="F1936" s="320">
        <v>2074</v>
      </c>
      <c r="G1936" s="307" t="s">
        <v>24</v>
      </c>
      <c r="H1936" s="308" t="s">
        <v>2</v>
      </c>
      <c r="I1936" s="319"/>
      <c r="J1936" s="319"/>
    </row>
    <row r="1937" spans="1:10" x14ac:dyDescent="0.3">
      <c r="A1937" s="303" t="s">
        <v>2213</v>
      </c>
      <c r="B1937" s="304" t="s">
        <v>2607</v>
      </c>
      <c r="C1937" s="304" t="s">
        <v>3115</v>
      </c>
      <c r="D1937" s="304" t="s">
        <v>2607</v>
      </c>
      <c r="E1937" s="305" t="s">
        <v>5933</v>
      </c>
      <c r="F1937" s="320">
        <v>2074</v>
      </c>
      <c r="G1937" s="307" t="s">
        <v>25</v>
      </c>
      <c r="H1937" s="308" t="s">
        <v>2</v>
      </c>
      <c r="I1937" s="319"/>
      <c r="J1937" s="319"/>
    </row>
    <row r="1938" spans="1:10" x14ac:dyDescent="0.3">
      <c r="A1938" s="303" t="s">
        <v>2213</v>
      </c>
      <c r="B1938" s="304" t="s">
        <v>2761</v>
      </c>
      <c r="C1938" s="304" t="s">
        <v>3115</v>
      </c>
      <c r="D1938" s="304" t="s">
        <v>2761</v>
      </c>
      <c r="E1938" s="305" t="s">
        <v>2585</v>
      </c>
      <c r="F1938" s="320">
        <v>1021</v>
      </c>
      <c r="G1938" s="307" t="s">
        <v>24</v>
      </c>
      <c r="H1938" s="308" t="s">
        <v>2</v>
      </c>
      <c r="I1938" s="319"/>
      <c r="J1938" s="319"/>
    </row>
    <row r="1939" spans="1:10" x14ac:dyDescent="0.3">
      <c r="A1939" s="303" t="s">
        <v>2213</v>
      </c>
      <c r="B1939" s="304" t="s">
        <v>2761</v>
      </c>
      <c r="C1939" s="304" t="s">
        <v>3115</v>
      </c>
      <c r="D1939" s="304" t="s">
        <v>2761</v>
      </c>
      <c r="E1939" s="305" t="s">
        <v>2585</v>
      </c>
      <c r="F1939" s="320">
        <v>1021</v>
      </c>
      <c r="G1939" s="307" t="s">
        <v>25</v>
      </c>
      <c r="H1939" s="308" t="s">
        <v>2</v>
      </c>
      <c r="I1939" s="319"/>
      <c r="J1939" s="319"/>
    </row>
    <row r="1940" spans="1:10" x14ac:dyDescent="0.3">
      <c r="A1940" s="303" t="s">
        <v>2213</v>
      </c>
      <c r="B1940" s="304" t="s">
        <v>2682</v>
      </c>
      <c r="C1940" s="304" t="s">
        <v>3115</v>
      </c>
      <c r="D1940" s="304" t="s">
        <v>2682</v>
      </c>
      <c r="E1940" s="305" t="s">
        <v>2585</v>
      </c>
      <c r="F1940" s="320">
        <v>1248</v>
      </c>
      <c r="G1940" s="307" t="s">
        <v>24</v>
      </c>
      <c r="H1940" s="308" t="s">
        <v>2</v>
      </c>
      <c r="I1940" s="319"/>
      <c r="J1940" s="319"/>
    </row>
    <row r="1941" spans="1:10" x14ac:dyDescent="0.3">
      <c r="A1941" s="303" t="s">
        <v>2213</v>
      </c>
      <c r="B1941" s="304" t="s">
        <v>2682</v>
      </c>
      <c r="C1941" s="304" t="s">
        <v>3115</v>
      </c>
      <c r="D1941" s="304" t="s">
        <v>2682</v>
      </c>
      <c r="E1941" s="305" t="s">
        <v>2585</v>
      </c>
      <c r="F1941" s="320">
        <v>1248</v>
      </c>
      <c r="G1941" s="307" t="s">
        <v>25</v>
      </c>
      <c r="H1941" s="308" t="s">
        <v>2</v>
      </c>
      <c r="I1941" s="319"/>
      <c r="J1941" s="319"/>
    </row>
    <row r="1942" spans="1:10" x14ac:dyDescent="0.3">
      <c r="A1942" s="303" t="s">
        <v>2213</v>
      </c>
      <c r="B1942" s="304" t="s">
        <v>5342</v>
      </c>
      <c r="C1942" s="304" t="s">
        <v>3115</v>
      </c>
      <c r="D1942" s="304" t="s">
        <v>5342</v>
      </c>
      <c r="E1942" s="305" t="s">
        <v>2585</v>
      </c>
      <c r="F1942" s="320">
        <v>1438</v>
      </c>
      <c r="G1942" s="307" t="s">
        <v>24</v>
      </c>
      <c r="H1942" s="308" t="s">
        <v>2</v>
      </c>
      <c r="I1942" s="319"/>
      <c r="J1942" s="319"/>
    </row>
    <row r="1943" spans="1:10" x14ac:dyDescent="0.3">
      <c r="A1943" s="303" t="s">
        <v>2213</v>
      </c>
      <c r="B1943" s="304" t="s">
        <v>5342</v>
      </c>
      <c r="C1943" s="304" t="s">
        <v>3115</v>
      </c>
      <c r="D1943" s="304" t="s">
        <v>5342</v>
      </c>
      <c r="E1943" s="305" t="s">
        <v>2585</v>
      </c>
      <c r="F1943" s="320">
        <v>1438</v>
      </c>
      <c r="G1943" s="307" t="s">
        <v>25</v>
      </c>
      <c r="H1943" s="308" t="s">
        <v>2</v>
      </c>
      <c r="I1943" s="319"/>
      <c r="J1943" s="319"/>
    </row>
    <row r="1944" spans="1:10" x14ac:dyDescent="0.3">
      <c r="A1944" s="303" t="s">
        <v>2213</v>
      </c>
      <c r="B1944" s="304" t="s">
        <v>2723</v>
      </c>
      <c r="C1944" s="304" t="s">
        <v>3115</v>
      </c>
      <c r="D1944" s="304" t="s">
        <v>2723</v>
      </c>
      <c r="E1944" s="305" t="s">
        <v>2585</v>
      </c>
      <c r="F1944" s="320">
        <v>1306</v>
      </c>
      <c r="G1944" s="307" t="s">
        <v>24</v>
      </c>
      <c r="H1944" s="308" t="s">
        <v>2</v>
      </c>
      <c r="I1944" s="319"/>
      <c r="J1944" s="319"/>
    </row>
    <row r="1945" spans="1:10" x14ac:dyDescent="0.3">
      <c r="A1945" s="303" t="s">
        <v>2213</v>
      </c>
      <c r="B1945" s="304" t="s">
        <v>2723</v>
      </c>
      <c r="C1945" s="304" t="s">
        <v>3115</v>
      </c>
      <c r="D1945" s="304" t="s">
        <v>2723</v>
      </c>
      <c r="E1945" s="305" t="s">
        <v>2585</v>
      </c>
      <c r="F1945" s="320">
        <v>1306</v>
      </c>
      <c r="G1945" s="307" t="s">
        <v>25</v>
      </c>
      <c r="H1945" s="308" t="s">
        <v>2</v>
      </c>
      <c r="I1945" s="319"/>
      <c r="J1945" s="319"/>
    </row>
    <row r="1946" spans="1:10" x14ac:dyDescent="0.3">
      <c r="A1946" s="303" t="s">
        <v>2213</v>
      </c>
      <c r="B1946" s="304" t="s">
        <v>2584</v>
      </c>
      <c r="C1946" s="304" t="s">
        <v>3115</v>
      </c>
      <c r="D1946" s="304" t="s">
        <v>2584</v>
      </c>
      <c r="E1946" s="305" t="s">
        <v>2585</v>
      </c>
      <c r="F1946" s="320">
        <v>1621</v>
      </c>
      <c r="G1946" s="307" t="s">
        <v>24</v>
      </c>
      <c r="H1946" s="308" t="s">
        <v>2</v>
      </c>
      <c r="I1946" s="319"/>
      <c r="J1946" s="319"/>
    </row>
    <row r="1947" spans="1:10" x14ac:dyDescent="0.3">
      <c r="A1947" s="303" t="s">
        <v>2213</v>
      </c>
      <c r="B1947" s="304" t="s">
        <v>2584</v>
      </c>
      <c r="C1947" s="304" t="s">
        <v>3115</v>
      </c>
      <c r="D1947" s="304" t="s">
        <v>2584</v>
      </c>
      <c r="E1947" s="305" t="s">
        <v>2585</v>
      </c>
      <c r="F1947" s="320">
        <v>1621</v>
      </c>
      <c r="G1947" s="307" t="s">
        <v>25</v>
      </c>
      <c r="H1947" s="308" t="s">
        <v>2</v>
      </c>
      <c r="I1947" s="319"/>
      <c r="J1947" s="319"/>
    </row>
    <row r="1948" spans="1:10" x14ac:dyDescent="0.3">
      <c r="A1948" s="303" t="s">
        <v>2213</v>
      </c>
      <c r="B1948" s="304" t="s">
        <v>5387</v>
      </c>
      <c r="C1948" s="304" t="s">
        <v>3115</v>
      </c>
      <c r="D1948" s="304" t="s">
        <v>5387</v>
      </c>
      <c r="E1948" s="305" t="s">
        <v>2686</v>
      </c>
      <c r="F1948" s="320">
        <v>1021</v>
      </c>
      <c r="G1948" s="307" t="s">
        <v>24</v>
      </c>
      <c r="H1948" s="308" t="s">
        <v>2</v>
      </c>
      <c r="I1948" s="319"/>
      <c r="J1948" s="319"/>
    </row>
    <row r="1949" spans="1:10" x14ac:dyDescent="0.3">
      <c r="A1949" s="303" t="s">
        <v>2213</v>
      </c>
      <c r="B1949" s="304" t="s">
        <v>5387</v>
      </c>
      <c r="C1949" s="304" t="s">
        <v>3115</v>
      </c>
      <c r="D1949" s="304" t="s">
        <v>5387</v>
      </c>
      <c r="E1949" s="305" t="s">
        <v>2686</v>
      </c>
      <c r="F1949" s="320">
        <v>1021</v>
      </c>
      <c r="G1949" s="307" t="s">
        <v>25</v>
      </c>
      <c r="H1949" s="308" t="s">
        <v>2</v>
      </c>
      <c r="I1949" s="319"/>
      <c r="J1949" s="319"/>
    </row>
    <row r="1950" spans="1:10" x14ac:dyDescent="0.3">
      <c r="A1950" s="303" t="s">
        <v>2213</v>
      </c>
      <c r="B1950" s="304" t="s">
        <v>2685</v>
      </c>
      <c r="C1950" s="304" t="s">
        <v>3115</v>
      </c>
      <c r="D1950" s="304" t="s">
        <v>2685</v>
      </c>
      <c r="E1950" s="305" t="s">
        <v>2686</v>
      </c>
      <c r="F1950" s="320">
        <v>1248</v>
      </c>
      <c r="G1950" s="307" t="s">
        <v>24</v>
      </c>
      <c r="H1950" s="308" t="s">
        <v>2</v>
      </c>
      <c r="I1950" s="319"/>
      <c r="J1950" s="319"/>
    </row>
    <row r="1951" spans="1:10" x14ac:dyDescent="0.3">
      <c r="A1951" s="303" t="s">
        <v>2213</v>
      </c>
      <c r="B1951" s="304" t="s">
        <v>2685</v>
      </c>
      <c r="C1951" s="304" t="s">
        <v>3115</v>
      </c>
      <c r="D1951" s="304" t="s">
        <v>2685</v>
      </c>
      <c r="E1951" s="305" t="s">
        <v>2686</v>
      </c>
      <c r="F1951" s="320">
        <v>1248</v>
      </c>
      <c r="G1951" s="307" t="s">
        <v>25</v>
      </c>
      <c r="H1951" s="308" t="s">
        <v>2</v>
      </c>
      <c r="I1951" s="319"/>
      <c r="J1951" s="319"/>
    </row>
    <row r="1952" spans="1:10" x14ac:dyDescent="0.3">
      <c r="A1952" s="303" t="s">
        <v>2213</v>
      </c>
      <c r="B1952" s="304" t="s">
        <v>5345</v>
      </c>
      <c r="C1952" s="304" t="s">
        <v>3115</v>
      </c>
      <c r="D1952" s="304" t="s">
        <v>5345</v>
      </c>
      <c r="E1952" s="305" t="s">
        <v>2686</v>
      </c>
      <c r="F1952" s="320">
        <v>1438</v>
      </c>
      <c r="G1952" s="307" t="s">
        <v>24</v>
      </c>
      <c r="H1952" s="308" t="s">
        <v>2</v>
      </c>
      <c r="I1952" s="319"/>
      <c r="J1952" s="319"/>
    </row>
    <row r="1953" spans="1:10" x14ac:dyDescent="0.3">
      <c r="A1953" s="303" t="s">
        <v>2213</v>
      </c>
      <c r="B1953" s="304" t="s">
        <v>5345</v>
      </c>
      <c r="C1953" s="304" t="s">
        <v>3115</v>
      </c>
      <c r="D1953" s="304" t="s">
        <v>5345</v>
      </c>
      <c r="E1953" s="305" t="s">
        <v>2686</v>
      </c>
      <c r="F1953" s="320">
        <v>1438</v>
      </c>
      <c r="G1953" s="307" t="s">
        <v>25</v>
      </c>
      <c r="H1953" s="308" t="s">
        <v>2</v>
      </c>
      <c r="I1953" s="319"/>
      <c r="J1953" s="319"/>
    </row>
    <row r="1954" spans="1:10" x14ac:dyDescent="0.3">
      <c r="A1954" s="303" t="s">
        <v>2213</v>
      </c>
      <c r="B1954" s="304" t="s">
        <v>5934</v>
      </c>
      <c r="C1954" s="304" t="s">
        <v>3115</v>
      </c>
      <c r="D1954" s="304" t="s">
        <v>5934</v>
      </c>
      <c r="E1954" s="305" t="s">
        <v>2686</v>
      </c>
      <c r="F1954" s="320">
        <v>1306</v>
      </c>
      <c r="G1954" s="307" t="s">
        <v>24</v>
      </c>
      <c r="H1954" s="308" t="s">
        <v>2</v>
      </c>
      <c r="I1954" s="319"/>
      <c r="J1954" s="319"/>
    </row>
    <row r="1955" spans="1:10" x14ac:dyDescent="0.3">
      <c r="A1955" s="303" t="s">
        <v>2213</v>
      </c>
      <c r="B1955" s="304" t="s">
        <v>5934</v>
      </c>
      <c r="C1955" s="304" t="s">
        <v>3115</v>
      </c>
      <c r="D1955" s="304" t="s">
        <v>5934</v>
      </c>
      <c r="E1955" s="305" t="s">
        <v>2686</v>
      </c>
      <c r="F1955" s="320">
        <v>1306</v>
      </c>
      <c r="G1955" s="307" t="s">
        <v>25</v>
      </c>
      <c r="H1955" s="308" t="s">
        <v>2</v>
      </c>
      <c r="I1955" s="319"/>
      <c r="J1955" s="319"/>
    </row>
    <row r="1956" spans="1:10" x14ac:dyDescent="0.3">
      <c r="A1956" s="303" t="s">
        <v>2213</v>
      </c>
      <c r="B1956" s="304" t="s">
        <v>5262</v>
      </c>
      <c r="C1956" s="304" t="s">
        <v>3115</v>
      </c>
      <c r="D1956" s="304" t="s">
        <v>5262</v>
      </c>
      <c r="E1956" s="305" t="s">
        <v>2686</v>
      </c>
      <c r="F1956" s="320">
        <v>1621</v>
      </c>
      <c r="G1956" s="307" t="s">
        <v>24</v>
      </c>
      <c r="H1956" s="308" t="s">
        <v>2</v>
      </c>
      <c r="I1956" s="319"/>
      <c r="J1956" s="319"/>
    </row>
    <row r="1957" spans="1:10" x14ac:dyDescent="0.3">
      <c r="A1957" s="303" t="s">
        <v>2213</v>
      </c>
      <c r="B1957" s="304" t="s">
        <v>5262</v>
      </c>
      <c r="C1957" s="304" t="s">
        <v>3115</v>
      </c>
      <c r="D1957" s="304" t="s">
        <v>5262</v>
      </c>
      <c r="E1957" s="305" t="s">
        <v>2686</v>
      </c>
      <c r="F1957" s="320">
        <v>1621</v>
      </c>
      <c r="G1957" s="307" t="s">
        <v>25</v>
      </c>
      <c r="H1957" s="308" t="s">
        <v>2</v>
      </c>
      <c r="I1957" s="319"/>
      <c r="J1957" s="319"/>
    </row>
    <row r="1958" spans="1:10" x14ac:dyDescent="0.3">
      <c r="A1958" s="303" t="s">
        <v>2213</v>
      </c>
      <c r="B1958" s="304" t="s">
        <v>2596</v>
      </c>
      <c r="C1958" s="304" t="s">
        <v>3115</v>
      </c>
      <c r="D1958" s="304" t="s">
        <v>2596</v>
      </c>
      <c r="E1958" s="305" t="s">
        <v>5935</v>
      </c>
      <c r="F1958" s="320">
        <v>1621</v>
      </c>
      <c r="G1958" s="307" t="s">
        <v>24</v>
      </c>
      <c r="H1958" s="308" t="s">
        <v>2</v>
      </c>
      <c r="I1958" s="319"/>
      <c r="J1958" s="319"/>
    </row>
    <row r="1959" spans="1:10" x14ac:dyDescent="0.3">
      <c r="A1959" s="303" t="s">
        <v>2213</v>
      </c>
      <c r="B1959" s="304" t="s">
        <v>2596</v>
      </c>
      <c r="C1959" s="304" t="s">
        <v>3115</v>
      </c>
      <c r="D1959" s="304" t="s">
        <v>2596</v>
      </c>
      <c r="E1959" s="305" t="s">
        <v>5935</v>
      </c>
      <c r="F1959" s="320">
        <v>1621</v>
      </c>
      <c r="G1959" s="307" t="s">
        <v>25</v>
      </c>
      <c r="H1959" s="308" t="s">
        <v>2</v>
      </c>
      <c r="I1959" s="319"/>
      <c r="J1959" s="319"/>
    </row>
    <row r="1960" spans="1:10" x14ac:dyDescent="0.3">
      <c r="A1960" s="303" t="s">
        <v>2213</v>
      </c>
      <c r="B1960" s="304" t="s">
        <v>2597</v>
      </c>
      <c r="C1960" s="304" t="s">
        <v>3115</v>
      </c>
      <c r="D1960" s="304" t="s">
        <v>2597</v>
      </c>
      <c r="E1960" s="305" t="s">
        <v>5936</v>
      </c>
      <c r="F1960" s="320">
        <v>1621</v>
      </c>
      <c r="G1960" s="307" t="s">
        <v>24</v>
      </c>
      <c r="H1960" s="308" t="s">
        <v>2</v>
      </c>
      <c r="I1960" s="319"/>
      <c r="J1960" s="319"/>
    </row>
    <row r="1961" spans="1:10" x14ac:dyDescent="0.3">
      <c r="A1961" s="303" t="s">
        <v>2213</v>
      </c>
      <c r="B1961" s="304" t="s">
        <v>2597</v>
      </c>
      <c r="C1961" s="304" t="s">
        <v>3115</v>
      </c>
      <c r="D1961" s="304" t="s">
        <v>2597</v>
      </c>
      <c r="E1961" s="305" t="s">
        <v>5936</v>
      </c>
      <c r="F1961" s="320">
        <v>1621</v>
      </c>
      <c r="G1961" s="307" t="s">
        <v>25</v>
      </c>
      <c r="H1961" s="308" t="s">
        <v>2</v>
      </c>
      <c r="I1961" s="319"/>
      <c r="J1961" s="319"/>
    </row>
    <row r="1962" spans="1:10" x14ac:dyDescent="0.3">
      <c r="A1962" s="303" t="s">
        <v>2213</v>
      </c>
      <c r="B1962" s="304" t="s">
        <v>2754</v>
      </c>
      <c r="C1962" s="304" t="s">
        <v>3115</v>
      </c>
      <c r="D1962" s="304" t="s">
        <v>2754</v>
      </c>
      <c r="E1962" s="305" t="s">
        <v>5257</v>
      </c>
      <c r="F1962" s="320">
        <v>1762</v>
      </c>
      <c r="G1962" s="307" t="s">
        <v>24</v>
      </c>
      <c r="H1962" s="308" t="s">
        <v>2</v>
      </c>
      <c r="I1962" s="319"/>
      <c r="J1962" s="319"/>
    </row>
    <row r="1963" spans="1:10" x14ac:dyDescent="0.3">
      <c r="A1963" s="303" t="s">
        <v>2213</v>
      </c>
      <c r="B1963" s="304" t="s">
        <v>2754</v>
      </c>
      <c r="C1963" s="304" t="s">
        <v>3115</v>
      </c>
      <c r="D1963" s="304" t="s">
        <v>2754</v>
      </c>
      <c r="E1963" s="305" t="s">
        <v>5257</v>
      </c>
      <c r="F1963" s="320">
        <v>1762</v>
      </c>
      <c r="G1963" s="307" t="s">
        <v>25</v>
      </c>
      <c r="H1963" s="308" t="s">
        <v>2</v>
      </c>
      <c r="I1963" s="319"/>
      <c r="J1963" s="319"/>
    </row>
    <row r="1964" spans="1:10" x14ac:dyDescent="0.3">
      <c r="A1964" s="303" t="s">
        <v>2213</v>
      </c>
      <c r="B1964" s="304" t="s">
        <v>2676</v>
      </c>
      <c r="C1964" s="304" t="s">
        <v>3115</v>
      </c>
      <c r="D1964" s="304" t="s">
        <v>2676</v>
      </c>
      <c r="E1964" s="305" t="s">
        <v>5257</v>
      </c>
      <c r="F1964" s="320">
        <v>1889</v>
      </c>
      <c r="G1964" s="307" t="s">
        <v>24</v>
      </c>
      <c r="H1964" s="308" t="s">
        <v>2</v>
      </c>
      <c r="I1964" s="319"/>
      <c r="J1964" s="319"/>
    </row>
    <row r="1965" spans="1:10" x14ac:dyDescent="0.3">
      <c r="A1965" s="303" t="s">
        <v>2213</v>
      </c>
      <c r="B1965" s="304" t="s">
        <v>2676</v>
      </c>
      <c r="C1965" s="304" t="s">
        <v>3115</v>
      </c>
      <c r="D1965" s="304" t="s">
        <v>2676</v>
      </c>
      <c r="E1965" s="305" t="s">
        <v>5257</v>
      </c>
      <c r="F1965" s="320">
        <v>1889</v>
      </c>
      <c r="G1965" s="307" t="s">
        <v>25</v>
      </c>
      <c r="H1965" s="308" t="s">
        <v>2</v>
      </c>
      <c r="I1965" s="319"/>
      <c r="J1965" s="319"/>
    </row>
    <row r="1966" spans="1:10" x14ac:dyDescent="0.3">
      <c r="A1966" s="303" t="s">
        <v>2213</v>
      </c>
      <c r="B1966" s="304" t="s">
        <v>5336</v>
      </c>
      <c r="C1966" s="304" t="s">
        <v>3115</v>
      </c>
      <c r="D1966" s="304" t="s">
        <v>5336</v>
      </c>
      <c r="E1966" s="305" t="s">
        <v>5257</v>
      </c>
      <c r="F1966" s="320">
        <v>2000</v>
      </c>
      <c r="G1966" s="307" t="s">
        <v>24</v>
      </c>
      <c r="H1966" s="308" t="s">
        <v>2</v>
      </c>
      <c r="I1966" s="319"/>
      <c r="J1966" s="319"/>
    </row>
    <row r="1967" spans="1:10" x14ac:dyDescent="0.3">
      <c r="A1967" s="303" t="s">
        <v>2213</v>
      </c>
      <c r="B1967" s="304" t="s">
        <v>5336</v>
      </c>
      <c r="C1967" s="304" t="s">
        <v>3115</v>
      </c>
      <c r="D1967" s="304" t="s">
        <v>5336</v>
      </c>
      <c r="E1967" s="305" t="s">
        <v>5257</v>
      </c>
      <c r="F1967" s="320">
        <v>2000</v>
      </c>
      <c r="G1967" s="307" t="s">
        <v>25</v>
      </c>
      <c r="H1967" s="308" t="s">
        <v>2</v>
      </c>
      <c r="I1967" s="319"/>
      <c r="J1967" s="319"/>
    </row>
    <row r="1968" spans="1:10" x14ac:dyDescent="0.3">
      <c r="A1968" s="303" t="s">
        <v>2213</v>
      </c>
      <c r="B1968" s="304" t="s">
        <v>2718</v>
      </c>
      <c r="C1968" s="304" t="s">
        <v>3115</v>
      </c>
      <c r="D1968" s="304" t="s">
        <v>2718</v>
      </c>
      <c r="E1968" s="305" t="s">
        <v>5257</v>
      </c>
      <c r="F1968" s="320">
        <v>1991</v>
      </c>
      <c r="G1968" s="307" t="s">
        <v>24</v>
      </c>
      <c r="H1968" s="308" t="s">
        <v>2</v>
      </c>
      <c r="I1968" s="319"/>
      <c r="J1968" s="319"/>
    </row>
    <row r="1969" spans="1:10" x14ac:dyDescent="0.3">
      <c r="A1969" s="303" t="s">
        <v>2213</v>
      </c>
      <c r="B1969" s="304" t="s">
        <v>2718</v>
      </c>
      <c r="C1969" s="304" t="s">
        <v>3115</v>
      </c>
      <c r="D1969" s="304" t="s">
        <v>2718</v>
      </c>
      <c r="E1969" s="305" t="s">
        <v>5257</v>
      </c>
      <c r="F1969" s="320">
        <v>1991</v>
      </c>
      <c r="G1969" s="307" t="s">
        <v>25</v>
      </c>
      <c r="H1969" s="308" t="s">
        <v>2</v>
      </c>
      <c r="I1969" s="319"/>
      <c r="J1969" s="319"/>
    </row>
    <row r="1970" spans="1:10" x14ac:dyDescent="0.3">
      <c r="A1970" s="303" t="s">
        <v>2213</v>
      </c>
      <c r="B1970" s="304" t="s">
        <v>2577</v>
      </c>
      <c r="C1970" s="304" t="s">
        <v>3115</v>
      </c>
      <c r="D1970" s="304" t="s">
        <v>2577</v>
      </c>
      <c r="E1970" s="305" t="s">
        <v>5257</v>
      </c>
      <c r="F1970" s="320">
        <v>2074</v>
      </c>
      <c r="G1970" s="307" t="s">
        <v>24</v>
      </c>
      <c r="H1970" s="308" t="s">
        <v>2</v>
      </c>
      <c r="I1970" s="319"/>
      <c r="J1970" s="319"/>
    </row>
    <row r="1971" spans="1:10" x14ac:dyDescent="0.3">
      <c r="A1971" s="303" t="s">
        <v>2213</v>
      </c>
      <c r="B1971" s="304" t="s">
        <v>2577</v>
      </c>
      <c r="C1971" s="304" t="s">
        <v>3115</v>
      </c>
      <c r="D1971" s="304" t="s">
        <v>2577</v>
      </c>
      <c r="E1971" s="305" t="s">
        <v>5257</v>
      </c>
      <c r="F1971" s="320">
        <v>2074</v>
      </c>
      <c r="G1971" s="307" t="s">
        <v>25</v>
      </c>
      <c r="H1971" s="308" t="s">
        <v>2</v>
      </c>
      <c r="I1971" s="319"/>
      <c r="J1971" s="319"/>
    </row>
    <row r="1972" spans="1:10" x14ac:dyDescent="0.3">
      <c r="A1972" s="303" t="s">
        <v>2213</v>
      </c>
      <c r="B1972" s="304" t="s">
        <v>2755</v>
      </c>
      <c r="C1972" s="304" t="s">
        <v>3115</v>
      </c>
      <c r="D1972" s="304" t="s">
        <v>2755</v>
      </c>
      <c r="E1972" s="305" t="s">
        <v>5259</v>
      </c>
      <c r="F1972" s="320">
        <v>1762</v>
      </c>
      <c r="G1972" s="307" t="s">
        <v>24</v>
      </c>
      <c r="H1972" s="308" t="s">
        <v>2</v>
      </c>
      <c r="I1972" s="319"/>
      <c r="J1972" s="319"/>
    </row>
    <row r="1973" spans="1:10" x14ac:dyDescent="0.3">
      <c r="A1973" s="303" t="s">
        <v>2213</v>
      </c>
      <c r="B1973" s="304" t="s">
        <v>2755</v>
      </c>
      <c r="C1973" s="304" t="s">
        <v>3115</v>
      </c>
      <c r="D1973" s="304" t="s">
        <v>2755</v>
      </c>
      <c r="E1973" s="305" t="s">
        <v>5259</v>
      </c>
      <c r="F1973" s="320">
        <v>1762</v>
      </c>
      <c r="G1973" s="307" t="s">
        <v>25</v>
      </c>
      <c r="H1973" s="308" t="s">
        <v>2</v>
      </c>
      <c r="I1973" s="319"/>
      <c r="J1973" s="319"/>
    </row>
    <row r="1974" spans="1:10" x14ac:dyDescent="0.3">
      <c r="A1974" s="303" t="s">
        <v>2213</v>
      </c>
      <c r="B1974" s="304" t="s">
        <v>2677</v>
      </c>
      <c r="C1974" s="304" t="s">
        <v>3115</v>
      </c>
      <c r="D1974" s="304" t="s">
        <v>2677</v>
      </c>
      <c r="E1974" s="305" t="s">
        <v>5259</v>
      </c>
      <c r="F1974" s="320">
        <v>1889</v>
      </c>
      <c r="G1974" s="307" t="s">
        <v>24</v>
      </c>
      <c r="H1974" s="308" t="s">
        <v>2</v>
      </c>
      <c r="I1974" s="319"/>
      <c r="J1974" s="319"/>
    </row>
    <row r="1975" spans="1:10" x14ac:dyDescent="0.3">
      <c r="A1975" s="303" t="s">
        <v>2213</v>
      </c>
      <c r="B1975" s="304" t="s">
        <v>2677</v>
      </c>
      <c r="C1975" s="304" t="s">
        <v>3115</v>
      </c>
      <c r="D1975" s="304" t="s">
        <v>2677</v>
      </c>
      <c r="E1975" s="305" t="s">
        <v>5259</v>
      </c>
      <c r="F1975" s="320">
        <v>1889</v>
      </c>
      <c r="G1975" s="307" t="s">
        <v>25</v>
      </c>
      <c r="H1975" s="308" t="s">
        <v>2</v>
      </c>
      <c r="I1975" s="319"/>
      <c r="J1975" s="319"/>
    </row>
    <row r="1976" spans="1:10" x14ac:dyDescent="0.3">
      <c r="A1976" s="303" t="s">
        <v>2213</v>
      </c>
      <c r="B1976" s="304" t="s">
        <v>5337</v>
      </c>
      <c r="C1976" s="304" t="s">
        <v>3115</v>
      </c>
      <c r="D1976" s="304" t="s">
        <v>5337</v>
      </c>
      <c r="E1976" s="305" t="s">
        <v>5259</v>
      </c>
      <c r="F1976" s="320">
        <v>2000</v>
      </c>
      <c r="G1976" s="307" t="s">
        <v>24</v>
      </c>
      <c r="H1976" s="308" t="s">
        <v>2</v>
      </c>
      <c r="I1976" s="319"/>
      <c r="J1976" s="319"/>
    </row>
    <row r="1977" spans="1:10" x14ac:dyDescent="0.3">
      <c r="A1977" s="303" t="s">
        <v>2213</v>
      </c>
      <c r="B1977" s="304" t="s">
        <v>5337</v>
      </c>
      <c r="C1977" s="304" t="s">
        <v>3115</v>
      </c>
      <c r="D1977" s="304" t="s">
        <v>5337</v>
      </c>
      <c r="E1977" s="305" t="s">
        <v>5259</v>
      </c>
      <c r="F1977" s="320">
        <v>2000</v>
      </c>
      <c r="G1977" s="307" t="s">
        <v>25</v>
      </c>
      <c r="H1977" s="308" t="s">
        <v>2</v>
      </c>
      <c r="I1977" s="319"/>
      <c r="J1977" s="319"/>
    </row>
    <row r="1978" spans="1:10" x14ac:dyDescent="0.3">
      <c r="A1978" s="303" t="s">
        <v>2213</v>
      </c>
      <c r="B1978" s="304" t="s">
        <v>2719</v>
      </c>
      <c r="C1978" s="304" t="s">
        <v>3115</v>
      </c>
      <c r="D1978" s="304" t="s">
        <v>2719</v>
      </c>
      <c r="E1978" s="305" t="s">
        <v>5259</v>
      </c>
      <c r="F1978" s="320">
        <v>1991</v>
      </c>
      <c r="G1978" s="307" t="s">
        <v>24</v>
      </c>
      <c r="H1978" s="308" t="s">
        <v>2</v>
      </c>
      <c r="I1978" s="319"/>
      <c r="J1978" s="319"/>
    </row>
    <row r="1979" spans="1:10" x14ac:dyDescent="0.3">
      <c r="A1979" s="303" t="s">
        <v>2213</v>
      </c>
      <c r="B1979" s="304" t="s">
        <v>2719</v>
      </c>
      <c r="C1979" s="304" t="s">
        <v>3115</v>
      </c>
      <c r="D1979" s="304" t="s">
        <v>2719</v>
      </c>
      <c r="E1979" s="305" t="s">
        <v>5259</v>
      </c>
      <c r="F1979" s="320">
        <v>1991</v>
      </c>
      <c r="G1979" s="307" t="s">
        <v>25</v>
      </c>
      <c r="H1979" s="308" t="s">
        <v>2</v>
      </c>
      <c r="I1979" s="319"/>
      <c r="J1979" s="319"/>
    </row>
    <row r="1980" spans="1:10" x14ac:dyDescent="0.3">
      <c r="A1980" s="303" t="s">
        <v>2213</v>
      </c>
      <c r="B1980" s="304" t="s">
        <v>5258</v>
      </c>
      <c r="C1980" s="304" t="s">
        <v>3115</v>
      </c>
      <c r="D1980" s="304" t="s">
        <v>5258</v>
      </c>
      <c r="E1980" s="305" t="s">
        <v>5259</v>
      </c>
      <c r="F1980" s="320">
        <v>2074</v>
      </c>
      <c r="G1980" s="307" t="s">
        <v>24</v>
      </c>
      <c r="H1980" s="308" t="s">
        <v>2</v>
      </c>
      <c r="I1980" s="319"/>
      <c r="J1980" s="319"/>
    </row>
    <row r="1981" spans="1:10" x14ac:dyDescent="0.3">
      <c r="A1981" s="303" t="s">
        <v>2213</v>
      </c>
      <c r="B1981" s="304" t="s">
        <v>5258</v>
      </c>
      <c r="C1981" s="304" t="s">
        <v>3115</v>
      </c>
      <c r="D1981" s="304" t="s">
        <v>5258</v>
      </c>
      <c r="E1981" s="305" t="s">
        <v>5259</v>
      </c>
      <c r="F1981" s="320">
        <v>2074</v>
      </c>
      <c r="G1981" s="307" t="s">
        <v>25</v>
      </c>
      <c r="H1981" s="308" t="s">
        <v>2</v>
      </c>
      <c r="I1981" s="319"/>
      <c r="J1981" s="319"/>
    </row>
    <row r="1982" spans="1:10" x14ac:dyDescent="0.3">
      <c r="A1982" s="303" t="s">
        <v>2213</v>
      </c>
      <c r="B1982" s="304" t="s">
        <v>2756</v>
      </c>
      <c r="C1982" s="304" t="s">
        <v>3115</v>
      </c>
      <c r="D1982" s="304" t="s">
        <v>2756</v>
      </c>
      <c r="E1982" s="305" t="s">
        <v>5261</v>
      </c>
      <c r="F1982" s="320">
        <v>1762</v>
      </c>
      <c r="G1982" s="307" t="s">
        <v>24</v>
      </c>
      <c r="H1982" s="308" t="s">
        <v>2</v>
      </c>
      <c r="I1982" s="319"/>
      <c r="J1982" s="319"/>
    </row>
    <row r="1983" spans="1:10" x14ac:dyDescent="0.3">
      <c r="A1983" s="303" t="s">
        <v>2213</v>
      </c>
      <c r="B1983" s="304" t="s">
        <v>2756</v>
      </c>
      <c r="C1983" s="304" t="s">
        <v>3115</v>
      </c>
      <c r="D1983" s="304" t="s">
        <v>2756</v>
      </c>
      <c r="E1983" s="305" t="s">
        <v>5261</v>
      </c>
      <c r="F1983" s="320">
        <v>1762</v>
      </c>
      <c r="G1983" s="307" t="s">
        <v>25</v>
      </c>
      <c r="H1983" s="308" t="s">
        <v>2</v>
      </c>
      <c r="I1983" s="319"/>
      <c r="J1983" s="319"/>
    </row>
    <row r="1984" spans="1:10" x14ac:dyDescent="0.3">
      <c r="A1984" s="303" t="s">
        <v>2213</v>
      </c>
      <c r="B1984" s="304" t="s">
        <v>2678</v>
      </c>
      <c r="C1984" s="304" t="s">
        <v>3115</v>
      </c>
      <c r="D1984" s="304" t="s">
        <v>2678</v>
      </c>
      <c r="E1984" s="305" t="s">
        <v>5261</v>
      </c>
      <c r="F1984" s="320">
        <v>1889</v>
      </c>
      <c r="G1984" s="307" t="s">
        <v>24</v>
      </c>
      <c r="H1984" s="308" t="s">
        <v>2</v>
      </c>
      <c r="I1984" s="319"/>
      <c r="J1984" s="319"/>
    </row>
    <row r="1985" spans="1:10" x14ac:dyDescent="0.3">
      <c r="A1985" s="303" t="s">
        <v>2213</v>
      </c>
      <c r="B1985" s="304" t="s">
        <v>2678</v>
      </c>
      <c r="C1985" s="304" t="s">
        <v>3115</v>
      </c>
      <c r="D1985" s="304" t="s">
        <v>2678</v>
      </c>
      <c r="E1985" s="305" t="s">
        <v>5261</v>
      </c>
      <c r="F1985" s="320">
        <v>1889</v>
      </c>
      <c r="G1985" s="307" t="s">
        <v>25</v>
      </c>
      <c r="H1985" s="308" t="s">
        <v>2</v>
      </c>
      <c r="I1985" s="319"/>
      <c r="J1985" s="319"/>
    </row>
    <row r="1986" spans="1:10" x14ac:dyDescent="0.3">
      <c r="A1986" s="303" t="s">
        <v>2213</v>
      </c>
      <c r="B1986" s="304" t="s">
        <v>5338</v>
      </c>
      <c r="C1986" s="304" t="s">
        <v>3115</v>
      </c>
      <c r="D1986" s="304" t="s">
        <v>5338</v>
      </c>
      <c r="E1986" s="305" t="s">
        <v>5261</v>
      </c>
      <c r="F1986" s="320">
        <v>2000</v>
      </c>
      <c r="G1986" s="307" t="s">
        <v>24</v>
      </c>
      <c r="H1986" s="308" t="s">
        <v>2</v>
      </c>
      <c r="I1986" s="319"/>
      <c r="J1986" s="319"/>
    </row>
    <row r="1987" spans="1:10" x14ac:dyDescent="0.3">
      <c r="A1987" s="303" t="s">
        <v>2213</v>
      </c>
      <c r="B1987" s="304" t="s">
        <v>5338</v>
      </c>
      <c r="C1987" s="304" t="s">
        <v>3115</v>
      </c>
      <c r="D1987" s="304" t="s">
        <v>5338</v>
      </c>
      <c r="E1987" s="305" t="s">
        <v>5261</v>
      </c>
      <c r="F1987" s="320">
        <v>2000</v>
      </c>
      <c r="G1987" s="307" t="s">
        <v>25</v>
      </c>
      <c r="H1987" s="308" t="s">
        <v>2</v>
      </c>
      <c r="I1987" s="319"/>
      <c r="J1987" s="319"/>
    </row>
    <row r="1988" spans="1:10" x14ac:dyDescent="0.3">
      <c r="A1988" s="303" t="s">
        <v>2213</v>
      </c>
      <c r="B1988" s="304" t="s">
        <v>2720</v>
      </c>
      <c r="C1988" s="304" t="s">
        <v>3115</v>
      </c>
      <c r="D1988" s="304" t="s">
        <v>2720</v>
      </c>
      <c r="E1988" s="305" t="s">
        <v>5261</v>
      </c>
      <c r="F1988" s="320">
        <v>1991</v>
      </c>
      <c r="G1988" s="307" t="s">
        <v>24</v>
      </c>
      <c r="H1988" s="308" t="s">
        <v>2</v>
      </c>
      <c r="I1988" s="319"/>
      <c r="J1988" s="319"/>
    </row>
    <row r="1989" spans="1:10" x14ac:dyDescent="0.3">
      <c r="A1989" s="303" t="s">
        <v>2213</v>
      </c>
      <c r="B1989" s="304" t="s">
        <v>2720</v>
      </c>
      <c r="C1989" s="304" t="s">
        <v>3115</v>
      </c>
      <c r="D1989" s="304" t="s">
        <v>2720</v>
      </c>
      <c r="E1989" s="305" t="s">
        <v>5261</v>
      </c>
      <c r="F1989" s="320">
        <v>1991</v>
      </c>
      <c r="G1989" s="307" t="s">
        <v>25</v>
      </c>
      <c r="H1989" s="308" t="s">
        <v>2</v>
      </c>
      <c r="I1989" s="319"/>
      <c r="J1989" s="319"/>
    </row>
    <row r="1990" spans="1:10" x14ac:dyDescent="0.3">
      <c r="A1990" s="303" t="s">
        <v>2213</v>
      </c>
      <c r="B1990" s="304" t="s">
        <v>5260</v>
      </c>
      <c r="C1990" s="304" t="s">
        <v>3115</v>
      </c>
      <c r="D1990" s="304" t="s">
        <v>5260</v>
      </c>
      <c r="E1990" s="305" t="s">
        <v>5261</v>
      </c>
      <c r="F1990" s="320">
        <v>2074</v>
      </c>
      <c r="G1990" s="307" t="s">
        <v>24</v>
      </c>
      <c r="H1990" s="308" t="s">
        <v>2</v>
      </c>
      <c r="I1990" s="319"/>
      <c r="J1990" s="319"/>
    </row>
    <row r="1991" spans="1:10" x14ac:dyDescent="0.3">
      <c r="A1991" s="303" t="s">
        <v>2213</v>
      </c>
      <c r="B1991" s="304" t="s">
        <v>5260</v>
      </c>
      <c r="C1991" s="304" t="s">
        <v>3115</v>
      </c>
      <c r="D1991" s="304" t="s">
        <v>5260</v>
      </c>
      <c r="E1991" s="305" t="s">
        <v>5261</v>
      </c>
      <c r="F1991" s="320">
        <v>2074</v>
      </c>
      <c r="G1991" s="307" t="s">
        <v>25</v>
      </c>
      <c r="H1991" s="308" t="s">
        <v>2</v>
      </c>
      <c r="I1991" s="319"/>
      <c r="J1991" s="319"/>
    </row>
    <row r="1992" spans="1:10" x14ac:dyDescent="0.3">
      <c r="A1992" s="303" t="s">
        <v>2213</v>
      </c>
      <c r="B1992" s="304" t="s">
        <v>5937</v>
      </c>
      <c r="C1992" s="304" t="s">
        <v>3115</v>
      </c>
      <c r="D1992" s="304" t="s">
        <v>5937</v>
      </c>
      <c r="E1992" s="305" t="s">
        <v>5938</v>
      </c>
      <c r="F1992" s="320">
        <v>5489</v>
      </c>
      <c r="G1992" s="307" t="s">
        <v>24</v>
      </c>
      <c r="H1992" s="308" t="s">
        <v>2</v>
      </c>
      <c r="I1992" s="319"/>
      <c r="J1992" s="319"/>
    </row>
    <row r="1993" spans="1:10" x14ac:dyDescent="0.3">
      <c r="A1993" s="303" t="s">
        <v>2213</v>
      </c>
      <c r="B1993" s="304" t="s">
        <v>5937</v>
      </c>
      <c r="C1993" s="304" t="s">
        <v>3115</v>
      </c>
      <c r="D1993" s="304" t="s">
        <v>5937</v>
      </c>
      <c r="E1993" s="305" t="s">
        <v>5938</v>
      </c>
      <c r="F1993" s="320">
        <v>5489</v>
      </c>
      <c r="G1993" s="307" t="s">
        <v>25</v>
      </c>
      <c r="H1993" s="308" t="s">
        <v>2</v>
      </c>
      <c r="I1993" s="319"/>
      <c r="J1993" s="319"/>
    </row>
    <row r="1994" spans="1:10" x14ac:dyDescent="0.3">
      <c r="A1994" s="303" t="s">
        <v>2213</v>
      </c>
      <c r="B1994" s="304" t="s">
        <v>5939</v>
      </c>
      <c r="C1994" s="304" t="s">
        <v>3115</v>
      </c>
      <c r="D1994" s="304" t="s">
        <v>5939</v>
      </c>
      <c r="E1994" s="305" t="s">
        <v>5940</v>
      </c>
      <c r="F1994" s="320">
        <v>5489</v>
      </c>
      <c r="G1994" s="307" t="s">
        <v>24</v>
      </c>
      <c r="H1994" s="308" t="s">
        <v>2</v>
      </c>
      <c r="I1994" s="319"/>
      <c r="J1994" s="319"/>
    </row>
    <row r="1995" spans="1:10" x14ac:dyDescent="0.3">
      <c r="A1995" s="303" t="s">
        <v>2213</v>
      </c>
      <c r="B1995" s="304" t="s">
        <v>5939</v>
      </c>
      <c r="C1995" s="304" t="s">
        <v>3115</v>
      </c>
      <c r="D1995" s="304" t="s">
        <v>5939</v>
      </c>
      <c r="E1995" s="305" t="s">
        <v>5940</v>
      </c>
      <c r="F1995" s="320">
        <v>5489</v>
      </c>
      <c r="G1995" s="307" t="s">
        <v>25</v>
      </c>
      <c r="H1995" s="308" t="s">
        <v>2</v>
      </c>
      <c r="I1995" s="319"/>
      <c r="J1995" s="319"/>
    </row>
    <row r="1996" spans="1:10" x14ac:dyDescent="0.3">
      <c r="A1996" s="303" t="s">
        <v>2213</v>
      </c>
      <c r="B1996" s="304" t="s">
        <v>2518</v>
      </c>
      <c r="C1996" s="304" t="s">
        <v>3115</v>
      </c>
      <c r="D1996" s="304" t="s">
        <v>2518</v>
      </c>
      <c r="E1996" s="305" t="s">
        <v>5941</v>
      </c>
      <c r="F1996" s="320">
        <v>1829</v>
      </c>
      <c r="G1996" s="307" t="s">
        <v>24</v>
      </c>
      <c r="H1996" s="308" t="s">
        <v>2</v>
      </c>
      <c r="I1996" s="319"/>
      <c r="J1996" s="319"/>
    </row>
    <row r="1997" spans="1:10" x14ac:dyDescent="0.3">
      <c r="A1997" s="303" t="s">
        <v>2213</v>
      </c>
      <c r="B1997" s="304" t="s">
        <v>2518</v>
      </c>
      <c r="C1997" s="304" t="s">
        <v>3115</v>
      </c>
      <c r="D1997" s="304" t="s">
        <v>2518</v>
      </c>
      <c r="E1997" s="305" t="s">
        <v>5941</v>
      </c>
      <c r="F1997" s="320">
        <v>1829</v>
      </c>
      <c r="G1997" s="307" t="s">
        <v>25</v>
      </c>
      <c r="H1997" s="308" t="s">
        <v>2</v>
      </c>
      <c r="I1997" s="319"/>
      <c r="J1997" s="319"/>
    </row>
    <row r="1998" spans="1:10" x14ac:dyDescent="0.3">
      <c r="A1998" s="303" t="s">
        <v>2213</v>
      </c>
      <c r="B1998" s="304" t="s">
        <v>2516</v>
      </c>
      <c r="C1998" s="304" t="s">
        <v>3115</v>
      </c>
      <c r="D1998" s="304" t="s">
        <v>2516</v>
      </c>
      <c r="E1998" s="305" t="s">
        <v>5942</v>
      </c>
      <c r="F1998" s="320">
        <v>1621</v>
      </c>
      <c r="G1998" s="307" t="s">
        <v>24</v>
      </c>
      <c r="H1998" s="308" t="s">
        <v>2</v>
      </c>
      <c r="I1998" s="319"/>
      <c r="J1998" s="319"/>
    </row>
    <row r="1999" spans="1:10" x14ac:dyDescent="0.3">
      <c r="A1999" s="303" t="s">
        <v>2213</v>
      </c>
      <c r="B1999" s="304" t="s">
        <v>2516</v>
      </c>
      <c r="C1999" s="304" t="s">
        <v>3115</v>
      </c>
      <c r="D1999" s="304" t="s">
        <v>2516</v>
      </c>
      <c r="E1999" s="305" t="s">
        <v>5942</v>
      </c>
      <c r="F1999" s="320">
        <v>1621</v>
      </c>
      <c r="G1999" s="307" t="s">
        <v>25</v>
      </c>
      <c r="H1999" s="308" t="s">
        <v>2</v>
      </c>
      <c r="I1999" s="319"/>
      <c r="J1999" s="319"/>
    </row>
    <row r="2000" spans="1:10" x14ac:dyDescent="0.3">
      <c r="A2000" s="303" t="s">
        <v>2213</v>
      </c>
      <c r="B2000" s="304" t="s">
        <v>5943</v>
      </c>
      <c r="C2000" s="304" t="s">
        <v>3115</v>
      </c>
      <c r="D2000" s="304" t="s">
        <v>5943</v>
      </c>
      <c r="E2000" s="305" t="s">
        <v>5938</v>
      </c>
      <c r="F2000" s="320">
        <v>4989</v>
      </c>
      <c r="G2000" s="307" t="s">
        <v>24</v>
      </c>
      <c r="H2000" s="308" t="s">
        <v>2</v>
      </c>
      <c r="I2000" s="319"/>
      <c r="J2000" s="319"/>
    </row>
    <row r="2001" spans="1:10" x14ac:dyDescent="0.3">
      <c r="A2001" s="303" t="s">
        <v>2213</v>
      </c>
      <c r="B2001" s="304" t="s">
        <v>5943</v>
      </c>
      <c r="C2001" s="304" t="s">
        <v>3115</v>
      </c>
      <c r="D2001" s="304" t="s">
        <v>5943</v>
      </c>
      <c r="E2001" s="305" t="s">
        <v>5938</v>
      </c>
      <c r="F2001" s="320">
        <v>4989</v>
      </c>
      <c r="G2001" s="307" t="s">
        <v>25</v>
      </c>
      <c r="H2001" s="308" t="s">
        <v>2</v>
      </c>
      <c r="I2001" s="319"/>
      <c r="J2001" s="319"/>
    </row>
    <row r="2002" spans="1:10" x14ac:dyDescent="0.3">
      <c r="A2002" s="303" t="s">
        <v>2213</v>
      </c>
      <c r="B2002" s="304" t="s">
        <v>5944</v>
      </c>
      <c r="C2002" s="304" t="s">
        <v>3115</v>
      </c>
      <c r="D2002" s="304" t="s">
        <v>5944</v>
      </c>
      <c r="E2002" s="305" t="s">
        <v>5938</v>
      </c>
      <c r="F2002" s="320">
        <v>5166</v>
      </c>
      <c r="G2002" s="307" t="s">
        <v>24</v>
      </c>
      <c r="H2002" s="308" t="s">
        <v>2</v>
      </c>
      <c r="I2002" s="319"/>
      <c r="J2002" s="319"/>
    </row>
    <row r="2003" spans="1:10" x14ac:dyDescent="0.3">
      <c r="A2003" s="303" t="s">
        <v>2213</v>
      </c>
      <c r="B2003" s="304" t="s">
        <v>5944</v>
      </c>
      <c r="C2003" s="304" t="s">
        <v>3115</v>
      </c>
      <c r="D2003" s="304" t="s">
        <v>5944</v>
      </c>
      <c r="E2003" s="305" t="s">
        <v>5938</v>
      </c>
      <c r="F2003" s="320">
        <v>5166</v>
      </c>
      <c r="G2003" s="307" t="s">
        <v>25</v>
      </c>
      <c r="H2003" s="308" t="s">
        <v>2</v>
      </c>
      <c r="I2003" s="319"/>
      <c r="J2003" s="319"/>
    </row>
    <row r="2004" spans="1:10" x14ac:dyDescent="0.3">
      <c r="A2004" s="303" t="s">
        <v>2213</v>
      </c>
      <c r="B2004" s="304" t="s">
        <v>5945</v>
      </c>
      <c r="C2004" s="304" t="s">
        <v>3115</v>
      </c>
      <c r="D2004" s="304" t="s">
        <v>5945</v>
      </c>
      <c r="E2004" s="305" t="s">
        <v>5938</v>
      </c>
      <c r="F2004" s="320">
        <v>5382</v>
      </c>
      <c r="G2004" s="307" t="s">
        <v>24</v>
      </c>
      <c r="H2004" s="308" t="s">
        <v>2</v>
      </c>
      <c r="I2004" s="319"/>
      <c r="J2004" s="319"/>
    </row>
    <row r="2005" spans="1:10" x14ac:dyDescent="0.3">
      <c r="A2005" s="303" t="s">
        <v>2213</v>
      </c>
      <c r="B2005" s="304" t="s">
        <v>5945</v>
      </c>
      <c r="C2005" s="304" t="s">
        <v>3115</v>
      </c>
      <c r="D2005" s="304" t="s">
        <v>5945</v>
      </c>
      <c r="E2005" s="305" t="s">
        <v>5938</v>
      </c>
      <c r="F2005" s="320">
        <v>5382</v>
      </c>
      <c r="G2005" s="307" t="s">
        <v>25</v>
      </c>
      <c r="H2005" s="308" t="s">
        <v>2</v>
      </c>
      <c r="I2005" s="319"/>
      <c r="J2005" s="319"/>
    </row>
    <row r="2006" spans="1:10" x14ac:dyDescent="0.3">
      <c r="A2006" s="303" t="s">
        <v>2213</v>
      </c>
      <c r="B2006" s="304" t="s">
        <v>5946</v>
      </c>
      <c r="C2006" s="304" t="s">
        <v>3115</v>
      </c>
      <c r="D2006" s="304" t="s">
        <v>5946</v>
      </c>
      <c r="E2006" s="305" t="s">
        <v>5938</v>
      </c>
      <c r="F2006" s="320">
        <v>5317</v>
      </c>
      <c r="G2006" s="307" t="s">
        <v>24</v>
      </c>
      <c r="H2006" s="308" t="s">
        <v>2</v>
      </c>
      <c r="I2006" s="319"/>
      <c r="J2006" s="319"/>
    </row>
    <row r="2007" spans="1:10" x14ac:dyDescent="0.3">
      <c r="A2007" s="303" t="s">
        <v>2213</v>
      </c>
      <c r="B2007" s="304" t="s">
        <v>5946</v>
      </c>
      <c r="C2007" s="304" t="s">
        <v>3115</v>
      </c>
      <c r="D2007" s="304" t="s">
        <v>5946</v>
      </c>
      <c r="E2007" s="305" t="s">
        <v>5938</v>
      </c>
      <c r="F2007" s="320">
        <v>5317</v>
      </c>
      <c r="G2007" s="307" t="s">
        <v>25</v>
      </c>
      <c r="H2007" s="308" t="s">
        <v>2</v>
      </c>
      <c r="I2007" s="319"/>
      <c r="J2007" s="319"/>
    </row>
    <row r="2008" spans="1:10" x14ac:dyDescent="0.3">
      <c r="A2008" s="303" t="s">
        <v>2213</v>
      </c>
      <c r="B2008" s="304" t="s">
        <v>5947</v>
      </c>
      <c r="C2008" s="304" t="s">
        <v>3115</v>
      </c>
      <c r="D2008" s="304" t="s">
        <v>5947</v>
      </c>
      <c r="E2008" s="305" t="s">
        <v>5948</v>
      </c>
      <c r="F2008" s="320">
        <v>4989</v>
      </c>
      <c r="G2008" s="307" t="s">
        <v>24</v>
      </c>
      <c r="H2008" s="308" t="s">
        <v>2</v>
      </c>
      <c r="I2008" s="319"/>
      <c r="J2008" s="319"/>
    </row>
    <row r="2009" spans="1:10" x14ac:dyDescent="0.3">
      <c r="A2009" s="303" t="s">
        <v>2213</v>
      </c>
      <c r="B2009" s="304" t="s">
        <v>5947</v>
      </c>
      <c r="C2009" s="304" t="s">
        <v>3115</v>
      </c>
      <c r="D2009" s="304" t="s">
        <v>5947</v>
      </c>
      <c r="E2009" s="305" t="s">
        <v>5948</v>
      </c>
      <c r="F2009" s="320">
        <v>4989</v>
      </c>
      <c r="G2009" s="307" t="s">
        <v>25</v>
      </c>
      <c r="H2009" s="308" t="s">
        <v>2</v>
      </c>
      <c r="I2009" s="319"/>
      <c r="J2009" s="319"/>
    </row>
    <row r="2010" spans="1:10" x14ac:dyDescent="0.3">
      <c r="A2010" s="303" t="s">
        <v>2213</v>
      </c>
      <c r="B2010" s="304" t="s">
        <v>5949</v>
      </c>
      <c r="C2010" s="304" t="s">
        <v>3115</v>
      </c>
      <c r="D2010" s="304" t="s">
        <v>5949</v>
      </c>
      <c r="E2010" s="305" t="s">
        <v>5948</v>
      </c>
      <c r="F2010" s="320">
        <v>5166</v>
      </c>
      <c r="G2010" s="307" t="s">
        <v>24</v>
      </c>
      <c r="H2010" s="308" t="s">
        <v>2</v>
      </c>
      <c r="I2010" s="319"/>
      <c r="J2010" s="319"/>
    </row>
    <row r="2011" spans="1:10" x14ac:dyDescent="0.3">
      <c r="A2011" s="303" t="s">
        <v>2213</v>
      </c>
      <c r="B2011" s="304" t="s">
        <v>5949</v>
      </c>
      <c r="C2011" s="304" t="s">
        <v>3115</v>
      </c>
      <c r="D2011" s="304" t="s">
        <v>5949</v>
      </c>
      <c r="E2011" s="305" t="s">
        <v>5948</v>
      </c>
      <c r="F2011" s="320">
        <v>5166</v>
      </c>
      <c r="G2011" s="307" t="s">
        <v>25</v>
      </c>
      <c r="H2011" s="308" t="s">
        <v>2</v>
      </c>
      <c r="I2011" s="319"/>
      <c r="J2011" s="319"/>
    </row>
    <row r="2012" spans="1:10" x14ac:dyDescent="0.3">
      <c r="A2012" s="303" t="s">
        <v>2213</v>
      </c>
      <c r="B2012" s="304" t="s">
        <v>5950</v>
      </c>
      <c r="C2012" s="304" t="s">
        <v>3115</v>
      </c>
      <c r="D2012" s="304" t="s">
        <v>5950</v>
      </c>
      <c r="E2012" s="305" t="s">
        <v>5951</v>
      </c>
      <c r="F2012" s="320">
        <v>5382</v>
      </c>
      <c r="G2012" s="307" t="s">
        <v>24</v>
      </c>
      <c r="H2012" s="308" t="s">
        <v>2</v>
      </c>
      <c r="I2012" s="319"/>
      <c r="J2012" s="319"/>
    </row>
    <row r="2013" spans="1:10" x14ac:dyDescent="0.3">
      <c r="A2013" s="303" t="s">
        <v>2213</v>
      </c>
      <c r="B2013" s="304" t="s">
        <v>5950</v>
      </c>
      <c r="C2013" s="304" t="s">
        <v>3115</v>
      </c>
      <c r="D2013" s="304" t="s">
        <v>5950</v>
      </c>
      <c r="E2013" s="305" t="s">
        <v>5951</v>
      </c>
      <c r="F2013" s="320">
        <v>5382</v>
      </c>
      <c r="G2013" s="307" t="s">
        <v>25</v>
      </c>
      <c r="H2013" s="308" t="s">
        <v>2</v>
      </c>
      <c r="I2013" s="319"/>
      <c r="J2013" s="319"/>
    </row>
    <row r="2014" spans="1:10" x14ac:dyDescent="0.3">
      <c r="A2014" s="303" t="s">
        <v>2213</v>
      </c>
      <c r="B2014" s="304" t="s">
        <v>5952</v>
      </c>
      <c r="C2014" s="304" t="s">
        <v>3115</v>
      </c>
      <c r="D2014" s="304" t="s">
        <v>5952</v>
      </c>
      <c r="E2014" s="305" t="s">
        <v>5948</v>
      </c>
      <c r="F2014" s="320">
        <v>5317</v>
      </c>
      <c r="G2014" s="307" t="s">
        <v>24</v>
      </c>
      <c r="H2014" s="308" t="s">
        <v>2</v>
      </c>
      <c r="I2014" s="319"/>
      <c r="J2014" s="319"/>
    </row>
    <row r="2015" spans="1:10" x14ac:dyDescent="0.3">
      <c r="A2015" s="303" t="s">
        <v>2213</v>
      </c>
      <c r="B2015" s="304" t="s">
        <v>5952</v>
      </c>
      <c r="C2015" s="304" t="s">
        <v>3115</v>
      </c>
      <c r="D2015" s="304" t="s">
        <v>5952</v>
      </c>
      <c r="E2015" s="305" t="s">
        <v>5948</v>
      </c>
      <c r="F2015" s="320">
        <v>5317</v>
      </c>
      <c r="G2015" s="307" t="s">
        <v>25</v>
      </c>
      <c r="H2015" s="308" t="s">
        <v>2</v>
      </c>
      <c r="I2015" s="319"/>
      <c r="J2015" s="319"/>
    </row>
    <row r="2016" spans="1:10" x14ac:dyDescent="0.3">
      <c r="A2016" s="303" t="s">
        <v>2213</v>
      </c>
      <c r="B2016" s="304" t="s">
        <v>5953</v>
      </c>
      <c r="C2016" s="304" t="s">
        <v>3115</v>
      </c>
      <c r="D2016" s="304" t="s">
        <v>5953</v>
      </c>
      <c r="E2016" s="305" t="s">
        <v>5948</v>
      </c>
      <c r="F2016" s="320">
        <v>5489</v>
      </c>
      <c r="G2016" s="307" t="s">
        <v>24</v>
      </c>
      <c r="H2016" s="308" t="s">
        <v>2</v>
      </c>
      <c r="I2016" s="319"/>
      <c r="J2016" s="319"/>
    </row>
    <row r="2017" spans="1:10" x14ac:dyDescent="0.3">
      <c r="A2017" s="303" t="s">
        <v>2213</v>
      </c>
      <c r="B2017" s="304" t="s">
        <v>5953</v>
      </c>
      <c r="C2017" s="304" t="s">
        <v>3115</v>
      </c>
      <c r="D2017" s="304" t="s">
        <v>5953</v>
      </c>
      <c r="E2017" s="305" t="s">
        <v>5948</v>
      </c>
      <c r="F2017" s="320">
        <v>5489</v>
      </c>
      <c r="G2017" s="307" t="s">
        <v>25</v>
      </c>
      <c r="H2017" s="308" t="s">
        <v>2</v>
      </c>
      <c r="I2017" s="319"/>
      <c r="J2017" s="319"/>
    </row>
    <row r="2018" spans="1:10" x14ac:dyDescent="0.3">
      <c r="A2018" s="303" t="s">
        <v>2213</v>
      </c>
      <c r="B2018" s="304" t="s">
        <v>2766</v>
      </c>
      <c r="C2018" s="304" t="s">
        <v>3115</v>
      </c>
      <c r="D2018" s="304" t="s">
        <v>2766</v>
      </c>
      <c r="E2018" s="305" t="s">
        <v>5954</v>
      </c>
      <c r="F2018" s="320">
        <v>1123</v>
      </c>
      <c r="G2018" s="307" t="s">
        <v>24</v>
      </c>
      <c r="H2018" s="308" t="s">
        <v>2</v>
      </c>
      <c r="I2018" s="319"/>
      <c r="J2018" s="319"/>
    </row>
    <row r="2019" spans="1:10" x14ac:dyDescent="0.3">
      <c r="A2019" s="303" t="s">
        <v>2213</v>
      </c>
      <c r="B2019" s="304" t="s">
        <v>2766</v>
      </c>
      <c r="C2019" s="304" t="s">
        <v>3115</v>
      </c>
      <c r="D2019" s="304" t="s">
        <v>2766</v>
      </c>
      <c r="E2019" s="305" t="s">
        <v>5954</v>
      </c>
      <c r="F2019" s="320">
        <v>1123</v>
      </c>
      <c r="G2019" s="307" t="s">
        <v>25</v>
      </c>
      <c r="H2019" s="308" t="s">
        <v>2</v>
      </c>
      <c r="I2019" s="319"/>
      <c r="J2019" s="319"/>
    </row>
    <row r="2020" spans="1:10" x14ac:dyDescent="0.3">
      <c r="A2020" s="303" t="s">
        <v>2213</v>
      </c>
      <c r="B2020" s="304" t="s">
        <v>2690</v>
      </c>
      <c r="C2020" s="304" t="s">
        <v>3115</v>
      </c>
      <c r="D2020" s="304" t="s">
        <v>2690</v>
      </c>
      <c r="E2020" s="305" t="s">
        <v>5954</v>
      </c>
      <c r="F2020" s="320">
        <v>1248</v>
      </c>
      <c r="G2020" s="307" t="s">
        <v>24</v>
      </c>
      <c r="H2020" s="308" t="s">
        <v>2</v>
      </c>
      <c r="I2020" s="319"/>
      <c r="J2020" s="319"/>
    </row>
    <row r="2021" spans="1:10" x14ac:dyDescent="0.3">
      <c r="A2021" s="303" t="s">
        <v>2213</v>
      </c>
      <c r="B2021" s="304" t="s">
        <v>2690</v>
      </c>
      <c r="C2021" s="304" t="s">
        <v>3115</v>
      </c>
      <c r="D2021" s="304" t="s">
        <v>2690</v>
      </c>
      <c r="E2021" s="305" t="s">
        <v>5954</v>
      </c>
      <c r="F2021" s="320">
        <v>1248</v>
      </c>
      <c r="G2021" s="307" t="s">
        <v>25</v>
      </c>
      <c r="H2021" s="308" t="s">
        <v>2</v>
      </c>
      <c r="I2021" s="319"/>
      <c r="J2021" s="319"/>
    </row>
    <row r="2022" spans="1:10" x14ac:dyDescent="0.3">
      <c r="A2022" s="303" t="s">
        <v>2213</v>
      </c>
      <c r="B2022" s="304" t="s">
        <v>5349</v>
      </c>
      <c r="C2022" s="304" t="s">
        <v>3115</v>
      </c>
      <c r="D2022" s="304" t="s">
        <v>5349</v>
      </c>
      <c r="E2022" s="305" t="s">
        <v>5954</v>
      </c>
      <c r="F2022" s="320">
        <v>1438</v>
      </c>
      <c r="G2022" s="307" t="s">
        <v>24</v>
      </c>
      <c r="H2022" s="308" t="s">
        <v>2</v>
      </c>
      <c r="I2022" s="319"/>
      <c r="J2022" s="319"/>
    </row>
    <row r="2023" spans="1:10" x14ac:dyDescent="0.3">
      <c r="A2023" s="303" t="s">
        <v>2213</v>
      </c>
      <c r="B2023" s="304" t="s">
        <v>5349</v>
      </c>
      <c r="C2023" s="304" t="s">
        <v>3115</v>
      </c>
      <c r="D2023" s="304" t="s">
        <v>5349</v>
      </c>
      <c r="E2023" s="305" t="s">
        <v>5954</v>
      </c>
      <c r="F2023" s="320">
        <v>1438</v>
      </c>
      <c r="G2023" s="307" t="s">
        <v>25</v>
      </c>
      <c r="H2023" s="308" t="s">
        <v>2</v>
      </c>
      <c r="I2023" s="319"/>
      <c r="J2023" s="319"/>
    </row>
    <row r="2024" spans="1:10" x14ac:dyDescent="0.3">
      <c r="A2024" s="303" t="s">
        <v>2213</v>
      </c>
      <c r="B2024" s="304" t="s">
        <v>2728</v>
      </c>
      <c r="C2024" s="304" t="s">
        <v>3115</v>
      </c>
      <c r="D2024" s="304" t="s">
        <v>2728</v>
      </c>
      <c r="E2024" s="305" t="s">
        <v>5954</v>
      </c>
      <c r="F2024" s="320">
        <v>1306</v>
      </c>
      <c r="G2024" s="307" t="s">
        <v>24</v>
      </c>
      <c r="H2024" s="308" t="s">
        <v>2</v>
      </c>
      <c r="I2024" s="319"/>
      <c r="J2024" s="319"/>
    </row>
    <row r="2025" spans="1:10" x14ac:dyDescent="0.3">
      <c r="A2025" s="303" t="s">
        <v>2213</v>
      </c>
      <c r="B2025" s="304" t="s">
        <v>2728</v>
      </c>
      <c r="C2025" s="304" t="s">
        <v>3115</v>
      </c>
      <c r="D2025" s="304" t="s">
        <v>2728</v>
      </c>
      <c r="E2025" s="305" t="s">
        <v>5954</v>
      </c>
      <c r="F2025" s="320">
        <v>1306</v>
      </c>
      <c r="G2025" s="307" t="s">
        <v>25</v>
      </c>
      <c r="H2025" s="308" t="s">
        <v>2</v>
      </c>
      <c r="I2025" s="319"/>
      <c r="J2025" s="319"/>
    </row>
    <row r="2026" spans="1:10" x14ac:dyDescent="0.3">
      <c r="A2026" s="303" t="s">
        <v>2213</v>
      </c>
      <c r="B2026" s="304" t="s">
        <v>2772</v>
      </c>
      <c r="C2026" s="304" t="s">
        <v>3115</v>
      </c>
      <c r="D2026" s="304" t="s">
        <v>2772</v>
      </c>
      <c r="E2026" s="305" t="s">
        <v>5933</v>
      </c>
      <c r="F2026" s="320">
        <v>1762</v>
      </c>
      <c r="G2026" s="307" t="s">
        <v>24</v>
      </c>
      <c r="H2026" s="308" t="s">
        <v>2</v>
      </c>
      <c r="I2026" s="319"/>
      <c r="J2026" s="319"/>
    </row>
    <row r="2027" spans="1:10" x14ac:dyDescent="0.3">
      <c r="A2027" s="303" t="s">
        <v>2213</v>
      </c>
      <c r="B2027" s="304" t="s">
        <v>2772</v>
      </c>
      <c r="C2027" s="304" t="s">
        <v>3115</v>
      </c>
      <c r="D2027" s="304" t="s">
        <v>2772</v>
      </c>
      <c r="E2027" s="305" t="s">
        <v>5933</v>
      </c>
      <c r="F2027" s="320">
        <v>1762</v>
      </c>
      <c r="G2027" s="307" t="s">
        <v>25</v>
      </c>
      <c r="H2027" s="308" t="s">
        <v>2</v>
      </c>
      <c r="I2027" s="319"/>
      <c r="J2027" s="319"/>
    </row>
    <row r="2028" spans="1:10" x14ac:dyDescent="0.3">
      <c r="A2028" s="303" t="s">
        <v>2213</v>
      </c>
      <c r="B2028" s="304" t="s">
        <v>2698</v>
      </c>
      <c r="C2028" s="304" t="s">
        <v>3115</v>
      </c>
      <c r="D2028" s="304" t="s">
        <v>2698</v>
      </c>
      <c r="E2028" s="305" t="s">
        <v>5933</v>
      </c>
      <c r="F2028" s="320">
        <v>1889</v>
      </c>
      <c r="G2028" s="307" t="s">
        <v>24</v>
      </c>
      <c r="H2028" s="308" t="s">
        <v>2</v>
      </c>
      <c r="I2028" s="319"/>
      <c r="J2028" s="319"/>
    </row>
    <row r="2029" spans="1:10" x14ac:dyDescent="0.3">
      <c r="A2029" s="303" t="s">
        <v>2213</v>
      </c>
      <c r="B2029" s="304" t="s">
        <v>2698</v>
      </c>
      <c r="C2029" s="304" t="s">
        <v>3115</v>
      </c>
      <c r="D2029" s="304" t="s">
        <v>2698</v>
      </c>
      <c r="E2029" s="305" t="s">
        <v>5933</v>
      </c>
      <c r="F2029" s="320">
        <v>1889</v>
      </c>
      <c r="G2029" s="307" t="s">
        <v>25</v>
      </c>
      <c r="H2029" s="308" t="s">
        <v>2</v>
      </c>
      <c r="I2029" s="319"/>
      <c r="J2029" s="319"/>
    </row>
    <row r="2030" spans="1:10" x14ac:dyDescent="0.3">
      <c r="A2030" s="303" t="s">
        <v>2213</v>
      </c>
      <c r="B2030" s="304" t="s">
        <v>5359</v>
      </c>
      <c r="C2030" s="304" t="s">
        <v>3115</v>
      </c>
      <c r="D2030" s="304" t="s">
        <v>5359</v>
      </c>
      <c r="E2030" s="305" t="s">
        <v>5933</v>
      </c>
      <c r="F2030" s="320">
        <v>2000</v>
      </c>
      <c r="G2030" s="307" t="s">
        <v>24</v>
      </c>
      <c r="H2030" s="308" t="s">
        <v>2</v>
      </c>
      <c r="I2030" s="319"/>
      <c r="J2030" s="319"/>
    </row>
    <row r="2031" spans="1:10" x14ac:dyDescent="0.3">
      <c r="A2031" s="303" t="s">
        <v>2213</v>
      </c>
      <c r="B2031" s="304" t="s">
        <v>5359</v>
      </c>
      <c r="C2031" s="304" t="s">
        <v>3115</v>
      </c>
      <c r="D2031" s="304" t="s">
        <v>5359</v>
      </c>
      <c r="E2031" s="305" t="s">
        <v>5933</v>
      </c>
      <c r="F2031" s="320">
        <v>2000</v>
      </c>
      <c r="G2031" s="307" t="s">
        <v>25</v>
      </c>
      <c r="H2031" s="308" t="s">
        <v>2</v>
      </c>
      <c r="I2031" s="319"/>
      <c r="J2031" s="319"/>
    </row>
    <row r="2032" spans="1:10" x14ac:dyDescent="0.3">
      <c r="A2032" s="303" t="s">
        <v>2213</v>
      </c>
      <c r="B2032" s="304" t="s">
        <v>2734</v>
      </c>
      <c r="C2032" s="304" t="s">
        <v>3115</v>
      </c>
      <c r="D2032" s="304" t="s">
        <v>2734</v>
      </c>
      <c r="E2032" s="305" t="s">
        <v>5933</v>
      </c>
      <c r="F2032" s="320">
        <v>1991</v>
      </c>
      <c r="G2032" s="307" t="s">
        <v>24</v>
      </c>
      <c r="H2032" s="308" t="s">
        <v>2</v>
      </c>
      <c r="I2032" s="319"/>
      <c r="J2032" s="319"/>
    </row>
    <row r="2033" spans="1:10" x14ac:dyDescent="0.3">
      <c r="A2033" s="303" t="s">
        <v>2213</v>
      </c>
      <c r="B2033" s="304" t="s">
        <v>2734</v>
      </c>
      <c r="C2033" s="304" t="s">
        <v>3115</v>
      </c>
      <c r="D2033" s="304" t="s">
        <v>2734</v>
      </c>
      <c r="E2033" s="305" t="s">
        <v>5933</v>
      </c>
      <c r="F2033" s="320">
        <v>1991</v>
      </c>
      <c r="G2033" s="307" t="s">
        <v>25</v>
      </c>
      <c r="H2033" s="308" t="s">
        <v>2</v>
      </c>
      <c r="I2033" s="319"/>
      <c r="J2033" s="319"/>
    </row>
    <row r="2034" spans="1:10" x14ac:dyDescent="0.3">
      <c r="A2034" s="303" t="s">
        <v>2213</v>
      </c>
      <c r="B2034" s="304" t="s">
        <v>2773</v>
      </c>
      <c r="C2034" s="304" t="s">
        <v>3115</v>
      </c>
      <c r="D2034" s="304" t="s">
        <v>2773</v>
      </c>
      <c r="E2034" s="305" t="s">
        <v>5417</v>
      </c>
      <c r="F2034" s="320">
        <v>1762</v>
      </c>
      <c r="G2034" s="307" t="s">
        <v>24</v>
      </c>
      <c r="H2034" s="308" t="s">
        <v>2</v>
      </c>
      <c r="I2034" s="319"/>
      <c r="J2034" s="319"/>
    </row>
    <row r="2035" spans="1:10" x14ac:dyDescent="0.3">
      <c r="A2035" s="303" t="s">
        <v>2213</v>
      </c>
      <c r="B2035" s="304" t="s">
        <v>2773</v>
      </c>
      <c r="C2035" s="304" t="s">
        <v>3115</v>
      </c>
      <c r="D2035" s="304" t="s">
        <v>2773</v>
      </c>
      <c r="E2035" s="305" t="s">
        <v>5417</v>
      </c>
      <c r="F2035" s="320">
        <v>1762</v>
      </c>
      <c r="G2035" s="307" t="s">
        <v>25</v>
      </c>
      <c r="H2035" s="308" t="s">
        <v>2</v>
      </c>
      <c r="I2035" s="319"/>
      <c r="J2035" s="319"/>
    </row>
    <row r="2036" spans="1:10" x14ac:dyDescent="0.3">
      <c r="A2036" s="303" t="s">
        <v>2213</v>
      </c>
      <c r="B2036" s="304" t="s">
        <v>2699</v>
      </c>
      <c r="C2036" s="304" t="s">
        <v>3115</v>
      </c>
      <c r="D2036" s="304" t="s">
        <v>2699</v>
      </c>
      <c r="E2036" s="305" t="s">
        <v>5417</v>
      </c>
      <c r="F2036" s="320">
        <v>1889</v>
      </c>
      <c r="G2036" s="307" t="s">
        <v>24</v>
      </c>
      <c r="H2036" s="308" t="s">
        <v>2</v>
      </c>
      <c r="I2036" s="319"/>
      <c r="J2036" s="319"/>
    </row>
    <row r="2037" spans="1:10" x14ac:dyDescent="0.3">
      <c r="A2037" s="303" t="s">
        <v>2213</v>
      </c>
      <c r="B2037" s="304" t="s">
        <v>2699</v>
      </c>
      <c r="C2037" s="304" t="s">
        <v>3115</v>
      </c>
      <c r="D2037" s="304" t="s">
        <v>2699</v>
      </c>
      <c r="E2037" s="305" t="s">
        <v>5417</v>
      </c>
      <c r="F2037" s="320">
        <v>1889</v>
      </c>
      <c r="G2037" s="307" t="s">
        <v>25</v>
      </c>
      <c r="H2037" s="308" t="s">
        <v>2</v>
      </c>
      <c r="I2037" s="319"/>
      <c r="J2037" s="319"/>
    </row>
    <row r="2038" spans="1:10" x14ac:dyDescent="0.3">
      <c r="A2038" s="303" t="s">
        <v>2213</v>
      </c>
      <c r="B2038" s="304" t="s">
        <v>5360</v>
      </c>
      <c r="C2038" s="304" t="s">
        <v>3115</v>
      </c>
      <c r="D2038" s="304" t="s">
        <v>5360</v>
      </c>
      <c r="E2038" s="305" t="s">
        <v>5417</v>
      </c>
      <c r="F2038" s="320">
        <v>2000</v>
      </c>
      <c r="G2038" s="307" t="s">
        <v>24</v>
      </c>
      <c r="H2038" s="308" t="s">
        <v>2</v>
      </c>
      <c r="I2038" s="319"/>
      <c r="J2038" s="319"/>
    </row>
    <row r="2039" spans="1:10" x14ac:dyDescent="0.3">
      <c r="A2039" s="303" t="s">
        <v>2213</v>
      </c>
      <c r="B2039" s="304" t="s">
        <v>5360</v>
      </c>
      <c r="C2039" s="304" t="s">
        <v>3115</v>
      </c>
      <c r="D2039" s="304" t="s">
        <v>5360</v>
      </c>
      <c r="E2039" s="305" t="s">
        <v>5417</v>
      </c>
      <c r="F2039" s="320">
        <v>2000</v>
      </c>
      <c r="G2039" s="307" t="s">
        <v>25</v>
      </c>
      <c r="H2039" s="308" t="s">
        <v>2</v>
      </c>
      <c r="I2039" s="319"/>
      <c r="J2039" s="319"/>
    </row>
    <row r="2040" spans="1:10" x14ac:dyDescent="0.3">
      <c r="A2040" s="303" t="s">
        <v>2213</v>
      </c>
      <c r="B2040" s="304" t="s">
        <v>2735</v>
      </c>
      <c r="C2040" s="304" t="s">
        <v>3115</v>
      </c>
      <c r="D2040" s="304" t="s">
        <v>2735</v>
      </c>
      <c r="E2040" s="305" t="s">
        <v>5417</v>
      </c>
      <c r="F2040" s="320">
        <v>1991</v>
      </c>
      <c r="G2040" s="307" t="s">
        <v>24</v>
      </c>
      <c r="H2040" s="308" t="s">
        <v>2</v>
      </c>
      <c r="I2040" s="319"/>
      <c r="J2040" s="319"/>
    </row>
    <row r="2041" spans="1:10" x14ac:dyDescent="0.3">
      <c r="A2041" s="303" t="s">
        <v>2213</v>
      </c>
      <c r="B2041" s="304" t="s">
        <v>2735</v>
      </c>
      <c r="C2041" s="304" t="s">
        <v>3115</v>
      </c>
      <c r="D2041" s="304" t="s">
        <v>2735</v>
      </c>
      <c r="E2041" s="305" t="s">
        <v>5417</v>
      </c>
      <c r="F2041" s="320">
        <v>1991</v>
      </c>
      <c r="G2041" s="307" t="s">
        <v>25</v>
      </c>
      <c r="H2041" s="308" t="s">
        <v>2</v>
      </c>
      <c r="I2041" s="319"/>
      <c r="J2041" s="319"/>
    </row>
    <row r="2042" spans="1:10" x14ac:dyDescent="0.3">
      <c r="A2042" s="303" t="s">
        <v>2213</v>
      </c>
      <c r="B2042" s="304" t="s">
        <v>2608</v>
      </c>
      <c r="C2042" s="304" t="s">
        <v>3115</v>
      </c>
      <c r="D2042" s="304" t="s">
        <v>2608</v>
      </c>
      <c r="E2042" s="305" t="s">
        <v>5417</v>
      </c>
      <c r="F2042" s="320">
        <v>2074</v>
      </c>
      <c r="G2042" s="307" t="s">
        <v>24</v>
      </c>
      <c r="H2042" s="308" t="s">
        <v>2</v>
      </c>
      <c r="I2042" s="319"/>
      <c r="J2042" s="319"/>
    </row>
    <row r="2043" spans="1:10" x14ac:dyDescent="0.3">
      <c r="A2043" s="303" t="s">
        <v>2213</v>
      </c>
      <c r="B2043" s="304" t="s">
        <v>2608</v>
      </c>
      <c r="C2043" s="304" t="s">
        <v>3115</v>
      </c>
      <c r="D2043" s="304" t="s">
        <v>2608</v>
      </c>
      <c r="E2043" s="305" t="s">
        <v>5417</v>
      </c>
      <c r="F2043" s="320">
        <v>2074</v>
      </c>
      <c r="G2043" s="307" t="s">
        <v>25</v>
      </c>
      <c r="H2043" s="308" t="s">
        <v>2</v>
      </c>
      <c r="I2043" s="319"/>
      <c r="J2043" s="319"/>
    </row>
    <row r="2044" spans="1:10" x14ac:dyDescent="0.3">
      <c r="A2044" s="303" t="s">
        <v>2213</v>
      </c>
      <c r="B2044" s="304" t="s">
        <v>2736</v>
      </c>
      <c r="C2044" s="304" t="s">
        <v>3115</v>
      </c>
      <c r="D2044" s="304" t="s">
        <v>2736</v>
      </c>
      <c r="E2044" s="305" t="s">
        <v>5418</v>
      </c>
      <c r="F2044" s="320">
        <v>1991</v>
      </c>
      <c r="G2044" s="307" t="s">
        <v>24</v>
      </c>
      <c r="H2044" s="308" t="s">
        <v>2</v>
      </c>
      <c r="I2044" s="319"/>
      <c r="J2044" s="319"/>
    </row>
    <row r="2045" spans="1:10" x14ac:dyDescent="0.3">
      <c r="A2045" s="303" t="s">
        <v>2213</v>
      </c>
      <c r="B2045" s="304" t="s">
        <v>2736</v>
      </c>
      <c r="C2045" s="304" t="s">
        <v>3115</v>
      </c>
      <c r="D2045" s="304" t="s">
        <v>2736</v>
      </c>
      <c r="E2045" s="305" t="s">
        <v>5418</v>
      </c>
      <c r="F2045" s="320">
        <v>1991</v>
      </c>
      <c r="G2045" s="307" t="s">
        <v>25</v>
      </c>
      <c r="H2045" s="308" t="s">
        <v>2</v>
      </c>
      <c r="I2045" s="319"/>
      <c r="J2045" s="319"/>
    </row>
    <row r="2046" spans="1:10" x14ac:dyDescent="0.3">
      <c r="A2046" s="303" t="s">
        <v>2213</v>
      </c>
      <c r="B2046" s="304" t="s">
        <v>2737</v>
      </c>
      <c r="C2046" s="304" t="s">
        <v>3115</v>
      </c>
      <c r="D2046" s="304" t="s">
        <v>2737</v>
      </c>
      <c r="E2046" s="305" t="s">
        <v>5419</v>
      </c>
      <c r="F2046" s="320">
        <v>1991</v>
      </c>
      <c r="G2046" s="307" t="s">
        <v>24</v>
      </c>
      <c r="H2046" s="308" t="s">
        <v>2</v>
      </c>
      <c r="I2046" s="319"/>
      <c r="J2046" s="319"/>
    </row>
    <row r="2047" spans="1:10" x14ac:dyDescent="0.3">
      <c r="A2047" s="303" t="s">
        <v>2213</v>
      </c>
      <c r="B2047" s="304" t="s">
        <v>2737</v>
      </c>
      <c r="C2047" s="304" t="s">
        <v>3115</v>
      </c>
      <c r="D2047" s="304" t="s">
        <v>2737</v>
      </c>
      <c r="E2047" s="305" t="s">
        <v>5419</v>
      </c>
      <c r="F2047" s="320">
        <v>1991</v>
      </c>
      <c r="G2047" s="307" t="s">
        <v>25</v>
      </c>
      <c r="H2047" s="308" t="s">
        <v>2</v>
      </c>
      <c r="I2047" s="319"/>
      <c r="J2047" s="319"/>
    </row>
    <row r="2048" spans="1:10" x14ac:dyDescent="0.3">
      <c r="A2048" s="303" t="s">
        <v>2213</v>
      </c>
      <c r="B2048" s="304" t="s">
        <v>2739</v>
      </c>
      <c r="C2048" s="304" t="s">
        <v>3115</v>
      </c>
      <c r="D2048" s="304" t="s">
        <v>2739</v>
      </c>
      <c r="E2048" s="305" t="s">
        <v>5421</v>
      </c>
      <c r="F2048" s="320">
        <v>1991</v>
      </c>
      <c r="G2048" s="307" t="s">
        <v>24</v>
      </c>
      <c r="H2048" s="308" t="s">
        <v>2</v>
      </c>
      <c r="I2048" s="319"/>
      <c r="J2048" s="319"/>
    </row>
    <row r="2049" spans="1:10" x14ac:dyDescent="0.3">
      <c r="A2049" s="303" t="s">
        <v>2213</v>
      </c>
      <c r="B2049" s="304" t="s">
        <v>2739</v>
      </c>
      <c r="C2049" s="304" t="s">
        <v>3115</v>
      </c>
      <c r="D2049" s="304" t="s">
        <v>2739</v>
      </c>
      <c r="E2049" s="305" t="s">
        <v>5421</v>
      </c>
      <c r="F2049" s="320">
        <v>1991</v>
      </c>
      <c r="G2049" s="307" t="s">
        <v>25</v>
      </c>
      <c r="H2049" s="308" t="s">
        <v>2</v>
      </c>
      <c r="I2049" s="319"/>
      <c r="J2049" s="319"/>
    </row>
    <row r="2050" spans="1:10" x14ac:dyDescent="0.3">
      <c r="A2050" s="303" t="s">
        <v>2213</v>
      </c>
      <c r="B2050" s="304" t="s">
        <v>2740</v>
      </c>
      <c r="C2050" s="304" t="s">
        <v>3115</v>
      </c>
      <c r="D2050" s="304" t="s">
        <v>2740</v>
      </c>
      <c r="E2050" s="305" t="s">
        <v>5422</v>
      </c>
      <c r="F2050" s="320">
        <v>1991</v>
      </c>
      <c r="G2050" s="307" t="s">
        <v>24</v>
      </c>
      <c r="H2050" s="308" t="s">
        <v>2</v>
      </c>
      <c r="I2050" s="319"/>
      <c r="J2050" s="319"/>
    </row>
    <row r="2051" spans="1:10" x14ac:dyDescent="0.3">
      <c r="A2051" s="303" t="s">
        <v>2213</v>
      </c>
      <c r="B2051" s="304" t="s">
        <v>2740</v>
      </c>
      <c r="C2051" s="304" t="s">
        <v>3115</v>
      </c>
      <c r="D2051" s="304" t="s">
        <v>2740</v>
      </c>
      <c r="E2051" s="305" t="s">
        <v>5422</v>
      </c>
      <c r="F2051" s="320">
        <v>1991</v>
      </c>
      <c r="G2051" s="307" t="s">
        <v>25</v>
      </c>
      <c r="H2051" s="308" t="s">
        <v>2</v>
      </c>
      <c r="I2051" s="319"/>
      <c r="J2051" s="319"/>
    </row>
    <row r="2052" spans="1:10" x14ac:dyDescent="0.3">
      <c r="A2052" s="303" t="s">
        <v>2213</v>
      </c>
      <c r="B2052" s="304" t="s">
        <v>5384</v>
      </c>
      <c r="C2052" s="304" t="s">
        <v>3115</v>
      </c>
      <c r="D2052" s="304" t="s">
        <v>5384</v>
      </c>
      <c r="E2052" s="305" t="s">
        <v>5425</v>
      </c>
      <c r="F2052" s="320">
        <v>1991</v>
      </c>
      <c r="G2052" s="307" t="s">
        <v>24</v>
      </c>
      <c r="H2052" s="308" t="s">
        <v>2</v>
      </c>
      <c r="I2052" s="319"/>
      <c r="J2052" s="319"/>
    </row>
    <row r="2053" spans="1:10" x14ac:dyDescent="0.3">
      <c r="A2053" s="303" t="s">
        <v>2213</v>
      </c>
      <c r="B2053" s="304" t="s">
        <v>5384</v>
      </c>
      <c r="C2053" s="304" t="s">
        <v>3115</v>
      </c>
      <c r="D2053" s="304" t="s">
        <v>5384</v>
      </c>
      <c r="E2053" s="305" t="s">
        <v>5425</v>
      </c>
      <c r="F2053" s="320">
        <v>1991</v>
      </c>
      <c r="G2053" s="307" t="s">
        <v>25</v>
      </c>
      <c r="H2053" s="308" t="s">
        <v>2</v>
      </c>
      <c r="I2053" s="319"/>
      <c r="J2053" s="319"/>
    </row>
    <row r="2054" spans="1:10" x14ac:dyDescent="0.3">
      <c r="A2054" s="303" t="s">
        <v>2213</v>
      </c>
      <c r="B2054" s="304" t="s">
        <v>2700</v>
      </c>
      <c r="C2054" s="304" t="s">
        <v>3115</v>
      </c>
      <c r="D2054" s="304" t="s">
        <v>2700</v>
      </c>
      <c r="E2054" s="305" t="s">
        <v>5418</v>
      </c>
      <c r="F2054" s="320">
        <v>1889</v>
      </c>
      <c r="G2054" s="307" t="s">
        <v>24</v>
      </c>
      <c r="H2054" s="308" t="s">
        <v>2</v>
      </c>
      <c r="I2054" s="319"/>
      <c r="J2054" s="319"/>
    </row>
    <row r="2055" spans="1:10" x14ac:dyDescent="0.3">
      <c r="A2055" s="303" t="s">
        <v>2213</v>
      </c>
      <c r="B2055" s="304" t="s">
        <v>2700</v>
      </c>
      <c r="C2055" s="304" t="s">
        <v>3115</v>
      </c>
      <c r="D2055" s="304" t="s">
        <v>2700</v>
      </c>
      <c r="E2055" s="305" t="s">
        <v>5418</v>
      </c>
      <c r="F2055" s="320">
        <v>1889</v>
      </c>
      <c r="G2055" s="307" t="s">
        <v>25</v>
      </c>
      <c r="H2055" s="308" t="s">
        <v>2</v>
      </c>
      <c r="I2055" s="319"/>
      <c r="J2055" s="319"/>
    </row>
    <row r="2056" spans="1:10" x14ac:dyDescent="0.3">
      <c r="A2056" s="303" t="s">
        <v>2213</v>
      </c>
      <c r="B2056" s="304" t="s">
        <v>5361</v>
      </c>
      <c r="C2056" s="304" t="s">
        <v>3115</v>
      </c>
      <c r="D2056" s="304" t="s">
        <v>5361</v>
      </c>
      <c r="E2056" s="305" t="s">
        <v>5418</v>
      </c>
      <c r="F2056" s="320">
        <v>2000</v>
      </c>
      <c r="G2056" s="307" t="s">
        <v>24</v>
      </c>
      <c r="H2056" s="308" t="s">
        <v>2</v>
      </c>
      <c r="I2056" s="319"/>
      <c r="J2056" s="319"/>
    </row>
    <row r="2057" spans="1:10" x14ac:dyDescent="0.3">
      <c r="A2057" s="303" t="s">
        <v>2213</v>
      </c>
      <c r="B2057" s="304" t="s">
        <v>5361</v>
      </c>
      <c r="C2057" s="304" t="s">
        <v>3115</v>
      </c>
      <c r="D2057" s="304" t="s">
        <v>5361</v>
      </c>
      <c r="E2057" s="305" t="s">
        <v>5418</v>
      </c>
      <c r="F2057" s="320">
        <v>2000</v>
      </c>
      <c r="G2057" s="307" t="s">
        <v>25</v>
      </c>
      <c r="H2057" s="308" t="s">
        <v>2</v>
      </c>
      <c r="I2057" s="319"/>
      <c r="J2057" s="319"/>
    </row>
    <row r="2058" spans="1:10" x14ac:dyDescent="0.3">
      <c r="A2058" s="303" t="s">
        <v>2213</v>
      </c>
      <c r="B2058" s="304" t="s">
        <v>2701</v>
      </c>
      <c r="C2058" s="304" t="s">
        <v>3115</v>
      </c>
      <c r="D2058" s="304" t="s">
        <v>2701</v>
      </c>
      <c r="E2058" s="305" t="s">
        <v>5419</v>
      </c>
      <c r="F2058" s="320">
        <v>1889</v>
      </c>
      <c r="G2058" s="307" t="s">
        <v>24</v>
      </c>
      <c r="H2058" s="308" t="s">
        <v>2</v>
      </c>
      <c r="I2058" s="319"/>
      <c r="J2058" s="319"/>
    </row>
    <row r="2059" spans="1:10" x14ac:dyDescent="0.3">
      <c r="A2059" s="303" t="s">
        <v>2213</v>
      </c>
      <c r="B2059" s="304" t="s">
        <v>2701</v>
      </c>
      <c r="C2059" s="304" t="s">
        <v>3115</v>
      </c>
      <c r="D2059" s="304" t="s">
        <v>2701</v>
      </c>
      <c r="E2059" s="305" t="s">
        <v>5419</v>
      </c>
      <c r="F2059" s="320">
        <v>1889</v>
      </c>
      <c r="G2059" s="307" t="s">
        <v>25</v>
      </c>
      <c r="H2059" s="308" t="s">
        <v>2</v>
      </c>
      <c r="I2059" s="319"/>
      <c r="J2059" s="319"/>
    </row>
    <row r="2060" spans="1:10" x14ac:dyDescent="0.3">
      <c r="A2060" s="303" t="s">
        <v>2213</v>
      </c>
      <c r="B2060" s="304" t="s">
        <v>5362</v>
      </c>
      <c r="C2060" s="304" t="s">
        <v>3115</v>
      </c>
      <c r="D2060" s="304" t="s">
        <v>5362</v>
      </c>
      <c r="E2060" s="305" t="s">
        <v>5419</v>
      </c>
      <c r="F2060" s="320">
        <v>2000</v>
      </c>
      <c r="G2060" s="307" t="s">
        <v>24</v>
      </c>
      <c r="H2060" s="308" t="s">
        <v>2</v>
      </c>
      <c r="I2060" s="319"/>
      <c r="J2060" s="319"/>
    </row>
    <row r="2061" spans="1:10" x14ac:dyDescent="0.3">
      <c r="A2061" s="303" t="s">
        <v>2213</v>
      </c>
      <c r="B2061" s="304" t="s">
        <v>5362</v>
      </c>
      <c r="C2061" s="304" t="s">
        <v>3115</v>
      </c>
      <c r="D2061" s="304" t="s">
        <v>5362</v>
      </c>
      <c r="E2061" s="305" t="s">
        <v>5419</v>
      </c>
      <c r="F2061" s="320">
        <v>2000</v>
      </c>
      <c r="G2061" s="307" t="s">
        <v>25</v>
      </c>
      <c r="H2061" s="308" t="s">
        <v>2</v>
      </c>
      <c r="I2061" s="319"/>
      <c r="J2061" s="319"/>
    </row>
    <row r="2062" spans="1:10" x14ac:dyDescent="0.3">
      <c r="A2062" s="303" t="s">
        <v>2213</v>
      </c>
      <c r="B2062" s="304" t="s">
        <v>2703</v>
      </c>
      <c r="C2062" s="304" t="s">
        <v>3115</v>
      </c>
      <c r="D2062" s="304" t="s">
        <v>2703</v>
      </c>
      <c r="E2062" s="305" t="s">
        <v>5421</v>
      </c>
      <c r="F2062" s="320">
        <v>1889</v>
      </c>
      <c r="G2062" s="307" t="s">
        <v>24</v>
      </c>
      <c r="H2062" s="308" t="s">
        <v>2</v>
      </c>
      <c r="I2062" s="319"/>
      <c r="J2062" s="319"/>
    </row>
    <row r="2063" spans="1:10" x14ac:dyDescent="0.3">
      <c r="A2063" s="303" t="s">
        <v>2213</v>
      </c>
      <c r="B2063" s="304" t="s">
        <v>2703</v>
      </c>
      <c r="C2063" s="304" t="s">
        <v>3115</v>
      </c>
      <c r="D2063" s="304" t="s">
        <v>2703</v>
      </c>
      <c r="E2063" s="305" t="s">
        <v>5421</v>
      </c>
      <c r="F2063" s="320">
        <v>1889</v>
      </c>
      <c r="G2063" s="307" t="s">
        <v>25</v>
      </c>
      <c r="H2063" s="308" t="s">
        <v>2</v>
      </c>
      <c r="I2063" s="319"/>
      <c r="J2063" s="319"/>
    </row>
    <row r="2064" spans="1:10" x14ac:dyDescent="0.3">
      <c r="A2064" s="303" t="s">
        <v>2213</v>
      </c>
      <c r="B2064" s="304" t="s">
        <v>5364</v>
      </c>
      <c r="C2064" s="304" t="s">
        <v>3115</v>
      </c>
      <c r="D2064" s="304" t="s">
        <v>5364</v>
      </c>
      <c r="E2064" s="305" t="s">
        <v>5421</v>
      </c>
      <c r="F2064" s="320">
        <v>2000</v>
      </c>
      <c r="G2064" s="307" t="s">
        <v>24</v>
      </c>
      <c r="H2064" s="308" t="s">
        <v>2</v>
      </c>
      <c r="I2064" s="319"/>
      <c r="J2064" s="319"/>
    </row>
    <row r="2065" spans="1:10" x14ac:dyDescent="0.3">
      <c r="A2065" s="303" t="s">
        <v>2213</v>
      </c>
      <c r="B2065" s="304" t="s">
        <v>5364</v>
      </c>
      <c r="C2065" s="304" t="s">
        <v>3115</v>
      </c>
      <c r="D2065" s="304" t="s">
        <v>5364</v>
      </c>
      <c r="E2065" s="305" t="s">
        <v>5421</v>
      </c>
      <c r="F2065" s="320">
        <v>2000</v>
      </c>
      <c r="G2065" s="307" t="s">
        <v>25</v>
      </c>
      <c r="H2065" s="308" t="s">
        <v>2</v>
      </c>
      <c r="I2065" s="319"/>
      <c r="J2065" s="319"/>
    </row>
    <row r="2066" spans="1:10" x14ac:dyDescent="0.3">
      <c r="A2066" s="303" t="s">
        <v>2213</v>
      </c>
      <c r="B2066" s="304" t="s">
        <v>2704</v>
      </c>
      <c r="C2066" s="304" t="s">
        <v>3115</v>
      </c>
      <c r="D2066" s="304" t="s">
        <v>2704</v>
      </c>
      <c r="E2066" s="305" t="s">
        <v>5422</v>
      </c>
      <c r="F2066" s="320">
        <v>1889</v>
      </c>
      <c r="G2066" s="307" t="s">
        <v>24</v>
      </c>
      <c r="H2066" s="308" t="s">
        <v>2</v>
      </c>
      <c r="I2066" s="319"/>
      <c r="J2066" s="319"/>
    </row>
    <row r="2067" spans="1:10" x14ac:dyDescent="0.3">
      <c r="A2067" s="303" t="s">
        <v>2213</v>
      </c>
      <c r="B2067" s="304" t="s">
        <v>2704</v>
      </c>
      <c r="C2067" s="304" t="s">
        <v>3115</v>
      </c>
      <c r="D2067" s="304" t="s">
        <v>2704</v>
      </c>
      <c r="E2067" s="305" t="s">
        <v>5422</v>
      </c>
      <c r="F2067" s="320">
        <v>1889</v>
      </c>
      <c r="G2067" s="307" t="s">
        <v>25</v>
      </c>
      <c r="H2067" s="308" t="s">
        <v>2</v>
      </c>
      <c r="I2067" s="319"/>
      <c r="J2067" s="319"/>
    </row>
    <row r="2068" spans="1:10" x14ac:dyDescent="0.3">
      <c r="A2068" s="303" t="s">
        <v>2213</v>
      </c>
      <c r="B2068" s="304" t="s">
        <v>5365</v>
      </c>
      <c r="C2068" s="304" t="s">
        <v>3115</v>
      </c>
      <c r="D2068" s="304" t="s">
        <v>5365</v>
      </c>
      <c r="E2068" s="305" t="s">
        <v>5422</v>
      </c>
      <c r="F2068" s="320">
        <v>2000</v>
      </c>
      <c r="G2068" s="307" t="s">
        <v>24</v>
      </c>
      <c r="H2068" s="308" t="s">
        <v>2</v>
      </c>
      <c r="I2068" s="319"/>
      <c r="J2068" s="319"/>
    </row>
    <row r="2069" spans="1:10" x14ac:dyDescent="0.3">
      <c r="A2069" s="303" t="s">
        <v>2213</v>
      </c>
      <c r="B2069" s="304" t="s">
        <v>5365</v>
      </c>
      <c r="C2069" s="304" t="s">
        <v>3115</v>
      </c>
      <c r="D2069" s="304" t="s">
        <v>5365</v>
      </c>
      <c r="E2069" s="305" t="s">
        <v>5422</v>
      </c>
      <c r="F2069" s="320">
        <v>2000</v>
      </c>
      <c r="G2069" s="307" t="s">
        <v>25</v>
      </c>
      <c r="H2069" s="308" t="s">
        <v>2</v>
      </c>
      <c r="I2069" s="319"/>
      <c r="J2069" s="319"/>
    </row>
    <row r="2070" spans="1:10" x14ac:dyDescent="0.3">
      <c r="A2070" s="303" t="s">
        <v>2213</v>
      </c>
      <c r="B2070" s="304" t="s">
        <v>5377</v>
      </c>
      <c r="C2070" s="304" t="s">
        <v>3115</v>
      </c>
      <c r="D2070" s="304" t="s">
        <v>5377</v>
      </c>
      <c r="E2070" s="305" t="s">
        <v>5425</v>
      </c>
      <c r="F2070" s="320">
        <v>1889</v>
      </c>
      <c r="G2070" s="307" t="s">
        <v>24</v>
      </c>
      <c r="H2070" s="308" t="s">
        <v>2</v>
      </c>
      <c r="I2070" s="319"/>
      <c r="J2070" s="319"/>
    </row>
    <row r="2071" spans="1:10" x14ac:dyDescent="0.3">
      <c r="A2071" s="303" t="s">
        <v>2213</v>
      </c>
      <c r="B2071" s="304" t="s">
        <v>5377</v>
      </c>
      <c r="C2071" s="304" t="s">
        <v>3115</v>
      </c>
      <c r="D2071" s="304" t="s">
        <v>5377</v>
      </c>
      <c r="E2071" s="305" t="s">
        <v>5425</v>
      </c>
      <c r="F2071" s="320">
        <v>1889</v>
      </c>
      <c r="G2071" s="307" t="s">
        <v>25</v>
      </c>
      <c r="H2071" s="308" t="s">
        <v>2</v>
      </c>
      <c r="I2071" s="319"/>
      <c r="J2071" s="319"/>
    </row>
    <row r="2072" spans="1:10" x14ac:dyDescent="0.3">
      <c r="A2072" s="303" t="s">
        <v>2213</v>
      </c>
      <c r="B2072" s="304" t="s">
        <v>5368</v>
      </c>
      <c r="C2072" s="304" t="s">
        <v>3115</v>
      </c>
      <c r="D2072" s="304" t="s">
        <v>5368</v>
      </c>
      <c r="E2072" s="305" t="s">
        <v>5425</v>
      </c>
      <c r="F2072" s="320">
        <v>2000</v>
      </c>
      <c r="G2072" s="307" t="s">
        <v>24</v>
      </c>
      <c r="H2072" s="308" t="s">
        <v>2</v>
      </c>
      <c r="I2072" s="319"/>
      <c r="J2072" s="319"/>
    </row>
    <row r="2073" spans="1:10" x14ac:dyDescent="0.3">
      <c r="A2073" s="303" t="s">
        <v>2213</v>
      </c>
      <c r="B2073" s="304" t="s">
        <v>5368</v>
      </c>
      <c r="C2073" s="304" t="s">
        <v>3115</v>
      </c>
      <c r="D2073" s="304" t="s">
        <v>5368</v>
      </c>
      <c r="E2073" s="305" t="s">
        <v>5425</v>
      </c>
      <c r="F2073" s="320">
        <v>2000</v>
      </c>
      <c r="G2073" s="307" t="s">
        <v>25</v>
      </c>
      <c r="H2073" s="308" t="s">
        <v>2</v>
      </c>
      <c r="I2073" s="319"/>
      <c r="J2073" s="319"/>
    </row>
    <row r="2074" spans="1:10" x14ac:dyDescent="0.3">
      <c r="A2074" s="303" t="s">
        <v>2213</v>
      </c>
      <c r="B2074" s="304" t="s">
        <v>2609</v>
      </c>
      <c r="C2074" s="304" t="s">
        <v>3115</v>
      </c>
      <c r="D2074" s="304" t="s">
        <v>2609</v>
      </c>
      <c r="E2074" s="305" t="s">
        <v>5418</v>
      </c>
      <c r="F2074" s="320">
        <v>2074</v>
      </c>
      <c r="G2074" s="307" t="s">
        <v>24</v>
      </c>
      <c r="H2074" s="308" t="s">
        <v>2</v>
      </c>
      <c r="I2074" s="319"/>
      <c r="J2074" s="319"/>
    </row>
    <row r="2075" spans="1:10" x14ac:dyDescent="0.3">
      <c r="A2075" s="303" t="s">
        <v>2213</v>
      </c>
      <c r="B2075" s="304" t="s">
        <v>2609</v>
      </c>
      <c r="C2075" s="304" t="s">
        <v>3115</v>
      </c>
      <c r="D2075" s="304" t="s">
        <v>2609</v>
      </c>
      <c r="E2075" s="305" t="s">
        <v>5418</v>
      </c>
      <c r="F2075" s="320">
        <v>2074</v>
      </c>
      <c r="G2075" s="307" t="s">
        <v>25</v>
      </c>
      <c r="H2075" s="308" t="s">
        <v>2</v>
      </c>
      <c r="I2075" s="319"/>
      <c r="J2075" s="319"/>
    </row>
    <row r="2076" spans="1:10" x14ac:dyDescent="0.3">
      <c r="A2076" s="303" t="s">
        <v>2213</v>
      </c>
      <c r="B2076" s="304" t="s">
        <v>2610</v>
      </c>
      <c r="C2076" s="304" t="s">
        <v>3115</v>
      </c>
      <c r="D2076" s="304" t="s">
        <v>2610</v>
      </c>
      <c r="E2076" s="305" t="s">
        <v>5419</v>
      </c>
      <c r="F2076" s="320">
        <v>2074</v>
      </c>
      <c r="G2076" s="307" t="s">
        <v>24</v>
      </c>
      <c r="H2076" s="308" t="s">
        <v>2</v>
      </c>
      <c r="I2076" s="319"/>
      <c r="J2076" s="319"/>
    </row>
    <row r="2077" spans="1:10" x14ac:dyDescent="0.3">
      <c r="A2077" s="303" t="s">
        <v>2213</v>
      </c>
      <c r="B2077" s="304" t="s">
        <v>2610</v>
      </c>
      <c r="C2077" s="304" t="s">
        <v>3115</v>
      </c>
      <c r="D2077" s="304" t="s">
        <v>2610</v>
      </c>
      <c r="E2077" s="305" t="s">
        <v>5419</v>
      </c>
      <c r="F2077" s="320">
        <v>2074</v>
      </c>
      <c r="G2077" s="307" t="s">
        <v>25</v>
      </c>
      <c r="H2077" s="308" t="s">
        <v>2</v>
      </c>
      <c r="I2077" s="319"/>
      <c r="J2077" s="319"/>
    </row>
    <row r="2078" spans="1:10" x14ac:dyDescent="0.3">
      <c r="A2078" s="303" t="s">
        <v>2213</v>
      </c>
      <c r="B2078" s="304" t="s">
        <v>2612</v>
      </c>
      <c r="C2078" s="304" t="s">
        <v>3115</v>
      </c>
      <c r="D2078" s="304" t="s">
        <v>2612</v>
      </c>
      <c r="E2078" s="305" t="s">
        <v>5421</v>
      </c>
      <c r="F2078" s="320">
        <v>2074</v>
      </c>
      <c r="G2078" s="307" t="s">
        <v>24</v>
      </c>
      <c r="H2078" s="308" t="s">
        <v>2</v>
      </c>
      <c r="I2078" s="319"/>
      <c r="J2078" s="319"/>
    </row>
    <row r="2079" spans="1:10" x14ac:dyDescent="0.3">
      <c r="A2079" s="303" t="s">
        <v>2213</v>
      </c>
      <c r="B2079" s="304" t="s">
        <v>2612</v>
      </c>
      <c r="C2079" s="304" t="s">
        <v>3115</v>
      </c>
      <c r="D2079" s="304" t="s">
        <v>2612</v>
      </c>
      <c r="E2079" s="305" t="s">
        <v>5421</v>
      </c>
      <c r="F2079" s="320">
        <v>2074</v>
      </c>
      <c r="G2079" s="307" t="s">
        <v>25</v>
      </c>
      <c r="H2079" s="308" t="s">
        <v>2</v>
      </c>
      <c r="I2079" s="319"/>
      <c r="J2079" s="319"/>
    </row>
    <row r="2080" spans="1:10" x14ac:dyDescent="0.3">
      <c r="A2080" s="303" t="s">
        <v>2213</v>
      </c>
      <c r="B2080" s="304" t="s">
        <v>2614</v>
      </c>
      <c r="C2080" s="304" t="s">
        <v>3115</v>
      </c>
      <c r="D2080" s="304" t="s">
        <v>2614</v>
      </c>
      <c r="E2080" s="305" t="s">
        <v>5423</v>
      </c>
      <c r="F2080" s="320">
        <v>2074</v>
      </c>
      <c r="G2080" s="307" t="s">
        <v>24</v>
      </c>
      <c r="H2080" s="308" t="s">
        <v>2</v>
      </c>
      <c r="I2080" s="319"/>
      <c r="J2080" s="319"/>
    </row>
    <row r="2081" spans="1:10" x14ac:dyDescent="0.3">
      <c r="A2081" s="303" t="s">
        <v>2213</v>
      </c>
      <c r="B2081" s="304" t="s">
        <v>2614</v>
      </c>
      <c r="C2081" s="304" t="s">
        <v>3115</v>
      </c>
      <c r="D2081" s="304" t="s">
        <v>2614</v>
      </c>
      <c r="E2081" s="305" t="s">
        <v>5423</v>
      </c>
      <c r="F2081" s="320">
        <v>2074</v>
      </c>
      <c r="G2081" s="307" t="s">
        <v>25</v>
      </c>
      <c r="H2081" s="308" t="s">
        <v>2</v>
      </c>
      <c r="I2081" s="319"/>
      <c r="J2081" s="319"/>
    </row>
    <row r="2082" spans="1:10" x14ac:dyDescent="0.3">
      <c r="A2082" s="303" t="s">
        <v>2213</v>
      </c>
      <c r="B2082" s="304" t="s">
        <v>5266</v>
      </c>
      <c r="C2082" s="304" t="s">
        <v>3115</v>
      </c>
      <c r="D2082" s="304" t="s">
        <v>5266</v>
      </c>
      <c r="E2082" s="305" t="s">
        <v>5425</v>
      </c>
      <c r="F2082" s="320">
        <v>2074</v>
      </c>
      <c r="G2082" s="307" t="s">
        <v>24</v>
      </c>
      <c r="H2082" s="308" t="s">
        <v>2</v>
      </c>
      <c r="I2082" s="319"/>
      <c r="J2082" s="319"/>
    </row>
    <row r="2083" spans="1:10" x14ac:dyDescent="0.3">
      <c r="A2083" s="303" t="s">
        <v>2213</v>
      </c>
      <c r="B2083" s="304" t="s">
        <v>5266</v>
      </c>
      <c r="C2083" s="304" t="s">
        <v>3115</v>
      </c>
      <c r="D2083" s="304" t="s">
        <v>5266</v>
      </c>
      <c r="E2083" s="305" t="s">
        <v>5425</v>
      </c>
      <c r="F2083" s="320">
        <v>2074</v>
      </c>
      <c r="G2083" s="307" t="s">
        <v>25</v>
      </c>
      <c r="H2083" s="308" t="s">
        <v>2</v>
      </c>
      <c r="I2083" s="319"/>
      <c r="J2083" s="319"/>
    </row>
    <row r="2084" spans="1:10" x14ac:dyDescent="0.3">
      <c r="A2084" s="303" t="s">
        <v>2213</v>
      </c>
      <c r="B2084" s="304" t="s">
        <v>2743</v>
      </c>
      <c r="C2084" s="304" t="s">
        <v>3115</v>
      </c>
      <c r="D2084" s="304" t="s">
        <v>2743</v>
      </c>
      <c r="E2084" s="305" t="s">
        <v>5426</v>
      </c>
      <c r="F2084" s="320">
        <v>1991</v>
      </c>
      <c r="G2084" s="307" t="s">
        <v>24</v>
      </c>
      <c r="H2084" s="308" t="s">
        <v>2</v>
      </c>
      <c r="I2084" s="319"/>
      <c r="J2084" s="319"/>
    </row>
    <row r="2085" spans="1:10" x14ac:dyDescent="0.3">
      <c r="A2085" s="303" t="s">
        <v>2213</v>
      </c>
      <c r="B2085" s="304" t="s">
        <v>2743</v>
      </c>
      <c r="C2085" s="304" t="s">
        <v>3115</v>
      </c>
      <c r="D2085" s="304" t="s">
        <v>2743</v>
      </c>
      <c r="E2085" s="305" t="s">
        <v>5426</v>
      </c>
      <c r="F2085" s="320">
        <v>1991</v>
      </c>
      <c r="G2085" s="307" t="s">
        <v>25</v>
      </c>
      <c r="H2085" s="308" t="s">
        <v>2</v>
      </c>
      <c r="I2085" s="319"/>
      <c r="J2085" s="319"/>
    </row>
    <row r="2086" spans="1:10" x14ac:dyDescent="0.3">
      <c r="A2086" s="303" t="s">
        <v>2213</v>
      </c>
      <c r="B2086" s="304" t="s">
        <v>2616</v>
      </c>
      <c r="C2086" s="304" t="s">
        <v>3115</v>
      </c>
      <c r="D2086" s="304" t="s">
        <v>2616</v>
      </c>
      <c r="E2086" s="305" t="s">
        <v>5426</v>
      </c>
      <c r="F2086" s="320">
        <v>2074</v>
      </c>
      <c r="G2086" s="307" t="s">
        <v>24</v>
      </c>
      <c r="H2086" s="308" t="s">
        <v>2</v>
      </c>
      <c r="I2086" s="319"/>
      <c r="J2086" s="319"/>
    </row>
    <row r="2087" spans="1:10" x14ac:dyDescent="0.3">
      <c r="A2087" s="303" t="s">
        <v>2213</v>
      </c>
      <c r="B2087" s="304" t="s">
        <v>2616</v>
      </c>
      <c r="C2087" s="304" t="s">
        <v>3115</v>
      </c>
      <c r="D2087" s="304" t="s">
        <v>2616</v>
      </c>
      <c r="E2087" s="305" t="s">
        <v>5426</v>
      </c>
      <c r="F2087" s="320">
        <v>2074</v>
      </c>
      <c r="G2087" s="307" t="s">
        <v>25</v>
      </c>
      <c r="H2087" s="308" t="s">
        <v>2</v>
      </c>
      <c r="I2087" s="319"/>
      <c r="J2087" s="319"/>
    </row>
    <row r="2088" spans="1:10" x14ac:dyDescent="0.3">
      <c r="A2088" s="303" t="s">
        <v>2213</v>
      </c>
      <c r="B2088" s="304" t="s">
        <v>2688</v>
      </c>
      <c r="C2088" s="304" t="s">
        <v>3115</v>
      </c>
      <c r="D2088" s="304" t="s">
        <v>2688</v>
      </c>
      <c r="E2088" s="305" t="s">
        <v>2593</v>
      </c>
      <c r="F2088" s="320">
        <v>874</v>
      </c>
      <c r="G2088" s="307" t="s">
        <v>24</v>
      </c>
      <c r="H2088" s="308" t="s">
        <v>2</v>
      </c>
      <c r="I2088" s="319"/>
      <c r="J2088" s="319"/>
    </row>
    <row r="2089" spans="1:10" x14ac:dyDescent="0.3">
      <c r="A2089" s="303" t="s">
        <v>2213</v>
      </c>
      <c r="B2089" s="304" t="s">
        <v>2688</v>
      </c>
      <c r="C2089" s="304" t="s">
        <v>3115</v>
      </c>
      <c r="D2089" s="304" t="s">
        <v>2688</v>
      </c>
      <c r="E2089" s="305" t="s">
        <v>2593</v>
      </c>
      <c r="F2089" s="320">
        <v>874</v>
      </c>
      <c r="G2089" s="307" t="s">
        <v>25</v>
      </c>
      <c r="H2089" s="308" t="s">
        <v>2</v>
      </c>
      <c r="I2089" s="319"/>
      <c r="J2089" s="319"/>
    </row>
    <row r="2090" spans="1:10" x14ac:dyDescent="0.3">
      <c r="A2090" s="303" t="s">
        <v>2213</v>
      </c>
      <c r="B2090" s="304" t="s">
        <v>5347</v>
      </c>
      <c r="C2090" s="304" t="s">
        <v>3115</v>
      </c>
      <c r="D2090" s="304" t="s">
        <v>5347</v>
      </c>
      <c r="E2090" s="305" t="s">
        <v>2593</v>
      </c>
      <c r="F2090" s="320">
        <v>1057</v>
      </c>
      <c r="G2090" s="307" t="s">
        <v>24</v>
      </c>
      <c r="H2090" s="308" t="s">
        <v>2</v>
      </c>
      <c r="I2090" s="319"/>
      <c r="J2090" s="319"/>
    </row>
    <row r="2091" spans="1:10" x14ac:dyDescent="0.3">
      <c r="A2091" s="303" t="s">
        <v>2213</v>
      </c>
      <c r="B2091" s="304" t="s">
        <v>5347</v>
      </c>
      <c r="C2091" s="304" t="s">
        <v>3115</v>
      </c>
      <c r="D2091" s="304" t="s">
        <v>5347</v>
      </c>
      <c r="E2091" s="305" t="s">
        <v>2593</v>
      </c>
      <c r="F2091" s="320">
        <v>1057</v>
      </c>
      <c r="G2091" s="307" t="s">
        <v>25</v>
      </c>
      <c r="H2091" s="308" t="s">
        <v>2</v>
      </c>
      <c r="I2091" s="319"/>
      <c r="J2091" s="319"/>
    </row>
    <row r="2092" spans="1:10" x14ac:dyDescent="0.3">
      <c r="A2092" s="303" t="s">
        <v>2213</v>
      </c>
      <c r="B2092" s="304" t="s">
        <v>5955</v>
      </c>
      <c r="C2092" s="304" t="s">
        <v>3115</v>
      </c>
      <c r="D2092" s="304" t="s">
        <v>5955</v>
      </c>
      <c r="E2092" s="305" t="s">
        <v>5925</v>
      </c>
      <c r="F2092" s="320">
        <v>1471</v>
      </c>
      <c r="G2092" s="307" t="s">
        <v>24</v>
      </c>
      <c r="H2092" s="308" t="s">
        <v>2</v>
      </c>
      <c r="I2092" s="319"/>
      <c r="J2092" s="319"/>
    </row>
    <row r="2093" spans="1:10" x14ac:dyDescent="0.3">
      <c r="A2093" s="303" t="s">
        <v>2213</v>
      </c>
      <c r="B2093" s="304" t="s">
        <v>5955</v>
      </c>
      <c r="C2093" s="304" t="s">
        <v>3115</v>
      </c>
      <c r="D2093" s="304" t="s">
        <v>5955</v>
      </c>
      <c r="E2093" s="305" t="s">
        <v>5925</v>
      </c>
      <c r="F2093" s="320">
        <v>1471</v>
      </c>
      <c r="G2093" s="307" t="s">
        <v>25</v>
      </c>
      <c r="H2093" s="308" t="s">
        <v>2</v>
      </c>
      <c r="I2093" s="319"/>
      <c r="J2093" s="319"/>
    </row>
    <row r="2094" spans="1:10" x14ac:dyDescent="0.3">
      <c r="A2094" s="303" t="s">
        <v>2213</v>
      </c>
      <c r="B2094" s="304" t="s">
        <v>5956</v>
      </c>
      <c r="C2094" s="304" t="s">
        <v>3115</v>
      </c>
      <c r="D2094" s="304" t="s">
        <v>5956</v>
      </c>
      <c r="E2094" s="305" t="s">
        <v>5925</v>
      </c>
      <c r="F2094" s="320">
        <v>1150</v>
      </c>
      <c r="G2094" s="307" t="s">
        <v>24</v>
      </c>
      <c r="H2094" s="308" t="s">
        <v>2</v>
      </c>
      <c r="I2094" s="319"/>
      <c r="J2094" s="319"/>
    </row>
    <row r="2095" spans="1:10" x14ac:dyDescent="0.3">
      <c r="A2095" s="303" t="s">
        <v>2213</v>
      </c>
      <c r="B2095" s="304" t="s">
        <v>5956</v>
      </c>
      <c r="C2095" s="304" t="s">
        <v>3115</v>
      </c>
      <c r="D2095" s="304" t="s">
        <v>5956</v>
      </c>
      <c r="E2095" s="305" t="s">
        <v>5925</v>
      </c>
      <c r="F2095" s="320">
        <v>1150</v>
      </c>
      <c r="G2095" s="307" t="s">
        <v>25</v>
      </c>
      <c r="H2095" s="308" t="s">
        <v>2</v>
      </c>
      <c r="I2095" s="319"/>
      <c r="J2095" s="319"/>
    </row>
    <row r="2096" spans="1:10" ht="40.5" customHeight="1" x14ac:dyDescent="0.3">
      <c r="A2096" s="303" t="s">
        <v>2213</v>
      </c>
      <c r="B2096" s="304" t="s">
        <v>2517</v>
      </c>
      <c r="C2096" s="304" t="s">
        <v>3115</v>
      </c>
      <c r="D2096" s="304" t="s">
        <v>2517</v>
      </c>
      <c r="E2096" s="305" t="s">
        <v>5957</v>
      </c>
      <c r="F2096" s="320">
        <v>1829</v>
      </c>
      <c r="G2096" s="307" t="s">
        <v>24</v>
      </c>
      <c r="H2096" s="308" t="s">
        <v>2</v>
      </c>
      <c r="I2096" s="319"/>
      <c r="J2096" s="319"/>
    </row>
    <row r="2097" spans="1:10" x14ac:dyDescent="0.3">
      <c r="A2097" s="303" t="s">
        <v>2213</v>
      </c>
      <c r="B2097" s="304" t="s">
        <v>2517</v>
      </c>
      <c r="C2097" s="304" t="s">
        <v>3115</v>
      </c>
      <c r="D2097" s="304" t="s">
        <v>2517</v>
      </c>
      <c r="E2097" s="305" t="s">
        <v>5957</v>
      </c>
      <c r="F2097" s="320">
        <v>1829</v>
      </c>
      <c r="G2097" s="307" t="s">
        <v>25</v>
      </c>
      <c r="H2097" s="308" t="s">
        <v>2</v>
      </c>
      <c r="I2097" s="319"/>
      <c r="J2097" s="319"/>
    </row>
    <row r="2098" spans="1:10" ht="36.75" customHeight="1" x14ac:dyDescent="0.3">
      <c r="A2098" s="303" t="s">
        <v>2213</v>
      </c>
      <c r="B2098" s="304" t="s">
        <v>5958</v>
      </c>
      <c r="C2098" s="304" t="s">
        <v>3115</v>
      </c>
      <c r="D2098" s="304" t="s">
        <v>5958</v>
      </c>
      <c r="E2098" s="305" t="s">
        <v>5959</v>
      </c>
      <c r="F2098" s="320">
        <v>1936</v>
      </c>
      <c r="G2098" s="307" t="s">
        <v>24</v>
      </c>
      <c r="H2098" s="308" t="s">
        <v>2</v>
      </c>
      <c r="I2098" s="319"/>
      <c r="J2098" s="319"/>
    </row>
    <row r="2099" spans="1:10" x14ac:dyDescent="0.3">
      <c r="A2099" s="303" t="s">
        <v>2213</v>
      </c>
      <c r="B2099" s="304" t="s">
        <v>5958</v>
      </c>
      <c r="C2099" s="304" t="s">
        <v>3115</v>
      </c>
      <c r="D2099" s="304" t="s">
        <v>5958</v>
      </c>
      <c r="E2099" s="305" t="s">
        <v>5959</v>
      </c>
      <c r="F2099" s="320">
        <v>1936</v>
      </c>
      <c r="G2099" s="307" t="s">
        <v>25</v>
      </c>
      <c r="H2099" s="308" t="s">
        <v>2</v>
      </c>
      <c r="I2099" s="319"/>
      <c r="J2099" s="319"/>
    </row>
    <row r="2100" spans="1:10" x14ac:dyDescent="0.3">
      <c r="A2100" s="303" t="s">
        <v>2213</v>
      </c>
      <c r="B2100" s="304" t="s">
        <v>2521</v>
      </c>
      <c r="C2100" s="304" t="s">
        <v>3115</v>
      </c>
      <c r="D2100" s="304" t="s">
        <v>2521</v>
      </c>
      <c r="E2100" s="305" t="s">
        <v>5941</v>
      </c>
      <c r="F2100" s="320">
        <v>1438</v>
      </c>
      <c r="G2100" s="307" t="s">
        <v>24</v>
      </c>
      <c r="H2100" s="308" t="s">
        <v>2</v>
      </c>
      <c r="I2100" s="319"/>
      <c r="J2100" s="319"/>
    </row>
    <row r="2101" spans="1:10" x14ac:dyDescent="0.3">
      <c r="A2101" s="303" t="s">
        <v>2213</v>
      </c>
      <c r="B2101" s="304" t="s">
        <v>2521</v>
      </c>
      <c r="C2101" s="304" t="s">
        <v>3115</v>
      </c>
      <c r="D2101" s="304" t="s">
        <v>2521</v>
      </c>
      <c r="E2101" s="305" t="s">
        <v>5941</v>
      </c>
      <c r="F2101" s="320">
        <v>1438</v>
      </c>
      <c r="G2101" s="307" t="s">
        <v>25</v>
      </c>
      <c r="H2101" s="308" t="s">
        <v>2</v>
      </c>
      <c r="I2101" s="319"/>
      <c r="J2101" s="319"/>
    </row>
    <row r="2102" spans="1:10" x14ac:dyDescent="0.3">
      <c r="A2102" s="303" t="s">
        <v>2213</v>
      </c>
      <c r="B2102" s="304" t="s">
        <v>2519</v>
      </c>
      <c r="C2102" s="304" t="s">
        <v>3115</v>
      </c>
      <c r="D2102" s="304" t="s">
        <v>2519</v>
      </c>
      <c r="E2102" s="305" t="s">
        <v>5942</v>
      </c>
      <c r="F2102" s="320">
        <v>1248</v>
      </c>
      <c r="G2102" s="307" t="s">
        <v>24</v>
      </c>
      <c r="H2102" s="308" t="s">
        <v>2</v>
      </c>
      <c r="I2102" s="319"/>
      <c r="J2102" s="319"/>
    </row>
    <row r="2103" spans="1:10" x14ac:dyDescent="0.3">
      <c r="A2103" s="303" t="s">
        <v>2213</v>
      </c>
      <c r="B2103" s="304" t="s">
        <v>2519</v>
      </c>
      <c r="C2103" s="304" t="s">
        <v>3115</v>
      </c>
      <c r="D2103" s="304" t="s">
        <v>2519</v>
      </c>
      <c r="E2103" s="305" t="s">
        <v>5942</v>
      </c>
      <c r="F2103" s="320">
        <v>1248</v>
      </c>
      <c r="G2103" s="307" t="s">
        <v>25</v>
      </c>
      <c r="H2103" s="308" t="s">
        <v>2</v>
      </c>
      <c r="I2103" s="319"/>
      <c r="J2103" s="319"/>
    </row>
    <row r="2104" spans="1:10" x14ac:dyDescent="0.3">
      <c r="A2104" s="303" t="s">
        <v>2213</v>
      </c>
      <c r="B2104" s="304" t="s">
        <v>2520</v>
      </c>
      <c r="C2104" s="304" t="s">
        <v>3115</v>
      </c>
      <c r="D2104" s="304" t="s">
        <v>2520</v>
      </c>
      <c r="E2104" s="305" t="s">
        <v>5957</v>
      </c>
      <c r="F2104" s="320">
        <v>1438</v>
      </c>
      <c r="G2104" s="307" t="s">
        <v>24</v>
      </c>
      <c r="H2104" s="308" t="s">
        <v>2</v>
      </c>
      <c r="I2104" s="319"/>
      <c r="J2104" s="319"/>
    </row>
    <row r="2105" spans="1:10" x14ac:dyDescent="0.3">
      <c r="A2105" s="303" t="s">
        <v>2213</v>
      </c>
      <c r="B2105" s="304" t="s">
        <v>2520</v>
      </c>
      <c r="C2105" s="304" t="s">
        <v>3115</v>
      </c>
      <c r="D2105" s="304" t="s">
        <v>2520</v>
      </c>
      <c r="E2105" s="305" t="s">
        <v>5957</v>
      </c>
      <c r="F2105" s="320">
        <v>1438</v>
      </c>
      <c r="G2105" s="307" t="s">
        <v>25</v>
      </c>
      <c r="H2105" s="308" t="s">
        <v>2</v>
      </c>
      <c r="I2105" s="319"/>
      <c r="J2105" s="319"/>
    </row>
    <row r="2106" spans="1:10" x14ac:dyDescent="0.3">
      <c r="A2106" s="303" t="s">
        <v>2213</v>
      </c>
      <c r="B2106" s="304" t="s">
        <v>5960</v>
      </c>
      <c r="C2106" s="304" t="s">
        <v>3115</v>
      </c>
      <c r="D2106" s="304" t="s">
        <v>5960</v>
      </c>
      <c r="E2106" s="305" t="s">
        <v>5959</v>
      </c>
      <c r="F2106" s="320">
        <v>1767</v>
      </c>
      <c r="G2106" s="307" t="s">
        <v>24</v>
      </c>
      <c r="H2106" s="308" t="s">
        <v>2</v>
      </c>
      <c r="I2106" s="319"/>
      <c r="J2106" s="319"/>
    </row>
    <row r="2107" spans="1:10" x14ac:dyDescent="0.3">
      <c r="A2107" s="303" t="s">
        <v>2213</v>
      </c>
      <c r="B2107" s="304" t="s">
        <v>5960</v>
      </c>
      <c r="C2107" s="304" t="s">
        <v>3115</v>
      </c>
      <c r="D2107" s="304" t="s">
        <v>5960</v>
      </c>
      <c r="E2107" s="305" t="s">
        <v>5959</v>
      </c>
      <c r="F2107" s="320">
        <v>1767</v>
      </c>
      <c r="G2107" s="307" t="s">
        <v>25</v>
      </c>
      <c r="H2107" s="308" t="s">
        <v>2</v>
      </c>
      <c r="I2107" s="319"/>
      <c r="J2107" s="319"/>
    </row>
    <row r="2108" spans="1:10" x14ac:dyDescent="0.3">
      <c r="A2108" s="303" t="s">
        <v>2213</v>
      </c>
      <c r="B2108" s="304" t="s">
        <v>2613</v>
      </c>
      <c r="C2108" s="304" t="s">
        <v>3115</v>
      </c>
      <c r="D2108" s="304" t="s">
        <v>2613</v>
      </c>
      <c r="E2108" s="305" t="s">
        <v>5422</v>
      </c>
      <c r="F2108" s="320">
        <v>2074</v>
      </c>
      <c r="G2108" s="307" t="s">
        <v>24</v>
      </c>
      <c r="H2108" s="308" t="s">
        <v>2</v>
      </c>
      <c r="I2108" s="319"/>
      <c r="J2108" s="319"/>
    </row>
    <row r="2109" spans="1:10" x14ac:dyDescent="0.3">
      <c r="A2109" s="303" t="s">
        <v>2213</v>
      </c>
      <c r="B2109" s="304" t="s">
        <v>2613</v>
      </c>
      <c r="C2109" s="304" t="s">
        <v>3115</v>
      </c>
      <c r="D2109" s="304" t="s">
        <v>2613</v>
      </c>
      <c r="E2109" s="305" t="s">
        <v>5422</v>
      </c>
      <c r="F2109" s="320">
        <v>2074</v>
      </c>
      <c r="G2109" s="307" t="s">
        <v>25</v>
      </c>
      <c r="H2109" s="308" t="s">
        <v>2</v>
      </c>
      <c r="I2109" s="319"/>
      <c r="J2109" s="319"/>
    </row>
    <row r="2110" spans="1:10" x14ac:dyDescent="0.3">
      <c r="A2110" s="303" t="s">
        <v>2213</v>
      </c>
      <c r="B2110" s="304" t="s">
        <v>2778</v>
      </c>
      <c r="C2110" s="304" t="s">
        <v>3115</v>
      </c>
      <c r="D2110" s="304" t="s">
        <v>2778</v>
      </c>
      <c r="E2110" s="305" t="s">
        <v>5423</v>
      </c>
      <c r="F2110" s="320">
        <v>1762</v>
      </c>
      <c r="G2110" s="307" t="s">
        <v>24</v>
      </c>
      <c r="H2110" s="308" t="s">
        <v>2</v>
      </c>
      <c r="I2110" s="319"/>
      <c r="J2110" s="319"/>
    </row>
    <row r="2111" spans="1:10" x14ac:dyDescent="0.3">
      <c r="A2111" s="303" t="s">
        <v>2213</v>
      </c>
      <c r="B2111" s="304" t="s">
        <v>2778</v>
      </c>
      <c r="C2111" s="304" t="s">
        <v>3115</v>
      </c>
      <c r="D2111" s="304" t="s">
        <v>2778</v>
      </c>
      <c r="E2111" s="305" t="s">
        <v>5423</v>
      </c>
      <c r="F2111" s="320">
        <v>1762</v>
      </c>
      <c r="G2111" s="307" t="s">
        <v>25</v>
      </c>
      <c r="H2111" s="308" t="s">
        <v>2</v>
      </c>
      <c r="I2111" s="319"/>
      <c r="J2111" s="319"/>
    </row>
    <row r="2112" spans="1:10" x14ac:dyDescent="0.3">
      <c r="A2112" s="303" t="s">
        <v>2213</v>
      </c>
      <c r="B2112" s="304" t="s">
        <v>2741</v>
      </c>
      <c r="C2112" s="304" t="s">
        <v>3115</v>
      </c>
      <c r="D2112" s="304" t="s">
        <v>2741</v>
      </c>
      <c r="E2112" s="305" t="s">
        <v>5423</v>
      </c>
      <c r="F2112" s="320">
        <v>1991</v>
      </c>
      <c r="G2112" s="307" t="s">
        <v>24</v>
      </c>
      <c r="H2112" s="308" t="s">
        <v>2</v>
      </c>
      <c r="I2112" s="319"/>
      <c r="J2112" s="319"/>
    </row>
    <row r="2113" spans="1:10" x14ac:dyDescent="0.3">
      <c r="A2113" s="303" t="s">
        <v>2213</v>
      </c>
      <c r="B2113" s="304" t="s">
        <v>2741</v>
      </c>
      <c r="C2113" s="304" t="s">
        <v>3115</v>
      </c>
      <c r="D2113" s="304" t="s">
        <v>2741</v>
      </c>
      <c r="E2113" s="305" t="s">
        <v>5423</v>
      </c>
      <c r="F2113" s="320">
        <v>1991</v>
      </c>
      <c r="G2113" s="307" t="s">
        <v>25</v>
      </c>
      <c r="H2113" s="308" t="s">
        <v>2</v>
      </c>
      <c r="I2113" s="319"/>
      <c r="J2113" s="319"/>
    </row>
    <row r="2114" spans="1:10" x14ac:dyDescent="0.3">
      <c r="A2114" s="303" t="s">
        <v>2213</v>
      </c>
      <c r="B2114" s="304" t="s">
        <v>2705</v>
      </c>
      <c r="C2114" s="304" t="s">
        <v>3115</v>
      </c>
      <c r="D2114" s="304" t="s">
        <v>2705</v>
      </c>
      <c r="E2114" s="305" t="s">
        <v>5423</v>
      </c>
      <c r="F2114" s="320">
        <v>1889</v>
      </c>
      <c r="G2114" s="307" t="s">
        <v>24</v>
      </c>
      <c r="H2114" s="308" t="s">
        <v>2</v>
      </c>
      <c r="I2114" s="319"/>
      <c r="J2114" s="319"/>
    </row>
    <row r="2115" spans="1:10" x14ac:dyDescent="0.3">
      <c r="A2115" s="303" t="s">
        <v>2213</v>
      </c>
      <c r="B2115" s="304" t="s">
        <v>2705</v>
      </c>
      <c r="C2115" s="304" t="s">
        <v>3115</v>
      </c>
      <c r="D2115" s="304" t="s">
        <v>2705</v>
      </c>
      <c r="E2115" s="305" t="s">
        <v>5423</v>
      </c>
      <c r="F2115" s="320">
        <v>1889</v>
      </c>
      <c r="G2115" s="307" t="s">
        <v>25</v>
      </c>
      <c r="H2115" s="308" t="s">
        <v>2</v>
      </c>
      <c r="I2115" s="319"/>
      <c r="J2115" s="319"/>
    </row>
    <row r="2116" spans="1:10" x14ac:dyDescent="0.3">
      <c r="A2116" s="303" t="s">
        <v>2213</v>
      </c>
      <c r="B2116" s="304" t="s">
        <v>5366</v>
      </c>
      <c r="C2116" s="304" t="s">
        <v>3115</v>
      </c>
      <c r="D2116" s="304" t="s">
        <v>5366</v>
      </c>
      <c r="E2116" s="305" t="s">
        <v>5423</v>
      </c>
      <c r="F2116" s="320">
        <v>2000</v>
      </c>
      <c r="G2116" s="307" t="s">
        <v>24</v>
      </c>
      <c r="H2116" s="308" t="s">
        <v>2</v>
      </c>
      <c r="I2116" s="319"/>
      <c r="J2116" s="319"/>
    </row>
    <row r="2117" spans="1:10" x14ac:dyDescent="0.3">
      <c r="A2117" s="303" t="s">
        <v>2213</v>
      </c>
      <c r="B2117" s="304" t="s">
        <v>5366</v>
      </c>
      <c r="C2117" s="304" t="s">
        <v>3115</v>
      </c>
      <c r="D2117" s="304" t="s">
        <v>5366</v>
      </c>
      <c r="E2117" s="305" t="s">
        <v>5423</v>
      </c>
      <c r="F2117" s="320">
        <v>2000</v>
      </c>
      <c r="G2117" s="307" t="s">
        <v>25</v>
      </c>
      <c r="H2117" s="308" t="s">
        <v>2</v>
      </c>
      <c r="I2117" s="319"/>
      <c r="J2117" s="319"/>
    </row>
    <row r="2118" spans="1:10" x14ac:dyDescent="0.3">
      <c r="A2118" s="303" t="s">
        <v>2213</v>
      </c>
      <c r="B2118" s="304" t="s">
        <v>2779</v>
      </c>
      <c r="C2118" s="304" t="s">
        <v>3115</v>
      </c>
      <c r="D2118" s="304" t="s">
        <v>2779</v>
      </c>
      <c r="E2118" s="305" t="s">
        <v>5961</v>
      </c>
      <c r="F2118" s="320">
        <v>1762</v>
      </c>
      <c r="G2118" s="307" t="s">
        <v>24</v>
      </c>
      <c r="H2118" s="308" t="s">
        <v>2</v>
      </c>
      <c r="I2118" s="319"/>
      <c r="J2118" s="319"/>
    </row>
    <row r="2119" spans="1:10" x14ac:dyDescent="0.3">
      <c r="A2119" s="303" t="s">
        <v>2213</v>
      </c>
      <c r="B2119" s="304" t="s">
        <v>2779</v>
      </c>
      <c r="C2119" s="304" t="s">
        <v>3115</v>
      </c>
      <c r="D2119" s="304" t="s">
        <v>2779</v>
      </c>
      <c r="E2119" s="305" t="s">
        <v>5961</v>
      </c>
      <c r="F2119" s="320">
        <v>1762</v>
      </c>
      <c r="G2119" s="307" t="s">
        <v>25</v>
      </c>
      <c r="H2119" s="308" t="s">
        <v>2</v>
      </c>
      <c r="I2119" s="319"/>
      <c r="J2119" s="319"/>
    </row>
    <row r="2120" spans="1:10" x14ac:dyDescent="0.3">
      <c r="A2120" s="303" t="s">
        <v>2213</v>
      </c>
      <c r="B2120" s="304" t="s">
        <v>2742</v>
      </c>
      <c r="C2120" s="304" t="s">
        <v>3115</v>
      </c>
      <c r="D2120" s="304" t="s">
        <v>2742</v>
      </c>
      <c r="E2120" s="305" t="s">
        <v>5961</v>
      </c>
      <c r="F2120" s="320">
        <v>1991</v>
      </c>
      <c r="G2120" s="307" t="s">
        <v>24</v>
      </c>
      <c r="H2120" s="308" t="s">
        <v>2</v>
      </c>
      <c r="I2120" s="319"/>
      <c r="J2120" s="319"/>
    </row>
    <row r="2121" spans="1:10" x14ac:dyDescent="0.3">
      <c r="A2121" s="303" t="s">
        <v>2213</v>
      </c>
      <c r="B2121" s="304" t="s">
        <v>2742</v>
      </c>
      <c r="C2121" s="304" t="s">
        <v>3115</v>
      </c>
      <c r="D2121" s="304" t="s">
        <v>2742</v>
      </c>
      <c r="E2121" s="305" t="s">
        <v>5961</v>
      </c>
      <c r="F2121" s="320">
        <v>1991</v>
      </c>
      <c r="G2121" s="307" t="s">
        <v>25</v>
      </c>
      <c r="H2121" s="308" t="s">
        <v>2</v>
      </c>
      <c r="I2121" s="319"/>
      <c r="J2121" s="319"/>
    </row>
    <row r="2122" spans="1:10" x14ac:dyDescent="0.3">
      <c r="A2122" s="303" t="s">
        <v>2213</v>
      </c>
      <c r="B2122" s="304" t="s">
        <v>2706</v>
      </c>
      <c r="C2122" s="304" t="s">
        <v>3115</v>
      </c>
      <c r="D2122" s="304" t="s">
        <v>2706</v>
      </c>
      <c r="E2122" s="305" t="s">
        <v>5961</v>
      </c>
      <c r="F2122" s="320">
        <v>1889</v>
      </c>
      <c r="G2122" s="307" t="s">
        <v>24</v>
      </c>
      <c r="H2122" s="308" t="s">
        <v>2</v>
      </c>
      <c r="I2122" s="319"/>
      <c r="J2122" s="319"/>
    </row>
    <row r="2123" spans="1:10" x14ac:dyDescent="0.3">
      <c r="A2123" s="303" t="s">
        <v>2213</v>
      </c>
      <c r="B2123" s="304" t="s">
        <v>2706</v>
      </c>
      <c r="C2123" s="304" t="s">
        <v>3115</v>
      </c>
      <c r="D2123" s="304" t="s">
        <v>2706</v>
      </c>
      <c r="E2123" s="305" t="s">
        <v>5961</v>
      </c>
      <c r="F2123" s="320">
        <v>1889</v>
      </c>
      <c r="G2123" s="307" t="s">
        <v>25</v>
      </c>
      <c r="H2123" s="308" t="s">
        <v>2</v>
      </c>
      <c r="I2123" s="319"/>
      <c r="J2123" s="319"/>
    </row>
    <row r="2124" spans="1:10" x14ac:dyDescent="0.3">
      <c r="A2124" s="303" t="s">
        <v>2213</v>
      </c>
      <c r="B2124" s="304" t="s">
        <v>5367</v>
      </c>
      <c r="C2124" s="304" t="s">
        <v>3115</v>
      </c>
      <c r="D2124" s="304" t="s">
        <v>5367</v>
      </c>
      <c r="E2124" s="305" t="s">
        <v>5424</v>
      </c>
      <c r="F2124" s="320">
        <v>2000</v>
      </c>
      <c r="G2124" s="307" t="s">
        <v>24</v>
      </c>
      <c r="H2124" s="308" t="s">
        <v>2</v>
      </c>
      <c r="I2124" s="319"/>
      <c r="J2124" s="319"/>
    </row>
    <row r="2125" spans="1:10" x14ac:dyDescent="0.3">
      <c r="A2125" s="303" t="s">
        <v>2213</v>
      </c>
      <c r="B2125" s="304" t="s">
        <v>5367</v>
      </c>
      <c r="C2125" s="304" t="s">
        <v>3115</v>
      </c>
      <c r="D2125" s="304" t="s">
        <v>5367</v>
      </c>
      <c r="E2125" s="305" t="s">
        <v>5424</v>
      </c>
      <c r="F2125" s="320">
        <v>2000</v>
      </c>
      <c r="G2125" s="307" t="s">
        <v>25</v>
      </c>
      <c r="H2125" s="308" t="s">
        <v>2</v>
      </c>
      <c r="I2125" s="319"/>
      <c r="J2125" s="319"/>
    </row>
    <row r="2126" spans="1:10" x14ac:dyDescent="0.3">
      <c r="A2126" s="303" t="s">
        <v>2213</v>
      </c>
      <c r="B2126" s="304" t="s">
        <v>2615</v>
      </c>
      <c r="C2126" s="304" t="s">
        <v>3115</v>
      </c>
      <c r="D2126" s="304" t="s">
        <v>2615</v>
      </c>
      <c r="E2126" s="305" t="s">
        <v>5424</v>
      </c>
      <c r="F2126" s="320">
        <v>2074</v>
      </c>
      <c r="G2126" s="307" t="s">
        <v>24</v>
      </c>
      <c r="H2126" s="308" t="s">
        <v>2</v>
      </c>
      <c r="I2126" s="319"/>
      <c r="J2126" s="319"/>
    </row>
    <row r="2127" spans="1:10" x14ac:dyDescent="0.3">
      <c r="A2127" s="303" t="s">
        <v>2213</v>
      </c>
      <c r="B2127" s="304" t="s">
        <v>2615</v>
      </c>
      <c r="C2127" s="304" t="s">
        <v>3115</v>
      </c>
      <c r="D2127" s="304" t="s">
        <v>2615</v>
      </c>
      <c r="E2127" s="305" t="s">
        <v>5424</v>
      </c>
      <c r="F2127" s="320">
        <v>2074</v>
      </c>
      <c r="G2127" s="307" t="s">
        <v>25</v>
      </c>
      <c r="H2127" s="308" t="s">
        <v>2</v>
      </c>
      <c r="I2127" s="319"/>
      <c r="J2127" s="319"/>
    </row>
    <row r="2128" spans="1:10" x14ac:dyDescent="0.3">
      <c r="A2128" s="303" t="s">
        <v>2213</v>
      </c>
      <c r="B2128" s="304" t="s">
        <v>2771</v>
      </c>
      <c r="C2128" s="304" t="s">
        <v>3115</v>
      </c>
      <c r="D2128" s="304" t="s">
        <v>2771</v>
      </c>
      <c r="E2128" s="305" t="s">
        <v>5416</v>
      </c>
      <c r="F2128" s="320">
        <v>1762</v>
      </c>
      <c r="G2128" s="307" t="s">
        <v>24</v>
      </c>
      <c r="H2128" s="308" t="s">
        <v>2</v>
      </c>
      <c r="I2128" s="319"/>
      <c r="J2128" s="319"/>
    </row>
    <row r="2129" spans="1:10" x14ac:dyDescent="0.3">
      <c r="A2129" s="303" t="s">
        <v>2213</v>
      </c>
      <c r="B2129" s="304" t="s">
        <v>2771</v>
      </c>
      <c r="C2129" s="304" t="s">
        <v>3115</v>
      </c>
      <c r="D2129" s="304" t="s">
        <v>2771</v>
      </c>
      <c r="E2129" s="305" t="s">
        <v>5416</v>
      </c>
      <c r="F2129" s="320">
        <v>1762</v>
      </c>
      <c r="G2129" s="307" t="s">
        <v>25</v>
      </c>
      <c r="H2129" s="308" t="s">
        <v>2</v>
      </c>
      <c r="I2129" s="319"/>
      <c r="J2129" s="319"/>
    </row>
    <row r="2130" spans="1:10" x14ac:dyDescent="0.3">
      <c r="A2130" s="303" t="s">
        <v>2213</v>
      </c>
      <c r="B2130" s="304" t="s">
        <v>2733</v>
      </c>
      <c r="C2130" s="304" t="s">
        <v>3115</v>
      </c>
      <c r="D2130" s="304" t="s">
        <v>2733</v>
      </c>
      <c r="E2130" s="305" t="s">
        <v>5416</v>
      </c>
      <c r="F2130" s="320">
        <v>1991</v>
      </c>
      <c r="G2130" s="307" t="s">
        <v>24</v>
      </c>
      <c r="H2130" s="308" t="s">
        <v>2</v>
      </c>
      <c r="I2130" s="319"/>
      <c r="J2130" s="319"/>
    </row>
    <row r="2131" spans="1:10" x14ac:dyDescent="0.3">
      <c r="A2131" s="303" t="s">
        <v>2213</v>
      </c>
      <c r="B2131" s="304" t="s">
        <v>2733</v>
      </c>
      <c r="C2131" s="304" t="s">
        <v>3115</v>
      </c>
      <c r="D2131" s="304" t="s">
        <v>2733</v>
      </c>
      <c r="E2131" s="305" t="s">
        <v>5416</v>
      </c>
      <c r="F2131" s="320">
        <v>1991</v>
      </c>
      <c r="G2131" s="307" t="s">
        <v>25</v>
      </c>
      <c r="H2131" s="308" t="s">
        <v>2</v>
      </c>
      <c r="I2131" s="319"/>
      <c r="J2131" s="319"/>
    </row>
    <row r="2132" spans="1:10" x14ac:dyDescent="0.3">
      <c r="A2132" s="303" t="s">
        <v>2213</v>
      </c>
      <c r="B2132" s="304" t="s">
        <v>2697</v>
      </c>
      <c r="C2132" s="304" t="s">
        <v>3115</v>
      </c>
      <c r="D2132" s="304" t="s">
        <v>2697</v>
      </c>
      <c r="E2132" s="305" t="s">
        <v>5416</v>
      </c>
      <c r="F2132" s="320">
        <v>1889</v>
      </c>
      <c r="G2132" s="307" t="s">
        <v>24</v>
      </c>
      <c r="H2132" s="308" t="s">
        <v>2</v>
      </c>
      <c r="I2132" s="319"/>
      <c r="J2132" s="319"/>
    </row>
    <row r="2133" spans="1:10" x14ac:dyDescent="0.3">
      <c r="A2133" s="303" t="s">
        <v>2213</v>
      </c>
      <c r="B2133" s="304" t="s">
        <v>2697</v>
      </c>
      <c r="C2133" s="304" t="s">
        <v>3115</v>
      </c>
      <c r="D2133" s="304" t="s">
        <v>2697</v>
      </c>
      <c r="E2133" s="305" t="s">
        <v>5416</v>
      </c>
      <c r="F2133" s="320">
        <v>1889</v>
      </c>
      <c r="G2133" s="307" t="s">
        <v>25</v>
      </c>
      <c r="H2133" s="308" t="s">
        <v>2</v>
      </c>
      <c r="I2133" s="319"/>
      <c r="J2133" s="319"/>
    </row>
    <row r="2134" spans="1:10" x14ac:dyDescent="0.3">
      <c r="A2134" s="303" t="s">
        <v>2213</v>
      </c>
      <c r="B2134" s="304" t="s">
        <v>5358</v>
      </c>
      <c r="C2134" s="304" t="s">
        <v>3115</v>
      </c>
      <c r="D2134" s="304" t="s">
        <v>5358</v>
      </c>
      <c r="E2134" s="305" t="s">
        <v>5416</v>
      </c>
      <c r="F2134" s="320">
        <v>2000</v>
      </c>
      <c r="G2134" s="307" t="s">
        <v>24</v>
      </c>
      <c r="H2134" s="308" t="s">
        <v>2</v>
      </c>
      <c r="I2134" s="319"/>
      <c r="J2134" s="319"/>
    </row>
    <row r="2135" spans="1:10" x14ac:dyDescent="0.3">
      <c r="A2135" s="303" t="s">
        <v>2213</v>
      </c>
      <c r="B2135" s="304" t="s">
        <v>5358</v>
      </c>
      <c r="C2135" s="304" t="s">
        <v>3115</v>
      </c>
      <c r="D2135" s="304" t="s">
        <v>5358</v>
      </c>
      <c r="E2135" s="305" t="s">
        <v>5416</v>
      </c>
      <c r="F2135" s="320">
        <v>2000</v>
      </c>
      <c r="G2135" s="307" t="s">
        <v>25</v>
      </c>
      <c r="H2135" s="308" t="s">
        <v>2</v>
      </c>
      <c r="I2135" s="319"/>
      <c r="J2135" s="319"/>
    </row>
    <row r="2136" spans="1:10" x14ac:dyDescent="0.3">
      <c r="A2136" s="303" t="s">
        <v>2213</v>
      </c>
      <c r="B2136" s="304" t="s">
        <v>5265</v>
      </c>
      <c r="C2136" s="304" t="s">
        <v>3115</v>
      </c>
      <c r="D2136" s="304" t="s">
        <v>5265</v>
      </c>
      <c r="E2136" s="305" t="s">
        <v>5416</v>
      </c>
      <c r="F2136" s="320">
        <v>2074</v>
      </c>
      <c r="G2136" s="307" t="s">
        <v>24</v>
      </c>
      <c r="H2136" s="308" t="s">
        <v>2</v>
      </c>
      <c r="I2136" s="319"/>
      <c r="J2136" s="319"/>
    </row>
    <row r="2137" spans="1:10" x14ac:dyDescent="0.3">
      <c r="A2137" s="303" t="s">
        <v>2213</v>
      </c>
      <c r="B2137" s="304" t="s">
        <v>5265</v>
      </c>
      <c r="C2137" s="304" t="s">
        <v>3115</v>
      </c>
      <c r="D2137" s="304" t="s">
        <v>5265</v>
      </c>
      <c r="E2137" s="305" t="s">
        <v>5416</v>
      </c>
      <c r="F2137" s="320">
        <v>2074</v>
      </c>
      <c r="G2137" s="307" t="s">
        <v>25</v>
      </c>
      <c r="H2137" s="308" t="s">
        <v>2</v>
      </c>
      <c r="I2137" s="319"/>
      <c r="J2137" s="319"/>
    </row>
    <row r="2138" spans="1:10" x14ac:dyDescent="0.3">
      <c r="A2138" s="303" t="s">
        <v>2213</v>
      </c>
      <c r="B2138" s="304" t="s">
        <v>2738</v>
      </c>
      <c r="C2138" s="304" t="s">
        <v>3115</v>
      </c>
      <c r="D2138" s="304" t="s">
        <v>2738</v>
      </c>
      <c r="E2138" s="305" t="s">
        <v>5420</v>
      </c>
      <c r="F2138" s="320">
        <v>1991</v>
      </c>
      <c r="G2138" s="307" t="s">
        <v>24</v>
      </c>
      <c r="H2138" s="308" t="s">
        <v>2</v>
      </c>
      <c r="I2138" s="319"/>
      <c r="J2138" s="319"/>
    </row>
    <row r="2139" spans="1:10" x14ac:dyDescent="0.3">
      <c r="A2139" s="303" t="s">
        <v>2213</v>
      </c>
      <c r="B2139" s="304" t="s">
        <v>2738</v>
      </c>
      <c r="C2139" s="304" t="s">
        <v>3115</v>
      </c>
      <c r="D2139" s="304" t="s">
        <v>2738</v>
      </c>
      <c r="E2139" s="305" t="s">
        <v>5420</v>
      </c>
      <c r="F2139" s="320">
        <v>1991</v>
      </c>
      <c r="G2139" s="307" t="s">
        <v>25</v>
      </c>
      <c r="H2139" s="308" t="s">
        <v>2</v>
      </c>
      <c r="I2139" s="319"/>
      <c r="J2139" s="319"/>
    </row>
    <row r="2140" spans="1:10" x14ac:dyDescent="0.3">
      <c r="A2140" s="303" t="s">
        <v>2213</v>
      </c>
      <c r="B2140" s="304" t="s">
        <v>2702</v>
      </c>
      <c r="C2140" s="304" t="s">
        <v>3115</v>
      </c>
      <c r="D2140" s="304" t="s">
        <v>2702</v>
      </c>
      <c r="E2140" s="305" t="s">
        <v>5420</v>
      </c>
      <c r="F2140" s="320">
        <v>1889</v>
      </c>
      <c r="G2140" s="307" t="s">
        <v>24</v>
      </c>
      <c r="H2140" s="308" t="s">
        <v>2</v>
      </c>
      <c r="I2140" s="319"/>
      <c r="J2140" s="319"/>
    </row>
    <row r="2141" spans="1:10" x14ac:dyDescent="0.3">
      <c r="A2141" s="303" t="s">
        <v>2213</v>
      </c>
      <c r="B2141" s="304" t="s">
        <v>2702</v>
      </c>
      <c r="C2141" s="304" t="s">
        <v>3115</v>
      </c>
      <c r="D2141" s="304" t="s">
        <v>2702</v>
      </c>
      <c r="E2141" s="305" t="s">
        <v>5420</v>
      </c>
      <c r="F2141" s="320">
        <v>1889</v>
      </c>
      <c r="G2141" s="307" t="s">
        <v>25</v>
      </c>
      <c r="H2141" s="308" t="s">
        <v>2</v>
      </c>
      <c r="I2141" s="319"/>
      <c r="J2141" s="319"/>
    </row>
    <row r="2142" spans="1:10" x14ac:dyDescent="0.3">
      <c r="A2142" s="303" t="s">
        <v>2213</v>
      </c>
      <c r="B2142" s="304" t="s">
        <v>5363</v>
      </c>
      <c r="C2142" s="304" t="s">
        <v>3115</v>
      </c>
      <c r="D2142" s="304" t="s">
        <v>5363</v>
      </c>
      <c r="E2142" s="305" t="s">
        <v>5420</v>
      </c>
      <c r="F2142" s="320">
        <v>2000</v>
      </c>
      <c r="G2142" s="307" t="s">
        <v>24</v>
      </c>
      <c r="H2142" s="308" t="s">
        <v>2</v>
      </c>
      <c r="I2142" s="319"/>
      <c r="J2142" s="319"/>
    </row>
    <row r="2143" spans="1:10" x14ac:dyDescent="0.3">
      <c r="A2143" s="303" t="s">
        <v>2213</v>
      </c>
      <c r="B2143" s="304" t="s">
        <v>5363</v>
      </c>
      <c r="C2143" s="304" t="s">
        <v>3115</v>
      </c>
      <c r="D2143" s="304" t="s">
        <v>5363</v>
      </c>
      <c r="E2143" s="305" t="s">
        <v>5420</v>
      </c>
      <c r="F2143" s="320">
        <v>2000</v>
      </c>
      <c r="G2143" s="307" t="s">
        <v>25</v>
      </c>
      <c r="H2143" s="308" t="s">
        <v>2</v>
      </c>
      <c r="I2143" s="319"/>
      <c r="J2143" s="319"/>
    </row>
    <row r="2144" spans="1:10" x14ac:dyDescent="0.3">
      <c r="A2144" s="303" t="s">
        <v>2213</v>
      </c>
      <c r="B2144" s="304" t="s">
        <v>2611</v>
      </c>
      <c r="C2144" s="304" t="s">
        <v>3115</v>
      </c>
      <c r="D2144" s="304" t="s">
        <v>2611</v>
      </c>
      <c r="E2144" s="305" t="s">
        <v>5420</v>
      </c>
      <c r="F2144" s="320">
        <v>2074</v>
      </c>
      <c r="G2144" s="307" t="s">
        <v>24</v>
      </c>
      <c r="H2144" s="308" t="s">
        <v>2</v>
      </c>
      <c r="I2144" s="319"/>
      <c r="J2144" s="319"/>
    </row>
    <row r="2145" spans="1:10" x14ac:dyDescent="0.3">
      <c r="A2145" s="303" t="s">
        <v>2213</v>
      </c>
      <c r="B2145" s="304" t="s">
        <v>2611</v>
      </c>
      <c r="C2145" s="304" t="s">
        <v>3115</v>
      </c>
      <c r="D2145" s="304" t="s">
        <v>2611</v>
      </c>
      <c r="E2145" s="305" t="s">
        <v>5420</v>
      </c>
      <c r="F2145" s="320">
        <v>2074</v>
      </c>
      <c r="G2145" s="307" t="s">
        <v>25</v>
      </c>
      <c r="H2145" s="308" t="s">
        <v>2</v>
      </c>
      <c r="I2145" s="319"/>
      <c r="J2145" s="319"/>
    </row>
    <row r="2146" spans="1:10" x14ac:dyDescent="0.3">
      <c r="A2146" s="303" t="s">
        <v>2213</v>
      </c>
      <c r="B2146" s="304" t="s">
        <v>2781</v>
      </c>
      <c r="C2146" s="304" t="s">
        <v>3115</v>
      </c>
      <c r="D2146" s="304" t="s">
        <v>2781</v>
      </c>
      <c r="E2146" s="305" t="s">
        <v>5427</v>
      </c>
      <c r="F2146" s="320">
        <v>1762</v>
      </c>
      <c r="G2146" s="307" t="s">
        <v>24</v>
      </c>
      <c r="H2146" s="308" t="s">
        <v>2</v>
      </c>
      <c r="I2146" s="319"/>
      <c r="J2146" s="319"/>
    </row>
    <row r="2147" spans="1:10" x14ac:dyDescent="0.3">
      <c r="A2147" s="303" t="s">
        <v>2213</v>
      </c>
      <c r="B2147" s="304" t="s">
        <v>2781</v>
      </c>
      <c r="C2147" s="304" t="s">
        <v>3115</v>
      </c>
      <c r="D2147" s="304" t="s">
        <v>2781</v>
      </c>
      <c r="E2147" s="305" t="s">
        <v>5427</v>
      </c>
      <c r="F2147" s="320">
        <v>1762</v>
      </c>
      <c r="G2147" s="307" t="s">
        <v>25</v>
      </c>
      <c r="H2147" s="308" t="s">
        <v>2</v>
      </c>
      <c r="I2147" s="319"/>
      <c r="J2147" s="319"/>
    </row>
    <row r="2148" spans="1:10" x14ac:dyDescent="0.3">
      <c r="A2148" s="303" t="s">
        <v>2213</v>
      </c>
      <c r="B2148" s="304" t="s">
        <v>2744</v>
      </c>
      <c r="C2148" s="304" t="s">
        <v>3115</v>
      </c>
      <c r="D2148" s="304" t="s">
        <v>2744</v>
      </c>
      <c r="E2148" s="305" t="s">
        <v>5427</v>
      </c>
      <c r="F2148" s="320">
        <v>1991</v>
      </c>
      <c r="G2148" s="307" t="s">
        <v>24</v>
      </c>
      <c r="H2148" s="308" t="s">
        <v>2</v>
      </c>
      <c r="I2148" s="319"/>
      <c r="J2148" s="319"/>
    </row>
    <row r="2149" spans="1:10" x14ac:dyDescent="0.3">
      <c r="A2149" s="303" t="s">
        <v>2213</v>
      </c>
      <c r="B2149" s="304" t="s">
        <v>2744</v>
      </c>
      <c r="C2149" s="304" t="s">
        <v>3115</v>
      </c>
      <c r="D2149" s="304" t="s">
        <v>2744</v>
      </c>
      <c r="E2149" s="305" t="s">
        <v>5427</v>
      </c>
      <c r="F2149" s="320">
        <v>1991</v>
      </c>
      <c r="G2149" s="307" t="s">
        <v>25</v>
      </c>
      <c r="H2149" s="308" t="s">
        <v>2</v>
      </c>
      <c r="I2149" s="319"/>
      <c r="J2149" s="319"/>
    </row>
    <row r="2150" spans="1:10" x14ac:dyDescent="0.3">
      <c r="A2150" s="303" t="s">
        <v>2213</v>
      </c>
      <c r="B2150" s="304" t="s">
        <v>2708</v>
      </c>
      <c r="C2150" s="304" t="s">
        <v>3115</v>
      </c>
      <c r="D2150" s="304" t="s">
        <v>2708</v>
      </c>
      <c r="E2150" s="305" t="s">
        <v>5427</v>
      </c>
      <c r="F2150" s="320">
        <v>1889</v>
      </c>
      <c r="G2150" s="307" t="s">
        <v>24</v>
      </c>
      <c r="H2150" s="308" t="s">
        <v>2</v>
      </c>
      <c r="I2150" s="319"/>
      <c r="J2150" s="319"/>
    </row>
    <row r="2151" spans="1:10" x14ac:dyDescent="0.3">
      <c r="A2151" s="303" t="s">
        <v>2213</v>
      </c>
      <c r="B2151" s="304" t="s">
        <v>2708</v>
      </c>
      <c r="C2151" s="304" t="s">
        <v>3115</v>
      </c>
      <c r="D2151" s="304" t="s">
        <v>2708</v>
      </c>
      <c r="E2151" s="305" t="s">
        <v>5427</v>
      </c>
      <c r="F2151" s="320">
        <v>1889</v>
      </c>
      <c r="G2151" s="307" t="s">
        <v>25</v>
      </c>
      <c r="H2151" s="308" t="s">
        <v>2</v>
      </c>
      <c r="I2151" s="319"/>
      <c r="J2151" s="319"/>
    </row>
    <row r="2152" spans="1:10" x14ac:dyDescent="0.3">
      <c r="A2152" s="303" t="s">
        <v>2213</v>
      </c>
      <c r="B2152" s="304" t="s">
        <v>5370</v>
      </c>
      <c r="C2152" s="304" t="s">
        <v>3115</v>
      </c>
      <c r="D2152" s="304" t="s">
        <v>5370</v>
      </c>
      <c r="E2152" s="305" t="s">
        <v>5427</v>
      </c>
      <c r="F2152" s="320">
        <v>2000</v>
      </c>
      <c r="G2152" s="307" t="s">
        <v>24</v>
      </c>
      <c r="H2152" s="308" t="s">
        <v>2</v>
      </c>
      <c r="I2152" s="319"/>
      <c r="J2152" s="319"/>
    </row>
    <row r="2153" spans="1:10" x14ac:dyDescent="0.3">
      <c r="A2153" s="303" t="s">
        <v>2213</v>
      </c>
      <c r="B2153" s="304" t="s">
        <v>5370</v>
      </c>
      <c r="C2153" s="304" t="s">
        <v>3115</v>
      </c>
      <c r="D2153" s="304" t="s">
        <v>5370</v>
      </c>
      <c r="E2153" s="305" t="s">
        <v>5427</v>
      </c>
      <c r="F2153" s="320">
        <v>2000</v>
      </c>
      <c r="G2153" s="307" t="s">
        <v>25</v>
      </c>
      <c r="H2153" s="308" t="s">
        <v>2</v>
      </c>
      <c r="I2153" s="319"/>
      <c r="J2153" s="319"/>
    </row>
    <row r="2154" spans="1:10" x14ac:dyDescent="0.3">
      <c r="A2154" s="303" t="s">
        <v>2213</v>
      </c>
      <c r="B2154" s="304" t="s">
        <v>2617</v>
      </c>
      <c r="C2154" s="304" t="s">
        <v>3115</v>
      </c>
      <c r="D2154" s="304" t="s">
        <v>2617</v>
      </c>
      <c r="E2154" s="305" t="s">
        <v>5427</v>
      </c>
      <c r="F2154" s="320">
        <v>2074</v>
      </c>
      <c r="G2154" s="307" t="s">
        <v>24</v>
      </c>
      <c r="H2154" s="308" t="s">
        <v>2</v>
      </c>
      <c r="I2154" s="319"/>
      <c r="J2154" s="319"/>
    </row>
    <row r="2155" spans="1:10" x14ac:dyDescent="0.3">
      <c r="A2155" s="303" t="s">
        <v>2213</v>
      </c>
      <c r="B2155" s="304" t="s">
        <v>2617</v>
      </c>
      <c r="C2155" s="304" t="s">
        <v>3115</v>
      </c>
      <c r="D2155" s="304" t="s">
        <v>2617</v>
      </c>
      <c r="E2155" s="305" t="s">
        <v>5427</v>
      </c>
      <c r="F2155" s="320">
        <v>2074</v>
      </c>
      <c r="G2155" s="307" t="s">
        <v>25</v>
      </c>
      <c r="H2155" s="308" t="s">
        <v>2</v>
      </c>
      <c r="I2155" s="319"/>
      <c r="J2155" s="319"/>
    </row>
    <row r="2156" spans="1:10" x14ac:dyDescent="0.3">
      <c r="A2156" s="303" t="s">
        <v>2213</v>
      </c>
      <c r="B2156" s="304" t="s">
        <v>2782</v>
      </c>
      <c r="C2156" s="304" t="s">
        <v>3115</v>
      </c>
      <c r="D2156" s="304" t="s">
        <v>2782</v>
      </c>
      <c r="E2156" s="305" t="s">
        <v>5428</v>
      </c>
      <c r="F2156" s="320">
        <v>1762</v>
      </c>
      <c r="G2156" s="307" t="s">
        <v>24</v>
      </c>
      <c r="H2156" s="308" t="s">
        <v>2</v>
      </c>
      <c r="I2156" s="319"/>
      <c r="J2156" s="319"/>
    </row>
    <row r="2157" spans="1:10" x14ac:dyDescent="0.3">
      <c r="A2157" s="303" t="s">
        <v>2213</v>
      </c>
      <c r="B2157" s="304" t="s">
        <v>2782</v>
      </c>
      <c r="C2157" s="304" t="s">
        <v>3115</v>
      </c>
      <c r="D2157" s="304" t="s">
        <v>2782</v>
      </c>
      <c r="E2157" s="305" t="s">
        <v>5428</v>
      </c>
      <c r="F2157" s="320">
        <v>1762</v>
      </c>
      <c r="G2157" s="307" t="s">
        <v>25</v>
      </c>
      <c r="H2157" s="308" t="s">
        <v>2</v>
      </c>
      <c r="I2157" s="319"/>
      <c r="J2157" s="319"/>
    </row>
    <row r="2158" spans="1:10" x14ac:dyDescent="0.3">
      <c r="A2158" s="303" t="s">
        <v>2213</v>
      </c>
      <c r="B2158" s="304" t="s">
        <v>2745</v>
      </c>
      <c r="C2158" s="304" t="s">
        <v>3115</v>
      </c>
      <c r="D2158" s="304" t="s">
        <v>2745</v>
      </c>
      <c r="E2158" s="305" t="s">
        <v>5428</v>
      </c>
      <c r="F2158" s="320">
        <v>1991</v>
      </c>
      <c r="G2158" s="307" t="s">
        <v>24</v>
      </c>
      <c r="H2158" s="308" t="s">
        <v>2</v>
      </c>
      <c r="I2158" s="319"/>
      <c r="J2158" s="319"/>
    </row>
    <row r="2159" spans="1:10" x14ac:dyDescent="0.3">
      <c r="A2159" s="303" t="s">
        <v>2213</v>
      </c>
      <c r="B2159" s="304" t="s">
        <v>2745</v>
      </c>
      <c r="C2159" s="304" t="s">
        <v>3115</v>
      </c>
      <c r="D2159" s="304" t="s">
        <v>2745</v>
      </c>
      <c r="E2159" s="305" t="s">
        <v>5428</v>
      </c>
      <c r="F2159" s="320">
        <v>1991</v>
      </c>
      <c r="G2159" s="307" t="s">
        <v>25</v>
      </c>
      <c r="H2159" s="308" t="s">
        <v>2</v>
      </c>
      <c r="I2159" s="319"/>
      <c r="J2159" s="319"/>
    </row>
    <row r="2160" spans="1:10" x14ac:dyDescent="0.3">
      <c r="A2160" s="303" t="s">
        <v>2213</v>
      </c>
      <c r="B2160" s="304" t="s">
        <v>2709</v>
      </c>
      <c r="C2160" s="304" t="s">
        <v>3115</v>
      </c>
      <c r="D2160" s="304" t="s">
        <v>2709</v>
      </c>
      <c r="E2160" s="305" t="s">
        <v>5428</v>
      </c>
      <c r="F2160" s="320">
        <v>1889</v>
      </c>
      <c r="G2160" s="307" t="s">
        <v>24</v>
      </c>
      <c r="H2160" s="308" t="s">
        <v>2</v>
      </c>
      <c r="I2160" s="319"/>
      <c r="J2160" s="319"/>
    </row>
    <row r="2161" spans="1:10" x14ac:dyDescent="0.3">
      <c r="A2161" s="303" t="s">
        <v>2213</v>
      </c>
      <c r="B2161" s="304" t="s">
        <v>2709</v>
      </c>
      <c r="C2161" s="304" t="s">
        <v>3115</v>
      </c>
      <c r="D2161" s="304" t="s">
        <v>2709</v>
      </c>
      <c r="E2161" s="305" t="s">
        <v>5428</v>
      </c>
      <c r="F2161" s="320">
        <v>1889</v>
      </c>
      <c r="G2161" s="307" t="s">
        <v>25</v>
      </c>
      <c r="H2161" s="308" t="s">
        <v>2</v>
      </c>
      <c r="I2161" s="319"/>
      <c r="J2161" s="319"/>
    </row>
    <row r="2162" spans="1:10" x14ac:dyDescent="0.3">
      <c r="A2162" s="303" t="s">
        <v>2213</v>
      </c>
      <c r="B2162" s="304" t="s">
        <v>5371</v>
      </c>
      <c r="C2162" s="304" t="s">
        <v>3115</v>
      </c>
      <c r="D2162" s="304" t="s">
        <v>5371</v>
      </c>
      <c r="E2162" s="305" t="s">
        <v>5428</v>
      </c>
      <c r="F2162" s="320">
        <v>2000</v>
      </c>
      <c r="G2162" s="307" t="s">
        <v>24</v>
      </c>
      <c r="H2162" s="308" t="s">
        <v>2</v>
      </c>
      <c r="I2162" s="319"/>
      <c r="J2162" s="319"/>
    </row>
    <row r="2163" spans="1:10" x14ac:dyDescent="0.3">
      <c r="A2163" s="303" t="s">
        <v>2213</v>
      </c>
      <c r="B2163" s="304" t="s">
        <v>5371</v>
      </c>
      <c r="C2163" s="304" t="s">
        <v>3115</v>
      </c>
      <c r="D2163" s="304" t="s">
        <v>5371</v>
      </c>
      <c r="E2163" s="305" t="s">
        <v>5428</v>
      </c>
      <c r="F2163" s="320">
        <v>2000</v>
      </c>
      <c r="G2163" s="307" t="s">
        <v>25</v>
      </c>
      <c r="H2163" s="308" t="s">
        <v>2</v>
      </c>
      <c r="I2163" s="319"/>
      <c r="J2163" s="319"/>
    </row>
    <row r="2164" spans="1:10" x14ac:dyDescent="0.3">
      <c r="A2164" s="303" t="s">
        <v>2213</v>
      </c>
      <c r="B2164" s="304" t="s">
        <v>2618</v>
      </c>
      <c r="C2164" s="304" t="s">
        <v>3115</v>
      </c>
      <c r="D2164" s="304" t="s">
        <v>2618</v>
      </c>
      <c r="E2164" s="305" t="s">
        <v>5428</v>
      </c>
      <c r="F2164" s="320">
        <v>2074</v>
      </c>
      <c r="G2164" s="307" t="s">
        <v>24</v>
      </c>
      <c r="H2164" s="308" t="s">
        <v>2</v>
      </c>
      <c r="I2164" s="319"/>
      <c r="J2164" s="319"/>
    </row>
    <row r="2165" spans="1:10" x14ac:dyDescent="0.3">
      <c r="A2165" s="303" t="s">
        <v>2213</v>
      </c>
      <c r="B2165" s="304" t="s">
        <v>2618</v>
      </c>
      <c r="C2165" s="304" t="s">
        <v>3115</v>
      </c>
      <c r="D2165" s="304" t="s">
        <v>2618</v>
      </c>
      <c r="E2165" s="305" t="s">
        <v>5428</v>
      </c>
      <c r="F2165" s="320">
        <v>2074</v>
      </c>
      <c r="G2165" s="307" t="s">
        <v>25</v>
      </c>
      <c r="H2165" s="308" t="s">
        <v>2</v>
      </c>
      <c r="I2165" s="319"/>
      <c r="J2165" s="319"/>
    </row>
    <row r="2166" spans="1:10" x14ac:dyDescent="0.3">
      <c r="A2166" s="303" t="s">
        <v>2213</v>
      </c>
      <c r="B2166" s="304" t="s">
        <v>5962</v>
      </c>
      <c r="C2166" s="304" t="s">
        <v>3115</v>
      </c>
      <c r="D2166" s="304" t="s">
        <v>5962</v>
      </c>
      <c r="E2166" s="305" t="s">
        <v>5963</v>
      </c>
      <c r="F2166" s="320">
        <v>878</v>
      </c>
      <c r="G2166" s="307" t="s">
        <v>24</v>
      </c>
      <c r="H2166" s="308" t="s">
        <v>2</v>
      </c>
      <c r="I2166" s="319"/>
      <c r="J2166" s="319"/>
    </row>
    <row r="2167" spans="1:10" x14ac:dyDescent="0.3">
      <c r="A2167" s="303" t="s">
        <v>2213</v>
      </c>
      <c r="B2167" s="304" t="s">
        <v>5962</v>
      </c>
      <c r="C2167" s="304" t="s">
        <v>3115</v>
      </c>
      <c r="D2167" s="304" t="s">
        <v>5962</v>
      </c>
      <c r="E2167" s="305" t="s">
        <v>5963</v>
      </c>
      <c r="F2167" s="320">
        <v>878</v>
      </c>
      <c r="G2167" s="307" t="s">
        <v>25</v>
      </c>
      <c r="H2167" s="308" t="s">
        <v>2</v>
      </c>
      <c r="I2167" s="319"/>
      <c r="J2167" s="319"/>
    </row>
    <row r="2168" spans="1:10" x14ac:dyDescent="0.3">
      <c r="A2168" s="303" t="s">
        <v>2213</v>
      </c>
      <c r="B2168" s="304" t="s">
        <v>5964</v>
      </c>
      <c r="C2168" s="304" t="s">
        <v>3115</v>
      </c>
      <c r="D2168" s="304" t="s">
        <v>5964</v>
      </c>
      <c r="E2168" s="305" t="s">
        <v>5166</v>
      </c>
      <c r="F2168" s="320">
        <v>567</v>
      </c>
      <c r="G2168" s="307" t="s">
        <v>24</v>
      </c>
      <c r="H2168" s="308" t="s">
        <v>2</v>
      </c>
      <c r="I2168" s="319"/>
      <c r="J2168" s="319"/>
    </row>
    <row r="2169" spans="1:10" x14ac:dyDescent="0.3">
      <c r="A2169" s="303" t="s">
        <v>2213</v>
      </c>
      <c r="B2169" s="304" t="s">
        <v>5964</v>
      </c>
      <c r="C2169" s="304" t="s">
        <v>3115</v>
      </c>
      <c r="D2169" s="304" t="s">
        <v>5964</v>
      </c>
      <c r="E2169" s="305" t="s">
        <v>5166</v>
      </c>
      <c r="F2169" s="320">
        <v>567</v>
      </c>
      <c r="G2169" s="307" t="s">
        <v>25</v>
      </c>
      <c r="H2169" s="308" t="s">
        <v>2</v>
      </c>
      <c r="I2169" s="319"/>
      <c r="J2169" s="319"/>
    </row>
    <row r="2170" spans="1:10" x14ac:dyDescent="0.3">
      <c r="A2170" s="303" t="s">
        <v>2213</v>
      </c>
      <c r="B2170" s="304" t="s">
        <v>2416</v>
      </c>
      <c r="C2170" s="304" t="s">
        <v>3115</v>
      </c>
      <c r="D2170" s="304" t="s">
        <v>2416</v>
      </c>
      <c r="E2170" s="305" t="s">
        <v>5160</v>
      </c>
      <c r="F2170" s="320">
        <v>567</v>
      </c>
      <c r="G2170" s="307" t="s">
        <v>24</v>
      </c>
      <c r="H2170" s="308" t="s">
        <v>2</v>
      </c>
      <c r="I2170" s="319"/>
      <c r="J2170" s="319"/>
    </row>
    <row r="2171" spans="1:10" x14ac:dyDescent="0.3">
      <c r="A2171" s="303" t="s">
        <v>2213</v>
      </c>
      <c r="B2171" s="304" t="s">
        <v>2416</v>
      </c>
      <c r="C2171" s="304" t="s">
        <v>3115</v>
      </c>
      <c r="D2171" s="304" t="s">
        <v>2416</v>
      </c>
      <c r="E2171" s="305" t="s">
        <v>5160</v>
      </c>
      <c r="F2171" s="320">
        <v>567</v>
      </c>
      <c r="G2171" s="307" t="s">
        <v>25</v>
      </c>
      <c r="H2171" s="308" t="s">
        <v>2</v>
      </c>
      <c r="I2171" s="319"/>
      <c r="J2171" s="319"/>
    </row>
    <row r="2172" spans="1:10" x14ac:dyDescent="0.3">
      <c r="A2172" s="303" t="s">
        <v>2213</v>
      </c>
      <c r="B2172" s="304" t="s">
        <v>2413</v>
      </c>
      <c r="C2172" s="304" t="s">
        <v>3115</v>
      </c>
      <c r="D2172" s="304" t="s">
        <v>2413</v>
      </c>
      <c r="E2172" s="305" t="s">
        <v>5157</v>
      </c>
      <c r="F2172" s="320">
        <v>567</v>
      </c>
      <c r="G2172" s="307" t="s">
        <v>24</v>
      </c>
      <c r="H2172" s="308" t="s">
        <v>2</v>
      </c>
      <c r="I2172" s="319"/>
      <c r="J2172" s="319"/>
    </row>
    <row r="2173" spans="1:10" x14ac:dyDescent="0.3">
      <c r="A2173" s="303" t="s">
        <v>2213</v>
      </c>
      <c r="B2173" s="304" t="s">
        <v>2413</v>
      </c>
      <c r="C2173" s="304" t="s">
        <v>3115</v>
      </c>
      <c r="D2173" s="304" t="s">
        <v>2413</v>
      </c>
      <c r="E2173" s="305" t="s">
        <v>5157</v>
      </c>
      <c r="F2173" s="320">
        <v>567</v>
      </c>
      <c r="G2173" s="307" t="s">
        <v>25</v>
      </c>
      <c r="H2173" s="308" t="s">
        <v>2</v>
      </c>
      <c r="I2173" s="319"/>
      <c r="J2173" s="319"/>
    </row>
    <row r="2174" spans="1:10" x14ac:dyDescent="0.3">
      <c r="A2174" s="303" t="s">
        <v>2213</v>
      </c>
      <c r="B2174" s="304" t="s">
        <v>2412</v>
      </c>
      <c r="C2174" s="304" t="s">
        <v>3115</v>
      </c>
      <c r="D2174" s="304" t="s">
        <v>2412</v>
      </c>
      <c r="E2174" s="305" t="s">
        <v>5155</v>
      </c>
      <c r="F2174" s="320">
        <v>567</v>
      </c>
      <c r="G2174" s="307" t="s">
        <v>24</v>
      </c>
      <c r="H2174" s="308" t="s">
        <v>2</v>
      </c>
      <c r="I2174" s="319"/>
      <c r="J2174" s="319"/>
    </row>
    <row r="2175" spans="1:10" x14ac:dyDescent="0.3">
      <c r="A2175" s="303" t="s">
        <v>2213</v>
      </c>
      <c r="B2175" s="304" t="s">
        <v>2412</v>
      </c>
      <c r="C2175" s="304" t="s">
        <v>3115</v>
      </c>
      <c r="D2175" s="304" t="s">
        <v>2412</v>
      </c>
      <c r="E2175" s="305" t="s">
        <v>5155</v>
      </c>
      <c r="F2175" s="320">
        <v>567</v>
      </c>
      <c r="G2175" s="307" t="s">
        <v>25</v>
      </c>
      <c r="H2175" s="308" t="s">
        <v>2</v>
      </c>
      <c r="I2175" s="319"/>
      <c r="J2175" s="319"/>
    </row>
    <row r="2176" spans="1:10" x14ac:dyDescent="0.3">
      <c r="A2176" s="303" t="s">
        <v>2213</v>
      </c>
      <c r="B2176" s="304" t="s">
        <v>2410</v>
      </c>
      <c r="C2176" s="304" t="s">
        <v>3115</v>
      </c>
      <c r="D2176" s="304" t="s">
        <v>2410</v>
      </c>
      <c r="E2176" s="305" t="s">
        <v>5965</v>
      </c>
      <c r="F2176" s="320">
        <v>567</v>
      </c>
      <c r="G2176" s="307" t="s">
        <v>24</v>
      </c>
      <c r="H2176" s="308" t="s">
        <v>2</v>
      </c>
      <c r="I2176" s="319"/>
      <c r="J2176" s="319"/>
    </row>
    <row r="2177" spans="1:10" x14ac:dyDescent="0.3">
      <c r="A2177" s="303" t="s">
        <v>2213</v>
      </c>
      <c r="B2177" s="304" t="s">
        <v>2410</v>
      </c>
      <c r="C2177" s="304" t="s">
        <v>3115</v>
      </c>
      <c r="D2177" s="304" t="s">
        <v>2410</v>
      </c>
      <c r="E2177" s="305" t="s">
        <v>5965</v>
      </c>
      <c r="F2177" s="320">
        <v>567</v>
      </c>
      <c r="G2177" s="307" t="s">
        <v>24</v>
      </c>
      <c r="H2177" s="308" t="s">
        <v>2</v>
      </c>
      <c r="I2177" s="319"/>
      <c r="J2177" s="319"/>
    </row>
    <row r="2178" spans="1:10" x14ac:dyDescent="0.3">
      <c r="A2178" s="303" t="s">
        <v>2213</v>
      </c>
      <c r="B2178" s="304" t="s">
        <v>2410</v>
      </c>
      <c r="C2178" s="304" t="s">
        <v>3115</v>
      </c>
      <c r="D2178" s="304" t="s">
        <v>2410</v>
      </c>
      <c r="E2178" s="305" t="s">
        <v>5965</v>
      </c>
      <c r="F2178" s="320">
        <v>567</v>
      </c>
      <c r="G2178" s="307" t="s">
        <v>25</v>
      </c>
      <c r="H2178" s="308" t="s">
        <v>2</v>
      </c>
      <c r="I2178" s="319"/>
      <c r="J2178" s="319"/>
    </row>
    <row r="2179" spans="1:10" x14ac:dyDescent="0.3">
      <c r="A2179" s="303" t="s">
        <v>2213</v>
      </c>
      <c r="B2179" s="304" t="s">
        <v>2410</v>
      </c>
      <c r="C2179" s="304" t="s">
        <v>3115</v>
      </c>
      <c r="D2179" s="304" t="s">
        <v>2410</v>
      </c>
      <c r="E2179" s="305" t="s">
        <v>5965</v>
      </c>
      <c r="F2179" s="320">
        <v>567</v>
      </c>
      <c r="G2179" s="307" t="s">
        <v>25</v>
      </c>
      <c r="H2179" s="308" t="s">
        <v>2</v>
      </c>
      <c r="I2179" s="319"/>
      <c r="J2179" s="319"/>
    </row>
    <row r="2180" spans="1:10" x14ac:dyDescent="0.3">
      <c r="A2180" s="303" t="s">
        <v>2213</v>
      </c>
      <c r="B2180" s="304" t="s">
        <v>2414</v>
      </c>
      <c r="C2180" s="304" t="s">
        <v>3115</v>
      </c>
      <c r="D2180" s="304" t="s">
        <v>2414</v>
      </c>
      <c r="E2180" s="305" t="s">
        <v>5158</v>
      </c>
      <c r="F2180" s="320">
        <v>567</v>
      </c>
      <c r="G2180" s="307" t="s">
        <v>24</v>
      </c>
      <c r="H2180" s="308" t="s">
        <v>2</v>
      </c>
      <c r="I2180" s="319"/>
      <c r="J2180" s="319"/>
    </row>
    <row r="2181" spans="1:10" x14ac:dyDescent="0.3">
      <c r="A2181" s="303" t="s">
        <v>2213</v>
      </c>
      <c r="B2181" s="304" t="s">
        <v>2414</v>
      </c>
      <c r="C2181" s="304" t="s">
        <v>3115</v>
      </c>
      <c r="D2181" s="304" t="s">
        <v>2414</v>
      </c>
      <c r="E2181" s="305" t="s">
        <v>5158</v>
      </c>
      <c r="F2181" s="320">
        <v>567</v>
      </c>
      <c r="G2181" s="307" t="s">
        <v>25</v>
      </c>
      <c r="H2181" s="308" t="s">
        <v>2</v>
      </c>
      <c r="I2181" s="319"/>
      <c r="J2181" s="319"/>
    </row>
    <row r="2182" spans="1:10" x14ac:dyDescent="0.3">
      <c r="A2182" s="303" t="s">
        <v>2213</v>
      </c>
      <c r="B2182" s="304" t="s">
        <v>2418</v>
      </c>
      <c r="C2182" s="304" t="s">
        <v>3115</v>
      </c>
      <c r="D2182" s="304" t="s">
        <v>2418</v>
      </c>
      <c r="E2182" s="305" t="s">
        <v>5162</v>
      </c>
      <c r="F2182" s="320">
        <v>567</v>
      </c>
      <c r="G2182" s="307" t="s">
        <v>24</v>
      </c>
      <c r="H2182" s="308" t="s">
        <v>2</v>
      </c>
      <c r="I2182" s="319"/>
      <c r="J2182" s="319"/>
    </row>
    <row r="2183" spans="1:10" x14ac:dyDescent="0.3">
      <c r="A2183" s="303" t="s">
        <v>2213</v>
      </c>
      <c r="B2183" s="304" t="s">
        <v>2418</v>
      </c>
      <c r="C2183" s="304" t="s">
        <v>3115</v>
      </c>
      <c r="D2183" s="304" t="s">
        <v>2418</v>
      </c>
      <c r="E2183" s="305" t="s">
        <v>5162</v>
      </c>
      <c r="F2183" s="320">
        <v>567</v>
      </c>
      <c r="G2183" s="307" t="s">
        <v>25</v>
      </c>
      <c r="H2183" s="308" t="s">
        <v>2</v>
      </c>
      <c r="I2183" s="319"/>
      <c r="J2183" s="319"/>
    </row>
    <row r="2184" spans="1:10" x14ac:dyDescent="0.3">
      <c r="A2184" s="303" t="s">
        <v>2213</v>
      </c>
      <c r="B2184" s="304" t="s">
        <v>2415</v>
      </c>
      <c r="C2184" s="304" t="s">
        <v>3115</v>
      </c>
      <c r="D2184" s="304" t="s">
        <v>2415</v>
      </c>
      <c r="E2184" s="305" t="s">
        <v>5159</v>
      </c>
      <c r="F2184" s="320">
        <v>567</v>
      </c>
      <c r="G2184" s="307" t="s">
        <v>24</v>
      </c>
      <c r="H2184" s="308" t="s">
        <v>2</v>
      </c>
      <c r="I2184" s="319"/>
      <c r="J2184" s="319"/>
    </row>
    <row r="2185" spans="1:10" x14ac:dyDescent="0.3">
      <c r="A2185" s="303" t="s">
        <v>2213</v>
      </c>
      <c r="B2185" s="304" t="s">
        <v>2415</v>
      </c>
      <c r="C2185" s="304" t="s">
        <v>3115</v>
      </c>
      <c r="D2185" s="304" t="s">
        <v>2415</v>
      </c>
      <c r="E2185" s="305" t="s">
        <v>5159</v>
      </c>
      <c r="F2185" s="320">
        <v>567</v>
      </c>
      <c r="G2185" s="307" t="s">
        <v>25</v>
      </c>
      <c r="H2185" s="308" t="s">
        <v>2</v>
      </c>
      <c r="I2185" s="319"/>
      <c r="J2185" s="319"/>
    </row>
    <row r="2186" spans="1:10" x14ac:dyDescent="0.3">
      <c r="A2186" s="303" t="s">
        <v>2213</v>
      </c>
      <c r="B2186" s="304" t="s">
        <v>2419</v>
      </c>
      <c r="C2186" s="304" t="s">
        <v>3115</v>
      </c>
      <c r="D2186" s="304" t="s">
        <v>2419</v>
      </c>
      <c r="E2186" s="305" t="s">
        <v>5178</v>
      </c>
      <c r="F2186" s="320">
        <v>567</v>
      </c>
      <c r="G2186" s="307" t="s">
        <v>24</v>
      </c>
      <c r="H2186" s="308" t="s">
        <v>2</v>
      </c>
      <c r="I2186" s="319"/>
      <c r="J2186" s="319"/>
    </row>
    <row r="2187" spans="1:10" x14ac:dyDescent="0.3">
      <c r="A2187" s="303" t="s">
        <v>2213</v>
      </c>
      <c r="B2187" s="304" t="s">
        <v>2419</v>
      </c>
      <c r="C2187" s="304" t="s">
        <v>3115</v>
      </c>
      <c r="D2187" s="304" t="s">
        <v>2419</v>
      </c>
      <c r="E2187" s="305" t="s">
        <v>5178</v>
      </c>
      <c r="F2187" s="320">
        <v>567</v>
      </c>
      <c r="G2187" s="307" t="s">
        <v>25</v>
      </c>
      <c r="H2187" s="308" t="s">
        <v>2</v>
      </c>
      <c r="I2187" s="319"/>
      <c r="J2187" s="319"/>
    </row>
    <row r="2188" spans="1:10" x14ac:dyDescent="0.3">
      <c r="A2188" s="303" t="s">
        <v>2213</v>
      </c>
      <c r="B2188" s="304" t="s">
        <v>2420</v>
      </c>
      <c r="C2188" s="304" t="s">
        <v>3115</v>
      </c>
      <c r="D2188" s="304" t="s">
        <v>2420</v>
      </c>
      <c r="E2188" s="305" t="s">
        <v>5163</v>
      </c>
      <c r="F2188" s="320">
        <v>567</v>
      </c>
      <c r="G2188" s="307" t="s">
        <v>24</v>
      </c>
      <c r="H2188" s="308" t="s">
        <v>2</v>
      </c>
      <c r="I2188" s="319"/>
      <c r="J2188" s="319"/>
    </row>
    <row r="2189" spans="1:10" x14ac:dyDescent="0.3">
      <c r="A2189" s="303" t="s">
        <v>2213</v>
      </c>
      <c r="B2189" s="304" t="s">
        <v>2420</v>
      </c>
      <c r="C2189" s="304" t="s">
        <v>3115</v>
      </c>
      <c r="D2189" s="304" t="s">
        <v>2420</v>
      </c>
      <c r="E2189" s="305" t="s">
        <v>5163</v>
      </c>
      <c r="F2189" s="320">
        <v>567</v>
      </c>
      <c r="G2189" s="307" t="s">
        <v>25</v>
      </c>
      <c r="H2189" s="308" t="s">
        <v>2</v>
      </c>
      <c r="I2189" s="319"/>
      <c r="J2189" s="319"/>
    </row>
    <row r="2190" spans="1:10" x14ac:dyDescent="0.3">
      <c r="A2190" s="303" t="s">
        <v>2213</v>
      </c>
      <c r="B2190" s="304" t="s">
        <v>2417</v>
      </c>
      <c r="C2190" s="304" t="s">
        <v>3115</v>
      </c>
      <c r="D2190" s="304" t="s">
        <v>2417</v>
      </c>
      <c r="E2190" s="305" t="s">
        <v>5161</v>
      </c>
      <c r="F2190" s="320">
        <v>567</v>
      </c>
      <c r="G2190" s="307" t="s">
        <v>24</v>
      </c>
      <c r="H2190" s="308" t="s">
        <v>2</v>
      </c>
      <c r="I2190" s="319"/>
      <c r="J2190" s="319"/>
    </row>
    <row r="2191" spans="1:10" x14ac:dyDescent="0.3">
      <c r="A2191" s="303" t="s">
        <v>2213</v>
      </c>
      <c r="B2191" s="304" t="s">
        <v>2417</v>
      </c>
      <c r="C2191" s="304" t="s">
        <v>3115</v>
      </c>
      <c r="D2191" s="304" t="s">
        <v>2417</v>
      </c>
      <c r="E2191" s="305" t="s">
        <v>5161</v>
      </c>
      <c r="F2191" s="320">
        <v>567</v>
      </c>
      <c r="G2191" s="307" t="s">
        <v>25</v>
      </c>
      <c r="H2191" s="308" t="s">
        <v>2</v>
      </c>
      <c r="I2191" s="319"/>
      <c r="J2191" s="319"/>
    </row>
    <row r="2192" spans="1:10" x14ac:dyDescent="0.3">
      <c r="A2192" s="303" t="s">
        <v>2213</v>
      </c>
      <c r="B2192" s="304" t="s">
        <v>2408</v>
      </c>
      <c r="C2192" s="304" t="s">
        <v>3115</v>
      </c>
      <c r="D2192" s="304" t="s">
        <v>2408</v>
      </c>
      <c r="E2192" s="305" t="s">
        <v>5966</v>
      </c>
      <c r="F2192" s="320">
        <v>567</v>
      </c>
      <c r="G2192" s="307" t="s">
        <v>24</v>
      </c>
      <c r="H2192" s="308" t="s">
        <v>2</v>
      </c>
      <c r="I2192" s="319"/>
      <c r="J2192" s="319"/>
    </row>
    <row r="2193" spans="1:10" x14ac:dyDescent="0.3">
      <c r="A2193" s="303" t="s">
        <v>2213</v>
      </c>
      <c r="B2193" s="304" t="s">
        <v>2408</v>
      </c>
      <c r="C2193" s="304" t="s">
        <v>3115</v>
      </c>
      <c r="D2193" s="304" t="s">
        <v>2408</v>
      </c>
      <c r="E2193" s="305" t="s">
        <v>5966</v>
      </c>
      <c r="F2193" s="320">
        <v>567</v>
      </c>
      <c r="G2193" s="307" t="s">
        <v>25</v>
      </c>
      <c r="H2193" s="308" t="s">
        <v>2</v>
      </c>
      <c r="I2193" s="319"/>
      <c r="J2193" s="319"/>
    </row>
    <row r="2194" spans="1:10" x14ac:dyDescent="0.3">
      <c r="A2194" s="303" t="s">
        <v>2213</v>
      </c>
      <c r="B2194" s="304" t="s">
        <v>2421</v>
      </c>
      <c r="C2194" s="304" t="s">
        <v>3115</v>
      </c>
      <c r="D2194" s="304" t="s">
        <v>2421</v>
      </c>
      <c r="E2194" s="305" t="s">
        <v>5164</v>
      </c>
      <c r="F2194" s="320">
        <v>567</v>
      </c>
      <c r="G2194" s="307" t="s">
        <v>24</v>
      </c>
      <c r="H2194" s="308" t="s">
        <v>2</v>
      </c>
      <c r="I2194" s="319"/>
      <c r="J2194" s="319"/>
    </row>
    <row r="2195" spans="1:10" x14ac:dyDescent="0.3">
      <c r="A2195" s="303" t="s">
        <v>2213</v>
      </c>
      <c r="B2195" s="304" t="s">
        <v>2421</v>
      </c>
      <c r="C2195" s="304" t="s">
        <v>3115</v>
      </c>
      <c r="D2195" s="304" t="s">
        <v>2421</v>
      </c>
      <c r="E2195" s="305" t="s">
        <v>5164</v>
      </c>
      <c r="F2195" s="320">
        <v>567</v>
      </c>
      <c r="G2195" s="307" t="s">
        <v>24</v>
      </c>
      <c r="H2195" s="308" t="s">
        <v>2</v>
      </c>
      <c r="I2195" s="319"/>
      <c r="J2195" s="319"/>
    </row>
    <row r="2196" spans="1:10" x14ac:dyDescent="0.3">
      <c r="A2196" s="303" t="s">
        <v>2213</v>
      </c>
      <c r="B2196" s="304" t="s">
        <v>2421</v>
      </c>
      <c r="C2196" s="304" t="s">
        <v>3115</v>
      </c>
      <c r="D2196" s="304" t="s">
        <v>2421</v>
      </c>
      <c r="E2196" s="305" t="s">
        <v>5164</v>
      </c>
      <c r="F2196" s="320">
        <v>567</v>
      </c>
      <c r="G2196" s="307" t="s">
        <v>25</v>
      </c>
      <c r="H2196" s="308" t="s">
        <v>2</v>
      </c>
      <c r="I2196" s="319"/>
      <c r="J2196" s="319"/>
    </row>
    <row r="2197" spans="1:10" x14ac:dyDescent="0.3">
      <c r="A2197" s="303" t="s">
        <v>2213</v>
      </c>
      <c r="B2197" s="304" t="s">
        <v>2421</v>
      </c>
      <c r="C2197" s="304" t="s">
        <v>3115</v>
      </c>
      <c r="D2197" s="304" t="s">
        <v>2421</v>
      </c>
      <c r="E2197" s="305" t="s">
        <v>5164</v>
      </c>
      <c r="F2197" s="320">
        <v>567</v>
      </c>
      <c r="G2197" s="307" t="s">
        <v>25</v>
      </c>
      <c r="H2197" s="308" t="s">
        <v>2</v>
      </c>
      <c r="I2197" s="319"/>
      <c r="J2197" s="319"/>
    </row>
    <row r="2198" spans="1:10" x14ac:dyDescent="0.3">
      <c r="A2198" s="303" t="s">
        <v>2213</v>
      </c>
      <c r="B2198" s="304" t="s">
        <v>2422</v>
      </c>
      <c r="C2198" s="304" t="s">
        <v>3115</v>
      </c>
      <c r="D2198" s="304" t="s">
        <v>2422</v>
      </c>
      <c r="E2198" s="305" t="s">
        <v>5165</v>
      </c>
      <c r="F2198" s="320">
        <v>567</v>
      </c>
      <c r="G2198" s="307" t="s">
        <v>24</v>
      </c>
      <c r="H2198" s="308" t="s">
        <v>2</v>
      </c>
      <c r="I2198" s="319"/>
      <c r="J2198" s="319"/>
    </row>
    <row r="2199" spans="1:10" x14ac:dyDescent="0.3">
      <c r="A2199" s="303" t="s">
        <v>2213</v>
      </c>
      <c r="B2199" s="304" t="s">
        <v>2422</v>
      </c>
      <c r="C2199" s="304" t="s">
        <v>3115</v>
      </c>
      <c r="D2199" s="304" t="s">
        <v>2422</v>
      </c>
      <c r="E2199" s="305" t="s">
        <v>5165</v>
      </c>
      <c r="F2199" s="320">
        <v>567</v>
      </c>
      <c r="G2199" s="307" t="s">
        <v>25</v>
      </c>
      <c r="H2199" s="308" t="s">
        <v>2</v>
      </c>
      <c r="I2199" s="319"/>
      <c r="J2199" s="319"/>
    </row>
    <row r="2200" spans="1:10" x14ac:dyDescent="0.3">
      <c r="A2200" s="303" t="s">
        <v>2213</v>
      </c>
      <c r="B2200" s="304" t="s">
        <v>2407</v>
      </c>
      <c r="C2200" s="304" t="s">
        <v>3115</v>
      </c>
      <c r="D2200" s="304" t="s">
        <v>2407</v>
      </c>
      <c r="E2200" s="305" t="s">
        <v>5967</v>
      </c>
      <c r="F2200" s="320">
        <v>567</v>
      </c>
      <c r="G2200" s="307" t="s">
        <v>24</v>
      </c>
      <c r="H2200" s="308" t="s">
        <v>2</v>
      </c>
      <c r="I2200" s="319"/>
      <c r="J2200" s="319"/>
    </row>
    <row r="2201" spans="1:10" x14ac:dyDescent="0.3">
      <c r="A2201" s="303" t="s">
        <v>2213</v>
      </c>
      <c r="B2201" s="304" t="s">
        <v>2407</v>
      </c>
      <c r="C2201" s="304" t="s">
        <v>3115</v>
      </c>
      <c r="D2201" s="304" t="s">
        <v>2407</v>
      </c>
      <c r="E2201" s="305" t="s">
        <v>5967</v>
      </c>
      <c r="F2201" s="320">
        <v>567</v>
      </c>
      <c r="G2201" s="307" t="s">
        <v>24</v>
      </c>
      <c r="H2201" s="308" t="s">
        <v>2</v>
      </c>
      <c r="I2201" s="319"/>
      <c r="J2201" s="319"/>
    </row>
    <row r="2202" spans="1:10" x14ac:dyDescent="0.3">
      <c r="A2202" s="303" t="s">
        <v>2213</v>
      </c>
      <c r="B2202" s="304" t="s">
        <v>2407</v>
      </c>
      <c r="C2202" s="304" t="s">
        <v>3115</v>
      </c>
      <c r="D2202" s="304" t="s">
        <v>2407</v>
      </c>
      <c r="E2202" s="305" t="s">
        <v>5967</v>
      </c>
      <c r="F2202" s="320">
        <v>567</v>
      </c>
      <c r="G2202" s="307" t="s">
        <v>25</v>
      </c>
      <c r="H2202" s="308" t="s">
        <v>2</v>
      </c>
      <c r="I2202" s="319"/>
      <c r="J2202" s="319"/>
    </row>
    <row r="2203" spans="1:10" x14ac:dyDescent="0.3">
      <c r="A2203" s="303" t="s">
        <v>2213</v>
      </c>
      <c r="B2203" s="304" t="s">
        <v>2407</v>
      </c>
      <c r="C2203" s="304" t="s">
        <v>3115</v>
      </c>
      <c r="D2203" s="304" t="s">
        <v>2407</v>
      </c>
      <c r="E2203" s="305" t="s">
        <v>5967</v>
      </c>
      <c r="F2203" s="320">
        <v>567</v>
      </c>
      <c r="G2203" s="307" t="s">
        <v>25</v>
      </c>
      <c r="H2203" s="308" t="s">
        <v>2</v>
      </c>
      <c r="I2203" s="319"/>
      <c r="J2203" s="319"/>
    </row>
    <row r="2204" spans="1:10" x14ac:dyDescent="0.3">
      <c r="A2204" s="303" t="s">
        <v>2213</v>
      </c>
      <c r="B2204" s="304" t="s">
        <v>2424</v>
      </c>
      <c r="C2204" s="304" t="s">
        <v>3115</v>
      </c>
      <c r="D2204" s="304" t="s">
        <v>2424</v>
      </c>
      <c r="E2204" s="305" t="s">
        <v>5168</v>
      </c>
      <c r="F2204" s="320">
        <v>567</v>
      </c>
      <c r="G2204" s="307" t="s">
        <v>24</v>
      </c>
      <c r="H2204" s="308" t="s">
        <v>2</v>
      </c>
      <c r="I2204" s="319"/>
      <c r="J2204" s="319"/>
    </row>
    <row r="2205" spans="1:10" x14ac:dyDescent="0.3">
      <c r="A2205" s="303" t="s">
        <v>2213</v>
      </c>
      <c r="B2205" s="304" t="s">
        <v>2424</v>
      </c>
      <c r="C2205" s="304" t="s">
        <v>3115</v>
      </c>
      <c r="D2205" s="304" t="s">
        <v>2424</v>
      </c>
      <c r="E2205" s="305" t="s">
        <v>5168</v>
      </c>
      <c r="F2205" s="320">
        <v>567</v>
      </c>
      <c r="G2205" s="307" t="s">
        <v>25</v>
      </c>
      <c r="H2205" s="308" t="s">
        <v>2</v>
      </c>
      <c r="I2205" s="319"/>
      <c r="J2205" s="319"/>
    </row>
    <row r="2206" spans="1:10" x14ac:dyDescent="0.3">
      <c r="A2206" s="303" t="s">
        <v>2213</v>
      </c>
      <c r="B2206" s="304" t="s">
        <v>2423</v>
      </c>
      <c r="C2206" s="304" t="s">
        <v>3115</v>
      </c>
      <c r="D2206" s="304" t="s">
        <v>2423</v>
      </c>
      <c r="E2206" s="305" t="s">
        <v>5167</v>
      </c>
      <c r="F2206" s="320">
        <v>567</v>
      </c>
      <c r="G2206" s="307" t="s">
        <v>24</v>
      </c>
      <c r="H2206" s="308" t="s">
        <v>2</v>
      </c>
      <c r="I2206" s="319"/>
      <c r="J2206" s="319"/>
    </row>
    <row r="2207" spans="1:10" x14ac:dyDescent="0.3">
      <c r="A2207" s="303" t="s">
        <v>2213</v>
      </c>
      <c r="B2207" s="304" t="s">
        <v>2423</v>
      </c>
      <c r="C2207" s="304" t="s">
        <v>3115</v>
      </c>
      <c r="D2207" s="304" t="s">
        <v>2423</v>
      </c>
      <c r="E2207" s="305" t="s">
        <v>5167</v>
      </c>
      <c r="F2207" s="320">
        <v>567</v>
      </c>
      <c r="G2207" s="307" t="s">
        <v>25</v>
      </c>
      <c r="H2207" s="308" t="s">
        <v>2</v>
      </c>
      <c r="I2207" s="319"/>
      <c r="J2207" s="319"/>
    </row>
    <row r="2208" spans="1:10" x14ac:dyDescent="0.3">
      <c r="A2208" s="303" t="s">
        <v>2213</v>
      </c>
      <c r="B2208" s="304" t="s">
        <v>2425</v>
      </c>
      <c r="C2208" s="304" t="s">
        <v>3115</v>
      </c>
      <c r="D2208" s="304" t="s">
        <v>2425</v>
      </c>
      <c r="E2208" s="305" t="s">
        <v>5169</v>
      </c>
      <c r="F2208" s="320">
        <v>567</v>
      </c>
      <c r="G2208" s="307" t="s">
        <v>24</v>
      </c>
      <c r="H2208" s="308" t="s">
        <v>2</v>
      </c>
      <c r="I2208" s="319"/>
      <c r="J2208" s="319"/>
    </row>
    <row r="2209" spans="1:10" x14ac:dyDescent="0.3">
      <c r="A2209" s="303" t="s">
        <v>2213</v>
      </c>
      <c r="B2209" s="304" t="s">
        <v>2425</v>
      </c>
      <c r="C2209" s="304" t="s">
        <v>3115</v>
      </c>
      <c r="D2209" s="304" t="s">
        <v>2425</v>
      </c>
      <c r="E2209" s="305" t="s">
        <v>5169</v>
      </c>
      <c r="F2209" s="320">
        <v>567</v>
      </c>
      <c r="G2209" s="307" t="s">
        <v>24</v>
      </c>
      <c r="H2209" s="308" t="s">
        <v>2</v>
      </c>
      <c r="I2209" s="319"/>
      <c r="J2209" s="319"/>
    </row>
    <row r="2210" spans="1:10" x14ac:dyDescent="0.3">
      <c r="A2210" s="303" t="s">
        <v>2213</v>
      </c>
      <c r="B2210" s="304" t="s">
        <v>2425</v>
      </c>
      <c r="C2210" s="304" t="s">
        <v>3115</v>
      </c>
      <c r="D2210" s="304" t="s">
        <v>2425</v>
      </c>
      <c r="E2210" s="305" t="s">
        <v>5169</v>
      </c>
      <c r="F2210" s="320">
        <v>567</v>
      </c>
      <c r="G2210" s="307" t="s">
        <v>25</v>
      </c>
      <c r="H2210" s="308" t="s">
        <v>2</v>
      </c>
      <c r="I2210" s="319"/>
      <c r="J2210" s="319"/>
    </row>
    <row r="2211" spans="1:10" x14ac:dyDescent="0.3">
      <c r="A2211" s="303" t="s">
        <v>2213</v>
      </c>
      <c r="B2211" s="304" t="s">
        <v>2425</v>
      </c>
      <c r="C2211" s="304" t="s">
        <v>3115</v>
      </c>
      <c r="D2211" s="304" t="s">
        <v>2425</v>
      </c>
      <c r="E2211" s="305" t="s">
        <v>5169</v>
      </c>
      <c r="F2211" s="320">
        <v>567</v>
      </c>
      <c r="G2211" s="307" t="s">
        <v>25</v>
      </c>
      <c r="H2211" s="308" t="s">
        <v>2</v>
      </c>
      <c r="I2211" s="319"/>
      <c r="J2211" s="319"/>
    </row>
    <row r="2212" spans="1:10" x14ac:dyDescent="0.3">
      <c r="A2212" s="303" t="s">
        <v>2213</v>
      </c>
      <c r="B2212" s="304" t="s">
        <v>2427</v>
      </c>
      <c r="C2212" s="304" t="s">
        <v>3115</v>
      </c>
      <c r="D2212" s="304" t="s">
        <v>2427</v>
      </c>
      <c r="E2212" s="305" t="s">
        <v>5171</v>
      </c>
      <c r="F2212" s="320">
        <v>567</v>
      </c>
      <c r="G2212" s="307" t="s">
        <v>24</v>
      </c>
      <c r="H2212" s="308" t="s">
        <v>2</v>
      </c>
      <c r="I2212" s="319"/>
      <c r="J2212" s="319"/>
    </row>
    <row r="2213" spans="1:10" x14ac:dyDescent="0.3">
      <c r="A2213" s="303" t="s">
        <v>2213</v>
      </c>
      <c r="B2213" s="304" t="s">
        <v>2427</v>
      </c>
      <c r="C2213" s="304" t="s">
        <v>3115</v>
      </c>
      <c r="D2213" s="304" t="s">
        <v>2427</v>
      </c>
      <c r="E2213" s="305" t="s">
        <v>5171</v>
      </c>
      <c r="F2213" s="320">
        <v>567</v>
      </c>
      <c r="G2213" s="307" t="s">
        <v>25</v>
      </c>
      <c r="H2213" s="308" t="s">
        <v>2</v>
      </c>
      <c r="I2213" s="319"/>
      <c r="J2213" s="319"/>
    </row>
    <row r="2214" spans="1:10" x14ac:dyDescent="0.3">
      <c r="A2214" s="303" t="s">
        <v>2213</v>
      </c>
      <c r="B2214" s="304" t="s">
        <v>2426</v>
      </c>
      <c r="C2214" s="304" t="s">
        <v>3115</v>
      </c>
      <c r="D2214" s="304" t="s">
        <v>2426</v>
      </c>
      <c r="E2214" s="305" t="s">
        <v>5170</v>
      </c>
      <c r="F2214" s="320">
        <v>567</v>
      </c>
      <c r="G2214" s="307" t="s">
        <v>24</v>
      </c>
      <c r="H2214" s="308" t="s">
        <v>2</v>
      </c>
      <c r="I2214" s="319"/>
      <c r="J2214" s="319"/>
    </row>
    <row r="2215" spans="1:10" x14ac:dyDescent="0.3">
      <c r="A2215" s="303" t="s">
        <v>2213</v>
      </c>
      <c r="B2215" s="304" t="s">
        <v>2426</v>
      </c>
      <c r="C2215" s="304" t="s">
        <v>3115</v>
      </c>
      <c r="D2215" s="304" t="s">
        <v>2426</v>
      </c>
      <c r="E2215" s="305" t="s">
        <v>5170</v>
      </c>
      <c r="F2215" s="320">
        <v>567</v>
      </c>
      <c r="G2215" s="307" t="s">
        <v>25</v>
      </c>
      <c r="H2215" s="308" t="s">
        <v>2</v>
      </c>
      <c r="I2215" s="319"/>
      <c r="J2215" s="319"/>
    </row>
    <row r="2216" spans="1:10" x14ac:dyDescent="0.3">
      <c r="A2216" s="303" t="s">
        <v>2213</v>
      </c>
      <c r="B2216" s="304" t="s">
        <v>2409</v>
      </c>
      <c r="C2216" s="304" t="s">
        <v>3115</v>
      </c>
      <c r="D2216" s="304" t="s">
        <v>2409</v>
      </c>
      <c r="E2216" s="305" t="s">
        <v>5968</v>
      </c>
      <c r="F2216" s="320">
        <v>567</v>
      </c>
      <c r="G2216" s="307" t="s">
        <v>24</v>
      </c>
      <c r="H2216" s="308" t="s">
        <v>2</v>
      </c>
      <c r="I2216" s="319"/>
      <c r="J2216" s="319"/>
    </row>
    <row r="2217" spans="1:10" x14ac:dyDescent="0.3">
      <c r="A2217" s="303" t="s">
        <v>2213</v>
      </c>
      <c r="B2217" s="304" t="s">
        <v>2409</v>
      </c>
      <c r="C2217" s="304" t="s">
        <v>3115</v>
      </c>
      <c r="D2217" s="304" t="s">
        <v>2409</v>
      </c>
      <c r="E2217" s="305" t="s">
        <v>5968</v>
      </c>
      <c r="F2217" s="320">
        <v>567</v>
      </c>
      <c r="G2217" s="307" t="s">
        <v>24</v>
      </c>
      <c r="H2217" s="308" t="s">
        <v>2</v>
      </c>
      <c r="I2217" s="319"/>
      <c r="J2217" s="319"/>
    </row>
    <row r="2218" spans="1:10" x14ac:dyDescent="0.3">
      <c r="A2218" s="303" t="s">
        <v>2213</v>
      </c>
      <c r="B2218" s="304" t="s">
        <v>2409</v>
      </c>
      <c r="C2218" s="304" t="s">
        <v>3115</v>
      </c>
      <c r="D2218" s="304" t="s">
        <v>2409</v>
      </c>
      <c r="E2218" s="305" t="s">
        <v>5968</v>
      </c>
      <c r="F2218" s="320">
        <v>567</v>
      </c>
      <c r="G2218" s="307" t="s">
        <v>25</v>
      </c>
      <c r="H2218" s="308" t="s">
        <v>2</v>
      </c>
      <c r="I2218" s="319"/>
      <c r="J2218" s="319"/>
    </row>
    <row r="2219" spans="1:10" x14ac:dyDescent="0.3">
      <c r="A2219" s="303" t="s">
        <v>2213</v>
      </c>
      <c r="B2219" s="304" t="s">
        <v>2409</v>
      </c>
      <c r="C2219" s="304" t="s">
        <v>3115</v>
      </c>
      <c r="D2219" s="304" t="s">
        <v>2409</v>
      </c>
      <c r="E2219" s="305" t="s">
        <v>5968</v>
      </c>
      <c r="F2219" s="320">
        <v>567</v>
      </c>
      <c r="G2219" s="307" t="s">
        <v>25</v>
      </c>
      <c r="H2219" s="308" t="s">
        <v>2</v>
      </c>
      <c r="I2219" s="319"/>
      <c r="J2219" s="319"/>
    </row>
    <row r="2220" spans="1:10" x14ac:dyDescent="0.3">
      <c r="A2220" s="303" t="s">
        <v>2213</v>
      </c>
      <c r="B2220" s="304" t="s">
        <v>2428</v>
      </c>
      <c r="C2220" s="304" t="s">
        <v>3115</v>
      </c>
      <c r="D2220" s="304" t="s">
        <v>2428</v>
      </c>
      <c r="E2220" s="305" t="s">
        <v>5172</v>
      </c>
      <c r="F2220" s="320">
        <v>567</v>
      </c>
      <c r="G2220" s="307" t="s">
        <v>24</v>
      </c>
      <c r="H2220" s="308" t="s">
        <v>2</v>
      </c>
      <c r="I2220" s="319"/>
      <c r="J2220" s="319"/>
    </row>
    <row r="2221" spans="1:10" x14ac:dyDescent="0.3">
      <c r="A2221" s="303" t="s">
        <v>2213</v>
      </c>
      <c r="B2221" s="304" t="s">
        <v>2428</v>
      </c>
      <c r="C2221" s="304" t="s">
        <v>3115</v>
      </c>
      <c r="D2221" s="304" t="s">
        <v>2428</v>
      </c>
      <c r="E2221" s="305" t="s">
        <v>5172</v>
      </c>
      <c r="F2221" s="320">
        <v>567</v>
      </c>
      <c r="G2221" s="307" t="s">
        <v>25</v>
      </c>
      <c r="H2221" s="308" t="s">
        <v>2</v>
      </c>
      <c r="I2221" s="319"/>
      <c r="J2221" s="319"/>
    </row>
    <row r="2222" spans="1:10" x14ac:dyDescent="0.3">
      <c r="A2222" s="303" t="s">
        <v>2213</v>
      </c>
      <c r="B2222" s="304" t="s">
        <v>2429</v>
      </c>
      <c r="C2222" s="304" t="s">
        <v>3115</v>
      </c>
      <c r="D2222" s="304" t="s">
        <v>2429</v>
      </c>
      <c r="E2222" s="305" t="s">
        <v>5173</v>
      </c>
      <c r="F2222" s="320">
        <v>567</v>
      </c>
      <c r="G2222" s="307" t="s">
        <v>24</v>
      </c>
      <c r="H2222" s="308" t="s">
        <v>2</v>
      </c>
      <c r="I2222" s="319"/>
      <c r="J2222" s="319"/>
    </row>
    <row r="2223" spans="1:10" x14ac:dyDescent="0.3">
      <c r="A2223" s="303" t="s">
        <v>2213</v>
      </c>
      <c r="B2223" s="304" t="s">
        <v>2429</v>
      </c>
      <c r="C2223" s="304" t="s">
        <v>3115</v>
      </c>
      <c r="D2223" s="304" t="s">
        <v>2429</v>
      </c>
      <c r="E2223" s="305" t="s">
        <v>5173</v>
      </c>
      <c r="F2223" s="320">
        <v>567</v>
      </c>
      <c r="G2223" s="307" t="s">
        <v>25</v>
      </c>
      <c r="H2223" s="308" t="s">
        <v>2</v>
      </c>
      <c r="I2223" s="319"/>
      <c r="J2223" s="319"/>
    </row>
    <row r="2224" spans="1:10" x14ac:dyDescent="0.3">
      <c r="A2224" s="303" t="s">
        <v>2213</v>
      </c>
      <c r="B2224" s="304" t="s">
        <v>2411</v>
      </c>
      <c r="C2224" s="304" t="s">
        <v>3115</v>
      </c>
      <c r="D2224" s="304" t="s">
        <v>2411</v>
      </c>
      <c r="E2224" s="305" t="s">
        <v>5154</v>
      </c>
      <c r="F2224" s="320">
        <v>567</v>
      </c>
      <c r="G2224" s="307" t="s">
        <v>24</v>
      </c>
      <c r="H2224" s="308" t="s">
        <v>2</v>
      </c>
      <c r="I2224" s="319"/>
      <c r="J2224" s="319"/>
    </row>
    <row r="2225" spans="1:10" x14ac:dyDescent="0.3">
      <c r="A2225" s="303" t="s">
        <v>2213</v>
      </c>
      <c r="B2225" s="304" t="s">
        <v>2411</v>
      </c>
      <c r="C2225" s="304" t="s">
        <v>3115</v>
      </c>
      <c r="D2225" s="304" t="s">
        <v>2411</v>
      </c>
      <c r="E2225" s="305" t="s">
        <v>5154</v>
      </c>
      <c r="F2225" s="320">
        <v>567</v>
      </c>
      <c r="G2225" s="307" t="s">
        <v>24</v>
      </c>
      <c r="H2225" s="308" t="s">
        <v>2</v>
      </c>
      <c r="I2225" s="319"/>
      <c r="J2225" s="319"/>
    </row>
    <row r="2226" spans="1:10" x14ac:dyDescent="0.3">
      <c r="A2226" s="303" t="s">
        <v>2213</v>
      </c>
      <c r="B2226" s="304" t="s">
        <v>2411</v>
      </c>
      <c r="C2226" s="304" t="s">
        <v>3115</v>
      </c>
      <c r="D2226" s="304" t="s">
        <v>2411</v>
      </c>
      <c r="E2226" s="305" t="s">
        <v>5154</v>
      </c>
      <c r="F2226" s="320">
        <v>567</v>
      </c>
      <c r="G2226" s="307" t="s">
        <v>25</v>
      </c>
      <c r="H2226" s="308" t="s">
        <v>2</v>
      </c>
      <c r="I2226" s="319"/>
      <c r="J2226" s="319"/>
    </row>
    <row r="2227" spans="1:10" x14ac:dyDescent="0.3">
      <c r="A2227" s="303" t="s">
        <v>2213</v>
      </c>
      <c r="B2227" s="304" t="s">
        <v>2411</v>
      </c>
      <c r="C2227" s="304" t="s">
        <v>3115</v>
      </c>
      <c r="D2227" s="304" t="s">
        <v>2411</v>
      </c>
      <c r="E2227" s="305" t="s">
        <v>5154</v>
      </c>
      <c r="F2227" s="320">
        <v>567</v>
      </c>
      <c r="G2227" s="307" t="s">
        <v>25</v>
      </c>
      <c r="H2227" s="308" t="s">
        <v>2</v>
      </c>
      <c r="I2227" s="319"/>
      <c r="J2227" s="319"/>
    </row>
    <row r="2228" spans="1:10" x14ac:dyDescent="0.3">
      <c r="A2228" s="303" t="s">
        <v>2213</v>
      </c>
      <c r="B2228" s="304" t="s">
        <v>2430</v>
      </c>
      <c r="C2228" s="304" t="s">
        <v>3115</v>
      </c>
      <c r="D2228" s="304" t="s">
        <v>2430</v>
      </c>
      <c r="E2228" s="305" t="s">
        <v>5174</v>
      </c>
      <c r="F2228" s="320">
        <v>567</v>
      </c>
      <c r="G2228" s="307" t="s">
        <v>24</v>
      </c>
      <c r="H2228" s="308" t="s">
        <v>2</v>
      </c>
      <c r="I2228" s="319"/>
      <c r="J2228" s="319"/>
    </row>
    <row r="2229" spans="1:10" x14ac:dyDescent="0.3">
      <c r="A2229" s="303" t="s">
        <v>2213</v>
      </c>
      <c r="B2229" s="304" t="s">
        <v>2430</v>
      </c>
      <c r="C2229" s="304" t="s">
        <v>3115</v>
      </c>
      <c r="D2229" s="304" t="s">
        <v>2430</v>
      </c>
      <c r="E2229" s="305" t="s">
        <v>5174</v>
      </c>
      <c r="F2229" s="320">
        <v>567</v>
      </c>
      <c r="G2229" s="307" t="s">
        <v>25</v>
      </c>
      <c r="H2229" s="308" t="s">
        <v>2</v>
      </c>
      <c r="I2229" s="319"/>
      <c r="J2229" s="319"/>
    </row>
    <row r="2230" spans="1:10" x14ac:dyDescent="0.3">
      <c r="A2230" s="303" t="s">
        <v>2213</v>
      </c>
      <c r="B2230" s="304" t="s">
        <v>2439</v>
      </c>
      <c r="C2230" s="304" t="s">
        <v>3115</v>
      </c>
      <c r="D2230" s="304" t="s">
        <v>2439</v>
      </c>
      <c r="E2230" s="305" t="s">
        <v>5160</v>
      </c>
      <c r="F2230" s="320">
        <v>878</v>
      </c>
      <c r="G2230" s="307" t="s">
        <v>24</v>
      </c>
      <c r="H2230" s="308" t="s">
        <v>2</v>
      </c>
      <c r="I2230" s="319"/>
      <c r="J2230" s="319"/>
    </row>
    <row r="2231" spans="1:10" x14ac:dyDescent="0.3">
      <c r="A2231" s="303" t="s">
        <v>2213</v>
      </c>
      <c r="B2231" s="304" t="s">
        <v>2439</v>
      </c>
      <c r="C2231" s="304" t="s">
        <v>3115</v>
      </c>
      <c r="D2231" s="304" t="s">
        <v>2439</v>
      </c>
      <c r="E2231" s="305" t="s">
        <v>5160</v>
      </c>
      <c r="F2231" s="320">
        <v>878</v>
      </c>
      <c r="G2231" s="307" t="s">
        <v>25</v>
      </c>
      <c r="H2231" s="308" t="s">
        <v>2</v>
      </c>
      <c r="I2231" s="319"/>
      <c r="J2231" s="319"/>
    </row>
    <row r="2232" spans="1:10" x14ac:dyDescent="0.3">
      <c r="A2232" s="303" t="s">
        <v>2213</v>
      </c>
      <c r="B2232" s="304" t="s">
        <v>2434</v>
      </c>
      <c r="C2232" s="304" t="s">
        <v>3115</v>
      </c>
      <c r="D2232" s="304" t="s">
        <v>2434</v>
      </c>
      <c r="E2232" s="305" t="s">
        <v>5155</v>
      </c>
      <c r="F2232" s="320">
        <v>878</v>
      </c>
      <c r="G2232" s="307" t="s">
        <v>24</v>
      </c>
      <c r="H2232" s="308" t="s">
        <v>2</v>
      </c>
      <c r="I2232" s="319"/>
      <c r="J2232" s="319"/>
    </row>
    <row r="2233" spans="1:10" x14ac:dyDescent="0.3">
      <c r="A2233" s="303" t="s">
        <v>2213</v>
      </c>
      <c r="B2233" s="304" t="s">
        <v>2434</v>
      </c>
      <c r="C2233" s="304" t="s">
        <v>3115</v>
      </c>
      <c r="D2233" s="304" t="s">
        <v>2434</v>
      </c>
      <c r="E2233" s="305" t="s">
        <v>5155</v>
      </c>
      <c r="F2233" s="320">
        <v>878</v>
      </c>
      <c r="G2233" s="307" t="s">
        <v>25</v>
      </c>
      <c r="H2233" s="308" t="s">
        <v>2</v>
      </c>
      <c r="I2233" s="319"/>
      <c r="J2233" s="319"/>
    </row>
    <row r="2234" spans="1:10" x14ac:dyDescent="0.3">
      <c r="A2234" s="303" t="s">
        <v>2213</v>
      </c>
      <c r="B2234" s="304" t="s">
        <v>2435</v>
      </c>
      <c r="C2234" s="304" t="s">
        <v>3115</v>
      </c>
      <c r="D2234" s="304" t="s">
        <v>2435</v>
      </c>
      <c r="E2234" s="305" t="s">
        <v>5175</v>
      </c>
      <c r="F2234" s="320">
        <v>878</v>
      </c>
      <c r="G2234" s="307" t="s">
        <v>24</v>
      </c>
      <c r="H2234" s="308" t="s">
        <v>2</v>
      </c>
      <c r="I2234" s="319"/>
      <c r="J2234" s="319"/>
    </row>
    <row r="2235" spans="1:10" x14ac:dyDescent="0.3">
      <c r="A2235" s="303" t="s">
        <v>2213</v>
      </c>
      <c r="B2235" s="304" t="s">
        <v>2435</v>
      </c>
      <c r="C2235" s="304" t="s">
        <v>3115</v>
      </c>
      <c r="D2235" s="304" t="s">
        <v>2435</v>
      </c>
      <c r="E2235" s="305" t="s">
        <v>5175</v>
      </c>
      <c r="F2235" s="320">
        <v>878</v>
      </c>
      <c r="G2235" s="307" t="s">
        <v>25</v>
      </c>
      <c r="H2235" s="308" t="s">
        <v>2</v>
      </c>
      <c r="I2235" s="319"/>
      <c r="J2235" s="319"/>
    </row>
    <row r="2236" spans="1:10" x14ac:dyDescent="0.3">
      <c r="A2236" s="303" t="s">
        <v>2213</v>
      </c>
      <c r="B2236" s="304" t="s">
        <v>2433</v>
      </c>
      <c r="C2236" s="304" t="s">
        <v>3115</v>
      </c>
      <c r="D2236" s="304" t="s">
        <v>2433</v>
      </c>
      <c r="E2236" s="305" t="s">
        <v>5965</v>
      </c>
      <c r="F2236" s="320">
        <v>878</v>
      </c>
      <c r="G2236" s="307" t="s">
        <v>24</v>
      </c>
      <c r="H2236" s="308" t="s">
        <v>2</v>
      </c>
      <c r="I2236" s="319"/>
      <c r="J2236" s="319"/>
    </row>
    <row r="2237" spans="1:10" x14ac:dyDescent="0.3">
      <c r="A2237" s="303" t="s">
        <v>2213</v>
      </c>
      <c r="B2237" s="304" t="s">
        <v>2433</v>
      </c>
      <c r="C2237" s="304" t="s">
        <v>3115</v>
      </c>
      <c r="D2237" s="304" t="s">
        <v>2433</v>
      </c>
      <c r="E2237" s="305" t="s">
        <v>5965</v>
      </c>
      <c r="F2237" s="320">
        <v>878</v>
      </c>
      <c r="G2237" s="307" t="s">
        <v>24</v>
      </c>
      <c r="H2237" s="308" t="s">
        <v>2</v>
      </c>
      <c r="I2237" s="319"/>
      <c r="J2237" s="319"/>
    </row>
    <row r="2238" spans="1:10" x14ac:dyDescent="0.3">
      <c r="A2238" s="303" t="s">
        <v>2213</v>
      </c>
      <c r="B2238" s="304" t="s">
        <v>2433</v>
      </c>
      <c r="C2238" s="304" t="s">
        <v>3115</v>
      </c>
      <c r="D2238" s="304" t="s">
        <v>2433</v>
      </c>
      <c r="E2238" s="305" t="s">
        <v>5965</v>
      </c>
      <c r="F2238" s="320">
        <v>878</v>
      </c>
      <c r="G2238" s="307" t="s">
        <v>25</v>
      </c>
      <c r="H2238" s="308" t="s">
        <v>2</v>
      </c>
      <c r="I2238" s="319"/>
      <c r="J2238" s="319"/>
    </row>
    <row r="2239" spans="1:10" x14ac:dyDescent="0.3">
      <c r="A2239" s="303" t="s">
        <v>2213</v>
      </c>
      <c r="B2239" s="304" t="s">
        <v>2433</v>
      </c>
      <c r="C2239" s="304" t="s">
        <v>3115</v>
      </c>
      <c r="D2239" s="304" t="s">
        <v>2433</v>
      </c>
      <c r="E2239" s="305" t="s">
        <v>5965</v>
      </c>
      <c r="F2239" s="320">
        <v>878</v>
      </c>
      <c r="G2239" s="307" t="s">
        <v>25</v>
      </c>
      <c r="H2239" s="308" t="s">
        <v>2</v>
      </c>
      <c r="I2239" s="319"/>
      <c r="J2239" s="319"/>
    </row>
    <row r="2240" spans="1:10" x14ac:dyDescent="0.3">
      <c r="A2240" s="303" t="s">
        <v>2213</v>
      </c>
      <c r="B2240" s="304" t="s">
        <v>2436</v>
      </c>
      <c r="C2240" s="304" t="s">
        <v>3115</v>
      </c>
      <c r="D2240" s="304" t="s">
        <v>2436</v>
      </c>
      <c r="E2240" s="305" t="s">
        <v>5176</v>
      </c>
      <c r="F2240" s="320">
        <v>878</v>
      </c>
      <c r="G2240" s="307" t="s">
        <v>24</v>
      </c>
      <c r="H2240" s="308" t="s">
        <v>2</v>
      </c>
      <c r="I2240" s="319"/>
      <c r="J2240" s="319"/>
    </row>
    <row r="2241" spans="1:10" x14ac:dyDescent="0.3">
      <c r="A2241" s="303" t="s">
        <v>2213</v>
      </c>
      <c r="B2241" s="304" t="s">
        <v>2436</v>
      </c>
      <c r="C2241" s="304" t="s">
        <v>3115</v>
      </c>
      <c r="D2241" s="304" t="s">
        <v>2436</v>
      </c>
      <c r="E2241" s="305" t="s">
        <v>5176</v>
      </c>
      <c r="F2241" s="320">
        <v>878</v>
      </c>
      <c r="G2241" s="307" t="s">
        <v>25</v>
      </c>
      <c r="H2241" s="308" t="s">
        <v>2</v>
      </c>
      <c r="I2241" s="319"/>
      <c r="J2241" s="319"/>
    </row>
    <row r="2242" spans="1:10" x14ac:dyDescent="0.3">
      <c r="A2242" s="303" t="s">
        <v>2213</v>
      </c>
      <c r="B2242" s="304" t="s">
        <v>2449</v>
      </c>
      <c r="C2242" s="304" t="s">
        <v>3115</v>
      </c>
      <c r="D2242" s="304" t="s">
        <v>2449</v>
      </c>
      <c r="E2242" s="305" t="s">
        <v>5181</v>
      </c>
      <c r="F2242" s="320">
        <v>878</v>
      </c>
      <c r="G2242" s="307" t="s">
        <v>24</v>
      </c>
      <c r="H2242" s="308" t="s">
        <v>2</v>
      </c>
      <c r="I2242" s="319"/>
      <c r="J2242" s="319"/>
    </row>
    <row r="2243" spans="1:10" x14ac:dyDescent="0.3">
      <c r="A2243" s="303" t="s">
        <v>2213</v>
      </c>
      <c r="B2243" s="304" t="s">
        <v>2449</v>
      </c>
      <c r="C2243" s="304" t="s">
        <v>3115</v>
      </c>
      <c r="D2243" s="304" t="s">
        <v>2449</v>
      </c>
      <c r="E2243" s="305" t="s">
        <v>5181</v>
      </c>
      <c r="F2243" s="320">
        <v>878</v>
      </c>
      <c r="G2243" s="307" t="s">
        <v>25</v>
      </c>
      <c r="H2243" s="308" t="s">
        <v>2</v>
      </c>
      <c r="I2243" s="319"/>
      <c r="J2243" s="319"/>
    </row>
    <row r="2244" spans="1:10" x14ac:dyDescent="0.3">
      <c r="A2244" s="303" t="s">
        <v>2213</v>
      </c>
      <c r="B2244" s="304" t="s">
        <v>2437</v>
      </c>
      <c r="C2244" s="304" t="s">
        <v>3115</v>
      </c>
      <c r="D2244" s="304" t="s">
        <v>2437</v>
      </c>
      <c r="E2244" s="305" t="s">
        <v>5177</v>
      </c>
      <c r="F2244" s="320">
        <v>878</v>
      </c>
      <c r="G2244" s="307" t="s">
        <v>24</v>
      </c>
      <c r="H2244" s="308" t="s">
        <v>2</v>
      </c>
      <c r="I2244" s="319"/>
      <c r="J2244" s="319"/>
    </row>
    <row r="2245" spans="1:10" x14ac:dyDescent="0.3">
      <c r="A2245" s="303" t="s">
        <v>2213</v>
      </c>
      <c r="B2245" s="304" t="s">
        <v>2437</v>
      </c>
      <c r="C2245" s="304" t="s">
        <v>3115</v>
      </c>
      <c r="D2245" s="304" t="s">
        <v>2437</v>
      </c>
      <c r="E2245" s="305" t="s">
        <v>5177</v>
      </c>
      <c r="F2245" s="320">
        <v>878</v>
      </c>
      <c r="G2245" s="307" t="s">
        <v>25</v>
      </c>
      <c r="H2245" s="308" t="s">
        <v>2</v>
      </c>
      <c r="I2245" s="319"/>
      <c r="J2245" s="319"/>
    </row>
    <row r="2246" spans="1:10" x14ac:dyDescent="0.3">
      <c r="A2246" s="303" t="s">
        <v>2213</v>
      </c>
      <c r="B2246" s="304" t="s">
        <v>2438</v>
      </c>
      <c r="C2246" s="304" t="s">
        <v>3115</v>
      </c>
      <c r="D2246" s="304" t="s">
        <v>2438</v>
      </c>
      <c r="E2246" s="305" t="s">
        <v>5159</v>
      </c>
      <c r="F2246" s="320">
        <v>878</v>
      </c>
      <c r="G2246" s="307" t="s">
        <v>24</v>
      </c>
      <c r="H2246" s="308" t="s">
        <v>2</v>
      </c>
      <c r="I2246" s="319"/>
      <c r="J2246" s="319"/>
    </row>
    <row r="2247" spans="1:10" x14ac:dyDescent="0.3">
      <c r="A2247" s="303" t="s">
        <v>2213</v>
      </c>
      <c r="B2247" s="304" t="s">
        <v>2438</v>
      </c>
      <c r="C2247" s="304" t="s">
        <v>3115</v>
      </c>
      <c r="D2247" s="304" t="s">
        <v>2438</v>
      </c>
      <c r="E2247" s="305" t="s">
        <v>5159</v>
      </c>
      <c r="F2247" s="320">
        <v>878</v>
      </c>
      <c r="G2247" s="307" t="s">
        <v>25</v>
      </c>
      <c r="H2247" s="308" t="s">
        <v>2</v>
      </c>
      <c r="I2247" s="319"/>
      <c r="J2247" s="319"/>
    </row>
    <row r="2248" spans="1:10" x14ac:dyDescent="0.3">
      <c r="A2248" s="303" t="s">
        <v>2213</v>
      </c>
      <c r="B2248" s="304" t="s">
        <v>2441</v>
      </c>
      <c r="C2248" s="304" t="s">
        <v>3115</v>
      </c>
      <c r="D2248" s="304" t="s">
        <v>2441</v>
      </c>
      <c r="E2248" s="305" t="s">
        <v>5178</v>
      </c>
      <c r="F2248" s="320">
        <v>878</v>
      </c>
      <c r="G2248" s="307" t="s">
        <v>24</v>
      </c>
      <c r="H2248" s="308" t="s">
        <v>2</v>
      </c>
      <c r="I2248" s="319"/>
      <c r="J2248" s="319"/>
    </row>
    <row r="2249" spans="1:10" x14ac:dyDescent="0.3">
      <c r="A2249" s="303" t="s">
        <v>2213</v>
      </c>
      <c r="B2249" s="304" t="s">
        <v>2441</v>
      </c>
      <c r="C2249" s="304" t="s">
        <v>3115</v>
      </c>
      <c r="D2249" s="304" t="s">
        <v>2441</v>
      </c>
      <c r="E2249" s="305" t="s">
        <v>5178</v>
      </c>
      <c r="F2249" s="320">
        <v>878</v>
      </c>
      <c r="G2249" s="307" t="s">
        <v>25</v>
      </c>
      <c r="H2249" s="308" t="s">
        <v>2</v>
      </c>
      <c r="I2249" s="319"/>
      <c r="J2249" s="319"/>
    </row>
    <row r="2250" spans="1:10" x14ac:dyDescent="0.3">
      <c r="A2250" s="303" t="s">
        <v>2213</v>
      </c>
      <c r="B2250" s="304" t="s">
        <v>2442</v>
      </c>
      <c r="C2250" s="304" t="s">
        <v>3115</v>
      </c>
      <c r="D2250" s="304" t="s">
        <v>2442</v>
      </c>
      <c r="E2250" s="305" t="s">
        <v>5163</v>
      </c>
      <c r="F2250" s="320">
        <v>878</v>
      </c>
      <c r="G2250" s="307" t="s">
        <v>24</v>
      </c>
      <c r="H2250" s="308" t="s">
        <v>2</v>
      </c>
      <c r="I2250" s="319"/>
      <c r="J2250" s="319"/>
    </row>
    <row r="2251" spans="1:10" x14ac:dyDescent="0.3">
      <c r="A2251" s="303" t="s">
        <v>2213</v>
      </c>
      <c r="B2251" s="304" t="s">
        <v>2442</v>
      </c>
      <c r="C2251" s="304" t="s">
        <v>3115</v>
      </c>
      <c r="D2251" s="304" t="s">
        <v>2442</v>
      </c>
      <c r="E2251" s="305" t="s">
        <v>5163</v>
      </c>
      <c r="F2251" s="320">
        <v>878</v>
      </c>
      <c r="G2251" s="307" t="s">
        <v>25</v>
      </c>
      <c r="H2251" s="308" t="s">
        <v>2</v>
      </c>
      <c r="I2251" s="319"/>
      <c r="J2251" s="319"/>
    </row>
    <row r="2252" spans="1:10" x14ac:dyDescent="0.3">
      <c r="A2252" s="303" t="s">
        <v>2213</v>
      </c>
      <c r="B2252" s="304" t="s">
        <v>2440</v>
      </c>
      <c r="C2252" s="304" t="s">
        <v>3115</v>
      </c>
      <c r="D2252" s="304" t="s">
        <v>2440</v>
      </c>
      <c r="E2252" s="305" t="s">
        <v>5161</v>
      </c>
      <c r="F2252" s="320">
        <v>878</v>
      </c>
      <c r="G2252" s="307" t="s">
        <v>24</v>
      </c>
      <c r="H2252" s="308" t="s">
        <v>2</v>
      </c>
      <c r="I2252" s="319"/>
      <c r="J2252" s="319"/>
    </row>
    <row r="2253" spans="1:10" x14ac:dyDescent="0.3">
      <c r="A2253" s="303" t="s">
        <v>2213</v>
      </c>
      <c r="B2253" s="304" t="s">
        <v>2440</v>
      </c>
      <c r="C2253" s="304" t="s">
        <v>3115</v>
      </c>
      <c r="D2253" s="304" t="s">
        <v>2440</v>
      </c>
      <c r="E2253" s="305" t="s">
        <v>5161</v>
      </c>
      <c r="F2253" s="320">
        <v>878</v>
      </c>
      <c r="G2253" s="307" t="s">
        <v>25</v>
      </c>
      <c r="H2253" s="308" t="s">
        <v>2</v>
      </c>
      <c r="I2253" s="319"/>
      <c r="J2253" s="319"/>
    </row>
    <row r="2254" spans="1:10" x14ac:dyDescent="0.3">
      <c r="A2254" s="303" t="s">
        <v>2213</v>
      </c>
      <c r="B2254" s="304" t="s">
        <v>2443</v>
      </c>
      <c r="C2254" s="304" t="s">
        <v>3115</v>
      </c>
      <c r="D2254" s="304" t="s">
        <v>2443</v>
      </c>
      <c r="E2254" s="305" t="s">
        <v>5165</v>
      </c>
      <c r="F2254" s="320">
        <v>878</v>
      </c>
      <c r="G2254" s="307" t="s">
        <v>24</v>
      </c>
      <c r="H2254" s="308" t="s">
        <v>2</v>
      </c>
      <c r="I2254" s="319"/>
      <c r="J2254" s="319"/>
    </row>
    <row r="2255" spans="1:10" x14ac:dyDescent="0.3">
      <c r="A2255" s="303" t="s">
        <v>2213</v>
      </c>
      <c r="B2255" s="304" t="s">
        <v>2443</v>
      </c>
      <c r="C2255" s="304" t="s">
        <v>3115</v>
      </c>
      <c r="D2255" s="304" t="s">
        <v>2443</v>
      </c>
      <c r="E2255" s="305" t="s">
        <v>5165</v>
      </c>
      <c r="F2255" s="320">
        <v>878</v>
      </c>
      <c r="G2255" s="307" t="s">
        <v>25</v>
      </c>
      <c r="H2255" s="308" t="s">
        <v>2</v>
      </c>
      <c r="I2255" s="319"/>
      <c r="J2255" s="319"/>
    </row>
    <row r="2256" spans="1:10" x14ac:dyDescent="0.3">
      <c r="A2256" s="303" t="s">
        <v>2213</v>
      </c>
      <c r="B2256" s="304" t="s">
        <v>2444</v>
      </c>
      <c r="C2256" s="304" t="s">
        <v>3115</v>
      </c>
      <c r="D2256" s="304" t="s">
        <v>2444</v>
      </c>
      <c r="E2256" s="305" t="s">
        <v>5179</v>
      </c>
      <c r="F2256" s="320">
        <v>878</v>
      </c>
      <c r="G2256" s="307" t="s">
        <v>24</v>
      </c>
      <c r="H2256" s="308" t="s">
        <v>2</v>
      </c>
      <c r="I2256" s="319"/>
      <c r="J2256" s="319"/>
    </row>
    <row r="2257" spans="1:10" x14ac:dyDescent="0.3">
      <c r="A2257" s="303" t="s">
        <v>2213</v>
      </c>
      <c r="B2257" s="304" t="s">
        <v>2444</v>
      </c>
      <c r="C2257" s="304" t="s">
        <v>3115</v>
      </c>
      <c r="D2257" s="304" t="s">
        <v>2444</v>
      </c>
      <c r="E2257" s="305" t="s">
        <v>5179</v>
      </c>
      <c r="F2257" s="320">
        <v>878</v>
      </c>
      <c r="G2257" s="307" t="s">
        <v>25</v>
      </c>
      <c r="H2257" s="308" t="s">
        <v>2</v>
      </c>
      <c r="I2257" s="319"/>
      <c r="J2257" s="319"/>
    </row>
    <row r="2258" spans="1:10" x14ac:dyDescent="0.3">
      <c r="A2258" s="303" t="s">
        <v>2213</v>
      </c>
      <c r="B2258" s="304" t="s">
        <v>2445</v>
      </c>
      <c r="C2258" s="304" t="s">
        <v>3115</v>
      </c>
      <c r="D2258" s="304" t="s">
        <v>2445</v>
      </c>
      <c r="E2258" s="305" t="s">
        <v>5180</v>
      </c>
      <c r="F2258" s="320">
        <v>878</v>
      </c>
      <c r="G2258" s="307" t="s">
        <v>24</v>
      </c>
      <c r="H2258" s="308" t="s">
        <v>2</v>
      </c>
      <c r="I2258" s="319"/>
      <c r="J2258" s="319"/>
    </row>
    <row r="2259" spans="1:10" x14ac:dyDescent="0.3">
      <c r="A2259" s="303" t="s">
        <v>2213</v>
      </c>
      <c r="B2259" s="304" t="s">
        <v>2445</v>
      </c>
      <c r="C2259" s="304" t="s">
        <v>3115</v>
      </c>
      <c r="D2259" s="304" t="s">
        <v>2445</v>
      </c>
      <c r="E2259" s="305" t="s">
        <v>5180</v>
      </c>
      <c r="F2259" s="320">
        <v>878</v>
      </c>
      <c r="G2259" s="307" t="s">
        <v>25</v>
      </c>
      <c r="H2259" s="308" t="s">
        <v>2</v>
      </c>
      <c r="I2259" s="319"/>
      <c r="J2259" s="319"/>
    </row>
    <row r="2260" spans="1:10" x14ac:dyDescent="0.3">
      <c r="A2260" s="303" t="s">
        <v>2213</v>
      </c>
      <c r="B2260" s="304" t="s">
        <v>2446</v>
      </c>
      <c r="C2260" s="304" t="s">
        <v>3115</v>
      </c>
      <c r="D2260" s="304" t="s">
        <v>2446</v>
      </c>
      <c r="E2260" s="305" t="s">
        <v>5169</v>
      </c>
      <c r="F2260" s="320">
        <v>878</v>
      </c>
      <c r="G2260" s="307" t="s">
        <v>24</v>
      </c>
      <c r="H2260" s="308" t="s">
        <v>2</v>
      </c>
      <c r="I2260" s="319"/>
      <c r="J2260" s="319"/>
    </row>
    <row r="2261" spans="1:10" x14ac:dyDescent="0.3">
      <c r="A2261" s="303" t="s">
        <v>2213</v>
      </c>
      <c r="B2261" s="304" t="s">
        <v>2446</v>
      </c>
      <c r="C2261" s="304" t="s">
        <v>3115</v>
      </c>
      <c r="D2261" s="304" t="s">
        <v>2446</v>
      </c>
      <c r="E2261" s="305" t="s">
        <v>5169</v>
      </c>
      <c r="F2261" s="320">
        <v>878</v>
      </c>
      <c r="G2261" s="307" t="s">
        <v>24</v>
      </c>
      <c r="H2261" s="308" t="s">
        <v>2</v>
      </c>
      <c r="I2261" s="319"/>
      <c r="J2261" s="319"/>
    </row>
    <row r="2262" spans="1:10" x14ac:dyDescent="0.3">
      <c r="A2262" s="303" t="s">
        <v>2213</v>
      </c>
      <c r="B2262" s="304" t="s">
        <v>2446</v>
      </c>
      <c r="C2262" s="304" t="s">
        <v>3115</v>
      </c>
      <c r="D2262" s="304" t="s">
        <v>2446</v>
      </c>
      <c r="E2262" s="305" t="s">
        <v>5169</v>
      </c>
      <c r="F2262" s="320">
        <v>878</v>
      </c>
      <c r="G2262" s="307" t="s">
        <v>25</v>
      </c>
      <c r="H2262" s="308" t="s">
        <v>2</v>
      </c>
      <c r="I2262" s="319"/>
      <c r="J2262" s="319"/>
    </row>
    <row r="2263" spans="1:10" x14ac:dyDescent="0.3">
      <c r="A2263" s="303" t="s">
        <v>2213</v>
      </c>
      <c r="B2263" s="304" t="s">
        <v>2446</v>
      </c>
      <c r="C2263" s="304" t="s">
        <v>3115</v>
      </c>
      <c r="D2263" s="304" t="s">
        <v>2446</v>
      </c>
      <c r="E2263" s="305" t="s">
        <v>5169</v>
      </c>
      <c r="F2263" s="320">
        <v>878</v>
      </c>
      <c r="G2263" s="307" t="s">
        <v>25</v>
      </c>
      <c r="H2263" s="308" t="s">
        <v>2</v>
      </c>
      <c r="I2263" s="319"/>
      <c r="J2263" s="319"/>
    </row>
    <row r="2264" spans="1:10" x14ac:dyDescent="0.3">
      <c r="A2264" s="303" t="s">
        <v>2213</v>
      </c>
      <c r="B2264" s="304" t="s">
        <v>2447</v>
      </c>
      <c r="C2264" s="304" t="s">
        <v>3115</v>
      </c>
      <c r="D2264" s="304" t="s">
        <v>2447</v>
      </c>
      <c r="E2264" s="305" t="s">
        <v>5170</v>
      </c>
      <c r="F2264" s="320">
        <v>878</v>
      </c>
      <c r="G2264" s="307" t="s">
        <v>24</v>
      </c>
      <c r="H2264" s="308" t="s">
        <v>2</v>
      </c>
      <c r="I2264" s="319"/>
      <c r="J2264" s="319"/>
    </row>
    <row r="2265" spans="1:10" x14ac:dyDescent="0.3">
      <c r="A2265" s="303" t="s">
        <v>2213</v>
      </c>
      <c r="B2265" s="304" t="s">
        <v>2447</v>
      </c>
      <c r="C2265" s="304" t="s">
        <v>3115</v>
      </c>
      <c r="D2265" s="304" t="s">
        <v>2447</v>
      </c>
      <c r="E2265" s="305" t="s">
        <v>5170</v>
      </c>
      <c r="F2265" s="320">
        <v>878</v>
      </c>
      <c r="G2265" s="307" t="s">
        <v>25</v>
      </c>
      <c r="H2265" s="308" t="s">
        <v>2</v>
      </c>
      <c r="I2265" s="319"/>
      <c r="J2265" s="319"/>
    </row>
    <row r="2266" spans="1:10" x14ac:dyDescent="0.3">
      <c r="A2266" s="303" t="s">
        <v>2213</v>
      </c>
      <c r="B2266" s="304" t="s">
        <v>2432</v>
      </c>
      <c r="C2266" s="304" t="s">
        <v>3115</v>
      </c>
      <c r="D2266" s="304" t="s">
        <v>2432</v>
      </c>
      <c r="E2266" s="305" t="s">
        <v>5968</v>
      </c>
      <c r="F2266" s="320">
        <v>878</v>
      </c>
      <c r="G2266" s="307" t="s">
        <v>24</v>
      </c>
      <c r="H2266" s="308" t="s">
        <v>2</v>
      </c>
      <c r="I2266" s="319"/>
      <c r="J2266" s="319"/>
    </row>
    <row r="2267" spans="1:10" x14ac:dyDescent="0.3">
      <c r="A2267" s="303" t="s">
        <v>2213</v>
      </c>
      <c r="B2267" s="304" t="s">
        <v>2432</v>
      </c>
      <c r="C2267" s="304" t="s">
        <v>3115</v>
      </c>
      <c r="D2267" s="304" t="s">
        <v>2432</v>
      </c>
      <c r="E2267" s="305" t="s">
        <v>5968</v>
      </c>
      <c r="F2267" s="320">
        <v>878</v>
      </c>
      <c r="G2267" s="307" t="s">
        <v>24</v>
      </c>
      <c r="H2267" s="308" t="s">
        <v>2</v>
      </c>
      <c r="I2267" s="319"/>
      <c r="J2267" s="319"/>
    </row>
    <row r="2268" spans="1:10" x14ac:dyDescent="0.3">
      <c r="A2268" s="303" t="s">
        <v>2213</v>
      </c>
      <c r="B2268" s="304" t="s">
        <v>2432</v>
      </c>
      <c r="C2268" s="304" t="s">
        <v>3115</v>
      </c>
      <c r="D2268" s="304" t="s">
        <v>2432</v>
      </c>
      <c r="E2268" s="305" t="s">
        <v>5968</v>
      </c>
      <c r="F2268" s="320">
        <v>878</v>
      </c>
      <c r="G2268" s="307" t="s">
        <v>25</v>
      </c>
      <c r="H2268" s="308" t="s">
        <v>2</v>
      </c>
      <c r="I2268" s="319"/>
      <c r="J2268" s="319"/>
    </row>
    <row r="2269" spans="1:10" x14ac:dyDescent="0.3">
      <c r="A2269" s="303" t="s">
        <v>2213</v>
      </c>
      <c r="B2269" s="304" t="s">
        <v>2432</v>
      </c>
      <c r="C2269" s="304" t="s">
        <v>3115</v>
      </c>
      <c r="D2269" s="304" t="s">
        <v>2432</v>
      </c>
      <c r="E2269" s="305" t="s">
        <v>5968</v>
      </c>
      <c r="F2269" s="320">
        <v>878</v>
      </c>
      <c r="G2269" s="307" t="s">
        <v>25</v>
      </c>
      <c r="H2269" s="308" t="s">
        <v>2</v>
      </c>
      <c r="I2269" s="319"/>
      <c r="J2269" s="319"/>
    </row>
    <row r="2270" spans="1:10" x14ac:dyDescent="0.3">
      <c r="A2270" s="303" t="s">
        <v>2213</v>
      </c>
      <c r="B2270" s="304" t="s">
        <v>2448</v>
      </c>
      <c r="C2270" s="304" t="s">
        <v>3115</v>
      </c>
      <c r="D2270" s="304" t="s">
        <v>2448</v>
      </c>
      <c r="E2270" s="305" t="s">
        <v>5173</v>
      </c>
      <c r="F2270" s="320">
        <v>878</v>
      </c>
      <c r="G2270" s="307" t="s">
        <v>24</v>
      </c>
      <c r="H2270" s="308" t="s">
        <v>2</v>
      </c>
      <c r="I2270" s="319"/>
      <c r="J2270" s="319"/>
    </row>
    <row r="2271" spans="1:10" x14ac:dyDescent="0.3">
      <c r="A2271" s="303" t="s">
        <v>2213</v>
      </c>
      <c r="B2271" s="304" t="s">
        <v>2448</v>
      </c>
      <c r="C2271" s="304" t="s">
        <v>3115</v>
      </c>
      <c r="D2271" s="304" t="s">
        <v>2448</v>
      </c>
      <c r="E2271" s="305" t="s">
        <v>5173</v>
      </c>
      <c r="F2271" s="320">
        <v>878</v>
      </c>
      <c r="G2271" s="307" t="s">
        <v>25</v>
      </c>
      <c r="H2271" s="308" t="s">
        <v>2</v>
      </c>
      <c r="I2271" s="319"/>
      <c r="J2271" s="319"/>
    </row>
    <row r="2272" spans="1:10" x14ac:dyDescent="0.3">
      <c r="A2272" s="303" t="s">
        <v>2213</v>
      </c>
      <c r="B2272" s="304" t="s">
        <v>2466</v>
      </c>
      <c r="C2272" s="304" t="s">
        <v>3115</v>
      </c>
      <c r="D2272" s="304" t="s">
        <v>2466</v>
      </c>
      <c r="E2272" s="305" t="s">
        <v>2467</v>
      </c>
      <c r="F2272" s="320">
        <v>693</v>
      </c>
      <c r="G2272" s="307" t="s">
        <v>24</v>
      </c>
      <c r="H2272" s="308" t="s">
        <v>2</v>
      </c>
      <c r="I2272" s="319"/>
      <c r="J2272" s="319"/>
    </row>
    <row r="2273" spans="1:10" x14ac:dyDescent="0.3">
      <c r="A2273" s="303" t="s">
        <v>2213</v>
      </c>
      <c r="B2273" s="304" t="s">
        <v>2466</v>
      </c>
      <c r="C2273" s="304" t="s">
        <v>3115</v>
      </c>
      <c r="D2273" s="304" t="s">
        <v>2466</v>
      </c>
      <c r="E2273" s="305" t="s">
        <v>2467</v>
      </c>
      <c r="F2273" s="320">
        <v>693</v>
      </c>
      <c r="G2273" s="307" t="s">
        <v>25</v>
      </c>
      <c r="H2273" s="308" t="s">
        <v>2</v>
      </c>
      <c r="I2273" s="319"/>
      <c r="J2273" s="319"/>
    </row>
    <row r="2274" spans="1:10" x14ac:dyDescent="0.3">
      <c r="A2274" s="303" t="s">
        <v>2213</v>
      </c>
      <c r="B2274" s="304" t="s">
        <v>2468</v>
      </c>
      <c r="C2274" s="304" t="s">
        <v>3115</v>
      </c>
      <c r="D2274" s="304" t="s">
        <v>2468</v>
      </c>
      <c r="E2274" s="305" t="s">
        <v>2469</v>
      </c>
      <c r="F2274" s="320">
        <v>693</v>
      </c>
      <c r="G2274" s="307" t="s">
        <v>24</v>
      </c>
      <c r="H2274" s="308" t="s">
        <v>2</v>
      </c>
      <c r="I2274" s="319"/>
      <c r="J2274" s="319"/>
    </row>
    <row r="2275" spans="1:10" x14ac:dyDescent="0.3">
      <c r="A2275" s="303" t="s">
        <v>2213</v>
      </c>
      <c r="B2275" s="304" t="s">
        <v>2468</v>
      </c>
      <c r="C2275" s="304" t="s">
        <v>3115</v>
      </c>
      <c r="D2275" s="304" t="s">
        <v>2468</v>
      </c>
      <c r="E2275" s="305" t="s">
        <v>2469</v>
      </c>
      <c r="F2275" s="320">
        <v>693</v>
      </c>
      <c r="G2275" s="307" t="s">
        <v>25</v>
      </c>
      <c r="H2275" s="308" t="s">
        <v>2</v>
      </c>
      <c r="I2275" s="319"/>
      <c r="J2275" s="319"/>
    </row>
    <row r="2276" spans="1:10" x14ac:dyDescent="0.3">
      <c r="A2276" s="303" t="s">
        <v>2213</v>
      </c>
      <c r="B2276" s="304" t="s">
        <v>2474</v>
      </c>
      <c r="C2276" s="304" t="s">
        <v>3115</v>
      </c>
      <c r="D2276" s="304" t="s">
        <v>2474</v>
      </c>
      <c r="E2276" s="305" t="s">
        <v>2475</v>
      </c>
      <c r="F2276" s="320">
        <v>878</v>
      </c>
      <c r="G2276" s="307" t="s">
        <v>24</v>
      </c>
      <c r="H2276" s="308" t="s">
        <v>2</v>
      </c>
      <c r="I2276" s="319"/>
      <c r="J2276" s="319"/>
    </row>
    <row r="2277" spans="1:10" x14ac:dyDescent="0.3">
      <c r="A2277" s="303" t="s">
        <v>2213</v>
      </c>
      <c r="B2277" s="304" t="s">
        <v>2474</v>
      </c>
      <c r="C2277" s="304" t="s">
        <v>3115</v>
      </c>
      <c r="D2277" s="304" t="s">
        <v>2474</v>
      </c>
      <c r="E2277" s="305" t="s">
        <v>2475</v>
      </c>
      <c r="F2277" s="320">
        <v>878</v>
      </c>
      <c r="G2277" s="307" t="s">
        <v>25</v>
      </c>
      <c r="H2277" s="308" t="s">
        <v>2</v>
      </c>
      <c r="I2277" s="319"/>
      <c r="J2277" s="319"/>
    </row>
    <row r="2278" spans="1:10" x14ac:dyDescent="0.3">
      <c r="A2278" s="303" t="s">
        <v>2213</v>
      </c>
      <c r="B2278" s="304" t="s">
        <v>2476</v>
      </c>
      <c r="C2278" s="304" t="s">
        <v>3115</v>
      </c>
      <c r="D2278" s="304" t="s">
        <v>2476</v>
      </c>
      <c r="E2278" s="305" t="s">
        <v>2477</v>
      </c>
      <c r="F2278" s="320">
        <v>878</v>
      </c>
      <c r="G2278" s="307" t="s">
        <v>24</v>
      </c>
      <c r="H2278" s="308" t="s">
        <v>2</v>
      </c>
      <c r="I2278" s="319"/>
      <c r="J2278" s="319"/>
    </row>
    <row r="2279" spans="1:10" x14ac:dyDescent="0.3">
      <c r="A2279" s="303" t="s">
        <v>2213</v>
      </c>
      <c r="B2279" s="304" t="s">
        <v>2476</v>
      </c>
      <c r="C2279" s="304" t="s">
        <v>3115</v>
      </c>
      <c r="D2279" s="304" t="s">
        <v>2476</v>
      </c>
      <c r="E2279" s="305" t="s">
        <v>2477</v>
      </c>
      <c r="F2279" s="320">
        <v>878</v>
      </c>
      <c r="G2279" s="307" t="s">
        <v>25</v>
      </c>
      <c r="H2279" s="308" t="s">
        <v>2</v>
      </c>
      <c r="I2279" s="319"/>
      <c r="J2279" s="319"/>
    </row>
    <row r="2280" spans="1:10" x14ac:dyDescent="0.3">
      <c r="A2280" s="303" t="s">
        <v>2213</v>
      </c>
      <c r="B2280" s="304" t="s">
        <v>2478</v>
      </c>
      <c r="C2280" s="304" t="s">
        <v>3115</v>
      </c>
      <c r="D2280" s="304" t="s">
        <v>2478</v>
      </c>
      <c r="E2280" s="305" t="s">
        <v>2479</v>
      </c>
      <c r="F2280" s="320">
        <v>693</v>
      </c>
      <c r="G2280" s="307" t="s">
        <v>24</v>
      </c>
      <c r="H2280" s="308" t="s">
        <v>2</v>
      </c>
      <c r="I2280" s="319"/>
      <c r="J2280" s="319"/>
    </row>
    <row r="2281" spans="1:10" x14ac:dyDescent="0.3">
      <c r="A2281" s="303" t="s">
        <v>2213</v>
      </c>
      <c r="B2281" s="304" t="s">
        <v>2478</v>
      </c>
      <c r="C2281" s="304" t="s">
        <v>3115</v>
      </c>
      <c r="D2281" s="304" t="s">
        <v>2478</v>
      </c>
      <c r="E2281" s="305" t="s">
        <v>2479</v>
      </c>
      <c r="F2281" s="320">
        <v>693</v>
      </c>
      <c r="G2281" s="307" t="s">
        <v>25</v>
      </c>
      <c r="H2281" s="308" t="s">
        <v>2</v>
      </c>
      <c r="I2281" s="319"/>
      <c r="J2281" s="319"/>
    </row>
    <row r="2282" spans="1:10" x14ac:dyDescent="0.3">
      <c r="A2282" s="303" t="s">
        <v>2213</v>
      </c>
      <c r="B2282" s="304" t="s">
        <v>2483</v>
      </c>
      <c r="C2282" s="304" t="s">
        <v>3115</v>
      </c>
      <c r="D2282" s="304" t="s">
        <v>2483</v>
      </c>
      <c r="E2282" s="305" t="s">
        <v>2484</v>
      </c>
      <c r="F2282" s="320">
        <v>878</v>
      </c>
      <c r="G2282" s="307" t="s">
        <v>24</v>
      </c>
      <c r="H2282" s="308" t="s">
        <v>2</v>
      </c>
      <c r="I2282" s="319"/>
      <c r="J2282" s="319"/>
    </row>
    <row r="2283" spans="1:10" x14ac:dyDescent="0.3">
      <c r="A2283" s="303" t="s">
        <v>2213</v>
      </c>
      <c r="B2283" s="304" t="s">
        <v>2483</v>
      </c>
      <c r="C2283" s="304" t="s">
        <v>3115</v>
      </c>
      <c r="D2283" s="304" t="s">
        <v>2483</v>
      </c>
      <c r="E2283" s="305" t="s">
        <v>2484</v>
      </c>
      <c r="F2283" s="320">
        <v>878</v>
      </c>
      <c r="G2283" s="307" t="s">
        <v>25</v>
      </c>
      <c r="H2283" s="308" t="s">
        <v>2</v>
      </c>
      <c r="I2283" s="319"/>
      <c r="J2283" s="319"/>
    </row>
    <row r="2284" spans="1:10" x14ac:dyDescent="0.3">
      <c r="A2284" s="303" t="s">
        <v>2213</v>
      </c>
      <c r="B2284" s="304" t="s">
        <v>2460</v>
      </c>
      <c r="C2284" s="304" t="s">
        <v>3115</v>
      </c>
      <c r="D2284" s="304" t="s">
        <v>2460</v>
      </c>
      <c r="E2284" s="305" t="s">
        <v>2461</v>
      </c>
      <c r="F2284" s="320">
        <v>878</v>
      </c>
      <c r="G2284" s="307" t="s">
        <v>24</v>
      </c>
      <c r="H2284" s="308" t="s">
        <v>2</v>
      </c>
      <c r="I2284" s="319"/>
      <c r="J2284" s="319"/>
    </row>
    <row r="2285" spans="1:10" x14ac:dyDescent="0.3">
      <c r="A2285" s="303" t="s">
        <v>2213</v>
      </c>
      <c r="B2285" s="304" t="s">
        <v>2460</v>
      </c>
      <c r="C2285" s="304" t="s">
        <v>3115</v>
      </c>
      <c r="D2285" s="304" t="s">
        <v>2460</v>
      </c>
      <c r="E2285" s="305" t="s">
        <v>2461</v>
      </c>
      <c r="F2285" s="320">
        <v>878</v>
      </c>
      <c r="G2285" s="307" t="s">
        <v>25</v>
      </c>
      <c r="H2285" s="308" t="s">
        <v>2</v>
      </c>
      <c r="I2285" s="319"/>
      <c r="J2285" s="319"/>
    </row>
    <row r="2286" spans="1:10" x14ac:dyDescent="0.3">
      <c r="A2286" s="303" t="s">
        <v>2213</v>
      </c>
      <c r="B2286" s="304" t="s">
        <v>2462</v>
      </c>
      <c r="C2286" s="304" t="s">
        <v>3115</v>
      </c>
      <c r="D2286" s="304" t="s">
        <v>2462</v>
      </c>
      <c r="E2286" s="305" t="s">
        <v>2463</v>
      </c>
      <c r="F2286" s="320">
        <v>878</v>
      </c>
      <c r="G2286" s="307" t="s">
        <v>24</v>
      </c>
      <c r="H2286" s="308" t="s">
        <v>2</v>
      </c>
      <c r="I2286" s="319"/>
      <c r="J2286" s="319"/>
    </row>
    <row r="2287" spans="1:10" x14ac:dyDescent="0.3">
      <c r="A2287" s="303" t="s">
        <v>2213</v>
      </c>
      <c r="B2287" s="304" t="s">
        <v>2462</v>
      </c>
      <c r="C2287" s="304" t="s">
        <v>3115</v>
      </c>
      <c r="D2287" s="304" t="s">
        <v>2462</v>
      </c>
      <c r="E2287" s="305" t="s">
        <v>2463</v>
      </c>
      <c r="F2287" s="320">
        <v>878</v>
      </c>
      <c r="G2287" s="307" t="s">
        <v>25</v>
      </c>
      <c r="H2287" s="308" t="s">
        <v>2</v>
      </c>
      <c r="I2287" s="319"/>
      <c r="J2287" s="319"/>
    </row>
    <row r="2288" spans="1:10" x14ac:dyDescent="0.3">
      <c r="A2288" s="303" t="s">
        <v>2213</v>
      </c>
      <c r="B2288" s="304" t="s">
        <v>2464</v>
      </c>
      <c r="C2288" s="304" t="s">
        <v>3115</v>
      </c>
      <c r="D2288" s="304" t="s">
        <v>2464</v>
      </c>
      <c r="E2288" s="305" t="s">
        <v>2465</v>
      </c>
      <c r="F2288" s="320">
        <v>878</v>
      </c>
      <c r="G2288" s="307" t="s">
        <v>24</v>
      </c>
      <c r="H2288" s="308" t="s">
        <v>2</v>
      </c>
      <c r="I2288" s="319"/>
      <c r="J2288" s="319"/>
    </row>
    <row r="2289" spans="1:10" x14ac:dyDescent="0.3">
      <c r="A2289" s="303" t="s">
        <v>2213</v>
      </c>
      <c r="B2289" s="304" t="s">
        <v>2464</v>
      </c>
      <c r="C2289" s="304" t="s">
        <v>3115</v>
      </c>
      <c r="D2289" s="304" t="s">
        <v>2464</v>
      </c>
      <c r="E2289" s="305" t="s">
        <v>2465</v>
      </c>
      <c r="F2289" s="320">
        <v>878</v>
      </c>
      <c r="G2289" s="307" t="s">
        <v>25</v>
      </c>
      <c r="H2289" s="308" t="s">
        <v>2</v>
      </c>
      <c r="I2289" s="319"/>
      <c r="J2289" s="319"/>
    </row>
    <row r="2290" spans="1:10" x14ac:dyDescent="0.3">
      <c r="A2290" s="303" t="s">
        <v>2213</v>
      </c>
      <c r="B2290" s="304" t="s">
        <v>2431</v>
      </c>
      <c r="C2290" s="304" t="s">
        <v>3115</v>
      </c>
      <c r="D2290" s="304" t="s">
        <v>2431</v>
      </c>
      <c r="E2290" s="305" t="s">
        <v>5967</v>
      </c>
      <c r="F2290" s="320">
        <v>878</v>
      </c>
      <c r="G2290" s="307" t="s">
        <v>24</v>
      </c>
      <c r="H2290" s="308" t="s">
        <v>2</v>
      </c>
      <c r="I2290" s="319"/>
      <c r="J2290" s="319"/>
    </row>
    <row r="2291" spans="1:10" x14ac:dyDescent="0.3">
      <c r="A2291" s="303" t="s">
        <v>2213</v>
      </c>
      <c r="B2291" s="304" t="s">
        <v>2431</v>
      </c>
      <c r="C2291" s="304" t="s">
        <v>3115</v>
      </c>
      <c r="D2291" s="304" t="s">
        <v>2431</v>
      </c>
      <c r="E2291" s="305" t="s">
        <v>5969</v>
      </c>
      <c r="F2291" s="320">
        <v>878</v>
      </c>
      <c r="G2291" s="307" t="s">
        <v>24</v>
      </c>
      <c r="H2291" s="308" t="s">
        <v>2</v>
      </c>
      <c r="I2291" s="319"/>
      <c r="J2291" s="319"/>
    </row>
    <row r="2292" spans="1:10" x14ac:dyDescent="0.3">
      <c r="A2292" s="303" t="s">
        <v>2213</v>
      </c>
      <c r="B2292" s="304" t="s">
        <v>2431</v>
      </c>
      <c r="C2292" s="304" t="s">
        <v>3115</v>
      </c>
      <c r="D2292" s="304" t="s">
        <v>2431</v>
      </c>
      <c r="E2292" s="305" t="s">
        <v>5967</v>
      </c>
      <c r="F2292" s="320">
        <v>878</v>
      </c>
      <c r="G2292" s="307" t="s">
        <v>25</v>
      </c>
      <c r="H2292" s="308" t="s">
        <v>2</v>
      </c>
      <c r="I2292" s="319"/>
      <c r="J2292" s="319"/>
    </row>
    <row r="2293" spans="1:10" x14ac:dyDescent="0.3">
      <c r="A2293" s="303" t="s">
        <v>2213</v>
      </c>
      <c r="B2293" s="304" t="s">
        <v>2431</v>
      </c>
      <c r="C2293" s="304" t="s">
        <v>3115</v>
      </c>
      <c r="D2293" s="304" t="s">
        <v>2431</v>
      </c>
      <c r="E2293" s="305" t="s">
        <v>5969</v>
      </c>
      <c r="F2293" s="320">
        <v>878</v>
      </c>
      <c r="G2293" s="307" t="s">
        <v>25</v>
      </c>
      <c r="H2293" s="308" t="s">
        <v>2</v>
      </c>
      <c r="I2293" s="319"/>
      <c r="J2293" s="319"/>
    </row>
    <row r="2294" spans="1:10" x14ac:dyDescent="0.3">
      <c r="A2294" s="303" t="s">
        <v>2213</v>
      </c>
      <c r="B2294" s="304" t="s">
        <v>2470</v>
      </c>
      <c r="C2294" s="304" t="s">
        <v>3115</v>
      </c>
      <c r="D2294" s="304" t="s">
        <v>2470</v>
      </c>
      <c r="E2294" s="305" t="s">
        <v>2471</v>
      </c>
      <c r="F2294" s="320">
        <v>693</v>
      </c>
      <c r="G2294" s="307" t="s">
        <v>24</v>
      </c>
      <c r="H2294" s="308" t="s">
        <v>2</v>
      </c>
      <c r="I2294" s="319"/>
      <c r="J2294" s="319"/>
    </row>
    <row r="2295" spans="1:10" x14ac:dyDescent="0.3">
      <c r="A2295" s="303" t="s">
        <v>2213</v>
      </c>
      <c r="B2295" s="304" t="s">
        <v>2470</v>
      </c>
      <c r="C2295" s="304" t="s">
        <v>3115</v>
      </c>
      <c r="D2295" s="304" t="s">
        <v>2470</v>
      </c>
      <c r="E2295" s="305" t="s">
        <v>2471</v>
      </c>
      <c r="F2295" s="320">
        <v>693</v>
      </c>
      <c r="G2295" s="307" t="s">
        <v>25</v>
      </c>
      <c r="H2295" s="308" t="s">
        <v>2</v>
      </c>
      <c r="I2295" s="319"/>
      <c r="J2295" s="319"/>
    </row>
    <row r="2296" spans="1:10" x14ac:dyDescent="0.3">
      <c r="A2296" s="303" t="s">
        <v>2213</v>
      </c>
      <c r="B2296" s="304" t="s">
        <v>2472</v>
      </c>
      <c r="C2296" s="304" t="s">
        <v>3115</v>
      </c>
      <c r="D2296" s="304" t="s">
        <v>2472</v>
      </c>
      <c r="E2296" s="305" t="s">
        <v>2473</v>
      </c>
      <c r="F2296" s="320">
        <v>878</v>
      </c>
      <c r="G2296" s="307" t="s">
        <v>24</v>
      </c>
      <c r="H2296" s="308" t="s">
        <v>2</v>
      </c>
      <c r="I2296" s="319"/>
      <c r="J2296" s="319"/>
    </row>
    <row r="2297" spans="1:10" x14ac:dyDescent="0.3">
      <c r="A2297" s="303" t="s">
        <v>2213</v>
      </c>
      <c r="B2297" s="304" t="s">
        <v>2472</v>
      </c>
      <c r="C2297" s="304" t="s">
        <v>3115</v>
      </c>
      <c r="D2297" s="304" t="s">
        <v>2472</v>
      </c>
      <c r="E2297" s="305" t="s">
        <v>2473</v>
      </c>
      <c r="F2297" s="320">
        <v>878</v>
      </c>
      <c r="G2297" s="307" t="s">
        <v>25</v>
      </c>
      <c r="H2297" s="308" t="s">
        <v>2</v>
      </c>
      <c r="I2297" s="319"/>
      <c r="J2297" s="319"/>
    </row>
    <row r="2298" spans="1:10" x14ac:dyDescent="0.3">
      <c r="A2298" s="303" t="s">
        <v>2213</v>
      </c>
      <c r="B2298" s="304" t="s">
        <v>2453</v>
      </c>
      <c r="C2298" s="304" t="s">
        <v>3115</v>
      </c>
      <c r="D2298" s="304" t="s">
        <v>2453</v>
      </c>
      <c r="E2298" s="305" t="s">
        <v>5970</v>
      </c>
      <c r="F2298" s="320">
        <v>1578</v>
      </c>
      <c r="G2298" s="307" t="s">
        <v>24</v>
      </c>
      <c r="H2298" s="308" t="s">
        <v>2</v>
      </c>
      <c r="I2298" s="319"/>
      <c r="J2298" s="319"/>
    </row>
    <row r="2299" spans="1:10" x14ac:dyDescent="0.3">
      <c r="A2299" s="303" t="s">
        <v>2213</v>
      </c>
      <c r="B2299" s="304" t="s">
        <v>2453</v>
      </c>
      <c r="C2299" s="304" t="s">
        <v>3115</v>
      </c>
      <c r="D2299" s="304" t="s">
        <v>2453</v>
      </c>
      <c r="E2299" s="305" t="s">
        <v>5970</v>
      </c>
      <c r="F2299" s="320">
        <v>1578</v>
      </c>
      <c r="G2299" s="307" t="s">
        <v>24</v>
      </c>
      <c r="H2299" s="308" t="s">
        <v>2</v>
      </c>
      <c r="I2299" s="319"/>
      <c r="J2299" s="319"/>
    </row>
    <row r="2300" spans="1:10" x14ac:dyDescent="0.3">
      <c r="A2300" s="303" t="s">
        <v>2213</v>
      </c>
      <c r="B2300" s="304" t="s">
        <v>2453</v>
      </c>
      <c r="C2300" s="304" t="s">
        <v>3115</v>
      </c>
      <c r="D2300" s="304" t="s">
        <v>2453</v>
      </c>
      <c r="E2300" s="305" t="s">
        <v>5970</v>
      </c>
      <c r="F2300" s="320">
        <v>1578</v>
      </c>
      <c r="G2300" s="307" t="s">
        <v>25</v>
      </c>
      <c r="H2300" s="308" t="s">
        <v>2</v>
      </c>
      <c r="I2300" s="319"/>
      <c r="J2300" s="319"/>
    </row>
    <row r="2301" spans="1:10" x14ac:dyDescent="0.3">
      <c r="A2301" s="303" t="s">
        <v>2213</v>
      </c>
      <c r="B2301" s="304" t="s">
        <v>2453</v>
      </c>
      <c r="C2301" s="304" t="s">
        <v>3115</v>
      </c>
      <c r="D2301" s="304" t="s">
        <v>2453</v>
      </c>
      <c r="E2301" s="305" t="s">
        <v>5970</v>
      </c>
      <c r="F2301" s="320">
        <v>1578</v>
      </c>
      <c r="G2301" s="307" t="s">
        <v>25</v>
      </c>
      <c r="H2301" s="308" t="s">
        <v>2</v>
      </c>
      <c r="I2301" s="319"/>
      <c r="J2301" s="319"/>
    </row>
    <row r="2302" spans="1:10" x14ac:dyDescent="0.3">
      <c r="A2302" s="303" t="s">
        <v>2213</v>
      </c>
      <c r="B2302" s="304" t="s">
        <v>2454</v>
      </c>
      <c r="C2302" s="304" t="s">
        <v>3115</v>
      </c>
      <c r="D2302" s="304" t="s">
        <v>2454</v>
      </c>
      <c r="E2302" s="305" t="s">
        <v>5971</v>
      </c>
      <c r="F2302" s="320">
        <v>1578</v>
      </c>
      <c r="G2302" s="307" t="s">
        <v>24</v>
      </c>
      <c r="H2302" s="308" t="s">
        <v>2</v>
      </c>
      <c r="I2302" s="319"/>
      <c r="J2302" s="319"/>
    </row>
    <row r="2303" spans="1:10" x14ac:dyDescent="0.3">
      <c r="A2303" s="303" t="s">
        <v>2213</v>
      </c>
      <c r="B2303" s="304" t="s">
        <v>2454</v>
      </c>
      <c r="C2303" s="304" t="s">
        <v>3115</v>
      </c>
      <c r="D2303" s="304" t="s">
        <v>2454</v>
      </c>
      <c r="E2303" s="305" t="s">
        <v>5971</v>
      </c>
      <c r="F2303" s="320">
        <v>1578</v>
      </c>
      <c r="G2303" s="307" t="s">
        <v>25</v>
      </c>
      <c r="H2303" s="308" t="s">
        <v>2</v>
      </c>
      <c r="I2303" s="319"/>
      <c r="J2303" s="319"/>
    </row>
    <row r="2304" spans="1:10" x14ac:dyDescent="0.3">
      <c r="A2304" s="303" t="s">
        <v>2213</v>
      </c>
      <c r="B2304" s="304" t="s">
        <v>2480</v>
      </c>
      <c r="C2304" s="304" t="s">
        <v>3115</v>
      </c>
      <c r="D2304" s="304" t="s">
        <v>2480</v>
      </c>
      <c r="E2304" s="305" t="s">
        <v>2481</v>
      </c>
      <c r="F2304" s="320">
        <v>693</v>
      </c>
      <c r="G2304" s="307" t="s">
        <v>24</v>
      </c>
      <c r="H2304" s="308" t="s">
        <v>2</v>
      </c>
      <c r="I2304" s="319"/>
      <c r="J2304" s="319"/>
    </row>
    <row r="2305" spans="1:10" x14ac:dyDescent="0.3">
      <c r="A2305" s="303" t="s">
        <v>2213</v>
      </c>
      <c r="B2305" s="304" t="s">
        <v>2480</v>
      </c>
      <c r="C2305" s="304" t="s">
        <v>3115</v>
      </c>
      <c r="D2305" s="304" t="s">
        <v>2480</v>
      </c>
      <c r="E2305" s="305" t="s">
        <v>2481</v>
      </c>
      <c r="F2305" s="320">
        <v>693</v>
      </c>
      <c r="G2305" s="307" t="s">
        <v>25</v>
      </c>
      <c r="H2305" s="308" t="s">
        <v>2</v>
      </c>
      <c r="I2305" s="319"/>
      <c r="J2305" s="319"/>
    </row>
    <row r="2306" spans="1:10" x14ac:dyDescent="0.3">
      <c r="A2306" s="303" t="s">
        <v>2213</v>
      </c>
      <c r="B2306" s="304" t="s">
        <v>2482</v>
      </c>
      <c r="C2306" s="304" t="s">
        <v>3115</v>
      </c>
      <c r="D2306" s="304" t="s">
        <v>2482</v>
      </c>
      <c r="E2306" s="305" t="s">
        <v>2485</v>
      </c>
      <c r="F2306" s="320">
        <v>693</v>
      </c>
      <c r="G2306" s="307" t="s">
        <v>24</v>
      </c>
      <c r="H2306" s="308" t="s">
        <v>2</v>
      </c>
      <c r="I2306" s="319"/>
      <c r="J2306" s="319"/>
    </row>
    <row r="2307" spans="1:10" x14ac:dyDescent="0.3">
      <c r="A2307" s="303" t="s">
        <v>2213</v>
      </c>
      <c r="B2307" s="304" t="s">
        <v>2482</v>
      </c>
      <c r="C2307" s="304" t="s">
        <v>3115</v>
      </c>
      <c r="D2307" s="304" t="s">
        <v>2482</v>
      </c>
      <c r="E2307" s="305" t="s">
        <v>2485</v>
      </c>
      <c r="F2307" s="320">
        <v>693</v>
      </c>
      <c r="G2307" s="307" t="s">
        <v>25</v>
      </c>
      <c r="H2307" s="308" t="s">
        <v>2</v>
      </c>
      <c r="I2307" s="319"/>
      <c r="J2307" s="319"/>
    </row>
    <row r="2308" spans="1:10" x14ac:dyDescent="0.3">
      <c r="A2308" s="303" t="s">
        <v>2213</v>
      </c>
      <c r="B2308" s="304" t="s">
        <v>2455</v>
      </c>
      <c r="C2308" s="304" t="s">
        <v>3115</v>
      </c>
      <c r="D2308" s="304" t="s">
        <v>2455</v>
      </c>
      <c r="E2308" s="305" t="s">
        <v>2456</v>
      </c>
      <c r="F2308" s="320">
        <v>1578</v>
      </c>
      <c r="G2308" s="307" t="s">
        <v>24</v>
      </c>
      <c r="H2308" s="308" t="s">
        <v>2</v>
      </c>
      <c r="I2308" s="319"/>
      <c r="J2308" s="319"/>
    </row>
    <row r="2309" spans="1:10" x14ac:dyDescent="0.3">
      <c r="A2309" s="303" t="s">
        <v>2213</v>
      </c>
      <c r="B2309" s="304" t="s">
        <v>2455</v>
      </c>
      <c r="C2309" s="304" t="s">
        <v>3115</v>
      </c>
      <c r="D2309" s="304" t="s">
        <v>2455</v>
      </c>
      <c r="E2309" s="305" t="s">
        <v>2456</v>
      </c>
      <c r="F2309" s="320">
        <v>1578</v>
      </c>
      <c r="G2309" s="307" t="s">
        <v>24</v>
      </c>
      <c r="H2309" s="308" t="s">
        <v>2</v>
      </c>
      <c r="I2309" s="319"/>
      <c r="J2309" s="319"/>
    </row>
    <row r="2310" spans="1:10" x14ac:dyDescent="0.3">
      <c r="A2310" s="303" t="s">
        <v>2213</v>
      </c>
      <c r="B2310" s="304" t="s">
        <v>2455</v>
      </c>
      <c r="C2310" s="304" t="s">
        <v>3115</v>
      </c>
      <c r="D2310" s="304" t="s">
        <v>2455</v>
      </c>
      <c r="E2310" s="305" t="s">
        <v>2456</v>
      </c>
      <c r="F2310" s="320">
        <v>1578</v>
      </c>
      <c r="G2310" s="307" t="s">
        <v>25</v>
      </c>
      <c r="H2310" s="308" t="s">
        <v>2</v>
      </c>
      <c r="I2310" s="319"/>
      <c r="J2310" s="319"/>
    </row>
    <row r="2311" spans="1:10" x14ac:dyDescent="0.3">
      <c r="A2311" s="303" t="s">
        <v>2213</v>
      </c>
      <c r="B2311" s="304" t="s">
        <v>2455</v>
      </c>
      <c r="C2311" s="304" t="s">
        <v>3115</v>
      </c>
      <c r="D2311" s="304" t="s">
        <v>2455</v>
      </c>
      <c r="E2311" s="305" t="s">
        <v>2456</v>
      </c>
      <c r="F2311" s="320">
        <v>1578</v>
      </c>
      <c r="G2311" s="307" t="s">
        <v>25</v>
      </c>
      <c r="H2311" s="308" t="s">
        <v>2</v>
      </c>
      <c r="I2311" s="319"/>
      <c r="J2311" s="319"/>
    </row>
    <row r="2312" spans="1:10" x14ac:dyDescent="0.3">
      <c r="A2312" s="303" t="s">
        <v>2213</v>
      </c>
      <c r="B2312" s="304" t="s">
        <v>2457</v>
      </c>
      <c r="C2312" s="304" t="s">
        <v>3115</v>
      </c>
      <c r="D2312" s="304" t="s">
        <v>2457</v>
      </c>
      <c r="E2312" s="305" t="s">
        <v>5972</v>
      </c>
      <c r="F2312" s="320">
        <v>1578</v>
      </c>
      <c r="G2312" s="307" t="s">
        <v>24</v>
      </c>
      <c r="H2312" s="308" t="s">
        <v>2</v>
      </c>
      <c r="I2312" s="319"/>
      <c r="J2312" s="319"/>
    </row>
    <row r="2313" spans="1:10" x14ac:dyDescent="0.3">
      <c r="A2313" s="303" t="s">
        <v>2213</v>
      </c>
      <c r="B2313" s="304" t="s">
        <v>2457</v>
      </c>
      <c r="C2313" s="304" t="s">
        <v>3115</v>
      </c>
      <c r="D2313" s="304" t="s">
        <v>2457</v>
      </c>
      <c r="E2313" s="305" t="s">
        <v>5972</v>
      </c>
      <c r="F2313" s="320">
        <v>1578</v>
      </c>
      <c r="G2313" s="307" t="s">
        <v>24</v>
      </c>
      <c r="H2313" s="308" t="s">
        <v>2</v>
      </c>
      <c r="I2313" s="319"/>
      <c r="J2313" s="319"/>
    </row>
    <row r="2314" spans="1:10" x14ac:dyDescent="0.3">
      <c r="A2314" s="303" t="s">
        <v>2213</v>
      </c>
      <c r="B2314" s="304" t="s">
        <v>2457</v>
      </c>
      <c r="C2314" s="304" t="s">
        <v>3115</v>
      </c>
      <c r="D2314" s="304" t="s">
        <v>2457</v>
      </c>
      <c r="E2314" s="305" t="s">
        <v>5972</v>
      </c>
      <c r="F2314" s="320">
        <v>1578</v>
      </c>
      <c r="G2314" s="307" t="s">
        <v>25</v>
      </c>
      <c r="H2314" s="308" t="s">
        <v>2</v>
      </c>
      <c r="I2314" s="319"/>
      <c r="J2314" s="319"/>
    </row>
    <row r="2315" spans="1:10" x14ac:dyDescent="0.3">
      <c r="A2315" s="303" t="s">
        <v>2213</v>
      </c>
      <c r="B2315" s="304" t="s">
        <v>2457</v>
      </c>
      <c r="C2315" s="304" t="s">
        <v>3115</v>
      </c>
      <c r="D2315" s="304" t="s">
        <v>2457</v>
      </c>
      <c r="E2315" s="305" t="s">
        <v>5972</v>
      </c>
      <c r="F2315" s="320">
        <v>1578</v>
      </c>
      <c r="G2315" s="307" t="s">
        <v>25</v>
      </c>
      <c r="H2315" s="308" t="s">
        <v>2</v>
      </c>
      <c r="I2315" s="319"/>
      <c r="J2315" s="319"/>
    </row>
    <row r="2316" spans="1:10" x14ac:dyDescent="0.3">
      <c r="A2316" s="303" t="s">
        <v>2213</v>
      </c>
      <c r="B2316" s="304" t="s">
        <v>2458</v>
      </c>
      <c r="C2316" s="304" t="s">
        <v>3115</v>
      </c>
      <c r="D2316" s="304" t="s">
        <v>2458</v>
      </c>
      <c r="E2316" s="305" t="s">
        <v>5973</v>
      </c>
      <c r="F2316" s="320">
        <v>1578</v>
      </c>
      <c r="G2316" s="307" t="s">
        <v>24</v>
      </c>
      <c r="H2316" s="308" t="s">
        <v>2</v>
      </c>
      <c r="I2316" s="319"/>
      <c r="J2316" s="319"/>
    </row>
    <row r="2317" spans="1:10" x14ac:dyDescent="0.3">
      <c r="A2317" s="303" t="s">
        <v>2213</v>
      </c>
      <c r="B2317" s="304" t="s">
        <v>2458</v>
      </c>
      <c r="C2317" s="304" t="s">
        <v>3115</v>
      </c>
      <c r="D2317" s="304" t="s">
        <v>2458</v>
      </c>
      <c r="E2317" s="305" t="s">
        <v>5973</v>
      </c>
      <c r="F2317" s="320">
        <v>1578</v>
      </c>
      <c r="G2317" s="307" t="s">
        <v>24</v>
      </c>
      <c r="H2317" s="308" t="s">
        <v>2</v>
      </c>
      <c r="I2317" s="319"/>
      <c r="J2317" s="319"/>
    </row>
    <row r="2318" spans="1:10" x14ac:dyDescent="0.3">
      <c r="A2318" s="303" t="s">
        <v>2213</v>
      </c>
      <c r="B2318" s="304" t="s">
        <v>2458</v>
      </c>
      <c r="C2318" s="304" t="s">
        <v>3115</v>
      </c>
      <c r="D2318" s="304" t="s">
        <v>2458</v>
      </c>
      <c r="E2318" s="305" t="s">
        <v>5973</v>
      </c>
      <c r="F2318" s="320">
        <v>1578</v>
      </c>
      <c r="G2318" s="307" t="s">
        <v>25</v>
      </c>
      <c r="H2318" s="308" t="s">
        <v>2</v>
      </c>
      <c r="I2318" s="319"/>
      <c r="J2318" s="319"/>
    </row>
    <row r="2319" spans="1:10" x14ac:dyDescent="0.3">
      <c r="A2319" s="303" t="s">
        <v>2213</v>
      </c>
      <c r="B2319" s="304" t="s">
        <v>2458</v>
      </c>
      <c r="C2319" s="304" t="s">
        <v>3115</v>
      </c>
      <c r="D2319" s="304" t="s">
        <v>2458</v>
      </c>
      <c r="E2319" s="305" t="s">
        <v>5973</v>
      </c>
      <c r="F2319" s="320">
        <v>1578</v>
      </c>
      <c r="G2319" s="307" t="s">
        <v>25</v>
      </c>
      <c r="H2319" s="308" t="s">
        <v>2</v>
      </c>
      <c r="I2319" s="319"/>
      <c r="J2319" s="319"/>
    </row>
    <row r="2320" spans="1:10" x14ac:dyDescent="0.3">
      <c r="A2320" s="303" t="s">
        <v>2213</v>
      </c>
      <c r="B2320" s="304" t="s">
        <v>5974</v>
      </c>
      <c r="C2320" s="304" t="s">
        <v>3115</v>
      </c>
      <c r="D2320" s="304" t="s">
        <v>5974</v>
      </c>
      <c r="E2320" s="305" t="s">
        <v>5975</v>
      </c>
      <c r="F2320" s="320">
        <v>1578</v>
      </c>
      <c r="G2320" s="307" t="s">
        <v>24</v>
      </c>
      <c r="H2320" s="308" t="s">
        <v>2</v>
      </c>
      <c r="I2320" s="319"/>
      <c r="J2320" s="319"/>
    </row>
    <row r="2321" spans="1:10" x14ac:dyDescent="0.3">
      <c r="A2321" s="303" t="s">
        <v>2213</v>
      </c>
      <c r="B2321" s="304" t="s">
        <v>5974</v>
      </c>
      <c r="C2321" s="304" t="s">
        <v>3115</v>
      </c>
      <c r="D2321" s="304" t="s">
        <v>5974</v>
      </c>
      <c r="E2321" s="305" t="s">
        <v>5975</v>
      </c>
      <c r="F2321" s="320">
        <v>1578</v>
      </c>
      <c r="G2321" s="307" t="s">
        <v>24</v>
      </c>
      <c r="H2321" s="308" t="s">
        <v>2</v>
      </c>
      <c r="I2321" s="319"/>
      <c r="J2321" s="319"/>
    </row>
    <row r="2322" spans="1:10" x14ac:dyDescent="0.3">
      <c r="A2322" s="303" t="s">
        <v>2213</v>
      </c>
      <c r="B2322" s="304" t="s">
        <v>5974</v>
      </c>
      <c r="C2322" s="304" t="s">
        <v>3115</v>
      </c>
      <c r="D2322" s="304" t="s">
        <v>5974</v>
      </c>
      <c r="E2322" s="305" t="s">
        <v>5975</v>
      </c>
      <c r="F2322" s="320">
        <v>1578</v>
      </c>
      <c r="G2322" s="307" t="s">
        <v>25</v>
      </c>
      <c r="H2322" s="308" t="s">
        <v>2</v>
      </c>
      <c r="I2322" s="319"/>
      <c r="J2322" s="319"/>
    </row>
    <row r="2323" spans="1:10" x14ac:dyDescent="0.3">
      <c r="A2323" s="303" t="s">
        <v>2213</v>
      </c>
      <c r="B2323" s="304" t="s">
        <v>5974</v>
      </c>
      <c r="C2323" s="304" t="s">
        <v>3115</v>
      </c>
      <c r="D2323" s="304" t="s">
        <v>5974</v>
      </c>
      <c r="E2323" s="305" t="s">
        <v>5975</v>
      </c>
      <c r="F2323" s="320">
        <v>1578</v>
      </c>
      <c r="G2323" s="307" t="s">
        <v>25</v>
      </c>
      <c r="H2323" s="308" t="s">
        <v>2</v>
      </c>
      <c r="I2323" s="319"/>
      <c r="J2323" s="319"/>
    </row>
    <row r="2324" spans="1:10" x14ac:dyDescent="0.3">
      <c r="A2324" s="303" t="s">
        <v>2213</v>
      </c>
      <c r="B2324" s="304" t="s">
        <v>5190</v>
      </c>
      <c r="C2324" s="304" t="s">
        <v>3115</v>
      </c>
      <c r="D2324" s="304" t="s">
        <v>5190</v>
      </c>
      <c r="E2324" s="305" t="s">
        <v>5191</v>
      </c>
      <c r="F2324" s="320">
        <v>1578</v>
      </c>
      <c r="G2324" s="307" t="s">
        <v>24</v>
      </c>
      <c r="H2324" s="308" t="s">
        <v>2</v>
      </c>
      <c r="I2324" s="319"/>
      <c r="J2324" s="319"/>
    </row>
    <row r="2325" spans="1:10" x14ac:dyDescent="0.3">
      <c r="A2325" s="303" t="s">
        <v>2213</v>
      </c>
      <c r="B2325" s="304" t="s">
        <v>5190</v>
      </c>
      <c r="C2325" s="304" t="s">
        <v>3115</v>
      </c>
      <c r="D2325" s="304" t="s">
        <v>5190</v>
      </c>
      <c r="E2325" s="305" t="s">
        <v>5191</v>
      </c>
      <c r="F2325" s="320">
        <v>1578</v>
      </c>
      <c r="G2325" s="307" t="s">
        <v>24</v>
      </c>
      <c r="H2325" s="308" t="s">
        <v>2</v>
      </c>
      <c r="I2325" s="319"/>
      <c r="J2325" s="319"/>
    </row>
    <row r="2326" spans="1:10" x14ac:dyDescent="0.3">
      <c r="A2326" s="303" t="s">
        <v>2213</v>
      </c>
      <c r="B2326" s="304" t="s">
        <v>5190</v>
      </c>
      <c r="C2326" s="304" t="s">
        <v>3115</v>
      </c>
      <c r="D2326" s="304" t="s">
        <v>5190</v>
      </c>
      <c r="E2326" s="305" t="s">
        <v>5191</v>
      </c>
      <c r="F2326" s="320">
        <v>1578</v>
      </c>
      <c r="G2326" s="307" t="s">
        <v>25</v>
      </c>
      <c r="H2326" s="308" t="s">
        <v>2</v>
      </c>
      <c r="I2326" s="319"/>
      <c r="J2326" s="319"/>
    </row>
    <row r="2327" spans="1:10" x14ac:dyDescent="0.3">
      <c r="A2327" s="303" t="s">
        <v>2213</v>
      </c>
      <c r="B2327" s="304" t="s">
        <v>5190</v>
      </c>
      <c r="C2327" s="304" t="s">
        <v>3115</v>
      </c>
      <c r="D2327" s="304" t="s">
        <v>5190</v>
      </c>
      <c r="E2327" s="305" t="s">
        <v>5191</v>
      </c>
      <c r="F2327" s="320">
        <v>1578</v>
      </c>
      <c r="G2327" s="307" t="s">
        <v>25</v>
      </c>
      <c r="H2327" s="308" t="s">
        <v>2</v>
      </c>
      <c r="I2327" s="319"/>
      <c r="J2327" s="319"/>
    </row>
    <row r="2328" spans="1:10" x14ac:dyDescent="0.3">
      <c r="A2328" s="303" t="s">
        <v>2213</v>
      </c>
      <c r="B2328" s="304" t="s">
        <v>2459</v>
      </c>
      <c r="C2328" s="304" t="s">
        <v>3115</v>
      </c>
      <c r="D2328" s="304" t="s">
        <v>2459</v>
      </c>
      <c r="E2328" s="305" t="s">
        <v>5976</v>
      </c>
      <c r="F2328" s="320">
        <v>1578</v>
      </c>
      <c r="G2328" s="307" t="s">
        <v>24</v>
      </c>
      <c r="H2328" s="308" t="s">
        <v>2</v>
      </c>
      <c r="I2328" s="319"/>
      <c r="J2328" s="319"/>
    </row>
    <row r="2329" spans="1:10" x14ac:dyDescent="0.3">
      <c r="A2329" s="303" t="s">
        <v>2213</v>
      </c>
      <c r="B2329" s="304" t="s">
        <v>2459</v>
      </c>
      <c r="C2329" s="304" t="s">
        <v>3115</v>
      </c>
      <c r="D2329" s="304" t="s">
        <v>2459</v>
      </c>
      <c r="E2329" s="305" t="s">
        <v>5976</v>
      </c>
      <c r="F2329" s="320">
        <v>1578</v>
      </c>
      <c r="G2329" s="307" t="s">
        <v>24</v>
      </c>
      <c r="H2329" s="308" t="s">
        <v>2</v>
      </c>
      <c r="I2329" s="319"/>
      <c r="J2329" s="319"/>
    </row>
    <row r="2330" spans="1:10" x14ac:dyDescent="0.3">
      <c r="A2330" s="303" t="s">
        <v>2213</v>
      </c>
      <c r="B2330" s="304" t="s">
        <v>2459</v>
      </c>
      <c r="C2330" s="304" t="s">
        <v>3115</v>
      </c>
      <c r="D2330" s="304" t="s">
        <v>2459</v>
      </c>
      <c r="E2330" s="305" t="s">
        <v>5976</v>
      </c>
      <c r="F2330" s="320">
        <v>1578</v>
      </c>
      <c r="G2330" s="307" t="s">
        <v>25</v>
      </c>
      <c r="H2330" s="308" t="s">
        <v>2</v>
      </c>
      <c r="I2330" s="319"/>
      <c r="J2330" s="319"/>
    </row>
    <row r="2331" spans="1:10" x14ac:dyDescent="0.3">
      <c r="A2331" s="303" t="s">
        <v>2213</v>
      </c>
      <c r="B2331" s="304" t="s">
        <v>2459</v>
      </c>
      <c r="C2331" s="304" t="s">
        <v>3115</v>
      </c>
      <c r="D2331" s="304" t="s">
        <v>2459</v>
      </c>
      <c r="E2331" s="305" t="s">
        <v>5976</v>
      </c>
      <c r="F2331" s="320">
        <v>1578</v>
      </c>
      <c r="G2331" s="307" t="s">
        <v>25</v>
      </c>
      <c r="H2331" s="308" t="s">
        <v>2</v>
      </c>
      <c r="I2331" s="319"/>
      <c r="J2331" s="319"/>
    </row>
    <row r="2332" spans="1:10" x14ac:dyDescent="0.3">
      <c r="A2332" s="303" t="s">
        <v>2213</v>
      </c>
      <c r="B2332" s="304" t="s">
        <v>5194</v>
      </c>
      <c r="C2332" s="304" t="s">
        <v>3115</v>
      </c>
      <c r="D2332" s="304" t="s">
        <v>5194</v>
      </c>
      <c r="E2332" s="305" t="s">
        <v>5977</v>
      </c>
      <c r="F2332" s="320">
        <v>1578</v>
      </c>
      <c r="G2332" s="307" t="s">
        <v>24</v>
      </c>
      <c r="H2332" s="308" t="s">
        <v>2</v>
      </c>
      <c r="I2332" s="319"/>
      <c r="J2332" s="319"/>
    </row>
    <row r="2333" spans="1:10" x14ac:dyDescent="0.3">
      <c r="A2333" s="303" t="s">
        <v>2213</v>
      </c>
      <c r="B2333" s="304" t="s">
        <v>5194</v>
      </c>
      <c r="C2333" s="304" t="s">
        <v>3115</v>
      </c>
      <c r="D2333" s="304" t="s">
        <v>5194</v>
      </c>
      <c r="E2333" s="305" t="s">
        <v>5977</v>
      </c>
      <c r="F2333" s="320">
        <v>1578</v>
      </c>
      <c r="G2333" s="307" t="s">
        <v>24</v>
      </c>
      <c r="H2333" s="308" t="s">
        <v>2</v>
      </c>
      <c r="I2333" s="319"/>
      <c r="J2333" s="319"/>
    </row>
    <row r="2334" spans="1:10" x14ac:dyDescent="0.3">
      <c r="A2334" s="303" t="s">
        <v>2213</v>
      </c>
      <c r="B2334" s="304" t="s">
        <v>5194</v>
      </c>
      <c r="C2334" s="304" t="s">
        <v>3115</v>
      </c>
      <c r="D2334" s="304" t="s">
        <v>5194</v>
      </c>
      <c r="E2334" s="305" t="s">
        <v>5977</v>
      </c>
      <c r="F2334" s="320">
        <v>1578</v>
      </c>
      <c r="G2334" s="307" t="s">
        <v>25</v>
      </c>
      <c r="H2334" s="308" t="s">
        <v>2</v>
      </c>
      <c r="I2334" s="319"/>
      <c r="J2334" s="319"/>
    </row>
    <row r="2335" spans="1:10" x14ac:dyDescent="0.3">
      <c r="A2335" s="303" t="s">
        <v>2213</v>
      </c>
      <c r="B2335" s="304" t="s">
        <v>5194</v>
      </c>
      <c r="C2335" s="304" t="s">
        <v>3115</v>
      </c>
      <c r="D2335" s="304" t="s">
        <v>5194</v>
      </c>
      <c r="E2335" s="305" t="s">
        <v>5977</v>
      </c>
      <c r="F2335" s="320">
        <v>1578</v>
      </c>
      <c r="G2335" s="307" t="s">
        <v>25</v>
      </c>
      <c r="H2335" s="308" t="s">
        <v>2</v>
      </c>
      <c r="I2335" s="319"/>
      <c r="J2335" s="319"/>
    </row>
    <row r="2336" spans="1:10" x14ac:dyDescent="0.3">
      <c r="A2336" s="303" t="s">
        <v>2213</v>
      </c>
      <c r="B2336" s="304" t="s">
        <v>5978</v>
      </c>
      <c r="C2336" s="304" t="s">
        <v>3115</v>
      </c>
      <c r="D2336" s="304" t="s">
        <v>5978</v>
      </c>
      <c r="E2336" s="305" t="s">
        <v>5156</v>
      </c>
      <c r="F2336" s="320">
        <v>567</v>
      </c>
      <c r="G2336" s="307" t="s">
        <v>24</v>
      </c>
      <c r="H2336" s="308" t="s">
        <v>2</v>
      </c>
      <c r="I2336" s="319"/>
      <c r="J2336" s="319"/>
    </row>
    <row r="2337" spans="1:10" x14ac:dyDescent="0.3">
      <c r="A2337" s="303" t="s">
        <v>2213</v>
      </c>
      <c r="B2337" s="304" t="s">
        <v>5978</v>
      </c>
      <c r="C2337" s="304" t="s">
        <v>3115</v>
      </c>
      <c r="D2337" s="304" t="s">
        <v>5978</v>
      </c>
      <c r="E2337" s="305" t="s">
        <v>5156</v>
      </c>
      <c r="F2337" s="320">
        <v>567</v>
      </c>
      <c r="G2337" s="307" t="s">
        <v>25</v>
      </c>
      <c r="H2337" s="308" t="s">
        <v>2</v>
      </c>
      <c r="I2337" s="319"/>
      <c r="J2337" s="319"/>
    </row>
    <row r="2338" spans="1:10" x14ac:dyDescent="0.3">
      <c r="A2338" s="303" t="s">
        <v>2213</v>
      </c>
      <c r="B2338" s="304" t="s">
        <v>2450</v>
      </c>
      <c r="C2338" s="304" t="s">
        <v>3115</v>
      </c>
      <c r="D2338" s="304" t="s">
        <v>2450</v>
      </c>
      <c r="E2338" s="305" t="s">
        <v>5183</v>
      </c>
      <c r="F2338" s="320">
        <v>1578</v>
      </c>
      <c r="G2338" s="307" t="s">
        <v>24</v>
      </c>
      <c r="H2338" s="308" t="s">
        <v>2</v>
      </c>
      <c r="I2338" s="319"/>
      <c r="J2338" s="319"/>
    </row>
    <row r="2339" spans="1:10" x14ac:dyDescent="0.3">
      <c r="A2339" s="303" t="s">
        <v>2213</v>
      </c>
      <c r="B2339" s="304" t="s">
        <v>2450</v>
      </c>
      <c r="C2339" s="304" t="s">
        <v>3115</v>
      </c>
      <c r="D2339" s="304" t="s">
        <v>2450</v>
      </c>
      <c r="E2339" s="305" t="s">
        <v>5183</v>
      </c>
      <c r="F2339" s="320">
        <v>1578</v>
      </c>
      <c r="G2339" s="307" t="s">
        <v>25</v>
      </c>
      <c r="H2339" s="308" t="s">
        <v>2</v>
      </c>
      <c r="I2339" s="319"/>
      <c r="J2339" s="319"/>
    </row>
    <row r="2340" spans="1:10" x14ac:dyDescent="0.3">
      <c r="A2340" s="303" t="s">
        <v>2213</v>
      </c>
      <c r="B2340" s="304" t="s">
        <v>2451</v>
      </c>
      <c r="C2340" s="304" t="s">
        <v>3115</v>
      </c>
      <c r="D2340" s="304" t="s">
        <v>2451</v>
      </c>
      <c r="E2340" s="305" t="s">
        <v>5184</v>
      </c>
      <c r="F2340" s="320">
        <v>1578</v>
      </c>
      <c r="G2340" s="307" t="s">
        <v>24</v>
      </c>
      <c r="H2340" s="308" t="s">
        <v>2</v>
      </c>
      <c r="I2340" s="319"/>
      <c r="J2340" s="319"/>
    </row>
    <row r="2341" spans="1:10" x14ac:dyDescent="0.3">
      <c r="A2341" s="303" t="s">
        <v>2213</v>
      </c>
      <c r="B2341" s="304" t="s">
        <v>2451</v>
      </c>
      <c r="C2341" s="304" t="s">
        <v>3115</v>
      </c>
      <c r="D2341" s="304" t="s">
        <v>2451</v>
      </c>
      <c r="E2341" s="305" t="s">
        <v>5184</v>
      </c>
      <c r="F2341" s="320">
        <v>1578</v>
      </c>
      <c r="G2341" s="307" t="s">
        <v>25</v>
      </c>
      <c r="H2341" s="308" t="s">
        <v>2</v>
      </c>
      <c r="I2341" s="319"/>
      <c r="J2341" s="319"/>
    </row>
    <row r="2342" spans="1:10" x14ac:dyDescent="0.3">
      <c r="A2342" s="303" t="s">
        <v>2213</v>
      </c>
      <c r="B2342" s="304" t="s">
        <v>2452</v>
      </c>
      <c r="C2342" s="304" t="s">
        <v>3115</v>
      </c>
      <c r="D2342" s="304" t="s">
        <v>2452</v>
      </c>
      <c r="E2342" s="305" t="s">
        <v>5185</v>
      </c>
      <c r="F2342" s="320">
        <v>1578</v>
      </c>
      <c r="G2342" s="307" t="s">
        <v>24</v>
      </c>
      <c r="H2342" s="308" t="s">
        <v>2</v>
      </c>
      <c r="I2342" s="319"/>
      <c r="J2342" s="319"/>
    </row>
    <row r="2343" spans="1:10" x14ac:dyDescent="0.3">
      <c r="A2343" s="303" t="s">
        <v>2213</v>
      </c>
      <c r="B2343" s="304" t="s">
        <v>2452</v>
      </c>
      <c r="C2343" s="304" t="s">
        <v>3115</v>
      </c>
      <c r="D2343" s="304" t="s">
        <v>2452</v>
      </c>
      <c r="E2343" s="305" t="s">
        <v>5185</v>
      </c>
      <c r="F2343" s="320">
        <v>1578</v>
      </c>
      <c r="G2343" s="307" t="s">
        <v>25</v>
      </c>
      <c r="H2343" s="308" t="s">
        <v>2</v>
      </c>
      <c r="I2343" s="319"/>
      <c r="J2343" s="319"/>
    </row>
    <row r="2344" spans="1:10" x14ac:dyDescent="0.3">
      <c r="A2344" s="303" t="s">
        <v>2213</v>
      </c>
      <c r="B2344" s="304" t="s">
        <v>5979</v>
      </c>
      <c r="C2344" s="304" t="s">
        <v>3115</v>
      </c>
      <c r="D2344" s="304" t="s">
        <v>5979</v>
      </c>
      <c r="E2344" s="305" t="s">
        <v>5980</v>
      </c>
      <c r="F2344" s="320">
        <v>4968</v>
      </c>
      <c r="G2344" s="307" t="s">
        <v>24</v>
      </c>
      <c r="H2344" s="308" t="s">
        <v>2</v>
      </c>
      <c r="I2344" s="319"/>
      <c r="J2344" s="319"/>
    </row>
    <row r="2345" spans="1:10" x14ac:dyDescent="0.3">
      <c r="A2345" s="303" t="s">
        <v>2213</v>
      </c>
      <c r="B2345" s="304" t="s">
        <v>5979</v>
      </c>
      <c r="C2345" s="304" t="s">
        <v>3115</v>
      </c>
      <c r="D2345" s="304" t="s">
        <v>5979</v>
      </c>
      <c r="E2345" s="305" t="s">
        <v>5980</v>
      </c>
      <c r="F2345" s="320">
        <v>4968</v>
      </c>
      <c r="G2345" s="307" t="s">
        <v>25</v>
      </c>
      <c r="H2345" s="308" t="s">
        <v>2</v>
      </c>
      <c r="I2345" s="319"/>
      <c r="J2345" s="319"/>
    </row>
    <row r="2346" spans="1:10" x14ac:dyDescent="0.3">
      <c r="A2346" s="303" t="s">
        <v>2213</v>
      </c>
      <c r="B2346" s="304" t="s">
        <v>5981</v>
      </c>
      <c r="C2346" s="304" t="s">
        <v>3115</v>
      </c>
      <c r="D2346" s="304" t="s">
        <v>5981</v>
      </c>
      <c r="E2346" s="305" t="s">
        <v>5982</v>
      </c>
      <c r="F2346" s="320">
        <v>4968</v>
      </c>
      <c r="G2346" s="307" t="s">
        <v>24</v>
      </c>
      <c r="H2346" s="308" t="s">
        <v>2</v>
      </c>
      <c r="I2346" s="319"/>
      <c r="J2346" s="319"/>
    </row>
    <row r="2347" spans="1:10" x14ac:dyDescent="0.3">
      <c r="A2347" s="303" t="s">
        <v>2213</v>
      </c>
      <c r="B2347" s="304" t="s">
        <v>5981</v>
      </c>
      <c r="C2347" s="304" t="s">
        <v>3115</v>
      </c>
      <c r="D2347" s="304" t="s">
        <v>5981</v>
      </c>
      <c r="E2347" s="305" t="s">
        <v>5982</v>
      </c>
      <c r="F2347" s="320">
        <v>4968</v>
      </c>
      <c r="G2347" s="307" t="s">
        <v>25</v>
      </c>
      <c r="H2347" s="308" t="s">
        <v>2</v>
      </c>
      <c r="I2347" s="319"/>
      <c r="J2347" s="319"/>
    </row>
    <row r="2348" spans="1:10" x14ac:dyDescent="0.3">
      <c r="A2348" s="303" t="s">
        <v>2213</v>
      </c>
      <c r="B2348" s="304" t="s">
        <v>5201</v>
      </c>
      <c r="C2348" s="304" t="s">
        <v>3115</v>
      </c>
      <c r="D2348" s="304" t="s">
        <v>5201</v>
      </c>
      <c r="E2348" s="305" t="s">
        <v>5202</v>
      </c>
      <c r="F2348" s="320">
        <v>878</v>
      </c>
      <c r="G2348" s="307" t="s">
        <v>24</v>
      </c>
      <c r="H2348" s="308" t="s">
        <v>2</v>
      </c>
      <c r="I2348" s="319"/>
      <c r="J2348" s="319"/>
    </row>
    <row r="2349" spans="1:10" x14ac:dyDescent="0.3">
      <c r="A2349" s="303" t="s">
        <v>2213</v>
      </c>
      <c r="B2349" s="304" t="s">
        <v>5201</v>
      </c>
      <c r="C2349" s="304" t="s">
        <v>3115</v>
      </c>
      <c r="D2349" s="304" t="s">
        <v>5201</v>
      </c>
      <c r="E2349" s="305" t="s">
        <v>5202</v>
      </c>
      <c r="F2349" s="320">
        <v>878</v>
      </c>
      <c r="G2349" s="307" t="s">
        <v>25</v>
      </c>
      <c r="H2349" s="308" t="s">
        <v>2</v>
      </c>
      <c r="I2349" s="319"/>
      <c r="J2349" s="319"/>
    </row>
    <row r="2350" spans="1:10" x14ac:dyDescent="0.3">
      <c r="A2350" s="303" t="s">
        <v>2213</v>
      </c>
      <c r="B2350" s="304" t="s">
        <v>5186</v>
      </c>
      <c r="C2350" s="304" t="s">
        <v>3115</v>
      </c>
      <c r="D2350" s="304" t="s">
        <v>5186</v>
      </c>
      <c r="E2350" s="305" t="s">
        <v>5187</v>
      </c>
      <c r="F2350" s="320">
        <v>1578</v>
      </c>
      <c r="G2350" s="307" t="s">
        <v>24</v>
      </c>
      <c r="H2350" s="308" t="s">
        <v>2</v>
      </c>
      <c r="I2350" s="319"/>
      <c r="J2350" s="319"/>
    </row>
    <row r="2351" spans="1:10" x14ac:dyDescent="0.3">
      <c r="A2351" s="303" t="s">
        <v>2213</v>
      </c>
      <c r="B2351" s="304" t="s">
        <v>5186</v>
      </c>
      <c r="C2351" s="304" t="s">
        <v>3115</v>
      </c>
      <c r="D2351" s="304" t="s">
        <v>5186</v>
      </c>
      <c r="E2351" s="305" t="s">
        <v>5187</v>
      </c>
      <c r="F2351" s="320">
        <v>1578</v>
      </c>
      <c r="G2351" s="307" t="s">
        <v>24</v>
      </c>
      <c r="H2351" s="308" t="s">
        <v>2</v>
      </c>
      <c r="I2351" s="319"/>
      <c r="J2351" s="319"/>
    </row>
    <row r="2352" spans="1:10" x14ac:dyDescent="0.3">
      <c r="A2352" s="303" t="s">
        <v>2213</v>
      </c>
      <c r="B2352" s="304" t="s">
        <v>5186</v>
      </c>
      <c r="C2352" s="304" t="s">
        <v>3115</v>
      </c>
      <c r="D2352" s="304" t="s">
        <v>5186</v>
      </c>
      <c r="E2352" s="305" t="s">
        <v>5187</v>
      </c>
      <c r="F2352" s="320">
        <v>1578</v>
      </c>
      <c r="G2352" s="307" t="s">
        <v>25</v>
      </c>
      <c r="H2352" s="308" t="s">
        <v>2</v>
      </c>
      <c r="I2352" s="319"/>
      <c r="J2352" s="319"/>
    </row>
    <row r="2353" spans="1:10" x14ac:dyDescent="0.3">
      <c r="A2353" s="303" t="s">
        <v>2213</v>
      </c>
      <c r="B2353" s="304" t="s">
        <v>5186</v>
      </c>
      <c r="C2353" s="304" t="s">
        <v>3115</v>
      </c>
      <c r="D2353" s="304" t="s">
        <v>5186</v>
      </c>
      <c r="E2353" s="305" t="s">
        <v>5187</v>
      </c>
      <c r="F2353" s="320">
        <v>1578</v>
      </c>
      <c r="G2353" s="307" t="s">
        <v>25</v>
      </c>
      <c r="H2353" s="308" t="s">
        <v>2</v>
      </c>
      <c r="I2353" s="319"/>
      <c r="J2353" s="319"/>
    </row>
    <row r="2354" spans="1:10" x14ac:dyDescent="0.3">
      <c r="A2354" s="303" t="s">
        <v>2213</v>
      </c>
      <c r="B2354" s="304" t="s">
        <v>5188</v>
      </c>
      <c r="C2354" s="304" t="s">
        <v>3115</v>
      </c>
      <c r="D2354" s="304" t="s">
        <v>5188</v>
      </c>
      <c r="E2354" s="305" t="s">
        <v>5189</v>
      </c>
      <c r="F2354" s="320">
        <v>1578</v>
      </c>
      <c r="G2354" s="307" t="s">
        <v>24</v>
      </c>
      <c r="H2354" s="308" t="s">
        <v>2</v>
      </c>
      <c r="I2354" s="319"/>
      <c r="J2354" s="319"/>
    </row>
    <row r="2355" spans="1:10" x14ac:dyDescent="0.3">
      <c r="A2355" s="303" t="s">
        <v>2213</v>
      </c>
      <c r="B2355" s="304" t="s">
        <v>5188</v>
      </c>
      <c r="C2355" s="304" t="s">
        <v>3115</v>
      </c>
      <c r="D2355" s="304" t="s">
        <v>5188</v>
      </c>
      <c r="E2355" s="305" t="s">
        <v>5189</v>
      </c>
      <c r="F2355" s="320">
        <v>1578</v>
      </c>
      <c r="G2355" s="307" t="s">
        <v>24</v>
      </c>
      <c r="H2355" s="308" t="s">
        <v>2</v>
      </c>
      <c r="I2355" s="319"/>
      <c r="J2355" s="319"/>
    </row>
    <row r="2356" spans="1:10" x14ac:dyDescent="0.3">
      <c r="A2356" s="303" t="s">
        <v>2213</v>
      </c>
      <c r="B2356" s="304" t="s">
        <v>5188</v>
      </c>
      <c r="C2356" s="304" t="s">
        <v>3115</v>
      </c>
      <c r="D2356" s="304" t="s">
        <v>5188</v>
      </c>
      <c r="E2356" s="305" t="s">
        <v>5189</v>
      </c>
      <c r="F2356" s="320">
        <v>1578</v>
      </c>
      <c r="G2356" s="307" t="s">
        <v>25</v>
      </c>
      <c r="H2356" s="308" t="s">
        <v>2</v>
      </c>
      <c r="I2356" s="319"/>
      <c r="J2356" s="319"/>
    </row>
    <row r="2357" spans="1:10" x14ac:dyDescent="0.3">
      <c r="A2357" s="303" t="s">
        <v>2213</v>
      </c>
      <c r="B2357" s="304" t="s">
        <v>5188</v>
      </c>
      <c r="C2357" s="304" t="s">
        <v>3115</v>
      </c>
      <c r="D2357" s="304" t="s">
        <v>5188</v>
      </c>
      <c r="E2357" s="305" t="s">
        <v>5189</v>
      </c>
      <c r="F2357" s="320">
        <v>1578</v>
      </c>
      <c r="G2357" s="307" t="s">
        <v>25</v>
      </c>
      <c r="H2357" s="308" t="s">
        <v>2</v>
      </c>
      <c r="I2357" s="319"/>
      <c r="J2357" s="319"/>
    </row>
    <row r="2358" spans="1:10" x14ac:dyDescent="0.3">
      <c r="A2358" s="303" t="s">
        <v>2213</v>
      </c>
      <c r="B2358" s="304" t="s">
        <v>5192</v>
      </c>
      <c r="C2358" s="304" t="s">
        <v>3115</v>
      </c>
      <c r="D2358" s="304" t="s">
        <v>5192</v>
      </c>
      <c r="E2358" s="305" t="s">
        <v>5193</v>
      </c>
      <c r="F2358" s="320">
        <v>1578</v>
      </c>
      <c r="G2358" s="307" t="s">
        <v>24</v>
      </c>
      <c r="H2358" s="308" t="s">
        <v>2</v>
      </c>
      <c r="I2358" s="319"/>
      <c r="J2358" s="319"/>
    </row>
    <row r="2359" spans="1:10" x14ac:dyDescent="0.3">
      <c r="A2359" s="303" t="s">
        <v>2213</v>
      </c>
      <c r="B2359" s="304" t="s">
        <v>5192</v>
      </c>
      <c r="C2359" s="304" t="s">
        <v>3115</v>
      </c>
      <c r="D2359" s="304" t="s">
        <v>5192</v>
      </c>
      <c r="E2359" s="305" t="s">
        <v>5193</v>
      </c>
      <c r="F2359" s="320">
        <v>1578</v>
      </c>
      <c r="G2359" s="307" t="s">
        <v>24</v>
      </c>
      <c r="H2359" s="308" t="s">
        <v>2</v>
      </c>
      <c r="I2359" s="319"/>
      <c r="J2359" s="319"/>
    </row>
    <row r="2360" spans="1:10" x14ac:dyDescent="0.3">
      <c r="A2360" s="303" t="s">
        <v>2213</v>
      </c>
      <c r="B2360" s="304" t="s">
        <v>5192</v>
      </c>
      <c r="C2360" s="304" t="s">
        <v>3115</v>
      </c>
      <c r="D2360" s="304" t="s">
        <v>5192</v>
      </c>
      <c r="E2360" s="305" t="s">
        <v>5193</v>
      </c>
      <c r="F2360" s="320">
        <v>1578</v>
      </c>
      <c r="G2360" s="307" t="s">
        <v>25</v>
      </c>
      <c r="H2360" s="308" t="s">
        <v>2</v>
      </c>
      <c r="I2360" s="319"/>
      <c r="J2360" s="319"/>
    </row>
    <row r="2361" spans="1:10" x14ac:dyDescent="0.3">
      <c r="A2361" s="303" t="s">
        <v>2213</v>
      </c>
      <c r="B2361" s="304" t="s">
        <v>5192</v>
      </c>
      <c r="C2361" s="304" t="s">
        <v>3115</v>
      </c>
      <c r="D2361" s="304" t="s">
        <v>5192</v>
      </c>
      <c r="E2361" s="305" t="s">
        <v>5193</v>
      </c>
      <c r="F2361" s="320">
        <v>1578</v>
      </c>
      <c r="G2361" s="307" t="s">
        <v>25</v>
      </c>
      <c r="H2361" s="308" t="s">
        <v>2</v>
      </c>
      <c r="I2361" s="319"/>
      <c r="J2361" s="319"/>
    </row>
    <row r="2362" spans="1:10" x14ac:dyDescent="0.3">
      <c r="A2362" s="303" t="s">
        <v>2213</v>
      </c>
      <c r="B2362" s="304" t="s">
        <v>5195</v>
      </c>
      <c r="C2362" s="304" t="s">
        <v>3115</v>
      </c>
      <c r="D2362" s="304" t="s">
        <v>5195</v>
      </c>
      <c r="E2362" s="305" t="s">
        <v>5196</v>
      </c>
      <c r="F2362" s="320">
        <v>1578</v>
      </c>
      <c r="G2362" s="307" t="s">
        <v>24</v>
      </c>
      <c r="H2362" s="308" t="s">
        <v>2</v>
      </c>
      <c r="I2362" s="319"/>
      <c r="J2362" s="319"/>
    </row>
    <row r="2363" spans="1:10" x14ac:dyDescent="0.3">
      <c r="A2363" s="303" t="s">
        <v>2213</v>
      </c>
      <c r="B2363" s="304" t="s">
        <v>5195</v>
      </c>
      <c r="C2363" s="304" t="s">
        <v>3115</v>
      </c>
      <c r="D2363" s="304" t="s">
        <v>5195</v>
      </c>
      <c r="E2363" s="305" t="s">
        <v>5196</v>
      </c>
      <c r="F2363" s="320">
        <v>1578</v>
      </c>
      <c r="G2363" s="307" t="s">
        <v>24</v>
      </c>
      <c r="H2363" s="308" t="s">
        <v>2</v>
      </c>
      <c r="I2363" s="319"/>
      <c r="J2363" s="319"/>
    </row>
    <row r="2364" spans="1:10" x14ac:dyDescent="0.3">
      <c r="A2364" s="303" t="s">
        <v>2213</v>
      </c>
      <c r="B2364" s="304" t="s">
        <v>5195</v>
      </c>
      <c r="C2364" s="304" t="s">
        <v>3115</v>
      </c>
      <c r="D2364" s="304" t="s">
        <v>5195</v>
      </c>
      <c r="E2364" s="305" t="s">
        <v>5196</v>
      </c>
      <c r="F2364" s="320">
        <v>1578</v>
      </c>
      <c r="G2364" s="307" t="s">
        <v>25</v>
      </c>
      <c r="H2364" s="308" t="s">
        <v>2</v>
      </c>
      <c r="I2364" s="319"/>
      <c r="J2364" s="319"/>
    </row>
    <row r="2365" spans="1:10" x14ac:dyDescent="0.3">
      <c r="A2365" s="303" t="s">
        <v>2213</v>
      </c>
      <c r="B2365" s="304" t="s">
        <v>5195</v>
      </c>
      <c r="C2365" s="304" t="s">
        <v>3115</v>
      </c>
      <c r="D2365" s="304" t="s">
        <v>5195</v>
      </c>
      <c r="E2365" s="305" t="s">
        <v>5196</v>
      </c>
      <c r="F2365" s="320">
        <v>1578</v>
      </c>
      <c r="G2365" s="307" t="s">
        <v>25</v>
      </c>
      <c r="H2365" s="308" t="s">
        <v>2</v>
      </c>
      <c r="I2365" s="319"/>
      <c r="J2365" s="319"/>
    </row>
    <row r="2366" spans="1:10" x14ac:dyDescent="0.3">
      <c r="A2366" s="303" t="s">
        <v>2213</v>
      </c>
      <c r="B2366" s="304" t="s">
        <v>5197</v>
      </c>
      <c r="C2366" s="304" t="s">
        <v>3115</v>
      </c>
      <c r="D2366" s="304" t="s">
        <v>5197</v>
      </c>
      <c r="E2366" s="305" t="s">
        <v>5198</v>
      </c>
      <c r="F2366" s="320">
        <v>1578</v>
      </c>
      <c r="G2366" s="307" t="s">
        <v>24</v>
      </c>
      <c r="H2366" s="308" t="s">
        <v>2</v>
      </c>
      <c r="I2366" s="319"/>
      <c r="J2366" s="319"/>
    </row>
    <row r="2367" spans="1:10" x14ac:dyDescent="0.3">
      <c r="A2367" s="303" t="s">
        <v>2213</v>
      </c>
      <c r="B2367" s="304" t="s">
        <v>5197</v>
      </c>
      <c r="C2367" s="304" t="s">
        <v>3115</v>
      </c>
      <c r="D2367" s="304" t="s">
        <v>5197</v>
      </c>
      <c r="E2367" s="305" t="s">
        <v>5198</v>
      </c>
      <c r="F2367" s="320">
        <v>1578</v>
      </c>
      <c r="G2367" s="307" t="s">
        <v>25</v>
      </c>
      <c r="H2367" s="308" t="s">
        <v>2</v>
      </c>
      <c r="I2367" s="319"/>
      <c r="J2367" s="319"/>
    </row>
    <row r="2368" spans="1:10" x14ac:dyDescent="0.3">
      <c r="A2368" s="303" t="s">
        <v>2213</v>
      </c>
      <c r="B2368" s="304" t="s">
        <v>5182</v>
      </c>
      <c r="C2368" s="304" t="s">
        <v>3115</v>
      </c>
      <c r="D2368" s="304" t="s">
        <v>5182</v>
      </c>
      <c r="E2368" s="305" t="s">
        <v>5983</v>
      </c>
      <c r="F2368" s="320">
        <v>1578</v>
      </c>
      <c r="G2368" s="307" t="s">
        <v>24</v>
      </c>
      <c r="H2368" s="308" t="s">
        <v>2</v>
      </c>
      <c r="I2368" s="319"/>
      <c r="J2368" s="319"/>
    </row>
    <row r="2369" spans="1:10" x14ac:dyDescent="0.3">
      <c r="A2369" s="303" t="s">
        <v>2213</v>
      </c>
      <c r="B2369" s="304" t="s">
        <v>5182</v>
      </c>
      <c r="C2369" s="304" t="s">
        <v>3115</v>
      </c>
      <c r="D2369" s="304" t="s">
        <v>5182</v>
      </c>
      <c r="E2369" s="305" t="s">
        <v>5983</v>
      </c>
      <c r="F2369" s="320">
        <v>1578</v>
      </c>
      <c r="G2369" s="307" t="s">
        <v>25</v>
      </c>
      <c r="H2369" s="308" t="s">
        <v>2</v>
      </c>
      <c r="I2369" s="319"/>
      <c r="J2369" s="319"/>
    </row>
    <row r="2370" spans="1:10" x14ac:dyDescent="0.3">
      <c r="A2370" s="303" t="s">
        <v>2213</v>
      </c>
      <c r="B2370" s="304" t="s">
        <v>5984</v>
      </c>
      <c r="C2370" s="304" t="s">
        <v>3115</v>
      </c>
      <c r="D2370" s="304" t="s">
        <v>5984</v>
      </c>
      <c r="E2370" s="305" t="s">
        <v>5985</v>
      </c>
      <c r="F2370" s="320">
        <v>4968</v>
      </c>
      <c r="G2370" s="307" t="s">
        <v>24</v>
      </c>
      <c r="H2370" s="308" t="s">
        <v>2</v>
      </c>
      <c r="I2370" s="319"/>
      <c r="J2370" s="319"/>
    </row>
    <row r="2371" spans="1:10" x14ac:dyDescent="0.3">
      <c r="A2371" s="303" t="s">
        <v>2213</v>
      </c>
      <c r="B2371" s="304" t="s">
        <v>5984</v>
      </c>
      <c r="C2371" s="304" t="s">
        <v>3115</v>
      </c>
      <c r="D2371" s="304" t="s">
        <v>5984</v>
      </c>
      <c r="E2371" s="305" t="s">
        <v>5985</v>
      </c>
      <c r="F2371" s="320">
        <v>4968</v>
      </c>
      <c r="G2371" s="307" t="s">
        <v>25</v>
      </c>
      <c r="H2371" s="308" t="s">
        <v>2</v>
      </c>
      <c r="I2371" s="319"/>
      <c r="J2371" s="319"/>
    </row>
    <row r="2372" spans="1:10" x14ac:dyDescent="0.3">
      <c r="A2372" s="303" t="s">
        <v>2213</v>
      </c>
      <c r="B2372" s="304" t="s">
        <v>5986</v>
      </c>
      <c r="C2372" s="304" t="s">
        <v>3115</v>
      </c>
      <c r="D2372" s="304" t="s">
        <v>5986</v>
      </c>
      <c r="E2372" s="305" t="s">
        <v>5987</v>
      </c>
      <c r="F2372" s="320">
        <v>4968</v>
      </c>
      <c r="G2372" s="307" t="s">
        <v>24</v>
      </c>
      <c r="H2372" s="308" t="s">
        <v>2</v>
      </c>
      <c r="I2372" s="319"/>
      <c r="J2372" s="319"/>
    </row>
    <row r="2373" spans="1:10" x14ac:dyDescent="0.3">
      <c r="A2373" s="303" t="s">
        <v>2213</v>
      </c>
      <c r="B2373" s="304" t="s">
        <v>5986</v>
      </c>
      <c r="C2373" s="304" t="s">
        <v>3115</v>
      </c>
      <c r="D2373" s="304" t="s">
        <v>5986</v>
      </c>
      <c r="E2373" s="305" t="s">
        <v>5987</v>
      </c>
      <c r="F2373" s="320">
        <v>4968</v>
      </c>
      <c r="G2373" s="307" t="s">
        <v>25</v>
      </c>
      <c r="H2373" s="308" t="s">
        <v>2</v>
      </c>
      <c r="I2373" s="319"/>
      <c r="J2373" s="319"/>
    </row>
    <row r="2374" spans="1:10" x14ac:dyDescent="0.3">
      <c r="A2374" s="303" t="s">
        <v>2213</v>
      </c>
      <c r="B2374" s="304" t="s">
        <v>5988</v>
      </c>
      <c r="C2374" s="304" t="s">
        <v>3115</v>
      </c>
      <c r="D2374" s="304" t="s">
        <v>5988</v>
      </c>
      <c r="E2374" s="305" t="s">
        <v>5989</v>
      </c>
      <c r="F2374" s="320">
        <v>4968</v>
      </c>
      <c r="G2374" s="307" t="s">
        <v>24</v>
      </c>
      <c r="H2374" s="308" t="s">
        <v>2</v>
      </c>
      <c r="I2374" s="319"/>
      <c r="J2374" s="319"/>
    </row>
    <row r="2375" spans="1:10" x14ac:dyDescent="0.3">
      <c r="A2375" s="303" t="s">
        <v>2213</v>
      </c>
      <c r="B2375" s="304" t="s">
        <v>5988</v>
      </c>
      <c r="C2375" s="304" t="s">
        <v>3115</v>
      </c>
      <c r="D2375" s="304" t="s">
        <v>5988</v>
      </c>
      <c r="E2375" s="305" t="s">
        <v>5989</v>
      </c>
      <c r="F2375" s="320">
        <v>4968</v>
      </c>
      <c r="G2375" s="307" t="s">
        <v>25</v>
      </c>
      <c r="H2375" s="308" t="s">
        <v>2</v>
      </c>
      <c r="I2375" s="319"/>
      <c r="J2375" s="319"/>
    </row>
    <row r="2376" spans="1:10" x14ac:dyDescent="0.3">
      <c r="A2376" s="303" t="s">
        <v>2213</v>
      </c>
      <c r="B2376" s="304" t="s">
        <v>5990</v>
      </c>
      <c r="C2376" s="304" t="s">
        <v>3115</v>
      </c>
      <c r="D2376" s="304" t="s">
        <v>5990</v>
      </c>
      <c r="E2376" s="305" t="s">
        <v>5991</v>
      </c>
      <c r="F2376" s="320">
        <v>4968</v>
      </c>
      <c r="G2376" s="307" t="s">
        <v>24</v>
      </c>
      <c r="H2376" s="308" t="s">
        <v>2</v>
      </c>
      <c r="I2376" s="319"/>
      <c r="J2376" s="319"/>
    </row>
    <row r="2377" spans="1:10" x14ac:dyDescent="0.3">
      <c r="A2377" s="303" t="s">
        <v>2213</v>
      </c>
      <c r="B2377" s="304" t="s">
        <v>5990</v>
      </c>
      <c r="C2377" s="304" t="s">
        <v>3115</v>
      </c>
      <c r="D2377" s="304" t="s">
        <v>5990</v>
      </c>
      <c r="E2377" s="305" t="s">
        <v>5991</v>
      </c>
      <c r="F2377" s="320">
        <v>4968</v>
      </c>
      <c r="G2377" s="307" t="s">
        <v>25</v>
      </c>
      <c r="H2377" s="308" t="s">
        <v>2</v>
      </c>
      <c r="I2377" s="319"/>
      <c r="J2377" s="319"/>
    </row>
    <row r="2378" spans="1:10" x14ac:dyDescent="0.3">
      <c r="A2378" s="303" t="s">
        <v>2213</v>
      </c>
      <c r="B2378" s="304" t="s">
        <v>5992</v>
      </c>
      <c r="C2378" s="304" t="s">
        <v>3115</v>
      </c>
      <c r="D2378" s="304" t="s">
        <v>5992</v>
      </c>
      <c r="E2378" s="305" t="s">
        <v>5993</v>
      </c>
      <c r="F2378" s="320">
        <v>4968</v>
      </c>
      <c r="G2378" s="307" t="s">
        <v>24</v>
      </c>
      <c r="H2378" s="308" t="s">
        <v>2</v>
      </c>
      <c r="I2378" s="319"/>
      <c r="J2378" s="319"/>
    </row>
    <row r="2379" spans="1:10" x14ac:dyDescent="0.3">
      <c r="A2379" s="303" t="s">
        <v>2213</v>
      </c>
      <c r="B2379" s="304" t="s">
        <v>5992</v>
      </c>
      <c r="C2379" s="304" t="s">
        <v>3115</v>
      </c>
      <c r="D2379" s="304" t="s">
        <v>5992</v>
      </c>
      <c r="E2379" s="305" t="s">
        <v>5993</v>
      </c>
      <c r="F2379" s="320">
        <v>4968</v>
      </c>
      <c r="G2379" s="307" t="s">
        <v>25</v>
      </c>
      <c r="H2379" s="308" t="s">
        <v>2</v>
      </c>
      <c r="I2379" s="319"/>
      <c r="J2379" s="319"/>
    </row>
    <row r="2380" spans="1:10" x14ac:dyDescent="0.3">
      <c r="A2380" s="303" t="s">
        <v>2213</v>
      </c>
      <c r="B2380" s="304" t="s">
        <v>5994</v>
      </c>
      <c r="C2380" s="304" t="s">
        <v>3115</v>
      </c>
      <c r="D2380" s="304" t="s">
        <v>5994</v>
      </c>
      <c r="E2380" s="305" t="s">
        <v>5995</v>
      </c>
      <c r="F2380" s="320">
        <v>4968</v>
      </c>
      <c r="G2380" s="307" t="s">
        <v>24</v>
      </c>
      <c r="H2380" s="308" t="s">
        <v>2</v>
      </c>
      <c r="I2380" s="319"/>
      <c r="J2380" s="319"/>
    </row>
    <row r="2381" spans="1:10" x14ac:dyDescent="0.3">
      <c r="A2381" s="303" t="s">
        <v>2213</v>
      </c>
      <c r="B2381" s="304" t="s">
        <v>5994</v>
      </c>
      <c r="C2381" s="304" t="s">
        <v>3115</v>
      </c>
      <c r="D2381" s="304" t="s">
        <v>5994</v>
      </c>
      <c r="E2381" s="305" t="s">
        <v>5995</v>
      </c>
      <c r="F2381" s="320">
        <v>4968</v>
      </c>
      <c r="G2381" s="307" t="s">
        <v>25</v>
      </c>
      <c r="H2381" s="308" t="s">
        <v>2</v>
      </c>
      <c r="I2381" s="319"/>
      <c r="J2381" s="319"/>
    </row>
    <row r="2382" spans="1:10" x14ac:dyDescent="0.3">
      <c r="A2382" s="303" t="s">
        <v>2213</v>
      </c>
      <c r="B2382" s="304" t="s">
        <v>5199</v>
      </c>
      <c r="C2382" s="304" t="s">
        <v>3115</v>
      </c>
      <c r="D2382" s="304" t="s">
        <v>5199</v>
      </c>
      <c r="E2382" s="305" t="s">
        <v>5200</v>
      </c>
      <c r="F2382" s="320">
        <v>693</v>
      </c>
      <c r="G2382" s="307" t="s">
        <v>24</v>
      </c>
      <c r="H2382" s="308" t="s">
        <v>2</v>
      </c>
      <c r="I2382" s="319"/>
      <c r="J2382" s="319"/>
    </row>
    <row r="2383" spans="1:10" x14ac:dyDescent="0.3">
      <c r="A2383" s="303" t="s">
        <v>2213</v>
      </c>
      <c r="B2383" s="304" t="s">
        <v>5199</v>
      </c>
      <c r="C2383" s="304" t="s">
        <v>3115</v>
      </c>
      <c r="D2383" s="304" t="s">
        <v>5199</v>
      </c>
      <c r="E2383" s="305" t="s">
        <v>5200</v>
      </c>
      <c r="F2383" s="320">
        <v>693</v>
      </c>
      <c r="G2383" s="307" t="s">
        <v>25</v>
      </c>
      <c r="H2383" s="308" t="s">
        <v>2</v>
      </c>
      <c r="I2383" s="319"/>
      <c r="J2383" s="319"/>
    </row>
    <row r="2384" spans="1:10" x14ac:dyDescent="0.3">
      <c r="A2384" s="303" t="s">
        <v>2213</v>
      </c>
      <c r="B2384" s="304" t="s">
        <v>5996</v>
      </c>
      <c r="C2384" s="304" t="s">
        <v>3115</v>
      </c>
      <c r="D2384" s="304" t="s">
        <v>5996</v>
      </c>
      <c r="E2384" s="305" t="s">
        <v>5997</v>
      </c>
      <c r="F2384" s="320">
        <v>4968</v>
      </c>
      <c r="G2384" s="307" t="s">
        <v>24</v>
      </c>
      <c r="H2384" s="308" t="s">
        <v>2</v>
      </c>
      <c r="I2384" s="319"/>
      <c r="J2384" s="319"/>
    </row>
    <row r="2385" spans="1:10" x14ac:dyDescent="0.3">
      <c r="A2385" s="303" t="s">
        <v>2213</v>
      </c>
      <c r="B2385" s="304" t="s">
        <v>5996</v>
      </c>
      <c r="C2385" s="304" t="s">
        <v>3115</v>
      </c>
      <c r="D2385" s="304" t="s">
        <v>5996</v>
      </c>
      <c r="E2385" s="305" t="s">
        <v>5997</v>
      </c>
      <c r="F2385" s="320">
        <v>4968</v>
      </c>
      <c r="G2385" s="307" t="s">
        <v>25</v>
      </c>
      <c r="H2385" s="308" t="s">
        <v>2</v>
      </c>
      <c r="I2385" s="319"/>
      <c r="J2385" s="319"/>
    </row>
    <row r="2386" spans="1:10" x14ac:dyDescent="0.3">
      <c r="A2386" s="303" t="s">
        <v>2213</v>
      </c>
      <c r="B2386" s="304" t="s">
        <v>5203</v>
      </c>
      <c r="C2386" s="304" t="s">
        <v>3115</v>
      </c>
      <c r="D2386" s="304" t="s">
        <v>5203</v>
      </c>
      <c r="E2386" s="305" t="s">
        <v>5204</v>
      </c>
      <c r="F2386" s="320">
        <v>878</v>
      </c>
      <c r="G2386" s="307" t="s">
        <v>24</v>
      </c>
      <c r="H2386" s="308" t="s">
        <v>2</v>
      </c>
      <c r="I2386" s="319"/>
      <c r="J2386" s="319"/>
    </row>
    <row r="2387" spans="1:10" x14ac:dyDescent="0.3">
      <c r="A2387" s="303" t="s">
        <v>2213</v>
      </c>
      <c r="B2387" s="304" t="s">
        <v>5203</v>
      </c>
      <c r="C2387" s="304" t="s">
        <v>3115</v>
      </c>
      <c r="D2387" s="304" t="s">
        <v>5203</v>
      </c>
      <c r="E2387" s="305" t="s">
        <v>5204</v>
      </c>
      <c r="F2387" s="320">
        <v>878</v>
      </c>
      <c r="G2387" s="307" t="s">
        <v>25</v>
      </c>
      <c r="H2387" s="308" t="s">
        <v>2</v>
      </c>
      <c r="I2387" s="319"/>
      <c r="J2387" s="319"/>
    </row>
    <row r="2388" spans="1:10" x14ac:dyDescent="0.3">
      <c r="A2388" s="303" t="s">
        <v>2213</v>
      </c>
      <c r="B2388" s="304" t="s">
        <v>5205</v>
      </c>
      <c r="C2388" s="304" t="s">
        <v>3115</v>
      </c>
      <c r="D2388" s="304" t="s">
        <v>5205</v>
      </c>
      <c r="E2388" s="305" t="s">
        <v>5206</v>
      </c>
      <c r="F2388" s="320">
        <v>878</v>
      </c>
      <c r="G2388" s="307" t="s">
        <v>24</v>
      </c>
      <c r="H2388" s="308" t="s">
        <v>2</v>
      </c>
      <c r="I2388" s="319"/>
      <c r="J2388" s="319"/>
    </row>
    <row r="2389" spans="1:10" x14ac:dyDescent="0.3">
      <c r="A2389" s="303" t="s">
        <v>2213</v>
      </c>
      <c r="B2389" s="304" t="s">
        <v>5205</v>
      </c>
      <c r="C2389" s="304" t="s">
        <v>3115</v>
      </c>
      <c r="D2389" s="304" t="s">
        <v>5205</v>
      </c>
      <c r="E2389" s="305" t="s">
        <v>5206</v>
      </c>
      <c r="F2389" s="320">
        <v>878</v>
      </c>
      <c r="G2389" s="307" t="s">
        <v>25</v>
      </c>
      <c r="H2389" s="308" t="s">
        <v>2</v>
      </c>
      <c r="I2389" s="319"/>
      <c r="J2389" s="319"/>
    </row>
    <row r="2390" spans="1:10" x14ac:dyDescent="0.3">
      <c r="A2390" s="303" t="s">
        <v>2213</v>
      </c>
      <c r="B2390" s="304" t="s">
        <v>5386</v>
      </c>
      <c r="C2390" s="304" t="s">
        <v>3115</v>
      </c>
      <c r="D2390" s="304" t="s">
        <v>5386</v>
      </c>
      <c r="E2390" s="305" t="s">
        <v>5256</v>
      </c>
      <c r="F2390" s="320">
        <v>1762</v>
      </c>
      <c r="G2390" s="307" t="s">
        <v>24</v>
      </c>
      <c r="H2390" s="308" t="s">
        <v>2</v>
      </c>
      <c r="I2390" s="319"/>
      <c r="J2390" s="319"/>
    </row>
    <row r="2391" spans="1:10" x14ac:dyDescent="0.3">
      <c r="A2391" s="303" t="s">
        <v>2213</v>
      </c>
      <c r="B2391" s="304" t="s">
        <v>5386</v>
      </c>
      <c r="C2391" s="304" t="s">
        <v>3115</v>
      </c>
      <c r="D2391" s="304" t="s">
        <v>5386</v>
      </c>
      <c r="E2391" s="305" t="s">
        <v>5256</v>
      </c>
      <c r="F2391" s="320">
        <v>1762</v>
      </c>
      <c r="G2391" s="307" t="s">
        <v>25</v>
      </c>
      <c r="H2391" s="308" t="s">
        <v>2</v>
      </c>
      <c r="I2391" s="319"/>
      <c r="J2391" s="319"/>
    </row>
    <row r="2392" spans="1:10" x14ac:dyDescent="0.3">
      <c r="A2392" s="303" t="s">
        <v>2213</v>
      </c>
      <c r="B2392" s="304" t="s">
        <v>5374</v>
      </c>
      <c r="C2392" s="304" t="s">
        <v>3115</v>
      </c>
      <c r="D2392" s="304" t="s">
        <v>5374</v>
      </c>
      <c r="E2392" s="305" t="s">
        <v>5256</v>
      </c>
      <c r="F2392" s="320">
        <v>1889</v>
      </c>
      <c r="G2392" s="307" t="s">
        <v>24</v>
      </c>
      <c r="H2392" s="308" t="s">
        <v>2</v>
      </c>
      <c r="I2392" s="319"/>
      <c r="J2392" s="319"/>
    </row>
    <row r="2393" spans="1:10" x14ac:dyDescent="0.3">
      <c r="A2393" s="303" t="s">
        <v>2213</v>
      </c>
      <c r="B2393" s="304" t="s">
        <v>5374</v>
      </c>
      <c r="C2393" s="304" t="s">
        <v>3115</v>
      </c>
      <c r="D2393" s="304" t="s">
        <v>5374</v>
      </c>
      <c r="E2393" s="305" t="s">
        <v>5256</v>
      </c>
      <c r="F2393" s="320">
        <v>1889</v>
      </c>
      <c r="G2393" s="307" t="s">
        <v>25</v>
      </c>
      <c r="H2393" s="308" t="s">
        <v>2</v>
      </c>
      <c r="I2393" s="319"/>
      <c r="J2393" s="319"/>
    </row>
    <row r="2394" spans="1:10" x14ac:dyDescent="0.3">
      <c r="A2394" s="303" t="s">
        <v>2213</v>
      </c>
      <c r="B2394" s="304" t="s">
        <v>5335</v>
      </c>
      <c r="C2394" s="304" t="s">
        <v>3115</v>
      </c>
      <c r="D2394" s="304" t="s">
        <v>5335</v>
      </c>
      <c r="E2394" s="305" t="s">
        <v>5998</v>
      </c>
      <c r="F2394" s="320">
        <v>2000</v>
      </c>
      <c r="G2394" s="307" t="s">
        <v>24</v>
      </c>
      <c r="H2394" s="308" t="s">
        <v>2</v>
      </c>
      <c r="I2394" s="319"/>
      <c r="J2394" s="319"/>
    </row>
    <row r="2395" spans="1:10" x14ac:dyDescent="0.3">
      <c r="A2395" s="303" t="s">
        <v>2213</v>
      </c>
      <c r="B2395" s="304" t="s">
        <v>5335</v>
      </c>
      <c r="C2395" s="304" t="s">
        <v>3115</v>
      </c>
      <c r="D2395" s="304" t="s">
        <v>5335</v>
      </c>
      <c r="E2395" s="305" t="s">
        <v>5998</v>
      </c>
      <c r="F2395" s="320">
        <v>2000</v>
      </c>
      <c r="G2395" s="307" t="s">
        <v>25</v>
      </c>
      <c r="H2395" s="308" t="s">
        <v>2</v>
      </c>
      <c r="I2395" s="319"/>
      <c r="J2395" s="319"/>
    </row>
    <row r="2396" spans="1:10" x14ac:dyDescent="0.3">
      <c r="A2396" s="303" t="s">
        <v>2213</v>
      </c>
      <c r="B2396" s="304" t="s">
        <v>5381</v>
      </c>
      <c r="C2396" s="304" t="s">
        <v>3115</v>
      </c>
      <c r="D2396" s="304" t="s">
        <v>5381</v>
      </c>
      <c r="E2396" s="305" t="s">
        <v>5256</v>
      </c>
      <c r="F2396" s="320">
        <v>1991</v>
      </c>
      <c r="G2396" s="307" t="s">
        <v>24</v>
      </c>
      <c r="H2396" s="308" t="s">
        <v>2</v>
      </c>
      <c r="I2396" s="319"/>
      <c r="J2396" s="319"/>
    </row>
    <row r="2397" spans="1:10" x14ac:dyDescent="0.3">
      <c r="A2397" s="303" t="s">
        <v>2213</v>
      </c>
      <c r="B2397" s="304" t="s">
        <v>5381</v>
      </c>
      <c r="C2397" s="304" t="s">
        <v>3115</v>
      </c>
      <c r="D2397" s="304" t="s">
        <v>5381</v>
      </c>
      <c r="E2397" s="305" t="s">
        <v>5256</v>
      </c>
      <c r="F2397" s="320">
        <v>1991</v>
      </c>
      <c r="G2397" s="307" t="s">
        <v>25</v>
      </c>
      <c r="H2397" s="308" t="s">
        <v>2</v>
      </c>
      <c r="I2397" s="319"/>
      <c r="J2397" s="319"/>
    </row>
    <row r="2398" spans="1:10" x14ac:dyDescent="0.3">
      <c r="A2398" s="303" t="s">
        <v>2213</v>
      </c>
      <c r="B2398" s="304" t="s">
        <v>5255</v>
      </c>
      <c r="C2398" s="304" t="s">
        <v>3115</v>
      </c>
      <c r="D2398" s="304" t="s">
        <v>5255</v>
      </c>
      <c r="E2398" s="305" t="s">
        <v>5256</v>
      </c>
      <c r="F2398" s="320">
        <v>2074</v>
      </c>
      <c r="G2398" s="307" t="s">
        <v>24</v>
      </c>
      <c r="H2398" s="308" t="s">
        <v>2</v>
      </c>
      <c r="I2398" s="319"/>
      <c r="J2398" s="319"/>
    </row>
    <row r="2399" spans="1:10" x14ac:dyDescent="0.3">
      <c r="A2399" s="303" t="s">
        <v>2213</v>
      </c>
      <c r="B2399" s="304" t="s">
        <v>5255</v>
      </c>
      <c r="C2399" s="304" t="s">
        <v>3115</v>
      </c>
      <c r="D2399" s="304" t="s">
        <v>5255</v>
      </c>
      <c r="E2399" s="305" t="s">
        <v>5256</v>
      </c>
      <c r="F2399" s="320">
        <v>2074</v>
      </c>
      <c r="G2399" s="307" t="s">
        <v>25</v>
      </c>
      <c r="H2399" s="308" t="s">
        <v>2</v>
      </c>
      <c r="I2399" s="319"/>
      <c r="J2399" s="319"/>
    </row>
    <row r="2400" spans="1:10" x14ac:dyDescent="0.3">
      <c r="A2400" s="303" t="s">
        <v>2213</v>
      </c>
      <c r="B2400" s="304" t="s">
        <v>5388</v>
      </c>
      <c r="C2400" s="304" t="s">
        <v>3115</v>
      </c>
      <c r="D2400" s="304" t="s">
        <v>5388</v>
      </c>
      <c r="E2400" s="305" t="s">
        <v>5389</v>
      </c>
      <c r="F2400" s="320">
        <v>1123</v>
      </c>
      <c r="G2400" s="307" t="s">
        <v>24</v>
      </c>
      <c r="H2400" s="308" t="s">
        <v>2</v>
      </c>
      <c r="I2400" s="319"/>
      <c r="J2400" s="319"/>
    </row>
    <row r="2401" spans="1:10" x14ac:dyDescent="0.3">
      <c r="A2401" s="303" t="s">
        <v>2213</v>
      </c>
      <c r="B2401" s="304" t="s">
        <v>5388</v>
      </c>
      <c r="C2401" s="304" t="s">
        <v>3115</v>
      </c>
      <c r="D2401" s="304" t="s">
        <v>5388</v>
      </c>
      <c r="E2401" s="305" t="s">
        <v>5389</v>
      </c>
      <c r="F2401" s="320">
        <v>1123</v>
      </c>
      <c r="G2401" s="307" t="s">
        <v>25</v>
      </c>
      <c r="H2401" s="308" t="s">
        <v>2</v>
      </c>
      <c r="I2401" s="319"/>
      <c r="J2401" s="319"/>
    </row>
    <row r="2402" spans="1:10" x14ac:dyDescent="0.3">
      <c r="A2402" s="303" t="s">
        <v>2213</v>
      </c>
      <c r="B2402" s="304" t="s">
        <v>5375</v>
      </c>
      <c r="C2402" s="304" t="s">
        <v>3115</v>
      </c>
      <c r="D2402" s="304" t="s">
        <v>5375</v>
      </c>
      <c r="E2402" s="305" t="s">
        <v>5389</v>
      </c>
      <c r="F2402" s="320">
        <v>1248</v>
      </c>
      <c r="G2402" s="307" t="s">
        <v>24</v>
      </c>
      <c r="H2402" s="308" t="s">
        <v>2</v>
      </c>
      <c r="I2402" s="319"/>
      <c r="J2402" s="319"/>
    </row>
    <row r="2403" spans="1:10" x14ac:dyDescent="0.3">
      <c r="A2403" s="303" t="s">
        <v>2213</v>
      </c>
      <c r="B2403" s="304" t="s">
        <v>5375</v>
      </c>
      <c r="C2403" s="304" t="s">
        <v>3115</v>
      </c>
      <c r="D2403" s="304" t="s">
        <v>5375</v>
      </c>
      <c r="E2403" s="305" t="s">
        <v>5389</v>
      </c>
      <c r="F2403" s="320">
        <v>1248</v>
      </c>
      <c r="G2403" s="307" t="s">
        <v>25</v>
      </c>
      <c r="H2403" s="308" t="s">
        <v>2</v>
      </c>
      <c r="I2403" s="319"/>
      <c r="J2403" s="319"/>
    </row>
    <row r="2404" spans="1:10" x14ac:dyDescent="0.3">
      <c r="A2404" s="303" t="s">
        <v>2213</v>
      </c>
      <c r="B2404" s="304" t="s">
        <v>5350</v>
      </c>
      <c r="C2404" s="304" t="s">
        <v>3115</v>
      </c>
      <c r="D2404" s="304" t="s">
        <v>5350</v>
      </c>
      <c r="E2404" s="305" t="s">
        <v>5389</v>
      </c>
      <c r="F2404" s="320">
        <v>1438</v>
      </c>
      <c r="G2404" s="307" t="s">
        <v>24</v>
      </c>
      <c r="H2404" s="308" t="s">
        <v>2</v>
      </c>
      <c r="I2404" s="319"/>
      <c r="J2404" s="319"/>
    </row>
    <row r="2405" spans="1:10" x14ac:dyDescent="0.3">
      <c r="A2405" s="303" t="s">
        <v>2213</v>
      </c>
      <c r="B2405" s="304" t="s">
        <v>5350</v>
      </c>
      <c r="C2405" s="304" t="s">
        <v>3115</v>
      </c>
      <c r="D2405" s="304" t="s">
        <v>5350</v>
      </c>
      <c r="E2405" s="305" t="s">
        <v>5389</v>
      </c>
      <c r="F2405" s="320">
        <v>1438</v>
      </c>
      <c r="G2405" s="307" t="s">
        <v>25</v>
      </c>
      <c r="H2405" s="308" t="s">
        <v>2</v>
      </c>
      <c r="I2405" s="319"/>
      <c r="J2405" s="319"/>
    </row>
    <row r="2406" spans="1:10" x14ac:dyDescent="0.3">
      <c r="A2406" s="303" t="s">
        <v>2213</v>
      </c>
      <c r="B2406" s="304" t="s">
        <v>5382</v>
      </c>
      <c r="C2406" s="304" t="s">
        <v>3115</v>
      </c>
      <c r="D2406" s="304" t="s">
        <v>5382</v>
      </c>
      <c r="E2406" s="305" t="s">
        <v>5389</v>
      </c>
      <c r="F2406" s="320">
        <v>1306</v>
      </c>
      <c r="G2406" s="307" t="s">
        <v>24</v>
      </c>
      <c r="H2406" s="308" t="s">
        <v>2</v>
      </c>
      <c r="I2406" s="319"/>
      <c r="J2406" s="319"/>
    </row>
    <row r="2407" spans="1:10" x14ac:dyDescent="0.3">
      <c r="A2407" s="303" t="s">
        <v>2213</v>
      </c>
      <c r="B2407" s="304" t="s">
        <v>5382</v>
      </c>
      <c r="C2407" s="304" t="s">
        <v>3115</v>
      </c>
      <c r="D2407" s="304" t="s">
        <v>5382</v>
      </c>
      <c r="E2407" s="305" t="s">
        <v>5389</v>
      </c>
      <c r="F2407" s="320">
        <v>1306</v>
      </c>
      <c r="G2407" s="307" t="s">
        <v>25</v>
      </c>
      <c r="H2407" s="308" t="s">
        <v>2</v>
      </c>
      <c r="I2407" s="319"/>
      <c r="J2407" s="319"/>
    </row>
    <row r="2408" spans="1:10" x14ac:dyDescent="0.3">
      <c r="A2408" s="303" t="s">
        <v>2213</v>
      </c>
      <c r="B2408" s="304" t="s">
        <v>5999</v>
      </c>
      <c r="C2408" s="304" t="s">
        <v>3115</v>
      </c>
      <c r="D2408" s="304" t="s">
        <v>5999</v>
      </c>
      <c r="E2408" s="305" t="s">
        <v>6000</v>
      </c>
      <c r="F2408" s="320">
        <v>1762</v>
      </c>
      <c r="G2408" s="307" t="s">
        <v>24</v>
      </c>
      <c r="H2408" s="308" t="s">
        <v>2</v>
      </c>
      <c r="I2408" s="319"/>
      <c r="J2408" s="319"/>
    </row>
    <row r="2409" spans="1:10" x14ac:dyDescent="0.3">
      <c r="A2409" s="303" t="s">
        <v>2213</v>
      </c>
      <c r="B2409" s="304" t="s">
        <v>5999</v>
      </c>
      <c r="C2409" s="304" t="s">
        <v>3115</v>
      </c>
      <c r="D2409" s="304" t="s">
        <v>5999</v>
      </c>
      <c r="E2409" s="305" t="s">
        <v>6000</v>
      </c>
      <c r="F2409" s="320">
        <v>1762</v>
      </c>
      <c r="G2409" s="307" t="s">
        <v>25</v>
      </c>
      <c r="H2409" s="308" t="s">
        <v>2</v>
      </c>
      <c r="I2409" s="319"/>
      <c r="J2409" s="319"/>
    </row>
    <row r="2410" spans="1:10" x14ac:dyDescent="0.3">
      <c r="A2410" s="303" t="s">
        <v>2213</v>
      </c>
      <c r="B2410" s="304" t="s">
        <v>6001</v>
      </c>
      <c r="C2410" s="304" t="s">
        <v>3115</v>
      </c>
      <c r="D2410" s="304" t="s">
        <v>6001</v>
      </c>
      <c r="E2410" s="305" t="s">
        <v>6000</v>
      </c>
      <c r="F2410" s="320">
        <v>1889</v>
      </c>
      <c r="G2410" s="307" t="s">
        <v>24</v>
      </c>
      <c r="H2410" s="308" t="s">
        <v>2</v>
      </c>
      <c r="I2410" s="319"/>
      <c r="J2410" s="319"/>
    </row>
    <row r="2411" spans="1:10" x14ac:dyDescent="0.3">
      <c r="A2411" s="303" t="s">
        <v>2213</v>
      </c>
      <c r="B2411" s="304" t="s">
        <v>6001</v>
      </c>
      <c r="C2411" s="304" t="s">
        <v>3115</v>
      </c>
      <c r="D2411" s="304" t="s">
        <v>6001</v>
      </c>
      <c r="E2411" s="305" t="s">
        <v>6000</v>
      </c>
      <c r="F2411" s="320">
        <v>1889</v>
      </c>
      <c r="G2411" s="307" t="s">
        <v>25</v>
      </c>
      <c r="H2411" s="308" t="s">
        <v>2</v>
      </c>
      <c r="I2411" s="319"/>
      <c r="J2411" s="319"/>
    </row>
    <row r="2412" spans="1:10" x14ac:dyDescent="0.3">
      <c r="A2412" s="303" t="s">
        <v>2213</v>
      </c>
      <c r="B2412" s="304" t="s">
        <v>6002</v>
      </c>
      <c r="C2412" s="304" t="s">
        <v>3115</v>
      </c>
      <c r="D2412" s="304" t="s">
        <v>6002</v>
      </c>
      <c r="E2412" s="305" t="s">
        <v>6000</v>
      </c>
      <c r="F2412" s="320">
        <v>2000</v>
      </c>
      <c r="G2412" s="307" t="s">
        <v>24</v>
      </c>
      <c r="H2412" s="308" t="s">
        <v>2</v>
      </c>
      <c r="I2412" s="319"/>
      <c r="J2412" s="319"/>
    </row>
    <row r="2413" spans="1:10" x14ac:dyDescent="0.3">
      <c r="A2413" s="303" t="s">
        <v>2213</v>
      </c>
      <c r="B2413" s="304" t="s">
        <v>6002</v>
      </c>
      <c r="C2413" s="304" t="s">
        <v>3115</v>
      </c>
      <c r="D2413" s="304" t="s">
        <v>6002</v>
      </c>
      <c r="E2413" s="305" t="s">
        <v>6000</v>
      </c>
      <c r="F2413" s="320">
        <v>2000</v>
      </c>
      <c r="G2413" s="307" t="s">
        <v>25</v>
      </c>
      <c r="H2413" s="308" t="s">
        <v>2</v>
      </c>
      <c r="I2413" s="319"/>
      <c r="J2413" s="319"/>
    </row>
    <row r="2414" spans="1:10" x14ac:dyDescent="0.3">
      <c r="A2414" s="303" t="s">
        <v>2213</v>
      </c>
      <c r="B2414" s="304" t="s">
        <v>6003</v>
      </c>
      <c r="C2414" s="304" t="s">
        <v>3115</v>
      </c>
      <c r="D2414" s="304" t="s">
        <v>6003</v>
      </c>
      <c r="E2414" s="305" t="s">
        <v>6000</v>
      </c>
      <c r="F2414" s="320">
        <v>1991</v>
      </c>
      <c r="G2414" s="307" t="s">
        <v>24</v>
      </c>
      <c r="H2414" s="308" t="s">
        <v>2</v>
      </c>
      <c r="I2414" s="319"/>
      <c r="J2414" s="319"/>
    </row>
    <row r="2415" spans="1:10" x14ac:dyDescent="0.3">
      <c r="A2415" s="303" t="s">
        <v>2213</v>
      </c>
      <c r="B2415" s="304" t="s">
        <v>6003</v>
      </c>
      <c r="C2415" s="304" t="s">
        <v>3115</v>
      </c>
      <c r="D2415" s="304" t="s">
        <v>6003</v>
      </c>
      <c r="E2415" s="305" t="s">
        <v>6000</v>
      </c>
      <c r="F2415" s="320">
        <v>1991</v>
      </c>
      <c r="G2415" s="307" t="s">
        <v>25</v>
      </c>
      <c r="H2415" s="308" t="s">
        <v>2</v>
      </c>
      <c r="I2415" s="319"/>
      <c r="J2415" s="319"/>
    </row>
    <row r="2416" spans="1:10" x14ac:dyDescent="0.3">
      <c r="A2416" s="303" t="s">
        <v>2213</v>
      </c>
      <c r="B2416" s="304" t="s">
        <v>6004</v>
      </c>
      <c r="C2416" s="304" t="s">
        <v>3115</v>
      </c>
      <c r="D2416" s="304" t="s">
        <v>6004</v>
      </c>
      <c r="E2416" s="305" t="s">
        <v>6005</v>
      </c>
      <c r="F2416" s="320">
        <v>2074</v>
      </c>
      <c r="G2416" s="307" t="s">
        <v>24</v>
      </c>
      <c r="H2416" s="308" t="s">
        <v>2</v>
      </c>
      <c r="I2416" s="319"/>
      <c r="J2416" s="319"/>
    </row>
    <row r="2417" spans="1:10" x14ac:dyDescent="0.3">
      <c r="A2417" s="303" t="s">
        <v>2213</v>
      </c>
      <c r="B2417" s="304" t="s">
        <v>6004</v>
      </c>
      <c r="C2417" s="304" t="s">
        <v>3115</v>
      </c>
      <c r="D2417" s="304" t="s">
        <v>6004</v>
      </c>
      <c r="E2417" s="305" t="s">
        <v>6005</v>
      </c>
      <c r="F2417" s="320">
        <v>2074</v>
      </c>
      <c r="G2417" s="307" t="s">
        <v>25</v>
      </c>
      <c r="H2417" s="308" t="s">
        <v>2</v>
      </c>
      <c r="I2417" s="319"/>
      <c r="J2417" s="319"/>
    </row>
    <row r="2418" spans="1:10" x14ac:dyDescent="0.3">
      <c r="A2418" s="303" t="s">
        <v>2213</v>
      </c>
      <c r="B2418" s="304" t="s">
        <v>2494</v>
      </c>
      <c r="C2418" s="304" t="s">
        <v>3115</v>
      </c>
      <c r="D2418" s="304" t="s">
        <v>2494</v>
      </c>
      <c r="E2418" s="305" t="s">
        <v>2495</v>
      </c>
      <c r="F2418" s="320">
        <v>693</v>
      </c>
      <c r="G2418" s="307" t="s">
        <v>24</v>
      </c>
      <c r="H2418" s="308" t="s">
        <v>2</v>
      </c>
      <c r="I2418" s="319"/>
      <c r="J2418" s="319"/>
    </row>
    <row r="2419" spans="1:10" x14ac:dyDescent="0.3">
      <c r="A2419" s="303" t="s">
        <v>2213</v>
      </c>
      <c r="B2419" s="304" t="s">
        <v>2494</v>
      </c>
      <c r="C2419" s="304" t="s">
        <v>3115</v>
      </c>
      <c r="D2419" s="304" t="s">
        <v>2494</v>
      </c>
      <c r="E2419" s="305" t="s">
        <v>2495</v>
      </c>
      <c r="F2419" s="320">
        <v>693</v>
      </c>
      <c r="G2419" s="307" t="s">
        <v>25</v>
      </c>
      <c r="H2419" s="308" t="s">
        <v>2</v>
      </c>
      <c r="I2419" s="319"/>
      <c r="J2419" s="319"/>
    </row>
    <row r="2420" spans="1:10" x14ac:dyDescent="0.3">
      <c r="A2420" s="303" t="s">
        <v>2213</v>
      </c>
      <c r="B2420" s="304" t="s">
        <v>2496</v>
      </c>
      <c r="C2420" s="304" t="s">
        <v>3115</v>
      </c>
      <c r="D2420" s="304" t="s">
        <v>2496</v>
      </c>
      <c r="E2420" s="305" t="s">
        <v>2497</v>
      </c>
      <c r="F2420" s="320">
        <v>944</v>
      </c>
      <c r="G2420" s="307" t="s">
        <v>24</v>
      </c>
      <c r="H2420" s="308" t="s">
        <v>2</v>
      </c>
      <c r="I2420" s="319"/>
      <c r="J2420" s="319"/>
    </row>
    <row r="2421" spans="1:10" x14ac:dyDescent="0.3">
      <c r="A2421" s="303" t="s">
        <v>2213</v>
      </c>
      <c r="B2421" s="304" t="s">
        <v>2496</v>
      </c>
      <c r="C2421" s="304" t="s">
        <v>3115</v>
      </c>
      <c r="D2421" s="304" t="s">
        <v>2496</v>
      </c>
      <c r="E2421" s="305" t="s">
        <v>2497</v>
      </c>
      <c r="F2421" s="320">
        <v>944</v>
      </c>
      <c r="G2421" s="307" t="s">
        <v>25</v>
      </c>
      <c r="H2421" s="308" t="s">
        <v>2</v>
      </c>
      <c r="I2421" s="319"/>
      <c r="J2421" s="319"/>
    </row>
    <row r="2422" spans="1:10" x14ac:dyDescent="0.3">
      <c r="A2422" s="303" t="s">
        <v>2213</v>
      </c>
      <c r="B2422" s="304" t="s">
        <v>2498</v>
      </c>
      <c r="C2422" s="304" t="s">
        <v>3115</v>
      </c>
      <c r="D2422" s="304" t="s">
        <v>2498</v>
      </c>
      <c r="E2422" s="305" t="s">
        <v>2499</v>
      </c>
      <c r="F2422" s="320">
        <v>944</v>
      </c>
      <c r="G2422" s="307" t="s">
        <v>24</v>
      </c>
      <c r="H2422" s="308" t="s">
        <v>2</v>
      </c>
      <c r="I2422" s="319"/>
      <c r="J2422" s="319"/>
    </row>
    <row r="2423" spans="1:10" x14ac:dyDescent="0.3">
      <c r="A2423" s="303" t="s">
        <v>2213</v>
      </c>
      <c r="B2423" s="304" t="s">
        <v>2498</v>
      </c>
      <c r="C2423" s="304" t="s">
        <v>3115</v>
      </c>
      <c r="D2423" s="304" t="s">
        <v>2498</v>
      </c>
      <c r="E2423" s="305" t="s">
        <v>2499</v>
      </c>
      <c r="F2423" s="320">
        <v>944</v>
      </c>
      <c r="G2423" s="307" t="s">
        <v>25</v>
      </c>
      <c r="H2423" s="308" t="s">
        <v>2</v>
      </c>
      <c r="I2423" s="319"/>
      <c r="J2423" s="319"/>
    </row>
    <row r="2424" spans="1:10" x14ac:dyDescent="0.3">
      <c r="A2424" s="303" t="s">
        <v>2213</v>
      </c>
      <c r="B2424" s="304" t="s">
        <v>2501</v>
      </c>
      <c r="C2424" s="304" t="s">
        <v>3115</v>
      </c>
      <c r="D2424" s="304" t="s">
        <v>2501</v>
      </c>
      <c r="E2424" s="305" t="s">
        <v>2502</v>
      </c>
      <c r="F2424" s="320">
        <v>944</v>
      </c>
      <c r="G2424" s="307" t="s">
        <v>24</v>
      </c>
      <c r="H2424" s="308" t="s">
        <v>2</v>
      </c>
      <c r="I2424" s="319"/>
      <c r="J2424" s="319"/>
    </row>
    <row r="2425" spans="1:10" x14ac:dyDescent="0.3">
      <c r="A2425" s="303" t="s">
        <v>2213</v>
      </c>
      <c r="B2425" s="304" t="s">
        <v>2501</v>
      </c>
      <c r="C2425" s="304" t="s">
        <v>3115</v>
      </c>
      <c r="D2425" s="304" t="s">
        <v>2501</v>
      </c>
      <c r="E2425" s="305" t="s">
        <v>2502</v>
      </c>
      <c r="F2425" s="320">
        <v>944</v>
      </c>
      <c r="G2425" s="307" t="s">
        <v>25</v>
      </c>
      <c r="H2425" s="308" t="s">
        <v>2</v>
      </c>
      <c r="I2425" s="319"/>
      <c r="J2425" s="319"/>
    </row>
    <row r="2426" spans="1:10" x14ac:dyDescent="0.3">
      <c r="A2426" s="303" t="s">
        <v>2213</v>
      </c>
      <c r="B2426" s="304" t="s">
        <v>2500</v>
      </c>
      <c r="C2426" s="304" t="s">
        <v>3115</v>
      </c>
      <c r="D2426" s="304" t="s">
        <v>2500</v>
      </c>
      <c r="E2426" s="305" t="s">
        <v>6006</v>
      </c>
      <c r="F2426" s="320">
        <v>944</v>
      </c>
      <c r="G2426" s="307" t="s">
        <v>24</v>
      </c>
      <c r="H2426" s="308" t="s">
        <v>2</v>
      </c>
      <c r="I2426" s="319"/>
      <c r="J2426" s="319"/>
    </row>
    <row r="2427" spans="1:10" x14ac:dyDescent="0.3">
      <c r="A2427" s="303" t="s">
        <v>2213</v>
      </c>
      <c r="B2427" s="304" t="s">
        <v>2500</v>
      </c>
      <c r="C2427" s="304" t="s">
        <v>3115</v>
      </c>
      <c r="D2427" s="304" t="s">
        <v>2500</v>
      </c>
      <c r="E2427" s="305" t="s">
        <v>6006</v>
      </c>
      <c r="F2427" s="320">
        <v>944</v>
      </c>
      <c r="G2427" s="307" t="s">
        <v>25</v>
      </c>
      <c r="H2427" s="308" t="s">
        <v>2</v>
      </c>
      <c r="I2427" s="319"/>
      <c r="J2427" s="319"/>
    </row>
    <row r="2428" spans="1:10" x14ac:dyDescent="0.3">
      <c r="A2428" s="303" t="s">
        <v>2213</v>
      </c>
      <c r="B2428" s="304" t="s">
        <v>6007</v>
      </c>
      <c r="C2428" s="304" t="s">
        <v>3115</v>
      </c>
      <c r="D2428" s="304" t="s">
        <v>6007</v>
      </c>
      <c r="E2428" s="305" t="s">
        <v>6008</v>
      </c>
      <c r="F2428" s="320">
        <v>4989</v>
      </c>
      <c r="G2428" s="307" t="s">
        <v>24</v>
      </c>
      <c r="H2428" s="308" t="s">
        <v>2</v>
      </c>
      <c r="I2428" s="319"/>
      <c r="J2428" s="319"/>
    </row>
    <row r="2429" spans="1:10" x14ac:dyDescent="0.3">
      <c r="A2429" s="303" t="s">
        <v>2213</v>
      </c>
      <c r="B2429" s="304" t="s">
        <v>6007</v>
      </c>
      <c r="C2429" s="304" t="s">
        <v>3115</v>
      </c>
      <c r="D2429" s="304" t="s">
        <v>6007</v>
      </c>
      <c r="E2429" s="305" t="s">
        <v>6008</v>
      </c>
      <c r="F2429" s="320">
        <v>4989</v>
      </c>
      <c r="G2429" s="307" t="s">
        <v>25</v>
      </c>
      <c r="H2429" s="308" t="s">
        <v>2</v>
      </c>
      <c r="I2429" s="319"/>
      <c r="J2429" s="319"/>
    </row>
    <row r="2430" spans="1:10" x14ac:dyDescent="0.3">
      <c r="A2430" s="303" t="s">
        <v>2213</v>
      </c>
      <c r="B2430" s="304" t="s">
        <v>6009</v>
      </c>
      <c r="C2430" s="304" t="s">
        <v>3115</v>
      </c>
      <c r="D2430" s="304" t="s">
        <v>6009</v>
      </c>
      <c r="E2430" s="305" t="s">
        <v>6010</v>
      </c>
      <c r="F2430" s="320">
        <v>4989</v>
      </c>
      <c r="G2430" s="307" t="s">
        <v>24</v>
      </c>
      <c r="H2430" s="308" t="s">
        <v>2</v>
      </c>
      <c r="I2430" s="319"/>
      <c r="J2430" s="319"/>
    </row>
    <row r="2431" spans="1:10" x14ac:dyDescent="0.3">
      <c r="A2431" s="303" t="s">
        <v>2213</v>
      </c>
      <c r="B2431" s="304" t="s">
        <v>6009</v>
      </c>
      <c r="C2431" s="304" t="s">
        <v>3115</v>
      </c>
      <c r="D2431" s="304" t="s">
        <v>6009</v>
      </c>
      <c r="E2431" s="305" t="s">
        <v>6010</v>
      </c>
      <c r="F2431" s="320">
        <v>4989</v>
      </c>
      <c r="G2431" s="307" t="s">
        <v>25</v>
      </c>
      <c r="H2431" s="308" t="s">
        <v>2</v>
      </c>
      <c r="I2431" s="319"/>
      <c r="J2431" s="319"/>
    </row>
    <row r="2432" spans="1:10" x14ac:dyDescent="0.3">
      <c r="A2432" s="303" t="s">
        <v>2213</v>
      </c>
      <c r="B2432" s="304" t="s">
        <v>6011</v>
      </c>
      <c r="C2432" s="304" t="s">
        <v>3115</v>
      </c>
      <c r="D2432" s="304" t="s">
        <v>6011</v>
      </c>
      <c r="E2432" s="305" t="s">
        <v>6008</v>
      </c>
      <c r="F2432" s="320">
        <v>5166</v>
      </c>
      <c r="G2432" s="307" t="s">
        <v>24</v>
      </c>
      <c r="H2432" s="308" t="s">
        <v>2</v>
      </c>
      <c r="I2432" s="319"/>
      <c r="J2432" s="319"/>
    </row>
    <row r="2433" spans="1:10" x14ac:dyDescent="0.3">
      <c r="A2433" s="303" t="s">
        <v>2213</v>
      </c>
      <c r="B2433" s="304" t="s">
        <v>6011</v>
      </c>
      <c r="C2433" s="304" t="s">
        <v>3115</v>
      </c>
      <c r="D2433" s="304" t="s">
        <v>6011</v>
      </c>
      <c r="E2433" s="305" t="s">
        <v>6008</v>
      </c>
      <c r="F2433" s="320">
        <v>5166</v>
      </c>
      <c r="G2433" s="307" t="s">
        <v>25</v>
      </c>
      <c r="H2433" s="308" t="s">
        <v>2</v>
      </c>
      <c r="I2433" s="319"/>
      <c r="J2433" s="319"/>
    </row>
    <row r="2434" spans="1:10" x14ac:dyDescent="0.3">
      <c r="A2434" s="303" t="s">
        <v>2213</v>
      </c>
      <c r="B2434" s="304" t="s">
        <v>6012</v>
      </c>
      <c r="C2434" s="304" t="s">
        <v>3115</v>
      </c>
      <c r="D2434" s="304" t="s">
        <v>6012</v>
      </c>
      <c r="E2434" s="305" t="s">
        <v>6008</v>
      </c>
      <c r="F2434" s="320">
        <v>5382</v>
      </c>
      <c r="G2434" s="307" t="s">
        <v>24</v>
      </c>
      <c r="H2434" s="308" t="s">
        <v>2</v>
      </c>
      <c r="I2434" s="319"/>
      <c r="J2434" s="319"/>
    </row>
    <row r="2435" spans="1:10" x14ac:dyDescent="0.3">
      <c r="A2435" s="303" t="s">
        <v>2213</v>
      </c>
      <c r="B2435" s="304" t="s">
        <v>6012</v>
      </c>
      <c r="C2435" s="304" t="s">
        <v>3115</v>
      </c>
      <c r="D2435" s="304" t="s">
        <v>6012</v>
      </c>
      <c r="E2435" s="305" t="s">
        <v>6008</v>
      </c>
      <c r="F2435" s="320">
        <v>5382</v>
      </c>
      <c r="G2435" s="307" t="s">
        <v>25</v>
      </c>
      <c r="H2435" s="308" t="s">
        <v>2</v>
      </c>
      <c r="I2435" s="319"/>
      <c r="J2435" s="319"/>
    </row>
    <row r="2436" spans="1:10" x14ac:dyDescent="0.3">
      <c r="A2436" s="303" t="s">
        <v>2213</v>
      </c>
      <c r="B2436" s="304" t="s">
        <v>6013</v>
      </c>
      <c r="C2436" s="304" t="s">
        <v>3115</v>
      </c>
      <c r="D2436" s="304" t="s">
        <v>6013</v>
      </c>
      <c r="E2436" s="305" t="s">
        <v>6010</v>
      </c>
      <c r="F2436" s="320">
        <v>5166</v>
      </c>
      <c r="G2436" s="307" t="s">
        <v>24</v>
      </c>
      <c r="H2436" s="308" t="s">
        <v>2</v>
      </c>
      <c r="I2436" s="319"/>
      <c r="J2436" s="319"/>
    </row>
    <row r="2437" spans="1:10" x14ac:dyDescent="0.3">
      <c r="A2437" s="303" t="s">
        <v>2213</v>
      </c>
      <c r="B2437" s="304" t="s">
        <v>6013</v>
      </c>
      <c r="C2437" s="304" t="s">
        <v>3115</v>
      </c>
      <c r="D2437" s="304" t="s">
        <v>6013</v>
      </c>
      <c r="E2437" s="305" t="s">
        <v>6010</v>
      </c>
      <c r="F2437" s="320">
        <v>5166</v>
      </c>
      <c r="G2437" s="307" t="s">
        <v>25</v>
      </c>
      <c r="H2437" s="308" t="s">
        <v>2</v>
      </c>
      <c r="I2437" s="319"/>
      <c r="J2437" s="319"/>
    </row>
    <row r="2438" spans="1:10" x14ac:dyDescent="0.3">
      <c r="A2438" s="303" t="s">
        <v>2213</v>
      </c>
      <c r="B2438" s="304" t="s">
        <v>6014</v>
      </c>
      <c r="C2438" s="304" t="s">
        <v>3115</v>
      </c>
      <c r="D2438" s="304" t="s">
        <v>6014</v>
      </c>
      <c r="E2438" s="305" t="s">
        <v>6010</v>
      </c>
      <c r="F2438" s="320">
        <v>5382</v>
      </c>
      <c r="G2438" s="307" t="s">
        <v>24</v>
      </c>
      <c r="H2438" s="308" t="s">
        <v>2</v>
      </c>
      <c r="I2438" s="319"/>
      <c r="J2438" s="319"/>
    </row>
    <row r="2439" spans="1:10" x14ac:dyDescent="0.3">
      <c r="A2439" s="303" t="s">
        <v>2213</v>
      </c>
      <c r="B2439" s="304" t="s">
        <v>6014</v>
      </c>
      <c r="C2439" s="304" t="s">
        <v>3115</v>
      </c>
      <c r="D2439" s="304" t="s">
        <v>6014</v>
      </c>
      <c r="E2439" s="305" t="s">
        <v>6010</v>
      </c>
      <c r="F2439" s="320">
        <v>5382</v>
      </c>
      <c r="G2439" s="307" t="s">
        <v>25</v>
      </c>
      <c r="H2439" s="308" t="s">
        <v>2</v>
      </c>
      <c r="I2439" s="319"/>
      <c r="J2439" s="319"/>
    </row>
    <row r="2440" spans="1:10" x14ac:dyDescent="0.3">
      <c r="A2440" s="303" t="s">
        <v>2213</v>
      </c>
      <c r="B2440" s="304" t="s">
        <v>6015</v>
      </c>
      <c r="C2440" s="304" t="s">
        <v>3115</v>
      </c>
      <c r="D2440" s="304" t="s">
        <v>6015</v>
      </c>
      <c r="E2440" s="305" t="s">
        <v>6008</v>
      </c>
      <c r="F2440" s="320">
        <v>5317</v>
      </c>
      <c r="G2440" s="307" t="s">
        <v>24</v>
      </c>
      <c r="H2440" s="308" t="s">
        <v>2</v>
      </c>
      <c r="I2440" s="319"/>
      <c r="J2440" s="319"/>
    </row>
    <row r="2441" spans="1:10" x14ac:dyDescent="0.3">
      <c r="A2441" s="303" t="s">
        <v>2213</v>
      </c>
      <c r="B2441" s="304" t="s">
        <v>6015</v>
      </c>
      <c r="C2441" s="304" t="s">
        <v>3115</v>
      </c>
      <c r="D2441" s="304" t="s">
        <v>6015</v>
      </c>
      <c r="E2441" s="305" t="s">
        <v>6008</v>
      </c>
      <c r="F2441" s="320">
        <v>5317</v>
      </c>
      <c r="G2441" s="307" t="s">
        <v>25</v>
      </c>
      <c r="H2441" s="308" t="s">
        <v>2</v>
      </c>
      <c r="I2441" s="319"/>
      <c r="J2441" s="319"/>
    </row>
    <row r="2442" spans="1:10" x14ac:dyDescent="0.3">
      <c r="A2442" s="303" t="s">
        <v>2213</v>
      </c>
      <c r="B2442" s="304" t="s">
        <v>6016</v>
      </c>
      <c r="C2442" s="304" t="s">
        <v>3115</v>
      </c>
      <c r="D2442" s="304" t="s">
        <v>6016</v>
      </c>
      <c r="E2442" s="305" t="s">
        <v>6010</v>
      </c>
      <c r="F2442" s="320">
        <v>5317</v>
      </c>
      <c r="G2442" s="307" t="s">
        <v>24</v>
      </c>
      <c r="H2442" s="308" t="s">
        <v>2</v>
      </c>
      <c r="I2442" s="319"/>
      <c r="J2442" s="319"/>
    </row>
    <row r="2443" spans="1:10" x14ac:dyDescent="0.3">
      <c r="A2443" s="303" t="s">
        <v>2213</v>
      </c>
      <c r="B2443" s="304" t="s">
        <v>6016</v>
      </c>
      <c r="C2443" s="304" t="s">
        <v>3115</v>
      </c>
      <c r="D2443" s="304" t="s">
        <v>6016</v>
      </c>
      <c r="E2443" s="305" t="s">
        <v>6010</v>
      </c>
      <c r="F2443" s="320">
        <v>5317</v>
      </c>
      <c r="G2443" s="307" t="s">
        <v>25</v>
      </c>
      <c r="H2443" s="308" t="s">
        <v>2</v>
      </c>
      <c r="I2443" s="319"/>
      <c r="J2443" s="319"/>
    </row>
    <row r="2444" spans="1:10" x14ac:dyDescent="0.3">
      <c r="A2444" s="303" t="s">
        <v>2213</v>
      </c>
      <c r="B2444" s="304" t="s">
        <v>6017</v>
      </c>
      <c r="C2444" s="304" t="s">
        <v>3115</v>
      </c>
      <c r="D2444" s="304" t="s">
        <v>6017</v>
      </c>
      <c r="E2444" s="305" t="s">
        <v>6008</v>
      </c>
      <c r="F2444" s="320">
        <v>5489</v>
      </c>
      <c r="G2444" s="307" t="s">
        <v>24</v>
      </c>
      <c r="H2444" s="308" t="s">
        <v>2</v>
      </c>
      <c r="I2444" s="319"/>
      <c r="J2444" s="319"/>
    </row>
    <row r="2445" spans="1:10" x14ac:dyDescent="0.3">
      <c r="A2445" s="303" t="s">
        <v>2213</v>
      </c>
      <c r="B2445" s="304" t="s">
        <v>6017</v>
      </c>
      <c r="C2445" s="304" t="s">
        <v>3115</v>
      </c>
      <c r="D2445" s="304" t="s">
        <v>6017</v>
      </c>
      <c r="E2445" s="305" t="s">
        <v>6008</v>
      </c>
      <c r="F2445" s="320">
        <v>5489</v>
      </c>
      <c r="G2445" s="307" t="s">
        <v>25</v>
      </c>
      <c r="H2445" s="308" t="s">
        <v>2</v>
      </c>
      <c r="I2445" s="319"/>
      <c r="J2445" s="319"/>
    </row>
    <row r="2446" spans="1:10" x14ac:dyDescent="0.3">
      <c r="A2446" s="303" t="s">
        <v>2213</v>
      </c>
      <c r="B2446" s="304" t="s">
        <v>6018</v>
      </c>
      <c r="C2446" s="304" t="s">
        <v>3115</v>
      </c>
      <c r="D2446" s="304" t="s">
        <v>6018</v>
      </c>
      <c r="E2446" s="305" t="s">
        <v>6010</v>
      </c>
      <c r="F2446" s="320">
        <v>5489</v>
      </c>
      <c r="G2446" s="307" t="s">
        <v>24</v>
      </c>
      <c r="H2446" s="308" t="s">
        <v>2</v>
      </c>
      <c r="I2446" s="319"/>
      <c r="J2446" s="319"/>
    </row>
    <row r="2447" spans="1:10" x14ac:dyDescent="0.3">
      <c r="A2447" s="303" t="s">
        <v>2213</v>
      </c>
      <c r="B2447" s="304" t="s">
        <v>6018</v>
      </c>
      <c r="C2447" s="304" t="s">
        <v>3115</v>
      </c>
      <c r="D2447" s="304" t="s">
        <v>6018</v>
      </c>
      <c r="E2447" s="305" t="s">
        <v>6010</v>
      </c>
      <c r="F2447" s="320">
        <v>5489</v>
      </c>
      <c r="G2447" s="307" t="s">
        <v>25</v>
      </c>
      <c r="H2447" s="308" t="s">
        <v>2</v>
      </c>
      <c r="I2447" s="319"/>
      <c r="J2447" s="319"/>
    </row>
    <row r="2448" spans="1:10" x14ac:dyDescent="0.3">
      <c r="A2448" s="303" t="s">
        <v>2213</v>
      </c>
      <c r="B2448" s="304" t="s">
        <v>6019</v>
      </c>
      <c r="C2448" s="304" t="s">
        <v>3115</v>
      </c>
      <c r="D2448" s="304" t="s">
        <v>6019</v>
      </c>
      <c r="E2448" s="305" t="s">
        <v>6020</v>
      </c>
      <c r="F2448" s="320">
        <v>4989</v>
      </c>
      <c r="G2448" s="307" t="s">
        <v>24</v>
      </c>
      <c r="H2448" s="308" t="s">
        <v>2</v>
      </c>
      <c r="I2448" s="319"/>
      <c r="J2448" s="319"/>
    </row>
    <row r="2449" spans="1:10" x14ac:dyDescent="0.3">
      <c r="A2449" s="303" t="s">
        <v>2213</v>
      </c>
      <c r="B2449" s="304" t="s">
        <v>6019</v>
      </c>
      <c r="C2449" s="304" t="s">
        <v>3115</v>
      </c>
      <c r="D2449" s="304" t="s">
        <v>6019</v>
      </c>
      <c r="E2449" s="305" t="s">
        <v>6020</v>
      </c>
      <c r="F2449" s="320">
        <v>4989</v>
      </c>
      <c r="G2449" s="307" t="s">
        <v>25</v>
      </c>
      <c r="H2449" s="308" t="s">
        <v>2</v>
      </c>
      <c r="I2449" s="319"/>
      <c r="J2449" s="319"/>
    </row>
    <row r="2450" spans="1:10" x14ac:dyDescent="0.3">
      <c r="A2450" s="303" t="s">
        <v>2213</v>
      </c>
      <c r="B2450" s="304" t="s">
        <v>6021</v>
      </c>
      <c r="C2450" s="304" t="s">
        <v>3115</v>
      </c>
      <c r="D2450" s="304" t="s">
        <v>6021</v>
      </c>
      <c r="E2450" s="305" t="s">
        <v>6022</v>
      </c>
      <c r="F2450" s="320">
        <v>4989</v>
      </c>
      <c r="G2450" s="307" t="s">
        <v>24</v>
      </c>
      <c r="H2450" s="308" t="s">
        <v>2</v>
      </c>
      <c r="I2450" s="319"/>
      <c r="J2450" s="319"/>
    </row>
    <row r="2451" spans="1:10" x14ac:dyDescent="0.3">
      <c r="A2451" s="303" t="s">
        <v>2213</v>
      </c>
      <c r="B2451" s="304" t="s">
        <v>6021</v>
      </c>
      <c r="C2451" s="304" t="s">
        <v>3115</v>
      </c>
      <c r="D2451" s="304" t="s">
        <v>6021</v>
      </c>
      <c r="E2451" s="305" t="s">
        <v>6022</v>
      </c>
      <c r="F2451" s="320">
        <v>4989</v>
      </c>
      <c r="G2451" s="307" t="s">
        <v>25</v>
      </c>
      <c r="H2451" s="308" t="s">
        <v>2</v>
      </c>
      <c r="I2451" s="319"/>
      <c r="J2451" s="319"/>
    </row>
    <row r="2452" spans="1:10" x14ac:dyDescent="0.3">
      <c r="A2452" s="303" t="s">
        <v>2213</v>
      </c>
      <c r="B2452" s="304" t="s">
        <v>6023</v>
      </c>
      <c r="C2452" s="304" t="s">
        <v>3115</v>
      </c>
      <c r="D2452" s="304" t="s">
        <v>6023</v>
      </c>
      <c r="E2452" s="305" t="s">
        <v>6020</v>
      </c>
      <c r="F2452" s="320">
        <v>5166</v>
      </c>
      <c r="G2452" s="307" t="s">
        <v>24</v>
      </c>
      <c r="H2452" s="308" t="s">
        <v>2</v>
      </c>
      <c r="I2452" s="319"/>
      <c r="J2452" s="319"/>
    </row>
    <row r="2453" spans="1:10" x14ac:dyDescent="0.3">
      <c r="A2453" s="303" t="s">
        <v>2213</v>
      </c>
      <c r="B2453" s="304" t="s">
        <v>6023</v>
      </c>
      <c r="C2453" s="304" t="s">
        <v>3115</v>
      </c>
      <c r="D2453" s="304" t="s">
        <v>6023</v>
      </c>
      <c r="E2453" s="305" t="s">
        <v>6020</v>
      </c>
      <c r="F2453" s="320">
        <v>5166</v>
      </c>
      <c r="G2453" s="307" t="s">
        <v>25</v>
      </c>
      <c r="H2453" s="308" t="s">
        <v>2</v>
      </c>
      <c r="I2453" s="319"/>
      <c r="J2453" s="319"/>
    </row>
    <row r="2454" spans="1:10" x14ac:dyDescent="0.3">
      <c r="A2454" s="303" t="s">
        <v>2213</v>
      </c>
      <c r="B2454" s="304" t="s">
        <v>6024</v>
      </c>
      <c r="C2454" s="304" t="s">
        <v>3115</v>
      </c>
      <c r="D2454" s="304" t="s">
        <v>6024</v>
      </c>
      <c r="E2454" s="305" t="s">
        <v>6020</v>
      </c>
      <c r="F2454" s="320">
        <v>5382</v>
      </c>
      <c r="G2454" s="307" t="s">
        <v>24</v>
      </c>
      <c r="H2454" s="308" t="s">
        <v>2</v>
      </c>
      <c r="I2454" s="319"/>
      <c r="J2454" s="319"/>
    </row>
    <row r="2455" spans="1:10" x14ac:dyDescent="0.3">
      <c r="A2455" s="303" t="s">
        <v>2213</v>
      </c>
      <c r="B2455" s="304" t="s">
        <v>6024</v>
      </c>
      <c r="C2455" s="304" t="s">
        <v>3115</v>
      </c>
      <c r="D2455" s="304" t="s">
        <v>6024</v>
      </c>
      <c r="E2455" s="305" t="s">
        <v>6020</v>
      </c>
      <c r="F2455" s="320">
        <v>5382</v>
      </c>
      <c r="G2455" s="307" t="s">
        <v>25</v>
      </c>
      <c r="H2455" s="308" t="s">
        <v>2</v>
      </c>
      <c r="I2455" s="319"/>
      <c r="J2455" s="319"/>
    </row>
    <row r="2456" spans="1:10" x14ac:dyDescent="0.3">
      <c r="A2456" s="303" t="s">
        <v>2213</v>
      </c>
      <c r="B2456" s="304" t="s">
        <v>6025</v>
      </c>
      <c r="C2456" s="304" t="s">
        <v>3115</v>
      </c>
      <c r="D2456" s="304" t="s">
        <v>6025</v>
      </c>
      <c r="E2456" s="305" t="s">
        <v>6022</v>
      </c>
      <c r="F2456" s="320">
        <v>5166</v>
      </c>
      <c r="G2456" s="307" t="s">
        <v>24</v>
      </c>
      <c r="H2456" s="308" t="s">
        <v>2</v>
      </c>
      <c r="I2456" s="319"/>
      <c r="J2456" s="319"/>
    </row>
    <row r="2457" spans="1:10" x14ac:dyDescent="0.3">
      <c r="A2457" s="303" t="s">
        <v>2213</v>
      </c>
      <c r="B2457" s="304" t="s">
        <v>6025</v>
      </c>
      <c r="C2457" s="304" t="s">
        <v>3115</v>
      </c>
      <c r="D2457" s="304" t="s">
        <v>6025</v>
      </c>
      <c r="E2457" s="305" t="s">
        <v>6022</v>
      </c>
      <c r="F2457" s="320">
        <v>5166</v>
      </c>
      <c r="G2457" s="307" t="s">
        <v>25</v>
      </c>
      <c r="H2457" s="308" t="s">
        <v>2</v>
      </c>
      <c r="I2457" s="319"/>
      <c r="J2457" s="319"/>
    </row>
    <row r="2458" spans="1:10" x14ac:dyDescent="0.3">
      <c r="A2458" s="303" t="s">
        <v>2213</v>
      </c>
      <c r="B2458" s="304" t="s">
        <v>6026</v>
      </c>
      <c r="C2458" s="304" t="s">
        <v>3115</v>
      </c>
      <c r="D2458" s="304" t="s">
        <v>6026</v>
      </c>
      <c r="E2458" s="305" t="s">
        <v>6022</v>
      </c>
      <c r="F2458" s="320">
        <v>5382</v>
      </c>
      <c r="G2458" s="307" t="s">
        <v>24</v>
      </c>
      <c r="H2458" s="308" t="s">
        <v>2</v>
      </c>
      <c r="I2458" s="319"/>
      <c r="J2458" s="319"/>
    </row>
    <row r="2459" spans="1:10" x14ac:dyDescent="0.3">
      <c r="A2459" s="303" t="s">
        <v>2213</v>
      </c>
      <c r="B2459" s="304" t="s">
        <v>6026</v>
      </c>
      <c r="C2459" s="304" t="s">
        <v>3115</v>
      </c>
      <c r="D2459" s="304" t="s">
        <v>6026</v>
      </c>
      <c r="E2459" s="305" t="s">
        <v>6022</v>
      </c>
      <c r="F2459" s="320">
        <v>5382</v>
      </c>
      <c r="G2459" s="307" t="s">
        <v>25</v>
      </c>
      <c r="H2459" s="308" t="s">
        <v>2</v>
      </c>
      <c r="I2459" s="319"/>
      <c r="J2459" s="319"/>
    </row>
    <row r="2460" spans="1:10" x14ac:dyDescent="0.3">
      <c r="A2460" s="303" t="s">
        <v>2213</v>
      </c>
      <c r="B2460" s="304" t="s">
        <v>6027</v>
      </c>
      <c r="C2460" s="304" t="s">
        <v>3115</v>
      </c>
      <c r="D2460" s="304" t="s">
        <v>6027</v>
      </c>
      <c r="E2460" s="305" t="s">
        <v>6020</v>
      </c>
      <c r="F2460" s="320">
        <v>5317</v>
      </c>
      <c r="G2460" s="307" t="s">
        <v>24</v>
      </c>
      <c r="H2460" s="308" t="s">
        <v>2</v>
      </c>
      <c r="I2460" s="319"/>
      <c r="J2460" s="319"/>
    </row>
    <row r="2461" spans="1:10" x14ac:dyDescent="0.3">
      <c r="A2461" s="303" t="s">
        <v>2213</v>
      </c>
      <c r="B2461" s="304" t="s">
        <v>6027</v>
      </c>
      <c r="C2461" s="304" t="s">
        <v>3115</v>
      </c>
      <c r="D2461" s="304" t="s">
        <v>6027</v>
      </c>
      <c r="E2461" s="305" t="s">
        <v>6020</v>
      </c>
      <c r="F2461" s="320">
        <v>5317</v>
      </c>
      <c r="G2461" s="307" t="s">
        <v>25</v>
      </c>
      <c r="H2461" s="308" t="s">
        <v>2</v>
      </c>
      <c r="I2461" s="319"/>
      <c r="J2461" s="319"/>
    </row>
    <row r="2462" spans="1:10" x14ac:dyDescent="0.3">
      <c r="A2462" s="303" t="s">
        <v>2213</v>
      </c>
      <c r="B2462" s="304" t="s">
        <v>6028</v>
      </c>
      <c r="C2462" s="304" t="s">
        <v>3115</v>
      </c>
      <c r="D2462" s="304" t="s">
        <v>6028</v>
      </c>
      <c r="E2462" s="305" t="s">
        <v>6022</v>
      </c>
      <c r="F2462" s="320">
        <v>5317</v>
      </c>
      <c r="G2462" s="307" t="s">
        <v>24</v>
      </c>
      <c r="H2462" s="308" t="s">
        <v>2</v>
      </c>
      <c r="I2462" s="319"/>
      <c r="J2462" s="319"/>
    </row>
    <row r="2463" spans="1:10" x14ac:dyDescent="0.3">
      <c r="A2463" s="303" t="s">
        <v>2213</v>
      </c>
      <c r="B2463" s="304" t="s">
        <v>6028</v>
      </c>
      <c r="C2463" s="304" t="s">
        <v>3115</v>
      </c>
      <c r="D2463" s="304" t="s">
        <v>6028</v>
      </c>
      <c r="E2463" s="305" t="s">
        <v>6022</v>
      </c>
      <c r="F2463" s="320">
        <v>5317</v>
      </c>
      <c r="G2463" s="307" t="s">
        <v>25</v>
      </c>
      <c r="H2463" s="308" t="s">
        <v>2</v>
      </c>
      <c r="I2463" s="319"/>
      <c r="J2463" s="319"/>
    </row>
    <row r="2464" spans="1:10" x14ac:dyDescent="0.3">
      <c r="A2464" s="303" t="s">
        <v>2213</v>
      </c>
      <c r="B2464" s="304" t="s">
        <v>6029</v>
      </c>
      <c r="C2464" s="304" t="s">
        <v>3115</v>
      </c>
      <c r="D2464" s="304" t="s">
        <v>6029</v>
      </c>
      <c r="E2464" s="305" t="s">
        <v>6020</v>
      </c>
      <c r="F2464" s="320">
        <v>5489</v>
      </c>
      <c r="G2464" s="307" t="s">
        <v>24</v>
      </c>
      <c r="H2464" s="308" t="s">
        <v>2</v>
      </c>
      <c r="I2464" s="319"/>
      <c r="J2464" s="319"/>
    </row>
    <row r="2465" spans="1:10" x14ac:dyDescent="0.3">
      <c r="A2465" s="303" t="s">
        <v>2213</v>
      </c>
      <c r="B2465" s="304" t="s">
        <v>6029</v>
      </c>
      <c r="C2465" s="304" t="s">
        <v>3115</v>
      </c>
      <c r="D2465" s="304" t="s">
        <v>6029</v>
      </c>
      <c r="E2465" s="305" t="s">
        <v>6020</v>
      </c>
      <c r="F2465" s="320">
        <v>5489</v>
      </c>
      <c r="G2465" s="307" t="s">
        <v>25</v>
      </c>
      <c r="H2465" s="308" t="s">
        <v>2</v>
      </c>
      <c r="I2465" s="319"/>
      <c r="J2465" s="319"/>
    </row>
    <row r="2466" spans="1:10" x14ac:dyDescent="0.3">
      <c r="A2466" s="303" t="s">
        <v>2213</v>
      </c>
      <c r="B2466" s="304" t="s">
        <v>6030</v>
      </c>
      <c r="C2466" s="304" t="s">
        <v>3115</v>
      </c>
      <c r="D2466" s="304" t="s">
        <v>6030</v>
      </c>
      <c r="E2466" s="305" t="s">
        <v>6022</v>
      </c>
      <c r="F2466" s="320">
        <v>5489</v>
      </c>
      <c r="G2466" s="307" t="s">
        <v>24</v>
      </c>
      <c r="H2466" s="308" t="s">
        <v>2</v>
      </c>
      <c r="I2466" s="319"/>
      <c r="J2466" s="319"/>
    </row>
    <row r="2467" spans="1:10" x14ac:dyDescent="0.3">
      <c r="A2467" s="303" t="s">
        <v>2213</v>
      </c>
      <c r="B2467" s="304" t="s">
        <v>6030</v>
      </c>
      <c r="C2467" s="304" t="s">
        <v>3115</v>
      </c>
      <c r="D2467" s="304" t="s">
        <v>6030</v>
      </c>
      <c r="E2467" s="305" t="s">
        <v>6022</v>
      </c>
      <c r="F2467" s="320">
        <v>5489</v>
      </c>
      <c r="G2467" s="307" t="s">
        <v>25</v>
      </c>
      <c r="H2467" s="308" t="s">
        <v>2</v>
      </c>
      <c r="I2467" s="319"/>
      <c r="J2467" s="319"/>
    </row>
    <row r="2468" spans="1:10" x14ac:dyDescent="0.3">
      <c r="A2468" s="303" t="s">
        <v>2213</v>
      </c>
      <c r="B2468" s="304" t="s">
        <v>6031</v>
      </c>
      <c r="C2468" s="304" t="s">
        <v>3115</v>
      </c>
      <c r="D2468" s="304" t="s">
        <v>6031</v>
      </c>
      <c r="E2468" s="305" t="s">
        <v>6032</v>
      </c>
      <c r="F2468" s="320">
        <v>4989</v>
      </c>
      <c r="G2468" s="307" t="s">
        <v>24</v>
      </c>
      <c r="H2468" s="308" t="s">
        <v>2</v>
      </c>
      <c r="I2468" s="319"/>
      <c r="J2468" s="319"/>
    </row>
    <row r="2469" spans="1:10" x14ac:dyDescent="0.3">
      <c r="A2469" s="303" t="s">
        <v>2213</v>
      </c>
      <c r="B2469" s="304" t="s">
        <v>6031</v>
      </c>
      <c r="C2469" s="304" t="s">
        <v>3115</v>
      </c>
      <c r="D2469" s="304" t="s">
        <v>6031</v>
      </c>
      <c r="E2469" s="305" t="s">
        <v>6032</v>
      </c>
      <c r="F2469" s="320">
        <v>4989</v>
      </c>
      <c r="G2469" s="307" t="s">
        <v>25</v>
      </c>
      <c r="H2469" s="308" t="s">
        <v>2</v>
      </c>
      <c r="I2469" s="319"/>
      <c r="J2469" s="319"/>
    </row>
    <row r="2470" spans="1:10" x14ac:dyDescent="0.3">
      <c r="A2470" s="303" t="s">
        <v>2213</v>
      </c>
      <c r="B2470" s="304" t="s">
        <v>6033</v>
      </c>
      <c r="C2470" s="304" t="s">
        <v>3115</v>
      </c>
      <c r="D2470" s="304" t="s">
        <v>6033</v>
      </c>
      <c r="E2470" s="305" t="s">
        <v>6034</v>
      </c>
      <c r="F2470" s="320">
        <v>4989</v>
      </c>
      <c r="G2470" s="307" t="s">
        <v>24</v>
      </c>
      <c r="H2470" s="308" t="s">
        <v>2</v>
      </c>
      <c r="I2470" s="319"/>
      <c r="J2470" s="319"/>
    </row>
    <row r="2471" spans="1:10" x14ac:dyDescent="0.3">
      <c r="A2471" s="303" t="s">
        <v>2213</v>
      </c>
      <c r="B2471" s="304" t="s">
        <v>6033</v>
      </c>
      <c r="C2471" s="304" t="s">
        <v>3115</v>
      </c>
      <c r="D2471" s="304" t="s">
        <v>6033</v>
      </c>
      <c r="E2471" s="305" t="s">
        <v>6034</v>
      </c>
      <c r="F2471" s="320">
        <v>4989</v>
      </c>
      <c r="G2471" s="307" t="s">
        <v>25</v>
      </c>
      <c r="H2471" s="308" t="s">
        <v>2</v>
      </c>
      <c r="I2471" s="319"/>
      <c r="J2471" s="319"/>
    </row>
    <row r="2472" spans="1:10" x14ac:dyDescent="0.3">
      <c r="A2472" s="303" t="s">
        <v>2213</v>
      </c>
      <c r="B2472" s="304" t="s">
        <v>6035</v>
      </c>
      <c r="C2472" s="304" t="s">
        <v>3115</v>
      </c>
      <c r="D2472" s="304" t="s">
        <v>6035</v>
      </c>
      <c r="E2472" s="305" t="s">
        <v>6032</v>
      </c>
      <c r="F2472" s="320">
        <v>5166</v>
      </c>
      <c r="G2472" s="307" t="s">
        <v>24</v>
      </c>
      <c r="H2472" s="308" t="s">
        <v>2</v>
      </c>
      <c r="I2472" s="319"/>
      <c r="J2472" s="319"/>
    </row>
    <row r="2473" spans="1:10" x14ac:dyDescent="0.3">
      <c r="A2473" s="303" t="s">
        <v>2213</v>
      </c>
      <c r="B2473" s="304" t="s">
        <v>6035</v>
      </c>
      <c r="C2473" s="304" t="s">
        <v>3115</v>
      </c>
      <c r="D2473" s="304" t="s">
        <v>6035</v>
      </c>
      <c r="E2473" s="305" t="s">
        <v>6032</v>
      </c>
      <c r="F2473" s="320">
        <v>5166</v>
      </c>
      <c r="G2473" s="307" t="s">
        <v>25</v>
      </c>
      <c r="H2473" s="308" t="s">
        <v>2</v>
      </c>
      <c r="I2473" s="319"/>
      <c r="J2473" s="319"/>
    </row>
    <row r="2474" spans="1:10" x14ac:dyDescent="0.3">
      <c r="A2474" s="303" t="s">
        <v>2213</v>
      </c>
      <c r="B2474" s="304" t="s">
        <v>6036</v>
      </c>
      <c r="C2474" s="304" t="s">
        <v>3115</v>
      </c>
      <c r="D2474" s="304" t="s">
        <v>6036</v>
      </c>
      <c r="E2474" s="305" t="s">
        <v>6032</v>
      </c>
      <c r="F2474" s="320">
        <v>5382</v>
      </c>
      <c r="G2474" s="307" t="s">
        <v>24</v>
      </c>
      <c r="H2474" s="308" t="s">
        <v>2</v>
      </c>
      <c r="I2474" s="319"/>
      <c r="J2474" s="319"/>
    </row>
    <row r="2475" spans="1:10" x14ac:dyDescent="0.3">
      <c r="A2475" s="303" t="s">
        <v>2213</v>
      </c>
      <c r="B2475" s="304" t="s">
        <v>6036</v>
      </c>
      <c r="C2475" s="304" t="s">
        <v>3115</v>
      </c>
      <c r="D2475" s="304" t="s">
        <v>6036</v>
      </c>
      <c r="E2475" s="305" t="s">
        <v>6032</v>
      </c>
      <c r="F2475" s="320">
        <v>5382</v>
      </c>
      <c r="G2475" s="307" t="s">
        <v>25</v>
      </c>
      <c r="H2475" s="308" t="s">
        <v>2</v>
      </c>
      <c r="I2475" s="319"/>
      <c r="J2475" s="319"/>
    </row>
    <row r="2476" spans="1:10" x14ac:dyDescent="0.3">
      <c r="A2476" s="303" t="s">
        <v>2213</v>
      </c>
      <c r="B2476" s="304" t="s">
        <v>6037</v>
      </c>
      <c r="C2476" s="304" t="s">
        <v>3115</v>
      </c>
      <c r="D2476" s="304" t="s">
        <v>6037</v>
      </c>
      <c r="E2476" s="305" t="s">
        <v>6034</v>
      </c>
      <c r="F2476" s="320">
        <v>5166</v>
      </c>
      <c r="G2476" s="307" t="s">
        <v>24</v>
      </c>
      <c r="H2476" s="308" t="s">
        <v>2</v>
      </c>
      <c r="I2476" s="319"/>
      <c r="J2476" s="319"/>
    </row>
    <row r="2477" spans="1:10" x14ac:dyDescent="0.3">
      <c r="A2477" s="303" t="s">
        <v>2213</v>
      </c>
      <c r="B2477" s="304" t="s">
        <v>6037</v>
      </c>
      <c r="C2477" s="304" t="s">
        <v>3115</v>
      </c>
      <c r="D2477" s="304" t="s">
        <v>6037</v>
      </c>
      <c r="E2477" s="305" t="s">
        <v>6034</v>
      </c>
      <c r="F2477" s="320">
        <v>5166</v>
      </c>
      <c r="G2477" s="307" t="s">
        <v>25</v>
      </c>
      <c r="H2477" s="308" t="s">
        <v>2</v>
      </c>
      <c r="I2477" s="319"/>
      <c r="J2477" s="319"/>
    </row>
    <row r="2478" spans="1:10" x14ac:dyDescent="0.3">
      <c r="A2478" s="303" t="s">
        <v>2213</v>
      </c>
      <c r="B2478" s="304" t="s">
        <v>6038</v>
      </c>
      <c r="C2478" s="304" t="s">
        <v>3115</v>
      </c>
      <c r="D2478" s="304" t="s">
        <v>6038</v>
      </c>
      <c r="E2478" s="305" t="s">
        <v>6034</v>
      </c>
      <c r="F2478" s="320">
        <v>5382</v>
      </c>
      <c r="G2478" s="307" t="s">
        <v>24</v>
      </c>
      <c r="H2478" s="308" t="s">
        <v>2</v>
      </c>
      <c r="I2478" s="319"/>
      <c r="J2478" s="319"/>
    </row>
    <row r="2479" spans="1:10" x14ac:dyDescent="0.3">
      <c r="A2479" s="303" t="s">
        <v>2213</v>
      </c>
      <c r="B2479" s="304" t="s">
        <v>6038</v>
      </c>
      <c r="C2479" s="304" t="s">
        <v>3115</v>
      </c>
      <c r="D2479" s="304" t="s">
        <v>6038</v>
      </c>
      <c r="E2479" s="305" t="s">
        <v>6034</v>
      </c>
      <c r="F2479" s="320">
        <v>5382</v>
      </c>
      <c r="G2479" s="307" t="s">
        <v>25</v>
      </c>
      <c r="H2479" s="308" t="s">
        <v>2</v>
      </c>
      <c r="I2479" s="319"/>
      <c r="J2479" s="319"/>
    </row>
    <row r="2480" spans="1:10" x14ac:dyDescent="0.3">
      <c r="A2480" s="303" t="s">
        <v>2213</v>
      </c>
      <c r="B2480" s="304" t="s">
        <v>6039</v>
      </c>
      <c r="C2480" s="304" t="s">
        <v>3115</v>
      </c>
      <c r="D2480" s="304" t="s">
        <v>6039</v>
      </c>
      <c r="E2480" s="305" t="s">
        <v>6032</v>
      </c>
      <c r="F2480" s="320">
        <v>5317</v>
      </c>
      <c r="G2480" s="307" t="s">
        <v>24</v>
      </c>
      <c r="H2480" s="308" t="s">
        <v>2</v>
      </c>
      <c r="I2480" s="319"/>
      <c r="J2480" s="319"/>
    </row>
    <row r="2481" spans="1:10" x14ac:dyDescent="0.3">
      <c r="A2481" s="303" t="s">
        <v>2213</v>
      </c>
      <c r="B2481" s="304" t="s">
        <v>6039</v>
      </c>
      <c r="C2481" s="304" t="s">
        <v>3115</v>
      </c>
      <c r="D2481" s="304" t="s">
        <v>6039</v>
      </c>
      <c r="E2481" s="305" t="s">
        <v>6032</v>
      </c>
      <c r="F2481" s="320">
        <v>5317</v>
      </c>
      <c r="G2481" s="307" t="s">
        <v>25</v>
      </c>
      <c r="H2481" s="308" t="s">
        <v>2</v>
      </c>
      <c r="I2481" s="319"/>
      <c r="J2481" s="319"/>
    </row>
    <row r="2482" spans="1:10" x14ac:dyDescent="0.3">
      <c r="A2482" s="303" t="s">
        <v>2213</v>
      </c>
      <c r="B2482" s="304" t="s">
        <v>6040</v>
      </c>
      <c r="C2482" s="304" t="s">
        <v>3115</v>
      </c>
      <c r="D2482" s="304" t="s">
        <v>6040</v>
      </c>
      <c r="E2482" s="305" t="s">
        <v>6034</v>
      </c>
      <c r="F2482" s="320">
        <v>5317</v>
      </c>
      <c r="G2482" s="307" t="s">
        <v>24</v>
      </c>
      <c r="H2482" s="308" t="s">
        <v>2</v>
      </c>
      <c r="I2482" s="319"/>
      <c r="J2482" s="319"/>
    </row>
    <row r="2483" spans="1:10" x14ac:dyDescent="0.3">
      <c r="A2483" s="303" t="s">
        <v>2213</v>
      </c>
      <c r="B2483" s="304" t="s">
        <v>6040</v>
      </c>
      <c r="C2483" s="304" t="s">
        <v>3115</v>
      </c>
      <c r="D2483" s="304" t="s">
        <v>6040</v>
      </c>
      <c r="E2483" s="305" t="s">
        <v>6034</v>
      </c>
      <c r="F2483" s="320">
        <v>5317</v>
      </c>
      <c r="G2483" s="307" t="s">
        <v>25</v>
      </c>
      <c r="H2483" s="308" t="s">
        <v>2</v>
      </c>
      <c r="I2483" s="319"/>
      <c r="J2483" s="319"/>
    </row>
    <row r="2484" spans="1:10" x14ac:dyDescent="0.3">
      <c r="A2484" s="303" t="s">
        <v>2213</v>
      </c>
      <c r="B2484" s="304" t="s">
        <v>6041</v>
      </c>
      <c r="C2484" s="304" t="s">
        <v>3115</v>
      </c>
      <c r="D2484" s="304" t="s">
        <v>6041</v>
      </c>
      <c r="E2484" s="305" t="s">
        <v>6032</v>
      </c>
      <c r="F2484" s="320">
        <v>5489</v>
      </c>
      <c r="G2484" s="307" t="s">
        <v>24</v>
      </c>
      <c r="H2484" s="308" t="s">
        <v>2</v>
      </c>
      <c r="I2484" s="319"/>
      <c r="J2484" s="319"/>
    </row>
    <row r="2485" spans="1:10" x14ac:dyDescent="0.3">
      <c r="A2485" s="303" t="s">
        <v>2213</v>
      </c>
      <c r="B2485" s="304" t="s">
        <v>6041</v>
      </c>
      <c r="C2485" s="304" t="s">
        <v>3115</v>
      </c>
      <c r="D2485" s="304" t="s">
        <v>6041</v>
      </c>
      <c r="E2485" s="305" t="s">
        <v>6032</v>
      </c>
      <c r="F2485" s="320">
        <v>5489</v>
      </c>
      <c r="G2485" s="307" t="s">
        <v>25</v>
      </c>
      <c r="H2485" s="308" t="s">
        <v>2</v>
      </c>
      <c r="I2485" s="319"/>
      <c r="J2485" s="319"/>
    </row>
    <row r="2486" spans="1:10" x14ac:dyDescent="0.3">
      <c r="A2486" s="303" t="s">
        <v>2213</v>
      </c>
      <c r="B2486" s="304" t="s">
        <v>6042</v>
      </c>
      <c r="C2486" s="304" t="s">
        <v>3115</v>
      </c>
      <c r="D2486" s="304" t="s">
        <v>6042</v>
      </c>
      <c r="E2486" s="305" t="s">
        <v>6034</v>
      </c>
      <c r="F2486" s="320">
        <v>5489</v>
      </c>
      <c r="G2486" s="307" t="s">
        <v>24</v>
      </c>
      <c r="H2486" s="308" t="s">
        <v>2</v>
      </c>
      <c r="I2486" s="319"/>
      <c r="J2486" s="319"/>
    </row>
    <row r="2487" spans="1:10" x14ac:dyDescent="0.3">
      <c r="A2487" s="303" t="s">
        <v>2213</v>
      </c>
      <c r="B2487" s="304" t="s">
        <v>6042</v>
      </c>
      <c r="C2487" s="304" t="s">
        <v>3115</v>
      </c>
      <c r="D2487" s="304" t="s">
        <v>6042</v>
      </c>
      <c r="E2487" s="305" t="s">
        <v>6034</v>
      </c>
      <c r="F2487" s="320">
        <v>5489</v>
      </c>
      <c r="G2487" s="307" t="s">
        <v>25</v>
      </c>
      <c r="H2487" s="308" t="s">
        <v>2</v>
      </c>
      <c r="I2487" s="319"/>
      <c r="J2487" s="319"/>
    </row>
    <row r="2488" spans="1:10" x14ac:dyDescent="0.3">
      <c r="A2488" s="303" t="s">
        <v>2213</v>
      </c>
      <c r="B2488" s="304" t="s">
        <v>6043</v>
      </c>
      <c r="C2488" s="304" t="s">
        <v>3115</v>
      </c>
      <c r="D2488" s="304" t="s">
        <v>6043</v>
      </c>
      <c r="E2488" s="305" t="s">
        <v>6044</v>
      </c>
      <c r="F2488" s="320">
        <v>944</v>
      </c>
      <c r="G2488" s="307" t="s">
        <v>24</v>
      </c>
      <c r="H2488" s="308" t="s">
        <v>2</v>
      </c>
      <c r="I2488" s="319"/>
      <c r="J2488" s="319"/>
    </row>
    <row r="2489" spans="1:10" x14ac:dyDescent="0.3">
      <c r="A2489" s="303" t="s">
        <v>2213</v>
      </c>
      <c r="B2489" s="304" t="s">
        <v>6043</v>
      </c>
      <c r="C2489" s="304" t="s">
        <v>3115</v>
      </c>
      <c r="D2489" s="304" t="s">
        <v>6043</v>
      </c>
      <c r="E2489" s="305" t="s">
        <v>6044</v>
      </c>
      <c r="F2489" s="320">
        <v>944</v>
      </c>
      <c r="G2489" s="307" t="s">
        <v>25</v>
      </c>
      <c r="H2489" s="308" t="s">
        <v>2</v>
      </c>
      <c r="I2489" s="319"/>
      <c r="J2489" s="319"/>
    </row>
    <row r="2490" spans="1:10" x14ac:dyDescent="0.3">
      <c r="A2490" s="303" t="s">
        <v>2213</v>
      </c>
      <c r="B2490" s="304" t="s">
        <v>6045</v>
      </c>
      <c r="C2490" s="304" t="s">
        <v>3115</v>
      </c>
      <c r="D2490" s="304" t="s">
        <v>6045</v>
      </c>
      <c r="E2490" s="305" t="s">
        <v>5940</v>
      </c>
      <c r="F2490" s="320">
        <v>4989</v>
      </c>
      <c r="G2490" s="307" t="s">
        <v>24</v>
      </c>
      <c r="H2490" s="308" t="s">
        <v>2</v>
      </c>
      <c r="I2490" s="319"/>
      <c r="J2490" s="319"/>
    </row>
    <row r="2491" spans="1:10" x14ac:dyDescent="0.3">
      <c r="A2491" s="303" t="s">
        <v>2213</v>
      </c>
      <c r="B2491" s="304" t="s">
        <v>6045</v>
      </c>
      <c r="C2491" s="304" t="s">
        <v>3115</v>
      </c>
      <c r="D2491" s="304" t="s">
        <v>6045</v>
      </c>
      <c r="E2491" s="305" t="s">
        <v>5940</v>
      </c>
      <c r="F2491" s="320">
        <v>4989</v>
      </c>
      <c r="G2491" s="307" t="s">
        <v>25</v>
      </c>
      <c r="H2491" s="308" t="s">
        <v>2</v>
      </c>
      <c r="I2491" s="319"/>
      <c r="J2491" s="319"/>
    </row>
    <row r="2492" spans="1:10" x14ac:dyDescent="0.3">
      <c r="A2492" s="303" t="s">
        <v>2213</v>
      </c>
      <c r="B2492" s="304" t="s">
        <v>6046</v>
      </c>
      <c r="C2492" s="304" t="s">
        <v>3115</v>
      </c>
      <c r="D2492" s="304" t="s">
        <v>6046</v>
      </c>
      <c r="E2492" s="305" t="s">
        <v>6047</v>
      </c>
      <c r="F2492" s="320">
        <v>5166</v>
      </c>
      <c r="G2492" s="307" t="s">
        <v>24</v>
      </c>
      <c r="H2492" s="308" t="s">
        <v>2</v>
      </c>
      <c r="I2492" s="319"/>
      <c r="J2492" s="319"/>
    </row>
    <row r="2493" spans="1:10" x14ac:dyDescent="0.3">
      <c r="A2493" s="303" t="s">
        <v>2213</v>
      </c>
      <c r="B2493" s="304" t="s">
        <v>6046</v>
      </c>
      <c r="C2493" s="304" t="s">
        <v>3115</v>
      </c>
      <c r="D2493" s="304" t="s">
        <v>6046</v>
      </c>
      <c r="E2493" s="305" t="s">
        <v>6047</v>
      </c>
      <c r="F2493" s="320">
        <v>5166</v>
      </c>
      <c r="G2493" s="307" t="s">
        <v>25</v>
      </c>
      <c r="H2493" s="308" t="s">
        <v>2</v>
      </c>
      <c r="I2493" s="319"/>
      <c r="J2493" s="319"/>
    </row>
    <row r="2494" spans="1:10" x14ac:dyDescent="0.3">
      <c r="A2494" s="303" t="s">
        <v>2213</v>
      </c>
      <c r="B2494" s="304" t="s">
        <v>6048</v>
      </c>
      <c r="C2494" s="304" t="s">
        <v>3115</v>
      </c>
      <c r="D2494" s="304" t="s">
        <v>6048</v>
      </c>
      <c r="E2494" s="305" t="s">
        <v>5940</v>
      </c>
      <c r="F2494" s="320">
        <v>5382</v>
      </c>
      <c r="G2494" s="307" t="s">
        <v>24</v>
      </c>
      <c r="H2494" s="308" t="s">
        <v>2</v>
      </c>
      <c r="I2494" s="319"/>
      <c r="J2494" s="319"/>
    </row>
    <row r="2495" spans="1:10" x14ac:dyDescent="0.3">
      <c r="A2495" s="303" t="s">
        <v>2213</v>
      </c>
      <c r="B2495" s="304" t="s">
        <v>6048</v>
      </c>
      <c r="C2495" s="304" t="s">
        <v>3115</v>
      </c>
      <c r="D2495" s="304" t="s">
        <v>6048</v>
      </c>
      <c r="E2495" s="305" t="s">
        <v>5940</v>
      </c>
      <c r="F2495" s="320">
        <v>5382</v>
      </c>
      <c r="G2495" s="307" t="s">
        <v>25</v>
      </c>
      <c r="H2495" s="308" t="s">
        <v>2</v>
      </c>
      <c r="I2495" s="319"/>
      <c r="J2495" s="319"/>
    </row>
    <row r="2496" spans="1:10" x14ac:dyDescent="0.3">
      <c r="A2496" s="303" t="s">
        <v>2213</v>
      </c>
      <c r="B2496" s="304" t="s">
        <v>6049</v>
      </c>
      <c r="C2496" s="304" t="s">
        <v>3115</v>
      </c>
      <c r="D2496" s="304" t="s">
        <v>6049</v>
      </c>
      <c r="E2496" s="305" t="s">
        <v>5940</v>
      </c>
      <c r="F2496" s="320">
        <v>5317</v>
      </c>
      <c r="G2496" s="307" t="s">
        <v>24</v>
      </c>
      <c r="H2496" s="308" t="s">
        <v>2</v>
      </c>
      <c r="I2496" s="319"/>
      <c r="J2496" s="319"/>
    </row>
    <row r="2497" spans="1:10" x14ac:dyDescent="0.3">
      <c r="A2497" s="303" t="s">
        <v>2213</v>
      </c>
      <c r="B2497" s="304" t="s">
        <v>6049</v>
      </c>
      <c r="C2497" s="304" t="s">
        <v>3115</v>
      </c>
      <c r="D2497" s="304" t="s">
        <v>6049</v>
      </c>
      <c r="E2497" s="305" t="s">
        <v>5940</v>
      </c>
      <c r="F2497" s="320">
        <v>5317</v>
      </c>
      <c r="G2497" s="307" t="s">
        <v>25</v>
      </c>
      <c r="H2497" s="308" t="s">
        <v>2</v>
      </c>
      <c r="I2497" s="319"/>
      <c r="J2497" s="319"/>
    </row>
    <row r="2498" spans="1:10" x14ac:dyDescent="0.3">
      <c r="A2498" s="303" t="s">
        <v>2213</v>
      </c>
      <c r="B2498" s="304" t="s">
        <v>6050</v>
      </c>
      <c r="C2498" s="304" t="s">
        <v>3115</v>
      </c>
      <c r="D2498" s="304" t="s">
        <v>6050</v>
      </c>
      <c r="E2498" s="305" t="s">
        <v>5372</v>
      </c>
      <c r="F2498" s="320">
        <v>536</v>
      </c>
      <c r="G2498" s="307" t="s">
        <v>24</v>
      </c>
      <c r="H2498" s="308" t="s">
        <v>2</v>
      </c>
      <c r="I2498" s="319"/>
      <c r="J2498" s="319"/>
    </row>
    <row r="2499" spans="1:10" x14ac:dyDescent="0.3">
      <c r="A2499" s="303" t="s">
        <v>2213</v>
      </c>
      <c r="B2499" s="304" t="s">
        <v>6050</v>
      </c>
      <c r="C2499" s="304" t="s">
        <v>3115</v>
      </c>
      <c r="D2499" s="304" t="s">
        <v>6050</v>
      </c>
      <c r="E2499" s="305" t="s">
        <v>6051</v>
      </c>
      <c r="F2499" s="320">
        <v>536</v>
      </c>
      <c r="G2499" s="307" t="s">
        <v>24</v>
      </c>
      <c r="H2499" s="308" t="s">
        <v>2</v>
      </c>
      <c r="I2499" s="319"/>
      <c r="J2499" s="319"/>
    </row>
    <row r="2500" spans="1:10" x14ac:dyDescent="0.3">
      <c r="A2500" s="303" t="s">
        <v>2213</v>
      </c>
      <c r="B2500" s="304" t="s">
        <v>6050</v>
      </c>
      <c r="C2500" s="304" t="s">
        <v>3115</v>
      </c>
      <c r="D2500" s="304" t="s">
        <v>6050</v>
      </c>
      <c r="E2500" s="305" t="s">
        <v>5372</v>
      </c>
      <c r="F2500" s="320">
        <v>536</v>
      </c>
      <c r="G2500" s="307" t="s">
        <v>25</v>
      </c>
      <c r="H2500" s="308" t="s">
        <v>2</v>
      </c>
      <c r="I2500" s="319"/>
      <c r="J2500" s="319"/>
    </row>
    <row r="2501" spans="1:10" x14ac:dyDescent="0.3">
      <c r="A2501" s="303" t="s">
        <v>2213</v>
      </c>
      <c r="B2501" s="304" t="s">
        <v>6050</v>
      </c>
      <c r="C2501" s="304" t="s">
        <v>3115</v>
      </c>
      <c r="D2501" s="304" t="s">
        <v>6050</v>
      </c>
      <c r="E2501" s="305" t="s">
        <v>6051</v>
      </c>
      <c r="F2501" s="320">
        <v>536</v>
      </c>
      <c r="G2501" s="307" t="s">
        <v>25</v>
      </c>
      <c r="H2501" s="308" t="s">
        <v>2</v>
      </c>
      <c r="I2501" s="319"/>
      <c r="J2501" s="319"/>
    </row>
    <row r="2502" spans="1:10" ht="41.4" x14ac:dyDescent="0.3">
      <c r="A2502" s="303" t="s">
        <v>2213</v>
      </c>
      <c r="B2502" s="304" t="s">
        <v>6052</v>
      </c>
      <c r="C2502" s="304" t="s">
        <v>3115</v>
      </c>
      <c r="D2502" s="304" t="s">
        <v>6052</v>
      </c>
      <c r="E2502" s="305" t="s">
        <v>6053</v>
      </c>
      <c r="F2502" s="320">
        <v>61</v>
      </c>
      <c r="G2502" s="307" t="s">
        <v>24</v>
      </c>
      <c r="H2502" s="308" t="s">
        <v>2</v>
      </c>
      <c r="I2502" s="319"/>
      <c r="J2502" s="319"/>
    </row>
    <row r="2503" spans="1:10" ht="41.4" x14ac:dyDescent="0.3">
      <c r="A2503" s="303" t="s">
        <v>2213</v>
      </c>
      <c r="B2503" s="304" t="s">
        <v>6052</v>
      </c>
      <c r="C2503" s="304" t="s">
        <v>3115</v>
      </c>
      <c r="D2503" s="304" t="s">
        <v>6052</v>
      </c>
      <c r="E2503" s="305" t="s">
        <v>6053</v>
      </c>
      <c r="F2503" s="320">
        <v>61</v>
      </c>
      <c r="G2503" s="307" t="s">
        <v>25</v>
      </c>
      <c r="H2503" s="308" t="s">
        <v>2</v>
      </c>
      <c r="I2503" s="319"/>
      <c r="J2503" s="319"/>
    </row>
    <row r="2504" spans="1:10" x14ac:dyDescent="0.3">
      <c r="A2504" s="303" t="s">
        <v>2213</v>
      </c>
      <c r="B2504" s="304" t="s">
        <v>2490</v>
      </c>
      <c r="C2504" s="304" t="s">
        <v>3115</v>
      </c>
      <c r="D2504" s="304" t="s">
        <v>2490</v>
      </c>
      <c r="E2504" s="305" t="s">
        <v>6054</v>
      </c>
      <c r="F2504" s="320">
        <v>1444</v>
      </c>
      <c r="G2504" s="307" t="s">
        <v>24</v>
      </c>
      <c r="H2504" s="308" t="s">
        <v>2</v>
      </c>
      <c r="I2504" s="319"/>
      <c r="J2504" s="319"/>
    </row>
    <row r="2505" spans="1:10" x14ac:dyDescent="0.3">
      <c r="A2505" s="303" t="s">
        <v>2213</v>
      </c>
      <c r="B2505" s="304" t="s">
        <v>2490</v>
      </c>
      <c r="C2505" s="304" t="s">
        <v>3115</v>
      </c>
      <c r="D2505" s="304" t="s">
        <v>2490</v>
      </c>
      <c r="E2505" s="305" t="s">
        <v>6054</v>
      </c>
      <c r="F2505" s="320">
        <v>1444</v>
      </c>
      <c r="G2505" s="307" t="s">
        <v>25</v>
      </c>
      <c r="H2505" s="308" t="s">
        <v>2</v>
      </c>
      <c r="I2505" s="319"/>
      <c r="J2505" s="319"/>
    </row>
    <row r="2506" spans="1:10" x14ac:dyDescent="0.3">
      <c r="A2506" s="303" t="s">
        <v>2213</v>
      </c>
      <c r="B2506" s="304" t="s">
        <v>2491</v>
      </c>
      <c r="C2506" s="304" t="s">
        <v>3115</v>
      </c>
      <c r="D2506" s="304" t="s">
        <v>2491</v>
      </c>
      <c r="E2506" s="305" t="s">
        <v>6055</v>
      </c>
      <c r="F2506" s="320">
        <v>1629</v>
      </c>
      <c r="G2506" s="307" t="s">
        <v>24</v>
      </c>
      <c r="H2506" s="308" t="s">
        <v>2</v>
      </c>
      <c r="I2506" s="319"/>
      <c r="J2506" s="319"/>
    </row>
    <row r="2507" spans="1:10" x14ac:dyDescent="0.3">
      <c r="A2507" s="303" t="s">
        <v>2213</v>
      </c>
      <c r="B2507" s="304" t="s">
        <v>2491</v>
      </c>
      <c r="C2507" s="304" t="s">
        <v>3115</v>
      </c>
      <c r="D2507" s="304" t="s">
        <v>2491</v>
      </c>
      <c r="E2507" s="305" t="s">
        <v>6055</v>
      </c>
      <c r="F2507" s="320">
        <v>1629</v>
      </c>
      <c r="G2507" s="307" t="s">
        <v>25</v>
      </c>
      <c r="H2507" s="308" t="s">
        <v>2</v>
      </c>
      <c r="I2507" s="319"/>
      <c r="J2507" s="319"/>
    </row>
    <row r="2508" spans="1:10" x14ac:dyDescent="0.3">
      <c r="A2508" s="303" t="s">
        <v>2213</v>
      </c>
      <c r="B2508" s="304" t="s">
        <v>2492</v>
      </c>
      <c r="C2508" s="304" t="s">
        <v>3115</v>
      </c>
      <c r="D2508" s="304" t="s">
        <v>2492</v>
      </c>
      <c r="E2508" s="305" t="s">
        <v>6056</v>
      </c>
      <c r="F2508" s="320">
        <v>1504</v>
      </c>
      <c r="G2508" s="307" t="s">
        <v>24</v>
      </c>
      <c r="H2508" s="308" t="s">
        <v>2</v>
      </c>
      <c r="I2508" s="319"/>
      <c r="J2508" s="319"/>
    </row>
    <row r="2509" spans="1:10" x14ac:dyDescent="0.3">
      <c r="A2509" s="303" t="s">
        <v>2213</v>
      </c>
      <c r="B2509" s="304" t="s">
        <v>2492</v>
      </c>
      <c r="C2509" s="304" t="s">
        <v>3115</v>
      </c>
      <c r="D2509" s="304" t="s">
        <v>2492</v>
      </c>
      <c r="E2509" s="305" t="s">
        <v>6056</v>
      </c>
      <c r="F2509" s="320">
        <v>1504</v>
      </c>
      <c r="G2509" s="307" t="s">
        <v>25</v>
      </c>
      <c r="H2509" s="308" t="s">
        <v>2</v>
      </c>
      <c r="I2509" s="319"/>
      <c r="J2509" s="319"/>
    </row>
    <row r="2510" spans="1:10" x14ac:dyDescent="0.3">
      <c r="A2510" s="303" t="s">
        <v>2213</v>
      </c>
      <c r="B2510" s="304" t="s">
        <v>2493</v>
      </c>
      <c r="C2510" s="304" t="s">
        <v>3115</v>
      </c>
      <c r="D2510" s="304" t="s">
        <v>2493</v>
      </c>
      <c r="E2510" s="305" t="s">
        <v>6057</v>
      </c>
      <c r="F2510" s="320">
        <v>1694</v>
      </c>
      <c r="G2510" s="307" t="s">
        <v>24</v>
      </c>
      <c r="H2510" s="308" t="s">
        <v>2</v>
      </c>
      <c r="I2510" s="319"/>
      <c r="J2510" s="319"/>
    </row>
    <row r="2511" spans="1:10" x14ac:dyDescent="0.3">
      <c r="A2511" s="303" t="s">
        <v>2213</v>
      </c>
      <c r="B2511" s="304" t="s">
        <v>2493</v>
      </c>
      <c r="C2511" s="304" t="s">
        <v>3115</v>
      </c>
      <c r="D2511" s="304" t="s">
        <v>2493</v>
      </c>
      <c r="E2511" s="305" t="s">
        <v>6057</v>
      </c>
      <c r="F2511" s="320">
        <v>1694</v>
      </c>
      <c r="G2511" s="307" t="s">
        <v>25</v>
      </c>
      <c r="H2511" s="308" t="s">
        <v>2</v>
      </c>
      <c r="I2511" s="319"/>
      <c r="J2511" s="319"/>
    </row>
    <row r="2512" spans="1:10" x14ac:dyDescent="0.3">
      <c r="A2512" s="303" t="s">
        <v>2213</v>
      </c>
      <c r="B2512" s="304" t="s">
        <v>2486</v>
      </c>
      <c r="C2512" s="304" t="s">
        <v>3115</v>
      </c>
      <c r="D2512" s="304" t="s">
        <v>2486</v>
      </c>
      <c r="E2512" s="305" t="s">
        <v>6054</v>
      </c>
      <c r="F2512" s="320">
        <v>1062</v>
      </c>
      <c r="G2512" s="307" t="s">
        <v>24</v>
      </c>
      <c r="H2512" s="308" t="s">
        <v>2</v>
      </c>
      <c r="I2512" s="319"/>
      <c r="J2512" s="319"/>
    </row>
    <row r="2513" spans="1:10" x14ac:dyDescent="0.3">
      <c r="A2513" s="303" t="s">
        <v>2213</v>
      </c>
      <c r="B2513" s="304" t="s">
        <v>2486</v>
      </c>
      <c r="C2513" s="304" t="s">
        <v>3115</v>
      </c>
      <c r="D2513" s="304" t="s">
        <v>2486</v>
      </c>
      <c r="E2513" s="305" t="s">
        <v>6054</v>
      </c>
      <c r="F2513" s="320">
        <v>1062</v>
      </c>
      <c r="G2513" s="307" t="s">
        <v>25</v>
      </c>
      <c r="H2513" s="308" t="s">
        <v>2</v>
      </c>
      <c r="I2513" s="319"/>
      <c r="J2513" s="319"/>
    </row>
    <row r="2514" spans="1:10" x14ac:dyDescent="0.3">
      <c r="A2514" s="303" t="s">
        <v>2213</v>
      </c>
      <c r="B2514" s="304" t="s">
        <v>2487</v>
      </c>
      <c r="C2514" s="304" t="s">
        <v>3115</v>
      </c>
      <c r="D2514" s="304" t="s">
        <v>2487</v>
      </c>
      <c r="E2514" s="305" t="s">
        <v>6055</v>
      </c>
      <c r="F2514" s="320">
        <v>1254</v>
      </c>
      <c r="G2514" s="307" t="s">
        <v>24</v>
      </c>
      <c r="H2514" s="308" t="s">
        <v>2</v>
      </c>
      <c r="I2514" s="319"/>
      <c r="J2514" s="319"/>
    </row>
    <row r="2515" spans="1:10" x14ac:dyDescent="0.3">
      <c r="A2515" s="303" t="s">
        <v>2213</v>
      </c>
      <c r="B2515" s="304" t="s">
        <v>2487</v>
      </c>
      <c r="C2515" s="304" t="s">
        <v>3115</v>
      </c>
      <c r="D2515" s="304" t="s">
        <v>2487</v>
      </c>
      <c r="E2515" s="305" t="s">
        <v>6055</v>
      </c>
      <c r="F2515" s="320">
        <v>1254</v>
      </c>
      <c r="G2515" s="307" t="s">
        <v>25</v>
      </c>
      <c r="H2515" s="308" t="s">
        <v>2</v>
      </c>
      <c r="I2515" s="319"/>
      <c r="J2515" s="319"/>
    </row>
    <row r="2516" spans="1:10" x14ac:dyDescent="0.3">
      <c r="A2516" s="303" t="s">
        <v>2213</v>
      </c>
      <c r="B2516" s="304" t="s">
        <v>2488</v>
      </c>
      <c r="C2516" s="304" t="s">
        <v>3115</v>
      </c>
      <c r="D2516" s="304" t="s">
        <v>2488</v>
      </c>
      <c r="E2516" s="305" t="s">
        <v>6056</v>
      </c>
      <c r="F2516" s="320">
        <v>1128</v>
      </c>
      <c r="G2516" s="307" t="s">
        <v>24</v>
      </c>
      <c r="H2516" s="308" t="s">
        <v>2</v>
      </c>
      <c r="I2516" s="319"/>
      <c r="J2516" s="319"/>
    </row>
    <row r="2517" spans="1:10" x14ac:dyDescent="0.3">
      <c r="A2517" s="303" t="s">
        <v>2213</v>
      </c>
      <c r="B2517" s="304" t="s">
        <v>2488</v>
      </c>
      <c r="C2517" s="304" t="s">
        <v>3115</v>
      </c>
      <c r="D2517" s="304" t="s">
        <v>2488</v>
      </c>
      <c r="E2517" s="305" t="s">
        <v>6056</v>
      </c>
      <c r="F2517" s="320">
        <v>1128</v>
      </c>
      <c r="G2517" s="307" t="s">
        <v>25</v>
      </c>
      <c r="H2517" s="308" t="s">
        <v>2</v>
      </c>
      <c r="I2517" s="319"/>
      <c r="J2517" s="319"/>
    </row>
    <row r="2518" spans="1:10" x14ac:dyDescent="0.3">
      <c r="A2518" s="303" t="s">
        <v>2213</v>
      </c>
      <c r="B2518" s="304" t="s">
        <v>2489</v>
      </c>
      <c r="C2518" s="304" t="s">
        <v>3115</v>
      </c>
      <c r="D2518" s="304" t="s">
        <v>2489</v>
      </c>
      <c r="E2518" s="305" t="s">
        <v>6057</v>
      </c>
      <c r="F2518" s="320">
        <v>1313</v>
      </c>
      <c r="G2518" s="307" t="s">
        <v>24</v>
      </c>
      <c r="H2518" s="308" t="s">
        <v>2</v>
      </c>
      <c r="I2518" s="319"/>
      <c r="J2518" s="319"/>
    </row>
    <row r="2519" spans="1:10" x14ac:dyDescent="0.3">
      <c r="A2519" s="303" t="s">
        <v>2213</v>
      </c>
      <c r="B2519" s="304" t="s">
        <v>2489</v>
      </c>
      <c r="C2519" s="304" t="s">
        <v>3115</v>
      </c>
      <c r="D2519" s="304" t="s">
        <v>2489</v>
      </c>
      <c r="E2519" s="305" t="s">
        <v>6057</v>
      </c>
      <c r="F2519" s="320">
        <v>1313</v>
      </c>
      <c r="G2519" s="307" t="s">
        <v>25</v>
      </c>
      <c r="H2519" s="308" t="s">
        <v>2</v>
      </c>
      <c r="I2519" s="319"/>
      <c r="J2519" s="319"/>
    </row>
    <row r="2520" spans="1:10" ht="27.6" x14ac:dyDescent="0.3">
      <c r="A2520" s="303" t="s">
        <v>2213</v>
      </c>
      <c r="B2520" s="304" t="s">
        <v>2826</v>
      </c>
      <c r="C2520" s="304" t="s">
        <v>3115</v>
      </c>
      <c r="D2520" s="304" t="s">
        <v>2826</v>
      </c>
      <c r="E2520" s="305" t="s">
        <v>2827</v>
      </c>
      <c r="F2520" s="320">
        <v>28</v>
      </c>
      <c r="G2520" s="307" t="s">
        <v>24</v>
      </c>
      <c r="H2520" s="308" t="s">
        <v>2</v>
      </c>
      <c r="I2520" s="319"/>
      <c r="J2520" s="319"/>
    </row>
    <row r="2521" spans="1:10" ht="27.6" x14ac:dyDescent="0.3">
      <c r="A2521" s="303" t="s">
        <v>2213</v>
      </c>
      <c r="B2521" s="304" t="s">
        <v>2826</v>
      </c>
      <c r="C2521" s="304" t="s">
        <v>3115</v>
      </c>
      <c r="D2521" s="304" t="s">
        <v>2826</v>
      </c>
      <c r="E2521" s="305" t="s">
        <v>2827</v>
      </c>
      <c r="F2521" s="320">
        <v>28</v>
      </c>
      <c r="G2521" s="307" t="s">
        <v>25</v>
      </c>
      <c r="H2521" s="308" t="s">
        <v>2</v>
      </c>
      <c r="I2521" s="319"/>
      <c r="J2521" s="319"/>
    </row>
    <row r="2522" spans="1:10" ht="27.6" x14ac:dyDescent="0.3">
      <c r="A2522" s="303" t="s">
        <v>2213</v>
      </c>
      <c r="B2522" s="304" t="s">
        <v>2828</v>
      </c>
      <c r="C2522" s="304" t="s">
        <v>3115</v>
      </c>
      <c r="D2522" s="304" t="s">
        <v>2828</v>
      </c>
      <c r="E2522" s="305" t="s">
        <v>6058</v>
      </c>
      <c r="F2522" s="320">
        <v>41</v>
      </c>
      <c r="G2522" s="307" t="s">
        <v>24</v>
      </c>
      <c r="H2522" s="308" t="s">
        <v>2</v>
      </c>
      <c r="I2522" s="319"/>
      <c r="J2522" s="319"/>
    </row>
    <row r="2523" spans="1:10" ht="27.6" x14ac:dyDescent="0.3">
      <c r="A2523" s="303" t="s">
        <v>2213</v>
      </c>
      <c r="B2523" s="304" t="s">
        <v>2828</v>
      </c>
      <c r="C2523" s="304" t="s">
        <v>3115</v>
      </c>
      <c r="D2523" s="304" t="s">
        <v>2828</v>
      </c>
      <c r="E2523" s="305" t="s">
        <v>6058</v>
      </c>
      <c r="F2523" s="320">
        <v>41</v>
      </c>
      <c r="G2523" s="307" t="s">
        <v>25</v>
      </c>
      <c r="H2523" s="308" t="s">
        <v>2</v>
      </c>
      <c r="I2523" s="319"/>
      <c r="J2523" s="319"/>
    </row>
    <row r="2524" spans="1:10" ht="41.4" x14ac:dyDescent="0.3">
      <c r="A2524" s="303" t="s">
        <v>2213</v>
      </c>
      <c r="B2524" s="304" t="s">
        <v>2829</v>
      </c>
      <c r="C2524" s="304" t="s">
        <v>3115</v>
      </c>
      <c r="D2524" s="304" t="s">
        <v>2829</v>
      </c>
      <c r="E2524" s="305" t="s">
        <v>6059</v>
      </c>
      <c r="F2524" s="320">
        <v>571</v>
      </c>
      <c r="G2524" s="307" t="s">
        <v>24</v>
      </c>
      <c r="H2524" s="308" t="s">
        <v>2</v>
      </c>
      <c r="I2524" s="319"/>
      <c r="J2524" s="319"/>
    </row>
    <row r="2525" spans="1:10" ht="41.4" x14ac:dyDescent="0.3">
      <c r="A2525" s="303" t="s">
        <v>2213</v>
      </c>
      <c r="B2525" s="304" t="s">
        <v>2829</v>
      </c>
      <c r="C2525" s="304" t="s">
        <v>3115</v>
      </c>
      <c r="D2525" s="304" t="s">
        <v>2829</v>
      </c>
      <c r="E2525" s="305" t="s">
        <v>6059</v>
      </c>
      <c r="F2525" s="320">
        <v>571</v>
      </c>
      <c r="G2525" s="307" t="s">
        <v>25</v>
      </c>
      <c r="H2525" s="308" t="s">
        <v>2</v>
      </c>
      <c r="I2525" s="319"/>
      <c r="J2525" s="319"/>
    </row>
    <row r="2526" spans="1:10" x14ac:dyDescent="0.3">
      <c r="A2526" s="303" t="s">
        <v>2213</v>
      </c>
      <c r="B2526" s="304" t="s">
        <v>6060</v>
      </c>
      <c r="C2526" s="304" t="s">
        <v>3115</v>
      </c>
      <c r="D2526" s="304" t="s">
        <v>6060</v>
      </c>
      <c r="E2526" s="305" t="s">
        <v>6061</v>
      </c>
      <c r="F2526" s="320">
        <v>120</v>
      </c>
      <c r="G2526" s="307" t="s">
        <v>24</v>
      </c>
      <c r="H2526" s="308" t="s">
        <v>2</v>
      </c>
      <c r="I2526" s="319"/>
      <c r="J2526" s="319"/>
    </row>
    <row r="2527" spans="1:10" x14ac:dyDescent="0.3">
      <c r="A2527" s="303" t="s">
        <v>2213</v>
      </c>
      <c r="B2527" s="304" t="s">
        <v>6060</v>
      </c>
      <c r="C2527" s="304" t="s">
        <v>3115</v>
      </c>
      <c r="D2527" s="304" t="s">
        <v>6060</v>
      </c>
      <c r="E2527" s="305" t="s">
        <v>6061</v>
      </c>
      <c r="F2527" s="320">
        <v>120</v>
      </c>
      <c r="G2527" s="307" t="s">
        <v>25</v>
      </c>
      <c r="H2527" s="308" t="s">
        <v>2</v>
      </c>
      <c r="I2527" s="319"/>
      <c r="J2527" s="319"/>
    </row>
    <row r="2528" spans="1:10" x14ac:dyDescent="0.3">
      <c r="A2528" s="303" t="s">
        <v>2213</v>
      </c>
      <c r="B2528" s="304" t="s">
        <v>2405</v>
      </c>
      <c r="C2528" s="304" t="s">
        <v>3115</v>
      </c>
      <c r="D2528" s="304" t="s">
        <v>2405</v>
      </c>
      <c r="E2528" s="305" t="s">
        <v>6062</v>
      </c>
      <c r="F2528" s="320">
        <v>1003</v>
      </c>
      <c r="G2528" s="307" t="s">
        <v>24</v>
      </c>
      <c r="H2528" s="308" t="s">
        <v>2</v>
      </c>
      <c r="I2528" s="319"/>
      <c r="J2528" s="319"/>
    </row>
    <row r="2529" spans="1:10" x14ac:dyDescent="0.3">
      <c r="A2529" s="303" t="s">
        <v>2213</v>
      </c>
      <c r="B2529" s="304" t="s">
        <v>2405</v>
      </c>
      <c r="C2529" s="304" t="s">
        <v>3115</v>
      </c>
      <c r="D2529" s="304" t="s">
        <v>2405</v>
      </c>
      <c r="E2529" s="305" t="s">
        <v>6062</v>
      </c>
      <c r="F2529" s="320">
        <v>1003</v>
      </c>
      <c r="G2529" s="307" t="s">
        <v>25</v>
      </c>
      <c r="H2529" s="308" t="s">
        <v>2</v>
      </c>
      <c r="I2529" s="319"/>
      <c r="J2529" s="319"/>
    </row>
    <row r="2530" spans="1:10" x14ac:dyDescent="0.3">
      <c r="A2530" s="303" t="s">
        <v>2213</v>
      </c>
      <c r="B2530" s="304" t="s">
        <v>2406</v>
      </c>
      <c r="C2530" s="304" t="s">
        <v>3115</v>
      </c>
      <c r="D2530" s="304" t="s">
        <v>2406</v>
      </c>
      <c r="E2530" s="305" t="s">
        <v>6063</v>
      </c>
      <c r="F2530" s="320">
        <v>1094</v>
      </c>
      <c r="G2530" s="307" t="s">
        <v>24</v>
      </c>
      <c r="H2530" s="308" t="s">
        <v>2</v>
      </c>
      <c r="I2530" s="319"/>
      <c r="J2530" s="319"/>
    </row>
    <row r="2531" spans="1:10" x14ac:dyDescent="0.3">
      <c r="A2531" s="303" t="s">
        <v>2213</v>
      </c>
      <c r="B2531" s="304" t="s">
        <v>2406</v>
      </c>
      <c r="C2531" s="304" t="s">
        <v>3115</v>
      </c>
      <c r="D2531" s="304" t="s">
        <v>2406</v>
      </c>
      <c r="E2531" s="305" t="s">
        <v>6063</v>
      </c>
      <c r="F2531" s="320">
        <v>1094</v>
      </c>
      <c r="G2531" s="307" t="s">
        <v>25</v>
      </c>
      <c r="H2531" s="308" t="s">
        <v>2</v>
      </c>
      <c r="I2531" s="319"/>
      <c r="J2531" s="319"/>
    </row>
    <row r="2532" spans="1:10" x14ac:dyDescent="0.3">
      <c r="A2532" s="303" t="s">
        <v>2213</v>
      </c>
      <c r="B2532" s="304" t="s">
        <v>6064</v>
      </c>
      <c r="C2532" s="304" t="s">
        <v>3115</v>
      </c>
      <c r="D2532" s="304" t="s">
        <v>6064</v>
      </c>
      <c r="E2532" s="305" t="s">
        <v>6065</v>
      </c>
      <c r="F2532" s="320">
        <v>1646</v>
      </c>
      <c r="G2532" s="307" t="s">
        <v>24</v>
      </c>
      <c r="H2532" s="308" t="s">
        <v>2</v>
      </c>
      <c r="I2532" s="319"/>
      <c r="J2532" s="319"/>
    </row>
    <row r="2533" spans="1:10" x14ac:dyDescent="0.3">
      <c r="A2533" s="303" t="s">
        <v>2213</v>
      </c>
      <c r="B2533" s="304" t="s">
        <v>6064</v>
      </c>
      <c r="C2533" s="304" t="s">
        <v>3115</v>
      </c>
      <c r="D2533" s="304" t="s">
        <v>6064</v>
      </c>
      <c r="E2533" s="305" t="s">
        <v>6065</v>
      </c>
      <c r="F2533" s="320">
        <v>1646</v>
      </c>
      <c r="G2533" s="307" t="s">
        <v>25</v>
      </c>
      <c r="H2533" s="308" t="s">
        <v>2</v>
      </c>
      <c r="I2533" s="319"/>
      <c r="J2533" s="319"/>
    </row>
    <row r="2534" spans="1:10" x14ac:dyDescent="0.3">
      <c r="A2534" s="303" t="s">
        <v>2213</v>
      </c>
      <c r="B2534" s="304" t="s">
        <v>5152</v>
      </c>
      <c r="C2534" s="304" t="s">
        <v>3115</v>
      </c>
      <c r="D2534" s="304" t="s">
        <v>5152</v>
      </c>
      <c r="E2534" s="305" t="s">
        <v>6066</v>
      </c>
      <c r="F2534" s="320">
        <v>567</v>
      </c>
      <c r="G2534" s="307" t="s">
        <v>24</v>
      </c>
      <c r="H2534" s="308" t="s">
        <v>2</v>
      </c>
      <c r="I2534" s="319"/>
      <c r="J2534" s="319"/>
    </row>
    <row r="2535" spans="1:10" x14ac:dyDescent="0.3">
      <c r="A2535" s="303" t="s">
        <v>2213</v>
      </c>
      <c r="B2535" s="304" t="s">
        <v>5152</v>
      </c>
      <c r="C2535" s="304" t="s">
        <v>3115</v>
      </c>
      <c r="D2535" s="304" t="s">
        <v>5152</v>
      </c>
      <c r="E2535" s="305" t="s">
        <v>6066</v>
      </c>
      <c r="F2535" s="320">
        <v>567</v>
      </c>
      <c r="G2535" s="307" t="s">
        <v>25</v>
      </c>
      <c r="H2535" s="308" t="s">
        <v>2</v>
      </c>
      <c r="I2535" s="319"/>
      <c r="J2535" s="319"/>
    </row>
    <row r="2536" spans="1:10" x14ac:dyDescent="0.3">
      <c r="A2536" s="303" t="s">
        <v>2213</v>
      </c>
      <c r="B2536" s="304" t="s">
        <v>2515</v>
      </c>
      <c r="C2536" s="304" t="s">
        <v>3115</v>
      </c>
      <c r="D2536" s="304" t="s">
        <v>2515</v>
      </c>
      <c r="E2536" s="305" t="s">
        <v>6067</v>
      </c>
      <c r="F2536" s="320">
        <v>628</v>
      </c>
      <c r="G2536" s="307" t="s">
        <v>24</v>
      </c>
      <c r="H2536" s="308" t="s">
        <v>2</v>
      </c>
      <c r="I2536" s="319"/>
      <c r="J2536" s="319"/>
    </row>
    <row r="2537" spans="1:10" x14ac:dyDescent="0.3">
      <c r="A2537" s="303" t="s">
        <v>2213</v>
      </c>
      <c r="B2537" s="304" t="s">
        <v>2515</v>
      </c>
      <c r="C2537" s="304" t="s">
        <v>3115</v>
      </c>
      <c r="D2537" s="304" t="s">
        <v>2515</v>
      </c>
      <c r="E2537" s="305" t="s">
        <v>6067</v>
      </c>
      <c r="F2537" s="320">
        <v>628</v>
      </c>
      <c r="G2537" s="307" t="s">
        <v>25</v>
      </c>
      <c r="H2537" s="308" t="s">
        <v>2</v>
      </c>
      <c r="I2537" s="319"/>
      <c r="J2537" s="319"/>
    </row>
    <row r="2538" spans="1:10" x14ac:dyDescent="0.3">
      <c r="A2538" s="303" t="s">
        <v>2213</v>
      </c>
      <c r="B2538" s="304" t="s">
        <v>5153</v>
      </c>
      <c r="C2538" s="304" t="s">
        <v>3115</v>
      </c>
      <c r="D2538" s="304" t="s">
        <v>5153</v>
      </c>
      <c r="E2538" s="305" t="s">
        <v>6068</v>
      </c>
      <c r="F2538" s="320">
        <v>1062</v>
      </c>
      <c r="G2538" s="307" t="s">
        <v>24</v>
      </c>
      <c r="H2538" s="308" t="s">
        <v>2</v>
      </c>
      <c r="I2538" s="319"/>
      <c r="J2538" s="319"/>
    </row>
    <row r="2539" spans="1:10" x14ac:dyDescent="0.3">
      <c r="A2539" s="303" t="s">
        <v>2213</v>
      </c>
      <c r="B2539" s="304" t="s">
        <v>5153</v>
      </c>
      <c r="C2539" s="304" t="s">
        <v>3115</v>
      </c>
      <c r="D2539" s="304" t="s">
        <v>5153</v>
      </c>
      <c r="E2539" s="305" t="s">
        <v>6068</v>
      </c>
      <c r="F2539" s="320">
        <v>1062</v>
      </c>
      <c r="G2539" s="307" t="s">
        <v>25</v>
      </c>
      <c r="H2539" s="308" t="s">
        <v>2</v>
      </c>
      <c r="I2539" s="319"/>
      <c r="J2539" s="319"/>
    </row>
    <row r="2540" spans="1:10" x14ac:dyDescent="0.3">
      <c r="A2540" s="303" t="s">
        <v>2213</v>
      </c>
      <c r="B2540" s="304" t="s">
        <v>6069</v>
      </c>
      <c r="C2540" s="304" t="s">
        <v>3115</v>
      </c>
      <c r="D2540" s="304" t="s">
        <v>6069</v>
      </c>
      <c r="E2540" s="305" t="s">
        <v>5598</v>
      </c>
      <c r="F2540" s="320">
        <v>567</v>
      </c>
      <c r="G2540" s="307" t="s">
        <v>24</v>
      </c>
      <c r="H2540" s="308" t="s">
        <v>2</v>
      </c>
      <c r="I2540" s="319"/>
      <c r="J2540" s="319"/>
    </row>
    <row r="2541" spans="1:10" x14ac:dyDescent="0.3">
      <c r="A2541" s="303" t="s">
        <v>2213</v>
      </c>
      <c r="B2541" s="304" t="s">
        <v>6069</v>
      </c>
      <c r="C2541" s="304" t="s">
        <v>3115</v>
      </c>
      <c r="D2541" s="304" t="s">
        <v>6069</v>
      </c>
      <c r="E2541" s="305" t="s">
        <v>5598</v>
      </c>
      <c r="F2541" s="320">
        <v>567</v>
      </c>
      <c r="G2541" s="307" t="s">
        <v>25</v>
      </c>
      <c r="H2541" s="308" t="s">
        <v>2</v>
      </c>
      <c r="I2541" s="319"/>
      <c r="J2541" s="319"/>
    </row>
    <row r="2542" spans="1:10" x14ac:dyDescent="0.3">
      <c r="A2542" s="303" t="s">
        <v>2213</v>
      </c>
      <c r="B2542" s="304" t="s">
        <v>6070</v>
      </c>
      <c r="C2542" s="304" t="s">
        <v>3115</v>
      </c>
      <c r="D2542" s="304" t="s">
        <v>6070</v>
      </c>
      <c r="E2542" s="305" t="s">
        <v>6063</v>
      </c>
      <c r="F2542" s="320">
        <v>628</v>
      </c>
      <c r="G2542" s="307" t="s">
        <v>24</v>
      </c>
      <c r="H2542" s="308" t="s">
        <v>2</v>
      </c>
      <c r="I2542" s="319"/>
      <c r="J2542" s="319"/>
    </row>
    <row r="2543" spans="1:10" x14ac:dyDescent="0.3">
      <c r="A2543" s="303" t="s">
        <v>2213</v>
      </c>
      <c r="B2543" s="304" t="s">
        <v>6070</v>
      </c>
      <c r="C2543" s="304" t="s">
        <v>3115</v>
      </c>
      <c r="D2543" s="304" t="s">
        <v>6070</v>
      </c>
      <c r="E2543" s="305" t="s">
        <v>6063</v>
      </c>
      <c r="F2543" s="320">
        <v>628</v>
      </c>
      <c r="G2543" s="307" t="s">
        <v>25</v>
      </c>
      <c r="H2543" s="308" t="s">
        <v>2</v>
      </c>
      <c r="I2543" s="319"/>
      <c r="J2543" s="319"/>
    </row>
    <row r="2544" spans="1:10" x14ac:dyDescent="0.3">
      <c r="A2544" s="303" t="s">
        <v>2213</v>
      </c>
      <c r="B2544" s="304" t="s">
        <v>2402</v>
      </c>
      <c r="C2544" s="304" t="s">
        <v>3115</v>
      </c>
      <c r="D2544" s="304" t="s">
        <v>2402</v>
      </c>
      <c r="E2544" s="305" t="s">
        <v>6062</v>
      </c>
      <c r="F2544" s="320">
        <v>628</v>
      </c>
      <c r="G2544" s="307" t="s">
        <v>24</v>
      </c>
      <c r="H2544" s="308" t="s">
        <v>2</v>
      </c>
      <c r="I2544" s="319"/>
      <c r="J2544" s="319"/>
    </row>
    <row r="2545" spans="1:10" x14ac:dyDescent="0.3">
      <c r="A2545" s="303" t="s">
        <v>2213</v>
      </c>
      <c r="B2545" s="304" t="s">
        <v>2402</v>
      </c>
      <c r="C2545" s="304" t="s">
        <v>3115</v>
      </c>
      <c r="D2545" s="304" t="s">
        <v>2402</v>
      </c>
      <c r="E2545" s="305" t="s">
        <v>6062</v>
      </c>
      <c r="F2545" s="320">
        <v>628</v>
      </c>
      <c r="G2545" s="307" t="s">
        <v>25</v>
      </c>
      <c r="H2545" s="308" t="s">
        <v>2</v>
      </c>
      <c r="I2545" s="319"/>
      <c r="J2545" s="319"/>
    </row>
    <row r="2546" spans="1:10" x14ac:dyDescent="0.3">
      <c r="A2546" s="303" t="s">
        <v>2213</v>
      </c>
      <c r="B2546" s="304" t="s">
        <v>2403</v>
      </c>
      <c r="C2546" s="304" t="s">
        <v>3115</v>
      </c>
      <c r="D2546" s="304" t="s">
        <v>2403</v>
      </c>
      <c r="E2546" s="305" t="s">
        <v>6063</v>
      </c>
      <c r="F2546" s="320">
        <v>693</v>
      </c>
      <c r="G2546" s="307" t="s">
        <v>24</v>
      </c>
      <c r="H2546" s="308" t="s">
        <v>2</v>
      </c>
      <c r="I2546" s="319"/>
      <c r="J2546" s="319"/>
    </row>
    <row r="2547" spans="1:10" x14ac:dyDescent="0.3">
      <c r="A2547" s="303" t="s">
        <v>2213</v>
      </c>
      <c r="B2547" s="304" t="s">
        <v>2403</v>
      </c>
      <c r="C2547" s="304" t="s">
        <v>3115</v>
      </c>
      <c r="D2547" s="304" t="s">
        <v>2403</v>
      </c>
      <c r="E2547" s="305" t="s">
        <v>6063</v>
      </c>
      <c r="F2547" s="320">
        <v>693</v>
      </c>
      <c r="G2547" s="307" t="s">
        <v>25</v>
      </c>
      <c r="H2547" s="308" t="s">
        <v>2</v>
      </c>
      <c r="I2547" s="319"/>
      <c r="J2547" s="319"/>
    </row>
    <row r="2548" spans="1:10" x14ac:dyDescent="0.3">
      <c r="A2548" s="303" t="s">
        <v>2213</v>
      </c>
      <c r="B2548" s="304" t="s">
        <v>2404</v>
      </c>
      <c r="C2548" s="304" t="s">
        <v>3115</v>
      </c>
      <c r="D2548" s="304" t="s">
        <v>2404</v>
      </c>
      <c r="E2548" s="305" t="s">
        <v>6065</v>
      </c>
      <c r="F2548" s="320">
        <v>1241</v>
      </c>
      <c r="G2548" s="307" t="s">
        <v>24</v>
      </c>
      <c r="H2548" s="308" t="s">
        <v>2</v>
      </c>
      <c r="I2548" s="319"/>
      <c r="J2548" s="319"/>
    </row>
    <row r="2549" spans="1:10" x14ac:dyDescent="0.3">
      <c r="A2549" s="303" t="s">
        <v>2213</v>
      </c>
      <c r="B2549" s="304" t="s">
        <v>2404</v>
      </c>
      <c r="C2549" s="304" t="s">
        <v>3115</v>
      </c>
      <c r="D2549" s="304" t="s">
        <v>2404</v>
      </c>
      <c r="E2549" s="305" t="s">
        <v>6065</v>
      </c>
      <c r="F2549" s="320">
        <v>1241</v>
      </c>
      <c r="G2549" s="307" t="s">
        <v>25</v>
      </c>
      <c r="H2549" s="308" t="s">
        <v>2</v>
      </c>
      <c r="I2549" s="319"/>
      <c r="J2549" s="319"/>
    </row>
    <row r="2550" spans="1:10" x14ac:dyDescent="0.3">
      <c r="A2550" s="303" t="s">
        <v>2213</v>
      </c>
      <c r="B2550" s="304" t="s">
        <v>2396</v>
      </c>
      <c r="C2550" s="304" t="s">
        <v>3115</v>
      </c>
      <c r="D2550" s="304" t="s">
        <v>2396</v>
      </c>
      <c r="E2550" s="305" t="s">
        <v>6071</v>
      </c>
      <c r="F2550" s="320">
        <v>1254</v>
      </c>
      <c r="G2550" s="307" t="s">
        <v>24</v>
      </c>
      <c r="H2550" s="308" t="s">
        <v>2</v>
      </c>
      <c r="I2550" s="319"/>
      <c r="J2550" s="319"/>
    </row>
    <row r="2551" spans="1:10" x14ac:dyDescent="0.3">
      <c r="A2551" s="303" t="s">
        <v>2213</v>
      </c>
      <c r="B2551" s="304" t="s">
        <v>2396</v>
      </c>
      <c r="C2551" s="304" t="s">
        <v>3115</v>
      </c>
      <c r="D2551" s="304" t="s">
        <v>2396</v>
      </c>
      <c r="E2551" s="305" t="s">
        <v>6071</v>
      </c>
      <c r="F2551" s="320">
        <v>1254</v>
      </c>
      <c r="G2551" s="307" t="s">
        <v>25</v>
      </c>
      <c r="H2551" s="308" t="s">
        <v>2</v>
      </c>
      <c r="I2551" s="319"/>
      <c r="J2551" s="319"/>
    </row>
    <row r="2552" spans="1:10" x14ac:dyDescent="0.3">
      <c r="A2552" s="303" t="s">
        <v>2213</v>
      </c>
      <c r="B2552" s="304" t="s">
        <v>2397</v>
      </c>
      <c r="C2552" s="304" t="s">
        <v>3115</v>
      </c>
      <c r="D2552" s="304" t="s">
        <v>2397</v>
      </c>
      <c r="E2552" s="305" t="s">
        <v>6072</v>
      </c>
      <c r="F2552" s="320">
        <v>1444</v>
      </c>
      <c r="G2552" s="307" t="s">
        <v>24</v>
      </c>
      <c r="H2552" s="308" t="s">
        <v>2</v>
      </c>
      <c r="I2552" s="319"/>
      <c r="J2552" s="319"/>
    </row>
    <row r="2553" spans="1:10" x14ac:dyDescent="0.3">
      <c r="A2553" s="303" t="s">
        <v>2213</v>
      </c>
      <c r="B2553" s="304" t="s">
        <v>2397</v>
      </c>
      <c r="C2553" s="304" t="s">
        <v>3115</v>
      </c>
      <c r="D2553" s="304" t="s">
        <v>2397</v>
      </c>
      <c r="E2553" s="305" t="s">
        <v>6072</v>
      </c>
      <c r="F2553" s="320">
        <v>1444</v>
      </c>
      <c r="G2553" s="307" t="s">
        <v>25</v>
      </c>
      <c r="H2553" s="308" t="s">
        <v>2</v>
      </c>
      <c r="I2553" s="319"/>
      <c r="J2553" s="319"/>
    </row>
    <row r="2554" spans="1:10" x14ac:dyDescent="0.3">
      <c r="A2554" s="303" t="s">
        <v>2213</v>
      </c>
      <c r="B2554" s="304" t="s">
        <v>2398</v>
      </c>
      <c r="C2554" s="304" t="s">
        <v>3115</v>
      </c>
      <c r="D2554" s="304" t="s">
        <v>2398</v>
      </c>
      <c r="E2554" s="305" t="s">
        <v>6073</v>
      </c>
      <c r="F2554" s="320">
        <v>1313</v>
      </c>
      <c r="G2554" s="307" t="s">
        <v>24</v>
      </c>
      <c r="H2554" s="308" t="s">
        <v>2</v>
      </c>
      <c r="I2554" s="319"/>
      <c r="J2554" s="319"/>
    </row>
    <row r="2555" spans="1:10" x14ac:dyDescent="0.3">
      <c r="A2555" s="303" t="s">
        <v>2213</v>
      </c>
      <c r="B2555" s="304" t="s">
        <v>2398</v>
      </c>
      <c r="C2555" s="304" t="s">
        <v>3115</v>
      </c>
      <c r="D2555" s="304" t="s">
        <v>2398</v>
      </c>
      <c r="E2555" s="305" t="s">
        <v>6073</v>
      </c>
      <c r="F2555" s="320">
        <v>1313</v>
      </c>
      <c r="G2555" s="307" t="s">
        <v>25</v>
      </c>
      <c r="H2555" s="308" t="s">
        <v>2</v>
      </c>
      <c r="I2555" s="319"/>
      <c r="J2555" s="319"/>
    </row>
    <row r="2556" spans="1:10" x14ac:dyDescent="0.3">
      <c r="A2556" s="303" t="s">
        <v>2213</v>
      </c>
      <c r="B2556" s="304" t="s">
        <v>2399</v>
      </c>
      <c r="C2556" s="304" t="s">
        <v>3115</v>
      </c>
      <c r="D2556" s="304" t="s">
        <v>2399</v>
      </c>
      <c r="E2556" s="305" t="s">
        <v>6074</v>
      </c>
      <c r="F2556" s="320">
        <v>1504</v>
      </c>
      <c r="G2556" s="307" t="s">
        <v>24</v>
      </c>
      <c r="H2556" s="308" t="s">
        <v>2</v>
      </c>
      <c r="I2556" s="319"/>
      <c r="J2556" s="319"/>
    </row>
    <row r="2557" spans="1:10" x14ac:dyDescent="0.3">
      <c r="A2557" s="303" t="s">
        <v>2213</v>
      </c>
      <c r="B2557" s="304" t="s">
        <v>2399</v>
      </c>
      <c r="C2557" s="304" t="s">
        <v>3115</v>
      </c>
      <c r="D2557" s="304" t="s">
        <v>2399</v>
      </c>
      <c r="E2557" s="305" t="s">
        <v>6074</v>
      </c>
      <c r="F2557" s="320">
        <v>1504</v>
      </c>
      <c r="G2557" s="307" t="s">
        <v>25</v>
      </c>
      <c r="H2557" s="308" t="s">
        <v>2</v>
      </c>
      <c r="I2557" s="319"/>
      <c r="J2557" s="319"/>
    </row>
    <row r="2558" spans="1:10" x14ac:dyDescent="0.3">
      <c r="A2558" s="303" t="s">
        <v>2213</v>
      </c>
      <c r="B2558" s="304" t="s">
        <v>2400</v>
      </c>
      <c r="C2558" s="304" t="s">
        <v>3115</v>
      </c>
      <c r="D2558" s="304" t="s">
        <v>2400</v>
      </c>
      <c r="E2558" s="305" t="s">
        <v>6075</v>
      </c>
      <c r="F2558" s="320">
        <v>1921</v>
      </c>
      <c r="G2558" s="307" t="s">
        <v>24</v>
      </c>
      <c r="H2558" s="308" t="s">
        <v>2</v>
      </c>
      <c r="I2558" s="319"/>
      <c r="J2558" s="319"/>
    </row>
    <row r="2559" spans="1:10" x14ac:dyDescent="0.3">
      <c r="A2559" s="303" t="s">
        <v>2213</v>
      </c>
      <c r="B2559" s="304" t="s">
        <v>2400</v>
      </c>
      <c r="C2559" s="304" t="s">
        <v>3115</v>
      </c>
      <c r="D2559" s="304" t="s">
        <v>2400</v>
      </c>
      <c r="E2559" s="305" t="s">
        <v>6075</v>
      </c>
      <c r="F2559" s="320">
        <v>1921</v>
      </c>
      <c r="G2559" s="307" t="s">
        <v>25</v>
      </c>
      <c r="H2559" s="308" t="s">
        <v>2</v>
      </c>
      <c r="I2559" s="319"/>
      <c r="J2559" s="319"/>
    </row>
    <row r="2560" spans="1:10" x14ac:dyDescent="0.3">
      <c r="A2560" s="303" t="s">
        <v>2213</v>
      </c>
      <c r="B2560" s="304" t="s">
        <v>2401</v>
      </c>
      <c r="C2560" s="304" t="s">
        <v>3115</v>
      </c>
      <c r="D2560" s="304" t="s">
        <v>2401</v>
      </c>
      <c r="E2560" s="305" t="s">
        <v>6076</v>
      </c>
      <c r="F2560" s="320">
        <v>2123</v>
      </c>
      <c r="G2560" s="307" t="s">
        <v>24</v>
      </c>
      <c r="H2560" s="308" t="s">
        <v>2</v>
      </c>
      <c r="I2560" s="319"/>
      <c r="J2560" s="319"/>
    </row>
    <row r="2561" spans="1:10" x14ac:dyDescent="0.3">
      <c r="A2561" s="303" t="s">
        <v>2213</v>
      </c>
      <c r="B2561" s="304" t="s">
        <v>2401</v>
      </c>
      <c r="C2561" s="304" t="s">
        <v>3115</v>
      </c>
      <c r="D2561" s="304" t="s">
        <v>2401</v>
      </c>
      <c r="E2561" s="305" t="s">
        <v>6076</v>
      </c>
      <c r="F2561" s="320">
        <v>2123</v>
      </c>
      <c r="G2561" s="307" t="s">
        <v>25</v>
      </c>
      <c r="H2561" s="308" t="s">
        <v>2</v>
      </c>
      <c r="I2561" s="319"/>
      <c r="J2561" s="319"/>
    </row>
    <row r="2562" spans="1:10" x14ac:dyDescent="0.3">
      <c r="A2562" s="303" t="s">
        <v>2213</v>
      </c>
      <c r="B2562" s="304" t="s">
        <v>5146</v>
      </c>
      <c r="C2562" s="304" t="s">
        <v>3115</v>
      </c>
      <c r="D2562" s="304" t="s">
        <v>5146</v>
      </c>
      <c r="E2562" s="305" t="s">
        <v>6077</v>
      </c>
      <c r="F2562" s="320">
        <v>811</v>
      </c>
      <c r="G2562" s="307" t="s">
        <v>24</v>
      </c>
      <c r="H2562" s="308" t="s">
        <v>2</v>
      </c>
      <c r="I2562" s="319"/>
      <c r="J2562" s="319"/>
    </row>
    <row r="2563" spans="1:10" x14ac:dyDescent="0.3">
      <c r="A2563" s="303" t="s">
        <v>2213</v>
      </c>
      <c r="B2563" s="304" t="s">
        <v>5146</v>
      </c>
      <c r="C2563" s="304" t="s">
        <v>3115</v>
      </c>
      <c r="D2563" s="304" t="s">
        <v>5146</v>
      </c>
      <c r="E2563" s="305" t="s">
        <v>6077</v>
      </c>
      <c r="F2563" s="320">
        <v>811</v>
      </c>
      <c r="G2563" s="307" t="s">
        <v>25</v>
      </c>
      <c r="H2563" s="308" t="s">
        <v>2</v>
      </c>
      <c r="I2563" s="319"/>
      <c r="J2563" s="319"/>
    </row>
    <row r="2564" spans="1:10" x14ac:dyDescent="0.3">
      <c r="A2564" s="303" t="s">
        <v>2213</v>
      </c>
      <c r="B2564" s="304" t="s">
        <v>5147</v>
      </c>
      <c r="C2564" s="304" t="s">
        <v>3115</v>
      </c>
      <c r="D2564" s="304" t="s">
        <v>5147</v>
      </c>
      <c r="E2564" s="305" t="s">
        <v>6078</v>
      </c>
      <c r="F2564" s="320">
        <v>1003</v>
      </c>
      <c r="G2564" s="307" t="s">
        <v>24</v>
      </c>
      <c r="H2564" s="308" t="s">
        <v>2</v>
      </c>
      <c r="I2564" s="319"/>
      <c r="J2564" s="319"/>
    </row>
    <row r="2565" spans="1:10" x14ac:dyDescent="0.3">
      <c r="A2565" s="303" t="s">
        <v>2213</v>
      </c>
      <c r="B2565" s="304" t="s">
        <v>5147</v>
      </c>
      <c r="C2565" s="304" t="s">
        <v>3115</v>
      </c>
      <c r="D2565" s="304" t="s">
        <v>5147</v>
      </c>
      <c r="E2565" s="305" t="s">
        <v>6078</v>
      </c>
      <c r="F2565" s="320">
        <v>1003</v>
      </c>
      <c r="G2565" s="307" t="s">
        <v>25</v>
      </c>
      <c r="H2565" s="308" t="s">
        <v>2</v>
      </c>
      <c r="I2565" s="319"/>
      <c r="J2565" s="319"/>
    </row>
    <row r="2566" spans="1:10" x14ac:dyDescent="0.3">
      <c r="A2566" s="303" t="s">
        <v>2213</v>
      </c>
      <c r="B2566" s="304" t="s">
        <v>5148</v>
      </c>
      <c r="C2566" s="304" t="s">
        <v>3115</v>
      </c>
      <c r="D2566" s="304" t="s">
        <v>5148</v>
      </c>
      <c r="E2566" s="305" t="s">
        <v>6079</v>
      </c>
      <c r="F2566" s="320">
        <v>878</v>
      </c>
      <c r="G2566" s="307" t="s">
        <v>24</v>
      </c>
      <c r="H2566" s="308" t="s">
        <v>2</v>
      </c>
      <c r="I2566" s="319"/>
      <c r="J2566" s="319"/>
    </row>
    <row r="2567" spans="1:10" x14ac:dyDescent="0.3">
      <c r="A2567" s="303" t="s">
        <v>2213</v>
      </c>
      <c r="B2567" s="304" t="s">
        <v>5148</v>
      </c>
      <c r="C2567" s="304" t="s">
        <v>3115</v>
      </c>
      <c r="D2567" s="304" t="s">
        <v>5148</v>
      </c>
      <c r="E2567" s="305" t="s">
        <v>6079</v>
      </c>
      <c r="F2567" s="320">
        <v>878</v>
      </c>
      <c r="G2567" s="307" t="s">
        <v>25</v>
      </c>
      <c r="H2567" s="308" t="s">
        <v>2</v>
      </c>
      <c r="I2567" s="319"/>
      <c r="J2567" s="319"/>
    </row>
    <row r="2568" spans="1:10" x14ac:dyDescent="0.3">
      <c r="A2568" s="303" t="s">
        <v>2213</v>
      </c>
      <c r="B2568" s="304" t="s">
        <v>5149</v>
      </c>
      <c r="C2568" s="304" t="s">
        <v>3115</v>
      </c>
      <c r="D2568" s="304" t="s">
        <v>5149</v>
      </c>
      <c r="E2568" s="305" t="s">
        <v>6080</v>
      </c>
      <c r="F2568" s="320">
        <v>1062</v>
      </c>
      <c r="G2568" s="307" t="s">
        <v>24</v>
      </c>
      <c r="H2568" s="308" t="s">
        <v>2</v>
      </c>
      <c r="I2568" s="319"/>
      <c r="J2568" s="319"/>
    </row>
    <row r="2569" spans="1:10" x14ac:dyDescent="0.3">
      <c r="A2569" s="303" t="s">
        <v>2213</v>
      </c>
      <c r="B2569" s="304" t="s">
        <v>5149</v>
      </c>
      <c r="C2569" s="304" t="s">
        <v>3115</v>
      </c>
      <c r="D2569" s="304" t="s">
        <v>5149</v>
      </c>
      <c r="E2569" s="305" t="s">
        <v>6080</v>
      </c>
      <c r="F2569" s="320">
        <v>1062</v>
      </c>
      <c r="G2569" s="307" t="s">
        <v>25</v>
      </c>
      <c r="H2569" s="308" t="s">
        <v>2</v>
      </c>
      <c r="I2569" s="319"/>
      <c r="J2569" s="319"/>
    </row>
    <row r="2570" spans="1:10" x14ac:dyDescent="0.3">
      <c r="A2570" s="303" t="s">
        <v>2213</v>
      </c>
      <c r="B2570" s="304" t="s">
        <v>5150</v>
      </c>
      <c r="C2570" s="304" t="s">
        <v>3115</v>
      </c>
      <c r="D2570" s="304" t="s">
        <v>5150</v>
      </c>
      <c r="E2570" s="305" t="s">
        <v>6081</v>
      </c>
      <c r="F2570" s="320">
        <v>1444</v>
      </c>
      <c r="G2570" s="307" t="s">
        <v>24</v>
      </c>
      <c r="H2570" s="308" t="s">
        <v>2</v>
      </c>
      <c r="I2570" s="319"/>
      <c r="J2570" s="319"/>
    </row>
    <row r="2571" spans="1:10" x14ac:dyDescent="0.3">
      <c r="A2571" s="303" t="s">
        <v>2213</v>
      </c>
      <c r="B2571" s="304" t="s">
        <v>5150</v>
      </c>
      <c r="C2571" s="304" t="s">
        <v>3115</v>
      </c>
      <c r="D2571" s="304" t="s">
        <v>5150</v>
      </c>
      <c r="E2571" s="305" t="s">
        <v>6081</v>
      </c>
      <c r="F2571" s="320">
        <v>1444</v>
      </c>
      <c r="G2571" s="307" t="s">
        <v>25</v>
      </c>
      <c r="H2571" s="308" t="s">
        <v>2</v>
      </c>
      <c r="I2571" s="319"/>
      <c r="J2571" s="319"/>
    </row>
    <row r="2572" spans="1:10" x14ac:dyDescent="0.3">
      <c r="A2572" s="303" t="s">
        <v>2213</v>
      </c>
      <c r="B2572" s="304" t="s">
        <v>5151</v>
      </c>
      <c r="C2572" s="304" t="s">
        <v>3115</v>
      </c>
      <c r="D2572" s="304" t="s">
        <v>5151</v>
      </c>
      <c r="E2572" s="305" t="s">
        <v>6082</v>
      </c>
      <c r="F2572" s="320">
        <v>1646</v>
      </c>
      <c r="G2572" s="307" t="s">
        <v>24</v>
      </c>
      <c r="H2572" s="308" t="s">
        <v>2</v>
      </c>
      <c r="I2572" s="319"/>
      <c r="J2572" s="319"/>
    </row>
    <row r="2573" spans="1:10" x14ac:dyDescent="0.3">
      <c r="A2573" s="303" t="s">
        <v>2213</v>
      </c>
      <c r="B2573" s="304" t="s">
        <v>5151</v>
      </c>
      <c r="C2573" s="304" t="s">
        <v>3115</v>
      </c>
      <c r="D2573" s="304" t="s">
        <v>5151</v>
      </c>
      <c r="E2573" s="305" t="s">
        <v>6082</v>
      </c>
      <c r="F2573" s="320">
        <v>1646</v>
      </c>
      <c r="G2573" s="307" t="s">
        <v>25</v>
      </c>
      <c r="H2573" s="308" t="s">
        <v>2</v>
      </c>
      <c r="I2573" s="319"/>
      <c r="J2573" s="319"/>
    </row>
    <row r="2574" spans="1:10" x14ac:dyDescent="0.3">
      <c r="A2574" s="303" t="s">
        <v>2213</v>
      </c>
      <c r="B2574" s="304" t="s">
        <v>2390</v>
      </c>
      <c r="C2574" s="304" t="s">
        <v>3115</v>
      </c>
      <c r="D2574" s="304" t="s">
        <v>2390</v>
      </c>
      <c r="E2574" s="305" t="s">
        <v>6071</v>
      </c>
      <c r="F2574" s="320">
        <v>878</v>
      </c>
      <c r="G2574" s="307" t="s">
        <v>24</v>
      </c>
      <c r="H2574" s="308" t="s">
        <v>2</v>
      </c>
      <c r="I2574" s="319"/>
      <c r="J2574" s="319"/>
    </row>
    <row r="2575" spans="1:10" x14ac:dyDescent="0.3">
      <c r="A2575" s="303" t="s">
        <v>2213</v>
      </c>
      <c r="B2575" s="304" t="s">
        <v>2390</v>
      </c>
      <c r="C2575" s="304" t="s">
        <v>3115</v>
      </c>
      <c r="D2575" s="304" t="s">
        <v>2390</v>
      </c>
      <c r="E2575" s="305" t="s">
        <v>6071</v>
      </c>
      <c r="F2575" s="320">
        <v>878</v>
      </c>
      <c r="G2575" s="307" t="s">
        <v>25</v>
      </c>
      <c r="H2575" s="308" t="s">
        <v>2</v>
      </c>
      <c r="I2575" s="319"/>
      <c r="J2575" s="319"/>
    </row>
    <row r="2576" spans="1:10" x14ac:dyDescent="0.3">
      <c r="A2576" s="303" t="s">
        <v>2213</v>
      </c>
      <c r="B2576" s="304" t="s">
        <v>2391</v>
      </c>
      <c r="C2576" s="304" t="s">
        <v>3115</v>
      </c>
      <c r="D2576" s="304" t="s">
        <v>2391</v>
      </c>
      <c r="E2576" s="305" t="s">
        <v>6072</v>
      </c>
      <c r="F2576" s="320">
        <v>1062</v>
      </c>
      <c r="G2576" s="307" t="s">
        <v>24</v>
      </c>
      <c r="H2576" s="308" t="s">
        <v>2</v>
      </c>
      <c r="I2576" s="319"/>
      <c r="J2576" s="319"/>
    </row>
    <row r="2577" spans="1:10" x14ac:dyDescent="0.3">
      <c r="A2577" s="303" t="s">
        <v>2213</v>
      </c>
      <c r="B2577" s="304" t="s">
        <v>2391</v>
      </c>
      <c r="C2577" s="304" t="s">
        <v>3115</v>
      </c>
      <c r="D2577" s="304" t="s">
        <v>2391</v>
      </c>
      <c r="E2577" s="305" t="s">
        <v>6072</v>
      </c>
      <c r="F2577" s="320">
        <v>1062</v>
      </c>
      <c r="G2577" s="307" t="s">
        <v>25</v>
      </c>
      <c r="H2577" s="308" t="s">
        <v>2</v>
      </c>
      <c r="I2577" s="319"/>
      <c r="J2577" s="319"/>
    </row>
    <row r="2578" spans="1:10" x14ac:dyDescent="0.3">
      <c r="A2578" s="303" t="s">
        <v>2213</v>
      </c>
      <c r="B2578" s="304" t="s">
        <v>2392</v>
      </c>
      <c r="C2578" s="304" t="s">
        <v>3115</v>
      </c>
      <c r="D2578" s="304" t="s">
        <v>2392</v>
      </c>
      <c r="E2578" s="305" t="s">
        <v>6073</v>
      </c>
      <c r="F2578" s="320">
        <v>944</v>
      </c>
      <c r="G2578" s="307" t="s">
        <v>24</v>
      </c>
      <c r="H2578" s="308" t="s">
        <v>2</v>
      </c>
      <c r="I2578" s="319"/>
      <c r="J2578" s="319"/>
    </row>
    <row r="2579" spans="1:10" x14ac:dyDescent="0.3">
      <c r="A2579" s="303" t="s">
        <v>2213</v>
      </c>
      <c r="B2579" s="304" t="s">
        <v>2392</v>
      </c>
      <c r="C2579" s="304" t="s">
        <v>3115</v>
      </c>
      <c r="D2579" s="304" t="s">
        <v>2392</v>
      </c>
      <c r="E2579" s="305" t="s">
        <v>6073</v>
      </c>
      <c r="F2579" s="320">
        <v>944</v>
      </c>
      <c r="G2579" s="307" t="s">
        <v>25</v>
      </c>
      <c r="H2579" s="308" t="s">
        <v>2</v>
      </c>
      <c r="I2579" s="319"/>
      <c r="J2579" s="319"/>
    </row>
    <row r="2580" spans="1:10" x14ac:dyDescent="0.3">
      <c r="A2580" s="303" t="s">
        <v>2213</v>
      </c>
      <c r="B2580" s="304" t="s">
        <v>2393</v>
      </c>
      <c r="C2580" s="304" t="s">
        <v>3115</v>
      </c>
      <c r="D2580" s="304" t="s">
        <v>2393</v>
      </c>
      <c r="E2580" s="305" t="s">
        <v>6074</v>
      </c>
      <c r="F2580" s="320">
        <v>1128</v>
      </c>
      <c r="G2580" s="307" t="s">
        <v>24</v>
      </c>
      <c r="H2580" s="308" t="s">
        <v>2</v>
      </c>
      <c r="I2580" s="319"/>
      <c r="J2580" s="319"/>
    </row>
    <row r="2581" spans="1:10" x14ac:dyDescent="0.3">
      <c r="A2581" s="303" t="s">
        <v>2213</v>
      </c>
      <c r="B2581" s="304" t="s">
        <v>2393</v>
      </c>
      <c r="C2581" s="304" t="s">
        <v>3115</v>
      </c>
      <c r="D2581" s="304" t="s">
        <v>2393</v>
      </c>
      <c r="E2581" s="305" t="s">
        <v>6074</v>
      </c>
      <c r="F2581" s="320">
        <v>1128</v>
      </c>
      <c r="G2581" s="307" t="s">
        <v>25</v>
      </c>
      <c r="H2581" s="308" t="s">
        <v>2</v>
      </c>
      <c r="I2581" s="319"/>
      <c r="J2581" s="319"/>
    </row>
    <row r="2582" spans="1:10" x14ac:dyDescent="0.3">
      <c r="A2582" s="303" t="s">
        <v>2213</v>
      </c>
      <c r="B2582" s="304" t="s">
        <v>2394</v>
      </c>
      <c r="C2582" s="304" t="s">
        <v>3115</v>
      </c>
      <c r="D2582" s="304" t="s">
        <v>2394</v>
      </c>
      <c r="E2582" s="305" t="s">
        <v>6075</v>
      </c>
      <c r="F2582" s="320">
        <v>1510</v>
      </c>
      <c r="G2582" s="307" t="s">
        <v>24</v>
      </c>
      <c r="H2582" s="308" t="s">
        <v>2</v>
      </c>
      <c r="I2582" s="319"/>
      <c r="J2582" s="319"/>
    </row>
    <row r="2583" spans="1:10" x14ac:dyDescent="0.3">
      <c r="A2583" s="303" t="s">
        <v>2213</v>
      </c>
      <c r="B2583" s="304" t="s">
        <v>2394</v>
      </c>
      <c r="C2583" s="304" t="s">
        <v>3115</v>
      </c>
      <c r="D2583" s="304" t="s">
        <v>2394</v>
      </c>
      <c r="E2583" s="305" t="s">
        <v>6075</v>
      </c>
      <c r="F2583" s="320">
        <v>1510</v>
      </c>
      <c r="G2583" s="307" t="s">
        <v>25</v>
      </c>
      <c r="H2583" s="308" t="s">
        <v>2</v>
      </c>
      <c r="I2583" s="319"/>
      <c r="J2583" s="319"/>
    </row>
    <row r="2584" spans="1:10" x14ac:dyDescent="0.3">
      <c r="A2584" s="303" t="s">
        <v>2213</v>
      </c>
      <c r="B2584" s="304" t="s">
        <v>2395</v>
      </c>
      <c r="C2584" s="304" t="s">
        <v>3115</v>
      </c>
      <c r="D2584" s="304" t="s">
        <v>2395</v>
      </c>
      <c r="E2584" s="305" t="s">
        <v>6076</v>
      </c>
      <c r="F2584" s="320">
        <v>1717</v>
      </c>
      <c r="G2584" s="307" t="s">
        <v>24</v>
      </c>
      <c r="H2584" s="308" t="s">
        <v>2</v>
      </c>
      <c r="I2584" s="319"/>
      <c r="J2584" s="319"/>
    </row>
    <row r="2585" spans="1:10" x14ac:dyDescent="0.3">
      <c r="A2585" s="303" t="s">
        <v>2213</v>
      </c>
      <c r="B2585" s="304" t="s">
        <v>2395</v>
      </c>
      <c r="C2585" s="304" t="s">
        <v>3115</v>
      </c>
      <c r="D2585" s="304" t="s">
        <v>2395</v>
      </c>
      <c r="E2585" s="305" t="s">
        <v>6076</v>
      </c>
      <c r="F2585" s="320">
        <v>1717</v>
      </c>
      <c r="G2585" s="307" t="s">
        <v>25</v>
      </c>
      <c r="H2585" s="308" t="s">
        <v>2</v>
      </c>
      <c r="I2585" s="319"/>
      <c r="J2585" s="319"/>
    </row>
    <row r="2586" spans="1:10" ht="41.4" x14ac:dyDescent="0.3">
      <c r="A2586" s="303" t="s">
        <v>2213</v>
      </c>
      <c r="B2586" s="304" t="s">
        <v>2830</v>
      </c>
      <c r="C2586" s="304" t="s">
        <v>3115</v>
      </c>
      <c r="D2586" s="304" t="s">
        <v>2830</v>
      </c>
      <c r="E2586" s="305" t="s">
        <v>6083</v>
      </c>
      <c r="F2586" s="320">
        <v>7120</v>
      </c>
      <c r="G2586" s="307" t="s">
        <v>24</v>
      </c>
      <c r="H2586" s="308" t="s">
        <v>2</v>
      </c>
      <c r="I2586" s="319"/>
      <c r="J2586" s="319"/>
    </row>
    <row r="2587" spans="1:10" ht="41.4" x14ac:dyDescent="0.3">
      <c r="A2587" s="303" t="s">
        <v>2213</v>
      </c>
      <c r="B2587" s="304" t="s">
        <v>2830</v>
      </c>
      <c r="C2587" s="304" t="s">
        <v>3115</v>
      </c>
      <c r="D2587" s="304" t="s">
        <v>2830</v>
      </c>
      <c r="E2587" s="305" t="s">
        <v>6083</v>
      </c>
      <c r="F2587" s="320">
        <v>7120</v>
      </c>
      <c r="G2587" s="307" t="s">
        <v>25</v>
      </c>
      <c r="H2587" s="308" t="s">
        <v>2</v>
      </c>
      <c r="I2587" s="319"/>
      <c r="J2587" s="319"/>
    </row>
    <row r="2588" spans="1:10" x14ac:dyDescent="0.3">
      <c r="A2588" s="303" t="s">
        <v>2213</v>
      </c>
      <c r="B2588" s="304" t="s">
        <v>5405</v>
      </c>
      <c r="C2588" s="304" t="s">
        <v>3115</v>
      </c>
      <c r="D2588" s="304" t="s">
        <v>5405</v>
      </c>
      <c r="E2588" s="305" t="s">
        <v>6084</v>
      </c>
      <c r="F2588" s="320">
        <v>7950</v>
      </c>
      <c r="G2588" s="307" t="s">
        <v>24</v>
      </c>
      <c r="H2588" s="308" t="s">
        <v>2</v>
      </c>
      <c r="I2588" s="319"/>
      <c r="J2588" s="319"/>
    </row>
    <row r="2589" spans="1:10" x14ac:dyDescent="0.3">
      <c r="A2589" s="303" t="s">
        <v>2213</v>
      </c>
      <c r="B2589" s="304" t="s">
        <v>5405</v>
      </c>
      <c r="C2589" s="304" t="s">
        <v>3115</v>
      </c>
      <c r="D2589" s="304" t="s">
        <v>5405</v>
      </c>
      <c r="E2589" s="305" t="s">
        <v>6084</v>
      </c>
      <c r="F2589" s="320">
        <v>7950</v>
      </c>
      <c r="G2589" s="307" t="s">
        <v>25</v>
      </c>
      <c r="H2589" s="308" t="s">
        <v>2</v>
      </c>
      <c r="I2589" s="319"/>
      <c r="J2589" s="319"/>
    </row>
    <row r="2590" spans="1:10" x14ac:dyDescent="0.3">
      <c r="A2590" s="303" t="s">
        <v>2213</v>
      </c>
      <c r="B2590" s="304" t="s">
        <v>6085</v>
      </c>
      <c r="C2590" s="304" t="s">
        <v>3115</v>
      </c>
      <c r="D2590" s="304" t="s">
        <v>6085</v>
      </c>
      <c r="E2590" s="305" t="s">
        <v>6086</v>
      </c>
      <c r="F2590" s="320">
        <v>8744</v>
      </c>
      <c r="G2590" s="307" t="s">
        <v>24</v>
      </c>
      <c r="H2590" s="308" t="s">
        <v>2</v>
      </c>
      <c r="I2590" s="319"/>
      <c r="J2590" s="319"/>
    </row>
    <row r="2591" spans="1:10" x14ac:dyDescent="0.3">
      <c r="A2591" s="303" t="s">
        <v>2213</v>
      </c>
      <c r="B2591" s="304" t="s">
        <v>6085</v>
      </c>
      <c r="C2591" s="304" t="s">
        <v>3115</v>
      </c>
      <c r="D2591" s="304" t="s">
        <v>6085</v>
      </c>
      <c r="E2591" s="305" t="s">
        <v>6086</v>
      </c>
      <c r="F2591" s="320">
        <v>8744</v>
      </c>
      <c r="G2591" s="307" t="s">
        <v>25</v>
      </c>
      <c r="H2591" s="308" t="s">
        <v>2</v>
      </c>
      <c r="I2591" s="319"/>
      <c r="J2591" s="319"/>
    </row>
    <row r="2592" spans="1:10" ht="41.4" x14ac:dyDescent="0.3">
      <c r="A2592" s="303" t="s">
        <v>2213</v>
      </c>
      <c r="B2592" s="304" t="s">
        <v>5406</v>
      </c>
      <c r="C2592" s="304" t="s">
        <v>3115</v>
      </c>
      <c r="D2592" s="304" t="s">
        <v>5406</v>
      </c>
      <c r="E2592" s="305" t="s">
        <v>6087</v>
      </c>
      <c r="F2592" s="320">
        <v>2373</v>
      </c>
      <c r="G2592" s="307" t="s">
        <v>24</v>
      </c>
      <c r="H2592" s="308" t="s">
        <v>2</v>
      </c>
      <c r="I2592" s="319"/>
      <c r="J2592" s="319"/>
    </row>
    <row r="2593" spans="1:10" ht="41.4" x14ac:dyDescent="0.3">
      <c r="A2593" s="303" t="s">
        <v>2213</v>
      </c>
      <c r="B2593" s="304" t="s">
        <v>5406</v>
      </c>
      <c r="C2593" s="304" t="s">
        <v>3115</v>
      </c>
      <c r="D2593" s="304" t="s">
        <v>5406</v>
      </c>
      <c r="E2593" s="305" t="s">
        <v>6087</v>
      </c>
      <c r="F2593" s="320">
        <v>2373</v>
      </c>
      <c r="G2593" s="307" t="s">
        <v>25</v>
      </c>
      <c r="H2593" s="308" t="s">
        <v>2</v>
      </c>
      <c r="I2593" s="319"/>
      <c r="J2593" s="319"/>
    </row>
    <row r="2594" spans="1:10" x14ac:dyDescent="0.3">
      <c r="A2594" s="303" t="s">
        <v>2213</v>
      </c>
      <c r="B2594" s="304" t="s">
        <v>2800</v>
      </c>
      <c r="C2594" s="304" t="s">
        <v>3115</v>
      </c>
      <c r="D2594" s="304" t="s">
        <v>2800</v>
      </c>
      <c r="E2594" s="305" t="s">
        <v>2801</v>
      </c>
      <c r="F2594" s="320">
        <v>628</v>
      </c>
      <c r="G2594" s="307" t="s">
        <v>24</v>
      </c>
      <c r="H2594" s="308" t="s">
        <v>2</v>
      </c>
      <c r="I2594" s="319"/>
      <c r="J2594" s="319"/>
    </row>
    <row r="2595" spans="1:10" ht="27.6" x14ac:dyDescent="0.3">
      <c r="A2595" s="303" t="s">
        <v>2213</v>
      </c>
      <c r="B2595" s="304" t="s">
        <v>2800</v>
      </c>
      <c r="C2595" s="304" t="s">
        <v>3115</v>
      </c>
      <c r="D2595" s="304" t="s">
        <v>2800</v>
      </c>
      <c r="E2595" s="305" t="s">
        <v>6088</v>
      </c>
      <c r="F2595" s="320">
        <v>628</v>
      </c>
      <c r="G2595" s="307" t="s">
        <v>24</v>
      </c>
      <c r="H2595" s="308" t="s">
        <v>2</v>
      </c>
      <c r="I2595" s="319"/>
      <c r="J2595" s="319"/>
    </row>
    <row r="2596" spans="1:10" x14ac:dyDescent="0.3">
      <c r="A2596" s="303" t="s">
        <v>2213</v>
      </c>
      <c r="B2596" s="304" t="s">
        <v>2800</v>
      </c>
      <c r="C2596" s="304" t="s">
        <v>3115</v>
      </c>
      <c r="D2596" s="304" t="s">
        <v>2800</v>
      </c>
      <c r="E2596" s="305" t="s">
        <v>2801</v>
      </c>
      <c r="F2596" s="320">
        <v>628</v>
      </c>
      <c r="G2596" s="307" t="s">
        <v>25</v>
      </c>
      <c r="H2596" s="308" t="s">
        <v>2</v>
      </c>
      <c r="I2596" s="319"/>
      <c r="J2596" s="319"/>
    </row>
    <row r="2597" spans="1:10" ht="27.6" x14ac:dyDescent="0.3">
      <c r="A2597" s="303" t="s">
        <v>2213</v>
      </c>
      <c r="B2597" s="304" t="s">
        <v>2800</v>
      </c>
      <c r="C2597" s="304" t="s">
        <v>3115</v>
      </c>
      <c r="D2597" s="304" t="s">
        <v>2800</v>
      </c>
      <c r="E2597" s="305" t="s">
        <v>6088</v>
      </c>
      <c r="F2597" s="320">
        <v>628</v>
      </c>
      <c r="G2597" s="307" t="s">
        <v>25</v>
      </c>
      <c r="H2597" s="308" t="s">
        <v>2</v>
      </c>
      <c r="I2597" s="319"/>
      <c r="J2597" s="319"/>
    </row>
    <row r="2598" spans="1:10" x14ac:dyDescent="0.3">
      <c r="A2598" s="303" t="s">
        <v>2213</v>
      </c>
      <c r="B2598" s="304" t="s">
        <v>5214</v>
      </c>
      <c r="C2598" s="304" t="s">
        <v>3115</v>
      </c>
      <c r="D2598" s="304" t="s">
        <v>5214</v>
      </c>
      <c r="E2598" s="305" t="s">
        <v>5215</v>
      </c>
      <c r="F2598" s="320">
        <v>177</v>
      </c>
      <c r="G2598" s="307" t="s">
        <v>24</v>
      </c>
      <c r="H2598" s="308" t="s">
        <v>2</v>
      </c>
      <c r="I2598" s="319"/>
      <c r="J2598" s="319"/>
    </row>
    <row r="2599" spans="1:10" x14ac:dyDescent="0.3">
      <c r="A2599" s="303" t="s">
        <v>2213</v>
      </c>
      <c r="B2599" s="304" t="s">
        <v>5214</v>
      </c>
      <c r="C2599" s="304" t="s">
        <v>3115</v>
      </c>
      <c r="D2599" s="304" t="s">
        <v>5214</v>
      </c>
      <c r="E2599" s="305" t="s">
        <v>5215</v>
      </c>
      <c r="F2599" s="320">
        <v>177</v>
      </c>
      <c r="G2599" s="307" t="s">
        <v>24</v>
      </c>
      <c r="H2599" s="308" t="s">
        <v>2</v>
      </c>
      <c r="I2599" s="319"/>
      <c r="J2599" s="319"/>
    </row>
    <row r="2600" spans="1:10" x14ac:dyDescent="0.3">
      <c r="A2600" s="303" t="s">
        <v>2213</v>
      </c>
      <c r="B2600" s="304" t="s">
        <v>5214</v>
      </c>
      <c r="C2600" s="304" t="s">
        <v>3115</v>
      </c>
      <c r="D2600" s="304" t="s">
        <v>5214</v>
      </c>
      <c r="E2600" s="305" t="s">
        <v>5215</v>
      </c>
      <c r="F2600" s="320">
        <v>177</v>
      </c>
      <c r="G2600" s="307" t="s">
        <v>24</v>
      </c>
      <c r="H2600" s="308" t="s">
        <v>2</v>
      </c>
      <c r="I2600" s="319"/>
      <c r="J2600" s="319"/>
    </row>
    <row r="2601" spans="1:10" x14ac:dyDescent="0.3">
      <c r="A2601" s="303" t="s">
        <v>2213</v>
      </c>
      <c r="B2601" s="304" t="s">
        <v>5214</v>
      </c>
      <c r="C2601" s="304" t="s">
        <v>3115</v>
      </c>
      <c r="D2601" s="304" t="s">
        <v>5214</v>
      </c>
      <c r="E2601" s="305" t="s">
        <v>5215</v>
      </c>
      <c r="F2601" s="320">
        <v>177</v>
      </c>
      <c r="G2601" s="307" t="s">
        <v>25</v>
      </c>
      <c r="H2601" s="308" t="s">
        <v>2</v>
      </c>
      <c r="I2601" s="319"/>
      <c r="J2601" s="319"/>
    </row>
    <row r="2602" spans="1:10" x14ac:dyDescent="0.3">
      <c r="A2602" s="303" t="s">
        <v>2213</v>
      </c>
      <c r="B2602" s="304" t="s">
        <v>5214</v>
      </c>
      <c r="C2602" s="304" t="s">
        <v>3115</v>
      </c>
      <c r="D2602" s="304" t="s">
        <v>5214</v>
      </c>
      <c r="E2602" s="305" t="s">
        <v>5215</v>
      </c>
      <c r="F2602" s="320">
        <v>177</v>
      </c>
      <c r="G2602" s="307" t="s">
        <v>25</v>
      </c>
      <c r="H2602" s="308" t="s">
        <v>2</v>
      </c>
      <c r="I2602" s="319"/>
      <c r="J2602" s="319"/>
    </row>
    <row r="2603" spans="1:10" x14ac:dyDescent="0.3">
      <c r="A2603" s="303" t="s">
        <v>2213</v>
      </c>
      <c r="B2603" s="304" t="s">
        <v>5214</v>
      </c>
      <c r="C2603" s="304" t="s">
        <v>3115</v>
      </c>
      <c r="D2603" s="304" t="s">
        <v>5214</v>
      </c>
      <c r="E2603" s="305" t="s">
        <v>5215</v>
      </c>
      <c r="F2603" s="320">
        <v>177</v>
      </c>
      <c r="G2603" s="307" t="s">
        <v>25</v>
      </c>
      <c r="H2603" s="308" t="s">
        <v>2</v>
      </c>
      <c r="I2603" s="319"/>
      <c r="J2603" s="319"/>
    </row>
    <row r="2604" spans="1:10" x14ac:dyDescent="0.3">
      <c r="A2604" s="303" t="s">
        <v>2213</v>
      </c>
      <c r="B2604" s="304" t="s">
        <v>2508</v>
      </c>
      <c r="C2604" s="304" t="s">
        <v>3115</v>
      </c>
      <c r="D2604" s="304" t="s">
        <v>2508</v>
      </c>
      <c r="E2604" s="305" t="s">
        <v>2509</v>
      </c>
      <c r="F2604" s="320">
        <v>316</v>
      </c>
      <c r="G2604" s="307" t="s">
        <v>24</v>
      </c>
      <c r="H2604" s="308" t="s">
        <v>2</v>
      </c>
      <c r="I2604" s="319"/>
      <c r="J2604" s="319"/>
    </row>
    <row r="2605" spans="1:10" x14ac:dyDescent="0.3">
      <c r="A2605" s="303" t="s">
        <v>2213</v>
      </c>
      <c r="B2605" s="304" t="s">
        <v>2508</v>
      </c>
      <c r="C2605" s="304" t="s">
        <v>3115</v>
      </c>
      <c r="D2605" s="304" t="s">
        <v>2508</v>
      </c>
      <c r="E2605" s="305" t="s">
        <v>2509</v>
      </c>
      <c r="F2605" s="320">
        <v>316</v>
      </c>
      <c r="G2605" s="307" t="s">
        <v>24</v>
      </c>
      <c r="H2605" s="308" t="s">
        <v>2</v>
      </c>
      <c r="I2605" s="319"/>
      <c r="J2605" s="319"/>
    </row>
    <row r="2606" spans="1:10" x14ac:dyDescent="0.3">
      <c r="A2606" s="303" t="s">
        <v>2213</v>
      </c>
      <c r="B2606" s="304" t="s">
        <v>2508</v>
      </c>
      <c r="C2606" s="304" t="s">
        <v>3115</v>
      </c>
      <c r="D2606" s="304" t="s">
        <v>2508</v>
      </c>
      <c r="E2606" s="305" t="s">
        <v>2509</v>
      </c>
      <c r="F2606" s="320">
        <v>316</v>
      </c>
      <c r="G2606" s="307" t="s">
        <v>24</v>
      </c>
      <c r="H2606" s="308" t="s">
        <v>2</v>
      </c>
      <c r="I2606" s="319"/>
      <c r="J2606" s="319"/>
    </row>
    <row r="2607" spans="1:10" x14ac:dyDescent="0.3">
      <c r="A2607" s="303" t="s">
        <v>2213</v>
      </c>
      <c r="B2607" s="304" t="s">
        <v>2508</v>
      </c>
      <c r="C2607" s="304" t="s">
        <v>3115</v>
      </c>
      <c r="D2607" s="304" t="s">
        <v>2508</v>
      </c>
      <c r="E2607" s="305" t="s">
        <v>2509</v>
      </c>
      <c r="F2607" s="320">
        <v>316</v>
      </c>
      <c r="G2607" s="307" t="s">
        <v>24</v>
      </c>
      <c r="H2607" s="308" t="s">
        <v>2</v>
      </c>
      <c r="I2607" s="319"/>
      <c r="J2607" s="319"/>
    </row>
    <row r="2608" spans="1:10" x14ac:dyDescent="0.3">
      <c r="A2608" s="303" t="s">
        <v>2213</v>
      </c>
      <c r="B2608" s="304" t="s">
        <v>2508</v>
      </c>
      <c r="C2608" s="304" t="s">
        <v>3115</v>
      </c>
      <c r="D2608" s="304" t="s">
        <v>2508</v>
      </c>
      <c r="E2608" s="305" t="s">
        <v>6090</v>
      </c>
      <c r="F2608" s="320">
        <v>316</v>
      </c>
      <c r="G2608" s="307" t="s">
        <v>24</v>
      </c>
      <c r="H2608" s="308" t="s">
        <v>2</v>
      </c>
      <c r="I2608" s="319"/>
      <c r="J2608" s="319"/>
    </row>
    <row r="2609" spans="1:10" x14ac:dyDescent="0.3">
      <c r="A2609" s="303" t="s">
        <v>2213</v>
      </c>
      <c r="B2609" s="304" t="s">
        <v>2508</v>
      </c>
      <c r="C2609" s="304" t="s">
        <v>3115</v>
      </c>
      <c r="D2609" s="304" t="s">
        <v>2508</v>
      </c>
      <c r="E2609" s="305" t="s">
        <v>6089</v>
      </c>
      <c r="F2609" s="320">
        <v>316</v>
      </c>
      <c r="G2609" s="307" t="s">
        <v>24</v>
      </c>
      <c r="H2609" s="308" t="s">
        <v>2</v>
      </c>
      <c r="I2609" s="319"/>
      <c r="J2609" s="319"/>
    </row>
    <row r="2610" spans="1:10" x14ac:dyDescent="0.3">
      <c r="A2610" s="303" t="s">
        <v>2213</v>
      </c>
      <c r="B2610" s="304" t="s">
        <v>2508</v>
      </c>
      <c r="C2610" s="304" t="s">
        <v>3115</v>
      </c>
      <c r="D2610" s="304" t="s">
        <v>2508</v>
      </c>
      <c r="E2610" s="305" t="s">
        <v>2509</v>
      </c>
      <c r="F2610" s="320">
        <v>316</v>
      </c>
      <c r="G2610" s="307" t="s">
        <v>25</v>
      </c>
      <c r="H2610" s="308" t="s">
        <v>2</v>
      </c>
      <c r="I2610" s="319"/>
      <c r="J2610" s="319"/>
    </row>
    <row r="2611" spans="1:10" x14ac:dyDescent="0.3">
      <c r="A2611" s="303" t="s">
        <v>2213</v>
      </c>
      <c r="B2611" s="304" t="s">
        <v>2508</v>
      </c>
      <c r="C2611" s="304" t="s">
        <v>3115</v>
      </c>
      <c r="D2611" s="304" t="s">
        <v>2508</v>
      </c>
      <c r="E2611" s="305" t="s">
        <v>2509</v>
      </c>
      <c r="F2611" s="320">
        <v>316</v>
      </c>
      <c r="G2611" s="307" t="s">
        <v>25</v>
      </c>
      <c r="H2611" s="308" t="s">
        <v>2</v>
      </c>
      <c r="I2611" s="319"/>
      <c r="J2611" s="319"/>
    </row>
    <row r="2612" spans="1:10" x14ac:dyDescent="0.3">
      <c r="A2612" s="303" t="s">
        <v>2213</v>
      </c>
      <c r="B2612" s="304" t="s">
        <v>2508</v>
      </c>
      <c r="C2612" s="304" t="s">
        <v>3115</v>
      </c>
      <c r="D2612" s="304" t="s">
        <v>2508</v>
      </c>
      <c r="E2612" s="305" t="s">
        <v>2509</v>
      </c>
      <c r="F2612" s="320">
        <v>316</v>
      </c>
      <c r="G2612" s="307" t="s">
        <v>25</v>
      </c>
      <c r="H2612" s="308" t="s">
        <v>2</v>
      </c>
      <c r="I2612" s="319"/>
      <c r="J2612" s="319"/>
    </row>
    <row r="2613" spans="1:10" x14ac:dyDescent="0.3">
      <c r="A2613" s="303" t="s">
        <v>2213</v>
      </c>
      <c r="B2613" s="304" t="s">
        <v>2508</v>
      </c>
      <c r="C2613" s="304" t="s">
        <v>3115</v>
      </c>
      <c r="D2613" s="304" t="s">
        <v>2508</v>
      </c>
      <c r="E2613" s="305" t="s">
        <v>2509</v>
      </c>
      <c r="F2613" s="320">
        <v>316</v>
      </c>
      <c r="G2613" s="307" t="s">
        <v>25</v>
      </c>
      <c r="H2613" s="308" t="s">
        <v>2</v>
      </c>
      <c r="I2613" s="319"/>
      <c r="J2613" s="319"/>
    </row>
    <row r="2614" spans="1:10" x14ac:dyDescent="0.3">
      <c r="A2614" s="303" t="s">
        <v>2213</v>
      </c>
      <c r="B2614" s="304" t="s">
        <v>2508</v>
      </c>
      <c r="C2614" s="304" t="s">
        <v>3115</v>
      </c>
      <c r="D2614" s="304" t="s">
        <v>2508</v>
      </c>
      <c r="E2614" s="305" t="s">
        <v>6090</v>
      </c>
      <c r="F2614" s="320">
        <v>316</v>
      </c>
      <c r="G2614" s="307" t="s">
        <v>25</v>
      </c>
      <c r="H2614" s="308" t="s">
        <v>2</v>
      </c>
      <c r="I2614" s="319"/>
      <c r="J2614" s="319"/>
    </row>
    <row r="2615" spans="1:10" x14ac:dyDescent="0.3">
      <c r="A2615" s="303" t="s">
        <v>2213</v>
      </c>
      <c r="B2615" s="304" t="s">
        <v>2508</v>
      </c>
      <c r="C2615" s="304" t="s">
        <v>3115</v>
      </c>
      <c r="D2615" s="304" t="s">
        <v>2508</v>
      </c>
      <c r="E2615" s="305" t="s">
        <v>6089</v>
      </c>
      <c r="F2615" s="320">
        <v>316</v>
      </c>
      <c r="G2615" s="307" t="s">
        <v>25</v>
      </c>
      <c r="H2615" s="308" t="s">
        <v>2</v>
      </c>
      <c r="I2615" s="319"/>
      <c r="J2615" s="319"/>
    </row>
    <row r="2616" spans="1:10" x14ac:dyDescent="0.3">
      <c r="A2616" s="303" t="s">
        <v>2213</v>
      </c>
      <c r="B2616" s="304" t="s">
        <v>2510</v>
      </c>
      <c r="C2616" s="304" t="s">
        <v>3115</v>
      </c>
      <c r="D2616" s="304" t="s">
        <v>2510</v>
      </c>
      <c r="E2616" s="305" t="s">
        <v>5415</v>
      </c>
      <c r="F2616" s="320">
        <v>103</v>
      </c>
      <c r="G2616" s="307" t="s">
        <v>24</v>
      </c>
      <c r="H2616" s="308" t="s">
        <v>2</v>
      </c>
      <c r="I2616" s="319"/>
      <c r="J2616" s="319"/>
    </row>
    <row r="2617" spans="1:10" x14ac:dyDescent="0.3">
      <c r="A2617" s="303" t="s">
        <v>2213</v>
      </c>
      <c r="B2617" s="304" t="s">
        <v>2510</v>
      </c>
      <c r="C2617" s="304" t="s">
        <v>3115</v>
      </c>
      <c r="D2617" s="304" t="s">
        <v>2510</v>
      </c>
      <c r="E2617" s="305" t="s">
        <v>2798</v>
      </c>
      <c r="F2617" s="320">
        <v>103</v>
      </c>
      <c r="G2617" s="307" t="s">
        <v>24</v>
      </c>
      <c r="H2617" s="308" t="s">
        <v>2</v>
      </c>
      <c r="I2617" s="319"/>
      <c r="J2617" s="319"/>
    </row>
    <row r="2618" spans="1:10" x14ac:dyDescent="0.3">
      <c r="A2618" s="303" t="s">
        <v>2213</v>
      </c>
      <c r="B2618" s="304" t="s">
        <v>2510</v>
      </c>
      <c r="C2618" s="304" t="s">
        <v>3115</v>
      </c>
      <c r="D2618" s="304" t="s">
        <v>2510</v>
      </c>
      <c r="E2618" s="305" t="s">
        <v>2511</v>
      </c>
      <c r="F2618" s="320">
        <v>103</v>
      </c>
      <c r="G2618" s="307" t="s">
        <v>24</v>
      </c>
      <c r="H2618" s="308" t="s">
        <v>2</v>
      </c>
      <c r="I2618" s="319"/>
      <c r="J2618" s="319"/>
    </row>
    <row r="2619" spans="1:10" x14ac:dyDescent="0.3">
      <c r="A2619" s="303" t="s">
        <v>2213</v>
      </c>
      <c r="B2619" s="304" t="s">
        <v>2510</v>
      </c>
      <c r="C2619" s="304" t="s">
        <v>3115</v>
      </c>
      <c r="D2619" s="304" t="s">
        <v>2510</v>
      </c>
      <c r="E2619" s="305" t="s">
        <v>5415</v>
      </c>
      <c r="F2619" s="320">
        <v>103</v>
      </c>
      <c r="G2619" s="307" t="s">
        <v>25</v>
      </c>
      <c r="H2619" s="308" t="s">
        <v>2</v>
      </c>
      <c r="I2619" s="319"/>
      <c r="J2619" s="319"/>
    </row>
    <row r="2620" spans="1:10" x14ac:dyDescent="0.3">
      <c r="A2620" s="303" t="s">
        <v>2213</v>
      </c>
      <c r="B2620" s="304" t="s">
        <v>2510</v>
      </c>
      <c r="C2620" s="304" t="s">
        <v>3115</v>
      </c>
      <c r="D2620" s="304" t="s">
        <v>2510</v>
      </c>
      <c r="E2620" s="305" t="s">
        <v>2798</v>
      </c>
      <c r="F2620" s="320">
        <v>103</v>
      </c>
      <c r="G2620" s="307" t="s">
        <v>25</v>
      </c>
      <c r="H2620" s="308" t="s">
        <v>2</v>
      </c>
      <c r="I2620" s="319"/>
      <c r="J2620" s="319"/>
    </row>
    <row r="2621" spans="1:10" x14ac:dyDescent="0.3">
      <c r="A2621" s="303" t="s">
        <v>2213</v>
      </c>
      <c r="B2621" s="304" t="s">
        <v>2510</v>
      </c>
      <c r="C2621" s="304" t="s">
        <v>3115</v>
      </c>
      <c r="D2621" s="304" t="s">
        <v>2510</v>
      </c>
      <c r="E2621" s="305" t="s">
        <v>2511</v>
      </c>
      <c r="F2621" s="320">
        <v>103</v>
      </c>
      <c r="G2621" s="307" t="s">
        <v>25</v>
      </c>
      <c r="H2621" s="308" t="s">
        <v>2</v>
      </c>
      <c r="I2621" s="319"/>
      <c r="J2621" s="319"/>
    </row>
    <row r="2622" spans="1:10" x14ac:dyDescent="0.3">
      <c r="A2622" s="303" t="s">
        <v>2213</v>
      </c>
      <c r="B2622" s="304" t="s">
        <v>6091</v>
      </c>
      <c r="C2622" s="304" t="s">
        <v>3115</v>
      </c>
      <c r="D2622" s="304" t="s">
        <v>6091</v>
      </c>
      <c r="E2622" s="305" t="s">
        <v>6092</v>
      </c>
      <c r="F2622" s="320">
        <v>515</v>
      </c>
      <c r="G2622" s="307" t="s">
        <v>24</v>
      </c>
      <c r="H2622" s="308" t="s">
        <v>2</v>
      </c>
      <c r="I2622" s="319"/>
      <c r="J2622" s="319"/>
    </row>
    <row r="2623" spans="1:10" x14ac:dyDescent="0.3">
      <c r="A2623" s="303" t="s">
        <v>2213</v>
      </c>
      <c r="B2623" s="304" t="s">
        <v>6091</v>
      </c>
      <c r="C2623" s="304" t="s">
        <v>3115</v>
      </c>
      <c r="D2623" s="304" t="s">
        <v>6091</v>
      </c>
      <c r="E2623" s="305" t="s">
        <v>6092</v>
      </c>
      <c r="F2623" s="320">
        <v>515</v>
      </c>
      <c r="G2623" s="307" t="s">
        <v>25</v>
      </c>
      <c r="H2623" s="308" t="s">
        <v>2</v>
      </c>
      <c r="I2623" s="319"/>
      <c r="J2623" s="319"/>
    </row>
    <row r="2624" spans="1:10" x14ac:dyDescent="0.3">
      <c r="A2624" s="303" t="s">
        <v>2213</v>
      </c>
      <c r="B2624" s="304" t="s">
        <v>6093</v>
      </c>
      <c r="C2624" s="304" t="s">
        <v>3115</v>
      </c>
      <c r="D2624" s="304" t="s">
        <v>6093</v>
      </c>
      <c r="E2624" s="305" t="s">
        <v>6095</v>
      </c>
      <c r="F2624" s="320">
        <v>515</v>
      </c>
      <c r="G2624" s="307" t="s">
        <v>24</v>
      </c>
      <c r="H2624" s="308" t="s">
        <v>2</v>
      </c>
      <c r="I2624" s="319"/>
      <c r="J2624" s="319"/>
    </row>
    <row r="2625" spans="1:10" x14ac:dyDescent="0.3">
      <c r="A2625" s="303" t="s">
        <v>2213</v>
      </c>
      <c r="B2625" s="304" t="s">
        <v>6093</v>
      </c>
      <c r="C2625" s="304" t="s">
        <v>3115</v>
      </c>
      <c r="D2625" s="304" t="s">
        <v>6093</v>
      </c>
      <c r="E2625" s="305" t="s">
        <v>6095</v>
      </c>
      <c r="F2625" s="320">
        <v>515</v>
      </c>
      <c r="G2625" s="307" t="s">
        <v>24</v>
      </c>
      <c r="H2625" s="308" t="s">
        <v>2</v>
      </c>
      <c r="I2625" s="319"/>
      <c r="J2625" s="319"/>
    </row>
    <row r="2626" spans="1:10" x14ac:dyDescent="0.3">
      <c r="A2626" s="303" t="s">
        <v>2213</v>
      </c>
      <c r="B2626" s="304" t="s">
        <v>6093</v>
      </c>
      <c r="C2626" s="304" t="s">
        <v>3115</v>
      </c>
      <c r="D2626" s="304" t="s">
        <v>6093</v>
      </c>
      <c r="E2626" s="305" t="s">
        <v>6094</v>
      </c>
      <c r="F2626" s="320">
        <v>515</v>
      </c>
      <c r="G2626" s="307" t="s">
        <v>24</v>
      </c>
      <c r="H2626" s="308" t="s">
        <v>2</v>
      </c>
      <c r="I2626" s="319"/>
      <c r="J2626" s="319"/>
    </row>
    <row r="2627" spans="1:10" x14ac:dyDescent="0.3">
      <c r="A2627" s="303" t="s">
        <v>2213</v>
      </c>
      <c r="B2627" s="304" t="s">
        <v>6093</v>
      </c>
      <c r="C2627" s="304" t="s">
        <v>3115</v>
      </c>
      <c r="D2627" s="304" t="s">
        <v>6093</v>
      </c>
      <c r="E2627" s="305" t="s">
        <v>6095</v>
      </c>
      <c r="F2627" s="320">
        <v>515</v>
      </c>
      <c r="G2627" s="307" t="s">
        <v>25</v>
      </c>
      <c r="H2627" s="308" t="s">
        <v>2</v>
      </c>
      <c r="I2627" s="319"/>
      <c r="J2627" s="319"/>
    </row>
    <row r="2628" spans="1:10" x14ac:dyDescent="0.3">
      <c r="A2628" s="303" t="s">
        <v>2213</v>
      </c>
      <c r="B2628" s="304" t="s">
        <v>6093</v>
      </c>
      <c r="C2628" s="304" t="s">
        <v>3115</v>
      </c>
      <c r="D2628" s="304" t="s">
        <v>6093</v>
      </c>
      <c r="E2628" s="305" t="s">
        <v>6095</v>
      </c>
      <c r="F2628" s="320">
        <v>515</v>
      </c>
      <c r="G2628" s="307" t="s">
        <v>25</v>
      </c>
      <c r="H2628" s="308" t="s">
        <v>2</v>
      </c>
      <c r="I2628" s="319"/>
      <c r="J2628" s="319"/>
    </row>
    <row r="2629" spans="1:10" x14ac:dyDescent="0.3">
      <c r="A2629" s="303" t="s">
        <v>2213</v>
      </c>
      <c r="B2629" s="304" t="s">
        <v>6093</v>
      </c>
      <c r="C2629" s="304" t="s">
        <v>3115</v>
      </c>
      <c r="D2629" s="304" t="s">
        <v>6093</v>
      </c>
      <c r="E2629" s="305" t="s">
        <v>6094</v>
      </c>
      <c r="F2629" s="320">
        <v>515</v>
      </c>
      <c r="G2629" s="307" t="s">
        <v>25</v>
      </c>
      <c r="H2629" s="308" t="s">
        <v>2</v>
      </c>
      <c r="I2629" s="319"/>
      <c r="J2629" s="319"/>
    </row>
    <row r="2630" spans="1:10" x14ac:dyDescent="0.3">
      <c r="A2630" s="303" t="s">
        <v>2213</v>
      </c>
      <c r="B2630" s="304" t="s">
        <v>2820</v>
      </c>
      <c r="C2630" s="304" t="s">
        <v>3115</v>
      </c>
      <c r="D2630" s="304" t="s">
        <v>2820</v>
      </c>
      <c r="E2630" s="305" t="s">
        <v>2821</v>
      </c>
      <c r="F2630" s="320">
        <v>376</v>
      </c>
      <c r="G2630" s="307" t="s">
        <v>24</v>
      </c>
      <c r="H2630" s="308" t="s">
        <v>2</v>
      </c>
      <c r="I2630" s="319"/>
      <c r="J2630" s="319"/>
    </row>
    <row r="2631" spans="1:10" x14ac:dyDescent="0.3">
      <c r="A2631" s="303" t="s">
        <v>2213</v>
      </c>
      <c r="B2631" s="304" t="s">
        <v>2820</v>
      </c>
      <c r="C2631" s="304" t="s">
        <v>3115</v>
      </c>
      <c r="D2631" s="304" t="s">
        <v>2820</v>
      </c>
      <c r="E2631" s="305" t="s">
        <v>2821</v>
      </c>
      <c r="F2631" s="320">
        <v>376</v>
      </c>
      <c r="G2631" s="307" t="s">
        <v>25</v>
      </c>
      <c r="H2631" s="308" t="s">
        <v>2</v>
      </c>
      <c r="I2631" s="319"/>
      <c r="J2631" s="319"/>
    </row>
    <row r="2632" spans="1:10" x14ac:dyDescent="0.3">
      <c r="A2632" s="303" t="s">
        <v>2213</v>
      </c>
      <c r="B2632" s="304" t="s">
        <v>2794</v>
      </c>
      <c r="C2632" s="304" t="s">
        <v>3115</v>
      </c>
      <c r="D2632" s="304" t="s">
        <v>2794</v>
      </c>
      <c r="E2632" s="305" t="s">
        <v>5401</v>
      </c>
      <c r="F2632" s="320">
        <v>376</v>
      </c>
      <c r="G2632" s="307" t="s">
        <v>24</v>
      </c>
      <c r="H2632" s="308" t="s">
        <v>2</v>
      </c>
      <c r="I2632" s="319"/>
      <c r="J2632" s="319"/>
    </row>
    <row r="2633" spans="1:10" x14ac:dyDescent="0.3">
      <c r="A2633" s="303" t="s">
        <v>2213</v>
      </c>
      <c r="B2633" s="304" t="s">
        <v>2794</v>
      </c>
      <c r="C2633" s="304" t="s">
        <v>3115</v>
      </c>
      <c r="D2633" s="304" t="s">
        <v>2794</v>
      </c>
      <c r="E2633" s="305" t="s">
        <v>6096</v>
      </c>
      <c r="F2633" s="320">
        <v>376</v>
      </c>
      <c r="G2633" s="307" t="s">
        <v>24</v>
      </c>
      <c r="H2633" s="308" t="s">
        <v>2</v>
      </c>
      <c r="I2633" s="319"/>
      <c r="J2633" s="319"/>
    </row>
    <row r="2634" spans="1:10" x14ac:dyDescent="0.3">
      <c r="A2634" s="303" t="s">
        <v>2213</v>
      </c>
      <c r="B2634" s="304" t="s">
        <v>2794</v>
      </c>
      <c r="C2634" s="304" t="s">
        <v>3115</v>
      </c>
      <c r="D2634" s="304" t="s">
        <v>2794</v>
      </c>
      <c r="E2634" s="305" t="s">
        <v>6096</v>
      </c>
      <c r="F2634" s="320">
        <v>376</v>
      </c>
      <c r="G2634" s="307" t="s">
        <v>24</v>
      </c>
      <c r="H2634" s="308" t="s">
        <v>2</v>
      </c>
      <c r="I2634" s="319"/>
      <c r="J2634" s="319"/>
    </row>
    <row r="2635" spans="1:10" x14ac:dyDescent="0.3">
      <c r="A2635" s="303" t="s">
        <v>2213</v>
      </c>
      <c r="B2635" s="304" t="s">
        <v>2794</v>
      </c>
      <c r="C2635" s="304" t="s">
        <v>3115</v>
      </c>
      <c r="D2635" s="304" t="s">
        <v>2794</v>
      </c>
      <c r="E2635" s="305" t="s">
        <v>5401</v>
      </c>
      <c r="F2635" s="320">
        <v>376</v>
      </c>
      <c r="G2635" s="307" t="s">
        <v>25</v>
      </c>
      <c r="H2635" s="308" t="s">
        <v>2</v>
      </c>
      <c r="I2635" s="319"/>
      <c r="J2635" s="319"/>
    </row>
    <row r="2636" spans="1:10" x14ac:dyDescent="0.3">
      <c r="A2636" s="303" t="s">
        <v>2213</v>
      </c>
      <c r="B2636" s="304" t="s">
        <v>2794</v>
      </c>
      <c r="C2636" s="304" t="s">
        <v>3115</v>
      </c>
      <c r="D2636" s="304" t="s">
        <v>2794</v>
      </c>
      <c r="E2636" s="305" t="s">
        <v>6096</v>
      </c>
      <c r="F2636" s="320">
        <v>376</v>
      </c>
      <c r="G2636" s="307" t="s">
        <v>25</v>
      </c>
      <c r="H2636" s="308" t="s">
        <v>2</v>
      </c>
      <c r="I2636" s="319"/>
      <c r="J2636" s="319"/>
    </row>
    <row r="2637" spans="1:10" x14ac:dyDescent="0.3">
      <c r="A2637" s="303" t="s">
        <v>2213</v>
      </c>
      <c r="B2637" s="304" t="s">
        <v>2794</v>
      </c>
      <c r="C2637" s="304" t="s">
        <v>3115</v>
      </c>
      <c r="D2637" s="304" t="s">
        <v>2794</v>
      </c>
      <c r="E2637" s="305" t="s">
        <v>6096</v>
      </c>
      <c r="F2637" s="320">
        <v>376</v>
      </c>
      <c r="G2637" s="307" t="s">
        <v>25</v>
      </c>
      <c r="H2637" s="308" t="s">
        <v>2</v>
      </c>
      <c r="I2637" s="319"/>
      <c r="J2637" s="319"/>
    </row>
    <row r="2638" spans="1:10" x14ac:dyDescent="0.3">
      <c r="A2638" s="303" t="s">
        <v>2213</v>
      </c>
      <c r="B2638" s="304" t="s">
        <v>2506</v>
      </c>
      <c r="C2638" s="304" t="s">
        <v>3115</v>
      </c>
      <c r="D2638" s="304" t="s">
        <v>2506</v>
      </c>
      <c r="E2638" s="305" t="s">
        <v>6097</v>
      </c>
      <c r="F2638" s="320">
        <v>430</v>
      </c>
      <c r="G2638" s="307" t="s">
        <v>24</v>
      </c>
      <c r="H2638" s="308" t="s">
        <v>2</v>
      </c>
      <c r="I2638" s="319"/>
      <c r="J2638" s="319"/>
    </row>
    <row r="2639" spans="1:10" x14ac:dyDescent="0.3">
      <c r="A2639" s="303" t="s">
        <v>2213</v>
      </c>
      <c r="B2639" s="304" t="s">
        <v>2506</v>
      </c>
      <c r="C2639" s="304" t="s">
        <v>3115</v>
      </c>
      <c r="D2639" s="304" t="s">
        <v>2506</v>
      </c>
      <c r="E2639" s="305" t="s">
        <v>6097</v>
      </c>
      <c r="F2639" s="320">
        <v>430</v>
      </c>
      <c r="G2639" s="307" t="s">
        <v>25</v>
      </c>
      <c r="H2639" s="308" t="s">
        <v>2</v>
      </c>
      <c r="I2639" s="319"/>
      <c r="J2639" s="319"/>
    </row>
    <row r="2640" spans="1:10" x14ac:dyDescent="0.3">
      <c r="A2640" s="303" t="s">
        <v>2213</v>
      </c>
      <c r="B2640" s="304" t="s">
        <v>2513</v>
      </c>
      <c r="C2640" s="304" t="s">
        <v>3115</v>
      </c>
      <c r="D2640" s="304" t="s">
        <v>2513</v>
      </c>
      <c r="E2640" s="305" t="s">
        <v>6098</v>
      </c>
      <c r="F2640" s="320">
        <v>502</v>
      </c>
      <c r="G2640" s="307" t="s">
        <v>24</v>
      </c>
      <c r="H2640" s="308" t="s">
        <v>2</v>
      </c>
      <c r="I2640" s="319"/>
      <c r="J2640" s="319"/>
    </row>
    <row r="2641" spans="1:10" x14ac:dyDescent="0.3">
      <c r="A2641" s="303" t="s">
        <v>2213</v>
      </c>
      <c r="B2641" s="304" t="s">
        <v>2513</v>
      </c>
      <c r="C2641" s="304" t="s">
        <v>3115</v>
      </c>
      <c r="D2641" s="304" t="s">
        <v>2513</v>
      </c>
      <c r="E2641" s="305" t="s">
        <v>6098</v>
      </c>
      <c r="F2641" s="320">
        <v>502</v>
      </c>
      <c r="G2641" s="307" t="s">
        <v>25</v>
      </c>
      <c r="H2641" s="308" t="s">
        <v>2</v>
      </c>
      <c r="I2641" s="319"/>
      <c r="J2641" s="319"/>
    </row>
    <row r="2642" spans="1:10" x14ac:dyDescent="0.3">
      <c r="A2642" s="303" t="s">
        <v>2213</v>
      </c>
      <c r="B2642" s="304" t="s">
        <v>5399</v>
      </c>
      <c r="C2642" s="304" t="s">
        <v>3115</v>
      </c>
      <c r="D2642" s="304" t="s">
        <v>5399</v>
      </c>
      <c r="E2642" s="305" t="s">
        <v>5400</v>
      </c>
      <c r="F2642" s="320">
        <v>165</v>
      </c>
      <c r="G2642" s="307" t="s">
        <v>24</v>
      </c>
      <c r="H2642" s="308" t="s">
        <v>2</v>
      </c>
      <c r="I2642" s="319"/>
      <c r="J2642" s="319"/>
    </row>
    <row r="2643" spans="1:10" x14ac:dyDescent="0.3">
      <c r="A2643" s="303" t="s">
        <v>2213</v>
      </c>
      <c r="B2643" s="304" t="s">
        <v>5399</v>
      </c>
      <c r="C2643" s="304" t="s">
        <v>3115</v>
      </c>
      <c r="D2643" s="304" t="s">
        <v>5399</v>
      </c>
      <c r="E2643" s="305" t="s">
        <v>5400</v>
      </c>
      <c r="F2643" s="320">
        <v>165</v>
      </c>
      <c r="G2643" s="307" t="s">
        <v>24</v>
      </c>
      <c r="H2643" s="308" t="s">
        <v>2</v>
      </c>
      <c r="I2643" s="319"/>
      <c r="J2643" s="319"/>
    </row>
    <row r="2644" spans="1:10" x14ac:dyDescent="0.3">
      <c r="A2644" s="303" t="s">
        <v>2213</v>
      </c>
      <c r="B2644" s="304" t="s">
        <v>5399</v>
      </c>
      <c r="C2644" s="304" t="s">
        <v>3115</v>
      </c>
      <c r="D2644" s="304" t="s">
        <v>5399</v>
      </c>
      <c r="E2644" s="305" t="s">
        <v>5400</v>
      </c>
      <c r="F2644" s="320">
        <v>165</v>
      </c>
      <c r="G2644" s="307" t="s">
        <v>24</v>
      </c>
      <c r="H2644" s="308" t="s">
        <v>2</v>
      </c>
      <c r="I2644" s="319"/>
      <c r="J2644" s="319"/>
    </row>
    <row r="2645" spans="1:10" x14ac:dyDescent="0.3">
      <c r="A2645" s="303" t="s">
        <v>2213</v>
      </c>
      <c r="B2645" s="304" t="s">
        <v>5399</v>
      </c>
      <c r="C2645" s="304" t="s">
        <v>3115</v>
      </c>
      <c r="D2645" s="304" t="s">
        <v>5399</v>
      </c>
      <c r="E2645" s="305" t="s">
        <v>5400</v>
      </c>
      <c r="F2645" s="320">
        <v>165</v>
      </c>
      <c r="G2645" s="307" t="s">
        <v>24</v>
      </c>
      <c r="H2645" s="308" t="s">
        <v>2</v>
      </c>
      <c r="I2645" s="319"/>
      <c r="J2645" s="319"/>
    </row>
    <row r="2646" spans="1:10" x14ac:dyDescent="0.3">
      <c r="A2646" s="303" t="s">
        <v>2213</v>
      </c>
      <c r="B2646" s="304" t="s">
        <v>5399</v>
      </c>
      <c r="C2646" s="304" t="s">
        <v>3115</v>
      </c>
      <c r="D2646" s="304" t="s">
        <v>5399</v>
      </c>
      <c r="E2646" s="305" t="s">
        <v>5400</v>
      </c>
      <c r="F2646" s="320">
        <v>165</v>
      </c>
      <c r="G2646" s="307" t="s">
        <v>24</v>
      </c>
      <c r="H2646" s="308" t="s">
        <v>2</v>
      </c>
      <c r="I2646" s="319"/>
      <c r="J2646" s="319"/>
    </row>
    <row r="2647" spans="1:10" x14ac:dyDescent="0.3">
      <c r="A2647" s="303" t="s">
        <v>2213</v>
      </c>
      <c r="B2647" s="304" t="s">
        <v>5399</v>
      </c>
      <c r="C2647" s="304" t="s">
        <v>3115</v>
      </c>
      <c r="D2647" s="304" t="s">
        <v>5399</v>
      </c>
      <c r="E2647" s="305" t="s">
        <v>5400</v>
      </c>
      <c r="F2647" s="320">
        <v>165</v>
      </c>
      <c r="G2647" s="307" t="s">
        <v>25</v>
      </c>
      <c r="H2647" s="308" t="s">
        <v>2</v>
      </c>
      <c r="I2647" s="319"/>
      <c r="J2647" s="319"/>
    </row>
    <row r="2648" spans="1:10" x14ac:dyDescent="0.3">
      <c r="A2648" s="303" t="s">
        <v>2213</v>
      </c>
      <c r="B2648" s="304" t="s">
        <v>5399</v>
      </c>
      <c r="C2648" s="304" t="s">
        <v>3115</v>
      </c>
      <c r="D2648" s="304" t="s">
        <v>5399</v>
      </c>
      <c r="E2648" s="305" t="s">
        <v>5400</v>
      </c>
      <c r="F2648" s="320">
        <v>165</v>
      </c>
      <c r="G2648" s="307" t="s">
        <v>25</v>
      </c>
      <c r="H2648" s="308" t="s">
        <v>2</v>
      </c>
      <c r="I2648" s="319"/>
      <c r="J2648" s="319"/>
    </row>
    <row r="2649" spans="1:10" x14ac:dyDescent="0.3">
      <c r="A2649" s="303" t="s">
        <v>2213</v>
      </c>
      <c r="B2649" s="304" t="s">
        <v>5399</v>
      </c>
      <c r="C2649" s="304" t="s">
        <v>3115</v>
      </c>
      <c r="D2649" s="304" t="s">
        <v>5399</v>
      </c>
      <c r="E2649" s="305" t="s">
        <v>5400</v>
      </c>
      <c r="F2649" s="320">
        <v>165</v>
      </c>
      <c r="G2649" s="307" t="s">
        <v>25</v>
      </c>
      <c r="H2649" s="308" t="s">
        <v>2</v>
      </c>
      <c r="I2649" s="319"/>
      <c r="J2649" s="319"/>
    </row>
    <row r="2650" spans="1:10" x14ac:dyDescent="0.3">
      <c r="A2650" s="303" t="s">
        <v>2213</v>
      </c>
      <c r="B2650" s="304" t="s">
        <v>5399</v>
      </c>
      <c r="C2650" s="304" t="s">
        <v>3115</v>
      </c>
      <c r="D2650" s="304" t="s">
        <v>5399</v>
      </c>
      <c r="E2650" s="305" t="s">
        <v>5400</v>
      </c>
      <c r="F2650" s="320">
        <v>165</v>
      </c>
      <c r="G2650" s="307" t="s">
        <v>25</v>
      </c>
      <c r="H2650" s="308" t="s">
        <v>2</v>
      </c>
      <c r="I2650" s="319"/>
      <c r="J2650" s="319"/>
    </row>
    <row r="2651" spans="1:10" x14ac:dyDescent="0.3">
      <c r="A2651" s="303" t="s">
        <v>2213</v>
      </c>
      <c r="B2651" s="304" t="s">
        <v>5399</v>
      </c>
      <c r="C2651" s="304" t="s">
        <v>3115</v>
      </c>
      <c r="D2651" s="304" t="s">
        <v>5399</v>
      </c>
      <c r="E2651" s="305" t="s">
        <v>5400</v>
      </c>
      <c r="F2651" s="320">
        <v>165</v>
      </c>
      <c r="G2651" s="307" t="s">
        <v>25</v>
      </c>
      <c r="H2651" s="308" t="s">
        <v>2</v>
      </c>
      <c r="I2651" s="319"/>
      <c r="J2651" s="319"/>
    </row>
    <row r="2652" spans="1:10" ht="27.6" x14ac:dyDescent="0.3">
      <c r="A2652" s="303" t="s">
        <v>2213</v>
      </c>
      <c r="B2652" s="304" t="s">
        <v>6099</v>
      </c>
      <c r="C2652" s="304" t="s">
        <v>3115</v>
      </c>
      <c r="D2652" s="304" t="s">
        <v>6099</v>
      </c>
      <c r="E2652" s="305" t="s">
        <v>6100</v>
      </c>
      <c r="F2652" s="320" t="s">
        <v>6101</v>
      </c>
      <c r="G2652" s="307" t="s">
        <v>24</v>
      </c>
      <c r="H2652" s="308" t="s">
        <v>2</v>
      </c>
      <c r="I2652" s="319"/>
      <c r="J2652" s="319"/>
    </row>
    <row r="2653" spans="1:10" ht="27.6" x14ac:dyDescent="0.3">
      <c r="A2653" s="303" t="s">
        <v>2213</v>
      </c>
      <c r="B2653" s="304" t="s">
        <v>6099</v>
      </c>
      <c r="C2653" s="304" t="s">
        <v>3115</v>
      </c>
      <c r="D2653" s="304" t="s">
        <v>6099</v>
      </c>
      <c r="E2653" s="305" t="s">
        <v>6100</v>
      </c>
      <c r="F2653" s="320" t="s">
        <v>6101</v>
      </c>
      <c r="G2653" s="307" t="s">
        <v>24</v>
      </c>
      <c r="H2653" s="308" t="s">
        <v>2</v>
      </c>
      <c r="I2653" s="319"/>
      <c r="J2653" s="319"/>
    </row>
    <row r="2654" spans="1:10" ht="27.6" x14ac:dyDescent="0.3">
      <c r="A2654" s="303" t="s">
        <v>2213</v>
      </c>
      <c r="B2654" s="304" t="s">
        <v>6099</v>
      </c>
      <c r="C2654" s="304" t="s">
        <v>3115</v>
      </c>
      <c r="D2654" s="304" t="s">
        <v>6099</v>
      </c>
      <c r="E2654" s="305" t="s">
        <v>6100</v>
      </c>
      <c r="F2654" s="320" t="s">
        <v>6101</v>
      </c>
      <c r="G2654" s="307" t="s">
        <v>24</v>
      </c>
      <c r="H2654" s="308" t="s">
        <v>2</v>
      </c>
      <c r="I2654" s="319"/>
      <c r="J2654" s="319"/>
    </row>
    <row r="2655" spans="1:10" ht="41.4" x14ac:dyDescent="0.3">
      <c r="A2655" s="303" t="s">
        <v>2213</v>
      </c>
      <c r="B2655" s="304" t="s">
        <v>6099</v>
      </c>
      <c r="C2655" s="304" t="s">
        <v>3115</v>
      </c>
      <c r="D2655" s="304" t="s">
        <v>6099</v>
      </c>
      <c r="E2655" s="305" t="s">
        <v>6102</v>
      </c>
      <c r="F2655" s="320" t="s">
        <v>6101</v>
      </c>
      <c r="G2655" s="307" t="s">
        <v>24</v>
      </c>
      <c r="H2655" s="308" t="s">
        <v>2</v>
      </c>
      <c r="I2655" s="319"/>
      <c r="J2655" s="319"/>
    </row>
    <row r="2656" spans="1:10" ht="27.6" x14ac:dyDescent="0.3">
      <c r="A2656" s="303" t="s">
        <v>2213</v>
      </c>
      <c r="B2656" s="304" t="s">
        <v>6099</v>
      </c>
      <c r="C2656" s="304" t="s">
        <v>3115</v>
      </c>
      <c r="D2656" s="304" t="s">
        <v>6099</v>
      </c>
      <c r="E2656" s="305" t="s">
        <v>6100</v>
      </c>
      <c r="F2656" s="320" t="s">
        <v>6101</v>
      </c>
      <c r="G2656" s="307" t="s">
        <v>25</v>
      </c>
      <c r="H2656" s="308" t="s">
        <v>2</v>
      </c>
      <c r="I2656" s="319"/>
      <c r="J2656" s="319"/>
    </row>
    <row r="2657" spans="1:10" ht="27.6" x14ac:dyDescent="0.3">
      <c r="A2657" s="303" t="s">
        <v>2213</v>
      </c>
      <c r="B2657" s="304" t="s">
        <v>6099</v>
      </c>
      <c r="C2657" s="304" t="s">
        <v>3115</v>
      </c>
      <c r="D2657" s="304" t="s">
        <v>6099</v>
      </c>
      <c r="E2657" s="305" t="s">
        <v>6100</v>
      </c>
      <c r="F2657" s="320" t="s">
        <v>6101</v>
      </c>
      <c r="G2657" s="307" t="s">
        <v>25</v>
      </c>
      <c r="H2657" s="308" t="s">
        <v>2</v>
      </c>
      <c r="I2657" s="319"/>
      <c r="J2657" s="319"/>
    </row>
    <row r="2658" spans="1:10" ht="27.6" x14ac:dyDescent="0.3">
      <c r="A2658" s="303" t="s">
        <v>2213</v>
      </c>
      <c r="B2658" s="304" t="s">
        <v>6099</v>
      </c>
      <c r="C2658" s="304" t="s">
        <v>3115</v>
      </c>
      <c r="D2658" s="304" t="s">
        <v>6099</v>
      </c>
      <c r="E2658" s="305" t="s">
        <v>6100</v>
      </c>
      <c r="F2658" s="320" t="s">
        <v>6101</v>
      </c>
      <c r="G2658" s="307" t="s">
        <v>25</v>
      </c>
      <c r="H2658" s="308" t="s">
        <v>2</v>
      </c>
      <c r="I2658" s="319"/>
      <c r="J2658" s="319"/>
    </row>
    <row r="2659" spans="1:10" ht="41.4" x14ac:dyDescent="0.3">
      <c r="A2659" s="303" t="s">
        <v>2213</v>
      </c>
      <c r="B2659" s="304" t="s">
        <v>6099</v>
      </c>
      <c r="C2659" s="304" t="s">
        <v>3115</v>
      </c>
      <c r="D2659" s="304" t="s">
        <v>6099</v>
      </c>
      <c r="E2659" s="305" t="s">
        <v>6102</v>
      </c>
      <c r="F2659" s="320" t="s">
        <v>6101</v>
      </c>
      <c r="G2659" s="307" t="s">
        <v>25</v>
      </c>
      <c r="H2659" s="308" t="s">
        <v>2</v>
      </c>
      <c r="I2659" s="319"/>
      <c r="J2659" s="319"/>
    </row>
    <row r="2660" spans="1:10" ht="27.6" x14ac:dyDescent="0.3">
      <c r="A2660" s="303" t="s">
        <v>2213</v>
      </c>
      <c r="B2660" s="304" t="s">
        <v>6103</v>
      </c>
      <c r="C2660" s="304" t="s">
        <v>3115</v>
      </c>
      <c r="D2660" s="304" t="s">
        <v>6103</v>
      </c>
      <c r="E2660" s="305" t="s">
        <v>6105</v>
      </c>
      <c r="F2660" s="320" t="s">
        <v>6101</v>
      </c>
      <c r="G2660" s="307" t="s">
        <v>24</v>
      </c>
      <c r="H2660" s="308" t="s">
        <v>2</v>
      </c>
      <c r="I2660" s="319"/>
      <c r="J2660" s="319"/>
    </row>
    <row r="2661" spans="1:10" ht="27.6" x14ac:dyDescent="0.3">
      <c r="A2661" s="303" t="s">
        <v>2213</v>
      </c>
      <c r="B2661" s="304" t="s">
        <v>6103</v>
      </c>
      <c r="C2661" s="304" t="s">
        <v>3115</v>
      </c>
      <c r="D2661" s="304" t="s">
        <v>6103</v>
      </c>
      <c r="E2661" s="305" t="s">
        <v>6104</v>
      </c>
      <c r="F2661" s="320" t="s">
        <v>6101</v>
      </c>
      <c r="G2661" s="307" t="s">
        <v>24</v>
      </c>
      <c r="H2661" s="308" t="s">
        <v>2</v>
      </c>
      <c r="I2661" s="319"/>
      <c r="J2661" s="319"/>
    </row>
    <row r="2662" spans="1:10" ht="27.6" x14ac:dyDescent="0.3">
      <c r="A2662" s="303" t="s">
        <v>2213</v>
      </c>
      <c r="B2662" s="304" t="s">
        <v>6103</v>
      </c>
      <c r="C2662" s="304" t="s">
        <v>3115</v>
      </c>
      <c r="D2662" s="304" t="s">
        <v>6103</v>
      </c>
      <c r="E2662" s="305" t="s">
        <v>6105</v>
      </c>
      <c r="F2662" s="320" t="s">
        <v>6101</v>
      </c>
      <c r="G2662" s="307" t="s">
        <v>25</v>
      </c>
      <c r="H2662" s="308" t="s">
        <v>2</v>
      </c>
      <c r="I2662" s="319"/>
      <c r="J2662" s="319"/>
    </row>
    <row r="2663" spans="1:10" ht="27.6" x14ac:dyDescent="0.3">
      <c r="A2663" s="303" t="s">
        <v>2213</v>
      </c>
      <c r="B2663" s="304" t="s">
        <v>6103</v>
      </c>
      <c r="C2663" s="304" t="s">
        <v>3115</v>
      </c>
      <c r="D2663" s="304" t="s">
        <v>6103</v>
      </c>
      <c r="E2663" s="305" t="s">
        <v>6104</v>
      </c>
      <c r="F2663" s="320" t="s">
        <v>6101</v>
      </c>
      <c r="G2663" s="307" t="s">
        <v>25</v>
      </c>
      <c r="H2663" s="308" t="s">
        <v>2</v>
      </c>
      <c r="I2663" s="319"/>
      <c r="J2663" s="319"/>
    </row>
    <row r="2664" spans="1:10" x14ac:dyDescent="0.3">
      <c r="A2664" s="303" t="s">
        <v>2213</v>
      </c>
      <c r="B2664" s="304" t="s">
        <v>2795</v>
      </c>
      <c r="C2664" s="304" t="s">
        <v>3115</v>
      </c>
      <c r="D2664" s="304" t="s">
        <v>2795</v>
      </c>
      <c r="E2664" s="305" t="s">
        <v>6106</v>
      </c>
      <c r="F2664" s="320">
        <v>376</v>
      </c>
      <c r="G2664" s="307" t="s">
        <v>24</v>
      </c>
      <c r="H2664" s="308" t="s">
        <v>2</v>
      </c>
      <c r="I2664" s="319"/>
      <c r="J2664" s="319"/>
    </row>
    <row r="2665" spans="1:10" x14ac:dyDescent="0.3">
      <c r="A2665" s="303" t="s">
        <v>2213</v>
      </c>
      <c r="B2665" s="304" t="s">
        <v>2795</v>
      </c>
      <c r="C2665" s="304" t="s">
        <v>3115</v>
      </c>
      <c r="D2665" s="304" t="s">
        <v>2795</v>
      </c>
      <c r="E2665" s="305" t="s">
        <v>6106</v>
      </c>
      <c r="F2665" s="320">
        <v>376</v>
      </c>
      <c r="G2665" s="307" t="s">
        <v>24</v>
      </c>
      <c r="H2665" s="308" t="s">
        <v>2</v>
      </c>
      <c r="I2665" s="319"/>
      <c r="J2665" s="319"/>
    </row>
    <row r="2666" spans="1:10" x14ac:dyDescent="0.3">
      <c r="A2666" s="303" t="s">
        <v>2213</v>
      </c>
      <c r="B2666" s="304" t="s">
        <v>2795</v>
      </c>
      <c r="C2666" s="304" t="s">
        <v>3115</v>
      </c>
      <c r="D2666" s="304" t="s">
        <v>2795</v>
      </c>
      <c r="E2666" s="305" t="s">
        <v>6106</v>
      </c>
      <c r="F2666" s="320">
        <v>376</v>
      </c>
      <c r="G2666" s="307" t="s">
        <v>24</v>
      </c>
      <c r="H2666" s="308" t="s">
        <v>2</v>
      </c>
      <c r="I2666" s="319"/>
      <c r="J2666" s="319"/>
    </row>
    <row r="2667" spans="1:10" ht="41.4" x14ac:dyDescent="0.3">
      <c r="A2667" s="303" t="s">
        <v>2213</v>
      </c>
      <c r="B2667" s="304" t="s">
        <v>2795</v>
      </c>
      <c r="C2667" s="304" t="s">
        <v>3115</v>
      </c>
      <c r="D2667" s="304" t="s">
        <v>2795</v>
      </c>
      <c r="E2667" s="305" t="s">
        <v>6107</v>
      </c>
      <c r="F2667" s="320">
        <v>376</v>
      </c>
      <c r="G2667" s="307" t="s">
        <v>24</v>
      </c>
      <c r="H2667" s="308" t="s">
        <v>2</v>
      </c>
      <c r="I2667" s="319"/>
      <c r="J2667" s="319"/>
    </row>
    <row r="2668" spans="1:10" x14ac:dyDescent="0.3">
      <c r="A2668" s="303" t="s">
        <v>2213</v>
      </c>
      <c r="B2668" s="304" t="s">
        <v>2795</v>
      </c>
      <c r="C2668" s="304" t="s">
        <v>3115</v>
      </c>
      <c r="D2668" s="304" t="s">
        <v>2795</v>
      </c>
      <c r="E2668" s="305" t="s">
        <v>6106</v>
      </c>
      <c r="F2668" s="320">
        <v>376</v>
      </c>
      <c r="G2668" s="307" t="s">
        <v>25</v>
      </c>
      <c r="H2668" s="308" t="s">
        <v>2</v>
      </c>
      <c r="I2668" s="319"/>
      <c r="J2668" s="319"/>
    </row>
    <row r="2669" spans="1:10" x14ac:dyDescent="0.3">
      <c r="A2669" s="303" t="s">
        <v>2213</v>
      </c>
      <c r="B2669" s="304" t="s">
        <v>2795</v>
      </c>
      <c r="C2669" s="304" t="s">
        <v>3115</v>
      </c>
      <c r="D2669" s="304" t="s">
        <v>2795</v>
      </c>
      <c r="E2669" s="305" t="s">
        <v>6106</v>
      </c>
      <c r="F2669" s="320">
        <v>376</v>
      </c>
      <c r="G2669" s="307" t="s">
        <v>25</v>
      </c>
      <c r="H2669" s="308" t="s">
        <v>2</v>
      </c>
      <c r="I2669" s="319"/>
      <c r="J2669" s="319"/>
    </row>
    <row r="2670" spans="1:10" x14ac:dyDescent="0.3">
      <c r="A2670" s="303" t="s">
        <v>2213</v>
      </c>
      <c r="B2670" s="304" t="s">
        <v>2795</v>
      </c>
      <c r="C2670" s="304" t="s">
        <v>3115</v>
      </c>
      <c r="D2670" s="304" t="s">
        <v>2795</v>
      </c>
      <c r="E2670" s="305" t="s">
        <v>6106</v>
      </c>
      <c r="F2670" s="320">
        <v>376</v>
      </c>
      <c r="G2670" s="307" t="s">
        <v>25</v>
      </c>
      <c r="H2670" s="308" t="s">
        <v>2</v>
      </c>
      <c r="I2670" s="319"/>
      <c r="J2670" s="319"/>
    </row>
    <row r="2671" spans="1:10" ht="41.4" x14ac:dyDescent="0.3">
      <c r="A2671" s="303" t="s">
        <v>2213</v>
      </c>
      <c r="B2671" s="304" t="s">
        <v>2795</v>
      </c>
      <c r="C2671" s="304" t="s">
        <v>3115</v>
      </c>
      <c r="D2671" s="304" t="s">
        <v>2795</v>
      </c>
      <c r="E2671" s="305" t="s">
        <v>6107</v>
      </c>
      <c r="F2671" s="320">
        <v>376</v>
      </c>
      <c r="G2671" s="307" t="s">
        <v>25</v>
      </c>
      <c r="H2671" s="308" t="s">
        <v>2</v>
      </c>
      <c r="I2671" s="319"/>
      <c r="J2671" s="319"/>
    </row>
    <row r="2672" spans="1:10" x14ac:dyDescent="0.3">
      <c r="A2672" s="303" t="s">
        <v>2213</v>
      </c>
      <c r="B2672" s="304" t="s">
        <v>2507</v>
      </c>
      <c r="C2672" s="304" t="s">
        <v>3115</v>
      </c>
      <c r="D2672" s="304" t="s">
        <v>2507</v>
      </c>
      <c r="E2672" s="305" t="s">
        <v>6108</v>
      </c>
      <c r="F2672" s="320">
        <v>430</v>
      </c>
      <c r="G2672" s="307" t="s">
        <v>24</v>
      </c>
      <c r="H2672" s="308" t="s">
        <v>2</v>
      </c>
      <c r="I2672" s="319"/>
      <c r="J2672" s="319"/>
    </row>
    <row r="2673" spans="1:10" x14ac:dyDescent="0.3">
      <c r="A2673" s="303" t="s">
        <v>2213</v>
      </c>
      <c r="B2673" s="304" t="s">
        <v>2507</v>
      </c>
      <c r="C2673" s="304" t="s">
        <v>3115</v>
      </c>
      <c r="D2673" s="304" t="s">
        <v>2507</v>
      </c>
      <c r="E2673" s="305" t="s">
        <v>6108</v>
      </c>
      <c r="F2673" s="320">
        <v>430</v>
      </c>
      <c r="G2673" s="307" t="s">
        <v>25</v>
      </c>
      <c r="H2673" s="308" t="s">
        <v>2</v>
      </c>
      <c r="I2673" s="319"/>
      <c r="J2673" s="319"/>
    </row>
    <row r="2674" spans="1:10" x14ac:dyDescent="0.3">
      <c r="A2674" s="303" t="s">
        <v>2213</v>
      </c>
      <c r="B2674" s="304" t="s">
        <v>2514</v>
      </c>
      <c r="C2674" s="304" t="s">
        <v>3115</v>
      </c>
      <c r="D2674" s="304" t="s">
        <v>2514</v>
      </c>
      <c r="E2674" s="305" t="s">
        <v>6109</v>
      </c>
      <c r="F2674" s="320">
        <v>502</v>
      </c>
      <c r="G2674" s="307" t="s">
        <v>24</v>
      </c>
      <c r="H2674" s="308" t="s">
        <v>2</v>
      </c>
      <c r="I2674" s="319"/>
      <c r="J2674" s="319"/>
    </row>
    <row r="2675" spans="1:10" x14ac:dyDescent="0.3">
      <c r="A2675" s="303" t="s">
        <v>2213</v>
      </c>
      <c r="B2675" s="304" t="s">
        <v>2514</v>
      </c>
      <c r="C2675" s="304" t="s">
        <v>3115</v>
      </c>
      <c r="D2675" s="304" t="s">
        <v>2514</v>
      </c>
      <c r="E2675" s="305" t="s">
        <v>6109</v>
      </c>
      <c r="F2675" s="320">
        <v>502</v>
      </c>
      <c r="G2675" s="307" t="s">
        <v>25</v>
      </c>
      <c r="H2675" s="308" t="s">
        <v>2</v>
      </c>
      <c r="I2675" s="319"/>
      <c r="J2675" s="319"/>
    </row>
    <row r="2676" spans="1:10" x14ac:dyDescent="0.3">
      <c r="A2676" s="303" t="s">
        <v>2213</v>
      </c>
      <c r="B2676" s="304" t="s">
        <v>2796</v>
      </c>
      <c r="C2676" s="304" t="s">
        <v>3115</v>
      </c>
      <c r="D2676" s="304" t="s">
        <v>2796</v>
      </c>
      <c r="E2676" s="305" t="s">
        <v>6111</v>
      </c>
      <c r="F2676" s="320">
        <v>168</v>
      </c>
      <c r="G2676" s="307" t="s">
        <v>24</v>
      </c>
      <c r="H2676" s="308" t="s">
        <v>2</v>
      </c>
      <c r="I2676" s="319"/>
      <c r="J2676" s="319"/>
    </row>
    <row r="2677" spans="1:10" x14ac:dyDescent="0.3">
      <c r="A2677" s="303" t="s">
        <v>2213</v>
      </c>
      <c r="B2677" s="304" t="s">
        <v>2796</v>
      </c>
      <c r="C2677" s="304" t="s">
        <v>3115</v>
      </c>
      <c r="D2677" s="304" t="s">
        <v>2796</v>
      </c>
      <c r="E2677" s="305" t="s">
        <v>6110</v>
      </c>
      <c r="F2677" s="320">
        <v>168</v>
      </c>
      <c r="G2677" s="307" t="s">
        <v>24</v>
      </c>
      <c r="H2677" s="308" t="s">
        <v>2</v>
      </c>
      <c r="I2677" s="319"/>
      <c r="J2677" s="319"/>
    </row>
    <row r="2678" spans="1:10" x14ac:dyDescent="0.3">
      <c r="A2678" s="303" t="s">
        <v>2213</v>
      </c>
      <c r="B2678" s="304" t="s">
        <v>2796</v>
      </c>
      <c r="C2678" s="304" t="s">
        <v>3115</v>
      </c>
      <c r="D2678" s="304" t="s">
        <v>2796</v>
      </c>
      <c r="E2678" s="305" t="s">
        <v>6111</v>
      </c>
      <c r="F2678" s="320">
        <v>168</v>
      </c>
      <c r="G2678" s="307" t="s">
        <v>25</v>
      </c>
      <c r="H2678" s="308" t="s">
        <v>2</v>
      </c>
      <c r="I2678" s="319"/>
      <c r="J2678" s="319"/>
    </row>
    <row r="2679" spans="1:10" x14ac:dyDescent="0.3">
      <c r="A2679" s="303" t="s">
        <v>2213</v>
      </c>
      <c r="B2679" s="304" t="s">
        <v>2796</v>
      </c>
      <c r="C2679" s="304" t="s">
        <v>3115</v>
      </c>
      <c r="D2679" s="304" t="s">
        <v>2796</v>
      </c>
      <c r="E2679" s="305" t="s">
        <v>6110</v>
      </c>
      <c r="F2679" s="320">
        <v>168</v>
      </c>
      <c r="G2679" s="307" t="s">
        <v>25</v>
      </c>
      <c r="H2679" s="308" t="s">
        <v>2</v>
      </c>
      <c r="I2679" s="319"/>
      <c r="J2679" s="319"/>
    </row>
    <row r="2680" spans="1:10" x14ac:dyDescent="0.3">
      <c r="A2680" s="303" t="s">
        <v>2213</v>
      </c>
      <c r="B2680" s="304" t="s">
        <v>5402</v>
      </c>
      <c r="C2680" s="304" t="s">
        <v>3115</v>
      </c>
      <c r="D2680" s="304" t="s">
        <v>5402</v>
      </c>
      <c r="E2680" s="305" t="s">
        <v>5403</v>
      </c>
      <c r="F2680" s="320">
        <v>423</v>
      </c>
      <c r="G2680" s="307" t="s">
        <v>24</v>
      </c>
      <c r="H2680" s="308" t="s">
        <v>2</v>
      </c>
      <c r="I2680" s="319"/>
      <c r="J2680" s="319"/>
    </row>
    <row r="2681" spans="1:10" x14ac:dyDescent="0.3">
      <c r="A2681" s="303" t="s">
        <v>2213</v>
      </c>
      <c r="B2681" s="304" t="s">
        <v>5402</v>
      </c>
      <c r="C2681" s="304" t="s">
        <v>3115</v>
      </c>
      <c r="D2681" s="304" t="s">
        <v>5402</v>
      </c>
      <c r="E2681" s="305" t="s">
        <v>5403</v>
      </c>
      <c r="F2681" s="320">
        <v>423</v>
      </c>
      <c r="G2681" s="307" t="s">
        <v>25</v>
      </c>
      <c r="H2681" s="308" t="s">
        <v>2</v>
      </c>
      <c r="I2681" s="319"/>
      <c r="J2681" s="319"/>
    </row>
    <row r="2682" spans="1:10" x14ac:dyDescent="0.3">
      <c r="A2682" s="303" t="s">
        <v>2213</v>
      </c>
      <c r="B2682" s="304" t="s">
        <v>5213</v>
      </c>
      <c r="C2682" s="304" t="s">
        <v>3115</v>
      </c>
      <c r="D2682" s="304" t="s">
        <v>5213</v>
      </c>
      <c r="E2682" s="305" t="s">
        <v>2797</v>
      </c>
      <c r="F2682" s="320">
        <v>361</v>
      </c>
      <c r="G2682" s="307" t="s">
        <v>24</v>
      </c>
      <c r="H2682" s="308" t="s">
        <v>2</v>
      </c>
      <c r="I2682" s="319"/>
      <c r="J2682" s="319"/>
    </row>
    <row r="2683" spans="1:10" x14ac:dyDescent="0.3">
      <c r="A2683" s="303" t="s">
        <v>2213</v>
      </c>
      <c r="B2683" s="304" t="s">
        <v>5213</v>
      </c>
      <c r="C2683" s="304" t="s">
        <v>3115</v>
      </c>
      <c r="D2683" s="304" t="s">
        <v>5213</v>
      </c>
      <c r="E2683" s="305" t="s">
        <v>2797</v>
      </c>
      <c r="F2683" s="320">
        <v>361</v>
      </c>
      <c r="G2683" s="307" t="s">
        <v>24</v>
      </c>
      <c r="H2683" s="308" t="s">
        <v>2</v>
      </c>
      <c r="I2683" s="319"/>
      <c r="J2683" s="319"/>
    </row>
    <row r="2684" spans="1:10" x14ac:dyDescent="0.3">
      <c r="A2684" s="303" t="s">
        <v>2213</v>
      </c>
      <c r="B2684" s="304" t="s">
        <v>5213</v>
      </c>
      <c r="C2684" s="304" t="s">
        <v>3115</v>
      </c>
      <c r="D2684" s="304" t="s">
        <v>5213</v>
      </c>
      <c r="E2684" s="305" t="s">
        <v>2797</v>
      </c>
      <c r="F2684" s="320">
        <v>361</v>
      </c>
      <c r="G2684" s="307" t="s">
        <v>24</v>
      </c>
      <c r="H2684" s="308" t="s">
        <v>2</v>
      </c>
      <c r="I2684" s="319"/>
      <c r="J2684" s="319"/>
    </row>
    <row r="2685" spans="1:10" x14ac:dyDescent="0.3">
      <c r="A2685" s="303" t="s">
        <v>2213</v>
      </c>
      <c r="B2685" s="304" t="s">
        <v>5213</v>
      </c>
      <c r="C2685" s="304" t="s">
        <v>3115</v>
      </c>
      <c r="D2685" s="304" t="s">
        <v>5213</v>
      </c>
      <c r="E2685" s="305" t="s">
        <v>2797</v>
      </c>
      <c r="F2685" s="320">
        <v>361</v>
      </c>
      <c r="G2685" s="307" t="s">
        <v>25</v>
      </c>
      <c r="H2685" s="308" t="s">
        <v>2</v>
      </c>
      <c r="I2685" s="319"/>
      <c r="J2685" s="319"/>
    </row>
    <row r="2686" spans="1:10" x14ac:dyDescent="0.3">
      <c r="A2686" s="303" t="s">
        <v>2213</v>
      </c>
      <c r="B2686" s="304" t="s">
        <v>5213</v>
      </c>
      <c r="C2686" s="304" t="s">
        <v>3115</v>
      </c>
      <c r="D2686" s="304" t="s">
        <v>5213</v>
      </c>
      <c r="E2686" s="305" t="s">
        <v>2797</v>
      </c>
      <c r="F2686" s="320">
        <v>361</v>
      </c>
      <c r="G2686" s="307" t="s">
        <v>25</v>
      </c>
      <c r="H2686" s="308" t="s">
        <v>2</v>
      </c>
      <c r="I2686" s="319"/>
      <c r="J2686" s="319"/>
    </row>
    <row r="2687" spans="1:10" x14ac:dyDescent="0.3">
      <c r="A2687" s="303" t="s">
        <v>2213</v>
      </c>
      <c r="B2687" s="304" t="s">
        <v>5213</v>
      </c>
      <c r="C2687" s="304" t="s">
        <v>3115</v>
      </c>
      <c r="D2687" s="304" t="s">
        <v>5213</v>
      </c>
      <c r="E2687" s="305" t="s">
        <v>2797</v>
      </c>
      <c r="F2687" s="320">
        <v>361</v>
      </c>
      <c r="G2687" s="307" t="s">
        <v>25</v>
      </c>
      <c r="H2687" s="308" t="s">
        <v>2</v>
      </c>
      <c r="I2687" s="319"/>
      <c r="J2687" s="319"/>
    </row>
    <row r="2688" spans="1:10" x14ac:dyDescent="0.3">
      <c r="A2688" s="303" t="s">
        <v>2213</v>
      </c>
      <c r="B2688" s="304" t="s">
        <v>6112</v>
      </c>
      <c r="C2688" s="304" t="s">
        <v>3115</v>
      </c>
      <c r="D2688" s="304" t="s">
        <v>6112</v>
      </c>
      <c r="E2688" s="305" t="s">
        <v>6113</v>
      </c>
      <c r="F2688" s="320">
        <v>252</v>
      </c>
      <c r="G2688" s="307" t="s">
        <v>24</v>
      </c>
      <c r="H2688" s="308" t="s">
        <v>2</v>
      </c>
      <c r="I2688" s="319"/>
      <c r="J2688" s="319"/>
    </row>
    <row r="2689" spans="1:10" x14ac:dyDescent="0.3">
      <c r="A2689" s="303" t="s">
        <v>2213</v>
      </c>
      <c r="B2689" s="304" t="s">
        <v>6112</v>
      </c>
      <c r="C2689" s="304" t="s">
        <v>3115</v>
      </c>
      <c r="D2689" s="304" t="s">
        <v>6112</v>
      </c>
      <c r="E2689" s="305" t="s">
        <v>6113</v>
      </c>
      <c r="F2689" s="320">
        <v>252</v>
      </c>
      <c r="G2689" s="307" t="s">
        <v>25</v>
      </c>
      <c r="H2689" s="308" t="s">
        <v>2</v>
      </c>
      <c r="I2689" s="319"/>
      <c r="J2689" s="319"/>
    </row>
    <row r="2690" spans="1:10" x14ac:dyDescent="0.3">
      <c r="A2690" s="303" t="s">
        <v>2213</v>
      </c>
      <c r="B2690" s="304" t="s">
        <v>2788</v>
      </c>
      <c r="C2690" s="304" t="s">
        <v>3115</v>
      </c>
      <c r="D2690" s="304" t="s">
        <v>2788</v>
      </c>
      <c r="E2690" s="305" t="s">
        <v>2789</v>
      </c>
      <c r="F2690" s="320">
        <v>64</v>
      </c>
      <c r="G2690" s="307" t="s">
        <v>24</v>
      </c>
      <c r="H2690" s="308" t="s">
        <v>2</v>
      </c>
      <c r="I2690" s="319"/>
      <c r="J2690" s="319"/>
    </row>
    <row r="2691" spans="1:10" x14ac:dyDescent="0.3">
      <c r="A2691" s="303" t="s">
        <v>2213</v>
      </c>
      <c r="B2691" s="304" t="s">
        <v>2788</v>
      </c>
      <c r="C2691" s="304" t="s">
        <v>3115</v>
      </c>
      <c r="D2691" s="304" t="s">
        <v>2788</v>
      </c>
      <c r="E2691" s="305" t="s">
        <v>2789</v>
      </c>
      <c r="F2691" s="320">
        <v>64</v>
      </c>
      <c r="G2691" s="307" t="s">
        <v>25</v>
      </c>
      <c r="H2691" s="308" t="s">
        <v>2</v>
      </c>
      <c r="I2691" s="319"/>
      <c r="J2691" s="319"/>
    </row>
    <row r="2692" spans="1:10" x14ac:dyDescent="0.3">
      <c r="A2692" s="303" t="s">
        <v>2213</v>
      </c>
      <c r="B2692" s="304" t="s">
        <v>2786</v>
      </c>
      <c r="C2692" s="304" t="s">
        <v>3115</v>
      </c>
      <c r="D2692" s="304" t="s">
        <v>2786</v>
      </c>
      <c r="E2692" s="305" t="s">
        <v>2787</v>
      </c>
      <c r="F2692" s="320">
        <v>64</v>
      </c>
      <c r="G2692" s="307" t="s">
        <v>24</v>
      </c>
      <c r="H2692" s="308" t="s">
        <v>2</v>
      </c>
      <c r="I2692" s="319"/>
      <c r="J2692" s="319"/>
    </row>
    <row r="2693" spans="1:10" x14ac:dyDescent="0.3">
      <c r="A2693" s="303" t="s">
        <v>2213</v>
      </c>
      <c r="B2693" s="304" t="s">
        <v>2786</v>
      </c>
      <c r="C2693" s="304" t="s">
        <v>3115</v>
      </c>
      <c r="D2693" s="304" t="s">
        <v>2786</v>
      </c>
      <c r="E2693" s="305" t="s">
        <v>2787</v>
      </c>
      <c r="F2693" s="320">
        <v>64</v>
      </c>
      <c r="G2693" s="307" t="s">
        <v>25</v>
      </c>
      <c r="H2693" s="308" t="s">
        <v>2</v>
      </c>
      <c r="I2693" s="319"/>
      <c r="J2693" s="319"/>
    </row>
    <row r="2694" spans="1:10" ht="69" x14ac:dyDescent="0.3">
      <c r="A2694" s="303" t="s">
        <v>2213</v>
      </c>
      <c r="B2694" s="304" t="s">
        <v>2799</v>
      </c>
      <c r="C2694" s="304" t="s">
        <v>3115</v>
      </c>
      <c r="D2694" s="304" t="s">
        <v>2799</v>
      </c>
      <c r="E2694" s="305" t="s">
        <v>6114</v>
      </c>
      <c r="F2694" s="320">
        <v>2005</v>
      </c>
      <c r="G2694" s="307" t="s">
        <v>24</v>
      </c>
      <c r="H2694" s="308" t="s">
        <v>2</v>
      </c>
      <c r="I2694" s="319"/>
      <c r="J2694" s="319"/>
    </row>
    <row r="2695" spans="1:10" ht="69" x14ac:dyDescent="0.3">
      <c r="A2695" s="303" t="s">
        <v>2213</v>
      </c>
      <c r="B2695" s="304" t="s">
        <v>2799</v>
      </c>
      <c r="C2695" s="304" t="s">
        <v>3115</v>
      </c>
      <c r="D2695" s="304" t="s">
        <v>2799</v>
      </c>
      <c r="E2695" s="305" t="s">
        <v>6114</v>
      </c>
      <c r="F2695" s="320">
        <v>2005</v>
      </c>
      <c r="G2695" s="307" t="s">
        <v>25</v>
      </c>
      <c r="H2695" s="308" t="s">
        <v>2</v>
      </c>
      <c r="I2695" s="319"/>
      <c r="J2695" s="319"/>
    </row>
    <row r="2696" spans="1:10" ht="69" x14ac:dyDescent="0.3">
      <c r="A2696" s="303" t="s">
        <v>2213</v>
      </c>
      <c r="B2696" s="304" t="s">
        <v>6115</v>
      </c>
      <c r="C2696" s="304" t="s">
        <v>3115</v>
      </c>
      <c r="D2696" s="304" t="s">
        <v>6115</v>
      </c>
      <c r="E2696" s="305" t="s">
        <v>6116</v>
      </c>
      <c r="F2696" s="320">
        <v>2380</v>
      </c>
      <c r="G2696" s="307" t="s">
        <v>24</v>
      </c>
      <c r="H2696" s="308" t="s">
        <v>2</v>
      </c>
      <c r="I2696" s="319"/>
      <c r="J2696" s="319"/>
    </row>
    <row r="2697" spans="1:10" ht="69" x14ac:dyDescent="0.3">
      <c r="A2697" s="303" t="s">
        <v>2213</v>
      </c>
      <c r="B2697" s="304" t="s">
        <v>6115</v>
      </c>
      <c r="C2697" s="304" t="s">
        <v>3115</v>
      </c>
      <c r="D2697" s="304" t="s">
        <v>6115</v>
      </c>
      <c r="E2697" s="305" t="s">
        <v>6116</v>
      </c>
      <c r="F2697" s="320">
        <v>2380</v>
      </c>
      <c r="G2697" s="307" t="s">
        <v>25</v>
      </c>
      <c r="H2697" s="308" t="s">
        <v>2</v>
      </c>
      <c r="I2697" s="319"/>
      <c r="J2697" s="319"/>
    </row>
    <row r="2698" spans="1:10" ht="27.6" x14ac:dyDescent="0.3">
      <c r="A2698" s="303" t="s">
        <v>2213</v>
      </c>
      <c r="B2698" s="304" t="s">
        <v>5412</v>
      </c>
      <c r="C2698" s="304" t="s">
        <v>3115</v>
      </c>
      <c r="D2698" s="304" t="s">
        <v>5412</v>
      </c>
      <c r="E2698" s="305" t="s">
        <v>6117</v>
      </c>
      <c r="F2698" s="320">
        <v>3758</v>
      </c>
      <c r="G2698" s="307" t="s">
        <v>24</v>
      </c>
      <c r="H2698" s="308" t="s">
        <v>2</v>
      </c>
      <c r="I2698" s="319"/>
      <c r="J2698" s="319"/>
    </row>
    <row r="2699" spans="1:10" ht="27.6" x14ac:dyDescent="0.3">
      <c r="A2699" s="303" t="s">
        <v>2213</v>
      </c>
      <c r="B2699" s="304" t="s">
        <v>5412</v>
      </c>
      <c r="C2699" s="304" t="s">
        <v>3115</v>
      </c>
      <c r="D2699" s="304" t="s">
        <v>5412</v>
      </c>
      <c r="E2699" s="305" t="s">
        <v>6117</v>
      </c>
      <c r="F2699" s="320">
        <v>3758</v>
      </c>
      <c r="G2699" s="307" t="s">
        <v>25</v>
      </c>
      <c r="H2699" s="308" t="s">
        <v>2</v>
      </c>
      <c r="I2699" s="319"/>
      <c r="J2699" s="319"/>
    </row>
    <row r="2700" spans="1:10" ht="69" x14ac:dyDescent="0.3">
      <c r="A2700" s="303" t="s">
        <v>2213</v>
      </c>
      <c r="B2700" s="304" t="s">
        <v>2817</v>
      </c>
      <c r="C2700" s="304" t="s">
        <v>3115</v>
      </c>
      <c r="D2700" s="304" t="s">
        <v>2817</v>
      </c>
      <c r="E2700" s="305" t="s">
        <v>6118</v>
      </c>
      <c r="F2700" s="320">
        <v>3758</v>
      </c>
      <c r="G2700" s="307" t="s">
        <v>24</v>
      </c>
      <c r="H2700" s="308" t="s">
        <v>2</v>
      </c>
      <c r="I2700" s="319"/>
      <c r="J2700" s="319"/>
    </row>
    <row r="2701" spans="1:10" ht="69" x14ac:dyDescent="0.3">
      <c r="A2701" s="303" t="s">
        <v>2213</v>
      </c>
      <c r="B2701" s="304" t="s">
        <v>2817</v>
      </c>
      <c r="C2701" s="304" t="s">
        <v>3115</v>
      </c>
      <c r="D2701" s="304" t="s">
        <v>2817</v>
      </c>
      <c r="E2701" s="305" t="s">
        <v>6118</v>
      </c>
      <c r="F2701" s="320">
        <v>3758</v>
      </c>
      <c r="G2701" s="307" t="s">
        <v>25</v>
      </c>
      <c r="H2701" s="308" t="s">
        <v>2</v>
      </c>
      <c r="I2701" s="319"/>
      <c r="J2701" s="319"/>
    </row>
    <row r="2702" spans="1:10" ht="27.6" x14ac:dyDescent="0.3">
      <c r="A2702" s="303" t="s">
        <v>2213</v>
      </c>
      <c r="B2702" s="304" t="s">
        <v>5411</v>
      </c>
      <c r="C2702" s="304" t="s">
        <v>3115</v>
      </c>
      <c r="D2702" s="304" t="s">
        <v>5411</v>
      </c>
      <c r="E2702" s="305" t="s">
        <v>6119</v>
      </c>
      <c r="F2702" s="320">
        <v>4133</v>
      </c>
      <c r="G2702" s="307" t="s">
        <v>24</v>
      </c>
      <c r="H2702" s="308" t="s">
        <v>2</v>
      </c>
      <c r="I2702" s="319"/>
      <c r="J2702" s="319"/>
    </row>
    <row r="2703" spans="1:10" ht="27.6" x14ac:dyDescent="0.3">
      <c r="A2703" s="303" t="s">
        <v>2213</v>
      </c>
      <c r="B2703" s="304" t="s">
        <v>5411</v>
      </c>
      <c r="C2703" s="304" t="s">
        <v>3115</v>
      </c>
      <c r="D2703" s="304" t="s">
        <v>5411</v>
      </c>
      <c r="E2703" s="305" t="s">
        <v>6119</v>
      </c>
      <c r="F2703" s="320">
        <v>4133</v>
      </c>
      <c r="G2703" s="307" t="s">
        <v>25</v>
      </c>
      <c r="H2703" s="308" t="s">
        <v>2</v>
      </c>
      <c r="I2703" s="319"/>
      <c r="J2703" s="319"/>
    </row>
    <row r="2704" spans="1:10" ht="69" x14ac:dyDescent="0.3">
      <c r="A2704" s="303" t="s">
        <v>2213</v>
      </c>
      <c r="B2704" s="304" t="s">
        <v>2816</v>
      </c>
      <c r="C2704" s="304" t="s">
        <v>3115</v>
      </c>
      <c r="D2704" s="304" t="s">
        <v>2816</v>
      </c>
      <c r="E2704" s="305" t="s">
        <v>6120</v>
      </c>
      <c r="F2704" s="320">
        <v>4133</v>
      </c>
      <c r="G2704" s="307" t="s">
        <v>24</v>
      </c>
      <c r="H2704" s="308" t="s">
        <v>2</v>
      </c>
      <c r="I2704" s="319"/>
      <c r="J2704" s="319"/>
    </row>
    <row r="2705" spans="1:10" ht="69" x14ac:dyDescent="0.3">
      <c r="A2705" s="303" t="s">
        <v>2213</v>
      </c>
      <c r="B2705" s="304" t="s">
        <v>2816</v>
      </c>
      <c r="C2705" s="304" t="s">
        <v>3115</v>
      </c>
      <c r="D2705" s="304" t="s">
        <v>2816</v>
      </c>
      <c r="E2705" s="305" t="s">
        <v>6120</v>
      </c>
      <c r="F2705" s="320">
        <v>4133</v>
      </c>
      <c r="G2705" s="307" t="s">
        <v>25</v>
      </c>
      <c r="H2705" s="308" t="s">
        <v>2</v>
      </c>
      <c r="I2705" s="319"/>
      <c r="J2705" s="319"/>
    </row>
    <row r="2706" spans="1:10" x14ac:dyDescent="0.3">
      <c r="A2706" s="303" t="s">
        <v>2213</v>
      </c>
      <c r="B2706" s="304" t="s">
        <v>6121</v>
      </c>
      <c r="C2706" s="304" t="s">
        <v>3115</v>
      </c>
      <c r="D2706" s="304" t="s">
        <v>6121</v>
      </c>
      <c r="E2706" s="305" t="s">
        <v>6122</v>
      </c>
      <c r="F2706" s="320">
        <v>3132</v>
      </c>
      <c r="G2706" s="307" t="s">
        <v>24</v>
      </c>
      <c r="H2706" s="308" t="s">
        <v>2</v>
      </c>
      <c r="I2706" s="319"/>
      <c r="J2706" s="319"/>
    </row>
    <row r="2707" spans="1:10" x14ac:dyDescent="0.3">
      <c r="A2707" s="303" t="s">
        <v>2213</v>
      </c>
      <c r="B2707" s="304" t="s">
        <v>6121</v>
      </c>
      <c r="C2707" s="304" t="s">
        <v>3115</v>
      </c>
      <c r="D2707" s="304" t="s">
        <v>6121</v>
      </c>
      <c r="E2707" s="305" t="s">
        <v>6122</v>
      </c>
      <c r="F2707" s="320">
        <v>3132</v>
      </c>
      <c r="G2707" s="307" t="s">
        <v>25</v>
      </c>
      <c r="H2707" s="308" t="s">
        <v>2</v>
      </c>
      <c r="I2707" s="319"/>
      <c r="J2707" s="319"/>
    </row>
    <row r="2708" spans="1:10" ht="69" x14ac:dyDescent="0.3">
      <c r="A2708" s="303" t="s">
        <v>2213</v>
      </c>
      <c r="B2708" s="304" t="s">
        <v>2819</v>
      </c>
      <c r="C2708" s="304" t="s">
        <v>3115</v>
      </c>
      <c r="D2708" s="304" t="s">
        <v>2819</v>
      </c>
      <c r="E2708" s="305" t="s">
        <v>6123</v>
      </c>
      <c r="F2708" s="320">
        <v>3132</v>
      </c>
      <c r="G2708" s="307" t="s">
        <v>24</v>
      </c>
      <c r="H2708" s="308" t="s">
        <v>2</v>
      </c>
      <c r="I2708" s="319"/>
      <c r="J2708" s="319"/>
    </row>
    <row r="2709" spans="1:10" ht="69" x14ac:dyDescent="0.3">
      <c r="A2709" s="303" t="s">
        <v>2213</v>
      </c>
      <c r="B2709" s="304" t="s">
        <v>2819</v>
      </c>
      <c r="C2709" s="304" t="s">
        <v>3115</v>
      </c>
      <c r="D2709" s="304" t="s">
        <v>2819</v>
      </c>
      <c r="E2709" s="305" t="s">
        <v>6123</v>
      </c>
      <c r="F2709" s="320">
        <v>3132</v>
      </c>
      <c r="G2709" s="307" t="s">
        <v>25</v>
      </c>
      <c r="H2709" s="308" t="s">
        <v>2</v>
      </c>
      <c r="I2709" s="319"/>
      <c r="J2709" s="319"/>
    </row>
    <row r="2710" spans="1:10" ht="27.6" x14ac:dyDescent="0.3">
      <c r="A2710" s="303" t="s">
        <v>2213</v>
      </c>
      <c r="B2710" s="304" t="s">
        <v>5413</v>
      </c>
      <c r="C2710" s="304" t="s">
        <v>3115</v>
      </c>
      <c r="D2710" s="304" t="s">
        <v>5413</v>
      </c>
      <c r="E2710" s="305" t="s">
        <v>6124</v>
      </c>
      <c r="F2710" s="320">
        <v>3381</v>
      </c>
      <c r="G2710" s="307" t="s">
        <v>24</v>
      </c>
      <c r="H2710" s="308" t="s">
        <v>2</v>
      </c>
      <c r="I2710" s="319"/>
      <c r="J2710" s="319"/>
    </row>
    <row r="2711" spans="1:10" ht="27.6" x14ac:dyDescent="0.3">
      <c r="A2711" s="303" t="s">
        <v>2213</v>
      </c>
      <c r="B2711" s="304" t="s">
        <v>5413</v>
      </c>
      <c r="C2711" s="304" t="s">
        <v>3115</v>
      </c>
      <c r="D2711" s="304" t="s">
        <v>5413</v>
      </c>
      <c r="E2711" s="305" t="s">
        <v>6124</v>
      </c>
      <c r="F2711" s="320">
        <v>3381</v>
      </c>
      <c r="G2711" s="307" t="s">
        <v>25</v>
      </c>
      <c r="H2711" s="308" t="s">
        <v>2</v>
      </c>
      <c r="I2711" s="319"/>
      <c r="J2711" s="319"/>
    </row>
    <row r="2712" spans="1:10" ht="69" x14ac:dyDescent="0.3">
      <c r="A2712" s="303" t="s">
        <v>2213</v>
      </c>
      <c r="B2712" s="304" t="s">
        <v>2818</v>
      </c>
      <c r="C2712" s="304" t="s">
        <v>3115</v>
      </c>
      <c r="D2712" s="304" t="s">
        <v>2818</v>
      </c>
      <c r="E2712" s="305" t="s">
        <v>6125</v>
      </c>
      <c r="F2712" s="320">
        <v>3381</v>
      </c>
      <c r="G2712" s="307" t="s">
        <v>24</v>
      </c>
      <c r="H2712" s="308" t="s">
        <v>2</v>
      </c>
      <c r="I2712" s="319"/>
      <c r="J2712" s="319"/>
    </row>
    <row r="2713" spans="1:10" ht="69" x14ac:dyDescent="0.3">
      <c r="A2713" s="303" t="s">
        <v>2213</v>
      </c>
      <c r="B2713" s="304" t="s">
        <v>2818</v>
      </c>
      <c r="C2713" s="304" t="s">
        <v>3115</v>
      </c>
      <c r="D2713" s="304" t="s">
        <v>2818</v>
      </c>
      <c r="E2713" s="305" t="s">
        <v>6125</v>
      </c>
      <c r="F2713" s="320">
        <v>3381</v>
      </c>
      <c r="G2713" s="307" t="s">
        <v>25</v>
      </c>
      <c r="H2713" s="308" t="s">
        <v>2</v>
      </c>
      <c r="I2713" s="319"/>
      <c r="J2713" s="319"/>
    </row>
    <row r="2714" spans="1:10" ht="55.2" x14ac:dyDescent="0.3">
      <c r="A2714" s="303" t="s">
        <v>2213</v>
      </c>
      <c r="B2714" s="304" t="s">
        <v>5414</v>
      </c>
      <c r="C2714" s="304" t="s">
        <v>3115</v>
      </c>
      <c r="D2714" s="304" t="s">
        <v>5414</v>
      </c>
      <c r="E2714" s="305" t="s">
        <v>6126</v>
      </c>
      <c r="F2714" s="320">
        <v>1254</v>
      </c>
      <c r="G2714" s="307" t="s">
        <v>24</v>
      </c>
      <c r="H2714" s="308" t="s">
        <v>2</v>
      </c>
      <c r="I2714" s="319"/>
      <c r="J2714" s="319"/>
    </row>
    <row r="2715" spans="1:10" ht="55.2" x14ac:dyDescent="0.3">
      <c r="A2715" s="303" t="s">
        <v>2213</v>
      </c>
      <c r="B2715" s="304" t="s">
        <v>5414</v>
      </c>
      <c r="C2715" s="304" t="s">
        <v>3115</v>
      </c>
      <c r="D2715" s="304" t="s">
        <v>5414</v>
      </c>
      <c r="E2715" s="305" t="s">
        <v>6126</v>
      </c>
      <c r="F2715" s="320">
        <v>1254</v>
      </c>
      <c r="G2715" s="307" t="s">
        <v>25</v>
      </c>
      <c r="H2715" s="308" t="s">
        <v>2</v>
      </c>
      <c r="I2715" s="319"/>
      <c r="J2715" s="319"/>
    </row>
    <row r="2716" spans="1:10" ht="55.2" x14ac:dyDescent="0.3">
      <c r="A2716" s="303" t="s">
        <v>2213</v>
      </c>
      <c r="B2716" s="304" t="s">
        <v>5396</v>
      </c>
      <c r="C2716" s="304" t="s">
        <v>3115</v>
      </c>
      <c r="D2716" s="304" t="s">
        <v>5396</v>
      </c>
      <c r="E2716" s="305" t="s">
        <v>6127</v>
      </c>
      <c r="F2716" s="320">
        <v>1254</v>
      </c>
      <c r="G2716" s="307" t="s">
        <v>24</v>
      </c>
      <c r="H2716" s="308" t="s">
        <v>2</v>
      </c>
      <c r="I2716" s="319"/>
      <c r="J2716" s="319"/>
    </row>
    <row r="2717" spans="1:10" ht="55.2" x14ac:dyDescent="0.3">
      <c r="A2717" s="303" t="s">
        <v>2213</v>
      </c>
      <c r="B2717" s="304" t="s">
        <v>5396</v>
      </c>
      <c r="C2717" s="304" t="s">
        <v>3115</v>
      </c>
      <c r="D2717" s="304" t="s">
        <v>5396</v>
      </c>
      <c r="E2717" s="305" t="s">
        <v>6127</v>
      </c>
      <c r="F2717" s="320">
        <v>1254</v>
      </c>
      <c r="G2717" s="307" t="s">
        <v>24</v>
      </c>
      <c r="H2717" s="308" t="s">
        <v>2</v>
      </c>
      <c r="I2717" s="319"/>
      <c r="J2717" s="319"/>
    </row>
    <row r="2718" spans="1:10" ht="55.2" x14ac:dyDescent="0.3">
      <c r="A2718" s="303" t="s">
        <v>2213</v>
      </c>
      <c r="B2718" s="304" t="s">
        <v>5396</v>
      </c>
      <c r="C2718" s="304" t="s">
        <v>3115</v>
      </c>
      <c r="D2718" s="304" t="s">
        <v>5396</v>
      </c>
      <c r="E2718" s="305" t="s">
        <v>6127</v>
      </c>
      <c r="F2718" s="320">
        <v>1254</v>
      </c>
      <c r="G2718" s="307" t="s">
        <v>24</v>
      </c>
      <c r="H2718" s="308" t="s">
        <v>2</v>
      </c>
      <c r="I2718" s="319"/>
      <c r="J2718" s="319"/>
    </row>
    <row r="2719" spans="1:10" ht="55.2" x14ac:dyDescent="0.3">
      <c r="A2719" s="303" t="s">
        <v>2213</v>
      </c>
      <c r="B2719" s="304" t="s">
        <v>5396</v>
      </c>
      <c r="C2719" s="304" t="s">
        <v>3115</v>
      </c>
      <c r="D2719" s="304" t="s">
        <v>5396</v>
      </c>
      <c r="E2719" s="305" t="s">
        <v>6127</v>
      </c>
      <c r="F2719" s="320">
        <v>1254</v>
      </c>
      <c r="G2719" s="307" t="s">
        <v>25</v>
      </c>
      <c r="H2719" s="308" t="s">
        <v>2</v>
      </c>
      <c r="I2719" s="319"/>
      <c r="J2719" s="319"/>
    </row>
    <row r="2720" spans="1:10" ht="55.2" x14ac:dyDescent="0.3">
      <c r="A2720" s="303" t="s">
        <v>2213</v>
      </c>
      <c r="B2720" s="304" t="s">
        <v>5396</v>
      </c>
      <c r="C2720" s="304" t="s">
        <v>3115</v>
      </c>
      <c r="D2720" s="304" t="s">
        <v>5396</v>
      </c>
      <c r="E2720" s="305" t="s">
        <v>6127</v>
      </c>
      <c r="F2720" s="320">
        <v>1254</v>
      </c>
      <c r="G2720" s="307" t="s">
        <v>25</v>
      </c>
      <c r="H2720" s="308" t="s">
        <v>2</v>
      </c>
      <c r="I2720" s="319"/>
      <c r="J2720" s="319"/>
    </row>
    <row r="2721" spans="1:10" ht="55.2" x14ac:dyDescent="0.3">
      <c r="A2721" s="303" t="s">
        <v>2213</v>
      </c>
      <c r="B2721" s="304" t="s">
        <v>5396</v>
      </c>
      <c r="C2721" s="304" t="s">
        <v>3115</v>
      </c>
      <c r="D2721" s="304" t="s">
        <v>5396</v>
      </c>
      <c r="E2721" s="305" t="s">
        <v>6127</v>
      </c>
      <c r="F2721" s="320">
        <v>1254</v>
      </c>
      <c r="G2721" s="307" t="s">
        <v>25</v>
      </c>
      <c r="H2721" s="308" t="s">
        <v>2</v>
      </c>
      <c r="I2721" s="319"/>
      <c r="J2721" s="319"/>
    </row>
    <row r="2722" spans="1:10" ht="27.6" x14ac:dyDescent="0.3">
      <c r="A2722" s="303" t="s">
        <v>2213</v>
      </c>
      <c r="B2722" s="304" t="s">
        <v>5393</v>
      </c>
      <c r="C2722" s="304" t="s">
        <v>3115</v>
      </c>
      <c r="D2722" s="304" t="s">
        <v>5393</v>
      </c>
      <c r="E2722" s="305" t="s">
        <v>6128</v>
      </c>
      <c r="F2722" s="320">
        <v>3758</v>
      </c>
      <c r="G2722" s="307" t="s">
        <v>24</v>
      </c>
      <c r="H2722" s="308" t="s">
        <v>2</v>
      </c>
      <c r="I2722" s="319"/>
      <c r="J2722" s="319"/>
    </row>
    <row r="2723" spans="1:10" ht="27.6" x14ac:dyDescent="0.3">
      <c r="A2723" s="303" t="s">
        <v>2213</v>
      </c>
      <c r="B2723" s="304" t="s">
        <v>5393</v>
      </c>
      <c r="C2723" s="304" t="s">
        <v>3115</v>
      </c>
      <c r="D2723" s="304" t="s">
        <v>5393</v>
      </c>
      <c r="E2723" s="305" t="s">
        <v>6128</v>
      </c>
      <c r="F2723" s="320">
        <v>3758</v>
      </c>
      <c r="G2723" s="307" t="s">
        <v>25</v>
      </c>
      <c r="H2723" s="308" t="s">
        <v>2</v>
      </c>
      <c r="I2723" s="319"/>
      <c r="J2723" s="319"/>
    </row>
    <row r="2724" spans="1:10" ht="69" x14ac:dyDescent="0.3">
      <c r="A2724" s="303" t="s">
        <v>2213</v>
      </c>
      <c r="B2724" s="304" t="s">
        <v>2791</v>
      </c>
      <c r="C2724" s="304" t="s">
        <v>3115</v>
      </c>
      <c r="D2724" s="304" t="s">
        <v>2791</v>
      </c>
      <c r="E2724" s="305" t="s">
        <v>6129</v>
      </c>
      <c r="F2724" s="320">
        <v>3758</v>
      </c>
      <c r="G2724" s="307" t="s">
        <v>24</v>
      </c>
      <c r="H2724" s="308" t="s">
        <v>2</v>
      </c>
      <c r="I2724" s="319"/>
      <c r="J2724" s="319"/>
    </row>
    <row r="2725" spans="1:10" ht="69" x14ac:dyDescent="0.3">
      <c r="A2725" s="303" t="s">
        <v>2213</v>
      </c>
      <c r="B2725" s="304" t="s">
        <v>2791</v>
      </c>
      <c r="C2725" s="304" t="s">
        <v>3115</v>
      </c>
      <c r="D2725" s="304" t="s">
        <v>2791</v>
      </c>
      <c r="E2725" s="305" t="s">
        <v>6129</v>
      </c>
      <c r="F2725" s="320">
        <v>3758</v>
      </c>
      <c r="G2725" s="307" t="s">
        <v>25</v>
      </c>
      <c r="H2725" s="308" t="s">
        <v>2</v>
      </c>
      <c r="I2725" s="319"/>
      <c r="J2725" s="319"/>
    </row>
    <row r="2726" spans="1:10" ht="27.6" x14ac:dyDescent="0.3">
      <c r="A2726" s="303" t="s">
        <v>2213</v>
      </c>
      <c r="B2726" s="304" t="s">
        <v>5392</v>
      </c>
      <c r="C2726" s="304" t="s">
        <v>3115</v>
      </c>
      <c r="D2726" s="304" t="s">
        <v>5392</v>
      </c>
      <c r="E2726" s="305" t="s">
        <v>6130</v>
      </c>
      <c r="F2726" s="320">
        <v>4133</v>
      </c>
      <c r="G2726" s="307" t="s">
        <v>24</v>
      </c>
      <c r="H2726" s="308" t="s">
        <v>2</v>
      </c>
      <c r="I2726" s="319"/>
      <c r="J2726" s="319"/>
    </row>
    <row r="2727" spans="1:10" ht="27.6" x14ac:dyDescent="0.3">
      <c r="A2727" s="303" t="s">
        <v>2213</v>
      </c>
      <c r="B2727" s="304" t="s">
        <v>5392</v>
      </c>
      <c r="C2727" s="304" t="s">
        <v>3115</v>
      </c>
      <c r="D2727" s="304" t="s">
        <v>5392</v>
      </c>
      <c r="E2727" s="305" t="s">
        <v>6130</v>
      </c>
      <c r="F2727" s="320">
        <v>4133</v>
      </c>
      <c r="G2727" s="307" t="s">
        <v>25</v>
      </c>
      <c r="H2727" s="308" t="s">
        <v>2</v>
      </c>
      <c r="I2727" s="319"/>
      <c r="J2727" s="319"/>
    </row>
    <row r="2728" spans="1:10" ht="69" x14ac:dyDescent="0.3">
      <c r="A2728" s="303" t="s">
        <v>2213</v>
      </c>
      <c r="B2728" s="304" t="s">
        <v>2790</v>
      </c>
      <c r="C2728" s="304" t="s">
        <v>3115</v>
      </c>
      <c r="D2728" s="304" t="s">
        <v>2790</v>
      </c>
      <c r="E2728" s="305" t="s">
        <v>6131</v>
      </c>
      <c r="F2728" s="320">
        <v>4133</v>
      </c>
      <c r="G2728" s="307" t="s">
        <v>24</v>
      </c>
      <c r="H2728" s="308" t="s">
        <v>2</v>
      </c>
      <c r="I2728" s="319"/>
      <c r="J2728" s="319"/>
    </row>
    <row r="2729" spans="1:10" ht="69" x14ac:dyDescent="0.3">
      <c r="A2729" s="303" t="s">
        <v>2213</v>
      </c>
      <c r="B2729" s="304" t="s">
        <v>2790</v>
      </c>
      <c r="C2729" s="304" t="s">
        <v>3115</v>
      </c>
      <c r="D2729" s="304" t="s">
        <v>2790</v>
      </c>
      <c r="E2729" s="305" t="s">
        <v>6131</v>
      </c>
      <c r="F2729" s="320">
        <v>4133</v>
      </c>
      <c r="G2729" s="307" t="s">
        <v>25</v>
      </c>
      <c r="H2729" s="308" t="s">
        <v>2</v>
      </c>
      <c r="I2729" s="319"/>
      <c r="J2729" s="319"/>
    </row>
    <row r="2730" spans="1:10" ht="27.6" x14ac:dyDescent="0.3">
      <c r="A2730" s="303" t="s">
        <v>2213</v>
      </c>
      <c r="B2730" s="304" t="s">
        <v>5395</v>
      </c>
      <c r="C2730" s="304" t="s">
        <v>3115</v>
      </c>
      <c r="D2730" s="304" t="s">
        <v>5395</v>
      </c>
      <c r="E2730" s="305" t="s">
        <v>6132</v>
      </c>
      <c r="F2730" s="320">
        <v>3132</v>
      </c>
      <c r="G2730" s="307" t="s">
        <v>24</v>
      </c>
      <c r="H2730" s="308" t="s">
        <v>2</v>
      </c>
      <c r="I2730" s="319"/>
      <c r="J2730" s="319"/>
    </row>
    <row r="2731" spans="1:10" ht="27.6" x14ac:dyDescent="0.3">
      <c r="A2731" s="303" t="s">
        <v>2213</v>
      </c>
      <c r="B2731" s="304" t="s">
        <v>5395</v>
      </c>
      <c r="C2731" s="304" t="s">
        <v>3115</v>
      </c>
      <c r="D2731" s="304" t="s">
        <v>5395</v>
      </c>
      <c r="E2731" s="305" t="s">
        <v>6132</v>
      </c>
      <c r="F2731" s="320">
        <v>3132</v>
      </c>
      <c r="G2731" s="307" t="s">
        <v>25</v>
      </c>
      <c r="H2731" s="308" t="s">
        <v>2</v>
      </c>
      <c r="I2731" s="319"/>
      <c r="J2731" s="319"/>
    </row>
    <row r="2732" spans="1:10" ht="69" x14ac:dyDescent="0.3">
      <c r="A2732" s="303" t="s">
        <v>2213</v>
      </c>
      <c r="B2732" s="304" t="s">
        <v>2793</v>
      </c>
      <c r="C2732" s="304" t="s">
        <v>3115</v>
      </c>
      <c r="D2732" s="304" t="s">
        <v>2793</v>
      </c>
      <c r="E2732" s="305" t="s">
        <v>6133</v>
      </c>
      <c r="F2732" s="320">
        <v>3132</v>
      </c>
      <c r="G2732" s="307" t="s">
        <v>24</v>
      </c>
      <c r="H2732" s="308" t="s">
        <v>2</v>
      </c>
      <c r="I2732" s="319"/>
      <c r="J2732" s="319"/>
    </row>
    <row r="2733" spans="1:10" ht="69" x14ac:dyDescent="0.3">
      <c r="A2733" s="303" t="s">
        <v>2213</v>
      </c>
      <c r="B2733" s="304" t="s">
        <v>2793</v>
      </c>
      <c r="C2733" s="304" t="s">
        <v>3115</v>
      </c>
      <c r="D2733" s="304" t="s">
        <v>2793</v>
      </c>
      <c r="E2733" s="305" t="s">
        <v>6133</v>
      </c>
      <c r="F2733" s="320">
        <v>3132</v>
      </c>
      <c r="G2733" s="307" t="s">
        <v>25</v>
      </c>
      <c r="H2733" s="308" t="s">
        <v>2</v>
      </c>
      <c r="I2733" s="319"/>
      <c r="J2733" s="319"/>
    </row>
    <row r="2734" spans="1:10" ht="27.6" x14ac:dyDescent="0.3">
      <c r="A2734" s="303" t="s">
        <v>2213</v>
      </c>
      <c r="B2734" s="304" t="s">
        <v>5394</v>
      </c>
      <c r="C2734" s="304" t="s">
        <v>3115</v>
      </c>
      <c r="D2734" s="304" t="s">
        <v>5394</v>
      </c>
      <c r="E2734" s="305" t="s">
        <v>6134</v>
      </c>
      <c r="F2734" s="320">
        <v>3381</v>
      </c>
      <c r="G2734" s="307" t="s">
        <v>24</v>
      </c>
      <c r="H2734" s="308" t="s">
        <v>2</v>
      </c>
      <c r="I2734" s="319"/>
      <c r="J2734" s="319"/>
    </row>
    <row r="2735" spans="1:10" ht="27.6" x14ac:dyDescent="0.3">
      <c r="A2735" s="303" t="s">
        <v>2213</v>
      </c>
      <c r="B2735" s="304" t="s">
        <v>5394</v>
      </c>
      <c r="C2735" s="304" t="s">
        <v>3115</v>
      </c>
      <c r="D2735" s="304" t="s">
        <v>5394</v>
      </c>
      <c r="E2735" s="305" t="s">
        <v>6134</v>
      </c>
      <c r="F2735" s="320">
        <v>3381</v>
      </c>
      <c r="G2735" s="307" t="s">
        <v>25</v>
      </c>
      <c r="H2735" s="308" t="s">
        <v>2</v>
      </c>
      <c r="I2735" s="319"/>
      <c r="J2735" s="319"/>
    </row>
    <row r="2736" spans="1:10" ht="69" x14ac:dyDescent="0.3">
      <c r="A2736" s="303" t="s">
        <v>2213</v>
      </c>
      <c r="B2736" s="304" t="s">
        <v>2792</v>
      </c>
      <c r="C2736" s="304" t="s">
        <v>3115</v>
      </c>
      <c r="D2736" s="304" t="s">
        <v>2792</v>
      </c>
      <c r="E2736" s="305" t="s">
        <v>6135</v>
      </c>
      <c r="F2736" s="320">
        <v>3381</v>
      </c>
      <c r="G2736" s="307" t="s">
        <v>24</v>
      </c>
      <c r="H2736" s="308" t="s">
        <v>2</v>
      </c>
      <c r="I2736" s="319"/>
      <c r="J2736" s="319"/>
    </row>
    <row r="2737" spans="1:10" ht="69" x14ac:dyDescent="0.3">
      <c r="A2737" s="303" t="s">
        <v>2213</v>
      </c>
      <c r="B2737" s="304" t="s">
        <v>2792</v>
      </c>
      <c r="C2737" s="304" t="s">
        <v>3115</v>
      </c>
      <c r="D2737" s="304" t="s">
        <v>2792</v>
      </c>
      <c r="E2737" s="305" t="s">
        <v>6135</v>
      </c>
      <c r="F2737" s="320">
        <v>3381</v>
      </c>
      <c r="G2737" s="307" t="s">
        <v>25</v>
      </c>
      <c r="H2737" s="308" t="s">
        <v>2</v>
      </c>
      <c r="I2737" s="319"/>
      <c r="J2737" s="319"/>
    </row>
    <row r="2738" spans="1:10" ht="27.6" x14ac:dyDescent="0.3">
      <c r="A2738" s="303" t="s">
        <v>2213</v>
      </c>
      <c r="B2738" s="304" t="s">
        <v>5210</v>
      </c>
      <c r="C2738" s="304" t="s">
        <v>3115</v>
      </c>
      <c r="D2738" s="304" t="s">
        <v>5210</v>
      </c>
      <c r="E2738" s="305" t="s">
        <v>6136</v>
      </c>
      <c r="F2738" s="320">
        <v>4068</v>
      </c>
      <c r="G2738" s="307" t="s">
        <v>24</v>
      </c>
      <c r="H2738" s="308" t="s">
        <v>2</v>
      </c>
      <c r="I2738" s="319"/>
      <c r="J2738" s="319"/>
    </row>
    <row r="2739" spans="1:10" ht="27.6" x14ac:dyDescent="0.3">
      <c r="A2739" s="303" t="s">
        <v>2213</v>
      </c>
      <c r="B2739" s="304" t="s">
        <v>5210</v>
      </c>
      <c r="C2739" s="304" t="s">
        <v>3115</v>
      </c>
      <c r="D2739" s="304" t="s">
        <v>5210</v>
      </c>
      <c r="E2739" s="305" t="s">
        <v>6136</v>
      </c>
      <c r="F2739" s="320">
        <v>4068</v>
      </c>
      <c r="G2739" s="307" t="s">
        <v>25</v>
      </c>
      <c r="H2739" s="308" t="s">
        <v>2</v>
      </c>
      <c r="I2739" s="319"/>
      <c r="J2739" s="319"/>
    </row>
    <row r="2740" spans="1:10" ht="69" x14ac:dyDescent="0.3">
      <c r="A2740" s="303" t="s">
        <v>2213</v>
      </c>
      <c r="B2740" s="304" t="s">
        <v>6137</v>
      </c>
      <c r="C2740" s="304" t="s">
        <v>3115</v>
      </c>
      <c r="D2740" s="304" t="s">
        <v>6137</v>
      </c>
      <c r="E2740" s="305" t="s">
        <v>6138</v>
      </c>
      <c r="F2740" s="320">
        <v>4068</v>
      </c>
      <c r="G2740" s="307" t="s">
        <v>24</v>
      </c>
      <c r="H2740" s="308" t="s">
        <v>2</v>
      </c>
      <c r="I2740" s="319"/>
      <c r="J2740" s="319"/>
    </row>
    <row r="2741" spans="1:10" ht="69" x14ac:dyDescent="0.3">
      <c r="A2741" s="303" t="s">
        <v>2213</v>
      </c>
      <c r="B2741" s="304" t="s">
        <v>6137</v>
      </c>
      <c r="C2741" s="304" t="s">
        <v>3115</v>
      </c>
      <c r="D2741" s="304" t="s">
        <v>6137</v>
      </c>
      <c r="E2741" s="305" t="s">
        <v>6138</v>
      </c>
      <c r="F2741" s="320">
        <v>4068</v>
      </c>
      <c r="G2741" s="307" t="s">
        <v>25</v>
      </c>
      <c r="H2741" s="308" t="s">
        <v>2</v>
      </c>
      <c r="I2741" s="319"/>
      <c r="J2741" s="319"/>
    </row>
    <row r="2742" spans="1:10" ht="27.6" x14ac:dyDescent="0.3">
      <c r="A2742" s="303" t="s">
        <v>2213</v>
      </c>
      <c r="B2742" s="304" t="s">
        <v>5209</v>
      </c>
      <c r="C2742" s="304" t="s">
        <v>3115</v>
      </c>
      <c r="D2742" s="304" t="s">
        <v>5209</v>
      </c>
      <c r="E2742" s="305" t="s">
        <v>6139</v>
      </c>
      <c r="F2742" s="320">
        <v>4484</v>
      </c>
      <c r="G2742" s="307" t="s">
        <v>24</v>
      </c>
      <c r="H2742" s="308" t="s">
        <v>2</v>
      </c>
      <c r="I2742" s="319"/>
      <c r="J2742" s="319"/>
    </row>
    <row r="2743" spans="1:10" ht="27.6" x14ac:dyDescent="0.3">
      <c r="A2743" s="303" t="s">
        <v>2213</v>
      </c>
      <c r="B2743" s="304" t="s">
        <v>5209</v>
      </c>
      <c r="C2743" s="304" t="s">
        <v>3115</v>
      </c>
      <c r="D2743" s="304" t="s">
        <v>5209</v>
      </c>
      <c r="E2743" s="305" t="s">
        <v>6139</v>
      </c>
      <c r="F2743" s="320">
        <v>4484</v>
      </c>
      <c r="G2743" s="307" t="s">
        <v>25</v>
      </c>
      <c r="H2743" s="308" t="s">
        <v>2</v>
      </c>
      <c r="I2743" s="319"/>
      <c r="J2743" s="319"/>
    </row>
    <row r="2744" spans="1:10" ht="69" x14ac:dyDescent="0.3">
      <c r="A2744" s="303" t="s">
        <v>2213</v>
      </c>
      <c r="B2744" s="304" t="s">
        <v>2503</v>
      </c>
      <c r="C2744" s="304" t="s">
        <v>3115</v>
      </c>
      <c r="D2744" s="304" t="s">
        <v>2503</v>
      </c>
      <c r="E2744" s="305" t="s">
        <v>6140</v>
      </c>
      <c r="F2744" s="320">
        <v>4484</v>
      </c>
      <c r="G2744" s="307" t="s">
        <v>24</v>
      </c>
      <c r="H2744" s="308" t="s">
        <v>2</v>
      </c>
      <c r="I2744" s="319"/>
      <c r="J2744" s="319"/>
    </row>
    <row r="2745" spans="1:10" ht="69" x14ac:dyDescent="0.3">
      <c r="A2745" s="303" t="s">
        <v>2213</v>
      </c>
      <c r="B2745" s="304" t="s">
        <v>2503</v>
      </c>
      <c r="C2745" s="304" t="s">
        <v>3115</v>
      </c>
      <c r="D2745" s="304" t="s">
        <v>2503</v>
      </c>
      <c r="E2745" s="305" t="s">
        <v>6140</v>
      </c>
      <c r="F2745" s="320">
        <v>4484</v>
      </c>
      <c r="G2745" s="307" t="s">
        <v>25</v>
      </c>
      <c r="H2745" s="308" t="s">
        <v>2</v>
      </c>
      <c r="I2745" s="319"/>
      <c r="J2745" s="319"/>
    </row>
    <row r="2746" spans="1:10" ht="27.6" x14ac:dyDescent="0.3">
      <c r="A2746" s="303" t="s">
        <v>2213</v>
      </c>
      <c r="B2746" s="304" t="s">
        <v>5212</v>
      </c>
      <c r="C2746" s="304" t="s">
        <v>3115</v>
      </c>
      <c r="D2746" s="304" t="s">
        <v>5212</v>
      </c>
      <c r="E2746" s="305" t="s">
        <v>6141</v>
      </c>
      <c r="F2746" s="320">
        <v>3364</v>
      </c>
      <c r="G2746" s="307" t="s">
        <v>24</v>
      </c>
      <c r="H2746" s="308" t="s">
        <v>2</v>
      </c>
      <c r="I2746" s="319"/>
      <c r="J2746" s="319"/>
    </row>
    <row r="2747" spans="1:10" ht="27.6" x14ac:dyDescent="0.3">
      <c r="A2747" s="303" t="s">
        <v>2213</v>
      </c>
      <c r="B2747" s="304" t="s">
        <v>5212</v>
      </c>
      <c r="C2747" s="304" t="s">
        <v>3115</v>
      </c>
      <c r="D2747" s="304" t="s">
        <v>5212</v>
      </c>
      <c r="E2747" s="305" t="s">
        <v>6141</v>
      </c>
      <c r="F2747" s="320">
        <v>3364</v>
      </c>
      <c r="G2747" s="307" t="s">
        <v>25</v>
      </c>
      <c r="H2747" s="308" t="s">
        <v>2</v>
      </c>
      <c r="I2747" s="319"/>
      <c r="J2747" s="319"/>
    </row>
    <row r="2748" spans="1:10" ht="69" x14ac:dyDescent="0.3">
      <c r="A2748" s="303" t="s">
        <v>2213</v>
      </c>
      <c r="B2748" s="304" t="s">
        <v>2505</v>
      </c>
      <c r="C2748" s="304" t="s">
        <v>3115</v>
      </c>
      <c r="D2748" s="304" t="s">
        <v>2505</v>
      </c>
      <c r="E2748" s="305" t="s">
        <v>6142</v>
      </c>
      <c r="F2748" s="320">
        <v>3364</v>
      </c>
      <c r="G2748" s="307" t="s">
        <v>24</v>
      </c>
      <c r="H2748" s="308" t="s">
        <v>2</v>
      </c>
      <c r="I2748" s="319"/>
      <c r="J2748" s="319"/>
    </row>
    <row r="2749" spans="1:10" ht="69" x14ac:dyDescent="0.3">
      <c r="A2749" s="303" t="s">
        <v>2213</v>
      </c>
      <c r="B2749" s="304" t="s">
        <v>2505</v>
      </c>
      <c r="C2749" s="304" t="s">
        <v>3115</v>
      </c>
      <c r="D2749" s="304" t="s">
        <v>2505</v>
      </c>
      <c r="E2749" s="305" t="s">
        <v>6142</v>
      </c>
      <c r="F2749" s="320">
        <v>3364</v>
      </c>
      <c r="G2749" s="307" t="s">
        <v>25</v>
      </c>
      <c r="H2749" s="308" t="s">
        <v>2</v>
      </c>
      <c r="I2749" s="319"/>
      <c r="J2749" s="319"/>
    </row>
    <row r="2750" spans="1:10" ht="27.6" x14ac:dyDescent="0.3">
      <c r="A2750" s="303" t="s">
        <v>2213</v>
      </c>
      <c r="B2750" s="304" t="s">
        <v>5211</v>
      </c>
      <c r="C2750" s="304" t="s">
        <v>3115</v>
      </c>
      <c r="D2750" s="304" t="s">
        <v>5211</v>
      </c>
      <c r="E2750" s="305" t="s">
        <v>6143</v>
      </c>
      <c r="F2750" s="320">
        <v>3638</v>
      </c>
      <c r="G2750" s="307" t="s">
        <v>24</v>
      </c>
      <c r="H2750" s="308" t="s">
        <v>2</v>
      </c>
      <c r="I2750" s="319"/>
      <c r="J2750" s="319"/>
    </row>
    <row r="2751" spans="1:10" ht="27.6" x14ac:dyDescent="0.3">
      <c r="A2751" s="303" t="s">
        <v>2213</v>
      </c>
      <c r="B2751" s="304" t="s">
        <v>5211</v>
      </c>
      <c r="C2751" s="304" t="s">
        <v>3115</v>
      </c>
      <c r="D2751" s="304" t="s">
        <v>5211</v>
      </c>
      <c r="E2751" s="305" t="s">
        <v>6143</v>
      </c>
      <c r="F2751" s="320">
        <v>3638</v>
      </c>
      <c r="G2751" s="307" t="s">
        <v>25</v>
      </c>
      <c r="H2751" s="308" t="s">
        <v>2</v>
      </c>
      <c r="I2751" s="319"/>
      <c r="J2751" s="319"/>
    </row>
    <row r="2752" spans="1:10" ht="69" x14ac:dyDescent="0.3">
      <c r="A2752" s="303" t="s">
        <v>2213</v>
      </c>
      <c r="B2752" s="304" t="s">
        <v>2504</v>
      </c>
      <c r="C2752" s="304" t="s">
        <v>3115</v>
      </c>
      <c r="D2752" s="304" t="s">
        <v>2504</v>
      </c>
      <c r="E2752" s="305" t="s">
        <v>6144</v>
      </c>
      <c r="F2752" s="320">
        <v>3638</v>
      </c>
      <c r="G2752" s="307" t="s">
        <v>24</v>
      </c>
      <c r="H2752" s="308" t="s">
        <v>2</v>
      </c>
      <c r="I2752" s="319"/>
      <c r="J2752" s="319"/>
    </row>
    <row r="2753" spans="1:10" ht="69" x14ac:dyDescent="0.3">
      <c r="A2753" s="303" t="s">
        <v>2213</v>
      </c>
      <c r="B2753" s="304" t="s">
        <v>2504</v>
      </c>
      <c r="C2753" s="304" t="s">
        <v>3115</v>
      </c>
      <c r="D2753" s="304" t="s">
        <v>2504</v>
      </c>
      <c r="E2753" s="305" t="s">
        <v>6144</v>
      </c>
      <c r="F2753" s="320">
        <v>3638</v>
      </c>
      <c r="G2753" s="307" t="s">
        <v>25</v>
      </c>
      <c r="H2753" s="308" t="s">
        <v>2</v>
      </c>
      <c r="I2753" s="319"/>
      <c r="J2753" s="319"/>
    </row>
    <row r="2754" spans="1:10" ht="69" x14ac:dyDescent="0.3">
      <c r="A2754" s="303" t="s">
        <v>2213</v>
      </c>
      <c r="B2754" s="304" t="s">
        <v>2512</v>
      </c>
      <c r="C2754" s="304" t="s">
        <v>3115</v>
      </c>
      <c r="D2754" s="304" t="s">
        <v>2512</v>
      </c>
      <c r="E2754" s="305" t="s">
        <v>6145</v>
      </c>
      <c r="F2754" s="320">
        <v>11015</v>
      </c>
      <c r="G2754" s="307" t="s">
        <v>24</v>
      </c>
      <c r="H2754" s="308" t="s">
        <v>2</v>
      </c>
      <c r="I2754" s="319"/>
      <c r="J2754" s="319"/>
    </row>
    <row r="2755" spans="1:10" ht="69" x14ac:dyDescent="0.3">
      <c r="A2755" s="303" t="s">
        <v>2213</v>
      </c>
      <c r="B2755" s="304" t="s">
        <v>2512</v>
      </c>
      <c r="C2755" s="304" t="s">
        <v>3115</v>
      </c>
      <c r="D2755" s="304" t="s">
        <v>2512</v>
      </c>
      <c r="E2755" s="305" t="s">
        <v>6145</v>
      </c>
      <c r="F2755" s="320">
        <v>11015</v>
      </c>
      <c r="G2755" s="307" t="s">
        <v>25</v>
      </c>
      <c r="H2755" s="308" t="s">
        <v>2</v>
      </c>
      <c r="I2755" s="319"/>
      <c r="J2755" s="319"/>
    </row>
    <row r="2756" spans="1:10" x14ac:dyDescent="0.3">
      <c r="A2756" s="303" t="s">
        <v>2213</v>
      </c>
      <c r="B2756" s="304" t="s">
        <v>2803</v>
      </c>
      <c r="C2756" s="304" t="s">
        <v>3115</v>
      </c>
      <c r="D2756" s="304" t="s">
        <v>2803</v>
      </c>
      <c r="E2756" s="305" t="s">
        <v>7136</v>
      </c>
      <c r="F2756" s="320">
        <v>502</v>
      </c>
      <c r="G2756" s="307" t="s">
        <v>24</v>
      </c>
      <c r="H2756" s="308" t="s">
        <v>2</v>
      </c>
      <c r="I2756" s="319"/>
      <c r="J2756" s="319"/>
    </row>
    <row r="2757" spans="1:10" ht="27.6" x14ac:dyDescent="0.3">
      <c r="A2757" s="303" t="s">
        <v>2213</v>
      </c>
      <c r="B2757" s="304" t="s">
        <v>2803</v>
      </c>
      <c r="C2757" s="304" t="s">
        <v>3115</v>
      </c>
      <c r="D2757" s="304" t="s">
        <v>2803</v>
      </c>
      <c r="E2757" s="305" t="s">
        <v>2804</v>
      </c>
      <c r="F2757" s="320">
        <v>502</v>
      </c>
      <c r="G2757" s="307" t="s">
        <v>25</v>
      </c>
      <c r="H2757" s="308" t="s">
        <v>2</v>
      </c>
      <c r="I2757" s="319"/>
      <c r="J2757" s="319"/>
    </row>
    <row r="2758" spans="1:10" ht="27.6" x14ac:dyDescent="0.3">
      <c r="A2758" s="303" t="s">
        <v>2213</v>
      </c>
      <c r="B2758" s="304" t="s">
        <v>2802</v>
      </c>
      <c r="C2758" s="304" t="s">
        <v>3115</v>
      </c>
      <c r="D2758" s="304" t="s">
        <v>2802</v>
      </c>
      <c r="E2758" s="305" t="s">
        <v>7137</v>
      </c>
      <c r="F2758" s="320">
        <v>1003</v>
      </c>
      <c r="G2758" s="307" t="s">
        <v>24</v>
      </c>
      <c r="H2758" s="308" t="s">
        <v>2</v>
      </c>
      <c r="I2758" s="319"/>
      <c r="J2758" s="319"/>
    </row>
    <row r="2759" spans="1:10" ht="41.4" x14ac:dyDescent="0.3">
      <c r="A2759" s="303" t="s">
        <v>2213</v>
      </c>
      <c r="B2759" s="304" t="s">
        <v>2802</v>
      </c>
      <c r="C2759" s="304" t="s">
        <v>3115</v>
      </c>
      <c r="D2759" s="304" t="s">
        <v>2802</v>
      </c>
      <c r="E2759" s="305" t="s">
        <v>6146</v>
      </c>
      <c r="F2759" s="320">
        <v>1003</v>
      </c>
      <c r="G2759" s="307" t="s">
        <v>25</v>
      </c>
      <c r="H2759" s="308" t="s">
        <v>2</v>
      </c>
      <c r="I2759" s="319"/>
      <c r="J2759" s="319"/>
    </row>
    <row r="2760" spans="1:10" ht="41.4" x14ac:dyDescent="0.3">
      <c r="A2760" s="303" t="s">
        <v>2213</v>
      </c>
      <c r="B2760" s="304" t="s">
        <v>5404</v>
      </c>
      <c r="C2760" s="304" t="s">
        <v>3115</v>
      </c>
      <c r="D2760" s="304" t="s">
        <v>5404</v>
      </c>
      <c r="E2760" s="305" t="s">
        <v>6147</v>
      </c>
      <c r="F2760" s="320">
        <v>1003</v>
      </c>
      <c r="G2760" s="307" t="s">
        <v>24</v>
      </c>
      <c r="H2760" s="308" t="s">
        <v>2</v>
      </c>
      <c r="I2760" s="319"/>
      <c r="J2760" s="319"/>
    </row>
    <row r="2761" spans="1:10" ht="41.4" x14ac:dyDescent="0.3">
      <c r="A2761" s="303" t="s">
        <v>2213</v>
      </c>
      <c r="B2761" s="304" t="s">
        <v>5404</v>
      </c>
      <c r="C2761" s="304" t="s">
        <v>3115</v>
      </c>
      <c r="D2761" s="304" t="s">
        <v>5404</v>
      </c>
      <c r="E2761" s="305" t="s">
        <v>6147</v>
      </c>
      <c r="F2761" s="320">
        <v>1003</v>
      </c>
      <c r="G2761" s="307" t="s">
        <v>25</v>
      </c>
      <c r="H2761" s="308" t="s">
        <v>2</v>
      </c>
      <c r="I2761" s="319"/>
      <c r="J2761" s="319"/>
    </row>
    <row r="2762" spans="1:10" ht="27.6" x14ac:dyDescent="0.3">
      <c r="A2762" s="303" t="s">
        <v>2213</v>
      </c>
      <c r="B2762" s="304" t="s">
        <v>5207</v>
      </c>
      <c r="C2762" s="304" t="s">
        <v>3115</v>
      </c>
      <c r="D2762" s="304" t="s">
        <v>5207</v>
      </c>
      <c r="E2762" s="305" t="s">
        <v>6148</v>
      </c>
      <c r="F2762" s="320">
        <v>315</v>
      </c>
      <c r="G2762" s="307" t="s">
        <v>24</v>
      </c>
      <c r="H2762" s="308" t="s">
        <v>2</v>
      </c>
      <c r="I2762" s="319"/>
      <c r="J2762" s="319"/>
    </row>
    <row r="2763" spans="1:10" ht="27.6" x14ac:dyDescent="0.3">
      <c r="A2763" s="303" t="s">
        <v>2213</v>
      </c>
      <c r="B2763" s="304" t="s">
        <v>5207</v>
      </c>
      <c r="C2763" s="304" t="s">
        <v>3115</v>
      </c>
      <c r="D2763" s="304" t="s">
        <v>5207</v>
      </c>
      <c r="E2763" s="305" t="s">
        <v>6148</v>
      </c>
      <c r="F2763" s="320">
        <v>315</v>
      </c>
      <c r="G2763" s="307" t="s">
        <v>24</v>
      </c>
      <c r="H2763" s="308" t="s">
        <v>2</v>
      </c>
      <c r="I2763" s="319"/>
      <c r="J2763" s="319"/>
    </row>
    <row r="2764" spans="1:10" ht="27.6" x14ac:dyDescent="0.3">
      <c r="A2764" s="303" t="s">
        <v>2213</v>
      </c>
      <c r="B2764" s="304" t="s">
        <v>5207</v>
      </c>
      <c r="C2764" s="304" t="s">
        <v>3115</v>
      </c>
      <c r="D2764" s="304" t="s">
        <v>5207</v>
      </c>
      <c r="E2764" s="305" t="s">
        <v>6148</v>
      </c>
      <c r="F2764" s="320">
        <v>315</v>
      </c>
      <c r="G2764" s="307" t="s">
        <v>24</v>
      </c>
      <c r="H2764" s="308" t="s">
        <v>2</v>
      </c>
      <c r="I2764" s="319"/>
      <c r="J2764" s="319"/>
    </row>
    <row r="2765" spans="1:10" ht="27.6" x14ac:dyDescent="0.3">
      <c r="A2765" s="303" t="s">
        <v>2213</v>
      </c>
      <c r="B2765" s="304" t="s">
        <v>5207</v>
      </c>
      <c r="C2765" s="304" t="s">
        <v>3115</v>
      </c>
      <c r="D2765" s="304" t="s">
        <v>5207</v>
      </c>
      <c r="E2765" s="305" t="s">
        <v>6148</v>
      </c>
      <c r="F2765" s="320">
        <v>315</v>
      </c>
      <c r="G2765" s="307" t="s">
        <v>24</v>
      </c>
      <c r="H2765" s="308" t="s">
        <v>2</v>
      </c>
      <c r="I2765" s="319"/>
      <c r="J2765" s="319"/>
    </row>
    <row r="2766" spans="1:10" ht="27.6" x14ac:dyDescent="0.3">
      <c r="A2766" s="303" t="s">
        <v>2213</v>
      </c>
      <c r="B2766" s="304" t="s">
        <v>5207</v>
      </c>
      <c r="C2766" s="304" t="s">
        <v>3115</v>
      </c>
      <c r="D2766" s="304" t="s">
        <v>5207</v>
      </c>
      <c r="E2766" s="305" t="s">
        <v>6148</v>
      </c>
      <c r="F2766" s="320">
        <v>315</v>
      </c>
      <c r="G2766" s="307" t="s">
        <v>24</v>
      </c>
      <c r="H2766" s="308" t="s">
        <v>2</v>
      </c>
      <c r="I2766" s="319"/>
      <c r="J2766" s="319"/>
    </row>
    <row r="2767" spans="1:10" ht="27.6" x14ac:dyDescent="0.3">
      <c r="A2767" s="303" t="s">
        <v>2213</v>
      </c>
      <c r="B2767" s="304" t="s">
        <v>5207</v>
      </c>
      <c r="C2767" s="304" t="s">
        <v>3115</v>
      </c>
      <c r="D2767" s="304" t="s">
        <v>5207</v>
      </c>
      <c r="E2767" s="305" t="s">
        <v>6148</v>
      </c>
      <c r="F2767" s="320">
        <v>315</v>
      </c>
      <c r="G2767" s="307" t="s">
        <v>25</v>
      </c>
      <c r="H2767" s="308" t="s">
        <v>2</v>
      </c>
      <c r="I2767" s="319"/>
      <c r="J2767" s="319"/>
    </row>
    <row r="2768" spans="1:10" ht="27.6" x14ac:dyDescent="0.3">
      <c r="A2768" s="303" t="s">
        <v>2213</v>
      </c>
      <c r="B2768" s="304" t="s">
        <v>5207</v>
      </c>
      <c r="C2768" s="304" t="s">
        <v>3115</v>
      </c>
      <c r="D2768" s="304" t="s">
        <v>5207</v>
      </c>
      <c r="E2768" s="305" t="s">
        <v>6148</v>
      </c>
      <c r="F2768" s="320">
        <v>315</v>
      </c>
      <c r="G2768" s="307" t="s">
        <v>25</v>
      </c>
      <c r="H2768" s="308" t="s">
        <v>2</v>
      </c>
      <c r="I2768" s="319"/>
      <c r="J2768" s="319"/>
    </row>
    <row r="2769" spans="1:10" ht="27.6" x14ac:dyDescent="0.3">
      <c r="A2769" s="303" t="s">
        <v>2213</v>
      </c>
      <c r="B2769" s="304" t="s">
        <v>5207</v>
      </c>
      <c r="C2769" s="304" t="s">
        <v>3115</v>
      </c>
      <c r="D2769" s="304" t="s">
        <v>5207</v>
      </c>
      <c r="E2769" s="305" t="s">
        <v>6148</v>
      </c>
      <c r="F2769" s="320">
        <v>315</v>
      </c>
      <c r="G2769" s="307" t="s">
        <v>25</v>
      </c>
      <c r="H2769" s="308" t="s">
        <v>2</v>
      </c>
      <c r="I2769" s="319"/>
      <c r="J2769" s="319"/>
    </row>
    <row r="2770" spans="1:10" ht="27.6" x14ac:dyDescent="0.3">
      <c r="A2770" s="303" t="s">
        <v>2213</v>
      </c>
      <c r="B2770" s="304" t="s">
        <v>5207</v>
      </c>
      <c r="C2770" s="304" t="s">
        <v>3115</v>
      </c>
      <c r="D2770" s="304" t="s">
        <v>5207</v>
      </c>
      <c r="E2770" s="305" t="s">
        <v>6148</v>
      </c>
      <c r="F2770" s="320">
        <v>315</v>
      </c>
      <c r="G2770" s="307" t="s">
        <v>25</v>
      </c>
      <c r="H2770" s="308" t="s">
        <v>2</v>
      </c>
      <c r="I2770" s="319"/>
      <c r="J2770" s="319"/>
    </row>
    <row r="2771" spans="1:10" ht="27.6" x14ac:dyDescent="0.3">
      <c r="A2771" s="303" t="s">
        <v>2213</v>
      </c>
      <c r="B2771" s="304" t="s">
        <v>5207</v>
      </c>
      <c r="C2771" s="304" t="s">
        <v>3115</v>
      </c>
      <c r="D2771" s="304" t="s">
        <v>5207</v>
      </c>
      <c r="E2771" s="305" t="s">
        <v>6148</v>
      </c>
      <c r="F2771" s="320">
        <v>315</v>
      </c>
      <c r="G2771" s="307" t="s">
        <v>25</v>
      </c>
      <c r="H2771" s="308" t="s">
        <v>2</v>
      </c>
      <c r="I2771" s="319"/>
      <c r="J2771" s="319"/>
    </row>
    <row r="2772" spans="1:10" ht="41.4" x14ac:dyDescent="0.3">
      <c r="A2772" s="303" t="s">
        <v>2213</v>
      </c>
      <c r="B2772" s="304" t="s">
        <v>5208</v>
      </c>
      <c r="C2772" s="304" t="s">
        <v>3115</v>
      </c>
      <c r="D2772" s="304" t="s">
        <v>5208</v>
      </c>
      <c r="E2772" s="305" t="s">
        <v>6149</v>
      </c>
      <c r="F2772" s="320">
        <v>477</v>
      </c>
      <c r="G2772" s="307" t="s">
        <v>24</v>
      </c>
      <c r="H2772" s="308" t="s">
        <v>2</v>
      </c>
      <c r="I2772" s="319"/>
      <c r="J2772" s="319"/>
    </row>
    <row r="2773" spans="1:10" ht="41.4" x14ac:dyDescent="0.3">
      <c r="A2773" s="303" t="s">
        <v>2213</v>
      </c>
      <c r="B2773" s="304" t="s">
        <v>5208</v>
      </c>
      <c r="C2773" s="304" t="s">
        <v>3115</v>
      </c>
      <c r="D2773" s="304" t="s">
        <v>5208</v>
      </c>
      <c r="E2773" s="305" t="s">
        <v>6149</v>
      </c>
      <c r="F2773" s="320">
        <v>477</v>
      </c>
      <c r="G2773" s="307" t="s">
        <v>24</v>
      </c>
      <c r="H2773" s="308" t="s">
        <v>2</v>
      </c>
      <c r="I2773" s="319"/>
      <c r="J2773" s="319"/>
    </row>
    <row r="2774" spans="1:10" ht="41.4" x14ac:dyDescent="0.3">
      <c r="A2774" s="303" t="s">
        <v>2213</v>
      </c>
      <c r="B2774" s="304" t="s">
        <v>5208</v>
      </c>
      <c r="C2774" s="304" t="s">
        <v>3115</v>
      </c>
      <c r="D2774" s="304" t="s">
        <v>5208</v>
      </c>
      <c r="E2774" s="305" t="s">
        <v>6149</v>
      </c>
      <c r="F2774" s="320">
        <v>477</v>
      </c>
      <c r="G2774" s="307" t="s">
        <v>24</v>
      </c>
      <c r="H2774" s="308" t="s">
        <v>2</v>
      </c>
      <c r="I2774" s="319"/>
      <c r="J2774" s="319"/>
    </row>
    <row r="2775" spans="1:10" ht="41.4" x14ac:dyDescent="0.3">
      <c r="A2775" s="303" t="s">
        <v>2213</v>
      </c>
      <c r="B2775" s="304" t="s">
        <v>5208</v>
      </c>
      <c r="C2775" s="304" t="s">
        <v>3115</v>
      </c>
      <c r="D2775" s="304" t="s">
        <v>5208</v>
      </c>
      <c r="E2775" s="305" t="s">
        <v>6149</v>
      </c>
      <c r="F2775" s="320">
        <v>477</v>
      </c>
      <c r="G2775" s="307" t="s">
        <v>25</v>
      </c>
      <c r="H2775" s="308" t="s">
        <v>2</v>
      </c>
      <c r="I2775" s="319"/>
      <c r="J2775" s="319"/>
    </row>
    <row r="2776" spans="1:10" ht="41.4" x14ac:dyDescent="0.3">
      <c r="A2776" s="303" t="s">
        <v>2213</v>
      </c>
      <c r="B2776" s="304" t="s">
        <v>5208</v>
      </c>
      <c r="C2776" s="304" t="s">
        <v>3115</v>
      </c>
      <c r="D2776" s="304" t="s">
        <v>5208</v>
      </c>
      <c r="E2776" s="305" t="s">
        <v>6149</v>
      </c>
      <c r="F2776" s="320">
        <v>477</v>
      </c>
      <c r="G2776" s="307" t="s">
        <v>25</v>
      </c>
      <c r="H2776" s="308" t="s">
        <v>2</v>
      </c>
      <c r="I2776" s="319"/>
      <c r="J2776" s="319"/>
    </row>
    <row r="2777" spans="1:10" ht="41.4" x14ac:dyDescent="0.3">
      <c r="A2777" s="303" t="s">
        <v>2213</v>
      </c>
      <c r="B2777" s="304" t="s">
        <v>5208</v>
      </c>
      <c r="C2777" s="304" t="s">
        <v>3115</v>
      </c>
      <c r="D2777" s="304" t="s">
        <v>5208</v>
      </c>
      <c r="E2777" s="305" t="s">
        <v>6149</v>
      </c>
      <c r="F2777" s="320">
        <v>477</v>
      </c>
      <c r="G2777" s="307" t="s">
        <v>25</v>
      </c>
      <c r="H2777" s="308" t="s">
        <v>2</v>
      </c>
      <c r="I2777" s="319"/>
      <c r="J2777" s="319"/>
    </row>
    <row r="2778" spans="1:10" ht="55.2" x14ac:dyDescent="0.3">
      <c r="A2778" s="303" t="s">
        <v>2213</v>
      </c>
      <c r="B2778" s="304" t="s">
        <v>5268</v>
      </c>
      <c r="C2778" s="304" t="s">
        <v>3115</v>
      </c>
      <c r="D2778" s="304" t="s">
        <v>5268</v>
      </c>
      <c r="E2778" s="305" t="s">
        <v>6150</v>
      </c>
      <c r="F2778" s="320">
        <v>383</v>
      </c>
      <c r="G2778" s="307" t="s">
        <v>24</v>
      </c>
      <c r="H2778" s="308" t="s">
        <v>2</v>
      </c>
      <c r="I2778" s="319"/>
      <c r="J2778" s="319"/>
    </row>
    <row r="2779" spans="1:10" ht="55.2" x14ac:dyDescent="0.3">
      <c r="A2779" s="303" t="s">
        <v>2213</v>
      </c>
      <c r="B2779" s="304" t="s">
        <v>5268</v>
      </c>
      <c r="C2779" s="304" t="s">
        <v>3115</v>
      </c>
      <c r="D2779" s="304" t="s">
        <v>5268</v>
      </c>
      <c r="E2779" s="305" t="s">
        <v>6150</v>
      </c>
      <c r="F2779" s="320">
        <v>383</v>
      </c>
      <c r="G2779" s="307" t="s">
        <v>24</v>
      </c>
      <c r="H2779" s="308" t="s">
        <v>2</v>
      </c>
      <c r="I2779" s="319"/>
      <c r="J2779" s="319"/>
    </row>
    <row r="2780" spans="1:10" ht="55.2" x14ac:dyDescent="0.3">
      <c r="A2780" s="303" t="s">
        <v>2213</v>
      </c>
      <c r="B2780" s="304" t="s">
        <v>5268</v>
      </c>
      <c r="C2780" s="304" t="s">
        <v>3115</v>
      </c>
      <c r="D2780" s="304" t="s">
        <v>5268</v>
      </c>
      <c r="E2780" s="305" t="s">
        <v>6150</v>
      </c>
      <c r="F2780" s="320">
        <v>383</v>
      </c>
      <c r="G2780" s="307" t="s">
        <v>24</v>
      </c>
      <c r="H2780" s="308" t="s">
        <v>2</v>
      </c>
      <c r="I2780" s="319"/>
      <c r="J2780" s="319"/>
    </row>
    <row r="2781" spans="1:10" ht="55.2" x14ac:dyDescent="0.3">
      <c r="A2781" s="303" t="s">
        <v>2213</v>
      </c>
      <c r="B2781" s="304" t="s">
        <v>5268</v>
      </c>
      <c r="C2781" s="304" t="s">
        <v>3115</v>
      </c>
      <c r="D2781" s="304" t="s">
        <v>5268</v>
      </c>
      <c r="E2781" s="305" t="s">
        <v>6150</v>
      </c>
      <c r="F2781" s="320">
        <v>383</v>
      </c>
      <c r="G2781" s="307" t="s">
        <v>25</v>
      </c>
      <c r="H2781" s="308" t="s">
        <v>2</v>
      </c>
      <c r="I2781" s="319"/>
      <c r="J2781" s="319"/>
    </row>
    <row r="2782" spans="1:10" ht="55.2" x14ac:dyDescent="0.3">
      <c r="A2782" s="303" t="s">
        <v>2213</v>
      </c>
      <c r="B2782" s="304" t="s">
        <v>5268</v>
      </c>
      <c r="C2782" s="304" t="s">
        <v>3115</v>
      </c>
      <c r="D2782" s="304" t="s">
        <v>5268</v>
      </c>
      <c r="E2782" s="305" t="s">
        <v>6150</v>
      </c>
      <c r="F2782" s="320">
        <v>383</v>
      </c>
      <c r="G2782" s="307" t="s">
        <v>25</v>
      </c>
      <c r="H2782" s="308" t="s">
        <v>2</v>
      </c>
      <c r="I2782" s="319"/>
      <c r="J2782" s="319"/>
    </row>
    <row r="2783" spans="1:10" ht="55.2" x14ac:dyDescent="0.3">
      <c r="A2783" s="303" t="s">
        <v>2213</v>
      </c>
      <c r="B2783" s="304" t="s">
        <v>5268</v>
      </c>
      <c r="C2783" s="304" t="s">
        <v>3115</v>
      </c>
      <c r="D2783" s="304" t="s">
        <v>5268</v>
      </c>
      <c r="E2783" s="305" t="s">
        <v>6150</v>
      </c>
      <c r="F2783" s="320">
        <v>383</v>
      </c>
      <c r="G2783" s="307" t="s">
        <v>25</v>
      </c>
      <c r="H2783" s="308" t="s">
        <v>2</v>
      </c>
      <c r="I2783" s="319"/>
      <c r="J2783" s="319"/>
    </row>
    <row r="2784" spans="1:10" x14ac:dyDescent="0.3">
      <c r="A2784" s="303" t="s">
        <v>2213</v>
      </c>
      <c r="B2784" s="304" t="s">
        <v>2783</v>
      </c>
      <c r="C2784" s="304" t="s">
        <v>3115</v>
      </c>
      <c r="D2784" s="304" t="s">
        <v>2783</v>
      </c>
      <c r="E2784" s="305" t="s">
        <v>6151</v>
      </c>
      <c r="F2784" s="320">
        <v>52</v>
      </c>
      <c r="G2784" s="307" t="s">
        <v>24</v>
      </c>
      <c r="H2784" s="308" t="s">
        <v>2</v>
      </c>
      <c r="I2784" s="319"/>
      <c r="J2784" s="319"/>
    </row>
    <row r="2785" spans="1:10" x14ac:dyDescent="0.3">
      <c r="A2785" s="303" t="s">
        <v>2213</v>
      </c>
      <c r="B2785" s="304" t="s">
        <v>2783</v>
      </c>
      <c r="C2785" s="304" t="s">
        <v>3115</v>
      </c>
      <c r="D2785" s="304" t="s">
        <v>2783</v>
      </c>
      <c r="E2785" s="305" t="s">
        <v>6151</v>
      </c>
      <c r="F2785" s="320">
        <v>52</v>
      </c>
      <c r="G2785" s="307" t="s">
        <v>24</v>
      </c>
      <c r="H2785" s="308" t="s">
        <v>2</v>
      </c>
      <c r="I2785" s="319"/>
      <c r="J2785" s="319"/>
    </row>
    <row r="2786" spans="1:10" x14ac:dyDescent="0.3">
      <c r="A2786" s="303" t="s">
        <v>2213</v>
      </c>
      <c r="B2786" s="304" t="s">
        <v>2783</v>
      </c>
      <c r="C2786" s="304" t="s">
        <v>3115</v>
      </c>
      <c r="D2786" s="304" t="s">
        <v>2783</v>
      </c>
      <c r="E2786" s="305" t="s">
        <v>6151</v>
      </c>
      <c r="F2786" s="320">
        <v>52</v>
      </c>
      <c r="G2786" s="307" t="s">
        <v>24</v>
      </c>
      <c r="H2786" s="308" t="s">
        <v>2</v>
      </c>
      <c r="I2786" s="319"/>
      <c r="J2786" s="319"/>
    </row>
    <row r="2787" spans="1:10" x14ac:dyDescent="0.3">
      <c r="A2787" s="303" t="s">
        <v>2213</v>
      </c>
      <c r="B2787" s="304" t="s">
        <v>2783</v>
      </c>
      <c r="C2787" s="304" t="s">
        <v>3115</v>
      </c>
      <c r="D2787" s="304" t="s">
        <v>2783</v>
      </c>
      <c r="E2787" s="305" t="s">
        <v>6151</v>
      </c>
      <c r="F2787" s="320">
        <v>52</v>
      </c>
      <c r="G2787" s="307" t="s">
        <v>25</v>
      </c>
      <c r="H2787" s="308" t="s">
        <v>2</v>
      </c>
      <c r="I2787" s="319"/>
      <c r="J2787" s="319"/>
    </row>
    <row r="2788" spans="1:10" x14ac:dyDescent="0.3">
      <c r="A2788" s="303" t="s">
        <v>2213</v>
      </c>
      <c r="B2788" s="304" t="s">
        <v>2783</v>
      </c>
      <c r="C2788" s="304" t="s">
        <v>3115</v>
      </c>
      <c r="D2788" s="304" t="s">
        <v>2783</v>
      </c>
      <c r="E2788" s="305" t="s">
        <v>6151</v>
      </c>
      <c r="F2788" s="320">
        <v>52</v>
      </c>
      <c r="G2788" s="307" t="s">
        <v>25</v>
      </c>
      <c r="H2788" s="308" t="s">
        <v>2</v>
      </c>
      <c r="I2788" s="319"/>
      <c r="J2788" s="319"/>
    </row>
    <row r="2789" spans="1:10" x14ac:dyDescent="0.3">
      <c r="A2789" s="303" t="s">
        <v>2213</v>
      </c>
      <c r="B2789" s="304" t="s">
        <v>2783</v>
      </c>
      <c r="C2789" s="304" t="s">
        <v>3115</v>
      </c>
      <c r="D2789" s="304" t="s">
        <v>2783</v>
      </c>
      <c r="E2789" s="305" t="s">
        <v>6151</v>
      </c>
      <c r="F2789" s="320">
        <v>52</v>
      </c>
      <c r="G2789" s="307" t="s">
        <v>25</v>
      </c>
      <c r="H2789" s="308" t="s">
        <v>2</v>
      </c>
      <c r="I2789" s="319"/>
      <c r="J2789" s="319"/>
    </row>
    <row r="2790" spans="1:10" x14ac:dyDescent="0.3">
      <c r="A2790" s="303" t="s">
        <v>2213</v>
      </c>
      <c r="B2790" s="304" t="s">
        <v>2784</v>
      </c>
      <c r="C2790" s="304" t="s">
        <v>3115</v>
      </c>
      <c r="D2790" s="304" t="s">
        <v>2784</v>
      </c>
      <c r="E2790" s="305" t="s">
        <v>5378</v>
      </c>
      <c r="F2790" s="320">
        <v>52</v>
      </c>
      <c r="G2790" s="307" t="s">
        <v>24</v>
      </c>
      <c r="H2790" s="308" t="s">
        <v>2</v>
      </c>
      <c r="I2790" s="319"/>
      <c r="J2790" s="319"/>
    </row>
    <row r="2791" spans="1:10" x14ac:dyDescent="0.3">
      <c r="A2791" s="303" t="s">
        <v>2213</v>
      </c>
      <c r="B2791" s="304" t="s">
        <v>2784</v>
      </c>
      <c r="C2791" s="304" t="s">
        <v>3115</v>
      </c>
      <c r="D2791" s="304" t="s">
        <v>2784</v>
      </c>
      <c r="E2791" s="305" t="s">
        <v>5378</v>
      </c>
      <c r="F2791" s="320">
        <v>52</v>
      </c>
      <c r="G2791" s="307" t="s">
        <v>25</v>
      </c>
      <c r="H2791" s="308" t="s">
        <v>2</v>
      </c>
      <c r="I2791" s="319"/>
      <c r="J2791" s="319"/>
    </row>
    <row r="2792" spans="1:10" x14ac:dyDescent="0.3">
      <c r="A2792" s="303" t="s">
        <v>2213</v>
      </c>
      <c r="B2792" s="304" t="s">
        <v>2785</v>
      </c>
      <c r="C2792" s="304" t="s">
        <v>3115</v>
      </c>
      <c r="D2792" s="304" t="s">
        <v>2785</v>
      </c>
      <c r="E2792" s="305" t="s">
        <v>5410</v>
      </c>
      <c r="F2792" s="320">
        <v>77</v>
      </c>
      <c r="G2792" s="307" t="s">
        <v>24</v>
      </c>
      <c r="H2792" s="308" t="s">
        <v>2</v>
      </c>
      <c r="I2792" s="319"/>
      <c r="J2792" s="319"/>
    </row>
    <row r="2793" spans="1:10" x14ac:dyDescent="0.3">
      <c r="A2793" s="303" t="s">
        <v>2213</v>
      </c>
      <c r="B2793" s="304" t="s">
        <v>2785</v>
      </c>
      <c r="C2793" s="304" t="s">
        <v>3115</v>
      </c>
      <c r="D2793" s="304" t="s">
        <v>2785</v>
      </c>
      <c r="E2793" s="305" t="s">
        <v>5410</v>
      </c>
      <c r="F2793" s="320">
        <v>77</v>
      </c>
      <c r="G2793" s="307" t="s">
        <v>24</v>
      </c>
      <c r="H2793" s="308" t="s">
        <v>2</v>
      </c>
      <c r="I2793" s="319"/>
      <c r="J2793" s="319"/>
    </row>
    <row r="2794" spans="1:10" x14ac:dyDescent="0.3">
      <c r="A2794" s="303" t="s">
        <v>2213</v>
      </c>
      <c r="B2794" s="304" t="s">
        <v>2785</v>
      </c>
      <c r="C2794" s="304" t="s">
        <v>3115</v>
      </c>
      <c r="D2794" s="304" t="s">
        <v>2785</v>
      </c>
      <c r="E2794" s="305" t="s">
        <v>5379</v>
      </c>
      <c r="F2794" s="320">
        <v>77</v>
      </c>
      <c r="G2794" s="307" t="s">
        <v>24</v>
      </c>
      <c r="H2794" s="308" t="s">
        <v>2</v>
      </c>
      <c r="I2794" s="319"/>
      <c r="J2794" s="319"/>
    </row>
    <row r="2795" spans="1:10" x14ac:dyDescent="0.3">
      <c r="A2795" s="303" t="s">
        <v>2213</v>
      </c>
      <c r="B2795" s="304" t="s">
        <v>2785</v>
      </c>
      <c r="C2795" s="304" t="s">
        <v>3115</v>
      </c>
      <c r="D2795" s="304" t="s">
        <v>2785</v>
      </c>
      <c r="E2795" s="305" t="s">
        <v>5410</v>
      </c>
      <c r="F2795" s="320">
        <v>77</v>
      </c>
      <c r="G2795" s="307" t="s">
        <v>25</v>
      </c>
      <c r="H2795" s="308" t="s">
        <v>2</v>
      </c>
      <c r="I2795" s="319"/>
      <c r="J2795" s="319"/>
    </row>
    <row r="2796" spans="1:10" x14ac:dyDescent="0.3">
      <c r="A2796" s="303" t="s">
        <v>2213</v>
      </c>
      <c r="B2796" s="304" t="s">
        <v>2785</v>
      </c>
      <c r="C2796" s="304" t="s">
        <v>3115</v>
      </c>
      <c r="D2796" s="304" t="s">
        <v>2785</v>
      </c>
      <c r="E2796" s="305" t="s">
        <v>5410</v>
      </c>
      <c r="F2796" s="320">
        <v>77</v>
      </c>
      <c r="G2796" s="307" t="s">
        <v>25</v>
      </c>
      <c r="H2796" s="308" t="s">
        <v>2</v>
      </c>
      <c r="I2796" s="319"/>
      <c r="J2796" s="319"/>
    </row>
    <row r="2797" spans="1:10" x14ac:dyDescent="0.3">
      <c r="A2797" s="303" t="s">
        <v>2213</v>
      </c>
      <c r="B2797" s="304" t="s">
        <v>2785</v>
      </c>
      <c r="C2797" s="304" t="s">
        <v>3115</v>
      </c>
      <c r="D2797" s="304" t="s">
        <v>2785</v>
      </c>
      <c r="E2797" s="305" t="s">
        <v>5379</v>
      </c>
      <c r="F2797" s="320">
        <v>77</v>
      </c>
      <c r="G2797" s="307" t="s">
        <v>25</v>
      </c>
      <c r="H2797" s="308" t="s">
        <v>2</v>
      </c>
      <c r="I2797" s="319"/>
      <c r="J2797" s="319"/>
    </row>
    <row r="2798" spans="1:10" x14ac:dyDescent="0.3">
      <c r="A2798" s="303" t="s">
        <v>2213</v>
      </c>
      <c r="B2798" s="304" t="s">
        <v>6152</v>
      </c>
      <c r="C2798" s="304" t="s">
        <v>3115</v>
      </c>
      <c r="D2798" s="304" t="s">
        <v>6152</v>
      </c>
      <c r="E2798" s="305" t="s">
        <v>6153</v>
      </c>
      <c r="F2798" s="320">
        <v>536</v>
      </c>
      <c r="G2798" s="307" t="s">
        <v>24</v>
      </c>
      <c r="H2798" s="308" t="s">
        <v>2</v>
      </c>
      <c r="I2798" s="319"/>
      <c r="J2798" s="319"/>
    </row>
    <row r="2799" spans="1:10" x14ac:dyDescent="0.3">
      <c r="A2799" s="303" t="s">
        <v>2213</v>
      </c>
      <c r="B2799" s="304" t="s">
        <v>6152</v>
      </c>
      <c r="C2799" s="304" t="s">
        <v>3115</v>
      </c>
      <c r="D2799" s="304" t="s">
        <v>6152</v>
      </c>
      <c r="E2799" s="305" t="s">
        <v>6153</v>
      </c>
      <c r="F2799" s="320">
        <v>536</v>
      </c>
      <c r="G2799" s="307" t="s">
        <v>25</v>
      </c>
      <c r="H2799" s="308" t="s">
        <v>2</v>
      </c>
      <c r="I2799" s="319"/>
      <c r="J2799" s="319"/>
    </row>
    <row r="2800" spans="1:10" ht="27.6" x14ac:dyDescent="0.3">
      <c r="A2800" s="303" t="s">
        <v>2213</v>
      </c>
      <c r="B2800" s="304" t="s">
        <v>2822</v>
      </c>
      <c r="C2800" s="304" t="s">
        <v>3115</v>
      </c>
      <c r="D2800" s="304" t="s">
        <v>2822</v>
      </c>
      <c r="E2800" s="305" t="s">
        <v>2823</v>
      </c>
      <c r="F2800" s="320">
        <v>267</v>
      </c>
      <c r="G2800" s="307" t="s">
        <v>24</v>
      </c>
      <c r="H2800" s="308" t="s">
        <v>2</v>
      </c>
      <c r="I2800" s="319"/>
      <c r="J2800" s="319"/>
    </row>
    <row r="2801" spans="1:11" ht="27.6" x14ac:dyDescent="0.3">
      <c r="A2801" s="303" t="s">
        <v>2213</v>
      </c>
      <c r="B2801" s="304" t="s">
        <v>2822</v>
      </c>
      <c r="C2801" s="304" t="s">
        <v>3115</v>
      </c>
      <c r="D2801" s="304" t="s">
        <v>2822</v>
      </c>
      <c r="E2801" s="305" t="s">
        <v>2823</v>
      </c>
      <c r="F2801" s="320">
        <v>267</v>
      </c>
      <c r="G2801" s="307" t="s">
        <v>25</v>
      </c>
      <c r="H2801" s="308" t="s">
        <v>2</v>
      </c>
      <c r="I2801" s="319"/>
      <c r="J2801" s="319"/>
    </row>
    <row r="2802" spans="1:11" ht="27.6" x14ac:dyDescent="0.3">
      <c r="A2802" s="303" t="s">
        <v>2213</v>
      </c>
      <c r="B2802" s="304" t="s">
        <v>2824</v>
      </c>
      <c r="C2802" s="304" t="s">
        <v>3115</v>
      </c>
      <c r="D2802" s="304" t="s">
        <v>2824</v>
      </c>
      <c r="E2802" s="305" t="s">
        <v>6154</v>
      </c>
      <c r="F2802" s="320">
        <v>96</v>
      </c>
      <c r="G2802" s="307" t="s">
        <v>24</v>
      </c>
      <c r="H2802" s="308" t="s">
        <v>2</v>
      </c>
      <c r="I2802" s="319"/>
      <c r="J2802" s="319"/>
    </row>
    <row r="2803" spans="1:11" ht="27.6" x14ac:dyDescent="0.3">
      <c r="A2803" s="303" t="s">
        <v>2213</v>
      </c>
      <c r="B2803" s="304" t="s">
        <v>2824</v>
      </c>
      <c r="C2803" s="304" t="s">
        <v>3115</v>
      </c>
      <c r="D2803" s="304" t="s">
        <v>2824</v>
      </c>
      <c r="E2803" s="305" t="s">
        <v>6154</v>
      </c>
      <c r="F2803" s="320">
        <v>96</v>
      </c>
      <c r="G2803" s="307" t="s">
        <v>25</v>
      </c>
      <c r="H2803" s="308" t="s">
        <v>2</v>
      </c>
      <c r="I2803" s="319"/>
      <c r="J2803" s="319"/>
    </row>
    <row r="2804" spans="1:11" x14ac:dyDescent="0.3">
      <c r="A2804" s="303" t="s">
        <v>2213</v>
      </c>
      <c r="B2804" s="304" t="s">
        <v>6155</v>
      </c>
      <c r="C2804" s="304" t="s">
        <v>3115</v>
      </c>
      <c r="D2804" s="304" t="s">
        <v>6155</v>
      </c>
      <c r="E2804" s="305" t="s">
        <v>6156</v>
      </c>
      <c r="F2804" s="320">
        <v>43</v>
      </c>
      <c r="G2804" s="307" t="s">
        <v>24</v>
      </c>
      <c r="H2804" s="308" t="s">
        <v>2</v>
      </c>
      <c r="I2804" s="319"/>
      <c r="J2804" s="319"/>
    </row>
    <row r="2805" spans="1:11" x14ac:dyDescent="0.3">
      <c r="A2805" s="303" t="s">
        <v>2213</v>
      </c>
      <c r="B2805" s="304" t="s">
        <v>6155</v>
      </c>
      <c r="C2805" s="304" t="s">
        <v>3115</v>
      </c>
      <c r="D2805" s="304" t="s">
        <v>6155</v>
      </c>
      <c r="E2805" s="305" t="s">
        <v>6156</v>
      </c>
      <c r="F2805" s="320">
        <v>43</v>
      </c>
      <c r="G2805" s="307" t="s">
        <v>25</v>
      </c>
      <c r="H2805" s="308" t="s">
        <v>2</v>
      </c>
      <c r="I2805" s="319"/>
      <c r="J2805" s="319"/>
    </row>
    <row r="2806" spans="1:11" x14ac:dyDescent="0.3">
      <c r="A2806" s="303" t="s">
        <v>2213</v>
      </c>
      <c r="B2806" s="304" t="s">
        <v>6157</v>
      </c>
      <c r="C2806" s="304" t="s">
        <v>3115</v>
      </c>
      <c r="D2806" s="304" t="s">
        <v>6157</v>
      </c>
      <c r="E2806" s="305" t="s">
        <v>2825</v>
      </c>
      <c r="F2806" s="320">
        <v>56</v>
      </c>
      <c r="G2806" s="307" t="s">
        <v>24</v>
      </c>
      <c r="H2806" s="308" t="s">
        <v>2</v>
      </c>
      <c r="I2806" s="319"/>
      <c r="J2806" s="319"/>
    </row>
    <row r="2807" spans="1:11" x14ac:dyDescent="0.3">
      <c r="A2807" s="303" t="s">
        <v>2213</v>
      </c>
      <c r="B2807" s="304" t="s">
        <v>6157</v>
      </c>
      <c r="C2807" s="304" t="s">
        <v>3115</v>
      </c>
      <c r="D2807" s="304" t="s">
        <v>6157</v>
      </c>
      <c r="E2807" s="305" t="s">
        <v>2825</v>
      </c>
      <c r="F2807" s="320">
        <v>56</v>
      </c>
      <c r="G2807" s="307" t="s">
        <v>25</v>
      </c>
      <c r="H2807" s="308" t="s">
        <v>2</v>
      </c>
      <c r="I2807" s="319"/>
      <c r="J2807" s="319"/>
    </row>
    <row r="2808" spans="1:11" x14ac:dyDescent="0.3">
      <c r="A2808" s="303" t="s">
        <v>5032</v>
      </c>
      <c r="B2808" s="304" t="s">
        <v>5033</v>
      </c>
      <c r="C2808" s="304" t="s">
        <v>3039</v>
      </c>
      <c r="D2808" s="304" t="s">
        <v>5034</v>
      </c>
      <c r="E2808" s="305" t="s">
        <v>5035</v>
      </c>
      <c r="F2808" s="315">
        <v>2800</v>
      </c>
      <c r="G2808" s="307" t="s">
        <v>24</v>
      </c>
      <c r="H2808" s="308" t="s">
        <v>2</v>
      </c>
      <c r="I2808" s="309"/>
      <c r="J2808" s="309"/>
      <c r="K2808" s="260"/>
    </row>
    <row r="2809" spans="1:11" x14ac:dyDescent="0.3">
      <c r="A2809" s="303" t="s">
        <v>5032</v>
      </c>
      <c r="B2809" s="304" t="s">
        <v>5033</v>
      </c>
      <c r="C2809" s="304" t="s">
        <v>3039</v>
      </c>
      <c r="D2809" s="304" t="s">
        <v>5034</v>
      </c>
      <c r="E2809" s="305" t="s">
        <v>5035</v>
      </c>
      <c r="F2809" s="315">
        <v>2800</v>
      </c>
      <c r="G2809" s="307" t="s">
        <v>25</v>
      </c>
      <c r="H2809" s="308" t="s">
        <v>2</v>
      </c>
      <c r="I2809" s="309"/>
      <c r="J2809" s="309"/>
      <c r="K2809" s="260"/>
    </row>
    <row r="2810" spans="1:11" x14ac:dyDescent="0.3">
      <c r="A2810" s="303" t="s">
        <v>3891</v>
      </c>
      <c r="B2810" s="304" t="s">
        <v>5855</v>
      </c>
      <c r="C2810" s="304" t="s">
        <v>5855</v>
      </c>
      <c r="D2810" s="304" t="s">
        <v>5855</v>
      </c>
      <c r="E2810" s="305" t="s">
        <v>5856</v>
      </c>
      <c r="F2810" s="306">
        <v>30</v>
      </c>
      <c r="G2810" s="307" t="s">
        <v>24</v>
      </c>
      <c r="H2810" s="308" t="s">
        <v>4</v>
      </c>
      <c r="I2810" s="309"/>
      <c r="J2810" s="309"/>
      <c r="K2810" s="260"/>
    </row>
    <row r="2811" spans="1:11" x14ac:dyDescent="0.3">
      <c r="A2811" s="303" t="s">
        <v>3891</v>
      </c>
      <c r="B2811" s="304" t="s">
        <v>5855</v>
      </c>
      <c r="C2811" s="304" t="s">
        <v>5855</v>
      </c>
      <c r="D2811" s="304" t="s">
        <v>5855</v>
      </c>
      <c r="E2811" s="305" t="s">
        <v>5857</v>
      </c>
      <c r="F2811" s="306">
        <v>30</v>
      </c>
      <c r="G2811" s="307" t="s">
        <v>25</v>
      </c>
      <c r="H2811" s="308" t="s">
        <v>4</v>
      </c>
      <c r="I2811" s="309"/>
      <c r="J2811" s="309"/>
      <c r="K2811" s="260"/>
    </row>
    <row r="2812" spans="1:11" x14ac:dyDescent="0.3">
      <c r="A2812" s="303" t="s">
        <v>3891</v>
      </c>
      <c r="B2812" s="304" t="s">
        <v>3270</v>
      </c>
      <c r="C2812" s="304" t="s">
        <v>3333</v>
      </c>
      <c r="D2812" s="304" t="s">
        <v>3270</v>
      </c>
      <c r="E2812" s="305" t="s">
        <v>3271</v>
      </c>
      <c r="F2812" s="306">
        <v>180</v>
      </c>
      <c r="G2812" s="307" t="s">
        <v>24</v>
      </c>
      <c r="H2812" s="308" t="s">
        <v>4</v>
      </c>
      <c r="I2812" s="309"/>
      <c r="J2812" s="309"/>
      <c r="K2812" s="260"/>
    </row>
    <row r="2813" spans="1:11" x14ac:dyDescent="0.3">
      <c r="A2813" s="303" t="s">
        <v>3891</v>
      </c>
      <c r="B2813" s="304" t="s">
        <v>3270</v>
      </c>
      <c r="C2813" s="304" t="s">
        <v>3333</v>
      </c>
      <c r="D2813" s="304" t="s">
        <v>3270</v>
      </c>
      <c r="E2813" s="305" t="s">
        <v>3271</v>
      </c>
      <c r="F2813" s="306">
        <v>180</v>
      </c>
      <c r="G2813" s="307" t="s">
        <v>25</v>
      </c>
      <c r="H2813" s="308" t="s">
        <v>4</v>
      </c>
      <c r="I2813" s="309"/>
      <c r="J2813" s="309"/>
      <c r="K2813" s="260"/>
    </row>
    <row r="2814" spans="1:11" x14ac:dyDescent="0.3">
      <c r="A2814" s="303" t="s">
        <v>3898</v>
      </c>
      <c r="B2814" s="304" t="s">
        <v>3903</v>
      </c>
      <c r="C2814" s="304" t="s">
        <v>3900</v>
      </c>
      <c r="D2814" s="304" t="s">
        <v>3903</v>
      </c>
      <c r="E2814" s="305" t="s">
        <v>3904</v>
      </c>
      <c r="F2814" s="306">
        <v>199.2</v>
      </c>
      <c r="G2814" s="307" t="s">
        <v>24</v>
      </c>
      <c r="H2814" s="308" t="s">
        <v>4</v>
      </c>
      <c r="I2814" s="309"/>
      <c r="J2814" s="309"/>
      <c r="K2814" s="260"/>
    </row>
    <row r="2815" spans="1:11" x14ac:dyDescent="0.3">
      <c r="A2815" s="303" t="s">
        <v>3898</v>
      </c>
      <c r="B2815" s="304" t="s">
        <v>3903</v>
      </c>
      <c r="C2815" s="304" t="s">
        <v>3900</v>
      </c>
      <c r="D2815" s="304" t="s">
        <v>3903</v>
      </c>
      <c r="E2815" s="305" t="s">
        <v>3904</v>
      </c>
      <c r="F2815" s="306">
        <v>199.2</v>
      </c>
      <c r="G2815" s="307" t="s">
        <v>25</v>
      </c>
      <c r="H2815" s="308" t="s">
        <v>4</v>
      </c>
      <c r="I2815" s="309"/>
      <c r="J2815" s="309"/>
      <c r="K2815" s="260"/>
    </row>
    <row r="2816" spans="1:11" ht="69" x14ac:dyDescent="0.3">
      <c r="A2816" s="303" t="s">
        <v>3898</v>
      </c>
      <c r="B2816" s="304" t="s">
        <v>7157</v>
      </c>
      <c r="C2816" s="304" t="s">
        <v>3115</v>
      </c>
      <c r="D2816" s="304" t="s">
        <v>7157</v>
      </c>
      <c r="E2816" s="305" t="s">
        <v>7158</v>
      </c>
      <c r="F2816" s="322">
        <v>4380</v>
      </c>
      <c r="G2816" s="307" t="s">
        <v>24</v>
      </c>
      <c r="H2816" s="308" t="s">
        <v>4</v>
      </c>
      <c r="I2816" s="319"/>
      <c r="J2816" s="319"/>
    </row>
    <row r="2817" spans="1:11" ht="69" x14ac:dyDescent="0.3">
      <c r="A2817" s="303" t="s">
        <v>3898</v>
      </c>
      <c r="B2817" s="304" t="s">
        <v>7157</v>
      </c>
      <c r="C2817" s="304" t="s">
        <v>3115</v>
      </c>
      <c r="D2817" s="304" t="s">
        <v>7157</v>
      </c>
      <c r="E2817" s="305" t="s">
        <v>7158</v>
      </c>
      <c r="F2817" s="322">
        <v>4380</v>
      </c>
      <c r="G2817" s="307" t="s">
        <v>25</v>
      </c>
      <c r="H2817" s="308" t="s">
        <v>4</v>
      </c>
      <c r="I2817" s="319"/>
      <c r="J2817" s="319"/>
    </row>
    <row r="2818" spans="1:11" ht="55.2" x14ac:dyDescent="0.3">
      <c r="A2818" s="303" t="s">
        <v>3898</v>
      </c>
      <c r="B2818" s="304" t="s">
        <v>5628</v>
      </c>
      <c r="C2818" s="304" t="s">
        <v>3898</v>
      </c>
      <c r="D2818" s="304" t="s">
        <v>5629</v>
      </c>
      <c r="E2818" s="305" t="s">
        <v>5630</v>
      </c>
      <c r="F2818" s="306">
        <v>5505</v>
      </c>
      <c r="G2818" s="307" t="s">
        <v>24</v>
      </c>
      <c r="H2818" s="308" t="s">
        <v>4</v>
      </c>
      <c r="I2818" s="309"/>
      <c r="J2818" s="309"/>
      <c r="K2818" s="260"/>
    </row>
    <row r="2819" spans="1:11" ht="55.2" x14ac:dyDescent="0.3">
      <c r="A2819" s="303" t="s">
        <v>3898</v>
      </c>
      <c r="B2819" s="304" t="s">
        <v>5628</v>
      </c>
      <c r="C2819" s="304" t="s">
        <v>3898</v>
      </c>
      <c r="D2819" s="304" t="s">
        <v>5629</v>
      </c>
      <c r="E2819" s="305" t="s">
        <v>5630</v>
      </c>
      <c r="F2819" s="306">
        <v>5505</v>
      </c>
      <c r="G2819" s="307" t="s">
        <v>25</v>
      </c>
      <c r="H2819" s="308" t="s">
        <v>4</v>
      </c>
      <c r="I2819" s="309"/>
      <c r="J2819" s="309"/>
      <c r="K2819" s="260"/>
    </row>
    <row r="2820" spans="1:11" ht="55.2" x14ac:dyDescent="0.3">
      <c r="A2820" s="303" t="s">
        <v>3898</v>
      </c>
      <c r="B2820" s="304" t="s">
        <v>3901</v>
      </c>
      <c r="C2820" s="304" t="s">
        <v>3900</v>
      </c>
      <c r="D2820" s="304" t="s">
        <v>3901</v>
      </c>
      <c r="E2820" s="305" t="s">
        <v>3902</v>
      </c>
      <c r="F2820" s="306">
        <v>4150.8</v>
      </c>
      <c r="G2820" s="307" t="s">
        <v>24</v>
      </c>
      <c r="H2820" s="308" t="s">
        <v>4</v>
      </c>
      <c r="I2820" s="309"/>
      <c r="J2820" s="309"/>
      <c r="K2820" s="260"/>
    </row>
    <row r="2821" spans="1:11" ht="55.2" x14ac:dyDescent="0.3">
      <c r="A2821" s="303" t="s">
        <v>3898</v>
      </c>
      <c r="B2821" s="304" t="s">
        <v>3901</v>
      </c>
      <c r="C2821" s="304" t="s">
        <v>3900</v>
      </c>
      <c r="D2821" s="304" t="s">
        <v>3901</v>
      </c>
      <c r="E2821" s="305" t="s">
        <v>3902</v>
      </c>
      <c r="F2821" s="306">
        <v>4150.8</v>
      </c>
      <c r="G2821" s="307" t="s">
        <v>25</v>
      </c>
      <c r="H2821" s="308" t="s">
        <v>4</v>
      </c>
      <c r="I2821" s="309"/>
      <c r="J2821" s="309"/>
      <c r="K2821" s="260"/>
    </row>
    <row r="2822" spans="1:11" ht="82.8" x14ac:dyDescent="0.3">
      <c r="A2822" s="303" t="s">
        <v>3898</v>
      </c>
      <c r="B2822" s="304" t="s">
        <v>3899</v>
      </c>
      <c r="C2822" s="304" t="s">
        <v>3900</v>
      </c>
      <c r="D2822" s="304" t="s">
        <v>3899</v>
      </c>
      <c r="E2822" s="305" t="s">
        <v>4156</v>
      </c>
      <c r="F2822" s="306">
        <v>3447.6</v>
      </c>
      <c r="G2822" s="307" t="s">
        <v>24</v>
      </c>
      <c r="H2822" s="308" t="s">
        <v>4</v>
      </c>
      <c r="I2822" s="309"/>
      <c r="J2822" s="309"/>
      <c r="K2822" s="260"/>
    </row>
    <row r="2823" spans="1:11" ht="82.8" x14ac:dyDescent="0.3">
      <c r="A2823" s="303" t="s">
        <v>3898</v>
      </c>
      <c r="B2823" s="304" t="s">
        <v>3899</v>
      </c>
      <c r="C2823" s="304" t="s">
        <v>3900</v>
      </c>
      <c r="D2823" s="304" t="s">
        <v>3899</v>
      </c>
      <c r="E2823" s="305" t="s">
        <v>4157</v>
      </c>
      <c r="F2823" s="306">
        <v>3447.6</v>
      </c>
      <c r="G2823" s="307" t="s">
        <v>25</v>
      </c>
      <c r="H2823" s="308" t="s">
        <v>4</v>
      </c>
      <c r="I2823" s="309"/>
      <c r="J2823" s="309"/>
      <c r="K2823" s="260"/>
    </row>
    <row r="2824" spans="1:11" x14ac:dyDescent="0.3">
      <c r="A2824" s="303" t="s">
        <v>3898</v>
      </c>
      <c r="B2824" s="304" t="s">
        <v>4760</v>
      </c>
      <c r="C2824" s="304" t="s">
        <v>3900</v>
      </c>
      <c r="D2824" s="304" t="s">
        <v>4760</v>
      </c>
      <c r="E2824" s="305" t="s">
        <v>4761</v>
      </c>
      <c r="F2824" s="306">
        <v>3154.8</v>
      </c>
      <c r="G2824" s="307" t="s">
        <v>24</v>
      </c>
      <c r="H2824" s="308" t="s">
        <v>4</v>
      </c>
      <c r="I2824" s="309"/>
      <c r="J2824" s="309"/>
      <c r="K2824" s="260"/>
    </row>
    <row r="2825" spans="1:11" x14ac:dyDescent="0.3">
      <c r="A2825" s="303" t="s">
        <v>3898</v>
      </c>
      <c r="B2825" s="304" t="s">
        <v>4760</v>
      </c>
      <c r="C2825" s="304" t="s">
        <v>3900</v>
      </c>
      <c r="D2825" s="304" t="s">
        <v>4760</v>
      </c>
      <c r="E2825" s="305" t="s">
        <v>4761</v>
      </c>
      <c r="F2825" s="306">
        <v>3154.8</v>
      </c>
      <c r="G2825" s="307" t="s">
        <v>25</v>
      </c>
      <c r="H2825" s="308" t="s">
        <v>4</v>
      </c>
      <c r="I2825" s="309"/>
      <c r="J2825" s="309"/>
      <c r="K2825" s="260"/>
    </row>
    <row r="2826" spans="1:11" x14ac:dyDescent="0.3">
      <c r="A2826" s="303" t="s">
        <v>4175</v>
      </c>
      <c r="B2826" s="304" t="s">
        <v>4240</v>
      </c>
      <c r="C2826" s="304" t="s">
        <v>3896</v>
      </c>
      <c r="D2826" s="304">
        <v>0.5</v>
      </c>
      <c r="E2826" s="305" t="s">
        <v>4242</v>
      </c>
      <c r="F2826" s="306">
        <v>40</v>
      </c>
      <c r="G2826" s="307" t="s">
        <v>24</v>
      </c>
      <c r="H2826" s="308" t="s">
        <v>4</v>
      </c>
      <c r="I2826" s="309"/>
      <c r="J2826" s="309"/>
      <c r="K2826" s="260"/>
    </row>
    <row r="2827" spans="1:11" x14ac:dyDescent="0.3">
      <c r="A2827" s="303" t="s">
        <v>4175</v>
      </c>
      <c r="B2827" s="304" t="s">
        <v>4240</v>
      </c>
      <c r="C2827" s="304" t="s">
        <v>3896</v>
      </c>
      <c r="D2827" s="304">
        <v>0.5</v>
      </c>
      <c r="E2827" s="305" t="s">
        <v>4242</v>
      </c>
      <c r="F2827" s="306">
        <v>40</v>
      </c>
      <c r="G2827" s="307" t="s">
        <v>25</v>
      </c>
      <c r="H2827" s="308" t="s">
        <v>4</v>
      </c>
      <c r="I2827" s="309"/>
      <c r="J2827" s="309"/>
      <c r="K2827" s="260"/>
    </row>
    <row r="2828" spans="1:11" x14ac:dyDescent="0.3">
      <c r="A2828" s="303" t="s">
        <v>4175</v>
      </c>
      <c r="B2828" s="304" t="s">
        <v>4251</v>
      </c>
      <c r="C2828" s="304" t="s">
        <v>3039</v>
      </c>
      <c r="D2828" s="304">
        <v>1</v>
      </c>
      <c r="E2828" s="305" t="s">
        <v>4252</v>
      </c>
      <c r="F2828" s="306">
        <v>105.22</v>
      </c>
      <c r="G2828" s="307" t="s">
        <v>24</v>
      </c>
      <c r="H2828" s="308" t="s">
        <v>4</v>
      </c>
      <c r="I2828" s="309"/>
      <c r="J2828" s="309"/>
      <c r="K2828" s="260"/>
    </row>
    <row r="2829" spans="1:11" x14ac:dyDescent="0.3">
      <c r="A2829" s="303" t="s">
        <v>4175</v>
      </c>
      <c r="B2829" s="304" t="s">
        <v>4251</v>
      </c>
      <c r="C2829" s="304" t="s">
        <v>3039</v>
      </c>
      <c r="D2829" s="304">
        <v>1</v>
      </c>
      <c r="E2829" s="305" t="s">
        <v>4252</v>
      </c>
      <c r="F2829" s="306">
        <v>105.22</v>
      </c>
      <c r="G2829" s="307" t="s">
        <v>25</v>
      </c>
      <c r="H2829" s="308" t="s">
        <v>4</v>
      </c>
      <c r="I2829" s="309"/>
      <c r="J2829" s="309"/>
      <c r="K2829" s="260"/>
    </row>
    <row r="2830" spans="1:11" x14ac:dyDescent="0.3">
      <c r="A2830" s="303" t="s">
        <v>4175</v>
      </c>
      <c r="B2830" s="304">
        <v>14670</v>
      </c>
      <c r="C2830" s="304" t="s">
        <v>4177</v>
      </c>
      <c r="D2830" s="304">
        <v>14670</v>
      </c>
      <c r="E2830" s="305" t="s">
        <v>4207</v>
      </c>
      <c r="F2830" s="306">
        <v>9</v>
      </c>
      <c r="G2830" s="307" t="s">
        <v>24</v>
      </c>
      <c r="H2830" s="308" t="s">
        <v>4</v>
      </c>
      <c r="I2830" s="309"/>
      <c r="J2830" s="309"/>
      <c r="K2830" s="260"/>
    </row>
    <row r="2831" spans="1:11" x14ac:dyDescent="0.3">
      <c r="A2831" s="303" t="s">
        <v>4175</v>
      </c>
      <c r="B2831" s="304">
        <v>14670</v>
      </c>
      <c r="C2831" s="304" t="s">
        <v>4177</v>
      </c>
      <c r="D2831" s="304">
        <v>14670</v>
      </c>
      <c r="E2831" s="305" t="s">
        <v>4207</v>
      </c>
      <c r="F2831" s="306">
        <v>9</v>
      </c>
      <c r="G2831" s="307" t="s">
        <v>25</v>
      </c>
      <c r="H2831" s="308" t="s">
        <v>4</v>
      </c>
      <c r="I2831" s="304">
        <v>0</v>
      </c>
      <c r="J2831" s="304">
        <v>0</v>
      </c>
      <c r="K2831" s="260"/>
    </row>
    <row r="2832" spans="1:11" x14ac:dyDescent="0.3">
      <c r="A2832" s="303" t="s">
        <v>4175</v>
      </c>
      <c r="B2832" s="304" t="s">
        <v>4256</v>
      </c>
      <c r="C2832" s="304" t="s">
        <v>3039</v>
      </c>
      <c r="D2832" s="304" t="s">
        <v>4257</v>
      </c>
      <c r="E2832" s="305" t="s">
        <v>4258</v>
      </c>
      <c r="F2832" s="306">
        <v>402.6</v>
      </c>
      <c r="G2832" s="307" t="s">
        <v>24</v>
      </c>
      <c r="H2832" s="308" t="s">
        <v>4</v>
      </c>
      <c r="I2832" s="309"/>
      <c r="J2832" s="309"/>
      <c r="K2832" s="260"/>
    </row>
    <row r="2833" spans="1:11" x14ac:dyDescent="0.3">
      <c r="A2833" s="303" t="s">
        <v>4175</v>
      </c>
      <c r="B2833" s="304" t="s">
        <v>4256</v>
      </c>
      <c r="C2833" s="304" t="s">
        <v>3039</v>
      </c>
      <c r="D2833" s="304" t="s">
        <v>4257</v>
      </c>
      <c r="E2833" s="305" t="s">
        <v>4258</v>
      </c>
      <c r="F2833" s="306">
        <v>402.6</v>
      </c>
      <c r="G2833" s="307" t="s">
        <v>25</v>
      </c>
      <c r="H2833" s="308" t="s">
        <v>4</v>
      </c>
      <c r="I2833" s="309"/>
      <c r="J2833" s="309"/>
      <c r="K2833" s="260"/>
    </row>
    <row r="2834" spans="1:11" x14ac:dyDescent="0.3">
      <c r="A2834" s="303" t="s">
        <v>4175</v>
      </c>
      <c r="B2834" s="304" t="s">
        <v>4181</v>
      </c>
      <c r="C2834" s="304" t="s">
        <v>4177</v>
      </c>
      <c r="D2834" s="304" t="s">
        <v>4181</v>
      </c>
      <c r="E2834" s="305" t="s">
        <v>4182</v>
      </c>
      <c r="F2834" s="306">
        <v>565</v>
      </c>
      <c r="G2834" s="307" t="s">
        <v>24</v>
      </c>
      <c r="H2834" s="308" t="s">
        <v>4</v>
      </c>
      <c r="I2834" s="309"/>
      <c r="J2834" s="309"/>
      <c r="K2834" s="260"/>
    </row>
    <row r="2835" spans="1:11" x14ac:dyDescent="0.3">
      <c r="A2835" s="303" t="s">
        <v>4175</v>
      </c>
      <c r="B2835" s="304" t="s">
        <v>4181</v>
      </c>
      <c r="C2835" s="304" t="s">
        <v>4177</v>
      </c>
      <c r="D2835" s="304" t="s">
        <v>4181</v>
      </c>
      <c r="E2835" s="305" t="s">
        <v>4182</v>
      </c>
      <c r="F2835" s="306">
        <v>565</v>
      </c>
      <c r="G2835" s="307" t="s">
        <v>25</v>
      </c>
      <c r="H2835" s="308" t="s">
        <v>4</v>
      </c>
      <c r="I2835" s="304">
        <v>0</v>
      </c>
      <c r="J2835" s="304">
        <v>0</v>
      </c>
      <c r="K2835" s="260"/>
    </row>
    <row r="2836" spans="1:11" x14ac:dyDescent="0.3">
      <c r="A2836" s="303" t="s">
        <v>4175</v>
      </c>
      <c r="B2836" s="304" t="s">
        <v>4197</v>
      </c>
      <c r="C2836" s="304" t="s">
        <v>4177</v>
      </c>
      <c r="D2836" s="304" t="s">
        <v>4197</v>
      </c>
      <c r="E2836" s="305" t="s">
        <v>4198</v>
      </c>
      <c r="F2836" s="306">
        <v>448</v>
      </c>
      <c r="G2836" s="307" t="s">
        <v>24</v>
      </c>
      <c r="H2836" s="308" t="s">
        <v>4</v>
      </c>
      <c r="I2836" s="309"/>
      <c r="J2836" s="309"/>
      <c r="K2836" s="260"/>
    </row>
    <row r="2837" spans="1:11" x14ac:dyDescent="0.3">
      <c r="A2837" s="303" t="s">
        <v>4175</v>
      </c>
      <c r="B2837" s="304" t="s">
        <v>4197</v>
      </c>
      <c r="C2837" s="304" t="s">
        <v>4177</v>
      </c>
      <c r="D2837" s="304" t="s">
        <v>4197</v>
      </c>
      <c r="E2837" s="305" t="s">
        <v>4198</v>
      </c>
      <c r="F2837" s="306">
        <v>448</v>
      </c>
      <c r="G2837" s="307" t="s">
        <v>25</v>
      </c>
      <c r="H2837" s="308" t="s">
        <v>4</v>
      </c>
      <c r="I2837" s="304">
        <v>0</v>
      </c>
      <c r="J2837" s="304">
        <v>0</v>
      </c>
      <c r="K2837" s="260"/>
    </row>
    <row r="2838" spans="1:11" x14ac:dyDescent="0.3">
      <c r="A2838" s="303" t="s">
        <v>4175</v>
      </c>
      <c r="B2838" s="304" t="s">
        <v>4187</v>
      </c>
      <c r="C2838" s="304" t="s">
        <v>4177</v>
      </c>
      <c r="D2838" s="304" t="s">
        <v>4187</v>
      </c>
      <c r="E2838" s="305" t="s">
        <v>4188</v>
      </c>
      <c r="F2838" s="306">
        <v>1537</v>
      </c>
      <c r="G2838" s="307" t="s">
        <v>24</v>
      </c>
      <c r="H2838" s="308" t="s">
        <v>4</v>
      </c>
      <c r="I2838" s="309"/>
      <c r="J2838" s="309"/>
      <c r="K2838" s="260"/>
    </row>
    <row r="2839" spans="1:11" x14ac:dyDescent="0.3">
      <c r="A2839" s="303" t="s">
        <v>4175</v>
      </c>
      <c r="B2839" s="304" t="s">
        <v>4187</v>
      </c>
      <c r="C2839" s="304" t="s">
        <v>4177</v>
      </c>
      <c r="D2839" s="304" t="s">
        <v>4187</v>
      </c>
      <c r="E2839" s="305" t="s">
        <v>4188</v>
      </c>
      <c r="F2839" s="306">
        <v>1537</v>
      </c>
      <c r="G2839" s="307" t="s">
        <v>25</v>
      </c>
      <c r="H2839" s="308" t="s">
        <v>4</v>
      </c>
      <c r="I2839" s="304">
        <v>0</v>
      </c>
      <c r="J2839" s="304">
        <v>0</v>
      </c>
      <c r="K2839" s="260"/>
    </row>
    <row r="2840" spans="1:11" x14ac:dyDescent="0.3">
      <c r="A2840" s="303" t="s">
        <v>4175</v>
      </c>
      <c r="B2840" s="304" t="s">
        <v>4203</v>
      </c>
      <c r="C2840" s="304" t="s">
        <v>4177</v>
      </c>
      <c r="D2840" s="304" t="s">
        <v>4203</v>
      </c>
      <c r="E2840" s="305" t="s">
        <v>4204</v>
      </c>
      <c r="F2840" s="306">
        <v>1537</v>
      </c>
      <c r="G2840" s="307" t="s">
        <v>24</v>
      </c>
      <c r="H2840" s="308" t="s">
        <v>4</v>
      </c>
      <c r="I2840" s="309"/>
      <c r="J2840" s="309"/>
      <c r="K2840" s="260"/>
    </row>
    <row r="2841" spans="1:11" x14ac:dyDescent="0.3">
      <c r="A2841" s="303" t="s">
        <v>4175</v>
      </c>
      <c r="B2841" s="304" t="s">
        <v>4203</v>
      </c>
      <c r="C2841" s="304" t="s">
        <v>4177</v>
      </c>
      <c r="D2841" s="304" t="s">
        <v>4203</v>
      </c>
      <c r="E2841" s="305" t="s">
        <v>4204</v>
      </c>
      <c r="F2841" s="306">
        <v>1537</v>
      </c>
      <c r="G2841" s="307" t="s">
        <v>25</v>
      </c>
      <c r="H2841" s="308" t="s">
        <v>4</v>
      </c>
      <c r="I2841" s="304">
        <v>0</v>
      </c>
      <c r="J2841" s="304">
        <v>0</v>
      </c>
      <c r="K2841" s="260"/>
    </row>
    <row r="2842" spans="1:11" x14ac:dyDescent="0.3">
      <c r="A2842" s="303" t="s">
        <v>4175</v>
      </c>
      <c r="B2842" s="304" t="s">
        <v>4189</v>
      </c>
      <c r="C2842" s="304" t="s">
        <v>4177</v>
      </c>
      <c r="D2842" s="304" t="s">
        <v>4189</v>
      </c>
      <c r="E2842" s="305" t="s">
        <v>4190</v>
      </c>
      <c r="F2842" s="306">
        <v>1954</v>
      </c>
      <c r="G2842" s="307" t="s">
        <v>24</v>
      </c>
      <c r="H2842" s="308" t="s">
        <v>4</v>
      </c>
      <c r="I2842" s="309"/>
      <c r="J2842" s="309"/>
      <c r="K2842" s="260"/>
    </row>
    <row r="2843" spans="1:11" x14ac:dyDescent="0.3">
      <c r="A2843" s="303" t="s">
        <v>4175</v>
      </c>
      <c r="B2843" s="304" t="s">
        <v>4189</v>
      </c>
      <c r="C2843" s="304" t="s">
        <v>4177</v>
      </c>
      <c r="D2843" s="304" t="s">
        <v>4189</v>
      </c>
      <c r="E2843" s="305" t="s">
        <v>4190</v>
      </c>
      <c r="F2843" s="306">
        <v>1954</v>
      </c>
      <c r="G2843" s="307" t="s">
        <v>25</v>
      </c>
      <c r="H2843" s="308" t="s">
        <v>4</v>
      </c>
      <c r="I2843" s="304">
        <v>0</v>
      </c>
      <c r="J2843" s="304">
        <v>0</v>
      </c>
      <c r="K2843" s="260"/>
    </row>
    <row r="2844" spans="1:11" x14ac:dyDescent="0.3">
      <c r="A2844" s="303" t="s">
        <v>4175</v>
      </c>
      <c r="B2844" s="304" t="s">
        <v>4183</v>
      </c>
      <c r="C2844" s="304" t="s">
        <v>4177</v>
      </c>
      <c r="D2844" s="304" t="s">
        <v>4183</v>
      </c>
      <c r="E2844" s="305" t="s">
        <v>4184</v>
      </c>
      <c r="F2844" s="306">
        <v>683</v>
      </c>
      <c r="G2844" s="307" t="s">
        <v>24</v>
      </c>
      <c r="H2844" s="308" t="s">
        <v>4</v>
      </c>
      <c r="I2844" s="309"/>
      <c r="J2844" s="309"/>
      <c r="K2844" s="260"/>
    </row>
    <row r="2845" spans="1:11" x14ac:dyDescent="0.3">
      <c r="A2845" s="303" t="s">
        <v>4175</v>
      </c>
      <c r="B2845" s="304" t="s">
        <v>4183</v>
      </c>
      <c r="C2845" s="304" t="s">
        <v>4177</v>
      </c>
      <c r="D2845" s="304" t="s">
        <v>4183</v>
      </c>
      <c r="E2845" s="305" t="s">
        <v>4184</v>
      </c>
      <c r="F2845" s="306">
        <v>683</v>
      </c>
      <c r="G2845" s="307" t="s">
        <v>25</v>
      </c>
      <c r="H2845" s="308" t="s">
        <v>4</v>
      </c>
      <c r="I2845" s="304">
        <v>0</v>
      </c>
      <c r="J2845" s="304">
        <v>0</v>
      </c>
      <c r="K2845" s="260"/>
    </row>
    <row r="2846" spans="1:11" x14ac:dyDescent="0.3">
      <c r="A2846" s="303" t="s">
        <v>4175</v>
      </c>
      <c r="B2846" s="304" t="s">
        <v>4199</v>
      </c>
      <c r="C2846" s="304" t="s">
        <v>4177</v>
      </c>
      <c r="D2846" s="304" t="s">
        <v>4199</v>
      </c>
      <c r="E2846" s="305" t="s">
        <v>4200</v>
      </c>
      <c r="F2846" s="306">
        <v>661</v>
      </c>
      <c r="G2846" s="307" t="s">
        <v>24</v>
      </c>
      <c r="H2846" s="308" t="s">
        <v>4</v>
      </c>
      <c r="I2846" s="309"/>
      <c r="J2846" s="309"/>
      <c r="K2846" s="260"/>
    </row>
    <row r="2847" spans="1:11" x14ac:dyDescent="0.3">
      <c r="A2847" s="303" t="s">
        <v>4175</v>
      </c>
      <c r="B2847" s="304" t="s">
        <v>4199</v>
      </c>
      <c r="C2847" s="304" t="s">
        <v>4177</v>
      </c>
      <c r="D2847" s="304" t="s">
        <v>4199</v>
      </c>
      <c r="E2847" s="305" t="s">
        <v>4200</v>
      </c>
      <c r="F2847" s="306">
        <v>661</v>
      </c>
      <c r="G2847" s="307" t="s">
        <v>25</v>
      </c>
      <c r="H2847" s="308" t="s">
        <v>4</v>
      </c>
      <c r="I2847" s="304">
        <v>0</v>
      </c>
      <c r="J2847" s="304">
        <v>0</v>
      </c>
      <c r="K2847" s="260"/>
    </row>
    <row r="2848" spans="1:11" x14ac:dyDescent="0.3">
      <c r="A2848" s="303" t="s">
        <v>4175</v>
      </c>
      <c r="B2848" s="304" t="s">
        <v>4191</v>
      </c>
      <c r="C2848" s="304" t="s">
        <v>4177</v>
      </c>
      <c r="D2848" s="304" t="s">
        <v>4191</v>
      </c>
      <c r="E2848" s="305" t="s">
        <v>4192</v>
      </c>
      <c r="F2848" s="306">
        <v>2798</v>
      </c>
      <c r="G2848" s="307" t="s">
        <v>24</v>
      </c>
      <c r="H2848" s="308" t="s">
        <v>4</v>
      </c>
      <c r="I2848" s="309"/>
      <c r="J2848" s="309"/>
      <c r="K2848" s="260"/>
    </row>
    <row r="2849" spans="1:11" x14ac:dyDescent="0.3">
      <c r="A2849" s="303" t="s">
        <v>4175</v>
      </c>
      <c r="B2849" s="304" t="s">
        <v>4191</v>
      </c>
      <c r="C2849" s="304" t="s">
        <v>4177</v>
      </c>
      <c r="D2849" s="304" t="s">
        <v>4191</v>
      </c>
      <c r="E2849" s="305" t="s">
        <v>4192</v>
      </c>
      <c r="F2849" s="306">
        <v>2798</v>
      </c>
      <c r="G2849" s="307" t="s">
        <v>25</v>
      </c>
      <c r="H2849" s="308" t="s">
        <v>4</v>
      </c>
      <c r="I2849" s="304">
        <v>0</v>
      </c>
      <c r="J2849" s="304">
        <v>0</v>
      </c>
      <c r="K2849" s="260"/>
    </row>
    <row r="2850" spans="1:11" x14ac:dyDescent="0.3">
      <c r="A2850" s="303" t="s">
        <v>4175</v>
      </c>
      <c r="B2850" s="304" t="s">
        <v>4176</v>
      </c>
      <c r="C2850" s="304" t="s">
        <v>4177</v>
      </c>
      <c r="D2850" s="304" t="s">
        <v>4176</v>
      </c>
      <c r="E2850" s="305" t="s">
        <v>4178</v>
      </c>
      <c r="F2850" s="306">
        <v>215</v>
      </c>
      <c r="G2850" s="307" t="s">
        <v>24</v>
      </c>
      <c r="H2850" s="308" t="s">
        <v>4</v>
      </c>
      <c r="I2850" s="309"/>
      <c r="J2850" s="309"/>
      <c r="K2850" s="260"/>
    </row>
    <row r="2851" spans="1:11" x14ac:dyDescent="0.3">
      <c r="A2851" s="303" t="s">
        <v>4175</v>
      </c>
      <c r="B2851" s="304" t="s">
        <v>4176</v>
      </c>
      <c r="C2851" s="304" t="s">
        <v>4177</v>
      </c>
      <c r="D2851" s="304" t="s">
        <v>4176</v>
      </c>
      <c r="E2851" s="305" t="s">
        <v>4178</v>
      </c>
      <c r="F2851" s="306">
        <v>215</v>
      </c>
      <c r="G2851" s="307" t="s">
        <v>25</v>
      </c>
      <c r="H2851" s="308" t="s">
        <v>4</v>
      </c>
      <c r="I2851" s="304">
        <v>0</v>
      </c>
      <c r="J2851" s="304">
        <v>0</v>
      </c>
      <c r="K2851" s="260"/>
    </row>
    <row r="2852" spans="1:11" x14ac:dyDescent="0.3">
      <c r="A2852" s="303" t="s">
        <v>4175</v>
      </c>
      <c r="B2852" s="304" t="s">
        <v>4193</v>
      </c>
      <c r="C2852" s="304" t="s">
        <v>4177</v>
      </c>
      <c r="D2852" s="304" t="s">
        <v>4193</v>
      </c>
      <c r="E2852" s="305" t="s">
        <v>4194</v>
      </c>
      <c r="F2852" s="306">
        <v>175</v>
      </c>
      <c r="G2852" s="307" t="s">
        <v>24</v>
      </c>
      <c r="H2852" s="308" t="s">
        <v>4</v>
      </c>
      <c r="I2852" s="309"/>
      <c r="J2852" s="309"/>
      <c r="K2852" s="260"/>
    </row>
    <row r="2853" spans="1:11" x14ac:dyDescent="0.3">
      <c r="A2853" s="303" t="s">
        <v>4175</v>
      </c>
      <c r="B2853" s="304" t="s">
        <v>4193</v>
      </c>
      <c r="C2853" s="304" t="s">
        <v>4177</v>
      </c>
      <c r="D2853" s="304" t="s">
        <v>4193</v>
      </c>
      <c r="E2853" s="305" t="s">
        <v>4194</v>
      </c>
      <c r="F2853" s="306">
        <v>175</v>
      </c>
      <c r="G2853" s="307" t="s">
        <v>25</v>
      </c>
      <c r="H2853" s="308" t="s">
        <v>4</v>
      </c>
      <c r="I2853" s="304">
        <v>0</v>
      </c>
      <c r="J2853" s="304">
        <v>0</v>
      </c>
      <c r="K2853" s="260"/>
    </row>
    <row r="2854" spans="1:11" x14ac:dyDescent="0.3">
      <c r="A2854" s="303" t="s">
        <v>4175</v>
      </c>
      <c r="B2854" s="304" t="s">
        <v>4185</v>
      </c>
      <c r="C2854" s="304" t="s">
        <v>4177</v>
      </c>
      <c r="D2854" s="304" t="s">
        <v>4185</v>
      </c>
      <c r="E2854" s="305" t="s">
        <v>4186</v>
      </c>
      <c r="F2854" s="306">
        <v>918</v>
      </c>
      <c r="G2854" s="307" t="s">
        <v>24</v>
      </c>
      <c r="H2854" s="308" t="s">
        <v>4</v>
      </c>
      <c r="I2854" s="309"/>
      <c r="J2854" s="309"/>
      <c r="K2854" s="260"/>
    </row>
    <row r="2855" spans="1:11" x14ac:dyDescent="0.3">
      <c r="A2855" s="303" t="s">
        <v>4175</v>
      </c>
      <c r="B2855" s="304" t="s">
        <v>4185</v>
      </c>
      <c r="C2855" s="304" t="s">
        <v>4177</v>
      </c>
      <c r="D2855" s="304" t="s">
        <v>4185</v>
      </c>
      <c r="E2855" s="305" t="s">
        <v>4186</v>
      </c>
      <c r="F2855" s="306">
        <v>918</v>
      </c>
      <c r="G2855" s="307" t="s">
        <v>25</v>
      </c>
      <c r="H2855" s="308" t="s">
        <v>4</v>
      </c>
      <c r="I2855" s="304">
        <v>0</v>
      </c>
      <c r="J2855" s="304">
        <v>0</v>
      </c>
      <c r="K2855" s="260"/>
    </row>
    <row r="2856" spans="1:11" x14ac:dyDescent="0.3">
      <c r="A2856" s="303" t="s">
        <v>4175</v>
      </c>
      <c r="B2856" s="304" t="s">
        <v>4201</v>
      </c>
      <c r="C2856" s="304" t="s">
        <v>4177</v>
      </c>
      <c r="D2856" s="304" t="s">
        <v>4201</v>
      </c>
      <c r="E2856" s="305" t="s">
        <v>4202</v>
      </c>
      <c r="F2856" s="306">
        <v>929</v>
      </c>
      <c r="G2856" s="307" t="s">
        <v>24</v>
      </c>
      <c r="H2856" s="308" t="s">
        <v>4</v>
      </c>
      <c r="I2856" s="309"/>
      <c r="J2856" s="309"/>
      <c r="K2856" s="260"/>
    </row>
    <row r="2857" spans="1:11" x14ac:dyDescent="0.3">
      <c r="A2857" s="303" t="s">
        <v>4175</v>
      </c>
      <c r="B2857" s="304" t="s">
        <v>4201</v>
      </c>
      <c r="C2857" s="304" t="s">
        <v>4177</v>
      </c>
      <c r="D2857" s="304" t="s">
        <v>4201</v>
      </c>
      <c r="E2857" s="305" t="s">
        <v>4202</v>
      </c>
      <c r="F2857" s="306">
        <v>929</v>
      </c>
      <c r="G2857" s="307" t="s">
        <v>25</v>
      </c>
      <c r="H2857" s="308" t="s">
        <v>4</v>
      </c>
      <c r="I2857" s="304">
        <v>0</v>
      </c>
      <c r="J2857" s="304">
        <v>0</v>
      </c>
      <c r="K2857" s="260"/>
    </row>
    <row r="2858" spans="1:11" x14ac:dyDescent="0.3">
      <c r="A2858" s="303" t="s">
        <v>4175</v>
      </c>
      <c r="B2858" s="304" t="s">
        <v>4179</v>
      </c>
      <c r="C2858" s="304" t="s">
        <v>4177</v>
      </c>
      <c r="D2858" s="304" t="s">
        <v>4179</v>
      </c>
      <c r="E2858" s="305" t="s">
        <v>4180</v>
      </c>
      <c r="F2858" s="306">
        <v>284</v>
      </c>
      <c r="G2858" s="307" t="s">
        <v>24</v>
      </c>
      <c r="H2858" s="308" t="s">
        <v>4</v>
      </c>
      <c r="I2858" s="309"/>
      <c r="J2858" s="309"/>
      <c r="K2858" s="260"/>
    </row>
    <row r="2859" spans="1:11" x14ac:dyDescent="0.3">
      <c r="A2859" s="303" t="s">
        <v>4175</v>
      </c>
      <c r="B2859" s="304" t="s">
        <v>4179</v>
      </c>
      <c r="C2859" s="304" t="s">
        <v>4177</v>
      </c>
      <c r="D2859" s="304" t="s">
        <v>4179</v>
      </c>
      <c r="E2859" s="305" t="s">
        <v>4180</v>
      </c>
      <c r="F2859" s="306">
        <v>284</v>
      </c>
      <c r="G2859" s="307" t="s">
        <v>25</v>
      </c>
      <c r="H2859" s="308" t="s">
        <v>4</v>
      </c>
      <c r="I2859" s="304">
        <v>0</v>
      </c>
      <c r="J2859" s="304">
        <v>0</v>
      </c>
      <c r="K2859" s="260"/>
    </row>
    <row r="2860" spans="1:11" x14ac:dyDescent="0.3">
      <c r="A2860" s="303" t="s">
        <v>4175</v>
      </c>
      <c r="B2860" s="304" t="s">
        <v>4195</v>
      </c>
      <c r="C2860" s="304" t="s">
        <v>4177</v>
      </c>
      <c r="D2860" s="304" t="s">
        <v>4195</v>
      </c>
      <c r="E2860" s="305" t="s">
        <v>4196</v>
      </c>
      <c r="F2860" s="306">
        <v>260</v>
      </c>
      <c r="G2860" s="307" t="s">
        <v>24</v>
      </c>
      <c r="H2860" s="308" t="s">
        <v>4</v>
      </c>
      <c r="I2860" s="309"/>
      <c r="J2860" s="309"/>
      <c r="K2860" s="260"/>
    </row>
    <row r="2861" spans="1:11" x14ac:dyDescent="0.3">
      <c r="A2861" s="303" t="s">
        <v>4175</v>
      </c>
      <c r="B2861" s="304" t="s">
        <v>4195</v>
      </c>
      <c r="C2861" s="304" t="s">
        <v>4177</v>
      </c>
      <c r="D2861" s="304" t="s">
        <v>4195</v>
      </c>
      <c r="E2861" s="305" t="s">
        <v>4196</v>
      </c>
      <c r="F2861" s="306">
        <v>260</v>
      </c>
      <c r="G2861" s="307" t="s">
        <v>25</v>
      </c>
      <c r="H2861" s="308" t="s">
        <v>4</v>
      </c>
      <c r="I2861" s="304">
        <v>0</v>
      </c>
      <c r="J2861" s="304">
        <v>0</v>
      </c>
      <c r="K2861" s="260"/>
    </row>
    <row r="2862" spans="1:11" x14ac:dyDescent="0.3">
      <c r="A2862" s="303" t="s">
        <v>4175</v>
      </c>
      <c r="B2862" s="304" t="s">
        <v>4205</v>
      </c>
      <c r="C2862" s="304" t="s">
        <v>4177</v>
      </c>
      <c r="D2862" s="304" t="s">
        <v>4205</v>
      </c>
      <c r="E2862" s="305" t="s">
        <v>4206</v>
      </c>
      <c r="F2862" s="306">
        <v>74</v>
      </c>
      <c r="G2862" s="307" t="s">
        <v>24</v>
      </c>
      <c r="H2862" s="308" t="s">
        <v>4</v>
      </c>
      <c r="I2862" s="309"/>
      <c r="J2862" s="309"/>
      <c r="K2862" s="260"/>
    </row>
    <row r="2863" spans="1:11" x14ac:dyDescent="0.3">
      <c r="A2863" s="303" t="s">
        <v>4175</v>
      </c>
      <c r="B2863" s="304" t="s">
        <v>4205</v>
      </c>
      <c r="C2863" s="304" t="s">
        <v>4177</v>
      </c>
      <c r="D2863" s="304" t="s">
        <v>4205</v>
      </c>
      <c r="E2863" s="305" t="s">
        <v>4206</v>
      </c>
      <c r="F2863" s="306">
        <v>74</v>
      </c>
      <c r="G2863" s="307" t="s">
        <v>25</v>
      </c>
      <c r="H2863" s="308" t="s">
        <v>4</v>
      </c>
      <c r="I2863" s="304">
        <v>0</v>
      </c>
      <c r="J2863" s="304">
        <v>0</v>
      </c>
      <c r="K2863" s="260"/>
    </row>
    <row r="2864" spans="1:11" x14ac:dyDescent="0.3">
      <c r="A2864" s="303" t="s">
        <v>4175</v>
      </c>
      <c r="B2864" s="304" t="s">
        <v>4253</v>
      </c>
      <c r="C2864" s="304" t="s">
        <v>3039</v>
      </c>
      <c r="D2864" s="304" t="s">
        <v>4254</v>
      </c>
      <c r="E2864" s="305" t="s">
        <v>4255</v>
      </c>
      <c r="F2864" s="306">
        <v>36</v>
      </c>
      <c r="G2864" s="307" t="s">
        <v>24</v>
      </c>
      <c r="H2864" s="308" t="s">
        <v>4</v>
      </c>
      <c r="I2864" s="309"/>
      <c r="J2864" s="309"/>
      <c r="K2864" s="260"/>
    </row>
    <row r="2865" spans="1:11" x14ac:dyDescent="0.3">
      <c r="A2865" s="303" t="s">
        <v>4175</v>
      </c>
      <c r="B2865" s="304" t="s">
        <v>4253</v>
      </c>
      <c r="C2865" s="304" t="s">
        <v>3039</v>
      </c>
      <c r="D2865" s="304" t="s">
        <v>4254</v>
      </c>
      <c r="E2865" s="305" t="s">
        <v>4255</v>
      </c>
      <c r="F2865" s="306">
        <v>36</v>
      </c>
      <c r="G2865" s="307" t="s">
        <v>25</v>
      </c>
      <c r="H2865" s="308" t="s">
        <v>4</v>
      </c>
      <c r="I2865" s="309"/>
      <c r="J2865" s="309"/>
      <c r="K2865" s="260"/>
    </row>
    <row r="2866" spans="1:11" x14ac:dyDescent="0.3">
      <c r="A2866" s="303" t="s">
        <v>4175</v>
      </c>
      <c r="B2866" s="304">
        <v>100</v>
      </c>
      <c r="C2866" s="304" t="s">
        <v>3896</v>
      </c>
      <c r="D2866" s="304" t="s">
        <v>4240</v>
      </c>
      <c r="E2866" s="305" t="s">
        <v>4241</v>
      </c>
      <c r="F2866" s="306">
        <v>40</v>
      </c>
      <c r="G2866" s="307" t="s">
        <v>24</v>
      </c>
      <c r="H2866" s="308" t="s">
        <v>4</v>
      </c>
      <c r="I2866" s="309"/>
      <c r="J2866" s="309"/>
      <c r="K2866" s="260"/>
    </row>
    <row r="2867" spans="1:11" x14ac:dyDescent="0.3">
      <c r="A2867" s="303" t="s">
        <v>4175</v>
      </c>
      <c r="B2867" s="304">
        <v>100</v>
      </c>
      <c r="C2867" s="304" t="s">
        <v>3896</v>
      </c>
      <c r="D2867" s="304" t="s">
        <v>4240</v>
      </c>
      <c r="E2867" s="305" t="s">
        <v>4241</v>
      </c>
      <c r="F2867" s="306">
        <v>40</v>
      </c>
      <c r="G2867" s="307" t="s">
        <v>25</v>
      </c>
      <c r="H2867" s="308" t="s">
        <v>4</v>
      </c>
      <c r="I2867" s="309"/>
      <c r="J2867" s="309"/>
      <c r="K2867" s="260"/>
    </row>
    <row r="2868" spans="1:11" x14ac:dyDescent="0.3">
      <c r="A2868" s="303" t="s">
        <v>4175</v>
      </c>
      <c r="B2868" s="304" t="s">
        <v>4248</v>
      </c>
      <c r="C2868" s="304" t="s">
        <v>3039</v>
      </c>
      <c r="D2868" s="304" t="s">
        <v>4249</v>
      </c>
      <c r="E2868" s="305" t="s">
        <v>4250</v>
      </c>
      <c r="F2868" s="306">
        <v>91.8</v>
      </c>
      <c r="G2868" s="307" t="s">
        <v>24</v>
      </c>
      <c r="H2868" s="308" t="s">
        <v>4</v>
      </c>
      <c r="I2868" s="309"/>
      <c r="J2868" s="309"/>
      <c r="K2868" s="260"/>
    </row>
    <row r="2869" spans="1:11" x14ac:dyDescent="0.3">
      <c r="A2869" s="303" t="s">
        <v>4175</v>
      </c>
      <c r="B2869" s="304" t="s">
        <v>4248</v>
      </c>
      <c r="C2869" s="304" t="s">
        <v>3039</v>
      </c>
      <c r="D2869" s="304" t="s">
        <v>4249</v>
      </c>
      <c r="E2869" s="305" t="s">
        <v>4250</v>
      </c>
      <c r="F2869" s="306">
        <v>91.8</v>
      </c>
      <c r="G2869" s="307" t="s">
        <v>25</v>
      </c>
      <c r="H2869" s="308" t="s">
        <v>4</v>
      </c>
      <c r="I2869" s="309"/>
      <c r="J2869" s="309"/>
      <c r="K2869" s="260"/>
    </row>
    <row r="2870" spans="1:11" x14ac:dyDescent="0.3">
      <c r="A2870" s="303" t="s">
        <v>4175</v>
      </c>
      <c r="B2870" s="304" t="s">
        <v>4306</v>
      </c>
      <c r="C2870" s="304" t="s">
        <v>3039</v>
      </c>
      <c r="D2870" s="304" t="s">
        <v>4307</v>
      </c>
      <c r="E2870" s="305" t="s">
        <v>4308</v>
      </c>
      <c r="F2870" s="306">
        <v>39.520000000000003</v>
      </c>
      <c r="G2870" s="307" t="s">
        <v>24</v>
      </c>
      <c r="H2870" s="308" t="s">
        <v>4</v>
      </c>
      <c r="I2870" s="309"/>
      <c r="J2870" s="309"/>
      <c r="K2870" s="260"/>
    </row>
    <row r="2871" spans="1:11" x14ac:dyDescent="0.3">
      <c r="A2871" s="303" t="s">
        <v>4175</v>
      </c>
      <c r="B2871" s="304" t="s">
        <v>4306</v>
      </c>
      <c r="C2871" s="304" t="s">
        <v>3039</v>
      </c>
      <c r="D2871" s="304" t="s">
        <v>4307</v>
      </c>
      <c r="E2871" s="305" t="s">
        <v>4308</v>
      </c>
      <c r="F2871" s="306">
        <v>39.520000000000003</v>
      </c>
      <c r="G2871" s="307" t="s">
        <v>25</v>
      </c>
      <c r="H2871" s="308" t="s">
        <v>4</v>
      </c>
      <c r="I2871" s="309"/>
      <c r="J2871" s="309"/>
      <c r="K2871" s="260"/>
    </row>
    <row r="2872" spans="1:11" x14ac:dyDescent="0.3">
      <c r="A2872" s="303" t="s">
        <v>4175</v>
      </c>
      <c r="B2872" s="304" t="s">
        <v>4309</v>
      </c>
      <c r="C2872" s="304" t="s">
        <v>3039</v>
      </c>
      <c r="D2872" s="304" t="s">
        <v>4310</v>
      </c>
      <c r="E2872" s="305" t="s">
        <v>4311</v>
      </c>
      <c r="F2872" s="306">
        <v>30.74</v>
      </c>
      <c r="G2872" s="307" t="s">
        <v>24</v>
      </c>
      <c r="H2872" s="308" t="s">
        <v>4</v>
      </c>
      <c r="I2872" s="309"/>
      <c r="J2872" s="309"/>
      <c r="K2872" s="260"/>
    </row>
    <row r="2873" spans="1:11" x14ac:dyDescent="0.3">
      <c r="A2873" s="303" t="s">
        <v>4175</v>
      </c>
      <c r="B2873" s="304" t="s">
        <v>4309</v>
      </c>
      <c r="C2873" s="304" t="s">
        <v>3039</v>
      </c>
      <c r="D2873" s="304" t="s">
        <v>4310</v>
      </c>
      <c r="E2873" s="305" t="s">
        <v>4311</v>
      </c>
      <c r="F2873" s="306">
        <v>30.74</v>
      </c>
      <c r="G2873" s="307" t="s">
        <v>25</v>
      </c>
      <c r="H2873" s="308" t="s">
        <v>4</v>
      </c>
      <c r="I2873" s="309"/>
      <c r="J2873" s="309"/>
      <c r="K2873" s="260"/>
    </row>
    <row r="2874" spans="1:11" x14ac:dyDescent="0.3">
      <c r="A2874" s="303" t="s">
        <v>4175</v>
      </c>
      <c r="B2874" s="304" t="s">
        <v>4765</v>
      </c>
      <c r="C2874" s="304" t="s">
        <v>3039</v>
      </c>
      <c r="D2874" s="304" t="s">
        <v>4766</v>
      </c>
      <c r="E2874" s="305" t="s">
        <v>4767</v>
      </c>
      <c r="F2874" s="306">
        <v>28</v>
      </c>
      <c r="G2874" s="307" t="s">
        <v>24</v>
      </c>
      <c r="H2874" s="308" t="s">
        <v>4</v>
      </c>
      <c r="I2874" s="309"/>
      <c r="J2874" s="309"/>
      <c r="K2874" s="260"/>
    </row>
    <row r="2875" spans="1:11" x14ac:dyDescent="0.3">
      <c r="A2875" s="303" t="s">
        <v>4175</v>
      </c>
      <c r="B2875" s="304" t="s">
        <v>4765</v>
      </c>
      <c r="C2875" s="304" t="s">
        <v>3039</v>
      </c>
      <c r="D2875" s="304" t="s">
        <v>4766</v>
      </c>
      <c r="E2875" s="305" t="s">
        <v>4767</v>
      </c>
      <c r="F2875" s="306">
        <v>28</v>
      </c>
      <c r="G2875" s="307" t="s">
        <v>25</v>
      </c>
      <c r="H2875" s="308" t="s">
        <v>4</v>
      </c>
      <c r="I2875" s="309"/>
      <c r="J2875" s="309"/>
      <c r="K2875" s="260"/>
    </row>
    <row r="2876" spans="1:11" x14ac:dyDescent="0.3">
      <c r="A2876" s="303" t="s">
        <v>4175</v>
      </c>
      <c r="B2876" s="304" t="s">
        <v>4768</v>
      </c>
      <c r="C2876" s="304" t="s">
        <v>3039</v>
      </c>
      <c r="D2876" s="304" t="s">
        <v>4769</v>
      </c>
      <c r="E2876" s="305" t="s">
        <v>4770</v>
      </c>
      <c r="F2876" s="306">
        <v>40</v>
      </c>
      <c r="G2876" s="307" t="s">
        <v>24</v>
      </c>
      <c r="H2876" s="308" t="s">
        <v>4</v>
      </c>
      <c r="I2876" s="309"/>
      <c r="J2876" s="309"/>
      <c r="K2876" s="260"/>
    </row>
    <row r="2877" spans="1:11" x14ac:dyDescent="0.3">
      <c r="A2877" s="303" t="s">
        <v>4175</v>
      </c>
      <c r="B2877" s="304" t="s">
        <v>4768</v>
      </c>
      <c r="C2877" s="304" t="s">
        <v>3039</v>
      </c>
      <c r="D2877" s="304" t="s">
        <v>4769</v>
      </c>
      <c r="E2877" s="305" t="s">
        <v>4770</v>
      </c>
      <c r="F2877" s="306">
        <v>40</v>
      </c>
      <c r="G2877" s="307" t="s">
        <v>25</v>
      </c>
      <c r="H2877" s="308" t="s">
        <v>4</v>
      </c>
      <c r="I2877" s="309"/>
      <c r="J2877" s="309"/>
      <c r="K2877" s="260"/>
    </row>
    <row r="2878" spans="1:11" x14ac:dyDescent="0.3">
      <c r="A2878" s="303" t="s">
        <v>5078</v>
      </c>
      <c r="B2878" s="304" t="s">
        <v>5079</v>
      </c>
      <c r="C2878" s="304" t="s">
        <v>4324</v>
      </c>
      <c r="D2878" s="304" t="s">
        <v>5080</v>
      </c>
      <c r="E2878" s="305" t="s">
        <v>5081</v>
      </c>
      <c r="F2878" s="306">
        <v>15.6</v>
      </c>
      <c r="G2878" s="307" t="s">
        <v>24</v>
      </c>
      <c r="H2878" s="308" t="s">
        <v>4</v>
      </c>
      <c r="I2878" s="309"/>
      <c r="J2878" s="309"/>
      <c r="K2878" s="260"/>
    </row>
    <row r="2879" spans="1:11" x14ac:dyDescent="0.3">
      <c r="A2879" s="303" t="s">
        <v>5078</v>
      </c>
      <c r="B2879" s="304" t="s">
        <v>5079</v>
      </c>
      <c r="C2879" s="304" t="s">
        <v>4324</v>
      </c>
      <c r="D2879" s="304" t="s">
        <v>5080</v>
      </c>
      <c r="E2879" s="305" t="s">
        <v>5081</v>
      </c>
      <c r="F2879" s="306">
        <v>15.6</v>
      </c>
      <c r="G2879" s="307" t="s">
        <v>25</v>
      </c>
      <c r="H2879" s="308" t="s">
        <v>4</v>
      </c>
      <c r="I2879" s="309"/>
      <c r="J2879" s="309"/>
      <c r="K2879" s="260"/>
    </row>
    <row r="2880" spans="1:11" x14ac:dyDescent="0.3">
      <c r="A2880" s="303" t="s">
        <v>5078</v>
      </c>
      <c r="B2880" s="304" t="s">
        <v>5567</v>
      </c>
      <c r="C2880" s="304" t="s">
        <v>4324</v>
      </c>
      <c r="D2880" s="304" t="s">
        <v>5568</v>
      </c>
      <c r="E2880" s="305" t="s">
        <v>5569</v>
      </c>
      <c r="F2880" s="306">
        <v>17.8</v>
      </c>
      <c r="G2880" s="307" t="s">
        <v>24</v>
      </c>
      <c r="H2880" s="308" t="s">
        <v>4</v>
      </c>
      <c r="I2880" s="309"/>
      <c r="J2880" s="309"/>
      <c r="K2880" s="260"/>
    </row>
    <row r="2881" spans="1:11" x14ac:dyDescent="0.3">
      <c r="A2881" s="303" t="s">
        <v>5078</v>
      </c>
      <c r="B2881" s="304" t="s">
        <v>5567</v>
      </c>
      <c r="C2881" s="304" t="s">
        <v>4324</v>
      </c>
      <c r="D2881" s="304" t="s">
        <v>5568</v>
      </c>
      <c r="E2881" s="305" t="s">
        <v>5569</v>
      </c>
      <c r="F2881" s="306">
        <v>17.8</v>
      </c>
      <c r="G2881" s="307" t="s">
        <v>25</v>
      </c>
      <c r="H2881" s="308" t="s">
        <v>4</v>
      </c>
      <c r="I2881" s="309"/>
      <c r="J2881" s="309"/>
      <c r="K2881" s="260"/>
    </row>
    <row r="2882" spans="1:11" x14ac:dyDescent="0.3">
      <c r="A2882" s="303" t="s">
        <v>3038</v>
      </c>
      <c r="B2882" s="304" t="s">
        <v>5066</v>
      </c>
      <c r="C2882" s="304" t="s">
        <v>4324</v>
      </c>
      <c r="D2882" s="304" t="s">
        <v>5067</v>
      </c>
      <c r="E2882" s="305" t="s">
        <v>5068</v>
      </c>
      <c r="F2882" s="311">
        <v>500</v>
      </c>
      <c r="G2882" s="307" t="s">
        <v>24</v>
      </c>
      <c r="H2882" s="308" t="s">
        <v>5</v>
      </c>
      <c r="I2882" s="309"/>
      <c r="J2882" s="309"/>
      <c r="K2882" s="260"/>
    </row>
    <row r="2883" spans="1:11" x14ac:dyDescent="0.3">
      <c r="A2883" s="303" t="s">
        <v>3038</v>
      </c>
      <c r="B2883" s="304" t="s">
        <v>5066</v>
      </c>
      <c r="C2883" s="304" t="s">
        <v>4324</v>
      </c>
      <c r="D2883" s="304" t="s">
        <v>5067</v>
      </c>
      <c r="E2883" s="305" t="s">
        <v>5068</v>
      </c>
      <c r="F2883" s="311">
        <v>500</v>
      </c>
      <c r="G2883" s="307" t="s">
        <v>25</v>
      </c>
      <c r="H2883" s="308" t="s">
        <v>5</v>
      </c>
      <c r="I2883" s="309"/>
      <c r="J2883" s="309"/>
      <c r="K2883" s="260"/>
    </row>
    <row r="2884" spans="1:11" x14ac:dyDescent="0.3">
      <c r="A2884" s="303" t="s">
        <v>3038</v>
      </c>
      <c r="B2884" s="304" t="s">
        <v>4425</v>
      </c>
      <c r="C2884" s="304" t="s">
        <v>3312</v>
      </c>
      <c r="D2884" s="304" t="s">
        <v>4425</v>
      </c>
      <c r="E2884" s="305" t="s">
        <v>4426</v>
      </c>
      <c r="F2884" s="311">
        <v>500</v>
      </c>
      <c r="G2884" s="307" t="s">
        <v>24</v>
      </c>
      <c r="H2884" s="308" t="s">
        <v>5</v>
      </c>
      <c r="I2884" s="323"/>
      <c r="J2884" s="309"/>
      <c r="K2884" s="260"/>
    </row>
    <row r="2885" spans="1:11" x14ac:dyDescent="0.3">
      <c r="A2885" s="303" t="s">
        <v>3038</v>
      </c>
      <c r="B2885" s="304" t="s">
        <v>4425</v>
      </c>
      <c r="C2885" s="304" t="s">
        <v>3312</v>
      </c>
      <c r="D2885" s="304" t="s">
        <v>4425</v>
      </c>
      <c r="E2885" s="305" t="s">
        <v>4426</v>
      </c>
      <c r="F2885" s="311">
        <v>500</v>
      </c>
      <c r="G2885" s="307" t="s">
        <v>25</v>
      </c>
      <c r="H2885" s="308" t="s">
        <v>5</v>
      </c>
      <c r="I2885" s="323"/>
      <c r="J2885" s="309"/>
      <c r="K2885" s="260"/>
    </row>
    <row r="2886" spans="1:11" x14ac:dyDescent="0.3">
      <c r="A2886" s="303" t="s">
        <v>3038</v>
      </c>
      <c r="B2886" s="304" t="s">
        <v>4379</v>
      </c>
      <c r="C2886" s="304" t="s">
        <v>3312</v>
      </c>
      <c r="D2886" s="304" t="s">
        <v>4380</v>
      </c>
      <c r="E2886" s="305" t="s">
        <v>4381</v>
      </c>
      <c r="F2886" s="311">
        <v>300</v>
      </c>
      <c r="G2886" s="307" t="s">
        <v>24</v>
      </c>
      <c r="H2886" s="308" t="s">
        <v>5</v>
      </c>
      <c r="I2886" s="309"/>
      <c r="J2886" s="309"/>
      <c r="K2886" s="260"/>
    </row>
    <row r="2887" spans="1:11" x14ac:dyDescent="0.3">
      <c r="A2887" s="303" t="s">
        <v>3038</v>
      </c>
      <c r="B2887" s="304" t="s">
        <v>4379</v>
      </c>
      <c r="C2887" s="304" t="s">
        <v>3312</v>
      </c>
      <c r="D2887" s="304" t="s">
        <v>4380</v>
      </c>
      <c r="E2887" s="305" t="s">
        <v>4381</v>
      </c>
      <c r="F2887" s="311">
        <v>300</v>
      </c>
      <c r="G2887" s="307" t="s">
        <v>25</v>
      </c>
      <c r="H2887" s="308" t="s">
        <v>5</v>
      </c>
      <c r="I2887" s="309"/>
      <c r="J2887" s="309"/>
      <c r="K2887" s="260"/>
    </row>
    <row r="2888" spans="1:11" x14ac:dyDescent="0.3">
      <c r="A2888" s="303" t="s">
        <v>3038</v>
      </c>
      <c r="B2888" s="304" t="s">
        <v>5063</v>
      </c>
      <c r="C2888" s="304" t="s">
        <v>4324</v>
      </c>
      <c r="D2888" s="304" t="s">
        <v>5064</v>
      </c>
      <c r="E2888" s="305" t="s">
        <v>5065</v>
      </c>
      <c r="F2888" s="311">
        <v>50</v>
      </c>
      <c r="G2888" s="307" t="s">
        <v>24</v>
      </c>
      <c r="H2888" s="308" t="s">
        <v>5</v>
      </c>
      <c r="I2888" s="309"/>
      <c r="J2888" s="309"/>
      <c r="K2888" s="260"/>
    </row>
    <row r="2889" spans="1:11" x14ac:dyDescent="0.3">
      <c r="A2889" s="303" t="s">
        <v>3038</v>
      </c>
      <c r="B2889" s="304" t="s">
        <v>5063</v>
      </c>
      <c r="C2889" s="304" t="s">
        <v>4324</v>
      </c>
      <c r="D2889" s="304" t="s">
        <v>5064</v>
      </c>
      <c r="E2889" s="305" t="s">
        <v>5065</v>
      </c>
      <c r="F2889" s="311">
        <v>50</v>
      </c>
      <c r="G2889" s="307" t="s">
        <v>25</v>
      </c>
      <c r="H2889" s="308" t="s">
        <v>5</v>
      </c>
      <c r="I2889" s="309"/>
      <c r="J2889" s="309"/>
      <c r="K2889" s="260"/>
    </row>
    <row r="2890" spans="1:11" x14ac:dyDescent="0.3">
      <c r="A2890" s="303" t="s">
        <v>3038</v>
      </c>
      <c r="B2890" s="304" t="s">
        <v>4417</v>
      </c>
      <c r="C2890" s="304" t="s">
        <v>4324</v>
      </c>
      <c r="D2890" s="304" t="s">
        <v>4418</v>
      </c>
      <c r="E2890" s="305" t="s">
        <v>4419</v>
      </c>
      <c r="F2890" s="311">
        <v>1.5</v>
      </c>
      <c r="G2890" s="307" t="s">
        <v>24</v>
      </c>
      <c r="H2890" s="308" t="s">
        <v>5</v>
      </c>
      <c r="I2890" s="309"/>
      <c r="J2890" s="309"/>
      <c r="K2890" s="260"/>
    </row>
    <row r="2891" spans="1:11" x14ac:dyDescent="0.3">
      <c r="A2891" s="303" t="s">
        <v>3038</v>
      </c>
      <c r="B2891" s="304" t="s">
        <v>4417</v>
      </c>
      <c r="C2891" s="304" t="s">
        <v>4324</v>
      </c>
      <c r="D2891" s="304" t="s">
        <v>4418</v>
      </c>
      <c r="E2891" s="305" t="s">
        <v>4419</v>
      </c>
      <c r="F2891" s="311">
        <v>1.5</v>
      </c>
      <c r="G2891" s="307" t="s">
        <v>25</v>
      </c>
      <c r="H2891" s="308" t="s">
        <v>5</v>
      </c>
      <c r="I2891" s="309"/>
      <c r="J2891" s="309"/>
      <c r="K2891" s="260"/>
    </row>
    <row r="2892" spans="1:11" x14ac:dyDescent="0.3">
      <c r="A2892" s="303" t="s">
        <v>3038</v>
      </c>
      <c r="B2892" s="304" t="s">
        <v>4366</v>
      </c>
      <c r="C2892" s="304" t="s">
        <v>3331</v>
      </c>
      <c r="D2892" s="304" t="s">
        <v>4367</v>
      </c>
      <c r="E2892" s="305" t="s">
        <v>4368</v>
      </c>
      <c r="F2892" s="311">
        <v>100</v>
      </c>
      <c r="G2892" s="307" t="s">
        <v>24</v>
      </c>
      <c r="H2892" s="308" t="s">
        <v>5</v>
      </c>
      <c r="I2892" s="309"/>
      <c r="J2892" s="309"/>
      <c r="K2892" s="260"/>
    </row>
    <row r="2893" spans="1:11" x14ac:dyDescent="0.3">
      <c r="A2893" s="303" t="s">
        <v>3038</v>
      </c>
      <c r="B2893" s="304" t="s">
        <v>4366</v>
      </c>
      <c r="C2893" s="304" t="s">
        <v>3331</v>
      </c>
      <c r="D2893" s="304" t="s">
        <v>4367</v>
      </c>
      <c r="E2893" s="305" t="s">
        <v>4368</v>
      </c>
      <c r="F2893" s="311">
        <v>100</v>
      </c>
      <c r="G2893" s="307" t="s">
        <v>25</v>
      </c>
      <c r="H2893" s="308" t="s">
        <v>5</v>
      </c>
      <c r="I2893" s="309"/>
      <c r="J2893" s="309"/>
      <c r="K2893" s="260"/>
    </row>
    <row r="2894" spans="1:11" ht="27.6" x14ac:dyDescent="0.3">
      <c r="A2894" s="303" t="s">
        <v>3038</v>
      </c>
      <c r="B2894" s="304" t="s">
        <v>5545</v>
      </c>
      <c r="C2894" s="304" t="s">
        <v>3039</v>
      </c>
      <c r="D2894" s="304" t="s">
        <v>5546</v>
      </c>
      <c r="E2894" s="305" t="s">
        <v>5547</v>
      </c>
      <c r="F2894" s="315">
        <v>1000</v>
      </c>
      <c r="G2894" s="307" t="s">
        <v>24</v>
      </c>
      <c r="H2894" s="308" t="s">
        <v>2</v>
      </c>
      <c r="I2894" s="309"/>
      <c r="J2894" s="309"/>
      <c r="K2894" s="260"/>
    </row>
    <row r="2895" spans="1:11" ht="41.4" x14ac:dyDescent="0.3">
      <c r="A2895" s="303" t="s">
        <v>3038</v>
      </c>
      <c r="B2895" s="304" t="s">
        <v>5545</v>
      </c>
      <c r="C2895" s="304" t="s">
        <v>3039</v>
      </c>
      <c r="D2895" s="304" t="s">
        <v>5546</v>
      </c>
      <c r="E2895" s="305" t="s">
        <v>5548</v>
      </c>
      <c r="F2895" s="315">
        <v>1000</v>
      </c>
      <c r="G2895" s="307" t="s">
        <v>25</v>
      </c>
      <c r="H2895" s="308" t="s">
        <v>2</v>
      </c>
      <c r="I2895" s="309"/>
      <c r="J2895" s="309"/>
      <c r="K2895" s="260"/>
    </row>
    <row r="2896" spans="1:11" x14ac:dyDescent="0.3">
      <c r="A2896" s="303" t="s">
        <v>3038</v>
      </c>
      <c r="B2896" s="304" t="s">
        <v>5042</v>
      </c>
      <c r="C2896" s="304" t="s">
        <v>4324</v>
      </c>
      <c r="D2896" s="304" t="s">
        <v>5042</v>
      </c>
      <c r="E2896" s="305" t="s">
        <v>5043</v>
      </c>
      <c r="F2896" s="311">
        <v>80</v>
      </c>
      <c r="G2896" s="307" t="s">
        <v>24</v>
      </c>
      <c r="H2896" s="308" t="s">
        <v>5</v>
      </c>
      <c r="I2896" s="309"/>
      <c r="J2896" s="309"/>
      <c r="K2896" s="260"/>
    </row>
    <row r="2897" spans="1:11" x14ac:dyDescent="0.3">
      <c r="A2897" s="303" t="s">
        <v>3038</v>
      </c>
      <c r="B2897" s="304" t="s">
        <v>5042</v>
      </c>
      <c r="C2897" s="304" t="s">
        <v>4324</v>
      </c>
      <c r="D2897" s="304" t="s">
        <v>5042</v>
      </c>
      <c r="E2897" s="305" t="s">
        <v>5043</v>
      </c>
      <c r="F2897" s="311">
        <v>80</v>
      </c>
      <c r="G2897" s="307" t="s">
        <v>25</v>
      </c>
      <c r="H2897" s="308" t="s">
        <v>5</v>
      </c>
      <c r="I2897" s="309"/>
      <c r="J2897" s="309"/>
      <c r="K2897" s="260"/>
    </row>
    <row r="2898" spans="1:11" x14ac:dyDescent="0.3">
      <c r="A2898" s="303" t="s">
        <v>3038</v>
      </c>
      <c r="B2898" s="304" t="s">
        <v>5021</v>
      </c>
      <c r="C2898" s="304" t="s">
        <v>3314</v>
      </c>
      <c r="D2898" s="304" t="s">
        <v>3781</v>
      </c>
      <c r="E2898" s="305" t="s">
        <v>4726</v>
      </c>
      <c r="F2898" s="311">
        <v>36</v>
      </c>
      <c r="G2898" s="307" t="s">
        <v>24</v>
      </c>
      <c r="H2898" s="308" t="s">
        <v>5</v>
      </c>
      <c r="I2898" s="323"/>
      <c r="J2898" s="309"/>
      <c r="K2898" s="260"/>
    </row>
    <row r="2899" spans="1:11" x14ac:dyDescent="0.3">
      <c r="A2899" s="303" t="s">
        <v>3038</v>
      </c>
      <c r="B2899" s="304" t="s">
        <v>5021</v>
      </c>
      <c r="C2899" s="304" t="s">
        <v>3314</v>
      </c>
      <c r="D2899" s="304" t="s">
        <v>3781</v>
      </c>
      <c r="E2899" s="305" t="s">
        <v>4726</v>
      </c>
      <c r="F2899" s="311">
        <v>36</v>
      </c>
      <c r="G2899" s="307" t="s">
        <v>25</v>
      </c>
      <c r="H2899" s="308" t="s">
        <v>5</v>
      </c>
      <c r="I2899" s="323"/>
      <c r="J2899" s="309"/>
      <c r="K2899" s="260"/>
    </row>
    <row r="2900" spans="1:11" x14ac:dyDescent="0.3">
      <c r="A2900" s="303" t="s">
        <v>3038</v>
      </c>
      <c r="B2900" s="304" t="s">
        <v>5020</v>
      </c>
      <c r="C2900" s="304" t="s">
        <v>3314</v>
      </c>
      <c r="D2900" s="304" t="s">
        <v>3780</v>
      </c>
      <c r="E2900" s="305" t="s">
        <v>4725</v>
      </c>
      <c r="F2900" s="311">
        <v>32</v>
      </c>
      <c r="G2900" s="307" t="s">
        <v>24</v>
      </c>
      <c r="H2900" s="308" t="s">
        <v>5</v>
      </c>
      <c r="I2900" s="323"/>
      <c r="J2900" s="309"/>
      <c r="K2900" s="260"/>
    </row>
    <row r="2901" spans="1:11" x14ac:dyDescent="0.3">
      <c r="A2901" s="303" t="s">
        <v>3038</v>
      </c>
      <c r="B2901" s="304" t="s">
        <v>5020</v>
      </c>
      <c r="C2901" s="304" t="s">
        <v>3314</v>
      </c>
      <c r="D2901" s="304" t="s">
        <v>3780</v>
      </c>
      <c r="E2901" s="305" t="s">
        <v>4725</v>
      </c>
      <c r="F2901" s="311">
        <v>32</v>
      </c>
      <c r="G2901" s="307" t="s">
        <v>25</v>
      </c>
      <c r="H2901" s="308" t="s">
        <v>5</v>
      </c>
      <c r="I2901" s="323"/>
      <c r="J2901" s="309"/>
      <c r="K2901" s="260"/>
    </row>
    <row r="2902" spans="1:11" x14ac:dyDescent="0.3">
      <c r="A2902" s="303" t="s">
        <v>3038</v>
      </c>
      <c r="B2902" s="304"/>
      <c r="C2902" s="304" t="s">
        <v>3312</v>
      </c>
      <c r="D2902" s="304" t="s">
        <v>3754</v>
      </c>
      <c r="E2902" s="305" t="s">
        <v>3755</v>
      </c>
      <c r="F2902" s="311">
        <v>3000</v>
      </c>
      <c r="G2902" s="307" t="s">
        <v>24</v>
      </c>
      <c r="H2902" s="308" t="s">
        <v>5</v>
      </c>
      <c r="I2902" s="323"/>
      <c r="J2902" s="309"/>
      <c r="K2902" s="260"/>
    </row>
    <row r="2903" spans="1:11" x14ac:dyDescent="0.3">
      <c r="A2903" s="303" t="s">
        <v>3038</v>
      </c>
      <c r="B2903" s="304"/>
      <c r="C2903" s="304" t="s">
        <v>3312</v>
      </c>
      <c r="D2903" s="304" t="s">
        <v>3754</v>
      </c>
      <c r="E2903" s="305" t="s">
        <v>3755</v>
      </c>
      <c r="F2903" s="311">
        <v>3000</v>
      </c>
      <c r="G2903" s="307" t="s">
        <v>25</v>
      </c>
      <c r="H2903" s="308" t="s">
        <v>5</v>
      </c>
      <c r="I2903" s="323"/>
      <c r="J2903" s="309"/>
      <c r="K2903" s="260"/>
    </row>
    <row r="2904" spans="1:11" x14ac:dyDescent="0.3">
      <c r="A2904" s="303" t="s">
        <v>3038</v>
      </c>
      <c r="B2904" s="304"/>
      <c r="C2904" s="304" t="s">
        <v>3312</v>
      </c>
      <c r="D2904" s="304" t="s">
        <v>3773</v>
      </c>
      <c r="E2904" s="305" t="s">
        <v>3774</v>
      </c>
      <c r="F2904" s="311">
        <v>160</v>
      </c>
      <c r="G2904" s="307" t="s">
        <v>24</v>
      </c>
      <c r="H2904" s="308" t="s">
        <v>5</v>
      </c>
      <c r="I2904" s="323"/>
      <c r="J2904" s="309"/>
      <c r="K2904" s="260"/>
    </row>
    <row r="2905" spans="1:11" x14ac:dyDescent="0.3">
      <c r="A2905" s="303" t="s">
        <v>3038</v>
      </c>
      <c r="B2905" s="304"/>
      <c r="C2905" s="304" t="s">
        <v>3312</v>
      </c>
      <c r="D2905" s="304" t="s">
        <v>3773</v>
      </c>
      <c r="E2905" s="305" t="s">
        <v>3774</v>
      </c>
      <c r="F2905" s="311">
        <v>160</v>
      </c>
      <c r="G2905" s="307" t="s">
        <v>25</v>
      </c>
      <c r="H2905" s="308" t="s">
        <v>5</v>
      </c>
      <c r="I2905" s="323"/>
      <c r="J2905" s="309"/>
      <c r="K2905" s="260"/>
    </row>
    <row r="2906" spans="1:11" x14ac:dyDescent="0.3">
      <c r="A2906" s="303" t="s">
        <v>3038</v>
      </c>
      <c r="B2906" s="304"/>
      <c r="C2906" s="304" t="s">
        <v>3312</v>
      </c>
      <c r="D2906" s="304" t="s">
        <v>3707</v>
      </c>
      <c r="E2906" s="305" t="s">
        <v>4721</v>
      </c>
      <c r="F2906" s="311">
        <v>60</v>
      </c>
      <c r="G2906" s="307" t="s">
        <v>24</v>
      </c>
      <c r="H2906" s="308" t="s">
        <v>5</v>
      </c>
      <c r="I2906" s="323"/>
      <c r="J2906" s="309"/>
      <c r="K2906" s="260"/>
    </row>
    <row r="2907" spans="1:11" x14ac:dyDescent="0.3">
      <c r="A2907" s="303" t="s">
        <v>3038</v>
      </c>
      <c r="B2907" s="304"/>
      <c r="C2907" s="304" t="s">
        <v>3312</v>
      </c>
      <c r="D2907" s="304" t="s">
        <v>3707</v>
      </c>
      <c r="E2907" s="305" t="s">
        <v>4721</v>
      </c>
      <c r="F2907" s="311">
        <v>60</v>
      </c>
      <c r="G2907" s="307" t="s">
        <v>25</v>
      </c>
      <c r="H2907" s="308" t="s">
        <v>5</v>
      </c>
      <c r="I2907" s="323"/>
      <c r="J2907" s="309"/>
      <c r="K2907" s="260"/>
    </row>
    <row r="2908" spans="1:11" x14ac:dyDescent="0.3">
      <c r="A2908" s="303" t="s">
        <v>3038</v>
      </c>
      <c r="B2908" s="304"/>
      <c r="C2908" s="304" t="s">
        <v>3312</v>
      </c>
      <c r="D2908" s="304" t="s">
        <v>3704</v>
      </c>
      <c r="E2908" s="305" t="s">
        <v>3022</v>
      </c>
      <c r="F2908" s="311">
        <v>600</v>
      </c>
      <c r="G2908" s="307" t="s">
        <v>24</v>
      </c>
      <c r="H2908" s="308" t="s">
        <v>5</v>
      </c>
      <c r="I2908" s="323"/>
      <c r="J2908" s="309"/>
      <c r="K2908" s="260"/>
    </row>
    <row r="2909" spans="1:11" x14ac:dyDescent="0.3">
      <c r="A2909" s="303" t="s">
        <v>3038</v>
      </c>
      <c r="B2909" s="304"/>
      <c r="C2909" s="304" t="s">
        <v>3312</v>
      </c>
      <c r="D2909" s="304" t="s">
        <v>3704</v>
      </c>
      <c r="E2909" s="305" t="s">
        <v>3022</v>
      </c>
      <c r="F2909" s="311">
        <v>600</v>
      </c>
      <c r="G2909" s="307" t="s">
        <v>25</v>
      </c>
      <c r="H2909" s="308" t="s">
        <v>5</v>
      </c>
      <c r="I2909" s="323"/>
      <c r="J2909" s="309"/>
      <c r="K2909" s="260"/>
    </row>
    <row r="2910" spans="1:11" x14ac:dyDescent="0.3">
      <c r="A2910" s="303" t="s">
        <v>3038</v>
      </c>
      <c r="B2910" s="304"/>
      <c r="C2910" s="304" t="s">
        <v>3312</v>
      </c>
      <c r="D2910" s="304" t="s">
        <v>3710</v>
      </c>
      <c r="E2910" s="305" t="s">
        <v>3711</v>
      </c>
      <c r="F2910" s="311">
        <v>60</v>
      </c>
      <c r="G2910" s="307" t="s">
        <v>24</v>
      </c>
      <c r="H2910" s="308" t="s">
        <v>5</v>
      </c>
      <c r="I2910" s="323"/>
      <c r="J2910" s="309"/>
      <c r="K2910" s="260"/>
    </row>
    <row r="2911" spans="1:11" x14ac:dyDescent="0.3">
      <c r="A2911" s="303" t="s">
        <v>3038</v>
      </c>
      <c r="B2911" s="304"/>
      <c r="C2911" s="304" t="s">
        <v>3312</v>
      </c>
      <c r="D2911" s="304" t="s">
        <v>3710</v>
      </c>
      <c r="E2911" s="305" t="s">
        <v>3711</v>
      </c>
      <c r="F2911" s="311">
        <v>60</v>
      </c>
      <c r="G2911" s="307" t="s">
        <v>25</v>
      </c>
      <c r="H2911" s="308" t="s">
        <v>5</v>
      </c>
      <c r="I2911" s="323"/>
      <c r="J2911" s="309"/>
      <c r="K2911" s="260"/>
    </row>
    <row r="2912" spans="1:11" x14ac:dyDescent="0.3">
      <c r="A2912" s="303" t="s">
        <v>3038</v>
      </c>
      <c r="B2912" s="304" t="s">
        <v>4164</v>
      </c>
      <c r="C2912" s="304" t="s">
        <v>4165</v>
      </c>
      <c r="D2912" s="304" t="s">
        <v>4166</v>
      </c>
      <c r="E2912" s="305" t="s">
        <v>4167</v>
      </c>
      <c r="F2912" s="311">
        <v>660</v>
      </c>
      <c r="G2912" s="307" t="s">
        <v>24</v>
      </c>
      <c r="H2912" s="308" t="s">
        <v>5</v>
      </c>
      <c r="I2912" s="323"/>
      <c r="J2912" s="309"/>
      <c r="K2912" s="260"/>
    </row>
    <row r="2913" spans="1:11" x14ac:dyDescent="0.3">
      <c r="A2913" s="303" t="s">
        <v>3038</v>
      </c>
      <c r="B2913" s="304" t="s">
        <v>4164</v>
      </c>
      <c r="C2913" s="304" t="s">
        <v>4165</v>
      </c>
      <c r="D2913" s="304" t="s">
        <v>4166</v>
      </c>
      <c r="E2913" s="305" t="s">
        <v>4167</v>
      </c>
      <c r="F2913" s="311">
        <v>660</v>
      </c>
      <c r="G2913" s="307" t="s">
        <v>25</v>
      </c>
      <c r="H2913" s="308" t="s">
        <v>5</v>
      </c>
      <c r="I2913" s="323"/>
      <c r="J2913" s="309"/>
      <c r="K2913" s="260"/>
    </row>
    <row r="2914" spans="1:11" x14ac:dyDescent="0.3">
      <c r="A2914" s="303" t="s">
        <v>3038</v>
      </c>
      <c r="B2914" s="304" t="s">
        <v>4168</v>
      </c>
      <c r="C2914" s="304" t="s">
        <v>4165</v>
      </c>
      <c r="D2914" s="304" t="s">
        <v>4168</v>
      </c>
      <c r="E2914" s="305" t="s">
        <v>4169</v>
      </c>
      <c r="F2914" s="311">
        <v>980</v>
      </c>
      <c r="G2914" s="307" t="s">
        <v>24</v>
      </c>
      <c r="H2914" s="308" t="s">
        <v>5</v>
      </c>
      <c r="I2914" s="323"/>
      <c r="J2914" s="309"/>
      <c r="K2914" s="260"/>
    </row>
    <row r="2915" spans="1:11" x14ac:dyDescent="0.3">
      <c r="A2915" s="303" t="s">
        <v>3038</v>
      </c>
      <c r="B2915" s="304" t="s">
        <v>4168</v>
      </c>
      <c r="C2915" s="304" t="s">
        <v>4165</v>
      </c>
      <c r="D2915" s="304" t="s">
        <v>4168</v>
      </c>
      <c r="E2915" s="305" t="s">
        <v>4169</v>
      </c>
      <c r="F2915" s="311">
        <v>980</v>
      </c>
      <c r="G2915" s="307" t="s">
        <v>25</v>
      </c>
      <c r="H2915" s="308" t="s">
        <v>5</v>
      </c>
      <c r="I2915" s="323"/>
      <c r="J2915" s="309"/>
      <c r="K2915" s="260"/>
    </row>
    <row r="2916" spans="1:11" x14ac:dyDescent="0.3">
      <c r="A2916" s="303" t="s">
        <v>3038</v>
      </c>
      <c r="B2916" s="304"/>
      <c r="C2916" s="304" t="s">
        <v>3312</v>
      </c>
      <c r="D2916" s="304" t="s">
        <v>3756</v>
      </c>
      <c r="E2916" s="305" t="s">
        <v>3757</v>
      </c>
      <c r="F2916" s="311">
        <v>320</v>
      </c>
      <c r="G2916" s="307" t="s">
        <v>24</v>
      </c>
      <c r="H2916" s="308" t="s">
        <v>5</v>
      </c>
      <c r="I2916" s="323"/>
      <c r="J2916" s="309"/>
      <c r="K2916" s="260"/>
    </row>
    <row r="2917" spans="1:11" x14ac:dyDescent="0.3">
      <c r="A2917" s="303" t="s">
        <v>3038</v>
      </c>
      <c r="B2917" s="304"/>
      <c r="C2917" s="304" t="s">
        <v>3312</v>
      </c>
      <c r="D2917" s="304" t="s">
        <v>3756</v>
      </c>
      <c r="E2917" s="305" t="s">
        <v>3757</v>
      </c>
      <c r="F2917" s="311">
        <v>320</v>
      </c>
      <c r="G2917" s="307" t="s">
        <v>25</v>
      </c>
      <c r="H2917" s="308" t="s">
        <v>5</v>
      </c>
      <c r="I2917" s="323"/>
      <c r="J2917" s="309"/>
      <c r="K2917" s="260"/>
    </row>
    <row r="2918" spans="1:11" x14ac:dyDescent="0.3">
      <c r="A2918" s="303" t="s">
        <v>3038</v>
      </c>
      <c r="B2918" s="304"/>
      <c r="C2918" s="304" t="s">
        <v>3312</v>
      </c>
      <c r="D2918" s="304" t="s">
        <v>3762</v>
      </c>
      <c r="E2918" s="305" t="s">
        <v>3763</v>
      </c>
      <c r="F2918" s="311">
        <v>240</v>
      </c>
      <c r="G2918" s="307" t="s">
        <v>24</v>
      </c>
      <c r="H2918" s="308" t="s">
        <v>5</v>
      </c>
      <c r="I2918" s="323"/>
      <c r="J2918" s="309"/>
      <c r="K2918" s="260"/>
    </row>
    <row r="2919" spans="1:11" x14ac:dyDescent="0.3">
      <c r="A2919" s="303" t="s">
        <v>3038</v>
      </c>
      <c r="B2919" s="304"/>
      <c r="C2919" s="304" t="s">
        <v>3312</v>
      </c>
      <c r="D2919" s="304" t="s">
        <v>3762</v>
      </c>
      <c r="E2919" s="305" t="s">
        <v>3763</v>
      </c>
      <c r="F2919" s="311">
        <v>240</v>
      </c>
      <c r="G2919" s="307" t="s">
        <v>25</v>
      </c>
      <c r="H2919" s="308" t="s">
        <v>5</v>
      </c>
      <c r="I2919" s="323"/>
      <c r="J2919" s="309"/>
      <c r="K2919" s="260"/>
    </row>
    <row r="2920" spans="1:11" x14ac:dyDescent="0.3">
      <c r="A2920" s="303" t="s">
        <v>3038</v>
      </c>
      <c r="B2920" s="304"/>
      <c r="C2920" s="304" t="s">
        <v>3314</v>
      </c>
      <c r="D2920" s="304" t="s">
        <v>3779</v>
      </c>
      <c r="E2920" s="305" t="s">
        <v>4728</v>
      </c>
      <c r="F2920" s="311">
        <v>32</v>
      </c>
      <c r="G2920" s="307" t="s">
        <v>24</v>
      </c>
      <c r="H2920" s="308" t="s">
        <v>5</v>
      </c>
      <c r="I2920" s="323"/>
      <c r="J2920" s="309"/>
      <c r="K2920" s="260"/>
    </row>
    <row r="2921" spans="1:11" x14ac:dyDescent="0.3">
      <c r="A2921" s="303" t="s">
        <v>3038</v>
      </c>
      <c r="B2921" s="304"/>
      <c r="C2921" s="304" t="s">
        <v>3314</v>
      </c>
      <c r="D2921" s="304" t="s">
        <v>3779</v>
      </c>
      <c r="E2921" s="305" t="s">
        <v>4728</v>
      </c>
      <c r="F2921" s="311">
        <v>32</v>
      </c>
      <c r="G2921" s="307" t="s">
        <v>25</v>
      </c>
      <c r="H2921" s="308" t="s">
        <v>5</v>
      </c>
      <c r="I2921" s="323"/>
      <c r="J2921" s="309"/>
      <c r="K2921" s="260"/>
    </row>
    <row r="2922" spans="1:11" x14ac:dyDescent="0.3">
      <c r="A2922" s="303" t="s">
        <v>3038</v>
      </c>
      <c r="B2922" s="304"/>
      <c r="C2922" s="304" t="s">
        <v>3312</v>
      </c>
      <c r="D2922" s="304" t="s">
        <v>3718</v>
      </c>
      <c r="E2922" s="305" t="s">
        <v>3719</v>
      </c>
      <c r="F2922" s="311">
        <v>30</v>
      </c>
      <c r="G2922" s="307" t="s">
        <v>24</v>
      </c>
      <c r="H2922" s="308" t="s">
        <v>5</v>
      </c>
      <c r="I2922" s="323"/>
      <c r="J2922" s="309"/>
      <c r="K2922" s="260"/>
    </row>
    <row r="2923" spans="1:11" x14ac:dyDescent="0.3">
      <c r="A2923" s="303" t="s">
        <v>3038</v>
      </c>
      <c r="B2923" s="304"/>
      <c r="C2923" s="304" t="s">
        <v>3312</v>
      </c>
      <c r="D2923" s="304" t="s">
        <v>3718</v>
      </c>
      <c r="E2923" s="305" t="s">
        <v>3719</v>
      </c>
      <c r="F2923" s="311">
        <v>30</v>
      </c>
      <c r="G2923" s="307" t="s">
        <v>25</v>
      </c>
      <c r="H2923" s="308" t="s">
        <v>5</v>
      </c>
      <c r="I2923" s="323"/>
      <c r="J2923" s="309"/>
      <c r="K2923" s="260"/>
    </row>
    <row r="2924" spans="1:11" x14ac:dyDescent="0.3">
      <c r="A2924" s="303" t="s">
        <v>3038</v>
      </c>
      <c r="B2924" s="304"/>
      <c r="C2924" s="304" t="s">
        <v>3312</v>
      </c>
      <c r="D2924" s="304" t="s">
        <v>3706</v>
      </c>
      <c r="E2924" s="305" t="s">
        <v>2062</v>
      </c>
      <c r="F2924" s="311">
        <v>200</v>
      </c>
      <c r="G2924" s="307" t="s">
        <v>24</v>
      </c>
      <c r="H2924" s="308" t="s">
        <v>5</v>
      </c>
      <c r="I2924" s="323"/>
      <c r="J2924" s="309"/>
      <c r="K2924" s="260"/>
    </row>
    <row r="2925" spans="1:11" x14ac:dyDescent="0.3">
      <c r="A2925" s="303" t="s">
        <v>3038</v>
      </c>
      <c r="B2925" s="304"/>
      <c r="C2925" s="304" t="s">
        <v>3312</v>
      </c>
      <c r="D2925" s="304" t="s">
        <v>3706</v>
      </c>
      <c r="E2925" s="305" t="s">
        <v>2062</v>
      </c>
      <c r="F2925" s="311">
        <v>200</v>
      </c>
      <c r="G2925" s="307" t="s">
        <v>25</v>
      </c>
      <c r="H2925" s="308" t="s">
        <v>5</v>
      </c>
      <c r="I2925" s="323"/>
      <c r="J2925" s="309"/>
      <c r="K2925" s="260"/>
    </row>
    <row r="2926" spans="1:11" x14ac:dyDescent="0.3">
      <c r="A2926" s="303" t="s">
        <v>3038</v>
      </c>
      <c r="B2926" s="304"/>
      <c r="C2926" s="304" t="s">
        <v>3312</v>
      </c>
      <c r="D2926" s="304" t="s">
        <v>3744</v>
      </c>
      <c r="E2926" s="305" t="s">
        <v>3745</v>
      </c>
      <c r="F2926" s="311">
        <v>300</v>
      </c>
      <c r="G2926" s="307" t="s">
        <v>24</v>
      </c>
      <c r="H2926" s="308" t="s">
        <v>5</v>
      </c>
      <c r="I2926" s="323"/>
      <c r="J2926" s="309"/>
      <c r="K2926" s="260"/>
    </row>
    <row r="2927" spans="1:11" x14ac:dyDescent="0.3">
      <c r="A2927" s="303" t="s">
        <v>3038</v>
      </c>
      <c r="B2927" s="304"/>
      <c r="C2927" s="304" t="s">
        <v>3312</v>
      </c>
      <c r="D2927" s="304" t="s">
        <v>3744</v>
      </c>
      <c r="E2927" s="305" t="s">
        <v>3745</v>
      </c>
      <c r="F2927" s="311">
        <v>300</v>
      </c>
      <c r="G2927" s="307" t="s">
        <v>25</v>
      </c>
      <c r="H2927" s="308" t="s">
        <v>5</v>
      </c>
      <c r="I2927" s="323"/>
      <c r="J2927" s="309"/>
      <c r="K2927" s="260"/>
    </row>
    <row r="2928" spans="1:11" x14ac:dyDescent="0.3">
      <c r="A2928" s="303" t="s">
        <v>3038</v>
      </c>
      <c r="B2928" s="304"/>
      <c r="C2928" s="304" t="s">
        <v>3312</v>
      </c>
      <c r="D2928" s="304" t="s">
        <v>3750</v>
      </c>
      <c r="E2928" s="305" t="s">
        <v>3751</v>
      </c>
      <c r="F2928" s="311">
        <v>36</v>
      </c>
      <c r="G2928" s="307" t="s">
        <v>24</v>
      </c>
      <c r="H2928" s="308" t="s">
        <v>5</v>
      </c>
      <c r="I2928" s="323"/>
      <c r="J2928" s="309"/>
      <c r="K2928" s="260"/>
    </row>
    <row r="2929" spans="1:11" x14ac:dyDescent="0.3">
      <c r="A2929" s="303" t="s">
        <v>3038</v>
      </c>
      <c r="B2929" s="304"/>
      <c r="C2929" s="304" t="s">
        <v>3312</v>
      </c>
      <c r="D2929" s="304" t="s">
        <v>3750</v>
      </c>
      <c r="E2929" s="305" t="s">
        <v>3751</v>
      </c>
      <c r="F2929" s="311">
        <v>36</v>
      </c>
      <c r="G2929" s="307" t="s">
        <v>25</v>
      </c>
      <c r="H2929" s="308" t="s">
        <v>5</v>
      </c>
      <c r="I2929" s="323"/>
      <c r="J2929" s="309"/>
      <c r="K2929" s="260"/>
    </row>
    <row r="2930" spans="1:11" x14ac:dyDescent="0.3">
      <c r="A2930" s="303" t="s">
        <v>3038</v>
      </c>
      <c r="B2930" s="304"/>
      <c r="C2930" s="304" t="s">
        <v>3312</v>
      </c>
      <c r="D2930" s="304" t="s">
        <v>3752</v>
      </c>
      <c r="E2930" s="305" t="s">
        <v>3753</v>
      </c>
      <c r="F2930" s="311">
        <v>40</v>
      </c>
      <c r="G2930" s="307" t="s">
        <v>24</v>
      </c>
      <c r="H2930" s="308" t="s">
        <v>5</v>
      </c>
      <c r="I2930" s="323"/>
      <c r="J2930" s="309"/>
      <c r="K2930" s="260"/>
    </row>
    <row r="2931" spans="1:11" x14ac:dyDescent="0.3">
      <c r="A2931" s="303" t="s">
        <v>3038</v>
      </c>
      <c r="B2931" s="304"/>
      <c r="C2931" s="304" t="s">
        <v>3312</v>
      </c>
      <c r="D2931" s="304" t="s">
        <v>3752</v>
      </c>
      <c r="E2931" s="305" t="s">
        <v>3753</v>
      </c>
      <c r="F2931" s="311">
        <v>40</v>
      </c>
      <c r="G2931" s="307" t="s">
        <v>25</v>
      </c>
      <c r="H2931" s="308" t="s">
        <v>5</v>
      </c>
      <c r="I2931" s="323"/>
      <c r="J2931" s="309"/>
      <c r="K2931" s="260"/>
    </row>
    <row r="2932" spans="1:11" x14ac:dyDescent="0.3">
      <c r="A2932" s="303" t="s">
        <v>3038</v>
      </c>
      <c r="B2932" s="304"/>
      <c r="C2932" s="304" t="s">
        <v>3312</v>
      </c>
      <c r="D2932" s="304" t="s">
        <v>3725</v>
      </c>
      <c r="E2932" s="305" t="s">
        <v>3726</v>
      </c>
      <c r="F2932" s="311">
        <v>1200</v>
      </c>
      <c r="G2932" s="307" t="s">
        <v>24</v>
      </c>
      <c r="H2932" s="308" t="s">
        <v>5</v>
      </c>
      <c r="I2932" s="323"/>
      <c r="J2932" s="309"/>
      <c r="K2932" s="260"/>
    </row>
    <row r="2933" spans="1:11" x14ac:dyDescent="0.3">
      <c r="A2933" s="303" t="s">
        <v>3038</v>
      </c>
      <c r="B2933" s="304"/>
      <c r="C2933" s="304" t="s">
        <v>3312</v>
      </c>
      <c r="D2933" s="304" t="s">
        <v>3725</v>
      </c>
      <c r="E2933" s="305" t="s">
        <v>3726</v>
      </c>
      <c r="F2933" s="311">
        <v>1200</v>
      </c>
      <c r="G2933" s="307" t="s">
        <v>25</v>
      </c>
      <c r="H2933" s="308" t="s">
        <v>5</v>
      </c>
      <c r="I2933" s="323"/>
      <c r="J2933" s="309"/>
      <c r="K2933" s="260"/>
    </row>
    <row r="2934" spans="1:11" x14ac:dyDescent="0.3">
      <c r="A2934" s="303" t="s">
        <v>3038</v>
      </c>
      <c r="B2934" s="304"/>
      <c r="C2934" s="304" t="s">
        <v>3312</v>
      </c>
      <c r="D2934" s="304" t="s">
        <v>3708</v>
      </c>
      <c r="E2934" s="305" t="s">
        <v>3709</v>
      </c>
      <c r="F2934" s="311">
        <v>76</v>
      </c>
      <c r="G2934" s="307" t="s">
        <v>24</v>
      </c>
      <c r="H2934" s="308" t="s">
        <v>5</v>
      </c>
      <c r="I2934" s="323"/>
      <c r="J2934" s="309"/>
      <c r="K2934" s="260"/>
    </row>
    <row r="2935" spans="1:11" x14ac:dyDescent="0.3">
      <c r="A2935" s="303" t="s">
        <v>3038</v>
      </c>
      <c r="B2935" s="304"/>
      <c r="C2935" s="304" t="s">
        <v>3312</v>
      </c>
      <c r="D2935" s="304" t="s">
        <v>3708</v>
      </c>
      <c r="E2935" s="305" t="s">
        <v>3709</v>
      </c>
      <c r="F2935" s="311">
        <v>76</v>
      </c>
      <c r="G2935" s="307" t="s">
        <v>25</v>
      </c>
      <c r="H2935" s="308" t="s">
        <v>5</v>
      </c>
      <c r="I2935" s="323"/>
      <c r="J2935" s="309"/>
      <c r="K2935" s="260"/>
    </row>
    <row r="2936" spans="1:11" x14ac:dyDescent="0.3">
      <c r="A2936" s="303" t="s">
        <v>3038</v>
      </c>
      <c r="B2936" s="304"/>
      <c r="C2936" s="304" t="s">
        <v>3312</v>
      </c>
      <c r="D2936" s="304" t="s">
        <v>3727</v>
      </c>
      <c r="E2936" s="305" t="s">
        <v>3728</v>
      </c>
      <c r="F2936" s="311">
        <v>200</v>
      </c>
      <c r="G2936" s="307" t="s">
        <v>24</v>
      </c>
      <c r="H2936" s="308" t="s">
        <v>5</v>
      </c>
      <c r="I2936" s="323"/>
      <c r="J2936" s="309"/>
      <c r="K2936" s="260"/>
    </row>
    <row r="2937" spans="1:11" x14ac:dyDescent="0.3">
      <c r="A2937" s="303" t="s">
        <v>3038</v>
      </c>
      <c r="B2937" s="304"/>
      <c r="C2937" s="304" t="s">
        <v>3312</v>
      </c>
      <c r="D2937" s="304" t="s">
        <v>3727</v>
      </c>
      <c r="E2937" s="305" t="s">
        <v>3728</v>
      </c>
      <c r="F2937" s="311">
        <v>200</v>
      </c>
      <c r="G2937" s="307" t="s">
        <v>25</v>
      </c>
      <c r="H2937" s="308" t="s">
        <v>5</v>
      </c>
      <c r="I2937" s="323"/>
      <c r="J2937" s="309"/>
      <c r="K2937" s="260"/>
    </row>
    <row r="2938" spans="1:11" x14ac:dyDescent="0.3">
      <c r="A2938" s="303" t="s">
        <v>3038</v>
      </c>
      <c r="B2938" s="304" t="s">
        <v>5016</v>
      </c>
      <c r="C2938" s="304" t="s">
        <v>3312</v>
      </c>
      <c r="D2938" s="304" t="s">
        <v>3716</v>
      </c>
      <c r="E2938" s="305" t="s">
        <v>3717</v>
      </c>
      <c r="F2938" s="311">
        <v>36</v>
      </c>
      <c r="G2938" s="307" t="s">
        <v>24</v>
      </c>
      <c r="H2938" s="308" t="s">
        <v>5</v>
      </c>
      <c r="I2938" s="323"/>
      <c r="J2938" s="309"/>
      <c r="K2938" s="260"/>
    </row>
    <row r="2939" spans="1:11" x14ac:dyDescent="0.3">
      <c r="A2939" s="303" t="s">
        <v>3038</v>
      </c>
      <c r="B2939" s="304" t="s">
        <v>5016</v>
      </c>
      <c r="C2939" s="304" t="s">
        <v>3312</v>
      </c>
      <c r="D2939" s="304" t="s">
        <v>3716</v>
      </c>
      <c r="E2939" s="305" t="s">
        <v>3717</v>
      </c>
      <c r="F2939" s="311">
        <v>36</v>
      </c>
      <c r="G2939" s="307" t="s">
        <v>25</v>
      </c>
      <c r="H2939" s="308" t="s">
        <v>5</v>
      </c>
      <c r="I2939" s="323"/>
      <c r="J2939" s="309"/>
      <c r="K2939" s="260"/>
    </row>
    <row r="2940" spans="1:11" x14ac:dyDescent="0.3">
      <c r="A2940" s="303" t="s">
        <v>3038</v>
      </c>
      <c r="B2940" s="304"/>
      <c r="C2940" s="304" t="s">
        <v>3312</v>
      </c>
      <c r="D2940" s="304" t="s">
        <v>3703</v>
      </c>
      <c r="E2940" s="305" t="s">
        <v>3021</v>
      </c>
      <c r="F2940" s="311">
        <v>500</v>
      </c>
      <c r="G2940" s="307" t="s">
        <v>24</v>
      </c>
      <c r="H2940" s="308" t="s">
        <v>5</v>
      </c>
      <c r="I2940" s="323"/>
      <c r="J2940" s="309"/>
      <c r="K2940" s="260"/>
    </row>
    <row r="2941" spans="1:11" x14ac:dyDescent="0.3">
      <c r="A2941" s="303" t="s">
        <v>3038</v>
      </c>
      <c r="B2941" s="304"/>
      <c r="C2941" s="304" t="s">
        <v>3312</v>
      </c>
      <c r="D2941" s="304" t="s">
        <v>3703</v>
      </c>
      <c r="E2941" s="305" t="s">
        <v>3021</v>
      </c>
      <c r="F2941" s="311">
        <v>500</v>
      </c>
      <c r="G2941" s="307" t="s">
        <v>25</v>
      </c>
      <c r="H2941" s="308" t="s">
        <v>5</v>
      </c>
      <c r="I2941" s="323"/>
      <c r="J2941" s="309"/>
      <c r="K2941" s="260"/>
    </row>
    <row r="2942" spans="1:11" x14ac:dyDescent="0.3">
      <c r="A2942" s="303" t="s">
        <v>3038</v>
      </c>
      <c r="B2942" s="304"/>
      <c r="C2942" s="304" t="s">
        <v>3312</v>
      </c>
      <c r="D2942" s="304" t="s">
        <v>3734</v>
      </c>
      <c r="E2942" s="305" t="s">
        <v>3735</v>
      </c>
      <c r="F2942" s="311">
        <v>1000</v>
      </c>
      <c r="G2942" s="307" t="s">
        <v>24</v>
      </c>
      <c r="H2942" s="308" t="s">
        <v>5</v>
      </c>
      <c r="I2942" s="323"/>
      <c r="J2942" s="309"/>
      <c r="K2942" s="260"/>
    </row>
    <row r="2943" spans="1:11" x14ac:dyDescent="0.3">
      <c r="A2943" s="303" t="s">
        <v>3038</v>
      </c>
      <c r="B2943" s="304"/>
      <c r="C2943" s="304" t="s">
        <v>3312</v>
      </c>
      <c r="D2943" s="304" t="s">
        <v>3734</v>
      </c>
      <c r="E2943" s="305" t="s">
        <v>3735</v>
      </c>
      <c r="F2943" s="311">
        <v>1000</v>
      </c>
      <c r="G2943" s="307" t="s">
        <v>25</v>
      </c>
      <c r="H2943" s="308" t="s">
        <v>5</v>
      </c>
      <c r="I2943" s="323"/>
      <c r="J2943" s="309"/>
      <c r="K2943" s="260"/>
    </row>
    <row r="2944" spans="1:11" x14ac:dyDescent="0.3">
      <c r="A2944" s="303" t="s">
        <v>3038</v>
      </c>
      <c r="B2944" s="304" t="s">
        <v>5019</v>
      </c>
      <c r="C2944" s="304" t="s">
        <v>3314</v>
      </c>
      <c r="D2944" s="304" t="s">
        <v>3777</v>
      </c>
      <c r="E2944" s="305" t="s">
        <v>4724</v>
      </c>
      <c r="F2944" s="311">
        <v>32</v>
      </c>
      <c r="G2944" s="307" t="s">
        <v>24</v>
      </c>
      <c r="H2944" s="308" t="s">
        <v>5</v>
      </c>
      <c r="I2944" s="323"/>
      <c r="J2944" s="309"/>
      <c r="K2944" s="260"/>
    </row>
    <row r="2945" spans="1:11" x14ac:dyDescent="0.3">
      <c r="A2945" s="303" t="s">
        <v>3038</v>
      </c>
      <c r="B2945" s="304" t="s">
        <v>5019</v>
      </c>
      <c r="C2945" s="304" t="s">
        <v>3314</v>
      </c>
      <c r="D2945" s="304" t="s">
        <v>3777</v>
      </c>
      <c r="E2945" s="305" t="s">
        <v>4724</v>
      </c>
      <c r="F2945" s="311">
        <v>32</v>
      </c>
      <c r="G2945" s="307" t="s">
        <v>25</v>
      </c>
      <c r="H2945" s="308" t="s">
        <v>5</v>
      </c>
      <c r="I2945" s="323"/>
      <c r="J2945" s="309"/>
      <c r="K2945" s="260"/>
    </row>
    <row r="2946" spans="1:11" x14ac:dyDescent="0.3">
      <c r="A2946" s="303" t="s">
        <v>3038</v>
      </c>
      <c r="B2946" s="304"/>
      <c r="C2946" s="304" t="s">
        <v>3312</v>
      </c>
      <c r="D2946" s="304" t="s">
        <v>3746</v>
      </c>
      <c r="E2946" s="305" t="s">
        <v>3747</v>
      </c>
      <c r="F2946" s="311">
        <v>500</v>
      </c>
      <c r="G2946" s="307" t="s">
        <v>24</v>
      </c>
      <c r="H2946" s="308" t="s">
        <v>5</v>
      </c>
      <c r="I2946" s="323"/>
      <c r="J2946" s="309"/>
      <c r="K2946" s="260"/>
    </row>
    <row r="2947" spans="1:11" x14ac:dyDescent="0.3">
      <c r="A2947" s="303" t="s">
        <v>3038</v>
      </c>
      <c r="B2947" s="304"/>
      <c r="C2947" s="304" t="s">
        <v>3312</v>
      </c>
      <c r="D2947" s="304" t="s">
        <v>3746</v>
      </c>
      <c r="E2947" s="305" t="s">
        <v>3747</v>
      </c>
      <c r="F2947" s="311">
        <v>500</v>
      </c>
      <c r="G2947" s="307" t="s">
        <v>25</v>
      </c>
      <c r="H2947" s="308" t="s">
        <v>5</v>
      </c>
      <c r="I2947" s="323"/>
      <c r="J2947" s="309"/>
      <c r="K2947" s="260"/>
    </row>
    <row r="2948" spans="1:11" x14ac:dyDescent="0.3">
      <c r="A2948" s="303" t="s">
        <v>3038</v>
      </c>
      <c r="B2948" s="304"/>
      <c r="C2948" s="304" t="s">
        <v>3312</v>
      </c>
      <c r="D2948" s="304" t="s">
        <v>3758</v>
      </c>
      <c r="E2948" s="305" t="s">
        <v>3759</v>
      </c>
      <c r="F2948" s="311">
        <v>360</v>
      </c>
      <c r="G2948" s="307" t="s">
        <v>24</v>
      </c>
      <c r="H2948" s="308" t="s">
        <v>5</v>
      </c>
      <c r="I2948" s="323"/>
      <c r="J2948" s="309"/>
      <c r="K2948" s="260"/>
    </row>
    <row r="2949" spans="1:11" x14ac:dyDescent="0.3">
      <c r="A2949" s="303" t="s">
        <v>3038</v>
      </c>
      <c r="B2949" s="304"/>
      <c r="C2949" s="304" t="s">
        <v>3312</v>
      </c>
      <c r="D2949" s="304" t="s">
        <v>3758</v>
      </c>
      <c r="E2949" s="305" t="s">
        <v>3759</v>
      </c>
      <c r="F2949" s="311">
        <v>360</v>
      </c>
      <c r="G2949" s="307" t="s">
        <v>25</v>
      </c>
      <c r="H2949" s="308" t="s">
        <v>5</v>
      </c>
      <c r="I2949" s="323"/>
      <c r="J2949" s="309"/>
      <c r="K2949" s="260"/>
    </row>
    <row r="2950" spans="1:11" x14ac:dyDescent="0.3">
      <c r="A2950" s="303" t="s">
        <v>3038</v>
      </c>
      <c r="B2950" s="304"/>
      <c r="C2950" s="304" t="s">
        <v>3312</v>
      </c>
      <c r="D2950" s="304" t="s">
        <v>3729</v>
      </c>
      <c r="E2950" s="305" t="s">
        <v>4730</v>
      </c>
      <c r="F2950" s="311">
        <v>180</v>
      </c>
      <c r="G2950" s="307" t="s">
        <v>24</v>
      </c>
      <c r="H2950" s="308" t="s">
        <v>5</v>
      </c>
      <c r="I2950" s="323"/>
      <c r="J2950" s="309"/>
      <c r="K2950" s="260"/>
    </row>
    <row r="2951" spans="1:11" x14ac:dyDescent="0.3">
      <c r="A2951" s="303" t="s">
        <v>3038</v>
      </c>
      <c r="B2951" s="304"/>
      <c r="C2951" s="304" t="s">
        <v>3312</v>
      </c>
      <c r="D2951" s="304" t="s">
        <v>3729</v>
      </c>
      <c r="E2951" s="305" t="s">
        <v>4730</v>
      </c>
      <c r="F2951" s="311">
        <v>180</v>
      </c>
      <c r="G2951" s="307" t="s">
        <v>25</v>
      </c>
      <c r="H2951" s="308" t="s">
        <v>5</v>
      </c>
      <c r="I2951" s="323"/>
      <c r="J2951" s="309"/>
      <c r="K2951" s="260"/>
    </row>
    <row r="2952" spans="1:11" x14ac:dyDescent="0.3">
      <c r="A2952" s="303" t="s">
        <v>3038</v>
      </c>
      <c r="B2952" s="304"/>
      <c r="C2952" s="304" t="s">
        <v>3312</v>
      </c>
      <c r="D2952" s="304" t="s">
        <v>3720</v>
      </c>
      <c r="E2952" s="305" t="s">
        <v>5069</v>
      </c>
      <c r="F2952" s="311">
        <v>300</v>
      </c>
      <c r="G2952" s="307" t="s">
        <v>24</v>
      </c>
      <c r="H2952" s="308" t="s">
        <v>5</v>
      </c>
      <c r="I2952" s="323"/>
      <c r="J2952" s="309"/>
      <c r="K2952" s="260"/>
    </row>
    <row r="2953" spans="1:11" x14ac:dyDescent="0.3">
      <c r="A2953" s="303" t="s">
        <v>3038</v>
      </c>
      <c r="B2953" s="304"/>
      <c r="C2953" s="304" t="s">
        <v>3312</v>
      </c>
      <c r="D2953" s="304" t="s">
        <v>3720</v>
      </c>
      <c r="E2953" s="305" t="s">
        <v>4729</v>
      </c>
      <c r="F2953" s="311">
        <v>300</v>
      </c>
      <c r="G2953" s="307" t="s">
        <v>25</v>
      </c>
      <c r="H2953" s="308" t="s">
        <v>5</v>
      </c>
      <c r="I2953" s="323"/>
      <c r="J2953" s="309"/>
      <c r="K2953" s="260"/>
    </row>
    <row r="2954" spans="1:11" x14ac:dyDescent="0.3">
      <c r="A2954" s="303" t="s">
        <v>3038</v>
      </c>
      <c r="B2954" s="304"/>
      <c r="C2954" s="304" t="s">
        <v>3312</v>
      </c>
      <c r="D2954" s="304" t="s">
        <v>3736</v>
      </c>
      <c r="E2954" s="305" t="s">
        <v>3737</v>
      </c>
      <c r="F2954" s="311">
        <v>300</v>
      </c>
      <c r="G2954" s="307" t="s">
        <v>24</v>
      </c>
      <c r="H2954" s="308" t="s">
        <v>5</v>
      </c>
      <c r="I2954" s="323"/>
      <c r="J2954" s="309"/>
      <c r="K2954" s="260"/>
    </row>
    <row r="2955" spans="1:11" x14ac:dyDescent="0.3">
      <c r="A2955" s="303" t="s">
        <v>3038</v>
      </c>
      <c r="B2955" s="304"/>
      <c r="C2955" s="304" t="s">
        <v>3312</v>
      </c>
      <c r="D2955" s="304" t="s">
        <v>3736</v>
      </c>
      <c r="E2955" s="305" t="s">
        <v>3737</v>
      </c>
      <c r="F2955" s="311">
        <v>300</v>
      </c>
      <c r="G2955" s="307" t="s">
        <v>25</v>
      </c>
      <c r="H2955" s="308" t="s">
        <v>5</v>
      </c>
      <c r="I2955" s="323"/>
      <c r="J2955" s="309"/>
      <c r="K2955" s="260"/>
    </row>
    <row r="2956" spans="1:11" x14ac:dyDescent="0.3">
      <c r="A2956" s="303" t="s">
        <v>3038</v>
      </c>
      <c r="B2956" s="304"/>
      <c r="C2956" s="304" t="s">
        <v>3312</v>
      </c>
      <c r="D2956" s="304" t="s">
        <v>3742</v>
      </c>
      <c r="E2956" s="305" t="s">
        <v>3743</v>
      </c>
      <c r="F2956" s="311">
        <v>3600</v>
      </c>
      <c r="G2956" s="307" t="s">
        <v>24</v>
      </c>
      <c r="H2956" s="308" t="s">
        <v>5</v>
      </c>
      <c r="I2956" s="323"/>
      <c r="J2956" s="309"/>
      <c r="K2956" s="260"/>
    </row>
    <row r="2957" spans="1:11" x14ac:dyDescent="0.3">
      <c r="A2957" s="303" t="s">
        <v>3038</v>
      </c>
      <c r="B2957" s="304"/>
      <c r="C2957" s="304" t="s">
        <v>3312</v>
      </c>
      <c r="D2957" s="304" t="s">
        <v>3742</v>
      </c>
      <c r="E2957" s="305" t="s">
        <v>3743</v>
      </c>
      <c r="F2957" s="311">
        <v>3600</v>
      </c>
      <c r="G2957" s="307" t="s">
        <v>25</v>
      </c>
      <c r="H2957" s="308" t="s">
        <v>5</v>
      </c>
      <c r="I2957" s="323"/>
      <c r="J2957" s="309"/>
      <c r="K2957" s="260"/>
    </row>
    <row r="2958" spans="1:11" x14ac:dyDescent="0.3">
      <c r="A2958" s="303" t="s">
        <v>3038</v>
      </c>
      <c r="B2958" s="304"/>
      <c r="C2958" s="304" t="s">
        <v>3312</v>
      </c>
      <c r="D2958" s="304" t="s">
        <v>3764</v>
      </c>
      <c r="E2958" s="305" t="s">
        <v>3765</v>
      </c>
      <c r="F2958" s="311">
        <v>500</v>
      </c>
      <c r="G2958" s="307" t="s">
        <v>24</v>
      </c>
      <c r="H2958" s="308" t="s">
        <v>5</v>
      </c>
      <c r="I2958" s="323"/>
      <c r="J2958" s="309"/>
      <c r="K2958" s="260"/>
    </row>
    <row r="2959" spans="1:11" x14ac:dyDescent="0.3">
      <c r="A2959" s="303" t="s">
        <v>3038</v>
      </c>
      <c r="B2959" s="304"/>
      <c r="C2959" s="304" t="s">
        <v>3312</v>
      </c>
      <c r="D2959" s="304" t="s">
        <v>3764</v>
      </c>
      <c r="E2959" s="305" t="s">
        <v>3765</v>
      </c>
      <c r="F2959" s="311">
        <v>500</v>
      </c>
      <c r="G2959" s="307" t="s">
        <v>25</v>
      </c>
      <c r="H2959" s="308" t="s">
        <v>5</v>
      </c>
      <c r="I2959" s="323"/>
      <c r="J2959" s="309"/>
      <c r="K2959" s="260"/>
    </row>
    <row r="2960" spans="1:11" x14ac:dyDescent="0.3">
      <c r="A2960" s="303" t="s">
        <v>3038</v>
      </c>
      <c r="B2960" s="304"/>
      <c r="C2960" s="304" t="s">
        <v>3312</v>
      </c>
      <c r="D2960" s="304" t="s">
        <v>3732</v>
      </c>
      <c r="E2960" s="305" t="s">
        <v>3733</v>
      </c>
      <c r="F2960" s="311">
        <v>2400</v>
      </c>
      <c r="G2960" s="307" t="s">
        <v>24</v>
      </c>
      <c r="H2960" s="308" t="s">
        <v>5</v>
      </c>
      <c r="I2960" s="323"/>
      <c r="J2960" s="309"/>
      <c r="K2960" s="260"/>
    </row>
    <row r="2961" spans="1:11" x14ac:dyDescent="0.3">
      <c r="A2961" s="303" t="s">
        <v>3038</v>
      </c>
      <c r="B2961" s="304"/>
      <c r="C2961" s="304" t="s">
        <v>3312</v>
      </c>
      <c r="D2961" s="304" t="s">
        <v>3732</v>
      </c>
      <c r="E2961" s="305" t="s">
        <v>3733</v>
      </c>
      <c r="F2961" s="311">
        <v>2400</v>
      </c>
      <c r="G2961" s="307" t="s">
        <v>25</v>
      </c>
      <c r="H2961" s="308" t="s">
        <v>5</v>
      </c>
      <c r="I2961" s="323"/>
      <c r="J2961" s="309"/>
      <c r="K2961" s="260"/>
    </row>
    <row r="2962" spans="1:11" x14ac:dyDescent="0.3">
      <c r="A2962" s="303" t="s">
        <v>3038</v>
      </c>
      <c r="B2962" s="304"/>
      <c r="C2962" s="304" t="s">
        <v>3312</v>
      </c>
      <c r="D2962" s="304" t="s">
        <v>3730</v>
      </c>
      <c r="E2962" s="305" t="s">
        <v>3731</v>
      </c>
      <c r="F2962" s="311">
        <v>1600</v>
      </c>
      <c r="G2962" s="307" t="s">
        <v>24</v>
      </c>
      <c r="H2962" s="308" t="s">
        <v>5</v>
      </c>
      <c r="I2962" s="323"/>
      <c r="J2962" s="309"/>
      <c r="K2962" s="260"/>
    </row>
    <row r="2963" spans="1:11" x14ac:dyDescent="0.3">
      <c r="A2963" s="303" t="s">
        <v>3038</v>
      </c>
      <c r="B2963" s="304"/>
      <c r="C2963" s="304" t="s">
        <v>3312</v>
      </c>
      <c r="D2963" s="304" t="s">
        <v>3730</v>
      </c>
      <c r="E2963" s="305" t="s">
        <v>3731</v>
      </c>
      <c r="F2963" s="311">
        <v>1600</v>
      </c>
      <c r="G2963" s="307" t="s">
        <v>25</v>
      </c>
      <c r="H2963" s="308" t="s">
        <v>5</v>
      </c>
      <c r="I2963" s="323"/>
      <c r="J2963" s="309"/>
      <c r="K2963" s="260"/>
    </row>
    <row r="2964" spans="1:11" x14ac:dyDescent="0.3">
      <c r="A2964" s="303" t="s">
        <v>3038</v>
      </c>
      <c r="B2964" s="304"/>
      <c r="C2964" s="304" t="s">
        <v>3312</v>
      </c>
      <c r="D2964" s="304" t="s">
        <v>4719</v>
      </c>
      <c r="E2964" s="305" t="s">
        <v>4720</v>
      </c>
      <c r="F2964" s="311">
        <v>600</v>
      </c>
      <c r="G2964" s="307" t="s">
        <v>24</v>
      </c>
      <c r="H2964" s="308" t="s">
        <v>5</v>
      </c>
      <c r="I2964" s="323"/>
      <c r="J2964" s="309"/>
      <c r="K2964" s="260"/>
    </row>
    <row r="2965" spans="1:11" x14ac:dyDescent="0.3">
      <c r="A2965" s="303" t="s">
        <v>3038</v>
      </c>
      <c r="B2965" s="304"/>
      <c r="C2965" s="304" t="s">
        <v>3312</v>
      </c>
      <c r="D2965" s="304" t="s">
        <v>4719</v>
      </c>
      <c r="E2965" s="305" t="s">
        <v>4720</v>
      </c>
      <c r="F2965" s="311">
        <v>600</v>
      </c>
      <c r="G2965" s="307" t="s">
        <v>25</v>
      </c>
      <c r="H2965" s="308" t="s">
        <v>5</v>
      </c>
      <c r="I2965" s="323"/>
      <c r="J2965" s="309"/>
      <c r="K2965" s="260"/>
    </row>
    <row r="2966" spans="1:11" x14ac:dyDescent="0.3">
      <c r="A2966" s="303" t="s">
        <v>3038</v>
      </c>
      <c r="B2966" s="304"/>
      <c r="C2966" s="304" t="s">
        <v>3312</v>
      </c>
      <c r="D2966" s="304" t="s">
        <v>3766</v>
      </c>
      <c r="E2966" s="305" t="s">
        <v>3767</v>
      </c>
      <c r="F2966" s="311">
        <v>240</v>
      </c>
      <c r="G2966" s="307" t="s">
        <v>24</v>
      </c>
      <c r="H2966" s="308" t="s">
        <v>5</v>
      </c>
      <c r="I2966" s="323"/>
      <c r="J2966" s="309"/>
      <c r="K2966" s="260"/>
    </row>
    <row r="2967" spans="1:11" x14ac:dyDescent="0.3">
      <c r="A2967" s="303" t="s">
        <v>3038</v>
      </c>
      <c r="B2967" s="304"/>
      <c r="C2967" s="304" t="s">
        <v>3312</v>
      </c>
      <c r="D2967" s="304" t="s">
        <v>3766</v>
      </c>
      <c r="E2967" s="305" t="s">
        <v>3767</v>
      </c>
      <c r="F2967" s="311">
        <v>240</v>
      </c>
      <c r="G2967" s="307" t="s">
        <v>25</v>
      </c>
      <c r="H2967" s="308" t="s">
        <v>5</v>
      </c>
      <c r="I2967" s="323"/>
      <c r="J2967" s="309"/>
      <c r="K2967" s="260"/>
    </row>
    <row r="2968" spans="1:11" x14ac:dyDescent="0.3">
      <c r="A2968" s="303" t="s">
        <v>3038</v>
      </c>
      <c r="B2968" s="304"/>
      <c r="C2968" s="304" t="s">
        <v>3312</v>
      </c>
      <c r="D2968" s="304" t="s">
        <v>3740</v>
      </c>
      <c r="E2968" s="305" t="s">
        <v>3741</v>
      </c>
      <c r="F2968" s="311">
        <v>300</v>
      </c>
      <c r="G2968" s="307" t="s">
        <v>24</v>
      </c>
      <c r="H2968" s="308" t="s">
        <v>5</v>
      </c>
      <c r="I2968" s="323"/>
      <c r="J2968" s="309"/>
      <c r="K2968" s="260"/>
    </row>
    <row r="2969" spans="1:11" x14ac:dyDescent="0.3">
      <c r="A2969" s="303" t="s">
        <v>3038</v>
      </c>
      <c r="B2969" s="304"/>
      <c r="C2969" s="304" t="s">
        <v>3312</v>
      </c>
      <c r="D2969" s="304" t="s">
        <v>3740</v>
      </c>
      <c r="E2969" s="305" t="s">
        <v>3741</v>
      </c>
      <c r="F2969" s="311">
        <v>300</v>
      </c>
      <c r="G2969" s="307" t="s">
        <v>25</v>
      </c>
      <c r="H2969" s="308" t="s">
        <v>5</v>
      </c>
      <c r="I2969" s="323"/>
      <c r="J2969" s="309"/>
      <c r="K2969" s="260"/>
    </row>
    <row r="2970" spans="1:11" x14ac:dyDescent="0.3">
      <c r="A2970" s="303" t="s">
        <v>3038</v>
      </c>
      <c r="B2970" s="304" t="s">
        <v>5539</v>
      </c>
      <c r="C2970" s="304" t="s">
        <v>3312</v>
      </c>
      <c r="D2970" s="304" t="s">
        <v>3714</v>
      </c>
      <c r="E2970" s="305" t="s">
        <v>3715</v>
      </c>
      <c r="F2970" s="311">
        <v>400</v>
      </c>
      <c r="G2970" s="307" t="s">
        <v>24</v>
      </c>
      <c r="H2970" s="308" t="s">
        <v>5</v>
      </c>
      <c r="I2970" s="323"/>
      <c r="J2970" s="309"/>
      <c r="K2970" s="260"/>
    </row>
    <row r="2971" spans="1:11" x14ac:dyDescent="0.3">
      <c r="A2971" s="303" t="s">
        <v>3038</v>
      </c>
      <c r="B2971" s="304" t="s">
        <v>5539</v>
      </c>
      <c r="C2971" s="304" t="s">
        <v>3312</v>
      </c>
      <c r="D2971" s="304" t="s">
        <v>3714</v>
      </c>
      <c r="E2971" s="305" t="s">
        <v>3715</v>
      </c>
      <c r="F2971" s="311">
        <v>400</v>
      </c>
      <c r="G2971" s="307" t="s">
        <v>25</v>
      </c>
      <c r="H2971" s="308" t="s">
        <v>5</v>
      </c>
      <c r="I2971" s="323"/>
      <c r="J2971" s="309"/>
      <c r="K2971" s="260"/>
    </row>
    <row r="2972" spans="1:11" x14ac:dyDescent="0.3">
      <c r="A2972" s="303" t="s">
        <v>3038</v>
      </c>
      <c r="B2972" s="304" t="s">
        <v>5017</v>
      </c>
      <c r="C2972" s="304" t="s">
        <v>3314</v>
      </c>
      <c r="D2972" s="304" t="s">
        <v>3775</v>
      </c>
      <c r="E2972" s="305" t="s">
        <v>4722</v>
      </c>
      <c r="F2972" s="311">
        <v>32</v>
      </c>
      <c r="G2972" s="307" t="s">
        <v>24</v>
      </c>
      <c r="H2972" s="308" t="s">
        <v>5</v>
      </c>
      <c r="I2972" s="323"/>
      <c r="J2972" s="309"/>
      <c r="K2972" s="260"/>
    </row>
    <row r="2973" spans="1:11" x14ac:dyDescent="0.3">
      <c r="A2973" s="303" t="s">
        <v>3038</v>
      </c>
      <c r="B2973" s="304" t="s">
        <v>5017</v>
      </c>
      <c r="C2973" s="304" t="s">
        <v>3314</v>
      </c>
      <c r="D2973" s="304" t="s">
        <v>3775</v>
      </c>
      <c r="E2973" s="305" t="s">
        <v>4722</v>
      </c>
      <c r="F2973" s="311">
        <v>32</v>
      </c>
      <c r="G2973" s="307" t="s">
        <v>25</v>
      </c>
      <c r="H2973" s="308" t="s">
        <v>5</v>
      </c>
      <c r="I2973" s="323"/>
      <c r="J2973" s="309"/>
      <c r="K2973" s="260"/>
    </row>
    <row r="2974" spans="1:11" x14ac:dyDescent="0.3">
      <c r="A2974" s="303" t="s">
        <v>3038</v>
      </c>
      <c r="B2974" s="304"/>
      <c r="C2974" s="304" t="s">
        <v>3314</v>
      </c>
      <c r="D2974" s="304" t="s">
        <v>3778</v>
      </c>
      <c r="E2974" s="305" t="s">
        <v>4727</v>
      </c>
      <c r="F2974" s="311">
        <v>40</v>
      </c>
      <c r="G2974" s="307" t="s">
        <v>24</v>
      </c>
      <c r="H2974" s="308" t="s">
        <v>5</v>
      </c>
      <c r="I2974" s="323"/>
      <c r="J2974" s="309"/>
      <c r="K2974" s="260"/>
    </row>
    <row r="2975" spans="1:11" x14ac:dyDescent="0.3">
      <c r="A2975" s="303" t="s">
        <v>3038</v>
      </c>
      <c r="B2975" s="304"/>
      <c r="C2975" s="304" t="s">
        <v>3314</v>
      </c>
      <c r="D2975" s="304" t="s">
        <v>3778</v>
      </c>
      <c r="E2975" s="305" t="s">
        <v>4727</v>
      </c>
      <c r="F2975" s="311">
        <v>40</v>
      </c>
      <c r="G2975" s="307" t="s">
        <v>25</v>
      </c>
      <c r="H2975" s="308" t="s">
        <v>5</v>
      </c>
      <c r="I2975" s="323"/>
      <c r="J2975" s="309"/>
      <c r="K2975" s="260"/>
    </row>
    <row r="2976" spans="1:11" x14ac:dyDescent="0.3">
      <c r="A2976" s="303" t="s">
        <v>3038</v>
      </c>
      <c r="B2976" s="304"/>
      <c r="C2976" s="304" t="s">
        <v>3312</v>
      </c>
      <c r="D2976" s="304" t="s">
        <v>3768</v>
      </c>
      <c r="E2976" s="305" t="s">
        <v>3769</v>
      </c>
      <c r="F2976" s="311">
        <v>160</v>
      </c>
      <c r="G2976" s="307" t="s">
        <v>24</v>
      </c>
      <c r="H2976" s="308" t="s">
        <v>5</v>
      </c>
      <c r="I2976" s="323"/>
      <c r="J2976" s="309"/>
      <c r="K2976" s="260"/>
    </row>
    <row r="2977" spans="1:11" x14ac:dyDescent="0.3">
      <c r="A2977" s="303" t="s">
        <v>3038</v>
      </c>
      <c r="B2977" s="304"/>
      <c r="C2977" s="304" t="s">
        <v>3312</v>
      </c>
      <c r="D2977" s="304" t="s">
        <v>3768</v>
      </c>
      <c r="E2977" s="305" t="s">
        <v>3772</v>
      </c>
      <c r="F2977" s="311">
        <v>100</v>
      </c>
      <c r="G2977" s="307" t="s">
        <v>24</v>
      </c>
      <c r="H2977" s="308" t="s">
        <v>5</v>
      </c>
      <c r="I2977" s="323"/>
      <c r="J2977" s="309"/>
      <c r="K2977" s="260"/>
    </row>
    <row r="2978" spans="1:11" x14ac:dyDescent="0.3">
      <c r="A2978" s="303" t="s">
        <v>3038</v>
      </c>
      <c r="B2978" s="304"/>
      <c r="C2978" s="304" t="s">
        <v>3312</v>
      </c>
      <c r="D2978" s="304" t="s">
        <v>3768</v>
      </c>
      <c r="E2978" s="305" t="s">
        <v>3769</v>
      </c>
      <c r="F2978" s="311">
        <v>160</v>
      </c>
      <c r="G2978" s="307" t="s">
        <v>25</v>
      </c>
      <c r="H2978" s="308" t="s">
        <v>5</v>
      </c>
      <c r="I2978" s="323"/>
      <c r="J2978" s="309"/>
      <c r="K2978" s="260"/>
    </row>
    <row r="2979" spans="1:11" x14ac:dyDescent="0.3">
      <c r="A2979" s="303" t="s">
        <v>3038</v>
      </c>
      <c r="B2979" s="304"/>
      <c r="C2979" s="304" t="s">
        <v>3312</v>
      </c>
      <c r="D2979" s="304" t="s">
        <v>3768</v>
      </c>
      <c r="E2979" s="305" t="s">
        <v>3772</v>
      </c>
      <c r="F2979" s="311">
        <v>100</v>
      </c>
      <c r="G2979" s="307" t="s">
        <v>25</v>
      </c>
      <c r="H2979" s="308" t="s">
        <v>5</v>
      </c>
      <c r="I2979" s="323"/>
      <c r="J2979" s="309"/>
      <c r="K2979" s="260"/>
    </row>
    <row r="2980" spans="1:11" x14ac:dyDescent="0.3">
      <c r="A2980" s="303" t="s">
        <v>3038</v>
      </c>
      <c r="B2980" s="304"/>
      <c r="C2980" s="304" t="s">
        <v>3312</v>
      </c>
      <c r="D2980" s="304" t="s">
        <v>3738</v>
      </c>
      <c r="E2980" s="305" t="s">
        <v>3739</v>
      </c>
      <c r="F2980" s="311">
        <v>300</v>
      </c>
      <c r="G2980" s="307" t="s">
        <v>24</v>
      </c>
      <c r="H2980" s="308" t="s">
        <v>5</v>
      </c>
      <c r="I2980" s="323"/>
      <c r="J2980" s="309"/>
      <c r="K2980" s="260"/>
    </row>
    <row r="2981" spans="1:11" x14ac:dyDescent="0.3">
      <c r="A2981" s="303" t="s">
        <v>3038</v>
      </c>
      <c r="B2981" s="304"/>
      <c r="C2981" s="304" t="s">
        <v>3312</v>
      </c>
      <c r="D2981" s="304" t="s">
        <v>3738</v>
      </c>
      <c r="E2981" s="305" t="s">
        <v>3739</v>
      </c>
      <c r="F2981" s="311">
        <v>300</v>
      </c>
      <c r="G2981" s="307" t="s">
        <v>25</v>
      </c>
      <c r="H2981" s="308" t="s">
        <v>5</v>
      </c>
      <c r="I2981" s="323"/>
      <c r="J2981" s="309"/>
      <c r="K2981" s="260"/>
    </row>
    <row r="2982" spans="1:11" x14ac:dyDescent="0.3">
      <c r="A2982" s="303" t="s">
        <v>3038</v>
      </c>
      <c r="B2982" s="304"/>
      <c r="C2982" s="304" t="s">
        <v>3312</v>
      </c>
      <c r="D2982" s="304" t="s">
        <v>3705</v>
      </c>
      <c r="E2982" s="305" t="s">
        <v>2061</v>
      </c>
      <c r="F2982" s="311">
        <v>600</v>
      </c>
      <c r="G2982" s="307" t="s">
        <v>24</v>
      </c>
      <c r="H2982" s="308" t="s">
        <v>5</v>
      </c>
      <c r="I2982" s="323"/>
      <c r="J2982" s="309"/>
      <c r="K2982" s="260"/>
    </row>
    <row r="2983" spans="1:11" x14ac:dyDescent="0.3">
      <c r="A2983" s="303" t="s">
        <v>3038</v>
      </c>
      <c r="B2983" s="304"/>
      <c r="C2983" s="304" t="s">
        <v>3312</v>
      </c>
      <c r="D2983" s="304" t="s">
        <v>3705</v>
      </c>
      <c r="E2983" s="305" t="s">
        <v>2061</v>
      </c>
      <c r="F2983" s="311">
        <v>600</v>
      </c>
      <c r="G2983" s="307" t="s">
        <v>25</v>
      </c>
      <c r="H2983" s="308" t="s">
        <v>5</v>
      </c>
      <c r="I2983" s="323"/>
      <c r="J2983" s="309"/>
      <c r="K2983" s="260"/>
    </row>
    <row r="2984" spans="1:11" x14ac:dyDescent="0.3">
      <c r="A2984" s="303" t="s">
        <v>3038</v>
      </c>
      <c r="B2984" s="304"/>
      <c r="C2984" s="304" t="s">
        <v>3312</v>
      </c>
      <c r="D2984" s="304" t="s">
        <v>3712</v>
      </c>
      <c r="E2984" s="305" t="s">
        <v>3713</v>
      </c>
      <c r="F2984" s="311">
        <v>70</v>
      </c>
      <c r="G2984" s="307" t="s">
        <v>24</v>
      </c>
      <c r="H2984" s="308" t="s">
        <v>5</v>
      </c>
      <c r="I2984" s="323"/>
      <c r="J2984" s="309"/>
      <c r="K2984" s="260"/>
    </row>
    <row r="2985" spans="1:11" x14ac:dyDescent="0.3">
      <c r="A2985" s="303" t="s">
        <v>3038</v>
      </c>
      <c r="B2985" s="304"/>
      <c r="C2985" s="304" t="s">
        <v>3312</v>
      </c>
      <c r="D2985" s="304" t="s">
        <v>3712</v>
      </c>
      <c r="E2985" s="305" t="s">
        <v>3713</v>
      </c>
      <c r="F2985" s="311">
        <v>70</v>
      </c>
      <c r="G2985" s="307" t="s">
        <v>25</v>
      </c>
      <c r="H2985" s="308" t="s">
        <v>5</v>
      </c>
      <c r="I2985" s="323"/>
      <c r="J2985" s="309"/>
      <c r="K2985" s="260"/>
    </row>
    <row r="2986" spans="1:11" x14ac:dyDescent="0.3">
      <c r="A2986" s="303" t="s">
        <v>3038</v>
      </c>
      <c r="B2986" s="304"/>
      <c r="C2986" s="304" t="s">
        <v>3312</v>
      </c>
      <c r="D2986" s="304" t="s">
        <v>3760</v>
      </c>
      <c r="E2986" s="305" t="s">
        <v>3761</v>
      </c>
      <c r="F2986" s="311">
        <v>360</v>
      </c>
      <c r="G2986" s="307" t="s">
        <v>24</v>
      </c>
      <c r="H2986" s="308" t="s">
        <v>5</v>
      </c>
      <c r="I2986" s="323"/>
      <c r="J2986" s="309"/>
      <c r="K2986" s="260"/>
    </row>
    <row r="2987" spans="1:11" x14ac:dyDescent="0.3">
      <c r="A2987" s="303" t="s">
        <v>3038</v>
      </c>
      <c r="B2987" s="304"/>
      <c r="C2987" s="304" t="s">
        <v>3312</v>
      </c>
      <c r="D2987" s="304" t="s">
        <v>3760</v>
      </c>
      <c r="E2987" s="305" t="s">
        <v>3761</v>
      </c>
      <c r="F2987" s="311">
        <v>360</v>
      </c>
      <c r="G2987" s="307" t="s">
        <v>25</v>
      </c>
      <c r="H2987" s="308" t="s">
        <v>5</v>
      </c>
      <c r="I2987" s="323"/>
      <c r="J2987" s="309"/>
      <c r="K2987" s="260"/>
    </row>
    <row r="2988" spans="1:11" x14ac:dyDescent="0.3">
      <c r="A2988" s="303" t="s">
        <v>3038</v>
      </c>
      <c r="B2988" s="304"/>
      <c r="C2988" s="304" t="s">
        <v>3312</v>
      </c>
      <c r="D2988" s="304" t="s">
        <v>3748</v>
      </c>
      <c r="E2988" s="305" t="s">
        <v>3749</v>
      </c>
      <c r="F2988" s="311">
        <v>800</v>
      </c>
      <c r="G2988" s="307" t="s">
        <v>24</v>
      </c>
      <c r="H2988" s="308" t="s">
        <v>5</v>
      </c>
      <c r="I2988" s="323"/>
      <c r="J2988" s="309"/>
      <c r="K2988" s="260"/>
    </row>
    <row r="2989" spans="1:11" x14ac:dyDescent="0.3">
      <c r="A2989" s="303" t="s">
        <v>3038</v>
      </c>
      <c r="B2989" s="304"/>
      <c r="C2989" s="304" t="s">
        <v>3312</v>
      </c>
      <c r="D2989" s="304" t="s">
        <v>3748</v>
      </c>
      <c r="E2989" s="305" t="s">
        <v>3749</v>
      </c>
      <c r="F2989" s="311">
        <v>800</v>
      </c>
      <c r="G2989" s="307" t="s">
        <v>25</v>
      </c>
      <c r="H2989" s="308" t="s">
        <v>5</v>
      </c>
      <c r="I2989" s="323"/>
      <c r="J2989" s="309"/>
      <c r="K2989" s="260"/>
    </row>
    <row r="2990" spans="1:11" x14ac:dyDescent="0.3">
      <c r="A2990" s="303" t="s">
        <v>3038</v>
      </c>
      <c r="B2990" s="304" t="s">
        <v>5018</v>
      </c>
      <c r="C2990" s="304" t="s">
        <v>3314</v>
      </c>
      <c r="D2990" s="304" t="s">
        <v>3776</v>
      </c>
      <c r="E2990" s="305" t="s">
        <v>4723</v>
      </c>
      <c r="F2990" s="311">
        <v>32</v>
      </c>
      <c r="G2990" s="307" t="s">
        <v>24</v>
      </c>
      <c r="H2990" s="308" t="s">
        <v>5</v>
      </c>
      <c r="I2990" s="323"/>
      <c r="J2990" s="309"/>
      <c r="K2990" s="260"/>
    </row>
    <row r="2991" spans="1:11" x14ac:dyDescent="0.3">
      <c r="A2991" s="303" t="s">
        <v>3038</v>
      </c>
      <c r="B2991" s="304" t="s">
        <v>5018</v>
      </c>
      <c r="C2991" s="304" t="s">
        <v>3314</v>
      </c>
      <c r="D2991" s="304" t="s">
        <v>3776</v>
      </c>
      <c r="E2991" s="305" t="s">
        <v>4723</v>
      </c>
      <c r="F2991" s="311">
        <v>32</v>
      </c>
      <c r="G2991" s="307" t="s">
        <v>25</v>
      </c>
      <c r="H2991" s="308" t="s">
        <v>5</v>
      </c>
      <c r="I2991" s="323"/>
      <c r="J2991" s="309"/>
      <c r="K2991" s="260"/>
    </row>
    <row r="2992" spans="1:11" x14ac:dyDescent="0.3">
      <c r="A2992" s="303" t="s">
        <v>3038</v>
      </c>
      <c r="B2992" s="304"/>
      <c r="C2992" s="304" t="s">
        <v>3312</v>
      </c>
      <c r="D2992" s="304" t="s">
        <v>3702</v>
      </c>
      <c r="E2992" s="305" t="s">
        <v>3294</v>
      </c>
      <c r="F2992" s="311">
        <v>1000</v>
      </c>
      <c r="G2992" s="307" t="s">
        <v>24</v>
      </c>
      <c r="H2992" s="308" t="s">
        <v>5</v>
      </c>
      <c r="I2992" s="323"/>
      <c r="J2992" s="309"/>
      <c r="K2992" s="260"/>
    </row>
    <row r="2993" spans="1:11" x14ac:dyDescent="0.3">
      <c r="A2993" s="303" t="s">
        <v>3038</v>
      </c>
      <c r="B2993" s="304"/>
      <c r="C2993" s="304" t="s">
        <v>3312</v>
      </c>
      <c r="D2993" s="304" t="s">
        <v>3702</v>
      </c>
      <c r="E2993" s="305" t="s">
        <v>3294</v>
      </c>
      <c r="F2993" s="311">
        <v>1000</v>
      </c>
      <c r="G2993" s="307" t="s">
        <v>25</v>
      </c>
      <c r="H2993" s="308" t="s">
        <v>5</v>
      </c>
      <c r="I2993" s="323"/>
      <c r="J2993" s="309"/>
      <c r="K2993" s="260"/>
    </row>
    <row r="2994" spans="1:11" x14ac:dyDescent="0.3">
      <c r="A2994" s="303" t="s">
        <v>3038</v>
      </c>
      <c r="B2994" s="304"/>
      <c r="C2994" s="304" t="s">
        <v>3312</v>
      </c>
      <c r="D2994" s="304" t="s">
        <v>3723</v>
      </c>
      <c r="E2994" s="305" t="s">
        <v>3724</v>
      </c>
      <c r="F2994" s="311">
        <v>500</v>
      </c>
      <c r="G2994" s="307" t="s">
        <v>24</v>
      </c>
      <c r="H2994" s="308" t="s">
        <v>5</v>
      </c>
      <c r="I2994" s="323"/>
      <c r="J2994" s="309"/>
      <c r="K2994" s="260"/>
    </row>
    <row r="2995" spans="1:11" x14ac:dyDescent="0.3">
      <c r="A2995" s="303" t="s">
        <v>3038</v>
      </c>
      <c r="B2995" s="304"/>
      <c r="C2995" s="304" t="s">
        <v>3312</v>
      </c>
      <c r="D2995" s="304" t="s">
        <v>3723</v>
      </c>
      <c r="E2995" s="305" t="s">
        <v>3724</v>
      </c>
      <c r="F2995" s="311">
        <v>500</v>
      </c>
      <c r="G2995" s="307" t="s">
        <v>25</v>
      </c>
      <c r="H2995" s="308" t="s">
        <v>5</v>
      </c>
      <c r="I2995" s="323"/>
      <c r="J2995" s="309"/>
      <c r="K2995" s="260"/>
    </row>
    <row r="2996" spans="1:11" x14ac:dyDescent="0.3">
      <c r="A2996" s="303" t="s">
        <v>3038</v>
      </c>
      <c r="B2996" s="304"/>
      <c r="C2996" s="304" t="s">
        <v>3312</v>
      </c>
      <c r="D2996" s="304" t="s">
        <v>3701</v>
      </c>
      <c r="E2996" s="305" t="s">
        <v>3020</v>
      </c>
      <c r="F2996" s="311">
        <v>1500</v>
      </c>
      <c r="G2996" s="307" t="s">
        <v>24</v>
      </c>
      <c r="H2996" s="308" t="s">
        <v>5</v>
      </c>
      <c r="I2996" s="323"/>
      <c r="J2996" s="309"/>
      <c r="K2996" s="260"/>
    </row>
    <row r="2997" spans="1:11" x14ac:dyDescent="0.3">
      <c r="A2997" s="303" t="s">
        <v>3038</v>
      </c>
      <c r="B2997" s="304"/>
      <c r="C2997" s="304" t="s">
        <v>3312</v>
      </c>
      <c r="D2997" s="304" t="s">
        <v>3701</v>
      </c>
      <c r="E2997" s="305" t="s">
        <v>3020</v>
      </c>
      <c r="F2997" s="311">
        <v>1500</v>
      </c>
      <c r="G2997" s="307" t="s">
        <v>25</v>
      </c>
      <c r="H2997" s="308" t="s">
        <v>5</v>
      </c>
      <c r="I2997" s="323"/>
      <c r="J2997" s="309"/>
      <c r="K2997" s="260"/>
    </row>
    <row r="2998" spans="1:11" x14ac:dyDescent="0.3">
      <c r="A2998" s="303" t="s">
        <v>3038</v>
      </c>
      <c r="B2998" s="304"/>
      <c r="C2998" s="304" t="s">
        <v>3312</v>
      </c>
      <c r="D2998" s="304" t="s">
        <v>3721</v>
      </c>
      <c r="E2998" s="305" t="s">
        <v>2052</v>
      </c>
      <c r="F2998" s="311">
        <v>56000</v>
      </c>
      <c r="G2998" s="307" t="s">
        <v>24</v>
      </c>
      <c r="H2998" s="308" t="s">
        <v>5</v>
      </c>
      <c r="I2998" s="323"/>
      <c r="J2998" s="309"/>
      <c r="K2998" s="260"/>
    </row>
    <row r="2999" spans="1:11" x14ac:dyDescent="0.3">
      <c r="A2999" s="303" t="s">
        <v>3038</v>
      </c>
      <c r="B2999" s="304"/>
      <c r="C2999" s="304" t="s">
        <v>3312</v>
      </c>
      <c r="D2999" s="304" t="s">
        <v>3721</v>
      </c>
      <c r="E2999" s="305" t="s">
        <v>3722</v>
      </c>
      <c r="F2999" s="311">
        <v>100000</v>
      </c>
      <c r="G2999" s="307" t="s">
        <v>24</v>
      </c>
      <c r="H2999" s="308" t="s">
        <v>5</v>
      </c>
      <c r="I2999" s="323"/>
      <c r="J2999" s="309"/>
      <c r="K2999" s="260"/>
    </row>
    <row r="3000" spans="1:11" x14ac:dyDescent="0.3">
      <c r="A3000" s="303" t="s">
        <v>3038</v>
      </c>
      <c r="B3000" s="304"/>
      <c r="C3000" s="304" t="s">
        <v>3312</v>
      </c>
      <c r="D3000" s="304" t="s">
        <v>3721</v>
      </c>
      <c r="E3000" s="305" t="s">
        <v>2052</v>
      </c>
      <c r="F3000" s="311">
        <v>56000</v>
      </c>
      <c r="G3000" s="307" t="s">
        <v>25</v>
      </c>
      <c r="H3000" s="308" t="s">
        <v>5</v>
      </c>
      <c r="I3000" s="323"/>
      <c r="J3000" s="309"/>
      <c r="K3000" s="260"/>
    </row>
    <row r="3001" spans="1:11" x14ac:dyDescent="0.3">
      <c r="A3001" s="303" t="s">
        <v>3038</v>
      </c>
      <c r="B3001" s="304"/>
      <c r="C3001" s="304" t="s">
        <v>3312</v>
      </c>
      <c r="D3001" s="304" t="s">
        <v>3721</v>
      </c>
      <c r="E3001" s="305" t="s">
        <v>3722</v>
      </c>
      <c r="F3001" s="311">
        <v>100000</v>
      </c>
      <c r="G3001" s="307" t="s">
        <v>25</v>
      </c>
      <c r="H3001" s="308" t="s">
        <v>5</v>
      </c>
      <c r="I3001" s="323"/>
      <c r="J3001" s="309"/>
      <c r="K3001" s="260"/>
    </row>
    <row r="3002" spans="1:11" x14ac:dyDescent="0.3">
      <c r="A3002" s="303" t="s">
        <v>3038</v>
      </c>
      <c r="B3002" s="304"/>
      <c r="C3002" s="304" t="s">
        <v>3312</v>
      </c>
      <c r="D3002" s="304" t="s">
        <v>3770</v>
      </c>
      <c r="E3002" s="305" t="s">
        <v>3771</v>
      </c>
      <c r="F3002" s="311">
        <v>300</v>
      </c>
      <c r="G3002" s="307" t="s">
        <v>24</v>
      </c>
      <c r="H3002" s="308" t="s">
        <v>5</v>
      </c>
      <c r="I3002" s="323"/>
      <c r="J3002" s="309"/>
      <c r="K3002" s="260"/>
    </row>
    <row r="3003" spans="1:11" x14ac:dyDescent="0.3">
      <c r="A3003" s="303" t="s">
        <v>3038</v>
      </c>
      <c r="B3003" s="304"/>
      <c r="C3003" s="304" t="s">
        <v>3312</v>
      </c>
      <c r="D3003" s="304" t="s">
        <v>3770</v>
      </c>
      <c r="E3003" s="305" t="s">
        <v>3771</v>
      </c>
      <c r="F3003" s="311">
        <v>300</v>
      </c>
      <c r="G3003" s="307" t="s">
        <v>25</v>
      </c>
      <c r="H3003" s="308" t="s">
        <v>5</v>
      </c>
      <c r="I3003" s="323"/>
      <c r="J3003" s="309"/>
      <c r="K3003" s="260"/>
    </row>
    <row r="3004" spans="1:11" x14ac:dyDescent="0.3">
      <c r="A3004" s="303" t="s">
        <v>3038</v>
      </c>
      <c r="B3004" s="304" t="s">
        <v>4323</v>
      </c>
      <c r="C3004" s="304" t="s">
        <v>4324</v>
      </c>
      <c r="D3004" s="304" t="s">
        <v>4324</v>
      </c>
      <c r="E3004" s="305" t="s">
        <v>4325</v>
      </c>
      <c r="F3004" s="311">
        <v>150</v>
      </c>
      <c r="G3004" s="307" t="s">
        <v>24</v>
      </c>
      <c r="H3004" s="308" t="s">
        <v>5</v>
      </c>
      <c r="I3004" s="309"/>
      <c r="J3004" s="309"/>
      <c r="K3004" s="260"/>
    </row>
    <row r="3005" spans="1:11" x14ac:dyDescent="0.3">
      <c r="A3005" s="303" t="s">
        <v>3038</v>
      </c>
      <c r="B3005" s="304" t="s">
        <v>4323</v>
      </c>
      <c r="C3005" s="304" t="s">
        <v>4324</v>
      </c>
      <c r="D3005" s="304" t="s">
        <v>4324</v>
      </c>
      <c r="E3005" s="305" t="s">
        <v>4325</v>
      </c>
      <c r="F3005" s="311">
        <v>150</v>
      </c>
      <c r="G3005" s="307" t="s">
        <v>25</v>
      </c>
      <c r="H3005" s="308" t="s">
        <v>5</v>
      </c>
      <c r="I3005" s="309"/>
      <c r="J3005" s="309"/>
      <c r="K3005" s="260"/>
    </row>
    <row r="3006" spans="1:11" x14ac:dyDescent="0.3">
      <c r="A3006" s="303" t="s">
        <v>3038</v>
      </c>
      <c r="B3006" s="304" t="s">
        <v>4400</v>
      </c>
      <c r="C3006" s="304" t="s">
        <v>4324</v>
      </c>
      <c r="D3006" s="304" t="s">
        <v>4400</v>
      </c>
      <c r="E3006" s="305" t="s">
        <v>4401</v>
      </c>
      <c r="F3006" s="311">
        <v>160</v>
      </c>
      <c r="G3006" s="307" t="s">
        <v>24</v>
      </c>
      <c r="H3006" s="308" t="s">
        <v>5</v>
      </c>
      <c r="I3006" s="309"/>
      <c r="J3006" s="309"/>
      <c r="K3006" s="260"/>
    </row>
    <row r="3007" spans="1:11" x14ac:dyDescent="0.3">
      <c r="A3007" s="303" t="s">
        <v>3038</v>
      </c>
      <c r="B3007" s="304" t="s">
        <v>4400</v>
      </c>
      <c r="C3007" s="304" t="s">
        <v>4324</v>
      </c>
      <c r="D3007" s="304" t="s">
        <v>4400</v>
      </c>
      <c r="E3007" s="305" t="s">
        <v>4401</v>
      </c>
      <c r="F3007" s="311">
        <v>160</v>
      </c>
      <c r="G3007" s="307" t="s">
        <v>25</v>
      </c>
      <c r="H3007" s="308" t="s">
        <v>5</v>
      </c>
      <c r="I3007" s="309"/>
      <c r="J3007" s="309"/>
      <c r="K3007" s="260"/>
    </row>
    <row r="3008" spans="1:11" x14ac:dyDescent="0.3">
      <c r="A3008" s="303" t="s">
        <v>3038</v>
      </c>
      <c r="B3008" s="304" t="s">
        <v>4402</v>
      </c>
      <c r="C3008" s="304" t="s">
        <v>4324</v>
      </c>
      <c r="D3008" s="304" t="s">
        <v>4402</v>
      </c>
      <c r="E3008" s="305" t="s">
        <v>4403</v>
      </c>
      <c r="F3008" s="311">
        <v>100</v>
      </c>
      <c r="G3008" s="307" t="s">
        <v>24</v>
      </c>
      <c r="H3008" s="308" t="s">
        <v>5</v>
      </c>
      <c r="I3008" s="309"/>
      <c r="J3008" s="309"/>
      <c r="K3008" s="260"/>
    </row>
    <row r="3009" spans="1:11" x14ac:dyDescent="0.3">
      <c r="A3009" s="303" t="s">
        <v>3038</v>
      </c>
      <c r="B3009" s="304" t="s">
        <v>4402</v>
      </c>
      <c r="C3009" s="304" t="s">
        <v>4324</v>
      </c>
      <c r="D3009" s="304" t="s">
        <v>4402</v>
      </c>
      <c r="E3009" s="305" t="s">
        <v>4403</v>
      </c>
      <c r="F3009" s="311">
        <v>100</v>
      </c>
      <c r="G3009" s="307" t="s">
        <v>25</v>
      </c>
      <c r="H3009" s="308" t="s">
        <v>5</v>
      </c>
      <c r="I3009" s="309"/>
      <c r="J3009" s="309"/>
      <c r="K3009" s="260"/>
    </row>
    <row r="3010" spans="1:11" x14ac:dyDescent="0.3">
      <c r="A3010" s="303" t="s">
        <v>3038</v>
      </c>
      <c r="B3010" s="304" t="s">
        <v>4363</v>
      </c>
      <c r="C3010" s="304" t="s">
        <v>3145</v>
      </c>
      <c r="D3010" s="304" t="s">
        <v>4364</v>
      </c>
      <c r="E3010" s="305" t="s">
        <v>4365</v>
      </c>
      <c r="F3010" s="311">
        <v>350</v>
      </c>
      <c r="G3010" s="307" t="s">
        <v>24</v>
      </c>
      <c r="H3010" s="308" t="s">
        <v>5</v>
      </c>
      <c r="I3010" s="309"/>
      <c r="J3010" s="309"/>
      <c r="K3010" s="260"/>
    </row>
    <row r="3011" spans="1:11" x14ac:dyDescent="0.3">
      <c r="A3011" s="303" t="s">
        <v>3038</v>
      </c>
      <c r="B3011" s="304" t="s">
        <v>4363</v>
      </c>
      <c r="C3011" s="304" t="s">
        <v>3145</v>
      </c>
      <c r="D3011" s="304" t="s">
        <v>4364</v>
      </c>
      <c r="E3011" s="305" t="s">
        <v>4365</v>
      </c>
      <c r="F3011" s="311">
        <v>350</v>
      </c>
      <c r="G3011" s="307" t="s">
        <v>25</v>
      </c>
      <c r="H3011" s="308" t="s">
        <v>5</v>
      </c>
      <c r="I3011" s="309"/>
      <c r="J3011" s="309"/>
      <c r="K3011" s="260"/>
    </row>
    <row r="3012" spans="1:11" x14ac:dyDescent="0.3">
      <c r="A3012" s="303" t="s">
        <v>3216</v>
      </c>
      <c r="B3012" s="304" t="s">
        <v>3288</v>
      </c>
      <c r="C3012" s="304" t="s">
        <v>3039</v>
      </c>
      <c r="D3012" s="304" t="s">
        <v>3288</v>
      </c>
      <c r="E3012" s="305" t="s">
        <v>3289</v>
      </c>
      <c r="F3012" s="306">
        <v>19.600000000000001</v>
      </c>
      <c r="G3012" s="307" t="s">
        <v>24</v>
      </c>
      <c r="H3012" s="308" t="s">
        <v>4</v>
      </c>
      <c r="I3012" s="309"/>
      <c r="J3012" s="309"/>
      <c r="K3012" s="260"/>
    </row>
    <row r="3013" spans="1:11" x14ac:dyDescent="0.3">
      <c r="A3013" s="303" t="s">
        <v>3216</v>
      </c>
      <c r="B3013" s="304" t="s">
        <v>3288</v>
      </c>
      <c r="C3013" s="304" t="s">
        <v>3039</v>
      </c>
      <c r="D3013" s="304" t="s">
        <v>3288</v>
      </c>
      <c r="E3013" s="305" t="s">
        <v>3290</v>
      </c>
      <c r="F3013" s="306">
        <v>19.600000000000001</v>
      </c>
      <c r="G3013" s="307" t="s">
        <v>25</v>
      </c>
      <c r="H3013" s="308" t="s">
        <v>4</v>
      </c>
      <c r="I3013" s="309"/>
      <c r="J3013" s="309"/>
      <c r="K3013" s="260"/>
    </row>
    <row r="3014" spans="1:11" x14ac:dyDescent="0.3">
      <c r="A3014" s="303" t="s">
        <v>3216</v>
      </c>
      <c r="B3014" s="304" t="s">
        <v>3253</v>
      </c>
      <c r="C3014" s="304" t="s">
        <v>3039</v>
      </c>
      <c r="D3014" s="304" t="s">
        <v>3253</v>
      </c>
      <c r="E3014" s="305" t="s">
        <v>4301</v>
      </c>
      <c r="F3014" s="306">
        <v>21.3</v>
      </c>
      <c r="G3014" s="307" t="s">
        <v>24</v>
      </c>
      <c r="H3014" s="308" t="s">
        <v>4</v>
      </c>
      <c r="I3014" s="309"/>
      <c r="J3014" s="309"/>
      <c r="K3014" s="260"/>
    </row>
    <row r="3015" spans="1:11" x14ac:dyDescent="0.3">
      <c r="A3015" s="303" t="s">
        <v>3216</v>
      </c>
      <c r="B3015" s="304" t="s">
        <v>3253</v>
      </c>
      <c r="C3015" s="304" t="s">
        <v>3039</v>
      </c>
      <c r="D3015" s="304" t="s">
        <v>3253</v>
      </c>
      <c r="E3015" s="305" t="s">
        <v>3892</v>
      </c>
      <c r="F3015" s="306">
        <v>21.3</v>
      </c>
      <c r="G3015" s="307" t="s">
        <v>25</v>
      </c>
      <c r="H3015" s="308" t="s">
        <v>4</v>
      </c>
      <c r="I3015" s="309"/>
      <c r="J3015" s="309"/>
      <c r="K3015" s="260"/>
    </row>
    <row r="3016" spans="1:11" x14ac:dyDescent="0.3">
      <c r="A3016" s="303" t="s">
        <v>3216</v>
      </c>
      <c r="B3016" s="304" t="s">
        <v>3258</v>
      </c>
      <c r="C3016" s="304" t="s">
        <v>3039</v>
      </c>
      <c r="D3016" s="304" t="s">
        <v>3258</v>
      </c>
      <c r="E3016" s="305" t="s">
        <v>3259</v>
      </c>
      <c r="F3016" s="306">
        <v>18</v>
      </c>
      <c r="G3016" s="307" t="s">
        <v>24</v>
      </c>
      <c r="H3016" s="308" t="s">
        <v>4</v>
      </c>
      <c r="I3016" s="309"/>
      <c r="J3016" s="309"/>
      <c r="K3016" s="260"/>
    </row>
    <row r="3017" spans="1:11" x14ac:dyDescent="0.3">
      <c r="A3017" s="303" t="s">
        <v>3216</v>
      </c>
      <c r="B3017" s="304" t="s">
        <v>3258</v>
      </c>
      <c r="C3017" s="304" t="s">
        <v>3039</v>
      </c>
      <c r="D3017" s="304" t="s">
        <v>3258</v>
      </c>
      <c r="E3017" s="305" t="s">
        <v>3260</v>
      </c>
      <c r="F3017" s="306">
        <v>18</v>
      </c>
      <c r="G3017" s="307" t="s">
        <v>25</v>
      </c>
      <c r="H3017" s="308" t="s">
        <v>4</v>
      </c>
      <c r="I3017" s="309"/>
      <c r="J3017" s="309"/>
      <c r="K3017" s="260"/>
    </row>
    <row r="3018" spans="1:11" x14ac:dyDescent="0.3">
      <c r="A3018" s="303" t="s">
        <v>3216</v>
      </c>
      <c r="B3018" s="304" t="s">
        <v>5050</v>
      </c>
      <c r="C3018" s="304" t="s">
        <v>3039</v>
      </c>
      <c r="D3018" s="304" t="s">
        <v>5051</v>
      </c>
      <c r="E3018" s="305" t="s">
        <v>5052</v>
      </c>
      <c r="F3018" s="306">
        <v>40</v>
      </c>
      <c r="G3018" s="307" t="s">
        <v>24</v>
      </c>
      <c r="H3018" s="308" t="s">
        <v>4</v>
      </c>
      <c r="I3018" s="309"/>
      <c r="J3018" s="309"/>
      <c r="K3018" s="260"/>
    </row>
    <row r="3019" spans="1:11" x14ac:dyDescent="0.3">
      <c r="A3019" s="303" t="s">
        <v>3216</v>
      </c>
      <c r="B3019" s="304" t="s">
        <v>5050</v>
      </c>
      <c r="C3019" s="304" t="s">
        <v>3039</v>
      </c>
      <c r="D3019" s="304" t="s">
        <v>5051</v>
      </c>
      <c r="E3019" s="305" t="s">
        <v>5052</v>
      </c>
      <c r="F3019" s="306">
        <v>40</v>
      </c>
      <c r="G3019" s="307" t="s">
        <v>25</v>
      </c>
      <c r="H3019" s="308" t="s">
        <v>4</v>
      </c>
      <c r="I3019" s="309"/>
      <c r="J3019" s="309"/>
      <c r="K3019" s="260"/>
    </row>
    <row r="3020" spans="1:11" x14ac:dyDescent="0.3">
      <c r="A3020" s="303" t="s">
        <v>3216</v>
      </c>
      <c r="B3020" s="304" t="s">
        <v>3254</v>
      </c>
      <c r="C3020" s="304" t="s">
        <v>3039</v>
      </c>
      <c r="D3020" s="304" t="s">
        <v>3255</v>
      </c>
      <c r="E3020" s="305" t="s">
        <v>3256</v>
      </c>
      <c r="F3020" s="306">
        <v>520</v>
      </c>
      <c r="G3020" s="307" t="s">
        <v>24</v>
      </c>
      <c r="H3020" s="308" t="s">
        <v>4</v>
      </c>
      <c r="I3020" s="309"/>
      <c r="J3020" s="309"/>
      <c r="K3020" s="260"/>
    </row>
    <row r="3021" spans="1:11" x14ac:dyDescent="0.3">
      <c r="A3021" s="303" t="s">
        <v>3216</v>
      </c>
      <c r="B3021" s="304" t="s">
        <v>3254</v>
      </c>
      <c r="C3021" s="304" t="s">
        <v>3039</v>
      </c>
      <c r="D3021" s="304" t="s">
        <v>3255</v>
      </c>
      <c r="E3021" s="305" t="s">
        <v>7121</v>
      </c>
      <c r="F3021" s="306">
        <v>520</v>
      </c>
      <c r="G3021" s="307" t="s">
        <v>25</v>
      </c>
      <c r="H3021" s="308" t="s">
        <v>4</v>
      </c>
      <c r="I3021" s="309"/>
      <c r="J3021" s="309"/>
      <c r="K3021" s="260"/>
    </row>
    <row r="3022" spans="1:11" x14ac:dyDescent="0.3">
      <c r="A3022" s="303" t="s">
        <v>3216</v>
      </c>
      <c r="B3022" s="304" t="s">
        <v>3251</v>
      </c>
      <c r="C3022" s="304" t="s">
        <v>3039</v>
      </c>
      <c r="D3022" s="304" t="s">
        <v>3251</v>
      </c>
      <c r="E3022" s="305" t="s">
        <v>3252</v>
      </c>
      <c r="F3022" s="306">
        <v>170</v>
      </c>
      <c r="G3022" s="307" t="s">
        <v>24</v>
      </c>
      <c r="H3022" s="308" t="s">
        <v>4</v>
      </c>
      <c r="I3022" s="309"/>
      <c r="J3022" s="309"/>
      <c r="K3022" s="260"/>
    </row>
    <row r="3023" spans="1:11" x14ac:dyDescent="0.3">
      <c r="A3023" s="303" t="s">
        <v>3216</v>
      </c>
      <c r="B3023" s="304" t="s">
        <v>3251</v>
      </c>
      <c r="C3023" s="304" t="s">
        <v>3039</v>
      </c>
      <c r="D3023" s="304" t="s">
        <v>3251</v>
      </c>
      <c r="E3023" s="305" t="s">
        <v>3252</v>
      </c>
      <c r="F3023" s="306">
        <v>170</v>
      </c>
      <c r="G3023" s="307" t="s">
        <v>25</v>
      </c>
      <c r="H3023" s="308" t="s">
        <v>4</v>
      </c>
      <c r="I3023" s="309"/>
      <c r="J3023" s="309"/>
      <c r="K3023" s="260"/>
    </row>
    <row r="3024" spans="1:11" x14ac:dyDescent="0.3">
      <c r="A3024" s="303" t="s">
        <v>3216</v>
      </c>
      <c r="B3024" s="304" t="s">
        <v>5658</v>
      </c>
      <c r="C3024" s="304" t="s">
        <v>3039</v>
      </c>
      <c r="D3024" s="304" t="s">
        <v>5659</v>
      </c>
      <c r="E3024" s="305" t="s">
        <v>5660</v>
      </c>
      <c r="F3024" s="306">
        <v>27</v>
      </c>
      <c r="G3024" s="307" t="s">
        <v>24</v>
      </c>
      <c r="H3024" s="308" t="s">
        <v>4</v>
      </c>
      <c r="I3024" s="309"/>
      <c r="J3024" s="309"/>
      <c r="K3024" s="260"/>
    </row>
    <row r="3025" spans="1:11" x14ac:dyDescent="0.3">
      <c r="A3025" s="303" t="s">
        <v>3216</v>
      </c>
      <c r="B3025" s="304" t="s">
        <v>5658</v>
      </c>
      <c r="C3025" s="304" t="s">
        <v>3039</v>
      </c>
      <c r="D3025" s="304" t="s">
        <v>5659</v>
      </c>
      <c r="E3025" s="305" t="s">
        <v>5660</v>
      </c>
      <c r="F3025" s="306">
        <v>27</v>
      </c>
      <c r="G3025" s="307" t="s">
        <v>25</v>
      </c>
      <c r="H3025" s="308" t="s">
        <v>4</v>
      </c>
      <c r="I3025" s="309"/>
      <c r="J3025" s="309"/>
      <c r="K3025" s="260"/>
    </row>
    <row r="3026" spans="1:11" x14ac:dyDescent="0.3">
      <c r="A3026" s="303" t="s">
        <v>3216</v>
      </c>
      <c r="B3026" s="304" t="s">
        <v>3908</v>
      </c>
      <c r="C3026" s="304" t="s">
        <v>3039</v>
      </c>
      <c r="D3026" s="304" t="s">
        <v>5626</v>
      </c>
      <c r="E3026" s="305" t="s">
        <v>3909</v>
      </c>
      <c r="F3026" s="306">
        <v>140</v>
      </c>
      <c r="G3026" s="307" t="s">
        <v>24</v>
      </c>
      <c r="H3026" s="308" t="s">
        <v>4</v>
      </c>
      <c r="I3026" s="309"/>
      <c r="J3026" s="309"/>
      <c r="K3026" s="260"/>
    </row>
    <row r="3027" spans="1:11" x14ac:dyDescent="0.3">
      <c r="A3027" s="303" t="s">
        <v>3216</v>
      </c>
      <c r="B3027" s="304" t="s">
        <v>3908</v>
      </c>
      <c r="C3027" s="304" t="s">
        <v>3039</v>
      </c>
      <c r="D3027" s="304" t="s">
        <v>5626</v>
      </c>
      <c r="E3027" s="305" t="s">
        <v>3910</v>
      </c>
      <c r="F3027" s="306">
        <v>140</v>
      </c>
      <c r="G3027" s="307" t="s">
        <v>25</v>
      </c>
      <c r="H3027" s="308" t="s">
        <v>4</v>
      </c>
      <c r="I3027" s="309"/>
      <c r="J3027" s="309"/>
      <c r="K3027" s="260"/>
    </row>
    <row r="3028" spans="1:11" x14ac:dyDescent="0.3">
      <c r="A3028" s="303" t="s">
        <v>7163</v>
      </c>
      <c r="B3028" s="304" t="s">
        <v>7169</v>
      </c>
      <c r="C3028" s="304" t="s">
        <v>3115</v>
      </c>
      <c r="D3028" s="304" t="s">
        <v>7169</v>
      </c>
      <c r="E3028" s="305" t="s">
        <v>7170</v>
      </c>
      <c r="F3028" s="324">
        <v>750</v>
      </c>
      <c r="G3028" s="307" t="s">
        <v>24</v>
      </c>
      <c r="H3028" s="308" t="s">
        <v>2</v>
      </c>
      <c r="I3028" s="319"/>
      <c r="J3028" s="319"/>
    </row>
    <row r="3029" spans="1:11" x14ac:dyDescent="0.3">
      <c r="A3029" s="303" t="s">
        <v>7163</v>
      </c>
      <c r="B3029" s="304" t="s">
        <v>7169</v>
      </c>
      <c r="C3029" s="304" t="s">
        <v>3115</v>
      </c>
      <c r="D3029" s="304" t="s">
        <v>7169</v>
      </c>
      <c r="E3029" s="305" t="s">
        <v>7170</v>
      </c>
      <c r="F3029" s="324">
        <v>750</v>
      </c>
      <c r="G3029" s="307" t="s">
        <v>25</v>
      </c>
      <c r="H3029" s="308" t="s">
        <v>2</v>
      </c>
      <c r="I3029" s="319"/>
      <c r="J3029" s="319"/>
    </row>
    <row r="3030" spans="1:11" x14ac:dyDescent="0.3">
      <c r="A3030" s="303" t="s">
        <v>7163</v>
      </c>
      <c r="B3030" s="304" t="s">
        <v>7181</v>
      </c>
      <c r="C3030" s="304" t="s">
        <v>3115</v>
      </c>
      <c r="D3030" s="304" t="s">
        <v>7181</v>
      </c>
      <c r="E3030" s="305" t="s">
        <v>7182</v>
      </c>
      <c r="F3030" s="324">
        <v>5.94</v>
      </c>
      <c r="G3030" s="307" t="s">
        <v>24</v>
      </c>
      <c r="H3030" s="308" t="s">
        <v>2</v>
      </c>
      <c r="I3030" s="319"/>
      <c r="J3030" s="319"/>
    </row>
    <row r="3031" spans="1:11" x14ac:dyDescent="0.3">
      <c r="A3031" s="303" t="s">
        <v>7163</v>
      </c>
      <c r="B3031" s="304" t="s">
        <v>7181</v>
      </c>
      <c r="C3031" s="304" t="s">
        <v>3115</v>
      </c>
      <c r="D3031" s="304" t="s">
        <v>7181</v>
      </c>
      <c r="E3031" s="305" t="s">
        <v>7182</v>
      </c>
      <c r="F3031" s="324">
        <v>5.94</v>
      </c>
      <c r="G3031" s="307" t="s">
        <v>25</v>
      </c>
      <c r="H3031" s="308" t="s">
        <v>2</v>
      </c>
      <c r="I3031" s="319"/>
      <c r="J3031" s="319"/>
    </row>
    <row r="3032" spans="1:11" x14ac:dyDescent="0.3">
      <c r="A3032" s="303" t="s">
        <v>7163</v>
      </c>
      <c r="B3032" s="304" t="s">
        <v>7189</v>
      </c>
      <c r="C3032" s="304" t="s">
        <v>3115</v>
      </c>
      <c r="D3032" s="304" t="s">
        <v>7189</v>
      </c>
      <c r="E3032" s="305" t="s">
        <v>7190</v>
      </c>
      <c r="F3032" s="324">
        <v>44.67</v>
      </c>
      <c r="G3032" s="307" t="s">
        <v>24</v>
      </c>
      <c r="H3032" s="308" t="s">
        <v>2</v>
      </c>
      <c r="I3032" s="319"/>
      <c r="J3032" s="319"/>
    </row>
    <row r="3033" spans="1:11" x14ac:dyDescent="0.3">
      <c r="A3033" s="303" t="s">
        <v>7163</v>
      </c>
      <c r="B3033" s="304" t="s">
        <v>7189</v>
      </c>
      <c r="C3033" s="304" t="s">
        <v>3115</v>
      </c>
      <c r="D3033" s="304" t="s">
        <v>7189</v>
      </c>
      <c r="E3033" s="305" t="s">
        <v>7673</v>
      </c>
      <c r="F3033" s="324">
        <v>44.67</v>
      </c>
      <c r="G3033" s="307" t="s">
        <v>25</v>
      </c>
      <c r="H3033" s="308" t="s">
        <v>2</v>
      </c>
      <c r="I3033" s="319"/>
      <c r="J3033" s="319"/>
    </row>
    <row r="3034" spans="1:11" x14ac:dyDescent="0.3">
      <c r="A3034" s="303" t="s">
        <v>7163</v>
      </c>
      <c r="B3034" s="304" t="s">
        <v>7171</v>
      </c>
      <c r="C3034" s="304" t="s">
        <v>3115</v>
      </c>
      <c r="D3034" s="304" t="s">
        <v>7171</v>
      </c>
      <c r="E3034" s="305" t="s">
        <v>7172</v>
      </c>
      <c r="F3034" s="324">
        <v>735</v>
      </c>
      <c r="G3034" s="307" t="s">
        <v>24</v>
      </c>
      <c r="H3034" s="308" t="s">
        <v>2</v>
      </c>
      <c r="I3034" s="319"/>
      <c r="J3034" s="319"/>
    </row>
    <row r="3035" spans="1:11" x14ac:dyDescent="0.3">
      <c r="A3035" s="303" t="s">
        <v>7163</v>
      </c>
      <c r="B3035" s="304" t="s">
        <v>7171</v>
      </c>
      <c r="C3035" s="304" t="s">
        <v>3115</v>
      </c>
      <c r="D3035" s="304" t="s">
        <v>7171</v>
      </c>
      <c r="E3035" s="305" t="s">
        <v>7172</v>
      </c>
      <c r="F3035" s="324">
        <v>735</v>
      </c>
      <c r="G3035" s="307" t="s">
        <v>25</v>
      </c>
      <c r="H3035" s="308" t="s">
        <v>2</v>
      </c>
      <c r="I3035" s="319"/>
      <c r="J3035" s="319"/>
    </row>
    <row r="3036" spans="1:11" x14ac:dyDescent="0.3">
      <c r="A3036" s="303" t="s">
        <v>7163</v>
      </c>
      <c r="B3036" s="304" t="s">
        <v>7179</v>
      </c>
      <c r="C3036" s="304" t="s">
        <v>3115</v>
      </c>
      <c r="D3036" s="304" t="s">
        <v>7179</v>
      </c>
      <c r="E3036" s="305" t="s">
        <v>7180</v>
      </c>
      <c r="F3036" s="324">
        <v>32.340000000000003</v>
      </c>
      <c r="G3036" s="307" t="s">
        <v>24</v>
      </c>
      <c r="H3036" s="308" t="s">
        <v>2</v>
      </c>
      <c r="I3036" s="319"/>
      <c r="J3036" s="319"/>
    </row>
    <row r="3037" spans="1:11" x14ac:dyDescent="0.3">
      <c r="A3037" s="303" t="s">
        <v>7163</v>
      </c>
      <c r="B3037" s="304" t="s">
        <v>7179</v>
      </c>
      <c r="C3037" s="304" t="s">
        <v>3115</v>
      </c>
      <c r="D3037" s="304" t="s">
        <v>7179</v>
      </c>
      <c r="E3037" s="305" t="s">
        <v>7180</v>
      </c>
      <c r="F3037" s="324">
        <v>32.340000000000003</v>
      </c>
      <c r="G3037" s="307" t="s">
        <v>25</v>
      </c>
      <c r="H3037" s="308" t="s">
        <v>2</v>
      </c>
      <c r="I3037" s="319"/>
      <c r="J3037" s="319"/>
    </row>
    <row r="3038" spans="1:11" x14ac:dyDescent="0.3">
      <c r="A3038" s="303" t="s">
        <v>7163</v>
      </c>
      <c r="B3038" s="304" t="s">
        <v>7175</v>
      </c>
      <c r="C3038" s="304" t="s">
        <v>3115</v>
      </c>
      <c r="D3038" s="304" t="s">
        <v>7175</v>
      </c>
      <c r="E3038" s="305" t="s">
        <v>7176</v>
      </c>
      <c r="F3038" s="324">
        <v>28.59</v>
      </c>
      <c r="G3038" s="307" t="s">
        <v>24</v>
      </c>
      <c r="H3038" s="308" t="s">
        <v>2</v>
      </c>
      <c r="I3038" s="319"/>
      <c r="J3038" s="319"/>
    </row>
    <row r="3039" spans="1:11" x14ac:dyDescent="0.3">
      <c r="A3039" s="303" t="s">
        <v>7163</v>
      </c>
      <c r="B3039" s="304" t="s">
        <v>7175</v>
      </c>
      <c r="C3039" s="304" t="s">
        <v>3115</v>
      </c>
      <c r="D3039" s="304" t="s">
        <v>7175</v>
      </c>
      <c r="E3039" s="305" t="s">
        <v>7176</v>
      </c>
      <c r="F3039" s="324">
        <v>28.59</v>
      </c>
      <c r="G3039" s="307" t="s">
        <v>25</v>
      </c>
      <c r="H3039" s="308" t="s">
        <v>2</v>
      </c>
      <c r="I3039" s="319"/>
      <c r="J3039" s="319"/>
    </row>
    <row r="3040" spans="1:11" x14ac:dyDescent="0.3">
      <c r="A3040" s="303" t="s">
        <v>7163</v>
      </c>
      <c r="B3040" s="304" t="s">
        <v>7177</v>
      </c>
      <c r="C3040" s="304" t="s">
        <v>3115</v>
      </c>
      <c r="D3040" s="304" t="s">
        <v>7177</v>
      </c>
      <c r="E3040" s="305" t="s">
        <v>7178</v>
      </c>
      <c r="F3040" s="324">
        <v>28.59</v>
      </c>
      <c r="G3040" s="307" t="s">
        <v>24</v>
      </c>
      <c r="H3040" s="308" t="s">
        <v>2</v>
      </c>
      <c r="I3040" s="319"/>
      <c r="J3040" s="319"/>
    </row>
    <row r="3041" spans="1:11" x14ac:dyDescent="0.3">
      <c r="A3041" s="303" t="s">
        <v>7163</v>
      </c>
      <c r="B3041" s="304" t="s">
        <v>7177</v>
      </c>
      <c r="C3041" s="304" t="s">
        <v>3115</v>
      </c>
      <c r="D3041" s="304" t="s">
        <v>7177</v>
      </c>
      <c r="E3041" s="305" t="s">
        <v>7178</v>
      </c>
      <c r="F3041" s="324">
        <v>28.59</v>
      </c>
      <c r="G3041" s="307" t="s">
        <v>25</v>
      </c>
      <c r="H3041" s="308" t="s">
        <v>2</v>
      </c>
      <c r="I3041" s="319"/>
      <c r="J3041" s="319"/>
    </row>
    <row r="3042" spans="1:11" x14ac:dyDescent="0.3">
      <c r="A3042" s="303" t="s">
        <v>7163</v>
      </c>
      <c r="B3042" s="304" t="s">
        <v>7185</v>
      </c>
      <c r="C3042" s="304" t="s">
        <v>3115</v>
      </c>
      <c r="D3042" s="304" t="s">
        <v>7185</v>
      </c>
      <c r="E3042" s="305" t="s">
        <v>7186</v>
      </c>
      <c r="F3042" s="324">
        <v>29.25</v>
      </c>
      <c r="G3042" s="307" t="s">
        <v>24</v>
      </c>
      <c r="H3042" s="308" t="s">
        <v>2</v>
      </c>
      <c r="I3042" s="319"/>
      <c r="J3042" s="319"/>
    </row>
    <row r="3043" spans="1:11" x14ac:dyDescent="0.3">
      <c r="A3043" s="303" t="s">
        <v>7163</v>
      </c>
      <c r="B3043" s="304" t="s">
        <v>7185</v>
      </c>
      <c r="C3043" s="304" t="s">
        <v>3115</v>
      </c>
      <c r="D3043" s="304" t="s">
        <v>7185</v>
      </c>
      <c r="E3043" s="305" t="s">
        <v>7186</v>
      </c>
      <c r="F3043" s="324">
        <v>29.25</v>
      </c>
      <c r="G3043" s="307" t="s">
        <v>25</v>
      </c>
      <c r="H3043" s="308" t="s">
        <v>2</v>
      </c>
      <c r="I3043" s="319"/>
      <c r="J3043" s="319"/>
    </row>
    <row r="3044" spans="1:11" x14ac:dyDescent="0.3">
      <c r="A3044" s="303" t="s">
        <v>7163</v>
      </c>
      <c r="B3044" s="304" t="s">
        <v>7183</v>
      </c>
      <c r="C3044" s="304" t="s">
        <v>3115</v>
      </c>
      <c r="D3044" s="304" t="s">
        <v>7183</v>
      </c>
      <c r="E3044" s="305" t="s">
        <v>7184</v>
      </c>
      <c r="F3044" s="324">
        <v>29.25</v>
      </c>
      <c r="G3044" s="307" t="s">
        <v>24</v>
      </c>
      <c r="H3044" s="308" t="s">
        <v>2</v>
      </c>
      <c r="I3044" s="319"/>
      <c r="J3044" s="319"/>
    </row>
    <row r="3045" spans="1:11" x14ac:dyDescent="0.3">
      <c r="A3045" s="303" t="s">
        <v>7163</v>
      </c>
      <c r="B3045" s="304" t="s">
        <v>7183</v>
      </c>
      <c r="C3045" s="304" t="s">
        <v>3115</v>
      </c>
      <c r="D3045" s="304" t="s">
        <v>7183</v>
      </c>
      <c r="E3045" s="305" t="s">
        <v>7184</v>
      </c>
      <c r="F3045" s="324">
        <v>29.25</v>
      </c>
      <c r="G3045" s="307" t="s">
        <v>25</v>
      </c>
      <c r="H3045" s="308" t="s">
        <v>2</v>
      </c>
      <c r="I3045" s="319"/>
      <c r="J3045" s="319"/>
    </row>
    <row r="3046" spans="1:11" x14ac:dyDescent="0.3">
      <c r="A3046" s="303" t="s">
        <v>7163</v>
      </c>
      <c r="B3046" s="304" t="s">
        <v>7187</v>
      </c>
      <c r="C3046" s="304" t="s">
        <v>3115</v>
      </c>
      <c r="D3046" s="304" t="s">
        <v>7187</v>
      </c>
      <c r="E3046" s="305" t="s">
        <v>7188</v>
      </c>
      <c r="F3046" s="324">
        <v>29.25</v>
      </c>
      <c r="G3046" s="307" t="s">
        <v>24</v>
      </c>
      <c r="H3046" s="308" t="s">
        <v>2</v>
      </c>
      <c r="I3046" s="319"/>
      <c r="J3046" s="319"/>
    </row>
    <row r="3047" spans="1:11" x14ac:dyDescent="0.3">
      <c r="A3047" s="303" t="s">
        <v>7163</v>
      </c>
      <c r="B3047" s="304" t="s">
        <v>7187</v>
      </c>
      <c r="C3047" s="304" t="s">
        <v>3115</v>
      </c>
      <c r="D3047" s="304" t="s">
        <v>7187</v>
      </c>
      <c r="E3047" s="305" t="s">
        <v>7188</v>
      </c>
      <c r="F3047" s="324">
        <v>29.25</v>
      </c>
      <c r="G3047" s="307" t="s">
        <v>25</v>
      </c>
      <c r="H3047" s="308" t="s">
        <v>2</v>
      </c>
      <c r="I3047" s="319"/>
      <c r="J3047" s="319"/>
    </row>
    <row r="3048" spans="1:11" ht="27.6" x14ac:dyDescent="0.3">
      <c r="A3048" s="303" t="s">
        <v>7163</v>
      </c>
      <c r="B3048" s="304" t="s">
        <v>7167</v>
      </c>
      <c r="C3048" s="304" t="s">
        <v>3115</v>
      </c>
      <c r="D3048" s="304" t="s">
        <v>7167</v>
      </c>
      <c r="E3048" s="305" t="s">
        <v>7168</v>
      </c>
      <c r="F3048" s="324">
        <v>780</v>
      </c>
      <c r="G3048" s="307" t="s">
        <v>24</v>
      </c>
      <c r="H3048" s="308" t="s">
        <v>2</v>
      </c>
      <c r="I3048" s="319"/>
      <c r="J3048" s="319"/>
    </row>
    <row r="3049" spans="1:11" ht="27.6" x14ac:dyDescent="0.3">
      <c r="A3049" s="303" t="s">
        <v>7163</v>
      </c>
      <c r="B3049" s="304" t="s">
        <v>7167</v>
      </c>
      <c r="C3049" s="304" t="s">
        <v>3115</v>
      </c>
      <c r="D3049" s="304" t="s">
        <v>7167</v>
      </c>
      <c r="E3049" s="305" t="s">
        <v>7168</v>
      </c>
      <c r="F3049" s="324">
        <v>780</v>
      </c>
      <c r="G3049" s="307" t="s">
        <v>25</v>
      </c>
      <c r="H3049" s="308" t="s">
        <v>2</v>
      </c>
      <c r="I3049" s="319"/>
      <c r="J3049" s="319"/>
    </row>
    <row r="3050" spans="1:11" x14ac:dyDescent="0.3">
      <c r="A3050" s="303" t="s">
        <v>7163</v>
      </c>
      <c r="B3050" s="304" t="s">
        <v>7173</v>
      </c>
      <c r="C3050" s="304" t="s">
        <v>3115</v>
      </c>
      <c r="D3050" s="304" t="s">
        <v>7173</v>
      </c>
      <c r="E3050" s="305" t="s">
        <v>7174</v>
      </c>
      <c r="F3050" s="324">
        <v>660</v>
      </c>
      <c r="G3050" s="307" t="s">
        <v>24</v>
      </c>
      <c r="H3050" s="308" t="s">
        <v>2</v>
      </c>
      <c r="I3050" s="319"/>
      <c r="J3050" s="319"/>
    </row>
    <row r="3051" spans="1:11" x14ac:dyDescent="0.3">
      <c r="A3051" s="303" t="s">
        <v>7163</v>
      </c>
      <c r="B3051" s="304" t="s">
        <v>7173</v>
      </c>
      <c r="C3051" s="304" t="s">
        <v>3115</v>
      </c>
      <c r="D3051" s="304" t="s">
        <v>7173</v>
      </c>
      <c r="E3051" s="305" t="s">
        <v>7174</v>
      </c>
      <c r="F3051" s="324">
        <v>660</v>
      </c>
      <c r="G3051" s="307" t="s">
        <v>25</v>
      </c>
      <c r="H3051" s="308" t="s">
        <v>2</v>
      </c>
      <c r="I3051" s="319"/>
      <c r="J3051" s="319"/>
    </row>
    <row r="3052" spans="1:11" ht="27.6" x14ac:dyDescent="0.3">
      <c r="A3052" s="303" t="s">
        <v>7163</v>
      </c>
      <c r="B3052" s="304" t="s">
        <v>7165</v>
      </c>
      <c r="C3052" s="304" t="s">
        <v>3115</v>
      </c>
      <c r="D3052" s="304" t="s">
        <v>7165</v>
      </c>
      <c r="E3052" s="305" t="s">
        <v>7166</v>
      </c>
      <c r="F3052" s="324">
        <v>1197</v>
      </c>
      <c r="G3052" s="307" t="s">
        <v>24</v>
      </c>
      <c r="H3052" s="308" t="s">
        <v>2</v>
      </c>
      <c r="I3052" s="319"/>
      <c r="J3052" s="319"/>
    </row>
    <row r="3053" spans="1:11" ht="27.6" x14ac:dyDescent="0.3">
      <c r="A3053" s="303" t="s">
        <v>7163</v>
      </c>
      <c r="B3053" s="304" t="s">
        <v>7165</v>
      </c>
      <c r="C3053" s="304" t="s">
        <v>3115</v>
      </c>
      <c r="D3053" s="304" t="s">
        <v>7165</v>
      </c>
      <c r="E3053" s="305" t="s">
        <v>7166</v>
      </c>
      <c r="F3053" s="324">
        <v>1197</v>
      </c>
      <c r="G3053" s="307" t="s">
        <v>25</v>
      </c>
      <c r="H3053" s="308" t="s">
        <v>2</v>
      </c>
      <c r="I3053" s="319"/>
      <c r="J3053" s="319"/>
    </row>
    <row r="3054" spans="1:11" x14ac:dyDescent="0.3">
      <c r="A3054" s="303" t="s">
        <v>7149</v>
      </c>
      <c r="B3054" s="304" t="s">
        <v>7150</v>
      </c>
      <c r="C3054" s="304" t="s">
        <v>3115</v>
      </c>
      <c r="D3054" s="304" t="s">
        <v>7150</v>
      </c>
      <c r="E3054" s="305" t="s">
        <v>7151</v>
      </c>
      <c r="F3054" s="324">
        <v>716</v>
      </c>
      <c r="G3054" s="307" t="s">
        <v>24</v>
      </c>
      <c r="H3054" s="308" t="s">
        <v>2</v>
      </c>
      <c r="I3054" s="319"/>
      <c r="J3054" s="319"/>
    </row>
    <row r="3055" spans="1:11" x14ac:dyDescent="0.3">
      <c r="A3055" s="303" t="s">
        <v>7149</v>
      </c>
      <c r="B3055" s="304" t="s">
        <v>7150</v>
      </c>
      <c r="C3055" s="304" t="s">
        <v>3115</v>
      </c>
      <c r="D3055" s="304" t="s">
        <v>7150</v>
      </c>
      <c r="E3055" s="305" t="s">
        <v>7151</v>
      </c>
      <c r="F3055" s="324">
        <v>716</v>
      </c>
      <c r="G3055" s="307" t="s">
        <v>25</v>
      </c>
      <c r="H3055" s="308" t="s">
        <v>2</v>
      </c>
      <c r="I3055" s="319"/>
      <c r="J3055" s="319"/>
    </row>
    <row r="3056" spans="1:11" x14ac:dyDescent="0.3">
      <c r="A3056" s="303" t="s">
        <v>3863</v>
      </c>
      <c r="B3056" s="304" t="s">
        <v>3864</v>
      </c>
      <c r="C3056" s="304" t="s">
        <v>3321</v>
      </c>
      <c r="D3056" s="304" t="s">
        <v>3872</v>
      </c>
      <c r="E3056" s="305" t="s">
        <v>3873</v>
      </c>
      <c r="F3056" s="311">
        <v>260</v>
      </c>
      <c r="G3056" s="307" t="s">
        <v>24</v>
      </c>
      <c r="H3056" s="308" t="s">
        <v>5</v>
      </c>
      <c r="I3056" s="309"/>
      <c r="J3056" s="309"/>
      <c r="K3056" s="260"/>
    </row>
    <row r="3057" spans="1:11" x14ac:dyDescent="0.3">
      <c r="A3057" s="303" t="s">
        <v>3863</v>
      </c>
      <c r="B3057" s="304" t="s">
        <v>3864</v>
      </c>
      <c r="C3057" s="304" t="s">
        <v>3321</v>
      </c>
      <c r="D3057" s="304" t="s">
        <v>3872</v>
      </c>
      <c r="E3057" s="305" t="s">
        <v>3873</v>
      </c>
      <c r="F3057" s="311">
        <v>260</v>
      </c>
      <c r="G3057" s="307" t="s">
        <v>25</v>
      </c>
      <c r="H3057" s="308" t="s">
        <v>5</v>
      </c>
      <c r="I3057" s="309"/>
      <c r="J3057" s="309"/>
      <c r="K3057" s="260"/>
    </row>
    <row r="3058" spans="1:11" x14ac:dyDescent="0.3">
      <c r="A3058" s="303" t="s">
        <v>3863</v>
      </c>
      <c r="B3058" s="304" t="s">
        <v>3865</v>
      </c>
      <c r="C3058" s="304" t="s">
        <v>3321</v>
      </c>
      <c r="D3058" s="304" t="s">
        <v>3874</v>
      </c>
      <c r="E3058" s="305" t="s">
        <v>3875</v>
      </c>
      <c r="F3058" s="311">
        <v>266</v>
      </c>
      <c r="G3058" s="307" t="s">
        <v>24</v>
      </c>
      <c r="H3058" s="308" t="s">
        <v>5</v>
      </c>
      <c r="I3058" s="309"/>
      <c r="J3058" s="309"/>
      <c r="K3058" s="260"/>
    </row>
    <row r="3059" spans="1:11" x14ac:dyDescent="0.3">
      <c r="A3059" s="303" t="s">
        <v>3863</v>
      </c>
      <c r="B3059" s="304" t="s">
        <v>3865</v>
      </c>
      <c r="C3059" s="304" t="s">
        <v>3321</v>
      </c>
      <c r="D3059" s="304" t="s">
        <v>3874</v>
      </c>
      <c r="E3059" s="305" t="s">
        <v>3875</v>
      </c>
      <c r="F3059" s="311">
        <v>266</v>
      </c>
      <c r="G3059" s="307" t="s">
        <v>25</v>
      </c>
      <c r="H3059" s="308" t="s">
        <v>5</v>
      </c>
      <c r="I3059" s="309"/>
      <c r="J3059" s="309"/>
      <c r="K3059" s="260"/>
    </row>
    <row r="3060" spans="1:11" x14ac:dyDescent="0.3">
      <c r="A3060" s="303" t="s">
        <v>3863</v>
      </c>
      <c r="B3060" s="304" t="s">
        <v>3867</v>
      </c>
      <c r="C3060" s="304" t="s">
        <v>3321</v>
      </c>
      <c r="D3060" s="304" t="s">
        <v>3878</v>
      </c>
      <c r="E3060" s="305" t="s">
        <v>3879</v>
      </c>
      <c r="F3060" s="311">
        <v>364</v>
      </c>
      <c r="G3060" s="307" t="s">
        <v>24</v>
      </c>
      <c r="H3060" s="308" t="s">
        <v>5</v>
      </c>
      <c r="I3060" s="309"/>
      <c r="J3060" s="309"/>
      <c r="K3060" s="260"/>
    </row>
    <row r="3061" spans="1:11" x14ac:dyDescent="0.3">
      <c r="A3061" s="303" t="s">
        <v>3863</v>
      </c>
      <c r="B3061" s="304" t="s">
        <v>3867</v>
      </c>
      <c r="C3061" s="304" t="s">
        <v>3321</v>
      </c>
      <c r="D3061" s="304" t="s">
        <v>3878</v>
      </c>
      <c r="E3061" s="305" t="s">
        <v>3879</v>
      </c>
      <c r="F3061" s="311">
        <v>364</v>
      </c>
      <c r="G3061" s="307" t="s">
        <v>25</v>
      </c>
      <c r="H3061" s="308" t="s">
        <v>5</v>
      </c>
      <c r="I3061" s="309"/>
      <c r="J3061" s="309"/>
      <c r="K3061" s="260"/>
    </row>
    <row r="3062" spans="1:11" x14ac:dyDescent="0.3">
      <c r="A3062" s="303" t="s">
        <v>3863</v>
      </c>
      <c r="B3062" s="304" t="s">
        <v>3866</v>
      </c>
      <c r="C3062" s="304" t="s">
        <v>3321</v>
      </c>
      <c r="D3062" s="304" t="s">
        <v>3876</v>
      </c>
      <c r="E3062" s="305" t="s">
        <v>3877</v>
      </c>
      <c r="F3062" s="311">
        <v>400</v>
      </c>
      <c r="G3062" s="307" t="s">
        <v>24</v>
      </c>
      <c r="H3062" s="308" t="s">
        <v>5</v>
      </c>
      <c r="I3062" s="309"/>
      <c r="J3062" s="309"/>
      <c r="K3062" s="260"/>
    </row>
    <row r="3063" spans="1:11" x14ac:dyDescent="0.3">
      <c r="A3063" s="303" t="s">
        <v>3863</v>
      </c>
      <c r="B3063" s="304" t="s">
        <v>3866</v>
      </c>
      <c r="C3063" s="304" t="s">
        <v>3321</v>
      </c>
      <c r="D3063" s="304" t="s">
        <v>3876</v>
      </c>
      <c r="E3063" s="305" t="s">
        <v>3877</v>
      </c>
      <c r="F3063" s="311">
        <v>400</v>
      </c>
      <c r="G3063" s="307" t="s">
        <v>25</v>
      </c>
      <c r="H3063" s="308" t="s">
        <v>5</v>
      </c>
      <c r="I3063" s="309"/>
      <c r="J3063" s="309"/>
      <c r="K3063" s="260"/>
    </row>
    <row r="3064" spans="1:11" x14ac:dyDescent="0.3">
      <c r="A3064" s="303" t="s">
        <v>3863</v>
      </c>
      <c r="B3064" s="304" t="s">
        <v>3868</v>
      </c>
      <c r="C3064" s="304" t="s">
        <v>3321</v>
      </c>
      <c r="D3064" s="304" t="s">
        <v>3880</v>
      </c>
      <c r="E3064" s="305" t="s">
        <v>3881</v>
      </c>
      <c r="F3064" s="311">
        <v>495</v>
      </c>
      <c r="G3064" s="307" t="s">
        <v>24</v>
      </c>
      <c r="H3064" s="308" t="s">
        <v>5</v>
      </c>
      <c r="I3064" s="309"/>
      <c r="J3064" s="309"/>
      <c r="K3064" s="260"/>
    </row>
    <row r="3065" spans="1:11" x14ac:dyDescent="0.3">
      <c r="A3065" s="303" t="s">
        <v>3863</v>
      </c>
      <c r="B3065" s="304" t="s">
        <v>3868</v>
      </c>
      <c r="C3065" s="304" t="s">
        <v>3321</v>
      </c>
      <c r="D3065" s="304" t="s">
        <v>3880</v>
      </c>
      <c r="E3065" s="305" t="s">
        <v>3881</v>
      </c>
      <c r="F3065" s="311">
        <v>495</v>
      </c>
      <c r="G3065" s="307" t="s">
        <v>25</v>
      </c>
      <c r="H3065" s="308" t="s">
        <v>5</v>
      </c>
      <c r="I3065" s="309"/>
      <c r="J3065" s="309"/>
      <c r="K3065" s="260"/>
    </row>
    <row r="3066" spans="1:11" x14ac:dyDescent="0.3">
      <c r="A3066" s="303" t="s">
        <v>3863</v>
      </c>
      <c r="B3066" s="304" t="s">
        <v>3869</v>
      </c>
      <c r="C3066" s="304" t="s">
        <v>3321</v>
      </c>
      <c r="D3066" s="304" t="s">
        <v>3882</v>
      </c>
      <c r="E3066" s="305" t="s">
        <v>3883</v>
      </c>
      <c r="F3066" s="311">
        <v>610</v>
      </c>
      <c r="G3066" s="307" t="s">
        <v>24</v>
      </c>
      <c r="H3066" s="308" t="s">
        <v>5</v>
      </c>
      <c r="I3066" s="309"/>
      <c r="J3066" s="309"/>
      <c r="K3066" s="260"/>
    </row>
    <row r="3067" spans="1:11" x14ac:dyDescent="0.3">
      <c r="A3067" s="303" t="s">
        <v>3863</v>
      </c>
      <c r="B3067" s="304" t="s">
        <v>3869</v>
      </c>
      <c r="C3067" s="304" t="s">
        <v>3321</v>
      </c>
      <c r="D3067" s="304" t="s">
        <v>3882</v>
      </c>
      <c r="E3067" s="305" t="s">
        <v>3883</v>
      </c>
      <c r="F3067" s="311">
        <v>610</v>
      </c>
      <c r="G3067" s="307" t="s">
        <v>25</v>
      </c>
      <c r="H3067" s="308" t="s">
        <v>5</v>
      </c>
      <c r="I3067" s="309"/>
      <c r="J3067" s="309"/>
      <c r="K3067" s="260"/>
    </row>
    <row r="3068" spans="1:11" x14ac:dyDescent="0.3">
      <c r="A3068" s="303" t="s">
        <v>3863</v>
      </c>
      <c r="B3068" s="304" t="s">
        <v>3870</v>
      </c>
      <c r="C3068" s="304" t="s">
        <v>3321</v>
      </c>
      <c r="D3068" s="304" t="s">
        <v>3884</v>
      </c>
      <c r="E3068" s="305" t="s">
        <v>3885</v>
      </c>
      <c r="F3068" s="311">
        <v>900</v>
      </c>
      <c r="G3068" s="307" t="s">
        <v>24</v>
      </c>
      <c r="H3068" s="308" t="s">
        <v>5</v>
      </c>
      <c r="I3068" s="309"/>
      <c r="J3068" s="309"/>
      <c r="K3068" s="260"/>
    </row>
    <row r="3069" spans="1:11" x14ac:dyDescent="0.3">
      <c r="A3069" s="303" t="s">
        <v>3863</v>
      </c>
      <c r="B3069" s="304" t="s">
        <v>3870</v>
      </c>
      <c r="C3069" s="304" t="s">
        <v>3321</v>
      </c>
      <c r="D3069" s="304" t="s">
        <v>3884</v>
      </c>
      <c r="E3069" s="305" t="s">
        <v>3885</v>
      </c>
      <c r="F3069" s="311">
        <v>900</v>
      </c>
      <c r="G3069" s="307" t="s">
        <v>25</v>
      </c>
      <c r="H3069" s="308" t="s">
        <v>5</v>
      </c>
      <c r="I3069" s="309"/>
      <c r="J3069" s="309"/>
      <c r="K3069" s="260"/>
    </row>
    <row r="3070" spans="1:11" x14ac:dyDescent="0.3">
      <c r="A3070" s="303" t="s">
        <v>3863</v>
      </c>
      <c r="B3070" s="304" t="s">
        <v>3871</v>
      </c>
      <c r="C3070" s="304" t="s">
        <v>3321</v>
      </c>
      <c r="D3070" s="304" t="s">
        <v>3886</v>
      </c>
      <c r="E3070" s="305" t="s">
        <v>3887</v>
      </c>
      <c r="F3070" s="311">
        <v>1485</v>
      </c>
      <c r="G3070" s="307" t="s">
        <v>24</v>
      </c>
      <c r="H3070" s="308" t="s">
        <v>5</v>
      </c>
      <c r="I3070" s="309"/>
      <c r="J3070" s="309"/>
      <c r="K3070" s="260"/>
    </row>
    <row r="3071" spans="1:11" x14ac:dyDescent="0.3">
      <c r="A3071" s="303" t="s">
        <v>3863</v>
      </c>
      <c r="B3071" s="304" t="s">
        <v>3871</v>
      </c>
      <c r="C3071" s="304" t="s">
        <v>3321</v>
      </c>
      <c r="D3071" s="304" t="s">
        <v>3886</v>
      </c>
      <c r="E3071" s="305" t="s">
        <v>3887</v>
      </c>
      <c r="F3071" s="311">
        <v>1485</v>
      </c>
      <c r="G3071" s="307" t="s">
        <v>25</v>
      </c>
      <c r="H3071" s="308" t="s">
        <v>5</v>
      </c>
      <c r="I3071" s="309"/>
      <c r="J3071" s="309"/>
      <c r="K3071" s="260"/>
    </row>
    <row r="3072" spans="1:11" x14ac:dyDescent="0.3">
      <c r="A3072" s="303" t="s">
        <v>2211</v>
      </c>
      <c r="B3072" s="304" t="s">
        <v>2255</v>
      </c>
      <c r="C3072" s="304" t="s">
        <v>3221</v>
      </c>
      <c r="D3072" s="304" t="s">
        <v>2255</v>
      </c>
      <c r="E3072" s="305" t="s">
        <v>2256</v>
      </c>
      <c r="F3072" s="315">
        <v>3996.27</v>
      </c>
      <c r="G3072" s="307" t="s">
        <v>24</v>
      </c>
      <c r="H3072" s="308" t="s">
        <v>2</v>
      </c>
      <c r="I3072" s="318"/>
      <c r="J3072" s="309"/>
      <c r="K3072" s="260"/>
    </row>
    <row r="3073" spans="1:11" ht="55.2" x14ac:dyDescent="0.3">
      <c r="A3073" s="303" t="s">
        <v>2211</v>
      </c>
      <c r="B3073" s="304" t="s">
        <v>2255</v>
      </c>
      <c r="C3073" s="304" t="s">
        <v>3221</v>
      </c>
      <c r="D3073" s="304" t="s">
        <v>2255</v>
      </c>
      <c r="E3073" s="305" t="s">
        <v>7674</v>
      </c>
      <c r="F3073" s="315">
        <v>3996.27</v>
      </c>
      <c r="G3073" s="307" t="s">
        <v>25</v>
      </c>
      <c r="H3073" s="308" t="s">
        <v>2</v>
      </c>
      <c r="I3073" s="318"/>
      <c r="J3073" s="309"/>
      <c r="K3073" s="260"/>
    </row>
    <row r="3074" spans="1:11" x14ac:dyDescent="0.3">
      <c r="A3074" s="303" t="s">
        <v>2211</v>
      </c>
      <c r="B3074" s="304" t="s">
        <v>2253</v>
      </c>
      <c r="C3074" s="304" t="s">
        <v>3221</v>
      </c>
      <c r="D3074" s="304" t="s">
        <v>2253</v>
      </c>
      <c r="E3074" s="305" t="s">
        <v>2254</v>
      </c>
      <c r="F3074" s="315">
        <v>3356.8667999999998</v>
      </c>
      <c r="G3074" s="307" t="s">
        <v>24</v>
      </c>
      <c r="H3074" s="308" t="s">
        <v>2</v>
      </c>
      <c r="I3074" s="318"/>
      <c r="J3074" s="309"/>
      <c r="K3074" s="260"/>
    </row>
    <row r="3075" spans="1:11" x14ac:dyDescent="0.3">
      <c r="A3075" s="303" t="s">
        <v>2211</v>
      </c>
      <c r="B3075" s="304" t="s">
        <v>2253</v>
      </c>
      <c r="C3075" s="304" t="s">
        <v>3221</v>
      </c>
      <c r="D3075" s="304" t="s">
        <v>2253</v>
      </c>
      <c r="E3075" s="305" t="s">
        <v>2254</v>
      </c>
      <c r="F3075" s="315">
        <v>3356.8667999999998</v>
      </c>
      <c r="G3075" s="307" t="s">
        <v>25</v>
      </c>
      <c r="H3075" s="308" t="s">
        <v>2</v>
      </c>
      <c r="I3075" s="318"/>
      <c r="J3075" s="309"/>
      <c r="K3075" s="260"/>
    </row>
    <row r="3076" spans="1:11" ht="27.6" x14ac:dyDescent="0.3">
      <c r="A3076" s="303" t="s">
        <v>2211</v>
      </c>
      <c r="B3076" s="304" t="s">
        <v>2251</v>
      </c>
      <c r="C3076" s="304" t="s">
        <v>3221</v>
      </c>
      <c r="D3076" s="304" t="s">
        <v>2251</v>
      </c>
      <c r="E3076" s="305" t="s">
        <v>3222</v>
      </c>
      <c r="F3076" s="315">
        <v>3596.6429999999996</v>
      </c>
      <c r="G3076" s="307" t="s">
        <v>24</v>
      </c>
      <c r="H3076" s="308" t="s">
        <v>2</v>
      </c>
      <c r="I3076" s="318"/>
      <c r="J3076" s="309"/>
      <c r="K3076" s="260"/>
    </row>
    <row r="3077" spans="1:11" ht="27.6" x14ac:dyDescent="0.3">
      <c r="A3077" s="303" t="s">
        <v>2211</v>
      </c>
      <c r="B3077" s="304" t="s">
        <v>2251</v>
      </c>
      <c r="C3077" s="304" t="s">
        <v>3221</v>
      </c>
      <c r="D3077" s="304" t="s">
        <v>2251</v>
      </c>
      <c r="E3077" s="305" t="s">
        <v>2252</v>
      </c>
      <c r="F3077" s="315">
        <v>3596.6429999999996</v>
      </c>
      <c r="G3077" s="307" t="s">
        <v>25</v>
      </c>
      <c r="H3077" s="308" t="s">
        <v>2</v>
      </c>
      <c r="I3077" s="318"/>
      <c r="J3077" s="309"/>
      <c r="K3077" s="260"/>
    </row>
    <row r="3078" spans="1:11" x14ac:dyDescent="0.3">
      <c r="A3078" s="303" t="s">
        <v>2211</v>
      </c>
      <c r="B3078" s="304" t="s">
        <v>2272</v>
      </c>
      <c r="C3078" s="304" t="s">
        <v>3221</v>
      </c>
      <c r="D3078" s="304" t="s">
        <v>2272</v>
      </c>
      <c r="E3078" s="305" t="s">
        <v>2273</v>
      </c>
      <c r="F3078" s="315">
        <v>1990.6220123999999</v>
      </c>
      <c r="G3078" s="307" t="s">
        <v>24</v>
      </c>
      <c r="H3078" s="308" t="s">
        <v>2</v>
      </c>
      <c r="I3078" s="318"/>
      <c r="J3078" s="309"/>
      <c r="K3078" s="260"/>
    </row>
    <row r="3079" spans="1:11" x14ac:dyDescent="0.3">
      <c r="A3079" s="303" t="s">
        <v>2211</v>
      </c>
      <c r="B3079" s="304" t="s">
        <v>2272</v>
      </c>
      <c r="C3079" s="304" t="s">
        <v>3221</v>
      </c>
      <c r="D3079" s="304" t="s">
        <v>2272</v>
      </c>
      <c r="E3079" s="305" t="s">
        <v>2273</v>
      </c>
      <c r="F3079" s="315">
        <v>1990.6220123999999</v>
      </c>
      <c r="G3079" s="307" t="s">
        <v>25</v>
      </c>
      <c r="H3079" s="308" t="s">
        <v>2</v>
      </c>
      <c r="I3079" s="318"/>
      <c r="J3079" s="309"/>
      <c r="K3079" s="260"/>
    </row>
    <row r="3080" spans="1:11" x14ac:dyDescent="0.3">
      <c r="A3080" s="303" t="s">
        <v>2211</v>
      </c>
      <c r="B3080" s="304" t="s">
        <v>2274</v>
      </c>
      <c r="C3080" s="304" t="s">
        <v>3221</v>
      </c>
      <c r="D3080" s="304" t="s">
        <v>2274</v>
      </c>
      <c r="E3080" s="305" t="s">
        <v>2275</v>
      </c>
      <c r="F3080" s="315">
        <v>1372.8785957999999</v>
      </c>
      <c r="G3080" s="307" t="s">
        <v>24</v>
      </c>
      <c r="H3080" s="308" t="s">
        <v>2</v>
      </c>
      <c r="I3080" s="318"/>
      <c r="J3080" s="309"/>
      <c r="K3080" s="260"/>
    </row>
    <row r="3081" spans="1:11" ht="41.4" x14ac:dyDescent="0.3">
      <c r="A3081" s="303" t="s">
        <v>2211</v>
      </c>
      <c r="B3081" s="304" t="s">
        <v>2274</v>
      </c>
      <c r="C3081" s="304" t="s">
        <v>3221</v>
      </c>
      <c r="D3081" s="304" t="s">
        <v>2274</v>
      </c>
      <c r="E3081" s="305" t="s">
        <v>7675</v>
      </c>
      <c r="F3081" s="315">
        <v>1372.8785957999999</v>
      </c>
      <c r="G3081" s="307" t="s">
        <v>25</v>
      </c>
      <c r="H3081" s="308" t="s">
        <v>2</v>
      </c>
      <c r="I3081" s="318"/>
      <c r="J3081" s="309"/>
      <c r="K3081" s="260"/>
    </row>
    <row r="3082" spans="1:11" x14ac:dyDescent="0.3">
      <c r="A3082" s="303" t="s">
        <v>2211</v>
      </c>
      <c r="B3082" s="304" t="s">
        <v>2276</v>
      </c>
      <c r="C3082" s="304" t="s">
        <v>3221</v>
      </c>
      <c r="D3082" s="304" t="s">
        <v>2276</v>
      </c>
      <c r="E3082" s="305" t="s">
        <v>3224</v>
      </c>
      <c r="F3082" s="315">
        <v>1706.4072899999996</v>
      </c>
      <c r="G3082" s="307" t="s">
        <v>24</v>
      </c>
      <c r="H3082" s="308" t="s">
        <v>2</v>
      </c>
      <c r="I3082" s="318"/>
      <c r="J3082" s="309"/>
      <c r="K3082" s="260"/>
    </row>
    <row r="3083" spans="1:11" ht="41.4" x14ac:dyDescent="0.3">
      <c r="A3083" s="303" t="s">
        <v>2211</v>
      </c>
      <c r="B3083" s="304" t="s">
        <v>2276</v>
      </c>
      <c r="C3083" s="304" t="s">
        <v>3221</v>
      </c>
      <c r="D3083" s="304" t="s">
        <v>2276</v>
      </c>
      <c r="E3083" s="305" t="s">
        <v>7676</v>
      </c>
      <c r="F3083" s="315">
        <v>1706.4072899999996</v>
      </c>
      <c r="G3083" s="307" t="s">
        <v>25</v>
      </c>
      <c r="H3083" s="308" t="s">
        <v>2</v>
      </c>
      <c r="I3083" s="318"/>
      <c r="J3083" s="309"/>
      <c r="K3083" s="260"/>
    </row>
    <row r="3084" spans="1:11" x14ac:dyDescent="0.3">
      <c r="A3084" s="303" t="s">
        <v>2211</v>
      </c>
      <c r="B3084" s="304" t="s">
        <v>2277</v>
      </c>
      <c r="C3084" s="304" t="s">
        <v>3221</v>
      </c>
      <c r="D3084" s="304" t="s">
        <v>2277</v>
      </c>
      <c r="E3084" s="305" t="s">
        <v>2278</v>
      </c>
      <c r="F3084" s="315">
        <v>623.81774699999994</v>
      </c>
      <c r="G3084" s="307" t="s">
        <v>24</v>
      </c>
      <c r="H3084" s="308" t="s">
        <v>2</v>
      </c>
      <c r="I3084" s="318"/>
      <c r="J3084" s="309"/>
      <c r="K3084" s="260"/>
    </row>
    <row r="3085" spans="1:11" x14ac:dyDescent="0.3">
      <c r="A3085" s="303" t="s">
        <v>2211</v>
      </c>
      <c r="B3085" s="304" t="s">
        <v>2277</v>
      </c>
      <c r="C3085" s="304" t="s">
        <v>3221</v>
      </c>
      <c r="D3085" s="304" t="s">
        <v>2277</v>
      </c>
      <c r="E3085" s="305" t="s">
        <v>2278</v>
      </c>
      <c r="F3085" s="315">
        <v>623.81774699999994</v>
      </c>
      <c r="G3085" s="307" t="s">
        <v>25</v>
      </c>
      <c r="H3085" s="308" t="s">
        <v>2</v>
      </c>
      <c r="I3085" s="318"/>
      <c r="J3085" s="309"/>
      <c r="K3085" s="260"/>
    </row>
    <row r="3086" spans="1:11" x14ac:dyDescent="0.3">
      <c r="A3086" s="303" t="s">
        <v>2211</v>
      </c>
      <c r="B3086" s="304" t="s">
        <v>2339</v>
      </c>
      <c r="C3086" s="304" t="s">
        <v>3230</v>
      </c>
      <c r="D3086" s="304" t="s">
        <v>2339</v>
      </c>
      <c r="E3086" s="305" t="s">
        <v>2340</v>
      </c>
      <c r="F3086" s="315">
        <v>2059.6</v>
      </c>
      <c r="G3086" s="307" t="s">
        <v>24</v>
      </c>
      <c r="H3086" s="308" t="s">
        <v>2</v>
      </c>
      <c r="I3086" s="318"/>
      <c r="J3086" s="309"/>
      <c r="K3086" s="260"/>
    </row>
    <row r="3087" spans="1:11" x14ac:dyDescent="0.3">
      <c r="A3087" s="303" t="s">
        <v>2211</v>
      </c>
      <c r="B3087" s="304" t="s">
        <v>2339</v>
      </c>
      <c r="C3087" s="304" t="s">
        <v>3230</v>
      </c>
      <c r="D3087" s="304" t="s">
        <v>2339</v>
      </c>
      <c r="E3087" s="305" t="s">
        <v>2340</v>
      </c>
      <c r="F3087" s="315">
        <v>2059.6</v>
      </c>
      <c r="G3087" s="307" t="s">
        <v>25</v>
      </c>
      <c r="H3087" s="308" t="s">
        <v>2</v>
      </c>
      <c r="I3087" s="318"/>
      <c r="J3087" s="309"/>
      <c r="K3087" s="260"/>
    </row>
    <row r="3088" spans="1:11" x14ac:dyDescent="0.3">
      <c r="A3088" s="303" t="s">
        <v>2211</v>
      </c>
      <c r="B3088" s="304" t="s">
        <v>2341</v>
      </c>
      <c r="C3088" s="304" t="s">
        <v>3230</v>
      </c>
      <c r="D3088" s="304" t="s">
        <v>2341</v>
      </c>
      <c r="E3088" s="305" t="s">
        <v>2342</v>
      </c>
      <c r="F3088" s="315">
        <v>2059.6</v>
      </c>
      <c r="G3088" s="307" t="s">
        <v>24</v>
      </c>
      <c r="H3088" s="308" t="s">
        <v>2</v>
      </c>
      <c r="I3088" s="318"/>
      <c r="J3088" s="309"/>
      <c r="K3088" s="260"/>
    </row>
    <row r="3089" spans="1:11" x14ac:dyDescent="0.3">
      <c r="A3089" s="303" t="s">
        <v>2211</v>
      </c>
      <c r="B3089" s="304" t="s">
        <v>2341</v>
      </c>
      <c r="C3089" s="304" t="s">
        <v>3230</v>
      </c>
      <c r="D3089" s="304" t="s">
        <v>2341</v>
      </c>
      <c r="E3089" s="305" t="s">
        <v>2342</v>
      </c>
      <c r="F3089" s="315">
        <v>2059.6</v>
      </c>
      <c r="G3089" s="307" t="s">
        <v>25</v>
      </c>
      <c r="H3089" s="308" t="s">
        <v>2</v>
      </c>
      <c r="I3089" s="318"/>
      <c r="J3089" s="309"/>
      <c r="K3089" s="260"/>
    </row>
    <row r="3090" spans="1:11" x14ac:dyDescent="0.3">
      <c r="A3090" s="303" t="s">
        <v>2211</v>
      </c>
      <c r="B3090" s="304" t="s">
        <v>2335</v>
      </c>
      <c r="C3090" s="304" t="s">
        <v>3230</v>
      </c>
      <c r="D3090" s="304" t="s">
        <v>2335</v>
      </c>
      <c r="E3090" s="305" t="s">
        <v>2336</v>
      </c>
      <c r="F3090" s="315">
        <v>3089.3999999999996</v>
      </c>
      <c r="G3090" s="307" t="s">
        <v>24</v>
      </c>
      <c r="H3090" s="308" t="s">
        <v>2</v>
      </c>
      <c r="I3090" s="318"/>
      <c r="J3090" s="309"/>
      <c r="K3090" s="260"/>
    </row>
    <row r="3091" spans="1:11" x14ac:dyDescent="0.3">
      <c r="A3091" s="303" t="s">
        <v>2211</v>
      </c>
      <c r="B3091" s="304" t="s">
        <v>2335</v>
      </c>
      <c r="C3091" s="304" t="s">
        <v>3230</v>
      </c>
      <c r="D3091" s="304" t="s">
        <v>2335</v>
      </c>
      <c r="E3091" s="305" t="s">
        <v>2336</v>
      </c>
      <c r="F3091" s="315">
        <v>3089.3999999999996</v>
      </c>
      <c r="G3091" s="307" t="s">
        <v>25</v>
      </c>
      <c r="H3091" s="308" t="s">
        <v>2</v>
      </c>
      <c r="I3091" s="318"/>
      <c r="J3091" s="309"/>
      <c r="K3091" s="260"/>
    </row>
    <row r="3092" spans="1:11" x14ac:dyDescent="0.3">
      <c r="A3092" s="303" t="s">
        <v>2211</v>
      </c>
      <c r="B3092" s="304" t="s">
        <v>2337</v>
      </c>
      <c r="C3092" s="304" t="s">
        <v>3230</v>
      </c>
      <c r="D3092" s="304" t="s">
        <v>2337</v>
      </c>
      <c r="E3092" s="305" t="s">
        <v>2338</v>
      </c>
      <c r="F3092" s="315">
        <v>3089.3999999999996</v>
      </c>
      <c r="G3092" s="307" t="s">
        <v>24</v>
      </c>
      <c r="H3092" s="308" t="s">
        <v>2</v>
      </c>
      <c r="I3092" s="318"/>
      <c r="J3092" s="309"/>
      <c r="K3092" s="260"/>
    </row>
    <row r="3093" spans="1:11" x14ac:dyDescent="0.3">
      <c r="A3093" s="303" t="s">
        <v>2211</v>
      </c>
      <c r="B3093" s="304" t="s">
        <v>2337</v>
      </c>
      <c r="C3093" s="304" t="s">
        <v>3230</v>
      </c>
      <c r="D3093" s="304" t="s">
        <v>2337</v>
      </c>
      <c r="E3093" s="305" t="s">
        <v>2338</v>
      </c>
      <c r="F3093" s="315">
        <v>3089.3999999999996</v>
      </c>
      <c r="G3093" s="307" t="s">
        <v>25</v>
      </c>
      <c r="H3093" s="308" t="s">
        <v>2</v>
      </c>
      <c r="I3093" s="318"/>
      <c r="J3093" s="309"/>
      <c r="K3093" s="260"/>
    </row>
    <row r="3094" spans="1:11" x14ac:dyDescent="0.3">
      <c r="A3094" s="303" t="s">
        <v>2211</v>
      </c>
      <c r="B3094" s="304" t="s">
        <v>2283</v>
      </c>
      <c r="C3094" s="304" t="s">
        <v>3221</v>
      </c>
      <c r="D3094" s="304" t="s">
        <v>2283</v>
      </c>
      <c r="E3094" s="305" t="s">
        <v>2284</v>
      </c>
      <c r="F3094" s="315">
        <v>350.87250599999993</v>
      </c>
      <c r="G3094" s="307" t="s">
        <v>24</v>
      </c>
      <c r="H3094" s="308" t="s">
        <v>2</v>
      </c>
      <c r="I3094" s="318"/>
      <c r="J3094" s="309"/>
      <c r="K3094" s="260"/>
    </row>
    <row r="3095" spans="1:11" x14ac:dyDescent="0.3">
      <c r="A3095" s="303" t="s">
        <v>2211</v>
      </c>
      <c r="B3095" s="304" t="s">
        <v>2283</v>
      </c>
      <c r="C3095" s="304" t="s">
        <v>3221</v>
      </c>
      <c r="D3095" s="304" t="s">
        <v>2283</v>
      </c>
      <c r="E3095" s="305" t="s">
        <v>7677</v>
      </c>
      <c r="F3095" s="315">
        <v>350.87250599999993</v>
      </c>
      <c r="G3095" s="307" t="s">
        <v>25</v>
      </c>
      <c r="H3095" s="308" t="s">
        <v>2</v>
      </c>
      <c r="I3095" s="318"/>
      <c r="J3095" s="309"/>
      <c r="K3095" s="260"/>
    </row>
    <row r="3096" spans="1:11" x14ac:dyDescent="0.3">
      <c r="A3096" s="303" t="s">
        <v>2211</v>
      </c>
      <c r="B3096" s="304" t="s">
        <v>2333</v>
      </c>
      <c r="C3096" s="304" t="s">
        <v>3230</v>
      </c>
      <c r="D3096" s="304" t="s">
        <v>2333</v>
      </c>
      <c r="E3096" s="305" t="s">
        <v>2334</v>
      </c>
      <c r="F3096" s="315">
        <v>74.917950000000005</v>
      </c>
      <c r="G3096" s="307" t="s">
        <v>24</v>
      </c>
      <c r="H3096" s="308" t="s">
        <v>2</v>
      </c>
      <c r="I3096" s="318"/>
      <c r="J3096" s="309"/>
      <c r="K3096" s="260"/>
    </row>
    <row r="3097" spans="1:11" x14ac:dyDescent="0.3">
      <c r="A3097" s="303" t="s">
        <v>2211</v>
      </c>
      <c r="B3097" s="304" t="s">
        <v>2333</v>
      </c>
      <c r="C3097" s="304" t="s">
        <v>3230</v>
      </c>
      <c r="D3097" s="304" t="s">
        <v>2333</v>
      </c>
      <c r="E3097" s="305" t="s">
        <v>2334</v>
      </c>
      <c r="F3097" s="315">
        <v>74.917950000000005</v>
      </c>
      <c r="G3097" s="307" t="s">
        <v>25</v>
      </c>
      <c r="H3097" s="308" t="s">
        <v>2</v>
      </c>
      <c r="I3097" s="318"/>
      <c r="J3097" s="309"/>
      <c r="K3097" s="260"/>
    </row>
    <row r="3098" spans="1:11" x14ac:dyDescent="0.3">
      <c r="A3098" s="303" t="s">
        <v>2211</v>
      </c>
      <c r="B3098" s="304" t="s">
        <v>2329</v>
      </c>
      <c r="C3098" s="304" t="s">
        <v>3230</v>
      </c>
      <c r="D3098" s="304" t="s">
        <v>2329</v>
      </c>
      <c r="E3098" s="305" t="s">
        <v>2330</v>
      </c>
      <c r="F3098" s="315">
        <v>527.97846000000004</v>
      </c>
      <c r="G3098" s="307" t="s">
        <v>24</v>
      </c>
      <c r="H3098" s="308" t="s">
        <v>2</v>
      </c>
      <c r="I3098" s="318"/>
      <c r="J3098" s="309"/>
      <c r="K3098" s="260"/>
    </row>
    <row r="3099" spans="1:11" x14ac:dyDescent="0.3">
      <c r="A3099" s="303" t="s">
        <v>2211</v>
      </c>
      <c r="B3099" s="304" t="s">
        <v>2329</v>
      </c>
      <c r="C3099" s="304" t="s">
        <v>3230</v>
      </c>
      <c r="D3099" s="304" t="s">
        <v>2329</v>
      </c>
      <c r="E3099" s="305" t="s">
        <v>2330</v>
      </c>
      <c r="F3099" s="315">
        <v>527.97846000000004</v>
      </c>
      <c r="G3099" s="307" t="s">
        <v>25</v>
      </c>
      <c r="H3099" s="308" t="s">
        <v>2</v>
      </c>
      <c r="I3099" s="318"/>
      <c r="J3099" s="309"/>
      <c r="K3099" s="260"/>
    </row>
    <row r="3100" spans="1:11" x14ac:dyDescent="0.3">
      <c r="A3100" s="303" t="s">
        <v>2211</v>
      </c>
      <c r="B3100" s="304" t="s">
        <v>2331</v>
      </c>
      <c r="C3100" s="304" t="s">
        <v>3230</v>
      </c>
      <c r="D3100" s="304" t="s">
        <v>2331</v>
      </c>
      <c r="E3100" s="305" t="s">
        <v>2332</v>
      </c>
      <c r="F3100" s="315">
        <v>714.52673000000004</v>
      </c>
      <c r="G3100" s="307" t="s">
        <v>24</v>
      </c>
      <c r="H3100" s="308" t="s">
        <v>2</v>
      </c>
      <c r="I3100" s="318"/>
      <c r="J3100" s="309"/>
      <c r="K3100" s="260"/>
    </row>
    <row r="3101" spans="1:11" x14ac:dyDescent="0.3">
      <c r="A3101" s="303" t="s">
        <v>2211</v>
      </c>
      <c r="B3101" s="304" t="s">
        <v>2331</v>
      </c>
      <c r="C3101" s="304" t="s">
        <v>3230</v>
      </c>
      <c r="D3101" s="304" t="s">
        <v>2331</v>
      </c>
      <c r="E3101" s="305" t="s">
        <v>2332</v>
      </c>
      <c r="F3101" s="315">
        <v>714.52673000000004</v>
      </c>
      <c r="G3101" s="307" t="s">
        <v>25</v>
      </c>
      <c r="H3101" s="308" t="s">
        <v>2</v>
      </c>
      <c r="I3101" s="318"/>
      <c r="J3101" s="309"/>
      <c r="K3101" s="260"/>
    </row>
    <row r="3102" spans="1:11" x14ac:dyDescent="0.3">
      <c r="A3102" s="303" t="s">
        <v>2211</v>
      </c>
      <c r="B3102" s="304" t="s">
        <v>2279</v>
      </c>
      <c r="C3102" s="304" t="s">
        <v>3221</v>
      </c>
      <c r="D3102" s="304" t="s">
        <v>2279</v>
      </c>
      <c r="E3102" s="305" t="s">
        <v>2280</v>
      </c>
      <c r="F3102" s="315">
        <v>279.73889999999994</v>
      </c>
      <c r="G3102" s="307" t="s">
        <v>24</v>
      </c>
      <c r="H3102" s="308" t="s">
        <v>2</v>
      </c>
      <c r="I3102" s="318"/>
      <c r="J3102" s="309"/>
      <c r="K3102" s="260"/>
    </row>
    <row r="3103" spans="1:11" x14ac:dyDescent="0.3">
      <c r="A3103" s="303" t="s">
        <v>2211</v>
      </c>
      <c r="B3103" s="304" t="s">
        <v>2279</v>
      </c>
      <c r="C3103" s="304" t="s">
        <v>3221</v>
      </c>
      <c r="D3103" s="304" t="s">
        <v>2279</v>
      </c>
      <c r="E3103" s="305" t="s">
        <v>2280</v>
      </c>
      <c r="F3103" s="315">
        <v>279.73889999999994</v>
      </c>
      <c r="G3103" s="307" t="s">
        <v>25</v>
      </c>
      <c r="H3103" s="308" t="s">
        <v>2</v>
      </c>
      <c r="I3103" s="318"/>
      <c r="J3103" s="309"/>
      <c r="K3103" s="260"/>
    </row>
    <row r="3104" spans="1:11" x14ac:dyDescent="0.3">
      <c r="A3104" s="303" t="s">
        <v>2211</v>
      </c>
      <c r="B3104" s="304" t="s">
        <v>2281</v>
      </c>
      <c r="C3104" s="304" t="s">
        <v>3221</v>
      </c>
      <c r="D3104" s="304" t="s">
        <v>2281</v>
      </c>
      <c r="E3104" s="305" t="s">
        <v>2282</v>
      </c>
      <c r="F3104" s="315">
        <v>349.67362499999996</v>
      </c>
      <c r="G3104" s="307" t="s">
        <v>24</v>
      </c>
      <c r="H3104" s="308" t="s">
        <v>2</v>
      </c>
      <c r="I3104" s="318"/>
      <c r="J3104" s="309"/>
      <c r="K3104" s="260"/>
    </row>
    <row r="3105" spans="1:11" x14ac:dyDescent="0.3">
      <c r="A3105" s="303" t="s">
        <v>2211</v>
      </c>
      <c r="B3105" s="304" t="s">
        <v>2281</v>
      </c>
      <c r="C3105" s="304" t="s">
        <v>3221</v>
      </c>
      <c r="D3105" s="304" t="s">
        <v>2281</v>
      </c>
      <c r="E3105" s="305" t="s">
        <v>2282</v>
      </c>
      <c r="F3105" s="315">
        <v>349.67362499999996</v>
      </c>
      <c r="G3105" s="307" t="s">
        <v>25</v>
      </c>
      <c r="H3105" s="308" t="s">
        <v>2</v>
      </c>
      <c r="I3105" s="318"/>
      <c r="J3105" s="309"/>
      <c r="K3105" s="260"/>
    </row>
    <row r="3106" spans="1:11" x14ac:dyDescent="0.3">
      <c r="A3106" s="303" t="s">
        <v>2211</v>
      </c>
      <c r="B3106" s="304" t="s">
        <v>4028</v>
      </c>
      <c r="C3106" s="304" t="s">
        <v>3115</v>
      </c>
      <c r="D3106" s="304" t="s">
        <v>4028</v>
      </c>
      <c r="E3106" s="305" t="s">
        <v>4029</v>
      </c>
      <c r="F3106" s="315">
        <v>1627.29</v>
      </c>
      <c r="G3106" s="307" t="s">
        <v>24</v>
      </c>
      <c r="H3106" s="308" t="s">
        <v>2</v>
      </c>
      <c r="I3106" s="318"/>
      <c r="J3106" s="309"/>
      <c r="K3106" s="260"/>
    </row>
    <row r="3107" spans="1:11" x14ac:dyDescent="0.3">
      <c r="A3107" s="303" t="s">
        <v>2211</v>
      </c>
      <c r="B3107" s="304" t="s">
        <v>4028</v>
      </c>
      <c r="C3107" s="304" t="s">
        <v>3115</v>
      </c>
      <c r="D3107" s="304" t="s">
        <v>4028</v>
      </c>
      <c r="E3107" s="305" t="s">
        <v>4029</v>
      </c>
      <c r="F3107" s="315">
        <v>1627.29</v>
      </c>
      <c r="G3107" s="307" t="s">
        <v>25</v>
      </c>
      <c r="H3107" s="308" t="s">
        <v>2</v>
      </c>
      <c r="I3107" s="318"/>
      <c r="J3107" s="309"/>
      <c r="K3107" s="260"/>
    </row>
    <row r="3108" spans="1:11" x14ac:dyDescent="0.3">
      <c r="A3108" s="303" t="s">
        <v>2211</v>
      </c>
      <c r="B3108" s="304" t="s">
        <v>4030</v>
      </c>
      <c r="C3108" s="304" t="s">
        <v>3115</v>
      </c>
      <c r="D3108" s="304" t="s">
        <v>4030</v>
      </c>
      <c r="E3108" s="305" t="s">
        <v>4031</v>
      </c>
      <c r="F3108" s="315">
        <v>156.4</v>
      </c>
      <c r="G3108" s="307" t="s">
        <v>24</v>
      </c>
      <c r="H3108" s="308" t="s">
        <v>2</v>
      </c>
      <c r="I3108" s="318"/>
      <c r="J3108" s="309"/>
      <c r="K3108" s="260"/>
    </row>
    <row r="3109" spans="1:11" x14ac:dyDescent="0.3">
      <c r="A3109" s="303" t="s">
        <v>2211</v>
      </c>
      <c r="B3109" s="304" t="s">
        <v>4030</v>
      </c>
      <c r="C3109" s="304" t="s">
        <v>3115</v>
      </c>
      <c r="D3109" s="304" t="s">
        <v>4030</v>
      </c>
      <c r="E3109" s="305" t="s">
        <v>4031</v>
      </c>
      <c r="F3109" s="315">
        <v>156.4</v>
      </c>
      <c r="G3109" s="307" t="s">
        <v>25</v>
      </c>
      <c r="H3109" s="308" t="s">
        <v>2</v>
      </c>
      <c r="I3109" s="318"/>
      <c r="J3109" s="309"/>
      <c r="K3109" s="260"/>
    </row>
    <row r="3110" spans="1:11" x14ac:dyDescent="0.3">
      <c r="A3110" s="303" t="s">
        <v>2211</v>
      </c>
      <c r="B3110" s="304" t="s">
        <v>4032</v>
      </c>
      <c r="C3110" s="304" t="s">
        <v>3115</v>
      </c>
      <c r="D3110" s="304" t="s">
        <v>4032</v>
      </c>
      <c r="E3110" s="305" t="s">
        <v>4033</v>
      </c>
      <c r="F3110" s="315">
        <v>286.70999999999998</v>
      </c>
      <c r="G3110" s="307" t="s">
        <v>24</v>
      </c>
      <c r="H3110" s="308" t="s">
        <v>2</v>
      </c>
      <c r="I3110" s="318"/>
      <c r="J3110" s="309"/>
      <c r="K3110" s="260"/>
    </row>
    <row r="3111" spans="1:11" x14ac:dyDescent="0.3">
      <c r="A3111" s="303" t="s">
        <v>2211</v>
      </c>
      <c r="B3111" s="304" t="s">
        <v>4032</v>
      </c>
      <c r="C3111" s="304" t="s">
        <v>3115</v>
      </c>
      <c r="D3111" s="304" t="s">
        <v>4032</v>
      </c>
      <c r="E3111" s="305" t="s">
        <v>4033</v>
      </c>
      <c r="F3111" s="315">
        <v>286.70999999999998</v>
      </c>
      <c r="G3111" s="307" t="s">
        <v>25</v>
      </c>
      <c r="H3111" s="308" t="s">
        <v>2</v>
      </c>
      <c r="I3111" s="318"/>
      <c r="J3111" s="309"/>
      <c r="K3111" s="260"/>
    </row>
    <row r="3112" spans="1:11" x14ac:dyDescent="0.3">
      <c r="A3112" s="303" t="s">
        <v>2211</v>
      </c>
      <c r="B3112" s="304" t="s">
        <v>2309</v>
      </c>
      <c r="C3112" s="304" t="s">
        <v>3230</v>
      </c>
      <c r="D3112" s="304" t="s">
        <v>2309</v>
      </c>
      <c r="E3112" s="305" t="s">
        <v>2310</v>
      </c>
      <c r="F3112" s="315">
        <v>180.21499999999997</v>
      </c>
      <c r="G3112" s="307" t="s">
        <v>24</v>
      </c>
      <c r="H3112" s="308" t="s">
        <v>2</v>
      </c>
      <c r="I3112" s="318"/>
      <c r="J3112" s="309"/>
      <c r="K3112" s="260"/>
    </row>
    <row r="3113" spans="1:11" x14ac:dyDescent="0.3">
      <c r="A3113" s="303" t="s">
        <v>2211</v>
      </c>
      <c r="B3113" s="304" t="s">
        <v>2309</v>
      </c>
      <c r="C3113" s="304" t="s">
        <v>3230</v>
      </c>
      <c r="D3113" s="304" t="s">
        <v>2309</v>
      </c>
      <c r="E3113" s="305" t="s">
        <v>2310</v>
      </c>
      <c r="F3113" s="315">
        <v>180.21499999999997</v>
      </c>
      <c r="G3113" s="307" t="s">
        <v>25</v>
      </c>
      <c r="H3113" s="308" t="s">
        <v>2</v>
      </c>
      <c r="I3113" s="318"/>
      <c r="J3113" s="309"/>
      <c r="K3113" s="260"/>
    </row>
    <row r="3114" spans="1:11" x14ac:dyDescent="0.3">
      <c r="A3114" s="303" t="s">
        <v>2211</v>
      </c>
      <c r="B3114" s="304" t="s">
        <v>4013</v>
      </c>
      <c r="C3114" s="304" t="s">
        <v>3221</v>
      </c>
      <c r="D3114" s="304" t="s">
        <v>4013</v>
      </c>
      <c r="E3114" s="305" t="s">
        <v>3226</v>
      </c>
      <c r="F3114" s="315">
        <v>2070.4822879999997</v>
      </c>
      <c r="G3114" s="307" t="s">
        <v>24</v>
      </c>
      <c r="H3114" s="308" t="s">
        <v>2</v>
      </c>
      <c r="I3114" s="318"/>
      <c r="J3114" s="309"/>
      <c r="K3114" s="260"/>
    </row>
    <row r="3115" spans="1:11" x14ac:dyDescent="0.3">
      <c r="A3115" s="303" t="s">
        <v>2211</v>
      </c>
      <c r="B3115" s="304" t="s">
        <v>4013</v>
      </c>
      <c r="C3115" s="304" t="s">
        <v>3221</v>
      </c>
      <c r="D3115" s="304" t="s">
        <v>4013</v>
      </c>
      <c r="E3115" s="305" t="s">
        <v>2289</v>
      </c>
      <c r="F3115" s="315">
        <v>2070.4822879999997</v>
      </c>
      <c r="G3115" s="307" t="s">
        <v>25</v>
      </c>
      <c r="H3115" s="308" t="s">
        <v>2</v>
      </c>
      <c r="I3115" s="318"/>
      <c r="J3115" s="309"/>
      <c r="K3115" s="260"/>
    </row>
    <row r="3116" spans="1:11" x14ac:dyDescent="0.3">
      <c r="A3116" s="303" t="s">
        <v>2211</v>
      </c>
      <c r="B3116" s="304" t="s">
        <v>4012</v>
      </c>
      <c r="C3116" s="304" t="s">
        <v>3221</v>
      </c>
      <c r="D3116" s="304" t="s">
        <v>4012</v>
      </c>
      <c r="E3116" s="305" t="s">
        <v>3225</v>
      </c>
      <c r="F3116" s="315">
        <v>2667.2112448000003</v>
      </c>
      <c r="G3116" s="307" t="s">
        <v>24</v>
      </c>
      <c r="H3116" s="308" t="s">
        <v>2</v>
      </c>
      <c r="I3116" s="318"/>
      <c r="J3116" s="309"/>
      <c r="K3116" s="260"/>
    </row>
    <row r="3117" spans="1:11" x14ac:dyDescent="0.3">
      <c r="A3117" s="303" t="s">
        <v>2211</v>
      </c>
      <c r="B3117" s="304" t="s">
        <v>4012</v>
      </c>
      <c r="C3117" s="304" t="s">
        <v>3221</v>
      </c>
      <c r="D3117" s="304" t="s">
        <v>4012</v>
      </c>
      <c r="E3117" s="305" t="s">
        <v>7678</v>
      </c>
      <c r="F3117" s="315">
        <v>2667.2112448000003</v>
      </c>
      <c r="G3117" s="307" t="s">
        <v>25</v>
      </c>
      <c r="H3117" s="308" t="s">
        <v>2</v>
      </c>
      <c r="I3117" s="318"/>
      <c r="J3117" s="309"/>
      <c r="K3117" s="260"/>
    </row>
    <row r="3118" spans="1:11" x14ac:dyDescent="0.3">
      <c r="A3118" s="303" t="s">
        <v>2211</v>
      </c>
      <c r="B3118" s="304" t="s">
        <v>2285</v>
      </c>
      <c r="C3118" s="304" t="s">
        <v>3221</v>
      </c>
      <c r="D3118" s="304" t="s">
        <v>2285</v>
      </c>
      <c r="E3118" s="305" t="s">
        <v>2286</v>
      </c>
      <c r="F3118" s="315">
        <v>3442.9257343999998</v>
      </c>
      <c r="G3118" s="307" t="s">
        <v>24</v>
      </c>
      <c r="H3118" s="308" t="s">
        <v>2</v>
      </c>
      <c r="I3118" s="318"/>
      <c r="J3118" s="309"/>
      <c r="K3118" s="260"/>
    </row>
    <row r="3119" spans="1:11" x14ac:dyDescent="0.3">
      <c r="A3119" s="303" t="s">
        <v>2211</v>
      </c>
      <c r="B3119" s="304" t="s">
        <v>2285</v>
      </c>
      <c r="C3119" s="304" t="s">
        <v>3221</v>
      </c>
      <c r="D3119" s="304" t="s">
        <v>2285</v>
      </c>
      <c r="E3119" s="305" t="s">
        <v>2286</v>
      </c>
      <c r="F3119" s="315">
        <v>3442.9257343999998</v>
      </c>
      <c r="G3119" s="307" t="s">
        <v>25</v>
      </c>
      <c r="H3119" s="308" t="s">
        <v>2</v>
      </c>
      <c r="I3119" s="318"/>
      <c r="J3119" s="309"/>
      <c r="K3119" s="260"/>
    </row>
    <row r="3120" spans="1:11" x14ac:dyDescent="0.3">
      <c r="A3120" s="303" t="s">
        <v>2211</v>
      </c>
      <c r="B3120" s="304" t="s">
        <v>4011</v>
      </c>
      <c r="C3120" s="304" t="s">
        <v>3221</v>
      </c>
      <c r="D3120" s="304" t="s">
        <v>4011</v>
      </c>
      <c r="E3120" s="305" t="s">
        <v>2288</v>
      </c>
      <c r="F3120" s="315">
        <v>4618.2435423999996</v>
      </c>
      <c r="G3120" s="307" t="s">
        <v>24</v>
      </c>
      <c r="H3120" s="308" t="s">
        <v>2</v>
      </c>
      <c r="I3120" s="318"/>
      <c r="J3120" s="309"/>
      <c r="K3120" s="260"/>
    </row>
    <row r="3121" spans="1:11" x14ac:dyDescent="0.3">
      <c r="A3121" s="303" t="s">
        <v>2211</v>
      </c>
      <c r="B3121" s="304" t="s">
        <v>4011</v>
      </c>
      <c r="C3121" s="304" t="s">
        <v>3221</v>
      </c>
      <c r="D3121" s="304" t="s">
        <v>4011</v>
      </c>
      <c r="E3121" s="305" t="s">
        <v>2287</v>
      </c>
      <c r="F3121" s="315">
        <v>4618.2435423999996</v>
      </c>
      <c r="G3121" s="307" t="s">
        <v>24</v>
      </c>
      <c r="H3121" s="308" t="s">
        <v>2</v>
      </c>
      <c r="I3121" s="318"/>
      <c r="J3121" s="309"/>
      <c r="K3121" s="260"/>
    </row>
    <row r="3122" spans="1:11" x14ac:dyDescent="0.3">
      <c r="A3122" s="303" t="s">
        <v>2211</v>
      </c>
      <c r="B3122" s="304" t="s">
        <v>4011</v>
      </c>
      <c r="C3122" s="304" t="s">
        <v>3221</v>
      </c>
      <c r="D3122" s="304" t="s">
        <v>4011</v>
      </c>
      <c r="E3122" s="305" t="s">
        <v>2288</v>
      </c>
      <c r="F3122" s="315">
        <v>4618.2435423999996</v>
      </c>
      <c r="G3122" s="307" t="s">
        <v>25</v>
      </c>
      <c r="H3122" s="308" t="s">
        <v>2</v>
      </c>
      <c r="I3122" s="318"/>
      <c r="J3122" s="309"/>
      <c r="K3122" s="260"/>
    </row>
    <row r="3123" spans="1:11" x14ac:dyDescent="0.3">
      <c r="A3123" s="303" t="s">
        <v>2211</v>
      </c>
      <c r="B3123" s="304" t="s">
        <v>4011</v>
      </c>
      <c r="C3123" s="304" t="s">
        <v>3221</v>
      </c>
      <c r="D3123" s="304" t="s">
        <v>4011</v>
      </c>
      <c r="E3123" s="305" t="s">
        <v>2287</v>
      </c>
      <c r="F3123" s="315">
        <v>4618.2435423999996</v>
      </c>
      <c r="G3123" s="307" t="s">
        <v>25</v>
      </c>
      <c r="H3123" s="308" t="s">
        <v>2</v>
      </c>
      <c r="I3123" s="318"/>
      <c r="J3123" s="309"/>
      <c r="K3123" s="260"/>
    </row>
    <row r="3124" spans="1:11" x14ac:dyDescent="0.3">
      <c r="A3124" s="303" t="s">
        <v>2211</v>
      </c>
      <c r="B3124" s="304" t="s">
        <v>2294</v>
      </c>
      <c r="C3124" s="304" t="s">
        <v>3221</v>
      </c>
      <c r="D3124" s="304" t="s">
        <v>2294</v>
      </c>
      <c r="E3124" s="305" t="s">
        <v>3229</v>
      </c>
      <c r="F3124" s="315">
        <v>279.73889999999994</v>
      </c>
      <c r="G3124" s="307" t="s">
        <v>24</v>
      </c>
      <c r="H3124" s="308" t="s">
        <v>2</v>
      </c>
      <c r="I3124" s="318"/>
      <c r="J3124" s="309"/>
      <c r="K3124" s="260"/>
    </row>
    <row r="3125" spans="1:11" x14ac:dyDescent="0.3">
      <c r="A3125" s="303" t="s">
        <v>2211</v>
      </c>
      <c r="B3125" s="304" t="s">
        <v>2294</v>
      </c>
      <c r="C3125" s="304" t="s">
        <v>3221</v>
      </c>
      <c r="D3125" s="304" t="s">
        <v>2294</v>
      </c>
      <c r="E3125" s="305" t="s">
        <v>2295</v>
      </c>
      <c r="F3125" s="315">
        <v>279.73889999999994</v>
      </c>
      <c r="G3125" s="307" t="s">
        <v>25</v>
      </c>
      <c r="H3125" s="308" t="s">
        <v>2</v>
      </c>
      <c r="I3125" s="318"/>
      <c r="J3125" s="309"/>
      <c r="K3125" s="260"/>
    </row>
    <row r="3126" spans="1:11" x14ac:dyDescent="0.3">
      <c r="A3126" s="303" t="s">
        <v>2211</v>
      </c>
      <c r="B3126" s="304" t="s">
        <v>2292</v>
      </c>
      <c r="C3126" s="304" t="s">
        <v>3221</v>
      </c>
      <c r="D3126" s="304" t="s">
        <v>2292</v>
      </c>
      <c r="E3126" s="305" t="s">
        <v>3228</v>
      </c>
      <c r="F3126" s="315">
        <v>1104.6089906999998</v>
      </c>
      <c r="G3126" s="307" t="s">
        <v>24</v>
      </c>
      <c r="H3126" s="308" t="s">
        <v>2</v>
      </c>
      <c r="I3126" s="318"/>
      <c r="J3126" s="309"/>
      <c r="K3126" s="260"/>
    </row>
    <row r="3127" spans="1:11" x14ac:dyDescent="0.3">
      <c r="A3127" s="303" t="s">
        <v>2211</v>
      </c>
      <c r="B3127" s="304" t="s">
        <v>2292</v>
      </c>
      <c r="C3127" s="304" t="s">
        <v>3221</v>
      </c>
      <c r="D3127" s="304" t="s">
        <v>2292</v>
      </c>
      <c r="E3127" s="305" t="s">
        <v>2293</v>
      </c>
      <c r="F3127" s="315">
        <v>1104.6089906999998</v>
      </c>
      <c r="G3127" s="307" t="s">
        <v>25</v>
      </c>
      <c r="H3127" s="308" t="s">
        <v>2</v>
      </c>
      <c r="I3127" s="318"/>
      <c r="J3127" s="309"/>
      <c r="K3127" s="260"/>
    </row>
    <row r="3128" spans="1:11" x14ac:dyDescent="0.3">
      <c r="A3128" s="303" t="s">
        <v>2211</v>
      </c>
      <c r="B3128" s="304" t="s">
        <v>2374</v>
      </c>
      <c r="C3128" s="304" t="s">
        <v>3115</v>
      </c>
      <c r="D3128" s="304" t="s">
        <v>2374</v>
      </c>
      <c r="E3128" s="305" t="s">
        <v>2375</v>
      </c>
      <c r="F3128" s="315">
        <v>909.1514249999999</v>
      </c>
      <c r="G3128" s="307" t="s">
        <v>24</v>
      </c>
      <c r="H3128" s="308" t="s">
        <v>2</v>
      </c>
      <c r="I3128" s="318"/>
      <c r="J3128" s="309"/>
      <c r="K3128" s="260"/>
    </row>
    <row r="3129" spans="1:11" x14ac:dyDescent="0.3">
      <c r="A3129" s="303" t="s">
        <v>2211</v>
      </c>
      <c r="B3129" s="304" t="s">
        <v>2374</v>
      </c>
      <c r="C3129" s="304" t="s">
        <v>3115</v>
      </c>
      <c r="D3129" s="304" t="s">
        <v>2374</v>
      </c>
      <c r="E3129" s="305" t="s">
        <v>2375</v>
      </c>
      <c r="F3129" s="315">
        <v>909.1514249999999</v>
      </c>
      <c r="G3129" s="307" t="s">
        <v>25</v>
      </c>
      <c r="H3129" s="308" t="s">
        <v>2</v>
      </c>
      <c r="I3129" s="318"/>
      <c r="J3129" s="309"/>
      <c r="K3129" s="260"/>
    </row>
    <row r="3130" spans="1:11" x14ac:dyDescent="0.3">
      <c r="A3130" s="303" t="s">
        <v>2211</v>
      </c>
      <c r="B3130" s="304" t="s">
        <v>2290</v>
      </c>
      <c r="C3130" s="304" t="s">
        <v>3221</v>
      </c>
      <c r="D3130" s="304" t="s">
        <v>2290</v>
      </c>
      <c r="E3130" s="305" t="s">
        <v>3227</v>
      </c>
      <c r="F3130" s="315">
        <v>2714.1866585999996</v>
      </c>
      <c r="G3130" s="307" t="s">
        <v>24</v>
      </c>
      <c r="H3130" s="308" t="s">
        <v>2</v>
      </c>
      <c r="I3130" s="318"/>
      <c r="J3130" s="309"/>
      <c r="K3130" s="260"/>
    </row>
    <row r="3131" spans="1:11" x14ac:dyDescent="0.3">
      <c r="A3131" s="303" t="s">
        <v>2211</v>
      </c>
      <c r="B3131" s="304" t="s">
        <v>2290</v>
      </c>
      <c r="C3131" s="304" t="s">
        <v>3221</v>
      </c>
      <c r="D3131" s="304" t="s">
        <v>2290</v>
      </c>
      <c r="E3131" s="305" t="s">
        <v>2291</v>
      </c>
      <c r="F3131" s="315">
        <v>2714.1866585999996</v>
      </c>
      <c r="G3131" s="307" t="s">
        <v>25</v>
      </c>
      <c r="H3131" s="308" t="s">
        <v>2</v>
      </c>
      <c r="I3131" s="318"/>
      <c r="J3131" s="309"/>
      <c r="K3131" s="260"/>
    </row>
    <row r="3132" spans="1:11" x14ac:dyDescent="0.3">
      <c r="A3132" s="303" t="s">
        <v>2211</v>
      </c>
      <c r="B3132" s="304" t="s">
        <v>2345</v>
      </c>
      <c r="C3132" s="304" t="s">
        <v>3230</v>
      </c>
      <c r="D3132" s="304" t="s">
        <v>2345</v>
      </c>
      <c r="E3132" s="305" t="s">
        <v>2346</v>
      </c>
      <c r="F3132" s="315">
        <v>151.88714999999999</v>
      </c>
      <c r="G3132" s="307" t="s">
        <v>24</v>
      </c>
      <c r="H3132" s="308" t="s">
        <v>2</v>
      </c>
      <c r="I3132" s="318"/>
      <c r="J3132" s="309"/>
      <c r="K3132" s="260"/>
    </row>
    <row r="3133" spans="1:11" x14ac:dyDescent="0.3">
      <c r="A3133" s="303" t="s">
        <v>2211</v>
      </c>
      <c r="B3133" s="304" t="s">
        <v>2345</v>
      </c>
      <c r="C3133" s="304" t="s">
        <v>3230</v>
      </c>
      <c r="D3133" s="304" t="s">
        <v>2345</v>
      </c>
      <c r="E3133" s="305" t="s">
        <v>2346</v>
      </c>
      <c r="F3133" s="315">
        <v>151.88714999999999</v>
      </c>
      <c r="G3133" s="307" t="s">
        <v>25</v>
      </c>
      <c r="H3133" s="308" t="s">
        <v>2</v>
      </c>
      <c r="I3133" s="318"/>
      <c r="J3133" s="309"/>
      <c r="K3133" s="260"/>
    </row>
    <row r="3134" spans="1:11" x14ac:dyDescent="0.3">
      <c r="A3134" s="303" t="s">
        <v>2211</v>
      </c>
      <c r="B3134" s="304" t="s">
        <v>2296</v>
      </c>
      <c r="C3134" s="304" t="s">
        <v>3230</v>
      </c>
      <c r="D3134" s="304" t="s">
        <v>2296</v>
      </c>
      <c r="E3134" s="305" t="s">
        <v>4014</v>
      </c>
      <c r="F3134" s="315">
        <v>71.777059999999992</v>
      </c>
      <c r="G3134" s="307" t="s">
        <v>24</v>
      </c>
      <c r="H3134" s="308" t="s">
        <v>2</v>
      </c>
      <c r="I3134" s="318"/>
      <c r="J3134" s="309"/>
      <c r="K3134" s="260"/>
    </row>
    <row r="3135" spans="1:11" x14ac:dyDescent="0.3">
      <c r="A3135" s="303" t="s">
        <v>2211</v>
      </c>
      <c r="B3135" s="304" t="s">
        <v>2296</v>
      </c>
      <c r="C3135" s="304" t="s">
        <v>3230</v>
      </c>
      <c r="D3135" s="304" t="s">
        <v>2296</v>
      </c>
      <c r="E3135" s="305" t="s">
        <v>2297</v>
      </c>
      <c r="F3135" s="315">
        <v>71.777059999999992</v>
      </c>
      <c r="G3135" s="307" t="s">
        <v>25</v>
      </c>
      <c r="H3135" s="308" t="s">
        <v>2</v>
      </c>
      <c r="I3135" s="318"/>
      <c r="J3135" s="309"/>
      <c r="K3135" s="260"/>
    </row>
    <row r="3136" spans="1:11" x14ac:dyDescent="0.3">
      <c r="A3136" s="303" t="s">
        <v>2211</v>
      </c>
      <c r="B3136" s="304" t="s">
        <v>2298</v>
      </c>
      <c r="C3136" s="304" t="s">
        <v>3230</v>
      </c>
      <c r="D3136" s="304" t="s">
        <v>2298</v>
      </c>
      <c r="E3136" s="305" t="s">
        <v>4015</v>
      </c>
      <c r="F3136" s="315">
        <v>72.291960000000003</v>
      </c>
      <c r="G3136" s="307" t="s">
        <v>24</v>
      </c>
      <c r="H3136" s="308" t="s">
        <v>2</v>
      </c>
      <c r="I3136" s="318"/>
      <c r="J3136" s="309"/>
      <c r="K3136" s="260"/>
    </row>
    <row r="3137" spans="1:11" x14ac:dyDescent="0.3">
      <c r="A3137" s="303" t="s">
        <v>2211</v>
      </c>
      <c r="B3137" s="304" t="s">
        <v>2298</v>
      </c>
      <c r="C3137" s="304" t="s">
        <v>3230</v>
      </c>
      <c r="D3137" s="304" t="s">
        <v>2298</v>
      </c>
      <c r="E3137" s="305" t="s">
        <v>2299</v>
      </c>
      <c r="F3137" s="315">
        <v>72.291960000000003</v>
      </c>
      <c r="G3137" s="307" t="s">
        <v>25</v>
      </c>
      <c r="H3137" s="308" t="s">
        <v>2</v>
      </c>
      <c r="I3137" s="318"/>
      <c r="J3137" s="309"/>
      <c r="K3137" s="260"/>
    </row>
    <row r="3138" spans="1:11" x14ac:dyDescent="0.3">
      <c r="A3138" s="303" t="s">
        <v>2211</v>
      </c>
      <c r="B3138" s="304" t="s">
        <v>2305</v>
      </c>
      <c r="C3138" s="304" t="s">
        <v>3230</v>
      </c>
      <c r="D3138" s="304" t="s">
        <v>2305</v>
      </c>
      <c r="E3138" s="305" t="s">
        <v>4020</v>
      </c>
      <c r="F3138" s="315">
        <v>46.546959999999991</v>
      </c>
      <c r="G3138" s="307" t="s">
        <v>24</v>
      </c>
      <c r="H3138" s="308" t="s">
        <v>2</v>
      </c>
      <c r="I3138" s="318"/>
      <c r="J3138" s="309"/>
      <c r="K3138" s="260"/>
    </row>
    <row r="3139" spans="1:11" x14ac:dyDescent="0.3">
      <c r="A3139" s="303" t="s">
        <v>2211</v>
      </c>
      <c r="B3139" s="304" t="s">
        <v>2305</v>
      </c>
      <c r="C3139" s="304" t="s">
        <v>3230</v>
      </c>
      <c r="D3139" s="304" t="s">
        <v>2305</v>
      </c>
      <c r="E3139" s="305" t="s">
        <v>2306</v>
      </c>
      <c r="F3139" s="315">
        <v>46.546959999999991</v>
      </c>
      <c r="G3139" s="307" t="s">
        <v>25</v>
      </c>
      <c r="H3139" s="308" t="s">
        <v>2</v>
      </c>
      <c r="I3139" s="318"/>
      <c r="J3139" s="309"/>
      <c r="K3139" s="260"/>
    </row>
    <row r="3140" spans="1:11" x14ac:dyDescent="0.3">
      <c r="A3140" s="303" t="s">
        <v>2211</v>
      </c>
      <c r="B3140" s="304" t="s">
        <v>2300</v>
      </c>
      <c r="C3140" s="304" t="s">
        <v>3230</v>
      </c>
      <c r="D3140" s="304" t="s">
        <v>2300</v>
      </c>
      <c r="E3140" s="305" t="s">
        <v>4016</v>
      </c>
      <c r="F3140" s="315">
        <v>92.579020000000014</v>
      </c>
      <c r="G3140" s="307" t="s">
        <v>24</v>
      </c>
      <c r="H3140" s="308" t="s">
        <v>2</v>
      </c>
      <c r="I3140" s="318"/>
      <c r="J3140" s="309"/>
      <c r="K3140" s="260"/>
    </row>
    <row r="3141" spans="1:11" x14ac:dyDescent="0.3">
      <c r="A3141" s="303" t="s">
        <v>2211</v>
      </c>
      <c r="B3141" s="304" t="s">
        <v>2300</v>
      </c>
      <c r="C3141" s="304" t="s">
        <v>3230</v>
      </c>
      <c r="D3141" s="304" t="s">
        <v>2300</v>
      </c>
      <c r="E3141" s="305" t="s">
        <v>2301</v>
      </c>
      <c r="F3141" s="315">
        <v>92.579020000000014</v>
      </c>
      <c r="G3141" s="307" t="s">
        <v>25</v>
      </c>
      <c r="H3141" s="308" t="s">
        <v>2</v>
      </c>
      <c r="I3141" s="318"/>
      <c r="J3141" s="309"/>
      <c r="K3141" s="260"/>
    </row>
    <row r="3142" spans="1:11" x14ac:dyDescent="0.3">
      <c r="A3142" s="303" t="s">
        <v>2211</v>
      </c>
      <c r="B3142" s="304" t="s">
        <v>4018</v>
      </c>
      <c r="C3142" s="304" t="s">
        <v>3230</v>
      </c>
      <c r="D3142" s="304" t="s">
        <v>4018</v>
      </c>
      <c r="E3142" s="305" t="s">
        <v>4019</v>
      </c>
      <c r="F3142" s="315">
        <v>53.034700000000008</v>
      </c>
      <c r="G3142" s="307" t="s">
        <v>24</v>
      </c>
      <c r="H3142" s="308" t="s">
        <v>2</v>
      </c>
      <c r="I3142" s="318"/>
      <c r="J3142" s="309"/>
      <c r="K3142" s="260"/>
    </row>
    <row r="3143" spans="1:11" x14ac:dyDescent="0.3">
      <c r="A3143" s="303" t="s">
        <v>2211</v>
      </c>
      <c r="B3143" s="304" t="s">
        <v>4018</v>
      </c>
      <c r="C3143" s="304" t="s">
        <v>3230</v>
      </c>
      <c r="D3143" s="304" t="s">
        <v>4018</v>
      </c>
      <c r="E3143" s="305" t="s">
        <v>2304</v>
      </c>
      <c r="F3143" s="315">
        <v>53.034700000000008</v>
      </c>
      <c r="G3143" s="307" t="s">
        <v>25</v>
      </c>
      <c r="H3143" s="308" t="s">
        <v>2</v>
      </c>
      <c r="I3143" s="318"/>
      <c r="J3143" s="309"/>
      <c r="K3143" s="260"/>
    </row>
    <row r="3144" spans="1:11" x14ac:dyDescent="0.3">
      <c r="A3144" s="303" t="s">
        <v>2211</v>
      </c>
      <c r="B3144" s="304" t="s">
        <v>2302</v>
      </c>
      <c r="C3144" s="304" t="s">
        <v>3230</v>
      </c>
      <c r="D3144" s="304" t="s">
        <v>2302</v>
      </c>
      <c r="E3144" s="305" t="s">
        <v>4017</v>
      </c>
      <c r="F3144" s="315">
        <v>119.76574000000001</v>
      </c>
      <c r="G3144" s="307" t="s">
        <v>24</v>
      </c>
      <c r="H3144" s="308" t="s">
        <v>2</v>
      </c>
      <c r="I3144" s="318"/>
      <c r="J3144" s="309"/>
      <c r="K3144" s="260"/>
    </row>
    <row r="3145" spans="1:11" x14ac:dyDescent="0.3">
      <c r="A3145" s="303" t="s">
        <v>2211</v>
      </c>
      <c r="B3145" s="304" t="s">
        <v>2302</v>
      </c>
      <c r="C3145" s="304" t="s">
        <v>3230</v>
      </c>
      <c r="D3145" s="304" t="s">
        <v>2302</v>
      </c>
      <c r="E3145" s="305" t="s">
        <v>2303</v>
      </c>
      <c r="F3145" s="315">
        <v>119.76574000000001</v>
      </c>
      <c r="G3145" s="307" t="s">
        <v>25</v>
      </c>
      <c r="H3145" s="308" t="s">
        <v>2</v>
      </c>
      <c r="I3145" s="318"/>
      <c r="J3145" s="309"/>
      <c r="K3145" s="260"/>
    </row>
    <row r="3146" spans="1:11" x14ac:dyDescent="0.3">
      <c r="A3146" s="303" t="s">
        <v>2211</v>
      </c>
      <c r="B3146" s="304" t="s">
        <v>2323</v>
      </c>
      <c r="C3146" s="304" t="s">
        <v>3230</v>
      </c>
      <c r="D3146" s="304" t="s">
        <v>2323</v>
      </c>
      <c r="E3146" s="305" t="s">
        <v>4023</v>
      </c>
      <c r="F3146" s="315">
        <v>211.10900000000001</v>
      </c>
      <c r="G3146" s="307" t="s">
        <v>24</v>
      </c>
      <c r="H3146" s="308" t="s">
        <v>2</v>
      </c>
      <c r="I3146" s="318"/>
      <c r="J3146" s="309"/>
      <c r="K3146" s="260"/>
    </row>
    <row r="3147" spans="1:11" x14ac:dyDescent="0.3">
      <c r="A3147" s="303" t="s">
        <v>2211</v>
      </c>
      <c r="B3147" s="304" t="s">
        <v>2323</v>
      </c>
      <c r="C3147" s="304" t="s">
        <v>3230</v>
      </c>
      <c r="D3147" s="304" t="s">
        <v>2323</v>
      </c>
      <c r="E3147" s="305" t="s">
        <v>2324</v>
      </c>
      <c r="F3147" s="315">
        <v>211.10900000000001</v>
      </c>
      <c r="G3147" s="307" t="s">
        <v>25</v>
      </c>
      <c r="H3147" s="308" t="s">
        <v>2</v>
      </c>
      <c r="I3147" s="318"/>
      <c r="J3147" s="309"/>
      <c r="K3147" s="260"/>
    </row>
    <row r="3148" spans="1:11" x14ac:dyDescent="0.3">
      <c r="A3148" s="303" t="s">
        <v>2211</v>
      </c>
      <c r="B3148" s="304" t="s">
        <v>2325</v>
      </c>
      <c r="C3148" s="304" t="s">
        <v>3230</v>
      </c>
      <c r="D3148" s="304" t="s">
        <v>2325</v>
      </c>
      <c r="E3148" s="305" t="s">
        <v>4024</v>
      </c>
      <c r="F3148" s="315">
        <v>229.59390999999999</v>
      </c>
      <c r="G3148" s="307" t="s">
        <v>24</v>
      </c>
      <c r="H3148" s="308" t="s">
        <v>2</v>
      </c>
      <c r="I3148" s="318"/>
      <c r="J3148" s="309"/>
      <c r="K3148" s="260"/>
    </row>
    <row r="3149" spans="1:11" x14ac:dyDescent="0.3">
      <c r="A3149" s="303" t="s">
        <v>2211</v>
      </c>
      <c r="B3149" s="304" t="s">
        <v>2325</v>
      </c>
      <c r="C3149" s="304" t="s">
        <v>3230</v>
      </c>
      <c r="D3149" s="304" t="s">
        <v>2325</v>
      </c>
      <c r="E3149" s="305" t="s">
        <v>2326</v>
      </c>
      <c r="F3149" s="315">
        <v>229.59390999999999</v>
      </c>
      <c r="G3149" s="307" t="s">
        <v>25</v>
      </c>
      <c r="H3149" s="308" t="s">
        <v>2</v>
      </c>
      <c r="I3149" s="318"/>
      <c r="J3149" s="309"/>
      <c r="K3149" s="260"/>
    </row>
    <row r="3150" spans="1:11" x14ac:dyDescent="0.3">
      <c r="A3150" s="303" t="s">
        <v>2211</v>
      </c>
      <c r="B3150" s="304" t="s">
        <v>2327</v>
      </c>
      <c r="C3150" s="304" t="s">
        <v>3230</v>
      </c>
      <c r="D3150" s="304" t="s">
        <v>2327</v>
      </c>
      <c r="E3150" s="305" t="s">
        <v>4025</v>
      </c>
      <c r="F3150" s="315">
        <v>249.00563999999997</v>
      </c>
      <c r="G3150" s="307" t="s">
        <v>24</v>
      </c>
      <c r="H3150" s="308" t="s">
        <v>2</v>
      </c>
      <c r="I3150" s="318"/>
      <c r="J3150" s="309"/>
      <c r="K3150" s="260"/>
    </row>
    <row r="3151" spans="1:11" x14ac:dyDescent="0.3">
      <c r="A3151" s="303" t="s">
        <v>2211</v>
      </c>
      <c r="B3151" s="304" t="s">
        <v>2327</v>
      </c>
      <c r="C3151" s="304" t="s">
        <v>3230</v>
      </c>
      <c r="D3151" s="304" t="s">
        <v>2327</v>
      </c>
      <c r="E3151" s="305" t="s">
        <v>2328</v>
      </c>
      <c r="F3151" s="315">
        <v>249.00563999999997</v>
      </c>
      <c r="G3151" s="307" t="s">
        <v>25</v>
      </c>
      <c r="H3151" s="308" t="s">
        <v>2</v>
      </c>
      <c r="I3151" s="318"/>
      <c r="J3151" s="309"/>
      <c r="K3151" s="260"/>
    </row>
    <row r="3152" spans="1:11" x14ac:dyDescent="0.3">
      <c r="A3152" s="303" t="s">
        <v>2211</v>
      </c>
      <c r="B3152" s="304" t="s">
        <v>2343</v>
      </c>
      <c r="C3152" s="304" t="s">
        <v>3230</v>
      </c>
      <c r="D3152" s="304" t="s">
        <v>2343</v>
      </c>
      <c r="E3152" s="305" t="s">
        <v>2344</v>
      </c>
      <c r="F3152" s="315">
        <v>7002.6399999999994</v>
      </c>
      <c r="G3152" s="307" t="s">
        <v>24</v>
      </c>
      <c r="H3152" s="308" t="s">
        <v>2</v>
      </c>
      <c r="I3152" s="318"/>
      <c r="J3152" s="309"/>
      <c r="K3152" s="260"/>
    </row>
    <row r="3153" spans="1:11" x14ac:dyDescent="0.3">
      <c r="A3153" s="303" t="s">
        <v>2211</v>
      </c>
      <c r="B3153" s="304" t="s">
        <v>2343</v>
      </c>
      <c r="C3153" s="304" t="s">
        <v>3230</v>
      </c>
      <c r="D3153" s="304" t="s">
        <v>2343</v>
      </c>
      <c r="E3153" s="305" t="s">
        <v>2344</v>
      </c>
      <c r="F3153" s="315">
        <v>7002.6399999999994</v>
      </c>
      <c r="G3153" s="307" t="s">
        <v>25</v>
      </c>
      <c r="H3153" s="308" t="s">
        <v>2</v>
      </c>
      <c r="I3153" s="318"/>
      <c r="J3153" s="309"/>
      <c r="K3153" s="260"/>
    </row>
    <row r="3154" spans="1:11" x14ac:dyDescent="0.3">
      <c r="A3154" s="303" t="s">
        <v>2211</v>
      </c>
      <c r="B3154" s="304" t="s">
        <v>2311</v>
      </c>
      <c r="C3154" s="304" t="s">
        <v>3230</v>
      </c>
      <c r="D3154" s="304" t="s">
        <v>2311</v>
      </c>
      <c r="E3154" s="305" t="s">
        <v>4022</v>
      </c>
      <c r="F3154" s="315">
        <v>86.72</v>
      </c>
      <c r="G3154" s="307" t="s">
        <v>24</v>
      </c>
      <c r="H3154" s="308" t="s">
        <v>2</v>
      </c>
      <c r="I3154" s="318"/>
      <c r="J3154" s="309"/>
      <c r="K3154" s="260"/>
    </row>
    <row r="3155" spans="1:11" x14ac:dyDescent="0.3">
      <c r="A3155" s="303" t="s">
        <v>2211</v>
      </c>
      <c r="B3155" s="304" t="s">
        <v>2311</v>
      </c>
      <c r="C3155" s="304" t="s">
        <v>3230</v>
      </c>
      <c r="D3155" s="304" t="s">
        <v>2311</v>
      </c>
      <c r="E3155" s="305" t="s">
        <v>2312</v>
      </c>
      <c r="F3155" s="315">
        <v>86.72</v>
      </c>
      <c r="G3155" s="307" t="s">
        <v>25</v>
      </c>
      <c r="H3155" s="308" t="s">
        <v>2</v>
      </c>
      <c r="I3155" s="318"/>
      <c r="J3155" s="309"/>
      <c r="K3155" s="260"/>
    </row>
    <row r="3156" spans="1:11" x14ac:dyDescent="0.3">
      <c r="A3156" s="303" t="s">
        <v>2211</v>
      </c>
      <c r="B3156" s="304" t="s">
        <v>2319</v>
      </c>
      <c r="C3156" s="304" t="s">
        <v>3230</v>
      </c>
      <c r="D3156" s="304" t="s">
        <v>2319</v>
      </c>
      <c r="E3156" s="305" t="s">
        <v>2320</v>
      </c>
      <c r="F3156" s="315">
        <v>133.874</v>
      </c>
      <c r="G3156" s="307" t="s">
        <v>24</v>
      </c>
      <c r="H3156" s="308" t="s">
        <v>2</v>
      </c>
      <c r="I3156" s="318"/>
      <c r="J3156" s="309"/>
      <c r="K3156" s="260"/>
    </row>
    <row r="3157" spans="1:11" x14ac:dyDescent="0.3">
      <c r="A3157" s="303" t="s">
        <v>2211</v>
      </c>
      <c r="B3157" s="304" t="s">
        <v>2319</v>
      </c>
      <c r="C3157" s="304" t="s">
        <v>3230</v>
      </c>
      <c r="D3157" s="304" t="s">
        <v>2319</v>
      </c>
      <c r="E3157" s="305" t="s">
        <v>2320</v>
      </c>
      <c r="F3157" s="315">
        <v>133.874</v>
      </c>
      <c r="G3157" s="307" t="s">
        <v>25</v>
      </c>
      <c r="H3157" s="308" t="s">
        <v>2</v>
      </c>
      <c r="I3157" s="318"/>
      <c r="J3157" s="309"/>
      <c r="K3157" s="260"/>
    </row>
    <row r="3158" spans="1:11" x14ac:dyDescent="0.3">
      <c r="A3158" s="303" t="s">
        <v>2211</v>
      </c>
      <c r="B3158" s="304" t="s">
        <v>2317</v>
      </c>
      <c r="C3158" s="304" t="s">
        <v>3230</v>
      </c>
      <c r="D3158" s="304" t="s">
        <v>2317</v>
      </c>
      <c r="E3158" s="305" t="s">
        <v>2318</v>
      </c>
      <c r="F3158" s="315">
        <v>74.660499999999999</v>
      </c>
      <c r="G3158" s="307" t="s">
        <v>24</v>
      </c>
      <c r="H3158" s="308" t="s">
        <v>2</v>
      </c>
      <c r="I3158" s="318"/>
      <c r="J3158" s="309"/>
      <c r="K3158" s="260"/>
    </row>
    <row r="3159" spans="1:11" x14ac:dyDescent="0.3">
      <c r="A3159" s="303" t="s">
        <v>2211</v>
      </c>
      <c r="B3159" s="304" t="s">
        <v>2317</v>
      </c>
      <c r="C3159" s="304" t="s">
        <v>3230</v>
      </c>
      <c r="D3159" s="304" t="s">
        <v>2317</v>
      </c>
      <c r="E3159" s="305" t="s">
        <v>2318</v>
      </c>
      <c r="F3159" s="315">
        <v>74.660499999999999</v>
      </c>
      <c r="G3159" s="307" t="s">
        <v>25</v>
      </c>
      <c r="H3159" s="308" t="s">
        <v>2</v>
      </c>
      <c r="I3159" s="318"/>
      <c r="J3159" s="309"/>
      <c r="K3159" s="260"/>
    </row>
    <row r="3160" spans="1:11" x14ac:dyDescent="0.3">
      <c r="A3160" s="303" t="s">
        <v>2211</v>
      </c>
      <c r="B3160" s="304" t="s">
        <v>2315</v>
      </c>
      <c r="C3160" s="304" t="s">
        <v>3230</v>
      </c>
      <c r="D3160" s="304" t="s">
        <v>2315</v>
      </c>
      <c r="E3160" s="305" t="s">
        <v>2316</v>
      </c>
      <c r="F3160" s="315">
        <v>12.8725</v>
      </c>
      <c r="G3160" s="307" t="s">
        <v>24</v>
      </c>
      <c r="H3160" s="308" t="s">
        <v>2</v>
      </c>
      <c r="I3160" s="318"/>
      <c r="J3160" s="309"/>
      <c r="K3160" s="260"/>
    </row>
    <row r="3161" spans="1:11" x14ac:dyDescent="0.3">
      <c r="A3161" s="303" t="s">
        <v>2211</v>
      </c>
      <c r="B3161" s="304" t="s">
        <v>2315</v>
      </c>
      <c r="C3161" s="304" t="s">
        <v>3230</v>
      </c>
      <c r="D3161" s="304" t="s">
        <v>2315</v>
      </c>
      <c r="E3161" s="305" t="s">
        <v>2316</v>
      </c>
      <c r="F3161" s="315">
        <v>12.8725</v>
      </c>
      <c r="G3161" s="307" t="s">
        <v>25</v>
      </c>
      <c r="H3161" s="308" t="s">
        <v>2</v>
      </c>
      <c r="I3161" s="318"/>
      <c r="J3161" s="309"/>
      <c r="K3161" s="260"/>
    </row>
    <row r="3162" spans="1:11" x14ac:dyDescent="0.3">
      <c r="A3162" s="303" t="s">
        <v>2211</v>
      </c>
      <c r="B3162" s="304" t="s">
        <v>2321</v>
      </c>
      <c r="C3162" s="304" t="s">
        <v>3230</v>
      </c>
      <c r="D3162" s="304" t="s">
        <v>2321</v>
      </c>
      <c r="E3162" s="305" t="s">
        <v>2322</v>
      </c>
      <c r="F3162" s="315">
        <v>51.49</v>
      </c>
      <c r="G3162" s="307" t="s">
        <v>24</v>
      </c>
      <c r="H3162" s="308" t="s">
        <v>2</v>
      </c>
      <c r="I3162" s="318"/>
      <c r="J3162" s="309"/>
      <c r="K3162" s="260"/>
    </row>
    <row r="3163" spans="1:11" x14ac:dyDescent="0.3">
      <c r="A3163" s="303" t="s">
        <v>2211</v>
      </c>
      <c r="B3163" s="304" t="s">
        <v>2321</v>
      </c>
      <c r="C3163" s="304" t="s">
        <v>3230</v>
      </c>
      <c r="D3163" s="304" t="s">
        <v>2321</v>
      </c>
      <c r="E3163" s="305" t="s">
        <v>2322</v>
      </c>
      <c r="F3163" s="315">
        <v>51.49</v>
      </c>
      <c r="G3163" s="307" t="s">
        <v>25</v>
      </c>
      <c r="H3163" s="308" t="s">
        <v>2</v>
      </c>
      <c r="I3163" s="318"/>
      <c r="J3163" s="309"/>
      <c r="K3163" s="260"/>
    </row>
    <row r="3164" spans="1:11" x14ac:dyDescent="0.3">
      <c r="A3164" s="303" t="s">
        <v>2211</v>
      </c>
      <c r="B3164" s="304" t="s">
        <v>2313</v>
      </c>
      <c r="C3164" s="304" t="s">
        <v>3230</v>
      </c>
      <c r="D3164" s="304" t="s">
        <v>2313</v>
      </c>
      <c r="E3164" s="305" t="s">
        <v>2314</v>
      </c>
      <c r="F3164" s="315">
        <v>149.321</v>
      </c>
      <c r="G3164" s="307" t="s">
        <v>24</v>
      </c>
      <c r="H3164" s="308" t="s">
        <v>2</v>
      </c>
      <c r="I3164" s="318"/>
      <c r="J3164" s="309"/>
      <c r="K3164" s="260"/>
    </row>
    <row r="3165" spans="1:11" x14ac:dyDescent="0.3">
      <c r="A3165" s="303" t="s">
        <v>2211</v>
      </c>
      <c r="B3165" s="304" t="s">
        <v>2313</v>
      </c>
      <c r="C3165" s="304" t="s">
        <v>3230</v>
      </c>
      <c r="D3165" s="304" t="s">
        <v>2313</v>
      </c>
      <c r="E3165" s="305" t="s">
        <v>2314</v>
      </c>
      <c r="F3165" s="315">
        <v>149.321</v>
      </c>
      <c r="G3165" s="307" t="s">
        <v>25</v>
      </c>
      <c r="H3165" s="308" t="s">
        <v>2</v>
      </c>
      <c r="I3165" s="318"/>
      <c r="J3165" s="309"/>
      <c r="K3165" s="260"/>
    </row>
    <row r="3166" spans="1:11" x14ac:dyDescent="0.3">
      <c r="A3166" s="303" t="s">
        <v>2211</v>
      </c>
      <c r="B3166" s="304" t="s">
        <v>2262</v>
      </c>
      <c r="C3166" s="304" t="s">
        <v>3221</v>
      </c>
      <c r="D3166" s="304" t="s">
        <v>2262</v>
      </c>
      <c r="E3166" s="305" t="s">
        <v>2263</v>
      </c>
      <c r="F3166" s="315">
        <v>554.88208950000001</v>
      </c>
      <c r="G3166" s="307" t="s">
        <v>24</v>
      </c>
      <c r="H3166" s="308" t="s">
        <v>2</v>
      </c>
      <c r="I3166" s="318"/>
      <c r="J3166" s="309"/>
      <c r="K3166" s="260"/>
    </row>
    <row r="3167" spans="1:11" x14ac:dyDescent="0.3">
      <c r="A3167" s="303" t="s">
        <v>2211</v>
      </c>
      <c r="B3167" s="304" t="s">
        <v>2262</v>
      </c>
      <c r="C3167" s="304" t="s">
        <v>3221</v>
      </c>
      <c r="D3167" s="304" t="s">
        <v>2262</v>
      </c>
      <c r="E3167" s="305" t="s">
        <v>2263</v>
      </c>
      <c r="F3167" s="315">
        <v>554.88208950000001</v>
      </c>
      <c r="G3167" s="307" t="s">
        <v>25</v>
      </c>
      <c r="H3167" s="308" t="s">
        <v>2</v>
      </c>
      <c r="I3167" s="318"/>
      <c r="J3167" s="309"/>
      <c r="K3167" s="260"/>
    </row>
    <row r="3168" spans="1:11" x14ac:dyDescent="0.3">
      <c r="A3168" s="303" t="s">
        <v>2211</v>
      </c>
      <c r="B3168" s="304" t="s">
        <v>2260</v>
      </c>
      <c r="C3168" s="304" t="s">
        <v>3221</v>
      </c>
      <c r="D3168" s="304" t="s">
        <v>2260</v>
      </c>
      <c r="E3168" s="305" t="s">
        <v>2261</v>
      </c>
      <c r="F3168" s="315">
        <v>956.58714989999999</v>
      </c>
      <c r="G3168" s="307" t="s">
        <v>24</v>
      </c>
      <c r="H3168" s="308" t="s">
        <v>2</v>
      </c>
      <c r="I3168" s="318"/>
      <c r="J3168" s="309"/>
      <c r="K3168" s="260"/>
    </row>
    <row r="3169" spans="1:11" x14ac:dyDescent="0.3">
      <c r="A3169" s="303" t="s">
        <v>2211</v>
      </c>
      <c r="B3169" s="304" t="s">
        <v>2260</v>
      </c>
      <c r="C3169" s="304" t="s">
        <v>3221</v>
      </c>
      <c r="D3169" s="304" t="s">
        <v>2260</v>
      </c>
      <c r="E3169" s="305" t="s">
        <v>2261</v>
      </c>
      <c r="F3169" s="315">
        <v>956.58714989999999</v>
      </c>
      <c r="G3169" s="307" t="s">
        <v>25</v>
      </c>
      <c r="H3169" s="308" t="s">
        <v>2</v>
      </c>
      <c r="I3169" s="318"/>
      <c r="J3169" s="309"/>
      <c r="K3169" s="260"/>
    </row>
    <row r="3170" spans="1:11" x14ac:dyDescent="0.3">
      <c r="A3170" s="303" t="s">
        <v>2211</v>
      </c>
      <c r="B3170" s="304" t="s">
        <v>2258</v>
      </c>
      <c r="C3170" s="304" t="s">
        <v>3221</v>
      </c>
      <c r="D3170" s="304" t="s">
        <v>2258</v>
      </c>
      <c r="E3170" s="305" t="s">
        <v>2259</v>
      </c>
      <c r="F3170" s="315">
        <v>453.61660770000003</v>
      </c>
      <c r="G3170" s="307" t="s">
        <v>24</v>
      </c>
      <c r="H3170" s="308" t="s">
        <v>2</v>
      </c>
      <c r="I3170" s="318"/>
      <c r="J3170" s="309"/>
      <c r="K3170" s="260"/>
    </row>
    <row r="3171" spans="1:11" x14ac:dyDescent="0.3">
      <c r="A3171" s="303" t="s">
        <v>2211</v>
      </c>
      <c r="B3171" s="304" t="s">
        <v>2258</v>
      </c>
      <c r="C3171" s="304" t="s">
        <v>3221</v>
      </c>
      <c r="D3171" s="304" t="s">
        <v>2258</v>
      </c>
      <c r="E3171" s="305" t="s">
        <v>7679</v>
      </c>
      <c r="F3171" s="315">
        <v>453.61660770000003</v>
      </c>
      <c r="G3171" s="307" t="s">
        <v>25</v>
      </c>
      <c r="H3171" s="308" t="s">
        <v>2</v>
      </c>
      <c r="I3171" s="318"/>
      <c r="J3171" s="309"/>
      <c r="K3171" s="260"/>
    </row>
    <row r="3172" spans="1:11" x14ac:dyDescent="0.3">
      <c r="A3172" s="303" t="s">
        <v>2211</v>
      </c>
      <c r="B3172" s="304" t="s">
        <v>2257</v>
      </c>
      <c r="C3172" s="304" t="s">
        <v>3221</v>
      </c>
      <c r="D3172" s="304" t="s">
        <v>2257</v>
      </c>
      <c r="E3172" s="305" t="s">
        <v>3223</v>
      </c>
      <c r="F3172" s="315">
        <v>907.23321540000006</v>
      </c>
      <c r="G3172" s="307" t="s">
        <v>24</v>
      </c>
      <c r="H3172" s="308" t="s">
        <v>2</v>
      </c>
      <c r="I3172" s="318"/>
      <c r="J3172" s="309"/>
      <c r="K3172" s="260"/>
    </row>
    <row r="3173" spans="1:11" x14ac:dyDescent="0.3">
      <c r="A3173" s="303" t="s">
        <v>2211</v>
      </c>
      <c r="B3173" s="304" t="s">
        <v>2257</v>
      </c>
      <c r="C3173" s="304" t="s">
        <v>3221</v>
      </c>
      <c r="D3173" s="304" t="s">
        <v>2257</v>
      </c>
      <c r="E3173" s="305" t="s">
        <v>7680</v>
      </c>
      <c r="F3173" s="315">
        <v>907.23321540000006</v>
      </c>
      <c r="G3173" s="307" t="s">
        <v>25</v>
      </c>
      <c r="H3173" s="308" t="s">
        <v>2</v>
      </c>
      <c r="I3173" s="318"/>
      <c r="J3173" s="309"/>
      <c r="K3173" s="260"/>
    </row>
    <row r="3174" spans="1:11" x14ac:dyDescent="0.3">
      <c r="A3174" s="303" t="s">
        <v>2211</v>
      </c>
      <c r="B3174" s="304" t="s">
        <v>2268</v>
      </c>
      <c r="C3174" s="304" t="s">
        <v>3221</v>
      </c>
      <c r="D3174" s="304" t="s">
        <v>2268</v>
      </c>
      <c r="E3174" s="305" t="s">
        <v>2269</v>
      </c>
      <c r="F3174" s="315">
        <v>306.39402089999999</v>
      </c>
      <c r="G3174" s="307" t="s">
        <v>24</v>
      </c>
      <c r="H3174" s="308" t="s">
        <v>2</v>
      </c>
      <c r="I3174" s="318"/>
      <c r="J3174" s="309"/>
      <c r="K3174" s="260"/>
    </row>
    <row r="3175" spans="1:11" x14ac:dyDescent="0.3">
      <c r="A3175" s="303" t="s">
        <v>2211</v>
      </c>
      <c r="B3175" s="304" t="s">
        <v>2268</v>
      </c>
      <c r="C3175" s="304" t="s">
        <v>3221</v>
      </c>
      <c r="D3175" s="304" t="s">
        <v>2268</v>
      </c>
      <c r="E3175" s="305" t="s">
        <v>7681</v>
      </c>
      <c r="F3175" s="315">
        <v>306.39402089999999</v>
      </c>
      <c r="G3175" s="307" t="s">
        <v>25</v>
      </c>
      <c r="H3175" s="308" t="s">
        <v>2</v>
      </c>
      <c r="I3175" s="318"/>
      <c r="J3175" s="309"/>
      <c r="K3175" s="260"/>
    </row>
    <row r="3176" spans="1:11" x14ac:dyDescent="0.3">
      <c r="A3176" s="303" t="s">
        <v>2211</v>
      </c>
      <c r="B3176" s="304" t="s">
        <v>2264</v>
      </c>
      <c r="C3176" s="304" t="s">
        <v>3221</v>
      </c>
      <c r="D3176" s="304" t="s">
        <v>2264</v>
      </c>
      <c r="E3176" s="305" t="s">
        <v>2265</v>
      </c>
      <c r="F3176" s="315">
        <v>306.39402089999999</v>
      </c>
      <c r="G3176" s="307" t="s">
        <v>24</v>
      </c>
      <c r="H3176" s="308" t="s">
        <v>2</v>
      </c>
      <c r="I3176" s="318"/>
      <c r="J3176" s="309"/>
      <c r="K3176" s="260"/>
    </row>
    <row r="3177" spans="1:11" x14ac:dyDescent="0.3">
      <c r="A3177" s="303" t="s">
        <v>2211</v>
      </c>
      <c r="B3177" s="304" t="s">
        <v>2264</v>
      </c>
      <c r="C3177" s="304" t="s">
        <v>3221</v>
      </c>
      <c r="D3177" s="304" t="s">
        <v>2264</v>
      </c>
      <c r="E3177" s="305" t="s">
        <v>2265</v>
      </c>
      <c r="F3177" s="315">
        <v>306.39402089999999</v>
      </c>
      <c r="G3177" s="307" t="s">
        <v>25</v>
      </c>
      <c r="H3177" s="308" t="s">
        <v>2</v>
      </c>
      <c r="I3177" s="318"/>
      <c r="J3177" s="309"/>
      <c r="K3177" s="260"/>
    </row>
    <row r="3178" spans="1:11" x14ac:dyDescent="0.3">
      <c r="A3178" s="303" t="s">
        <v>2211</v>
      </c>
      <c r="B3178" s="304" t="s">
        <v>2270</v>
      </c>
      <c r="C3178" s="304" t="s">
        <v>3221</v>
      </c>
      <c r="D3178" s="304" t="s">
        <v>2270</v>
      </c>
      <c r="E3178" s="305" t="s">
        <v>2271</v>
      </c>
      <c r="F3178" s="315">
        <v>523.63125809999997</v>
      </c>
      <c r="G3178" s="307" t="s">
        <v>24</v>
      </c>
      <c r="H3178" s="308" t="s">
        <v>2</v>
      </c>
      <c r="I3178" s="318"/>
      <c r="J3178" s="309"/>
      <c r="K3178" s="260"/>
    </row>
    <row r="3179" spans="1:11" x14ac:dyDescent="0.3">
      <c r="A3179" s="303" t="s">
        <v>2211</v>
      </c>
      <c r="B3179" s="304" t="s">
        <v>2270</v>
      </c>
      <c r="C3179" s="304" t="s">
        <v>3221</v>
      </c>
      <c r="D3179" s="304" t="s">
        <v>2270</v>
      </c>
      <c r="E3179" s="305" t="s">
        <v>2271</v>
      </c>
      <c r="F3179" s="315">
        <v>523.63125809999997</v>
      </c>
      <c r="G3179" s="307" t="s">
        <v>25</v>
      </c>
      <c r="H3179" s="308" t="s">
        <v>2</v>
      </c>
      <c r="I3179" s="318"/>
      <c r="J3179" s="309"/>
      <c r="K3179" s="260"/>
    </row>
    <row r="3180" spans="1:11" x14ac:dyDescent="0.3">
      <c r="A3180" s="303" t="s">
        <v>2211</v>
      </c>
      <c r="B3180" s="304" t="s">
        <v>2266</v>
      </c>
      <c r="C3180" s="304" t="s">
        <v>3221</v>
      </c>
      <c r="D3180" s="304" t="s">
        <v>2266</v>
      </c>
      <c r="E3180" s="305" t="s">
        <v>2267</v>
      </c>
      <c r="F3180" s="315">
        <v>523.63125809999997</v>
      </c>
      <c r="G3180" s="307" t="s">
        <v>24</v>
      </c>
      <c r="H3180" s="308" t="s">
        <v>2</v>
      </c>
      <c r="I3180" s="318"/>
      <c r="J3180" s="309"/>
      <c r="K3180" s="260"/>
    </row>
    <row r="3181" spans="1:11" x14ac:dyDescent="0.3">
      <c r="A3181" s="303" t="s">
        <v>2211</v>
      </c>
      <c r="B3181" s="304" t="s">
        <v>2266</v>
      </c>
      <c r="C3181" s="304" t="s">
        <v>3221</v>
      </c>
      <c r="D3181" s="304" t="s">
        <v>2266</v>
      </c>
      <c r="E3181" s="305" t="s">
        <v>2267</v>
      </c>
      <c r="F3181" s="315">
        <v>523.63125809999997</v>
      </c>
      <c r="G3181" s="307" t="s">
        <v>25</v>
      </c>
      <c r="H3181" s="308" t="s">
        <v>2</v>
      </c>
      <c r="I3181" s="318"/>
      <c r="J3181" s="309"/>
      <c r="K3181" s="260"/>
    </row>
    <row r="3182" spans="1:11" x14ac:dyDescent="0.3">
      <c r="A3182" s="303" t="s">
        <v>2211</v>
      </c>
      <c r="B3182" s="304" t="s">
        <v>4009</v>
      </c>
      <c r="C3182" s="304" t="s">
        <v>3221</v>
      </c>
      <c r="D3182" s="304" t="s">
        <v>4009</v>
      </c>
      <c r="E3182" s="305" t="s">
        <v>4010</v>
      </c>
      <c r="F3182" s="315">
        <v>2237.9111999999996</v>
      </c>
      <c r="G3182" s="307" t="s">
        <v>24</v>
      </c>
      <c r="H3182" s="308" t="s">
        <v>2</v>
      </c>
      <c r="I3182" s="318"/>
      <c r="J3182" s="309"/>
      <c r="K3182" s="260"/>
    </row>
    <row r="3183" spans="1:11" x14ac:dyDescent="0.3">
      <c r="A3183" s="303" t="s">
        <v>2211</v>
      </c>
      <c r="B3183" s="304" t="s">
        <v>4009</v>
      </c>
      <c r="C3183" s="304" t="s">
        <v>3221</v>
      </c>
      <c r="D3183" s="304" t="s">
        <v>4009</v>
      </c>
      <c r="E3183" s="305" t="s">
        <v>4010</v>
      </c>
      <c r="F3183" s="315">
        <v>2237.9111999999996</v>
      </c>
      <c r="G3183" s="307" t="s">
        <v>25</v>
      </c>
      <c r="H3183" s="308" t="s">
        <v>2</v>
      </c>
      <c r="I3183" s="318"/>
      <c r="J3183" s="309"/>
      <c r="K3183" s="260"/>
    </row>
    <row r="3184" spans="1:11" x14ac:dyDescent="0.3">
      <c r="A3184" s="303" t="s">
        <v>2211</v>
      </c>
      <c r="B3184" s="304" t="s">
        <v>4404</v>
      </c>
      <c r="C3184" s="304" t="s">
        <v>3230</v>
      </c>
      <c r="D3184" s="304" t="s">
        <v>4404</v>
      </c>
      <c r="E3184" s="305" t="s">
        <v>4405</v>
      </c>
      <c r="F3184" s="315">
        <v>1180</v>
      </c>
      <c r="G3184" s="307" t="s">
        <v>24</v>
      </c>
      <c r="H3184" s="308" t="s">
        <v>2</v>
      </c>
      <c r="I3184" s="309"/>
      <c r="J3184" s="309"/>
      <c r="K3184" s="260"/>
    </row>
    <row r="3185" spans="1:11" x14ac:dyDescent="0.3">
      <c r="A3185" s="303" t="s">
        <v>2211</v>
      </c>
      <c r="B3185" s="304" t="s">
        <v>4404</v>
      </c>
      <c r="C3185" s="304" t="s">
        <v>3230</v>
      </c>
      <c r="D3185" s="304" t="s">
        <v>4404</v>
      </c>
      <c r="E3185" s="305" t="s">
        <v>4405</v>
      </c>
      <c r="F3185" s="315">
        <v>1180</v>
      </c>
      <c r="G3185" s="307" t="s">
        <v>25</v>
      </c>
      <c r="H3185" s="308" t="s">
        <v>2</v>
      </c>
      <c r="I3185" s="309"/>
      <c r="J3185" s="309"/>
      <c r="K3185" s="260"/>
    </row>
    <row r="3186" spans="1:11" x14ac:dyDescent="0.3">
      <c r="A3186" s="303" t="s">
        <v>2211</v>
      </c>
      <c r="B3186" s="304" t="s">
        <v>4373</v>
      </c>
      <c r="C3186" s="304" t="s">
        <v>3230</v>
      </c>
      <c r="D3186" s="304" t="s">
        <v>4374</v>
      </c>
      <c r="E3186" s="305" t="s">
        <v>4375</v>
      </c>
      <c r="F3186" s="315">
        <v>1067.2</v>
      </c>
      <c r="G3186" s="307" t="s">
        <v>24</v>
      </c>
      <c r="H3186" s="308" t="s">
        <v>2</v>
      </c>
      <c r="I3186" s="309"/>
      <c r="J3186" s="309"/>
      <c r="K3186" s="260"/>
    </row>
    <row r="3187" spans="1:11" x14ac:dyDescent="0.3">
      <c r="A3187" s="303" t="s">
        <v>2211</v>
      </c>
      <c r="B3187" s="304" t="s">
        <v>4373</v>
      </c>
      <c r="C3187" s="304" t="s">
        <v>3230</v>
      </c>
      <c r="D3187" s="304" t="s">
        <v>4374</v>
      </c>
      <c r="E3187" s="305" t="s">
        <v>4375</v>
      </c>
      <c r="F3187" s="315">
        <v>1067.2</v>
      </c>
      <c r="G3187" s="307" t="s">
        <v>25</v>
      </c>
      <c r="H3187" s="308" t="s">
        <v>2</v>
      </c>
      <c r="I3187" s="309"/>
      <c r="J3187" s="309"/>
      <c r="K3187" s="260"/>
    </row>
    <row r="3188" spans="1:11" x14ac:dyDescent="0.3">
      <c r="A3188" s="303" t="s">
        <v>2211</v>
      </c>
      <c r="B3188" s="304" t="s">
        <v>2382</v>
      </c>
      <c r="C3188" s="304" t="s">
        <v>3115</v>
      </c>
      <c r="D3188" s="304" t="s">
        <v>2382</v>
      </c>
      <c r="E3188" s="305" t="s">
        <v>2383</v>
      </c>
      <c r="F3188" s="315">
        <v>59.224737599999997</v>
      </c>
      <c r="G3188" s="307" t="s">
        <v>24</v>
      </c>
      <c r="H3188" s="308" t="s">
        <v>2</v>
      </c>
      <c r="I3188" s="312"/>
      <c r="J3188" s="309"/>
      <c r="K3188" s="260"/>
    </row>
    <row r="3189" spans="1:11" x14ac:dyDescent="0.3">
      <c r="A3189" s="303" t="s">
        <v>2211</v>
      </c>
      <c r="B3189" s="304" t="s">
        <v>2382</v>
      </c>
      <c r="C3189" s="304" t="s">
        <v>3115</v>
      </c>
      <c r="D3189" s="304" t="s">
        <v>2382</v>
      </c>
      <c r="E3189" s="305" t="s">
        <v>2383</v>
      </c>
      <c r="F3189" s="315">
        <v>59.224737599999997</v>
      </c>
      <c r="G3189" s="307" t="s">
        <v>25</v>
      </c>
      <c r="H3189" s="308" t="s">
        <v>2</v>
      </c>
      <c r="I3189" s="312"/>
      <c r="J3189" s="309"/>
      <c r="K3189" s="260"/>
    </row>
    <row r="3190" spans="1:11" x14ac:dyDescent="0.3">
      <c r="A3190" s="303" t="s">
        <v>2211</v>
      </c>
      <c r="B3190" s="304" t="s">
        <v>2380</v>
      </c>
      <c r="C3190" s="304" t="s">
        <v>3115</v>
      </c>
      <c r="D3190" s="304" t="s">
        <v>2380</v>
      </c>
      <c r="E3190" s="305" t="s">
        <v>2381</v>
      </c>
      <c r="F3190" s="315">
        <v>50.224017599999996</v>
      </c>
      <c r="G3190" s="307" t="s">
        <v>24</v>
      </c>
      <c r="H3190" s="308" t="s">
        <v>2</v>
      </c>
      <c r="I3190" s="318"/>
      <c r="J3190" s="309"/>
      <c r="K3190" s="260"/>
    </row>
    <row r="3191" spans="1:11" x14ac:dyDescent="0.3">
      <c r="A3191" s="303" t="s">
        <v>2211</v>
      </c>
      <c r="B3191" s="304" t="s">
        <v>2380</v>
      </c>
      <c r="C3191" s="304" t="s">
        <v>3115</v>
      </c>
      <c r="D3191" s="304" t="s">
        <v>2380</v>
      </c>
      <c r="E3191" s="305" t="s">
        <v>2381</v>
      </c>
      <c r="F3191" s="315">
        <v>50.224017599999996</v>
      </c>
      <c r="G3191" s="307" t="s">
        <v>25</v>
      </c>
      <c r="H3191" s="308" t="s">
        <v>2</v>
      </c>
      <c r="I3191" s="318"/>
      <c r="J3191" s="309"/>
      <c r="K3191" s="260"/>
    </row>
    <row r="3192" spans="1:11" x14ac:dyDescent="0.3">
      <c r="A3192" s="303" t="s">
        <v>2211</v>
      </c>
      <c r="B3192" s="304" t="s">
        <v>2384</v>
      </c>
      <c r="C3192" s="304" t="s">
        <v>3115</v>
      </c>
      <c r="D3192" s="304" t="s">
        <v>2384</v>
      </c>
      <c r="E3192" s="305" t="s">
        <v>2385</v>
      </c>
      <c r="F3192" s="315">
        <v>126.14509080000001</v>
      </c>
      <c r="G3192" s="307" t="s">
        <v>24</v>
      </c>
      <c r="H3192" s="308" t="s">
        <v>2</v>
      </c>
      <c r="I3192" s="318"/>
      <c r="J3192" s="309"/>
      <c r="K3192" s="260"/>
    </row>
    <row r="3193" spans="1:11" x14ac:dyDescent="0.3">
      <c r="A3193" s="303" t="s">
        <v>2211</v>
      </c>
      <c r="B3193" s="304" t="s">
        <v>2384</v>
      </c>
      <c r="C3193" s="304" t="s">
        <v>3115</v>
      </c>
      <c r="D3193" s="304" t="s">
        <v>2384</v>
      </c>
      <c r="E3193" s="305" t="s">
        <v>2385</v>
      </c>
      <c r="F3193" s="315">
        <v>126.14509080000001</v>
      </c>
      <c r="G3193" s="307" t="s">
        <v>25</v>
      </c>
      <c r="H3193" s="308" t="s">
        <v>2</v>
      </c>
      <c r="I3193" s="318"/>
      <c r="J3193" s="309"/>
      <c r="K3193" s="260"/>
    </row>
    <row r="3194" spans="1:11" x14ac:dyDescent="0.3">
      <c r="A3194" s="303" t="s">
        <v>2211</v>
      </c>
      <c r="B3194" s="304" t="s">
        <v>2369</v>
      </c>
      <c r="C3194" s="304" t="s">
        <v>3115</v>
      </c>
      <c r="D3194" s="304" t="s">
        <v>2369</v>
      </c>
      <c r="E3194" s="305" t="s">
        <v>2370</v>
      </c>
      <c r="F3194" s="315">
        <v>5324.6909412000005</v>
      </c>
      <c r="G3194" s="307" t="s">
        <v>24</v>
      </c>
      <c r="H3194" s="308" t="s">
        <v>2</v>
      </c>
      <c r="I3194" s="318"/>
      <c r="J3194" s="309"/>
      <c r="K3194" s="260"/>
    </row>
    <row r="3195" spans="1:11" x14ac:dyDescent="0.3">
      <c r="A3195" s="303" t="s">
        <v>2211</v>
      </c>
      <c r="B3195" s="304" t="s">
        <v>2369</v>
      </c>
      <c r="C3195" s="304" t="s">
        <v>3115</v>
      </c>
      <c r="D3195" s="304" t="s">
        <v>2369</v>
      </c>
      <c r="E3195" s="305" t="s">
        <v>2370</v>
      </c>
      <c r="F3195" s="315">
        <v>5324.6909412000005</v>
      </c>
      <c r="G3195" s="307" t="s">
        <v>25</v>
      </c>
      <c r="H3195" s="308" t="s">
        <v>2</v>
      </c>
      <c r="I3195" s="318"/>
      <c r="J3195" s="309"/>
      <c r="K3195" s="260"/>
    </row>
    <row r="3196" spans="1:11" x14ac:dyDescent="0.3">
      <c r="A3196" s="303" t="s">
        <v>2211</v>
      </c>
      <c r="B3196" s="304" t="s">
        <v>2371</v>
      </c>
      <c r="C3196" s="304" t="s">
        <v>3115</v>
      </c>
      <c r="D3196" s="304" t="s">
        <v>2371</v>
      </c>
      <c r="E3196" s="305" t="s">
        <v>2372</v>
      </c>
      <c r="F3196" s="315">
        <v>3084.9067728</v>
      </c>
      <c r="G3196" s="307" t="s">
        <v>24</v>
      </c>
      <c r="H3196" s="308" t="s">
        <v>2</v>
      </c>
      <c r="I3196" s="318"/>
      <c r="J3196" s="309"/>
      <c r="K3196" s="260"/>
    </row>
    <row r="3197" spans="1:11" x14ac:dyDescent="0.3">
      <c r="A3197" s="303" t="s">
        <v>2211</v>
      </c>
      <c r="B3197" s="304" t="s">
        <v>2371</v>
      </c>
      <c r="C3197" s="304" t="s">
        <v>3115</v>
      </c>
      <c r="D3197" s="304" t="s">
        <v>2371</v>
      </c>
      <c r="E3197" s="305" t="s">
        <v>2372</v>
      </c>
      <c r="F3197" s="315">
        <v>3084.9067728</v>
      </c>
      <c r="G3197" s="307" t="s">
        <v>25</v>
      </c>
      <c r="H3197" s="308" t="s">
        <v>2</v>
      </c>
      <c r="I3197" s="318"/>
      <c r="J3197" s="309"/>
      <c r="K3197" s="260"/>
    </row>
    <row r="3198" spans="1:11" x14ac:dyDescent="0.3">
      <c r="A3198" s="303" t="s">
        <v>2211</v>
      </c>
      <c r="B3198" s="304" t="s">
        <v>2307</v>
      </c>
      <c r="C3198" s="304" t="s">
        <v>3230</v>
      </c>
      <c r="D3198" s="304" t="s">
        <v>2307</v>
      </c>
      <c r="E3198" s="305" t="s">
        <v>4021</v>
      </c>
      <c r="F3198" s="315">
        <v>281.44434000000001</v>
      </c>
      <c r="G3198" s="307" t="s">
        <v>24</v>
      </c>
      <c r="H3198" s="308" t="s">
        <v>2</v>
      </c>
      <c r="I3198" s="318"/>
      <c r="J3198" s="309"/>
      <c r="K3198" s="260"/>
    </row>
    <row r="3199" spans="1:11" x14ac:dyDescent="0.3">
      <c r="A3199" s="303" t="s">
        <v>2211</v>
      </c>
      <c r="B3199" s="304" t="s">
        <v>2307</v>
      </c>
      <c r="C3199" s="304" t="s">
        <v>3230</v>
      </c>
      <c r="D3199" s="304" t="s">
        <v>2307</v>
      </c>
      <c r="E3199" s="305" t="s">
        <v>2308</v>
      </c>
      <c r="F3199" s="315">
        <v>281.44434000000001</v>
      </c>
      <c r="G3199" s="307" t="s">
        <v>25</v>
      </c>
      <c r="H3199" s="308" t="s">
        <v>2</v>
      </c>
      <c r="I3199" s="318"/>
      <c r="J3199" s="309"/>
      <c r="K3199" s="260"/>
    </row>
    <row r="3200" spans="1:11" ht="27.6" x14ac:dyDescent="0.3">
      <c r="A3200" s="303" t="s">
        <v>2211</v>
      </c>
      <c r="B3200" s="304" t="s">
        <v>2239</v>
      </c>
      <c r="C3200" s="304" t="s">
        <v>3221</v>
      </c>
      <c r="D3200" s="304" t="s">
        <v>2239</v>
      </c>
      <c r="E3200" s="305" t="s">
        <v>2240</v>
      </c>
      <c r="F3200" s="315">
        <v>5501.79</v>
      </c>
      <c r="G3200" s="307" t="s">
        <v>24</v>
      </c>
      <c r="H3200" s="308" t="s">
        <v>2</v>
      </c>
      <c r="I3200" s="318"/>
      <c r="J3200" s="309"/>
      <c r="K3200" s="260"/>
    </row>
    <row r="3201" spans="1:11" ht="27.6" x14ac:dyDescent="0.3">
      <c r="A3201" s="303" t="s">
        <v>2211</v>
      </c>
      <c r="B3201" s="304" t="s">
        <v>2239</v>
      </c>
      <c r="C3201" s="304" t="s">
        <v>3221</v>
      </c>
      <c r="D3201" s="304" t="s">
        <v>2239</v>
      </c>
      <c r="E3201" s="305" t="s">
        <v>2240</v>
      </c>
      <c r="F3201" s="315">
        <v>5501.79</v>
      </c>
      <c r="G3201" s="307" t="s">
        <v>25</v>
      </c>
      <c r="H3201" s="308" t="s">
        <v>2</v>
      </c>
      <c r="I3201" s="318"/>
      <c r="J3201" s="309"/>
      <c r="K3201" s="260"/>
    </row>
    <row r="3202" spans="1:11" ht="27.6" x14ac:dyDescent="0.3">
      <c r="A3202" s="303" t="s">
        <v>2211</v>
      </c>
      <c r="B3202" s="304" t="s">
        <v>2241</v>
      </c>
      <c r="C3202" s="304" t="s">
        <v>3221</v>
      </c>
      <c r="D3202" s="304" t="s">
        <v>2241</v>
      </c>
      <c r="E3202" s="305" t="s">
        <v>2242</v>
      </c>
      <c r="F3202" s="315">
        <v>6695.1359999999995</v>
      </c>
      <c r="G3202" s="307" t="s">
        <v>24</v>
      </c>
      <c r="H3202" s="308" t="s">
        <v>2</v>
      </c>
      <c r="I3202" s="318"/>
      <c r="J3202" s="309"/>
      <c r="K3202" s="260"/>
    </row>
    <row r="3203" spans="1:11" ht="27.6" x14ac:dyDescent="0.3">
      <c r="A3203" s="303" t="s">
        <v>2211</v>
      </c>
      <c r="B3203" s="304" t="s">
        <v>2241</v>
      </c>
      <c r="C3203" s="304" t="s">
        <v>3221</v>
      </c>
      <c r="D3203" s="304" t="s">
        <v>2241</v>
      </c>
      <c r="E3203" s="305" t="s">
        <v>2242</v>
      </c>
      <c r="F3203" s="315">
        <v>6695.1359999999995</v>
      </c>
      <c r="G3203" s="307" t="s">
        <v>25</v>
      </c>
      <c r="H3203" s="308" t="s">
        <v>2</v>
      </c>
      <c r="I3203" s="318"/>
      <c r="J3203" s="309"/>
      <c r="K3203" s="260"/>
    </row>
    <row r="3204" spans="1:11" ht="27.6" x14ac:dyDescent="0.3">
      <c r="A3204" s="303" t="s">
        <v>2211</v>
      </c>
      <c r="B3204" s="304" t="s">
        <v>2243</v>
      </c>
      <c r="C3204" s="304" t="s">
        <v>3221</v>
      </c>
      <c r="D3204" s="304" t="s">
        <v>2243</v>
      </c>
      <c r="E3204" s="305" t="s">
        <v>2244</v>
      </c>
      <c r="F3204" s="315">
        <v>6741.6299999999992</v>
      </c>
      <c r="G3204" s="307" t="s">
        <v>24</v>
      </c>
      <c r="H3204" s="308" t="s">
        <v>2</v>
      </c>
      <c r="I3204" s="318"/>
      <c r="J3204" s="309"/>
      <c r="K3204" s="260"/>
    </row>
    <row r="3205" spans="1:11" ht="27.6" x14ac:dyDescent="0.3">
      <c r="A3205" s="303" t="s">
        <v>2211</v>
      </c>
      <c r="B3205" s="304" t="s">
        <v>2243</v>
      </c>
      <c r="C3205" s="304" t="s">
        <v>3221</v>
      </c>
      <c r="D3205" s="304" t="s">
        <v>2243</v>
      </c>
      <c r="E3205" s="305" t="s">
        <v>2244</v>
      </c>
      <c r="F3205" s="315">
        <v>6741.6299999999992</v>
      </c>
      <c r="G3205" s="307" t="s">
        <v>25</v>
      </c>
      <c r="H3205" s="308" t="s">
        <v>2</v>
      </c>
      <c r="I3205" s="318"/>
      <c r="J3205" s="309"/>
      <c r="K3205" s="260"/>
    </row>
    <row r="3206" spans="1:11" ht="27.6" x14ac:dyDescent="0.3">
      <c r="A3206" s="303" t="s">
        <v>2211</v>
      </c>
      <c r="B3206" s="304" t="s">
        <v>2245</v>
      </c>
      <c r="C3206" s="304" t="s">
        <v>3221</v>
      </c>
      <c r="D3206" s="304" t="s">
        <v>2245</v>
      </c>
      <c r="E3206" s="305" t="s">
        <v>2246</v>
      </c>
      <c r="F3206" s="315">
        <v>8058.9599999999991</v>
      </c>
      <c r="G3206" s="307" t="s">
        <v>24</v>
      </c>
      <c r="H3206" s="308" t="s">
        <v>2</v>
      </c>
      <c r="I3206" s="318"/>
      <c r="J3206" s="309"/>
      <c r="K3206" s="260"/>
    </row>
    <row r="3207" spans="1:11" ht="27.6" x14ac:dyDescent="0.3">
      <c r="A3207" s="303" t="s">
        <v>2211</v>
      </c>
      <c r="B3207" s="304" t="s">
        <v>2245</v>
      </c>
      <c r="C3207" s="304" t="s">
        <v>3221</v>
      </c>
      <c r="D3207" s="304" t="s">
        <v>2245</v>
      </c>
      <c r="E3207" s="305" t="s">
        <v>2246</v>
      </c>
      <c r="F3207" s="315">
        <v>8058.9599999999991</v>
      </c>
      <c r="G3207" s="307" t="s">
        <v>25</v>
      </c>
      <c r="H3207" s="308" t="s">
        <v>2</v>
      </c>
      <c r="I3207" s="318"/>
      <c r="J3207" s="309"/>
      <c r="K3207" s="260"/>
    </row>
    <row r="3208" spans="1:11" x14ac:dyDescent="0.3">
      <c r="A3208" s="303" t="s">
        <v>2211</v>
      </c>
      <c r="B3208" s="304" t="s">
        <v>2247</v>
      </c>
      <c r="C3208" s="304" t="s">
        <v>3221</v>
      </c>
      <c r="D3208" s="304" t="s">
        <v>2247</v>
      </c>
      <c r="E3208" s="305" t="s">
        <v>2248</v>
      </c>
      <c r="F3208" s="315">
        <v>7439.04</v>
      </c>
      <c r="G3208" s="307" t="s">
        <v>24</v>
      </c>
      <c r="H3208" s="308" t="s">
        <v>2</v>
      </c>
      <c r="I3208" s="318"/>
      <c r="J3208" s="309"/>
      <c r="K3208" s="260"/>
    </row>
    <row r="3209" spans="1:11" x14ac:dyDescent="0.3">
      <c r="A3209" s="303" t="s">
        <v>2211</v>
      </c>
      <c r="B3209" s="304" t="s">
        <v>2247</v>
      </c>
      <c r="C3209" s="304" t="s">
        <v>3221</v>
      </c>
      <c r="D3209" s="304" t="s">
        <v>2247</v>
      </c>
      <c r="E3209" s="305" t="s">
        <v>2248</v>
      </c>
      <c r="F3209" s="315">
        <v>7439.04</v>
      </c>
      <c r="G3209" s="307" t="s">
        <v>25</v>
      </c>
      <c r="H3209" s="308" t="s">
        <v>2</v>
      </c>
      <c r="I3209" s="318"/>
      <c r="J3209" s="309"/>
      <c r="K3209" s="260"/>
    </row>
    <row r="3210" spans="1:11" ht="27.6" x14ac:dyDescent="0.3">
      <c r="A3210" s="303" t="s">
        <v>2211</v>
      </c>
      <c r="B3210" s="304" t="s">
        <v>2249</v>
      </c>
      <c r="C3210" s="304" t="s">
        <v>3221</v>
      </c>
      <c r="D3210" s="304" t="s">
        <v>2249</v>
      </c>
      <c r="E3210" s="305" t="s">
        <v>2250</v>
      </c>
      <c r="F3210" s="315">
        <v>8678.8799999999992</v>
      </c>
      <c r="G3210" s="307" t="s">
        <v>24</v>
      </c>
      <c r="H3210" s="308" t="s">
        <v>2</v>
      </c>
      <c r="I3210" s="318"/>
      <c r="J3210" s="309"/>
      <c r="K3210" s="260"/>
    </row>
    <row r="3211" spans="1:11" ht="27.6" x14ac:dyDescent="0.3">
      <c r="A3211" s="303" t="s">
        <v>2211</v>
      </c>
      <c r="B3211" s="304" t="s">
        <v>2249</v>
      </c>
      <c r="C3211" s="304" t="s">
        <v>3221</v>
      </c>
      <c r="D3211" s="304" t="s">
        <v>2249</v>
      </c>
      <c r="E3211" s="305" t="s">
        <v>2250</v>
      </c>
      <c r="F3211" s="315">
        <v>8678.8799999999992</v>
      </c>
      <c r="G3211" s="307" t="s">
        <v>25</v>
      </c>
      <c r="H3211" s="308" t="s">
        <v>2</v>
      </c>
      <c r="I3211" s="318"/>
      <c r="J3211" s="309"/>
      <c r="K3211" s="260"/>
    </row>
    <row r="3212" spans="1:11" x14ac:dyDescent="0.3">
      <c r="A3212" s="303" t="s">
        <v>2211</v>
      </c>
      <c r="B3212" s="304" t="s">
        <v>2367</v>
      </c>
      <c r="C3212" s="304" t="s">
        <v>3115</v>
      </c>
      <c r="D3212" s="304" t="s">
        <v>2367</v>
      </c>
      <c r="E3212" s="305" t="s">
        <v>2368</v>
      </c>
      <c r="F3212" s="315">
        <v>13.50108</v>
      </c>
      <c r="G3212" s="307" t="s">
        <v>24</v>
      </c>
      <c r="H3212" s="308" t="s">
        <v>2</v>
      </c>
      <c r="I3212" s="318"/>
      <c r="J3212" s="309"/>
      <c r="K3212" s="260"/>
    </row>
    <row r="3213" spans="1:11" x14ac:dyDescent="0.3">
      <c r="A3213" s="303" t="s">
        <v>2211</v>
      </c>
      <c r="B3213" s="304" t="s">
        <v>2367</v>
      </c>
      <c r="C3213" s="304" t="s">
        <v>3115</v>
      </c>
      <c r="D3213" s="304" t="s">
        <v>2367</v>
      </c>
      <c r="E3213" s="305" t="s">
        <v>2368</v>
      </c>
      <c r="F3213" s="315">
        <v>13.50108</v>
      </c>
      <c r="G3213" s="307" t="s">
        <v>25</v>
      </c>
      <c r="H3213" s="308" t="s">
        <v>2</v>
      </c>
      <c r="I3213" s="318"/>
      <c r="J3213" s="309"/>
      <c r="K3213" s="260"/>
    </row>
    <row r="3214" spans="1:11" x14ac:dyDescent="0.3">
      <c r="A3214" s="303" t="s">
        <v>2211</v>
      </c>
      <c r="B3214" s="304" t="s">
        <v>2373</v>
      </c>
      <c r="C3214" s="304" t="s">
        <v>3115</v>
      </c>
      <c r="D3214" s="304" t="s">
        <v>4026</v>
      </c>
      <c r="E3214" s="305" t="s">
        <v>4027</v>
      </c>
      <c r="F3214" s="315">
        <v>977.83822079999993</v>
      </c>
      <c r="G3214" s="307" t="s">
        <v>24</v>
      </c>
      <c r="H3214" s="308" t="s">
        <v>2</v>
      </c>
      <c r="I3214" s="318"/>
      <c r="J3214" s="309"/>
      <c r="K3214" s="260"/>
    </row>
    <row r="3215" spans="1:11" x14ac:dyDescent="0.3">
      <c r="A3215" s="303" t="s">
        <v>2211</v>
      </c>
      <c r="B3215" s="304" t="s">
        <v>2373</v>
      </c>
      <c r="C3215" s="304" t="s">
        <v>3115</v>
      </c>
      <c r="D3215" s="304" t="s">
        <v>4026</v>
      </c>
      <c r="E3215" s="305" t="s">
        <v>4027</v>
      </c>
      <c r="F3215" s="315">
        <v>977.83822079999993</v>
      </c>
      <c r="G3215" s="307" t="s">
        <v>25</v>
      </c>
      <c r="H3215" s="308" t="s">
        <v>2</v>
      </c>
      <c r="I3215" s="318"/>
      <c r="J3215" s="309"/>
      <c r="K3215" s="260"/>
    </row>
    <row r="3216" spans="1:11" x14ac:dyDescent="0.3">
      <c r="A3216" s="303" t="s">
        <v>2211</v>
      </c>
      <c r="B3216" s="304" t="s">
        <v>2365</v>
      </c>
      <c r="C3216" s="304" t="s">
        <v>3115</v>
      </c>
      <c r="D3216" s="304" t="s">
        <v>2365</v>
      </c>
      <c r="E3216" s="305" t="s">
        <v>2366</v>
      </c>
      <c r="F3216" s="315">
        <v>193.7855016</v>
      </c>
      <c r="G3216" s="307" t="s">
        <v>24</v>
      </c>
      <c r="H3216" s="308" t="s">
        <v>2</v>
      </c>
      <c r="I3216" s="318"/>
      <c r="J3216" s="309"/>
      <c r="K3216" s="260"/>
    </row>
    <row r="3217" spans="1:11" x14ac:dyDescent="0.3">
      <c r="A3217" s="303" t="s">
        <v>2211</v>
      </c>
      <c r="B3217" s="304" t="s">
        <v>2365</v>
      </c>
      <c r="C3217" s="304" t="s">
        <v>3115</v>
      </c>
      <c r="D3217" s="304" t="s">
        <v>2365</v>
      </c>
      <c r="E3217" s="305" t="s">
        <v>2366</v>
      </c>
      <c r="F3217" s="315">
        <v>193.7855016</v>
      </c>
      <c r="G3217" s="307" t="s">
        <v>25</v>
      </c>
      <c r="H3217" s="308" t="s">
        <v>2</v>
      </c>
      <c r="I3217" s="318"/>
      <c r="J3217" s="309"/>
      <c r="K3217" s="260"/>
    </row>
    <row r="3218" spans="1:11" x14ac:dyDescent="0.3">
      <c r="A3218" s="303" t="s">
        <v>2211</v>
      </c>
      <c r="B3218" s="304" t="s">
        <v>2347</v>
      </c>
      <c r="C3218" s="304" t="s">
        <v>3115</v>
      </c>
      <c r="D3218" s="304" t="s">
        <v>2347</v>
      </c>
      <c r="E3218" s="305" t="s">
        <v>2348</v>
      </c>
      <c r="F3218" s="315">
        <v>152.2471788</v>
      </c>
      <c r="G3218" s="307" t="s">
        <v>24</v>
      </c>
      <c r="H3218" s="308" t="s">
        <v>2</v>
      </c>
      <c r="I3218" s="318"/>
      <c r="J3218" s="309"/>
      <c r="K3218" s="260"/>
    </row>
    <row r="3219" spans="1:11" x14ac:dyDescent="0.3">
      <c r="A3219" s="303" t="s">
        <v>2211</v>
      </c>
      <c r="B3219" s="304" t="s">
        <v>2347</v>
      </c>
      <c r="C3219" s="304" t="s">
        <v>3115</v>
      </c>
      <c r="D3219" s="304" t="s">
        <v>2347</v>
      </c>
      <c r="E3219" s="305" t="s">
        <v>2348</v>
      </c>
      <c r="F3219" s="315">
        <v>152.2471788</v>
      </c>
      <c r="G3219" s="307" t="s">
        <v>25</v>
      </c>
      <c r="H3219" s="308" t="s">
        <v>2</v>
      </c>
      <c r="I3219" s="318"/>
      <c r="J3219" s="309"/>
      <c r="K3219" s="260"/>
    </row>
    <row r="3220" spans="1:11" x14ac:dyDescent="0.3">
      <c r="A3220" s="303" t="s">
        <v>2211</v>
      </c>
      <c r="B3220" s="304" t="s">
        <v>2349</v>
      </c>
      <c r="C3220" s="304" t="s">
        <v>3115</v>
      </c>
      <c r="D3220" s="304" t="s">
        <v>2349</v>
      </c>
      <c r="E3220" s="305" t="s">
        <v>2350</v>
      </c>
      <c r="F3220" s="315">
        <v>200.67105240000001</v>
      </c>
      <c r="G3220" s="307" t="s">
        <v>24</v>
      </c>
      <c r="H3220" s="308" t="s">
        <v>2</v>
      </c>
      <c r="I3220" s="318"/>
      <c r="J3220" s="309"/>
      <c r="K3220" s="260"/>
    </row>
    <row r="3221" spans="1:11" x14ac:dyDescent="0.3">
      <c r="A3221" s="303" t="s">
        <v>2211</v>
      </c>
      <c r="B3221" s="304" t="s">
        <v>2349</v>
      </c>
      <c r="C3221" s="304" t="s">
        <v>3115</v>
      </c>
      <c r="D3221" s="304" t="s">
        <v>2349</v>
      </c>
      <c r="E3221" s="305" t="s">
        <v>2350</v>
      </c>
      <c r="F3221" s="315">
        <v>200.67105240000001</v>
      </c>
      <c r="G3221" s="307" t="s">
        <v>25</v>
      </c>
      <c r="H3221" s="308" t="s">
        <v>2</v>
      </c>
      <c r="I3221" s="318"/>
      <c r="J3221" s="309"/>
      <c r="K3221" s="260"/>
    </row>
    <row r="3222" spans="1:11" x14ac:dyDescent="0.3">
      <c r="A3222" s="303" t="s">
        <v>2211</v>
      </c>
      <c r="B3222" s="304" t="s">
        <v>2351</v>
      </c>
      <c r="C3222" s="304" t="s">
        <v>3115</v>
      </c>
      <c r="D3222" s="304" t="s">
        <v>2351</v>
      </c>
      <c r="E3222" s="305" t="s">
        <v>2352</v>
      </c>
      <c r="F3222" s="315">
        <v>200.67105240000001</v>
      </c>
      <c r="G3222" s="307" t="s">
        <v>24</v>
      </c>
      <c r="H3222" s="308" t="s">
        <v>2</v>
      </c>
      <c r="I3222" s="318"/>
      <c r="J3222" s="309"/>
      <c r="K3222" s="284"/>
    </row>
    <row r="3223" spans="1:11" x14ac:dyDescent="0.3">
      <c r="A3223" s="303" t="s">
        <v>2211</v>
      </c>
      <c r="B3223" s="304" t="s">
        <v>2351</v>
      </c>
      <c r="C3223" s="304" t="s">
        <v>3115</v>
      </c>
      <c r="D3223" s="304" t="s">
        <v>2351</v>
      </c>
      <c r="E3223" s="305" t="s">
        <v>2352</v>
      </c>
      <c r="F3223" s="315">
        <v>200.67105240000001</v>
      </c>
      <c r="G3223" s="307" t="s">
        <v>25</v>
      </c>
      <c r="H3223" s="308" t="s">
        <v>2</v>
      </c>
      <c r="I3223" s="318"/>
      <c r="J3223" s="309"/>
      <c r="K3223" s="284"/>
    </row>
    <row r="3224" spans="1:11" x14ac:dyDescent="0.3">
      <c r="A3224" s="303" t="s">
        <v>2211</v>
      </c>
      <c r="B3224" s="304" t="s">
        <v>2355</v>
      </c>
      <c r="C3224" s="304" t="s">
        <v>3115</v>
      </c>
      <c r="D3224" s="304" t="s">
        <v>2355</v>
      </c>
      <c r="E3224" s="305" t="s">
        <v>2356</v>
      </c>
      <c r="F3224" s="315">
        <v>193.7855016</v>
      </c>
      <c r="G3224" s="307" t="s">
        <v>24</v>
      </c>
      <c r="H3224" s="308" t="s">
        <v>2</v>
      </c>
      <c r="I3224" s="318"/>
      <c r="J3224" s="309"/>
      <c r="K3224" s="284"/>
    </row>
    <row r="3225" spans="1:11" x14ac:dyDescent="0.3">
      <c r="A3225" s="303" t="s">
        <v>2211</v>
      </c>
      <c r="B3225" s="304" t="s">
        <v>2355</v>
      </c>
      <c r="C3225" s="304" t="s">
        <v>3115</v>
      </c>
      <c r="D3225" s="304" t="s">
        <v>2355</v>
      </c>
      <c r="E3225" s="305" t="s">
        <v>2356</v>
      </c>
      <c r="F3225" s="315">
        <v>193.7855016</v>
      </c>
      <c r="G3225" s="307" t="s">
        <v>25</v>
      </c>
      <c r="H3225" s="308" t="s">
        <v>2</v>
      </c>
      <c r="I3225" s="318"/>
      <c r="J3225" s="309"/>
      <c r="K3225" s="284"/>
    </row>
    <row r="3226" spans="1:11" x14ac:dyDescent="0.3">
      <c r="A3226" s="303" t="s">
        <v>2211</v>
      </c>
      <c r="B3226" s="304" t="s">
        <v>2353</v>
      </c>
      <c r="C3226" s="304" t="s">
        <v>3115</v>
      </c>
      <c r="D3226" s="304" t="s">
        <v>2353</v>
      </c>
      <c r="E3226" s="305" t="s">
        <v>2354</v>
      </c>
      <c r="F3226" s="315">
        <v>193.7855016</v>
      </c>
      <c r="G3226" s="307" t="s">
        <v>24</v>
      </c>
      <c r="H3226" s="308" t="s">
        <v>2</v>
      </c>
      <c r="I3226" s="318"/>
      <c r="J3226" s="309"/>
      <c r="K3226" s="284"/>
    </row>
    <row r="3227" spans="1:11" x14ac:dyDescent="0.3">
      <c r="A3227" s="303" t="s">
        <v>2211</v>
      </c>
      <c r="B3227" s="304" t="s">
        <v>2353</v>
      </c>
      <c r="C3227" s="304" t="s">
        <v>3115</v>
      </c>
      <c r="D3227" s="304" t="s">
        <v>2353</v>
      </c>
      <c r="E3227" s="305" t="s">
        <v>2354</v>
      </c>
      <c r="F3227" s="315">
        <v>193.7855016</v>
      </c>
      <c r="G3227" s="307" t="s">
        <v>25</v>
      </c>
      <c r="H3227" s="308" t="s">
        <v>2</v>
      </c>
      <c r="I3227" s="318"/>
      <c r="J3227" s="309"/>
      <c r="K3227" s="284"/>
    </row>
    <row r="3228" spans="1:11" x14ac:dyDescent="0.3">
      <c r="A3228" s="303" t="s">
        <v>2211</v>
      </c>
      <c r="B3228" s="304" t="s">
        <v>2357</v>
      </c>
      <c r="C3228" s="304" t="s">
        <v>3115</v>
      </c>
      <c r="D3228" s="304" t="s">
        <v>2357</v>
      </c>
      <c r="E3228" s="305" t="s">
        <v>2358</v>
      </c>
      <c r="F3228" s="315">
        <v>186.8549472</v>
      </c>
      <c r="G3228" s="307" t="s">
        <v>24</v>
      </c>
      <c r="H3228" s="308" t="s">
        <v>2</v>
      </c>
      <c r="I3228" s="318"/>
      <c r="J3228" s="309"/>
      <c r="K3228" s="284"/>
    </row>
    <row r="3229" spans="1:11" x14ac:dyDescent="0.3">
      <c r="A3229" s="303" t="s">
        <v>2211</v>
      </c>
      <c r="B3229" s="304" t="s">
        <v>2357</v>
      </c>
      <c r="C3229" s="304" t="s">
        <v>3115</v>
      </c>
      <c r="D3229" s="304" t="s">
        <v>2357</v>
      </c>
      <c r="E3229" s="305" t="s">
        <v>2358</v>
      </c>
      <c r="F3229" s="315">
        <v>186.8549472</v>
      </c>
      <c r="G3229" s="307" t="s">
        <v>25</v>
      </c>
      <c r="H3229" s="308" t="s">
        <v>2</v>
      </c>
      <c r="I3229" s="318"/>
      <c r="J3229" s="309"/>
      <c r="K3229" s="284"/>
    </row>
    <row r="3230" spans="1:11" x14ac:dyDescent="0.3">
      <c r="A3230" s="303" t="s">
        <v>2211</v>
      </c>
      <c r="B3230" s="304" t="s">
        <v>2361</v>
      </c>
      <c r="C3230" s="304" t="s">
        <v>3115</v>
      </c>
      <c r="D3230" s="304" t="s">
        <v>2361</v>
      </c>
      <c r="E3230" s="305" t="s">
        <v>2362</v>
      </c>
      <c r="F3230" s="315">
        <v>159.1327296</v>
      </c>
      <c r="G3230" s="307" t="s">
        <v>24</v>
      </c>
      <c r="H3230" s="308" t="s">
        <v>2</v>
      </c>
      <c r="I3230" s="318"/>
      <c r="J3230" s="309"/>
      <c r="K3230" s="284"/>
    </row>
    <row r="3231" spans="1:11" x14ac:dyDescent="0.3">
      <c r="A3231" s="303" t="s">
        <v>2211</v>
      </c>
      <c r="B3231" s="304" t="s">
        <v>2361</v>
      </c>
      <c r="C3231" s="304" t="s">
        <v>3115</v>
      </c>
      <c r="D3231" s="304" t="s">
        <v>2361</v>
      </c>
      <c r="E3231" s="305" t="s">
        <v>2362</v>
      </c>
      <c r="F3231" s="315">
        <v>159.1327296</v>
      </c>
      <c r="G3231" s="307" t="s">
        <v>25</v>
      </c>
      <c r="H3231" s="308" t="s">
        <v>2</v>
      </c>
      <c r="I3231" s="318"/>
      <c r="J3231" s="309"/>
      <c r="K3231" s="284"/>
    </row>
    <row r="3232" spans="1:11" x14ac:dyDescent="0.3">
      <c r="A3232" s="303" t="s">
        <v>2211</v>
      </c>
      <c r="B3232" s="304" t="s">
        <v>2359</v>
      </c>
      <c r="C3232" s="304" t="s">
        <v>3115</v>
      </c>
      <c r="D3232" s="304" t="s">
        <v>2359</v>
      </c>
      <c r="E3232" s="305" t="s">
        <v>2360</v>
      </c>
      <c r="F3232" s="315">
        <v>262.9560348</v>
      </c>
      <c r="G3232" s="307" t="s">
        <v>24</v>
      </c>
      <c r="H3232" s="308" t="s">
        <v>2</v>
      </c>
      <c r="I3232" s="318"/>
      <c r="J3232" s="309"/>
      <c r="K3232" s="284"/>
    </row>
    <row r="3233" spans="1:11" x14ac:dyDescent="0.3">
      <c r="A3233" s="303" t="s">
        <v>2211</v>
      </c>
      <c r="B3233" s="304" t="s">
        <v>2359</v>
      </c>
      <c r="C3233" s="304" t="s">
        <v>3115</v>
      </c>
      <c r="D3233" s="304" t="s">
        <v>2359</v>
      </c>
      <c r="E3233" s="305" t="s">
        <v>2360</v>
      </c>
      <c r="F3233" s="315">
        <v>262.9560348</v>
      </c>
      <c r="G3233" s="307" t="s">
        <v>25</v>
      </c>
      <c r="H3233" s="308" t="s">
        <v>2</v>
      </c>
      <c r="I3233" s="318"/>
      <c r="J3233" s="309"/>
      <c r="K3233" s="284"/>
    </row>
    <row r="3234" spans="1:11" x14ac:dyDescent="0.3">
      <c r="A3234" s="303" t="s">
        <v>2211</v>
      </c>
      <c r="B3234" s="304" t="s">
        <v>2363</v>
      </c>
      <c r="C3234" s="304" t="s">
        <v>3115</v>
      </c>
      <c r="D3234" s="304" t="s">
        <v>2363</v>
      </c>
      <c r="E3234" s="305" t="s">
        <v>2364</v>
      </c>
      <c r="F3234" s="315">
        <v>228.39327</v>
      </c>
      <c r="G3234" s="307" t="s">
        <v>24</v>
      </c>
      <c r="H3234" s="308" t="s">
        <v>2</v>
      </c>
      <c r="I3234" s="318"/>
      <c r="J3234" s="309"/>
      <c r="K3234" s="260"/>
    </row>
    <row r="3235" spans="1:11" x14ac:dyDescent="0.3">
      <c r="A3235" s="303" t="s">
        <v>2211</v>
      </c>
      <c r="B3235" s="304" t="s">
        <v>2363</v>
      </c>
      <c r="C3235" s="304" t="s">
        <v>3115</v>
      </c>
      <c r="D3235" s="304" t="s">
        <v>2363</v>
      </c>
      <c r="E3235" s="305" t="s">
        <v>2364</v>
      </c>
      <c r="F3235" s="315">
        <v>228.39327</v>
      </c>
      <c r="G3235" s="307" t="s">
        <v>25</v>
      </c>
      <c r="H3235" s="308" t="s">
        <v>2</v>
      </c>
      <c r="I3235" s="318"/>
      <c r="J3235" s="309"/>
      <c r="K3235" s="260"/>
    </row>
    <row r="3236" spans="1:11" x14ac:dyDescent="0.3">
      <c r="A3236" s="303" t="s">
        <v>2211</v>
      </c>
      <c r="B3236" s="304" t="s">
        <v>2378</v>
      </c>
      <c r="C3236" s="304" t="s">
        <v>3115</v>
      </c>
      <c r="D3236" s="304" t="s">
        <v>2378</v>
      </c>
      <c r="E3236" s="305" t="s">
        <v>2379</v>
      </c>
      <c r="F3236" s="315">
        <v>18.541483200000002</v>
      </c>
      <c r="G3236" s="307" t="s">
        <v>24</v>
      </c>
      <c r="H3236" s="308" t="s">
        <v>2</v>
      </c>
      <c r="I3236" s="318"/>
      <c r="J3236" s="309"/>
      <c r="K3236" s="260"/>
    </row>
    <row r="3237" spans="1:11" x14ac:dyDescent="0.3">
      <c r="A3237" s="303" t="s">
        <v>2211</v>
      </c>
      <c r="B3237" s="304" t="s">
        <v>2378</v>
      </c>
      <c r="C3237" s="304" t="s">
        <v>3115</v>
      </c>
      <c r="D3237" s="304" t="s">
        <v>2378</v>
      </c>
      <c r="E3237" s="305" t="s">
        <v>2379</v>
      </c>
      <c r="F3237" s="315">
        <v>18.541483200000002</v>
      </c>
      <c r="G3237" s="307" t="s">
        <v>25</v>
      </c>
      <c r="H3237" s="308" t="s">
        <v>2</v>
      </c>
      <c r="I3237" s="318"/>
      <c r="J3237" s="309"/>
      <c r="K3237" s="260"/>
    </row>
    <row r="3238" spans="1:11" x14ac:dyDescent="0.3">
      <c r="A3238" s="303" t="s">
        <v>2211</v>
      </c>
      <c r="B3238" s="304" t="s">
        <v>2376</v>
      </c>
      <c r="C3238" s="304" t="s">
        <v>3115</v>
      </c>
      <c r="D3238" s="304" t="s">
        <v>2376</v>
      </c>
      <c r="E3238" s="305" t="s">
        <v>2377</v>
      </c>
      <c r="F3238" s="315">
        <v>12.3309864</v>
      </c>
      <c r="G3238" s="307" t="s">
        <v>24</v>
      </c>
      <c r="H3238" s="308" t="s">
        <v>2</v>
      </c>
      <c r="I3238" s="318"/>
      <c r="J3238" s="309"/>
      <c r="K3238" s="260"/>
    </row>
    <row r="3239" spans="1:11" x14ac:dyDescent="0.3">
      <c r="A3239" s="303" t="s">
        <v>2211</v>
      </c>
      <c r="B3239" s="304" t="s">
        <v>2376</v>
      </c>
      <c r="C3239" s="304" t="s">
        <v>3115</v>
      </c>
      <c r="D3239" s="304" t="s">
        <v>2376</v>
      </c>
      <c r="E3239" s="305" t="s">
        <v>2377</v>
      </c>
      <c r="F3239" s="315">
        <v>12.3309864</v>
      </c>
      <c r="G3239" s="307" t="s">
        <v>25</v>
      </c>
      <c r="H3239" s="308" t="s">
        <v>2</v>
      </c>
      <c r="I3239" s="318"/>
      <c r="J3239" s="309"/>
      <c r="K3239" s="260"/>
    </row>
    <row r="3240" spans="1:11" x14ac:dyDescent="0.3">
      <c r="A3240" s="303" t="s">
        <v>4780</v>
      </c>
      <c r="B3240" s="304" t="s">
        <v>4792</v>
      </c>
      <c r="C3240" s="304" t="s">
        <v>4782</v>
      </c>
      <c r="D3240" s="304" t="s">
        <v>4793</v>
      </c>
      <c r="E3240" s="305" t="s">
        <v>4794</v>
      </c>
      <c r="F3240" s="315">
        <v>435.52</v>
      </c>
      <c r="G3240" s="307" t="s">
        <v>24</v>
      </c>
      <c r="H3240" s="308" t="s">
        <v>2</v>
      </c>
      <c r="I3240" s="318"/>
      <c r="J3240" s="309"/>
      <c r="K3240" s="260"/>
    </row>
    <row r="3241" spans="1:11" x14ac:dyDescent="0.3">
      <c r="A3241" s="303" t="s">
        <v>4780</v>
      </c>
      <c r="B3241" s="304" t="s">
        <v>4792</v>
      </c>
      <c r="C3241" s="304" t="s">
        <v>4782</v>
      </c>
      <c r="D3241" s="304" t="s">
        <v>4793</v>
      </c>
      <c r="E3241" s="305" t="s">
        <v>4794</v>
      </c>
      <c r="F3241" s="315">
        <v>435.52</v>
      </c>
      <c r="G3241" s="307" t="s">
        <v>25</v>
      </c>
      <c r="H3241" s="308" t="s">
        <v>2</v>
      </c>
      <c r="I3241" s="318"/>
      <c r="J3241" s="309"/>
      <c r="K3241" s="260"/>
    </row>
    <row r="3242" spans="1:11" x14ac:dyDescent="0.3">
      <c r="A3242" s="303" t="s">
        <v>4780</v>
      </c>
      <c r="B3242" s="304" t="s">
        <v>4795</v>
      </c>
      <c r="C3242" s="304" t="s">
        <v>4782</v>
      </c>
      <c r="D3242" s="304" t="s">
        <v>4796</v>
      </c>
      <c r="E3242" s="305" t="s">
        <v>4797</v>
      </c>
      <c r="F3242" s="315">
        <v>197.55</v>
      </c>
      <c r="G3242" s="307" t="s">
        <v>24</v>
      </c>
      <c r="H3242" s="308" t="s">
        <v>2</v>
      </c>
      <c r="I3242" s="318"/>
      <c r="J3242" s="309"/>
      <c r="K3242" s="260"/>
    </row>
    <row r="3243" spans="1:11" x14ac:dyDescent="0.3">
      <c r="A3243" s="303" t="s">
        <v>4780</v>
      </c>
      <c r="B3243" s="304" t="s">
        <v>4795</v>
      </c>
      <c r="C3243" s="304" t="s">
        <v>4782</v>
      </c>
      <c r="D3243" s="304" t="s">
        <v>4796</v>
      </c>
      <c r="E3243" s="305" t="s">
        <v>4797</v>
      </c>
      <c r="F3243" s="315">
        <v>197.55</v>
      </c>
      <c r="G3243" s="307" t="s">
        <v>25</v>
      </c>
      <c r="H3243" s="308" t="s">
        <v>2</v>
      </c>
      <c r="I3243" s="318"/>
      <c r="J3243" s="309"/>
      <c r="K3243" s="260"/>
    </row>
    <row r="3244" spans="1:11" x14ac:dyDescent="0.3">
      <c r="A3244" s="303" t="s">
        <v>4780</v>
      </c>
      <c r="B3244" s="304" t="s">
        <v>4798</v>
      </c>
      <c r="C3244" s="304" t="s">
        <v>4782</v>
      </c>
      <c r="D3244" s="304" t="s">
        <v>4799</v>
      </c>
      <c r="E3244" s="305" t="s">
        <v>4800</v>
      </c>
      <c r="F3244" s="315">
        <v>164.22</v>
      </c>
      <c r="G3244" s="307" t="s">
        <v>24</v>
      </c>
      <c r="H3244" s="308" t="s">
        <v>2</v>
      </c>
      <c r="I3244" s="318"/>
      <c r="J3244" s="309"/>
      <c r="K3244" s="260"/>
    </row>
    <row r="3245" spans="1:11" x14ac:dyDescent="0.3">
      <c r="A3245" s="303" t="s">
        <v>4780</v>
      </c>
      <c r="B3245" s="304" t="s">
        <v>4798</v>
      </c>
      <c r="C3245" s="304" t="s">
        <v>4782</v>
      </c>
      <c r="D3245" s="304" t="s">
        <v>4799</v>
      </c>
      <c r="E3245" s="305" t="s">
        <v>4800</v>
      </c>
      <c r="F3245" s="315">
        <v>164.22</v>
      </c>
      <c r="G3245" s="307" t="s">
        <v>25</v>
      </c>
      <c r="H3245" s="308" t="s">
        <v>2</v>
      </c>
      <c r="I3245" s="318"/>
      <c r="J3245" s="309"/>
      <c r="K3245" s="260"/>
    </row>
    <row r="3246" spans="1:11" x14ac:dyDescent="0.3">
      <c r="A3246" s="303" t="s">
        <v>4780</v>
      </c>
      <c r="B3246" s="304" t="s">
        <v>4801</v>
      </c>
      <c r="C3246" s="304" t="s">
        <v>4782</v>
      </c>
      <c r="D3246" s="304" t="s">
        <v>4802</v>
      </c>
      <c r="E3246" s="305" t="s">
        <v>4803</v>
      </c>
      <c r="F3246" s="315">
        <v>351.77</v>
      </c>
      <c r="G3246" s="307" t="s">
        <v>24</v>
      </c>
      <c r="H3246" s="308" t="s">
        <v>2</v>
      </c>
      <c r="I3246" s="318"/>
      <c r="J3246" s="309"/>
      <c r="K3246" s="260"/>
    </row>
    <row r="3247" spans="1:11" x14ac:dyDescent="0.3">
      <c r="A3247" s="303" t="s">
        <v>4780</v>
      </c>
      <c r="B3247" s="304" t="s">
        <v>4801</v>
      </c>
      <c r="C3247" s="304" t="s">
        <v>4782</v>
      </c>
      <c r="D3247" s="304" t="s">
        <v>4802</v>
      </c>
      <c r="E3247" s="305" t="s">
        <v>4803</v>
      </c>
      <c r="F3247" s="315">
        <v>351.77</v>
      </c>
      <c r="G3247" s="307" t="s">
        <v>25</v>
      </c>
      <c r="H3247" s="308" t="s">
        <v>2</v>
      </c>
      <c r="I3247" s="318"/>
      <c r="J3247" s="309"/>
      <c r="K3247" s="260"/>
    </row>
    <row r="3248" spans="1:11" x14ac:dyDescent="0.3">
      <c r="A3248" s="303" t="s">
        <v>4780</v>
      </c>
      <c r="B3248" s="304" t="s">
        <v>4804</v>
      </c>
      <c r="C3248" s="304" t="s">
        <v>4782</v>
      </c>
      <c r="D3248" s="304" t="s">
        <v>4805</v>
      </c>
      <c r="E3248" s="305" t="s">
        <v>4806</v>
      </c>
      <c r="F3248" s="315">
        <v>20.309999999999999</v>
      </c>
      <c r="G3248" s="307" t="s">
        <v>24</v>
      </c>
      <c r="H3248" s="308" t="s">
        <v>2</v>
      </c>
      <c r="I3248" s="318"/>
      <c r="J3248" s="309"/>
      <c r="K3248" s="260"/>
    </row>
    <row r="3249" spans="1:11" x14ac:dyDescent="0.3">
      <c r="A3249" s="303" t="s">
        <v>4780</v>
      </c>
      <c r="B3249" s="304" t="s">
        <v>4804</v>
      </c>
      <c r="C3249" s="304" t="s">
        <v>4782</v>
      </c>
      <c r="D3249" s="304" t="s">
        <v>4805</v>
      </c>
      <c r="E3249" s="305" t="s">
        <v>4806</v>
      </c>
      <c r="F3249" s="315">
        <v>20.309999999999999</v>
      </c>
      <c r="G3249" s="307" t="s">
        <v>25</v>
      </c>
      <c r="H3249" s="308" t="s">
        <v>2</v>
      </c>
      <c r="I3249" s="318"/>
      <c r="J3249" s="309"/>
      <c r="K3249" s="260"/>
    </row>
    <row r="3250" spans="1:11" ht="27.6" x14ac:dyDescent="0.3">
      <c r="A3250" s="303" t="s">
        <v>4780</v>
      </c>
      <c r="B3250" s="304" t="s">
        <v>4839</v>
      </c>
      <c r="C3250" s="304" t="s">
        <v>4782</v>
      </c>
      <c r="D3250" s="304" t="s">
        <v>4840</v>
      </c>
      <c r="E3250" s="305" t="s">
        <v>4969</v>
      </c>
      <c r="F3250" s="315">
        <v>55.31</v>
      </c>
      <c r="G3250" s="307" t="s">
        <v>24</v>
      </c>
      <c r="H3250" s="308" t="s">
        <v>2</v>
      </c>
      <c r="I3250" s="309"/>
      <c r="J3250" s="318"/>
      <c r="K3250" s="260"/>
    </row>
    <row r="3251" spans="1:11" ht="27.6" x14ac:dyDescent="0.3">
      <c r="A3251" s="303" t="s">
        <v>4780</v>
      </c>
      <c r="B3251" s="304" t="s">
        <v>4839</v>
      </c>
      <c r="C3251" s="304" t="s">
        <v>4782</v>
      </c>
      <c r="D3251" s="304" t="s">
        <v>4840</v>
      </c>
      <c r="E3251" s="305" t="s">
        <v>4969</v>
      </c>
      <c r="F3251" s="315">
        <v>55.31</v>
      </c>
      <c r="G3251" s="307" t="s">
        <v>25</v>
      </c>
      <c r="H3251" s="308" t="s">
        <v>2</v>
      </c>
      <c r="I3251" s="309"/>
      <c r="J3251" s="318"/>
      <c r="K3251" s="260"/>
    </row>
    <row r="3252" spans="1:11" x14ac:dyDescent="0.3">
      <c r="A3252" s="303" t="s">
        <v>4780</v>
      </c>
      <c r="B3252" s="304" t="s">
        <v>4841</v>
      </c>
      <c r="C3252" s="304" t="s">
        <v>4782</v>
      </c>
      <c r="D3252" s="304" t="s">
        <v>4842</v>
      </c>
      <c r="E3252" s="305" t="s">
        <v>4843</v>
      </c>
      <c r="F3252" s="315">
        <v>210.94</v>
      </c>
      <c r="G3252" s="307" t="s">
        <v>24</v>
      </c>
      <c r="H3252" s="308" t="s">
        <v>2</v>
      </c>
      <c r="I3252" s="309"/>
      <c r="J3252" s="318"/>
      <c r="K3252" s="260"/>
    </row>
    <row r="3253" spans="1:11" x14ac:dyDescent="0.3">
      <c r="A3253" s="303" t="s">
        <v>4780</v>
      </c>
      <c r="B3253" s="304" t="s">
        <v>4841</v>
      </c>
      <c r="C3253" s="304" t="s">
        <v>4782</v>
      </c>
      <c r="D3253" s="304" t="s">
        <v>4842</v>
      </c>
      <c r="E3253" s="305" t="s">
        <v>4843</v>
      </c>
      <c r="F3253" s="315">
        <v>210.94</v>
      </c>
      <c r="G3253" s="307" t="s">
        <v>25</v>
      </c>
      <c r="H3253" s="308" t="s">
        <v>2</v>
      </c>
      <c r="I3253" s="309"/>
      <c r="J3253" s="318"/>
      <c r="K3253" s="260"/>
    </row>
    <row r="3254" spans="1:11" x14ac:dyDescent="0.3">
      <c r="A3254" s="303" t="s">
        <v>4780</v>
      </c>
      <c r="B3254" s="304" t="s">
        <v>4844</v>
      </c>
      <c r="C3254" s="304" t="s">
        <v>4782</v>
      </c>
      <c r="D3254" s="304" t="s">
        <v>231</v>
      </c>
      <c r="E3254" s="305" t="s">
        <v>4845</v>
      </c>
      <c r="F3254" s="315">
        <v>2.98</v>
      </c>
      <c r="G3254" s="307" t="s">
        <v>24</v>
      </c>
      <c r="H3254" s="308" t="s">
        <v>2</v>
      </c>
      <c r="I3254" s="309"/>
      <c r="J3254" s="318" t="s">
        <v>4846</v>
      </c>
      <c r="K3254" s="260"/>
    </row>
    <row r="3255" spans="1:11" x14ac:dyDescent="0.3">
      <c r="A3255" s="303" t="s">
        <v>4780</v>
      </c>
      <c r="B3255" s="304" t="s">
        <v>4844</v>
      </c>
      <c r="C3255" s="304" t="s">
        <v>4782</v>
      </c>
      <c r="D3255" s="304" t="s">
        <v>231</v>
      </c>
      <c r="E3255" s="305" t="s">
        <v>5850</v>
      </c>
      <c r="F3255" s="315">
        <v>2.98</v>
      </c>
      <c r="G3255" s="307" t="s">
        <v>25</v>
      </c>
      <c r="H3255" s="308" t="s">
        <v>2</v>
      </c>
      <c r="I3255" s="309"/>
      <c r="J3255" s="318" t="s">
        <v>4846</v>
      </c>
      <c r="K3255" s="260"/>
    </row>
    <row r="3256" spans="1:11" x14ac:dyDescent="0.3">
      <c r="A3256" s="303" t="s">
        <v>4780</v>
      </c>
      <c r="B3256" s="304" t="s">
        <v>4945</v>
      </c>
      <c r="C3256" s="304" t="s">
        <v>4782</v>
      </c>
      <c r="D3256" s="304" t="s">
        <v>1405</v>
      </c>
      <c r="E3256" s="305" t="s">
        <v>4946</v>
      </c>
      <c r="F3256" s="315">
        <v>52.42</v>
      </c>
      <c r="G3256" s="307" t="s">
        <v>24</v>
      </c>
      <c r="H3256" s="308" t="s">
        <v>2</v>
      </c>
      <c r="I3256" s="309"/>
      <c r="J3256" s="318" t="s">
        <v>4947</v>
      </c>
      <c r="K3256" s="260"/>
    </row>
    <row r="3257" spans="1:11" x14ac:dyDescent="0.3">
      <c r="A3257" s="303" t="s">
        <v>4780</v>
      </c>
      <c r="B3257" s="304" t="s">
        <v>4945</v>
      </c>
      <c r="C3257" s="304" t="s">
        <v>4782</v>
      </c>
      <c r="D3257" s="304" t="s">
        <v>1405</v>
      </c>
      <c r="E3257" s="305" t="s">
        <v>4946</v>
      </c>
      <c r="F3257" s="315">
        <v>52.42</v>
      </c>
      <c r="G3257" s="307" t="s">
        <v>25</v>
      </c>
      <c r="H3257" s="308" t="s">
        <v>2</v>
      </c>
      <c r="I3257" s="309"/>
      <c r="J3257" s="318" t="s">
        <v>4947</v>
      </c>
      <c r="K3257" s="260"/>
    </row>
    <row r="3258" spans="1:11" x14ac:dyDescent="0.3">
      <c r="A3258" s="303" t="s">
        <v>4780</v>
      </c>
      <c r="B3258" s="304" t="s">
        <v>4948</v>
      </c>
      <c r="C3258" s="304" t="s">
        <v>4782</v>
      </c>
      <c r="D3258" s="304" t="s">
        <v>3997</v>
      </c>
      <c r="E3258" s="305" t="s">
        <v>4949</v>
      </c>
      <c r="F3258" s="315">
        <v>677.81</v>
      </c>
      <c r="G3258" s="307" t="s">
        <v>24</v>
      </c>
      <c r="H3258" s="308" t="s">
        <v>2</v>
      </c>
      <c r="I3258" s="309"/>
      <c r="J3258" s="318" t="s">
        <v>4950</v>
      </c>
      <c r="K3258" s="260"/>
    </row>
    <row r="3259" spans="1:11" x14ac:dyDescent="0.3">
      <c r="A3259" s="303" t="s">
        <v>4780</v>
      </c>
      <c r="B3259" s="304" t="s">
        <v>4948</v>
      </c>
      <c r="C3259" s="304" t="s">
        <v>4782</v>
      </c>
      <c r="D3259" s="304" t="s">
        <v>3997</v>
      </c>
      <c r="E3259" s="305" t="s">
        <v>4949</v>
      </c>
      <c r="F3259" s="315">
        <v>677.81</v>
      </c>
      <c r="G3259" s="307" t="s">
        <v>25</v>
      </c>
      <c r="H3259" s="308" t="s">
        <v>2</v>
      </c>
      <c r="I3259" s="309"/>
      <c r="J3259" s="318" t="s">
        <v>4950</v>
      </c>
      <c r="K3259" s="260"/>
    </row>
    <row r="3260" spans="1:11" x14ac:dyDescent="0.3">
      <c r="A3260" s="303" t="s">
        <v>4780</v>
      </c>
      <c r="B3260" s="304" t="s">
        <v>4927</v>
      </c>
      <c r="C3260" s="304" t="s">
        <v>4782</v>
      </c>
      <c r="D3260" s="304" t="s">
        <v>4928</v>
      </c>
      <c r="E3260" s="305" t="s">
        <v>4929</v>
      </c>
      <c r="F3260" s="315">
        <v>460.24</v>
      </c>
      <c r="G3260" s="307" t="s">
        <v>24</v>
      </c>
      <c r="H3260" s="308" t="s">
        <v>2</v>
      </c>
      <c r="I3260" s="309"/>
      <c r="J3260" s="318"/>
      <c r="K3260" s="260"/>
    </row>
    <row r="3261" spans="1:11" x14ac:dyDescent="0.3">
      <c r="A3261" s="303" t="s">
        <v>4780</v>
      </c>
      <c r="B3261" s="304" t="s">
        <v>4927</v>
      </c>
      <c r="C3261" s="304" t="s">
        <v>4782</v>
      </c>
      <c r="D3261" s="304" t="s">
        <v>4928</v>
      </c>
      <c r="E3261" s="305" t="s">
        <v>4929</v>
      </c>
      <c r="F3261" s="315">
        <v>460.24</v>
      </c>
      <c r="G3261" s="307" t="s">
        <v>25</v>
      </c>
      <c r="H3261" s="308" t="s">
        <v>2</v>
      </c>
      <c r="I3261" s="309"/>
      <c r="J3261" s="318"/>
      <c r="K3261" s="260"/>
    </row>
    <row r="3262" spans="1:11" x14ac:dyDescent="0.3">
      <c r="A3262" s="303" t="s">
        <v>4780</v>
      </c>
      <c r="B3262" s="304" t="s">
        <v>4812</v>
      </c>
      <c r="C3262" s="304" t="s">
        <v>4782</v>
      </c>
      <c r="D3262" s="304" t="s">
        <v>4813</v>
      </c>
      <c r="E3262" s="305" t="s">
        <v>4814</v>
      </c>
      <c r="F3262" s="315">
        <v>48.75</v>
      </c>
      <c r="G3262" s="307" t="s">
        <v>24</v>
      </c>
      <c r="H3262" s="308" t="s">
        <v>2</v>
      </c>
      <c r="I3262" s="318"/>
      <c r="J3262" s="309"/>
      <c r="K3262" s="260"/>
    </row>
    <row r="3263" spans="1:11" x14ac:dyDescent="0.3">
      <c r="A3263" s="303" t="s">
        <v>4780</v>
      </c>
      <c r="B3263" s="304" t="s">
        <v>4812</v>
      </c>
      <c r="C3263" s="304" t="s">
        <v>4782</v>
      </c>
      <c r="D3263" s="304" t="s">
        <v>4813</v>
      </c>
      <c r="E3263" s="305" t="s">
        <v>4814</v>
      </c>
      <c r="F3263" s="315">
        <v>48.75</v>
      </c>
      <c r="G3263" s="307" t="s">
        <v>25</v>
      </c>
      <c r="H3263" s="308" t="s">
        <v>2</v>
      </c>
      <c r="I3263" s="318"/>
      <c r="J3263" s="309"/>
      <c r="K3263" s="260"/>
    </row>
    <row r="3264" spans="1:11" x14ac:dyDescent="0.3">
      <c r="A3264" s="303" t="s">
        <v>4780</v>
      </c>
      <c r="B3264" s="304" t="s">
        <v>4815</v>
      </c>
      <c r="C3264" s="304" t="s">
        <v>4782</v>
      </c>
      <c r="D3264" s="304" t="s">
        <v>4816</v>
      </c>
      <c r="E3264" s="305" t="s">
        <v>4817</v>
      </c>
      <c r="F3264" s="315">
        <v>32.950000000000003</v>
      </c>
      <c r="G3264" s="307" t="s">
        <v>24</v>
      </c>
      <c r="H3264" s="308" t="s">
        <v>2</v>
      </c>
      <c r="I3264" s="318"/>
      <c r="J3264" s="309"/>
      <c r="K3264" s="260"/>
    </row>
    <row r="3265" spans="1:11" x14ac:dyDescent="0.3">
      <c r="A3265" s="303" t="s">
        <v>4780</v>
      </c>
      <c r="B3265" s="304" t="s">
        <v>4815</v>
      </c>
      <c r="C3265" s="304" t="s">
        <v>4782</v>
      </c>
      <c r="D3265" s="304" t="s">
        <v>4816</v>
      </c>
      <c r="E3265" s="305" t="s">
        <v>4817</v>
      </c>
      <c r="F3265" s="315">
        <v>32.950000000000003</v>
      </c>
      <c r="G3265" s="307" t="s">
        <v>25</v>
      </c>
      <c r="H3265" s="308" t="s">
        <v>2</v>
      </c>
      <c r="I3265" s="318"/>
      <c r="J3265" s="309"/>
      <c r="K3265" s="260"/>
    </row>
    <row r="3266" spans="1:11" x14ac:dyDescent="0.3">
      <c r="A3266" s="303" t="s">
        <v>4780</v>
      </c>
      <c r="B3266" s="304" t="s">
        <v>4818</v>
      </c>
      <c r="C3266" s="304" t="s">
        <v>4782</v>
      </c>
      <c r="D3266" s="304" t="s">
        <v>4819</v>
      </c>
      <c r="E3266" s="305" t="s">
        <v>4820</v>
      </c>
      <c r="F3266" s="315">
        <v>34.69</v>
      </c>
      <c r="G3266" s="307" t="s">
        <v>24</v>
      </c>
      <c r="H3266" s="308" t="s">
        <v>2</v>
      </c>
      <c r="I3266" s="318"/>
      <c r="J3266" s="309"/>
      <c r="K3266" s="260"/>
    </row>
    <row r="3267" spans="1:11" x14ac:dyDescent="0.3">
      <c r="A3267" s="303" t="s">
        <v>4780</v>
      </c>
      <c r="B3267" s="304" t="s">
        <v>4818</v>
      </c>
      <c r="C3267" s="304" t="s">
        <v>4782</v>
      </c>
      <c r="D3267" s="304" t="s">
        <v>4819</v>
      </c>
      <c r="E3267" s="305" t="s">
        <v>4820</v>
      </c>
      <c r="F3267" s="315">
        <v>34.69</v>
      </c>
      <c r="G3267" s="307" t="s">
        <v>25</v>
      </c>
      <c r="H3267" s="308" t="s">
        <v>2</v>
      </c>
      <c r="I3267" s="318"/>
      <c r="J3267" s="309"/>
      <c r="K3267" s="260"/>
    </row>
    <row r="3268" spans="1:11" x14ac:dyDescent="0.3">
      <c r="A3268" s="303" t="s">
        <v>4780</v>
      </c>
      <c r="B3268" s="304" t="s">
        <v>4821</v>
      </c>
      <c r="C3268" s="304" t="s">
        <v>4782</v>
      </c>
      <c r="D3268" s="304" t="s">
        <v>4822</v>
      </c>
      <c r="E3268" s="305" t="s">
        <v>4823</v>
      </c>
      <c r="F3268" s="315">
        <v>68.61</v>
      </c>
      <c r="G3268" s="307" t="s">
        <v>24</v>
      </c>
      <c r="H3268" s="308" t="s">
        <v>2</v>
      </c>
      <c r="I3268" s="318"/>
      <c r="J3268" s="309"/>
      <c r="K3268" s="260"/>
    </row>
    <row r="3269" spans="1:11" x14ac:dyDescent="0.3">
      <c r="A3269" s="303" t="s">
        <v>4780</v>
      </c>
      <c r="B3269" s="304" t="s">
        <v>4821</v>
      </c>
      <c r="C3269" s="304" t="s">
        <v>4782</v>
      </c>
      <c r="D3269" s="304" t="s">
        <v>4822</v>
      </c>
      <c r="E3269" s="305" t="s">
        <v>4823</v>
      </c>
      <c r="F3269" s="315">
        <v>68.61</v>
      </c>
      <c r="G3269" s="307" t="s">
        <v>25</v>
      </c>
      <c r="H3269" s="308" t="s">
        <v>2</v>
      </c>
      <c r="I3269" s="318"/>
      <c r="J3269" s="309"/>
      <c r="K3269" s="260"/>
    </row>
    <row r="3270" spans="1:11" x14ac:dyDescent="0.3">
      <c r="A3270" s="303" t="s">
        <v>4780</v>
      </c>
      <c r="B3270" s="304" t="s">
        <v>3347</v>
      </c>
      <c r="C3270" s="304" t="s">
        <v>4782</v>
      </c>
      <c r="D3270" s="304" t="s">
        <v>76</v>
      </c>
      <c r="E3270" s="305" t="s">
        <v>4836</v>
      </c>
      <c r="F3270" s="315">
        <v>18.75</v>
      </c>
      <c r="G3270" s="307" t="s">
        <v>24</v>
      </c>
      <c r="H3270" s="308" t="s">
        <v>2</v>
      </c>
      <c r="I3270" s="309"/>
      <c r="J3270" s="318"/>
      <c r="K3270" s="260"/>
    </row>
    <row r="3271" spans="1:11" x14ac:dyDescent="0.3">
      <c r="A3271" s="303" t="s">
        <v>4780</v>
      </c>
      <c r="B3271" s="304" t="s">
        <v>3347</v>
      </c>
      <c r="C3271" s="304" t="s">
        <v>4782</v>
      </c>
      <c r="D3271" s="304" t="s">
        <v>76</v>
      </c>
      <c r="E3271" s="305" t="s">
        <v>4836</v>
      </c>
      <c r="F3271" s="315">
        <v>18.75</v>
      </c>
      <c r="G3271" s="307" t="s">
        <v>25</v>
      </c>
      <c r="H3271" s="308" t="s">
        <v>2</v>
      </c>
      <c r="I3271" s="309"/>
      <c r="J3271" s="318"/>
      <c r="K3271" s="260"/>
    </row>
    <row r="3272" spans="1:11" x14ac:dyDescent="0.3">
      <c r="A3272" s="303" t="s">
        <v>4780</v>
      </c>
      <c r="B3272" s="304" t="s">
        <v>4837</v>
      </c>
      <c r="C3272" s="304" t="s">
        <v>4782</v>
      </c>
      <c r="D3272" s="304" t="s">
        <v>1858</v>
      </c>
      <c r="E3272" s="305" t="s">
        <v>4838</v>
      </c>
      <c r="F3272" s="315">
        <v>15.46</v>
      </c>
      <c r="G3272" s="307" t="s">
        <v>24</v>
      </c>
      <c r="H3272" s="308" t="s">
        <v>2</v>
      </c>
      <c r="I3272" s="309"/>
      <c r="J3272" s="318"/>
      <c r="K3272" s="260"/>
    </row>
    <row r="3273" spans="1:11" x14ac:dyDescent="0.3">
      <c r="A3273" s="303" t="s">
        <v>4780</v>
      </c>
      <c r="B3273" s="304" t="s">
        <v>4837</v>
      </c>
      <c r="C3273" s="304" t="s">
        <v>4782</v>
      </c>
      <c r="D3273" s="304" t="s">
        <v>1858</v>
      </c>
      <c r="E3273" s="305" t="s">
        <v>4838</v>
      </c>
      <c r="F3273" s="315">
        <v>15.46</v>
      </c>
      <c r="G3273" s="307" t="s">
        <v>25</v>
      </c>
      <c r="H3273" s="308" t="s">
        <v>2</v>
      </c>
      <c r="I3273" s="309"/>
      <c r="J3273" s="318"/>
      <c r="K3273" s="260"/>
    </row>
    <row r="3274" spans="1:11" x14ac:dyDescent="0.3">
      <c r="A3274" s="303" t="s">
        <v>4780</v>
      </c>
      <c r="B3274" s="304" t="s">
        <v>4930</v>
      </c>
      <c r="C3274" s="304" t="s">
        <v>4782</v>
      </c>
      <c r="D3274" s="304" t="s">
        <v>1055</v>
      </c>
      <c r="E3274" s="305" t="s">
        <v>4931</v>
      </c>
      <c r="F3274" s="315">
        <v>62.03</v>
      </c>
      <c r="G3274" s="307" t="s">
        <v>24</v>
      </c>
      <c r="H3274" s="308" t="s">
        <v>2</v>
      </c>
      <c r="I3274" s="309"/>
      <c r="J3274" s="318" t="s">
        <v>4932</v>
      </c>
      <c r="K3274" s="260"/>
    </row>
    <row r="3275" spans="1:11" x14ac:dyDescent="0.3">
      <c r="A3275" s="303" t="s">
        <v>4780</v>
      </c>
      <c r="B3275" s="304" t="s">
        <v>4930</v>
      </c>
      <c r="C3275" s="304" t="s">
        <v>4782</v>
      </c>
      <c r="D3275" s="304" t="s">
        <v>1055</v>
      </c>
      <c r="E3275" s="305" t="s">
        <v>4931</v>
      </c>
      <c r="F3275" s="315">
        <v>62.03</v>
      </c>
      <c r="G3275" s="307" t="s">
        <v>25</v>
      </c>
      <c r="H3275" s="308" t="s">
        <v>2</v>
      </c>
      <c r="I3275" s="309"/>
      <c r="J3275" s="318" t="s">
        <v>4932</v>
      </c>
      <c r="K3275" s="260"/>
    </row>
    <row r="3276" spans="1:11" x14ac:dyDescent="0.3">
      <c r="A3276" s="303" t="s">
        <v>4780</v>
      </c>
      <c r="B3276" s="304" t="s">
        <v>4933</v>
      </c>
      <c r="C3276" s="304" t="s">
        <v>4782</v>
      </c>
      <c r="D3276" s="304" t="s">
        <v>1082</v>
      </c>
      <c r="E3276" s="305" t="s">
        <v>4934</v>
      </c>
      <c r="F3276" s="315">
        <v>51.72</v>
      </c>
      <c r="G3276" s="307" t="s">
        <v>24</v>
      </c>
      <c r="H3276" s="308" t="s">
        <v>2</v>
      </c>
      <c r="I3276" s="309"/>
      <c r="J3276" s="318" t="s">
        <v>4935</v>
      </c>
      <c r="K3276" s="260"/>
    </row>
    <row r="3277" spans="1:11" x14ac:dyDescent="0.3">
      <c r="A3277" s="303" t="s">
        <v>4780</v>
      </c>
      <c r="B3277" s="304" t="s">
        <v>4933</v>
      </c>
      <c r="C3277" s="304" t="s">
        <v>4782</v>
      </c>
      <c r="D3277" s="304" t="s">
        <v>1082</v>
      </c>
      <c r="E3277" s="305" t="s">
        <v>4934</v>
      </c>
      <c r="F3277" s="315">
        <v>51.72</v>
      </c>
      <c r="G3277" s="307" t="s">
        <v>25</v>
      </c>
      <c r="H3277" s="308" t="s">
        <v>2</v>
      </c>
      <c r="I3277" s="309"/>
      <c r="J3277" s="318" t="s">
        <v>4935</v>
      </c>
      <c r="K3277" s="260"/>
    </row>
    <row r="3278" spans="1:11" x14ac:dyDescent="0.3">
      <c r="A3278" s="303" t="s">
        <v>4780</v>
      </c>
      <c r="B3278" s="304" t="s">
        <v>4921</v>
      </c>
      <c r="C3278" s="304" t="s">
        <v>4782</v>
      </c>
      <c r="D3278" s="304" t="s">
        <v>1249</v>
      </c>
      <c r="E3278" s="305" t="s">
        <v>4922</v>
      </c>
      <c r="F3278" s="315">
        <v>6</v>
      </c>
      <c r="G3278" s="307" t="s">
        <v>24</v>
      </c>
      <c r="H3278" s="308" t="s">
        <v>2</v>
      </c>
      <c r="I3278" s="309"/>
      <c r="J3278" s="318" t="s">
        <v>4923</v>
      </c>
      <c r="K3278" s="260"/>
    </row>
    <row r="3279" spans="1:11" x14ac:dyDescent="0.3">
      <c r="A3279" s="303" t="s">
        <v>4780</v>
      </c>
      <c r="B3279" s="304" t="s">
        <v>4921</v>
      </c>
      <c r="C3279" s="304" t="s">
        <v>4782</v>
      </c>
      <c r="D3279" s="304" t="s">
        <v>1249</v>
      </c>
      <c r="E3279" s="305" t="s">
        <v>4922</v>
      </c>
      <c r="F3279" s="315">
        <v>6</v>
      </c>
      <c r="G3279" s="307" t="s">
        <v>25</v>
      </c>
      <c r="H3279" s="308" t="s">
        <v>2</v>
      </c>
      <c r="I3279" s="309"/>
      <c r="J3279" s="318" t="s">
        <v>4923</v>
      </c>
      <c r="K3279" s="260"/>
    </row>
    <row r="3280" spans="1:11" x14ac:dyDescent="0.3">
      <c r="A3280" s="303" t="s">
        <v>4780</v>
      </c>
      <c r="B3280" s="304" t="s">
        <v>4924</v>
      </c>
      <c r="C3280" s="304" t="s">
        <v>4782</v>
      </c>
      <c r="D3280" s="304" t="s">
        <v>1278</v>
      </c>
      <c r="E3280" s="305" t="s">
        <v>4925</v>
      </c>
      <c r="F3280" s="315">
        <v>2.73</v>
      </c>
      <c r="G3280" s="307" t="s">
        <v>24</v>
      </c>
      <c r="H3280" s="308" t="s">
        <v>2</v>
      </c>
      <c r="I3280" s="309"/>
      <c r="J3280" s="318" t="s">
        <v>4926</v>
      </c>
      <c r="K3280" s="260"/>
    </row>
    <row r="3281" spans="1:11" x14ac:dyDescent="0.3">
      <c r="A3281" s="303" t="s">
        <v>4780</v>
      </c>
      <c r="B3281" s="304" t="s">
        <v>4924</v>
      </c>
      <c r="C3281" s="304" t="s">
        <v>4782</v>
      </c>
      <c r="D3281" s="304" t="s">
        <v>1278</v>
      </c>
      <c r="E3281" s="305" t="s">
        <v>4925</v>
      </c>
      <c r="F3281" s="315">
        <v>2.73</v>
      </c>
      <c r="G3281" s="307" t="s">
        <v>25</v>
      </c>
      <c r="H3281" s="308" t="s">
        <v>2</v>
      </c>
      <c r="I3281" s="309"/>
      <c r="J3281" s="318" t="s">
        <v>4926</v>
      </c>
      <c r="K3281" s="260"/>
    </row>
    <row r="3282" spans="1:11" x14ac:dyDescent="0.3">
      <c r="A3282" s="303" t="s">
        <v>4780</v>
      </c>
      <c r="B3282" s="304" t="s">
        <v>4824</v>
      </c>
      <c r="C3282" s="304" t="s">
        <v>4782</v>
      </c>
      <c r="D3282" s="304" t="s">
        <v>126</v>
      </c>
      <c r="E3282" s="305" t="s">
        <v>4825</v>
      </c>
      <c r="F3282" s="315">
        <v>4.18</v>
      </c>
      <c r="G3282" s="307" t="s">
        <v>24</v>
      </c>
      <c r="H3282" s="308" t="s">
        <v>2</v>
      </c>
      <c r="I3282" s="309"/>
      <c r="J3282" s="318" t="s">
        <v>4826</v>
      </c>
      <c r="K3282" s="260"/>
    </row>
    <row r="3283" spans="1:11" x14ac:dyDescent="0.3">
      <c r="A3283" s="303" t="s">
        <v>4780</v>
      </c>
      <c r="B3283" s="304" t="s">
        <v>4824</v>
      </c>
      <c r="C3283" s="304" t="s">
        <v>4782</v>
      </c>
      <c r="D3283" s="304" t="s">
        <v>126</v>
      </c>
      <c r="E3283" s="305" t="s">
        <v>4825</v>
      </c>
      <c r="F3283" s="315">
        <v>4.18</v>
      </c>
      <c r="G3283" s="307" t="s">
        <v>25</v>
      </c>
      <c r="H3283" s="308" t="s">
        <v>2</v>
      </c>
      <c r="I3283" s="309"/>
      <c r="J3283" s="318" t="s">
        <v>4826</v>
      </c>
      <c r="K3283" s="260"/>
    </row>
    <row r="3284" spans="1:11" x14ac:dyDescent="0.3">
      <c r="A3284" s="303" t="s">
        <v>4780</v>
      </c>
      <c r="B3284" s="304" t="s">
        <v>4827</v>
      </c>
      <c r="C3284" s="304" t="s">
        <v>4782</v>
      </c>
      <c r="D3284" s="304" t="s">
        <v>121</v>
      </c>
      <c r="E3284" s="305" t="s">
        <v>4828</v>
      </c>
      <c r="F3284" s="315">
        <v>22.3</v>
      </c>
      <c r="G3284" s="307" t="s">
        <v>24</v>
      </c>
      <c r="H3284" s="308" t="s">
        <v>2</v>
      </c>
      <c r="I3284" s="309"/>
      <c r="J3284" s="318" t="s">
        <v>4829</v>
      </c>
      <c r="K3284" s="260"/>
    </row>
    <row r="3285" spans="1:11" x14ac:dyDescent="0.3">
      <c r="A3285" s="303" t="s">
        <v>4780</v>
      </c>
      <c r="B3285" s="304" t="s">
        <v>4827</v>
      </c>
      <c r="C3285" s="304" t="s">
        <v>4782</v>
      </c>
      <c r="D3285" s="304" t="s">
        <v>121</v>
      </c>
      <c r="E3285" s="305" t="s">
        <v>4828</v>
      </c>
      <c r="F3285" s="315">
        <v>22.3</v>
      </c>
      <c r="G3285" s="307" t="s">
        <v>25</v>
      </c>
      <c r="H3285" s="308" t="s">
        <v>2</v>
      </c>
      <c r="I3285" s="309"/>
      <c r="J3285" s="318" t="s">
        <v>4829</v>
      </c>
      <c r="K3285" s="260"/>
    </row>
    <row r="3286" spans="1:11" x14ac:dyDescent="0.3">
      <c r="A3286" s="303" t="s">
        <v>4780</v>
      </c>
      <c r="B3286" s="304" t="s">
        <v>4830</v>
      </c>
      <c r="C3286" s="304" t="s">
        <v>4782</v>
      </c>
      <c r="D3286" s="304" t="s">
        <v>1909</v>
      </c>
      <c r="E3286" s="305" t="s">
        <v>4831</v>
      </c>
      <c r="F3286" s="315">
        <v>8.6300000000000008</v>
      </c>
      <c r="G3286" s="307" t="s">
        <v>24</v>
      </c>
      <c r="H3286" s="308" t="s">
        <v>2</v>
      </c>
      <c r="I3286" s="309"/>
      <c r="J3286" s="318" t="s">
        <v>4832</v>
      </c>
      <c r="K3286" s="260"/>
    </row>
    <row r="3287" spans="1:11" x14ac:dyDescent="0.3">
      <c r="A3287" s="303" t="s">
        <v>4780</v>
      </c>
      <c r="B3287" s="304" t="s">
        <v>4830</v>
      </c>
      <c r="C3287" s="304" t="s">
        <v>4782</v>
      </c>
      <c r="D3287" s="304" t="s">
        <v>1909</v>
      </c>
      <c r="E3287" s="305" t="s">
        <v>4831</v>
      </c>
      <c r="F3287" s="315">
        <v>8.6300000000000008</v>
      </c>
      <c r="G3287" s="307" t="s">
        <v>25</v>
      </c>
      <c r="H3287" s="308" t="s">
        <v>2</v>
      </c>
      <c r="I3287" s="309"/>
      <c r="J3287" s="318" t="s">
        <v>4832</v>
      </c>
      <c r="K3287" s="260"/>
    </row>
    <row r="3288" spans="1:11" x14ac:dyDescent="0.3">
      <c r="A3288" s="303" t="s">
        <v>4780</v>
      </c>
      <c r="B3288" s="304" t="s">
        <v>4833</v>
      </c>
      <c r="C3288" s="304" t="s">
        <v>4782</v>
      </c>
      <c r="D3288" s="304" t="s">
        <v>123</v>
      </c>
      <c r="E3288" s="305" t="s">
        <v>4834</v>
      </c>
      <c r="F3288" s="315">
        <v>4.2</v>
      </c>
      <c r="G3288" s="307" t="s">
        <v>24</v>
      </c>
      <c r="H3288" s="308" t="s">
        <v>2</v>
      </c>
      <c r="I3288" s="309"/>
      <c r="J3288" s="318" t="s">
        <v>4835</v>
      </c>
      <c r="K3288" s="260"/>
    </row>
    <row r="3289" spans="1:11" x14ac:dyDescent="0.3">
      <c r="A3289" s="303" t="s">
        <v>4780</v>
      </c>
      <c r="B3289" s="304" t="s">
        <v>4833</v>
      </c>
      <c r="C3289" s="304" t="s">
        <v>4782</v>
      </c>
      <c r="D3289" s="304" t="s">
        <v>123</v>
      </c>
      <c r="E3289" s="305" t="s">
        <v>4834</v>
      </c>
      <c r="F3289" s="315">
        <v>4.2</v>
      </c>
      <c r="G3289" s="307" t="s">
        <v>25</v>
      </c>
      <c r="H3289" s="308" t="s">
        <v>2</v>
      </c>
      <c r="I3289" s="309"/>
      <c r="J3289" s="318" t="s">
        <v>4835</v>
      </c>
      <c r="K3289" s="260"/>
    </row>
    <row r="3290" spans="1:11" ht="27.6" x14ac:dyDescent="0.3">
      <c r="A3290" s="303" t="s">
        <v>4780</v>
      </c>
      <c r="B3290" s="304" t="s">
        <v>4892</v>
      </c>
      <c r="C3290" s="304" t="s">
        <v>4782</v>
      </c>
      <c r="D3290" s="304" t="s">
        <v>4893</v>
      </c>
      <c r="E3290" s="305" t="s">
        <v>4970</v>
      </c>
      <c r="F3290" s="315">
        <v>29.06</v>
      </c>
      <c r="G3290" s="307" t="s">
        <v>24</v>
      </c>
      <c r="H3290" s="308" t="s">
        <v>2</v>
      </c>
      <c r="I3290" s="309"/>
      <c r="J3290" s="318"/>
      <c r="K3290" s="260"/>
    </row>
    <row r="3291" spans="1:11" ht="27.6" x14ac:dyDescent="0.3">
      <c r="A3291" s="303" t="s">
        <v>4780</v>
      </c>
      <c r="B3291" s="304" t="s">
        <v>4892</v>
      </c>
      <c r="C3291" s="304" t="s">
        <v>4782</v>
      </c>
      <c r="D3291" s="304" t="s">
        <v>4893</v>
      </c>
      <c r="E3291" s="305" t="s">
        <v>4970</v>
      </c>
      <c r="F3291" s="315">
        <v>29.06</v>
      </c>
      <c r="G3291" s="307" t="s">
        <v>25</v>
      </c>
      <c r="H3291" s="308" t="s">
        <v>2</v>
      </c>
      <c r="I3291" s="309"/>
      <c r="J3291" s="318"/>
      <c r="K3291" s="260"/>
    </row>
    <row r="3292" spans="1:11" x14ac:dyDescent="0.3">
      <c r="A3292" s="303" t="s">
        <v>4780</v>
      </c>
      <c r="B3292" s="304" t="s">
        <v>4894</v>
      </c>
      <c r="C3292" s="304" t="s">
        <v>4782</v>
      </c>
      <c r="D3292" s="304" t="s">
        <v>4895</v>
      </c>
      <c r="E3292" s="305" t="s">
        <v>4971</v>
      </c>
      <c r="F3292" s="315">
        <v>52.3</v>
      </c>
      <c r="G3292" s="307" t="s">
        <v>24</v>
      </c>
      <c r="H3292" s="308" t="s">
        <v>2</v>
      </c>
      <c r="I3292" s="309"/>
      <c r="J3292" s="318"/>
      <c r="K3292" s="260"/>
    </row>
    <row r="3293" spans="1:11" ht="27.6" x14ac:dyDescent="0.3">
      <c r="A3293" s="303" t="s">
        <v>4780</v>
      </c>
      <c r="B3293" s="304" t="s">
        <v>4894</v>
      </c>
      <c r="C3293" s="304" t="s">
        <v>4782</v>
      </c>
      <c r="D3293" s="304" t="s">
        <v>4895</v>
      </c>
      <c r="E3293" s="305" t="s">
        <v>4972</v>
      </c>
      <c r="F3293" s="315">
        <v>52.3</v>
      </c>
      <c r="G3293" s="307" t="s">
        <v>25</v>
      </c>
      <c r="H3293" s="308" t="s">
        <v>2</v>
      </c>
      <c r="I3293" s="309"/>
      <c r="J3293" s="318"/>
      <c r="K3293" s="260"/>
    </row>
    <row r="3294" spans="1:11" ht="27.6" x14ac:dyDescent="0.3">
      <c r="A3294" s="303" t="s">
        <v>4780</v>
      </c>
      <c r="B3294" s="304" t="s">
        <v>4896</v>
      </c>
      <c r="C3294" s="304" t="s">
        <v>4782</v>
      </c>
      <c r="D3294" s="304" t="s">
        <v>4897</v>
      </c>
      <c r="E3294" s="305" t="s">
        <v>7668</v>
      </c>
      <c r="F3294" s="315">
        <v>60.324999999999996</v>
      </c>
      <c r="G3294" s="307" t="s">
        <v>24</v>
      </c>
      <c r="H3294" s="308" t="s">
        <v>2</v>
      </c>
      <c r="I3294" s="309"/>
      <c r="J3294" s="318"/>
      <c r="K3294" s="260"/>
    </row>
    <row r="3295" spans="1:11" ht="27.6" x14ac:dyDescent="0.3">
      <c r="A3295" s="303" t="s">
        <v>4780</v>
      </c>
      <c r="B3295" s="304" t="s">
        <v>4896</v>
      </c>
      <c r="C3295" s="304" t="s">
        <v>4782</v>
      </c>
      <c r="D3295" s="304" t="s">
        <v>4897</v>
      </c>
      <c r="E3295" s="305" t="s">
        <v>7668</v>
      </c>
      <c r="F3295" s="315">
        <v>60.324999999999996</v>
      </c>
      <c r="G3295" s="307" t="s">
        <v>25</v>
      </c>
      <c r="H3295" s="308" t="s">
        <v>2</v>
      </c>
      <c r="I3295" s="309"/>
      <c r="J3295" s="318"/>
      <c r="K3295" s="260"/>
    </row>
    <row r="3296" spans="1:11" ht="27.6" x14ac:dyDescent="0.3">
      <c r="A3296" s="303" t="s">
        <v>4780</v>
      </c>
      <c r="B3296" s="304" t="s">
        <v>4898</v>
      </c>
      <c r="C3296" s="304" t="s">
        <v>4782</v>
      </c>
      <c r="D3296" s="304" t="s">
        <v>4899</v>
      </c>
      <c r="E3296" s="305" t="s">
        <v>4973</v>
      </c>
      <c r="F3296" s="315">
        <v>90.94</v>
      </c>
      <c r="G3296" s="307" t="s">
        <v>24</v>
      </c>
      <c r="H3296" s="308" t="s">
        <v>2</v>
      </c>
      <c r="I3296" s="309"/>
      <c r="J3296" s="318"/>
      <c r="K3296" s="260"/>
    </row>
    <row r="3297" spans="1:11" ht="27.6" x14ac:dyDescent="0.3">
      <c r="A3297" s="303" t="s">
        <v>4780</v>
      </c>
      <c r="B3297" s="304" t="s">
        <v>4898</v>
      </c>
      <c r="C3297" s="304" t="s">
        <v>4782</v>
      </c>
      <c r="D3297" s="304" t="s">
        <v>4899</v>
      </c>
      <c r="E3297" s="305" t="s">
        <v>4973</v>
      </c>
      <c r="F3297" s="315">
        <v>90.94</v>
      </c>
      <c r="G3297" s="307" t="s">
        <v>25</v>
      </c>
      <c r="H3297" s="308" t="s">
        <v>2</v>
      </c>
      <c r="I3297" s="309"/>
      <c r="J3297" s="318"/>
      <c r="K3297" s="260"/>
    </row>
    <row r="3298" spans="1:11" ht="27.6" x14ac:dyDescent="0.3">
      <c r="A3298" s="303" t="s">
        <v>4780</v>
      </c>
      <c r="B3298" s="304" t="s">
        <v>4900</v>
      </c>
      <c r="C3298" s="304" t="s">
        <v>4782</v>
      </c>
      <c r="D3298" s="304" t="s">
        <v>4901</v>
      </c>
      <c r="E3298" s="305" t="s">
        <v>4974</v>
      </c>
      <c r="F3298" s="315">
        <v>74.569999999999993</v>
      </c>
      <c r="G3298" s="307" t="s">
        <v>24</v>
      </c>
      <c r="H3298" s="308" t="s">
        <v>2</v>
      </c>
      <c r="I3298" s="309"/>
      <c r="J3298" s="318"/>
      <c r="K3298" s="260"/>
    </row>
    <row r="3299" spans="1:11" ht="27.6" x14ac:dyDescent="0.3">
      <c r="A3299" s="303" t="s">
        <v>4780</v>
      </c>
      <c r="B3299" s="304" t="s">
        <v>4900</v>
      </c>
      <c r="C3299" s="304" t="s">
        <v>4782</v>
      </c>
      <c r="D3299" s="304" t="s">
        <v>4901</v>
      </c>
      <c r="E3299" s="305" t="s">
        <v>4974</v>
      </c>
      <c r="F3299" s="315">
        <v>74.569999999999993</v>
      </c>
      <c r="G3299" s="307" t="s">
        <v>25</v>
      </c>
      <c r="H3299" s="308" t="s">
        <v>2</v>
      </c>
      <c r="I3299" s="309"/>
      <c r="J3299" s="318"/>
      <c r="K3299" s="260"/>
    </row>
    <row r="3300" spans="1:11" ht="27.6" x14ac:dyDescent="0.3">
      <c r="A3300" s="303" t="s">
        <v>4780</v>
      </c>
      <c r="B3300" s="304" t="s">
        <v>4902</v>
      </c>
      <c r="C3300" s="304" t="s">
        <v>4782</v>
      </c>
      <c r="D3300" s="304" t="s">
        <v>4903</v>
      </c>
      <c r="E3300" s="305" t="s">
        <v>4975</v>
      </c>
      <c r="F3300" s="315">
        <v>94.18</v>
      </c>
      <c r="G3300" s="307" t="s">
        <v>24</v>
      </c>
      <c r="H3300" s="308" t="s">
        <v>2</v>
      </c>
      <c r="I3300" s="309"/>
      <c r="J3300" s="318"/>
      <c r="K3300" s="260"/>
    </row>
    <row r="3301" spans="1:11" ht="27.6" x14ac:dyDescent="0.3">
      <c r="A3301" s="303" t="s">
        <v>4780</v>
      </c>
      <c r="B3301" s="304" t="s">
        <v>4902</v>
      </c>
      <c r="C3301" s="304" t="s">
        <v>4782</v>
      </c>
      <c r="D3301" s="304" t="s">
        <v>4903</v>
      </c>
      <c r="E3301" s="305" t="s">
        <v>4975</v>
      </c>
      <c r="F3301" s="315">
        <v>94.18</v>
      </c>
      <c r="G3301" s="307" t="s">
        <v>25</v>
      </c>
      <c r="H3301" s="308" t="s">
        <v>2</v>
      </c>
      <c r="I3301" s="309"/>
      <c r="J3301" s="318"/>
      <c r="K3301" s="260"/>
    </row>
    <row r="3302" spans="1:11" x14ac:dyDescent="0.3">
      <c r="A3302" s="303" t="s">
        <v>4780</v>
      </c>
      <c r="B3302" s="304" t="s">
        <v>4904</v>
      </c>
      <c r="C3302" s="304" t="s">
        <v>4782</v>
      </c>
      <c r="D3302" s="304" t="s">
        <v>4905</v>
      </c>
      <c r="E3302" s="305" t="s">
        <v>4906</v>
      </c>
      <c r="F3302" s="315">
        <v>175.24</v>
      </c>
      <c r="G3302" s="307" t="s">
        <v>24</v>
      </c>
      <c r="H3302" s="308" t="s">
        <v>2</v>
      </c>
      <c r="I3302" s="309"/>
      <c r="J3302" s="318"/>
      <c r="K3302" s="260"/>
    </row>
    <row r="3303" spans="1:11" x14ac:dyDescent="0.3">
      <c r="A3303" s="303" t="s">
        <v>4780</v>
      </c>
      <c r="B3303" s="304" t="s">
        <v>4904</v>
      </c>
      <c r="C3303" s="304" t="s">
        <v>4782</v>
      </c>
      <c r="D3303" s="304" t="s">
        <v>4905</v>
      </c>
      <c r="E3303" s="305" t="s">
        <v>4906</v>
      </c>
      <c r="F3303" s="315">
        <v>175.24</v>
      </c>
      <c r="G3303" s="307" t="s">
        <v>25</v>
      </c>
      <c r="H3303" s="308" t="s">
        <v>2</v>
      </c>
      <c r="I3303" s="309"/>
      <c r="J3303" s="318"/>
      <c r="K3303" s="260"/>
    </row>
    <row r="3304" spans="1:11" x14ac:dyDescent="0.3">
      <c r="A3304" s="303" t="s">
        <v>4780</v>
      </c>
      <c r="B3304" s="304" t="s">
        <v>4907</v>
      </c>
      <c r="C3304" s="304" t="s">
        <v>4782</v>
      </c>
      <c r="D3304" s="304" t="s">
        <v>4908</v>
      </c>
      <c r="E3304" s="305" t="s">
        <v>4909</v>
      </c>
      <c r="F3304" s="315">
        <v>208.46</v>
      </c>
      <c r="G3304" s="307" t="s">
        <v>24</v>
      </c>
      <c r="H3304" s="308" t="s">
        <v>2</v>
      </c>
      <c r="I3304" s="309"/>
      <c r="J3304" s="318"/>
      <c r="K3304" s="260"/>
    </row>
    <row r="3305" spans="1:11" x14ac:dyDescent="0.3">
      <c r="A3305" s="303" t="s">
        <v>4780</v>
      </c>
      <c r="B3305" s="304" t="s">
        <v>4907</v>
      </c>
      <c r="C3305" s="304" t="s">
        <v>4782</v>
      </c>
      <c r="D3305" s="304" t="s">
        <v>4908</v>
      </c>
      <c r="E3305" s="305" t="s">
        <v>4909</v>
      </c>
      <c r="F3305" s="315">
        <v>208.46</v>
      </c>
      <c r="G3305" s="307" t="s">
        <v>25</v>
      </c>
      <c r="H3305" s="308" t="s">
        <v>2</v>
      </c>
      <c r="I3305" s="309"/>
      <c r="J3305" s="318"/>
      <c r="K3305" s="260"/>
    </row>
    <row r="3306" spans="1:11" x14ac:dyDescent="0.3">
      <c r="A3306" s="303" t="s">
        <v>4780</v>
      </c>
      <c r="B3306" s="304" t="s">
        <v>4910</v>
      </c>
      <c r="C3306" s="304" t="s">
        <v>4782</v>
      </c>
      <c r="D3306" s="304" t="s">
        <v>4911</v>
      </c>
      <c r="E3306" s="305" t="s">
        <v>4912</v>
      </c>
      <c r="F3306" s="315">
        <v>271.5</v>
      </c>
      <c r="G3306" s="307" t="s">
        <v>24</v>
      </c>
      <c r="H3306" s="308" t="s">
        <v>2</v>
      </c>
      <c r="I3306" s="309"/>
      <c r="J3306" s="318"/>
      <c r="K3306" s="260"/>
    </row>
    <row r="3307" spans="1:11" x14ac:dyDescent="0.3">
      <c r="A3307" s="303" t="s">
        <v>4780</v>
      </c>
      <c r="B3307" s="304" t="s">
        <v>4910</v>
      </c>
      <c r="C3307" s="304" t="s">
        <v>4782</v>
      </c>
      <c r="D3307" s="304" t="s">
        <v>4911</v>
      </c>
      <c r="E3307" s="305" t="s">
        <v>4912</v>
      </c>
      <c r="F3307" s="315">
        <v>271.5</v>
      </c>
      <c r="G3307" s="307" t="s">
        <v>25</v>
      </c>
      <c r="H3307" s="308" t="s">
        <v>2</v>
      </c>
      <c r="I3307" s="309"/>
      <c r="J3307" s="318"/>
      <c r="K3307" s="260"/>
    </row>
    <row r="3308" spans="1:11" x14ac:dyDescent="0.3">
      <c r="A3308" s="303" t="s">
        <v>4780</v>
      </c>
      <c r="B3308" s="304" t="s">
        <v>4856</v>
      </c>
      <c r="C3308" s="304" t="s">
        <v>4782</v>
      </c>
      <c r="D3308" s="304" t="s">
        <v>1752</v>
      </c>
      <c r="E3308" s="305" t="s">
        <v>4857</v>
      </c>
      <c r="F3308" s="315">
        <v>10.71</v>
      </c>
      <c r="G3308" s="307" t="s">
        <v>24</v>
      </c>
      <c r="H3308" s="308" t="s">
        <v>2</v>
      </c>
      <c r="I3308" s="309"/>
      <c r="J3308" s="318" t="s">
        <v>4858</v>
      </c>
      <c r="K3308" s="260"/>
    </row>
    <row r="3309" spans="1:11" x14ac:dyDescent="0.3">
      <c r="A3309" s="303" t="s">
        <v>4780</v>
      </c>
      <c r="B3309" s="304" t="s">
        <v>4856</v>
      </c>
      <c r="C3309" s="304" t="s">
        <v>4782</v>
      </c>
      <c r="D3309" s="304" t="s">
        <v>1752</v>
      </c>
      <c r="E3309" s="305" t="s">
        <v>4857</v>
      </c>
      <c r="F3309" s="315">
        <v>10.71</v>
      </c>
      <c r="G3309" s="307" t="s">
        <v>25</v>
      </c>
      <c r="H3309" s="308" t="s">
        <v>2</v>
      </c>
      <c r="I3309" s="309"/>
      <c r="J3309" s="318" t="s">
        <v>4858</v>
      </c>
      <c r="K3309" s="260"/>
    </row>
    <row r="3310" spans="1:11" x14ac:dyDescent="0.3">
      <c r="A3310" s="303" t="s">
        <v>4780</v>
      </c>
      <c r="B3310" s="304" t="s">
        <v>4859</v>
      </c>
      <c r="C3310" s="304" t="s">
        <v>4782</v>
      </c>
      <c r="D3310" s="304" t="s">
        <v>1826</v>
      </c>
      <c r="E3310" s="305" t="s">
        <v>4860</v>
      </c>
      <c r="F3310" s="315">
        <v>5.13</v>
      </c>
      <c r="G3310" s="307" t="s">
        <v>24</v>
      </c>
      <c r="H3310" s="308" t="s">
        <v>2</v>
      </c>
      <c r="I3310" s="309"/>
      <c r="J3310" s="318" t="s">
        <v>4861</v>
      </c>
      <c r="K3310" s="260"/>
    </row>
    <row r="3311" spans="1:11" x14ac:dyDescent="0.3">
      <c r="A3311" s="303" t="s">
        <v>4780</v>
      </c>
      <c r="B3311" s="304" t="s">
        <v>4859</v>
      </c>
      <c r="C3311" s="304" t="s">
        <v>4782</v>
      </c>
      <c r="D3311" s="304" t="s">
        <v>1826</v>
      </c>
      <c r="E3311" s="305" t="s">
        <v>4860</v>
      </c>
      <c r="F3311" s="315">
        <v>5.13</v>
      </c>
      <c r="G3311" s="307" t="s">
        <v>25</v>
      </c>
      <c r="H3311" s="308" t="s">
        <v>2</v>
      </c>
      <c r="I3311" s="309"/>
      <c r="J3311" s="318" t="s">
        <v>4861</v>
      </c>
      <c r="K3311" s="260"/>
    </row>
    <row r="3312" spans="1:11" x14ac:dyDescent="0.3">
      <c r="A3312" s="303" t="s">
        <v>4780</v>
      </c>
      <c r="B3312" s="304" t="s">
        <v>4862</v>
      </c>
      <c r="C3312" s="304" t="s">
        <v>4782</v>
      </c>
      <c r="D3312" s="304" t="s">
        <v>1828</v>
      </c>
      <c r="E3312" s="305" t="s">
        <v>4863</v>
      </c>
      <c r="F3312" s="315">
        <v>9.1300000000000008</v>
      </c>
      <c r="G3312" s="307" t="s">
        <v>24</v>
      </c>
      <c r="H3312" s="308" t="s">
        <v>2</v>
      </c>
      <c r="I3312" s="309"/>
      <c r="J3312" s="318" t="s">
        <v>4864</v>
      </c>
      <c r="K3312" s="260"/>
    </row>
    <row r="3313" spans="1:11" x14ac:dyDescent="0.3">
      <c r="A3313" s="303" t="s">
        <v>4780</v>
      </c>
      <c r="B3313" s="304" t="s">
        <v>4862</v>
      </c>
      <c r="C3313" s="304" t="s">
        <v>4782</v>
      </c>
      <c r="D3313" s="304" t="s">
        <v>1828</v>
      </c>
      <c r="E3313" s="305" t="s">
        <v>4863</v>
      </c>
      <c r="F3313" s="315">
        <v>9.1300000000000008</v>
      </c>
      <c r="G3313" s="307" t="s">
        <v>25</v>
      </c>
      <c r="H3313" s="308" t="s">
        <v>2</v>
      </c>
      <c r="I3313" s="309"/>
      <c r="J3313" s="318" t="s">
        <v>4864</v>
      </c>
      <c r="K3313" s="260"/>
    </row>
    <row r="3314" spans="1:11" x14ac:dyDescent="0.3">
      <c r="A3314" s="303" t="s">
        <v>4780</v>
      </c>
      <c r="B3314" s="304" t="s">
        <v>4781</v>
      </c>
      <c r="C3314" s="304" t="s">
        <v>4782</v>
      </c>
      <c r="D3314" s="304" t="s">
        <v>4783</v>
      </c>
      <c r="E3314" s="305" t="s">
        <v>4964</v>
      </c>
      <c r="F3314" s="315">
        <v>710</v>
      </c>
      <c r="G3314" s="307" t="s">
        <v>24</v>
      </c>
      <c r="H3314" s="308" t="s">
        <v>2</v>
      </c>
      <c r="I3314" s="318"/>
      <c r="J3314" s="309"/>
      <c r="K3314" s="260"/>
    </row>
    <row r="3315" spans="1:11" x14ac:dyDescent="0.3">
      <c r="A3315" s="303" t="s">
        <v>4780</v>
      </c>
      <c r="B3315" s="304" t="s">
        <v>4781</v>
      </c>
      <c r="C3315" s="304" t="s">
        <v>4782</v>
      </c>
      <c r="D3315" s="304" t="s">
        <v>4783</v>
      </c>
      <c r="E3315" s="305" t="s">
        <v>4964</v>
      </c>
      <c r="F3315" s="315">
        <v>710</v>
      </c>
      <c r="G3315" s="307" t="s">
        <v>25</v>
      </c>
      <c r="H3315" s="308" t="s">
        <v>2</v>
      </c>
      <c r="I3315" s="318"/>
      <c r="J3315" s="309"/>
      <c r="K3315" s="260"/>
    </row>
    <row r="3316" spans="1:11" x14ac:dyDescent="0.3">
      <c r="A3316" s="303" t="s">
        <v>4780</v>
      </c>
      <c r="B3316" s="304" t="s">
        <v>4788</v>
      </c>
      <c r="C3316" s="304" t="s">
        <v>4782</v>
      </c>
      <c r="D3316" s="304" t="s">
        <v>4789</v>
      </c>
      <c r="E3316" s="305" t="s">
        <v>4967</v>
      </c>
      <c r="F3316" s="315">
        <v>375</v>
      </c>
      <c r="G3316" s="307" t="s">
        <v>24</v>
      </c>
      <c r="H3316" s="308" t="s">
        <v>2</v>
      </c>
      <c r="I3316" s="318"/>
      <c r="J3316" s="309"/>
      <c r="K3316" s="260"/>
    </row>
    <row r="3317" spans="1:11" x14ac:dyDescent="0.3">
      <c r="A3317" s="303" t="s">
        <v>4780</v>
      </c>
      <c r="B3317" s="304" t="s">
        <v>4788</v>
      </c>
      <c r="C3317" s="304" t="s">
        <v>4782</v>
      </c>
      <c r="D3317" s="304" t="s">
        <v>4789</v>
      </c>
      <c r="E3317" s="305" t="s">
        <v>4967</v>
      </c>
      <c r="F3317" s="315">
        <v>375</v>
      </c>
      <c r="G3317" s="307" t="s">
        <v>25</v>
      </c>
      <c r="H3317" s="308" t="s">
        <v>2</v>
      </c>
      <c r="I3317" s="318"/>
      <c r="J3317" s="309"/>
      <c r="K3317" s="260"/>
    </row>
    <row r="3318" spans="1:11" x14ac:dyDescent="0.3">
      <c r="A3318" s="303" t="s">
        <v>4780</v>
      </c>
      <c r="B3318" s="304" t="s">
        <v>4784</v>
      </c>
      <c r="C3318" s="304" t="s">
        <v>4782</v>
      </c>
      <c r="D3318" s="304" t="s">
        <v>4785</v>
      </c>
      <c r="E3318" s="305" t="s">
        <v>4965</v>
      </c>
      <c r="F3318" s="315">
        <v>984.38</v>
      </c>
      <c r="G3318" s="307" t="s">
        <v>24</v>
      </c>
      <c r="H3318" s="308" t="s">
        <v>2</v>
      </c>
      <c r="I3318" s="318"/>
      <c r="J3318" s="309"/>
      <c r="K3318" s="260"/>
    </row>
    <row r="3319" spans="1:11" x14ac:dyDescent="0.3">
      <c r="A3319" s="303" t="s">
        <v>4780</v>
      </c>
      <c r="B3319" s="304" t="s">
        <v>4784</v>
      </c>
      <c r="C3319" s="304" t="s">
        <v>4782</v>
      </c>
      <c r="D3319" s="304" t="s">
        <v>4785</v>
      </c>
      <c r="E3319" s="305" t="s">
        <v>4965</v>
      </c>
      <c r="F3319" s="315">
        <v>984.38</v>
      </c>
      <c r="G3319" s="307" t="s">
        <v>25</v>
      </c>
      <c r="H3319" s="308" t="s">
        <v>2</v>
      </c>
      <c r="I3319" s="318"/>
      <c r="J3319" s="309"/>
      <c r="K3319" s="260"/>
    </row>
    <row r="3320" spans="1:11" x14ac:dyDescent="0.3">
      <c r="A3320" s="303" t="s">
        <v>4780</v>
      </c>
      <c r="B3320" s="304" t="s">
        <v>4786</v>
      </c>
      <c r="C3320" s="304" t="s">
        <v>4782</v>
      </c>
      <c r="D3320" s="304" t="s">
        <v>4787</v>
      </c>
      <c r="E3320" s="305" t="s">
        <v>4966</v>
      </c>
      <c r="F3320" s="315">
        <v>1560.94</v>
      </c>
      <c r="G3320" s="307" t="s">
        <v>24</v>
      </c>
      <c r="H3320" s="308" t="s">
        <v>2</v>
      </c>
      <c r="I3320" s="318"/>
      <c r="J3320" s="309"/>
      <c r="K3320" s="260"/>
    </row>
    <row r="3321" spans="1:11" x14ac:dyDescent="0.3">
      <c r="A3321" s="303" t="s">
        <v>4780</v>
      </c>
      <c r="B3321" s="304" t="s">
        <v>4786</v>
      </c>
      <c r="C3321" s="304" t="s">
        <v>4782</v>
      </c>
      <c r="D3321" s="304" t="s">
        <v>4787</v>
      </c>
      <c r="E3321" s="305" t="s">
        <v>4966</v>
      </c>
      <c r="F3321" s="315">
        <v>1560.94</v>
      </c>
      <c r="G3321" s="307" t="s">
        <v>25</v>
      </c>
      <c r="H3321" s="308" t="s">
        <v>2</v>
      </c>
      <c r="I3321" s="318"/>
      <c r="J3321" s="309"/>
      <c r="K3321" s="260"/>
    </row>
    <row r="3322" spans="1:11" x14ac:dyDescent="0.3">
      <c r="A3322" s="303" t="s">
        <v>4780</v>
      </c>
      <c r="B3322" s="304" t="s">
        <v>4790</v>
      </c>
      <c r="C3322" s="304" t="s">
        <v>4782</v>
      </c>
      <c r="D3322" s="304" t="s">
        <v>4791</v>
      </c>
      <c r="E3322" s="305" t="s">
        <v>4968</v>
      </c>
      <c r="F3322" s="315">
        <v>435</v>
      </c>
      <c r="G3322" s="307" t="s">
        <v>24</v>
      </c>
      <c r="H3322" s="308" t="s">
        <v>2</v>
      </c>
      <c r="I3322" s="318"/>
      <c r="J3322" s="309"/>
      <c r="K3322" s="260"/>
    </row>
    <row r="3323" spans="1:11" x14ac:dyDescent="0.3">
      <c r="A3323" s="303" t="s">
        <v>4780</v>
      </c>
      <c r="B3323" s="304" t="s">
        <v>4790</v>
      </c>
      <c r="C3323" s="304" t="s">
        <v>4782</v>
      </c>
      <c r="D3323" s="304" t="s">
        <v>4791</v>
      </c>
      <c r="E3323" s="305" t="s">
        <v>4968</v>
      </c>
      <c r="F3323" s="315">
        <v>435</v>
      </c>
      <c r="G3323" s="307" t="s">
        <v>25</v>
      </c>
      <c r="H3323" s="308" t="s">
        <v>2</v>
      </c>
      <c r="I3323" s="318"/>
      <c r="J3323" s="309"/>
      <c r="K3323" s="260"/>
    </row>
    <row r="3324" spans="1:11" x14ac:dyDescent="0.3">
      <c r="A3324" s="303" t="s">
        <v>4780</v>
      </c>
      <c r="B3324" s="304" t="s">
        <v>4809</v>
      </c>
      <c r="C3324" s="304" t="s">
        <v>4782</v>
      </c>
      <c r="D3324" s="304" t="s">
        <v>4810</v>
      </c>
      <c r="E3324" s="305" t="s">
        <v>4811</v>
      </c>
      <c r="F3324" s="315">
        <v>602.54999999999995</v>
      </c>
      <c r="G3324" s="307" t="s">
        <v>24</v>
      </c>
      <c r="H3324" s="308" t="s">
        <v>2</v>
      </c>
      <c r="I3324" s="318"/>
      <c r="J3324" s="309"/>
      <c r="K3324" s="260"/>
    </row>
    <row r="3325" spans="1:11" x14ac:dyDescent="0.3">
      <c r="A3325" s="303" t="s">
        <v>4780</v>
      </c>
      <c r="B3325" s="304" t="s">
        <v>4809</v>
      </c>
      <c r="C3325" s="304" t="s">
        <v>4782</v>
      </c>
      <c r="D3325" s="304" t="s">
        <v>4810</v>
      </c>
      <c r="E3325" s="305" t="s">
        <v>4811</v>
      </c>
      <c r="F3325" s="315">
        <v>602.54999999999995</v>
      </c>
      <c r="G3325" s="307" t="s">
        <v>25</v>
      </c>
      <c r="H3325" s="308" t="s">
        <v>2</v>
      </c>
      <c r="I3325" s="318"/>
      <c r="J3325" s="309"/>
      <c r="K3325" s="260"/>
    </row>
    <row r="3326" spans="1:11" x14ac:dyDescent="0.3">
      <c r="A3326" s="303" t="s">
        <v>4780</v>
      </c>
      <c r="B3326" s="304" t="s">
        <v>3374</v>
      </c>
      <c r="C3326" s="304" t="s">
        <v>4782</v>
      </c>
      <c r="D3326" s="304" t="s">
        <v>100</v>
      </c>
      <c r="E3326" s="305" t="s">
        <v>4913</v>
      </c>
      <c r="F3326" s="315">
        <v>110.63</v>
      </c>
      <c r="G3326" s="307" t="s">
        <v>24</v>
      </c>
      <c r="H3326" s="308" t="s">
        <v>2</v>
      </c>
      <c r="I3326" s="309"/>
      <c r="J3326" s="318" t="s">
        <v>4914</v>
      </c>
      <c r="K3326" s="260"/>
    </row>
    <row r="3327" spans="1:11" x14ac:dyDescent="0.3">
      <c r="A3327" s="303" t="s">
        <v>4780</v>
      </c>
      <c r="B3327" s="304" t="s">
        <v>3374</v>
      </c>
      <c r="C3327" s="304" t="s">
        <v>4782</v>
      </c>
      <c r="D3327" s="304" t="s">
        <v>100</v>
      </c>
      <c r="E3327" s="305" t="s">
        <v>4913</v>
      </c>
      <c r="F3327" s="315">
        <v>110.63</v>
      </c>
      <c r="G3327" s="307" t="s">
        <v>25</v>
      </c>
      <c r="H3327" s="308" t="s">
        <v>2</v>
      </c>
      <c r="I3327" s="309"/>
      <c r="J3327" s="318" t="s">
        <v>4914</v>
      </c>
      <c r="K3327" s="260"/>
    </row>
    <row r="3328" spans="1:11" ht="27.6" x14ac:dyDescent="0.3">
      <c r="A3328" s="303" t="s">
        <v>4780</v>
      </c>
      <c r="B3328" s="304" t="s">
        <v>4915</v>
      </c>
      <c r="C3328" s="304" t="s">
        <v>4782</v>
      </c>
      <c r="D3328" s="304" t="s">
        <v>4916</v>
      </c>
      <c r="E3328" s="305" t="s">
        <v>4976</v>
      </c>
      <c r="F3328" s="315">
        <v>59.06</v>
      </c>
      <c r="G3328" s="307" t="s">
        <v>24</v>
      </c>
      <c r="H3328" s="308" t="s">
        <v>2</v>
      </c>
      <c r="I3328" s="309"/>
      <c r="J3328" s="318"/>
      <c r="K3328" s="260"/>
    </row>
    <row r="3329" spans="1:11" ht="27.6" x14ac:dyDescent="0.3">
      <c r="A3329" s="303" t="s">
        <v>4780</v>
      </c>
      <c r="B3329" s="304" t="s">
        <v>4915</v>
      </c>
      <c r="C3329" s="304" t="s">
        <v>4782</v>
      </c>
      <c r="D3329" s="304" t="s">
        <v>4916</v>
      </c>
      <c r="E3329" s="305" t="s">
        <v>4976</v>
      </c>
      <c r="F3329" s="315">
        <v>59.06</v>
      </c>
      <c r="G3329" s="307" t="s">
        <v>25</v>
      </c>
      <c r="H3329" s="308" t="s">
        <v>2</v>
      </c>
      <c r="I3329" s="309"/>
      <c r="J3329" s="318"/>
      <c r="K3329" s="260"/>
    </row>
    <row r="3330" spans="1:11" x14ac:dyDescent="0.3">
      <c r="A3330" s="303" t="s">
        <v>4780</v>
      </c>
      <c r="B3330" s="304" t="s">
        <v>4847</v>
      </c>
      <c r="C3330" s="304" t="s">
        <v>4782</v>
      </c>
      <c r="D3330" s="304" t="s">
        <v>4848</v>
      </c>
      <c r="E3330" s="305" t="s">
        <v>4849</v>
      </c>
      <c r="F3330" s="315">
        <v>57.58</v>
      </c>
      <c r="G3330" s="307" t="s">
        <v>24</v>
      </c>
      <c r="H3330" s="308" t="s">
        <v>2</v>
      </c>
      <c r="I3330" s="309"/>
      <c r="J3330" s="318"/>
      <c r="K3330" s="260"/>
    </row>
    <row r="3331" spans="1:11" x14ac:dyDescent="0.3">
      <c r="A3331" s="303" t="s">
        <v>4780</v>
      </c>
      <c r="B3331" s="304" t="s">
        <v>4847</v>
      </c>
      <c r="C3331" s="304" t="s">
        <v>4782</v>
      </c>
      <c r="D3331" s="304" t="s">
        <v>4848</v>
      </c>
      <c r="E3331" s="305" t="s">
        <v>4849</v>
      </c>
      <c r="F3331" s="315">
        <v>57.58</v>
      </c>
      <c r="G3331" s="307" t="s">
        <v>25</v>
      </c>
      <c r="H3331" s="308" t="s">
        <v>2</v>
      </c>
      <c r="I3331" s="309"/>
      <c r="J3331" s="318"/>
      <c r="K3331" s="260"/>
    </row>
    <row r="3332" spans="1:11" x14ac:dyDescent="0.3">
      <c r="A3332" s="303" t="s">
        <v>4780</v>
      </c>
      <c r="B3332" s="304" t="s">
        <v>4865</v>
      </c>
      <c r="C3332" s="304" t="s">
        <v>4782</v>
      </c>
      <c r="D3332" s="304" t="s">
        <v>4866</v>
      </c>
      <c r="E3332" s="305" t="s">
        <v>4867</v>
      </c>
      <c r="F3332" s="315">
        <v>72.19</v>
      </c>
      <c r="G3332" s="307" t="s">
        <v>24</v>
      </c>
      <c r="H3332" s="308" t="s">
        <v>2</v>
      </c>
      <c r="I3332" s="309"/>
      <c r="J3332" s="318"/>
      <c r="K3332" s="260"/>
    </row>
    <row r="3333" spans="1:11" x14ac:dyDescent="0.3">
      <c r="A3333" s="303" t="s">
        <v>4780</v>
      </c>
      <c r="B3333" s="304" t="s">
        <v>4865</v>
      </c>
      <c r="C3333" s="304" t="s">
        <v>4782</v>
      </c>
      <c r="D3333" s="304" t="s">
        <v>4866</v>
      </c>
      <c r="E3333" s="305" t="s">
        <v>4867</v>
      </c>
      <c r="F3333" s="315">
        <v>72.19</v>
      </c>
      <c r="G3333" s="307" t="s">
        <v>25</v>
      </c>
      <c r="H3333" s="308" t="s">
        <v>2</v>
      </c>
      <c r="I3333" s="309"/>
      <c r="J3333" s="318"/>
      <c r="K3333" s="260"/>
    </row>
    <row r="3334" spans="1:11" x14ac:dyDescent="0.3">
      <c r="A3334" s="303" t="s">
        <v>4780</v>
      </c>
      <c r="B3334" s="304" t="s">
        <v>4868</v>
      </c>
      <c r="C3334" s="304" t="s">
        <v>4782</v>
      </c>
      <c r="D3334" s="304" t="s">
        <v>4869</v>
      </c>
      <c r="E3334" s="305" t="s">
        <v>4870</v>
      </c>
      <c r="F3334" s="315">
        <v>72.19</v>
      </c>
      <c r="G3334" s="307" t="s">
        <v>24</v>
      </c>
      <c r="H3334" s="308" t="s">
        <v>2</v>
      </c>
      <c r="I3334" s="309"/>
      <c r="J3334" s="318"/>
      <c r="K3334" s="260"/>
    </row>
    <row r="3335" spans="1:11" x14ac:dyDescent="0.3">
      <c r="A3335" s="303" t="s">
        <v>4780</v>
      </c>
      <c r="B3335" s="304" t="s">
        <v>4868</v>
      </c>
      <c r="C3335" s="304" t="s">
        <v>4782</v>
      </c>
      <c r="D3335" s="304" t="s">
        <v>4869</v>
      </c>
      <c r="E3335" s="305" t="s">
        <v>4870</v>
      </c>
      <c r="F3335" s="315">
        <v>72.19</v>
      </c>
      <c r="G3335" s="307" t="s">
        <v>25</v>
      </c>
      <c r="H3335" s="308" t="s">
        <v>2</v>
      </c>
      <c r="I3335" s="309"/>
      <c r="J3335" s="318"/>
      <c r="K3335" s="260"/>
    </row>
    <row r="3336" spans="1:11" x14ac:dyDescent="0.3">
      <c r="A3336" s="303" t="s">
        <v>4780</v>
      </c>
      <c r="B3336" s="304" t="s">
        <v>4871</v>
      </c>
      <c r="C3336" s="304" t="s">
        <v>4782</v>
      </c>
      <c r="D3336" s="304" t="s">
        <v>4872</v>
      </c>
      <c r="E3336" s="305" t="s">
        <v>4873</v>
      </c>
      <c r="F3336" s="315">
        <v>91.17</v>
      </c>
      <c r="G3336" s="307" t="s">
        <v>24</v>
      </c>
      <c r="H3336" s="308" t="s">
        <v>2</v>
      </c>
      <c r="I3336" s="309"/>
      <c r="J3336" s="318"/>
      <c r="K3336" s="260"/>
    </row>
    <row r="3337" spans="1:11" x14ac:dyDescent="0.3">
      <c r="A3337" s="303" t="s">
        <v>4780</v>
      </c>
      <c r="B3337" s="304" t="s">
        <v>4871</v>
      </c>
      <c r="C3337" s="304" t="s">
        <v>4782</v>
      </c>
      <c r="D3337" s="304" t="s">
        <v>4872</v>
      </c>
      <c r="E3337" s="305" t="s">
        <v>4873</v>
      </c>
      <c r="F3337" s="315">
        <v>91.17</v>
      </c>
      <c r="G3337" s="307" t="s">
        <v>25</v>
      </c>
      <c r="H3337" s="308" t="s">
        <v>2</v>
      </c>
      <c r="I3337" s="309"/>
      <c r="J3337" s="318"/>
      <c r="K3337" s="260"/>
    </row>
    <row r="3338" spans="1:11" x14ac:dyDescent="0.3">
      <c r="A3338" s="303" t="s">
        <v>4780</v>
      </c>
      <c r="B3338" s="304" t="s">
        <v>4853</v>
      </c>
      <c r="C3338" s="304" t="s">
        <v>4782</v>
      </c>
      <c r="D3338" s="304" t="s">
        <v>4854</v>
      </c>
      <c r="E3338" s="305" t="s">
        <v>4855</v>
      </c>
      <c r="F3338" s="315">
        <v>235.46</v>
      </c>
      <c r="G3338" s="307" t="s">
        <v>24</v>
      </c>
      <c r="H3338" s="308" t="s">
        <v>2</v>
      </c>
      <c r="I3338" s="309"/>
      <c r="J3338" s="318"/>
      <c r="K3338" s="260"/>
    </row>
    <row r="3339" spans="1:11" x14ac:dyDescent="0.3">
      <c r="A3339" s="303" t="s">
        <v>4780</v>
      </c>
      <c r="B3339" s="304" t="s">
        <v>4853</v>
      </c>
      <c r="C3339" s="304" t="s">
        <v>4782</v>
      </c>
      <c r="D3339" s="304" t="s">
        <v>4854</v>
      </c>
      <c r="E3339" s="305" t="s">
        <v>4855</v>
      </c>
      <c r="F3339" s="315">
        <v>235.46</v>
      </c>
      <c r="G3339" s="307" t="s">
        <v>25</v>
      </c>
      <c r="H3339" s="308" t="s">
        <v>2</v>
      </c>
      <c r="I3339" s="309"/>
      <c r="J3339" s="318"/>
      <c r="K3339" s="260"/>
    </row>
    <row r="3340" spans="1:11" x14ac:dyDescent="0.3">
      <c r="A3340" s="303" t="s">
        <v>4780</v>
      </c>
      <c r="B3340" s="304" t="s">
        <v>4874</v>
      </c>
      <c r="C3340" s="304" t="s">
        <v>4782</v>
      </c>
      <c r="D3340" s="304" t="s">
        <v>4875</v>
      </c>
      <c r="E3340" s="305" t="s">
        <v>4876</v>
      </c>
      <c r="F3340" s="315">
        <v>160.46</v>
      </c>
      <c r="G3340" s="307" t="s">
        <v>24</v>
      </c>
      <c r="H3340" s="308" t="s">
        <v>2</v>
      </c>
      <c r="I3340" s="309"/>
      <c r="J3340" s="318"/>
      <c r="K3340" s="260"/>
    </row>
    <row r="3341" spans="1:11" x14ac:dyDescent="0.3">
      <c r="A3341" s="303" t="s">
        <v>4780</v>
      </c>
      <c r="B3341" s="304" t="s">
        <v>4874</v>
      </c>
      <c r="C3341" s="304" t="s">
        <v>4782</v>
      </c>
      <c r="D3341" s="304" t="s">
        <v>4875</v>
      </c>
      <c r="E3341" s="305" t="s">
        <v>4876</v>
      </c>
      <c r="F3341" s="315">
        <v>160.46</v>
      </c>
      <c r="G3341" s="307" t="s">
        <v>25</v>
      </c>
      <c r="H3341" s="308" t="s">
        <v>2</v>
      </c>
      <c r="I3341" s="309"/>
      <c r="J3341" s="318"/>
      <c r="K3341" s="260"/>
    </row>
    <row r="3342" spans="1:11" x14ac:dyDescent="0.3">
      <c r="A3342" s="303" t="s">
        <v>4780</v>
      </c>
      <c r="B3342" s="304" t="s">
        <v>4877</v>
      </c>
      <c r="C3342" s="304" t="s">
        <v>4782</v>
      </c>
      <c r="D3342" s="304" t="s">
        <v>4878</v>
      </c>
      <c r="E3342" s="305" t="s">
        <v>4879</v>
      </c>
      <c r="F3342" s="315">
        <v>141.875</v>
      </c>
      <c r="G3342" s="307" t="s">
        <v>24</v>
      </c>
      <c r="H3342" s="308" t="s">
        <v>2</v>
      </c>
      <c r="I3342" s="309"/>
      <c r="J3342" s="318"/>
      <c r="K3342" s="260"/>
    </row>
    <row r="3343" spans="1:11" x14ac:dyDescent="0.3">
      <c r="A3343" s="303" t="s">
        <v>4780</v>
      </c>
      <c r="B3343" s="304" t="s">
        <v>4877</v>
      </c>
      <c r="C3343" s="304" t="s">
        <v>4782</v>
      </c>
      <c r="D3343" s="304" t="s">
        <v>4878</v>
      </c>
      <c r="E3343" s="305" t="s">
        <v>4879</v>
      </c>
      <c r="F3343" s="315">
        <v>141.875</v>
      </c>
      <c r="G3343" s="307" t="s">
        <v>25</v>
      </c>
      <c r="H3343" s="308" t="s">
        <v>2</v>
      </c>
      <c r="I3343" s="309"/>
      <c r="J3343" s="318"/>
      <c r="K3343" s="260"/>
    </row>
    <row r="3344" spans="1:11" x14ac:dyDescent="0.3">
      <c r="A3344" s="303" t="s">
        <v>4780</v>
      </c>
      <c r="B3344" s="304" t="s">
        <v>4880</v>
      </c>
      <c r="C3344" s="304" t="s">
        <v>4782</v>
      </c>
      <c r="D3344" s="304" t="s">
        <v>4881</v>
      </c>
      <c r="E3344" s="305" t="s">
        <v>4882</v>
      </c>
      <c r="F3344" s="315">
        <v>180.08</v>
      </c>
      <c r="G3344" s="307" t="s">
        <v>24</v>
      </c>
      <c r="H3344" s="308" t="s">
        <v>2</v>
      </c>
      <c r="I3344" s="309"/>
      <c r="J3344" s="318"/>
      <c r="K3344" s="260"/>
    </row>
    <row r="3345" spans="1:11" x14ac:dyDescent="0.3">
      <c r="A3345" s="303" t="s">
        <v>4780</v>
      </c>
      <c r="B3345" s="304" t="s">
        <v>4880</v>
      </c>
      <c r="C3345" s="304" t="s">
        <v>4782</v>
      </c>
      <c r="D3345" s="304" t="s">
        <v>4881</v>
      </c>
      <c r="E3345" s="305" t="s">
        <v>4882</v>
      </c>
      <c r="F3345" s="315">
        <v>180.08</v>
      </c>
      <c r="G3345" s="307" t="s">
        <v>25</v>
      </c>
      <c r="H3345" s="308" t="s">
        <v>2</v>
      </c>
      <c r="I3345" s="309"/>
      <c r="J3345" s="318"/>
      <c r="K3345" s="260"/>
    </row>
    <row r="3346" spans="1:11" x14ac:dyDescent="0.3">
      <c r="A3346" s="303" t="s">
        <v>4780</v>
      </c>
      <c r="B3346" s="304" t="s">
        <v>4850</v>
      </c>
      <c r="C3346" s="304" t="s">
        <v>4782</v>
      </c>
      <c r="D3346" s="304" t="s">
        <v>4851</v>
      </c>
      <c r="E3346" s="305" t="s">
        <v>4852</v>
      </c>
      <c r="F3346" s="315">
        <v>78.75</v>
      </c>
      <c r="G3346" s="307" t="s">
        <v>24</v>
      </c>
      <c r="H3346" s="308" t="s">
        <v>2</v>
      </c>
      <c r="I3346" s="309"/>
      <c r="J3346" s="318"/>
      <c r="K3346" s="260"/>
    </row>
    <row r="3347" spans="1:11" x14ac:dyDescent="0.3">
      <c r="A3347" s="303" t="s">
        <v>4780</v>
      </c>
      <c r="B3347" s="304" t="s">
        <v>4850</v>
      </c>
      <c r="C3347" s="304" t="s">
        <v>4782</v>
      </c>
      <c r="D3347" s="304" t="s">
        <v>4851</v>
      </c>
      <c r="E3347" s="305" t="s">
        <v>4852</v>
      </c>
      <c r="F3347" s="315">
        <v>78.75</v>
      </c>
      <c r="G3347" s="307" t="s">
        <v>25</v>
      </c>
      <c r="H3347" s="308" t="s">
        <v>2</v>
      </c>
      <c r="I3347" s="309"/>
      <c r="J3347" s="318"/>
      <c r="K3347" s="260"/>
    </row>
    <row r="3348" spans="1:11" x14ac:dyDescent="0.3">
      <c r="A3348" s="303" t="s">
        <v>4780</v>
      </c>
      <c r="B3348" s="304" t="s">
        <v>4883</v>
      </c>
      <c r="C3348" s="304" t="s">
        <v>4782</v>
      </c>
      <c r="D3348" s="304" t="s">
        <v>4884</v>
      </c>
      <c r="E3348" s="305" t="s">
        <v>4885</v>
      </c>
      <c r="F3348" s="315">
        <v>93.75</v>
      </c>
      <c r="G3348" s="307" t="s">
        <v>24</v>
      </c>
      <c r="H3348" s="308" t="s">
        <v>2</v>
      </c>
      <c r="I3348" s="309"/>
      <c r="J3348" s="318"/>
      <c r="K3348" s="260"/>
    </row>
    <row r="3349" spans="1:11" x14ac:dyDescent="0.3">
      <c r="A3349" s="303" t="s">
        <v>4780</v>
      </c>
      <c r="B3349" s="304" t="s">
        <v>4883</v>
      </c>
      <c r="C3349" s="304" t="s">
        <v>4782</v>
      </c>
      <c r="D3349" s="304" t="s">
        <v>4884</v>
      </c>
      <c r="E3349" s="305" t="s">
        <v>4885</v>
      </c>
      <c r="F3349" s="315">
        <v>93.75</v>
      </c>
      <c r="G3349" s="307" t="s">
        <v>25</v>
      </c>
      <c r="H3349" s="308" t="s">
        <v>2</v>
      </c>
      <c r="I3349" s="309"/>
      <c r="J3349" s="318"/>
      <c r="K3349" s="260"/>
    </row>
    <row r="3350" spans="1:11" x14ac:dyDescent="0.3">
      <c r="A3350" s="303" t="s">
        <v>4780</v>
      </c>
      <c r="B3350" s="304" t="s">
        <v>4886</v>
      </c>
      <c r="C3350" s="304" t="s">
        <v>4782</v>
      </c>
      <c r="D3350" s="304" t="s">
        <v>4887</v>
      </c>
      <c r="E3350" s="305" t="s">
        <v>4888</v>
      </c>
      <c r="F3350" s="315">
        <v>100.83</v>
      </c>
      <c r="G3350" s="307" t="s">
        <v>24</v>
      </c>
      <c r="H3350" s="308" t="s">
        <v>2</v>
      </c>
      <c r="I3350" s="309"/>
      <c r="J3350" s="318"/>
      <c r="K3350" s="260"/>
    </row>
    <row r="3351" spans="1:11" x14ac:dyDescent="0.3">
      <c r="A3351" s="303" t="s">
        <v>4780</v>
      </c>
      <c r="B3351" s="304" t="s">
        <v>4886</v>
      </c>
      <c r="C3351" s="304" t="s">
        <v>4782</v>
      </c>
      <c r="D3351" s="304" t="s">
        <v>4887</v>
      </c>
      <c r="E3351" s="305" t="s">
        <v>4888</v>
      </c>
      <c r="F3351" s="315">
        <v>100.83</v>
      </c>
      <c r="G3351" s="307" t="s">
        <v>25</v>
      </c>
      <c r="H3351" s="308" t="s">
        <v>2</v>
      </c>
      <c r="I3351" s="309"/>
      <c r="J3351" s="318"/>
      <c r="K3351" s="260"/>
    </row>
    <row r="3352" spans="1:11" x14ac:dyDescent="0.3">
      <c r="A3352" s="303" t="s">
        <v>4780</v>
      </c>
      <c r="B3352" s="304" t="s">
        <v>4889</v>
      </c>
      <c r="C3352" s="304" t="s">
        <v>4782</v>
      </c>
      <c r="D3352" s="304" t="s">
        <v>4890</v>
      </c>
      <c r="E3352" s="305" t="s">
        <v>4891</v>
      </c>
      <c r="F3352" s="315">
        <v>117.29</v>
      </c>
      <c r="G3352" s="307" t="s">
        <v>24</v>
      </c>
      <c r="H3352" s="308" t="s">
        <v>2</v>
      </c>
      <c r="I3352" s="309"/>
      <c r="J3352" s="318"/>
      <c r="K3352" s="260"/>
    </row>
    <row r="3353" spans="1:11" x14ac:dyDescent="0.3">
      <c r="A3353" s="303" t="s">
        <v>4780</v>
      </c>
      <c r="B3353" s="304" t="s">
        <v>4889</v>
      </c>
      <c r="C3353" s="304" t="s">
        <v>4782</v>
      </c>
      <c r="D3353" s="304" t="s">
        <v>4890</v>
      </c>
      <c r="E3353" s="305" t="s">
        <v>4891</v>
      </c>
      <c r="F3353" s="315">
        <v>117.29</v>
      </c>
      <c r="G3353" s="307" t="s">
        <v>25</v>
      </c>
      <c r="H3353" s="308" t="s">
        <v>2</v>
      </c>
      <c r="I3353" s="309"/>
      <c r="J3353" s="318"/>
      <c r="K3353" s="260"/>
    </row>
    <row r="3354" spans="1:11" ht="27.6" x14ac:dyDescent="0.3">
      <c r="A3354" s="303" t="s">
        <v>4780</v>
      </c>
      <c r="B3354" s="304" t="s">
        <v>4936</v>
      </c>
      <c r="C3354" s="304" t="s">
        <v>4782</v>
      </c>
      <c r="D3354" s="304" t="s">
        <v>4937</v>
      </c>
      <c r="E3354" s="305" t="s">
        <v>4979</v>
      </c>
      <c r="F3354" s="315">
        <v>38</v>
      </c>
      <c r="G3354" s="307" t="s">
        <v>24</v>
      </c>
      <c r="H3354" s="308" t="s">
        <v>2</v>
      </c>
      <c r="I3354" s="309"/>
      <c r="J3354" s="318"/>
      <c r="K3354" s="260"/>
    </row>
    <row r="3355" spans="1:11" ht="27.6" x14ac:dyDescent="0.3">
      <c r="A3355" s="303" t="s">
        <v>4780</v>
      </c>
      <c r="B3355" s="304" t="s">
        <v>4936</v>
      </c>
      <c r="C3355" s="304" t="s">
        <v>4782</v>
      </c>
      <c r="D3355" s="304" t="s">
        <v>4937</v>
      </c>
      <c r="E3355" s="305" t="s">
        <v>4979</v>
      </c>
      <c r="F3355" s="315">
        <v>38</v>
      </c>
      <c r="G3355" s="307" t="s">
        <v>25</v>
      </c>
      <c r="H3355" s="308" t="s">
        <v>2</v>
      </c>
      <c r="I3355" s="309"/>
      <c r="J3355" s="318"/>
      <c r="K3355" s="260"/>
    </row>
    <row r="3356" spans="1:11" ht="27.6" x14ac:dyDescent="0.3">
      <c r="A3356" s="303" t="s">
        <v>4780</v>
      </c>
      <c r="B3356" s="304" t="s">
        <v>3515</v>
      </c>
      <c r="C3356" s="304" t="s">
        <v>4782</v>
      </c>
      <c r="D3356" s="304" t="s">
        <v>1345</v>
      </c>
      <c r="E3356" s="305" t="s">
        <v>4980</v>
      </c>
      <c r="F3356" s="315">
        <v>51.04</v>
      </c>
      <c r="G3356" s="307" t="s">
        <v>24</v>
      </c>
      <c r="H3356" s="308" t="s">
        <v>2</v>
      </c>
      <c r="I3356" s="309"/>
      <c r="J3356" s="318" t="s">
        <v>4940</v>
      </c>
      <c r="K3356" s="260"/>
    </row>
    <row r="3357" spans="1:11" ht="27.6" x14ac:dyDescent="0.3">
      <c r="A3357" s="303" t="s">
        <v>4780</v>
      </c>
      <c r="B3357" s="304" t="s">
        <v>3515</v>
      </c>
      <c r="C3357" s="304" t="s">
        <v>4782</v>
      </c>
      <c r="D3357" s="304" t="s">
        <v>1345</v>
      </c>
      <c r="E3357" s="305" t="s">
        <v>4980</v>
      </c>
      <c r="F3357" s="315">
        <v>51.04</v>
      </c>
      <c r="G3357" s="307" t="s">
        <v>25</v>
      </c>
      <c r="H3357" s="308" t="s">
        <v>2</v>
      </c>
      <c r="I3357" s="309"/>
      <c r="J3357" s="318" t="s">
        <v>4941</v>
      </c>
      <c r="K3357" s="260"/>
    </row>
    <row r="3358" spans="1:11" ht="27.6" x14ac:dyDescent="0.3">
      <c r="A3358" s="303" t="s">
        <v>4780</v>
      </c>
      <c r="B3358" s="304" t="s">
        <v>4917</v>
      </c>
      <c r="C3358" s="304" t="s">
        <v>4782</v>
      </c>
      <c r="D3358" s="304" t="s">
        <v>4918</v>
      </c>
      <c r="E3358" s="305" t="s">
        <v>4977</v>
      </c>
      <c r="F3358" s="315">
        <v>74.66</v>
      </c>
      <c r="G3358" s="307" t="s">
        <v>24</v>
      </c>
      <c r="H3358" s="308" t="s">
        <v>2</v>
      </c>
      <c r="I3358" s="309"/>
      <c r="J3358" s="318"/>
      <c r="K3358" s="260"/>
    </row>
    <row r="3359" spans="1:11" ht="27.6" x14ac:dyDescent="0.3">
      <c r="A3359" s="303" t="s">
        <v>4780</v>
      </c>
      <c r="B3359" s="304" t="s">
        <v>4917</v>
      </c>
      <c r="C3359" s="304" t="s">
        <v>4782</v>
      </c>
      <c r="D3359" s="304" t="s">
        <v>4918</v>
      </c>
      <c r="E3359" s="305" t="s">
        <v>4977</v>
      </c>
      <c r="F3359" s="315">
        <v>74.66</v>
      </c>
      <c r="G3359" s="307" t="s">
        <v>25</v>
      </c>
      <c r="H3359" s="308" t="s">
        <v>2</v>
      </c>
      <c r="I3359" s="309"/>
      <c r="J3359" s="318"/>
      <c r="K3359" s="260"/>
    </row>
    <row r="3360" spans="1:11" ht="27.6" x14ac:dyDescent="0.3">
      <c r="A3360" s="303" t="s">
        <v>4780</v>
      </c>
      <c r="B3360" s="304" t="s">
        <v>4919</v>
      </c>
      <c r="C3360" s="304" t="s">
        <v>4782</v>
      </c>
      <c r="D3360" s="304" t="s">
        <v>4920</v>
      </c>
      <c r="E3360" s="305" t="s">
        <v>4978</v>
      </c>
      <c r="F3360" s="315">
        <v>143.46</v>
      </c>
      <c r="G3360" s="307" t="s">
        <v>24</v>
      </c>
      <c r="H3360" s="308" t="s">
        <v>2</v>
      </c>
      <c r="I3360" s="309"/>
      <c r="J3360" s="318"/>
      <c r="K3360" s="260"/>
    </row>
    <row r="3361" spans="1:11" ht="27.6" x14ac:dyDescent="0.3">
      <c r="A3361" s="303" t="s">
        <v>4780</v>
      </c>
      <c r="B3361" s="304" t="s">
        <v>4919</v>
      </c>
      <c r="C3361" s="304" t="s">
        <v>4782</v>
      </c>
      <c r="D3361" s="304" t="s">
        <v>4920</v>
      </c>
      <c r="E3361" s="305" t="s">
        <v>4978</v>
      </c>
      <c r="F3361" s="315">
        <v>143.46</v>
      </c>
      <c r="G3361" s="307" t="s">
        <v>25</v>
      </c>
      <c r="H3361" s="308" t="s">
        <v>2</v>
      </c>
      <c r="I3361" s="309"/>
      <c r="J3361" s="318"/>
      <c r="K3361" s="260"/>
    </row>
    <row r="3362" spans="1:11" x14ac:dyDescent="0.3">
      <c r="A3362" s="303" t="s">
        <v>4780</v>
      </c>
      <c r="B3362" s="304" t="s">
        <v>1699</v>
      </c>
      <c r="C3362" s="304" t="s">
        <v>4782</v>
      </c>
      <c r="D3362" s="304" t="s">
        <v>1699</v>
      </c>
      <c r="E3362" s="305" t="s">
        <v>4939</v>
      </c>
      <c r="F3362" s="315">
        <v>89.25</v>
      </c>
      <c r="G3362" s="307" t="s">
        <v>24</v>
      </c>
      <c r="H3362" s="308" t="s">
        <v>2</v>
      </c>
      <c r="I3362" s="309"/>
      <c r="J3362" s="318"/>
      <c r="K3362" s="260"/>
    </row>
    <row r="3363" spans="1:11" x14ac:dyDescent="0.3">
      <c r="A3363" s="303" t="s">
        <v>4780</v>
      </c>
      <c r="B3363" s="304" t="s">
        <v>1699</v>
      </c>
      <c r="C3363" s="304" t="s">
        <v>4782</v>
      </c>
      <c r="D3363" s="304" t="s">
        <v>1699</v>
      </c>
      <c r="E3363" s="305" t="s">
        <v>4939</v>
      </c>
      <c r="F3363" s="315">
        <v>89.25</v>
      </c>
      <c r="G3363" s="307" t="s">
        <v>25</v>
      </c>
      <c r="H3363" s="308" t="s">
        <v>2</v>
      </c>
      <c r="I3363" s="309"/>
      <c r="J3363" s="318"/>
      <c r="K3363" s="260"/>
    </row>
    <row r="3364" spans="1:11" ht="27.6" x14ac:dyDescent="0.3">
      <c r="A3364" s="303" t="s">
        <v>4780</v>
      </c>
      <c r="B3364" s="304" t="s">
        <v>544</v>
      </c>
      <c r="C3364" s="304" t="s">
        <v>4782</v>
      </c>
      <c r="D3364" s="304" t="s">
        <v>544</v>
      </c>
      <c r="E3364" s="305" t="s">
        <v>4981</v>
      </c>
      <c r="F3364" s="315">
        <v>78.67</v>
      </c>
      <c r="G3364" s="307" t="s">
        <v>24</v>
      </c>
      <c r="H3364" s="308" t="s">
        <v>2</v>
      </c>
      <c r="I3364" s="309"/>
      <c r="J3364" s="318"/>
      <c r="K3364" s="260"/>
    </row>
    <row r="3365" spans="1:11" ht="27.6" x14ac:dyDescent="0.3">
      <c r="A3365" s="303" t="s">
        <v>4780</v>
      </c>
      <c r="B3365" s="304" t="s">
        <v>544</v>
      </c>
      <c r="C3365" s="304" t="s">
        <v>4782</v>
      </c>
      <c r="D3365" s="304" t="s">
        <v>544</v>
      </c>
      <c r="E3365" s="305" t="s">
        <v>4981</v>
      </c>
      <c r="F3365" s="315">
        <v>78.67</v>
      </c>
      <c r="G3365" s="307" t="s">
        <v>25</v>
      </c>
      <c r="H3365" s="308" t="s">
        <v>2</v>
      </c>
      <c r="I3365" s="309"/>
      <c r="J3365" s="318"/>
      <c r="K3365" s="260"/>
    </row>
    <row r="3366" spans="1:11" ht="27.6" x14ac:dyDescent="0.3">
      <c r="A3366" s="303" t="s">
        <v>4780</v>
      </c>
      <c r="B3366" s="304" t="s">
        <v>548</v>
      </c>
      <c r="C3366" s="304" t="s">
        <v>4782</v>
      </c>
      <c r="D3366" s="304" t="s">
        <v>548</v>
      </c>
      <c r="E3366" s="305" t="s">
        <v>4982</v>
      </c>
      <c r="F3366" s="315">
        <v>78.67</v>
      </c>
      <c r="G3366" s="307" t="s">
        <v>24</v>
      </c>
      <c r="H3366" s="308" t="s">
        <v>2</v>
      </c>
      <c r="I3366" s="309"/>
      <c r="J3366" s="318"/>
      <c r="K3366" s="260"/>
    </row>
    <row r="3367" spans="1:11" ht="27.6" x14ac:dyDescent="0.3">
      <c r="A3367" s="303" t="s">
        <v>4780</v>
      </c>
      <c r="B3367" s="304" t="s">
        <v>548</v>
      </c>
      <c r="C3367" s="304" t="s">
        <v>4782</v>
      </c>
      <c r="D3367" s="304" t="s">
        <v>548</v>
      </c>
      <c r="E3367" s="305" t="s">
        <v>4982</v>
      </c>
      <c r="F3367" s="315">
        <v>78.67</v>
      </c>
      <c r="G3367" s="307" t="s">
        <v>25</v>
      </c>
      <c r="H3367" s="308" t="s">
        <v>2</v>
      </c>
      <c r="I3367" s="309"/>
      <c r="J3367" s="318"/>
      <c r="K3367" s="260"/>
    </row>
    <row r="3368" spans="1:11" ht="27.6" x14ac:dyDescent="0.3">
      <c r="A3368" s="303" t="s">
        <v>4780</v>
      </c>
      <c r="B3368" s="304" t="s">
        <v>550</v>
      </c>
      <c r="C3368" s="304" t="s">
        <v>4782</v>
      </c>
      <c r="D3368" s="304" t="s">
        <v>550</v>
      </c>
      <c r="E3368" s="305" t="s">
        <v>4983</v>
      </c>
      <c r="F3368" s="315">
        <v>78.67</v>
      </c>
      <c r="G3368" s="307" t="s">
        <v>24</v>
      </c>
      <c r="H3368" s="308" t="s">
        <v>2</v>
      </c>
      <c r="I3368" s="309"/>
      <c r="J3368" s="318"/>
      <c r="K3368" s="260"/>
    </row>
    <row r="3369" spans="1:11" ht="27.6" x14ac:dyDescent="0.3">
      <c r="A3369" s="303" t="s">
        <v>4780</v>
      </c>
      <c r="B3369" s="304" t="s">
        <v>550</v>
      </c>
      <c r="C3369" s="304" t="s">
        <v>4782</v>
      </c>
      <c r="D3369" s="304" t="s">
        <v>550</v>
      </c>
      <c r="E3369" s="305" t="s">
        <v>4983</v>
      </c>
      <c r="F3369" s="315">
        <v>78.67</v>
      </c>
      <c r="G3369" s="307" t="s">
        <v>25</v>
      </c>
      <c r="H3369" s="308" t="s">
        <v>2</v>
      </c>
      <c r="I3369" s="309"/>
      <c r="J3369" s="318"/>
      <c r="K3369" s="260"/>
    </row>
    <row r="3370" spans="1:11" ht="27.6" x14ac:dyDescent="0.3">
      <c r="A3370" s="303" t="s">
        <v>4780</v>
      </c>
      <c r="B3370" s="304" t="s">
        <v>4942</v>
      </c>
      <c r="C3370" s="304" t="s">
        <v>4782</v>
      </c>
      <c r="D3370" s="304" t="s">
        <v>4942</v>
      </c>
      <c r="E3370" s="305" t="s">
        <v>4984</v>
      </c>
      <c r="F3370" s="315">
        <v>125</v>
      </c>
      <c r="G3370" s="307" t="s">
        <v>24</v>
      </c>
      <c r="H3370" s="308" t="s">
        <v>2</v>
      </c>
      <c r="I3370" s="309"/>
      <c r="J3370" s="318"/>
      <c r="K3370" s="260"/>
    </row>
    <row r="3371" spans="1:11" ht="27.6" x14ac:dyDescent="0.3">
      <c r="A3371" s="303" t="s">
        <v>4780</v>
      </c>
      <c r="B3371" s="304" t="s">
        <v>4942</v>
      </c>
      <c r="C3371" s="304" t="s">
        <v>4782</v>
      </c>
      <c r="D3371" s="304" t="s">
        <v>4942</v>
      </c>
      <c r="E3371" s="305" t="s">
        <v>4984</v>
      </c>
      <c r="F3371" s="315">
        <v>125</v>
      </c>
      <c r="G3371" s="307" t="s">
        <v>25</v>
      </c>
      <c r="H3371" s="308" t="s">
        <v>2</v>
      </c>
      <c r="I3371" s="309"/>
      <c r="J3371" s="318"/>
      <c r="K3371" s="260"/>
    </row>
    <row r="3372" spans="1:11" ht="27.6" x14ac:dyDescent="0.3">
      <c r="A3372" s="303" t="s">
        <v>4780</v>
      </c>
      <c r="B3372" s="304" t="s">
        <v>4943</v>
      </c>
      <c r="C3372" s="304" t="s">
        <v>4782</v>
      </c>
      <c r="D3372" s="304" t="s">
        <v>4943</v>
      </c>
      <c r="E3372" s="305" t="s">
        <v>4985</v>
      </c>
      <c r="F3372" s="315">
        <v>135</v>
      </c>
      <c r="G3372" s="307" t="s">
        <v>24</v>
      </c>
      <c r="H3372" s="308" t="s">
        <v>2</v>
      </c>
      <c r="I3372" s="309"/>
      <c r="J3372" s="318"/>
      <c r="K3372" s="260"/>
    </row>
    <row r="3373" spans="1:11" ht="27.6" x14ac:dyDescent="0.3">
      <c r="A3373" s="303" t="s">
        <v>4780</v>
      </c>
      <c r="B3373" s="304" t="s">
        <v>4943</v>
      </c>
      <c r="C3373" s="304" t="s">
        <v>4782</v>
      </c>
      <c r="D3373" s="304" t="s">
        <v>4943</v>
      </c>
      <c r="E3373" s="305" t="s">
        <v>4985</v>
      </c>
      <c r="F3373" s="315">
        <v>135</v>
      </c>
      <c r="G3373" s="307" t="s">
        <v>25</v>
      </c>
      <c r="H3373" s="308" t="s">
        <v>2</v>
      </c>
      <c r="I3373" s="309"/>
      <c r="J3373" s="318"/>
      <c r="K3373" s="260"/>
    </row>
    <row r="3374" spans="1:11" ht="27.6" x14ac:dyDescent="0.3">
      <c r="A3374" s="303" t="s">
        <v>4780</v>
      </c>
      <c r="B3374" s="304" t="s">
        <v>4944</v>
      </c>
      <c r="C3374" s="304" t="s">
        <v>4782</v>
      </c>
      <c r="D3374" s="304" t="s">
        <v>4944</v>
      </c>
      <c r="E3374" s="305" t="s">
        <v>4986</v>
      </c>
      <c r="F3374" s="315">
        <v>188.21</v>
      </c>
      <c r="G3374" s="307" t="s">
        <v>24</v>
      </c>
      <c r="H3374" s="308" t="s">
        <v>2</v>
      </c>
      <c r="I3374" s="309"/>
      <c r="J3374" s="318"/>
      <c r="K3374" s="260"/>
    </row>
    <row r="3375" spans="1:11" ht="27.6" x14ac:dyDescent="0.3">
      <c r="A3375" s="303" t="s">
        <v>4780</v>
      </c>
      <c r="B3375" s="304" t="s">
        <v>4944</v>
      </c>
      <c r="C3375" s="304" t="s">
        <v>4782</v>
      </c>
      <c r="D3375" s="304" t="s">
        <v>4944</v>
      </c>
      <c r="E3375" s="305" t="s">
        <v>4986</v>
      </c>
      <c r="F3375" s="315">
        <v>188.21</v>
      </c>
      <c r="G3375" s="307" t="s">
        <v>25</v>
      </c>
      <c r="H3375" s="308" t="s">
        <v>2</v>
      </c>
      <c r="I3375" s="309"/>
      <c r="J3375" s="318"/>
      <c r="K3375" s="260"/>
    </row>
    <row r="3376" spans="1:11" x14ac:dyDescent="0.3">
      <c r="A3376" s="303" t="s">
        <v>4780</v>
      </c>
      <c r="B3376" s="304" t="s">
        <v>4807</v>
      </c>
      <c r="C3376" s="304" t="s">
        <v>4782</v>
      </c>
      <c r="D3376" s="304" t="s">
        <v>4807</v>
      </c>
      <c r="E3376" s="305" t="s">
        <v>4808</v>
      </c>
      <c r="F3376" s="315">
        <v>1</v>
      </c>
      <c r="G3376" s="307" t="s">
        <v>24</v>
      </c>
      <c r="H3376" s="308" t="s">
        <v>2</v>
      </c>
      <c r="I3376" s="318"/>
      <c r="J3376" s="309"/>
      <c r="K3376" s="260"/>
    </row>
    <row r="3377" spans="1:11" x14ac:dyDescent="0.3">
      <c r="A3377" s="303" t="s">
        <v>4780</v>
      </c>
      <c r="B3377" s="304" t="s">
        <v>4807</v>
      </c>
      <c r="C3377" s="304" t="s">
        <v>4782</v>
      </c>
      <c r="D3377" s="304" t="s">
        <v>4807</v>
      </c>
      <c r="E3377" s="305" t="s">
        <v>4808</v>
      </c>
      <c r="F3377" s="315">
        <v>1</v>
      </c>
      <c r="G3377" s="307" t="s">
        <v>25</v>
      </c>
      <c r="H3377" s="308" t="s">
        <v>2</v>
      </c>
      <c r="I3377" s="318"/>
      <c r="J3377" s="309"/>
      <c r="K3377" s="260"/>
    </row>
    <row r="3378" spans="1:11" x14ac:dyDescent="0.3">
      <c r="A3378" s="303" t="s">
        <v>4780</v>
      </c>
      <c r="B3378" s="304" t="s">
        <v>1997</v>
      </c>
      <c r="C3378" s="304" t="s">
        <v>4782</v>
      </c>
      <c r="D3378" s="304" t="s">
        <v>1997</v>
      </c>
      <c r="E3378" s="305" t="s">
        <v>4938</v>
      </c>
      <c r="F3378" s="315">
        <v>22.79</v>
      </c>
      <c r="G3378" s="307" t="s">
        <v>24</v>
      </c>
      <c r="H3378" s="308" t="s">
        <v>2</v>
      </c>
      <c r="I3378" s="309"/>
      <c r="J3378" s="318"/>
      <c r="K3378" s="260"/>
    </row>
    <row r="3379" spans="1:11" x14ac:dyDescent="0.3">
      <c r="A3379" s="303" t="s">
        <v>4780</v>
      </c>
      <c r="B3379" s="304" t="s">
        <v>1997</v>
      </c>
      <c r="C3379" s="304" t="s">
        <v>4782</v>
      </c>
      <c r="D3379" s="304" t="s">
        <v>1997</v>
      </c>
      <c r="E3379" s="305" t="s">
        <v>4938</v>
      </c>
      <c r="F3379" s="315">
        <v>22.79</v>
      </c>
      <c r="G3379" s="307" t="s">
        <v>25</v>
      </c>
      <c r="H3379" s="308" t="s">
        <v>2</v>
      </c>
      <c r="I3379" s="309"/>
      <c r="J3379" s="318"/>
      <c r="K3379" s="260"/>
    </row>
    <row r="3380" spans="1:11" ht="55.2" x14ac:dyDescent="0.3">
      <c r="A3380" s="303" t="s">
        <v>4034</v>
      </c>
      <c r="B3380" s="304" t="s">
        <v>3273</v>
      </c>
      <c r="C3380" s="304" t="s">
        <v>3299</v>
      </c>
      <c r="D3380" s="304" t="s">
        <v>6158</v>
      </c>
      <c r="E3380" s="305" t="s">
        <v>6159</v>
      </c>
      <c r="F3380" s="315">
        <v>11203.56</v>
      </c>
      <c r="G3380" s="307" t="s">
        <v>24</v>
      </c>
      <c r="H3380" s="308" t="s">
        <v>2</v>
      </c>
      <c r="I3380" s="309"/>
      <c r="J3380" s="318"/>
      <c r="K3380" s="260"/>
    </row>
    <row r="3381" spans="1:11" x14ac:dyDescent="0.3">
      <c r="A3381" s="303" t="s">
        <v>4034</v>
      </c>
      <c r="B3381" s="304" t="s">
        <v>3273</v>
      </c>
      <c r="C3381" s="304" t="s">
        <v>3299</v>
      </c>
      <c r="D3381" s="304" t="s">
        <v>6158</v>
      </c>
      <c r="E3381" s="305" t="s">
        <v>3274</v>
      </c>
      <c r="F3381" s="315">
        <v>11203.56</v>
      </c>
      <c r="G3381" s="307" t="s">
        <v>25</v>
      </c>
      <c r="H3381" s="308" t="s">
        <v>2</v>
      </c>
      <c r="I3381" s="309"/>
      <c r="J3381" s="318"/>
      <c r="K3381" s="260"/>
    </row>
    <row r="3382" spans="1:11" x14ac:dyDescent="0.3">
      <c r="A3382" s="303" t="s">
        <v>4034</v>
      </c>
      <c r="B3382" s="304" t="s">
        <v>3275</v>
      </c>
      <c r="C3382" s="304" t="s">
        <v>3299</v>
      </c>
      <c r="D3382" s="304" t="s">
        <v>6160</v>
      </c>
      <c r="E3382" s="305" t="s">
        <v>4035</v>
      </c>
      <c r="F3382" s="315">
        <v>6093.65</v>
      </c>
      <c r="G3382" s="307" t="s">
        <v>24</v>
      </c>
      <c r="H3382" s="308" t="s">
        <v>2</v>
      </c>
      <c r="I3382" s="309"/>
      <c r="J3382" s="318"/>
      <c r="K3382" s="260"/>
    </row>
    <row r="3383" spans="1:11" x14ac:dyDescent="0.3">
      <c r="A3383" s="303" t="s">
        <v>4034</v>
      </c>
      <c r="B3383" s="304" t="s">
        <v>3275</v>
      </c>
      <c r="C3383" s="304" t="s">
        <v>3299</v>
      </c>
      <c r="D3383" s="304" t="s">
        <v>6160</v>
      </c>
      <c r="E3383" s="305" t="s">
        <v>3276</v>
      </c>
      <c r="F3383" s="315">
        <v>6093.65</v>
      </c>
      <c r="G3383" s="307" t="s">
        <v>25</v>
      </c>
      <c r="H3383" s="308" t="s">
        <v>2</v>
      </c>
      <c r="I3383" s="309"/>
      <c r="J3383" s="318"/>
      <c r="K3383" s="260"/>
    </row>
    <row r="3384" spans="1:11" x14ac:dyDescent="0.3">
      <c r="A3384" s="303" t="s">
        <v>4034</v>
      </c>
      <c r="B3384" s="304" t="s">
        <v>3617</v>
      </c>
      <c r="C3384" s="304" t="s">
        <v>3299</v>
      </c>
      <c r="D3384" s="304" t="s">
        <v>6161</v>
      </c>
      <c r="E3384" s="305" t="s">
        <v>4036</v>
      </c>
      <c r="F3384" s="315">
        <v>8256.74</v>
      </c>
      <c r="G3384" s="307" t="s">
        <v>24</v>
      </c>
      <c r="H3384" s="308" t="s">
        <v>2</v>
      </c>
      <c r="I3384" s="309"/>
      <c r="J3384" s="318"/>
      <c r="K3384" s="260"/>
    </row>
    <row r="3385" spans="1:11" x14ac:dyDescent="0.3">
      <c r="A3385" s="303" t="s">
        <v>4034</v>
      </c>
      <c r="B3385" s="304" t="s">
        <v>3617</v>
      </c>
      <c r="C3385" s="304" t="s">
        <v>3299</v>
      </c>
      <c r="D3385" s="304" t="s">
        <v>6161</v>
      </c>
      <c r="E3385" s="305" t="s">
        <v>3618</v>
      </c>
      <c r="F3385" s="315">
        <v>8256.74</v>
      </c>
      <c r="G3385" s="307" t="s">
        <v>25</v>
      </c>
      <c r="H3385" s="308" t="s">
        <v>2</v>
      </c>
      <c r="I3385" s="309"/>
      <c r="J3385" s="318"/>
      <c r="K3385" s="260"/>
    </row>
    <row r="3386" spans="1:11" x14ac:dyDescent="0.3">
      <c r="A3386" s="303" t="s">
        <v>4034</v>
      </c>
      <c r="B3386" s="304" t="s">
        <v>3277</v>
      </c>
      <c r="C3386" s="304" t="s">
        <v>3299</v>
      </c>
      <c r="D3386" s="304" t="s">
        <v>6162</v>
      </c>
      <c r="E3386" s="305" t="s">
        <v>4037</v>
      </c>
      <c r="F3386" s="315">
        <v>10010.14</v>
      </c>
      <c r="G3386" s="307" t="s">
        <v>24</v>
      </c>
      <c r="H3386" s="308" t="s">
        <v>2</v>
      </c>
      <c r="I3386" s="309"/>
      <c r="J3386" s="318"/>
      <c r="K3386" s="260"/>
    </row>
    <row r="3387" spans="1:11" x14ac:dyDescent="0.3">
      <c r="A3387" s="303" t="s">
        <v>4034</v>
      </c>
      <c r="B3387" s="304" t="s">
        <v>3277</v>
      </c>
      <c r="C3387" s="304" t="s">
        <v>3299</v>
      </c>
      <c r="D3387" s="304" t="s">
        <v>6162</v>
      </c>
      <c r="E3387" s="305" t="s">
        <v>3278</v>
      </c>
      <c r="F3387" s="315">
        <v>10010.14</v>
      </c>
      <c r="G3387" s="307" t="s">
        <v>25</v>
      </c>
      <c r="H3387" s="308" t="s">
        <v>2</v>
      </c>
      <c r="I3387" s="309"/>
      <c r="J3387" s="318"/>
      <c r="K3387" s="260"/>
    </row>
    <row r="3388" spans="1:11" x14ac:dyDescent="0.3">
      <c r="A3388" s="303" t="s">
        <v>4034</v>
      </c>
      <c r="B3388" s="304" t="s">
        <v>3619</v>
      </c>
      <c r="C3388" s="304" t="s">
        <v>3299</v>
      </c>
      <c r="D3388" s="304" t="s">
        <v>6163</v>
      </c>
      <c r="E3388" s="305" t="s">
        <v>4038</v>
      </c>
      <c r="F3388" s="315">
        <v>0</v>
      </c>
      <c r="G3388" s="307" t="s">
        <v>24</v>
      </c>
      <c r="H3388" s="308" t="s">
        <v>2</v>
      </c>
      <c r="I3388" s="309"/>
      <c r="J3388" s="318"/>
      <c r="K3388" s="260"/>
    </row>
    <row r="3389" spans="1:11" x14ac:dyDescent="0.3">
      <c r="A3389" s="303" t="s">
        <v>4034</v>
      </c>
      <c r="B3389" s="304" t="s">
        <v>3619</v>
      </c>
      <c r="C3389" s="304" t="s">
        <v>3299</v>
      </c>
      <c r="D3389" s="304" t="s">
        <v>6163</v>
      </c>
      <c r="E3389" s="305" t="s">
        <v>3620</v>
      </c>
      <c r="F3389" s="315">
        <v>0</v>
      </c>
      <c r="G3389" s="307" t="s">
        <v>25</v>
      </c>
      <c r="H3389" s="308" t="s">
        <v>2</v>
      </c>
      <c r="I3389" s="309"/>
      <c r="J3389" s="318"/>
      <c r="K3389" s="260"/>
    </row>
    <row r="3390" spans="1:11" x14ac:dyDescent="0.3">
      <c r="A3390" s="303" t="s">
        <v>4034</v>
      </c>
      <c r="B3390" s="304" t="s">
        <v>3284</v>
      </c>
      <c r="C3390" s="304" t="s">
        <v>3299</v>
      </c>
      <c r="D3390" s="304" t="s">
        <v>6164</v>
      </c>
      <c r="E3390" s="305" t="s">
        <v>4039</v>
      </c>
      <c r="F3390" s="315">
        <v>2532.88</v>
      </c>
      <c r="G3390" s="307" t="s">
        <v>24</v>
      </c>
      <c r="H3390" s="308" t="s">
        <v>2</v>
      </c>
      <c r="I3390" s="309"/>
      <c r="J3390" s="318"/>
      <c r="K3390" s="260"/>
    </row>
    <row r="3391" spans="1:11" x14ac:dyDescent="0.3">
      <c r="A3391" s="303" t="s">
        <v>4034</v>
      </c>
      <c r="B3391" s="304" t="s">
        <v>3284</v>
      </c>
      <c r="C3391" s="304" t="s">
        <v>3299</v>
      </c>
      <c r="D3391" s="304" t="s">
        <v>6164</v>
      </c>
      <c r="E3391" s="305" t="s">
        <v>3285</v>
      </c>
      <c r="F3391" s="315">
        <v>2532.88</v>
      </c>
      <c r="G3391" s="307" t="s">
        <v>25</v>
      </c>
      <c r="H3391" s="308" t="s">
        <v>2</v>
      </c>
      <c r="I3391" s="309"/>
      <c r="J3391" s="318"/>
      <c r="K3391" s="260"/>
    </row>
    <row r="3392" spans="1:11" x14ac:dyDescent="0.3">
      <c r="A3392" s="303" t="s">
        <v>4034</v>
      </c>
      <c r="B3392" s="304" t="s">
        <v>3621</v>
      </c>
      <c r="C3392" s="304" t="s">
        <v>3299</v>
      </c>
      <c r="D3392" s="304" t="s">
        <v>6165</v>
      </c>
      <c r="E3392" s="305" t="s">
        <v>4040</v>
      </c>
      <c r="F3392" s="315">
        <v>3192.7</v>
      </c>
      <c r="G3392" s="307" t="s">
        <v>24</v>
      </c>
      <c r="H3392" s="308" t="s">
        <v>2</v>
      </c>
      <c r="I3392" s="309"/>
      <c r="J3392" s="318"/>
      <c r="K3392" s="260"/>
    </row>
    <row r="3393" spans="1:11" x14ac:dyDescent="0.3">
      <c r="A3393" s="303" t="s">
        <v>4034</v>
      </c>
      <c r="B3393" s="304" t="s">
        <v>3621</v>
      </c>
      <c r="C3393" s="304" t="s">
        <v>3299</v>
      </c>
      <c r="D3393" s="304" t="s">
        <v>6165</v>
      </c>
      <c r="E3393" s="305" t="s">
        <v>3622</v>
      </c>
      <c r="F3393" s="315">
        <v>3192.7</v>
      </c>
      <c r="G3393" s="307" t="s">
        <v>25</v>
      </c>
      <c r="H3393" s="308" t="s">
        <v>2</v>
      </c>
      <c r="I3393" s="309"/>
      <c r="J3393" s="318"/>
      <c r="K3393" s="260"/>
    </row>
    <row r="3394" spans="1:11" x14ac:dyDescent="0.3">
      <c r="A3394" s="303" t="s">
        <v>4034</v>
      </c>
      <c r="B3394" s="304" t="s">
        <v>3623</v>
      </c>
      <c r="C3394" s="304" t="s">
        <v>3299</v>
      </c>
      <c r="D3394" s="304" t="s">
        <v>6166</v>
      </c>
      <c r="E3394" s="305" t="s">
        <v>4041</v>
      </c>
      <c r="F3394" s="315">
        <v>4654.96</v>
      </c>
      <c r="G3394" s="307" t="s">
        <v>24</v>
      </c>
      <c r="H3394" s="308" t="s">
        <v>2</v>
      </c>
      <c r="I3394" s="309"/>
      <c r="J3394" s="318"/>
      <c r="K3394" s="260"/>
    </row>
    <row r="3395" spans="1:11" x14ac:dyDescent="0.3">
      <c r="A3395" s="303" t="s">
        <v>4034</v>
      </c>
      <c r="B3395" s="304" t="s">
        <v>3623</v>
      </c>
      <c r="C3395" s="304" t="s">
        <v>3299</v>
      </c>
      <c r="D3395" s="304" t="s">
        <v>6166</v>
      </c>
      <c r="E3395" s="305" t="s">
        <v>3624</v>
      </c>
      <c r="F3395" s="315">
        <v>4654.96</v>
      </c>
      <c r="G3395" s="307" t="s">
        <v>25</v>
      </c>
      <c r="H3395" s="308" t="s">
        <v>2</v>
      </c>
      <c r="I3395" s="309"/>
      <c r="J3395" s="318"/>
      <c r="K3395" s="260"/>
    </row>
    <row r="3396" spans="1:11" x14ac:dyDescent="0.3">
      <c r="A3396" s="303" t="s">
        <v>4034</v>
      </c>
      <c r="B3396" s="304" t="s">
        <v>3628</v>
      </c>
      <c r="C3396" s="304" t="s">
        <v>3299</v>
      </c>
      <c r="D3396" s="304" t="s">
        <v>6167</v>
      </c>
      <c r="E3396" s="305" t="s">
        <v>3629</v>
      </c>
      <c r="F3396" s="315">
        <v>1084.6199999999999</v>
      </c>
      <c r="G3396" s="307" t="s">
        <v>24</v>
      </c>
      <c r="H3396" s="308" t="s">
        <v>2</v>
      </c>
      <c r="I3396" s="309"/>
      <c r="J3396" s="318"/>
      <c r="K3396" s="260"/>
    </row>
    <row r="3397" spans="1:11" x14ac:dyDescent="0.3">
      <c r="A3397" s="303" t="s">
        <v>4034</v>
      </c>
      <c r="B3397" s="304" t="s">
        <v>3628</v>
      </c>
      <c r="C3397" s="304" t="s">
        <v>3299</v>
      </c>
      <c r="D3397" s="304" t="s">
        <v>6167</v>
      </c>
      <c r="E3397" s="305" t="s">
        <v>3629</v>
      </c>
      <c r="F3397" s="315">
        <v>1084.6199999999999</v>
      </c>
      <c r="G3397" s="307" t="s">
        <v>25</v>
      </c>
      <c r="H3397" s="308" t="s">
        <v>2</v>
      </c>
      <c r="I3397" s="309"/>
      <c r="J3397" s="318"/>
      <c r="K3397" s="260"/>
    </row>
    <row r="3398" spans="1:11" x14ac:dyDescent="0.3">
      <c r="A3398" s="303" t="s">
        <v>4034</v>
      </c>
      <c r="B3398" s="304" t="s">
        <v>3628</v>
      </c>
      <c r="C3398" s="304" t="s">
        <v>3299</v>
      </c>
      <c r="D3398" s="304" t="s">
        <v>6168</v>
      </c>
      <c r="E3398" s="305" t="s">
        <v>3630</v>
      </c>
      <c r="F3398" s="315">
        <v>1439.6</v>
      </c>
      <c r="G3398" s="307" t="s">
        <v>24</v>
      </c>
      <c r="H3398" s="308" t="s">
        <v>2</v>
      </c>
      <c r="I3398" s="309"/>
      <c r="J3398" s="318"/>
      <c r="K3398" s="260"/>
    </row>
    <row r="3399" spans="1:11" x14ac:dyDescent="0.3">
      <c r="A3399" s="303" t="s">
        <v>4034</v>
      </c>
      <c r="B3399" s="304" t="s">
        <v>3628</v>
      </c>
      <c r="C3399" s="304" t="s">
        <v>3299</v>
      </c>
      <c r="D3399" s="304" t="s">
        <v>6168</v>
      </c>
      <c r="E3399" s="305" t="s">
        <v>3630</v>
      </c>
      <c r="F3399" s="315">
        <v>1439.6</v>
      </c>
      <c r="G3399" s="307" t="s">
        <v>25</v>
      </c>
      <c r="H3399" s="308" t="s">
        <v>2</v>
      </c>
      <c r="I3399" s="309"/>
      <c r="J3399" s="318"/>
      <c r="K3399" s="260"/>
    </row>
    <row r="3400" spans="1:11" x14ac:dyDescent="0.3">
      <c r="A3400" s="303" t="s">
        <v>4034</v>
      </c>
      <c r="B3400" s="304" t="s">
        <v>3631</v>
      </c>
      <c r="C3400" s="304" t="s">
        <v>3299</v>
      </c>
      <c r="D3400" s="304" t="s">
        <v>6169</v>
      </c>
      <c r="E3400" s="305" t="s">
        <v>3632</v>
      </c>
      <c r="F3400" s="315">
        <v>513.63</v>
      </c>
      <c r="G3400" s="307" t="s">
        <v>24</v>
      </c>
      <c r="H3400" s="308" t="s">
        <v>2</v>
      </c>
      <c r="I3400" s="309"/>
      <c r="J3400" s="318"/>
      <c r="K3400" s="260"/>
    </row>
    <row r="3401" spans="1:11" x14ac:dyDescent="0.3">
      <c r="A3401" s="303" t="s">
        <v>4034</v>
      </c>
      <c r="B3401" s="304" t="s">
        <v>3631</v>
      </c>
      <c r="C3401" s="304" t="s">
        <v>3299</v>
      </c>
      <c r="D3401" s="304" t="s">
        <v>6169</v>
      </c>
      <c r="E3401" s="305" t="s">
        <v>3632</v>
      </c>
      <c r="F3401" s="315">
        <v>513.63</v>
      </c>
      <c r="G3401" s="307" t="s">
        <v>25</v>
      </c>
      <c r="H3401" s="308" t="s">
        <v>2</v>
      </c>
      <c r="I3401" s="309"/>
      <c r="J3401" s="318"/>
      <c r="K3401" s="260"/>
    </row>
    <row r="3402" spans="1:11" x14ac:dyDescent="0.3">
      <c r="A3402" s="303" t="s">
        <v>4034</v>
      </c>
      <c r="B3402" s="304" t="s">
        <v>3633</v>
      </c>
      <c r="C3402" s="304" t="s">
        <v>3299</v>
      </c>
      <c r="D3402" s="304" t="s">
        <v>6170</v>
      </c>
      <c r="E3402" s="305" t="s">
        <v>3634</v>
      </c>
      <c r="F3402" s="315">
        <v>446.23</v>
      </c>
      <c r="G3402" s="307" t="s">
        <v>24</v>
      </c>
      <c r="H3402" s="308" t="s">
        <v>2</v>
      </c>
      <c r="I3402" s="309"/>
      <c r="J3402" s="318"/>
      <c r="K3402" s="260"/>
    </row>
    <row r="3403" spans="1:11" x14ac:dyDescent="0.3">
      <c r="A3403" s="303" t="s">
        <v>4034</v>
      </c>
      <c r="B3403" s="304" t="s">
        <v>3633</v>
      </c>
      <c r="C3403" s="304" t="s">
        <v>3299</v>
      </c>
      <c r="D3403" s="304" t="s">
        <v>6170</v>
      </c>
      <c r="E3403" s="305" t="s">
        <v>3634</v>
      </c>
      <c r="F3403" s="315">
        <v>446.23</v>
      </c>
      <c r="G3403" s="307" t="s">
        <v>25</v>
      </c>
      <c r="H3403" s="308" t="s">
        <v>2</v>
      </c>
      <c r="I3403" s="309"/>
      <c r="J3403" s="318"/>
      <c r="K3403" s="260"/>
    </row>
    <row r="3404" spans="1:11" x14ac:dyDescent="0.3">
      <c r="A3404" s="303" t="s">
        <v>4034</v>
      </c>
      <c r="B3404" s="304" t="s">
        <v>3635</v>
      </c>
      <c r="C3404" s="304" t="s">
        <v>3300</v>
      </c>
      <c r="D3404" s="304" t="s">
        <v>6171</v>
      </c>
      <c r="E3404" s="305" t="s">
        <v>6172</v>
      </c>
      <c r="F3404" s="315">
        <v>80.260000000000005</v>
      </c>
      <c r="G3404" s="307" t="s">
        <v>24</v>
      </c>
      <c r="H3404" s="308" t="s">
        <v>2</v>
      </c>
      <c r="I3404" s="309"/>
      <c r="J3404" s="318"/>
      <c r="K3404" s="260"/>
    </row>
    <row r="3405" spans="1:11" x14ac:dyDescent="0.3">
      <c r="A3405" s="303" t="s">
        <v>4034</v>
      </c>
      <c r="B3405" s="304" t="s">
        <v>3635</v>
      </c>
      <c r="C3405" s="304" t="s">
        <v>3300</v>
      </c>
      <c r="D3405" s="304" t="s">
        <v>6171</v>
      </c>
      <c r="E3405" s="305" t="s">
        <v>6172</v>
      </c>
      <c r="F3405" s="315">
        <v>80.260000000000005</v>
      </c>
      <c r="G3405" s="307" t="s">
        <v>25</v>
      </c>
      <c r="H3405" s="308" t="s">
        <v>2</v>
      </c>
      <c r="I3405" s="309"/>
      <c r="J3405" s="318"/>
      <c r="K3405" s="260"/>
    </row>
    <row r="3406" spans="1:11" x14ac:dyDescent="0.3">
      <c r="A3406" s="303" t="s">
        <v>4034</v>
      </c>
      <c r="B3406" s="304" t="s">
        <v>3282</v>
      </c>
      <c r="C3406" s="304" t="s">
        <v>3300</v>
      </c>
      <c r="D3406" s="304" t="s">
        <v>6173</v>
      </c>
      <c r="E3406" s="305" t="s">
        <v>6174</v>
      </c>
      <c r="F3406" s="315">
        <v>173.56</v>
      </c>
      <c r="G3406" s="307" t="s">
        <v>24</v>
      </c>
      <c r="H3406" s="308" t="s">
        <v>2</v>
      </c>
      <c r="I3406" s="309"/>
      <c r="J3406" s="318"/>
      <c r="K3406" s="260"/>
    </row>
    <row r="3407" spans="1:11" x14ac:dyDescent="0.3">
      <c r="A3407" s="303" t="s">
        <v>4034</v>
      </c>
      <c r="B3407" s="304" t="s">
        <v>3282</v>
      </c>
      <c r="C3407" s="304" t="s">
        <v>3300</v>
      </c>
      <c r="D3407" s="304" t="s">
        <v>6173</v>
      </c>
      <c r="E3407" s="305" t="s">
        <v>6174</v>
      </c>
      <c r="F3407" s="315">
        <v>173.56</v>
      </c>
      <c r="G3407" s="307" t="s">
        <v>25</v>
      </c>
      <c r="H3407" s="308" t="s">
        <v>2</v>
      </c>
      <c r="I3407" s="309"/>
      <c r="J3407" s="318"/>
      <c r="K3407" s="260"/>
    </row>
    <row r="3408" spans="1:11" x14ac:dyDescent="0.3">
      <c r="A3408" s="303" t="s">
        <v>4034</v>
      </c>
      <c r="B3408" s="304" t="s">
        <v>3636</v>
      </c>
      <c r="C3408" s="304" t="s">
        <v>3300</v>
      </c>
      <c r="D3408" s="304" t="s">
        <v>6175</v>
      </c>
      <c r="E3408" s="305" t="s">
        <v>6176</v>
      </c>
      <c r="F3408" s="315">
        <v>259.83</v>
      </c>
      <c r="G3408" s="307" t="s">
        <v>24</v>
      </c>
      <c r="H3408" s="308" t="s">
        <v>2</v>
      </c>
      <c r="I3408" s="309"/>
      <c r="J3408" s="318"/>
      <c r="K3408" s="260"/>
    </row>
    <row r="3409" spans="1:11" x14ac:dyDescent="0.3">
      <c r="A3409" s="303" t="s">
        <v>4034</v>
      </c>
      <c r="B3409" s="304" t="s">
        <v>3636</v>
      </c>
      <c r="C3409" s="304" t="s">
        <v>3300</v>
      </c>
      <c r="D3409" s="304" t="s">
        <v>6175</v>
      </c>
      <c r="E3409" s="305" t="s">
        <v>6176</v>
      </c>
      <c r="F3409" s="315">
        <v>259.83</v>
      </c>
      <c r="G3409" s="307" t="s">
        <v>25</v>
      </c>
      <c r="H3409" s="308" t="s">
        <v>2</v>
      </c>
      <c r="I3409" s="309"/>
      <c r="J3409" s="318"/>
      <c r="K3409" s="260"/>
    </row>
    <row r="3410" spans="1:11" x14ac:dyDescent="0.3">
      <c r="A3410" s="303" t="s">
        <v>4034</v>
      </c>
      <c r="B3410" s="304" t="s">
        <v>6177</v>
      </c>
      <c r="C3410" s="304" t="s">
        <v>3115</v>
      </c>
      <c r="D3410" s="304" t="s">
        <v>6178</v>
      </c>
      <c r="E3410" s="305" t="s">
        <v>6179</v>
      </c>
      <c r="F3410" s="315">
        <v>1435.55</v>
      </c>
      <c r="G3410" s="307" t="s">
        <v>24</v>
      </c>
      <c r="H3410" s="308" t="s">
        <v>2</v>
      </c>
      <c r="I3410" s="309"/>
      <c r="J3410" s="318"/>
      <c r="K3410" s="260"/>
    </row>
    <row r="3411" spans="1:11" x14ac:dyDescent="0.3">
      <c r="A3411" s="303" t="s">
        <v>4034</v>
      </c>
      <c r="B3411" s="304" t="s">
        <v>6177</v>
      </c>
      <c r="C3411" s="304" t="s">
        <v>3115</v>
      </c>
      <c r="D3411" s="304" t="s">
        <v>6178</v>
      </c>
      <c r="E3411" s="305" t="s">
        <v>6179</v>
      </c>
      <c r="F3411" s="315">
        <v>1435.55</v>
      </c>
      <c r="G3411" s="307" t="s">
        <v>25</v>
      </c>
      <c r="H3411" s="308" t="s">
        <v>2</v>
      </c>
      <c r="I3411" s="309"/>
      <c r="J3411" s="318"/>
      <c r="K3411" s="260"/>
    </row>
    <row r="3412" spans="1:11" x14ac:dyDescent="0.3">
      <c r="A3412" s="303" t="s">
        <v>4034</v>
      </c>
      <c r="B3412" s="304" t="s">
        <v>3625</v>
      </c>
      <c r="C3412" s="304" t="s">
        <v>3115</v>
      </c>
      <c r="D3412" s="304" t="s">
        <v>6180</v>
      </c>
      <c r="E3412" s="305" t="s">
        <v>6181</v>
      </c>
      <c r="F3412" s="315">
        <v>5010.99</v>
      </c>
      <c r="G3412" s="307" t="s">
        <v>24</v>
      </c>
      <c r="H3412" s="308" t="s">
        <v>2</v>
      </c>
      <c r="I3412" s="309"/>
      <c r="J3412" s="318"/>
      <c r="K3412" s="260"/>
    </row>
    <row r="3413" spans="1:11" x14ac:dyDescent="0.3">
      <c r="A3413" s="303" t="s">
        <v>4034</v>
      </c>
      <c r="B3413" s="304" t="s">
        <v>3625</v>
      </c>
      <c r="C3413" s="304" t="s">
        <v>3115</v>
      </c>
      <c r="D3413" s="304" t="s">
        <v>6180</v>
      </c>
      <c r="E3413" s="305" t="s">
        <v>6181</v>
      </c>
      <c r="F3413" s="315">
        <v>5010.99</v>
      </c>
      <c r="G3413" s="307" t="s">
        <v>25</v>
      </c>
      <c r="H3413" s="308" t="s">
        <v>2</v>
      </c>
      <c r="I3413" s="309"/>
      <c r="J3413" s="318"/>
      <c r="K3413" s="260"/>
    </row>
    <row r="3414" spans="1:11" x14ac:dyDescent="0.3">
      <c r="A3414" s="303" t="s">
        <v>4034</v>
      </c>
      <c r="B3414" s="304" t="s">
        <v>3627</v>
      </c>
      <c r="C3414" s="304" t="s">
        <v>3299</v>
      </c>
      <c r="D3414" s="304" t="s">
        <v>6182</v>
      </c>
      <c r="E3414" s="305" t="s">
        <v>4042</v>
      </c>
      <c r="F3414" s="315">
        <v>799.56</v>
      </c>
      <c r="G3414" s="307" t="s">
        <v>24</v>
      </c>
      <c r="H3414" s="308" t="s">
        <v>2</v>
      </c>
      <c r="I3414" s="309"/>
      <c r="J3414" s="318"/>
      <c r="K3414" s="260"/>
    </row>
    <row r="3415" spans="1:11" x14ac:dyDescent="0.3">
      <c r="A3415" s="303" t="s">
        <v>4034</v>
      </c>
      <c r="B3415" s="304" t="s">
        <v>3627</v>
      </c>
      <c r="C3415" s="304" t="s">
        <v>3299</v>
      </c>
      <c r="D3415" s="304" t="s">
        <v>6182</v>
      </c>
      <c r="E3415" s="305" t="s">
        <v>6183</v>
      </c>
      <c r="F3415" s="315">
        <v>799.56</v>
      </c>
      <c r="G3415" s="307" t="s">
        <v>25</v>
      </c>
      <c r="H3415" s="308" t="s">
        <v>2</v>
      </c>
      <c r="I3415" s="309"/>
      <c r="J3415" s="318"/>
      <c r="K3415" s="260"/>
    </row>
    <row r="3416" spans="1:11" x14ac:dyDescent="0.3">
      <c r="A3416" s="303" t="s">
        <v>4034</v>
      </c>
      <c r="B3416" s="304" t="s">
        <v>3637</v>
      </c>
      <c r="C3416" s="304" t="s">
        <v>3299</v>
      </c>
      <c r="D3416" s="304" t="s">
        <v>6184</v>
      </c>
      <c r="E3416" s="305" t="s">
        <v>4043</v>
      </c>
      <c r="F3416" s="315">
        <v>259.83</v>
      </c>
      <c r="G3416" s="307" t="s">
        <v>24</v>
      </c>
      <c r="H3416" s="308" t="s">
        <v>2</v>
      </c>
      <c r="I3416" s="309"/>
      <c r="J3416" s="318"/>
      <c r="K3416" s="260"/>
    </row>
    <row r="3417" spans="1:11" x14ac:dyDescent="0.3">
      <c r="A3417" s="303" t="s">
        <v>4034</v>
      </c>
      <c r="B3417" s="304" t="s">
        <v>3637</v>
      </c>
      <c r="C3417" s="304" t="s">
        <v>3299</v>
      </c>
      <c r="D3417" s="304" t="s">
        <v>6184</v>
      </c>
      <c r="E3417" s="305" t="s">
        <v>6185</v>
      </c>
      <c r="F3417" s="315">
        <v>259.83</v>
      </c>
      <c r="G3417" s="307" t="s">
        <v>25</v>
      </c>
      <c r="H3417" s="308" t="s">
        <v>2</v>
      </c>
      <c r="I3417" s="309"/>
      <c r="J3417" s="318"/>
      <c r="K3417" s="260"/>
    </row>
    <row r="3418" spans="1:11" x14ac:dyDescent="0.3">
      <c r="A3418" s="303" t="s">
        <v>4034</v>
      </c>
      <c r="B3418" s="304" t="s">
        <v>3638</v>
      </c>
      <c r="C3418" s="304" t="s">
        <v>3299</v>
      </c>
      <c r="D3418" s="304" t="s">
        <v>6186</v>
      </c>
      <c r="E3418" s="305" t="s">
        <v>6188</v>
      </c>
      <c r="F3418" s="315">
        <v>444.22</v>
      </c>
      <c r="G3418" s="307" t="s">
        <v>24</v>
      </c>
      <c r="H3418" s="308" t="s">
        <v>2</v>
      </c>
      <c r="I3418" s="309"/>
      <c r="J3418" s="318"/>
      <c r="K3418" s="260"/>
    </row>
    <row r="3419" spans="1:11" x14ac:dyDescent="0.3">
      <c r="A3419" s="303" t="s">
        <v>4034</v>
      </c>
      <c r="B3419" s="304" t="s">
        <v>3638</v>
      </c>
      <c r="C3419" s="304" t="s">
        <v>3299</v>
      </c>
      <c r="D3419" s="304" t="s">
        <v>6186</v>
      </c>
      <c r="E3419" s="305" t="s">
        <v>6187</v>
      </c>
      <c r="F3419" s="315">
        <v>444.22</v>
      </c>
      <c r="G3419" s="307" t="s">
        <v>25</v>
      </c>
      <c r="H3419" s="308" t="s">
        <v>2</v>
      </c>
      <c r="I3419" s="309"/>
      <c r="J3419" s="318"/>
      <c r="K3419" s="260"/>
    </row>
    <row r="3420" spans="1:11" x14ac:dyDescent="0.3">
      <c r="A3420" s="303" t="s">
        <v>4034</v>
      </c>
      <c r="B3420" s="304" t="s">
        <v>6189</v>
      </c>
      <c r="C3420" s="304" t="s">
        <v>3299</v>
      </c>
      <c r="D3420" s="304" t="s">
        <v>4239</v>
      </c>
      <c r="E3420" s="305" t="s">
        <v>6190</v>
      </c>
      <c r="F3420" s="315">
        <v>2556.5500000000002</v>
      </c>
      <c r="G3420" s="307" t="s">
        <v>24</v>
      </c>
      <c r="H3420" s="308" t="s">
        <v>2</v>
      </c>
      <c r="I3420" s="309"/>
      <c r="J3420" s="318"/>
      <c r="K3420" s="260"/>
    </row>
    <row r="3421" spans="1:11" x14ac:dyDescent="0.3">
      <c r="A3421" s="303" t="s">
        <v>4034</v>
      </c>
      <c r="B3421" s="304" t="s">
        <v>6189</v>
      </c>
      <c r="C3421" s="304" t="s">
        <v>3299</v>
      </c>
      <c r="D3421" s="304" t="s">
        <v>4239</v>
      </c>
      <c r="E3421" s="305" t="s">
        <v>6190</v>
      </c>
      <c r="F3421" s="315">
        <v>2556.5500000000002</v>
      </c>
      <c r="G3421" s="307" t="s">
        <v>25</v>
      </c>
      <c r="H3421" s="308" t="s">
        <v>2</v>
      </c>
      <c r="I3421" s="309"/>
      <c r="J3421" s="318"/>
      <c r="K3421" s="260"/>
    </row>
    <row r="3422" spans="1:11" x14ac:dyDescent="0.3">
      <c r="A3422" s="303" t="s">
        <v>4034</v>
      </c>
      <c r="B3422" s="304" t="s">
        <v>6191</v>
      </c>
      <c r="C3422" s="304" t="s">
        <v>3300</v>
      </c>
      <c r="D3422" s="304" t="s">
        <v>6192</v>
      </c>
      <c r="E3422" s="305" t="s">
        <v>6194</v>
      </c>
      <c r="F3422" s="315">
        <v>64.459999999999994</v>
      </c>
      <c r="G3422" s="307" t="s">
        <v>24</v>
      </c>
      <c r="H3422" s="308" t="s">
        <v>2</v>
      </c>
      <c r="I3422" s="309"/>
      <c r="J3422" s="318"/>
      <c r="K3422" s="260"/>
    </row>
    <row r="3423" spans="1:11" x14ac:dyDescent="0.3">
      <c r="A3423" s="303" t="s">
        <v>4034</v>
      </c>
      <c r="B3423" s="304" t="s">
        <v>6191</v>
      </c>
      <c r="C3423" s="304" t="s">
        <v>3300</v>
      </c>
      <c r="D3423" s="304" t="s">
        <v>6192</v>
      </c>
      <c r="E3423" s="305" t="s">
        <v>6193</v>
      </c>
      <c r="F3423" s="315">
        <v>64.459999999999994</v>
      </c>
      <c r="G3423" s="307" t="s">
        <v>25</v>
      </c>
      <c r="H3423" s="308" t="s">
        <v>2</v>
      </c>
      <c r="I3423" s="309"/>
      <c r="J3423" s="318"/>
      <c r="K3423" s="260"/>
    </row>
    <row r="3424" spans="1:11" x14ac:dyDescent="0.3">
      <c r="A3424" s="303" t="s">
        <v>4034</v>
      </c>
      <c r="B3424" s="304" t="s">
        <v>6195</v>
      </c>
      <c r="C3424" s="304" t="s">
        <v>3300</v>
      </c>
      <c r="D3424" s="304" t="s">
        <v>6196</v>
      </c>
      <c r="E3424" s="305" t="s">
        <v>6198</v>
      </c>
      <c r="F3424" s="315">
        <v>109.39</v>
      </c>
      <c r="G3424" s="307" t="s">
        <v>24</v>
      </c>
      <c r="H3424" s="308" t="s">
        <v>2</v>
      </c>
      <c r="I3424" s="309"/>
      <c r="J3424" s="318"/>
      <c r="K3424" s="260"/>
    </row>
    <row r="3425" spans="1:11" x14ac:dyDescent="0.3">
      <c r="A3425" s="303" t="s">
        <v>4034</v>
      </c>
      <c r="B3425" s="304" t="s">
        <v>6195</v>
      </c>
      <c r="C3425" s="304" t="s">
        <v>3300</v>
      </c>
      <c r="D3425" s="304" t="s">
        <v>6196</v>
      </c>
      <c r="E3425" s="305" t="s">
        <v>6197</v>
      </c>
      <c r="F3425" s="315">
        <v>109.39</v>
      </c>
      <c r="G3425" s="307" t="s">
        <v>25</v>
      </c>
      <c r="H3425" s="308" t="s">
        <v>2</v>
      </c>
      <c r="I3425" s="309"/>
      <c r="J3425" s="318"/>
      <c r="K3425" s="260"/>
    </row>
    <row r="3426" spans="1:11" x14ac:dyDescent="0.3">
      <c r="A3426" s="303" t="s">
        <v>4034</v>
      </c>
      <c r="B3426" s="304" t="s">
        <v>6199</v>
      </c>
      <c r="C3426" s="304" t="s">
        <v>3300</v>
      </c>
      <c r="D3426" s="304" t="s">
        <v>6200</v>
      </c>
      <c r="E3426" s="305" t="s">
        <v>6202</v>
      </c>
      <c r="F3426" s="315">
        <v>183.5</v>
      </c>
      <c r="G3426" s="307" t="s">
        <v>24</v>
      </c>
      <c r="H3426" s="308" t="s">
        <v>2</v>
      </c>
      <c r="I3426" s="309"/>
      <c r="J3426" s="318"/>
      <c r="K3426" s="260"/>
    </row>
    <row r="3427" spans="1:11" x14ac:dyDescent="0.3">
      <c r="A3427" s="303" t="s">
        <v>4034</v>
      </c>
      <c r="B3427" s="304" t="s">
        <v>6199</v>
      </c>
      <c r="C3427" s="304" t="s">
        <v>3300</v>
      </c>
      <c r="D3427" s="304" t="s">
        <v>6200</v>
      </c>
      <c r="E3427" s="305" t="s">
        <v>6201</v>
      </c>
      <c r="F3427" s="315">
        <v>183.5</v>
      </c>
      <c r="G3427" s="307" t="s">
        <v>25</v>
      </c>
      <c r="H3427" s="308" t="s">
        <v>2</v>
      </c>
      <c r="I3427" s="309"/>
      <c r="J3427" s="318"/>
      <c r="K3427" s="260"/>
    </row>
    <row r="3428" spans="1:11" x14ac:dyDescent="0.3">
      <c r="A3428" s="303" t="s">
        <v>4034</v>
      </c>
      <c r="B3428" s="304" t="s">
        <v>6203</v>
      </c>
      <c r="C3428" s="304" t="s">
        <v>3300</v>
      </c>
      <c r="D3428" s="304" t="s">
        <v>6204</v>
      </c>
      <c r="E3428" s="305" t="s">
        <v>6206</v>
      </c>
      <c r="F3428" s="315">
        <v>254.26</v>
      </c>
      <c r="G3428" s="307" t="s">
        <v>24</v>
      </c>
      <c r="H3428" s="308" t="s">
        <v>2</v>
      </c>
      <c r="I3428" s="309"/>
      <c r="J3428" s="318"/>
      <c r="K3428" s="260"/>
    </row>
    <row r="3429" spans="1:11" x14ac:dyDescent="0.3">
      <c r="A3429" s="303" t="s">
        <v>4034</v>
      </c>
      <c r="B3429" s="304" t="s">
        <v>6203</v>
      </c>
      <c r="C3429" s="304" t="s">
        <v>3300</v>
      </c>
      <c r="D3429" s="304" t="s">
        <v>6204</v>
      </c>
      <c r="E3429" s="305" t="s">
        <v>6205</v>
      </c>
      <c r="F3429" s="315">
        <v>254.26</v>
      </c>
      <c r="G3429" s="307" t="s">
        <v>25</v>
      </c>
      <c r="H3429" s="308" t="s">
        <v>2</v>
      </c>
      <c r="I3429" s="309"/>
      <c r="J3429" s="318"/>
      <c r="K3429" s="260"/>
    </row>
    <row r="3430" spans="1:11" x14ac:dyDescent="0.3">
      <c r="A3430" s="303" t="s">
        <v>4034</v>
      </c>
      <c r="B3430" s="304" t="s">
        <v>3280</v>
      </c>
      <c r="C3430" s="304" t="s">
        <v>3300</v>
      </c>
      <c r="D3430" s="304" t="s">
        <v>6207</v>
      </c>
      <c r="E3430" s="305" t="s">
        <v>4048</v>
      </c>
      <c r="F3430" s="315">
        <v>0</v>
      </c>
      <c r="G3430" s="307" t="s">
        <v>24</v>
      </c>
      <c r="H3430" s="308" t="s">
        <v>2</v>
      </c>
      <c r="I3430" s="309"/>
      <c r="J3430" s="318"/>
      <c r="K3430" s="260"/>
    </row>
    <row r="3431" spans="1:11" x14ac:dyDescent="0.3">
      <c r="A3431" s="303" t="s">
        <v>4034</v>
      </c>
      <c r="B3431" s="304" t="s">
        <v>3280</v>
      </c>
      <c r="C3431" s="304" t="s">
        <v>3300</v>
      </c>
      <c r="D3431" s="304" t="s">
        <v>6207</v>
      </c>
      <c r="E3431" s="305" t="s">
        <v>3652</v>
      </c>
      <c r="F3431" s="315">
        <v>0</v>
      </c>
      <c r="G3431" s="307" t="s">
        <v>25</v>
      </c>
      <c r="H3431" s="308" t="s">
        <v>2</v>
      </c>
      <c r="I3431" s="309"/>
      <c r="J3431" s="318"/>
      <c r="K3431" s="260"/>
    </row>
    <row r="3432" spans="1:11" x14ac:dyDescent="0.3">
      <c r="A3432" s="303" t="s">
        <v>4034</v>
      </c>
      <c r="B3432" s="304" t="s">
        <v>3653</v>
      </c>
      <c r="C3432" s="304" t="s">
        <v>3300</v>
      </c>
      <c r="D3432" s="304" t="s">
        <v>6208</v>
      </c>
      <c r="E3432" s="305" t="s">
        <v>4049</v>
      </c>
      <c r="F3432" s="315">
        <v>0</v>
      </c>
      <c r="G3432" s="307" t="s">
        <v>24</v>
      </c>
      <c r="H3432" s="308" t="s">
        <v>2</v>
      </c>
      <c r="I3432" s="309"/>
      <c r="J3432" s="318"/>
      <c r="K3432" s="260"/>
    </row>
    <row r="3433" spans="1:11" x14ac:dyDescent="0.3">
      <c r="A3433" s="303" t="s">
        <v>4034</v>
      </c>
      <c r="B3433" s="304" t="s">
        <v>3653</v>
      </c>
      <c r="C3433" s="304" t="s">
        <v>3300</v>
      </c>
      <c r="D3433" s="304" t="s">
        <v>6208</v>
      </c>
      <c r="E3433" s="305" t="s">
        <v>3654</v>
      </c>
      <c r="F3433" s="315">
        <v>0</v>
      </c>
      <c r="G3433" s="307" t="s">
        <v>25</v>
      </c>
      <c r="H3433" s="308" t="s">
        <v>2</v>
      </c>
      <c r="I3433" s="309"/>
      <c r="J3433" s="318"/>
      <c r="K3433" s="260"/>
    </row>
    <row r="3434" spans="1:11" x14ac:dyDescent="0.3">
      <c r="A3434" s="303" t="s">
        <v>4034</v>
      </c>
      <c r="B3434" s="304" t="s">
        <v>3657</v>
      </c>
      <c r="C3434" s="304" t="s">
        <v>3300</v>
      </c>
      <c r="D3434" s="304" t="s">
        <v>6209</v>
      </c>
      <c r="E3434" s="305" t="s">
        <v>4051</v>
      </c>
      <c r="F3434" s="315">
        <v>0</v>
      </c>
      <c r="G3434" s="307" t="s">
        <v>24</v>
      </c>
      <c r="H3434" s="308" t="s">
        <v>2</v>
      </c>
      <c r="I3434" s="309"/>
      <c r="J3434" s="318"/>
      <c r="K3434" s="260"/>
    </row>
    <row r="3435" spans="1:11" x14ac:dyDescent="0.3">
      <c r="A3435" s="303" t="s">
        <v>4034</v>
      </c>
      <c r="B3435" s="304" t="s">
        <v>3657</v>
      </c>
      <c r="C3435" s="304" t="s">
        <v>3300</v>
      </c>
      <c r="D3435" s="304" t="s">
        <v>6209</v>
      </c>
      <c r="E3435" s="305" t="s">
        <v>3658</v>
      </c>
      <c r="F3435" s="315">
        <v>0</v>
      </c>
      <c r="G3435" s="307" t="s">
        <v>25</v>
      </c>
      <c r="H3435" s="308" t="s">
        <v>2</v>
      </c>
      <c r="I3435" s="309"/>
      <c r="J3435" s="318"/>
      <c r="K3435" s="260"/>
    </row>
    <row r="3436" spans="1:11" x14ac:dyDescent="0.3">
      <c r="A3436" s="303" t="s">
        <v>4034</v>
      </c>
      <c r="B3436" s="304" t="s">
        <v>3659</v>
      </c>
      <c r="C3436" s="304" t="s">
        <v>3300</v>
      </c>
      <c r="D3436" s="304" t="s">
        <v>6210</v>
      </c>
      <c r="E3436" s="305" t="s">
        <v>6212</v>
      </c>
      <c r="F3436" s="315">
        <v>376.68</v>
      </c>
      <c r="G3436" s="307" t="s">
        <v>24</v>
      </c>
      <c r="H3436" s="308" t="s">
        <v>2</v>
      </c>
      <c r="I3436" s="309"/>
      <c r="J3436" s="318"/>
      <c r="K3436" s="260"/>
    </row>
    <row r="3437" spans="1:11" x14ac:dyDescent="0.3">
      <c r="A3437" s="303" t="s">
        <v>4034</v>
      </c>
      <c r="B3437" s="304" t="s">
        <v>3659</v>
      </c>
      <c r="C3437" s="304" t="s">
        <v>3300</v>
      </c>
      <c r="D3437" s="304" t="s">
        <v>6210</v>
      </c>
      <c r="E3437" s="305" t="s">
        <v>6211</v>
      </c>
      <c r="F3437" s="315">
        <v>376.68</v>
      </c>
      <c r="G3437" s="307" t="s">
        <v>25</v>
      </c>
      <c r="H3437" s="308" t="s">
        <v>2</v>
      </c>
      <c r="I3437" s="309"/>
      <c r="J3437" s="318"/>
      <c r="K3437" s="260"/>
    </row>
    <row r="3438" spans="1:11" x14ac:dyDescent="0.3">
      <c r="A3438" s="303" t="s">
        <v>4034</v>
      </c>
      <c r="B3438" s="304" t="s">
        <v>3279</v>
      </c>
      <c r="C3438" s="304" t="s">
        <v>3300</v>
      </c>
      <c r="D3438" s="304" t="s">
        <v>6213</v>
      </c>
      <c r="E3438" s="305" t="s">
        <v>6215</v>
      </c>
      <c r="F3438" s="315">
        <v>291.26</v>
      </c>
      <c r="G3438" s="307" t="s">
        <v>24</v>
      </c>
      <c r="H3438" s="308" t="s">
        <v>2</v>
      </c>
      <c r="I3438" s="309"/>
      <c r="J3438" s="318"/>
      <c r="K3438" s="260"/>
    </row>
    <row r="3439" spans="1:11" x14ac:dyDescent="0.3">
      <c r="A3439" s="303" t="s">
        <v>4034</v>
      </c>
      <c r="B3439" s="304" t="s">
        <v>3279</v>
      </c>
      <c r="C3439" s="304" t="s">
        <v>3300</v>
      </c>
      <c r="D3439" s="304" t="s">
        <v>6213</v>
      </c>
      <c r="E3439" s="305" t="s">
        <v>6214</v>
      </c>
      <c r="F3439" s="315">
        <v>291.26</v>
      </c>
      <c r="G3439" s="307" t="s">
        <v>25</v>
      </c>
      <c r="H3439" s="308" t="s">
        <v>2</v>
      </c>
      <c r="I3439" s="309"/>
      <c r="J3439" s="318"/>
      <c r="K3439" s="260"/>
    </row>
    <row r="3440" spans="1:11" x14ac:dyDescent="0.3">
      <c r="A3440" s="303" t="s">
        <v>4034</v>
      </c>
      <c r="B3440" s="304" t="s">
        <v>3660</v>
      </c>
      <c r="C3440" s="304" t="s">
        <v>3300</v>
      </c>
      <c r="D3440" s="304" t="s">
        <v>6216</v>
      </c>
      <c r="E3440" s="305" t="s">
        <v>4052</v>
      </c>
      <c r="F3440" s="315">
        <v>735.9</v>
      </c>
      <c r="G3440" s="307" t="s">
        <v>24</v>
      </c>
      <c r="H3440" s="308" t="s">
        <v>2</v>
      </c>
      <c r="I3440" s="309"/>
      <c r="J3440" s="318"/>
      <c r="K3440" s="260"/>
    </row>
    <row r="3441" spans="1:11" x14ac:dyDescent="0.3">
      <c r="A3441" s="303" t="s">
        <v>4034</v>
      </c>
      <c r="B3441" s="304" t="s">
        <v>3660</v>
      </c>
      <c r="C3441" s="304" t="s">
        <v>3300</v>
      </c>
      <c r="D3441" s="304" t="s">
        <v>6216</v>
      </c>
      <c r="E3441" s="305" t="s">
        <v>6217</v>
      </c>
      <c r="F3441" s="315">
        <v>735.9</v>
      </c>
      <c r="G3441" s="307" t="s">
        <v>25</v>
      </c>
      <c r="H3441" s="308" t="s">
        <v>2</v>
      </c>
      <c r="I3441" s="309"/>
      <c r="J3441" s="318"/>
      <c r="K3441" s="260"/>
    </row>
    <row r="3442" spans="1:11" x14ac:dyDescent="0.3">
      <c r="A3442" s="303" t="s">
        <v>4034</v>
      </c>
      <c r="B3442" s="304" t="s">
        <v>3661</v>
      </c>
      <c r="C3442" s="304" t="s">
        <v>3300</v>
      </c>
      <c r="D3442" s="304" t="s">
        <v>6218</v>
      </c>
      <c r="E3442" s="305" t="s">
        <v>4053</v>
      </c>
      <c r="F3442" s="315">
        <v>580.55999999999995</v>
      </c>
      <c r="G3442" s="307" t="s">
        <v>24</v>
      </c>
      <c r="H3442" s="308" t="s">
        <v>2</v>
      </c>
      <c r="I3442" s="309"/>
      <c r="J3442" s="318"/>
      <c r="K3442" s="260"/>
    </row>
    <row r="3443" spans="1:11" x14ac:dyDescent="0.3">
      <c r="A3443" s="303" t="s">
        <v>4034</v>
      </c>
      <c r="B3443" s="304" t="s">
        <v>3661</v>
      </c>
      <c r="C3443" s="304" t="s">
        <v>3300</v>
      </c>
      <c r="D3443" s="304" t="s">
        <v>6218</v>
      </c>
      <c r="E3443" s="305" t="s">
        <v>6219</v>
      </c>
      <c r="F3443" s="315">
        <v>580.55999999999995</v>
      </c>
      <c r="G3443" s="307" t="s">
        <v>25</v>
      </c>
      <c r="H3443" s="308" t="s">
        <v>2</v>
      </c>
      <c r="I3443" s="309"/>
      <c r="J3443" s="318"/>
      <c r="K3443" s="260"/>
    </row>
    <row r="3444" spans="1:11" x14ac:dyDescent="0.3">
      <c r="A3444" s="303" t="s">
        <v>4034</v>
      </c>
      <c r="B3444" s="304" t="s">
        <v>3641</v>
      </c>
      <c r="C3444" s="304" t="s">
        <v>3299</v>
      </c>
      <c r="D3444" s="304" t="s">
        <v>6220</v>
      </c>
      <c r="E3444" s="305" t="s">
        <v>4044</v>
      </c>
      <c r="F3444" s="315">
        <v>1002.2</v>
      </c>
      <c r="G3444" s="307" t="s">
        <v>24</v>
      </c>
      <c r="H3444" s="308" t="s">
        <v>2</v>
      </c>
      <c r="I3444" s="309"/>
      <c r="J3444" s="318"/>
      <c r="K3444" s="260"/>
    </row>
    <row r="3445" spans="1:11" x14ac:dyDescent="0.3">
      <c r="A3445" s="303" t="s">
        <v>4034</v>
      </c>
      <c r="B3445" s="304" t="s">
        <v>3641</v>
      </c>
      <c r="C3445" s="304" t="s">
        <v>3299</v>
      </c>
      <c r="D3445" s="304" t="s">
        <v>6220</v>
      </c>
      <c r="E3445" s="305" t="s">
        <v>6221</v>
      </c>
      <c r="F3445" s="315">
        <v>1002.2</v>
      </c>
      <c r="G3445" s="307" t="s">
        <v>25</v>
      </c>
      <c r="H3445" s="308" t="s">
        <v>2</v>
      </c>
      <c r="I3445" s="309"/>
      <c r="J3445" s="318"/>
      <c r="K3445" s="260"/>
    </row>
    <row r="3446" spans="1:11" x14ac:dyDescent="0.3">
      <c r="A3446" s="303" t="s">
        <v>4034</v>
      </c>
      <c r="B3446" s="304" t="s">
        <v>3642</v>
      </c>
      <c r="C3446" s="304" t="s">
        <v>3299</v>
      </c>
      <c r="D3446" s="304" t="s">
        <v>6222</v>
      </c>
      <c r="E3446" s="305" t="s">
        <v>6223</v>
      </c>
      <c r="F3446" s="315">
        <v>627.6</v>
      </c>
      <c r="G3446" s="307" t="s">
        <v>24</v>
      </c>
      <c r="H3446" s="308" t="s">
        <v>2</v>
      </c>
      <c r="I3446" s="309"/>
      <c r="J3446" s="318"/>
      <c r="K3446" s="260"/>
    </row>
    <row r="3447" spans="1:11" x14ac:dyDescent="0.3">
      <c r="A3447" s="303" t="s">
        <v>4034</v>
      </c>
      <c r="B3447" s="304" t="s">
        <v>3642</v>
      </c>
      <c r="C3447" s="304" t="s">
        <v>3299</v>
      </c>
      <c r="D3447" s="304" t="s">
        <v>6222</v>
      </c>
      <c r="E3447" s="305" t="s">
        <v>6223</v>
      </c>
      <c r="F3447" s="315">
        <v>627.6</v>
      </c>
      <c r="G3447" s="307" t="s">
        <v>25</v>
      </c>
      <c r="H3447" s="308" t="s">
        <v>2</v>
      </c>
      <c r="I3447" s="309"/>
      <c r="J3447" s="318"/>
      <c r="K3447" s="260"/>
    </row>
    <row r="3448" spans="1:11" x14ac:dyDescent="0.3">
      <c r="A3448" s="303" t="s">
        <v>4034</v>
      </c>
      <c r="B3448" s="304" t="s">
        <v>3281</v>
      </c>
      <c r="C3448" s="304" t="s">
        <v>3299</v>
      </c>
      <c r="D3448" s="304" t="s">
        <v>6224</v>
      </c>
      <c r="E3448" s="305" t="s">
        <v>4045</v>
      </c>
      <c r="F3448" s="315">
        <v>1209.27</v>
      </c>
      <c r="G3448" s="307" t="s">
        <v>24</v>
      </c>
      <c r="H3448" s="308" t="s">
        <v>2</v>
      </c>
      <c r="I3448" s="309"/>
      <c r="J3448" s="318"/>
      <c r="K3448" s="260"/>
    </row>
    <row r="3449" spans="1:11" x14ac:dyDescent="0.3">
      <c r="A3449" s="303" t="s">
        <v>4034</v>
      </c>
      <c r="B3449" s="304" t="s">
        <v>3281</v>
      </c>
      <c r="C3449" s="304" t="s">
        <v>3299</v>
      </c>
      <c r="D3449" s="304" t="s">
        <v>6224</v>
      </c>
      <c r="E3449" s="305" t="s">
        <v>6225</v>
      </c>
      <c r="F3449" s="315">
        <v>1209.27</v>
      </c>
      <c r="G3449" s="307" t="s">
        <v>25</v>
      </c>
      <c r="H3449" s="308" t="s">
        <v>2</v>
      </c>
      <c r="I3449" s="309"/>
      <c r="J3449" s="318"/>
      <c r="K3449" s="260"/>
    </row>
    <row r="3450" spans="1:11" x14ac:dyDescent="0.3">
      <c r="A3450" s="303" t="s">
        <v>4034</v>
      </c>
      <c r="B3450" s="304" t="s">
        <v>3286</v>
      </c>
      <c r="C3450" s="304" t="s">
        <v>3299</v>
      </c>
      <c r="D3450" s="304" t="s">
        <v>6226</v>
      </c>
      <c r="E3450" s="305" t="s">
        <v>4046</v>
      </c>
      <c r="F3450" s="315">
        <v>1032.31</v>
      </c>
      <c r="G3450" s="307" t="s">
        <v>24</v>
      </c>
      <c r="H3450" s="308" t="s">
        <v>2</v>
      </c>
      <c r="I3450" s="309"/>
      <c r="J3450" s="318"/>
      <c r="K3450" s="260"/>
    </row>
    <row r="3451" spans="1:11" x14ac:dyDescent="0.3">
      <c r="A3451" s="303" t="s">
        <v>4034</v>
      </c>
      <c r="B3451" s="304" t="s">
        <v>3286</v>
      </c>
      <c r="C3451" s="304" t="s">
        <v>3299</v>
      </c>
      <c r="D3451" s="304" t="s">
        <v>6226</v>
      </c>
      <c r="E3451" s="305" t="s">
        <v>6227</v>
      </c>
      <c r="F3451" s="315">
        <v>1032.31</v>
      </c>
      <c r="G3451" s="307" t="s">
        <v>25</v>
      </c>
      <c r="H3451" s="308" t="s">
        <v>2</v>
      </c>
      <c r="I3451" s="309"/>
      <c r="J3451" s="318"/>
      <c r="K3451" s="260"/>
    </row>
    <row r="3452" spans="1:11" x14ac:dyDescent="0.3">
      <c r="A3452" s="303" t="s">
        <v>4034</v>
      </c>
      <c r="B3452" s="304" t="s">
        <v>3643</v>
      </c>
      <c r="C3452" s="304" t="s">
        <v>3299</v>
      </c>
      <c r="D3452" s="304" t="s">
        <v>6228</v>
      </c>
      <c r="E3452" s="305" t="s">
        <v>3644</v>
      </c>
      <c r="F3452" s="315">
        <v>1330.25</v>
      </c>
      <c r="G3452" s="307" t="s">
        <v>24</v>
      </c>
      <c r="H3452" s="308" t="s">
        <v>2</v>
      </c>
      <c r="I3452" s="309"/>
      <c r="J3452" s="318"/>
      <c r="K3452" s="260"/>
    </row>
    <row r="3453" spans="1:11" x14ac:dyDescent="0.3">
      <c r="A3453" s="303" t="s">
        <v>4034</v>
      </c>
      <c r="B3453" s="304" t="s">
        <v>3643</v>
      </c>
      <c r="C3453" s="304" t="s">
        <v>3299</v>
      </c>
      <c r="D3453" s="304" t="s">
        <v>6228</v>
      </c>
      <c r="E3453" s="305" t="s">
        <v>6229</v>
      </c>
      <c r="F3453" s="315">
        <v>1330.25</v>
      </c>
      <c r="G3453" s="307" t="s">
        <v>25</v>
      </c>
      <c r="H3453" s="308" t="s">
        <v>2</v>
      </c>
      <c r="I3453" s="309"/>
      <c r="J3453" s="318"/>
      <c r="K3453" s="260"/>
    </row>
    <row r="3454" spans="1:11" x14ac:dyDescent="0.3">
      <c r="A3454" s="303" t="s">
        <v>4034</v>
      </c>
      <c r="B3454" s="304" t="s">
        <v>3645</v>
      </c>
      <c r="C3454" s="304" t="s">
        <v>3299</v>
      </c>
      <c r="D3454" s="304" t="s">
        <v>6230</v>
      </c>
      <c r="E3454" s="305" t="s">
        <v>6231</v>
      </c>
      <c r="F3454" s="315">
        <v>1032.31</v>
      </c>
      <c r="G3454" s="307" t="s">
        <v>24</v>
      </c>
      <c r="H3454" s="308" t="s">
        <v>2</v>
      </c>
      <c r="I3454" s="309"/>
      <c r="J3454" s="318"/>
      <c r="K3454" s="260"/>
    </row>
    <row r="3455" spans="1:11" x14ac:dyDescent="0.3">
      <c r="A3455" s="303" t="s">
        <v>4034</v>
      </c>
      <c r="B3455" s="304" t="s">
        <v>3645</v>
      </c>
      <c r="C3455" s="304" t="s">
        <v>3299</v>
      </c>
      <c r="D3455" s="304" t="s">
        <v>6230</v>
      </c>
      <c r="E3455" s="305" t="s">
        <v>6231</v>
      </c>
      <c r="F3455" s="315">
        <v>1032.31</v>
      </c>
      <c r="G3455" s="307" t="s">
        <v>25</v>
      </c>
      <c r="H3455" s="308" t="s">
        <v>2</v>
      </c>
      <c r="I3455" s="309"/>
      <c r="J3455" s="318"/>
      <c r="K3455" s="260"/>
    </row>
    <row r="3456" spans="1:11" x14ac:dyDescent="0.3">
      <c r="A3456" s="303" t="s">
        <v>4034</v>
      </c>
      <c r="B3456" s="304" t="s">
        <v>3646</v>
      </c>
      <c r="C3456" s="304" t="s">
        <v>3299</v>
      </c>
      <c r="D3456" s="304" t="s">
        <v>6232</v>
      </c>
      <c r="E3456" s="305" t="s">
        <v>6233</v>
      </c>
      <c r="F3456" s="315">
        <v>156.1</v>
      </c>
      <c r="G3456" s="307" t="s">
        <v>24</v>
      </c>
      <c r="H3456" s="308" t="s">
        <v>2</v>
      </c>
      <c r="I3456" s="309"/>
      <c r="J3456" s="318"/>
      <c r="K3456" s="260"/>
    </row>
    <row r="3457" spans="1:11" x14ac:dyDescent="0.3">
      <c r="A3457" s="303" t="s">
        <v>4034</v>
      </c>
      <c r="B3457" s="304" t="s">
        <v>3646</v>
      </c>
      <c r="C3457" s="304" t="s">
        <v>3299</v>
      </c>
      <c r="D3457" s="304" t="s">
        <v>6232</v>
      </c>
      <c r="E3457" s="305" t="s">
        <v>6233</v>
      </c>
      <c r="F3457" s="315">
        <v>156.1</v>
      </c>
      <c r="G3457" s="307" t="s">
        <v>25</v>
      </c>
      <c r="H3457" s="308" t="s">
        <v>2</v>
      </c>
      <c r="I3457" s="309"/>
      <c r="J3457" s="318"/>
      <c r="K3457" s="260"/>
    </row>
    <row r="3458" spans="1:11" x14ac:dyDescent="0.3">
      <c r="A3458" s="303" t="s">
        <v>4034</v>
      </c>
      <c r="B3458" s="304" t="s">
        <v>3647</v>
      </c>
      <c r="C3458" s="304" t="s">
        <v>3299</v>
      </c>
      <c r="D3458" s="304" t="s">
        <v>6234</v>
      </c>
      <c r="E3458" s="305" t="s">
        <v>6235</v>
      </c>
      <c r="F3458" s="315">
        <v>336.48</v>
      </c>
      <c r="G3458" s="307" t="s">
        <v>24</v>
      </c>
      <c r="H3458" s="308" t="s">
        <v>2</v>
      </c>
      <c r="I3458" s="309"/>
      <c r="J3458" s="318"/>
      <c r="K3458" s="260"/>
    </row>
    <row r="3459" spans="1:11" x14ac:dyDescent="0.3">
      <c r="A3459" s="303" t="s">
        <v>4034</v>
      </c>
      <c r="B3459" s="304" t="s">
        <v>3647</v>
      </c>
      <c r="C3459" s="304" t="s">
        <v>3299</v>
      </c>
      <c r="D3459" s="304" t="s">
        <v>6234</v>
      </c>
      <c r="E3459" s="305" t="s">
        <v>6235</v>
      </c>
      <c r="F3459" s="315">
        <v>336.48</v>
      </c>
      <c r="G3459" s="307" t="s">
        <v>25</v>
      </c>
      <c r="H3459" s="308" t="s">
        <v>2</v>
      </c>
      <c r="I3459" s="309"/>
      <c r="J3459" s="318"/>
      <c r="K3459" s="260"/>
    </row>
    <row r="3460" spans="1:11" x14ac:dyDescent="0.3">
      <c r="A3460" s="303" t="s">
        <v>4034</v>
      </c>
      <c r="B3460" s="304" t="s">
        <v>3648</v>
      </c>
      <c r="C3460" s="304" t="s">
        <v>3299</v>
      </c>
      <c r="D3460" s="304" t="s">
        <v>6236</v>
      </c>
      <c r="E3460" s="305" t="s">
        <v>3649</v>
      </c>
      <c r="F3460" s="315">
        <v>0</v>
      </c>
      <c r="G3460" s="307" t="s">
        <v>24</v>
      </c>
      <c r="H3460" s="308" t="s">
        <v>2</v>
      </c>
      <c r="I3460" s="309"/>
      <c r="J3460" s="318"/>
      <c r="K3460" s="260"/>
    </row>
    <row r="3461" spans="1:11" x14ac:dyDescent="0.3">
      <c r="A3461" s="303" t="s">
        <v>4034</v>
      </c>
      <c r="B3461" s="304" t="s">
        <v>3648</v>
      </c>
      <c r="C3461" s="304" t="s">
        <v>3299</v>
      </c>
      <c r="D3461" s="304" t="s">
        <v>6236</v>
      </c>
      <c r="E3461" s="305" t="s">
        <v>3649</v>
      </c>
      <c r="F3461" s="315">
        <v>0</v>
      </c>
      <c r="G3461" s="307" t="s">
        <v>25</v>
      </c>
      <c r="H3461" s="308" t="s">
        <v>2</v>
      </c>
      <c r="I3461" s="309"/>
      <c r="J3461" s="318"/>
      <c r="K3461" s="260"/>
    </row>
    <row r="3462" spans="1:11" x14ac:dyDescent="0.3">
      <c r="A3462" s="303" t="s">
        <v>4034</v>
      </c>
      <c r="B3462" s="304" t="s">
        <v>3283</v>
      </c>
      <c r="C3462" s="304" t="s">
        <v>3299</v>
      </c>
      <c r="D3462" s="304" t="s">
        <v>6237</v>
      </c>
      <c r="E3462" s="305" t="s">
        <v>4047</v>
      </c>
      <c r="F3462" s="315">
        <v>239.77</v>
      </c>
      <c r="G3462" s="307" t="s">
        <v>24</v>
      </c>
      <c r="H3462" s="308" t="s">
        <v>2</v>
      </c>
      <c r="I3462" s="309"/>
      <c r="J3462" s="318"/>
      <c r="K3462" s="260"/>
    </row>
    <row r="3463" spans="1:11" x14ac:dyDescent="0.3">
      <c r="A3463" s="303" t="s">
        <v>4034</v>
      </c>
      <c r="B3463" s="304" t="s">
        <v>3283</v>
      </c>
      <c r="C3463" s="304" t="s">
        <v>3299</v>
      </c>
      <c r="D3463" s="304" t="s">
        <v>6237</v>
      </c>
      <c r="E3463" s="305" t="s">
        <v>6238</v>
      </c>
      <c r="F3463" s="315">
        <v>239.77</v>
      </c>
      <c r="G3463" s="307" t="s">
        <v>25</v>
      </c>
      <c r="H3463" s="308" t="s">
        <v>2</v>
      </c>
      <c r="I3463" s="309"/>
      <c r="J3463" s="318"/>
      <c r="K3463" s="260"/>
    </row>
    <row r="3464" spans="1:11" x14ac:dyDescent="0.3">
      <c r="A3464" s="303" t="s">
        <v>4034</v>
      </c>
      <c r="B3464" s="304" t="s">
        <v>6239</v>
      </c>
      <c r="C3464" s="304" t="s">
        <v>3115</v>
      </c>
      <c r="D3464" s="304" t="s">
        <v>6240</v>
      </c>
      <c r="E3464" s="305" t="s">
        <v>6241</v>
      </c>
      <c r="F3464" s="315">
        <v>2270.73</v>
      </c>
      <c r="G3464" s="307" t="s">
        <v>24</v>
      </c>
      <c r="H3464" s="308" t="s">
        <v>2</v>
      </c>
      <c r="I3464" s="309"/>
      <c r="J3464" s="318"/>
      <c r="K3464" s="260"/>
    </row>
    <row r="3465" spans="1:11" x14ac:dyDescent="0.3">
      <c r="A3465" s="303" t="s">
        <v>4034</v>
      </c>
      <c r="B3465" s="304" t="s">
        <v>6239</v>
      </c>
      <c r="C3465" s="304" t="s">
        <v>3115</v>
      </c>
      <c r="D3465" s="304" t="s">
        <v>6240</v>
      </c>
      <c r="E3465" s="305" t="s">
        <v>6241</v>
      </c>
      <c r="F3465" s="315">
        <v>2270.73</v>
      </c>
      <c r="G3465" s="307" t="s">
        <v>25</v>
      </c>
      <c r="H3465" s="308" t="s">
        <v>2</v>
      </c>
      <c r="I3465" s="309"/>
      <c r="J3465" s="318"/>
      <c r="K3465" s="260"/>
    </row>
    <row r="3466" spans="1:11" x14ac:dyDescent="0.3">
      <c r="A3466" s="303" t="s">
        <v>4034</v>
      </c>
      <c r="B3466" s="304" t="s">
        <v>6242</v>
      </c>
      <c r="C3466" s="304" t="s">
        <v>3115</v>
      </c>
      <c r="D3466" s="304" t="s">
        <v>6243</v>
      </c>
      <c r="E3466" s="305" t="s">
        <v>6244</v>
      </c>
      <c r="F3466" s="315">
        <v>3126.87</v>
      </c>
      <c r="G3466" s="307" t="s">
        <v>24</v>
      </c>
      <c r="H3466" s="308" t="s">
        <v>2</v>
      </c>
      <c r="I3466" s="309"/>
      <c r="J3466" s="318"/>
      <c r="K3466" s="260"/>
    </row>
    <row r="3467" spans="1:11" x14ac:dyDescent="0.3">
      <c r="A3467" s="303" t="s">
        <v>4034</v>
      </c>
      <c r="B3467" s="304" t="s">
        <v>6242</v>
      </c>
      <c r="C3467" s="304" t="s">
        <v>3115</v>
      </c>
      <c r="D3467" s="304" t="s">
        <v>6243</v>
      </c>
      <c r="E3467" s="305" t="s">
        <v>6244</v>
      </c>
      <c r="F3467" s="315">
        <v>3126.87</v>
      </c>
      <c r="G3467" s="307" t="s">
        <v>25</v>
      </c>
      <c r="H3467" s="308" t="s">
        <v>2</v>
      </c>
      <c r="I3467" s="309"/>
      <c r="J3467" s="318"/>
      <c r="K3467" s="260"/>
    </row>
    <row r="3468" spans="1:11" ht="55.2" x14ac:dyDescent="0.3">
      <c r="A3468" s="303" t="s">
        <v>4034</v>
      </c>
      <c r="B3468" s="304" t="s">
        <v>3625</v>
      </c>
      <c r="C3468" s="304" t="s">
        <v>3299</v>
      </c>
      <c r="D3468" s="304" t="s">
        <v>6245</v>
      </c>
      <c r="E3468" s="305" t="s">
        <v>6246</v>
      </c>
      <c r="F3468" s="315">
        <v>5010.99</v>
      </c>
      <c r="G3468" s="307" t="s">
        <v>24</v>
      </c>
      <c r="H3468" s="308" t="s">
        <v>2</v>
      </c>
      <c r="I3468" s="309"/>
      <c r="J3468" s="318"/>
      <c r="K3468" s="260"/>
    </row>
    <row r="3469" spans="1:11" x14ac:dyDescent="0.3">
      <c r="A3469" s="303" t="s">
        <v>4034</v>
      </c>
      <c r="B3469" s="304" t="s">
        <v>3625</v>
      </c>
      <c r="C3469" s="304" t="s">
        <v>3299</v>
      </c>
      <c r="D3469" s="304" t="s">
        <v>6245</v>
      </c>
      <c r="E3469" s="305" t="s">
        <v>3626</v>
      </c>
      <c r="F3469" s="315">
        <v>5010.99</v>
      </c>
      <c r="G3469" s="307" t="s">
        <v>25</v>
      </c>
      <c r="H3469" s="308" t="s">
        <v>2</v>
      </c>
      <c r="I3469" s="309"/>
      <c r="J3469" s="318"/>
      <c r="K3469" s="260"/>
    </row>
    <row r="3470" spans="1:11" x14ac:dyDescent="0.3">
      <c r="A3470" s="303" t="s">
        <v>4034</v>
      </c>
      <c r="B3470" s="304" t="s">
        <v>3639</v>
      </c>
      <c r="C3470" s="304" t="s">
        <v>3299</v>
      </c>
      <c r="D3470" s="304" t="s">
        <v>6247</v>
      </c>
      <c r="E3470" s="305" t="s">
        <v>3640</v>
      </c>
      <c r="F3470" s="315">
        <v>80.069999999999993</v>
      </c>
      <c r="G3470" s="307" t="s">
        <v>24</v>
      </c>
      <c r="H3470" s="308" t="s">
        <v>2</v>
      </c>
      <c r="I3470" s="309"/>
      <c r="J3470" s="318"/>
      <c r="K3470" s="260"/>
    </row>
    <row r="3471" spans="1:11" x14ac:dyDescent="0.3">
      <c r="A3471" s="303" t="s">
        <v>4034</v>
      </c>
      <c r="B3471" s="304" t="s">
        <v>3639</v>
      </c>
      <c r="C3471" s="304" t="s">
        <v>3299</v>
      </c>
      <c r="D3471" s="304" t="s">
        <v>6247</v>
      </c>
      <c r="E3471" s="305" t="s">
        <v>3640</v>
      </c>
      <c r="F3471" s="315">
        <v>80.069999999999993</v>
      </c>
      <c r="G3471" s="307" t="s">
        <v>25</v>
      </c>
      <c r="H3471" s="308" t="s">
        <v>2</v>
      </c>
      <c r="I3471" s="309"/>
      <c r="J3471" s="318"/>
      <c r="K3471" s="260"/>
    </row>
    <row r="3472" spans="1:11" x14ac:dyDescent="0.3">
      <c r="A3472" s="303" t="s">
        <v>4034</v>
      </c>
      <c r="B3472" s="304" t="s">
        <v>3650</v>
      </c>
      <c r="C3472" s="304" t="s">
        <v>3300</v>
      </c>
      <c r="D3472" s="304" t="s">
        <v>6248</v>
      </c>
      <c r="E3472" s="305" t="s">
        <v>4399</v>
      </c>
      <c r="F3472" s="315">
        <v>69.56</v>
      </c>
      <c r="G3472" s="307" t="s">
        <v>24</v>
      </c>
      <c r="H3472" s="308" t="s">
        <v>2</v>
      </c>
      <c r="I3472" s="309"/>
      <c r="J3472" s="318"/>
      <c r="K3472" s="260"/>
    </row>
    <row r="3473" spans="1:11" x14ac:dyDescent="0.3">
      <c r="A3473" s="303" t="s">
        <v>4034</v>
      </c>
      <c r="B3473" s="304" t="s">
        <v>3650</v>
      </c>
      <c r="C3473" s="304" t="s">
        <v>3300</v>
      </c>
      <c r="D3473" s="304" t="s">
        <v>6248</v>
      </c>
      <c r="E3473" s="305" t="s">
        <v>3651</v>
      </c>
      <c r="F3473" s="315">
        <v>69.56</v>
      </c>
      <c r="G3473" s="307" t="s">
        <v>25</v>
      </c>
      <c r="H3473" s="308" t="s">
        <v>2</v>
      </c>
      <c r="I3473" s="309"/>
      <c r="J3473" s="318"/>
      <c r="K3473" s="260"/>
    </row>
    <row r="3474" spans="1:11" x14ac:dyDescent="0.3">
      <c r="A3474" s="303" t="s">
        <v>4034</v>
      </c>
      <c r="B3474" s="304" t="s">
        <v>3655</v>
      </c>
      <c r="C3474" s="304" t="s">
        <v>3300</v>
      </c>
      <c r="D3474" s="304" t="s">
        <v>6249</v>
      </c>
      <c r="E3474" s="305" t="s">
        <v>4050</v>
      </c>
      <c r="F3474" s="315">
        <v>0</v>
      </c>
      <c r="G3474" s="307" t="s">
        <v>24</v>
      </c>
      <c r="H3474" s="308" t="s">
        <v>2</v>
      </c>
      <c r="I3474" s="309"/>
      <c r="J3474" s="318"/>
      <c r="K3474" s="260"/>
    </row>
    <row r="3475" spans="1:11" x14ac:dyDescent="0.3">
      <c r="A3475" s="303" t="s">
        <v>4034</v>
      </c>
      <c r="B3475" s="304" t="s">
        <v>3655</v>
      </c>
      <c r="C3475" s="304" t="s">
        <v>3300</v>
      </c>
      <c r="D3475" s="304" t="s">
        <v>6249</v>
      </c>
      <c r="E3475" s="305" t="s">
        <v>3656</v>
      </c>
      <c r="F3475" s="315">
        <v>0</v>
      </c>
      <c r="G3475" s="307" t="s">
        <v>25</v>
      </c>
      <c r="H3475" s="308" t="s">
        <v>2</v>
      </c>
      <c r="I3475" s="309"/>
      <c r="J3475" s="318"/>
      <c r="K3475" s="260"/>
    </row>
    <row r="3476" spans="1:11" x14ac:dyDescent="0.3">
      <c r="A3476" s="303" t="s">
        <v>4034</v>
      </c>
      <c r="B3476" s="304" t="s">
        <v>4376</v>
      </c>
      <c r="C3476" s="304" t="s">
        <v>3299</v>
      </c>
      <c r="D3476" s="304" t="s">
        <v>4377</v>
      </c>
      <c r="E3476" s="305" t="s">
        <v>4378</v>
      </c>
      <c r="F3476" s="315">
        <v>0</v>
      </c>
      <c r="G3476" s="307" t="s">
        <v>24</v>
      </c>
      <c r="H3476" s="308" t="s">
        <v>2</v>
      </c>
      <c r="I3476" s="309"/>
      <c r="J3476" s="318"/>
      <c r="K3476" s="260"/>
    </row>
    <row r="3477" spans="1:11" x14ac:dyDescent="0.3">
      <c r="A3477" s="303" t="s">
        <v>4034</v>
      </c>
      <c r="B3477" s="304" t="s">
        <v>4376</v>
      </c>
      <c r="C3477" s="304" t="s">
        <v>3299</v>
      </c>
      <c r="D3477" s="304" t="s">
        <v>4377</v>
      </c>
      <c r="E3477" s="305" t="s">
        <v>4378</v>
      </c>
      <c r="F3477" s="315">
        <v>0</v>
      </c>
      <c r="G3477" s="307" t="s">
        <v>25</v>
      </c>
      <c r="H3477" s="308" t="s">
        <v>2</v>
      </c>
      <c r="I3477" s="309"/>
      <c r="J3477" s="318"/>
      <c r="K3477" s="260"/>
    </row>
    <row r="3478" spans="1:11" x14ac:dyDescent="0.3">
      <c r="A3478" s="303" t="s">
        <v>2215</v>
      </c>
      <c r="B3478" s="304" t="s">
        <v>3350</v>
      </c>
      <c r="C3478" s="304" t="s">
        <v>2224</v>
      </c>
      <c r="D3478" s="304" t="s">
        <v>1080</v>
      </c>
      <c r="E3478" s="305" t="s">
        <v>3078</v>
      </c>
      <c r="F3478" s="315">
        <v>208.39</v>
      </c>
      <c r="G3478" s="307" t="s">
        <v>24</v>
      </c>
      <c r="H3478" s="308" t="s">
        <v>2</v>
      </c>
      <c r="I3478" s="318"/>
      <c r="J3478" s="309"/>
      <c r="K3478" s="260"/>
    </row>
    <row r="3479" spans="1:11" x14ac:dyDescent="0.3">
      <c r="A3479" s="303" t="s">
        <v>2215</v>
      </c>
      <c r="B3479" s="304" t="s">
        <v>3350</v>
      </c>
      <c r="C3479" s="304" t="s">
        <v>2224</v>
      </c>
      <c r="D3479" s="304" t="s">
        <v>1080</v>
      </c>
      <c r="E3479" s="305" t="s">
        <v>3078</v>
      </c>
      <c r="F3479" s="315">
        <v>208.39</v>
      </c>
      <c r="G3479" s="307" t="s">
        <v>25</v>
      </c>
      <c r="H3479" s="308" t="s">
        <v>2</v>
      </c>
      <c r="I3479" s="309"/>
      <c r="J3479" s="318"/>
      <c r="K3479" s="260"/>
    </row>
    <row r="3480" spans="1:11" x14ac:dyDescent="0.3">
      <c r="A3480" s="303" t="s">
        <v>2215</v>
      </c>
      <c r="B3480" s="304" t="s">
        <v>3351</v>
      </c>
      <c r="C3480" s="304" t="s">
        <v>2224</v>
      </c>
      <c r="D3480" s="304" t="s">
        <v>1078</v>
      </c>
      <c r="E3480" s="305" t="s">
        <v>3079</v>
      </c>
      <c r="F3480" s="315">
        <v>272.83999999999997</v>
      </c>
      <c r="G3480" s="307" t="s">
        <v>24</v>
      </c>
      <c r="H3480" s="308" t="s">
        <v>2</v>
      </c>
      <c r="I3480" s="318"/>
      <c r="J3480" s="309"/>
      <c r="K3480" s="282"/>
    </row>
    <row r="3481" spans="1:11" x14ac:dyDescent="0.3">
      <c r="A3481" s="303" t="s">
        <v>2215</v>
      </c>
      <c r="B3481" s="304" t="s">
        <v>3351</v>
      </c>
      <c r="C3481" s="304" t="s">
        <v>2224</v>
      </c>
      <c r="D3481" s="304" t="s">
        <v>1078</v>
      </c>
      <c r="E3481" s="305" t="s">
        <v>3079</v>
      </c>
      <c r="F3481" s="315">
        <v>272.83999999999997</v>
      </c>
      <c r="G3481" s="307" t="s">
        <v>25</v>
      </c>
      <c r="H3481" s="308" t="s">
        <v>2</v>
      </c>
      <c r="I3481" s="309"/>
      <c r="J3481" s="318"/>
      <c r="K3481" s="282"/>
    </row>
    <row r="3482" spans="1:11" x14ac:dyDescent="0.3">
      <c r="A3482" s="303" t="s">
        <v>2215</v>
      </c>
      <c r="B3482" s="304" t="s">
        <v>3352</v>
      </c>
      <c r="C3482" s="304" t="s">
        <v>2224</v>
      </c>
      <c r="D3482" s="304" t="s">
        <v>1079</v>
      </c>
      <c r="E3482" s="305" t="s">
        <v>3080</v>
      </c>
      <c r="F3482" s="315">
        <v>151.9</v>
      </c>
      <c r="G3482" s="307" t="s">
        <v>24</v>
      </c>
      <c r="H3482" s="308" t="s">
        <v>2</v>
      </c>
      <c r="I3482" s="318"/>
      <c r="J3482" s="309"/>
      <c r="K3482" s="260"/>
    </row>
    <row r="3483" spans="1:11" x14ac:dyDescent="0.3">
      <c r="A3483" s="303" t="s">
        <v>2215</v>
      </c>
      <c r="B3483" s="304" t="s">
        <v>3352</v>
      </c>
      <c r="C3483" s="304" t="s">
        <v>2224</v>
      </c>
      <c r="D3483" s="304" t="s">
        <v>1079</v>
      </c>
      <c r="E3483" s="305" t="s">
        <v>3080</v>
      </c>
      <c r="F3483" s="315">
        <v>151.9</v>
      </c>
      <c r="G3483" s="307" t="s">
        <v>25</v>
      </c>
      <c r="H3483" s="308" t="s">
        <v>2</v>
      </c>
      <c r="I3483" s="309"/>
      <c r="J3483" s="318"/>
      <c r="K3483" s="260"/>
    </row>
    <row r="3484" spans="1:11" x14ac:dyDescent="0.3">
      <c r="A3484" s="303" t="s">
        <v>2215</v>
      </c>
      <c r="B3484" s="304" t="s">
        <v>3353</v>
      </c>
      <c r="C3484" s="304" t="s">
        <v>2224</v>
      </c>
      <c r="D3484" s="304" t="s">
        <v>1077</v>
      </c>
      <c r="E3484" s="305" t="s">
        <v>3081</v>
      </c>
      <c r="F3484" s="315">
        <v>252.36</v>
      </c>
      <c r="G3484" s="307" t="s">
        <v>24</v>
      </c>
      <c r="H3484" s="308" t="s">
        <v>2</v>
      </c>
      <c r="I3484" s="318"/>
      <c r="J3484" s="309"/>
      <c r="K3484" s="260"/>
    </row>
    <row r="3485" spans="1:11" x14ac:dyDescent="0.3">
      <c r="A3485" s="303" t="s">
        <v>2215</v>
      </c>
      <c r="B3485" s="304" t="s">
        <v>3353</v>
      </c>
      <c r="C3485" s="304" t="s">
        <v>2224</v>
      </c>
      <c r="D3485" s="304" t="s">
        <v>1077</v>
      </c>
      <c r="E3485" s="305" t="s">
        <v>3081</v>
      </c>
      <c r="F3485" s="315">
        <v>252.36</v>
      </c>
      <c r="G3485" s="307" t="s">
        <v>25</v>
      </c>
      <c r="H3485" s="308" t="s">
        <v>2</v>
      </c>
      <c r="I3485" s="309"/>
      <c r="J3485" s="318"/>
      <c r="K3485" s="260"/>
    </row>
    <row r="3486" spans="1:11" x14ac:dyDescent="0.3">
      <c r="A3486" s="303" t="s">
        <v>2215</v>
      </c>
      <c r="B3486" s="304" t="s">
        <v>3576</v>
      </c>
      <c r="C3486" s="304" t="s">
        <v>3115</v>
      </c>
      <c r="D3486" s="304" t="s">
        <v>1717</v>
      </c>
      <c r="E3486" s="305" t="s">
        <v>1718</v>
      </c>
      <c r="F3486" s="315">
        <v>6.88</v>
      </c>
      <c r="G3486" s="307" t="s">
        <v>24</v>
      </c>
      <c r="H3486" s="308" t="s">
        <v>2</v>
      </c>
      <c r="I3486" s="318"/>
      <c r="J3486" s="309"/>
      <c r="K3486" s="260"/>
    </row>
    <row r="3487" spans="1:11" x14ac:dyDescent="0.3">
      <c r="A3487" s="303" t="s">
        <v>2215</v>
      </c>
      <c r="B3487" s="304" t="s">
        <v>3576</v>
      </c>
      <c r="C3487" s="304" t="s">
        <v>3115</v>
      </c>
      <c r="D3487" s="304" t="s">
        <v>1717</v>
      </c>
      <c r="E3487" s="305" t="s">
        <v>1718</v>
      </c>
      <c r="F3487" s="315">
        <v>6.88</v>
      </c>
      <c r="G3487" s="307" t="s">
        <v>25</v>
      </c>
      <c r="H3487" s="308" t="s">
        <v>2</v>
      </c>
      <c r="I3487" s="309"/>
      <c r="J3487" s="318"/>
      <c r="K3487" s="260"/>
    </row>
    <row r="3488" spans="1:11" x14ac:dyDescent="0.3">
      <c r="A3488" s="303" t="s">
        <v>2215</v>
      </c>
      <c r="B3488" s="304" t="s">
        <v>6250</v>
      </c>
      <c r="C3488" s="304" t="s">
        <v>3115</v>
      </c>
      <c r="D3488" s="304" t="s">
        <v>6251</v>
      </c>
      <c r="E3488" s="305" t="s">
        <v>6252</v>
      </c>
      <c r="F3488" s="315">
        <v>52.29</v>
      </c>
      <c r="G3488" s="307" t="s">
        <v>24</v>
      </c>
      <c r="H3488" s="308" t="s">
        <v>2</v>
      </c>
      <c r="I3488" s="318"/>
      <c r="J3488" s="309"/>
      <c r="K3488" s="260"/>
    </row>
    <row r="3489" spans="1:11" x14ac:dyDescent="0.3">
      <c r="A3489" s="303" t="s">
        <v>2215</v>
      </c>
      <c r="B3489" s="304" t="s">
        <v>6250</v>
      </c>
      <c r="C3489" s="304" t="s">
        <v>3115</v>
      </c>
      <c r="D3489" s="304" t="s">
        <v>6251</v>
      </c>
      <c r="E3489" s="305" t="s">
        <v>6252</v>
      </c>
      <c r="F3489" s="315">
        <v>52.29</v>
      </c>
      <c r="G3489" s="307" t="s">
        <v>25</v>
      </c>
      <c r="H3489" s="308" t="s">
        <v>2</v>
      </c>
      <c r="I3489" s="309"/>
      <c r="J3489" s="318"/>
      <c r="K3489" s="260"/>
    </row>
    <row r="3490" spans="1:11" x14ac:dyDescent="0.3">
      <c r="A3490" s="303" t="s">
        <v>2215</v>
      </c>
      <c r="B3490" s="304" t="s">
        <v>6253</v>
      </c>
      <c r="C3490" s="304" t="s">
        <v>3115</v>
      </c>
      <c r="D3490" s="304" t="s">
        <v>6254</v>
      </c>
      <c r="E3490" s="305" t="s">
        <v>6255</v>
      </c>
      <c r="F3490" s="315">
        <v>84.23</v>
      </c>
      <c r="G3490" s="307" t="s">
        <v>24</v>
      </c>
      <c r="H3490" s="308" t="s">
        <v>2</v>
      </c>
      <c r="I3490" s="318"/>
      <c r="J3490" s="309"/>
      <c r="K3490" s="260"/>
    </row>
    <row r="3491" spans="1:11" x14ac:dyDescent="0.3">
      <c r="A3491" s="303" t="s">
        <v>2215</v>
      </c>
      <c r="B3491" s="304" t="s">
        <v>6253</v>
      </c>
      <c r="C3491" s="304" t="s">
        <v>3115</v>
      </c>
      <c r="D3491" s="304" t="s">
        <v>6254</v>
      </c>
      <c r="E3491" s="305" t="s">
        <v>6255</v>
      </c>
      <c r="F3491" s="315">
        <v>84.23</v>
      </c>
      <c r="G3491" s="307" t="s">
        <v>25</v>
      </c>
      <c r="H3491" s="308" t="s">
        <v>2</v>
      </c>
      <c r="I3491" s="309"/>
      <c r="J3491" s="318"/>
      <c r="K3491" s="260"/>
    </row>
    <row r="3492" spans="1:11" x14ac:dyDescent="0.3">
      <c r="A3492" s="303" t="s">
        <v>2215</v>
      </c>
      <c r="B3492" s="304" t="s">
        <v>6256</v>
      </c>
      <c r="C3492" s="304" t="s">
        <v>3115</v>
      </c>
      <c r="D3492" s="304" t="s">
        <v>6257</v>
      </c>
      <c r="E3492" s="305" t="s">
        <v>6258</v>
      </c>
      <c r="F3492" s="315">
        <v>67.2</v>
      </c>
      <c r="G3492" s="307" t="s">
        <v>24</v>
      </c>
      <c r="H3492" s="308" t="s">
        <v>2</v>
      </c>
      <c r="I3492" s="318"/>
      <c r="J3492" s="309"/>
      <c r="K3492" s="260"/>
    </row>
    <row r="3493" spans="1:11" x14ac:dyDescent="0.3">
      <c r="A3493" s="303" t="s">
        <v>2215</v>
      </c>
      <c r="B3493" s="304" t="s">
        <v>6256</v>
      </c>
      <c r="C3493" s="304" t="s">
        <v>3115</v>
      </c>
      <c r="D3493" s="304" t="s">
        <v>6257</v>
      </c>
      <c r="E3493" s="305" t="s">
        <v>6258</v>
      </c>
      <c r="F3493" s="315">
        <v>67.2</v>
      </c>
      <c r="G3493" s="307" t="s">
        <v>25</v>
      </c>
      <c r="H3493" s="308" t="s">
        <v>2</v>
      </c>
      <c r="I3493" s="309"/>
      <c r="J3493" s="318"/>
      <c r="K3493" s="260"/>
    </row>
    <row r="3494" spans="1:11" x14ac:dyDescent="0.3">
      <c r="A3494" s="303" t="s">
        <v>2215</v>
      </c>
      <c r="B3494" s="304" t="s">
        <v>6259</v>
      </c>
      <c r="C3494" s="304" t="s">
        <v>3115</v>
      </c>
      <c r="D3494" s="304" t="s">
        <v>6260</v>
      </c>
      <c r="E3494" s="305" t="s">
        <v>6261</v>
      </c>
      <c r="F3494" s="315">
        <v>85.65</v>
      </c>
      <c r="G3494" s="307" t="s">
        <v>24</v>
      </c>
      <c r="H3494" s="308" t="s">
        <v>2</v>
      </c>
      <c r="I3494" s="318"/>
      <c r="J3494" s="309"/>
      <c r="K3494" s="260"/>
    </row>
    <row r="3495" spans="1:11" x14ac:dyDescent="0.3">
      <c r="A3495" s="303" t="s">
        <v>2215</v>
      </c>
      <c r="B3495" s="304" t="s">
        <v>6259</v>
      </c>
      <c r="C3495" s="304" t="s">
        <v>3115</v>
      </c>
      <c r="D3495" s="304" t="s">
        <v>6260</v>
      </c>
      <c r="E3495" s="305" t="s">
        <v>6261</v>
      </c>
      <c r="F3495" s="315">
        <v>85.65</v>
      </c>
      <c r="G3495" s="307" t="s">
        <v>25</v>
      </c>
      <c r="H3495" s="308" t="s">
        <v>2</v>
      </c>
      <c r="I3495" s="309"/>
      <c r="J3495" s="318"/>
      <c r="K3495" s="260"/>
    </row>
    <row r="3496" spans="1:11" x14ac:dyDescent="0.3">
      <c r="A3496" s="303" t="s">
        <v>2215</v>
      </c>
      <c r="B3496" s="304" t="s">
        <v>6262</v>
      </c>
      <c r="C3496" s="304" t="s">
        <v>3115</v>
      </c>
      <c r="D3496" s="304" t="s">
        <v>6263</v>
      </c>
      <c r="E3496" s="305" t="s">
        <v>6264</v>
      </c>
      <c r="F3496" s="315">
        <v>13.1</v>
      </c>
      <c r="G3496" s="307" t="s">
        <v>24</v>
      </c>
      <c r="H3496" s="308" t="s">
        <v>2</v>
      </c>
      <c r="I3496" s="318"/>
      <c r="J3496" s="309"/>
      <c r="K3496" s="260"/>
    </row>
    <row r="3497" spans="1:11" x14ac:dyDescent="0.3">
      <c r="A3497" s="303" t="s">
        <v>2215</v>
      </c>
      <c r="B3497" s="304" t="s">
        <v>6262</v>
      </c>
      <c r="C3497" s="304" t="s">
        <v>3115</v>
      </c>
      <c r="D3497" s="304" t="s">
        <v>6263</v>
      </c>
      <c r="E3497" s="305" t="s">
        <v>6264</v>
      </c>
      <c r="F3497" s="315">
        <v>13.1</v>
      </c>
      <c r="G3497" s="307" t="s">
        <v>25</v>
      </c>
      <c r="H3497" s="308" t="s">
        <v>2</v>
      </c>
      <c r="I3497" s="309"/>
      <c r="J3497" s="318"/>
      <c r="K3497" s="260"/>
    </row>
    <row r="3498" spans="1:11" x14ac:dyDescent="0.3">
      <c r="A3498" s="303" t="s">
        <v>2215</v>
      </c>
      <c r="B3498" s="304" t="s">
        <v>6265</v>
      </c>
      <c r="C3498" s="304" t="s">
        <v>3115</v>
      </c>
      <c r="D3498" s="304" t="s">
        <v>6266</v>
      </c>
      <c r="E3498" s="305" t="s">
        <v>6267</v>
      </c>
      <c r="F3498" s="315">
        <v>2.2999999999999998</v>
      </c>
      <c r="G3498" s="307" t="s">
        <v>24</v>
      </c>
      <c r="H3498" s="308" t="s">
        <v>2</v>
      </c>
      <c r="I3498" s="318"/>
      <c r="J3498" s="309"/>
      <c r="K3498" s="260"/>
    </row>
    <row r="3499" spans="1:11" x14ac:dyDescent="0.3">
      <c r="A3499" s="303" t="s">
        <v>2215</v>
      </c>
      <c r="B3499" s="304" t="s">
        <v>6265</v>
      </c>
      <c r="C3499" s="304" t="s">
        <v>3115</v>
      </c>
      <c r="D3499" s="304" t="s">
        <v>6266</v>
      </c>
      <c r="E3499" s="305" t="s">
        <v>6267</v>
      </c>
      <c r="F3499" s="315">
        <v>2.2999999999999998</v>
      </c>
      <c r="G3499" s="307" t="s">
        <v>25</v>
      </c>
      <c r="H3499" s="308" t="s">
        <v>2</v>
      </c>
      <c r="I3499" s="309"/>
      <c r="J3499" s="318"/>
      <c r="K3499" s="260"/>
    </row>
    <row r="3500" spans="1:11" x14ac:dyDescent="0.3">
      <c r="A3500" s="303" t="s">
        <v>2215</v>
      </c>
      <c r="B3500" s="304" t="s">
        <v>6268</v>
      </c>
      <c r="C3500" s="304" t="s">
        <v>3115</v>
      </c>
      <c r="D3500" s="304" t="s">
        <v>6269</v>
      </c>
      <c r="E3500" s="305" t="s">
        <v>6270</v>
      </c>
      <c r="F3500" s="315">
        <v>2.89</v>
      </c>
      <c r="G3500" s="307" t="s">
        <v>24</v>
      </c>
      <c r="H3500" s="308" t="s">
        <v>2</v>
      </c>
      <c r="I3500" s="318"/>
      <c r="J3500" s="309"/>
      <c r="K3500" s="260"/>
    </row>
    <row r="3501" spans="1:11" x14ac:dyDescent="0.3">
      <c r="A3501" s="303" t="s">
        <v>2215</v>
      </c>
      <c r="B3501" s="304" t="s">
        <v>6268</v>
      </c>
      <c r="C3501" s="304" t="s">
        <v>3115</v>
      </c>
      <c r="D3501" s="304" t="s">
        <v>6269</v>
      </c>
      <c r="E3501" s="305" t="s">
        <v>6270</v>
      </c>
      <c r="F3501" s="315">
        <v>2.89</v>
      </c>
      <c r="G3501" s="307" t="s">
        <v>25</v>
      </c>
      <c r="H3501" s="308" t="s">
        <v>2</v>
      </c>
      <c r="I3501" s="309"/>
      <c r="J3501" s="318"/>
      <c r="K3501" s="260"/>
    </row>
    <row r="3502" spans="1:11" x14ac:dyDescent="0.3">
      <c r="A3502" s="303" t="s">
        <v>2215</v>
      </c>
      <c r="B3502" s="304" t="s">
        <v>6271</v>
      </c>
      <c r="C3502" s="304" t="s">
        <v>3115</v>
      </c>
      <c r="D3502" s="304" t="s">
        <v>6272</v>
      </c>
      <c r="E3502" s="305" t="s">
        <v>6273</v>
      </c>
      <c r="F3502" s="315">
        <v>17.04</v>
      </c>
      <c r="G3502" s="307" t="s">
        <v>24</v>
      </c>
      <c r="H3502" s="308" t="s">
        <v>2</v>
      </c>
      <c r="I3502" s="318"/>
      <c r="J3502" s="309"/>
      <c r="K3502" s="260"/>
    </row>
    <row r="3503" spans="1:11" x14ac:dyDescent="0.3">
      <c r="A3503" s="303" t="s">
        <v>2215</v>
      </c>
      <c r="B3503" s="304" t="s">
        <v>6271</v>
      </c>
      <c r="C3503" s="304" t="s">
        <v>3115</v>
      </c>
      <c r="D3503" s="304" t="s">
        <v>6272</v>
      </c>
      <c r="E3503" s="305" t="s">
        <v>6273</v>
      </c>
      <c r="F3503" s="315">
        <v>17.04</v>
      </c>
      <c r="G3503" s="307" t="s">
        <v>25</v>
      </c>
      <c r="H3503" s="308" t="s">
        <v>2</v>
      </c>
      <c r="I3503" s="309"/>
      <c r="J3503" s="318"/>
      <c r="K3503" s="260"/>
    </row>
    <row r="3504" spans="1:11" x14ac:dyDescent="0.3">
      <c r="A3504" s="303" t="s">
        <v>2215</v>
      </c>
      <c r="B3504" s="304" t="s">
        <v>6274</v>
      </c>
      <c r="C3504" s="304" t="s">
        <v>3115</v>
      </c>
      <c r="D3504" s="304" t="s">
        <v>6275</v>
      </c>
      <c r="E3504" s="305" t="s">
        <v>6276</v>
      </c>
      <c r="F3504" s="315">
        <v>200.62</v>
      </c>
      <c r="G3504" s="307" t="s">
        <v>24</v>
      </c>
      <c r="H3504" s="308" t="s">
        <v>2</v>
      </c>
      <c r="I3504" s="318"/>
      <c r="J3504" s="309"/>
      <c r="K3504" s="260"/>
    </row>
    <row r="3505" spans="1:11" x14ac:dyDescent="0.3">
      <c r="A3505" s="303" t="s">
        <v>2215</v>
      </c>
      <c r="B3505" s="304" t="s">
        <v>6274</v>
      </c>
      <c r="C3505" s="304" t="s">
        <v>3115</v>
      </c>
      <c r="D3505" s="304" t="s">
        <v>6275</v>
      </c>
      <c r="E3505" s="305" t="s">
        <v>6276</v>
      </c>
      <c r="F3505" s="315">
        <v>200.62</v>
      </c>
      <c r="G3505" s="307" t="s">
        <v>25</v>
      </c>
      <c r="H3505" s="308" t="s">
        <v>2</v>
      </c>
      <c r="I3505" s="309"/>
      <c r="J3505" s="318"/>
      <c r="K3505" s="260"/>
    </row>
    <row r="3506" spans="1:11" x14ac:dyDescent="0.3">
      <c r="A3506" s="303" t="s">
        <v>2215</v>
      </c>
      <c r="B3506" s="304" t="s">
        <v>6277</v>
      </c>
      <c r="C3506" s="304" t="s">
        <v>3115</v>
      </c>
      <c r="D3506" s="304" t="s">
        <v>6278</v>
      </c>
      <c r="E3506" s="305" t="s">
        <v>6279</v>
      </c>
      <c r="F3506" s="315">
        <v>2.2999999999999998</v>
      </c>
      <c r="G3506" s="307" t="s">
        <v>24</v>
      </c>
      <c r="H3506" s="308" t="s">
        <v>2</v>
      </c>
      <c r="I3506" s="318"/>
      <c r="J3506" s="309"/>
      <c r="K3506" s="260"/>
    </row>
    <row r="3507" spans="1:11" x14ac:dyDescent="0.3">
      <c r="A3507" s="303" t="s">
        <v>2215</v>
      </c>
      <c r="B3507" s="304" t="s">
        <v>6277</v>
      </c>
      <c r="C3507" s="304" t="s">
        <v>3115</v>
      </c>
      <c r="D3507" s="304" t="s">
        <v>6278</v>
      </c>
      <c r="E3507" s="305" t="s">
        <v>6279</v>
      </c>
      <c r="F3507" s="315">
        <v>2.2999999999999998</v>
      </c>
      <c r="G3507" s="307" t="s">
        <v>25</v>
      </c>
      <c r="H3507" s="308" t="s">
        <v>2</v>
      </c>
      <c r="I3507" s="309"/>
      <c r="J3507" s="318"/>
      <c r="K3507" s="260"/>
    </row>
    <row r="3508" spans="1:11" x14ac:dyDescent="0.3">
      <c r="A3508" s="303" t="s">
        <v>2215</v>
      </c>
      <c r="B3508" s="304" t="s">
        <v>6280</v>
      </c>
      <c r="C3508" s="304" t="s">
        <v>3115</v>
      </c>
      <c r="D3508" s="304" t="s">
        <v>6281</v>
      </c>
      <c r="E3508" s="305" t="s">
        <v>6282</v>
      </c>
      <c r="F3508" s="315">
        <v>2.2999999999999998</v>
      </c>
      <c r="G3508" s="307" t="s">
        <v>24</v>
      </c>
      <c r="H3508" s="308" t="s">
        <v>2</v>
      </c>
      <c r="I3508" s="318"/>
      <c r="J3508" s="309"/>
      <c r="K3508" s="260"/>
    </row>
    <row r="3509" spans="1:11" x14ac:dyDescent="0.3">
      <c r="A3509" s="303" t="s">
        <v>2215</v>
      </c>
      <c r="B3509" s="304" t="s">
        <v>6280</v>
      </c>
      <c r="C3509" s="304" t="s">
        <v>3115</v>
      </c>
      <c r="D3509" s="304" t="s">
        <v>6281</v>
      </c>
      <c r="E3509" s="305" t="s">
        <v>6282</v>
      </c>
      <c r="F3509" s="315">
        <v>2.2999999999999998</v>
      </c>
      <c r="G3509" s="307" t="s">
        <v>25</v>
      </c>
      <c r="H3509" s="308" t="s">
        <v>2</v>
      </c>
      <c r="I3509" s="309"/>
      <c r="J3509" s="318"/>
      <c r="K3509" s="260"/>
    </row>
    <row r="3510" spans="1:11" x14ac:dyDescent="0.3">
      <c r="A3510" s="303" t="s">
        <v>2215</v>
      </c>
      <c r="B3510" s="304" t="s">
        <v>6283</v>
      </c>
      <c r="C3510" s="304" t="s">
        <v>3115</v>
      </c>
      <c r="D3510" s="304" t="s">
        <v>6284</v>
      </c>
      <c r="E3510" s="305" t="s">
        <v>6285</v>
      </c>
      <c r="F3510" s="315">
        <v>2.2999999999999998</v>
      </c>
      <c r="G3510" s="307" t="s">
        <v>24</v>
      </c>
      <c r="H3510" s="308" t="s">
        <v>2</v>
      </c>
      <c r="I3510" s="318"/>
      <c r="J3510" s="309"/>
      <c r="K3510" s="260"/>
    </row>
    <row r="3511" spans="1:11" x14ac:dyDescent="0.3">
      <c r="A3511" s="303" t="s">
        <v>2215</v>
      </c>
      <c r="B3511" s="304" t="s">
        <v>6283</v>
      </c>
      <c r="C3511" s="304" t="s">
        <v>3115</v>
      </c>
      <c r="D3511" s="304" t="s">
        <v>6284</v>
      </c>
      <c r="E3511" s="305" t="s">
        <v>6285</v>
      </c>
      <c r="F3511" s="315">
        <v>2.2999999999999998</v>
      </c>
      <c r="G3511" s="307" t="s">
        <v>25</v>
      </c>
      <c r="H3511" s="308" t="s">
        <v>2</v>
      </c>
      <c r="I3511" s="309"/>
      <c r="J3511" s="318"/>
      <c r="K3511" s="260"/>
    </row>
    <row r="3512" spans="1:11" x14ac:dyDescent="0.3">
      <c r="A3512" s="303" t="s">
        <v>2215</v>
      </c>
      <c r="B3512" s="304" t="s">
        <v>6286</v>
      </c>
      <c r="C3512" s="304" t="s">
        <v>3115</v>
      </c>
      <c r="D3512" s="304" t="s">
        <v>6287</v>
      </c>
      <c r="E3512" s="305" t="s">
        <v>6288</v>
      </c>
      <c r="F3512" s="315">
        <v>2.2999999999999998</v>
      </c>
      <c r="G3512" s="307" t="s">
        <v>24</v>
      </c>
      <c r="H3512" s="308" t="s">
        <v>2</v>
      </c>
      <c r="I3512" s="318"/>
      <c r="J3512" s="309"/>
      <c r="K3512" s="260"/>
    </row>
    <row r="3513" spans="1:11" x14ac:dyDescent="0.3">
      <c r="A3513" s="303" t="s">
        <v>2215</v>
      </c>
      <c r="B3513" s="304" t="s">
        <v>6286</v>
      </c>
      <c r="C3513" s="304" t="s">
        <v>3115</v>
      </c>
      <c r="D3513" s="304" t="s">
        <v>6287</v>
      </c>
      <c r="E3513" s="305" t="s">
        <v>6288</v>
      </c>
      <c r="F3513" s="315">
        <v>2.2999999999999998</v>
      </c>
      <c r="G3513" s="307" t="s">
        <v>25</v>
      </c>
      <c r="H3513" s="308" t="s">
        <v>2</v>
      </c>
      <c r="I3513" s="309"/>
      <c r="J3513" s="318"/>
      <c r="K3513" s="260"/>
    </row>
    <row r="3514" spans="1:11" x14ac:dyDescent="0.3">
      <c r="A3514" s="303" t="s">
        <v>2215</v>
      </c>
      <c r="B3514" s="304" t="s">
        <v>6289</v>
      </c>
      <c r="C3514" s="304" t="s">
        <v>3115</v>
      </c>
      <c r="D3514" s="304" t="s">
        <v>6290</v>
      </c>
      <c r="E3514" s="305" t="s">
        <v>6291</v>
      </c>
      <c r="F3514" s="315">
        <v>2.2999999999999998</v>
      </c>
      <c r="G3514" s="307" t="s">
        <v>24</v>
      </c>
      <c r="H3514" s="308" t="s">
        <v>2</v>
      </c>
      <c r="I3514" s="318"/>
      <c r="J3514" s="309"/>
      <c r="K3514" s="260"/>
    </row>
    <row r="3515" spans="1:11" x14ac:dyDescent="0.3">
      <c r="A3515" s="303" t="s">
        <v>2215</v>
      </c>
      <c r="B3515" s="304" t="s">
        <v>6289</v>
      </c>
      <c r="C3515" s="304" t="s">
        <v>3115</v>
      </c>
      <c r="D3515" s="304" t="s">
        <v>6290</v>
      </c>
      <c r="E3515" s="305" t="s">
        <v>6291</v>
      </c>
      <c r="F3515" s="315">
        <v>2.2999999999999998</v>
      </c>
      <c r="G3515" s="307" t="s">
        <v>25</v>
      </c>
      <c r="H3515" s="308" t="s">
        <v>2</v>
      </c>
      <c r="I3515" s="309"/>
      <c r="J3515" s="318"/>
      <c r="K3515" s="260"/>
    </row>
    <row r="3516" spans="1:11" x14ac:dyDescent="0.3">
      <c r="A3516" s="303" t="s">
        <v>2215</v>
      </c>
      <c r="B3516" s="304" t="s">
        <v>6292</v>
      </c>
      <c r="C3516" s="304" t="s">
        <v>3115</v>
      </c>
      <c r="D3516" s="304" t="s">
        <v>6293</v>
      </c>
      <c r="E3516" s="305" t="s">
        <v>6294</v>
      </c>
      <c r="F3516" s="315">
        <v>2.2999999999999998</v>
      </c>
      <c r="G3516" s="307" t="s">
        <v>24</v>
      </c>
      <c r="H3516" s="308" t="s">
        <v>2</v>
      </c>
      <c r="I3516" s="318"/>
      <c r="J3516" s="309"/>
      <c r="K3516" s="260"/>
    </row>
    <row r="3517" spans="1:11" x14ac:dyDescent="0.3">
      <c r="A3517" s="303" t="s">
        <v>2215</v>
      </c>
      <c r="B3517" s="304" t="s">
        <v>6292</v>
      </c>
      <c r="C3517" s="304" t="s">
        <v>3115</v>
      </c>
      <c r="D3517" s="304" t="s">
        <v>6293</v>
      </c>
      <c r="E3517" s="305" t="s">
        <v>6294</v>
      </c>
      <c r="F3517" s="315">
        <v>2.2999999999999998</v>
      </c>
      <c r="G3517" s="307" t="s">
        <v>25</v>
      </c>
      <c r="H3517" s="308" t="s">
        <v>2</v>
      </c>
      <c r="I3517" s="309"/>
      <c r="J3517" s="318"/>
      <c r="K3517" s="260"/>
    </row>
    <row r="3518" spans="1:11" x14ac:dyDescent="0.3">
      <c r="A3518" s="303" t="s">
        <v>2215</v>
      </c>
      <c r="B3518" s="304" t="s">
        <v>6295</v>
      </c>
      <c r="C3518" s="304" t="s">
        <v>3115</v>
      </c>
      <c r="D3518" s="304" t="s">
        <v>6296</v>
      </c>
      <c r="E3518" s="305" t="s">
        <v>6297</v>
      </c>
      <c r="F3518" s="315">
        <v>2.2999999999999998</v>
      </c>
      <c r="G3518" s="307" t="s">
        <v>24</v>
      </c>
      <c r="H3518" s="308" t="s">
        <v>2</v>
      </c>
      <c r="I3518" s="318"/>
      <c r="J3518" s="309"/>
      <c r="K3518" s="282"/>
    </row>
    <row r="3519" spans="1:11" x14ac:dyDescent="0.3">
      <c r="A3519" s="303" t="s">
        <v>2215</v>
      </c>
      <c r="B3519" s="304" t="s">
        <v>6295</v>
      </c>
      <c r="C3519" s="304" t="s">
        <v>3115</v>
      </c>
      <c r="D3519" s="304" t="s">
        <v>6296</v>
      </c>
      <c r="E3519" s="305" t="s">
        <v>6297</v>
      </c>
      <c r="F3519" s="315">
        <v>2.2999999999999998</v>
      </c>
      <c r="G3519" s="307" t="s">
        <v>25</v>
      </c>
      <c r="H3519" s="308" t="s">
        <v>2</v>
      </c>
      <c r="I3519" s="309"/>
      <c r="J3519" s="318"/>
      <c r="K3519" s="282"/>
    </row>
    <row r="3520" spans="1:11" x14ac:dyDescent="0.3">
      <c r="A3520" s="303" t="s">
        <v>2215</v>
      </c>
      <c r="B3520" s="304" t="s">
        <v>6298</v>
      </c>
      <c r="C3520" s="304" t="s">
        <v>3115</v>
      </c>
      <c r="D3520" s="304" t="s">
        <v>6299</v>
      </c>
      <c r="E3520" s="305" t="s">
        <v>6300</v>
      </c>
      <c r="F3520" s="315">
        <v>2.2999999999999998</v>
      </c>
      <c r="G3520" s="307" t="s">
        <v>24</v>
      </c>
      <c r="H3520" s="308" t="s">
        <v>2</v>
      </c>
      <c r="I3520" s="318"/>
      <c r="J3520" s="309"/>
      <c r="K3520" s="282"/>
    </row>
    <row r="3521" spans="1:11" x14ac:dyDescent="0.3">
      <c r="A3521" s="303" t="s">
        <v>2215</v>
      </c>
      <c r="B3521" s="304" t="s">
        <v>6298</v>
      </c>
      <c r="C3521" s="304" t="s">
        <v>3115</v>
      </c>
      <c r="D3521" s="304" t="s">
        <v>6299</v>
      </c>
      <c r="E3521" s="305" t="s">
        <v>6300</v>
      </c>
      <c r="F3521" s="315">
        <v>2.2999999999999998</v>
      </c>
      <c r="G3521" s="307" t="s">
        <v>25</v>
      </c>
      <c r="H3521" s="308" t="s">
        <v>2</v>
      </c>
      <c r="I3521" s="309"/>
      <c r="J3521" s="318"/>
      <c r="K3521" s="282"/>
    </row>
    <row r="3522" spans="1:11" x14ac:dyDescent="0.3">
      <c r="A3522" s="303" t="s">
        <v>2215</v>
      </c>
      <c r="B3522" s="304" t="s">
        <v>6301</v>
      </c>
      <c r="C3522" s="304" t="s">
        <v>3115</v>
      </c>
      <c r="D3522" s="304" t="s">
        <v>6302</v>
      </c>
      <c r="E3522" s="305" t="s">
        <v>6303</v>
      </c>
      <c r="F3522" s="315">
        <v>2.2999999999999998</v>
      </c>
      <c r="G3522" s="307" t="s">
        <v>24</v>
      </c>
      <c r="H3522" s="308" t="s">
        <v>2</v>
      </c>
      <c r="I3522" s="318"/>
      <c r="J3522" s="309"/>
      <c r="K3522" s="282"/>
    </row>
    <row r="3523" spans="1:11" x14ac:dyDescent="0.3">
      <c r="A3523" s="303" t="s">
        <v>2215</v>
      </c>
      <c r="B3523" s="304" t="s">
        <v>6301</v>
      </c>
      <c r="C3523" s="304" t="s">
        <v>3115</v>
      </c>
      <c r="D3523" s="304" t="s">
        <v>6302</v>
      </c>
      <c r="E3523" s="305" t="s">
        <v>6303</v>
      </c>
      <c r="F3523" s="315">
        <v>2.2999999999999998</v>
      </c>
      <c r="G3523" s="307" t="s">
        <v>25</v>
      </c>
      <c r="H3523" s="308" t="s">
        <v>2</v>
      </c>
      <c r="I3523" s="309"/>
      <c r="J3523" s="318"/>
      <c r="K3523" s="282"/>
    </row>
    <row r="3524" spans="1:11" x14ac:dyDescent="0.3">
      <c r="A3524" s="303" t="s">
        <v>2215</v>
      </c>
      <c r="B3524" s="304" t="s">
        <v>6304</v>
      </c>
      <c r="C3524" s="304" t="s">
        <v>3115</v>
      </c>
      <c r="D3524" s="304" t="s">
        <v>6305</v>
      </c>
      <c r="E3524" s="305" t="s">
        <v>6306</v>
      </c>
      <c r="F3524" s="315">
        <v>2.2999999999999998</v>
      </c>
      <c r="G3524" s="307" t="s">
        <v>24</v>
      </c>
      <c r="H3524" s="308" t="s">
        <v>2</v>
      </c>
      <c r="I3524" s="318"/>
      <c r="J3524" s="309"/>
      <c r="K3524" s="260"/>
    </row>
    <row r="3525" spans="1:11" x14ac:dyDescent="0.3">
      <c r="A3525" s="303" t="s">
        <v>2215</v>
      </c>
      <c r="B3525" s="304" t="s">
        <v>6304</v>
      </c>
      <c r="C3525" s="304" t="s">
        <v>3115</v>
      </c>
      <c r="D3525" s="304" t="s">
        <v>6305</v>
      </c>
      <c r="E3525" s="305" t="s">
        <v>6306</v>
      </c>
      <c r="F3525" s="315">
        <v>2.2999999999999998</v>
      </c>
      <c r="G3525" s="307" t="s">
        <v>25</v>
      </c>
      <c r="H3525" s="308" t="s">
        <v>2</v>
      </c>
      <c r="I3525" s="309"/>
      <c r="J3525" s="318"/>
      <c r="K3525" s="260"/>
    </row>
    <row r="3526" spans="1:11" x14ac:dyDescent="0.3">
      <c r="A3526" s="303" t="s">
        <v>2215</v>
      </c>
      <c r="B3526" s="304" t="s">
        <v>6307</v>
      </c>
      <c r="C3526" s="304" t="s">
        <v>3115</v>
      </c>
      <c r="D3526" s="304" t="s">
        <v>6308</v>
      </c>
      <c r="E3526" s="305" t="s">
        <v>6309</v>
      </c>
      <c r="F3526" s="315">
        <v>2.2999999999999998</v>
      </c>
      <c r="G3526" s="307" t="s">
        <v>24</v>
      </c>
      <c r="H3526" s="308" t="s">
        <v>2</v>
      </c>
      <c r="I3526" s="318"/>
      <c r="J3526" s="309"/>
      <c r="K3526" s="260"/>
    </row>
    <row r="3527" spans="1:11" x14ac:dyDescent="0.3">
      <c r="A3527" s="303" t="s">
        <v>2215</v>
      </c>
      <c r="B3527" s="304" t="s">
        <v>6307</v>
      </c>
      <c r="C3527" s="304" t="s">
        <v>3115</v>
      </c>
      <c r="D3527" s="304" t="s">
        <v>6308</v>
      </c>
      <c r="E3527" s="305" t="s">
        <v>6309</v>
      </c>
      <c r="F3527" s="315">
        <v>2.2999999999999998</v>
      </c>
      <c r="G3527" s="307" t="s">
        <v>25</v>
      </c>
      <c r="H3527" s="308" t="s">
        <v>2</v>
      </c>
      <c r="I3527" s="309"/>
      <c r="J3527" s="318"/>
      <c r="K3527" s="260"/>
    </row>
    <row r="3528" spans="1:11" x14ac:dyDescent="0.3">
      <c r="A3528" s="303" t="s">
        <v>2215</v>
      </c>
      <c r="B3528" s="304" t="s">
        <v>6310</v>
      </c>
      <c r="C3528" s="304" t="s">
        <v>3115</v>
      </c>
      <c r="D3528" s="304" t="s">
        <v>6311</v>
      </c>
      <c r="E3528" s="305" t="s">
        <v>6312</v>
      </c>
      <c r="F3528" s="315">
        <v>2.2999999999999998</v>
      </c>
      <c r="G3528" s="307" t="s">
        <v>24</v>
      </c>
      <c r="H3528" s="308" t="s">
        <v>2</v>
      </c>
      <c r="I3528" s="318"/>
      <c r="J3528" s="309"/>
      <c r="K3528" s="260"/>
    </row>
    <row r="3529" spans="1:11" x14ac:dyDescent="0.3">
      <c r="A3529" s="303" t="s">
        <v>2215</v>
      </c>
      <c r="B3529" s="304" t="s">
        <v>6310</v>
      </c>
      <c r="C3529" s="304" t="s">
        <v>3115</v>
      </c>
      <c r="D3529" s="304" t="s">
        <v>6311</v>
      </c>
      <c r="E3529" s="305" t="s">
        <v>6312</v>
      </c>
      <c r="F3529" s="315">
        <v>2.2999999999999998</v>
      </c>
      <c r="G3529" s="307" t="s">
        <v>25</v>
      </c>
      <c r="H3529" s="308" t="s">
        <v>2</v>
      </c>
      <c r="I3529" s="309"/>
      <c r="J3529" s="318"/>
      <c r="K3529" s="260"/>
    </row>
    <row r="3530" spans="1:11" x14ac:dyDescent="0.3">
      <c r="A3530" s="303" t="s">
        <v>2215</v>
      </c>
      <c r="B3530" s="304" t="s">
        <v>6313</v>
      </c>
      <c r="C3530" s="304" t="s">
        <v>3115</v>
      </c>
      <c r="D3530" s="304" t="s">
        <v>6314</v>
      </c>
      <c r="E3530" s="305" t="s">
        <v>6315</v>
      </c>
      <c r="F3530" s="315">
        <v>2.2999999999999998</v>
      </c>
      <c r="G3530" s="307" t="s">
        <v>24</v>
      </c>
      <c r="H3530" s="308" t="s">
        <v>2</v>
      </c>
      <c r="I3530" s="318"/>
      <c r="J3530" s="309"/>
      <c r="K3530" s="260"/>
    </row>
    <row r="3531" spans="1:11" x14ac:dyDescent="0.3">
      <c r="A3531" s="303" t="s">
        <v>2215</v>
      </c>
      <c r="B3531" s="304" t="s">
        <v>6313</v>
      </c>
      <c r="C3531" s="304" t="s">
        <v>3115</v>
      </c>
      <c r="D3531" s="304" t="s">
        <v>6314</v>
      </c>
      <c r="E3531" s="305" t="s">
        <v>6315</v>
      </c>
      <c r="F3531" s="315">
        <v>2.2999999999999998</v>
      </c>
      <c r="G3531" s="307" t="s">
        <v>25</v>
      </c>
      <c r="H3531" s="308" t="s">
        <v>2</v>
      </c>
      <c r="I3531" s="309"/>
      <c r="J3531" s="318"/>
      <c r="K3531" s="260"/>
    </row>
    <row r="3532" spans="1:11" x14ac:dyDescent="0.3">
      <c r="A3532" s="303" t="s">
        <v>2215</v>
      </c>
      <c r="B3532" s="304" t="s">
        <v>6316</v>
      </c>
      <c r="C3532" s="304" t="s">
        <v>3115</v>
      </c>
      <c r="D3532" s="304" t="s">
        <v>6317</v>
      </c>
      <c r="E3532" s="305" t="s">
        <v>6318</v>
      </c>
      <c r="F3532" s="315">
        <v>2.2999999999999998</v>
      </c>
      <c r="G3532" s="307" t="s">
        <v>24</v>
      </c>
      <c r="H3532" s="308" t="s">
        <v>2</v>
      </c>
      <c r="I3532" s="318"/>
      <c r="J3532" s="309"/>
      <c r="K3532" s="260"/>
    </row>
    <row r="3533" spans="1:11" x14ac:dyDescent="0.3">
      <c r="A3533" s="303" t="s">
        <v>2215</v>
      </c>
      <c r="B3533" s="304" t="s">
        <v>6316</v>
      </c>
      <c r="C3533" s="304" t="s">
        <v>3115</v>
      </c>
      <c r="D3533" s="304" t="s">
        <v>6317</v>
      </c>
      <c r="E3533" s="305" t="s">
        <v>6318</v>
      </c>
      <c r="F3533" s="315">
        <v>2.2999999999999998</v>
      </c>
      <c r="G3533" s="307" t="s">
        <v>25</v>
      </c>
      <c r="H3533" s="308" t="s">
        <v>2</v>
      </c>
      <c r="I3533" s="309"/>
      <c r="J3533" s="318"/>
      <c r="K3533" s="260"/>
    </row>
    <row r="3534" spans="1:11" x14ac:dyDescent="0.3">
      <c r="A3534" s="303" t="s">
        <v>2215</v>
      </c>
      <c r="B3534" s="304" t="s">
        <v>6319</v>
      </c>
      <c r="C3534" s="304" t="s">
        <v>3115</v>
      </c>
      <c r="D3534" s="304" t="s">
        <v>6320</v>
      </c>
      <c r="E3534" s="305" t="s">
        <v>6321</v>
      </c>
      <c r="F3534" s="315">
        <v>2.2999999999999998</v>
      </c>
      <c r="G3534" s="307" t="s">
        <v>24</v>
      </c>
      <c r="H3534" s="308" t="s">
        <v>2</v>
      </c>
      <c r="I3534" s="318"/>
      <c r="J3534" s="309"/>
      <c r="K3534" s="260"/>
    </row>
    <row r="3535" spans="1:11" x14ac:dyDescent="0.3">
      <c r="A3535" s="303" t="s">
        <v>2215</v>
      </c>
      <c r="B3535" s="304" t="s">
        <v>6319</v>
      </c>
      <c r="C3535" s="304" t="s">
        <v>3115</v>
      </c>
      <c r="D3535" s="304" t="s">
        <v>6320</v>
      </c>
      <c r="E3535" s="305" t="s">
        <v>6321</v>
      </c>
      <c r="F3535" s="315">
        <v>2.2999999999999998</v>
      </c>
      <c r="G3535" s="307" t="s">
        <v>25</v>
      </c>
      <c r="H3535" s="308" t="s">
        <v>2</v>
      </c>
      <c r="I3535" s="309"/>
      <c r="J3535" s="318"/>
      <c r="K3535" s="260"/>
    </row>
    <row r="3536" spans="1:11" x14ac:dyDescent="0.3">
      <c r="A3536" s="303" t="s">
        <v>2215</v>
      </c>
      <c r="B3536" s="304" t="s">
        <v>6322</v>
      </c>
      <c r="C3536" s="304" t="s">
        <v>3115</v>
      </c>
      <c r="D3536" s="304" t="s">
        <v>6323</v>
      </c>
      <c r="E3536" s="305" t="s">
        <v>6324</v>
      </c>
      <c r="F3536" s="315">
        <v>2.2999999999999998</v>
      </c>
      <c r="G3536" s="307" t="s">
        <v>24</v>
      </c>
      <c r="H3536" s="308" t="s">
        <v>2</v>
      </c>
      <c r="I3536" s="318"/>
      <c r="J3536" s="309"/>
      <c r="K3536" s="260"/>
    </row>
    <row r="3537" spans="1:11" x14ac:dyDescent="0.3">
      <c r="A3537" s="303" t="s">
        <v>2215</v>
      </c>
      <c r="B3537" s="304" t="s">
        <v>6322</v>
      </c>
      <c r="C3537" s="304" t="s">
        <v>3115</v>
      </c>
      <c r="D3537" s="304" t="s">
        <v>6323</v>
      </c>
      <c r="E3537" s="305" t="s">
        <v>6324</v>
      </c>
      <c r="F3537" s="315">
        <v>2.2999999999999998</v>
      </c>
      <c r="G3537" s="307" t="s">
        <v>25</v>
      </c>
      <c r="H3537" s="308" t="s">
        <v>2</v>
      </c>
      <c r="I3537" s="309"/>
      <c r="J3537" s="318"/>
      <c r="K3537" s="260"/>
    </row>
    <row r="3538" spans="1:11" x14ac:dyDescent="0.3">
      <c r="A3538" s="303" t="s">
        <v>2215</v>
      </c>
      <c r="B3538" s="304" t="s">
        <v>6325</v>
      </c>
      <c r="C3538" s="304" t="s">
        <v>3115</v>
      </c>
      <c r="D3538" s="304" t="s">
        <v>6326</v>
      </c>
      <c r="E3538" s="305" t="s">
        <v>6327</v>
      </c>
      <c r="F3538" s="315">
        <v>2.2999999999999998</v>
      </c>
      <c r="G3538" s="307" t="s">
        <v>24</v>
      </c>
      <c r="H3538" s="308" t="s">
        <v>2</v>
      </c>
      <c r="I3538" s="318"/>
      <c r="J3538" s="309"/>
      <c r="K3538" s="282"/>
    </row>
    <row r="3539" spans="1:11" x14ac:dyDescent="0.3">
      <c r="A3539" s="303" t="s">
        <v>2215</v>
      </c>
      <c r="B3539" s="304" t="s">
        <v>6325</v>
      </c>
      <c r="C3539" s="304" t="s">
        <v>3115</v>
      </c>
      <c r="D3539" s="304" t="s">
        <v>6326</v>
      </c>
      <c r="E3539" s="305" t="s">
        <v>6327</v>
      </c>
      <c r="F3539" s="315">
        <v>2.2999999999999998</v>
      </c>
      <c r="G3539" s="307" t="s">
        <v>25</v>
      </c>
      <c r="H3539" s="308" t="s">
        <v>2</v>
      </c>
      <c r="I3539" s="309"/>
      <c r="J3539" s="318"/>
      <c r="K3539" s="282"/>
    </row>
    <row r="3540" spans="1:11" x14ac:dyDescent="0.3">
      <c r="A3540" s="303" t="s">
        <v>2215</v>
      </c>
      <c r="B3540" s="304" t="s">
        <v>6328</v>
      </c>
      <c r="C3540" s="304" t="s">
        <v>3115</v>
      </c>
      <c r="D3540" s="304" t="s">
        <v>6329</v>
      </c>
      <c r="E3540" s="305" t="s">
        <v>6330</v>
      </c>
      <c r="F3540" s="315">
        <v>24.9</v>
      </c>
      <c r="G3540" s="307" t="s">
        <v>24</v>
      </c>
      <c r="H3540" s="308" t="s">
        <v>2</v>
      </c>
      <c r="I3540" s="318"/>
      <c r="J3540" s="309"/>
      <c r="K3540" s="260"/>
    </row>
    <row r="3541" spans="1:11" x14ac:dyDescent="0.3">
      <c r="A3541" s="303" t="s">
        <v>2215</v>
      </c>
      <c r="B3541" s="304" t="s">
        <v>6328</v>
      </c>
      <c r="C3541" s="304" t="s">
        <v>3115</v>
      </c>
      <c r="D3541" s="304" t="s">
        <v>6329</v>
      </c>
      <c r="E3541" s="305" t="s">
        <v>6330</v>
      </c>
      <c r="F3541" s="315">
        <v>24.9</v>
      </c>
      <c r="G3541" s="307" t="s">
        <v>25</v>
      </c>
      <c r="H3541" s="308" t="s">
        <v>2</v>
      </c>
      <c r="I3541" s="309"/>
      <c r="J3541" s="318"/>
      <c r="K3541" s="260"/>
    </row>
    <row r="3542" spans="1:11" x14ac:dyDescent="0.3">
      <c r="A3542" s="303" t="s">
        <v>2215</v>
      </c>
      <c r="B3542" s="304" t="s">
        <v>6331</v>
      </c>
      <c r="C3542" s="304" t="s">
        <v>3115</v>
      </c>
      <c r="D3542" s="304" t="s">
        <v>6332</v>
      </c>
      <c r="E3542" s="305" t="s">
        <v>6333</v>
      </c>
      <c r="F3542" s="315">
        <v>24.9</v>
      </c>
      <c r="G3542" s="307" t="s">
        <v>24</v>
      </c>
      <c r="H3542" s="308" t="s">
        <v>2</v>
      </c>
      <c r="I3542" s="318"/>
      <c r="J3542" s="309"/>
      <c r="K3542" s="260"/>
    </row>
    <row r="3543" spans="1:11" x14ac:dyDescent="0.3">
      <c r="A3543" s="303" t="s">
        <v>2215</v>
      </c>
      <c r="B3543" s="304" t="s">
        <v>6331</v>
      </c>
      <c r="C3543" s="304" t="s">
        <v>3115</v>
      </c>
      <c r="D3543" s="304" t="s">
        <v>6332</v>
      </c>
      <c r="E3543" s="305" t="s">
        <v>6333</v>
      </c>
      <c r="F3543" s="315">
        <v>24.9</v>
      </c>
      <c r="G3543" s="307" t="s">
        <v>25</v>
      </c>
      <c r="H3543" s="308" t="s">
        <v>2</v>
      </c>
      <c r="I3543" s="309"/>
      <c r="J3543" s="318"/>
      <c r="K3543" s="260"/>
    </row>
    <row r="3544" spans="1:11" x14ac:dyDescent="0.3">
      <c r="A3544" s="303" t="s">
        <v>2215</v>
      </c>
      <c r="B3544" s="304" t="s">
        <v>6334</v>
      </c>
      <c r="C3544" s="304" t="s">
        <v>3115</v>
      </c>
      <c r="D3544" s="304" t="s">
        <v>6335</v>
      </c>
      <c r="E3544" s="305" t="s">
        <v>6336</v>
      </c>
      <c r="F3544" s="315">
        <v>24.9</v>
      </c>
      <c r="G3544" s="307" t="s">
        <v>24</v>
      </c>
      <c r="H3544" s="308" t="s">
        <v>2</v>
      </c>
      <c r="I3544" s="318"/>
      <c r="J3544" s="309"/>
      <c r="K3544" s="260"/>
    </row>
    <row r="3545" spans="1:11" x14ac:dyDescent="0.3">
      <c r="A3545" s="303" t="s">
        <v>2215</v>
      </c>
      <c r="B3545" s="304" t="s">
        <v>6334</v>
      </c>
      <c r="C3545" s="304" t="s">
        <v>3115</v>
      </c>
      <c r="D3545" s="304" t="s">
        <v>6335</v>
      </c>
      <c r="E3545" s="305" t="s">
        <v>6336</v>
      </c>
      <c r="F3545" s="315">
        <v>24.9</v>
      </c>
      <c r="G3545" s="307" t="s">
        <v>25</v>
      </c>
      <c r="H3545" s="308" t="s">
        <v>2</v>
      </c>
      <c r="I3545" s="309"/>
      <c r="J3545" s="318"/>
      <c r="K3545" s="260"/>
    </row>
    <row r="3546" spans="1:11" x14ac:dyDescent="0.3">
      <c r="A3546" s="303" t="s">
        <v>2215</v>
      </c>
      <c r="B3546" s="304" t="s">
        <v>6337</v>
      </c>
      <c r="C3546" s="304" t="s">
        <v>3115</v>
      </c>
      <c r="D3546" s="304" t="s">
        <v>6338</v>
      </c>
      <c r="E3546" s="305" t="s">
        <v>6339</v>
      </c>
      <c r="F3546" s="315">
        <v>24.9</v>
      </c>
      <c r="G3546" s="307" t="s">
        <v>24</v>
      </c>
      <c r="H3546" s="308" t="s">
        <v>2</v>
      </c>
      <c r="I3546" s="318"/>
      <c r="J3546" s="309"/>
      <c r="K3546" s="282"/>
    </row>
    <row r="3547" spans="1:11" x14ac:dyDescent="0.3">
      <c r="A3547" s="303" t="s">
        <v>2215</v>
      </c>
      <c r="B3547" s="304" t="s">
        <v>6337</v>
      </c>
      <c r="C3547" s="304" t="s">
        <v>3115</v>
      </c>
      <c r="D3547" s="304" t="s">
        <v>6338</v>
      </c>
      <c r="E3547" s="305" t="s">
        <v>6339</v>
      </c>
      <c r="F3547" s="315">
        <v>24.9</v>
      </c>
      <c r="G3547" s="307" t="s">
        <v>25</v>
      </c>
      <c r="H3547" s="308" t="s">
        <v>2</v>
      </c>
      <c r="I3547" s="309"/>
      <c r="J3547" s="318"/>
      <c r="K3547" s="282"/>
    </row>
    <row r="3548" spans="1:11" x14ac:dyDescent="0.3">
      <c r="A3548" s="303" t="s">
        <v>2215</v>
      </c>
      <c r="B3548" s="304" t="s">
        <v>6340</v>
      </c>
      <c r="C3548" s="304" t="s">
        <v>3115</v>
      </c>
      <c r="D3548" s="304" t="s">
        <v>6341</v>
      </c>
      <c r="E3548" s="305" t="s">
        <v>6342</v>
      </c>
      <c r="F3548" s="315">
        <v>24.9</v>
      </c>
      <c r="G3548" s="307" t="s">
        <v>24</v>
      </c>
      <c r="H3548" s="308" t="s">
        <v>2</v>
      </c>
      <c r="I3548" s="318"/>
      <c r="J3548" s="309"/>
      <c r="K3548" s="260"/>
    </row>
    <row r="3549" spans="1:11" x14ac:dyDescent="0.3">
      <c r="A3549" s="303" t="s">
        <v>2215</v>
      </c>
      <c r="B3549" s="304" t="s">
        <v>6340</v>
      </c>
      <c r="C3549" s="304" t="s">
        <v>3115</v>
      </c>
      <c r="D3549" s="304" t="s">
        <v>6341</v>
      </c>
      <c r="E3549" s="305" t="s">
        <v>6342</v>
      </c>
      <c r="F3549" s="315">
        <v>24.9</v>
      </c>
      <c r="G3549" s="307" t="s">
        <v>25</v>
      </c>
      <c r="H3549" s="308" t="s">
        <v>2</v>
      </c>
      <c r="I3549" s="309"/>
      <c r="J3549" s="318"/>
      <c r="K3549" s="260"/>
    </row>
    <row r="3550" spans="1:11" x14ac:dyDescent="0.3">
      <c r="A3550" s="303" t="s">
        <v>2215</v>
      </c>
      <c r="B3550" s="304" t="s">
        <v>6343</v>
      </c>
      <c r="C3550" s="304" t="s">
        <v>3115</v>
      </c>
      <c r="D3550" s="304" t="s">
        <v>6344</v>
      </c>
      <c r="E3550" s="305" t="s">
        <v>6345</v>
      </c>
      <c r="F3550" s="315">
        <v>24.9</v>
      </c>
      <c r="G3550" s="307" t="s">
        <v>24</v>
      </c>
      <c r="H3550" s="308" t="s">
        <v>2</v>
      </c>
      <c r="I3550" s="318"/>
      <c r="J3550" s="309"/>
      <c r="K3550" s="260"/>
    </row>
    <row r="3551" spans="1:11" x14ac:dyDescent="0.3">
      <c r="A3551" s="303" t="s">
        <v>2215</v>
      </c>
      <c r="B3551" s="304" t="s">
        <v>6343</v>
      </c>
      <c r="C3551" s="304" t="s">
        <v>3115</v>
      </c>
      <c r="D3551" s="304" t="s">
        <v>6344</v>
      </c>
      <c r="E3551" s="305" t="s">
        <v>6345</v>
      </c>
      <c r="F3551" s="315">
        <v>24.9</v>
      </c>
      <c r="G3551" s="307" t="s">
        <v>25</v>
      </c>
      <c r="H3551" s="308" t="s">
        <v>2</v>
      </c>
      <c r="I3551" s="309"/>
      <c r="J3551" s="318"/>
      <c r="K3551" s="260"/>
    </row>
    <row r="3552" spans="1:11" x14ac:dyDescent="0.3">
      <c r="A3552" s="303" t="s">
        <v>2215</v>
      </c>
      <c r="B3552" s="304" t="s">
        <v>6346</v>
      </c>
      <c r="C3552" s="304" t="s">
        <v>3115</v>
      </c>
      <c r="D3552" s="304" t="s">
        <v>6347</v>
      </c>
      <c r="E3552" s="305" t="s">
        <v>6348</v>
      </c>
      <c r="F3552" s="315">
        <v>24.9</v>
      </c>
      <c r="G3552" s="307" t="s">
        <v>24</v>
      </c>
      <c r="H3552" s="308" t="s">
        <v>2</v>
      </c>
      <c r="I3552" s="318"/>
      <c r="J3552" s="309"/>
      <c r="K3552" s="260"/>
    </row>
    <row r="3553" spans="1:11" x14ac:dyDescent="0.3">
      <c r="A3553" s="303" t="s">
        <v>2215</v>
      </c>
      <c r="B3553" s="304" t="s">
        <v>6346</v>
      </c>
      <c r="C3553" s="304" t="s">
        <v>3115</v>
      </c>
      <c r="D3553" s="304" t="s">
        <v>6347</v>
      </c>
      <c r="E3553" s="305" t="s">
        <v>6348</v>
      </c>
      <c r="F3553" s="315">
        <v>24.9</v>
      </c>
      <c r="G3553" s="307" t="s">
        <v>25</v>
      </c>
      <c r="H3553" s="308" t="s">
        <v>2</v>
      </c>
      <c r="I3553" s="309"/>
      <c r="J3553" s="318"/>
      <c r="K3553" s="260"/>
    </row>
    <row r="3554" spans="1:11" x14ac:dyDescent="0.3">
      <c r="A3554" s="303" t="s">
        <v>2215</v>
      </c>
      <c r="B3554" s="304" t="s">
        <v>6349</v>
      </c>
      <c r="C3554" s="304" t="s">
        <v>3115</v>
      </c>
      <c r="D3554" s="304" t="s">
        <v>6350</v>
      </c>
      <c r="E3554" s="305" t="s">
        <v>6351</v>
      </c>
      <c r="F3554" s="315">
        <v>24.9</v>
      </c>
      <c r="G3554" s="307" t="s">
        <v>24</v>
      </c>
      <c r="H3554" s="308" t="s">
        <v>2</v>
      </c>
      <c r="I3554" s="318"/>
      <c r="J3554" s="309"/>
      <c r="K3554" s="260"/>
    </row>
    <row r="3555" spans="1:11" x14ac:dyDescent="0.3">
      <c r="A3555" s="303" t="s">
        <v>2215</v>
      </c>
      <c r="B3555" s="304" t="s">
        <v>6349</v>
      </c>
      <c r="C3555" s="304" t="s">
        <v>3115</v>
      </c>
      <c r="D3555" s="304" t="s">
        <v>6350</v>
      </c>
      <c r="E3555" s="305" t="s">
        <v>6351</v>
      </c>
      <c r="F3555" s="315">
        <v>24.9</v>
      </c>
      <c r="G3555" s="307" t="s">
        <v>25</v>
      </c>
      <c r="H3555" s="308" t="s">
        <v>2</v>
      </c>
      <c r="I3555" s="309"/>
      <c r="J3555" s="318"/>
      <c r="K3555" s="260"/>
    </row>
    <row r="3556" spans="1:11" x14ac:dyDescent="0.3">
      <c r="A3556" s="303" t="s">
        <v>2215</v>
      </c>
      <c r="B3556" s="304" t="s">
        <v>6352</v>
      </c>
      <c r="C3556" s="304" t="s">
        <v>3115</v>
      </c>
      <c r="D3556" s="304" t="s">
        <v>6353</v>
      </c>
      <c r="E3556" s="305" t="s">
        <v>6354</v>
      </c>
      <c r="F3556" s="315">
        <v>24.9</v>
      </c>
      <c r="G3556" s="307" t="s">
        <v>24</v>
      </c>
      <c r="H3556" s="308" t="s">
        <v>2</v>
      </c>
      <c r="I3556" s="318"/>
      <c r="J3556" s="309"/>
      <c r="K3556" s="260"/>
    </row>
    <row r="3557" spans="1:11" x14ac:dyDescent="0.3">
      <c r="A3557" s="303" t="s">
        <v>2215</v>
      </c>
      <c r="B3557" s="304" t="s">
        <v>6352</v>
      </c>
      <c r="C3557" s="304" t="s">
        <v>3115</v>
      </c>
      <c r="D3557" s="304" t="s">
        <v>6353</v>
      </c>
      <c r="E3557" s="305" t="s">
        <v>6354</v>
      </c>
      <c r="F3557" s="315">
        <v>24.9</v>
      </c>
      <c r="G3557" s="307" t="s">
        <v>25</v>
      </c>
      <c r="H3557" s="308" t="s">
        <v>2</v>
      </c>
      <c r="I3557" s="309"/>
      <c r="J3557" s="318"/>
      <c r="K3557" s="260"/>
    </row>
    <row r="3558" spans="1:11" x14ac:dyDescent="0.3">
      <c r="A3558" s="303" t="s">
        <v>2215</v>
      </c>
      <c r="B3558" s="304" t="s">
        <v>6355</v>
      </c>
      <c r="C3558" s="304" t="s">
        <v>3115</v>
      </c>
      <c r="D3558" s="304" t="s">
        <v>6356</v>
      </c>
      <c r="E3558" s="305" t="s">
        <v>6357</v>
      </c>
      <c r="F3558" s="315">
        <v>24.9</v>
      </c>
      <c r="G3558" s="307" t="s">
        <v>24</v>
      </c>
      <c r="H3558" s="308" t="s">
        <v>2</v>
      </c>
      <c r="I3558" s="318"/>
      <c r="J3558" s="309"/>
      <c r="K3558" s="260"/>
    </row>
    <row r="3559" spans="1:11" x14ac:dyDescent="0.3">
      <c r="A3559" s="303" t="s">
        <v>2215</v>
      </c>
      <c r="B3559" s="304" t="s">
        <v>6355</v>
      </c>
      <c r="C3559" s="304" t="s">
        <v>3115</v>
      </c>
      <c r="D3559" s="304" t="s">
        <v>6356</v>
      </c>
      <c r="E3559" s="305" t="s">
        <v>6357</v>
      </c>
      <c r="F3559" s="315">
        <v>24.9</v>
      </c>
      <c r="G3559" s="307" t="s">
        <v>25</v>
      </c>
      <c r="H3559" s="308" t="s">
        <v>2</v>
      </c>
      <c r="I3559" s="309"/>
      <c r="J3559" s="318"/>
      <c r="K3559" s="260"/>
    </row>
    <row r="3560" spans="1:11" x14ac:dyDescent="0.3">
      <c r="A3560" s="303" t="s">
        <v>2215</v>
      </c>
      <c r="B3560" s="304" t="s">
        <v>6358</v>
      </c>
      <c r="C3560" s="304" t="s">
        <v>3115</v>
      </c>
      <c r="D3560" s="304" t="s">
        <v>6359</v>
      </c>
      <c r="E3560" s="305" t="s">
        <v>6360</v>
      </c>
      <c r="F3560" s="315">
        <v>24.9</v>
      </c>
      <c r="G3560" s="307" t="s">
        <v>24</v>
      </c>
      <c r="H3560" s="308" t="s">
        <v>2</v>
      </c>
      <c r="I3560" s="318"/>
      <c r="J3560" s="309"/>
      <c r="K3560" s="260"/>
    </row>
    <row r="3561" spans="1:11" x14ac:dyDescent="0.3">
      <c r="A3561" s="303" t="s">
        <v>2215</v>
      </c>
      <c r="B3561" s="304" t="s">
        <v>6358</v>
      </c>
      <c r="C3561" s="304" t="s">
        <v>3115</v>
      </c>
      <c r="D3561" s="304" t="s">
        <v>6359</v>
      </c>
      <c r="E3561" s="305" t="s">
        <v>6360</v>
      </c>
      <c r="F3561" s="315">
        <v>24.9</v>
      </c>
      <c r="G3561" s="307" t="s">
        <v>25</v>
      </c>
      <c r="H3561" s="308" t="s">
        <v>2</v>
      </c>
      <c r="I3561" s="309"/>
      <c r="J3561" s="318"/>
      <c r="K3561" s="260"/>
    </row>
    <row r="3562" spans="1:11" x14ac:dyDescent="0.3">
      <c r="A3562" s="303" t="s">
        <v>2215</v>
      </c>
      <c r="B3562" s="304" t="s">
        <v>6361</v>
      </c>
      <c r="C3562" s="304" t="s">
        <v>3115</v>
      </c>
      <c r="D3562" s="304" t="s">
        <v>6362</v>
      </c>
      <c r="E3562" s="305" t="s">
        <v>6363</v>
      </c>
      <c r="F3562" s="315">
        <v>24.9</v>
      </c>
      <c r="G3562" s="307" t="s">
        <v>24</v>
      </c>
      <c r="H3562" s="308" t="s">
        <v>2</v>
      </c>
      <c r="I3562" s="318"/>
      <c r="J3562" s="309"/>
      <c r="K3562" s="260"/>
    </row>
    <row r="3563" spans="1:11" x14ac:dyDescent="0.3">
      <c r="A3563" s="303" t="s">
        <v>2215</v>
      </c>
      <c r="B3563" s="304" t="s">
        <v>6361</v>
      </c>
      <c r="C3563" s="304" t="s">
        <v>3115</v>
      </c>
      <c r="D3563" s="304" t="s">
        <v>6362</v>
      </c>
      <c r="E3563" s="305" t="s">
        <v>6363</v>
      </c>
      <c r="F3563" s="315">
        <v>24.9</v>
      </c>
      <c r="G3563" s="307" t="s">
        <v>25</v>
      </c>
      <c r="H3563" s="308" t="s">
        <v>2</v>
      </c>
      <c r="I3563" s="309"/>
      <c r="J3563" s="318"/>
      <c r="K3563" s="260"/>
    </row>
    <row r="3564" spans="1:11" x14ac:dyDescent="0.3">
      <c r="A3564" s="303" t="s">
        <v>2215</v>
      </c>
      <c r="B3564" s="304" t="s">
        <v>6364</v>
      </c>
      <c r="C3564" s="304" t="s">
        <v>3115</v>
      </c>
      <c r="D3564" s="304" t="s">
        <v>6365</v>
      </c>
      <c r="E3564" s="305" t="s">
        <v>6366</v>
      </c>
      <c r="F3564" s="315">
        <v>24.9</v>
      </c>
      <c r="G3564" s="307" t="s">
        <v>24</v>
      </c>
      <c r="H3564" s="308" t="s">
        <v>2</v>
      </c>
      <c r="I3564" s="318"/>
      <c r="J3564" s="309"/>
      <c r="K3564" s="260"/>
    </row>
    <row r="3565" spans="1:11" x14ac:dyDescent="0.3">
      <c r="A3565" s="303" t="s">
        <v>2215</v>
      </c>
      <c r="B3565" s="304" t="s">
        <v>6364</v>
      </c>
      <c r="C3565" s="304" t="s">
        <v>3115</v>
      </c>
      <c r="D3565" s="304" t="s">
        <v>6365</v>
      </c>
      <c r="E3565" s="305" t="s">
        <v>6366</v>
      </c>
      <c r="F3565" s="315">
        <v>24.9</v>
      </c>
      <c r="G3565" s="307" t="s">
        <v>25</v>
      </c>
      <c r="H3565" s="308" t="s">
        <v>2</v>
      </c>
      <c r="I3565" s="309"/>
      <c r="J3565" s="318"/>
      <c r="K3565" s="260"/>
    </row>
    <row r="3566" spans="1:11" x14ac:dyDescent="0.3">
      <c r="A3566" s="303" t="s">
        <v>2215</v>
      </c>
      <c r="B3566" s="304" t="s">
        <v>6367</v>
      </c>
      <c r="C3566" s="304" t="s">
        <v>3115</v>
      </c>
      <c r="D3566" s="304" t="s">
        <v>6368</v>
      </c>
      <c r="E3566" s="305" t="s">
        <v>6369</v>
      </c>
      <c r="F3566" s="315">
        <v>24.9</v>
      </c>
      <c r="G3566" s="307" t="s">
        <v>24</v>
      </c>
      <c r="H3566" s="308" t="s">
        <v>2</v>
      </c>
      <c r="I3566" s="318"/>
      <c r="J3566" s="309"/>
      <c r="K3566" s="260"/>
    </row>
    <row r="3567" spans="1:11" x14ac:dyDescent="0.3">
      <c r="A3567" s="303" t="s">
        <v>2215</v>
      </c>
      <c r="B3567" s="304" t="s">
        <v>6367</v>
      </c>
      <c r="C3567" s="304" t="s">
        <v>3115</v>
      </c>
      <c r="D3567" s="304" t="s">
        <v>6368</v>
      </c>
      <c r="E3567" s="305" t="s">
        <v>6369</v>
      </c>
      <c r="F3567" s="315">
        <v>24.9</v>
      </c>
      <c r="G3567" s="307" t="s">
        <v>25</v>
      </c>
      <c r="H3567" s="308" t="s">
        <v>2</v>
      </c>
      <c r="I3567" s="309"/>
      <c r="J3567" s="318"/>
      <c r="K3567" s="260"/>
    </row>
    <row r="3568" spans="1:11" x14ac:dyDescent="0.3">
      <c r="A3568" s="303" t="s">
        <v>2215</v>
      </c>
      <c r="B3568" s="304" t="s">
        <v>6370</v>
      </c>
      <c r="C3568" s="304" t="s">
        <v>3115</v>
      </c>
      <c r="D3568" s="304" t="s">
        <v>6371</v>
      </c>
      <c r="E3568" s="305" t="s">
        <v>6372</v>
      </c>
      <c r="F3568" s="315">
        <v>24.9</v>
      </c>
      <c r="G3568" s="307" t="s">
        <v>24</v>
      </c>
      <c r="H3568" s="308" t="s">
        <v>2</v>
      </c>
      <c r="I3568" s="318"/>
      <c r="J3568" s="309"/>
      <c r="K3568" s="260"/>
    </row>
    <row r="3569" spans="1:11" x14ac:dyDescent="0.3">
      <c r="A3569" s="303" t="s">
        <v>2215</v>
      </c>
      <c r="B3569" s="304" t="s">
        <v>6370</v>
      </c>
      <c r="C3569" s="304" t="s">
        <v>3115</v>
      </c>
      <c r="D3569" s="304" t="s">
        <v>6371</v>
      </c>
      <c r="E3569" s="305" t="s">
        <v>6372</v>
      </c>
      <c r="F3569" s="315">
        <v>24.9</v>
      </c>
      <c r="G3569" s="307" t="s">
        <v>25</v>
      </c>
      <c r="H3569" s="308" t="s">
        <v>2</v>
      </c>
      <c r="I3569" s="309"/>
      <c r="J3569" s="318"/>
      <c r="K3569" s="260"/>
    </row>
    <row r="3570" spans="1:11" x14ac:dyDescent="0.3">
      <c r="A3570" s="303" t="s">
        <v>2215</v>
      </c>
      <c r="B3570" s="304" t="s">
        <v>6373</v>
      </c>
      <c r="C3570" s="304" t="s">
        <v>3115</v>
      </c>
      <c r="D3570" s="304" t="s">
        <v>6374</v>
      </c>
      <c r="E3570" s="305" t="s">
        <v>6375</v>
      </c>
      <c r="F3570" s="315">
        <v>24.9</v>
      </c>
      <c r="G3570" s="307" t="s">
        <v>24</v>
      </c>
      <c r="H3570" s="308" t="s">
        <v>2</v>
      </c>
      <c r="I3570" s="318"/>
      <c r="J3570" s="309"/>
      <c r="K3570" s="260"/>
    </row>
    <row r="3571" spans="1:11" x14ac:dyDescent="0.3">
      <c r="A3571" s="303" t="s">
        <v>2215</v>
      </c>
      <c r="B3571" s="304" t="s">
        <v>6373</v>
      </c>
      <c r="C3571" s="304" t="s">
        <v>3115</v>
      </c>
      <c r="D3571" s="304" t="s">
        <v>6374</v>
      </c>
      <c r="E3571" s="305" t="s">
        <v>6375</v>
      </c>
      <c r="F3571" s="315">
        <v>24.9</v>
      </c>
      <c r="G3571" s="307" t="s">
        <v>25</v>
      </c>
      <c r="H3571" s="308" t="s">
        <v>2</v>
      </c>
      <c r="I3571" s="309"/>
      <c r="J3571" s="318"/>
      <c r="K3571" s="260"/>
    </row>
    <row r="3572" spans="1:11" x14ac:dyDescent="0.3">
      <c r="A3572" s="303" t="s">
        <v>2215</v>
      </c>
      <c r="B3572" s="304" t="s">
        <v>6376</v>
      </c>
      <c r="C3572" s="304" t="s">
        <v>3115</v>
      </c>
      <c r="D3572" s="304" t="s">
        <v>6377</v>
      </c>
      <c r="E3572" s="305" t="s">
        <v>6378</v>
      </c>
      <c r="F3572" s="315">
        <v>24.9</v>
      </c>
      <c r="G3572" s="307" t="s">
        <v>24</v>
      </c>
      <c r="H3572" s="308" t="s">
        <v>2</v>
      </c>
      <c r="I3572" s="318"/>
      <c r="J3572" s="309"/>
      <c r="K3572" s="260"/>
    </row>
    <row r="3573" spans="1:11" x14ac:dyDescent="0.3">
      <c r="A3573" s="303" t="s">
        <v>2215</v>
      </c>
      <c r="B3573" s="304" t="s">
        <v>6376</v>
      </c>
      <c r="C3573" s="304" t="s">
        <v>3115</v>
      </c>
      <c r="D3573" s="304" t="s">
        <v>6377</v>
      </c>
      <c r="E3573" s="305" t="s">
        <v>6378</v>
      </c>
      <c r="F3573" s="315">
        <v>24.9</v>
      </c>
      <c r="G3573" s="307" t="s">
        <v>25</v>
      </c>
      <c r="H3573" s="308" t="s">
        <v>2</v>
      </c>
      <c r="I3573" s="309"/>
      <c r="J3573" s="318"/>
      <c r="K3573" s="260"/>
    </row>
    <row r="3574" spans="1:11" x14ac:dyDescent="0.3">
      <c r="A3574" s="303" t="s">
        <v>2215</v>
      </c>
      <c r="B3574" s="304" t="s">
        <v>6379</v>
      </c>
      <c r="C3574" s="304" t="s">
        <v>3115</v>
      </c>
      <c r="D3574" s="304" t="s">
        <v>6380</v>
      </c>
      <c r="E3574" s="305" t="s">
        <v>6381</v>
      </c>
      <c r="F3574" s="315">
        <v>14.96</v>
      </c>
      <c r="G3574" s="307" t="s">
        <v>24</v>
      </c>
      <c r="H3574" s="308" t="s">
        <v>2</v>
      </c>
      <c r="I3574" s="318"/>
      <c r="J3574" s="309"/>
      <c r="K3574" s="260"/>
    </row>
    <row r="3575" spans="1:11" x14ac:dyDescent="0.3">
      <c r="A3575" s="303" t="s">
        <v>2215</v>
      </c>
      <c r="B3575" s="304" t="s">
        <v>6379</v>
      </c>
      <c r="C3575" s="304" t="s">
        <v>3115</v>
      </c>
      <c r="D3575" s="304" t="s">
        <v>6380</v>
      </c>
      <c r="E3575" s="305" t="s">
        <v>6381</v>
      </c>
      <c r="F3575" s="315">
        <v>14.96</v>
      </c>
      <c r="G3575" s="307" t="s">
        <v>25</v>
      </c>
      <c r="H3575" s="308" t="s">
        <v>2</v>
      </c>
      <c r="I3575" s="309"/>
      <c r="J3575" s="318"/>
      <c r="K3575" s="260"/>
    </row>
    <row r="3576" spans="1:11" x14ac:dyDescent="0.3">
      <c r="A3576" s="303" t="s">
        <v>2215</v>
      </c>
      <c r="B3576" s="304" t="s">
        <v>3304</v>
      </c>
      <c r="C3576" s="304" t="s">
        <v>2225</v>
      </c>
      <c r="D3576" s="304" t="s">
        <v>440</v>
      </c>
      <c r="E3576" s="305" t="s">
        <v>441</v>
      </c>
      <c r="F3576" s="315">
        <v>0</v>
      </c>
      <c r="G3576" s="307" t="s">
        <v>24</v>
      </c>
      <c r="H3576" s="308" t="s">
        <v>2</v>
      </c>
      <c r="I3576" s="318"/>
      <c r="J3576" s="309"/>
      <c r="K3576" s="260"/>
    </row>
    <row r="3577" spans="1:11" x14ac:dyDescent="0.3">
      <c r="A3577" s="303" t="s">
        <v>2215</v>
      </c>
      <c r="B3577" s="304" t="s">
        <v>3304</v>
      </c>
      <c r="C3577" s="304" t="s">
        <v>2225</v>
      </c>
      <c r="D3577" s="304" t="s">
        <v>440</v>
      </c>
      <c r="E3577" s="305" t="s">
        <v>441</v>
      </c>
      <c r="F3577" s="315">
        <v>0</v>
      </c>
      <c r="G3577" s="307" t="s">
        <v>25</v>
      </c>
      <c r="H3577" s="308" t="s">
        <v>2</v>
      </c>
      <c r="I3577" s="309"/>
      <c r="J3577" s="318"/>
      <c r="K3577" s="260"/>
    </row>
    <row r="3578" spans="1:11" x14ac:dyDescent="0.3">
      <c r="A3578" s="303" t="s">
        <v>2215</v>
      </c>
      <c r="B3578" s="304" t="s">
        <v>6382</v>
      </c>
      <c r="C3578" s="304" t="s">
        <v>3115</v>
      </c>
      <c r="D3578" s="304" t="s">
        <v>6383</v>
      </c>
      <c r="E3578" s="305" t="s">
        <v>6384</v>
      </c>
      <c r="F3578" s="315">
        <v>480.17</v>
      </c>
      <c r="G3578" s="307" t="s">
        <v>24</v>
      </c>
      <c r="H3578" s="308" t="s">
        <v>2</v>
      </c>
      <c r="I3578" s="318"/>
      <c r="J3578" s="309"/>
      <c r="K3578" s="260"/>
    </row>
    <row r="3579" spans="1:11" x14ac:dyDescent="0.3">
      <c r="A3579" s="303" t="s">
        <v>2215</v>
      </c>
      <c r="B3579" s="304" t="s">
        <v>6382</v>
      </c>
      <c r="C3579" s="304" t="s">
        <v>3115</v>
      </c>
      <c r="D3579" s="304" t="s">
        <v>6383</v>
      </c>
      <c r="E3579" s="305" t="s">
        <v>6384</v>
      </c>
      <c r="F3579" s="315">
        <v>480.17</v>
      </c>
      <c r="G3579" s="307" t="s">
        <v>25</v>
      </c>
      <c r="H3579" s="308" t="s">
        <v>2</v>
      </c>
      <c r="I3579" s="309"/>
      <c r="J3579" s="318"/>
      <c r="K3579" s="260"/>
    </row>
    <row r="3580" spans="1:11" x14ac:dyDescent="0.3">
      <c r="A3580" s="303" t="s">
        <v>2215</v>
      </c>
      <c r="B3580" s="304" t="s">
        <v>6382</v>
      </c>
      <c r="C3580" s="304" t="s">
        <v>3115</v>
      </c>
      <c r="D3580" s="304" t="s">
        <v>6385</v>
      </c>
      <c r="E3580" s="305" t="s">
        <v>6386</v>
      </c>
      <c r="F3580" s="315">
        <v>572.03</v>
      </c>
      <c r="G3580" s="307" t="s">
        <v>24</v>
      </c>
      <c r="H3580" s="308" t="s">
        <v>2</v>
      </c>
      <c r="I3580" s="318"/>
      <c r="J3580" s="309"/>
      <c r="K3580" s="260"/>
    </row>
    <row r="3581" spans="1:11" x14ac:dyDescent="0.3">
      <c r="A3581" s="303" t="s">
        <v>2215</v>
      </c>
      <c r="B3581" s="304" t="s">
        <v>6382</v>
      </c>
      <c r="C3581" s="304" t="s">
        <v>3115</v>
      </c>
      <c r="D3581" s="304" t="s">
        <v>6385</v>
      </c>
      <c r="E3581" s="305" t="s">
        <v>6386</v>
      </c>
      <c r="F3581" s="315">
        <v>572.03</v>
      </c>
      <c r="G3581" s="307" t="s">
        <v>25</v>
      </c>
      <c r="H3581" s="308" t="s">
        <v>2</v>
      </c>
      <c r="I3581" s="309"/>
      <c r="J3581" s="318"/>
      <c r="K3581" s="260"/>
    </row>
    <row r="3582" spans="1:11" x14ac:dyDescent="0.3">
      <c r="A3582" s="303" t="s">
        <v>2215</v>
      </c>
      <c r="B3582" s="304" t="s">
        <v>6382</v>
      </c>
      <c r="C3582" s="304" t="s">
        <v>3115</v>
      </c>
      <c r="D3582" s="304" t="s">
        <v>6387</v>
      </c>
      <c r="E3582" s="305" t="s">
        <v>6388</v>
      </c>
      <c r="F3582" s="315">
        <v>483.36</v>
      </c>
      <c r="G3582" s="307" t="s">
        <v>24</v>
      </c>
      <c r="H3582" s="308" t="s">
        <v>2</v>
      </c>
      <c r="I3582" s="318"/>
      <c r="J3582" s="309"/>
      <c r="K3582" s="260"/>
    </row>
    <row r="3583" spans="1:11" x14ac:dyDescent="0.3">
      <c r="A3583" s="303" t="s">
        <v>2215</v>
      </c>
      <c r="B3583" s="304" t="s">
        <v>6382</v>
      </c>
      <c r="C3583" s="304" t="s">
        <v>3115</v>
      </c>
      <c r="D3583" s="304" t="s">
        <v>6387</v>
      </c>
      <c r="E3583" s="305" t="s">
        <v>6388</v>
      </c>
      <c r="F3583" s="315">
        <v>483.36</v>
      </c>
      <c r="G3583" s="307" t="s">
        <v>25</v>
      </c>
      <c r="H3583" s="308" t="s">
        <v>2</v>
      </c>
      <c r="I3583" s="309"/>
      <c r="J3583" s="318"/>
      <c r="K3583" s="260"/>
    </row>
    <row r="3584" spans="1:11" x14ac:dyDescent="0.3">
      <c r="A3584" s="303" t="s">
        <v>2215</v>
      </c>
      <c r="B3584" s="304" t="s">
        <v>6382</v>
      </c>
      <c r="C3584" s="304" t="s">
        <v>3115</v>
      </c>
      <c r="D3584" s="304" t="s">
        <v>6389</v>
      </c>
      <c r="E3584" s="305" t="s">
        <v>6390</v>
      </c>
      <c r="F3584" s="315">
        <v>390.28</v>
      </c>
      <c r="G3584" s="307" t="s">
        <v>24</v>
      </c>
      <c r="H3584" s="308" t="s">
        <v>2</v>
      </c>
      <c r="I3584" s="318"/>
      <c r="J3584" s="309"/>
      <c r="K3584" s="260"/>
    </row>
    <row r="3585" spans="1:11" x14ac:dyDescent="0.3">
      <c r="A3585" s="303" t="s">
        <v>2215</v>
      </c>
      <c r="B3585" s="304" t="s">
        <v>6382</v>
      </c>
      <c r="C3585" s="304" t="s">
        <v>3115</v>
      </c>
      <c r="D3585" s="304" t="s">
        <v>6389</v>
      </c>
      <c r="E3585" s="305" t="s">
        <v>6390</v>
      </c>
      <c r="F3585" s="315">
        <v>390.28</v>
      </c>
      <c r="G3585" s="307" t="s">
        <v>25</v>
      </c>
      <c r="H3585" s="308" t="s">
        <v>2</v>
      </c>
      <c r="I3585" s="309"/>
      <c r="J3585" s="318"/>
      <c r="K3585" s="260"/>
    </row>
    <row r="3586" spans="1:11" x14ac:dyDescent="0.3">
      <c r="A3586" s="303" t="s">
        <v>2215</v>
      </c>
      <c r="B3586" s="304" t="s">
        <v>3308</v>
      </c>
      <c r="C3586" s="304" t="s">
        <v>2221</v>
      </c>
      <c r="D3586" s="304" t="s">
        <v>49</v>
      </c>
      <c r="E3586" s="305" t="s">
        <v>50</v>
      </c>
      <c r="F3586" s="315">
        <v>348.89</v>
      </c>
      <c r="G3586" s="307" t="s">
        <v>24</v>
      </c>
      <c r="H3586" s="308" t="s">
        <v>2</v>
      </c>
      <c r="I3586" s="318"/>
      <c r="J3586" s="309"/>
      <c r="K3586" s="260"/>
    </row>
    <row r="3587" spans="1:11" x14ac:dyDescent="0.3">
      <c r="A3587" s="303" t="s">
        <v>2215</v>
      </c>
      <c r="B3587" s="304" t="s">
        <v>3308</v>
      </c>
      <c r="C3587" s="304" t="s">
        <v>2221</v>
      </c>
      <c r="D3587" s="304" t="s">
        <v>49</v>
      </c>
      <c r="E3587" s="305" t="s">
        <v>466</v>
      </c>
      <c r="F3587" s="315">
        <v>348.89</v>
      </c>
      <c r="G3587" s="307" t="s">
        <v>25</v>
      </c>
      <c r="H3587" s="308" t="s">
        <v>2</v>
      </c>
      <c r="I3587" s="309"/>
      <c r="J3587" s="318"/>
      <c r="K3587" s="260"/>
    </row>
    <row r="3588" spans="1:11" x14ac:dyDescent="0.3">
      <c r="A3588" s="303" t="s">
        <v>2215</v>
      </c>
      <c r="B3588" s="304" t="s">
        <v>3310</v>
      </c>
      <c r="C3588" s="304" t="s">
        <v>2221</v>
      </c>
      <c r="D3588" s="304" t="s">
        <v>47</v>
      </c>
      <c r="E3588" s="305" t="s">
        <v>48</v>
      </c>
      <c r="F3588" s="315">
        <v>1395.54</v>
      </c>
      <c r="G3588" s="307" t="s">
        <v>24</v>
      </c>
      <c r="H3588" s="308" t="s">
        <v>2</v>
      </c>
      <c r="I3588" s="318"/>
      <c r="J3588" s="309"/>
      <c r="K3588" s="260"/>
    </row>
    <row r="3589" spans="1:11" x14ac:dyDescent="0.3">
      <c r="A3589" s="303" t="s">
        <v>2215</v>
      </c>
      <c r="B3589" s="304" t="s">
        <v>3310</v>
      </c>
      <c r="C3589" s="304" t="s">
        <v>2221</v>
      </c>
      <c r="D3589" s="304" t="s">
        <v>47</v>
      </c>
      <c r="E3589" s="305" t="s">
        <v>465</v>
      </c>
      <c r="F3589" s="315">
        <v>1395.54</v>
      </c>
      <c r="G3589" s="307" t="s">
        <v>25</v>
      </c>
      <c r="H3589" s="308" t="s">
        <v>2</v>
      </c>
      <c r="I3589" s="309"/>
      <c r="J3589" s="318"/>
      <c r="K3589" s="260"/>
    </row>
    <row r="3590" spans="1:11" x14ac:dyDescent="0.3">
      <c r="A3590" s="303" t="s">
        <v>2215</v>
      </c>
      <c r="B3590" s="304" t="s">
        <v>3313</v>
      </c>
      <c r="C3590" s="304" t="s">
        <v>2221</v>
      </c>
      <c r="D3590" s="304" t="s">
        <v>46</v>
      </c>
      <c r="E3590" s="305" t="s">
        <v>464</v>
      </c>
      <c r="F3590" s="315">
        <v>6105.51</v>
      </c>
      <c r="G3590" s="307" t="s">
        <v>24</v>
      </c>
      <c r="H3590" s="308" t="s">
        <v>2</v>
      </c>
      <c r="I3590" s="318"/>
      <c r="J3590" s="309"/>
      <c r="K3590" s="260"/>
    </row>
    <row r="3591" spans="1:11" x14ac:dyDescent="0.3">
      <c r="A3591" s="303" t="s">
        <v>2215</v>
      </c>
      <c r="B3591" s="304" t="s">
        <v>3313</v>
      </c>
      <c r="C3591" s="304" t="s">
        <v>2221</v>
      </c>
      <c r="D3591" s="304" t="s">
        <v>46</v>
      </c>
      <c r="E3591" s="305" t="s">
        <v>464</v>
      </c>
      <c r="F3591" s="315">
        <v>6105.51</v>
      </c>
      <c r="G3591" s="307" t="s">
        <v>25</v>
      </c>
      <c r="H3591" s="308" t="s">
        <v>2</v>
      </c>
      <c r="I3591" s="309"/>
      <c r="J3591" s="318"/>
      <c r="K3591" s="260"/>
    </row>
    <row r="3592" spans="1:11" x14ac:dyDescent="0.3">
      <c r="A3592" s="303" t="s">
        <v>2215</v>
      </c>
      <c r="B3592" s="304" t="s">
        <v>3316</v>
      </c>
      <c r="C3592" s="304" t="s">
        <v>2221</v>
      </c>
      <c r="D3592" s="304" t="s">
        <v>44</v>
      </c>
      <c r="E3592" s="305" t="s">
        <v>45</v>
      </c>
      <c r="F3592" s="315">
        <v>7440.67</v>
      </c>
      <c r="G3592" s="307" t="s">
        <v>24</v>
      </c>
      <c r="H3592" s="308" t="s">
        <v>2</v>
      </c>
      <c r="I3592" s="318"/>
      <c r="J3592" s="309"/>
      <c r="K3592" s="260"/>
    </row>
    <row r="3593" spans="1:11" x14ac:dyDescent="0.3">
      <c r="A3593" s="303" t="s">
        <v>2215</v>
      </c>
      <c r="B3593" s="304" t="s">
        <v>3316</v>
      </c>
      <c r="C3593" s="304" t="s">
        <v>2221</v>
      </c>
      <c r="D3593" s="304" t="s">
        <v>44</v>
      </c>
      <c r="E3593" s="305" t="s">
        <v>463</v>
      </c>
      <c r="F3593" s="315">
        <v>7440.67</v>
      </c>
      <c r="G3593" s="307" t="s">
        <v>25</v>
      </c>
      <c r="H3593" s="308" t="s">
        <v>2</v>
      </c>
      <c r="I3593" s="309"/>
      <c r="J3593" s="318"/>
      <c r="K3593" s="260"/>
    </row>
    <row r="3594" spans="1:11" x14ac:dyDescent="0.3">
      <c r="A3594" s="303" t="s">
        <v>2215</v>
      </c>
      <c r="B3594" s="304" t="s">
        <v>3319</v>
      </c>
      <c r="C3594" s="304" t="s">
        <v>2221</v>
      </c>
      <c r="D3594" s="304" t="s">
        <v>42</v>
      </c>
      <c r="E3594" s="305" t="s">
        <v>43</v>
      </c>
      <c r="F3594" s="315">
        <v>16534.79</v>
      </c>
      <c r="G3594" s="307" t="s">
        <v>24</v>
      </c>
      <c r="H3594" s="308" t="s">
        <v>2</v>
      </c>
      <c r="I3594" s="318"/>
      <c r="J3594" s="309"/>
      <c r="K3594" s="260"/>
    </row>
    <row r="3595" spans="1:11" ht="27.6" x14ac:dyDescent="0.3">
      <c r="A3595" s="303" t="s">
        <v>2215</v>
      </c>
      <c r="B3595" s="304" t="s">
        <v>3319</v>
      </c>
      <c r="C3595" s="304" t="s">
        <v>2221</v>
      </c>
      <c r="D3595" s="304" t="s">
        <v>42</v>
      </c>
      <c r="E3595" s="305" t="s">
        <v>462</v>
      </c>
      <c r="F3595" s="315">
        <v>16534.79</v>
      </c>
      <c r="G3595" s="307" t="s">
        <v>25</v>
      </c>
      <c r="H3595" s="308" t="s">
        <v>2</v>
      </c>
      <c r="I3595" s="309"/>
      <c r="J3595" s="318"/>
      <c r="K3595" s="260"/>
    </row>
    <row r="3596" spans="1:11" x14ac:dyDescent="0.3">
      <c r="A3596" s="303" t="s">
        <v>2215</v>
      </c>
      <c r="B3596" s="304" t="s">
        <v>3325</v>
      </c>
      <c r="C3596" s="304" t="s">
        <v>2221</v>
      </c>
      <c r="D3596" s="304" t="s">
        <v>40</v>
      </c>
      <c r="E3596" s="305" t="s">
        <v>41</v>
      </c>
      <c r="F3596" s="315">
        <v>3488.84</v>
      </c>
      <c r="G3596" s="307" t="s">
        <v>24</v>
      </c>
      <c r="H3596" s="308" t="s">
        <v>2</v>
      </c>
      <c r="I3596" s="318"/>
      <c r="J3596" s="309"/>
      <c r="K3596" s="260"/>
    </row>
    <row r="3597" spans="1:11" x14ac:dyDescent="0.3">
      <c r="A3597" s="303" t="s">
        <v>2215</v>
      </c>
      <c r="B3597" s="304" t="s">
        <v>3325</v>
      </c>
      <c r="C3597" s="304" t="s">
        <v>2221</v>
      </c>
      <c r="D3597" s="304" t="s">
        <v>40</v>
      </c>
      <c r="E3597" s="305" t="s">
        <v>461</v>
      </c>
      <c r="F3597" s="315">
        <v>3488.84</v>
      </c>
      <c r="G3597" s="307" t="s">
        <v>25</v>
      </c>
      <c r="H3597" s="308" t="s">
        <v>2</v>
      </c>
      <c r="I3597" s="309"/>
      <c r="J3597" s="318"/>
      <c r="K3597" s="260"/>
    </row>
    <row r="3598" spans="1:11" x14ac:dyDescent="0.3">
      <c r="A3598" s="303" t="s">
        <v>2215</v>
      </c>
      <c r="B3598" s="304" t="s">
        <v>3390</v>
      </c>
      <c r="C3598" s="304" t="s">
        <v>2221</v>
      </c>
      <c r="D3598" s="304" t="s">
        <v>457</v>
      </c>
      <c r="E3598" s="305" t="s">
        <v>458</v>
      </c>
      <c r="F3598" s="315">
        <v>0</v>
      </c>
      <c r="G3598" s="307" t="s">
        <v>24</v>
      </c>
      <c r="H3598" s="308" t="s">
        <v>2</v>
      </c>
      <c r="I3598" s="318"/>
      <c r="J3598" s="309"/>
      <c r="K3598" s="260"/>
    </row>
    <row r="3599" spans="1:11" x14ac:dyDescent="0.3">
      <c r="A3599" s="303" t="s">
        <v>2215</v>
      </c>
      <c r="B3599" s="304" t="s">
        <v>3390</v>
      </c>
      <c r="C3599" s="304" t="s">
        <v>2221</v>
      </c>
      <c r="D3599" s="304" t="s">
        <v>457</v>
      </c>
      <c r="E3599" s="305" t="s">
        <v>458</v>
      </c>
      <c r="F3599" s="315">
        <v>0</v>
      </c>
      <c r="G3599" s="307" t="s">
        <v>25</v>
      </c>
      <c r="H3599" s="308" t="s">
        <v>2</v>
      </c>
      <c r="I3599" s="309"/>
      <c r="J3599" s="318"/>
      <c r="K3599" s="260"/>
    </row>
    <row r="3600" spans="1:11" x14ac:dyDescent="0.3">
      <c r="A3600" s="303" t="s">
        <v>2215</v>
      </c>
      <c r="B3600" s="304" t="s">
        <v>3388</v>
      </c>
      <c r="C3600" s="304" t="s">
        <v>2221</v>
      </c>
      <c r="D3600" s="304" t="s">
        <v>450</v>
      </c>
      <c r="E3600" s="305" t="s">
        <v>451</v>
      </c>
      <c r="F3600" s="315">
        <v>0</v>
      </c>
      <c r="G3600" s="307" t="s">
        <v>24</v>
      </c>
      <c r="H3600" s="308" t="s">
        <v>2</v>
      </c>
      <c r="I3600" s="318"/>
      <c r="J3600" s="309"/>
      <c r="K3600" s="260"/>
    </row>
    <row r="3601" spans="1:11" x14ac:dyDescent="0.3">
      <c r="A3601" s="303" t="s">
        <v>2215</v>
      </c>
      <c r="B3601" s="304" t="s">
        <v>3388</v>
      </c>
      <c r="C3601" s="304" t="s">
        <v>2221</v>
      </c>
      <c r="D3601" s="304" t="s">
        <v>450</v>
      </c>
      <c r="E3601" s="305" t="s">
        <v>452</v>
      </c>
      <c r="F3601" s="315">
        <v>0</v>
      </c>
      <c r="G3601" s="307" t="s">
        <v>25</v>
      </c>
      <c r="H3601" s="308" t="s">
        <v>2</v>
      </c>
      <c r="I3601" s="309"/>
      <c r="J3601" s="318"/>
      <c r="K3601" s="260"/>
    </row>
    <row r="3602" spans="1:11" x14ac:dyDescent="0.3">
      <c r="A3602" s="303" t="s">
        <v>2215</v>
      </c>
      <c r="B3602" s="304" t="s">
        <v>3387</v>
      </c>
      <c r="C3602" s="304" t="s">
        <v>2221</v>
      </c>
      <c r="D3602" s="304" t="s">
        <v>447</v>
      </c>
      <c r="E3602" s="305" t="s">
        <v>448</v>
      </c>
      <c r="F3602" s="315">
        <v>0</v>
      </c>
      <c r="G3602" s="307" t="s">
        <v>24</v>
      </c>
      <c r="H3602" s="308" t="s">
        <v>2</v>
      </c>
      <c r="I3602" s="318"/>
      <c r="J3602" s="309"/>
      <c r="K3602" s="260"/>
    </row>
    <row r="3603" spans="1:11" x14ac:dyDescent="0.3">
      <c r="A3603" s="303" t="s">
        <v>2215</v>
      </c>
      <c r="B3603" s="304" t="s">
        <v>3387</v>
      </c>
      <c r="C3603" s="304" t="s">
        <v>2221</v>
      </c>
      <c r="D3603" s="304" t="s">
        <v>447</v>
      </c>
      <c r="E3603" s="305" t="s">
        <v>449</v>
      </c>
      <c r="F3603" s="315">
        <v>0</v>
      </c>
      <c r="G3603" s="307" t="s">
        <v>25</v>
      </c>
      <c r="H3603" s="308" t="s">
        <v>2</v>
      </c>
      <c r="I3603" s="309"/>
      <c r="J3603" s="318"/>
      <c r="K3603" s="260"/>
    </row>
    <row r="3604" spans="1:11" x14ac:dyDescent="0.3">
      <c r="A3604" s="303" t="s">
        <v>2215</v>
      </c>
      <c r="B3604" s="304" t="s">
        <v>3328</v>
      </c>
      <c r="C3604" s="304" t="s">
        <v>2221</v>
      </c>
      <c r="D3604" s="304" t="s">
        <v>3996</v>
      </c>
      <c r="E3604" s="305" t="s">
        <v>39</v>
      </c>
      <c r="F3604" s="315">
        <v>0</v>
      </c>
      <c r="G3604" s="307" t="s">
        <v>24</v>
      </c>
      <c r="H3604" s="308" t="s">
        <v>2</v>
      </c>
      <c r="I3604" s="318"/>
      <c r="J3604" s="309"/>
      <c r="K3604" s="260"/>
    </row>
    <row r="3605" spans="1:11" x14ac:dyDescent="0.3">
      <c r="A3605" s="303" t="s">
        <v>2215</v>
      </c>
      <c r="B3605" s="304" t="s">
        <v>3328</v>
      </c>
      <c r="C3605" s="304" t="s">
        <v>2221</v>
      </c>
      <c r="D3605" s="304" t="s">
        <v>3996</v>
      </c>
      <c r="E3605" s="305" t="s">
        <v>456</v>
      </c>
      <c r="F3605" s="315">
        <v>0</v>
      </c>
      <c r="G3605" s="307" t="s">
        <v>25</v>
      </c>
      <c r="H3605" s="308" t="s">
        <v>2</v>
      </c>
      <c r="I3605" s="309"/>
      <c r="J3605" s="318"/>
      <c r="K3605" s="260"/>
    </row>
    <row r="3606" spans="1:11" x14ac:dyDescent="0.3">
      <c r="A3606" s="303" t="s">
        <v>2215</v>
      </c>
      <c r="B3606" s="304" t="s">
        <v>3391</v>
      </c>
      <c r="C3606" s="304" t="s">
        <v>2221</v>
      </c>
      <c r="D3606" s="304" t="s">
        <v>459</v>
      </c>
      <c r="E3606" s="305" t="s">
        <v>460</v>
      </c>
      <c r="F3606" s="315">
        <v>0</v>
      </c>
      <c r="G3606" s="307" t="s">
        <v>24</v>
      </c>
      <c r="H3606" s="308" t="s">
        <v>2</v>
      </c>
      <c r="I3606" s="318"/>
      <c r="J3606" s="309"/>
      <c r="K3606" s="260"/>
    </row>
    <row r="3607" spans="1:11" x14ac:dyDescent="0.3">
      <c r="A3607" s="303" t="s">
        <v>2215</v>
      </c>
      <c r="B3607" s="304" t="s">
        <v>3391</v>
      </c>
      <c r="C3607" s="304" t="s">
        <v>2221</v>
      </c>
      <c r="D3607" s="304" t="s">
        <v>459</v>
      </c>
      <c r="E3607" s="305" t="s">
        <v>460</v>
      </c>
      <c r="F3607" s="315">
        <v>0</v>
      </c>
      <c r="G3607" s="307" t="s">
        <v>25</v>
      </c>
      <c r="H3607" s="308" t="s">
        <v>2</v>
      </c>
      <c r="I3607" s="309"/>
      <c r="J3607" s="318"/>
      <c r="K3607" s="260"/>
    </row>
    <row r="3608" spans="1:11" x14ac:dyDescent="0.3">
      <c r="A3608" s="303" t="s">
        <v>2215</v>
      </c>
      <c r="B3608" s="304" t="s">
        <v>3389</v>
      </c>
      <c r="C3608" s="304" t="s">
        <v>2221</v>
      </c>
      <c r="D3608" s="304" t="s">
        <v>453</v>
      </c>
      <c r="E3608" s="305" t="s">
        <v>454</v>
      </c>
      <c r="F3608" s="315">
        <v>0</v>
      </c>
      <c r="G3608" s="307" t="s">
        <v>24</v>
      </c>
      <c r="H3608" s="308" t="s">
        <v>2</v>
      </c>
      <c r="I3608" s="318"/>
      <c r="J3608" s="309"/>
      <c r="K3608" s="260"/>
    </row>
    <row r="3609" spans="1:11" x14ac:dyDescent="0.3">
      <c r="A3609" s="303" t="s">
        <v>2215</v>
      </c>
      <c r="B3609" s="304" t="s">
        <v>3389</v>
      </c>
      <c r="C3609" s="304" t="s">
        <v>2221</v>
      </c>
      <c r="D3609" s="304" t="s">
        <v>453</v>
      </c>
      <c r="E3609" s="305" t="s">
        <v>455</v>
      </c>
      <c r="F3609" s="315">
        <v>0</v>
      </c>
      <c r="G3609" s="307" t="s">
        <v>25</v>
      </c>
      <c r="H3609" s="308" t="s">
        <v>2</v>
      </c>
      <c r="I3609" s="309"/>
      <c r="J3609" s="318"/>
      <c r="K3609" s="260"/>
    </row>
    <row r="3610" spans="1:11" x14ac:dyDescent="0.3">
      <c r="A3610" s="303" t="s">
        <v>2215</v>
      </c>
      <c r="B3610" s="304" t="s">
        <v>3322</v>
      </c>
      <c r="C3610" s="304" t="s">
        <v>2221</v>
      </c>
      <c r="D3610" s="304" t="s">
        <v>51</v>
      </c>
      <c r="E3610" s="305" t="s">
        <v>52</v>
      </c>
      <c r="F3610" s="315">
        <v>2285.7399999999998</v>
      </c>
      <c r="G3610" s="307" t="s">
        <v>24</v>
      </c>
      <c r="H3610" s="308" t="s">
        <v>2</v>
      </c>
      <c r="I3610" s="318"/>
      <c r="J3610" s="309"/>
      <c r="K3610" s="260"/>
    </row>
    <row r="3611" spans="1:11" x14ac:dyDescent="0.3">
      <c r="A3611" s="303" t="s">
        <v>2215</v>
      </c>
      <c r="B3611" s="304" t="s">
        <v>3322</v>
      </c>
      <c r="C3611" s="304" t="s">
        <v>2221</v>
      </c>
      <c r="D3611" s="304" t="s">
        <v>51</v>
      </c>
      <c r="E3611" s="305" t="s">
        <v>467</v>
      </c>
      <c r="F3611" s="315">
        <v>2285.7399999999998</v>
      </c>
      <c r="G3611" s="307" t="s">
        <v>25</v>
      </c>
      <c r="H3611" s="308" t="s">
        <v>2</v>
      </c>
      <c r="I3611" s="309"/>
      <c r="J3611" s="318"/>
      <c r="K3611" s="260"/>
    </row>
    <row r="3612" spans="1:11" x14ac:dyDescent="0.3">
      <c r="A3612" s="303" t="s">
        <v>2215</v>
      </c>
      <c r="B3612" s="304" t="s">
        <v>1440</v>
      </c>
      <c r="C3612" s="304" t="s">
        <v>3115</v>
      </c>
      <c r="D3612" s="304" t="s">
        <v>1440</v>
      </c>
      <c r="E3612" s="305" t="s">
        <v>1441</v>
      </c>
      <c r="F3612" s="315">
        <v>48.34</v>
      </c>
      <c r="G3612" s="307" t="s">
        <v>24</v>
      </c>
      <c r="H3612" s="308" t="s">
        <v>2</v>
      </c>
      <c r="I3612" s="318"/>
      <c r="J3612" s="309"/>
      <c r="K3612" s="260"/>
    </row>
    <row r="3613" spans="1:11" x14ac:dyDescent="0.3">
      <c r="A3613" s="303" t="s">
        <v>2215</v>
      </c>
      <c r="B3613" s="304" t="s">
        <v>1440</v>
      </c>
      <c r="C3613" s="304" t="s">
        <v>3115</v>
      </c>
      <c r="D3613" s="304" t="s">
        <v>1440</v>
      </c>
      <c r="E3613" s="305" t="s">
        <v>1441</v>
      </c>
      <c r="F3613" s="315">
        <v>48.34</v>
      </c>
      <c r="G3613" s="307" t="s">
        <v>25</v>
      </c>
      <c r="H3613" s="308" t="s">
        <v>2</v>
      </c>
      <c r="I3613" s="309"/>
      <c r="J3613" s="318"/>
      <c r="K3613" s="260"/>
    </row>
    <row r="3614" spans="1:11" x14ac:dyDescent="0.3">
      <c r="A3614" s="303" t="s">
        <v>2215</v>
      </c>
      <c r="B3614" s="304">
        <v>509030114</v>
      </c>
      <c r="C3614" s="304" t="s">
        <v>3115</v>
      </c>
      <c r="D3614" s="304" t="s">
        <v>1438</v>
      </c>
      <c r="E3614" s="305" t="s">
        <v>1439</v>
      </c>
      <c r="F3614" s="315">
        <v>253.76</v>
      </c>
      <c r="G3614" s="307" t="s">
        <v>24</v>
      </c>
      <c r="H3614" s="308" t="s">
        <v>2</v>
      </c>
      <c r="I3614" s="318"/>
      <c r="J3614" s="309"/>
      <c r="K3614" s="260"/>
    </row>
    <row r="3615" spans="1:11" x14ac:dyDescent="0.3">
      <c r="A3615" s="303" t="s">
        <v>2215</v>
      </c>
      <c r="B3615" s="304" t="s">
        <v>1438</v>
      </c>
      <c r="C3615" s="304" t="s">
        <v>3115</v>
      </c>
      <c r="D3615" s="304" t="s">
        <v>1438</v>
      </c>
      <c r="E3615" s="305" t="s">
        <v>1439</v>
      </c>
      <c r="F3615" s="315">
        <v>253.76</v>
      </c>
      <c r="G3615" s="307" t="s">
        <v>25</v>
      </c>
      <c r="H3615" s="308" t="s">
        <v>2</v>
      </c>
      <c r="I3615" s="309"/>
      <c r="J3615" s="318"/>
      <c r="K3615" s="260"/>
    </row>
    <row r="3616" spans="1:11" x14ac:dyDescent="0.3">
      <c r="A3616" s="303" t="s">
        <v>2215</v>
      </c>
      <c r="B3616" s="304">
        <v>509030115</v>
      </c>
      <c r="C3616" s="304" t="s">
        <v>3115</v>
      </c>
      <c r="D3616" s="304" t="s">
        <v>1446</v>
      </c>
      <c r="E3616" s="305" t="s">
        <v>1447</v>
      </c>
      <c r="F3616" s="315">
        <v>48.46</v>
      </c>
      <c r="G3616" s="307" t="s">
        <v>24</v>
      </c>
      <c r="H3616" s="308" t="s">
        <v>2</v>
      </c>
      <c r="I3616" s="318"/>
      <c r="J3616" s="309"/>
      <c r="K3616" s="260"/>
    </row>
    <row r="3617" spans="1:11" x14ac:dyDescent="0.3">
      <c r="A3617" s="303" t="s">
        <v>2215</v>
      </c>
      <c r="B3617" s="304" t="s">
        <v>1446</v>
      </c>
      <c r="C3617" s="304" t="s">
        <v>3115</v>
      </c>
      <c r="D3617" s="304" t="s">
        <v>1446</v>
      </c>
      <c r="E3617" s="305" t="s">
        <v>1447</v>
      </c>
      <c r="F3617" s="315">
        <v>48.46</v>
      </c>
      <c r="G3617" s="307" t="s">
        <v>25</v>
      </c>
      <c r="H3617" s="308" t="s">
        <v>2</v>
      </c>
      <c r="I3617" s="309"/>
      <c r="J3617" s="318"/>
      <c r="K3617" s="260"/>
    </row>
    <row r="3618" spans="1:11" x14ac:dyDescent="0.3">
      <c r="A3618" s="303" t="s">
        <v>2215</v>
      </c>
      <c r="B3618" s="304">
        <v>509030116</v>
      </c>
      <c r="C3618" s="304" t="s">
        <v>3115</v>
      </c>
      <c r="D3618" s="304" t="s">
        <v>1444</v>
      </c>
      <c r="E3618" s="305" t="s">
        <v>1445</v>
      </c>
      <c r="F3618" s="315">
        <v>253.76</v>
      </c>
      <c r="G3618" s="307" t="s">
        <v>24</v>
      </c>
      <c r="H3618" s="308" t="s">
        <v>2</v>
      </c>
      <c r="I3618" s="318"/>
      <c r="J3618" s="309"/>
      <c r="K3618" s="282"/>
    </row>
    <row r="3619" spans="1:11" x14ac:dyDescent="0.3">
      <c r="A3619" s="303" t="s">
        <v>2215</v>
      </c>
      <c r="B3619" s="304" t="s">
        <v>1444</v>
      </c>
      <c r="C3619" s="304" t="s">
        <v>3115</v>
      </c>
      <c r="D3619" s="304" t="s">
        <v>1444</v>
      </c>
      <c r="E3619" s="305" t="s">
        <v>1445</v>
      </c>
      <c r="F3619" s="315">
        <v>253.76</v>
      </c>
      <c r="G3619" s="307" t="s">
        <v>25</v>
      </c>
      <c r="H3619" s="308" t="s">
        <v>2</v>
      </c>
      <c r="I3619" s="309"/>
      <c r="J3619" s="318"/>
      <c r="K3619" s="260"/>
    </row>
    <row r="3620" spans="1:11" x14ac:dyDescent="0.3">
      <c r="A3620" s="303" t="s">
        <v>2215</v>
      </c>
      <c r="B3620" s="304">
        <v>509030121</v>
      </c>
      <c r="C3620" s="304" t="s">
        <v>3115</v>
      </c>
      <c r="D3620" s="304" t="s">
        <v>1442</v>
      </c>
      <c r="E3620" s="305" t="s">
        <v>1443</v>
      </c>
      <c r="F3620" s="315">
        <v>115.04</v>
      </c>
      <c r="G3620" s="307" t="s">
        <v>24</v>
      </c>
      <c r="H3620" s="308" t="s">
        <v>2</v>
      </c>
      <c r="I3620" s="318"/>
      <c r="J3620" s="309"/>
      <c r="K3620" s="260"/>
    </row>
    <row r="3621" spans="1:11" x14ac:dyDescent="0.3">
      <c r="A3621" s="303" t="s">
        <v>2215</v>
      </c>
      <c r="B3621" s="304" t="s">
        <v>1442</v>
      </c>
      <c r="C3621" s="304" t="s">
        <v>3115</v>
      </c>
      <c r="D3621" s="304" t="s">
        <v>1442</v>
      </c>
      <c r="E3621" s="305" t="s">
        <v>1443</v>
      </c>
      <c r="F3621" s="315">
        <v>115.04</v>
      </c>
      <c r="G3621" s="307" t="s">
        <v>25</v>
      </c>
      <c r="H3621" s="308" t="s">
        <v>2</v>
      </c>
      <c r="I3621" s="309"/>
      <c r="J3621" s="318"/>
      <c r="K3621" s="282"/>
    </row>
    <row r="3622" spans="1:11" x14ac:dyDescent="0.3">
      <c r="A3622" s="303" t="s">
        <v>2215</v>
      </c>
      <c r="B3622" s="304" t="s">
        <v>3514</v>
      </c>
      <c r="C3622" s="304" t="s">
        <v>3115</v>
      </c>
      <c r="D3622" s="304" t="s">
        <v>1333</v>
      </c>
      <c r="E3622" s="305" t="s">
        <v>1334</v>
      </c>
      <c r="F3622" s="315">
        <v>845.82</v>
      </c>
      <c r="G3622" s="307" t="s">
        <v>24</v>
      </c>
      <c r="H3622" s="308" t="s">
        <v>2</v>
      </c>
      <c r="I3622" s="318"/>
      <c r="J3622" s="309"/>
      <c r="K3622" s="260"/>
    </row>
    <row r="3623" spans="1:11" x14ac:dyDescent="0.3">
      <c r="A3623" s="303" t="s">
        <v>2215</v>
      </c>
      <c r="B3623" s="304" t="s">
        <v>3514</v>
      </c>
      <c r="C3623" s="304" t="s">
        <v>3115</v>
      </c>
      <c r="D3623" s="304" t="s">
        <v>1333</v>
      </c>
      <c r="E3623" s="305" t="s">
        <v>1334</v>
      </c>
      <c r="F3623" s="315">
        <v>845.82</v>
      </c>
      <c r="G3623" s="307" t="s">
        <v>25</v>
      </c>
      <c r="H3623" s="308" t="s">
        <v>2</v>
      </c>
      <c r="I3623" s="309"/>
      <c r="J3623" s="318"/>
      <c r="K3623" s="260"/>
    </row>
    <row r="3624" spans="1:11" x14ac:dyDescent="0.3">
      <c r="A3624" s="303" t="s">
        <v>2215</v>
      </c>
      <c r="B3624" s="304" t="s">
        <v>3531</v>
      </c>
      <c r="C3624" s="304" t="s">
        <v>3115</v>
      </c>
      <c r="D3624" s="304" t="s">
        <v>1451</v>
      </c>
      <c r="E3624" s="305" t="s">
        <v>1452</v>
      </c>
      <c r="F3624" s="315">
        <v>827.07</v>
      </c>
      <c r="G3624" s="307" t="s">
        <v>24</v>
      </c>
      <c r="H3624" s="308" t="s">
        <v>2</v>
      </c>
      <c r="I3624" s="318"/>
      <c r="J3624" s="309"/>
      <c r="K3624" s="260"/>
    </row>
    <row r="3625" spans="1:11" x14ac:dyDescent="0.3">
      <c r="A3625" s="303" t="s">
        <v>2215</v>
      </c>
      <c r="B3625" s="304" t="s">
        <v>3531</v>
      </c>
      <c r="C3625" s="304" t="s">
        <v>3115</v>
      </c>
      <c r="D3625" s="304" t="s">
        <v>1451</v>
      </c>
      <c r="E3625" s="305" t="s">
        <v>1453</v>
      </c>
      <c r="F3625" s="315">
        <v>827.07</v>
      </c>
      <c r="G3625" s="307" t="s">
        <v>25</v>
      </c>
      <c r="H3625" s="308" t="s">
        <v>2</v>
      </c>
      <c r="I3625" s="309"/>
      <c r="J3625" s="318"/>
      <c r="K3625" s="260"/>
    </row>
    <row r="3626" spans="1:11" x14ac:dyDescent="0.3">
      <c r="A3626" s="303" t="s">
        <v>2215</v>
      </c>
      <c r="B3626" s="304" t="s">
        <v>6391</v>
      </c>
      <c r="C3626" s="304" t="s">
        <v>3115</v>
      </c>
      <c r="D3626" s="304" t="s">
        <v>6392</v>
      </c>
      <c r="E3626" s="305" t="s">
        <v>6393</v>
      </c>
      <c r="F3626" s="315">
        <v>2234.86</v>
      </c>
      <c r="G3626" s="307" t="s">
        <v>24</v>
      </c>
      <c r="H3626" s="308" t="s">
        <v>2</v>
      </c>
      <c r="I3626" s="318"/>
      <c r="J3626" s="309"/>
      <c r="K3626" s="260"/>
    </row>
    <row r="3627" spans="1:11" x14ac:dyDescent="0.3">
      <c r="A3627" s="303" t="s">
        <v>2215</v>
      </c>
      <c r="B3627" s="304" t="s">
        <v>6391</v>
      </c>
      <c r="C3627" s="304" t="s">
        <v>3115</v>
      </c>
      <c r="D3627" s="304" t="s">
        <v>6392</v>
      </c>
      <c r="E3627" s="305" t="s">
        <v>6393</v>
      </c>
      <c r="F3627" s="315">
        <v>2234.86</v>
      </c>
      <c r="G3627" s="307" t="s">
        <v>25</v>
      </c>
      <c r="H3627" s="308" t="s">
        <v>2</v>
      </c>
      <c r="I3627" s="309"/>
      <c r="J3627" s="318"/>
      <c r="K3627" s="260"/>
    </row>
    <row r="3628" spans="1:11" x14ac:dyDescent="0.3">
      <c r="A3628" s="303" t="s">
        <v>2215</v>
      </c>
      <c r="B3628" s="304" t="s">
        <v>3533</v>
      </c>
      <c r="C3628" s="304" t="s">
        <v>3115</v>
      </c>
      <c r="D3628" s="304" t="s">
        <v>1456</v>
      </c>
      <c r="E3628" s="305" t="s">
        <v>1457</v>
      </c>
      <c r="F3628" s="315">
        <v>1108.52</v>
      </c>
      <c r="G3628" s="307" t="s">
        <v>24</v>
      </c>
      <c r="H3628" s="308" t="s">
        <v>2</v>
      </c>
      <c r="I3628" s="318"/>
      <c r="J3628" s="309"/>
      <c r="K3628" s="260"/>
    </row>
    <row r="3629" spans="1:11" x14ac:dyDescent="0.3">
      <c r="A3629" s="303" t="s">
        <v>2215</v>
      </c>
      <c r="B3629" s="304" t="s">
        <v>3533</v>
      </c>
      <c r="C3629" s="304" t="s">
        <v>3115</v>
      </c>
      <c r="D3629" s="304" t="s">
        <v>1456</v>
      </c>
      <c r="E3629" s="305" t="s">
        <v>1457</v>
      </c>
      <c r="F3629" s="315">
        <v>1108.52</v>
      </c>
      <c r="G3629" s="307" t="s">
        <v>25</v>
      </c>
      <c r="H3629" s="308" t="s">
        <v>2</v>
      </c>
      <c r="I3629" s="309"/>
      <c r="J3629" s="318"/>
      <c r="K3629" s="260"/>
    </row>
    <row r="3630" spans="1:11" x14ac:dyDescent="0.3">
      <c r="A3630" s="303" t="s">
        <v>2215</v>
      </c>
      <c r="B3630" s="304" t="s">
        <v>3532</v>
      </c>
      <c r="C3630" s="304" t="s">
        <v>3115</v>
      </c>
      <c r="D3630" s="304" t="s">
        <v>1454</v>
      </c>
      <c r="E3630" s="305" t="s">
        <v>1455</v>
      </c>
      <c r="F3630" s="315">
        <v>1069.32</v>
      </c>
      <c r="G3630" s="307" t="s">
        <v>24</v>
      </c>
      <c r="H3630" s="308" t="s">
        <v>2</v>
      </c>
      <c r="I3630" s="318"/>
      <c r="J3630" s="309"/>
      <c r="K3630" s="260"/>
    </row>
    <row r="3631" spans="1:11" x14ac:dyDescent="0.3">
      <c r="A3631" s="303" t="s">
        <v>2215</v>
      </c>
      <c r="B3631" s="304" t="s">
        <v>3532</v>
      </c>
      <c r="C3631" s="304" t="s">
        <v>3115</v>
      </c>
      <c r="D3631" s="304" t="s">
        <v>1454</v>
      </c>
      <c r="E3631" s="305" t="s">
        <v>1455</v>
      </c>
      <c r="F3631" s="315">
        <v>1069.32</v>
      </c>
      <c r="G3631" s="307" t="s">
        <v>25</v>
      </c>
      <c r="H3631" s="308" t="s">
        <v>2</v>
      </c>
      <c r="I3631" s="309"/>
      <c r="J3631" s="318"/>
      <c r="K3631" s="260"/>
    </row>
    <row r="3632" spans="1:11" ht="27.6" x14ac:dyDescent="0.3">
      <c r="A3632" s="303" t="s">
        <v>2215</v>
      </c>
      <c r="B3632" s="304" t="s">
        <v>3497</v>
      </c>
      <c r="C3632" s="304" t="s">
        <v>3115</v>
      </c>
      <c r="D3632" s="304" t="s">
        <v>1220</v>
      </c>
      <c r="E3632" s="305" t="s">
        <v>7112</v>
      </c>
      <c r="F3632" s="315">
        <v>286.06</v>
      </c>
      <c r="G3632" s="307" t="s">
        <v>24</v>
      </c>
      <c r="H3632" s="308" t="s">
        <v>2</v>
      </c>
      <c r="I3632" s="318"/>
      <c r="J3632" s="309"/>
      <c r="K3632" s="260"/>
    </row>
    <row r="3633" spans="1:11" x14ac:dyDescent="0.3">
      <c r="A3633" s="303" t="s">
        <v>2215</v>
      </c>
      <c r="B3633" s="304" t="s">
        <v>3497</v>
      </c>
      <c r="C3633" s="304" t="s">
        <v>3115</v>
      </c>
      <c r="D3633" s="304" t="s">
        <v>1220</v>
      </c>
      <c r="E3633" s="305" t="s">
        <v>1221</v>
      </c>
      <c r="F3633" s="315">
        <v>286.06</v>
      </c>
      <c r="G3633" s="307" t="s">
        <v>25</v>
      </c>
      <c r="H3633" s="308" t="s">
        <v>2</v>
      </c>
      <c r="I3633" s="309"/>
      <c r="J3633" s="318"/>
      <c r="K3633" s="260"/>
    </row>
    <row r="3634" spans="1:11" x14ac:dyDescent="0.3">
      <c r="A3634" s="303" t="s">
        <v>2215</v>
      </c>
      <c r="B3634" s="304" t="s">
        <v>3495</v>
      </c>
      <c r="C3634" s="304" t="s">
        <v>3115</v>
      </c>
      <c r="D3634" s="304" t="s">
        <v>1215</v>
      </c>
      <c r="E3634" s="305" t="s">
        <v>1216</v>
      </c>
      <c r="F3634" s="315">
        <v>46.66</v>
      </c>
      <c r="G3634" s="307" t="s">
        <v>24</v>
      </c>
      <c r="H3634" s="308" t="s">
        <v>2</v>
      </c>
      <c r="I3634" s="318"/>
      <c r="J3634" s="309"/>
      <c r="K3634" s="260"/>
    </row>
    <row r="3635" spans="1:11" x14ac:dyDescent="0.3">
      <c r="A3635" s="303" t="s">
        <v>2215</v>
      </c>
      <c r="B3635" s="304" t="s">
        <v>3495</v>
      </c>
      <c r="C3635" s="304" t="s">
        <v>3115</v>
      </c>
      <c r="D3635" s="304" t="s">
        <v>1215</v>
      </c>
      <c r="E3635" s="305" t="s">
        <v>1216</v>
      </c>
      <c r="F3635" s="315">
        <v>46.66</v>
      </c>
      <c r="G3635" s="307" t="s">
        <v>25</v>
      </c>
      <c r="H3635" s="308" t="s">
        <v>2</v>
      </c>
      <c r="I3635" s="309"/>
      <c r="J3635" s="318"/>
      <c r="K3635" s="260"/>
    </row>
    <row r="3636" spans="1:11" x14ac:dyDescent="0.3">
      <c r="A3636" s="303" t="s">
        <v>2215</v>
      </c>
      <c r="B3636" s="304" t="s">
        <v>3572</v>
      </c>
      <c r="C3636" s="304" t="s">
        <v>3115</v>
      </c>
      <c r="D3636" s="304" t="s">
        <v>1680</v>
      </c>
      <c r="E3636" s="305" t="s">
        <v>1681</v>
      </c>
      <c r="F3636" s="315">
        <v>999.3</v>
      </c>
      <c r="G3636" s="307" t="s">
        <v>24</v>
      </c>
      <c r="H3636" s="308" t="s">
        <v>2</v>
      </c>
      <c r="I3636" s="318"/>
      <c r="J3636" s="309"/>
      <c r="K3636" s="260"/>
    </row>
    <row r="3637" spans="1:11" x14ac:dyDescent="0.3">
      <c r="A3637" s="303" t="s">
        <v>2215</v>
      </c>
      <c r="B3637" s="304" t="s">
        <v>3572</v>
      </c>
      <c r="C3637" s="304" t="s">
        <v>3115</v>
      </c>
      <c r="D3637" s="304" t="s">
        <v>1680</v>
      </c>
      <c r="E3637" s="305" t="s">
        <v>1682</v>
      </c>
      <c r="F3637" s="315">
        <v>999.3</v>
      </c>
      <c r="G3637" s="307" t="s">
        <v>25</v>
      </c>
      <c r="H3637" s="308" t="s">
        <v>2</v>
      </c>
      <c r="I3637" s="309"/>
      <c r="J3637" s="318"/>
      <c r="K3637" s="260"/>
    </row>
    <row r="3638" spans="1:11" x14ac:dyDescent="0.3">
      <c r="A3638" s="303" t="s">
        <v>2215</v>
      </c>
      <c r="B3638" s="304" t="s">
        <v>3348</v>
      </c>
      <c r="C3638" s="304" t="s">
        <v>3115</v>
      </c>
      <c r="D3638" s="304" t="s">
        <v>6394</v>
      </c>
      <c r="E3638" s="305" t="s">
        <v>6395</v>
      </c>
      <c r="F3638" s="315">
        <v>115.78</v>
      </c>
      <c r="G3638" s="307" t="s">
        <v>24</v>
      </c>
      <c r="H3638" s="308" t="s">
        <v>2</v>
      </c>
      <c r="I3638" s="318"/>
      <c r="J3638" s="309"/>
      <c r="K3638" s="260"/>
    </row>
    <row r="3639" spans="1:11" x14ac:dyDescent="0.3">
      <c r="A3639" s="303" t="s">
        <v>2215</v>
      </c>
      <c r="B3639" s="304" t="s">
        <v>3348</v>
      </c>
      <c r="C3639" s="304" t="s">
        <v>3115</v>
      </c>
      <c r="D3639" s="304" t="s">
        <v>6394</v>
      </c>
      <c r="E3639" s="305" t="s">
        <v>6395</v>
      </c>
      <c r="F3639" s="315">
        <v>115.78</v>
      </c>
      <c r="G3639" s="307" t="s">
        <v>25</v>
      </c>
      <c r="H3639" s="308" t="s">
        <v>2</v>
      </c>
      <c r="I3639" s="309"/>
      <c r="J3639" s="318"/>
      <c r="K3639" s="260"/>
    </row>
    <row r="3640" spans="1:11" x14ac:dyDescent="0.3">
      <c r="A3640" s="303" t="s">
        <v>2215</v>
      </c>
      <c r="B3640" s="304" t="s">
        <v>3349</v>
      </c>
      <c r="C3640" s="304" t="s">
        <v>3115</v>
      </c>
      <c r="D3640" s="304" t="s">
        <v>6396</v>
      </c>
      <c r="E3640" s="305" t="s">
        <v>90</v>
      </c>
      <c r="F3640" s="315">
        <v>327.22000000000003</v>
      </c>
      <c r="G3640" s="307" t="s">
        <v>24</v>
      </c>
      <c r="H3640" s="308" t="s">
        <v>2</v>
      </c>
      <c r="I3640" s="318"/>
      <c r="J3640" s="309"/>
      <c r="K3640" s="260"/>
    </row>
    <row r="3641" spans="1:11" x14ac:dyDescent="0.3">
      <c r="A3641" s="303" t="s">
        <v>2215</v>
      </c>
      <c r="B3641" s="304" t="s">
        <v>3349</v>
      </c>
      <c r="C3641" s="304" t="s">
        <v>3115</v>
      </c>
      <c r="D3641" s="304" t="s">
        <v>6396</v>
      </c>
      <c r="E3641" s="305" t="s">
        <v>6397</v>
      </c>
      <c r="F3641" s="315">
        <v>327.22000000000003</v>
      </c>
      <c r="G3641" s="307" t="s">
        <v>25</v>
      </c>
      <c r="H3641" s="308" t="s">
        <v>2</v>
      </c>
      <c r="I3641" s="309"/>
      <c r="J3641" s="318"/>
      <c r="K3641" s="260"/>
    </row>
    <row r="3642" spans="1:11" x14ac:dyDescent="0.3">
      <c r="A3642" s="303" t="s">
        <v>2215</v>
      </c>
      <c r="B3642" s="304" t="s">
        <v>3348</v>
      </c>
      <c r="C3642" s="304" t="s">
        <v>2224</v>
      </c>
      <c r="D3642" s="304" t="s">
        <v>91</v>
      </c>
      <c r="E3642" s="305" t="s">
        <v>92</v>
      </c>
      <c r="F3642" s="315">
        <v>120.51</v>
      </c>
      <c r="G3642" s="307" t="s">
        <v>24</v>
      </c>
      <c r="H3642" s="308" t="s">
        <v>2</v>
      </c>
      <c r="I3642" s="318"/>
      <c r="J3642" s="309"/>
      <c r="K3642" s="260"/>
    </row>
    <row r="3643" spans="1:11" x14ac:dyDescent="0.3">
      <c r="A3643" s="303" t="s">
        <v>2215</v>
      </c>
      <c r="B3643" s="304" t="s">
        <v>3348</v>
      </c>
      <c r="C3643" s="304" t="s">
        <v>2224</v>
      </c>
      <c r="D3643" s="304" t="s">
        <v>91</v>
      </c>
      <c r="E3643" s="305" t="s">
        <v>92</v>
      </c>
      <c r="F3643" s="315">
        <v>120.51</v>
      </c>
      <c r="G3643" s="307" t="s">
        <v>25</v>
      </c>
      <c r="H3643" s="308" t="s">
        <v>2</v>
      </c>
      <c r="I3643" s="309"/>
      <c r="J3643" s="318"/>
      <c r="K3643" s="260"/>
    </row>
    <row r="3644" spans="1:11" x14ac:dyDescent="0.3">
      <c r="A3644" s="303" t="s">
        <v>2215</v>
      </c>
      <c r="B3644" s="304" t="s">
        <v>3349</v>
      </c>
      <c r="C3644" s="304" t="s">
        <v>2224</v>
      </c>
      <c r="D3644" s="304" t="s">
        <v>89</v>
      </c>
      <c r="E3644" s="305" t="s">
        <v>90</v>
      </c>
      <c r="F3644" s="315">
        <v>303.48</v>
      </c>
      <c r="G3644" s="307" t="s">
        <v>24</v>
      </c>
      <c r="H3644" s="308" t="s">
        <v>2</v>
      </c>
      <c r="I3644" s="318"/>
      <c r="J3644" s="309"/>
      <c r="K3644" s="260"/>
    </row>
    <row r="3645" spans="1:11" x14ac:dyDescent="0.3">
      <c r="A3645" s="303" t="s">
        <v>2215</v>
      </c>
      <c r="B3645" s="304" t="s">
        <v>3349</v>
      </c>
      <c r="C3645" s="304" t="s">
        <v>2224</v>
      </c>
      <c r="D3645" s="304" t="s">
        <v>89</v>
      </c>
      <c r="E3645" s="305" t="s">
        <v>7113</v>
      </c>
      <c r="F3645" s="315">
        <v>303.48</v>
      </c>
      <c r="G3645" s="307" t="s">
        <v>25</v>
      </c>
      <c r="H3645" s="308" t="s">
        <v>2</v>
      </c>
      <c r="I3645" s="309"/>
      <c r="J3645" s="318"/>
      <c r="K3645" s="260"/>
    </row>
    <row r="3646" spans="1:11" x14ac:dyDescent="0.3">
      <c r="A3646" s="303" t="s">
        <v>2215</v>
      </c>
      <c r="B3646" s="304" t="s">
        <v>231</v>
      </c>
      <c r="C3646" s="304" t="s">
        <v>2224</v>
      </c>
      <c r="D3646" s="304" t="s">
        <v>231</v>
      </c>
      <c r="E3646" s="305" t="s">
        <v>5850</v>
      </c>
      <c r="F3646" s="315">
        <v>4.26</v>
      </c>
      <c r="G3646" s="307" t="s">
        <v>24</v>
      </c>
      <c r="H3646" s="308" t="s">
        <v>2</v>
      </c>
      <c r="I3646" s="318"/>
      <c r="J3646" s="309"/>
      <c r="K3646" s="260"/>
    </row>
    <row r="3647" spans="1:11" x14ac:dyDescent="0.3">
      <c r="A3647" s="303" t="s">
        <v>2215</v>
      </c>
      <c r="B3647" s="304" t="s">
        <v>231</v>
      </c>
      <c r="C3647" s="304" t="s">
        <v>2224</v>
      </c>
      <c r="D3647" s="304" t="s">
        <v>231</v>
      </c>
      <c r="E3647" s="305" t="s">
        <v>526</v>
      </c>
      <c r="F3647" s="315">
        <v>4.26</v>
      </c>
      <c r="G3647" s="307" t="s">
        <v>25</v>
      </c>
      <c r="H3647" s="308" t="s">
        <v>2</v>
      </c>
      <c r="I3647" s="318"/>
      <c r="J3647" s="309"/>
      <c r="K3647" s="260"/>
    </row>
    <row r="3648" spans="1:11" x14ac:dyDescent="0.3">
      <c r="A3648" s="303" t="s">
        <v>2215</v>
      </c>
      <c r="B3648" s="304" t="s">
        <v>3403</v>
      </c>
      <c r="C3648" s="304" t="s">
        <v>2224</v>
      </c>
      <c r="D3648" s="304" t="s">
        <v>524</v>
      </c>
      <c r="E3648" s="305" t="s">
        <v>525</v>
      </c>
      <c r="F3648" s="315">
        <v>203.01</v>
      </c>
      <c r="G3648" s="307" t="s">
        <v>24</v>
      </c>
      <c r="H3648" s="308" t="s">
        <v>2</v>
      </c>
      <c r="I3648" s="318"/>
      <c r="J3648" s="309"/>
      <c r="K3648" s="260"/>
    </row>
    <row r="3649" spans="1:11" x14ac:dyDescent="0.3">
      <c r="A3649" s="303" t="s">
        <v>2215</v>
      </c>
      <c r="B3649" s="304" t="s">
        <v>3403</v>
      </c>
      <c r="C3649" s="304" t="s">
        <v>2224</v>
      </c>
      <c r="D3649" s="304" t="s">
        <v>524</v>
      </c>
      <c r="E3649" s="305" t="s">
        <v>525</v>
      </c>
      <c r="F3649" s="315">
        <v>203.01</v>
      </c>
      <c r="G3649" s="307" t="s">
        <v>25</v>
      </c>
      <c r="H3649" s="308" t="s">
        <v>2</v>
      </c>
      <c r="I3649" s="309"/>
      <c r="J3649" s="318"/>
      <c r="K3649" s="260"/>
    </row>
    <row r="3650" spans="1:11" x14ac:dyDescent="0.3">
      <c r="A3650" s="303" t="s">
        <v>2215</v>
      </c>
      <c r="B3650" s="304" t="s">
        <v>3402</v>
      </c>
      <c r="C3650" s="304" t="s">
        <v>2224</v>
      </c>
      <c r="D3650" s="304" t="s">
        <v>522</v>
      </c>
      <c r="E3650" s="305" t="s">
        <v>523</v>
      </c>
      <c r="F3650" s="315">
        <v>234.85</v>
      </c>
      <c r="G3650" s="307" t="s">
        <v>24</v>
      </c>
      <c r="H3650" s="308" t="s">
        <v>2</v>
      </c>
      <c r="I3650" s="318"/>
      <c r="J3650" s="309"/>
      <c r="K3650" s="260"/>
    </row>
    <row r="3651" spans="1:11" x14ac:dyDescent="0.3">
      <c r="A3651" s="303" t="s">
        <v>2215</v>
      </c>
      <c r="B3651" s="304" t="s">
        <v>3402</v>
      </c>
      <c r="C3651" s="304" t="s">
        <v>2224</v>
      </c>
      <c r="D3651" s="304" t="s">
        <v>522</v>
      </c>
      <c r="E3651" s="305" t="s">
        <v>523</v>
      </c>
      <c r="F3651" s="315">
        <v>234.85</v>
      </c>
      <c r="G3651" s="307" t="s">
        <v>25</v>
      </c>
      <c r="H3651" s="308" t="s">
        <v>2</v>
      </c>
      <c r="I3651" s="309"/>
      <c r="J3651" s="318"/>
      <c r="K3651" s="260"/>
    </row>
    <row r="3652" spans="1:11" x14ac:dyDescent="0.3">
      <c r="A3652" s="303" t="s">
        <v>2215</v>
      </c>
      <c r="B3652" s="304" t="s">
        <v>488</v>
      </c>
      <c r="C3652" s="304" t="s">
        <v>2226</v>
      </c>
      <c r="D3652" s="304" t="s">
        <v>488</v>
      </c>
      <c r="E3652" s="305" t="s">
        <v>489</v>
      </c>
      <c r="F3652" s="315">
        <v>0.95</v>
      </c>
      <c r="G3652" s="307" t="s">
        <v>24</v>
      </c>
      <c r="H3652" s="308" t="s">
        <v>2</v>
      </c>
      <c r="I3652" s="318"/>
      <c r="J3652" s="309"/>
      <c r="K3652" s="260"/>
    </row>
    <row r="3653" spans="1:11" x14ac:dyDescent="0.3">
      <c r="A3653" s="303" t="s">
        <v>2215</v>
      </c>
      <c r="B3653" s="304"/>
      <c r="C3653" s="304" t="s">
        <v>3115</v>
      </c>
      <c r="D3653" s="304" t="s">
        <v>488</v>
      </c>
      <c r="E3653" s="305" t="s">
        <v>1713</v>
      </c>
      <c r="F3653" s="315">
        <v>0.95</v>
      </c>
      <c r="G3653" s="307" t="s">
        <v>24</v>
      </c>
      <c r="H3653" s="308" t="s">
        <v>2</v>
      </c>
      <c r="I3653" s="318"/>
      <c r="J3653" s="309"/>
      <c r="K3653" s="260"/>
    </row>
    <row r="3654" spans="1:11" x14ac:dyDescent="0.3">
      <c r="A3654" s="303" t="s">
        <v>2215</v>
      </c>
      <c r="B3654" s="304" t="s">
        <v>488</v>
      </c>
      <c r="C3654" s="304" t="s">
        <v>2226</v>
      </c>
      <c r="D3654" s="304" t="s">
        <v>488</v>
      </c>
      <c r="E3654" s="305" t="s">
        <v>489</v>
      </c>
      <c r="F3654" s="315">
        <v>0.95</v>
      </c>
      <c r="G3654" s="307" t="s">
        <v>25</v>
      </c>
      <c r="H3654" s="308" t="s">
        <v>2</v>
      </c>
      <c r="I3654" s="309"/>
      <c r="J3654" s="318"/>
      <c r="K3654" s="260"/>
    </row>
    <row r="3655" spans="1:11" x14ac:dyDescent="0.3">
      <c r="A3655" s="303" t="s">
        <v>2215</v>
      </c>
      <c r="B3655" s="304" t="s">
        <v>536</v>
      </c>
      <c r="C3655" s="304" t="s">
        <v>2226</v>
      </c>
      <c r="D3655" s="304" t="s">
        <v>536</v>
      </c>
      <c r="E3655" s="305" t="s">
        <v>537</v>
      </c>
      <c r="F3655" s="315">
        <v>10.07</v>
      </c>
      <c r="G3655" s="307" t="s">
        <v>24</v>
      </c>
      <c r="H3655" s="308" t="s">
        <v>2</v>
      </c>
      <c r="I3655" s="318"/>
      <c r="J3655" s="309"/>
      <c r="K3655" s="260"/>
    </row>
    <row r="3656" spans="1:11" x14ac:dyDescent="0.3">
      <c r="A3656" s="303" t="s">
        <v>2215</v>
      </c>
      <c r="B3656" s="304" t="s">
        <v>3407</v>
      </c>
      <c r="C3656" s="304" t="s">
        <v>2226</v>
      </c>
      <c r="D3656" s="304" t="s">
        <v>536</v>
      </c>
      <c r="E3656" s="305" t="s">
        <v>1230</v>
      </c>
      <c r="F3656" s="315">
        <v>10.07</v>
      </c>
      <c r="G3656" s="307" t="s">
        <v>24</v>
      </c>
      <c r="H3656" s="308" t="s">
        <v>2</v>
      </c>
      <c r="I3656" s="318"/>
      <c r="J3656" s="309"/>
      <c r="K3656" s="260"/>
    </row>
    <row r="3657" spans="1:11" x14ac:dyDescent="0.3">
      <c r="A3657" s="303" t="s">
        <v>2215</v>
      </c>
      <c r="B3657" s="304" t="s">
        <v>536</v>
      </c>
      <c r="C3657" s="304" t="s">
        <v>2226</v>
      </c>
      <c r="D3657" s="304" t="s">
        <v>536</v>
      </c>
      <c r="E3657" s="305" t="s">
        <v>537</v>
      </c>
      <c r="F3657" s="315">
        <v>10.07</v>
      </c>
      <c r="G3657" s="307" t="s">
        <v>25</v>
      </c>
      <c r="H3657" s="308" t="s">
        <v>2</v>
      </c>
      <c r="I3657" s="309"/>
      <c r="J3657" s="318"/>
      <c r="K3657" s="260"/>
    </row>
    <row r="3658" spans="1:11" x14ac:dyDescent="0.3">
      <c r="A3658" s="303" t="s">
        <v>2215</v>
      </c>
      <c r="B3658" s="304" t="s">
        <v>3407</v>
      </c>
      <c r="C3658" s="304" t="s">
        <v>2226</v>
      </c>
      <c r="D3658" s="304" t="s">
        <v>536</v>
      </c>
      <c r="E3658" s="305" t="s">
        <v>1230</v>
      </c>
      <c r="F3658" s="315">
        <v>10.07</v>
      </c>
      <c r="G3658" s="307" t="s">
        <v>25</v>
      </c>
      <c r="H3658" s="308" t="s">
        <v>2</v>
      </c>
      <c r="I3658" s="309"/>
      <c r="J3658" s="318"/>
      <c r="K3658" s="260"/>
    </row>
    <row r="3659" spans="1:11" x14ac:dyDescent="0.3">
      <c r="A3659" s="303" t="s">
        <v>2215</v>
      </c>
      <c r="B3659" s="304">
        <v>515001127</v>
      </c>
      <c r="C3659" s="304" t="s">
        <v>3115</v>
      </c>
      <c r="D3659" s="304" t="s">
        <v>1640</v>
      </c>
      <c r="E3659" s="305" t="s">
        <v>1641</v>
      </c>
      <c r="F3659" s="315">
        <v>4.41</v>
      </c>
      <c r="G3659" s="307" t="s">
        <v>24</v>
      </c>
      <c r="H3659" s="308" t="s">
        <v>2</v>
      </c>
      <c r="I3659" s="318"/>
      <c r="J3659" s="309"/>
      <c r="K3659" s="260"/>
    </row>
    <row r="3660" spans="1:11" x14ac:dyDescent="0.3">
      <c r="A3660" s="303" t="s">
        <v>2215</v>
      </c>
      <c r="B3660" s="304" t="s">
        <v>1640</v>
      </c>
      <c r="C3660" s="304" t="s">
        <v>3115</v>
      </c>
      <c r="D3660" s="304" t="s">
        <v>1640</v>
      </c>
      <c r="E3660" s="305" t="s">
        <v>1642</v>
      </c>
      <c r="F3660" s="315">
        <v>4.41</v>
      </c>
      <c r="G3660" s="307" t="s">
        <v>25</v>
      </c>
      <c r="H3660" s="308" t="s">
        <v>2</v>
      </c>
      <c r="I3660" s="309"/>
      <c r="J3660" s="318"/>
      <c r="K3660" s="260"/>
    </row>
    <row r="3661" spans="1:11" x14ac:dyDescent="0.3">
      <c r="A3661" s="303" t="s">
        <v>2215</v>
      </c>
      <c r="B3661" s="304"/>
      <c r="C3661" s="304" t="s">
        <v>3115</v>
      </c>
      <c r="D3661" s="304" t="s">
        <v>1710</v>
      </c>
      <c r="E3661" s="305" t="s">
        <v>1711</v>
      </c>
      <c r="F3661" s="315">
        <v>6.19</v>
      </c>
      <c r="G3661" s="307" t="s">
        <v>24</v>
      </c>
      <c r="H3661" s="308" t="s">
        <v>2</v>
      </c>
      <c r="I3661" s="318"/>
      <c r="J3661" s="309"/>
      <c r="K3661" s="260"/>
    </row>
    <row r="3662" spans="1:11" x14ac:dyDescent="0.3">
      <c r="A3662" s="303" t="s">
        <v>2215</v>
      </c>
      <c r="B3662" s="304"/>
      <c r="C3662" s="304" t="s">
        <v>3115</v>
      </c>
      <c r="D3662" s="304" t="s">
        <v>1710</v>
      </c>
      <c r="E3662" s="305" t="s">
        <v>1712</v>
      </c>
      <c r="F3662" s="315">
        <v>6.19</v>
      </c>
      <c r="G3662" s="307" t="s">
        <v>25</v>
      </c>
      <c r="H3662" s="308" t="s">
        <v>2</v>
      </c>
      <c r="I3662" s="309"/>
      <c r="J3662" s="318"/>
      <c r="K3662" s="260"/>
    </row>
    <row r="3663" spans="1:11" x14ac:dyDescent="0.3">
      <c r="A3663" s="303" t="s">
        <v>2215</v>
      </c>
      <c r="B3663" s="304" t="s">
        <v>3523</v>
      </c>
      <c r="C3663" s="304" t="s">
        <v>3115</v>
      </c>
      <c r="D3663" s="304" t="s">
        <v>1405</v>
      </c>
      <c r="E3663" s="305" t="s">
        <v>1406</v>
      </c>
      <c r="F3663" s="315">
        <v>92.04</v>
      </c>
      <c r="G3663" s="307" t="s">
        <v>24</v>
      </c>
      <c r="H3663" s="308" t="s">
        <v>2</v>
      </c>
      <c r="I3663" s="318"/>
      <c r="J3663" s="309"/>
      <c r="K3663" s="260"/>
    </row>
    <row r="3664" spans="1:11" x14ac:dyDescent="0.3">
      <c r="A3664" s="303" t="s">
        <v>2215</v>
      </c>
      <c r="B3664" s="304" t="s">
        <v>3523</v>
      </c>
      <c r="C3664" s="304" t="s">
        <v>3115</v>
      </c>
      <c r="D3664" s="304" t="s">
        <v>1405</v>
      </c>
      <c r="E3664" s="305" t="s">
        <v>1406</v>
      </c>
      <c r="F3664" s="315">
        <v>92.04</v>
      </c>
      <c r="G3664" s="307" t="s">
        <v>25</v>
      </c>
      <c r="H3664" s="308" t="s">
        <v>2</v>
      </c>
      <c r="I3664" s="309"/>
      <c r="J3664" s="318"/>
      <c r="K3664" s="260"/>
    </row>
    <row r="3665" spans="1:11" x14ac:dyDescent="0.3">
      <c r="A3665" s="303" t="s">
        <v>2215</v>
      </c>
      <c r="B3665" s="304" t="s">
        <v>3524</v>
      </c>
      <c r="C3665" s="304" t="s">
        <v>3115</v>
      </c>
      <c r="D3665" s="304" t="s">
        <v>1409</v>
      </c>
      <c r="E3665" s="305" t="s">
        <v>1410</v>
      </c>
      <c r="F3665" s="315">
        <v>1312.36</v>
      </c>
      <c r="G3665" s="307" t="s">
        <v>24</v>
      </c>
      <c r="H3665" s="308" t="s">
        <v>2</v>
      </c>
      <c r="I3665" s="318"/>
      <c r="J3665" s="309"/>
      <c r="K3665" s="260"/>
    </row>
    <row r="3666" spans="1:11" x14ac:dyDescent="0.3">
      <c r="A3666" s="303" t="s">
        <v>2215</v>
      </c>
      <c r="B3666" s="304" t="s">
        <v>3524</v>
      </c>
      <c r="C3666" s="304" t="s">
        <v>3115</v>
      </c>
      <c r="D3666" s="304" t="s">
        <v>1409</v>
      </c>
      <c r="E3666" s="305" t="s">
        <v>1410</v>
      </c>
      <c r="F3666" s="315">
        <v>1312.36</v>
      </c>
      <c r="G3666" s="307" t="s">
        <v>25</v>
      </c>
      <c r="H3666" s="308" t="s">
        <v>2</v>
      </c>
      <c r="I3666" s="309"/>
      <c r="J3666" s="318"/>
      <c r="K3666" s="260"/>
    </row>
    <row r="3667" spans="1:11" x14ac:dyDescent="0.3">
      <c r="A3667" s="303" t="s">
        <v>2215</v>
      </c>
      <c r="B3667" s="304" t="s">
        <v>3521</v>
      </c>
      <c r="C3667" s="304" t="s">
        <v>3115</v>
      </c>
      <c r="D3667" s="304" t="s">
        <v>1382</v>
      </c>
      <c r="E3667" s="305" t="s">
        <v>1383</v>
      </c>
      <c r="F3667" s="315">
        <v>1080.78</v>
      </c>
      <c r="G3667" s="307" t="s">
        <v>24</v>
      </c>
      <c r="H3667" s="308" t="s">
        <v>2</v>
      </c>
      <c r="I3667" s="318"/>
      <c r="J3667" s="309"/>
      <c r="K3667" s="260"/>
    </row>
    <row r="3668" spans="1:11" x14ac:dyDescent="0.3">
      <c r="A3668" s="303" t="s">
        <v>2215</v>
      </c>
      <c r="B3668" s="304" t="s">
        <v>3521</v>
      </c>
      <c r="C3668" s="304" t="s">
        <v>3115</v>
      </c>
      <c r="D3668" s="304" t="s">
        <v>1382</v>
      </c>
      <c r="E3668" s="305" t="s">
        <v>1383</v>
      </c>
      <c r="F3668" s="315">
        <v>1080.78</v>
      </c>
      <c r="G3668" s="307" t="s">
        <v>25</v>
      </c>
      <c r="H3668" s="308" t="s">
        <v>2</v>
      </c>
      <c r="I3668" s="309"/>
      <c r="J3668" s="318"/>
      <c r="K3668" s="260"/>
    </row>
    <row r="3669" spans="1:11" ht="82.8" x14ac:dyDescent="0.3">
      <c r="A3669" s="303" t="s">
        <v>2215</v>
      </c>
      <c r="B3669" s="304" t="s">
        <v>3287</v>
      </c>
      <c r="C3669" s="304" t="s">
        <v>2226</v>
      </c>
      <c r="D3669" s="304" t="s">
        <v>3997</v>
      </c>
      <c r="E3669" s="305" t="s">
        <v>6398</v>
      </c>
      <c r="F3669" s="315">
        <v>309.83999999999997</v>
      </c>
      <c r="G3669" s="307" t="s">
        <v>24</v>
      </c>
      <c r="H3669" s="308" t="s">
        <v>2</v>
      </c>
      <c r="I3669" s="318"/>
      <c r="J3669" s="309"/>
      <c r="K3669" s="260"/>
    </row>
    <row r="3670" spans="1:11" ht="82.8" x14ac:dyDescent="0.3">
      <c r="A3670" s="303" t="s">
        <v>2215</v>
      </c>
      <c r="B3670" s="304" t="s">
        <v>3287</v>
      </c>
      <c r="C3670" s="304" t="s">
        <v>2226</v>
      </c>
      <c r="D3670" s="304" t="s">
        <v>3997</v>
      </c>
      <c r="E3670" s="305" t="s">
        <v>6398</v>
      </c>
      <c r="F3670" s="315">
        <v>309.83999999999997</v>
      </c>
      <c r="G3670" s="307" t="s">
        <v>25</v>
      </c>
      <c r="H3670" s="308" t="s">
        <v>2</v>
      </c>
      <c r="I3670" s="309"/>
      <c r="J3670" s="318"/>
      <c r="K3670" s="260"/>
    </row>
    <row r="3671" spans="1:11" x14ac:dyDescent="0.3">
      <c r="A3671" s="303" t="s">
        <v>2215</v>
      </c>
      <c r="B3671" s="304" t="s">
        <v>3525</v>
      </c>
      <c r="C3671" s="304" t="s">
        <v>3115</v>
      </c>
      <c r="D3671" s="304" t="s">
        <v>1413</v>
      </c>
      <c r="E3671" s="305" t="s">
        <v>1414</v>
      </c>
      <c r="F3671" s="315">
        <v>0</v>
      </c>
      <c r="G3671" s="307" t="s">
        <v>24</v>
      </c>
      <c r="H3671" s="308" t="s">
        <v>2</v>
      </c>
      <c r="I3671" s="318"/>
      <c r="J3671" s="309"/>
      <c r="K3671" s="260"/>
    </row>
    <row r="3672" spans="1:11" x14ac:dyDescent="0.3">
      <c r="A3672" s="303" t="s">
        <v>2215</v>
      </c>
      <c r="B3672" s="304" t="s">
        <v>3525</v>
      </c>
      <c r="C3672" s="304" t="s">
        <v>3115</v>
      </c>
      <c r="D3672" s="304" t="s">
        <v>1413</v>
      </c>
      <c r="E3672" s="305" t="s">
        <v>1414</v>
      </c>
      <c r="F3672" s="315">
        <v>0</v>
      </c>
      <c r="G3672" s="307" t="s">
        <v>25</v>
      </c>
      <c r="H3672" s="308" t="s">
        <v>2</v>
      </c>
      <c r="I3672" s="309"/>
      <c r="J3672" s="318"/>
      <c r="K3672" s="260"/>
    </row>
    <row r="3673" spans="1:11" x14ac:dyDescent="0.3">
      <c r="A3673" s="303" t="s">
        <v>2215</v>
      </c>
      <c r="B3673" s="304" t="s">
        <v>3520</v>
      </c>
      <c r="C3673" s="304" t="s">
        <v>3115</v>
      </c>
      <c r="D3673" s="304" t="s">
        <v>1380</v>
      </c>
      <c r="E3673" s="305" t="s">
        <v>1381</v>
      </c>
      <c r="F3673" s="315">
        <v>0</v>
      </c>
      <c r="G3673" s="307" t="s">
        <v>24</v>
      </c>
      <c r="H3673" s="308" t="s">
        <v>2</v>
      </c>
      <c r="I3673" s="318"/>
      <c r="J3673" s="309"/>
      <c r="K3673" s="260"/>
    </row>
    <row r="3674" spans="1:11" x14ac:dyDescent="0.3">
      <c r="A3674" s="303" t="s">
        <v>2215</v>
      </c>
      <c r="B3674" s="304" t="s">
        <v>3520</v>
      </c>
      <c r="C3674" s="304" t="s">
        <v>3115</v>
      </c>
      <c r="D3674" s="304" t="s">
        <v>1380</v>
      </c>
      <c r="E3674" s="305" t="s">
        <v>1381</v>
      </c>
      <c r="F3674" s="315">
        <v>0</v>
      </c>
      <c r="G3674" s="307" t="s">
        <v>25</v>
      </c>
      <c r="H3674" s="308" t="s">
        <v>2</v>
      </c>
      <c r="I3674" s="309"/>
      <c r="J3674" s="318"/>
      <c r="K3674" s="260"/>
    </row>
    <row r="3675" spans="1:11" x14ac:dyDescent="0.3">
      <c r="A3675" s="303" t="s">
        <v>2215</v>
      </c>
      <c r="B3675" s="304" t="s">
        <v>6399</v>
      </c>
      <c r="C3675" s="304" t="s">
        <v>3115</v>
      </c>
      <c r="D3675" s="304" t="s">
        <v>6400</v>
      </c>
      <c r="E3675" s="305" t="s">
        <v>6401</v>
      </c>
      <c r="F3675" s="315">
        <v>342.92</v>
      </c>
      <c r="G3675" s="307" t="s">
        <v>24</v>
      </c>
      <c r="H3675" s="308" t="s">
        <v>2</v>
      </c>
      <c r="I3675" s="318"/>
      <c r="J3675" s="309"/>
      <c r="K3675" s="260"/>
    </row>
    <row r="3676" spans="1:11" x14ac:dyDescent="0.3">
      <c r="A3676" s="303" t="s">
        <v>2215</v>
      </c>
      <c r="B3676" s="304" t="s">
        <v>6399</v>
      </c>
      <c r="C3676" s="304" t="s">
        <v>3115</v>
      </c>
      <c r="D3676" s="304" t="s">
        <v>6400</v>
      </c>
      <c r="E3676" s="305" t="s">
        <v>6401</v>
      </c>
      <c r="F3676" s="315">
        <v>342.92</v>
      </c>
      <c r="G3676" s="307" t="s">
        <v>25</v>
      </c>
      <c r="H3676" s="308" t="s">
        <v>2</v>
      </c>
      <c r="I3676" s="309"/>
      <c r="J3676" s="318"/>
      <c r="K3676" s="260"/>
    </row>
    <row r="3677" spans="1:11" x14ac:dyDescent="0.3">
      <c r="A3677" s="303" t="s">
        <v>2215</v>
      </c>
      <c r="B3677" s="304" t="s">
        <v>6402</v>
      </c>
      <c r="C3677" s="304" t="s">
        <v>3115</v>
      </c>
      <c r="D3677" s="304" t="s">
        <v>6403</v>
      </c>
      <c r="E3677" s="305" t="s">
        <v>6404</v>
      </c>
      <c r="F3677" s="315">
        <v>199.45</v>
      </c>
      <c r="G3677" s="307" t="s">
        <v>24</v>
      </c>
      <c r="H3677" s="308" t="s">
        <v>2</v>
      </c>
      <c r="I3677" s="318"/>
      <c r="J3677" s="309"/>
      <c r="K3677" s="260"/>
    </row>
    <row r="3678" spans="1:11" x14ac:dyDescent="0.3">
      <c r="A3678" s="303" t="s">
        <v>2215</v>
      </c>
      <c r="B3678" s="304" t="s">
        <v>6402</v>
      </c>
      <c r="C3678" s="304" t="s">
        <v>3115</v>
      </c>
      <c r="D3678" s="304" t="s">
        <v>6403</v>
      </c>
      <c r="E3678" s="305" t="s">
        <v>6404</v>
      </c>
      <c r="F3678" s="315">
        <v>199.45</v>
      </c>
      <c r="G3678" s="307" t="s">
        <v>25</v>
      </c>
      <c r="H3678" s="308" t="s">
        <v>2</v>
      </c>
      <c r="I3678" s="309"/>
      <c r="J3678" s="318"/>
      <c r="K3678" s="260"/>
    </row>
    <row r="3679" spans="1:11" x14ac:dyDescent="0.3">
      <c r="A3679" s="303" t="s">
        <v>2215</v>
      </c>
      <c r="B3679" s="304" t="s">
        <v>6405</v>
      </c>
      <c r="C3679" s="304" t="s">
        <v>3115</v>
      </c>
      <c r="D3679" s="304" t="s">
        <v>6406</v>
      </c>
      <c r="E3679" s="305" t="s">
        <v>6407</v>
      </c>
      <c r="F3679" s="315">
        <v>678.84</v>
      </c>
      <c r="G3679" s="307" t="s">
        <v>24</v>
      </c>
      <c r="H3679" s="308" t="s">
        <v>2</v>
      </c>
      <c r="I3679" s="318"/>
      <c r="J3679" s="309"/>
      <c r="K3679" s="260"/>
    </row>
    <row r="3680" spans="1:11" x14ac:dyDescent="0.3">
      <c r="A3680" s="303" t="s">
        <v>2215</v>
      </c>
      <c r="B3680" s="304" t="s">
        <v>6405</v>
      </c>
      <c r="C3680" s="304" t="s">
        <v>3115</v>
      </c>
      <c r="D3680" s="304" t="s">
        <v>6406</v>
      </c>
      <c r="E3680" s="305" t="s">
        <v>6407</v>
      </c>
      <c r="F3680" s="315">
        <v>678.84</v>
      </c>
      <c r="G3680" s="307" t="s">
        <v>25</v>
      </c>
      <c r="H3680" s="308" t="s">
        <v>2</v>
      </c>
      <c r="I3680" s="309"/>
      <c r="J3680" s="318"/>
      <c r="K3680" s="260"/>
    </row>
    <row r="3681" spans="1:11" x14ac:dyDescent="0.3">
      <c r="A3681" s="303" t="s">
        <v>2215</v>
      </c>
      <c r="B3681" s="304" t="s">
        <v>6408</v>
      </c>
      <c r="C3681" s="304" t="s">
        <v>3115</v>
      </c>
      <c r="D3681" s="304" t="s">
        <v>6409</v>
      </c>
      <c r="E3681" s="305" t="s">
        <v>6410</v>
      </c>
      <c r="F3681" s="315">
        <v>685.83</v>
      </c>
      <c r="G3681" s="307" t="s">
        <v>24</v>
      </c>
      <c r="H3681" s="308" t="s">
        <v>2</v>
      </c>
      <c r="I3681" s="318"/>
      <c r="J3681" s="309"/>
      <c r="K3681" s="260"/>
    </row>
    <row r="3682" spans="1:11" x14ac:dyDescent="0.3">
      <c r="A3682" s="303" t="s">
        <v>2215</v>
      </c>
      <c r="B3682" s="304" t="s">
        <v>6408</v>
      </c>
      <c r="C3682" s="304" t="s">
        <v>3115</v>
      </c>
      <c r="D3682" s="304" t="s">
        <v>6409</v>
      </c>
      <c r="E3682" s="305" t="s">
        <v>6410</v>
      </c>
      <c r="F3682" s="315">
        <v>685.83</v>
      </c>
      <c r="G3682" s="307" t="s">
        <v>25</v>
      </c>
      <c r="H3682" s="308" t="s">
        <v>2</v>
      </c>
      <c r="I3682" s="309"/>
      <c r="J3682" s="318"/>
      <c r="K3682" s="260"/>
    </row>
    <row r="3683" spans="1:11" x14ac:dyDescent="0.3">
      <c r="A3683" s="303" t="s">
        <v>2215</v>
      </c>
      <c r="B3683" s="304" t="s">
        <v>6411</v>
      </c>
      <c r="C3683" s="304" t="s">
        <v>3115</v>
      </c>
      <c r="D3683" s="304" t="s">
        <v>6412</v>
      </c>
      <c r="E3683" s="305" t="s">
        <v>6413</v>
      </c>
      <c r="F3683" s="315">
        <v>356.91</v>
      </c>
      <c r="G3683" s="307" t="s">
        <v>24</v>
      </c>
      <c r="H3683" s="308" t="s">
        <v>2</v>
      </c>
      <c r="I3683" s="318"/>
      <c r="J3683" s="309"/>
      <c r="K3683" s="260"/>
    </row>
    <row r="3684" spans="1:11" x14ac:dyDescent="0.3">
      <c r="A3684" s="303" t="s">
        <v>2215</v>
      </c>
      <c r="B3684" s="304" t="s">
        <v>6411</v>
      </c>
      <c r="C3684" s="304" t="s">
        <v>3115</v>
      </c>
      <c r="D3684" s="304" t="s">
        <v>6412</v>
      </c>
      <c r="E3684" s="305" t="s">
        <v>6413</v>
      </c>
      <c r="F3684" s="315">
        <v>356.91</v>
      </c>
      <c r="G3684" s="307" t="s">
        <v>25</v>
      </c>
      <c r="H3684" s="308" t="s">
        <v>2</v>
      </c>
      <c r="I3684" s="309"/>
      <c r="J3684" s="318"/>
      <c r="K3684" s="260"/>
    </row>
    <row r="3685" spans="1:11" x14ac:dyDescent="0.3">
      <c r="A3685" s="303" t="s">
        <v>2215</v>
      </c>
      <c r="B3685" s="304" t="s">
        <v>6399</v>
      </c>
      <c r="C3685" s="304" t="s">
        <v>3115</v>
      </c>
      <c r="D3685" s="304" t="s">
        <v>6414</v>
      </c>
      <c r="E3685" s="305" t="s">
        <v>6415</v>
      </c>
      <c r="F3685" s="315">
        <v>349.92</v>
      </c>
      <c r="G3685" s="307" t="s">
        <v>24</v>
      </c>
      <c r="H3685" s="308" t="s">
        <v>2</v>
      </c>
      <c r="I3685" s="318"/>
      <c r="J3685" s="309"/>
      <c r="K3685" s="260"/>
    </row>
    <row r="3686" spans="1:11" x14ac:dyDescent="0.3">
      <c r="A3686" s="303" t="s">
        <v>2215</v>
      </c>
      <c r="B3686" s="304" t="s">
        <v>6399</v>
      </c>
      <c r="C3686" s="304" t="s">
        <v>3115</v>
      </c>
      <c r="D3686" s="304" t="s">
        <v>6414</v>
      </c>
      <c r="E3686" s="305" t="s">
        <v>6415</v>
      </c>
      <c r="F3686" s="315">
        <v>349.92</v>
      </c>
      <c r="G3686" s="307" t="s">
        <v>25</v>
      </c>
      <c r="H3686" s="308" t="s">
        <v>2</v>
      </c>
      <c r="I3686" s="309"/>
      <c r="J3686" s="318"/>
      <c r="K3686" s="260"/>
    </row>
    <row r="3687" spans="1:11" x14ac:dyDescent="0.3">
      <c r="A3687" s="303" t="s">
        <v>2215</v>
      </c>
      <c r="B3687" s="304" t="s">
        <v>6399</v>
      </c>
      <c r="C3687" s="304" t="s">
        <v>3115</v>
      </c>
      <c r="D3687" s="304" t="s">
        <v>6416</v>
      </c>
      <c r="E3687" s="305" t="s">
        <v>6417</v>
      </c>
      <c r="F3687" s="315">
        <v>356.91</v>
      </c>
      <c r="G3687" s="307" t="s">
        <v>24</v>
      </c>
      <c r="H3687" s="308" t="s">
        <v>2</v>
      </c>
      <c r="I3687" s="318"/>
      <c r="J3687" s="309"/>
      <c r="K3687" s="260"/>
    </row>
    <row r="3688" spans="1:11" x14ac:dyDescent="0.3">
      <c r="A3688" s="303" t="s">
        <v>2215</v>
      </c>
      <c r="B3688" s="304" t="s">
        <v>6399</v>
      </c>
      <c r="C3688" s="304" t="s">
        <v>3115</v>
      </c>
      <c r="D3688" s="304" t="s">
        <v>6416</v>
      </c>
      <c r="E3688" s="305" t="s">
        <v>6417</v>
      </c>
      <c r="F3688" s="315">
        <v>356.91</v>
      </c>
      <c r="G3688" s="307" t="s">
        <v>25</v>
      </c>
      <c r="H3688" s="308" t="s">
        <v>2</v>
      </c>
      <c r="I3688" s="309"/>
      <c r="J3688" s="318"/>
      <c r="K3688" s="260"/>
    </row>
    <row r="3689" spans="1:11" ht="27.6" x14ac:dyDescent="0.3">
      <c r="A3689" s="303" t="s">
        <v>2215</v>
      </c>
      <c r="B3689" s="304" t="s">
        <v>3551</v>
      </c>
      <c r="C3689" s="304" t="s">
        <v>3115</v>
      </c>
      <c r="D3689" s="304" t="s">
        <v>772</v>
      </c>
      <c r="E3689" s="305" t="s">
        <v>773</v>
      </c>
      <c r="F3689" s="315">
        <v>2183.1799999999998</v>
      </c>
      <c r="G3689" s="307" t="s">
        <v>24</v>
      </c>
      <c r="H3689" s="308" t="s">
        <v>2</v>
      </c>
      <c r="I3689" s="318"/>
      <c r="J3689" s="309"/>
      <c r="K3689" s="260"/>
    </row>
    <row r="3690" spans="1:11" ht="27.6" x14ac:dyDescent="0.3">
      <c r="A3690" s="303" t="s">
        <v>2215</v>
      </c>
      <c r="B3690" s="304" t="s">
        <v>3551</v>
      </c>
      <c r="C3690" s="304" t="s">
        <v>3115</v>
      </c>
      <c r="D3690" s="304" t="s">
        <v>772</v>
      </c>
      <c r="E3690" s="305" t="s">
        <v>831</v>
      </c>
      <c r="F3690" s="315">
        <v>2183.1799999999998</v>
      </c>
      <c r="G3690" s="307" t="s">
        <v>25</v>
      </c>
      <c r="H3690" s="308" t="s">
        <v>2</v>
      </c>
      <c r="I3690" s="309"/>
      <c r="J3690" s="318"/>
      <c r="K3690" s="260"/>
    </row>
    <row r="3691" spans="1:11" ht="27.6" x14ac:dyDescent="0.3">
      <c r="A3691" s="303" t="s">
        <v>2215</v>
      </c>
      <c r="B3691" s="304" t="s">
        <v>3551</v>
      </c>
      <c r="C3691" s="304" t="s">
        <v>3115</v>
      </c>
      <c r="D3691" s="304" t="s">
        <v>774</v>
      </c>
      <c r="E3691" s="305" t="s">
        <v>775</v>
      </c>
      <c r="F3691" s="315">
        <v>1812.45</v>
      </c>
      <c r="G3691" s="307" t="s">
        <v>24</v>
      </c>
      <c r="H3691" s="308" t="s">
        <v>2</v>
      </c>
      <c r="I3691" s="318"/>
      <c r="J3691" s="309"/>
      <c r="K3691" s="260"/>
    </row>
    <row r="3692" spans="1:11" x14ac:dyDescent="0.3">
      <c r="A3692" s="303" t="s">
        <v>2215</v>
      </c>
      <c r="B3692" s="304" t="s">
        <v>3551</v>
      </c>
      <c r="C3692" s="304" t="s">
        <v>3115</v>
      </c>
      <c r="D3692" s="304" t="s">
        <v>774</v>
      </c>
      <c r="E3692" s="305" t="s">
        <v>830</v>
      </c>
      <c r="F3692" s="315">
        <v>1812.45</v>
      </c>
      <c r="G3692" s="307" t="s">
        <v>25</v>
      </c>
      <c r="H3692" s="308" t="s">
        <v>2</v>
      </c>
      <c r="I3692" s="309"/>
      <c r="J3692" s="318"/>
      <c r="K3692" s="260"/>
    </row>
    <row r="3693" spans="1:11" x14ac:dyDescent="0.3">
      <c r="A3693" s="303" t="s">
        <v>2215</v>
      </c>
      <c r="B3693" s="304" t="s">
        <v>3551</v>
      </c>
      <c r="C3693" s="304" t="s">
        <v>3115</v>
      </c>
      <c r="D3693" s="304" t="s">
        <v>804</v>
      </c>
      <c r="E3693" s="305" t="s">
        <v>805</v>
      </c>
      <c r="F3693" s="315">
        <v>205.96</v>
      </c>
      <c r="G3693" s="307" t="s">
        <v>24</v>
      </c>
      <c r="H3693" s="308" t="s">
        <v>2</v>
      </c>
      <c r="I3693" s="318"/>
      <c r="J3693" s="309"/>
      <c r="K3693" s="260"/>
    </row>
    <row r="3694" spans="1:11" x14ac:dyDescent="0.3">
      <c r="A3694" s="303" t="s">
        <v>2215</v>
      </c>
      <c r="B3694" s="304" t="s">
        <v>3551</v>
      </c>
      <c r="C3694" s="304" t="s">
        <v>3115</v>
      </c>
      <c r="D3694" s="304" t="s">
        <v>804</v>
      </c>
      <c r="E3694" s="305" t="s">
        <v>818</v>
      </c>
      <c r="F3694" s="315">
        <v>205.96</v>
      </c>
      <c r="G3694" s="307" t="s">
        <v>25</v>
      </c>
      <c r="H3694" s="308" t="s">
        <v>2</v>
      </c>
      <c r="I3694" s="309"/>
      <c r="J3694" s="318"/>
      <c r="K3694" s="260"/>
    </row>
    <row r="3695" spans="1:11" x14ac:dyDescent="0.3">
      <c r="A3695" s="303" t="s">
        <v>2215</v>
      </c>
      <c r="B3695" s="304" t="s">
        <v>3551</v>
      </c>
      <c r="C3695" s="304" t="s">
        <v>3115</v>
      </c>
      <c r="D3695" s="304" t="s">
        <v>814</v>
      </c>
      <c r="E3695" s="305" t="s">
        <v>815</v>
      </c>
      <c r="F3695" s="315">
        <v>9.4700000000000006</v>
      </c>
      <c r="G3695" s="307" t="s">
        <v>24</v>
      </c>
      <c r="H3695" s="308" t="s">
        <v>2</v>
      </c>
      <c r="I3695" s="318"/>
      <c r="J3695" s="309"/>
      <c r="K3695" s="260"/>
    </row>
    <row r="3696" spans="1:11" x14ac:dyDescent="0.3">
      <c r="A3696" s="303" t="s">
        <v>2215</v>
      </c>
      <c r="B3696" s="304" t="s">
        <v>3551</v>
      </c>
      <c r="C3696" s="304" t="s">
        <v>3115</v>
      </c>
      <c r="D3696" s="304" t="s">
        <v>814</v>
      </c>
      <c r="E3696" s="305" t="s">
        <v>825</v>
      </c>
      <c r="F3696" s="315">
        <v>9.4700000000000006</v>
      </c>
      <c r="G3696" s="307" t="s">
        <v>25</v>
      </c>
      <c r="H3696" s="308" t="s">
        <v>2</v>
      </c>
      <c r="I3696" s="309"/>
      <c r="J3696" s="318"/>
      <c r="K3696" s="260"/>
    </row>
    <row r="3697" spans="1:11" x14ac:dyDescent="0.3">
      <c r="A3697" s="303" t="s">
        <v>2215</v>
      </c>
      <c r="B3697" s="304" t="s">
        <v>3551</v>
      </c>
      <c r="C3697" s="304" t="s">
        <v>3115</v>
      </c>
      <c r="D3697" s="304" t="s">
        <v>816</v>
      </c>
      <c r="E3697" s="305" t="s">
        <v>817</v>
      </c>
      <c r="F3697" s="315">
        <v>9.4700000000000006</v>
      </c>
      <c r="G3697" s="307" t="s">
        <v>24</v>
      </c>
      <c r="H3697" s="308" t="s">
        <v>2</v>
      </c>
      <c r="I3697" s="318"/>
      <c r="J3697" s="309"/>
      <c r="K3697" s="260"/>
    </row>
    <row r="3698" spans="1:11" x14ac:dyDescent="0.3">
      <c r="A3698" s="303" t="s">
        <v>2215</v>
      </c>
      <c r="B3698" s="304" t="s">
        <v>3551</v>
      </c>
      <c r="C3698" s="304" t="s">
        <v>3115</v>
      </c>
      <c r="D3698" s="304" t="s">
        <v>816</v>
      </c>
      <c r="E3698" s="305" t="s">
        <v>817</v>
      </c>
      <c r="F3698" s="315">
        <v>9.4700000000000006</v>
      </c>
      <c r="G3698" s="307" t="s">
        <v>25</v>
      </c>
      <c r="H3698" s="308" t="s">
        <v>2</v>
      </c>
      <c r="I3698" s="309"/>
      <c r="J3698" s="318"/>
      <c r="K3698" s="260"/>
    </row>
    <row r="3699" spans="1:11" x14ac:dyDescent="0.3">
      <c r="A3699" s="303" t="s">
        <v>2215</v>
      </c>
      <c r="B3699" s="304" t="s">
        <v>3551</v>
      </c>
      <c r="C3699" s="304" t="s">
        <v>3115</v>
      </c>
      <c r="D3699" s="304" t="s">
        <v>810</v>
      </c>
      <c r="E3699" s="305" t="s">
        <v>826</v>
      </c>
      <c r="F3699" s="315">
        <v>0</v>
      </c>
      <c r="G3699" s="307" t="s">
        <v>24</v>
      </c>
      <c r="H3699" s="308" t="s">
        <v>2</v>
      </c>
      <c r="I3699" s="318"/>
      <c r="J3699" s="309"/>
      <c r="K3699" s="260"/>
    </row>
    <row r="3700" spans="1:11" x14ac:dyDescent="0.3">
      <c r="A3700" s="303" t="s">
        <v>2215</v>
      </c>
      <c r="B3700" s="304" t="s">
        <v>3551</v>
      </c>
      <c r="C3700" s="304" t="s">
        <v>3115</v>
      </c>
      <c r="D3700" s="304" t="s">
        <v>810</v>
      </c>
      <c r="E3700" s="305" t="s">
        <v>811</v>
      </c>
      <c r="F3700" s="315">
        <v>0</v>
      </c>
      <c r="G3700" s="307" t="s">
        <v>25</v>
      </c>
      <c r="H3700" s="308" t="s">
        <v>2</v>
      </c>
      <c r="I3700" s="309"/>
      <c r="J3700" s="318"/>
      <c r="K3700" s="260"/>
    </row>
    <row r="3701" spans="1:11" x14ac:dyDescent="0.3">
      <c r="A3701" s="303" t="s">
        <v>2215</v>
      </c>
      <c r="B3701" s="304" t="s">
        <v>3551</v>
      </c>
      <c r="C3701" s="304" t="s">
        <v>3115</v>
      </c>
      <c r="D3701" s="304" t="s">
        <v>776</v>
      </c>
      <c r="E3701" s="305" t="s">
        <v>777</v>
      </c>
      <c r="F3701" s="315">
        <v>0</v>
      </c>
      <c r="G3701" s="307" t="s">
        <v>24</v>
      </c>
      <c r="H3701" s="308" t="s">
        <v>2</v>
      </c>
      <c r="I3701" s="318"/>
      <c r="J3701" s="309"/>
      <c r="K3701" s="260"/>
    </row>
    <row r="3702" spans="1:11" x14ac:dyDescent="0.3">
      <c r="A3702" s="303" t="s">
        <v>2215</v>
      </c>
      <c r="B3702" s="304" t="s">
        <v>3551</v>
      </c>
      <c r="C3702" s="304" t="s">
        <v>3115</v>
      </c>
      <c r="D3702" s="304" t="s">
        <v>776</v>
      </c>
      <c r="E3702" s="305" t="s">
        <v>809</v>
      </c>
      <c r="F3702" s="315">
        <v>0</v>
      </c>
      <c r="G3702" s="307" t="s">
        <v>25</v>
      </c>
      <c r="H3702" s="308" t="s">
        <v>2</v>
      </c>
      <c r="I3702" s="309"/>
      <c r="J3702" s="318"/>
      <c r="K3702" s="260"/>
    </row>
    <row r="3703" spans="1:11" x14ac:dyDescent="0.3">
      <c r="A3703" s="303" t="s">
        <v>2215</v>
      </c>
      <c r="B3703" s="304" t="s">
        <v>3551</v>
      </c>
      <c r="C3703" s="304" t="s">
        <v>3115</v>
      </c>
      <c r="D3703" s="304" t="s">
        <v>780</v>
      </c>
      <c r="E3703" s="305" t="s">
        <v>781</v>
      </c>
      <c r="F3703" s="315">
        <v>11.11</v>
      </c>
      <c r="G3703" s="307" t="s">
        <v>24</v>
      </c>
      <c r="H3703" s="308" t="s">
        <v>2</v>
      </c>
      <c r="I3703" s="318"/>
      <c r="J3703" s="309"/>
      <c r="K3703" s="260"/>
    </row>
    <row r="3704" spans="1:11" x14ac:dyDescent="0.3">
      <c r="A3704" s="303" t="s">
        <v>2215</v>
      </c>
      <c r="B3704" s="304" t="s">
        <v>3551</v>
      </c>
      <c r="C3704" s="304" t="s">
        <v>3115</v>
      </c>
      <c r="D3704" s="304" t="s">
        <v>780</v>
      </c>
      <c r="E3704" s="305" t="s">
        <v>813</v>
      </c>
      <c r="F3704" s="315">
        <v>11.11</v>
      </c>
      <c r="G3704" s="307" t="s">
        <v>25</v>
      </c>
      <c r="H3704" s="308" t="s">
        <v>2</v>
      </c>
      <c r="I3704" s="309"/>
      <c r="J3704" s="318"/>
      <c r="K3704" s="260"/>
    </row>
    <row r="3705" spans="1:11" x14ac:dyDescent="0.3">
      <c r="A3705" s="303" t="s">
        <v>2215</v>
      </c>
      <c r="B3705" s="304" t="s">
        <v>3551</v>
      </c>
      <c r="C3705" s="304" t="s">
        <v>3115</v>
      </c>
      <c r="D3705" s="304" t="s">
        <v>778</v>
      </c>
      <c r="E3705" s="305" t="s">
        <v>779</v>
      </c>
      <c r="F3705" s="315">
        <v>11.11</v>
      </c>
      <c r="G3705" s="307" t="s">
        <v>24</v>
      </c>
      <c r="H3705" s="308" t="s">
        <v>2</v>
      </c>
      <c r="I3705" s="318"/>
      <c r="J3705" s="309"/>
      <c r="K3705" s="260"/>
    </row>
    <row r="3706" spans="1:11" x14ac:dyDescent="0.3">
      <c r="A3706" s="303" t="s">
        <v>2215</v>
      </c>
      <c r="B3706" s="304" t="s">
        <v>3551</v>
      </c>
      <c r="C3706" s="304" t="s">
        <v>3115</v>
      </c>
      <c r="D3706" s="304" t="s">
        <v>778</v>
      </c>
      <c r="E3706" s="305" t="s">
        <v>812</v>
      </c>
      <c r="F3706" s="315">
        <v>11.11</v>
      </c>
      <c r="G3706" s="307" t="s">
        <v>25</v>
      </c>
      <c r="H3706" s="308" t="s">
        <v>2</v>
      </c>
      <c r="I3706" s="309"/>
      <c r="J3706" s="318"/>
      <c r="K3706" s="260"/>
    </row>
    <row r="3707" spans="1:11" x14ac:dyDescent="0.3">
      <c r="A3707" s="303" t="s">
        <v>2215</v>
      </c>
      <c r="B3707" s="304" t="s">
        <v>3551</v>
      </c>
      <c r="C3707" s="304" t="s">
        <v>3115</v>
      </c>
      <c r="D3707" s="304" t="s">
        <v>782</v>
      </c>
      <c r="E3707" s="305" t="s">
        <v>783</v>
      </c>
      <c r="F3707" s="315">
        <v>17.71</v>
      </c>
      <c r="G3707" s="307" t="s">
        <v>24</v>
      </c>
      <c r="H3707" s="308" t="s">
        <v>2</v>
      </c>
      <c r="I3707" s="318"/>
      <c r="J3707" s="309"/>
      <c r="K3707" s="260"/>
    </row>
    <row r="3708" spans="1:11" x14ac:dyDescent="0.3">
      <c r="A3708" s="303" t="s">
        <v>2215</v>
      </c>
      <c r="B3708" s="304" t="s">
        <v>3551</v>
      </c>
      <c r="C3708" s="304" t="s">
        <v>3115</v>
      </c>
      <c r="D3708" s="304" t="s">
        <v>782</v>
      </c>
      <c r="E3708" s="305" t="s">
        <v>808</v>
      </c>
      <c r="F3708" s="315">
        <v>17.71</v>
      </c>
      <c r="G3708" s="307" t="s">
        <v>25</v>
      </c>
      <c r="H3708" s="308" t="s">
        <v>2</v>
      </c>
      <c r="I3708" s="309"/>
      <c r="J3708" s="318"/>
      <c r="K3708" s="260"/>
    </row>
    <row r="3709" spans="1:11" x14ac:dyDescent="0.3">
      <c r="A3709" s="303" t="s">
        <v>2215</v>
      </c>
      <c r="B3709" s="304" t="s">
        <v>3551</v>
      </c>
      <c r="C3709" s="304" t="s">
        <v>3115</v>
      </c>
      <c r="D3709" s="304" t="s">
        <v>806</v>
      </c>
      <c r="E3709" s="305" t="s">
        <v>807</v>
      </c>
      <c r="F3709" s="315">
        <v>17.71</v>
      </c>
      <c r="G3709" s="307" t="s">
        <v>24</v>
      </c>
      <c r="H3709" s="308" t="s">
        <v>2</v>
      </c>
      <c r="I3709" s="318"/>
      <c r="J3709" s="309"/>
      <c r="K3709" s="260"/>
    </row>
    <row r="3710" spans="1:11" x14ac:dyDescent="0.3">
      <c r="A3710" s="303" t="s">
        <v>2215</v>
      </c>
      <c r="B3710" s="304" t="s">
        <v>3551</v>
      </c>
      <c r="C3710" s="304" t="s">
        <v>3115</v>
      </c>
      <c r="D3710" s="304" t="s">
        <v>806</v>
      </c>
      <c r="E3710" s="305" t="s">
        <v>807</v>
      </c>
      <c r="F3710" s="315">
        <v>17.71</v>
      </c>
      <c r="G3710" s="307" t="s">
        <v>25</v>
      </c>
      <c r="H3710" s="308" t="s">
        <v>2</v>
      </c>
      <c r="I3710" s="309"/>
      <c r="J3710" s="318"/>
      <c r="K3710" s="260"/>
    </row>
    <row r="3711" spans="1:11" x14ac:dyDescent="0.3">
      <c r="A3711" s="303" t="s">
        <v>2215</v>
      </c>
      <c r="B3711" s="304" t="s">
        <v>3559</v>
      </c>
      <c r="C3711" s="304" t="s">
        <v>3115</v>
      </c>
      <c r="D3711" s="304" t="s">
        <v>1621</v>
      </c>
      <c r="E3711" s="305" t="s">
        <v>1622</v>
      </c>
      <c r="F3711" s="315">
        <v>1470.67</v>
      </c>
      <c r="G3711" s="307" t="s">
        <v>24</v>
      </c>
      <c r="H3711" s="308" t="s">
        <v>2</v>
      </c>
      <c r="I3711" s="318"/>
      <c r="J3711" s="309"/>
      <c r="K3711" s="260"/>
    </row>
    <row r="3712" spans="1:11" x14ac:dyDescent="0.3">
      <c r="A3712" s="303" t="s">
        <v>2215</v>
      </c>
      <c r="B3712" s="304" t="s">
        <v>3559</v>
      </c>
      <c r="C3712" s="304" t="s">
        <v>3115</v>
      </c>
      <c r="D3712" s="304" t="s">
        <v>1621</v>
      </c>
      <c r="E3712" s="305" t="s">
        <v>1622</v>
      </c>
      <c r="F3712" s="315">
        <v>1470.67</v>
      </c>
      <c r="G3712" s="307" t="s">
        <v>25</v>
      </c>
      <c r="H3712" s="308" t="s">
        <v>2</v>
      </c>
      <c r="I3712" s="309"/>
      <c r="J3712" s="318"/>
      <c r="K3712" s="260"/>
    </row>
    <row r="3713" spans="1:11" x14ac:dyDescent="0.3">
      <c r="A3713" s="303" t="s">
        <v>2215</v>
      </c>
      <c r="B3713" s="304" t="s">
        <v>3507</v>
      </c>
      <c r="C3713" s="304" t="s">
        <v>2228</v>
      </c>
      <c r="D3713" s="304" t="s">
        <v>1262</v>
      </c>
      <c r="E3713" s="305" t="s">
        <v>1263</v>
      </c>
      <c r="F3713" s="315">
        <v>210.09</v>
      </c>
      <c r="G3713" s="307" t="s">
        <v>24</v>
      </c>
      <c r="H3713" s="308" t="s">
        <v>2</v>
      </c>
      <c r="I3713" s="318"/>
      <c r="J3713" s="309"/>
      <c r="K3713" s="260"/>
    </row>
    <row r="3714" spans="1:11" x14ac:dyDescent="0.3">
      <c r="A3714" s="303" t="s">
        <v>2215</v>
      </c>
      <c r="B3714" s="304" t="s">
        <v>3507</v>
      </c>
      <c r="C3714" s="304" t="s">
        <v>2228</v>
      </c>
      <c r="D3714" s="304" t="s">
        <v>1262</v>
      </c>
      <c r="E3714" s="305" t="s">
        <v>1263</v>
      </c>
      <c r="F3714" s="315">
        <v>210.09</v>
      </c>
      <c r="G3714" s="307" t="s">
        <v>25</v>
      </c>
      <c r="H3714" s="308" t="s">
        <v>2</v>
      </c>
      <c r="I3714" s="309"/>
      <c r="J3714" s="318"/>
      <c r="K3714" s="260"/>
    </row>
    <row r="3715" spans="1:11" x14ac:dyDescent="0.3">
      <c r="A3715" s="303" t="s">
        <v>2215</v>
      </c>
      <c r="B3715" s="304" t="s">
        <v>3560</v>
      </c>
      <c r="C3715" s="304" t="s">
        <v>2228</v>
      </c>
      <c r="D3715" s="304" t="s">
        <v>1623</v>
      </c>
      <c r="E3715" s="305" t="s">
        <v>1624</v>
      </c>
      <c r="F3715" s="315">
        <v>350.16</v>
      </c>
      <c r="G3715" s="307" t="s">
        <v>24</v>
      </c>
      <c r="H3715" s="308" t="s">
        <v>2</v>
      </c>
      <c r="I3715" s="318"/>
      <c r="J3715" s="309"/>
      <c r="K3715" s="260"/>
    </row>
    <row r="3716" spans="1:11" x14ac:dyDescent="0.3">
      <c r="A3716" s="303" t="s">
        <v>2215</v>
      </c>
      <c r="B3716" s="304" t="s">
        <v>3560</v>
      </c>
      <c r="C3716" s="304" t="s">
        <v>2228</v>
      </c>
      <c r="D3716" s="304" t="s">
        <v>1623</v>
      </c>
      <c r="E3716" s="305" t="s">
        <v>1624</v>
      </c>
      <c r="F3716" s="315">
        <v>350.16</v>
      </c>
      <c r="G3716" s="307" t="s">
        <v>25</v>
      </c>
      <c r="H3716" s="308" t="s">
        <v>2</v>
      </c>
      <c r="I3716" s="309"/>
      <c r="J3716" s="318"/>
      <c r="K3716" s="260"/>
    </row>
    <row r="3717" spans="1:11" x14ac:dyDescent="0.3">
      <c r="A3717" s="303" t="s">
        <v>2215</v>
      </c>
      <c r="B3717" s="304" t="s">
        <v>3558</v>
      </c>
      <c r="C3717" s="304" t="s">
        <v>2228</v>
      </c>
      <c r="D3717" s="304" t="s">
        <v>1583</v>
      </c>
      <c r="E3717" s="305" t="s">
        <v>1584</v>
      </c>
      <c r="F3717" s="315">
        <v>6.87</v>
      </c>
      <c r="G3717" s="307" t="s">
        <v>24</v>
      </c>
      <c r="H3717" s="308" t="s">
        <v>2</v>
      </c>
      <c r="I3717" s="318"/>
      <c r="J3717" s="309"/>
      <c r="K3717" s="260"/>
    </row>
    <row r="3718" spans="1:11" x14ac:dyDescent="0.3">
      <c r="A3718" s="303" t="s">
        <v>2215</v>
      </c>
      <c r="B3718" s="304" t="s">
        <v>3558</v>
      </c>
      <c r="C3718" s="304" t="s">
        <v>2228</v>
      </c>
      <c r="D3718" s="304" t="s">
        <v>1583</v>
      </c>
      <c r="E3718" s="305" t="s">
        <v>1584</v>
      </c>
      <c r="F3718" s="315">
        <v>6.87</v>
      </c>
      <c r="G3718" s="307" t="s">
        <v>25</v>
      </c>
      <c r="H3718" s="308" t="s">
        <v>2</v>
      </c>
      <c r="I3718" s="309"/>
      <c r="J3718" s="318"/>
      <c r="K3718" s="260"/>
    </row>
    <row r="3719" spans="1:11" x14ac:dyDescent="0.3">
      <c r="A3719" s="303" t="s">
        <v>2215</v>
      </c>
      <c r="B3719" s="304" t="s">
        <v>3558</v>
      </c>
      <c r="C3719" s="304" t="s">
        <v>2228</v>
      </c>
      <c r="D3719" s="304" t="s">
        <v>1581</v>
      </c>
      <c r="E3719" s="305" t="s">
        <v>1582</v>
      </c>
      <c r="F3719" s="315">
        <v>0</v>
      </c>
      <c r="G3719" s="307" t="s">
        <v>24</v>
      </c>
      <c r="H3719" s="308" t="s">
        <v>2</v>
      </c>
      <c r="I3719" s="318"/>
      <c r="J3719" s="309"/>
      <c r="K3719" s="260"/>
    </row>
    <row r="3720" spans="1:11" x14ac:dyDescent="0.3">
      <c r="A3720" s="303" t="s">
        <v>2215</v>
      </c>
      <c r="B3720" s="304" t="s">
        <v>3558</v>
      </c>
      <c r="C3720" s="304" t="s">
        <v>2228</v>
      </c>
      <c r="D3720" s="304" t="s">
        <v>1581</v>
      </c>
      <c r="E3720" s="305" t="s">
        <v>1582</v>
      </c>
      <c r="F3720" s="315">
        <v>0</v>
      </c>
      <c r="G3720" s="307" t="s">
        <v>25</v>
      </c>
      <c r="H3720" s="308" t="s">
        <v>2</v>
      </c>
      <c r="I3720" s="309"/>
      <c r="J3720" s="318"/>
      <c r="K3720" s="260"/>
    </row>
    <row r="3721" spans="1:11" x14ac:dyDescent="0.3">
      <c r="A3721" s="303" t="s">
        <v>2215</v>
      </c>
      <c r="B3721" s="304" t="s">
        <v>3558</v>
      </c>
      <c r="C3721" s="304" t="s">
        <v>2228</v>
      </c>
      <c r="D3721" s="304" t="s">
        <v>1579</v>
      </c>
      <c r="E3721" s="305" t="s">
        <v>1580</v>
      </c>
      <c r="F3721" s="315">
        <v>6.87</v>
      </c>
      <c r="G3721" s="307" t="s">
        <v>24</v>
      </c>
      <c r="H3721" s="308" t="s">
        <v>2</v>
      </c>
      <c r="I3721" s="318"/>
      <c r="J3721" s="309"/>
      <c r="K3721" s="260"/>
    </row>
    <row r="3722" spans="1:11" x14ac:dyDescent="0.3">
      <c r="A3722" s="303" t="s">
        <v>2215</v>
      </c>
      <c r="B3722" s="304" t="s">
        <v>3558</v>
      </c>
      <c r="C3722" s="304" t="s">
        <v>2228</v>
      </c>
      <c r="D3722" s="304" t="s">
        <v>1579</v>
      </c>
      <c r="E3722" s="305" t="s">
        <v>1580</v>
      </c>
      <c r="F3722" s="315">
        <v>6.87</v>
      </c>
      <c r="G3722" s="307" t="s">
        <v>25</v>
      </c>
      <c r="H3722" s="308" t="s">
        <v>2</v>
      </c>
      <c r="I3722" s="309"/>
      <c r="J3722" s="318"/>
      <c r="K3722" s="260"/>
    </row>
    <row r="3723" spans="1:11" x14ac:dyDescent="0.3">
      <c r="A3723" s="303" t="s">
        <v>2215</v>
      </c>
      <c r="B3723" s="304" t="s">
        <v>3558</v>
      </c>
      <c r="C3723" s="304" t="s">
        <v>2228</v>
      </c>
      <c r="D3723" s="304" t="s">
        <v>1565</v>
      </c>
      <c r="E3723" s="305" t="s">
        <v>1566</v>
      </c>
      <c r="F3723" s="315">
        <v>6.87</v>
      </c>
      <c r="G3723" s="307" t="s">
        <v>24</v>
      </c>
      <c r="H3723" s="308" t="s">
        <v>2</v>
      </c>
      <c r="I3723" s="318"/>
      <c r="J3723" s="309"/>
      <c r="K3723" s="260"/>
    </row>
    <row r="3724" spans="1:11" x14ac:dyDescent="0.3">
      <c r="A3724" s="303" t="s">
        <v>2215</v>
      </c>
      <c r="B3724" s="304" t="s">
        <v>3558</v>
      </c>
      <c r="C3724" s="304" t="s">
        <v>2228</v>
      </c>
      <c r="D3724" s="304" t="s">
        <v>1565</v>
      </c>
      <c r="E3724" s="305" t="s">
        <v>1566</v>
      </c>
      <c r="F3724" s="315">
        <v>6.87</v>
      </c>
      <c r="G3724" s="307" t="s">
        <v>25</v>
      </c>
      <c r="H3724" s="308" t="s">
        <v>2</v>
      </c>
      <c r="I3724" s="309"/>
      <c r="J3724" s="318"/>
      <c r="K3724" s="260"/>
    </row>
    <row r="3725" spans="1:11" x14ac:dyDescent="0.3">
      <c r="A3725" s="303" t="s">
        <v>2215</v>
      </c>
      <c r="B3725" s="304" t="s">
        <v>3558</v>
      </c>
      <c r="C3725" s="304" t="s">
        <v>2228</v>
      </c>
      <c r="D3725" s="304" t="s">
        <v>1563</v>
      </c>
      <c r="E3725" s="305" t="s">
        <v>1564</v>
      </c>
      <c r="F3725" s="315">
        <v>6.87</v>
      </c>
      <c r="G3725" s="307" t="s">
        <v>24</v>
      </c>
      <c r="H3725" s="308" t="s">
        <v>2</v>
      </c>
      <c r="I3725" s="318"/>
      <c r="J3725" s="309"/>
      <c r="K3725" s="260"/>
    </row>
    <row r="3726" spans="1:11" x14ac:dyDescent="0.3">
      <c r="A3726" s="303" t="s">
        <v>2215</v>
      </c>
      <c r="B3726" s="304" t="s">
        <v>3558</v>
      </c>
      <c r="C3726" s="304" t="s">
        <v>2228</v>
      </c>
      <c r="D3726" s="304" t="s">
        <v>1563</v>
      </c>
      <c r="E3726" s="305" t="s">
        <v>1564</v>
      </c>
      <c r="F3726" s="315">
        <v>6.87</v>
      </c>
      <c r="G3726" s="307" t="s">
        <v>25</v>
      </c>
      <c r="H3726" s="308" t="s">
        <v>2</v>
      </c>
      <c r="I3726" s="309"/>
      <c r="J3726" s="318"/>
      <c r="K3726" s="260"/>
    </row>
    <row r="3727" spans="1:11" x14ac:dyDescent="0.3">
      <c r="A3727" s="303" t="s">
        <v>2215</v>
      </c>
      <c r="B3727" s="304" t="s">
        <v>3558</v>
      </c>
      <c r="C3727" s="304" t="s">
        <v>2228</v>
      </c>
      <c r="D3727" s="304" t="s">
        <v>1561</v>
      </c>
      <c r="E3727" s="305" t="s">
        <v>1562</v>
      </c>
      <c r="F3727" s="315">
        <v>6.87</v>
      </c>
      <c r="G3727" s="307" t="s">
        <v>24</v>
      </c>
      <c r="H3727" s="308" t="s">
        <v>2</v>
      </c>
      <c r="I3727" s="318"/>
      <c r="J3727" s="309"/>
      <c r="K3727" s="260"/>
    </row>
    <row r="3728" spans="1:11" x14ac:dyDescent="0.3">
      <c r="A3728" s="303" t="s">
        <v>2215</v>
      </c>
      <c r="B3728" s="304" t="s">
        <v>3558</v>
      </c>
      <c r="C3728" s="304" t="s">
        <v>2228</v>
      </c>
      <c r="D3728" s="304" t="s">
        <v>1561</v>
      </c>
      <c r="E3728" s="305" t="s">
        <v>1562</v>
      </c>
      <c r="F3728" s="315">
        <v>6.87</v>
      </c>
      <c r="G3728" s="307" t="s">
        <v>25</v>
      </c>
      <c r="H3728" s="308" t="s">
        <v>2</v>
      </c>
      <c r="I3728" s="309"/>
      <c r="J3728" s="318"/>
      <c r="K3728" s="260"/>
    </row>
    <row r="3729" spans="1:11" x14ac:dyDescent="0.3">
      <c r="A3729" s="303" t="s">
        <v>2215</v>
      </c>
      <c r="B3729" s="304" t="s">
        <v>3558</v>
      </c>
      <c r="C3729" s="304" t="s">
        <v>2228</v>
      </c>
      <c r="D3729" s="304" t="s">
        <v>1547</v>
      </c>
      <c r="E3729" s="305" t="s">
        <v>1548</v>
      </c>
      <c r="F3729" s="315">
        <v>6.87</v>
      </c>
      <c r="G3729" s="307" t="s">
        <v>24</v>
      </c>
      <c r="H3729" s="308" t="s">
        <v>2</v>
      </c>
      <c r="I3729" s="318"/>
      <c r="J3729" s="309"/>
      <c r="K3729" s="260"/>
    </row>
    <row r="3730" spans="1:11" x14ac:dyDescent="0.3">
      <c r="A3730" s="303" t="s">
        <v>2215</v>
      </c>
      <c r="B3730" s="304" t="s">
        <v>3558</v>
      </c>
      <c r="C3730" s="304" t="s">
        <v>2228</v>
      </c>
      <c r="D3730" s="304" t="s">
        <v>1547</v>
      </c>
      <c r="E3730" s="305" t="s">
        <v>1548</v>
      </c>
      <c r="F3730" s="315">
        <v>6.87</v>
      </c>
      <c r="G3730" s="307" t="s">
        <v>25</v>
      </c>
      <c r="H3730" s="308" t="s">
        <v>2</v>
      </c>
      <c r="I3730" s="309"/>
      <c r="J3730" s="318"/>
      <c r="K3730" s="260"/>
    </row>
    <row r="3731" spans="1:11" x14ac:dyDescent="0.3">
      <c r="A3731" s="303" t="s">
        <v>2215</v>
      </c>
      <c r="B3731" s="304" t="s">
        <v>3558</v>
      </c>
      <c r="C3731" s="304" t="s">
        <v>2228</v>
      </c>
      <c r="D3731" s="304" t="s">
        <v>1545</v>
      </c>
      <c r="E3731" s="305" t="s">
        <v>1546</v>
      </c>
      <c r="F3731" s="315">
        <v>0</v>
      </c>
      <c r="G3731" s="307" t="s">
        <v>24</v>
      </c>
      <c r="H3731" s="308" t="s">
        <v>2</v>
      </c>
      <c r="I3731" s="318"/>
      <c r="J3731" s="309"/>
      <c r="K3731" s="260"/>
    </row>
    <row r="3732" spans="1:11" x14ac:dyDescent="0.3">
      <c r="A3732" s="303" t="s">
        <v>2215</v>
      </c>
      <c r="B3732" s="304" t="s">
        <v>3558</v>
      </c>
      <c r="C3732" s="304" t="s">
        <v>2228</v>
      </c>
      <c r="D3732" s="304" t="s">
        <v>1545</v>
      </c>
      <c r="E3732" s="305" t="s">
        <v>1546</v>
      </c>
      <c r="F3732" s="315">
        <v>0</v>
      </c>
      <c r="G3732" s="307" t="s">
        <v>25</v>
      </c>
      <c r="H3732" s="308" t="s">
        <v>2</v>
      </c>
      <c r="I3732" s="309"/>
      <c r="J3732" s="318"/>
      <c r="K3732" s="260"/>
    </row>
    <row r="3733" spans="1:11" x14ac:dyDescent="0.3">
      <c r="A3733" s="303" t="s">
        <v>2215</v>
      </c>
      <c r="B3733" s="304" t="s">
        <v>3558</v>
      </c>
      <c r="C3733" s="304" t="s">
        <v>2228</v>
      </c>
      <c r="D3733" s="304" t="s">
        <v>1543</v>
      </c>
      <c r="E3733" s="305" t="s">
        <v>1544</v>
      </c>
      <c r="F3733" s="315">
        <v>6.87</v>
      </c>
      <c r="G3733" s="307" t="s">
        <v>24</v>
      </c>
      <c r="H3733" s="308" t="s">
        <v>2</v>
      </c>
      <c r="I3733" s="318"/>
      <c r="J3733" s="309"/>
      <c r="K3733" s="260"/>
    </row>
    <row r="3734" spans="1:11" x14ac:dyDescent="0.3">
      <c r="A3734" s="303" t="s">
        <v>2215</v>
      </c>
      <c r="B3734" s="304" t="s">
        <v>3558</v>
      </c>
      <c r="C3734" s="304" t="s">
        <v>2228</v>
      </c>
      <c r="D3734" s="304" t="s">
        <v>1543</v>
      </c>
      <c r="E3734" s="305" t="s">
        <v>1544</v>
      </c>
      <c r="F3734" s="315">
        <v>6.87</v>
      </c>
      <c r="G3734" s="307" t="s">
        <v>25</v>
      </c>
      <c r="H3734" s="308" t="s">
        <v>2</v>
      </c>
      <c r="I3734" s="309"/>
      <c r="J3734" s="318"/>
      <c r="K3734" s="260"/>
    </row>
    <row r="3735" spans="1:11" x14ac:dyDescent="0.3">
      <c r="A3735" s="303" t="s">
        <v>2215</v>
      </c>
      <c r="B3735" s="304" t="s">
        <v>3558</v>
      </c>
      <c r="C3735" s="304" t="s">
        <v>2228</v>
      </c>
      <c r="D3735" s="304" t="s">
        <v>1613</v>
      </c>
      <c r="E3735" s="305" t="s">
        <v>1614</v>
      </c>
      <c r="F3735" s="315">
        <v>6.87</v>
      </c>
      <c r="G3735" s="307" t="s">
        <v>24</v>
      </c>
      <c r="H3735" s="308" t="s">
        <v>2</v>
      </c>
      <c r="I3735" s="318"/>
      <c r="J3735" s="309"/>
      <c r="K3735" s="260"/>
    </row>
    <row r="3736" spans="1:11" x14ac:dyDescent="0.3">
      <c r="A3736" s="303" t="s">
        <v>2215</v>
      </c>
      <c r="B3736" s="304" t="s">
        <v>3558</v>
      </c>
      <c r="C3736" s="304" t="s">
        <v>2228</v>
      </c>
      <c r="D3736" s="304" t="s">
        <v>1613</v>
      </c>
      <c r="E3736" s="305" t="s">
        <v>1614</v>
      </c>
      <c r="F3736" s="315">
        <v>6.87</v>
      </c>
      <c r="G3736" s="307" t="s">
        <v>25</v>
      </c>
      <c r="H3736" s="308" t="s">
        <v>2</v>
      </c>
      <c r="I3736" s="309"/>
      <c r="J3736" s="318"/>
      <c r="K3736" s="260"/>
    </row>
    <row r="3737" spans="1:11" x14ac:dyDescent="0.3">
      <c r="A3737" s="303" t="s">
        <v>2215</v>
      </c>
      <c r="B3737" s="304" t="s">
        <v>3558</v>
      </c>
      <c r="C3737" s="304" t="s">
        <v>2228</v>
      </c>
      <c r="D3737" s="304" t="s">
        <v>1611</v>
      </c>
      <c r="E3737" s="305" t="s">
        <v>1612</v>
      </c>
      <c r="F3737" s="315">
        <v>0</v>
      </c>
      <c r="G3737" s="307" t="s">
        <v>24</v>
      </c>
      <c r="H3737" s="308" t="s">
        <v>2</v>
      </c>
      <c r="I3737" s="318"/>
      <c r="J3737" s="309"/>
      <c r="K3737" s="260"/>
    </row>
    <row r="3738" spans="1:11" x14ac:dyDescent="0.3">
      <c r="A3738" s="303" t="s">
        <v>2215</v>
      </c>
      <c r="B3738" s="304" t="s">
        <v>3558</v>
      </c>
      <c r="C3738" s="304" t="s">
        <v>2228</v>
      </c>
      <c r="D3738" s="304" t="s">
        <v>1611</v>
      </c>
      <c r="E3738" s="305" t="s">
        <v>1612</v>
      </c>
      <c r="F3738" s="315">
        <v>0</v>
      </c>
      <c r="G3738" s="307" t="s">
        <v>25</v>
      </c>
      <c r="H3738" s="308" t="s">
        <v>2</v>
      </c>
      <c r="I3738" s="309"/>
      <c r="J3738" s="318"/>
      <c r="K3738" s="260"/>
    </row>
    <row r="3739" spans="1:11" x14ac:dyDescent="0.3">
      <c r="A3739" s="303" t="s">
        <v>2215</v>
      </c>
      <c r="B3739" s="304" t="s">
        <v>3558</v>
      </c>
      <c r="C3739" s="304" t="s">
        <v>2228</v>
      </c>
      <c r="D3739" s="304" t="s">
        <v>1609</v>
      </c>
      <c r="E3739" s="305" t="s">
        <v>1610</v>
      </c>
      <c r="F3739" s="315">
        <v>6.87</v>
      </c>
      <c r="G3739" s="307" t="s">
        <v>24</v>
      </c>
      <c r="H3739" s="308" t="s">
        <v>2</v>
      </c>
      <c r="I3739" s="318"/>
      <c r="J3739" s="309"/>
      <c r="K3739" s="260"/>
    </row>
    <row r="3740" spans="1:11" x14ac:dyDescent="0.3">
      <c r="A3740" s="303" t="s">
        <v>2215</v>
      </c>
      <c r="B3740" s="304" t="s">
        <v>3558</v>
      </c>
      <c r="C3740" s="304" t="s">
        <v>2228</v>
      </c>
      <c r="D3740" s="304" t="s">
        <v>1609</v>
      </c>
      <c r="E3740" s="305" t="s">
        <v>1610</v>
      </c>
      <c r="F3740" s="315">
        <v>6.87</v>
      </c>
      <c r="G3740" s="307" t="s">
        <v>25</v>
      </c>
      <c r="H3740" s="308" t="s">
        <v>2</v>
      </c>
      <c r="I3740" s="309"/>
      <c r="J3740" s="318"/>
      <c r="K3740" s="260"/>
    </row>
    <row r="3741" spans="1:11" x14ac:dyDescent="0.3">
      <c r="A3741" s="303" t="s">
        <v>2215</v>
      </c>
      <c r="B3741" s="304" t="s">
        <v>3558</v>
      </c>
      <c r="C3741" s="304" t="s">
        <v>2228</v>
      </c>
      <c r="D3741" s="304" t="s">
        <v>1589</v>
      </c>
      <c r="E3741" s="305" t="s">
        <v>1590</v>
      </c>
      <c r="F3741" s="315">
        <v>8.07</v>
      </c>
      <c r="G3741" s="307" t="s">
        <v>24</v>
      </c>
      <c r="H3741" s="308" t="s">
        <v>2</v>
      </c>
      <c r="I3741" s="318"/>
      <c r="J3741" s="309"/>
      <c r="K3741" s="260"/>
    </row>
    <row r="3742" spans="1:11" x14ac:dyDescent="0.3">
      <c r="A3742" s="303" t="s">
        <v>2215</v>
      </c>
      <c r="B3742" s="304" t="s">
        <v>3558</v>
      </c>
      <c r="C3742" s="304" t="s">
        <v>2228</v>
      </c>
      <c r="D3742" s="304" t="s">
        <v>1589</v>
      </c>
      <c r="E3742" s="305" t="s">
        <v>1590</v>
      </c>
      <c r="F3742" s="315">
        <v>8.07</v>
      </c>
      <c r="G3742" s="307" t="s">
        <v>25</v>
      </c>
      <c r="H3742" s="308" t="s">
        <v>2</v>
      </c>
      <c r="I3742" s="309"/>
      <c r="J3742" s="318"/>
      <c r="K3742" s="260"/>
    </row>
    <row r="3743" spans="1:11" x14ac:dyDescent="0.3">
      <c r="A3743" s="303" t="s">
        <v>2215</v>
      </c>
      <c r="B3743" s="304" t="s">
        <v>3558</v>
      </c>
      <c r="C3743" s="304" t="s">
        <v>2228</v>
      </c>
      <c r="D3743" s="304" t="s">
        <v>1587</v>
      </c>
      <c r="E3743" s="305" t="s">
        <v>1588</v>
      </c>
      <c r="F3743" s="315">
        <v>0</v>
      </c>
      <c r="G3743" s="307" t="s">
        <v>24</v>
      </c>
      <c r="H3743" s="308" t="s">
        <v>2</v>
      </c>
      <c r="I3743" s="318"/>
      <c r="J3743" s="309"/>
      <c r="K3743" s="260"/>
    </row>
    <row r="3744" spans="1:11" x14ac:dyDescent="0.3">
      <c r="A3744" s="303" t="s">
        <v>2215</v>
      </c>
      <c r="B3744" s="304" t="s">
        <v>3558</v>
      </c>
      <c r="C3744" s="304" t="s">
        <v>2228</v>
      </c>
      <c r="D3744" s="304" t="s">
        <v>1587</v>
      </c>
      <c r="E3744" s="305" t="s">
        <v>1588</v>
      </c>
      <c r="F3744" s="315">
        <v>0</v>
      </c>
      <c r="G3744" s="307" t="s">
        <v>25</v>
      </c>
      <c r="H3744" s="308" t="s">
        <v>2</v>
      </c>
      <c r="I3744" s="309"/>
      <c r="J3744" s="318"/>
      <c r="K3744" s="260"/>
    </row>
    <row r="3745" spans="1:11" x14ac:dyDescent="0.3">
      <c r="A3745" s="303" t="s">
        <v>2215</v>
      </c>
      <c r="B3745" s="304" t="s">
        <v>3558</v>
      </c>
      <c r="C3745" s="304" t="s">
        <v>2228</v>
      </c>
      <c r="D3745" s="304" t="s">
        <v>1585</v>
      </c>
      <c r="E3745" s="305" t="s">
        <v>1586</v>
      </c>
      <c r="F3745" s="315">
        <v>8.07</v>
      </c>
      <c r="G3745" s="307" t="s">
        <v>24</v>
      </c>
      <c r="H3745" s="308" t="s">
        <v>2</v>
      </c>
      <c r="I3745" s="318"/>
      <c r="J3745" s="309"/>
      <c r="K3745" s="260"/>
    </row>
    <row r="3746" spans="1:11" x14ac:dyDescent="0.3">
      <c r="A3746" s="303" t="s">
        <v>2215</v>
      </c>
      <c r="B3746" s="304" t="s">
        <v>3558</v>
      </c>
      <c r="C3746" s="304" t="s">
        <v>2228</v>
      </c>
      <c r="D3746" s="304" t="s">
        <v>1585</v>
      </c>
      <c r="E3746" s="305" t="s">
        <v>1586</v>
      </c>
      <c r="F3746" s="315">
        <v>8.07</v>
      </c>
      <c r="G3746" s="307" t="s">
        <v>25</v>
      </c>
      <c r="H3746" s="308" t="s">
        <v>2</v>
      </c>
      <c r="I3746" s="309"/>
      <c r="J3746" s="318"/>
      <c r="K3746" s="260"/>
    </row>
    <row r="3747" spans="1:11" x14ac:dyDescent="0.3">
      <c r="A3747" s="303" t="s">
        <v>2215</v>
      </c>
      <c r="B3747" s="304" t="s">
        <v>3558</v>
      </c>
      <c r="C3747" s="304" t="s">
        <v>2228</v>
      </c>
      <c r="D3747" s="304" t="s">
        <v>1571</v>
      </c>
      <c r="E3747" s="305" t="s">
        <v>1572</v>
      </c>
      <c r="F3747" s="315">
        <v>8.07</v>
      </c>
      <c r="G3747" s="307" t="s">
        <v>24</v>
      </c>
      <c r="H3747" s="308" t="s">
        <v>2</v>
      </c>
      <c r="I3747" s="318"/>
      <c r="J3747" s="309"/>
      <c r="K3747" s="260"/>
    </row>
    <row r="3748" spans="1:11" x14ac:dyDescent="0.3">
      <c r="A3748" s="303" t="s">
        <v>2215</v>
      </c>
      <c r="B3748" s="304" t="s">
        <v>3558</v>
      </c>
      <c r="C3748" s="304" t="s">
        <v>2228</v>
      </c>
      <c r="D3748" s="304" t="s">
        <v>1571</v>
      </c>
      <c r="E3748" s="305" t="s">
        <v>1572</v>
      </c>
      <c r="F3748" s="315">
        <v>8.07</v>
      </c>
      <c r="G3748" s="307" t="s">
        <v>25</v>
      </c>
      <c r="H3748" s="308" t="s">
        <v>2</v>
      </c>
      <c r="I3748" s="309"/>
      <c r="J3748" s="318"/>
      <c r="K3748" s="260"/>
    </row>
    <row r="3749" spans="1:11" x14ac:dyDescent="0.3">
      <c r="A3749" s="303" t="s">
        <v>2215</v>
      </c>
      <c r="B3749" s="304" t="s">
        <v>3558</v>
      </c>
      <c r="C3749" s="304" t="s">
        <v>2228</v>
      </c>
      <c r="D3749" s="304" t="s">
        <v>1569</v>
      </c>
      <c r="E3749" s="305" t="s">
        <v>1570</v>
      </c>
      <c r="F3749" s="315">
        <v>0</v>
      </c>
      <c r="G3749" s="307" t="s">
        <v>24</v>
      </c>
      <c r="H3749" s="308" t="s">
        <v>2</v>
      </c>
      <c r="I3749" s="318"/>
      <c r="J3749" s="309"/>
      <c r="K3749" s="260"/>
    </row>
    <row r="3750" spans="1:11" x14ac:dyDescent="0.3">
      <c r="A3750" s="303" t="s">
        <v>2215</v>
      </c>
      <c r="B3750" s="304" t="s">
        <v>3558</v>
      </c>
      <c r="C3750" s="304" t="s">
        <v>2228</v>
      </c>
      <c r="D3750" s="304" t="s">
        <v>1569</v>
      </c>
      <c r="E3750" s="305" t="s">
        <v>1570</v>
      </c>
      <c r="F3750" s="315">
        <v>0</v>
      </c>
      <c r="G3750" s="307" t="s">
        <v>25</v>
      </c>
      <c r="H3750" s="308" t="s">
        <v>2</v>
      </c>
      <c r="I3750" s="309"/>
      <c r="J3750" s="318"/>
      <c r="K3750" s="260"/>
    </row>
    <row r="3751" spans="1:11" x14ac:dyDescent="0.3">
      <c r="A3751" s="303" t="s">
        <v>2215</v>
      </c>
      <c r="B3751" s="304" t="s">
        <v>3558</v>
      </c>
      <c r="C3751" s="304" t="s">
        <v>2228</v>
      </c>
      <c r="D3751" s="304" t="s">
        <v>1567</v>
      </c>
      <c r="E3751" s="305" t="s">
        <v>1568</v>
      </c>
      <c r="F3751" s="315">
        <v>8.07</v>
      </c>
      <c r="G3751" s="307" t="s">
        <v>24</v>
      </c>
      <c r="H3751" s="308" t="s">
        <v>2</v>
      </c>
      <c r="I3751" s="318"/>
      <c r="J3751" s="309"/>
      <c r="K3751" s="260"/>
    </row>
    <row r="3752" spans="1:11" x14ac:dyDescent="0.3">
      <c r="A3752" s="303" t="s">
        <v>2215</v>
      </c>
      <c r="B3752" s="304" t="s">
        <v>3558</v>
      </c>
      <c r="C3752" s="304" t="s">
        <v>2228</v>
      </c>
      <c r="D3752" s="304" t="s">
        <v>1567</v>
      </c>
      <c r="E3752" s="305" t="s">
        <v>1568</v>
      </c>
      <c r="F3752" s="315">
        <v>8.07</v>
      </c>
      <c r="G3752" s="307" t="s">
        <v>25</v>
      </c>
      <c r="H3752" s="308" t="s">
        <v>2</v>
      </c>
      <c r="I3752" s="309"/>
      <c r="J3752" s="318"/>
      <c r="K3752" s="260"/>
    </row>
    <row r="3753" spans="1:11" x14ac:dyDescent="0.3">
      <c r="A3753" s="303" t="s">
        <v>2215</v>
      </c>
      <c r="B3753" s="304" t="s">
        <v>3558</v>
      </c>
      <c r="C3753" s="304" t="s">
        <v>2228</v>
      </c>
      <c r="D3753" s="304" t="s">
        <v>1553</v>
      </c>
      <c r="E3753" s="305" t="s">
        <v>1554</v>
      </c>
      <c r="F3753" s="315">
        <v>8.07</v>
      </c>
      <c r="G3753" s="307" t="s">
        <v>24</v>
      </c>
      <c r="H3753" s="308" t="s">
        <v>2</v>
      </c>
      <c r="I3753" s="318"/>
      <c r="J3753" s="309"/>
      <c r="K3753" s="260"/>
    </row>
    <row r="3754" spans="1:11" x14ac:dyDescent="0.3">
      <c r="A3754" s="303" t="s">
        <v>2215</v>
      </c>
      <c r="B3754" s="304" t="s">
        <v>3558</v>
      </c>
      <c r="C3754" s="304" t="s">
        <v>2228</v>
      </c>
      <c r="D3754" s="304" t="s">
        <v>1553</v>
      </c>
      <c r="E3754" s="305" t="s">
        <v>1554</v>
      </c>
      <c r="F3754" s="315">
        <v>8.07</v>
      </c>
      <c r="G3754" s="307" t="s">
        <v>25</v>
      </c>
      <c r="H3754" s="308" t="s">
        <v>2</v>
      </c>
      <c r="I3754" s="309"/>
      <c r="J3754" s="318"/>
      <c r="K3754" s="260"/>
    </row>
    <row r="3755" spans="1:11" x14ac:dyDescent="0.3">
      <c r="A3755" s="303" t="s">
        <v>2215</v>
      </c>
      <c r="B3755" s="304" t="s">
        <v>3558</v>
      </c>
      <c r="C3755" s="304" t="s">
        <v>2228</v>
      </c>
      <c r="D3755" s="304" t="s">
        <v>1551</v>
      </c>
      <c r="E3755" s="305" t="s">
        <v>1552</v>
      </c>
      <c r="F3755" s="315">
        <v>0</v>
      </c>
      <c r="G3755" s="307" t="s">
        <v>24</v>
      </c>
      <c r="H3755" s="308" t="s">
        <v>2</v>
      </c>
      <c r="I3755" s="318"/>
      <c r="J3755" s="309"/>
      <c r="K3755" s="260"/>
    </row>
    <row r="3756" spans="1:11" x14ac:dyDescent="0.3">
      <c r="A3756" s="303" t="s">
        <v>2215</v>
      </c>
      <c r="B3756" s="304" t="s">
        <v>3558</v>
      </c>
      <c r="C3756" s="304" t="s">
        <v>2228</v>
      </c>
      <c r="D3756" s="304" t="s">
        <v>1551</v>
      </c>
      <c r="E3756" s="305" t="s">
        <v>1552</v>
      </c>
      <c r="F3756" s="315">
        <v>0</v>
      </c>
      <c r="G3756" s="307" t="s">
        <v>25</v>
      </c>
      <c r="H3756" s="308" t="s">
        <v>2</v>
      </c>
      <c r="I3756" s="309"/>
      <c r="J3756" s="318"/>
      <c r="K3756" s="260"/>
    </row>
    <row r="3757" spans="1:11" x14ac:dyDescent="0.3">
      <c r="A3757" s="303" t="s">
        <v>2215</v>
      </c>
      <c r="B3757" s="304" t="s">
        <v>3558</v>
      </c>
      <c r="C3757" s="304" t="s">
        <v>2228</v>
      </c>
      <c r="D3757" s="304" t="s">
        <v>1549</v>
      </c>
      <c r="E3757" s="305" t="s">
        <v>1550</v>
      </c>
      <c r="F3757" s="315">
        <v>8.07</v>
      </c>
      <c r="G3757" s="307" t="s">
        <v>24</v>
      </c>
      <c r="H3757" s="308" t="s">
        <v>2</v>
      </c>
      <c r="I3757" s="318"/>
      <c r="J3757" s="309"/>
      <c r="K3757" s="260"/>
    </row>
    <row r="3758" spans="1:11" x14ac:dyDescent="0.3">
      <c r="A3758" s="303" t="s">
        <v>2215</v>
      </c>
      <c r="B3758" s="304" t="s">
        <v>3558</v>
      </c>
      <c r="C3758" s="304" t="s">
        <v>2228</v>
      </c>
      <c r="D3758" s="304" t="s">
        <v>1549</v>
      </c>
      <c r="E3758" s="305" t="s">
        <v>1550</v>
      </c>
      <c r="F3758" s="315">
        <v>8.07</v>
      </c>
      <c r="G3758" s="307" t="s">
        <v>25</v>
      </c>
      <c r="H3758" s="308" t="s">
        <v>2</v>
      </c>
      <c r="I3758" s="309"/>
      <c r="J3758" s="318"/>
      <c r="K3758" s="260"/>
    </row>
    <row r="3759" spans="1:11" x14ac:dyDescent="0.3">
      <c r="A3759" s="303" t="s">
        <v>2215</v>
      </c>
      <c r="B3759" s="304" t="s">
        <v>3558</v>
      </c>
      <c r="C3759" s="304" t="s">
        <v>2228</v>
      </c>
      <c r="D3759" s="304" t="s">
        <v>1619</v>
      </c>
      <c r="E3759" s="305" t="s">
        <v>1620</v>
      </c>
      <c r="F3759" s="315">
        <v>8.07</v>
      </c>
      <c r="G3759" s="307" t="s">
        <v>24</v>
      </c>
      <c r="H3759" s="308" t="s">
        <v>2</v>
      </c>
      <c r="I3759" s="318"/>
      <c r="J3759" s="309"/>
      <c r="K3759" s="260"/>
    </row>
    <row r="3760" spans="1:11" x14ac:dyDescent="0.3">
      <c r="A3760" s="303" t="s">
        <v>2215</v>
      </c>
      <c r="B3760" s="304" t="s">
        <v>3558</v>
      </c>
      <c r="C3760" s="304" t="s">
        <v>2228</v>
      </c>
      <c r="D3760" s="304" t="s">
        <v>1619</v>
      </c>
      <c r="E3760" s="305" t="s">
        <v>1620</v>
      </c>
      <c r="F3760" s="315">
        <v>8.07</v>
      </c>
      <c r="G3760" s="307" t="s">
        <v>25</v>
      </c>
      <c r="H3760" s="308" t="s">
        <v>2</v>
      </c>
      <c r="I3760" s="309"/>
      <c r="J3760" s="318"/>
      <c r="K3760" s="260"/>
    </row>
    <row r="3761" spans="1:11" x14ac:dyDescent="0.3">
      <c r="A3761" s="303" t="s">
        <v>2215</v>
      </c>
      <c r="B3761" s="304" t="s">
        <v>3558</v>
      </c>
      <c r="C3761" s="304" t="s">
        <v>2228</v>
      </c>
      <c r="D3761" s="304" t="s">
        <v>1617</v>
      </c>
      <c r="E3761" s="305" t="s">
        <v>1618</v>
      </c>
      <c r="F3761" s="315">
        <v>0</v>
      </c>
      <c r="G3761" s="307" t="s">
        <v>24</v>
      </c>
      <c r="H3761" s="308" t="s">
        <v>2</v>
      </c>
      <c r="I3761" s="318"/>
      <c r="J3761" s="309"/>
      <c r="K3761" s="260"/>
    </row>
    <row r="3762" spans="1:11" x14ac:dyDescent="0.3">
      <c r="A3762" s="303" t="s">
        <v>2215</v>
      </c>
      <c r="B3762" s="304" t="s">
        <v>3558</v>
      </c>
      <c r="C3762" s="304" t="s">
        <v>2228</v>
      </c>
      <c r="D3762" s="304" t="s">
        <v>1617</v>
      </c>
      <c r="E3762" s="305" t="s">
        <v>1618</v>
      </c>
      <c r="F3762" s="315">
        <v>0</v>
      </c>
      <c r="G3762" s="307" t="s">
        <v>25</v>
      </c>
      <c r="H3762" s="308" t="s">
        <v>2</v>
      </c>
      <c r="I3762" s="309"/>
      <c r="J3762" s="318"/>
      <c r="K3762" s="260"/>
    </row>
    <row r="3763" spans="1:11" x14ac:dyDescent="0.3">
      <c r="A3763" s="303" t="s">
        <v>2215</v>
      </c>
      <c r="B3763" s="304" t="s">
        <v>3558</v>
      </c>
      <c r="C3763" s="304" t="s">
        <v>2228</v>
      </c>
      <c r="D3763" s="304" t="s">
        <v>1615</v>
      </c>
      <c r="E3763" s="305" t="s">
        <v>1616</v>
      </c>
      <c r="F3763" s="315">
        <v>8.07</v>
      </c>
      <c r="G3763" s="307" t="s">
        <v>24</v>
      </c>
      <c r="H3763" s="308" t="s">
        <v>2</v>
      </c>
      <c r="I3763" s="318"/>
      <c r="J3763" s="309"/>
      <c r="K3763" s="282"/>
    </row>
    <row r="3764" spans="1:11" x14ac:dyDescent="0.3">
      <c r="A3764" s="303" t="s">
        <v>2215</v>
      </c>
      <c r="B3764" s="304" t="s">
        <v>3558</v>
      </c>
      <c r="C3764" s="304" t="s">
        <v>2228</v>
      </c>
      <c r="D3764" s="304" t="s">
        <v>1615</v>
      </c>
      <c r="E3764" s="305" t="s">
        <v>1616</v>
      </c>
      <c r="F3764" s="315">
        <v>8.07</v>
      </c>
      <c r="G3764" s="307" t="s">
        <v>25</v>
      </c>
      <c r="H3764" s="308" t="s">
        <v>2</v>
      </c>
      <c r="I3764" s="309"/>
      <c r="J3764" s="318"/>
      <c r="K3764" s="260"/>
    </row>
    <row r="3765" spans="1:11" x14ac:dyDescent="0.3">
      <c r="A3765" s="303" t="s">
        <v>2215</v>
      </c>
      <c r="B3765" s="304" t="s">
        <v>3558</v>
      </c>
      <c r="C3765" s="304" t="s">
        <v>2228</v>
      </c>
      <c r="D3765" s="304" t="s">
        <v>1601</v>
      </c>
      <c r="E3765" s="305" t="s">
        <v>1602</v>
      </c>
      <c r="F3765" s="315">
        <v>8.07</v>
      </c>
      <c r="G3765" s="307" t="s">
        <v>24</v>
      </c>
      <c r="H3765" s="308" t="s">
        <v>2</v>
      </c>
      <c r="I3765" s="318"/>
      <c r="J3765" s="309"/>
      <c r="K3765" s="260"/>
    </row>
    <row r="3766" spans="1:11" x14ac:dyDescent="0.3">
      <c r="A3766" s="303" t="s">
        <v>2215</v>
      </c>
      <c r="B3766" s="304" t="s">
        <v>3558</v>
      </c>
      <c r="C3766" s="304" t="s">
        <v>2228</v>
      </c>
      <c r="D3766" s="304" t="s">
        <v>1601</v>
      </c>
      <c r="E3766" s="305" t="s">
        <v>1602</v>
      </c>
      <c r="F3766" s="315">
        <v>8.07</v>
      </c>
      <c r="G3766" s="307" t="s">
        <v>25</v>
      </c>
      <c r="H3766" s="308" t="s">
        <v>2</v>
      </c>
      <c r="I3766" s="309"/>
      <c r="J3766" s="318"/>
      <c r="K3766" s="282"/>
    </row>
    <row r="3767" spans="1:11" x14ac:dyDescent="0.3">
      <c r="A3767" s="303" t="s">
        <v>2215</v>
      </c>
      <c r="B3767" s="304" t="s">
        <v>3558</v>
      </c>
      <c r="C3767" s="304" t="s">
        <v>2228</v>
      </c>
      <c r="D3767" s="304" t="s">
        <v>1599</v>
      </c>
      <c r="E3767" s="305" t="s">
        <v>1600</v>
      </c>
      <c r="F3767" s="315">
        <v>0</v>
      </c>
      <c r="G3767" s="307" t="s">
        <v>24</v>
      </c>
      <c r="H3767" s="308" t="s">
        <v>2</v>
      </c>
      <c r="I3767" s="318"/>
      <c r="J3767" s="309"/>
      <c r="K3767" s="260"/>
    </row>
    <row r="3768" spans="1:11" x14ac:dyDescent="0.3">
      <c r="A3768" s="303" t="s">
        <v>2215</v>
      </c>
      <c r="B3768" s="304" t="s">
        <v>3558</v>
      </c>
      <c r="C3768" s="304" t="s">
        <v>2228</v>
      </c>
      <c r="D3768" s="304" t="s">
        <v>1599</v>
      </c>
      <c r="E3768" s="305" t="s">
        <v>1600</v>
      </c>
      <c r="F3768" s="315">
        <v>0</v>
      </c>
      <c r="G3768" s="307" t="s">
        <v>25</v>
      </c>
      <c r="H3768" s="308" t="s">
        <v>2</v>
      </c>
      <c r="I3768" s="309"/>
      <c r="J3768" s="318"/>
      <c r="K3768" s="260"/>
    </row>
    <row r="3769" spans="1:11" x14ac:dyDescent="0.3">
      <c r="A3769" s="303" t="s">
        <v>2215</v>
      </c>
      <c r="B3769" s="304" t="s">
        <v>3558</v>
      </c>
      <c r="C3769" s="304" t="s">
        <v>2228</v>
      </c>
      <c r="D3769" s="304" t="s">
        <v>1597</v>
      </c>
      <c r="E3769" s="305" t="s">
        <v>1598</v>
      </c>
      <c r="F3769" s="315">
        <v>8.07</v>
      </c>
      <c r="G3769" s="307" t="s">
        <v>24</v>
      </c>
      <c r="H3769" s="308" t="s">
        <v>2</v>
      </c>
      <c r="I3769" s="318"/>
      <c r="J3769" s="309"/>
      <c r="K3769" s="260"/>
    </row>
    <row r="3770" spans="1:11" x14ac:dyDescent="0.3">
      <c r="A3770" s="303" t="s">
        <v>2215</v>
      </c>
      <c r="B3770" s="304" t="s">
        <v>3558</v>
      </c>
      <c r="C3770" s="304" t="s">
        <v>2228</v>
      </c>
      <c r="D3770" s="304" t="s">
        <v>1597</v>
      </c>
      <c r="E3770" s="305" t="s">
        <v>1598</v>
      </c>
      <c r="F3770" s="315">
        <v>8.07</v>
      </c>
      <c r="G3770" s="307" t="s">
        <v>25</v>
      </c>
      <c r="H3770" s="308" t="s">
        <v>2</v>
      </c>
      <c r="I3770" s="309"/>
      <c r="J3770" s="318"/>
      <c r="K3770" s="260"/>
    </row>
    <row r="3771" spans="1:11" x14ac:dyDescent="0.3">
      <c r="A3771" s="303" t="s">
        <v>2215</v>
      </c>
      <c r="B3771" s="304" t="s">
        <v>3558</v>
      </c>
      <c r="C3771" s="304" t="s">
        <v>2228</v>
      </c>
      <c r="D3771" s="304" t="s">
        <v>1577</v>
      </c>
      <c r="E3771" s="305" t="s">
        <v>1578</v>
      </c>
      <c r="F3771" s="315">
        <v>10.87</v>
      </c>
      <c r="G3771" s="307" t="s">
        <v>24</v>
      </c>
      <c r="H3771" s="308" t="s">
        <v>2</v>
      </c>
      <c r="I3771" s="318"/>
      <c r="J3771" s="309"/>
      <c r="K3771" s="260"/>
    </row>
    <row r="3772" spans="1:11" x14ac:dyDescent="0.3">
      <c r="A3772" s="303" t="s">
        <v>2215</v>
      </c>
      <c r="B3772" s="304" t="s">
        <v>3558</v>
      </c>
      <c r="C3772" s="304" t="s">
        <v>2228</v>
      </c>
      <c r="D3772" s="304" t="s">
        <v>1577</v>
      </c>
      <c r="E3772" s="305" t="s">
        <v>1578</v>
      </c>
      <c r="F3772" s="315">
        <v>10.87</v>
      </c>
      <c r="G3772" s="307" t="s">
        <v>25</v>
      </c>
      <c r="H3772" s="308" t="s">
        <v>2</v>
      </c>
      <c r="I3772" s="309"/>
      <c r="J3772" s="318"/>
      <c r="K3772" s="260"/>
    </row>
    <row r="3773" spans="1:11" x14ac:dyDescent="0.3">
      <c r="A3773" s="303" t="s">
        <v>2215</v>
      </c>
      <c r="B3773" s="304" t="s">
        <v>3558</v>
      </c>
      <c r="C3773" s="304" t="s">
        <v>2228</v>
      </c>
      <c r="D3773" s="304" t="s">
        <v>1575</v>
      </c>
      <c r="E3773" s="305" t="s">
        <v>1576</v>
      </c>
      <c r="F3773" s="315">
        <v>0</v>
      </c>
      <c r="G3773" s="307" t="s">
        <v>24</v>
      </c>
      <c r="H3773" s="308" t="s">
        <v>2</v>
      </c>
      <c r="I3773" s="318"/>
      <c r="J3773" s="309"/>
      <c r="K3773" s="260"/>
    </row>
    <row r="3774" spans="1:11" x14ac:dyDescent="0.3">
      <c r="A3774" s="303" t="s">
        <v>2215</v>
      </c>
      <c r="B3774" s="304" t="s">
        <v>3558</v>
      </c>
      <c r="C3774" s="304" t="s">
        <v>2228</v>
      </c>
      <c r="D3774" s="304" t="s">
        <v>1575</v>
      </c>
      <c r="E3774" s="305" t="s">
        <v>1576</v>
      </c>
      <c r="F3774" s="315">
        <v>0</v>
      </c>
      <c r="G3774" s="307" t="s">
        <v>25</v>
      </c>
      <c r="H3774" s="308" t="s">
        <v>2</v>
      </c>
      <c r="I3774" s="309"/>
      <c r="J3774" s="318"/>
      <c r="K3774" s="260"/>
    </row>
    <row r="3775" spans="1:11" x14ac:dyDescent="0.3">
      <c r="A3775" s="303" t="s">
        <v>2215</v>
      </c>
      <c r="B3775" s="304" t="s">
        <v>3558</v>
      </c>
      <c r="C3775" s="304" t="s">
        <v>2228</v>
      </c>
      <c r="D3775" s="304" t="s">
        <v>1573</v>
      </c>
      <c r="E3775" s="305" t="s">
        <v>1574</v>
      </c>
      <c r="F3775" s="315">
        <v>10.87</v>
      </c>
      <c r="G3775" s="307" t="s">
        <v>24</v>
      </c>
      <c r="H3775" s="308" t="s">
        <v>2</v>
      </c>
      <c r="I3775" s="318"/>
      <c r="J3775" s="309"/>
      <c r="K3775" s="260"/>
    </row>
    <row r="3776" spans="1:11" x14ac:dyDescent="0.3">
      <c r="A3776" s="303" t="s">
        <v>2215</v>
      </c>
      <c r="B3776" s="304" t="s">
        <v>3558</v>
      </c>
      <c r="C3776" s="304" t="s">
        <v>2228</v>
      </c>
      <c r="D3776" s="304" t="s">
        <v>1573</v>
      </c>
      <c r="E3776" s="305" t="s">
        <v>1574</v>
      </c>
      <c r="F3776" s="315">
        <v>10.87</v>
      </c>
      <c r="G3776" s="307" t="s">
        <v>25</v>
      </c>
      <c r="H3776" s="308" t="s">
        <v>2</v>
      </c>
      <c r="I3776" s="309"/>
      <c r="J3776" s="318"/>
      <c r="K3776" s="260"/>
    </row>
    <row r="3777" spans="1:11" x14ac:dyDescent="0.3">
      <c r="A3777" s="303" t="s">
        <v>2215</v>
      </c>
      <c r="B3777" s="304" t="s">
        <v>3558</v>
      </c>
      <c r="C3777" s="304" t="s">
        <v>2228</v>
      </c>
      <c r="D3777" s="304" t="s">
        <v>1559</v>
      </c>
      <c r="E3777" s="305" t="s">
        <v>1560</v>
      </c>
      <c r="F3777" s="315">
        <v>10.87</v>
      </c>
      <c r="G3777" s="307" t="s">
        <v>24</v>
      </c>
      <c r="H3777" s="308" t="s">
        <v>2</v>
      </c>
      <c r="I3777" s="318"/>
      <c r="J3777" s="309"/>
      <c r="K3777" s="260"/>
    </row>
    <row r="3778" spans="1:11" x14ac:dyDescent="0.3">
      <c r="A3778" s="303" t="s">
        <v>2215</v>
      </c>
      <c r="B3778" s="304" t="s">
        <v>3558</v>
      </c>
      <c r="C3778" s="304" t="s">
        <v>2228</v>
      </c>
      <c r="D3778" s="304" t="s">
        <v>1559</v>
      </c>
      <c r="E3778" s="305" t="s">
        <v>1560</v>
      </c>
      <c r="F3778" s="315">
        <v>10.87</v>
      </c>
      <c r="G3778" s="307" t="s">
        <v>25</v>
      </c>
      <c r="H3778" s="308" t="s">
        <v>2</v>
      </c>
      <c r="I3778" s="309"/>
      <c r="J3778" s="318"/>
      <c r="K3778" s="260"/>
    </row>
    <row r="3779" spans="1:11" x14ac:dyDescent="0.3">
      <c r="A3779" s="303" t="s">
        <v>2215</v>
      </c>
      <c r="B3779" s="304" t="s">
        <v>3558</v>
      </c>
      <c r="C3779" s="304" t="s">
        <v>2228</v>
      </c>
      <c r="D3779" s="304" t="s">
        <v>1557</v>
      </c>
      <c r="E3779" s="305" t="s">
        <v>1558</v>
      </c>
      <c r="F3779" s="315">
        <v>0</v>
      </c>
      <c r="G3779" s="307" t="s">
        <v>24</v>
      </c>
      <c r="H3779" s="308" t="s">
        <v>2</v>
      </c>
      <c r="I3779" s="318"/>
      <c r="J3779" s="309"/>
      <c r="K3779" s="260"/>
    </row>
    <row r="3780" spans="1:11" x14ac:dyDescent="0.3">
      <c r="A3780" s="303" t="s">
        <v>2215</v>
      </c>
      <c r="B3780" s="304" t="s">
        <v>3558</v>
      </c>
      <c r="C3780" s="304" t="s">
        <v>2228</v>
      </c>
      <c r="D3780" s="304" t="s">
        <v>1557</v>
      </c>
      <c r="E3780" s="305" t="s">
        <v>1558</v>
      </c>
      <c r="F3780" s="315">
        <v>0</v>
      </c>
      <c r="G3780" s="307" t="s">
        <v>25</v>
      </c>
      <c r="H3780" s="308" t="s">
        <v>2</v>
      </c>
      <c r="I3780" s="309"/>
      <c r="J3780" s="318"/>
      <c r="K3780" s="260"/>
    </row>
    <row r="3781" spans="1:11" x14ac:dyDescent="0.3">
      <c r="A3781" s="303" t="s">
        <v>2215</v>
      </c>
      <c r="B3781" s="304" t="s">
        <v>3558</v>
      </c>
      <c r="C3781" s="304" t="s">
        <v>2228</v>
      </c>
      <c r="D3781" s="304" t="s">
        <v>1555</v>
      </c>
      <c r="E3781" s="305" t="s">
        <v>1556</v>
      </c>
      <c r="F3781" s="315">
        <v>0</v>
      </c>
      <c r="G3781" s="307" t="s">
        <v>24</v>
      </c>
      <c r="H3781" s="308" t="s">
        <v>2</v>
      </c>
      <c r="I3781" s="318"/>
      <c r="J3781" s="309"/>
      <c r="K3781" s="260"/>
    </row>
    <row r="3782" spans="1:11" x14ac:dyDescent="0.3">
      <c r="A3782" s="303" t="s">
        <v>2215</v>
      </c>
      <c r="B3782" s="304" t="s">
        <v>3558</v>
      </c>
      <c r="C3782" s="304" t="s">
        <v>2228</v>
      </c>
      <c r="D3782" s="304" t="s">
        <v>1555</v>
      </c>
      <c r="E3782" s="305" t="s">
        <v>1556</v>
      </c>
      <c r="F3782" s="315">
        <v>0</v>
      </c>
      <c r="G3782" s="307" t="s">
        <v>25</v>
      </c>
      <c r="H3782" s="308" t="s">
        <v>2</v>
      </c>
      <c r="I3782" s="309"/>
      <c r="J3782" s="318"/>
      <c r="K3782" s="260"/>
    </row>
    <row r="3783" spans="1:11" x14ac:dyDescent="0.3">
      <c r="A3783" s="303" t="s">
        <v>2215</v>
      </c>
      <c r="B3783" s="304" t="s">
        <v>3558</v>
      </c>
      <c r="C3783" s="304" t="s">
        <v>2228</v>
      </c>
      <c r="D3783" s="304" t="s">
        <v>1541</v>
      </c>
      <c r="E3783" s="305" t="s">
        <v>1542</v>
      </c>
      <c r="F3783" s="315">
        <v>10.87</v>
      </c>
      <c r="G3783" s="307" t="s">
        <v>24</v>
      </c>
      <c r="H3783" s="308" t="s">
        <v>2</v>
      </c>
      <c r="I3783" s="318"/>
      <c r="J3783" s="309"/>
      <c r="K3783" s="260"/>
    </row>
    <row r="3784" spans="1:11" x14ac:dyDescent="0.3">
      <c r="A3784" s="303" t="s">
        <v>2215</v>
      </c>
      <c r="B3784" s="304" t="s">
        <v>3558</v>
      </c>
      <c r="C3784" s="304" t="s">
        <v>2228</v>
      </c>
      <c r="D3784" s="304" t="s">
        <v>1541</v>
      </c>
      <c r="E3784" s="305" t="s">
        <v>1542</v>
      </c>
      <c r="F3784" s="315">
        <v>10.87</v>
      </c>
      <c r="G3784" s="307" t="s">
        <v>25</v>
      </c>
      <c r="H3784" s="308" t="s">
        <v>2</v>
      </c>
      <c r="I3784" s="309"/>
      <c r="J3784" s="318"/>
      <c r="K3784" s="260"/>
    </row>
    <row r="3785" spans="1:11" x14ac:dyDescent="0.3">
      <c r="A3785" s="303" t="s">
        <v>2215</v>
      </c>
      <c r="B3785" s="304" t="s">
        <v>3558</v>
      </c>
      <c r="C3785" s="304" t="s">
        <v>2228</v>
      </c>
      <c r="D3785" s="304" t="s">
        <v>1539</v>
      </c>
      <c r="E3785" s="305" t="s">
        <v>1540</v>
      </c>
      <c r="F3785" s="315">
        <v>0</v>
      </c>
      <c r="G3785" s="307" t="s">
        <v>24</v>
      </c>
      <c r="H3785" s="308" t="s">
        <v>2</v>
      </c>
      <c r="I3785" s="318"/>
      <c r="J3785" s="309"/>
      <c r="K3785" s="260"/>
    </row>
    <row r="3786" spans="1:11" x14ac:dyDescent="0.3">
      <c r="A3786" s="303" t="s">
        <v>2215</v>
      </c>
      <c r="B3786" s="304" t="s">
        <v>3558</v>
      </c>
      <c r="C3786" s="304" t="s">
        <v>2228</v>
      </c>
      <c r="D3786" s="304" t="s">
        <v>1539</v>
      </c>
      <c r="E3786" s="305" t="s">
        <v>1540</v>
      </c>
      <c r="F3786" s="315">
        <v>0</v>
      </c>
      <c r="G3786" s="307" t="s">
        <v>25</v>
      </c>
      <c r="H3786" s="308" t="s">
        <v>2</v>
      </c>
      <c r="I3786" s="309"/>
      <c r="J3786" s="318"/>
      <c r="K3786" s="260"/>
    </row>
    <row r="3787" spans="1:11" x14ac:dyDescent="0.3">
      <c r="A3787" s="303" t="s">
        <v>2215</v>
      </c>
      <c r="B3787" s="304" t="s">
        <v>3558</v>
      </c>
      <c r="C3787" s="304" t="s">
        <v>2228</v>
      </c>
      <c r="D3787" s="304" t="s">
        <v>1537</v>
      </c>
      <c r="E3787" s="305" t="s">
        <v>1538</v>
      </c>
      <c r="F3787" s="315">
        <v>10.87</v>
      </c>
      <c r="G3787" s="307" t="s">
        <v>24</v>
      </c>
      <c r="H3787" s="308" t="s">
        <v>2</v>
      </c>
      <c r="I3787" s="318"/>
      <c r="J3787" s="309"/>
      <c r="K3787" s="260"/>
    </row>
    <row r="3788" spans="1:11" x14ac:dyDescent="0.3">
      <c r="A3788" s="303" t="s">
        <v>2215</v>
      </c>
      <c r="B3788" s="304" t="s">
        <v>3558</v>
      </c>
      <c r="C3788" s="304" t="s">
        <v>2228</v>
      </c>
      <c r="D3788" s="304" t="s">
        <v>1537</v>
      </c>
      <c r="E3788" s="305" t="s">
        <v>1538</v>
      </c>
      <c r="F3788" s="315">
        <v>10.87</v>
      </c>
      <c r="G3788" s="307" t="s">
        <v>25</v>
      </c>
      <c r="H3788" s="308" t="s">
        <v>2</v>
      </c>
      <c r="I3788" s="309"/>
      <c r="J3788" s="318"/>
      <c r="K3788" s="260"/>
    </row>
    <row r="3789" spans="1:11" x14ac:dyDescent="0.3">
      <c r="A3789" s="303" t="s">
        <v>2215</v>
      </c>
      <c r="B3789" s="304" t="s">
        <v>3558</v>
      </c>
      <c r="C3789" s="304" t="s">
        <v>2228</v>
      </c>
      <c r="D3789" s="304" t="s">
        <v>1607</v>
      </c>
      <c r="E3789" s="305" t="s">
        <v>1608</v>
      </c>
      <c r="F3789" s="315">
        <v>10.87</v>
      </c>
      <c r="G3789" s="307" t="s">
        <v>24</v>
      </c>
      <c r="H3789" s="308" t="s">
        <v>2</v>
      </c>
      <c r="I3789" s="318"/>
      <c r="J3789" s="309"/>
      <c r="K3789" s="260"/>
    </row>
    <row r="3790" spans="1:11" x14ac:dyDescent="0.3">
      <c r="A3790" s="303" t="s">
        <v>2215</v>
      </c>
      <c r="B3790" s="304" t="s">
        <v>3558</v>
      </c>
      <c r="C3790" s="304" t="s">
        <v>2228</v>
      </c>
      <c r="D3790" s="304" t="s">
        <v>1607</v>
      </c>
      <c r="E3790" s="305" t="s">
        <v>1608</v>
      </c>
      <c r="F3790" s="315">
        <v>10.87</v>
      </c>
      <c r="G3790" s="307" t="s">
        <v>25</v>
      </c>
      <c r="H3790" s="308" t="s">
        <v>2</v>
      </c>
      <c r="I3790" s="309"/>
      <c r="J3790" s="318"/>
      <c r="K3790" s="260"/>
    </row>
    <row r="3791" spans="1:11" x14ac:dyDescent="0.3">
      <c r="A3791" s="303" t="s">
        <v>2215</v>
      </c>
      <c r="B3791" s="304" t="s">
        <v>3558</v>
      </c>
      <c r="C3791" s="304" t="s">
        <v>2228</v>
      </c>
      <c r="D3791" s="304" t="s">
        <v>1605</v>
      </c>
      <c r="E3791" s="305" t="s">
        <v>1606</v>
      </c>
      <c r="F3791" s="315">
        <v>0</v>
      </c>
      <c r="G3791" s="307" t="s">
        <v>24</v>
      </c>
      <c r="H3791" s="308" t="s">
        <v>2</v>
      </c>
      <c r="I3791" s="318"/>
      <c r="J3791" s="309"/>
      <c r="K3791" s="260"/>
    </row>
    <row r="3792" spans="1:11" x14ac:dyDescent="0.3">
      <c r="A3792" s="303" t="s">
        <v>2215</v>
      </c>
      <c r="B3792" s="304" t="s">
        <v>3558</v>
      </c>
      <c r="C3792" s="304" t="s">
        <v>2228</v>
      </c>
      <c r="D3792" s="304" t="s">
        <v>1605</v>
      </c>
      <c r="E3792" s="305" t="s">
        <v>1606</v>
      </c>
      <c r="F3792" s="315">
        <v>0</v>
      </c>
      <c r="G3792" s="307" t="s">
        <v>25</v>
      </c>
      <c r="H3792" s="308" t="s">
        <v>2</v>
      </c>
      <c r="I3792" s="309"/>
      <c r="J3792" s="318"/>
      <c r="K3792" s="260"/>
    </row>
    <row r="3793" spans="1:11" x14ac:dyDescent="0.3">
      <c r="A3793" s="303" t="s">
        <v>2215</v>
      </c>
      <c r="B3793" s="304" t="s">
        <v>3558</v>
      </c>
      <c r="C3793" s="304" t="s">
        <v>2228</v>
      </c>
      <c r="D3793" s="304" t="s">
        <v>1603</v>
      </c>
      <c r="E3793" s="305" t="s">
        <v>1604</v>
      </c>
      <c r="F3793" s="315">
        <v>10.87</v>
      </c>
      <c r="G3793" s="307" t="s">
        <v>24</v>
      </c>
      <c r="H3793" s="308" t="s">
        <v>2</v>
      </c>
      <c r="I3793" s="318"/>
      <c r="J3793" s="309"/>
      <c r="K3793" s="260"/>
    </row>
    <row r="3794" spans="1:11" x14ac:dyDescent="0.3">
      <c r="A3794" s="303" t="s">
        <v>2215</v>
      </c>
      <c r="B3794" s="304" t="s">
        <v>3558</v>
      </c>
      <c r="C3794" s="304" t="s">
        <v>2228</v>
      </c>
      <c r="D3794" s="304" t="s">
        <v>1603</v>
      </c>
      <c r="E3794" s="305" t="s">
        <v>1604</v>
      </c>
      <c r="F3794" s="315">
        <v>10.87</v>
      </c>
      <c r="G3794" s="307" t="s">
        <v>25</v>
      </c>
      <c r="H3794" s="308" t="s">
        <v>2</v>
      </c>
      <c r="I3794" s="309"/>
      <c r="J3794" s="318"/>
      <c r="K3794" s="260"/>
    </row>
    <row r="3795" spans="1:11" x14ac:dyDescent="0.3">
      <c r="A3795" s="303" t="s">
        <v>2215</v>
      </c>
      <c r="B3795" s="304" t="s">
        <v>3558</v>
      </c>
      <c r="C3795" s="304" t="s">
        <v>2228</v>
      </c>
      <c r="D3795" s="304" t="s">
        <v>1595</v>
      </c>
      <c r="E3795" s="305" t="s">
        <v>1596</v>
      </c>
      <c r="F3795" s="315">
        <v>12.26</v>
      </c>
      <c r="G3795" s="307" t="s">
        <v>24</v>
      </c>
      <c r="H3795" s="308" t="s">
        <v>2</v>
      </c>
      <c r="I3795" s="318"/>
      <c r="J3795" s="309"/>
      <c r="K3795" s="260"/>
    </row>
    <row r="3796" spans="1:11" x14ac:dyDescent="0.3">
      <c r="A3796" s="303" t="s">
        <v>2215</v>
      </c>
      <c r="B3796" s="304" t="s">
        <v>3558</v>
      </c>
      <c r="C3796" s="304" t="s">
        <v>2228</v>
      </c>
      <c r="D3796" s="304" t="s">
        <v>1595</v>
      </c>
      <c r="E3796" s="305" t="s">
        <v>1596</v>
      </c>
      <c r="F3796" s="315">
        <v>12.26</v>
      </c>
      <c r="G3796" s="307" t="s">
        <v>25</v>
      </c>
      <c r="H3796" s="308" t="s">
        <v>2</v>
      </c>
      <c r="I3796" s="309"/>
      <c r="J3796" s="318"/>
      <c r="K3796" s="260"/>
    </row>
    <row r="3797" spans="1:11" x14ac:dyDescent="0.3">
      <c r="A3797" s="303" t="s">
        <v>2215</v>
      </c>
      <c r="B3797" s="304" t="s">
        <v>3558</v>
      </c>
      <c r="C3797" s="304" t="s">
        <v>2228</v>
      </c>
      <c r="D3797" s="304" t="s">
        <v>1593</v>
      </c>
      <c r="E3797" s="305" t="s">
        <v>1594</v>
      </c>
      <c r="F3797" s="315">
        <v>0</v>
      </c>
      <c r="G3797" s="307" t="s">
        <v>24</v>
      </c>
      <c r="H3797" s="308" t="s">
        <v>2</v>
      </c>
      <c r="I3797" s="318"/>
      <c r="J3797" s="309"/>
      <c r="K3797" s="260"/>
    </row>
    <row r="3798" spans="1:11" x14ac:dyDescent="0.3">
      <c r="A3798" s="303" t="s">
        <v>2215</v>
      </c>
      <c r="B3798" s="304" t="s">
        <v>3558</v>
      </c>
      <c r="C3798" s="304" t="s">
        <v>2228</v>
      </c>
      <c r="D3798" s="304" t="s">
        <v>1593</v>
      </c>
      <c r="E3798" s="305" t="s">
        <v>1594</v>
      </c>
      <c r="F3798" s="315">
        <v>0</v>
      </c>
      <c r="G3798" s="307" t="s">
        <v>25</v>
      </c>
      <c r="H3798" s="308" t="s">
        <v>2</v>
      </c>
      <c r="I3798" s="309"/>
      <c r="J3798" s="318"/>
      <c r="K3798" s="260"/>
    </row>
    <row r="3799" spans="1:11" x14ac:dyDescent="0.3">
      <c r="A3799" s="303" t="s">
        <v>2215</v>
      </c>
      <c r="B3799" s="304" t="s">
        <v>3558</v>
      </c>
      <c r="C3799" s="304" t="s">
        <v>2228</v>
      </c>
      <c r="D3799" s="304" t="s">
        <v>1591</v>
      </c>
      <c r="E3799" s="305" t="s">
        <v>1592</v>
      </c>
      <c r="F3799" s="315">
        <v>12.26</v>
      </c>
      <c r="G3799" s="307" t="s">
        <v>24</v>
      </c>
      <c r="H3799" s="308" t="s">
        <v>2</v>
      </c>
      <c r="I3799" s="318"/>
      <c r="J3799" s="309"/>
      <c r="K3799" s="260"/>
    </row>
    <row r="3800" spans="1:11" x14ac:dyDescent="0.3">
      <c r="A3800" s="303" t="s">
        <v>2215</v>
      </c>
      <c r="B3800" s="304" t="s">
        <v>3558</v>
      </c>
      <c r="C3800" s="304" t="s">
        <v>2228</v>
      </c>
      <c r="D3800" s="304" t="s">
        <v>1591</v>
      </c>
      <c r="E3800" s="305" t="s">
        <v>1592</v>
      </c>
      <c r="F3800" s="315">
        <v>12.26</v>
      </c>
      <c r="G3800" s="307" t="s">
        <v>25</v>
      </c>
      <c r="H3800" s="308" t="s">
        <v>2</v>
      </c>
      <c r="I3800" s="309"/>
      <c r="J3800" s="318"/>
      <c r="K3800" s="260"/>
    </row>
    <row r="3801" spans="1:11" x14ac:dyDescent="0.3">
      <c r="A3801" s="303" t="s">
        <v>2215</v>
      </c>
      <c r="B3801" s="304" t="s">
        <v>3557</v>
      </c>
      <c r="C3801" s="304" t="s">
        <v>2228</v>
      </c>
      <c r="D3801" s="304" t="s">
        <v>953</v>
      </c>
      <c r="E3801" s="305" t="s">
        <v>954</v>
      </c>
      <c r="F3801" s="315">
        <v>0</v>
      </c>
      <c r="G3801" s="307" t="s">
        <v>24</v>
      </c>
      <c r="H3801" s="308" t="s">
        <v>2</v>
      </c>
      <c r="I3801" s="318"/>
      <c r="J3801" s="309"/>
      <c r="K3801" s="260"/>
    </row>
    <row r="3802" spans="1:11" x14ac:dyDescent="0.3">
      <c r="A3802" s="303" t="s">
        <v>2215</v>
      </c>
      <c r="B3802" s="304" t="s">
        <v>3557</v>
      </c>
      <c r="C3802" s="304" t="s">
        <v>2228</v>
      </c>
      <c r="D3802" s="304" t="s">
        <v>953</v>
      </c>
      <c r="E3802" s="305" t="s">
        <v>954</v>
      </c>
      <c r="F3802" s="315">
        <v>0</v>
      </c>
      <c r="G3802" s="307" t="s">
        <v>25</v>
      </c>
      <c r="H3802" s="308" t="s">
        <v>2</v>
      </c>
      <c r="I3802" s="309"/>
      <c r="J3802" s="318"/>
      <c r="K3802" s="260"/>
    </row>
    <row r="3803" spans="1:11" x14ac:dyDescent="0.3">
      <c r="A3803" s="303" t="s">
        <v>2215</v>
      </c>
      <c r="B3803" s="304" t="s">
        <v>3557</v>
      </c>
      <c r="C3803" s="304" t="s">
        <v>2228</v>
      </c>
      <c r="D3803" s="304" t="s">
        <v>951</v>
      </c>
      <c r="E3803" s="305" t="s">
        <v>952</v>
      </c>
      <c r="F3803" s="315">
        <v>0</v>
      </c>
      <c r="G3803" s="307" t="s">
        <v>24</v>
      </c>
      <c r="H3803" s="308" t="s">
        <v>2</v>
      </c>
      <c r="I3803" s="318"/>
      <c r="J3803" s="309"/>
      <c r="K3803" s="260"/>
    </row>
    <row r="3804" spans="1:11" x14ac:dyDescent="0.3">
      <c r="A3804" s="303" t="s">
        <v>2215</v>
      </c>
      <c r="B3804" s="304" t="s">
        <v>3557</v>
      </c>
      <c r="C3804" s="304" t="s">
        <v>2228</v>
      </c>
      <c r="D3804" s="304" t="s">
        <v>951</v>
      </c>
      <c r="E3804" s="305" t="s">
        <v>952</v>
      </c>
      <c r="F3804" s="315">
        <v>0</v>
      </c>
      <c r="G3804" s="307" t="s">
        <v>25</v>
      </c>
      <c r="H3804" s="308" t="s">
        <v>2</v>
      </c>
      <c r="I3804" s="309"/>
      <c r="J3804" s="318"/>
      <c r="K3804" s="260"/>
    </row>
    <row r="3805" spans="1:11" x14ac:dyDescent="0.3">
      <c r="A3805" s="303" t="s">
        <v>2215</v>
      </c>
      <c r="B3805" s="304" t="s">
        <v>3557</v>
      </c>
      <c r="C3805" s="304" t="s">
        <v>2228</v>
      </c>
      <c r="D3805" s="304" t="s">
        <v>949</v>
      </c>
      <c r="E3805" s="305" t="s">
        <v>950</v>
      </c>
      <c r="F3805" s="315">
        <v>0</v>
      </c>
      <c r="G3805" s="307" t="s">
        <v>24</v>
      </c>
      <c r="H3805" s="308" t="s">
        <v>2</v>
      </c>
      <c r="I3805" s="318"/>
      <c r="J3805" s="309"/>
      <c r="K3805" s="260"/>
    </row>
    <row r="3806" spans="1:11" x14ac:dyDescent="0.3">
      <c r="A3806" s="303" t="s">
        <v>2215</v>
      </c>
      <c r="B3806" s="304" t="s">
        <v>3557</v>
      </c>
      <c r="C3806" s="304" t="s">
        <v>2228</v>
      </c>
      <c r="D3806" s="304" t="s">
        <v>949</v>
      </c>
      <c r="E3806" s="305" t="s">
        <v>950</v>
      </c>
      <c r="F3806" s="315">
        <v>0</v>
      </c>
      <c r="G3806" s="307" t="s">
        <v>25</v>
      </c>
      <c r="H3806" s="308" t="s">
        <v>2</v>
      </c>
      <c r="I3806" s="309"/>
      <c r="J3806" s="318"/>
      <c r="K3806" s="260"/>
    </row>
    <row r="3807" spans="1:11" x14ac:dyDescent="0.3">
      <c r="A3807" s="303" t="s">
        <v>2215</v>
      </c>
      <c r="B3807" s="304" t="s">
        <v>6418</v>
      </c>
      <c r="C3807" s="304" t="s">
        <v>3115</v>
      </c>
      <c r="D3807" s="304" t="s">
        <v>6419</v>
      </c>
      <c r="E3807" s="305" t="s">
        <v>6420</v>
      </c>
      <c r="F3807" s="315">
        <v>87.48</v>
      </c>
      <c r="G3807" s="307" t="s">
        <v>24</v>
      </c>
      <c r="H3807" s="308" t="s">
        <v>2</v>
      </c>
      <c r="I3807" s="318"/>
      <c r="J3807" s="309"/>
      <c r="K3807" s="282"/>
    </row>
    <row r="3808" spans="1:11" x14ac:dyDescent="0.3">
      <c r="A3808" s="303" t="s">
        <v>2215</v>
      </c>
      <c r="B3808" s="304" t="s">
        <v>6418</v>
      </c>
      <c r="C3808" s="304" t="s">
        <v>3115</v>
      </c>
      <c r="D3808" s="304" t="s">
        <v>6419</v>
      </c>
      <c r="E3808" s="305" t="s">
        <v>6420</v>
      </c>
      <c r="F3808" s="315">
        <v>87.48</v>
      </c>
      <c r="G3808" s="307" t="s">
        <v>25</v>
      </c>
      <c r="H3808" s="308" t="s">
        <v>2</v>
      </c>
      <c r="I3808" s="309"/>
      <c r="J3808" s="318"/>
      <c r="K3808" s="260"/>
    </row>
    <row r="3809" spans="1:11" x14ac:dyDescent="0.3">
      <c r="A3809" s="303" t="s">
        <v>2215</v>
      </c>
      <c r="B3809" s="304" t="s">
        <v>6421</v>
      </c>
      <c r="C3809" s="304" t="s">
        <v>3115</v>
      </c>
      <c r="D3809" s="304" t="s">
        <v>6422</v>
      </c>
      <c r="E3809" s="305" t="s">
        <v>6423</v>
      </c>
      <c r="F3809" s="315">
        <v>2332.88</v>
      </c>
      <c r="G3809" s="307" t="s">
        <v>24</v>
      </c>
      <c r="H3809" s="308" t="s">
        <v>2</v>
      </c>
      <c r="I3809" s="318"/>
      <c r="J3809" s="309"/>
      <c r="K3809" s="260"/>
    </row>
    <row r="3810" spans="1:11" x14ac:dyDescent="0.3">
      <c r="A3810" s="303" t="s">
        <v>2215</v>
      </c>
      <c r="B3810" s="304" t="s">
        <v>6421</v>
      </c>
      <c r="C3810" s="304" t="s">
        <v>3115</v>
      </c>
      <c r="D3810" s="304" t="s">
        <v>6422</v>
      </c>
      <c r="E3810" s="305" t="s">
        <v>6423</v>
      </c>
      <c r="F3810" s="315">
        <v>2332.88</v>
      </c>
      <c r="G3810" s="307" t="s">
        <v>25</v>
      </c>
      <c r="H3810" s="308" t="s">
        <v>2</v>
      </c>
      <c r="I3810" s="309"/>
      <c r="J3810" s="318"/>
      <c r="K3810" s="282"/>
    </row>
    <row r="3811" spans="1:11" x14ac:dyDescent="0.3">
      <c r="A3811" s="303" t="s">
        <v>2215</v>
      </c>
      <c r="B3811" s="304" t="s">
        <v>6424</v>
      </c>
      <c r="C3811" s="304" t="s">
        <v>3115</v>
      </c>
      <c r="D3811" s="304" t="s">
        <v>6425</v>
      </c>
      <c r="E3811" s="305" t="s">
        <v>6426</v>
      </c>
      <c r="F3811" s="315">
        <v>10.5</v>
      </c>
      <c r="G3811" s="307" t="s">
        <v>24</v>
      </c>
      <c r="H3811" s="308" t="s">
        <v>2</v>
      </c>
      <c r="I3811" s="318"/>
      <c r="J3811" s="309"/>
      <c r="K3811" s="260"/>
    </row>
    <row r="3812" spans="1:11" x14ac:dyDescent="0.3">
      <c r="A3812" s="303" t="s">
        <v>2215</v>
      </c>
      <c r="B3812" s="304" t="s">
        <v>6424</v>
      </c>
      <c r="C3812" s="304" t="s">
        <v>3115</v>
      </c>
      <c r="D3812" s="304" t="s">
        <v>6425</v>
      </c>
      <c r="E3812" s="305" t="s">
        <v>6426</v>
      </c>
      <c r="F3812" s="315">
        <v>10.5</v>
      </c>
      <c r="G3812" s="307" t="s">
        <v>25</v>
      </c>
      <c r="H3812" s="308" t="s">
        <v>2</v>
      </c>
      <c r="I3812" s="309"/>
      <c r="J3812" s="318"/>
      <c r="K3812" s="260"/>
    </row>
    <row r="3813" spans="1:11" x14ac:dyDescent="0.3">
      <c r="A3813" s="303" t="s">
        <v>2215</v>
      </c>
      <c r="B3813" s="304" t="s">
        <v>6424</v>
      </c>
      <c r="C3813" s="304" t="s">
        <v>3115</v>
      </c>
      <c r="D3813" s="304" t="s">
        <v>6427</v>
      </c>
      <c r="E3813" s="305" t="s">
        <v>6428</v>
      </c>
      <c r="F3813" s="315">
        <v>10.5</v>
      </c>
      <c r="G3813" s="307" t="s">
        <v>24</v>
      </c>
      <c r="H3813" s="308" t="s">
        <v>2</v>
      </c>
      <c r="I3813" s="318"/>
      <c r="J3813" s="309"/>
      <c r="K3813" s="260"/>
    </row>
    <row r="3814" spans="1:11" x14ac:dyDescent="0.3">
      <c r="A3814" s="303" t="s">
        <v>2215</v>
      </c>
      <c r="B3814" s="304" t="s">
        <v>6424</v>
      </c>
      <c r="C3814" s="304" t="s">
        <v>3115</v>
      </c>
      <c r="D3814" s="304" t="s">
        <v>6427</v>
      </c>
      <c r="E3814" s="305" t="s">
        <v>6428</v>
      </c>
      <c r="F3814" s="315">
        <v>10.5</v>
      </c>
      <c r="G3814" s="307" t="s">
        <v>25</v>
      </c>
      <c r="H3814" s="308" t="s">
        <v>2</v>
      </c>
      <c r="I3814" s="309"/>
      <c r="J3814" s="318"/>
      <c r="K3814" s="260"/>
    </row>
    <row r="3815" spans="1:11" x14ac:dyDescent="0.3">
      <c r="A3815" s="303" t="s">
        <v>2215</v>
      </c>
      <c r="B3815" s="304" t="s">
        <v>6424</v>
      </c>
      <c r="C3815" s="304" t="s">
        <v>3115</v>
      </c>
      <c r="D3815" s="304" t="s">
        <v>6429</v>
      </c>
      <c r="E3815" s="305" t="s">
        <v>6430</v>
      </c>
      <c r="F3815" s="315">
        <v>1889.55</v>
      </c>
      <c r="G3815" s="307" t="s">
        <v>24</v>
      </c>
      <c r="H3815" s="308" t="s">
        <v>2</v>
      </c>
      <c r="I3815" s="318"/>
      <c r="J3815" s="309"/>
      <c r="K3815" s="260"/>
    </row>
    <row r="3816" spans="1:11" x14ac:dyDescent="0.3">
      <c r="A3816" s="303" t="s">
        <v>2215</v>
      </c>
      <c r="B3816" s="304" t="s">
        <v>6424</v>
      </c>
      <c r="C3816" s="304" t="s">
        <v>3115</v>
      </c>
      <c r="D3816" s="304" t="s">
        <v>6429</v>
      </c>
      <c r="E3816" s="305" t="s">
        <v>6430</v>
      </c>
      <c r="F3816" s="315">
        <v>1889.55</v>
      </c>
      <c r="G3816" s="307" t="s">
        <v>25</v>
      </c>
      <c r="H3816" s="308" t="s">
        <v>2</v>
      </c>
      <c r="I3816" s="309"/>
      <c r="J3816" s="318"/>
      <c r="K3816" s="260"/>
    </row>
    <row r="3817" spans="1:11" x14ac:dyDescent="0.3">
      <c r="A3817" s="303" t="s">
        <v>2215</v>
      </c>
      <c r="B3817" s="304" t="s">
        <v>6424</v>
      </c>
      <c r="C3817" s="304" t="s">
        <v>3115</v>
      </c>
      <c r="D3817" s="304" t="s">
        <v>6431</v>
      </c>
      <c r="E3817" s="305" t="s">
        <v>6432</v>
      </c>
      <c r="F3817" s="315">
        <v>1679.59</v>
      </c>
      <c r="G3817" s="307" t="s">
        <v>24</v>
      </c>
      <c r="H3817" s="308" t="s">
        <v>2</v>
      </c>
      <c r="I3817" s="318"/>
      <c r="J3817" s="309"/>
      <c r="K3817" s="260"/>
    </row>
    <row r="3818" spans="1:11" x14ac:dyDescent="0.3">
      <c r="A3818" s="303" t="s">
        <v>2215</v>
      </c>
      <c r="B3818" s="304" t="s">
        <v>6424</v>
      </c>
      <c r="C3818" s="304" t="s">
        <v>3115</v>
      </c>
      <c r="D3818" s="304" t="s">
        <v>6431</v>
      </c>
      <c r="E3818" s="305" t="s">
        <v>6432</v>
      </c>
      <c r="F3818" s="315">
        <v>1679.59</v>
      </c>
      <c r="G3818" s="307" t="s">
        <v>25</v>
      </c>
      <c r="H3818" s="308" t="s">
        <v>2</v>
      </c>
      <c r="I3818" s="309"/>
      <c r="J3818" s="318"/>
      <c r="K3818" s="260"/>
    </row>
    <row r="3819" spans="1:11" x14ac:dyDescent="0.3">
      <c r="A3819" s="303" t="s">
        <v>2215</v>
      </c>
      <c r="B3819" s="304" t="s">
        <v>6424</v>
      </c>
      <c r="C3819" s="304" t="s">
        <v>3115</v>
      </c>
      <c r="D3819" s="304" t="s">
        <v>6433</v>
      </c>
      <c r="E3819" s="305" t="s">
        <v>6434</v>
      </c>
      <c r="F3819" s="315">
        <v>244.95</v>
      </c>
      <c r="G3819" s="307" t="s">
        <v>24</v>
      </c>
      <c r="H3819" s="308" t="s">
        <v>2</v>
      </c>
      <c r="I3819" s="318"/>
      <c r="J3819" s="309"/>
      <c r="K3819" s="260"/>
    </row>
    <row r="3820" spans="1:11" x14ac:dyDescent="0.3">
      <c r="A3820" s="303" t="s">
        <v>2215</v>
      </c>
      <c r="B3820" s="304" t="s">
        <v>6424</v>
      </c>
      <c r="C3820" s="304" t="s">
        <v>3115</v>
      </c>
      <c r="D3820" s="304" t="s">
        <v>6433</v>
      </c>
      <c r="E3820" s="305" t="s">
        <v>6434</v>
      </c>
      <c r="F3820" s="315">
        <v>244.95</v>
      </c>
      <c r="G3820" s="307" t="s">
        <v>25</v>
      </c>
      <c r="H3820" s="308" t="s">
        <v>2</v>
      </c>
      <c r="I3820" s="309"/>
      <c r="J3820" s="318"/>
      <c r="K3820" s="260"/>
    </row>
    <row r="3821" spans="1:11" x14ac:dyDescent="0.3">
      <c r="A3821" s="303" t="s">
        <v>2215</v>
      </c>
      <c r="B3821" s="304" t="s">
        <v>6424</v>
      </c>
      <c r="C3821" s="304" t="s">
        <v>3115</v>
      </c>
      <c r="D3821" s="304" t="s">
        <v>6435</v>
      </c>
      <c r="E3821" s="305" t="s">
        <v>6436</v>
      </c>
      <c r="F3821" s="315">
        <v>209.95</v>
      </c>
      <c r="G3821" s="307" t="s">
        <v>24</v>
      </c>
      <c r="H3821" s="308" t="s">
        <v>2</v>
      </c>
      <c r="I3821" s="318"/>
      <c r="J3821" s="309"/>
      <c r="K3821" s="260"/>
    </row>
    <row r="3822" spans="1:11" x14ac:dyDescent="0.3">
      <c r="A3822" s="303" t="s">
        <v>2215</v>
      </c>
      <c r="B3822" s="304" t="s">
        <v>6424</v>
      </c>
      <c r="C3822" s="304" t="s">
        <v>3115</v>
      </c>
      <c r="D3822" s="304" t="s">
        <v>6435</v>
      </c>
      <c r="E3822" s="305" t="s">
        <v>6436</v>
      </c>
      <c r="F3822" s="315">
        <v>209.95</v>
      </c>
      <c r="G3822" s="307" t="s">
        <v>25</v>
      </c>
      <c r="H3822" s="308" t="s">
        <v>2</v>
      </c>
      <c r="I3822" s="309"/>
      <c r="J3822" s="318"/>
      <c r="K3822" s="260"/>
    </row>
    <row r="3823" spans="1:11" x14ac:dyDescent="0.3">
      <c r="A3823" s="303" t="s">
        <v>2215</v>
      </c>
      <c r="B3823" s="304" t="s">
        <v>6424</v>
      </c>
      <c r="C3823" s="304" t="s">
        <v>3115</v>
      </c>
      <c r="D3823" s="304" t="s">
        <v>6437</v>
      </c>
      <c r="E3823" s="305" t="s">
        <v>6438</v>
      </c>
      <c r="F3823" s="315">
        <v>7.7</v>
      </c>
      <c r="G3823" s="307" t="s">
        <v>24</v>
      </c>
      <c r="H3823" s="308" t="s">
        <v>2</v>
      </c>
      <c r="I3823" s="318"/>
      <c r="J3823" s="309"/>
      <c r="K3823" s="260"/>
    </row>
    <row r="3824" spans="1:11" x14ac:dyDescent="0.3">
      <c r="A3824" s="303" t="s">
        <v>2215</v>
      </c>
      <c r="B3824" s="304" t="s">
        <v>6424</v>
      </c>
      <c r="C3824" s="304" t="s">
        <v>3115</v>
      </c>
      <c r="D3824" s="304" t="s">
        <v>6437</v>
      </c>
      <c r="E3824" s="305" t="s">
        <v>6438</v>
      </c>
      <c r="F3824" s="315">
        <v>7.7</v>
      </c>
      <c r="G3824" s="307" t="s">
        <v>25</v>
      </c>
      <c r="H3824" s="308" t="s">
        <v>2</v>
      </c>
      <c r="I3824" s="309"/>
      <c r="J3824" s="318"/>
      <c r="K3824" s="260"/>
    </row>
    <row r="3825" spans="1:11" x14ac:dyDescent="0.3">
      <c r="A3825" s="303" t="s">
        <v>2215</v>
      </c>
      <c r="B3825" s="304" t="s">
        <v>6424</v>
      </c>
      <c r="C3825" s="304" t="s">
        <v>3115</v>
      </c>
      <c r="D3825" s="304" t="s">
        <v>6439</v>
      </c>
      <c r="E3825" s="305" t="s">
        <v>6440</v>
      </c>
      <c r="F3825" s="315">
        <v>7.7</v>
      </c>
      <c r="G3825" s="307" t="s">
        <v>24</v>
      </c>
      <c r="H3825" s="308" t="s">
        <v>2</v>
      </c>
      <c r="I3825" s="318"/>
      <c r="J3825" s="309"/>
      <c r="K3825" s="260"/>
    </row>
    <row r="3826" spans="1:11" x14ac:dyDescent="0.3">
      <c r="A3826" s="303" t="s">
        <v>2215</v>
      </c>
      <c r="B3826" s="304" t="s">
        <v>6424</v>
      </c>
      <c r="C3826" s="304" t="s">
        <v>3115</v>
      </c>
      <c r="D3826" s="304" t="s">
        <v>6439</v>
      </c>
      <c r="E3826" s="305" t="s">
        <v>6440</v>
      </c>
      <c r="F3826" s="315">
        <v>7.7</v>
      </c>
      <c r="G3826" s="307" t="s">
        <v>25</v>
      </c>
      <c r="H3826" s="308" t="s">
        <v>2</v>
      </c>
      <c r="I3826" s="309"/>
      <c r="J3826" s="318"/>
      <c r="K3826" s="260"/>
    </row>
    <row r="3827" spans="1:11" x14ac:dyDescent="0.3">
      <c r="A3827" s="303" t="s">
        <v>2215</v>
      </c>
      <c r="B3827" s="304" t="s">
        <v>6424</v>
      </c>
      <c r="C3827" s="304" t="s">
        <v>3115</v>
      </c>
      <c r="D3827" s="304" t="s">
        <v>6441</v>
      </c>
      <c r="E3827" s="305" t="s">
        <v>6442</v>
      </c>
      <c r="F3827" s="315">
        <v>7.7</v>
      </c>
      <c r="G3827" s="307" t="s">
        <v>24</v>
      </c>
      <c r="H3827" s="308" t="s">
        <v>2</v>
      </c>
      <c r="I3827" s="318"/>
      <c r="J3827" s="309"/>
      <c r="K3827" s="260"/>
    </row>
    <row r="3828" spans="1:11" x14ac:dyDescent="0.3">
      <c r="A3828" s="303" t="s">
        <v>2215</v>
      </c>
      <c r="B3828" s="304" t="s">
        <v>6424</v>
      </c>
      <c r="C3828" s="304" t="s">
        <v>3115</v>
      </c>
      <c r="D3828" s="304" t="s">
        <v>6441</v>
      </c>
      <c r="E3828" s="305" t="s">
        <v>6442</v>
      </c>
      <c r="F3828" s="315">
        <v>7.7</v>
      </c>
      <c r="G3828" s="307" t="s">
        <v>25</v>
      </c>
      <c r="H3828" s="308" t="s">
        <v>2</v>
      </c>
      <c r="I3828" s="309"/>
      <c r="J3828" s="318"/>
      <c r="K3828" s="260"/>
    </row>
    <row r="3829" spans="1:11" x14ac:dyDescent="0.3">
      <c r="A3829" s="303" t="s">
        <v>2215</v>
      </c>
      <c r="B3829" s="304" t="s">
        <v>6424</v>
      </c>
      <c r="C3829" s="304" t="s">
        <v>3115</v>
      </c>
      <c r="D3829" s="304" t="s">
        <v>6443</v>
      </c>
      <c r="E3829" s="305" t="s">
        <v>6444</v>
      </c>
      <c r="F3829" s="315">
        <v>7.7</v>
      </c>
      <c r="G3829" s="307" t="s">
        <v>24</v>
      </c>
      <c r="H3829" s="308" t="s">
        <v>2</v>
      </c>
      <c r="I3829" s="318"/>
      <c r="J3829" s="309"/>
      <c r="K3829" s="260"/>
    </row>
    <row r="3830" spans="1:11" x14ac:dyDescent="0.3">
      <c r="A3830" s="303" t="s">
        <v>2215</v>
      </c>
      <c r="B3830" s="304" t="s">
        <v>6424</v>
      </c>
      <c r="C3830" s="304" t="s">
        <v>3115</v>
      </c>
      <c r="D3830" s="304" t="s">
        <v>6443</v>
      </c>
      <c r="E3830" s="305" t="s">
        <v>6444</v>
      </c>
      <c r="F3830" s="315">
        <v>7.7</v>
      </c>
      <c r="G3830" s="307" t="s">
        <v>25</v>
      </c>
      <c r="H3830" s="308" t="s">
        <v>2</v>
      </c>
      <c r="I3830" s="309"/>
      <c r="J3830" s="318"/>
      <c r="K3830" s="260"/>
    </row>
    <row r="3831" spans="1:11" x14ac:dyDescent="0.3">
      <c r="A3831" s="303" t="s">
        <v>2215</v>
      </c>
      <c r="B3831" s="304" t="s">
        <v>6424</v>
      </c>
      <c r="C3831" s="304" t="s">
        <v>3115</v>
      </c>
      <c r="D3831" s="304" t="s">
        <v>6445</v>
      </c>
      <c r="E3831" s="305" t="s">
        <v>6446</v>
      </c>
      <c r="F3831" s="315">
        <v>1399.68</v>
      </c>
      <c r="G3831" s="307" t="s">
        <v>24</v>
      </c>
      <c r="H3831" s="308" t="s">
        <v>2</v>
      </c>
      <c r="I3831" s="318"/>
      <c r="J3831" s="309"/>
      <c r="K3831" s="260"/>
    </row>
    <row r="3832" spans="1:11" x14ac:dyDescent="0.3">
      <c r="A3832" s="303" t="s">
        <v>2215</v>
      </c>
      <c r="B3832" s="304" t="s">
        <v>6424</v>
      </c>
      <c r="C3832" s="304" t="s">
        <v>3115</v>
      </c>
      <c r="D3832" s="304" t="s">
        <v>6445</v>
      </c>
      <c r="E3832" s="305" t="s">
        <v>6446</v>
      </c>
      <c r="F3832" s="315">
        <v>1399.68</v>
      </c>
      <c r="G3832" s="307" t="s">
        <v>25</v>
      </c>
      <c r="H3832" s="308" t="s">
        <v>2</v>
      </c>
      <c r="I3832" s="309"/>
      <c r="J3832" s="318"/>
      <c r="K3832" s="260"/>
    </row>
    <row r="3833" spans="1:11" x14ac:dyDescent="0.3">
      <c r="A3833" s="303" t="s">
        <v>2215</v>
      </c>
      <c r="B3833" s="304" t="s">
        <v>6424</v>
      </c>
      <c r="C3833" s="304" t="s">
        <v>3115</v>
      </c>
      <c r="D3833" s="304" t="s">
        <v>6447</v>
      </c>
      <c r="E3833" s="305" t="s">
        <v>6448</v>
      </c>
      <c r="F3833" s="315">
        <v>209.95</v>
      </c>
      <c r="G3833" s="307" t="s">
        <v>24</v>
      </c>
      <c r="H3833" s="308" t="s">
        <v>2</v>
      </c>
      <c r="I3833" s="318"/>
      <c r="J3833" s="309"/>
      <c r="K3833" s="260"/>
    </row>
    <row r="3834" spans="1:11" x14ac:dyDescent="0.3">
      <c r="A3834" s="303" t="s">
        <v>2215</v>
      </c>
      <c r="B3834" s="304" t="s">
        <v>6424</v>
      </c>
      <c r="C3834" s="304" t="s">
        <v>3115</v>
      </c>
      <c r="D3834" s="304" t="s">
        <v>6447</v>
      </c>
      <c r="E3834" s="305" t="s">
        <v>6448</v>
      </c>
      <c r="F3834" s="315">
        <v>209.95</v>
      </c>
      <c r="G3834" s="307" t="s">
        <v>25</v>
      </c>
      <c r="H3834" s="308" t="s">
        <v>2</v>
      </c>
      <c r="I3834" s="309"/>
      <c r="J3834" s="318"/>
      <c r="K3834" s="260"/>
    </row>
    <row r="3835" spans="1:11" ht="27.6" x14ac:dyDescent="0.3">
      <c r="A3835" s="303" t="s">
        <v>2215</v>
      </c>
      <c r="B3835" s="304" t="s">
        <v>3551</v>
      </c>
      <c r="C3835" s="304" t="s">
        <v>3115</v>
      </c>
      <c r="D3835" s="304" t="s">
        <v>792</v>
      </c>
      <c r="E3835" s="305" t="s">
        <v>793</v>
      </c>
      <c r="F3835" s="315">
        <v>3.71</v>
      </c>
      <c r="G3835" s="307" t="s">
        <v>24</v>
      </c>
      <c r="H3835" s="308" t="s">
        <v>2</v>
      </c>
      <c r="I3835" s="318"/>
      <c r="J3835" s="309"/>
      <c r="K3835" s="260"/>
    </row>
    <row r="3836" spans="1:11" x14ac:dyDescent="0.3">
      <c r="A3836" s="303" t="s">
        <v>2215</v>
      </c>
      <c r="B3836" s="304" t="s">
        <v>3551</v>
      </c>
      <c r="C3836" s="304" t="s">
        <v>3115</v>
      </c>
      <c r="D3836" s="304" t="s">
        <v>792</v>
      </c>
      <c r="E3836" s="305" t="s">
        <v>796</v>
      </c>
      <c r="F3836" s="315">
        <v>3.71</v>
      </c>
      <c r="G3836" s="307" t="s">
        <v>25</v>
      </c>
      <c r="H3836" s="308" t="s">
        <v>2</v>
      </c>
      <c r="I3836" s="309"/>
      <c r="J3836" s="318"/>
      <c r="K3836" s="260"/>
    </row>
    <row r="3837" spans="1:11" x14ac:dyDescent="0.3">
      <c r="A3837" s="303" t="s">
        <v>2215</v>
      </c>
      <c r="B3837" s="304" t="s">
        <v>3550</v>
      </c>
      <c r="C3837" s="304" t="s">
        <v>3115</v>
      </c>
      <c r="D3837" s="304" t="s">
        <v>766</v>
      </c>
      <c r="E3837" s="305" t="s">
        <v>767</v>
      </c>
      <c r="F3837" s="315">
        <v>3.47</v>
      </c>
      <c r="G3837" s="307" t="s">
        <v>24</v>
      </c>
      <c r="H3837" s="308" t="s">
        <v>2</v>
      </c>
      <c r="I3837" s="318"/>
      <c r="J3837" s="309"/>
      <c r="K3837" s="260"/>
    </row>
    <row r="3838" spans="1:11" x14ac:dyDescent="0.3">
      <c r="A3838" s="303" t="s">
        <v>2215</v>
      </c>
      <c r="B3838" s="304" t="s">
        <v>3550</v>
      </c>
      <c r="C3838" s="304" t="s">
        <v>3115</v>
      </c>
      <c r="D3838" s="304" t="s">
        <v>766</v>
      </c>
      <c r="E3838" s="305" t="s">
        <v>770</v>
      </c>
      <c r="F3838" s="315">
        <v>3.47</v>
      </c>
      <c r="G3838" s="307" t="s">
        <v>25</v>
      </c>
      <c r="H3838" s="308" t="s">
        <v>2</v>
      </c>
      <c r="I3838" s="309"/>
      <c r="J3838" s="318"/>
      <c r="K3838" s="260"/>
    </row>
    <row r="3839" spans="1:11" x14ac:dyDescent="0.3">
      <c r="A3839" s="303" t="s">
        <v>2215</v>
      </c>
      <c r="B3839" s="304" t="s">
        <v>3551</v>
      </c>
      <c r="C3839" s="304" t="s">
        <v>2228</v>
      </c>
      <c r="D3839" s="304" t="s">
        <v>790</v>
      </c>
      <c r="E3839" s="305" t="s">
        <v>791</v>
      </c>
      <c r="F3839" s="315">
        <v>7.43</v>
      </c>
      <c r="G3839" s="307" t="s">
        <v>24</v>
      </c>
      <c r="H3839" s="308" t="s">
        <v>2</v>
      </c>
      <c r="I3839" s="318"/>
      <c r="J3839" s="309"/>
      <c r="K3839" s="260"/>
    </row>
    <row r="3840" spans="1:11" x14ac:dyDescent="0.3">
      <c r="A3840" s="303" t="s">
        <v>2215</v>
      </c>
      <c r="B3840" s="304" t="s">
        <v>3551</v>
      </c>
      <c r="C3840" s="304" t="s">
        <v>2228</v>
      </c>
      <c r="D3840" s="304" t="s">
        <v>790</v>
      </c>
      <c r="E3840" s="305" t="s">
        <v>802</v>
      </c>
      <c r="F3840" s="315">
        <v>7.43</v>
      </c>
      <c r="G3840" s="307" t="s">
        <v>25</v>
      </c>
      <c r="H3840" s="308" t="s">
        <v>2</v>
      </c>
      <c r="I3840" s="309"/>
      <c r="J3840" s="318"/>
      <c r="K3840" s="260"/>
    </row>
    <row r="3841" spans="1:11" x14ac:dyDescent="0.3">
      <c r="A3841" s="303" t="s">
        <v>2215</v>
      </c>
      <c r="B3841" s="304" t="s">
        <v>3549</v>
      </c>
      <c r="C3841" s="304" t="s">
        <v>3115</v>
      </c>
      <c r="D3841" s="304" t="s">
        <v>763</v>
      </c>
      <c r="E3841" s="305" t="s">
        <v>764</v>
      </c>
      <c r="F3841" s="315">
        <v>11.11</v>
      </c>
      <c r="G3841" s="307" t="s">
        <v>24</v>
      </c>
      <c r="H3841" s="308" t="s">
        <v>2</v>
      </c>
      <c r="I3841" s="318"/>
      <c r="J3841" s="309"/>
      <c r="K3841" s="260"/>
    </row>
    <row r="3842" spans="1:11" x14ac:dyDescent="0.3">
      <c r="A3842" s="303" t="s">
        <v>2215</v>
      </c>
      <c r="B3842" s="304" t="s">
        <v>3549</v>
      </c>
      <c r="C3842" s="304" t="s">
        <v>3115</v>
      </c>
      <c r="D3842" s="304" t="s">
        <v>763</v>
      </c>
      <c r="E3842" s="305" t="s">
        <v>765</v>
      </c>
      <c r="F3842" s="315">
        <v>11.11</v>
      </c>
      <c r="G3842" s="307" t="s">
        <v>25</v>
      </c>
      <c r="H3842" s="308" t="s">
        <v>2</v>
      </c>
      <c r="I3842" s="309"/>
      <c r="J3842" s="318"/>
      <c r="K3842" s="260"/>
    </row>
    <row r="3843" spans="1:11" x14ac:dyDescent="0.3">
      <c r="A3843" s="303" t="s">
        <v>2215</v>
      </c>
      <c r="B3843" s="304" t="s">
        <v>3552</v>
      </c>
      <c r="C3843" s="304" t="s">
        <v>3115</v>
      </c>
      <c r="D3843" s="304" t="s">
        <v>784</v>
      </c>
      <c r="E3843" s="305" t="s">
        <v>785</v>
      </c>
      <c r="F3843" s="315">
        <v>12.68</v>
      </c>
      <c r="G3843" s="307" t="s">
        <v>24</v>
      </c>
      <c r="H3843" s="308" t="s">
        <v>2</v>
      </c>
      <c r="I3843" s="318"/>
      <c r="J3843" s="309"/>
      <c r="K3843" s="260"/>
    </row>
    <row r="3844" spans="1:11" x14ac:dyDescent="0.3">
      <c r="A3844" s="303" t="s">
        <v>2215</v>
      </c>
      <c r="B3844" s="304" t="s">
        <v>3552</v>
      </c>
      <c r="C3844" s="304" t="s">
        <v>3115</v>
      </c>
      <c r="D3844" s="304" t="s">
        <v>784</v>
      </c>
      <c r="E3844" s="305" t="s">
        <v>829</v>
      </c>
      <c r="F3844" s="315">
        <v>12.68</v>
      </c>
      <c r="G3844" s="307" t="s">
        <v>25</v>
      </c>
      <c r="H3844" s="308" t="s">
        <v>2</v>
      </c>
      <c r="I3844" s="309"/>
      <c r="J3844" s="318"/>
      <c r="K3844" s="260"/>
    </row>
    <row r="3845" spans="1:11" x14ac:dyDescent="0.3">
      <c r="A3845" s="303" t="s">
        <v>2215</v>
      </c>
      <c r="B3845" s="304" t="s">
        <v>3551</v>
      </c>
      <c r="C3845" s="304" t="s">
        <v>3115</v>
      </c>
      <c r="D3845" s="304" t="s">
        <v>798</v>
      </c>
      <c r="E3845" s="305" t="s">
        <v>799</v>
      </c>
      <c r="F3845" s="315">
        <v>0</v>
      </c>
      <c r="G3845" s="307" t="s">
        <v>24</v>
      </c>
      <c r="H3845" s="308" t="s">
        <v>2</v>
      </c>
      <c r="I3845" s="318"/>
      <c r="J3845" s="309"/>
      <c r="K3845" s="260"/>
    </row>
    <row r="3846" spans="1:11" x14ac:dyDescent="0.3">
      <c r="A3846" s="303" t="s">
        <v>2215</v>
      </c>
      <c r="B3846" s="304" t="s">
        <v>3551</v>
      </c>
      <c r="C3846" s="304" t="s">
        <v>3115</v>
      </c>
      <c r="D3846" s="304" t="s">
        <v>798</v>
      </c>
      <c r="E3846" s="305" t="s">
        <v>827</v>
      </c>
      <c r="F3846" s="315">
        <v>0</v>
      </c>
      <c r="G3846" s="307" t="s">
        <v>25</v>
      </c>
      <c r="H3846" s="308" t="s">
        <v>2</v>
      </c>
      <c r="I3846" s="309"/>
      <c r="J3846" s="318"/>
      <c r="K3846" s="260"/>
    </row>
    <row r="3847" spans="1:11" x14ac:dyDescent="0.3">
      <c r="A3847" s="303" t="s">
        <v>2215</v>
      </c>
      <c r="B3847" s="304" t="s">
        <v>3551</v>
      </c>
      <c r="C3847" s="304" t="s">
        <v>3115</v>
      </c>
      <c r="D3847" s="304" t="s">
        <v>794</v>
      </c>
      <c r="E3847" s="305" t="s">
        <v>797</v>
      </c>
      <c r="F3847" s="315">
        <v>6.01</v>
      </c>
      <c r="G3847" s="307" t="s">
        <v>24</v>
      </c>
      <c r="H3847" s="308" t="s">
        <v>2</v>
      </c>
      <c r="I3847" s="318"/>
      <c r="J3847" s="309"/>
      <c r="K3847" s="260"/>
    </row>
    <row r="3848" spans="1:11" x14ac:dyDescent="0.3">
      <c r="A3848" s="303" t="s">
        <v>2215</v>
      </c>
      <c r="B3848" s="304" t="s">
        <v>3551</v>
      </c>
      <c r="C3848" s="304" t="s">
        <v>3115</v>
      </c>
      <c r="D3848" s="304" t="s">
        <v>794</v>
      </c>
      <c r="E3848" s="305" t="s">
        <v>795</v>
      </c>
      <c r="F3848" s="315">
        <v>6.01</v>
      </c>
      <c r="G3848" s="307" t="s">
        <v>25</v>
      </c>
      <c r="H3848" s="308" t="s">
        <v>2</v>
      </c>
      <c r="I3848" s="309"/>
      <c r="J3848" s="318"/>
      <c r="K3848" s="260"/>
    </row>
    <row r="3849" spans="1:11" x14ac:dyDescent="0.3">
      <c r="A3849" s="303" t="s">
        <v>2215</v>
      </c>
      <c r="B3849" s="304" t="s">
        <v>3550</v>
      </c>
      <c r="C3849" s="304" t="s">
        <v>3115</v>
      </c>
      <c r="D3849" s="304" t="s">
        <v>768</v>
      </c>
      <c r="E3849" s="305" t="s">
        <v>769</v>
      </c>
      <c r="F3849" s="315">
        <v>5.76</v>
      </c>
      <c r="G3849" s="307" t="s">
        <v>24</v>
      </c>
      <c r="H3849" s="308" t="s">
        <v>2</v>
      </c>
      <c r="I3849" s="318"/>
      <c r="J3849" s="309"/>
      <c r="K3849" s="260"/>
    </row>
    <row r="3850" spans="1:11" x14ac:dyDescent="0.3">
      <c r="A3850" s="303" t="s">
        <v>2215</v>
      </c>
      <c r="B3850" s="304" t="s">
        <v>3550</v>
      </c>
      <c r="C3850" s="304" t="s">
        <v>3115</v>
      </c>
      <c r="D3850" s="304" t="s">
        <v>768</v>
      </c>
      <c r="E3850" s="305" t="s">
        <v>771</v>
      </c>
      <c r="F3850" s="315">
        <v>5.76</v>
      </c>
      <c r="G3850" s="307" t="s">
        <v>25</v>
      </c>
      <c r="H3850" s="308" t="s">
        <v>2</v>
      </c>
      <c r="I3850" s="309"/>
      <c r="J3850" s="318"/>
      <c r="K3850" s="260"/>
    </row>
    <row r="3851" spans="1:11" x14ac:dyDescent="0.3">
      <c r="A3851" s="303" t="s">
        <v>2215</v>
      </c>
      <c r="B3851" s="304" t="s">
        <v>3551</v>
      </c>
      <c r="C3851" s="304" t="s">
        <v>2228</v>
      </c>
      <c r="D3851" s="304" t="s">
        <v>788</v>
      </c>
      <c r="E3851" s="305" t="s">
        <v>789</v>
      </c>
      <c r="F3851" s="315">
        <v>0</v>
      </c>
      <c r="G3851" s="307" t="s">
        <v>24</v>
      </c>
      <c r="H3851" s="308" t="s">
        <v>2</v>
      </c>
      <c r="I3851" s="318"/>
      <c r="J3851" s="309"/>
      <c r="K3851" s="260"/>
    </row>
    <row r="3852" spans="1:11" ht="27.6" x14ac:dyDescent="0.3">
      <c r="A3852" s="303" t="s">
        <v>2215</v>
      </c>
      <c r="B3852" s="304" t="s">
        <v>3551</v>
      </c>
      <c r="C3852" s="304" t="s">
        <v>2228</v>
      </c>
      <c r="D3852" s="304" t="s">
        <v>788</v>
      </c>
      <c r="E3852" s="305" t="s">
        <v>803</v>
      </c>
      <c r="F3852" s="315">
        <v>0</v>
      </c>
      <c r="G3852" s="307" t="s">
        <v>25</v>
      </c>
      <c r="H3852" s="308" t="s">
        <v>2</v>
      </c>
      <c r="I3852" s="309"/>
      <c r="J3852" s="318"/>
      <c r="K3852" s="260"/>
    </row>
    <row r="3853" spans="1:11" x14ac:dyDescent="0.3">
      <c r="A3853" s="303" t="s">
        <v>2215</v>
      </c>
      <c r="B3853" s="304" t="s">
        <v>3552</v>
      </c>
      <c r="C3853" s="304" t="s">
        <v>3115</v>
      </c>
      <c r="D3853" s="304" t="s">
        <v>786</v>
      </c>
      <c r="E3853" s="305" t="s">
        <v>787</v>
      </c>
      <c r="F3853" s="315">
        <v>0</v>
      </c>
      <c r="G3853" s="307" t="s">
        <v>24</v>
      </c>
      <c r="H3853" s="308" t="s">
        <v>2</v>
      </c>
      <c r="I3853" s="318"/>
      <c r="J3853" s="309"/>
      <c r="K3853" s="260"/>
    </row>
    <row r="3854" spans="1:11" x14ac:dyDescent="0.3">
      <c r="A3854" s="303" t="s">
        <v>2215</v>
      </c>
      <c r="B3854" s="304" t="s">
        <v>3552</v>
      </c>
      <c r="C3854" s="304" t="s">
        <v>3115</v>
      </c>
      <c r="D3854" s="304" t="s">
        <v>786</v>
      </c>
      <c r="E3854" s="305" t="s">
        <v>828</v>
      </c>
      <c r="F3854" s="315">
        <v>0</v>
      </c>
      <c r="G3854" s="307" t="s">
        <v>25</v>
      </c>
      <c r="H3854" s="308" t="s">
        <v>2</v>
      </c>
      <c r="I3854" s="309"/>
      <c r="J3854" s="318"/>
      <c r="K3854" s="260"/>
    </row>
    <row r="3855" spans="1:11" x14ac:dyDescent="0.3">
      <c r="A3855" s="303" t="s">
        <v>2215</v>
      </c>
      <c r="B3855" s="304" t="s">
        <v>3551</v>
      </c>
      <c r="C3855" s="304" t="s">
        <v>3115</v>
      </c>
      <c r="D3855" s="304" t="s">
        <v>800</v>
      </c>
      <c r="E3855" s="305" t="s">
        <v>801</v>
      </c>
      <c r="F3855" s="315">
        <v>0</v>
      </c>
      <c r="G3855" s="307" t="s">
        <v>24</v>
      </c>
      <c r="H3855" s="308" t="s">
        <v>2</v>
      </c>
      <c r="I3855" s="318"/>
      <c r="J3855" s="309"/>
      <c r="K3855" s="260"/>
    </row>
    <row r="3856" spans="1:11" x14ac:dyDescent="0.3">
      <c r="A3856" s="303" t="s">
        <v>2215</v>
      </c>
      <c r="B3856" s="304" t="s">
        <v>3551</v>
      </c>
      <c r="C3856" s="304" t="s">
        <v>3115</v>
      </c>
      <c r="D3856" s="304" t="s">
        <v>800</v>
      </c>
      <c r="E3856" s="305" t="s">
        <v>801</v>
      </c>
      <c r="F3856" s="315">
        <v>0</v>
      </c>
      <c r="G3856" s="307" t="s">
        <v>25</v>
      </c>
      <c r="H3856" s="308" t="s">
        <v>2</v>
      </c>
      <c r="I3856" s="309"/>
      <c r="J3856" s="318"/>
      <c r="K3856" s="260"/>
    </row>
    <row r="3857" spans="1:11" x14ac:dyDescent="0.3">
      <c r="A3857" s="303" t="s">
        <v>2215</v>
      </c>
      <c r="B3857" s="304" t="s">
        <v>3556</v>
      </c>
      <c r="C3857" s="304" t="s">
        <v>3115</v>
      </c>
      <c r="D3857" s="304" t="s">
        <v>823</v>
      </c>
      <c r="E3857" s="305" t="s">
        <v>824</v>
      </c>
      <c r="F3857" s="315">
        <v>53.55</v>
      </c>
      <c r="G3857" s="307" t="s">
        <v>24</v>
      </c>
      <c r="H3857" s="308" t="s">
        <v>2</v>
      </c>
      <c r="I3857" s="318"/>
      <c r="J3857" s="309"/>
      <c r="K3857" s="260"/>
    </row>
    <row r="3858" spans="1:11" x14ac:dyDescent="0.3">
      <c r="A3858" s="303" t="s">
        <v>2215</v>
      </c>
      <c r="B3858" s="304" t="s">
        <v>3556</v>
      </c>
      <c r="C3858" s="304" t="s">
        <v>3115</v>
      </c>
      <c r="D3858" s="304" t="s">
        <v>823</v>
      </c>
      <c r="E3858" s="305" t="s">
        <v>824</v>
      </c>
      <c r="F3858" s="315">
        <v>53.55</v>
      </c>
      <c r="G3858" s="307" t="s">
        <v>25</v>
      </c>
      <c r="H3858" s="308" t="s">
        <v>2</v>
      </c>
      <c r="I3858" s="309"/>
      <c r="J3858" s="318"/>
      <c r="K3858" s="260"/>
    </row>
    <row r="3859" spans="1:11" x14ac:dyDescent="0.3">
      <c r="A3859" s="303" t="s">
        <v>2215</v>
      </c>
      <c r="B3859" s="304" t="s">
        <v>3554</v>
      </c>
      <c r="C3859" s="304" t="s">
        <v>3115</v>
      </c>
      <c r="D3859" s="304" t="s">
        <v>821</v>
      </c>
      <c r="E3859" s="305" t="s">
        <v>822</v>
      </c>
      <c r="F3859" s="315">
        <v>552.80999999999995</v>
      </c>
      <c r="G3859" s="307" t="s">
        <v>24</v>
      </c>
      <c r="H3859" s="308" t="s">
        <v>2</v>
      </c>
      <c r="I3859" s="318"/>
      <c r="J3859" s="309"/>
      <c r="K3859" s="260"/>
    </row>
    <row r="3860" spans="1:11" x14ac:dyDescent="0.3">
      <c r="A3860" s="303" t="s">
        <v>2215</v>
      </c>
      <c r="B3860" s="304" t="s">
        <v>3555</v>
      </c>
      <c r="C3860" s="304" t="s">
        <v>3115</v>
      </c>
      <c r="D3860" s="304" t="s">
        <v>821</v>
      </c>
      <c r="E3860" s="305" t="s">
        <v>822</v>
      </c>
      <c r="F3860" s="315">
        <v>552.80999999999995</v>
      </c>
      <c r="G3860" s="307" t="s">
        <v>25</v>
      </c>
      <c r="H3860" s="308" t="s">
        <v>2</v>
      </c>
      <c r="I3860" s="309"/>
      <c r="J3860" s="318"/>
      <c r="K3860" s="260"/>
    </row>
    <row r="3861" spans="1:11" x14ac:dyDescent="0.3">
      <c r="A3861" s="303" t="s">
        <v>2215</v>
      </c>
      <c r="B3861" s="304" t="s">
        <v>3553</v>
      </c>
      <c r="C3861" s="304" t="s">
        <v>3115</v>
      </c>
      <c r="D3861" s="304" t="s">
        <v>819</v>
      </c>
      <c r="E3861" s="305" t="s">
        <v>820</v>
      </c>
      <c r="F3861" s="315">
        <v>662.04</v>
      </c>
      <c r="G3861" s="307" t="s">
        <v>24</v>
      </c>
      <c r="H3861" s="308" t="s">
        <v>2</v>
      </c>
      <c r="I3861" s="318"/>
      <c r="J3861" s="309"/>
      <c r="K3861" s="260"/>
    </row>
    <row r="3862" spans="1:11" x14ac:dyDescent="0.3">
      <c r="A3862" s="303" t="s">
        <v>2215</v>
      </c>
      <c r="B3862" s="304" t="s">
        <v>3553</v>
      </c>
      <c r="C3862" s="304" t="s">
        <v>3115</v>
      </c>
      <c r="D3862" s="304" t="s">
        <v>819</v>
      </c>
      <c r="E3862" s="305" t="s">
        <v>820</v>
      </c>
      <c r="F3862" s="315">
        <v>662.04</v>
      </c>
      <c r="G3862" s="307" t="s">
        <v>25</v>
      </c>
      <c r="H3862" s="308" t="s">
        <v>2</v>
      </c>
      <c r="I3862" s="309"/>
      <c r="J3862" s="318"/>
      <c r="K3862" s="260"/>
    </row>
    <row r="3863" spans="1:11" x14ac:dyDescent="0.3">
      <c r="A3863" s="303" t="s">
        <v>2215</v>
      </c>
      <c r="B3863" s="304" t="s">
        <v>6449</v>
      </c>
      <c r="C3863" s="304" t="s">
        <v>3115</v>
      </c>
      <c r="D3863" s="304" t="s">
        <v>6450</v>
      </c>
      <c r="E3863" s="305" t="s">
        <v>6451</v>
      </c>
      <c r="F3863" s="315">
        <v>142.05000000000001</v>
      </c>
      <c r="G3863" s="307" t="s">
        <v>24</v>
      </c>
      <c r="H3863" s="308" t="s">
        <v>2</v>
      </c>
      <c r="I3863" s="318"/>
      <c r="J3863" s="309"/>
      <c r="K3863" s="260"/>
    </row>
    <row r="3864" spans="1:11" x14ac:dyDescent="0.3">
      <c r="A3864" s="303" t="s">
        <v>2215</v>
      </c>
      <c r="B3864" s="304" t="s">
        <v>6449</v>
      </c>
      <c r="C3864" s="304" t="s">
        <v>3115</v>
      </c>
      <c r="D3864" s="304" t="s">
        <v>6450</v>
      </c>
      <c r="E3864" s="305" t="s">
        <v>6451</v>
      </c>
      <c r="F3864" s="315">
        <v>142.05000000000001</v>
      </c>
      <c r="G3864" s="307" t="s">
        <v>25</v>
      </c>
      <c r="H3864" s="308" t="s">
        <v>2</v>
      </c>
      <c r="I3864" s="309"/>
      <c r="J3864" s="318"/>
      <c r="K3864" s="260"/>
    </row>
    <row r="3865" spans="1:11" x14ac:dyDescent="0.3">
      <c r="A3865" s="303" t="s">
        <v>2215</v>
      </c>
      <c r="B3865" s="304" t="s">
        <v>5044</v>
      </c>
      <c r="C3865" s="304" t="s">
        <v>2223</v>
      </c>
      <c r="D3865" s="304" t="s">
        <v>5045</v>
      </c>
      <c r="E3865" s="305" t="s">
        <v>5046</v>
      </c>
      <c r="F3865" s="315">
        <v>0</v>
      </c>
      <c r="G3865" s="307" t="s">
        <v>24</v>
      </c>
      <c r="H3865" s="308" t="s">
        <v>2</v>
      </c>
      <c r="I3865" s="318"/>
      <c r="J3865" s="309"/>
      <c r="K3865" s="260"/>
    </row>
    <row r="3866" spans="1:11" x14ac:dyDescent="0.3">
      <c r="A3866" s="303" t="s">
        <v>2215</v>
      </c>
      <c r="B3866" s="304" t="s">
        <v>5044</v>
      </c>
      <c r="C3866" s="304" t="s">
        <v>2223</v>
      </c>
      <c r="D3866" s="304" t="s">
        <v>5045</v>
      </c>
      <c r="E3866" s="305" t="s">
        <v>5046</v>
      </c>
      <c r="F3866" s="315">
        <v>0</v>
      </c>
      <c r="G3866" s="307" t="s">
        <v>25</v>
      </c>
      <c r="H3866" s="308" t="s">
        <v>2</v>
      </c>
      <c r="I3866" s="309"/>
      <c r="J3866" s="318"/>
      <c r="K3866" s="260"/>
    </row>
    <row r="3867" spans="1:11" x14ac:dyDescent="0.3">
      <c r="A3867" s="303" t="s">
        <v>2215</v>
      </c>
      <c r="B3867" s="304" t="s">
        <v>6452</v>
      </c>
      <c r="C3867" s="304" t="s">
        <v>3115</v>
      </c>
      <c r="D3867" s="304" t="s">
        <v>6453</v>
      </c>
      <c r="E3867" s="305" t="s">
        <v>6454</v>
      </c>
      <c r="F3867" s="315">
        <v>3773.22</v>
      </c>
      <c r="G3867" s="307" t="s">
        <v>24</v>
      </c>
      <c r="H3867" s="308" t="s">
        <v>2</v>
      </c>
      <c r="I3867" s="318"/>
      <c r="J3867" s="309"/>
      <c r="K3867" s="260"/>
    </row>
    <row r="3868" spans="1:11" x14ac:dyDescent="0.3">
      <c r="A3868" s="303" t="s">
        <v>2215</v>
      </c>
      <c r="B3868" s="304" t="s">
        <v>6452</v>
      </c>
      <c r="C3868" s="304" t="s">
        <v>3115</v>
      </c>
      <c r="D3868" s="304" t="s">
        <v>6453</v>
      </c>
      <c r="E3868" s="305" t="s">
        <v>6454</v>
      </c>
      <c r="F3868" s="315">
        <v>3773.22</v>
      </c>
      <c r="G3868" s="307" t="s">
        <v>25</v>
      </c>
      <c r="H3868" s="308" t="s">
        <v>2</v>
      </c>
      <c r="I3868" s="309"/>
      <c r="J3868" s="318"/>
      <c r="K3868" s="260"/>
    </row>
    <row r="3869" spans="1:11" x14ac:dyDescent="0.3">
      <c r="A3869" s="303" t="s">
        <v>2215</v>
      </c>
      <c r="B3869" s="304" t="s">
        <v>6452</v>
      </c>
      <c r="C3869" s="304" t="s">
        <v>3115</v>
      </c>
      <c r="D3869" s="304" t="s">
        <v>6455</v>
      </c>
      <c r="E3869" s="305" t="s">
        <v>6456</v>
      </c>
      <c r="F3869" s="315">
        <v>3922.45</v>
      </c>
      <c r="G3869" s="307" t="s">
        <v>24</v>
      </c>
      <c r="H3869" s="308" t="s">
        <v>2</v>
      </c>
      <c r="I3869" s="309"/>
      <c r="J3869" s="309"/>
      <c r="K3869" s="260"/>
    </row>
    <row r="3870" spans="1:11" x14ac:dyDescent="0.3">
      <c r="A3870" s="303" t="s">
        <v>2215</v>
      </c>
      <c r="B3870" s="304" t="s">
        <v>6452</v>
      </c>
      <c r="C3870" s="304" t="s">
        <v>3115</v>
      </c>
      <c r="D3870" s="304" t="s">
        <v>6455</v>
      </c>
      <c r="E3870" s="305" t="s">
        <v>6456</v>
      </c>
      <c r="F3870" s="315">
        <v>3922.45</v>
      </c>
      <c r="G3870" s="307" t="s">
        <v>25</v>
      </c>
      <c r="H3870" s="308" t="s">
        <v>2</v>
      </c>
      <c r="I3870" s="309"/>
      <c r="J3870" s="318"/>
      <c r="K3870" s="260"/>
    </row>
    <row r="3871" spans="1:11" x14ac:dyDescent="0.3">
      <c r="A3871" s="303" t="s">
        <v>2215</v>
      </c>
      <c r="B3871" s="304" t="s">
        <v>6457</v>
      </c>
      <c r="C3871" s="304" t="s">
        <v>3115</v>
      </c>
      <c r="D3871" s="304" t="s">
        <v>6458</v>
      </c>
      <c r="E3871" s="305" t="s">
        <v>6459</v>
      </c>
      <c r="F3871" s="315">
        <v>1594.26</v>
      </c>
      <c r="G3871" s="307" t="s">
        <v>24</v>
      </c>
      <c r="H3871" s="308" t="s">
        <v>2</v>
      </c>
      <c r="I3871" s="309"/>
      <c r="J3871" s="309"/>
      <c r="K3871" s="260"/>
    </row>
    <row r="3872" spans="1:11" x14ac:dyDescent="0.3">
      <c r="A3872" s="303" t="s">
        <v>2215</v>
      </c>
      <c r="B3872" s="304" t="s">
        <v>6457</v>
      </c>
      <c r="C3872" s="304" t="s">
        <v>3115</v>
      </c>
      <c r="D3872" s="304" t="s">
        <v>6458</v>
      </c>
      <c r="E3872" s="305" t="s">
        <v>6459</v>
      </c>
      <c r="F3872" s="315">
        <v>1594.26</v>
      </c>
      <c r="G3872" s="307" t="s">
        <v>25</v>
      </c>
      <c r="H3872" s="308" t="s">
        <v>2</v>
      </c>
      <c r="I3872" s="309"/>
      <c r="J3872" s="318"/>
      <c r="K3872" s="260"/>
    </row>
    <row r="3873" spans="1:11" x14ac:dyDescent="0.3">
      <c r="A3873" s="303" t="s">
        <v>2215</v>
      </c>
      <c r="B3873" s="304" t="s">
        <v>6460</v>
      </c>
      <c r="C3873" s="304" t="s">
        <v>3115</v>
      </c>
      <c r="D3873" s="304" t="s">
        <v>6461</v>
      </c>
      <c r="E3873" s="305" t="s">
        <v>6462</v>
      </c>
      <c r="F3873" s="315">
        <v>4121.5600000000004</v>
      </c>
      <c r="G3873" s="307" t="s">
        <v>24</v>
      </c>
      <c r="H3873" s="308" t="s">
        <v>2</v>
      </c>
      <c r="I3873" s="309"/>
      <c r="J3873" s="309"/>
      <c r="K3873" s="260"/>
    </row>
    <row r="3874" spans="1:11" x14ac:dyDescent="0.3">
      <c r="A3874" s="303" t="s">
        <v>2215</v>
      </c>
      <c r="B3874" s="304" t="s">
        <v>6460</v>
      </c>
      <c r="C3874" s="304" t="s">
        <v>3115</v>
      </c>
      <c r="D3874" s="304" t="s">
        <v>6461</v>
      </c>
      <c r="E3874" s="305" t="s">
        <v>6462</v>
      </c>
      <c r="F3874" s="315">
        <v>4121.5600000000004</v>
      </c>
      <c r="G3874" s="307" t="s">
        <v>25</v>
      </c>
      <c r="H3874" s="308" t="s">
        <v>2</v>
      </c>
      <c r="I3874" s="309"/>
      <c r="J3874" s="318"/>
      <c r="K3874" s="260"/>
    </row>
    <row r="3875" spans="1:11" x14ac:dyDescent="0.3">
      <c r="A3875" s="303" t="s">
        <v>2215</v>
      </c>
      <c r="B3875" s="304" t="s">
        <v>6460</v>
      </c>
      <c r="C3875" s="304" t="s">
        <v>3115</v>
      </c>
      <c r="D3875" s="304" t="s">
        <v>6463</v>
      </c>
      <c r="E3875" s="305" t="s">
        <v>6464</v>
      </c>
      <c r="F3875" s="315">
        <v>4579.54</v>
      </c>
      <c r="G3875" s="307" t="s">
        <v>24</v>
      </c>
      <c r="H3875" s="308" t="s">
        <v>2</v>
      </c>
      <c r="I3875" s="309"/>
      <c r="J3875" s="309"/>
      <c r="K3875" s="260"/>
    </row>
    <row r="3876" spans="1:11" x14ac:dyDescent="0.3">
      <c r="A3876" s="303" t="s">
        <v>2215</v>
      </c>
      <c r="B3876" s="304" t="s">
        <v>6460</v>
      </c>
      <c r="C3876" s="304" t="s">
        <v>3115</v>
      </c>
      <c r="D3876" s="304" t="s">
        <v>6463</v>
      </c>
      <c r="E3876" s="305" t="s">
        <v>6464</v>
      </c>
      <c r="F3876" s="315">
        <v>4579.54</v>
      </c>
      <c r="G3876" s="307" t="s">
        <v>25</v>
      </c>
      <c r="H3876" s="308" t="s">
        <v>2</v>
      </c>
      <c r="I3876" s="309"/>
      <c r="J3876" s="318"/>
      <c r="K3876" s="260"/>
    </row>
    <row r="3877" spans="1:11" x14ac:dyDescent="0.3">
      <c r="A3877" s="303" t="s">
        <v>2215</v>
      </c>
      <c r="B3877" s="304" t="s">
        <v>6465</v>
      </c>
      <c r="C3877" s="304" t="s">
        <v>3115</v>
      </c>
      <c r="D3877" s="304" t="s">
        <v>6466</v>
      </c>
      <c r="E3877" s="305" t="s">
        <v>6467</v>
      </c>
      <c r="F3877" s="315">
        <v>3839.24</v>
      </c>
      <c r="G3877" s="307" t="s">
        <v>24</v>
      </c>
      <c r="H3877" s="308" t="s">
        <v>2</v>
      </c>
      <c r="I3877" s="318"/>
      <c r="J3877" s="309"/>
      <c r="K3877" s="260"/>
    </row>
    <row r="3878" spans="1:11" x14ac:dyDescent="0.3">
      <c r="A3878" s="303" t="s">
        <v>2215</v>
      </c>
      <c r="B3878" s="304" t="s">
        <v>6465</v>
      </c>
      <c r="C3878" s="304" t="s">
        <v>3115</v>
      </c>
      <c r="D3878" s="304" t="s">
        <v>6466</v>
      </c>
      <c r="E3878" s="305" t="s">
        <v>6467</v>
      </c>
      <c r="F3878" s="315">
        <v>3839.24</v>
      </c>
      <c r="G3878" s="307" t="s">
        <v>25</v>
      </c>
      <c r="H3878" s="308" t="s">
        <v>2</v>
      </c>
      <c r="I3878" s="309"/>
      <c r="J3878" s="318"/>
      <c r="K3878" s="260"/>
    </row>
    <row r="3879" spans="1:11" x14ac:dyDescent="0.3">
      <c r="A3879" s="303" t="s">
        <v>2215</v>
      </c>
      <c r="B3879" s="304" t="s">
        <v>6468</v>
      </c>
      <c r="C3879" s="304" t="s">
        <v>3115</v>
      </c>
      <c r="D3879" s="304" t="s">
        <v>6469</v>
      </c>
      <c r="E3879" s="305" t="s">
        <v>6470</v>
      </c>
      <c r="F3879" s="315">
        <v>4152.3999999999996</v>
      </c>
      <c r="G3879" s="307" t="s">
        <v>24</v>
      </c>
      <c r="H3879" s="308" t="s">
        <v>2</v>
      </c>
      <c r="I3879" s="318"/>
      <c r="J3879" s="309"/>
      <c r="K3879" s="260"/>
    </row>
    <row r="3880" spans="1:11" x14ac:dyDescent="0.3">
      <c r="A3880" s="303" t="s">
        <v>2215</v>
      </c>
      <c r="B3880" s="304" t="s">
        <v>6468</v>
      </c>
      <c r="C3880" s="304" t="s">
        <v>3115</v>
      </c>
      <c r="D3880" s="304" t="s">
        <v>6469</v>
      </c>
      <c r="E3880" s="305" t="s">
        <v>6470</v>
      </c>
      <c r="F3880" s="315">
        <v>4152.3999999999996</v>
      </c>
      <c r="G3880" s="307" t="s">
        <v>25</v>
      </c>
      <c r="H3880" s="308" t="s">
        <v>2</v>
      </c>
      <c r="I3880" s="309"/>
      <c r="J3880" s="318"/>
      <c r="K3880" s="260"/>
    </row>
    <row r="3881" spans="1:11" x14ac:dyDescent="0.3">
      <c r="A3881" s="303" t="s">
        <v>2215</v>
      </c>
      <c r="B3881" s="304" t="s">
        <v>6471</v>
      </c>
      <c r="C3881" s="304" t="s">
        <v>3115</v>
      </c>
      <c r="D3881" s="304" t="s">
        <v>6472</v>
      </c>
      <c r="E3881" s="305" t="s">
        <v>6473</v>
      </c>
      <c r="F3881" s="315">
        <v>2290.1</v>
      </c>
      <c r="G3881" s="307" t="s">
        <v>24</v>
      </c>
      <c r="H3881" s="308" t="s">
        <v>2</v>
      </c>
      <c r="I3881" s="318"/>
      <c r="J3881" s="309"/>
      <c r="K3881" s="260"/>
    </row>
    <row r="3882" spans="1:11" x14ac:dyDescent="0.3">
      <c r="A3882" s="303" t="s">
        <v>2215</v>
      </c>
      <c r="B3882" s="304" t="s">
        <v>6471</v>
      </c>
      <c r="C3882" s="304" t="s">
        <v>3115</v>
      </c>
      <c r="D3882" s="304" t="s">
        <v>6472</v>
      </c>
      <c r="E3882" s="305" t="s">
        <v>6473</v>
      </c>
      <c r="F3882" s="315">
        <v>2290.1</v>
      </c>
      <c r="G3882" s="307" t="s">
        <v>25</v>
      </c>
      <c r="H3882" s="308" t="s">
        <v>2</v>
      </c>
      <c r="I3882" s="309"/>
      <c r="J3882" s="318"/>
      <c r="K3882" s="260"/>
    </row>
    <row r="3883" spans="1:11" x14ac:dyDescent="0.3">
      <c r="A3883" s="303" t="s">
        <v>2215</v>
      </c>
      <c r="B3883" s="304" t="s">
        <v>6474</v>
      </c>
      <c r="C3883" s="304" t="s">
        <v>3115</v>
      </c>
      <c r="D3883" s="304" t="s">
        <v>6475</v>
      </c>
      <c r="E3883" s="305" t="s">
        <v>6476</v>
      </c>
      <c r="F3883" s="315">
        <v>3629.89</v>
      </c>
      <c r="G3883" s="307" t="s">
        <v>24</v>
      </c>
      <c r="H3883" s="308" t="s">
        <v>2</v>
      </c>
      <c r="I3883" s="318"/>
      <c r="J3883" s="309"/>
      <c r="K3883" s="260"/>
    </row>
    <row r="3884" spans="1:11" x14ac:dyDescent="0.3">
      <c r="A3884" s="303" t="s">
        <v>2215</v>
      </c>
      <c r="B3884" s="304" t="s">
        <v>6474</v>
      </c>
      <c r="C3884" s="304" t="s">
        <v>3115</v>
      </c>
      <c r="D3884" s="304" t="s">
        <v>6475</v>
      </c>
      <c r="E3884" s="305" t="s">
        <v>6476</v>
      </c>
      <c r="F3884" s="315">
        <v>3629.89</v>
      </c>
      <c r="G3884" s="307" t="s">
        <v>25</v>
      </c>
      <c r="H3884" s="308" t="s">
        <v>2</v>
      </c>
      <c r="I3884" s="309"/>
      <c r="J3884" s="318"/>
      <c r="K3884" s="260"/>
    </row>
    <row r="3885" spans="1:11" x14ac:dyDescent="0.3">
      <c r="A3885" s="303" t="s">
        <v>2215</v>
      </c>
      <c r="B3885" s="304" t="s">
        <v>6477</v>
      </c>
      <c r="C3885" s="304" t="s">
        <v>3115</v>
      </c>
      <c r="D3885" s="304" t="s">
        <v>6478</v>
      </c>
      <c r="E3885" s="305" t="s">
        <v>6479</v>
      </c>
      <c r="F3885" s="315">
        <v>3165.73</v>
      </c>
      <c r="G3885" s="307" t="s">
        <v>24</v>
      </c>
      <c r="H3885" s="308" t="s">
        <v>2</v>
      </c>
      <c r="I3885" s="318"/>
      <c r="J3885" s="309"/>
      <c r="K3885" s="260"/>
    </row>
    <row r="3886" spans="1:11" x14ac:dyDescent="0.3">
      <c r="A3886" s="303" t="s">
        <v>2215</v>
      </c>
      <c r="B3886" s="304" t="s">
        <v>6477</v>
      </c>
      <c r="C3886" s="304" t="s">
        <v>3115</v>
      </c>
      <c r="D3886" s="304" t="s">
        <v>6478</v>
      </c>
      <c r="E3886" s="305" t="s">
        <v>6479</v>
      </c>
      <c r="F3886" s="315">
        <v>3165.73</v>
      </c>
      <c r="G3886" s="307" t="s">
        <v>25</v>
      </c>
      <c r="H3886" s="308" t="s">
        <v>2</v>
      </c>
      <c r="I3886" s="309"/>
      <c r="J3886" s="318"/>
      <c r="K3886" s="260"/>
    </row>
    <row r="3887" spans="1:11" x14ac:dyDescent="0.3">
      <c r="A3887" s="303" t="s">
        <v>2215</v>
      </c>
      <c r="B3887" s="304" t="s">
        <v>6480</v>
      </c>
      <c r="C3887" s="304" t="s">
        <v>3115</v>
      </c>
      <c r="D3887" s="304" t="s">
        <v>6481</v>
      </c>
      <c r="E3887" s="305" t="s">
        <v>6482</v>
      </c>
      <c r="F3887" s="315">
        <v>12732.75</v>
      </c>
      <c r="G3887" s="307" t="s">
        <v>24</v>
      </c>
      <c r="H3887" s="308" t="s">
        <v>2</v>
      </c>
      <c r="I3887" s="318"/>
      <c r="J3887" s="309"/>
      <c r="K3887" s="260"/>
    </row>
    <row r="3888" spans="1:11" x14ac:dyDescent="0.3">
      <c r="A3888" s="303" t="s">
        <v>2215</v>
      </c>
      <c r="B3888" s="304" t="s">
        <v>6480</v>
      </c>
      <c r="C3888" s="304" t="s">
        <v>3115</v>
      </c>
      <c r="D3888" s="304" t="s">
        <v>6481</v>
      </c>
      <c r="E3888" s="305" t="s">
        <v>6482</v>
      </c>
      <c r="F3888" s="315">
        <v>12732.75</v>
      </c>
      <c r="G3888" s="307" t="s">
        <v>25</v>
      </c>
      <c r="H3888" s="308" t="s">
        <v>2</v>
      </c>
      <c r="I3888" s="309"/>
      <c r="J3888" s="318"/>
      <c r="K3888" s="260"/>
    </row>
    <row r="3889" spans="1:11" x14ac:dyDescent="0.3">
      <c r="A3889" s="303" t="s">
        <v>2215</v>
      </c>
      <c r="B3889" s="304" t="s">
        <v>6480</v>
      </c>
      <c r="C3889" s="304" t="s">
        <v>3115</v>
      </c>
      <c r="D3889" s="304" t="s">
        <v>6483</v>
      </c>
      <c r="E3889" s="305" t="s">
        <v>6484</v>
      </c>
      <c r="F3889" s="315">
        <v>13510.56</v>
      </c>
      <c r="G3889" s="307" t="s">
        <v>24</v>
      </c>
      <c r="H3889" s="308" t="s">
        <v>2</v>
      </c>
      <c r="I3889" s="318"/>
      <c r="J3889" s="309"/>
      <c r="K3889" s="260"/>
    </row>
    <row r="3890" spans="1:11" x14ac:dyDescent="0.3">
      <c r="A3890" s="303" t="s">
        <v>2215</v>
      </c>
      <c r="B3890" s="304" t="s">
        <v>6480</v>
      </c>
      <c r="C3890" s="304" t="s">
        <v>3115</v>
      </c>
      <c r="D3890" s="304" t="s">
        <v>6483</v>
      </c>
      <c r="E3890" s="305" t="s">
        <v>6484</v>
      </c>
      <c r="F3890" s="315">
        <v>13510.56</v>
      </c>
      <c r="G3890" s="307" t="s">
        <v>25</v>
      </c>
      <c r="H3890" s="308" t="s">
        <v>2</v>
      </c>
      <c r="I3890" s="309"/>
      <c r="J3890" s="318"/>
      <c r="K3890" s="260"/>
    </row>
    <row r="3891" spans="1:11" x14ac:dyDescent="0.3">
      <c r="A3891" s="303" t="s">
        <v>2215</v>
      </c>
      <c r="B3891" s="304" t="s">
        <v>6485</v>
      </c>
      <c r="C3891" s="304" t="s">
        <v>3115</v>
      </c>
      <c r="D3891" s="304" t="s">
        <v>6486</v>
      </c>
      <c r="E3891" s="305" t="s">
        <v>6487</v>
      </c>
      <c r="F3891" s="315">
        <v>1213.69</v>
      </c>
      <c r="G3891" s="307" t="s">
        <v>24</v>
      </c>
      <c r="H3891" s="308" t="s">
        <v>2</v>
      </c>
      <c r="I3891" s="318"/>
      <c r="J3891" s="309"/>
      <c r="K3891" s="260"/>
    </row>
    <row r="3892" spans="1:11" x14ac:dyDescent="0.3">
      <c r="A3892" s="303" t="s">
        <v>2215</v>
      </c>
      <c r="B3892" s="304" t="s">
        <v>6485</v>
      </c>
      <c r="C3892" s="304" t="s">
        <v>3115</v>
      </c>
      <c r="D3892" s="304" t="s">
        <v>6486</v>
      </c>
      <c r="E3892" s="305" t="s">
        <v>6487</v>
      </c>
      <c r="F3892" s="315">
        <v>1213.69</v>
      </c>
      <c r="G3892" s="307" t="s">
        <v>25</v>
      </c>
      <c r="H3892" s="308" t="s">
        <v>2</v>
      </c>
      <c r="I3892" s="309"/>
      <c r="J3892" s="318"/>
      <c r="K3892" s="260"/>
    </row>
    <row r="3893" spans="1:11" x14ac:dyDescent="0.3">
      <c r="A3893" s="303" t="s">
        <v>2215</v>
      </c>
      <c r="B3893" s="304" t="s">
        <v>6485</v>
      </c>
      <c r="C3893" s="304" t="s">
        <v>3115</v>
      </c>
      <c r="D3893" s="304" t="s">
        <v>6488</v>
      </c>
      <c r="E3893" s="305" t="s">
        <v>6489</v>
      </c>
      <c r="F3893" s="315">
        <v>312.83999999999997</v>
      </c>
      <c r="G3893" s="307" t="s">
        <v>24</v>
      </c>
      <c r="H3893" s="308" t="s">
        <v>2</v>
      </c>
      <c r="I3893" s="318"/>
      <c r="J3893" s="309"/>
      <c r="K3893" s="282"/>
    </row>
    <row r="3894" spans="1:11" x14ac:dyDescent="0.3">
      <c r="A3894" s="303" t="s">
        <v>2215</v>
      </c>
      <c r="B3894" s="304" t="s">
        <v>6485</v>
      </c>
      <c r="C3894" s="304" t="s">
        <v>3115</v>
      </c>
      <c r="D3894" s="304" t="s">
        <v>6488</v>
      </c>
      <c r="E3894" s="305" t="s">
        <v>6489</v>
      </c>
      <c r="F3894" s="315">
        <v>312.83999999999997</v>
      </c>
      <c r="G3894" s="307" t="s">
        <v>25</v>
      </c>
      <c r="H3894" s="308" t="s">
        <v>2</v>
      </c>
      <c r="I3894" s="309"/>
      <c r="J3894" s="318"/>
      <c r="K3894" s="282"/>
    </row>
    <row r="3895" spans="1:11" x14ac:dyDescent="0.3">
      <c r="A3895" s="303" t="s">
        <v>2215</v>
      </c>
      <c r="B3895" s="304" t="s">
        <v>6485</v>
      </c>
      <c r="C3895" s="304" t="s">
        <v>3115</v>
      </c>
      <c r="D3895" s="304" t="s">
        <v>6490</v>
      </c>
      <c r="E3895" s="305" t="s">
        <v>6491</v>
      </c>
      <c r="F3895" s="315">
        <v>1762.3</v>
      </c>
      <c r="G3895" s="307" t="s">
        <v>24</v>
      </c>
      <c r="H3895" s="308" t="s">
        <v>2</v>
      </c>
      <c r="I3895" s="318"/>
      <c r="J3895" s="309"/>
      <c r="K3895" s="260"/>
    </row>
    <row r="3896" spans="1:11" x14ac:dyDescent="0.3">
      <c r="A3896" s="303" t="s">
        <v>2215</v>
      </c>
      <c r="B3896" s="304" t="s">
        <v>6485</v>
      </c>
      <c r="C3896" s="304" t="s">
        <v>3115</v>
      </c>
      <c r="D3896" s="304" t="s">
        <v>6490</v>
      </c>
      <c r="E3896" s="305" t="s">
        <v>6491</v>
      </c>
      <c r="F3896" s="315">
        <v>1762.3</v>
      </c>
      <c r="G3896" s="307" t="s">
        <v>25</v>
      </c>
      <c r="H3896" s="308" t="s">
        <v>2</v>
      </c>
      <c r="I3896" s="309"/>
      <c r="J3896" s="318"/>
      <c r="K3896" s="260"/>
    </row>
    <row r="3897" spans="1:11" x14ac:dyDescent="0.3">
      <c r="A3897" s="303" t="s">
        <v>2215</v>
      </c>
      <c r="B3897" s="304" t="s">
        <v>6485</v>
      </c>
      <c r="C3897" s="304" t="s">
        <v>3115</v>
      </c>
      <c r="D3897" s="304" t="s">
        <v>6492</v>
      </c>
      <c r="E3897" s="305" t="s">
        <v>6493</v>
      </c>
      <c r="F3897" s="315">
        <v>4777.26</v>
      </c>
      <c r="G3897" s="307" t="s">
        <v>24</v>
      </c>
      <c r="H3897" s="308" t="s">
        <v>2</v>
      </c>
      <c r="I3897" s="318"/>
      <c r="J3897" s="309"/>
      <c r="K3897" s="260"/>
    </row>
    <row r="3898" spans="1:11" x14ac:dyDescent="0.3">
      <c r="A3898" s="303" t="s">
        <v>2215</v>
      </c>
      <c r="B3898" s="304" t="s">
        <v>6485</v>
      </c>
      <c r="C3898" s="304" t="s">
        <v>3115</v>
      </c>
      <c r="D3898" s="304" t="s">
        <v>6492</v>
      </c>
      <c r="E3898" s="305" t="s">
        <v>6493</v>
      </c>
      <c r="F3898" s="315">
        <v>4777.26</v>
      </c>
      <c r="G3898" s="307" t="s">
        <v>25</v>
      </c>
      <c r="H3898" s="308" t="s">
        <v>2</v>
      </c>
      <c r="I3898" s="309"/>
      <c r="J3898" s="318"/>
      <c r="K3898" s="260"/>
    </row>
    <row r="3899" spans="1:11" x14ac:dyDescent="0.3">
      <c r="A3899" s="303" t="s">
        <v>2215</v>
      </c>
      <c r="B3899" s="304" t="s">
        <v>6485</v>
      </c>
      <c r="C3899" s="304" t="s">
        <v>3115</v>
      </c>
      <c r="D3899" s="304" t="s">
        <v>6494</v>
      </c>
      <c r="E3899" s="305" t="s">
        <v>6495</v>
      </c>
      <c r="F3899" s="315">
        <v>2741.48</v>
      </c>
      <c r="G3899" s="307" t="s">
        <v>24</v>
      </c>
      <c r="H3899" s="308" t="s">
        <v>2</v>
      </c>
      <c r="I3899" s="318"/>
      <c r="J3899" s="309"/>
      <c r="K3899" s="260"/>
    </row>
    <row r="3900" spans="1:11" x14ac:dyDescent="0.3">
      <c r="A3900" s="303" t="s">
        <v>2215</v>
      </c>
      <c r="B3900" s="304" t="s">
        <v>6485</v>
      </c>
      <c r="C3900" s="304" t="s">
        <v>3115</v>
      </c>
      <c r="D3900" s="304" t="s">
        <v>6494</v>
      </c>
      <c r="E3900" s="305" t="s">
        <v>6495</v>
      </c>
      <c r="F3900" s="315">
        <v>2741.48</v>
      </c>
      <c r="G3900" s="307" t="s">
        <v>25</v>
      </c>
      <c r="H3900" s="308" t="s">
        <v>2</v>
      </c>
      <c r="I3900" s="309"/>
      <c r="J3900" s="318"/>
      <c r="K3900" s="260"/>
    </row>
    <row r="3901" spans="1:11" x14ac:dyDescent="0.3">
      <c r="A3901" s="303" t="s">
        <v>2215</v>
      </c>
      <c r="B3901" s="304" t="s">
        <v>6496</v>
      </c>
      <c r="C3901" s="304" t="s">
        <v>3115</v>
      </c>
      <c r="D3901" s="304" t="s">
        <v>6497</v>
      </c>
      <c r="E3901" s="305" t="s">
        <v>6498</v>
      </c>
      <c r="F3901" s="315">
        <v>2184.63</v>
      </c>
      <c r="G3901" s="307" t="s">
        <v>24</v>
      </c>
      <c r="H3901" s="308" t="s">
        <v>2</v>
      </c>
      <c r="I3901" s="318"/>
      <c r="J3901" s="309"/>
      <c r="K3901" s="260"/>
    </row>
    <row r="3902" spans="1:11" x14ac:dyDescent="0.3">
      <c r="A3902" s="303" t="s">
        <v>2215</v>
      </c>
      <c r="B3902" s="304" t="s">
        <v>6496</v>
      </c>
      <c r="C3902" s="304" t="s">
        <v>3115</v>
      </c>
      <c r="D3902" s="304" t="s">
        <v>6497</v>
      </c>
      <c r="E3902" s="305" t="s">
        <v>6498</v>
      </c>
      <c r="F3902" s="315">
        <v>2184.63</v>
      </c>
      <c r="G3902" s="307" t="s">
        <v>25</v>
      </c>
      <c r="H3902" s="308" t="s">
        <v>2</v>
      </c>
      <c r="I3902" s="309"/>
      <c r="J3902" s="318"/>
      <c r="K3902" s="260"/>
    </row>
    <row r="3903" spans="1:11" x14ac:dyDescent="0.3">
      <c r="A3903" s="303" t="s">
        <v>2215</v>
      </c>
      <c r="B3903" s="304" t="s">
        <v>6499</v>
      </c>
      <c r="C3903" s="304" t="s">
        <v>3115</v>
      </c>
      <c r="D3903" s="304" t="s">
        <v>6500</v>
      </c>
      <c r="E3903" s="305" t="s">
        <v>6501</v>
      </c>
      <c r="F3903" s="315">
        <v>3076.62</v>
      </c>
      <c r="G3903" s="307" t="s">
        <v>24</v>
      </c>
      <c r="H3903" s="308" t="s">
        <v>2</v>
      </c>
      <c r="I3903" s="318"/>
      <c r="J3903" s="309"/>
      <c r="K3903" s="260"/>
    </row>
    <row r="3904" spans="1:11" x14ac:dyDescent="0.3">
      <c r="A3904" s="303" t="s">
        <v>2215</v>
      </c>
      <c r="B3904" s="304" t="s">
        <v>6499</v>
      </c>
      <c r="C3904" s="304" t="s">
        <v>3115</v>
      </c>
      <c r="D3904" s="304" t="s">
        <v>6500</v>
      </c>
      <c r="E3904" s="305" t="s">
        <v>6501</v>
      </c>
      <c r="F3904" s="315">
        <v>3076.62</v>
      </c>
      <c r="G3904" s="307" t="s">
        <v>25</v>
      </c>
      <c r="H3904" s="308" t="s">
        <v>2</v>
      </c>
      <c r="I3904" s="309"/>
      <c r="J3904" s="318"/>
      <c r="K3904" s="260"/>
    </row>
    <row r="3905" spans="1:11" x14ac:dyDescent="0.3">
      <c r="A3905" s="303" t="s">
        <v>2215</v>
      </c>
      <c r="B3905" s="304" t="s">
        <v>6502</v>
      </c>
      <c r="C3905" s="304" t="s">
        <v>3115</v>
      </c>
      <c r="D3905" s="304" t="s">
        <v>6503</v>
      </c>
      <c r="E3905" s="305" t="s">
        <v>6504</v>
      </c>
      <c r="F3905" s="315">
        <v>1678.87</v>
      </c>
      <c r="G3905" s="307" t="s">
        <v>24</v>
      </c>
      <c r="H3905" s="308" t="s">
        <v>2</v>
      </c>
      <c r="I3905" s="318"/>
      <c r="J3905" s="309"/>
      <c r="K3905" s="260"/>
    </row>
    <row r="3906" spans="1:11" x14ac:dyDescent="0.3">
      <c r="A3906" s="303" t="s">
        <v>2215</v>
      </c>
      <c r="B3906" s="304" t="s">
        <v>6502</v>
      </c>
      <c r="C3906" s="304" t="s">
        <v>3115</v>
      </c>
      <c r="D3906" s="304" t="s">
        <v>6503</v>
      </c>
      <c r="E3906" s="305" t="s">
        <v>6504</v>
      </c>
      <c r="F3906" s="315">
        <v>1678.87</v>
      </c>
      <c r="G3906" s="307" t="s">
        <v>25</v>
      </c>
      <c r="H3906" s="308" t="s">
        <v>2</v>
      </c>
      <c r="I3906" s="309"/>
      <c r="J3906" s="318"/>
      <c r="K3906" s="260"/>
    </row>
    <row r="3907" spans="1:11" x14ac:dyDescent="0.3">
      <c r="A3907" s="303" t="s">
        <v>2215</v>
      </c>
      <c r="B3907" s="304" t="s">
        <v>6505</v>
      </c>
      <c r="C3907" s="304" t="s">
        <v>3115</v>
      </c>
      <c r="D3907" s="304" t="s">
        <v>6506</v>
      </c>
      <c r="E3907" s="305" t="s">
        <v>6507</v>
      </c>
      <c r="F3907" s="315">
        <v>326.49</v>
      </c>
      <c r="G3907" s="307" t="s">
        <v>24</v>
      </c>
      <c r="H3907" s="308" t="s">
        <v>2</v>
      </c>
      <c r="I3907" s="318"/>
      <c r="J3907" s="309"/>
      <c r="K3907" s="260"/>
    </row>
    <row r="3908" spans="1:11" x14ac:dyDescent="0.3">
      <c r="A3908" s="303" t="s">
        <v>2215</v>
      </c>
      <c r="B3908" s="304" t="s">
        <v>6505</v>
      </c>
      <c r="C3908" s="304" t="s">
        <v>3115</v>
      </c>
      <c r="D3908" s="304" t="s">
        <v>6506</v>
      </c>
      <c r="E3908" s="305" t="s">
        <v>6507</v>
      </c>
      <c r="F3908" s="315">
        <v>326.49</v>
      </c>
      <c r="G3908" s="307" t="s">
        <v>25</v>
      </c>
      <c r="H3908" s="308" t="s">
        <v>2</v>
      </c>
      <c r="I3908" s="309"/>
      <c r="J3908" s="318"/>
      <c r="K3908" s="260"/>
    </row>
    <row r="3909" spans="1:11" x14ac:dyDescent="0.3">
      <c r="A3909" s="303" t="s">
        <v>2215</v>
      </c>
      <c r="B3909" s="304" t="s">
        <v>6508</v>
      </c>
      <c r="C3909" s="304" t="s">
        <v>3115</v>
      </c>
      <c r="D3909" s="304" t="s">
        <v>6509</v>
      </c>
      <c r="E3909" s="305" t="s">
        <v>6510</v>
      </c>
      <c r="F3909" s="315">
        <v>42.34</v>
      </c>
      <c r="G3909" s="307" t="s">
        <v>24</v>
      </c>
      <c r="H3909" s="308" t="s">
        <v>2</v>
      </c>
      <c r="I3909" s="318"/>
      <c r="J3909" s="309"/>
      <c r="K3909" s="260"/>
    </row>
    <row r="3910" spans="1:11" x14ac:dyDescent="0.3">
      <c r="A3910" s="303" t="s">
        <v>2215</v>
      </c>
      <c r="B3910" s="304" t="s">
        <v>6508</v>
      </c>
      <c r="C3910" s="304" t="s">
        <v>3115</v>
      </c>
      <c r="D3910" s="304" t="s">
        <v>6509</v>
      </c>
      <c r="E3910" s="305" t="s">
        <v>6510</v>
      </c>
      <c r="F3910" s="315">
        <v>42.34</v>
      </c>
      <c r="G3910" s="307" t="s">
        <v>25</v>
      </c>
      <c r="H3910" s="308" t="s">
        <v>2</v>
      </c>
      <c r="I3910" s="309"/>
      <c r="J3910" s="318"/>
      <c r="K3910" s="260"/>
    </row>
    <row r="3911" spans="1:11" x14ac:dyDescent="0.3">
      <c r="A3911" s="303" t="s">
        <v>2215</v>
      </c>
      <c r="B3911" s="304" t="s">
        <v>6508</v>
      </c>
      <c r="C3911" s="304" t="s">
        <v>3115</v>
      </c>
      <c r="D3911" s="304" t="s">
        <v>6511</v>
      </c>
      <c r="E3911" s="305" t="s">
        <v>6512</v>
      </c>
      <c r="F3911" s="315">
        <v>2804.61</v>
      </c>
      <c r="G3911" s="307" t="s">
        <v>24</v>
      </c>
      <c r="H3911" s="308" t="s">
        <v>2</v>
      </c>
      <c r="I3911" s="318"/>
      <c r="J3911" s="309"/>
      <c r="K3911" s="283"/>
    </row>
    <row r="3912" spans="1:11" x14ac:dyDescent="0.3">
      <c r="A3912" s="303" t="s">
        <v>2215</v>
      </c>
      <c r="B3912" s="304" t="s">
        <v>6508</v>
      </c>
      <c r="C3912" s="304" t="s">
        <v>3115</v>
      </c>
      <c r="D3912" s="304" t="s">
        <v>6511</v>
      </c>
      <c r="E3912" s="305" t="s">
        <v>6512</v>
      </c>
      <c r="F3912" s="315">
        <v>2804.61</v>
      </c>
      <c r="G3912" s="307" t="s">
        <v>25</v>
      </c>
      <c r="H3912" s="308" t="s">
        <v>2</v>
      </c>
      <c r="I3912" s="309"/>
      <c r="J3912" s="318"/>
      <c r="K3912" s="283"/>
    </row>
    <row r="3913" spans="1:11" x14ac:dyDescent="0.3">
      <c r="A3913" s="303" t="s">
        <v>2215</v>
      </c>
      <c r="B3913" s="304" t="s">
        <v>6513</v>
      </c>
      <c r="C3913" s="304" t="s">
        <v>3115</v>
      </c>
      <c r="D3913" s="304" t="s">
        <v>6514</v>
      </c>
      <c r="E3913" s="305" t="s">
        <v>6515</v>
      </c>
      <c r="F3913" s="315">
        <v>2291.91</v>
      </c>
      <c r="G3913" s="307" t="s">
        <v>24</v>
      </c>
      <c r="H3913" s="308" t="s">
        <v>2</v>
      </c>
      <c r="I3913" s="318"/>
      <c r="J3913" s="309"/>
      <c r="K3913" s="260"/>
    </row>
    <row r="3914" spans="1:11" x14ac:dyDescent="0.3">
      <c r="A3914" s="303" t="s">
        <v>2215</v>
      </c>
      <c r="B3914" s="304" t="s">
        <v>6513</v>
      </c>
      <c r="C3914" s="304" t="s">
        <v>3115</v>
      </c>
      <c r="D3914" s="304" t="s">
        <v>6514</v>
      </c>
      <c r="E3914" s="305" t="s">
        <v>6515</v>
      </c>
      <c r="F3914" s="315">
        <v>2291.91</v>
      </c>
      <c r="G3914" s="307" t="s">
        <v>25</v>
      </c>
      <c r="H3914" s="308" t="s">
        <v>2</v>
      </c>
      <c r="I3914" s="309"/>
      <c r="J3914" s="318"/>
      <c r="K3914" s="260"/>
    </row>
    <row r="3915" spans="1:11" x14ac:dyDescent="0.3">
      <c r="A3915" s="303" t="s">
        <v>2215</v>
      </c>
      <c r="B3915" s="304" t="s">
        <v>6516</v>
      </c>
      <c r="C3915" s="304" t="s">
        <v>3115</v>
      </c>
      <c r="D3915" s="304" t="s">
        <v>6517</v>
      </c>
      <c r="E3915" s="305" t="s">
        <v>6518</v>
      </c>
      <c r="F3915" s="315">
        <v>100.97</v>
      </c>
      <c r="G3915" s="307" t="s">
        <v>24</v>
      </c>
      <c r="H3915" s="308" t="s">
        <v>2</v>
      </c>
      <c r="I3915" s="318"/>
      <c r="J3915" s="309"/>
      <c r="K3915" s="260"/>
    </row>
    <row r="3916" spans="1:11" x14ac:dyDescent="0.3">
      <c r="A3916" s="303" t="s">
        <v>2215</v>
      </c>
      <c r="B3916" s="304" t="s">
        <v>6516</v>
      </c>
      <c r="C3916" s="304" t="s">
        <v>3115</v>
      </c>
      <c r="D3916" s="304" t="s">
        <v>6517</v>
      </c>
      <c r="E3916" s="305" t="s">
        <v>6518</v>
      </c>
      <c r="F3916" s="315">
        <v>100.97</v>
      </c>
      <c r="G3916" s="307" t="s">
        <v>25</v>
      </c>
      <c r="H3916" s="308" t="s">
        <v>2</v>
      </c>
      <c r="I3916" s="309"/>
      <c r="J3916" s="318"/>
      <c r="K3916" s="260"/>
    </row>
    <row r="3917" spans="1:11" x14ac:dyDescent="0.3">
      <c r="A3917" s="303" t="s">
        <v>2215</v>
      </c>
      <c r="B3917" s="304" t="s">
        <v>6519</v>
      </c>
      <c r="C3917" s="304" t="s">
        <v>3115</v>
      </c>
      <c r="D3917" s="304" t="s">
        <v>6520</v>
      </c>
      <c r="E3917" s="305" t="s">
        <v>6521</v>
      </c>
      <c r="F3917" s="315">
        <v>440.06</v>
      </c>
      <c r="G3917" s="307" t="s">
        <v>24</v>
      </c>
      <c r="H3917" s="308" t="s">
        <v>2</v>
      </c>
      <c r="I3917" s="318"/>
      <c r="J3917" s="309"/>
      <c r="K3917" s="260"/>
    </row>
    <row r="3918" spans="1:11" x14ac:dyDescent="0.3">
      <c r="A3918" s="303" t="s">
        <v>2215</v>
      </c>
      <c r="B3918" s="304" t="s">
        <v>6519</v>
      </c>
      <c r="C3918" s="304" t="s">
        <v>3115</v>
      </c>
      <c r="D3918" s="304" t="s">
        <v>6520</v>
      </c>
      <c r="E3918" s="305" t="s">
        <v>6521</v>
      </c>
      <c r="F3918" s="315">
        <v>440.06</v>
      </c>
      <c r="G3918" s="307" t="s">
        <v>25</v>
      </c>
      <c r="H3918" s="308" t="s">
        <v>2</v>
      </c>
      <c r="I3918" s="309"/>
      <c r="J3918" s="318"/>
      <c r="K3918" s="260"/>
    </row>
    <row r="3919" spans="1:11" x14ac:dyDescent="0.3">
      <c r="A3919" s="303" t="s">
        <v>2215</v>
      </c>
      <c r="B3919" s="304" t="s">
        <v>6519</v>
      </c>
      <c r="C3919" s="304" t="s">
        <v>3115</v>
      </c>
      <c r="D3919" s="304" t="s">
        <v>6522</v>
      </c>
      <c r="E3919" s="305" t="s">
        <v>6523</v>
      </c>
      <c r="F3919" s="315">
        <v>208.63</v>
      </c>
      <c r="G3919" s="307" t="s">
        <v>24</v>
      </c>
      <c r="H3919" s="308" t="s">
        <v>2</v>
      </c>
      <c r="I3919" s="318"/>
      <c r="J3919" s="309"/>
      <c r="K3919" s="260"/>
    </row>
    <row r="3920" spans="1:11" x14ac:dyDescent="0.3">
      <c r="A3920" s="303" t="s">
        <v>2215</v>
      </c>
      <c r="B3920" s="304" t="s">
        <v>6519</v>
      </c>
      <c r="C3920" s="304" t="s">
        <v>3115</v>
      </c>
      <c r="D3920" s="304" t="s">
        <v>6522</v>
      </c>
      <c r="E3920" s="305" t="s">
        <v>6523</v>
      </c>
      <c r="F3920" s="315">
        <v>208.63</v>
      </c>
      <c r="G3920" s="307" t="s">
        <v>25</v>
      </c>
      <c r="H3920" s="308" t="s">
        <v>2</v>
      </c>
      <c r="I3920" s="309"/>
      <c r="J3920" s="318"/>
      <c r="K3920" s="260"/>
    </row>
    <row r="3921" spans="1:11" x14ac:dyDescent="0.3">
      <c r="A3921" s="303" t="s">
        <v>2215</v>
      </c>
      <c r="B3921" s="304" t="s">
        <v>3519</v>
      </c>
      <c r="C3921" s="304" t="s">
        <v>3115</v>
      </c>
      <c r="D3921" s="304" t="s">
        <v>1375</v>
      </c>
      <c r="E3921" s="305" t="s">
        <v>4494</v>
      </c>
      <c r="F3921" s="315">
        <v>7498.11</v>
      </c>
      <c r="G3921" s="307" t="s">
        <v>24</v>
      </c>
      <c r="H3921" s="308" t="s">
        <v>2</v>
      </c>
      <c r="I3921" s="318"/>
      <c r="J3921" s="309"/>
      <c r="K3921" s="260"/>
    </row>
    <row r="3922" spans="1:11" x14ac:dyDescent="0.3">
      <c r="A3922" s="303" t="s">
        <v>2215</v>
      </c>
      <c r="B3922" s="304" t="s">
        <v>3519</v>
      </c>
      <c r="C3922" s="304" t="s">
        <v>3115</v>
      </c>
      <c r="D3922" s="304" t="s">
        <v>1375</v>
      </c>
      <c r="E3922" s="305" t="s">
        <v>4495</v>
      </c>
      <c r="F3922" s="315">
        <v>7498.11</v>
      </c>
      <c r="G3922" s="307" t="s">
        <v>25</v>
      </c>
      <c r="H3922" s="308" t="s">
        <v>2</v>
      </c>
      <c r="I3922" s="309"/>
      <c r="J3922" s="318"/>
      <c r="K3922" s="260"/>
    </row>
    <row r="3923" spans="1:11" ht="41.4" x14ac:dyDescent="0.3">
      <c r="A3923" s="303" t="s">
        <v>2215</v>
      </c>
      <c r="B3923" s="304" t="s">
        <v>3218</v>
      </c>
      <c r="C3923" s="304" t="s">
        <v>2223</v>
      </c>
      <c r="D3923" s="304" t="s">
        <v>1373</v>
      </c>
      <c r="E3923" s="305" t="s">
        <v>4492</v>
      </c>
      <c r="F3923" s="315">
        <v>9692.01</v>
      </c>
      <c r="G3923" s="307" t="s">
        <v>24</v>
      </c>
      <c r="H3923" s="308" t="s">
        <v>2</v>
      </c>
      <c r="I3923" s="318"/>
      <c r="J3923" s="309"/>
      <c r="K3923" s="260"/>
    </row>
    <row r="3924" spans="1:11" ht="41.4" x14ac:dyDescent="0.3">
      <c r="A3924" s="303" t="s">
        <v>2215</v>
      </c>
      <c r="B3924" s="304" t="s">
        <v>3218</v>
      </c>
      <c r="C3924" s="304" t="s">
        <v>2223</v>
      </c>
      <c r="D3924" s="304" t="s">
        <v>1373</v>
      </c>
      <c r="E3924" s="305" t="s">
        <v>4493</v>
      </c>
      <c r="F3924" s="315">
        <v>9692.01</v>
      </c>
      <c r="G3924" s="307" t="s">
        <v>25</v>
      </c>
      <c r="H3924" s="308" t="s">
        <v>2</v>
      </c>
      <c r="I3924" s="309"/>
      <c r="J3924" s="318"/>
      <c r="K3924" s="260"/>
    </row>
    <row r="3925" spans="1:11" x14ac:dyDescent="0.3">
      <c r="A3925" s="303" t="s">
        <v>2215</v>
      </c>
      <c r="B3925" s="304" t="s">
        <v>3518</v>
      </c>
      <c r="C3925" s="304" t="s">
        <v>3115</v>
      </c>
      <c r="D3925" s="304" t="s">
        <v>1371</v>
      </c>
      <c r="E3925" s="305" t="s">
        <v>1372</v>
      </c>
      <c r="F3925" s="315">
        <v>9926.5</v>
      </c>
      <c r="G3925" s="307" t="s">
        <v>24</v>
      </c>
      <c r="H3925" s="308" t="s">
        <v>2</v>
      </c>
      <c r="I3925" s="318"/>
      <c r="J3925" s="309"/>
      <c r="K3925" s="260"/>
    </row>
    <row r="3926" spans="1:11" x14ac:dyDescent="0.3">
      <c r="A3926" s="303" t="s">
        <v>2215</v>
      </c>
      <c r="B3926" s="304" t="s">
        <v>3518</v>
      </c>
      <c r="C3926" s="304" t="s">
        <v>3115</v>
      </c>
      <c r="D3926" s="304" t="s">
        <v>1371</v>
      </c>
      <c r="E3926" s="305" t="s">
        <v>1374</v>
      </c>
      <c r="F3926" s="315">
        <v>9926.5</v>
      </c>
      <c r="G3926" s="307" t="s">
        <v>25</v>
      </c>
      <c r="H3926" s="308" t="s">
        <v>2</v>
      </c>
      <c r="I3926" s="309"/>
      <c r="J3926" s="318"/>
      <c r="K3926" s="260"/>
    </row>
    <row r="3927" spans="1:11" x14ac:dyDescent="0.3">
      <c r="A3927" s="303" t="s">
        <v>2215</v>
      </c>
      <c r="B3927" s="304" t="s">
        <v>3517</v>
      </c>
      <c r="C3927" s="304" t="s">
        <v>3115</v>
      </c>
      <c r="D3927" s="304" t="s">
        <v>1369</v>
      </c>
      <c r="E3927" s="305" t="s">
        <v>1370</v>
      </c>
      <c r="F3927" s="315">
        <v>7150.88</v>
      </c>
      <c r="G3927" s="307" t="s">
        <v>24</v>
      </c>
      <c r="H3927" s="308" t="s">
        <v>2</v>
      </c>
      <c r="I3927" s="318"/>
      <c r="J3927" s="309"/>
      <c r="K3927" s="260"/>
    </row>
    <row r="3928" spans="1:11" x14ac:dyDescent="0.3">
      <c r="A3928" s="303" t="s">
        <v>2215</v>
      </c>
      <c r="B3928" s="304" t="s">
        <v>3517</v>
      </c>
      <c r="C3928" s="304" t="s">
        <v>3115</v>
      </c>
      <c r="D3928" s="304" t="s">
        <v>1369</v>
      </c>
      <c r="E3928" s="305" t="s">
        <v>1370</v>
      </c>
      <c r="F3928" s="315">
        <v>7150.88</v>
      </c>
      <c r="G3928" s="307" t="s">
        <v>25</v>
      </c>
      <c r="H3928" s="308" t="s">
        <v>2</v>
      </c>
      <c r="I3928" s="309"/>
      <c r="J3928" s="318"/>
      <c r="K3928" s="260"/>
    </row>
    <row r="3929" spans="1:11" x14ac:dyDescent="0.3">
      <c r="A3929" s="303" t="s">
        <v>2215</v>
      </c>
      <c r="B3929" s="304" t="s">
        <v>3605</v>
      </c>
      <c r="C3929" s="304" t="s">
        <v>3115</v>
      </c>
      <c r="D3929" s="304" t="s">
        <v>1883</v>
      </c>
      <c r="E3929" s="305" t="s">
        <v>1884</v>
      </c>
      <c r="F3929" s="315">
        <v>0</v>
      </c>
      <c r="G3929" s="307" t="s">
        <v>24</v>
      </c>
      <c r="H3929" s="308" t="s">
        <v>2</v>
      </c>
      <c r="I3929" s="318"/>
      <c r="J3929" s="309"/>
      <c r="K3929" s="260"/>
    </row>
    <row r="3930" spans="1:11" x14ac:dyDescent="0.3">
      <c r="A3930" s="303" t="s">
        <v>2215</v>
      </c>
      <c r="B3930" s="304" t="s">
        <v>3605</v>
      </c>
      <c r="C3930" s="304" t="s">
        <v>3115</v>
      </c>
      <c r="D3930" s="304" t="s">
        <v>1883</v>
      </c>
      <c r="E3930" s="305" t="s">
        <v>1885</v>
      </c>
      <c r="F3930" s="315">
        <v>0</v>
      </c>
      <c r="G3930" s="307" t="s">
        <v>25</v>
      </c>
      <c r="H3930" s="308" t="s">
        <v>2</v>
      </c>
      <c r="I3930" s="309"/>
      <c r="J3930" s="318"/>
      <c r="K3930" s="260"/>
    </row>
    <row r="3931" spans="1:11" x14ac:dyDescent="0.3">
      <c r="A3931" s="303" t="s">
        <v>2215</v>
      </c>
      <c r="B3931" s="304" t="s">
        <v>3604</v>
      </c>
      <c r="C3931" s="304" t="s">
        <v>3115</v>
      </c>
      <c r="D3931" s="304" t="s">
        <v>1880</v>
      </c>
      <c r="E3931" s="305" t="s">
        <v>1881</v>
      </c>
      <c r="F3931" s="315">
        <v>0</v>
      </c>
      <c r="G3931" s="307" t="s">
        <v>24</v>
      </c>
      <c r="H3931" s="308" t="s">
        <v>2</v>
      </c>
      <c r="I3931" s="318"/>
      <c r="J3931" s="309"/>
      <c r="K3931" s="260"/>
    </row>
    <row r="3932" spans="1:11" x14ac:dyDescent="0.3">
      <c r="A3932" s="303" t="s">
        <v>2215</v>
      </c>
      <c r="B3932" s="304" t="s">
        <v>3604</v>
      </c>
      <c r="C3932" s="304" t="s">
        <v>3115</v>
      </c>
      <c r="D3932" s="304" t="s">
        <v>1880</v>
      </c>
      <c r="E3932" s="305" t="s">
        <v>1882</v>
      </c>
      <c r="F3932" s="315">
        <v>0</v>
      </c>
      <c r="G3932" s="307" t="s">
        <v>25</v>
      </c>
      <c r="H3932" s="308" t="s">
        <v>2</v>
      </c>
      <c r="I3932" s="309"/>
      <c r="J3932" s="318"/>
      <c r="K3932" s="260"/>
    </row>
    <row r="3933" spans="1:11" x14ac:dyDescent="0.3">
      <c r="A3933" s="303" t="s">
        <v>2215</v>
      </c>
      <c r="B3933" s="304" t="s">
        <v>3606</v>
      </c>
      <c r="C3933" s="304" t="s">
        <v>3115</v>
      </c>
      <c r="D3933" s="304" t="s">
        <v>1886</v>
      </c>
      <c r="E3933" s="305" t="s">
        <v>3607</v>
      </c>
      <c r="F3933" s="315">
        <v>0</v>
      </c>
      <c r="G3933" s="307" t="s">
        <v>24</v>
      </c>
      <c r="H3933" s="308" t="s">
        <v>2</v>
      </c>
      <c r="I3933" s="318"/>
      <c r="J3933" s="309"/>
      <c r="K3933" s="260"/>
    </row>
    <row r="3934" spans="1:11" x14ac:dyDescent="0.3">
      <c r="A3934" s="303" t="s">
        <v>2215</v>
      </c>
      <c r="B3934" s="304" t="s">
        <v>3606</v>
      </c>
      <c r="C3934" s="304" t="s">
        <v>3115</v>
      </c>
      <c r="D3934" s="304" t="s">
        <v>1886</v>
      </c>
      <c r="E3934" s="305" t="s">
        <v>1887</v>
      </c>
      <c r="F3934" s="315">
        <v>0</v>
      </c>
      <c r="G3934" s="307" t="s">
        <v>25</v>
      </c>
      <c r="H3934" s="308" t="s">
        <v>2</v>
      </c>
      <c r="I3934" s="309"/>
      <c r="J3934" s="318"/>
      <c r="K3934" s="260"/>
    </row>
    <row r="3935" spans="1:11" x14ac:dyDescent="0.3">
      <c r="A3935" s="303" t="s">
        <v>2215</v>
      </c>
      <c r="B3935" s="304" t="s">
        <v>3610</v>
      </c>
      <c r="C3935" s="304" t="s">
        <v>3115</v>
      </c>
      <c r="D3935" s="304" t="s">
        <v>1894</v>
      </c>
      <c r="E3935" s="305" t="s">
        <v>1895</v>
      </c>
      <c r="F3935" s="315">
        <v>134.82</v>
      </c>
      <c r="G3935" s="307" t="s">
        <v>24</v>
      </c>
      <c r="H3935" s="308" t="s">
        <v>2</v>
      </c>
      <c r="I3935" s="318"/>
      <c r="J3935" s="309"/>
      <c r="K3935" s="260"/>
    </row>
    <row r="3936" spans="1:11" x14ac:dyDescent="0.3">
      <c r="A3936" s="303" t="s">
        <v>2215</v>
      </c>
      <c r="B3936" s="304" t="s">
        <v>3610</v>
      </c>
      <c r="C3936" s="304" t="s">
        <v>3115</v>
      </c>
      <c r="D3936" s="304" t="s">
        <v>1894</v>
      </c>
      <c r="E3936" s="305" t="s">
        <v>1896</v>
      </c>
      <c r="F3936" s="315">
        <v>134.82</v>
      </c>
      <c r="G3936" s="307" t="s">
        <v>25</v>
      </c>
      <c r="H3936" s="308" t="s">
        <v>2</v>
      </c>
      <c r="I3936" s="309"/>
      <c r="J3936" s="318"/>
      <c r="K3936" s="260"/>
    </row>
    <row r="3937" spans="1:11" x14ac:dyDescent="0.3">
      <c r="A3937" s="303" t="s">
        <v>2215</v>
      </c>
      <c r="B3937" s="304" t="s">
        <v>3609</v>
      </c>
      <c r="C3937" s="304" t="s">
        <v>3115</v>
      </c>
      <c r="D3937" s="304" t="s">
        <v>1891</v>
      </c>
      <c r="E3937" s="305" t="s">
        <v>1892</v>
      </c>
      <c r="F3937" s="315">
        <v>751.86</v>
      </c>
      <c r="G3937" s="307" t="s">
        <v>24</v>
      </c>
      <c r="H3937" s="308" t="s">
        <v>2</v>
      </c>
      <c r="I3937" s="318"/>
      <c r="J3937" s="309"/>
      <c r="K3937" s="260"/>
    </row>
    <row r="3938" spans="1:11" x14ac:dyDescent="0.3">
      <c r="A3938" s="303" t="s">
        <v>2215</v>
      </c>
      <c r="B3938" s="304" t="s">
        <v>3609</v>
      </c>
      <c r="C3938" s="304" t="s">
        <v>3115</v>
      </c>
      <c r="D3938" s="304" t="s">
        <v>1891</v>
      </c>
      <c r="E3938" s="305" t="s">
        <v>1893</v>
      </c>
      <c r="F3938" s="315">
        <v>751.86</v>
      </c>
      <c r="G3938" s="307" t="s">
        <v>25</v>
      </c>
      <c r="H3938" s="308" t="s">
        <v>2</v>
      </c>
      <c r="I3938" s="309"/>
      <c r="J3938" s="318"/>
      <c r="K3938" s="260"/>
    </row>
    <row r="3939" spans="1:11" x14ac:dyDescent="0.3">
      <c r="A3939" s="303" t="s">
        <v>2215</v>
      </c>
      <c r="B3939" s="304" t="s">
        <v>3598</v>
      </c>
      <c r="C3939" s="304" t="s">
        <v>3115</v>
      </c>
      <c r="D3939" s="304" t="s">
        <v>1865</v>
      </c>
      <c r="E3939" s="305" t="s">
        <v>1866</v>
      </c>
      <c r="F3939" s="315">
        <v>0</v>
      </c>
      <c r="G3939" s="307" t="s">
        <v>24</v>
      </c>
      <c r="H3939" s="308" t="s">
        <v>2</v>
      </c>
      <c r="I3939" s="318"/>
      <c r="J3939" s="309"/>
      <c r="K3939" s="260"/>
    </row>
    <row r="3940" spans="1:11" x14ac:dyDescent="0.3">
      <c r="A3940" s="303" t="s">
        <v>2215</v>
      </c>
      <c r="B3940" s="304" t="s">
        <v>3598</v>
      </c>
      <c r="C3940" s="304" t="s">
        <v>3115</v>
      </c>
      <c r="D3940" s="304" t="s">
        <v>1865</v>
      </c>
      <c r="E3940" s="305" t="s">
        <v>1866</v>
      </c>
      <c r="F3940" s="315">
        <v>0</v>
      </c>
      <c r="G3940" s="307" t="s">
        <v>25</v>
      </c>
      <c r="H3940" s="308" t="s">
        <v>2</v>
      </c>
      <c r="I3940" s="309"/>
      <c r="J3940" s="318"/>
      <c r="K3940" s="260"/>
    </row>
    <row r="3941" spans="1:11" x14ac:dyDescent="0.3">
      <c r="A3941" s="303" t="s">
        <v>2215</v>
      </c>
      <c r="B3941" s="304" t="s">
        <v>3608</v>
      </c>
      <c r="C3941" s="304" t="s">
        <v>3115</v>
      </c>
      <c r="D3941" s="304" t="s">
        <v>1888</v>
      </c>
      <c r="E3941" s="305" t="s">
        <v>1889</v>
      </c>
      <c r="F3941" s="315">
        <v>1174.81</v>
      </c>
      <c r="G3941" s="307" t="s">
        <v>24</v>
      </c>
      <c r="H3941" s="308" t="s">
        <v>2</v>
      </c>
      <c r="I3941" s="318"/>
      <c r="J3941" s="309"/>
      <c r="K3941" s="260"/>
    </row>
    <row r="3942" spans="1:11" x14ac:dyDescent="0.3">
      <c r="A3942" s="303" t="s">
        <v>2215</v>
      </c>
      <c r="B3942" s="304" t="s">
        <v>3608</v>
      </c>
      <c r="C3942" s="304" t="s">
        <v>3115</v>
      </c>
      <c r="D3942" s="304" t="s">
        <v>1888</v>
      </c>
      <c r="E3942" s="305" t="s">
        <v>1890</v>
      </c>
      <c r="F3942" s="315">
        <v>1174.81</v>
      </c>
      <c r="G3942" s="307" t="s">
        <v>25</v>
      </c>
      <c r="H3942" s="308" t="s">
        <v>2</v>
      </c>
      <c r="I3942" s="309"/>
      <c r="J3942" s="318"/>
      <c r="K3942" s="260"/>
    </row>
    <row r="3943" spans="1:11" x14ac:dyDescent="0.3">
      <c r="A3943" s="303" t="s">
        <v>2215</v>
      </c>
      <c r="B3943" s="304" t="s">
        <v>3599</v>
      </c>
      <c r="C3943" s="304" t="s">
        <v>3115</v>
      </c>
      <c r="D3943" s="304" t="s">
        <v>1867</v>
      </c>
      <c r="E3943" s="305" t="s">
        <v>1868</v>
      </c>
      <c r="F3943" s="315">
        <v>0</v>
      </c>
      <c r="G3943" s="307" t="s">
        <v>24</v>
      </c>
      <c r="H3943" s="308" t="s">
        <v>2</v>
      </c>
      <c r="I3943" s="318"/>
      <c r="J3943" s="309"/>
      <c r="K3943" s="260"/>
    </row>
    <row r="3944" spans="1:11" x14ac:dyDescent="0.3">
      <c r="A3944" s="303" t="s">
        <v>2215</v>
      </c>
      <c r="B3944" s="304" t="s">
        <v>3599</v>
      </c>
      <c r="C3944" s="304" t="s">
        <v>3115</v>
      </c>
      <c r="D3944" s="304" t="s">
        <v>1867</v>
      </c>
      <c r="E3944" s="305" t="s">
        <v>1869</v>
      </c>
      <c r="F3944" s="315">
        <v>0</v>
      </c>
      <c r="G3944" s="307" t="s">
        <v>25</v>
      </c>
      <c r="H3944" s="308" t="s">
        <v>2</v>
      </c>
      <c r="I3944" s="309"/>
      <c r="J3944" s="318"/>
      <c r="K3944" s="260"/>
    </row>
    <row r="3945" spans="1:11" x14ac:dyDescent="0.3">
      <c r="A3945" s="303" t="s">
        <v>2215</v>
      </c>
      <c r="B3945" s="304" t="s">
        <v>3595</v>
      </c>
      <c r="C3945" s="304" t="s">
        <v>3115</v>
      </c>
      <c r="D3945" s="304" t="s">
        <v>1850</v>
      </c>
      <c r="E3945" s="305" t="s">
        <v>1851</v>
      </c>
      <c r="F3945" s="315">
        <v>1022.08</v>
      </c>
      <c r="G3945" s="307" t="s">
        <v>24</v>
      </c>
      <c r="H3945" s="308" t="s">
        <v>2</v>
      </c>
      <c r="I3945" s="318"/>
      <c r="J3945" s="309"/>
      <c r="K3945" s="260"/>
    </row>
    <row r="3946" spans="1:11" x14ac:dyDescent="0.3">
      <c r="A3946" s="303" t="s">
        <v>2215</v>
      </c>
      <c r="B3946" s="304" t="s">
        <v>3595</v>
      </c>
      <c r="C3946" s="304" t="s">
        <v>3115</v>
      </c>
      <c r="D3946" s="304" t="s">
        <v>1850</v>
      </c>
      <c r="E3946" s="305" t="s">
        <v>1852</v>
      </c>
      <c r="F3946" s="315">
        <v>1022.08</v>
      </c>
      <c r="G3946" s="307" t="s">
        <v>25</v>
      </c>
      <c r="H3946" s="308" t="s">
        <v>2</v>
      </c>
      <c r="I3946" s="309"/>
      <c r="J3946" s="318"/>
      <c r="K3946" s="260"/>
    </row>
    <row r="3947" spans="1:11" x14ac:dyDescent="0.3">
      <c r="A3947" s="303" t="s">
        <v>2215</v>
      </c>
      <c r="B3947" s="304" t="s">
        <v>3594</v>
      </c>
      <c r="C3947" s="304" t="s">
        <v>3115</v>
      </c>
      <c r="D3947" s="304" t="s">
        <v>1847</v>
      </c>
      <c r="E3947" s="305" t="s">
        <v>1848</v>
      </c>
      <c r="F3947" s="315">
        <v>1578.68</v>
      </c>
      <c r="G3947" s="307" t="s">
        <v>24</v>
      </c>
      <c r="H3947" s="308" t="s">
        <v>2</v>
      </c>
      <c r="I3947" s="318"/>
      <c r="J3947" s="309"/>
      <c r="K3947" s="260"/>
    </row>
    <row r="3948" spans="1:11" x14ac:dyDescent="0.3">
      <c r="A3948" s="303" t="s">
        <v>2215</v>
      </c>
      <c r="B3948" s="304" t="s">
        <v>3594</v>
      </c>
      <c r="C3948" s="304" t="s">
        <v>3115</v>
      </c>
      <c r="D3948" s="304" t="s">
        <v>1847</v>
      </c>
      <c r="E3948" s="305" t="s">
        <v>1849</v>
      </c>
      <c r="F3948" s="315">
        <v>1578.68</v>
      </c>
      <c r="G3948" s="307" t="s">
        <v>25</v>
      </c>
      <c r="H3948" s="308" t="s">
        <v>2</v>
      </c>
      <c r="I3948" s="309"/>
      <c r="J3948" s="318"/>
      <c r="K3948" s="260"/>
    </row>
    <row r="3949" spans="1:11" x14ac:dyDescent="0.3">
      <c r="A3949" s="303" t="s">
        <v>2215</v>
      </c>
      <c r="B3949" s="304" t="s">
        <v>3592</v>
      </c>
      <c r="C3949" s="304" t="s">
        <v>3115</v>
      </c>
      <c r="D3949" s="304" t="s">
        <v>1842</v>
      </c>
      <c r="E3949" s="305" t="s">
        <v>4963</v>
      </c>
      <c r="F3949" s="315">
        <v>469.94</v>
      </c>
      <c r="G3949" s="307" t="s">
        <v>24</v>
      </c>
      <c r="H3949" s="308" t="s">
        <v>2</v>
      </c>
      <c r="I3949" s="318"/>
      <c r="J3949" s="309"/>
      <c r="K3949" s="260"/>
    </row>
    <row r="3950" spans="1:11" x14ac:dyDescent="0.3">
      <c r="A3950" s="303" t="s">
        <v>2215</v>
      </c>
      <c r="B3950" s="304" t="s">
        <v>3592</v>
      </c>
      <c r="C3950" s="304" t="s">
        <v>3115</v>
      </c>
      <c r="D3950" s="304" t="s">
        <v>1842</v>
      </c>
      <c r="E3950" s="305" t="s">
        <v>1843</v>
      </c>
      <c r="F3950" s="315">
        <v>469.94</v>
      </c>
      <c r="G3950" s="307" t="s">
        <v>25</v>
      </c>
      <c r="H3950" s="308" t="s">
        <v>2</v>
      </c>
      <c r="I3950" s="309"/>
      <c r="J3950" s="318"/>
      <c r="K3950" s="260"/>
    </row>
    <row r="3951" spans="1:11" x14ac:dyDescent="0.3">
      <c r="A3951" s="303" t="s">
        <v>2215</v>
      </c>
      <c r="B3951" s="304" t="s">
        <v>3596</v>
      </c>
      <c r="C3951" s="304" t="s">
        <v>3115</v>
      </c>
      <c r="D3951" s="304" t="s">
        <v>1853</v>
      </c>
      <c r="E3951" s="305" t="s">
        <v>1854</v>
      </c>
      <c r="F3951" s="315">
        <v>395.41</v>
      </c>
      <c r="G3951" s="307" t="s">
        <v>24</v>
      </c>
      <c r="H3951" s="308" t="s">
        <v>2</v>
      </c>
      <c r="I3951" s="318"/>
      <c r="J3951" s="309"/>
      <c r="K3951" s="260"/>
    </row>
    <row r="3952" spans="1:11" x14ac:dyDescent="0.3">
      <c r="A3952" s="303" t="s">
        <v>2215</v>
      </c>
      <c r="B3952" s="304" t="s">
        <v>3596</v>
      </c>
      <c r="C3952" s="304" t="s">
        <v>3115</v>
      </c>
      <c r="D3952" s="304" t="s">
        <v>1853</v>
      </c>
      <c r="E3952" s="305" t="s">
        <v>1855</v>
      </c>
      <c r="F3952" s="315">
        <v>395.41</v>
      </c>
      <c r="G3952" s="307" t="s">
        <v>25</v>
      </c>
      <c r="H3952" s="308" t="s">
        <v>2</v>
      </c>
      <c r="I3952" s="309"/>
      <c r="J3952" s="318"/>
      <c r="K3952" s="260"/>
    </row>
    <row r="3953" spans="1:11" x14ac:dyDescent="0.3">
      <c r="A3953" s="303" t="s">
        <v>2215</v>
      </c>
      <c r="B3953" s="304" t="s">
        <v>3593</v>
      </c>
      <c r="C3953" s="304" t="s">
        <v>3115</v>
      </c>
      <c r="D3953" s="304" t="s">
        <v>1844</v>
      </c>
      <c r="E3953" s="305" t="s">
        <v>1845</v>
      </c>
      <c r="F3953" s="315">
        <v>415.32</v>
      </c>
      <c r="G3953" s="307" t="s">
        <v>24</v>
      </c>
      <c r="H3953" s="308" t="s">
        <v>2</v>
      </c>
      <c r="I3953" s="318"/>
      <c r="J3953" s="309"/>
      <c r="K3953" s="260"/>
    </row>
    <row r="3954" spans="1:11" x14ac:dyDescent="0.3">
      <c r="A3954" s="303" t="s">
        <v>2215</v>
      </c>
      <c r="B3954" s="304" t="s">
        <v>3593</v>
      </c>
      <c r="C3954" s="304" t="s">
        <v>3115</v>
      </c>
      <c r="D3954" s="304" t="s">
        <v>1844</v>
      </c>
      <c r="E3954" s="305" t="s">
        <v>1846</v>
      </c>
      <c r="F3954" s="315">
        <v>415.32</v>
      </c>
      <c r="G3954" s="307" t="s">
        <v>25</v>
      </c>
      <c r="H3954" s="308" t="s">
        <v>2</v>
      </c>
      <c r="I3954" s="309"/>
      <c r="J3954" s="318"/>
      <c r="K3954" s="260"/>
    </row>
    <row r="3955" spans="1:11" x14ac:dyDescent="0.3">
      <c r="A3955" s="303" t="s">
        <v>2215</v>
      </c>
      <c r="B3955" s="304" t="s">
        <v>3345</v>
      </c>
      <c r="C3955" s="304" t="s">
        <v>2223</v>
      </c>
      <c r="D3955" s="304" t="s">
        <v>1839</v>
      </c>
      <c r="E3955" s="305" t="s">
        <v>1840</v>
      </c>
      <c r="F3955" s="315">
        <v>192.44</v>
      </c>
      <c r="G3955" s="307" t="s">
        <v>24</v>
      </c>
      <c r="H3955" s="308" t="s">
        <v>2</v>
      </c>
      <c r="I3955" s="318"/>
      <c r="J3955" s="309"/>
      <c r="K3955" s="260"/>
    </row>
    <row r="3956" spans="1:11" x14ac:dyDescent="0.3">
      <c r="A3956" s="303" t="s">
        <v>2215</v>
      </c>
      <c r="B3956" s="304" t="s">
        <v>3345</v>
      </c>
      <c r="C3956" s="304" t="s">
        <v>2223</v>
      </c>
      <c r="D3956" s="304" t="s">
        <v>1839</v>
      </c>
      <c r="E3956" s="305" t="s">
        <v>1841</v>
      </c>
      <c r="F3956" s="315">
        <v>192.44</v>
      </c>
      <c r="G3956" s="307" t="s">
        <v>25</v>
      </c>
      <c r="H3956" s="308" t="s">
        <v>2</v>
      </c>
      <c r="I3956" s="309"/>
      <c r="J3956" s="318"/>
      <c r="K3956" s="260"/>
    </row>
    <row r="3957" spans="1:11" x14ac:dyDescent="0.3">
      <c r="A3957" s="303" t="s">
        <v>2215</v>
      </c>
      <c r="B3957" s="304" t="s">
        <v>3347</v>
      </c>
      <c r="C3957" s="304" t="s">
        <v>2223</v>
      </c>
      <c r="D3957" s="304" t="s">
        <v>76</v>
      </c>
      <c r="E3957" s="305" t="s">
        <v>77</v>
      </c>
      <c r="F3957" s="315">
        <v>25.85</v>
      </c>
      <c r="G3957" s="307" t="s">
        <v>24</v>
      </c>
      <c r="H3957" s="308" t="s">
        <v>2</v>
      </c>
      <c r="I3957" s="309"/>
      <c r="J3957" s="318"/>
      <c r="K3957" s="260"/>
    </row>
    <row r="3958" spans="1:11" x14ac:dyDescent="0.3">
      <c r="A3958" s="303" t="s">
        <v>2215</v>
      </c>
      <c r="B3958" s="304" t="s">
        <v>3347</v>
      </c>
      <c r="C3958" s="304" t="s">
        <v>2223</v>
      </c>
      <c r="D3958" s="304" t="s">
        <v>76</v>
      </c>
      <c r="E3958" s="305" t="s">
        <v>7138</v>
      </c>
      <c r="F3958" s="315">
        <v>25.85</v>
      </c>
      <c r="G3958" s="307" t="s">
        <v>25</v>
      </c>
      <c r="H3958" s="308" t="s">
        <v>2</v>
      </c>
      <c r="I3958" s="318"/>
      <c r="J3958" s="309"/>
      <c r="K3958" s="260"/>
    </row>
    <row r="3959" spans="1:11" x14ac:dyDescent="0.3">
      <c r="A3959" s="303" t="s">
        <v>2215</v>
      </c>
      <c r="B3959" s="304" t="s">
        <v>3219</v>
      </c>
      <c r="C3959" s="304" t="s">
        <v>2223</v>
      </c>
      <c r="D3959" s="304" t="s">
        <v>1858</v>
      </c>
      <c r="E3959" s="305" t="s">
        <v>3220</v>
      </c>
      <c r="F3959" s="315">
        <v>31.78</v>
      </c>
      <c r="G3959" s="307" t="s">
        <v>24</v>
      </c>
      <c r="H3959" s="308" t="s">
        <v>2</v>
      </c>
      <c r="I3959" s="318"/>
      <c r="J3959" s="309"/>
      <c r="K3959" s="260"/>
    </row>
    <row r="3960" spans="1:11" x14ac:dyDescent="0.3">
      <c r="A3960" s="303" t="s">
        <v>2215</v>
      </c>
      <c r="B3960" s="304" t="s">
        <v>3219</v>
      </c>
      <c r="C3960" s="304" t="s">
        <v>2223</v>
      </c>
      <c r="D3960" s="304" t="s">
        <v>1858</v>
      </c>
      <c r="E3960" s="305" t="s">
        <v>7139</v>
      </c>
      <c r="F3960" s="315">
        <v>31.78</v>
      </c>
      <c r="G3960" s="307" t="s">
        <v>25</v>
      </c>
      <c r="H3960" s="308" t="s">
        <v>2</v>
      </c>
      <c r="I3960" s="309"/>
      <c r="J3960" s="318"/>
      <c r="K3960" s="260"/>
    </row>
    <row r="3961" spans="1:11" x14ac:dyDescent="0.3">
      <c r="A3961" s="303" t="s">
        <v>2215</v>
      </c>
      <c r="B3961" s="304">
        <v>516800915</v>
      </c>
      <c r="C3961" s="304" t="s">
        <v>3115</v>
      </c>
      <c r="D3961" s="304" t="s">
        <v>1636</v>
      </c>
      <c r="E3961" s="305" t="s">
        <v>1637</v>
      </c>
      <c r="F3961" s="315">
        <v>79.48</v>
      </c>
      <c r="G3961" s="307" t="s">
        <v>24</v>
      </c>
      <c r="H3961" s="308" t="s">
        <v>2</v>
      </c>
      <c r="I3961" s="318"/>
      <c r="J3961" s="309"/>
      <c r="K3961" s="260"/>
    </row>
    <row r="3962" spans="1:11" x14ac:dyDescent="0.3">
      <c r="A3962" s="303" t="s">
        <v>2215</v>
      </c>
      <c r="B3962" s="304" t="s">
        <v>1636</v>
      </c>
      <c r="C3962" s="304" t="s">
        <v>3115</v>
      </c>
      <c r="D3962" s="304" t="s">
        <v>1636</v>
      </c>
      <c r="E3962" s="305" t="s">
        <v>1637</v>
      </c>
      <c r="F3962" s="315">
        <v>79.48</v>
      </c>
      <c r="G3962" s="307" t="s">
        <v>25</v>
      </c>
      <c r="H3962" s="308" t="s">
        <v>2</v>
      </c>
      <c r="I3962" s="309"/>
      <c r="J3962" s="318"/>
      <c r="K3962" s="260"/>
    </row>
    <row r="3963" spans="1:11" x14ac:dyDescent="0.3">
      <c r="A3963" s="303" t="s">
        <v>2215</v>
      </c>
      <c r="B3963" s="304" t="s">
        <v>3597</v>
      </c>
      <c r="C3963" s="304" t="s">
        <v>3115</v>
      </c>
      <c r="D3963" s="304" t="s">
        <v>1856</v>
      </c>
      <c r="E3963" s="305" t="s">
        <v>1857</v>
      </c>
      <c r="F3963" s="315">
        <v>217.46</v>
      </c>
      <c r="G3963" s="307" t="s">
        <v>24</v>
      </c>
      <c r="H3963" s="308" t="s">
        <v>2</v>
      </c>
      <c r="I3963" s="318"/>
      <c r="J3963" s="309"/>
      <c r="K3963" s="260"/>
    </row>
    <row r="3964" spans="1:11" x14ac:dyDescent="0.3">
      <c r="A3964" s="303" t="s">
        <v>2215</v>
      </c>
      <c r="B3964" s="304" t="s">
        <v>3597</v>
      </c>
      <c r="C3964" s="304" t="s">
        <v>3115</v>
      </c>
      <c r="D3964" s="304" t="s">
        <v>1856</v>
      </c>
      <c r="E3964" s="305" t="s">
        <v>1857</v>
      </c>
      <c r="F3964" s="315">
        <v>217.46</v>
      </c>
      <c r="G3964" s="307" t="s">
        <v>25</v>
      </c>
      <c r="H3964" s="308" t="s">
        <v>2</v>
      </c>
      <c r="I3964" s="309"/>
      <c r="J3964" s="318"/>
      <c r="K3964" s="260"/>
    </row>
    <row r="3965" spans="1:11" x14ac:dyDescent="0.3">
      <c r="A3965" s="303" t="s">
        <v>2215</v>
      </c>
      <c r="B3965" s="304" t="s">
        <v>3478</v>
      </c>
      <c r="C3965" s="304" t="s">
        <v>3115</v>
      </c>
      <c r="D3965" s="304" t="s">
        <v>1055</v>
      </c>
      <c r="E3965" s="305" t="s">
        <v>1081</v>
      </c>
      <c r="F3965" s="315">
        <v>156.08000000000001</v>
      </c>
      <c r="G3965" s="307" t="s">
        <v>24</v>
      </c>
      <c r="H3965" s="308" t="s">
        <v>2</v>
      </c>
      <c r="I3965" s="318"/>
      <c r="J3965" s="309"/>
      <c r="K3965" s="260"/>
    </row>
    <row r="3966" spans="1:11" x14ac:dyDescent="0.3">
      <c r="A3966" s="303" t="s">
        <v>2215</v>
      </c>
      <c r="B3966" s="304" t="s">
        <v>3469</v>
      </c>
      <c r="C3966" s="304" t="s">
        <v>2226</v>
      </c>
      <c r="D3966" s="304" t="s">
        <v>1055</v>
      </c>
      <c r="E3966" s="305" t="s">
        <v>1056</v>
      </c>
      <c r="F3966" s="315">
        <v>156.08000000000001</v>
      </c>
      <c r="G3966" s="307" t="s">
        <v>24</v>
      </c>
      <c r="H3966" s="308" t="s">
        <v>2</v>
      </c>
      <c r="I3966" s="318"/>
      <c r="J3966" s="309"/>
      <c r="K3966" s="260"/>
    </row>
    <row r="3967" spans="1:11" x14ac:dyDescent="0.3">
      <c r="A3967" s="303" t="s">
        <v>2215</v>
      </c>
      <c r="B3967" s="304" t="s">
        <v>3478</v>
      </c>
      <c r="C3967" s="304" t="s">
        <v>3115</v>
      </c>
      <c r="D3967" s="304" t="s">
        <v>1055</v>
      </c>
      <c r="E3967" s="305" t="s">
        <v>1081</v>
      </c>
      <c r="F3967" s="315">
        <v>156.08000000000001</v>
      </c>
      <c r="G3967" s="307" t="s">
        <v>25</v>
      </c>
      <c r="H3967" s="308" t="s">
        <v>2</v>
      </c>
      <c r="I3967" s="309"/>
      <c r="J3967" s="318"/>
      <c r="K3967" s="260"/>
    </row>
    <row r="3968" spans="1:11" x14ac:dyDescent="0.3">
      <c r="A3968" s="303" t="s">
        <v>2215</v>
      </c>
      <c r="B3968" s="304" t="s">
        <v>3469</v>
      </c>
      <c r="C3968" s="304" t="s">
        <v>2226</v>
      </c>
      <c r="D3968" s="304" t="s">
        <v>1055</v>
      </c>
      <c r="E3968" s="305" t="s">
        <v>1056</v>
      </c>
      <c r="F3968" s="315">
        <v>156.08000000000001</v>
      </c>
      <c r="G3968" s="307" t="s">
        <v>25</v>
      </c>
      <c r="H3968" s="308" t="s">
        <v>2</v>
      </c>
      <c r="I3968" s="309"/>
      <c r="J3968" s="318"/>
      <c r="K3968" s="260"/>
    </row>
    <row r="3969" spans="1:11" x14ac:dyDescent="0.3">
      <c r="A3969" s="303" t="s">
        <v>2215</v>
      </c>
      <c r="B3969" s="304" t="s">
        <v>3479</v>
      </c>
      <c r="C3969" s="304" t="s">
        <v>3115</v>
      </c>
      <c r="D3969" s="304" t="s">
        <v>1085</v>
      </c>
      <c r="E3969" s="305" t="s">
        <v>1086</v>
      </c>
      <c r="F3969" s="315">
        <v>352.9</v>
      </c>
      <c r="G3969" s="307" t="s">
        <v>24</v>
      </c>
      <c r="H3969" s="308" t="s">
        <v>2</v>
      </c>
      <c r="I3969" s="318"/>
      <c r="J3969" s="309"/>
      <c r="K3969" s="260"/>
    </row>
    <row r="3970" spans="1:11" x14ac:dyDescent="0.3">
      <c r="A3970" s="303" t="s">
        <v>2215</v>
      </c>
      <c r="B3970" s="304" t="s">
        <v>3479</v>
      </c>
      <c r="C3970" s="304" t="s">
        <v>3115</v>
      </c>
      <c r="D3970" s="304" t="s">
        <v>1085</v>
      </c>
      <c r="E3970" s="305" t="s">
        <v>1086</v>
      </c>
      <c r="F3970" s="315">
        <v>352.9</v>
      </c>
      <c r="G3970" s="307" t="s">
        <v>25</v>
      </c>
      <c r="H3970" s="308" t="s">
        <v>2</v>
      </c>
      <c r="I3970" s="309"/>
      <c r="J3970" s="318"/>
      <c r="K3970" s="260"/>
    </row>
    <row r="3971" spans="1:11" x14ac:dyDescent="0.3">
      <c r="A3971" s="303" t="s">
        <v>2215</v>
      </c>
      <c r="B3971" s="304" t="s">
        <v>3478</v>
      </c>
      <c r="C3971" s="304" t="s">
        <v>3115</v>
      </c>
      <c r="D3971" s="304" t="s">
        <v>1082</v>
      </c>
      <c r="E3971" s="305" t="s">
        <v>1083</v>
      </c>
      <c r="F3971" s="315">
        <v>100.23</v>
      </c>
      <c r="G3971" s="307" t="s">
        <v>24</v>
      </c>
      <c r="H3971" s="308" t="s">
        <v>2</v>
      </c>
      <c r="I3971" s="318"/>
      <c r="J3971" s="309"/>
      <c r="K3971" s="260"/>
    </row>
    <row r="3972" spans="1:11" x14ac:dyDescent="0.3">
      <c r="A3972" s="303" t="s">
        <v>2215</v>
      </c>
      <c r="B3972" s="304" t="s">
        <v>3478</v>
      </c>
      <c r="C3972" s="304" t="s">
        <v>3115</v>
      </c>
      <c r="D3972" s="304" t="s">
        <v>1082</v>
      </c>
      <c r="E3972" s="305" t="s">
        <v>1084</v>
      </c>
      <c r="F3972" s="315">
        <v>100.23</v>
      </c>
      <c r="G3972" s="307" t="s">
        <v>25</v>
      </c>
      <c r="H3972" s="308" t="s">
        <v>2</v>
      </c>
      <c r="I3972" s="309"/>
      <c r="J3972" s="318"/>
      <c r="K3972" s="260"/>
    </row>
    <row r="3973" spans="1:11" x14ac:dyDescent="0.3">
      <c r="A3973" s="303" t="s">
        <v>2215</v>
      </c>
      <c r="B3973" s="304" t="s">
        <v>3614</v>
      </c>
      <c r="C3973" s="304" t="s">
        <v>3115</v>
      </c>
      <c r="D3973" s="304" t="s">
        <v>1813</v>
      </c>
      <c r="E3973" s="305" t="s">
        <v>1814</v>
      </c>
      <c r="F3973" s="315">
        <v>4.5999999999999996</v>
      </c>
      <c r="G3973" s="307" t="s">
        <v>24</v>
      </c>
      <c r="H3973" s="308" t="s">
        <v>2</v>
      </c>
      <c r="I3973" s="318"/>
      <c r="J3973" s="309"/>
      <c r="K3973" s="260"/>
    </row>
    <row r="3974" spans="1:11" x14ac:dyDescent="0.3">
      <c r="A3974" s="303" t="s">
        <v>2215</v>
      </c>
      <c r="B3974" s="304" t="s">
        <v>3614</v>
      </c>
      <c r="C3974" s="304" t="s">
        <v>3115</v>
      </c>
      <c r="D3974" s="304" t="s">
        <v>1813</v>
      </c>
      <c r="E3974" s="305" t="s">
        <v>1814</v>
      </c>
      <c r="F3974" s="315">
        <v>4.5999999999999996</v>
      </c>
      <c r="G3974" s="307" t="s">
        <v>25</v>
      </c>
      <c r="H3974" s="308" t="s">
        <v>2</v>
      </c>
      <c r="I3974" s="309"/>
      <c r="J3974" s="318"/>
      <c r="K3974" s="260"/>
    </row>
    <row r="3975" spans="1:11" x14ac:dyDescent="0.3">
      <c r="A3975" s="303" t="s">
        <v>2215</v>
      </c>
      <c r="B3975" s="304" t="s">
        <v>3614</v>
      </c>
      <c r="C3975" s="304" t="s">
        <v>3115</v>
      </c>
      <c r="D3975" s="304" t="s">
        <v>1811</v>
      </c>
      <c r="E3975" s="305" t="s">
        <v>1812</v>
      </c>
      <c r="F3975" s="315">
        <v>4.5999999999999996</v>
      </c>
      <c r="G3975" s="307" t="s">
        <v>24</v>
      </c>
      <c r="H3975" s="308" t="s">
        <v>2</v>
      </c>
      <c r="I3975" s="318"/>
      <c r="J3975" s="309"/>
      <c r="K3975" s="260"/>
    </row>
    <row r="3976" spans="1:11" x14ac:dyDescent="0.3">
      <c r="A3976" s="303" t="s">
        <v>2215</v>
      </c>
      <c r="B3976" s="304" t="s">
        <v>3614</v>
      </c>
      <c r="C3976" s="304" t="s">
        <v>3115</v>
      </c>
      <c r="D3976" s="304" t="s">
        <v>1811</v>
      </c>
      <c r="E3976" s="305" t="s">
        <v>1812</v>
      </c>
      <c r="F3976" s="315">
        <v>4.5999999999999996</v>
      </c>
      <c r="G3976" s="307" t="s">
        <v>25</v>
      </c>
      <c r="H3976" s="308" t="s">
        <v>2</v>
      </c>
      <c r="I3976" s="309"/>
      <c r="J3976" s="318"/>
      <c r="K3976" s="260"/>
    </row>
    <row r="3977" spans="1:11" x14ac:dyDescent="0.3">
      <c r="A3977" s="303" t="s">
        <v>2215</v>
      </c>
      <c r="B3977" s="304" t="s">
        <v>3614</v>
      </c>
      <c r="C3977" s="304" t="s">
        <v>3115</v>
      </c>
      <c r="D3977" s="304" t="s">
        <v>1809</v>
      </c>
      <c r="E3977" s="305" t="s">
        <v>1810</v>
      </c>
      <c r="F3977" s="315">
        <v>4.5999999999999996</v>
      </c>
      <c r="G3977" s="307" t="s">
        <v>24</v>
      </c>
      <c r="H3977" s="308" t="s">
        <v>2</v>
      </c>
      <c r="I3977" s="318"/>
      <c r="J3977" s="309"/>
      <c r="K3977" s="260"/>
    </row>
    <row r="3978" spans="1:11" x14ac:dyDescent="0.3">
      <c r="A3978" s="303" t="s">
        <v>2215</v>
      </c>
      <c r="B3978" s="304" t="s">
        <v>3614</v>
      </c>
      <c r="C3978" s="304" t="s">
        <v>3115</v>
      </c>
      <c r="D3978" s="304" t="s">
        <v>1809</v>
      </c>
      <c r="E3978" s="305" t="s">
        <v>1810</v>
      </c>
      <c r="F3978" s="315">
        <v>4.5999999999999996</v>
      </c>
      <c r="G3978" s="307" t="s">
        <v>25</v>
      </c>
      <c r="H3978" s="308" t="s">
        <v>2</v>
      </c>
      <c r="I3978" s="309"/>
      <c r="J3978" s="318"/>
      <c r="K3978" s="260"/>
    </row>
    <row r="3979" spans="1:11" x14ac:dyDescent="0.3">
      <c r="A3979" s="303" t="s">
        <v>2215</v>
      </c>
      <c r="B3979" s="304" t="s">
        <v>3614</v>
      </c>
      <c r="C3979" s="304" t="s">
        <v>3115</v>
      </c>
      <c r="D3979" s="304" t="s">
        <v>1807</v>
      </c>
      <c r="E3979" s="305" t="s">
        <v>1808</v>
      </c>
      <c r="F3979" s="315">
        <v>4.5999999999999996</v>
      </c>
      <c r="G3979" s="307" t="s">
        <v>24</v>
      </c>
      <c r="H3979" s="308" t="s">
        <v>2</v>
      </c>
      <c r="I3979" s="318"/>
      <c r="J3979" s="309"/>
      <c r="K3979" s="260"/>
    </row>
    <row r="3980" spans="1:11" x14ac:dyDescent="0.3">
      <c r="A3980" s="303" t="s">
        <v>2215</v>
      </c>
      <c r="B3980" s="304" t="s">
        <v>3614</v>
      </c>
      <c r="C3980" s="304" t="s">
        <v>3115</v>
      </c>
      <c r="D3980" s="304" t="s">
        <v>1807</v>
      </c>
      <c r="E3980" s="305" t="s">
        <v>1808</v>
      </c>
      <c r="F3980" s="315">
        <v>4.5999999999999996</v>
      </c>
      <c r="G3980" s="307" t="s">
        <v>25</v>
      </c>
      <c r="H3980" s="308" t="s">
        <v>2</v>
      </c>
      <c r="I3980" s="309"/>
      <c r="J3980" s="318"/>
      <c r="K3980" s="260"/>
    </row>
    <row r="3981" spans="1:11" x14ac:dyDescent="0.3">
      <c r="A3981" s="303" t="s">
        <v>2215</v>
      </c>
      <c r="B3981" s="304" t="s">
        <v>3614</v>
      </c>
      <c r="C3981" s="304" t="s">
        <v>3115</v>
      </c>
      <c r="D3981" s="304" t="s">
        <v>1805</v>
      </c>
      <c r="E3981" s="305" t="s">
        <v>1806</v>
      </c>
      <c r="F3981" s="315">
        <v>4.12</v>
      </c>
      <c r="G3981" s="307" t="s">
        <v>24</v>
      </c>
      <c r="H3981" s="308" t="s">
        <v>2</v>
      </c>
      <c r="I3981" s="318"/>
      <c r="J3981" s="309"/>
      <c r="K3981" s="260"/>
    </row>
    <row r="3982" spans="1:11" x14ac:dyDescent="0.3">
      <c r="A3982" s="303" t="s">
        <v>2215</v>
      </c>
      <c r="B3982" s="304" t="s">
        <v>3614</v>
      </c>
      <c r="C3982" s="304" t="s">
        <v>3115</v>
      </c>
      <c r="D3982" s="304" t="s">
        <v>1805</v>
      </c>
      <c r="E3982" s="305" t="s">
        <v>1806</v>
      </c>
      <c r="F3982" s="315">
        <v>4.12</v>
      </c>
      <c r="G3982" s="307" t="s">
        <v>25</v>
      </c>
      <c r="H3982" s="308" t="s">
        <v>2</v>
      </c>
      <c r="I3982" s="309"/>
      <c r="J3982" s="318"/>
      <c r="K3982" s="260"/>
    </row>
    <row r="3983" spans="1:11" x14ac:dyDescent="0.3">
      <c r="A3983" s="303" t="s">
        <v>2215</v>
      </c>
      <c r="B3983" s="304" t="s">
        <v>3614</v>
      </c>
      <c r="C3983" s="304" t="s">
        <v>3115</v>
      </c>
      <c r="D3983" s="304" t="s">
        <v>1803</v>
      </c>
      <c r="E3983" s="305" t="s">
        <v>1804</v>
      </c>
      <c r="F3983" s="315">
        <v>4.12</v>
      </c>
      <c r="G3983" s="307" t="s">
        <v>24</v>
      </c>
      <c r="H3983" s="308" t="s">
        <v>2</v>
      </c>
      <c r="I3983" s="318"/>
      <c r="J3983" s="309"/>
      <c r="K3983" s="260"/>
    </row>
    <row r="3984" spans="1:11" x14ac:dyDescent="0.3">
      <c r="A3984" s="303" t="s">
        <v>2215</v>
      </c>
      <c r="B3984" s="304" t="s">
        <v>3614</v>
      </c>
      <c r="C3984" s="304" t="s">
        <v>3115</v>
      </c>
      <c r="D3984" s="304" t="s">
        <v>1803</v>
      </c>
      <c r="E3984" s="305" t="s">
        <v>1804</v>
      </c>
      <c r="F3984" s="315">
        <v>4.12</v>
      </c>
      <c r="G3984" s="307" t="s">
        <v>25</v>
      </c>
      <c r="H3984" s="308" t="s">
        <v>2</v>
      </c>
      <c r="I3984" s="309"/>
      <c r="J3984" s="318"/>
      <c r="K3984" s="260"/>
    </row>
    <row r="3985" spans="1:11" x14ac:dyDescent="0.3">
      <c r="A3985" s="303" t="s">
        <v>2215</v>
      </c>
      <c r="B3985" s="304" t="s">
        <v>3614</v>
      </c>
      <c r="C3985" s="304" t="s">
        <v>3115</v>
      </c>
      <c r="D3985" s="304" t="s">
        <v>1801</v>
      </c>
      <c r="E3985" s="305" t="s">
        <v>1802</v>
      </c>
      <c r="F3985" s="315">
        <v>4.12</v>
      </c>
      <c r="G3985" s="307" t="s">
        <v>24</v>
      </c>
      <c r="H3985" s="308" t="s">
        <v>2</v>
      </c>
      <c r="I3985" s="318"/>
      <c r="J3985" s="309"/>
      <c r="K3985" s="260"/>
    </row>
    <row r="3986" spans="1:11" x14ac:dyDescent="0.3">
      <c r="A3986" s="303" t="s">
        <v>2215</v>
      </c>
      <c r="B3986" s="304" t="s">
        <v>3614</v>
      </c>
      <c r="C3986" s="304" t="s">
        <v>3115</v>
      </c>
      <c r="D3986" s="304" t="s">
        <v>1801</v>
      </c>
      <c r="E3986" s="305" t="s">
        <v>1802</v>
      </c>
      <c r="F3986" s="315">
        <v>4.12</v>
      </c>
      <c r="G3986" s="307" t="s">
        <v>25</v>
      </c>
      <c r="H3986" s="308" t="s">
        <v>2</v>
      </c>
      <c r="I3986" s="309"/>
      <c r="J3986" s="318"/>
      <c r="K3986" s="260"/>
    </row>
    <row r="3987" spans="1:11" x14ac:dyDescent="0.3">
      <c r="A3987" s="303" t="s">
        <v>2215</v>
      </c>
      <c r="B3987" s="304" t="s">
        <v>3614</v>
      </c>
      <c r="C3987" s="304" t="s">
        <v>3115</v>
      </c>
      <c r="D3987" s="304" t="s">
        <v>1799</v>
      </c>
      <c r="E3987" s="305" t="s">
        <v>1800</v>
      </c>
      <c r="F3987" s="315">
        <v>4.12</v>
      </c>
      <c r="G3987" s="307" t="s">
        <v>24</v>
      </c>
      <c r="H3987" s="308" t="s">
        <v>2</v>
      </c>
      <c r="I3987" s="318"/>
      <c r="J3987" s="309"/>
      <c r="K3987" s="260"/>
    </row>
    <row r="3988" spans="1:11" x14ac:dyDescent="0.3">
      <c r="A3988" s="303" t="s">
        <v>2215</v>
      </c>
      <c r="B3988" s="304" t="s">
        <v>3614</v>
      </c>
      <c r="C3988" s="304" t="s">
        <v>3115</v>
      </c>
      <c r="D3988" s="304" t="s">
        <v>1799</v>
      </c>
      <c r="E3988" s="305" t="s">
        <v>1800</v>
      </c>
      <c r="F3988" s="315">
        <v>4.12</v>
      </c>
      <c r="G3988" s="307" t="s">
        <v>25</v>
      </c>
      <c r="H3988" s="308" t="s">
        <v>2</v>
      </c>
      <c r="I3988" s="309"/>
      <c r="J3988" s="318"/>
      <c r="K3988" s="260"/>
    </row>
    <row r="3989" spans="1:11" x14ac:dyDescent="0.3">
      <c r="A3989" s="303" t="s">
        <v>2215</v>
      </c>
      <c r="B3989" s="304" t="s">
        <v>3583</v>
      </c>
      <c r="C3989" s="304" t="s">
        <v>3115</v>
      </c>
      <c r="D3989" s="304" t="s">
        <v>1754</v>
      </c>
      <c r="E3989" s="305" t="s">
        <v>1755</v>
      </c>
      <c r="F3989" s="315">
        <v>3021.04</v>
      </c>
      <c r="G3989" s="307" t="s">
        <v>24</v>
      </c>
      <c r="H3989" s="308" t="s">
        <v>2</v>
      </c>
      <c r="I3989" s="318"/>
      <c r="J3989" s="309"/>
      <c r="K3989" s="260"/>
    </row>
    <row r="3990" spans="1:11" x14ac:dyDescent="0.3">
      <c r="A3990" s="303" t="s">
        <v>2215</v>
      </c>
      <c r="B3990" s="304" t="s">
        <v>3583</v>
      </c>
      <c r="C3990" s="304" t="s">
        <v>3115</v>
      </c>
      <c r="D3990" s="304" t="s">
        <v>1754</v>
      </c>
      <c r="E3990" s="305" t="s">
        <v>1755</v>
      </c>
      <c r="F3990" s="315">
        <v>3021.04</v>
      </c>
      <c r="G3990" s="307" t="s">
        <v>25</v>
      </c>
      <c r="H3990" s="308" t="s">
        <v>2</v>
      </c>
      <c r="I3990" s="309"/>
      <c r="J3990" s="318"/>
      <c r="K3990" s="260"/>
    </row>
    <row r="3991" spans="1:11" x14ac:dyDescent="0.3">
      <c r="A3991" s="303" t="s">
        <v>2215</v>
      </c>
      <c r="B3991" s="304" t="s">
        <v>3343</v>
      </c>
      <c r="C3991" s="304" t="s">
        <v>3115</v>
      </c>
      <c r="D3991" s="304" t="s">
        <v>71</v>
      </c>
      <c r="E3991" s="305" t="s">
        <v>629</v>
      </c>
      <c r="F3991" s="315">
        <v>0</v>
      </c>
      <c r="G3991" s="307" t="s">
        <v>24</v>
      </c>
      <c r="H3991" s="308" t="s">
        <v>2</v>
      </c>
      <c r="I3991" s="318"/>
      <c r="J3991" s="309"/>
      <c r="K3991" s="260"/>
    </row>
    <row r="3992" spans="1:11" x14ac:dyDescent="0.3">
      <c r="A3992" s="303" t="s">
        <v>2215</v>
      </c>
      <c r="B3992" s="304" t="s">
        <v>3343</v>
      </c>
      <c r="C3992" s="304" t="s">
        <v>2223</v>
      </c>
      <c r="D3992" s="304" t="s">
        <v>71</v>
      </c>
      <c r="E3992" s="305" t="s">
        <v>72</v>
      </c>
      <c r="F3992" s="315">
        <v>0</v>
      </c>
      <c r="G3992" s="307" t="s">
        <v>24</v>
      </c>
      <c r="H3992" s="308" t="s">
        <v>2</v>
      </c>
      <c r="I3992" s="318"/>
      <c r="J3992" s="309"/>
      <c r="K3992" s="260"/>
    </row>
    <row r="3993" spans="1:11" x14ac:dyDescent="0.3">
      <c r="A3993" s="303" t="s">
        <v>2215</v>
      </c>
      <c r="B3993" s="304" t="s">
        <v>3343</v>
      </c>
      <c r="C3993" s="304" t="s">
        <v>3115</v>
      </c>
      <c r="D3993" s="304" t="s">
        <v>71</v>
      </c>
      <c r="E3993" s="305" t="s">
        <v>629</v>
      </c>
      <c r="F3993" s="315">
        <v>0</v>
      </c>
      <c r="G3993" s="307" t="s">
        <v>25</v>
      </c>
      <c r="H3993" s="308" t="s">
        <v>2</v>
      </c>
      <c r="I3993" s="309"/>
      <c r="J3993" s="318"/>
      <c r="K3993" s="260"/>
    </row>
    <row r="3994" spans="1:11" x14ac:dyDescent="0.3">
      <c r="A3994" s="303" t="s">
        <v>2215</v>
      </c>
      <c r="B3994" s="304" t="s">
        <v>3343</v>
      </c>
      <c r="C3994" s="304" t="s">
        <v>2223</v>
      </c>
      <c r="D3994" s="304" t="s">
        <v>71</v>
      </c>
      <c r="E3994" s="305" t="s">
        <v>72</v>
      </c>
      <c r="F3994" s="315">
        <v>0</v>
      </c>
      <c r="G3994" s="307" t="s">
        <v>25</v>
      </c>
      <c r="H3994" s="308" t="s">
        <v>2</v>
      </c>
      <c r="I3994" s="309"/>
      <c r="J3994" s="318"/>
      <c r="K3994" s="260"/>
    </row>
    <row r="3995" spans="1:11" x14ac:dyDescent="0.3">
      <c r="A3995" s="303" t="s">
        <v>2215</v>
      </c>
      <c r="B3995" s="304" t="s">
        <v>3563</v>
      </c>
      <c r="C3995" s="304" t="s">
        <v>3115</v>
      </c>
      <c r="D3995" s="304" t="s">
        <v>1658</v>
      </c>
      <c r="E3995" s="305" t="s">
        <v>1659</v>
      </c>
      <c r="F3995" s="315">
        <v>11.82</v>
      </c>
      <c r="G3995" s="307" t="s">
        <v>24</v>
      </c>
      <c r="H3995" s="308" t="s">
        <v>2</v>
      </c>
      <c r="I3995" s="318"/>
      <c r="J3995" s="309"/>
      <c r="K3995" s="260"/>
    </row>
    <row r="3996" spans="1:11" x14ac:dyDescent="0.3">
      <c r="A3996" s="303" t="s">
        <v>2215</v>
      </c>
      <c r="B3996" s="304" t="s">
        <v>3563</v>
      </c>
      <c r="C3996" s="304" t="s">
        <v>3115</v>
      </c>
      <c r="D3996" s="304" t="s">
        <v>1658</v>
      </c>
      <c r="E3996" s="305" t="s">
        <v>1660</v>
      </c>
      <c r="F3996" s="315">
        <v>11.82</v>
      </c>
      <c r="G3996" s="307" t="s">
        <v>25</v>
      </c>
      <c r="H3996" s="308" t="s">
        <v>2</v>
      </c>
      <c r="I3996" s="309"/>
      <c r="J3996" s="318"/>
      <c r="K3996" s="260"/>
    </row>
    <row r="3997" spans="1:11" x14ac:dyDescent="0.3">
      <c r="A3997" s="303" t="s">
        <v>2215</v>
      </c>
      <c r="B3997" s="304" t="s">
        <v>6524</v>
      </c>
      <c r="C3997" s="304" t="s">
        <v>3115</v>
      </c>
      <c r="D3997" s="304" t="s">
        <v>6525</v>
      </c>
      <c r="E3997" s="305" t="s">
        <v>6526</v>
      </c>
      <c r="F3997" s="315">
        <v>326.89999999999998</v>
      </c>
      <c r="G3997" s="307" t="s">
        <v>24</v>
      </c>
      <c r="H3997" s="308" t="s">
        <v>2</v>
      </c>
      <c r="I3997" s="318"/>
      <c r="J3997" s="309"/>
      <c r="K3997" s="260"/>
    </row>
    <row r="3998" spans="1:11" x14ac:dyDescent="0.3">
      <c r="A3998" s="303" t="s">
        <v>2215</v>
      </c>
      <c r="B3998" s="304" t="s">
        <v>6524</v>
      </c>
      <c r="C3998" s="304" t="s">
        <v>3115</v>
      </c>
      <c r="D3998" s="304" t="s">
        <v>6525</v>
      </c>
      <c r="E3998" s="305" t="s">
        <v>6526</v>
      </c>
      <c r="F3998" s="315">
        <v>326.89999999999998</v>
      </c>
      <c r="G3998" s="307" t="s">
        <v>25</v>
      </c>
      <c r="H3998" s="308" t="s">
        <v>2</v>
      </c>
      <c r="I3998" s="309"/>
      <c r="J3998" s="318"/>
      <c r="K3998" s="260"/>
    </row>
    <row r="3999" spans="1:11" ht="41.4" x14ac:dyDescent="0.3">
      <c r="A3999" s="303" t="s">
        <v>2215</v>
      </c>
      <c r="B3999" s="304" t="s">
        <v>4231</v>
      </c>
      <c r="C3999" s="304" t="s">
        <v>2229</v>
      </c>
      <c r="D3999" s="304" t="s">
        <v>4232</v>
      </c>
      <c r="E3999" s="305" t="s">
        <v>6527</v>
      </c>
      <c r="F3999" s="315">
        <v>0</v>
      </c>
      <c r="G3999" s="307" t="s">
        <v>24</v>
      </c>
      <c r="H3999" s="308" t="s">
        <v>2</v>
      </c>
      <c r="I3999" s="318"/>
      <c r="J3999" s="309"/>
      <c r="K3999" s="260"/>
    </row>
    <row r="4000" spans="1:11" ht="41.4" x14ac:dyDescent="0.3">
      <c r="A4000" s="303" t="s">
        <v>2215</v>
      </c>
      <c r="B4000" s="304" t="s">
        <v>4231</v>
      </c>
      <c r="C4000" s="304" t="s">
        <v>2229</v>
      </c>
      <c r="D4000" s="304" t="s">
        <v>4232</v>
      </c>
      <c r="E4000" s="305" t="s">
        <v>6527</v>
      </c>
      <c r="F4000" s="315">
        <v>0</v>
      </c>
      <c r="G4000" s="307" t="s">
        <v>25</v>
      </c>
      <c r="H4000" s="308" t="s">
        <v>2</v>
      </c>
      <c r="I4000" s="309"/>
      <c r="J4000" s="318"/>
      <c r="K4000" s="260"/>
    </row>
    <row r="4001" spans="1:11" x14ac:dyDescent="0.3">
      <c r="A4001" s="303" t="s">
        <v>2215</v>
      </c>
      <c r="B4001" s="304" t="s">
        <v>6528</v>
      </c>
      <c r="C4001" s="304" t="s">
        <v>3115</v>
      </c>
      <c r="D4001" s="304" t="s">
        <v>6529</v>
      </c>
      <c r="E4001" s="305" t="s">
        <v>6530</v>
      </c>
      <c r="F4001" s="315">
        <v>567.72</v>
      </c>
      <c r="G4001" s="307" t="s">
        <v>24</v>
      </c>
      <c r="H4001" s="308" t="s">
        <v>2</v>
      </c>
      <c r="I4001" s="318"/>
      <c r="J4001" s="309"/>
      <c r="K4001" s="260"/>
    </row>
    <row r="4002" spans="1:11" x14ac:dyDescent="0.3">
      <c r="A4002" s="303" t="s">
        <v>2215</v>
      </c>
      <c r="B4002" s="304" t="s">
        <v>6528</v>
      </c>
      <c r="C4002" s="304" t="s">
        <v>3115</v>
      </c>
      <c r="D4002" s="304" t="s">
        <v>6529</v>
      </c>
      <c r="E4002" s="305" t="s">
        <v>6530</v>
      </c>
      <c r="F4002" s="315">
        <v>567.72</v>
      </c>
      <c r="G4002" s="307" t="s">
        <v>25</v>
      </c>
      <c r="H4002" s="308" t="s">
        <v>2</v>
      </c>
      <c r="I4002" s="309"/>
      <c r="J4002" s="318"/>
      <c r="K4002" s="260"/>
    </row>
    <row r="4003" spans="1:11" ht="27.6" x14ac:dyDescent="0.3">
      <c r="A4003" s="303" t="s">
        <v>2215</v>
      </c>
      <c r="B4003" s="304" t="s">
        <v>5820</v>
      </c>
      <c r="C4003" s="304" t="s">
        <v>3115</v>
      </c>
      <c r="D4003" s="304" t="s">
        <v>5821</v>
      </c>
      <c r="E4003" s="305" t="s">
        <v>83</v>
      </c>
      <c r="F4003" s="315">
        <v>123.96</v>
      </c>
      <c r="G4003" s="307" t="s">
        <v>24</v>
      </c>
      <c r="H4003" s="308" t="s">
        <v>2</v>
      </c>
      <c r="I4003" s="309"/>
      <c r="J4003" s="318"/>
      <c r="K4003" s="260"/>
    </row>
    <row r="4004" spans="1:11" x14ac:dyDescent="0.3">
      <c r="A4004" s="303" t="s">
        <v>2215</v>
      </c>
      <c r="B4004" s="304" t="s">
        <v>5820</v>
      </c>
      <c r="C4004" s="304" t="s">
        <v>3115</v>
      </c>
      <c r="D4004" s="304" t="s">
        <v>5821</v>
      </c>
      <c r="E4004" s="305" t="s">
        <v>7114</v>
      </c>
      <c r="F4004" s="315">
        <v>123.96</v>
      </c>
      <c r="G4004" s="307" t="s">
        <v>25</v>
      </c>
      <c r="H4004" s="308" t="s">
        <v>2</v>
      </c>
      <c r="I4004" s="309"/>
      <c r="J4004" s="318"/>
      <c r="K4004" s="260"/>
    </row>
    <row r="4005" spans="1:11" x14ac:dyDescent="0.3">
      <c r="A4005" s="303" t="s">
        <v>2215</v>
      </c>
      <c r="B4005" s="304" t="s">
        <v>5816</v>
      </c>
      <c r="C4005" s="304" t="s">
        <v>2223</v>
      </c>
      <c r="D4005" s="304" t="s">
        <v>5817</v>
      </c>
      <c r="E4005" s="305" t="s">
        <v>84</v>
      </c>
      <c r="F4005" s="315">
        <v>98.78</v>
      </c>
      <c r="G4005" s="307" t="s">
        <v>24</v>
      </c>
      <c r="H4005" s="308" t="s">
        <v>2</v>
      </c>
      <c r="I4005" s="318"/>
      <c r="J4005" s="309"/>
      <c r="K4005" s="260"/>
    </row>
    <row r="4006" spans="1:11" x14ac:dyDescent="0.3">
      <c r="A4006" s="303" t="s">
        <v>2215</v>
      </c>
      <c r="B4006" s="304" t="s">
        <v>5816</v>
      </c>
      <c r="C4006" s="304" t="s">
        <v>2223</v>
      </c>
      <c r="D4006" s="304" t="s">
        <v>5817</v>
      </c>
      <c r="E4006" s="305" t="s">
        <v>7140</v>
      </c>
      <c r="F4006" s="315">
        <v>98.78</v>
      </c>
      <c r="G4006" s="307" t="s">
        <v>25</v>
      </c>
      <c r="H4006" s="308" t="s">
        <v>2</v>
      </c>
      <c r="I4006" s="318"/>
      <c r="J4006" s="309"/>
      <c r="K4006" s="260"/>
    </row>
    <row r="4007" spans="1:11" x14ac:dyDescent="0.3">
      <c r="A4007" s="303" t="s">
        <v>2215</v>
      </c>
      <c r="B4007" s="304" t="s">
        <v>5818</v>
      </c>
      <c r="C4007" s="304" t="s">
        <v>2223</v>
      </c>
      <c r="D4007" s="304" t="s">
        <v>5819</v>
      </c>
      <c r="E4007" s="305" t="s">
        <v>102</v>
      </c>
      <c r="F4007" s="315">
        <v>85.96</v>
      </c>
      <c r="G4007" s="307" t="s">
        <v>24</v>
      </c>
      <c r="H4007" s="308" t="s">
        <v>2</v>
      </c>
      <c r="I4007" s="318"/>
      <c r="J4007" s="309"/>
      <c r="K4007" s="260"/>
    </row>
    <row r="4008" spans="1:11" x14ac:dyDescent="0.3">
      <c r="A4008" s="303" t="s">
        <v>2215</v>
      </c>
      <c r="B4008" s="304" t="s">
        <v>5829</v>
      </c>
      <c r="C4008" s="304" t="s">
        <v>2223</v>
      </c>
      <c r="D4008" s="304" t="s">
        <v>5819</v>
      </c>
      <c r="E4008" s="305" t="s">
        <v>7141</v>
      </c>
      <c r="F4008" s="315">
        <v>85.96</v>
      </c>
      <c r="G4008" s="307" t="s">
        <v>25</v>
      </c>
      <c r="H4008" s="308" t="s">
        <v>2</v>
      </c>
      <c r="I4008" s="318"/>
      <c r="J4008" s="309"/>
      <c r="K4008" s="260"/>
    </row>
    <row r="4009" spans="1:11" x14ac:dyDescent="0.3">
      <c r="A4009" s="303" t="s">
        <v>2215</v>
      </c>
      <c r="B4009" s="304" t="s">
        <v>5830</v>
      </c>
      <c r="C4009" s="304" t="s">
        <v>3115</v>
      </c>
      <c r="D4009" s="304" t="s">
        <v>5831</v>
      </c>
      <c r="E4009" s="305" t="s">
        <v>4296</v>
      </c>
      <c r="F4009" s="315">
        <v>133.36000000000001</v>
      </c>
      <c r="G4009" s="307" t="s">
        <v>24</v>
      </c>
      <c r="H4009" s="308" t="s">
        <v>2</v>
      </c>
      <c r="I4009" s="318"/>
      <c r="J4009" s="309"/>
      <c r="K4009" s="260"/>
    </row>
    <row r="4010" spans="1:11" x14ac:dyDescent="0.3">
      <c r="A4010" s="303" t="s">
        <v>2215</v>
      </c>
      <c r="B4010" s="304" t="s">
        <v>5830</v>
      </c>
      <c r="C4010" s="304" t="s">
        <v>3115</v>
      </c>
      <c r="D4010" s="304" t="s">
        <v>5831</v>
      </c>
      <c r="E4010" s="305" t="s">
        <v>7142</v>
      </c>
      <c r="F4010" s="315">
        <v>133.36000000000001</v>
      </c>
      <c r="G4010" s="307" t="s">
        <v>25</v>
      </c>
      <c r="H4010" s="308" t="s">
        <v>2</v>
      </c>
      <c r="I4010" s="309"/>
      <c r="J4010" s="318"/>
      <c r="K4010" s="260"/>
    </row>
    <row r="4011" spans="1:11" x14ac:dyDescent="0.3">
      <c r="A4011" s="303" t="s">
        <v>2215</v>
      </c>
      <c r="B4011" s="304" t="s">
        <v>3380</v>
      </c>
      <c r="C4011" s="304" t="s">
        <v>3115</v>
      </c>
      <c r="D4011" s="304" t="s">
        <v>119</v>
      </c>
      <c r="E4011" s="305" t="s">
        <v>1836</v>
      </c>
      <c r="F4011" s="315">
        <v>1635.93</v>
      </c>
      <c r="G4011" s="307" t="s">
        <v>24</v>
      </c>
      <c r="H4011" s="308" t="s">
        <v>2</v>
      </c>
      <c r="I4011" s="318"/>
      <c r="J4011" s="309"/>
      <c r="K4011" s="260"/>
    </row>
    <row r="4012" spans="1:11" x14ac:dyDescent="0.3">
      <c r="A4012" s="303" t="s">
        <v>2215</v>
      </c>
      <c r="B4012" s="304" t="s">
        <v>3380</v>
      </c>
      <c r="C4012" s="304" t="s">
        <v>2220</v>
      </c>
      <c r="D4012" s="304" t="s">
        <v>119</v>
      </c>
      <c r="E4012" s="305" t="s">
        <v>120</v>
      </c>
      <c r="F4012" s="315">
        <v>1635.93</v>
      </c>
      <c r="G4012" s="307" t="s">
        <v>24</v>
      </c>
      <c r="H4012" s="308" t="s">
        <v>2</v>
      </c>
      <c r="I4012" s="318"/>
      <c r="J4012" s="309"/>
      <c r="K4012" s="260"/>
    </row>
    <row r="4013" spans="1:11" x14ac:dyDescent="0.3">
      <c r="A4013" s="303" t="s">
        <v>2215</v>
      </c>
      <c r="B4013" s="304" t="s">
        <v>3380</v>
      </c>
      <c r="C4013" s="304" t="s">
        <v>3115</v>
      </c>
      <c r="D4013" s="304" t="s">
        <v>119</v>
      </c>
      <c r="E4013" s="305" t="s">
        <v>1836</v>
      </c>
      <c r="F4013" s="315">
        <v>1635.93</v>
      </c>
      <c r="G4013" s="307" t="s">
        <v>25</v>
      </c>
      <c r="H4013" s="308" t="s">
        <v>2</v>
      </c>
      <c r="I4013" s="309"/>
      <c r="J4013" s="318"/>
      <c r="K4013" s="260"/>
    </row>
    <row r="4014" spans="1:11" x14ac:dyDescent="0.3">
      <c r="A4014" s="303" t="s">
        <v>2215</v>
      </c>
      <c r="B4014" s="304" t="s">
        <v>3380</v>
      </c>
      <c r="C4014" s="304" t="s">
        <v>2220</v>
      </c>
      <c r="D4014" s="304" t="s">
        <v>119</v>
      </c>
      <c r="E4014" s="305" t="s">
        <v>120</v>
      </c>
      <c r="F4014" s="315">
        <v>1635.93</v>
      </c>
      <c r="G4014" s="307" t="s">
        <v>25</v>
      </c>
      <c r="H4014" s="308" t="s">
        <v>2</v>
      </c>
      <c r="I4014" s="309"/>
      <c r="J4014" s="318"/>
      <c r="K4014" s="260"/>
    </row>
    <row r="4015" spans="1:11" ht="27.6" x14ac:dyDescent="0.3">
      <c r="A4015" s="303" t="s">
        <v>2215</v>
      </c>
      <c r="B4015" s="304" t="s">
        <v>5826</v>
      </c>
      <c r="C4015" s="304" t="s">
        <v>2223</v>
      </c>
      <c r="D4015" s="304" t="s">
        <v>5827</v>
      </c>
      <c r="E4015" s="305" t="s">
        <v>97</v>
      </c>
      <c r="F4015" s="315">
        <v>148.13</v>
      </c>
      <c r="G4015" s="307" t="s">
        <v>24</v>
      </c>
      <c r="H4015" s="308" t="s">
        <v>2</v>
      </c>
      <c r="I4015" s="318"/>
      <c r="J4015" s="309"/>
      <c r="K4015" s="260"/>
    </row>
    <row r="4016" spans="1:11" x14ac:dyDescent="0.3">
      <c r="A4016" s="303" t="s">
        <v>2215</v>
      </c>
      <c r="B4016" s="304" t="s">
        <v>5832</v>
      </c>
      <c r="C4016" s="304" t="s">
        <v>2223</v>
      </c>
      <c r="D4016" s="304" t="s">
        <v>5827</v>
      </c>
      <c r="E4016" s="305" t="s">
        <v>7143</v>
      </c>
      <c r="F4016" s="315">
        <v>148.13</v>
      </c>
      <c r="G4016" s="307" t="s">
        <v>25</v>
      </c>
      <c r="H4016" s="308" t="s">
        <v>2</v>
      </c>
      <c r="I4016" s="318"/>
      <c r="J4016" s="309"/>
      <c r="K4016" s="260"/>
    </row>
    <row r="4017" spans="1:11" x14ac:dyDescent="0.3">
      <c r="A4017" s="303" t="s">
        <v>2215</v>
      </c>
      <c r="B4017" s="304" t="s">
        <v>5822</v>
      </c>
      <c r="C4017" s="304" t="s">
        <v>2223</v>
      </c>
      <c r="D4017" s="304" t="s">
        <v>5823</v>
      </c>
      <c r="E4017" s="305" t="s">
        <v>98</v>
      </c>
      <c r="F4017" s="315">
        <v>122.74</v>
      </c>
      <c r="G4017" s="307" t="s">
        <v>24</v>
      </c>
      <c r="H4017" s="308" t="s">
        <v>2</v>
      </c>
      <c r="I4017" s="318"/>
      <c r="J4017" s="309"/>
      <c r="K4017" s="260"/>
    </row>
    <row r="4018" spans="1:11" x14ac:dyDescent="0.3">
      <c r="A4018" s="303" t="s">
        <v>2215</v>
      </c>
      <c r="B4018" s="304" t="s">
        <v>5822</v>
      </c>
      <c r="C4018" s="304" t="s">
        <v>2223</v>
      </c>
      <c r="D4018" s="304" t="s">
        <v>5823</v>
      </c>
      <c r="E4018" s="305" t="s">
        <v>7144</v>
      </c>
      <c r="F4018" s="315">
        <v>122.74</v>
      </c>
      <c r="G4018" s="307" t="s">
        <v>25</v>
      </c>
      <c r="H4018" s="308" t="s">
        <v>2</v>
      </c>
      <c r="I4018" s="318"/>
      <c r="J4018" s="309"/>
      <c r="K4018" s="260"/>
    </row>
    <row r="4019" spans="1:11" x14ac:dyDescent="0.3">
      <c r="A4019" s="303" t="s">
        <v>2215</v>
      </c>
      <c r="B4019" s="304" t="s">
        <v>5824</v>
      </c>
      <c r="C4019" s="304" t="s">
        <v>2223</v>
      </c>
      <c r="D4019" s="304" t="s">
        <v>5825</v>
      </c>
      <c r="E4019" s="305" t="s">
        <v>99</v>
      </c>
      <c r="F4019" s="315">
        <v>109.66</v>
      </c>
      <c r="G4019" s="307" t="s">
        <v>24</v>
      </c>
      <c r="H4019" s="308" t="s">
        <v>2</v>
      </c>
      <c r="I4019" s="318"/>
      <c r="J4019" s="309"/>
      <c r="K4019" s="260"/>
    </row>
    <row r="4020" spans="1:11" x14ac:dyDescent="0.3">
      <c r="A4020" s="303" t="s">
        <v>2215</v>
      </c>
      <c r="B4020" s="304" t="s">
        <v>5824</v>
      </c>
      <c r="C4020" s="304" t="s">
        <v>2223</v>
      </c>
      <c r="D4020" s="304" t="s">
        <v>5825</v>
      </c>
      <c r="E4020" s="305" t="s">
        <v>7145</v>
      </c>
      <c r="F4020" s="315">
        <v>109.66</v>
      </c>
      <c r="G4020" s="307" t="s">
        <v>25</v>
      </c>
      <c r="H4020" s="308" t="s">
        <v>2</v>
      </c>
      <c r="I4020" s="318"/>
      <c r="J4020" s="309"/>
      <c r="K4020" s="260"/>
    </row>
    <row r="4021" spans="1:11" x14ac:dyDescent="0.3">
      <c r="A4021" s="303" t="s">
        <v>2215</v>
      </c>
      <c r="B4021" s="304" t="s">
        <v>5833</v>
      </c>
      <c r="C4021" s="304" t="s">
        <v>3115</v>
      </c>
      <c r="D4021" s="304" t="s">
        <v>5834</v>
      </c>
      <c r="E4021" s="305" t="s">
        <v>5835</v>
      </c>
      <c r="F4021" s="315">
        <v>154.72</v>
      </c>
      <c r="G4021" s="307" t="s">
        <v>24</v>
      </c>
      <c r="H4021" s="308" t="s">
        <v>2</v>
      </c>
      <c r="I4021" s="318"/>
      <c r="J4021" s="309"/>
      <c r="K4021" s="260"/>
    </row>
    <row r="4022" spans="1:11" x14ac:dyDescent="0.3">
      <c r="A4022" s="303" t="s">
        <v>2215</v>
      </c>
      <c r="B4022" s="304" t="s">
        <v>5833</v>
      </c>
      <c r="C4022" s="304" t="s">
        <v>3115</v>
      </c>
      <c r="D4022" s="304" t="s">
        <v>5834</v>
      </c>
      <c r="E4022" s="305" t="s">
        <v>7146</v>
      </c>
      <c r="F4022" s="315">
        <v>154.72</v>
      </c>
      <c r="G4022" s="307" t="s">
        <v>25</v>
      </c>
      <c r="H4022" s="308" t="s">
        <v>2</v>
      </c>
      <c r="I4022" s="309"/>
      <c r="J4022" s="318"/>
      <c r="K4022" s="260"/>
    </row>
    <row r="4023" spans="1:11" x14ac:dyDescent="0.3">
      <c r="A4023" s="303" t="s">
        <v>2215</v>
      </c>
      <c r="B4023" s="304" t="s">
        <v>3131</v>
      </c>
      <c r="C4023" s="304" t="s">
        <v>2223</v>
      </c>
      <c r="D4023" s="304" t="s">
        <v>5431</v>
      </c>
      <c r="E4023" s="305" t="s">
        <v>5432</v>
      </c>
      <c r="F4023" s="315">
        <v>25.79</v>
      </c>
      <c r="G4023" s="307" t="s">
        <v>24</v>
      </c>
      <c r="H4023" s="308" t="s">
        <v>2</v>
      </c>
      <c r="I4023" s="318"/>
      <c r="J4023" s="309"/>
      <c r="K4023" s="260"/>
    </row>
    <row r="4024" spans="1:11" x14ac:dyDescent="0.3">
      <c r="A4024" s="303" t="s">
        <v>2215</v>
      </c>
      <c r="B4024" s="304" t="s">
        <v>3131</v>
      </c>
      <c r="C4024" s="304" t="s">
        <v>2223</v>
      </c>
      <c r="D4024" s="304" t="s">
        <v>5431</v>
      </c>
      <c r="E4024" s="305" t="s">
        <v>5432</v>
      </c>
      <c r="F4024" s="315">
        <v>25.79</v>
      </c>
      <c r="G4024" s="307" t="s">
        <v>25</v>
      </c>
      <c r="H4024" s="308" t="s">
        <v>2</v>
      </c>
      <c r="I4024" s="309"/>
      <c r="J4024" s="318"/>
      <c r="K4024" s="260"/>
    </row>
    <row r="4025" spans="1:11" x14ac:dyDescent="0.3">
      <c r="A4025" s="303" t="s">
        <v>2215</v>
      </c>
      <c r="B4025" s="304" t="s">
        <v>6531</v>
      </c>
      <c r="C4025" s="304" t="s">
        <v>3115</v>
      </c>
      <c r="D4025" s="304" t="s">
        <v>6532</v>
      </c>
      <c r="E4025" s="305" t="s">
        <v>6533</v>
      </c>
      <c r="F4025" s="315">
        <v>27.82</v>
      </c>
      <c r="G4025" s="307" t="s">
        <v>24</v>
      </c>
      <c r="H4025" s="308" t="s">
        <v>2</v>
      </c>
      <c r="I4025" s="318"/>
      <c r="J4025" s="309"/>
      <c r="K4025" s="260"/>
    </row>
    <row r="4026" spans="1:11" x14ac:dyDescent="0.3">
      <c r="A4026" s="303" t="s">
        <v>2215</v>
      </c>
      <c r="B4026" s="304" t="s">
        <v>6531</v>
      </c>
      <c r="C4026" s="304" t="s">
        <v>3115</v>
      </c>
      <c r="D4026" s="304" t="s">
        <v>6532</v>
      </c>
      <c r="E4026" s="305" t="s">
        <v>6533</v>
      </c>
      <c r="F4026" s="315">
        <v>27.82</v>
      </c>
      <c r="G4026" s="307" t="s">
        <v>25</v>
      </c>
      <c r="H4026" s="308" t="s">
        <v>2</v>
      </c>
      <c r="I4026" s="309"/>
      <c r="J4026" s="318"/>
      <c r="K4026" s="260"/>
    </row>
    <row r="4027" spans="1:11" x14ac:dyDescent="0.3">
      <c r="A4027" s="303" t="s">
        <v>2215</v>
      </c>
      <c r="B4027" s="304" t="s">
        <v>6534</v>
      </c>
      <c r="C4027" s="304" t="s">
        <v>3115</v>
      </c>
      <c r="D4027" s="304" t="s">
        <v>6535</v>
      </c>
      <c r="E4027" s="305" t="s">
        <v>6536</v>
      </c>
      <c r="F4027" s="315">
        <v>23.41</v>
      </c>
      <c r="G4027" s="307" t="s">
        <v>24</v>
      </c>
      <c r="H4027" s="308" t="s">
        <v>2</v>
      </c>
      <c r="I4027" s="318"/>
      <c r="J4027" s="309"/>
      <c r="K4027" s="260"/>
    </row>
    <row r="4028" spans="1:11" x14ac:dyDescent="0.3">
      <c r="A4028" s="303" t="s">
        <v>2215</v>
      </c>
      <c r="B4028" s="304" t="s">
        <v>6534</v>
      </c>
      <c r="C4028" s="304" t="s">
        <v>3115</v>
      </c>
      <c r="D4028" s="304" t="s">
        <v>6535</v>
      </c>
      <c r="E4028" s="305" t="s">
        <v>6536</v>
      </c>
      <c r="F4028" s="315">
        <v>23.41</v>
      </c>
      <c r="G4028" s="307" t="s">
        <v>25</v>
      </c>
      <c r="H4028" s="308" t="s">
        <v>2</v>
      </c>
      <c r="I4028" s="309"/>
      <c r="J4028" s="318"/>
      <c r="K4028" s="260"/>
    </row>
    <row r="4029" spans="1:11" x14ac:dyDescent="0.3">
      <c r="A4029" s="303" t="s">
        <v>2215</v>
      </c>
      <c r="B4029" s="304" t="s">
        <v>6537</v>
      </c>
      <c r="C4029" s="304" t="s">
        <v>3115</v>
      </c>
      <c r="D4029" s="304" t="s">
        <v>6538</v>
      </c>
      <c r="E4029" s="305" t="s">
        <v>6539</v>
      </c>
      <c r="F4029" s="315">
        <v>23.76</v>
      </c>
      <c r="G4029" s="307" t="s">
        <v>24</v>
      </c>
      <c r="H4029" s="308" t="s">
        <v>2</v>
      </c>
      <c r="I4029" s="318"/>
      <c r="J4029" s="309"/>
      <c r="K4029" s="260"/>
    </row>
    <row r="4030" spans="1:11" x14ac:dyDescent="0.3">
      <c r="A4030" s="303" t="s">
        <v>2215</v>
      </c>
      <c r="B4030" s="304" t="s">
        <v>6537</v>
      </c>
      <c r="C4030" s="304" t="s">
        <v>3115</v>
      </c>
      <c r="D4030" s="304" t="s">
        <v>6538</v>
      </c>
      <c r="E4030" s="305" t="s">
        <v>6539</v>
      </c>
      <c r="F4030" s="315">
        <v>23.76</v>
      </c>
      <c r="G4030" s="307" t="s">
        <v>25</v>
      </c>
      <c r="H4030" s="308" t="s">
        <v>2</v>
      </c>
      <c r="I4030" s="309"/>
      <c r="J4030" s="318"/>
      <c r="K4030" s="260"/>
    </row>
    <row r="4031" spans="1:11" x14ac:dyDescent="0.3">
      <c r="A4031" s="303" t="s">
        <v>2215</v>
      </c>
      <c r="B4031" s="304" t="s">
        <v>6540</v>
      </c>
      <c r="C4031" s="304" t="s">
        <v>3115</v>
      </c>
      <c r="D4031" s="304" t="s">
        <v>6541</v>
      </c>
      <c r="E4031" s="305" t="s">
        <v>6542</v>
      </c>
      <c r="F4031" s="315">
        <v>24.2</v>
      </c>
      <c r="G4031" s="307" t="s">
        <v>24</v>
      </c>
      <c r="H4031" s="308" t="s">
        <v>2</v>
      </c>
      <c r="I4031" s="318"/>
      <c r="J4031" s="309"/>
      <c r="K4031" s="260"/>
    </row>
    <row r="4032" spans="1:11" x14ac:dyDescent="0.3">
      <c r="A4032" s="303" t="s">
        <v>2215</v>
      </c>
      <c r="B4032" s="304" t="s">
        <v>6540</v>
      </c>
      <c r="C4032" s="304" t="s">
        <v>3115</v>
      </c>
      <c r="D4032" s="304" t="s">
        <v>6541</v>
      </c>
      <c r="E4032" s="305" t="s">
        <v>6542</v>
      </c>
      <c r="F4032" s="315">
        <v>24.2</v>
      </c>
      <c r="G4032" s="307" t="s">
        <v>25</v>
      </c>
      <c r="H4032" s="308" t="s">
        <v>2</v>
      </c>
      <c r="I4032" s="309"/>
      <c r="J4032" s="318"/>
      <c r="K4032" s="260"/>
    </row>
    <row r="4033" spans="1:11" x14ac:dyDescent="0.3">
      <c r="A4033" s="303" t="s">
        <v>2215</v>
      </c>
      <c r="B4033" s="304">
        <v>517001120</v>
      </c>
      <c r="C4033" s="304" t="s">
        <v>3115</v>
      </c>
      <c r="D4033" s="304" t="s">
        <v>505</v>
      </c>
      <c r="E4033" s="305" t="s">
        <v>506</v>
      </c>
      <c r="F4033" s="315">
        <v>0</v>
      </c>
      <c r="G4033" s="307" t="s">
        <v>24</v>
      </c>
      <c r="H4033" s="308" t="s">
        <v>2</v>
      </c>
      <c r="I4033" s="318"/>
      <c r="J4033" s="309"/>
      <c r="K4033" s="260"/>
    </row>
    <row r="4034" spans="1:11" x14ac:dyDescent="0.3">
      <c r="A4034" s="303" t="s">
        <v>2215</v>
      </c>
      <c r="B4034" s="304" t="s">
        <v>505</v>
      </c>
      <c r="C4034" s="304" t="s">
        <v>3115</v>
      </c>
      <c r="D4034" s="304" t="s">
        <v>505</v>
      </c>
      <c r="E4034" s="305" t="s">
        <v>506</v>
      </c>
      <c r="F4034" s="315">
        <v>0</v>
      </c>
      <c r="G4034" s="307" t="s">
        <v>25</v>
      </c>
      <c r="H4034" s="308" t="s">
        <v>2</v>
      </c>
      <c r="I4034" s="309"/>
      <c r="J4034" s="318"/>
      <c r="K4034" s="260"/>
    </row>
    <row r="4035" spans="1:11" x14ac:dyDescent="0.3">
      <c r="A4035" s="303" t="s">
        <v>2215</v>
      </c>
      <c r="B4035" s="304" t="s">
        <v>3384</v>
      </c>
      <c r="C4035" s="304" t="s">
        <v>3115</v>
      </c>
      <c r="D4035" s="304" t="s">
        <v>442</v>
      </c>
      <c r="E4035" s="305" t="s">
        <v>443</v>
      </c>
      <c r="F4035" s="315">
        <v>266.44</v>
      </c>
      <c r="G4035" s="307" t="s">
        <v>24</v>
      </c>
      <c r="H4035" s="308" t="s">
        <v>2</v>
      </c>
      <c r="I4035" s="318"/>
      <c r="J4035" s="309"/>
      <c r="K4035" s="260"/>
    </row>
    <row r="4036" spans="1:11" x14ac:dyDescent="0.3">
      <c r="A4036" s="303" t="s">
        <v>2215</v>
      </c>
      <c r="B4036" s="304" t="s">
        <v>3385</v>
      </c>
      <c r="C4036" s="304" t="s">
        <v>3115</v>
      </c>
      <c r="D4036" s="304" t="s">
        <v>442</v>
      </c>
      <c r="E4036" s="305" t="s">
        <v>443</v>
      </c>
      <c r="F4036" s="315">
        <v>266.44</v>
      </c>
      <c r="G4036" s="307" t="s">
        <v>25</v>
      </c>
      <c r="H4036" s="308" t="s">
        <v>2</v>
      </c>
      <c r="I4036" s="309"/>
      <c r="J4036" s="318"/>
      <c r="K4036" s="260"/>
    </row>
    <row r="4037" spans="1:11" x14ac:dyDescent="0.3">
      <c r="A4037" s="303" t="s">
        <v>2215</v>
      </c>
      <c r="B4037" s="304" t="s">
        <v>3485</v>
      </c>
      <c r="C4037" s="304" t="s">
        <v>3115</v>
      </c>
      <c r="D4037" s="304" t="s">
        <v>1108</v>
      </c>
      <c r="E4037" s="305" t="s">
        <v>1109</v>
      </c>
      <c r="F4037" s="315">
        <v>0</v>
      </c>
      <c r="G4037" s="307" t="s">
        <v>24</v>
      </c>
      <c r="H4037" s="308" t="s">
        <v>2</v>
      </c>
      <c r="I4037" s="318"/>
      <c r="J4037" s="309"/>
      <c r="K4037" s="260"/>
    </row>
    <row r="4038" spans="1:11" x14ac:dyDescent="0.3">
      <c r="A4038" s="303" t="s">
        <v>2215</v>
      </c>
      <c r="B4038" s="304" t="s">
        <v>3485</v>
      </c>
      <c r="C4038" s="304" t="s">
        <v>3115</v>
      </c>
      <c r="D4038" s="304" t="s">
        <v>1108</v>
      </c>
      <c r="E4038" s="305" t="s">
        <v>1109</v>
      </c>
      <c r="F4038" s="315">
        <v>0</v>
      </c>
      <c r="G4038" s="307" t="s">
        <v>25</v>
      </c>
      <c r="H4038" s="308" t="s">
        <v>2</v>
      </c>
      <c r="I4038" s="309"/>
      <c r="J4038" s="318"/>
      <c r="K4038" s="260"/>
    </row>
    <row r="4039" spans="1:11" x14ac:dyDescent="0.3">
      <c r="A4039" s="303" t="s">
        <v>2215</v>
      </c>
      <c r="B4039" s="304" t="s">
        <v>3484</v>
      </c>
      <c r="C4039" s="304" t="s">
        <v>3115</v>
      </c>
      <c r="D4039" s="304" t="s">
        <v>1106</v>
      </c>
      <c r="E4039" s="305" t="s">
        <v>1107</v>
      </c>
      <c r="F4039" s="315">
        <v>0</v>
      </c>
      <c r="G4039" s="307" t="s">
        <v>24</v>
      </c>
      <c r="H4039" s="308" t="s">
        <v>2</v>
      </c>
      <c r="I4039" s="318"/>
      <c r="J4039" s="309"/>
      <c r="K4039" s="260"/>
    </row>
    <row r="4040" spans="1:11" x14ac:dyDescent="0.3">
      <c r="A4040" s="303" t="s">
        <v>2215</v>
      </c>
      <c r="B4040" s="304" t="s">
        <v>3484</v>
      </c>
      <c r="C4040" s="304" t="s">
        <v>3115</v>
      </c>
      <c r="D4040" s="304" t="s">
        <v>1106</v>
      </c>
      <c r="E4040" s="305" t="s">
        <v>1107</v>
      </c>
      <c r="F4040" s="315">
        <v>0</v>
      </c>
      <c r="G4040" s="307" t="s">
        <v>25</v>
      </c>
      <c r="H4040" s="308" t="s">
        <v>2</v>
      </c>
      <c r="I4040" s="309"/>
      <c r="J4040" s="318"/>
      <c r="K4040" s="260"/>
    </row>
    <row r="4041" spans="1:11" x14ac:dyDescent="0.3">
      <c r="A4041" s="303" t="s">
        <v>2215</v>
      </c>
      <c r="B4041" s="304" t="s">
        <v>3486</v>
      </c>
      <c r="C4041" s="304" t="s">
        <v>3115</v>
      </c>
      <c r="D4041" s="304" t="s">
        <v>1110</v>
      </c>
      <c r="E4041" s="305" t="s">
        <v>1111</v>
      </c>
      <c r="F4041" s="315">
        <v>0</v>
      </c>
      <c r="G4041" s="307" t="s">
        <v>24</v>
      </c>
      <c r="H4041" s="308" t="s">
        <v>2</v>
      </c>
      <c r="I4041" s="318"/>
      <c r="J4041" s="309"/>
      <c r="K4041" s="260"/>
    </row>
    <row r="4042" spans="1:11" x14ac:dyDescent="0.3">
      <c r="A4042" s="303" t="s">
        <v>2215</v>
      </c>
      <c r="B4042" s="304" t="s">
        <v>3486</v>
      </c>
      <c r="C4042" s="304" t="s">
        <v>3115</v>
      </c>
      <c r="D4042" s="304" t="s">
        <v>1110</v>
      </c>
      <c r="E4042" s="305" t="s">
        <v>1111</v>
      </c>
      <c r="F4042" s="315">
        <v>0</v>
      </c>
      <c r="G4042" s="307" t="s">
        <v>25</v>
      </c>
      <c r="H4042" s="308" t="s">
        <v>2</v>
      </c>
      <c r="I4042" s="309"/>
      <c r="J4042" s="318"/>
      <c r="K4042" s="260"/>
    </row>
    <row r="4043" spans="1:11" x14ac:dyDescent="0.3">
      <c r="A4043" s="303" t="s">
        <v>2215</v>
      </c>
      <c r="B4043" s="304" t="s">
        <v>3535</v>
      </c>
      <c r="C4043" s="304" t="s">
        <v>3115</v>
      </c>
      <c r="D4043" s="304" t="s">
        <v>1462</v>
      </c>
      <c r="E4043" s="305" t="s">
        <v>1463</v>
      </c>
      <c r="F4043" s="315">
        <v>0</v>
      </c>
      <c r="G4043" s="307" t="s">
        <v>24</v>
      </c>
      <c r="H4043" s="308" t="s">
        <v>2</v>
      </c>
      <c r="I4043" s="318"/>
      <c r="J4043" s="309"/>
      <c r="K4043" s="260"/>
    </row>
    <row r="4044" spans="1:11" x14ac:dyDescent="0.3">
      <c r="A4044" s="303" t="s">
        <v>2215</v>
      </c>
      <c r="B4044" s="304" t="s">
        <v>3535</v>
      </c>
      <c r="C4044" s="304" t="s">
        <v>3115</v>
      </c>
      <c r="D4044" s="304" t="s">
        <v>1462</v>
      </c>
      <c r="E4044" s="305" t="s">
        <v>1463</v>
      </c>
      <c r="F4044" s="315">
        <v>0</v>
      </c>
      <c r="G4044" s="307" t="s">
        <v>25</v>
      </c>
      <c r="H4044" s="308" t="s">
        <v>2</v>
      </c>
      <c r="I4044" s="309"/>
      <c r="J4044" s="318"/>
      <c r="K4044" s="260"/>
    </row>
    <row r="4045" spans="1:11" x14ac:dyDescent="0.3">
      <c r="A4045" s="303" t="s">
        <v>2215</v>
      </c>
      <c r="B4045" s="304" t="s">
        <v>3534</v>
      </c>
      <c r="C4045" s="304" t="s">
        <v>3115</v>
      </c>
      <c r="D4045" s="304" t="s">
        <v>1460</v>
      </c>
      <c r="E4045" s="305" t="s">
        <v>1461</v>
      </c>
      <c r="F4045" s="315">
        <v>0</v>
      </c>
      <c r="G4045" s="307" t="s">
        <v>24</v>
      </c>
      <c r="H4045" s="308" t="s">
        <v>2</v>
      </c>
      <c r="I4045" s="318"/>
      <c r="J4045" s="309"/>
      <c r="K4045" s="260"/>
    </row>
    <row r="4046" spans="1:11" x14ac:dyDescent="0.3">
      <c r="A4046" s="303" t="s">
        <v>2215</v>
      </c>
      <c r="B4046" s="304" t="s">
        <v>3534</v>
      </c>
      <c r="C4046" s="304" t="s">
        <v>3115</v>
      </c>
      <c r="D4046" s="304" t="s">
        <v>1460</v>
      </c>
      <c r="E4046" s="305" t="s">
        <v>1461</v>
      </c>
      <c r="F4046" s="315">
        <v>0</v>
      </c>
      <c r="G4046" s="307" t="s">
        <v>25</v>
      </c>
      <c r="H4046" s="308" t="s">
        <v>2</v>
      </c>
      <c r="I4046" s="309"/>
      <c r="J4046" s="318"/>
      <c r="K4046" s="260"/>
    </row>
    <row r="4047" spans="1:11" x14ac:dyDescent="0.3">
      <c r="A4047" s="303" t="s">
        <v>2215</v>
      </c>
      <c r="B4047" s="304" t="s">
        <v>6543</v>
      </c>
      <c r="C4047" s="304" t="s">
        <v>3115</v>
      </c>
      <c r="D4047" s="304" t="s">
        <v>6544</v>
      </c>
      <c r="E4047" s="305" t="s">
        <v>6545</v>
      </c>
      <c r="F4047" s="315">
        <v>238.05</v>
      </c>
      <c r="G4047" s="307" t="s">
        <v>24</v>
      </c>
      <c r="H4047" s="308" t="s">
        <v>2</v>
      </c>
      <c r="I4047" s="318"/>
      <c r="J4047" s="309"/>
      <c r="K4047" s="260"/>
    </row>
    <row r="4048" spans="1:11" x14ac:dyDescent="0.3">
      <c r="A4048" s="303" t="s">
        <v>2215</v>
      </c>
      <c r="B4048" s="304" t="s">
        <v>6543</v>
      </c>
      <c r="C4048" s="304" t="s">
        <v>3115</v>
      </c>
      <c r="D4048" s="304" t="s">
        <v>6544</v>
      </c>
      <c r="E4048" s="305" t="s">
        <v>6545</v>
      </c>
      <c r="F4048" s="315">
        <v>238.05</v>
      </c>
      <c r="G4048" s="307" t="s">
        <v>25</v>
      </c>
      <c r="H4048" s="308" t="s">
        <v>2</v>
      </c>
      <c r="I4048" s="309"/>
      <c r="J4048" s="318"/>
      <c r="K4048" s="260"/>
    </row>
    <row r="4049" spans="1:11" x14ac:dyDescent="0.3">
      <c r="A4049" s="303" t="s">
        <v>2215</v>
      </c>
      <c r="B4049" s="304" t="s">
        <v>6546</v>
      </c>
      <c r="C4049" s="304" t="s">
        <v>3115</v>
      </c>
      <c r="D4049" s="304" t="s">
        <v>6547</v>
      </c>
      <c r="E4049" s="305" t="s">
        <v>6548</v>
      </c>
      <c r="F4049" s="315">
        <v>196.04</v>
      </c>
      <c r="G4049" s="307" t="s">
        <v>24</v>
      </c>
      <c r="H4049" s="308" t="s">
        <v>2</v>
      </c>
      <c r="I4049" s="318"/>
      <c r="J4049" s="309"/>
      <c r="K4049" s="260"/>
    </row>
    <row r="4050" spans="1:11" x14ac:dyDescent="0.3">
      <c r="A4050" s="303" t="s">
        <v>2215</v>
      </c>
      <c r="B4050" s="304" t="s">
        <v>6546</v>
      </c>
      <c r="C4050" s="304" t="s">
        <v>3115</v>
      </c>
      <c r="D4050" s="304" t="s">
        <v>6547</v>
      </c>
      <c r="E4050" s="305" t="s">
        <v>6548</v>
      </c>
      <c r="F4050" s="315">
        <v>196.04</v>
      </c>
      <c r="G4050" s="307" t="s">
        <v>25</v>
      </c>
      <c r="H4050" s="308" t="s">
        <v>2</v>
      </c>
      <c r="I4050" s="309"/>
      <c r="J4050" s="318"/>
      <c r="K4050" s="260"/>
    </row>
    <row r="4051" spans="1:11" x14ac:dyDescent="0.3">
      <c r="A4051" s="303" t="s">
        <v>2215</v>
      </c>
      <c r="B4051" s="304" t="s">
        <v>6546</v>
      </c>
      <c r="C4051" s="304" t="s">
        <v>3115</v>
      </c>
      <c r="D4051" s="304" t="s">
        <v>6549</v>
      </c>
      <c r="E4051" s="305" t="s">
        <v>6550</v>
      </c>
      <c r="F4051" s="315">
        <v>947.51</v>
      </c>
      <c r="G4051" s="307" t="s">
        <v>24</v>
      </c>
      <c r="H4051" s="308" t="s">
        <v>2</v>
      </c>
      <c r="I4051" s="318"/>
      <c r="J4051" s="309"/>
      <c r="K4051" s="260"/>
    </row>
    <row r="4052" spans="1:11" x14ac:dyDescent="0.3">
      <c r="A4052" s="303" t="s">
        <v>2215</v>
      </c>
      <c r="B4052" s="304" t="s">
        <v>6546</v>
      </c>
      <c r="C4052" s="304" t="s">
        <v>3115</v>
      </c>
      <c r="D4052" s="304" t="s">
        <v>6549</v>
      </c>
      <c r="E4052" s="305" t="s">
        <v>6550</v>
      </c>
      <c r="F4052" s="315">
        <v>947.51</v>
      </c>
      <c r="G4052" s="307" t="s">
        <v>25</v>
      </c>
      <c r="H4052" s="308" t="s">
        <v>2</v>
      </c>
      <c r="I4052" s="309"/>
      <c r="J4052" s="318"/>
      <c r="K4052" s="260"/>
    </row>
    <row r="4053" spans="1:11" x14ac:dyDescent="0.3">
      <c r="A4053" s="303" t="s">
        <v>2215</v>
      </c>
      <c r="B4053" s="304"/>
      <c r="C4053" s="304" t="s">
        <v>3115</v>
      </c>
      <c r="D4053" s="304" t="s">
        <v>1897</v>
      </c>
      <c r="E4053" s="305" t="s">
        <v>1898</v>
      </c>
      <c r="F4053" s="315">
        <v>848.13</v>
      </c>
      <c r="G4053" s="307" t="s">
        <v>24</v>
      </c>
      <c r="H4053" s="308" t="s">
        <v>2</v>
      </c>
      <c r="I4053" s="318"/>
      <c r="J4053" s="309"/>
      <c r="K4053" s="260"/>
    </row>
    <row r="4054" spans="1:11" x14ac:dyDescent="0.3">
      <c r="A4054" s="303" t="s">
        <v>2215</v>
      </c>
      <c r="B4054" s="304"/>
      <c r="C4054" s="304" t="s">
        <v>3115</v>
      </c>
      <c r="D4054" s="304" t="s">
        <v>1897</v>
      </c>
      <c r="E4054" s="305" t="s">
        <v>1898</v>
      </c>
      <c r="F4054" s="315">
        <v>848.13</v>
      </c>
      <c r="G4054" s="307" t="s">
        <v>25</v>
      </c>
      <c r="H4054" s="308" t="s">
        <v>2</v>
      </c>
      <c r="I4054" s="309"/>
      <c r="J4054" s="318"/>
      <c r="K4054" s="260"/>
    </row>
    <row r="4055" spans="1:11" x14ac:dyDescent="0.3">
      <c r="A4055" s="303" t="s">
        <v>2215</v>
      </c>
      <c r="B4055" s="304"/>
      <c r="C4055" s="304" t="s">
        <v>3115</v>
      </c>
      <c r="D4055" s="304" t="s">
        <v>1899</v>
      </c>
      <c r="E4055" s="305" t="s">
        <v>1900</v>
      </c>
      <c r="F4055" s="315">
        <v>848.13</v>
      </c>
      <c r="G4055" s="307" t="s">
        <v>24</v>
      </c>
      <c r="H4055" s="308" t="s">
        <v>2</v>
      </c>
      <c r="I4055" s="318"/>
      <c r="J4055" s="309"/>
      <c r="K4055" s="260"/>
    </row>
    <row r="4056" spans="1:11" x14ac:dyDescent="0.3">
      <c r="A4056" s="303" t="s">
        <v>2215</v>
      </c>
      <c r="B4056" s="304"/>
      <c r="C4056" s="304" t="s">
        <v>3115</v>
      </c>
      <c r="D4056" s="304" t="s">
        <v>1899</v>
      </c>
      <c r="E4056" s="305" t="s">
        <v>1900</v>
      </c>
      <c r="F4056" s="315">
        <v>848.13</v>
      </c>
      <c r="G4056" s="307" t="s">
        <v>25</v>
      </c>
      <c r="H4056" s="308" t="s">
        <v>2</v>
      </c>
      <c r="I4056" s="309"/>
      <c r="J4056" s="318"/>
      <c r="K4056" s="260"/>
    </row>
    <row r="4057" spans="1:11" x14ac:dyDescent="0.3">
      <c r="A4057" s="303" t="s">
        <v>2215</v>
      </c>
      <c r="B4057" s="304" t="s">
        <v>6551</v>
      </c>
      <c r="C4057" s="304" t="s">
        <v>3115</v>
      </c>
      <c r="D4057" s="304" t="s">
        <v>6552</v>
      </c>
      <c r="E4057" s="305" t="s">
        <v>6553</v>
      </c>
      <c r="F4057" s="315">
        <v>597.09</v>
      </c>
      <c r="G4057" s="307" t="s">
        <v>24</v>
      </c>
      <c r="H4057" s="308" t="s">
        <v>2</v>
      </c>
      <c r="I4057" s="318"/>
      <c r="J4057" s="309"/>
      <c r="K4057" s="260"/>
    </row>
    <row r="4058" spans="1:11" x14ac:dyDescent="0.3">
      <c r="A4058" s="303" t="s">
        <v>2215</v>
      </c>
      <c r="B4058" s="304" t="s">
        <v>6551</v>
      </c>
      <c r="C4058" s="304" t="s">
        <v>3115</v>
      </c>
      <c r="D4058" s="304" t="s">
        <v>6552</v>
      </c>
      <c r="E4058" s="305" t="s">
        <v>6553</v>
      </c>
      <c r="F4058" s="315">
        <v>597.09</v>
      </c>
      <c r="G4058" s="307" t="s">
        <v>25</v>
      </c>
      <c r="H4058" s="308" t="s">
        <v>2</v>
      </c>
      <c r="I4058" s="309"/>
      <c r="J4058" s="318"/>
      <c r="K4058" s="260"/>
    </row>
    <row r="4059" spans="1:11" x14ac:dyDescent="0.3">
      <c r="A4059" s="303" t="s">
        <v>2215</v>
      </c>
      <c r="B4059" s="304" t="s">
        <v>3540</v>
      </c>
      <c r="C4059" s="304" t="s">
        <v>3115</v>
      </c>
      <c r="D4059" s="304" t="s">
        <v>1484</v>
      </c>
      <c r="E4059" s="305" t="s">
        <v>1485</v>
      </c>
      <c r="F4059" s="315">
        <v>1195.25</v>
      </c>
      <c r="G4059" s="307" t="s">
        <v>24</v>
      </c>
      <c r="H4059" s="308" t="s">
        <v>2</v>
      </c>
      <c r="I4059" s="318"/>
      <c r="J4059" s="309"/>
      <c r="K4059" s="260"/>
    </row>
    <row r="4060" spans="1:11" x14ac:dyDescent="0.3">
      <c r="A4060" s="303" t="s">
        <v>2215</v>
      </c>
      <c r="B4060" s="304" t="s">
        <v>3540</v>
      </c>
      <c r="C4060" s="304" t="s">
        <v>3115</v>
      </c>
      <c r="D4060" s="304" t="s">
        <v>1484</v>
      </c>
      <c r="E4060" s="305" t="s">
        <v>1485</v>
      </c>
      <c r="F4060" s="315">
        <v>1195.25</v>
      </c>
      <c r="G4060" s="307" t="s">
        <v>25</v>
      </c>
      <c r="H4060" s="308" t="s">
        <v>2</v>
      </c>
      <c r="I4060" s="309"/>
      <c r="J4060" s="318"/>
      <c r="K4060" s="260"/>
    </row>
    <row r="4061" spans="1:11" x14ac:dyDescent="0.3">
      <c r="A4061" s="303" t="s">
        <v>2215</v>
      </c>
      <c r="B4061" s="304" t="s">
        <v>3540</v>
      </c>
      <c r="C4061" s="304" t="s">
        <v>3115</v>
      </c>
      <c r="D4061" s="304" t="s">
        <v>1486</v>
      </c>
      <c r="E4061" s="305" t="s">
        <v>1487</v>
      </c>
      <c r="F4061" s="315">
        <v>333.35</v>
      </c>
      <c r="G4061" s="307" t="s">
        <v>24</v>
      </c>
      <c r="H4061" s="308" t="s">
        <v>2</v>
      </c>
      <c r="I4061" s="318"/>
      <c r="J4061" s="309"/>
      <c r="K4061" s="260"/>
    </row>
    <row r="4062" spans="1:11" x14ac:dyDescent="0.3">
      <c r="A4062" s="303" t="s">
        <v>2215</v>
      </c>
      <c r="B4062" s="304" t="s">
        <v>3540</v>
      </c>
      <c r="C4062" s="304" t="s">
        <v>3115</v>
      </c>
      <c r="D4062" s="304" t="s">
        <v>1486</v>
      </c>
      <c r="E4062" s="305" t="s">
        <v>1487</v>
      </c>
      <c r="F4062" s="315">
        <v>333.35</v>
      </c>
      <c r="G4062" s="307" t="s">
        <v>25</v>
      </c>
      <c r="H4062" s="308" t="s">
        <v>2</v>
      </c>
      <c r="I4062" s="309"/>
      <c r="J4062" s="318"/>
      <c r="K4062" s="260"/>
    </row>
    <row r="4063" spans="1:11" x14ac:dyDescent="0.3">
      <c r="A4063" s="303" t="s">
        <v>2215</v>
      </c>
      <c r="B4063" s="304" t="s">
        <v>3548</v>
      </c>
      <c r="C4063" s="304" t="s">
        <v>3115</v>
      </c>
      <c r="D4063" s="304" t="s">
        <v>1534</v>
      </c>
      <c r="E4063" s="305" t="s">
        <v>1535</v>
      </c>
      <c r="F4063" s="315">
        <v>473.81</v>
      </c>
      <c r="G4063" s="307" t="s">
        <v>24</v>
      </c>
      <c r="H4063" s="308" t="s">
        <v>2</v>
      </c>
      <c r="I4063" s="318"/>
      <c r="J4063" s="309"/>
      <c r="K4063" s="260"/>
    </row>
    <row r="4064" spans="1:11" x14ac:dyDescent="0.3">
      <c r="A4064" s="303" t="s">
        <v>2215</v>
      </c>
      <c r="B4064" s="304" t="s">
        <v>3548</v>
      </c>
      <c r="C4064" s="304" t="s">
        <v>3115</v>
      </c>
      <c r="D4064" s="304" t="s">
        <v>1534</v>
      </c>
      <c r="E4064" s="305" t="s">
        <v>1535</v>
      </c>
      <c r="F4064" s="315">
        <v>473.81</v>
      </c>
      <c r="G4064" s="307" t="s">
        <v>25</v>
      </c>
      <c r="H4064" s="308" t="s">
        <v>2</v>
      </c>
      <c r="I4064" s="309"/>
      <c r="J4064" s="318"/>
      <c r="K4064" s="260"/>
    </row>
    <row r="4065" spans="1:11" x14ac:dyDescent="0.3">
      <c r="A4065" s="303" t="s">
        <v>2215</v>
      </c>
      <c r="B4065" s="304" t="s">
        <v>6554</v>
      </c>
      <c r="C4065" s="304" t="s">
        <v>3115</v>
      </c>
      <c r="D4065" s="304" t="s">
        <v>6555</v>
      </c>
      <c r="E4065" s="305" t="s">
        <v>6556</v>
      </c>
      <c r="F4065" s="315">
        <v>43.2</v>
      </c>
      <c r="G4065" s="307" t="s">
        <v>24</v>
      </c>
      <c r="H4065" s="308" t="s">
        <v>2</v>
      </c>
      <c r="I4065" s="318"/>
      <c r="J4065" s="309"/>
      <c r="K4065" s="260"/>
    </row>
    <row r="4066" spans="1:11" x14ac:dyDescent="0.3">
      <c r="A4066" s="303" t="s">
        <v>2215</v>
      </c>
      <c r="B4066" s="304" t="s">
        <v>6554</v>
      </c>
      <c r="C4066" s="304" t="s">
        <v>3115</v>
      </c>
      <c r="D4066" s="304" t="s">
        <v>6555</v>
      </c>
      <c r="E4066" s="305" t="s">
        <v>6556</v>
      </c>
      <c r="F4066" s="315">
        <v>43.2</v>
      </c>
      <c r="G4066" s="307" t="s">
        <v>25</v>
      </c>
      <c r="H4066" s="308" t="s">
        <v>2</v>
      </c>
      <c r="I4066" s="309"/>
      <c r="J4066" s="318"/>
      <c r="K4066" s="260"/>
    </row>
    <row r="4067" spans="1:11" x14ac:dyDescent="0.3">
      <c r="A4067" s="303" t="s">
        <v>2215</v>
      </c>
      <c r="B4067" s="304">
        <v>517001264</v>
      </c>
      <c r="C4067" s="304" t="s">
        <v>3115</v>
      </c>
      <c r="D4067" s="304" t="s">
        <v>761</v>
      </c>
      <c r="E4067" s="305" t="s">
        <v>762</v>
      </c>
      <c r="F4067" s="315">
        <v>352.08</v>
      </c>
      <c r="G4067" s="307" t="s">
        <v>24</v>
      </c>
      <c r="H4067" s="308" t="s">
        <v>2</v>
      </c>
      <c r="I4067" s="318"/>
      <c r="J4067" s="309"/>
      <c r="K4067" s="260"/>
    </row>
    <row r="4068" spans="1:11" x14ac:dyDescent="0.3">
      <c r="A4068" s="303" t="s">
        <v>2215</v>
      </c>
      <c r="B4068" s="304" t="s">
        <v>761</v>
      </c>
      <c r="C4068" s="304" t="s">
        <v>3115</v>
      </c>
      <c r="D4068" s="304" t="s">
        <v>761</v>
      </c>
      <c r="E4068" s="305" t="s">
        <v>762</v>
      </c>
      <c r="F4068" s="315">
        <v>352.08</v>
      </c>
      <c r="G4068" s="307" t="s">
        <v>25</v>
      </c>
      <c r="H4068" s="308" t="s">
        <v>2</v>
      </c>
      <c r="I4068" s="309"/>
      <c r="J4068" s="318"/>
      <c r="K4068" s="260"/>
    </row>
    <row r="4069" spans="1:11" x14ac:dyDescent="0.3">
      <c r="A4069" s="303" t="s">
        <v>2215</v>
      </c>
      <c r="B4069" s="304" t="s">
        <v>3412</v>
      </c>
      <c r="C4069" s="304" t="s">
        <v>3115</v>
      </c>
      <c r="D4069" s="304" t="s">
        <v>611</v>
      </c>
      <c r="E4069" s="305" t="s">
        <v>612</v>
      </c>
      <c r="F4069" s="315">
        <v>1573.54</v>
      </c>
      <c r="G4069" s="307" t="s">
        <v>24</v>
      </c>
      <c r="H4069" s="308" t="s">
        <v>2</v>
      </c>
      <c r="I4069" s="318"/>
      <c r="J4069" s="309"/>
      <c r="K4069" s="260"/>
    </row>
    <row r="4070" spans="1:11" x14ac:dyDescent="0.3">
      <c r="A4070" s="303" t="s">
        <v>2215</v>
      </c>
      <c r="B4070" s="304" t="s">
        <v>3412</v>
      </c>
      <c r="C4070" s="304" t="s">
        <v>3115</v>
      </c>
      <c r="D4070" s="304" t="s">
        <v>611</v>
      </c>
      <c r="E4070" s="305" t="s">
        <v>612</v>
      </c>
      <c r="F4070" s="315">
        <v>1573.54</v>
      </c>
      <c r="G4070" s="307" t="s">
        <v>25</v>
      </c>
      <c r="H4070" s="308" t="s">
        <v>2</v>
      </c>
      <c r="I4070" s="309"/>
      <c r="J4070" s="318"/>
      <c r="K4070" s="260"/>
    </row>
    <row r="4071" spans="1:11" x14ac:dyDescent="0.3">
      <c r="A4071" s="303" t="s">
        <v>2215</v>
      </c>
      <c r="B4071" s="304" t="s">
        <v>3412</v>
      </c>
      <c r="C4071" s="304" t="s">
        <v>3115</v>
      </c>
      <c r="D4071" s="304" t="s">
        <v>617</v>
      </c>
      <c r="E4071" s="305" t="s">
        <v>618</v>
      </c>
      <c r="F4071" s="315">
        <v>1573.54</v>
      </c>
      <c r="G4071" s="307" t="s">
        <v>24</v>
      </c>
      <c r="H4071" s="308" t="s">
        <v>2</v>
      </c>
      <c r="I4071" s="318"/>
      <c r="J4071" s="309"/>
      <c r="K4071" s="260"/>
    </row>
    <row r="4072" spans="1:11" x14ac:dyDescent="0.3">
      <c r="A4072" s="303" t="s">
        <v>2215</v>
      </c>
      <c r="B4072" s="304" t="s">
        <v>3412</v>
      </c>
      <c r="C4072" s="304" t="s">
        <v>3115</v>
      </c>
      <c r="D4072" s="304" t="s">
        <v>617</v>
      </c>
      <c r="E4072" s="305" t="s">
        <v>618</v>
      </c>
      <c r="F4072" s="315">
        <v>1573.54</v>
      </c>
      <c r="G4072" s="307" t="s">
        <v>25</v>
      </c>
      <c r="H4072" s="308" t="s">
        <v>2</v>
      </c>
      <c r="I4072" s="309"/>
      <c r="J4072" s="318"/>
      <c r="K4072" s="260"/>
    </row>
    <row r="4073" spans="1:11" x14ac:dyDescent="0.3">
      <c r="A4073" s="303" t="s">
        <v>2215</v>
      </c>
      <c r="B4073" s="304" t="s">
        <v>3412</v>
      </c>
      <c r="C4073" s="304" t="s">
        <v>3115</v>
      </c>
      <c r="D4073" s="304" t="s">
        <v>609</v>
      </c>
      <c r="E4073" s="305" t="s">
        <v>7682</v>
      </c>
      <c r="F4073" s="315">
        <v>1425.57</v>
      </c>
      <c r="G4073" s="307" t="s">
        <v>24</v>
      </c>
      <c r="H4073" s="308" t="s">
        <v>2</v>
      </c>
      <c r="I4073" s="318"/>
      <c r="J4073" s="309"/>
      <c r="K4073" s="260"/>
    </row>
    <row r="4074" spans="1:11" x14ac:dyDescent="0.3">
      <c r="A4074" s="303" t="s">
        <v>2215</v>
      </c>
      <c r="B4074" s="304" t="s">
        <v>3412</v>
      </c>
      <c r="C4074" s="304" t="s">
        <v>3115</v>
      </c>
      <c r="D4074" s="304" t="s">
        <v>609</v>
      </c>
      <c r="E4074" s="305" t="s">
        <v>610</v>
      </c>
      <c r="F4074" s="315">
        <v>1425.57</v>
      </c>
      <c r="G4074" s="307" t="s">
        <v>25</v>
      </c>
      <c r="H4074" s="308" t="s">
        <v>2</v>
      </c>
      <c r="I4074" s="309"/>
      <c r="J4074" s="318"/>
      <c r="K4074" s="260"/>
    </row>
    <row r="4075" spans="1:11" x14ac:dyDescent="0.3">
      <c r="A4075" s="303" t="s">
        <v>2215</v>
      </c>
      <c r="B4075" s="304" t="s">
        <v>4002</v>
      </c>
      <c r="C4075" s="304" t="s">
        <v>3999</v>
      </c>
      <c r="D4075" s="304" t="s">
        <v>609</v>
      </c>
      <c r="E4075" s="305" t="s">
        <v>6557</v>
      </c>
      <c r="F4075" s="315">
        <v>1405.13</v>
      </c>
      <c r="G4075" s="307" t="s">
        <v>25</v>
      </c>
      <c r="H4075" s="308" t="s">
        <v>2</v>
      </c>
      <c r="I4075" s="309"/>
      <c r="J4075" s="318"/>
      <c r="K4075" s="260"/>
    </row>
    <row r="4076" spans="1:11" x14ac:dyDescent="0.3">
      <c r="A4076" s="303" t="s">
        <v>2215</v>
      </c>
      <c r="B4076" s="304" t="s">
        <v>6543</v>
      </c>
      <c r="C4076" s="304" t="s">
        <v>3115</v>
      </c>
      <c r="D4076" s="304" t="s">
        <v>6558</v>
      </c>
      <c r="E4076" s="305" t="s">
        <v>6559</v>
      </c>
      <c r="F4076" s="315">
        <v>377.68</v>
      </c>
      <c r="G4076" s="307" t="s">
        <v>24</v>
      </c>
      <c r="H4076" s="308" t="s">
        <v>2</v>
      </c>
      <c r="I4076" s="318"/>
      <c r="J4076" s="309"/>
      <c r="K4076" s="260"/>
    </row>
    <row r="4077" spans="1:11" x14ac:dyDescent="0.3">
      <c r="A4077" s="303" t="s">
        <v>2215</v>
      </c>
      <c r="B4077" s="304" t="s">
        <v>6543</v>
      </c>
      <c r="C4077" s="304" t="s">
        <v>3115</v>
      </c>
      <c r="D4077" s="304" t="s">
        <v>6558</v>
      </c>
      <c r="E4077" s="305" t="s">
        <v>6559</v>
      </c>
      <c r="F4077" s="315">
        <v>377.68</v>
      </c>
      <c r="G4077" s="307" t="s">
        <v>25</v>
      </c>
      <c r="H4077" s="308" t="s">
        <v>2</v>
      </c>
      <c r="I4077" s="309"/>
      <c r="J4077" s="318"/>
      <c r="K4077" s="260"/>
    </row>
    <row r="4078" spans="1:11" x14ac:dyDescent="0.3">
      <c r="A4078" s="303" t="s">
        <v>2215</v>
      </c>
      <c r="B4078" s="304" t="s">
        <v>6543</v>
      </c>
      <c r="C4078" s="304" t="s">
        <v>3115</v>
      </c>
      <c r="D4078" s="304" t="s">
        <v>6560</v>
      </c>
      <c r="E4078" s="305" t="s">
        <v>6561</v>
      </c>
      <c r="F4078" s="315">
        <v>418.54</v>
      </c>
      <c r="G4078" s="307" t="s">
        <v>24</v>
      </c>
      <c r="H4078" s="308" t="s">
        <v>2</v>
      </c>
      <c r="I4078" s="318"/>
      <c r="J4078" s="309"/>
      <c r="K4078" s="260"/>
    </row>
    <row r="4079" spans="1:11" x14ac:dyDescent="0.3">
      <c r="A4079" s="303" t="s">
        <v>2215</v>
      </c>
      <c r="B4079" s="304" t="s">
        <v>6543</v>
      </c>
      <c r="C4079" s="304" t="s">
        <v>3115</v>
      </c>
      <c r="D4079" s="304" t="s">
        <v>6560</v>
      </c>
      <c r="E4079" s="305" t="s">
        <v>6561</v>
      </c>
      <c r="F4079" s="315">
        <v>418.54</v>
      </c>
      <c r="G4079" s="307" t="s">
        <v>25</v>
      </c>
      <c r="H4079" s="308" t="s">
        <v>2</v>
      </c>
      <c r="I4079" s="309"/>
      <c r="J4079" s="318"/>
      <c r="K4079" s="260"/>
    </row>
    <row r="4080" spans="1:11" x14ac:dyDescent="0.3">
      <c r="A4080" s="303" t="s">
        <v>2215</v>
      </c>
      <c r="B4080" s="304" t="s">
        <v>6546</v>
      </c>
      <c r="C4080" s="304" t="s">
        <v>3115</v>
      </c>
      <c r="D4080" s="304" t="s">
        <v>6562</v>
      </c>
      <c r="E4080" s="305" t="s">
        <v>6563</v>
      </c>
      <c r="F4080" s="315">
        <v>586.19000000000005</v>
      </c>
      <c r="G4080" s="307" t="s">
        <v>24</v>
      </c>
      <c r="H4080" s="308" t="s">
        <v>2</v>
      </c>
      <c r="I4080" s="318"/>
      <c r="J4080" s="309"/>
      <c r="K4080" s="260"/>
    </row>
    <row r="4081" spans="1:11" x14ac:dyDescent="0.3">
      <c r="A4081" s="303" t="s">
        <v>2215</v>
      </c>
      <c r="B4081" s="304" t="s">
        <v>6546</v>
      </c>
      <c r="C4081" s="304" t="s">
        <v>3115</v>
      </c>
      <c r="D4081" s="304" t="s">
        <v>6562</v>
      </c>
      <c r="E4081" s="305" t="s">
        <v>6563</v>
      </c>
      <c r="F4081" s="315">
        <v>586.19000000000005</v>
      </c>
      <c r="G4081" s="307" t="s">
        <v>25</v>
      </c>
      <c r="H4081" s="308" t="s">
        <v>2</v>
      </c>
      <c r="I4081" s="309"/>
      <c r="J4081" s="318"/>
      <c r="K4081" s="260"/>
    </row>
    <row r="4082" spans="1:11" x14ac:dyDescent="0.3">
      <c r="A4082" s="303" t="s">
        <v>2215</v>
      </c>
      <c r="B4082" s="304">
        <v>517001276</v>
      </c>
      <c r="C4082" s="304" t="s">
        <v>2226</v>
      </c>
      <c r="D4082" s="304" t="s">
        <v>483</v>
      </c>
      <c r="E4082" s="305" t="s">
        <v>484</v>
      </c>
      <c r="F4082" s="315">
        <v>5478.77</v>
      </c>
      <c r="G4082" s="307" t="s">
        <v>24</v>
      </c>
      <c r="H4082" s="308" t="s">
        <v>2</v>
      </c>
      <c r="I4082" s="318"/>
      <c r="J4082" s="309"/>
      <c r="K4082" s="260"/>
    </row>
    <row r="4083" spans="1:11" x14ac:dyDescent="0.3">
      <c r="A4083" s="303" t="s">
        <v>2215</v>
      </c>
      <c r="B4083" s="304" t="s">
        <v>483</v>
      </c>
      <c r="C4083" s="304" t="s">
        <v>2226</v>
      </c>
      <c r="D4083" s="304" t="s">
        <v>483</v>
      </c>
      <c r="E4083" s="305" t="s">
        <v>484</v>
      </c>
      <c r="F4083" s="315">
        <v>5478.77</v>
      </c>
      <c r="G4083" s="307" t="s">
        <v>25</v>
      </c>
      <c r="H4083" s="308" t="s">
        <v>2</v>
      </c>
      <c r="I4083" s="309"/>
      <c r="J4083" s="318"/>
      <c r="K4083" s="260"/>
    </row>
    <row r="4084" spans="1:11" x14ac:dyDescent="0.3">
      <c r="A4084" s="303" t="s">
        <v>2215</v>
      </c>
      <c r="B4084" s="304" t="s">
        <v>6564</v>
      </c>
      <c r="C4084" s="304" t="s">
        <v>3115</v>
      </c>
      <c r="D4084" s="304" t="s">
        <v>6565</v>
      </c>
      <c r="E4084" s="305" t="s">
        <v>6566</v>
      </c>
      <c r="F4084" s="315">
        <v>2295.4</v>
      </c>
      <c r="G4084" s="307" t="s">
        <v>24</v>
      </c>
      <c r="H4084" s="308" t="s">
        <v>2</v>
      </c>
      <c r="I4084" s="318"/>
      <c r="J4084" s="309"/>
      <c r="K4084" s="260"/>
    </row>
    <row r="4085" spans="1:11" x14ac:dyDescent="0.3">
      <c r="A4085" s="303" t="s">
        <v>2215</v>
      </c>
      <c r="B4085" s="304" t="s">
        <v>6564</v>
      </c>
      <c r="C4085" s="304" t="s">
        <v>3115</v>
      </c>
      <c r="D4085" s="304" t="s">
        <v>6565</v>
      </c>
      <c r="E4085" s="305" t="s">
        <v>6566</v>
      </c>
      <c r="F4085" s="315">
        <v>2295.4</v>
      </c>
      <c r="G4085" s="307" t="s">
        <v>25</v>
      </c>
      <c r="H4085" s="308" t="s">
        <v>2</v>
      </c>
      <c r="I4085" s="309"/>
      <c r="J4085" s="318"/>
      <c r="K4085" s="260"/>
    </row>
    <row r="4086" spans="1:11" x14ac:dyDescent="0.3">
      <c r="A4086" s="303" t="s">
        <v>2215</v>
      </c>
      <c r="B4086" s="304">
        <v>517001278</v>
      </c>
      <c r="C4086" s="304" t="s">
        <v>2226</v>
      </c>
      <c r="D4086" s="304" t="s">
        <v>485</v>
      </c>
      <c r="E4086" s="305" t="s">
        <v>486</v>
      </c>
      <c r="F4086" s="315">
        <v>4487.3900000000003</v>
      </c>
      <c r="G4086" s="307" t="s">
        <v>24</v>
      </c>
      <c r="H4086" s="308" t="s">
        <v>2</v>
      </c>
      <c r="I4086" s="318"/>
      <c r="J4086" s="309"/>
      <c r="K4086" s="260"/>
    </row>
    <row r="4087" spans="1:11" x14ac:dyDescent="0.3">
      <c r="A4087" s="303" t="s">
        <v>2215</v>
      </c>
      <c r="B4087" s="304" t="s">
        <v>485</v>
      </c>
      <c r="C4087" s="304" t="s">
        <v>2226</v>
      </c>
      <c r="D4087" s="304" t="s">
        <v>485</v>
      </c>
      <c r="E4087" s="305" t="s">
        <v>486</v>
      </c>
      <c r="F4087" s="315">
        <v>4487.3900000000003</v>
      </c>
      <c r="G4087" s="307" t="s">
        <v>25</v>
      </c>
      <c r="H4087" s="308" t="s">
        <v>2</v>
      </c>
      <c r="I4087" s="309"/>
      <c r="J4087" s="318"/>
      <c r="K4087" s="260"/>
    </row>
    <row r="4088" spans="1:11" x14ac:dyDescent="0.3">
      <c r="A4088" s="303" t="s">
        <v>2215</v>
      </c>
      <c r="B4088" s="304" t="s">
        <v>6516</v>
      </c>
      <c r="C4088" s="304" t="s">
        <v>3115</v>
      </c>
      <c r="D4088" s="304" t="s">
        <v>6567</v>
      </c>
      <c r="E4088" s="305" t="s">
        <v>6568</v>
      </c>
      <c r="F4088" s="315">
        <v>102.31</v>
      </c>
      <c r="G4088" s="307" t="s">
        <v>24</v>
      </c>
      <c r="H4088" s="308" t="s">
        <v>2</v>
      </c>
      <c r="I4088" s="318"/>
      <c r="J4088" s="309"/>
      <c r="K4088" s="260"/>
    </row>
    <row r="4089" spans="1:11" x14ac:dyDescent="0.3">
      <c r="A4089" s="303" t="s">
        <v>2215</v>
      </c>
      <c r="B4089" s="304" t="s">
        <v>6516</v>
      </c>
      <c r="C4089" s="304" t="s">
        <v>3115</v>
      </c>
      <c r="D4089" s="304" t="s">
        <v>6567</v>
      </c>
      <c r="E4089" s="305" t="s">
        <v>6568</v>
      </c>
      <c r="F4089" s="315">
        <v>102.31</v>
      </c>
      <c r="G4089" s="307" t="s">
        <v>25</v>
      </c>
      <c r="H4089" s="308" t="s">
        <v>2</v>
      </c>
      <c r="I4089" s="309"/>
      <c r="J4089" s="318"/>
      <c r="K4089" s="260"/>
    </row>
    <row r="4090" spans="1:11" x14ac:dyDescent="0.3">
      <c r="A4090" s="303" t="s">
        <v>2215</v>
      </c>
      <c r="B4090" s="304" t="s">
        <v>6516</v>
      </c>
      <c r="C4090" s="304" t="s">
        <v>3115</v>
      </c>
      <c r="D4090" s="304" t="s">
        <v>6569</v>
      </c>
      <c r="E4090" s="305" t="s">
        <v>6570</v>
      </c>
      <c r="F4090" s="315">
        <v>61.92</v>
      </c>
      <c r="G4090" s="307" t="s">
        <v>24</v>
      </c>
      <c r="H4090" s="308" t="s">
        <v>2</v>
      </c>
      <c r="I4090" s="318"/>
      <c r="J4090" s="309"/>
      <c r="K4090" s="260"/>
    </row>
    <row r="4091" spans="1:11" x14ac:dyDescent="0.3">
      <c r="A4091" s="303" t="s">
        <v>2215</v>
      </c>
      <c r="B4091" s="304" t="s">
        <v>6516</v>
      </c>
      <c r="C4091" s="304" t="s">
        <v>3115</v>
      </c>
      <c r="D4091" s="304" t="s">
        <v>6569</v>
      </c>
      <c r="E4091" s="305" t="s">
        <v>6570</v>
      </c>
      <c r="F4091" s="315">
        <v>61.92</v>
      </c>
      <c r="G4091" s="307" t="s">
        <v>25</v>
      </c>
      <c r="H4091" s="308" t="s">
        <v>2</v>
      </c>
      <c r="I4091" s="309"/>
      <c r="J4091" s="318"/>
      <c r="K4091" s="260"/>
    </row>
    <row r="4092" spans="1:11" x14ac:dyDescent="0.3">
      <c r="A4092" s="303" t="s">
        <v>2215</v>
      </c>
      <c r="B4092" s="304" t="s">
        <v>3481</v>
      </c>
      <c r="C4092" s="304" t="s">
        <v>3115</v>
      </c>
      <c r="D4092" s="304" t="s">
        <v>1097</v>
      </c>
      <c r="E4092" s="305" t="s">
        <v>1098</v>
      </c>
      <c r="F4092" s="315">
        <v>250.92</v>
      </c>
      <c r="G4092" s="307" t="s">
        <v>24</v>
      </c>
      <c r="H4092" s="308" t="s">
        <v>2</v>
      </c>
      <c r="I4092" s="318"/>
      <c r="J4092" s="309"/>
      <c r="K4092" s="260"/>
    </row>
    <row r="4093" spans="1:11" x14ac:dyDescent="0.3">
      <c r="A4093" s="303" t="s">
        <v>2215</v>
      </c>
      <c r="B4093" s="304" t="s">
        <v>3481</v>
      </c>
      <c r="C4093" s="304" t="s">
        <v>3115</v>
      </c>
      <c r="D4093" s="304" t="s">
        <v>1097</v>
      </c>
      <c r="E4093" s="305" t="s">
        <v>1099</v>
      </c>
      <c r="F4093" s="315">
        <v>250.92</v>
      </c>
      <c r="G4093" s="307" t="s">
        <v>25</v>
      </c>
      <c r="H4093" s="308" t="s">
        <v>2</v>
      </c>
      <c r="I4093" s="309"/>
      <c r="J4093" s="318"/>
      <c r="K4093" s="260"/>
    </row>
    <row r="4094" spans="1:11" x14ac:dyDescent="0.3">
      <c r="A4094" s="303" t="s">
        <v>2215</v>
      </c>
      <c r="B4094" s="304" t="s">
        <v>3482</v>
      </c>
      <c r="C4094" s="304" t="s">
        <v>3115</v>
      </c>
      <c r="D4094" s="304" t="s">
        <v>1100</v>
      </c>
      <c r="E4094" s="305" t="s">
        <v>1101</v>
      </c>
      <c r="F4094" s="315">
        <v>0</v>
      </c>
      <c r="G4094" s="307" t="s">
        <v>24</v>
      </c>
      <c r="H4094" s="308" t="s">
        <v>2</v>
      </c>
      <c r="I4094" s="318"/>
      <c r="J4094" s="309"/>
      <c r="K4094" s="260"/>
    </row>
    <row r="4095" spans="1:11" x14ac:dyDescent="0.3">
      <c r="A4095" s="303" t="s">
        <v>2215</v>
      </c>
      <c r="B4095" s="304" t="s">
        <v>3482</v>
      </c>
      <c r="C4095" s="304" t="s">
        <v>3115</v>
      </c>
      <c r="D4095" s="304" t="s">
        <v>1100</v>
      </c>
      <c r="E4095" s="305" t="s">
        <v>1102</v>
      </c>
      <c r="F4095" s="315">
        <v>0</v>
      </c>
      <c r="G4095" s="307" t="s">
        <v>25</v>
      </c>
      <c r="H4095" s="308" t="s">
        <v>2</v>
      </c>
      <c r="I4095" s="309"/>
      <c r="J4095" s="318"/>
      <c r="K4095" s="260"/>
    </row>
    <row r="4096" spans="1:11" x14ac:dyDescent="0.3">
      <c r="A4096" s="303" t="s">
        <v>2215</v>
      </c>
      <c r="B4096" s="304" t="s">
        <v>3483</v>
      </c>
      <c r="C4096" s="304" t="s">
        <v>3115</v>
      </c>
      <c r="D4096" s="304" t="s">
        <v>1103</v>
      </c>
      <c r="E4096" s="305" t="s">
        <v>1104</v>
      </c>
      <c r="F4096" s="315">
        <v>506.77</v>
      </c>
      <c r="G4096" s="307" t="s">
        <v>24</v>
      </c>
      <c r="H4096" s="308" t="s">
        <v>2</v>
      </c>
      <c r="I4096" s="318"/>
      <c r="J4096" s="309"/>
      <c r="K4096" s="260"/>
    </row>
    <row r="4097" spans="1:11" x14ac:dyDescent="0.3">
      <c r="A4097" s="303" t="s">
        <v>2215</v>
      </c>
      <c r="B4097" s="304" t="s">
        <v>3483</v>
      </c>
      <c r="C4097" s="304" t="s">
        <v>3115</v>
      </c>
      <c r="D4097" s="304" t="s">
        <v>1103</v>
      </c>
      <c r="E4097" s="305" t="s">
        <v>1105</v>
      </c>
      <c r="F4097" s="315">
        <v>506.77</v>
      </c>
      <c r="G4097" s="307" t="s">
        <v>25</v>
      </c>
      <c r="H4097" s="308" t="s">
        <v>2</v>
      </c>
      <c r="I4097" s="309"/>
      <c r="J4097" s="318"/>
      <c r="K4097" s="260"/>
    </row>
    <row r="4098" spans="1:11" x14ac:dyDescent="0.3">
      <c r="A4098" s="303" t="s">
        <v>2215</v>
      </c>
      <c r="B4098" s="304"/>
      <c r="C4098" s="304" t="s">
        <v>3115</v>
      </c>
      <c r="D4098" s="304" t="s">
        <v>1013</v>
      </c>
      <c r="E4098" s="305" t="s">
        <v>1014</v>
      </c>
      <c r="F4098" s="315">
        <v>1440.35</v>
      </c>
      <c r="G4098" s="307" t="s">
        <v>24</v>
      </c>
      <c r="H4098" s="308" t="s">
        <v>2</v>
      </c>
      <c r="I4098" s="318"/>
      <c r="J4098" s="309"/>
      <c r="K4098" s="260"/>
    </row>
    <row r="4099" spans="1:11" x14ac:dyDescent="0.3">
      <c r="A4099" s="303" t="s">
        <v>2215</v>
      </c>
      <c r="B4099" s="304"/>
      <c r="C4099" s="304" t="s">
        <v>3115</v>
      </c>
      <c r="D4099" s="304" t="s">
        <v>1013</v>
      </c>
      <c r="E4099" s="305" t="s">
        <v>1014</v>
      </c>
      <c r="F4099" s="315">
        <v>1440.35</v>
      </c>
      <c r="G4099" s="307" t="s">
        <v>25</v>
      </c>
      <c r="H4099" s="308" t="s">
        <v>2</v>
      </c>
      <c r="I4099" s="309"/>
      <c r="J4099" s="318"/>
      <c r="K4099" s="260"/>
    </row>
    <row r="4100" spans="1:11" x14ac:dyDescent="0.3">
      <c r="A4100" s="303" t="s">
        <v>2215</v>
      </c>
      <c r="B4100" s="304" t="s">
        <v>3509</v>
      </c>
      <c r="C4100" s="304" t="s">
        <v>3115</v>
      </c>
      <c r="D4100" s="304" t="s">
        <v>1273</v>
      </c>
      <c r="E4100" s="305" t="s">
        <v>2216</v>
      </c>
      <c r="F4100" s="315">
        <v>799.48</v>
      </c>
      <c r="G4100" s="307" t="s">
        <v>24</v>
      </c>
      <c r="H4100" s="308" t="s">
        <v>2</v>
      </c>
      <c r="I4100" s="318"/>
      <c r="J4100" s="309"/>
      <c r="K4100" s="260"/>
    </row>
    <row r="4101" spans="1:11" x14ac:dyDescent="0.3">
      <c r="A4101" s="303" t="s">
        <v>2215</v>
      </c>
      <c r="B4101" s="304" t="s">
        <v>3509</v>
      </c>
      <c r="C4101" s="304" t="s">
        <v>3115</v>
      </c>
      <c r="D4101" s="304" t="s">
        <v>1273</v>
      </c>
      <c r="E4101" s="305" t="s">
        <v>2216</v>
      </c>
      <c r="F4101" s="315">
        <v>799.48</v>
      </c>
      <c r="G4101" s="307" t="s">
        <v>25</v>
      </c>
      <c r="H4101" s="308" t="s">
        <v>2</v>
      </c>
      <c r="I4101" s="309"/>
      <c r="J4101" s="318"/>
      <c r="K4101" s="260"/>
    </row>
    <row r="4102" spans="1:11" x14ac:dyDescent="0.3">
      <c r="A4102" s="303" t="s">
        <v>2215</v>
      </c>
      <c r="B4102" s="304">
        <v>517025055</v>
      </c>
      <c r="C4102" s="304" t="s">
        <v>2226</v>
      </c>
      <c r="D4102" s="304" t="s">
        <v>538</v>
      </c>
      <c r="E4102" s="305" t="s">
        <v>539</v>
      </c>
      <c r="F4102" s="315">
        <v>205.84</v>
      </c>
      <c r="G4102" s="307" t="s">
        <v>24</v>
      </c>
      <c r="H4102" s="308" t="s">
        <v>2</v>
      </c>
      <c r="I4102" s="318"/>
      <c r="J4102" s="309"/>
      <c r="K4102" s="260"/>
    </row>
    <row r="4103" spans="1:11" x14ac:dyDescent="0.3">
      <c r="A4103" s="303" t="s">
        <v>2215</v>
      </c>
      <c r="B4103" s="304" t="s">
        <v>538</v>
      </c>
      <c r="C4103" s="304" t="s">
        <v>2226</v>
      </c>
      <c r="D4103" s="304" t="s">
        <v>538</v>
      </c>
      <c r="E4103" s="305" t="s">
        <v>539</v>
      </c>
      <c r="F4103" s="315">
        <v>205.84</v>
      </c>
      <c r="G4103" s="307" t="s">
        <v>25</v>
      </c>
      <c r="H4103" s="308" t="s">
        <v>2</v>
      </c>
      <c r="I4103" s="309"/>
      <c r="J4103" s="318"/>
      <c r="K4103" s="260"/>
    </row>
    <row r="4104" spans="1:11" x14ac:dyDescent="0.3">
      <c r="A4104" s="303" t="s">
        <v>2215</v>
      </c>
      <c r="B4104" s="304" t="s">
        <v>3547</v>
      </c>
      <c r="C4104" s="304" t="s">
        <v>3115</v>
      </c>
      <c r="D4104" s="304" t="s">
        <v>1515</v>
      </c>
      <c r="E4104" s="305" t="s">
        <v>1516</v>
      </c>
      <c r="F4104" s="315">
        <v>340.64</v>
      </c>
      <c r="G4104" s="307" t="s">
        <v>24</v>
      </c>
      <c r="H4104" s="308" t="s">
        <v>2</v>
      </c>
      <c r="I4104" s="318"/>
      <c r="J4104" s="309"/>
      <c r="K4104" s="260"/>
    </row>
    <row r="4105" spans="1:11" x14ac:dyDescent="0.3">
      <c r="A4105" s="303" t="s">
        <v>2215</v>
      </c>
      <c r="B4105" s="304" t="s">
        <v>3547</v>
      </c>
      <c r="C4105" s="304" t="s">
        <v>3115</v>
      </c>
      <c r="D4105" s="304" t="s">
        <v>1515</v>
      </c>
      <c r="E4105" s="305" t="s">
        <v>1517</v>
      </c>
      <c r="F4105" s="315">
        <v>340.64</v>
      </c>
      <c r="G4105" s="307" t="s">
        <v>25</v>
      </c>
      <c r="H4105" s="308" t="s">
        <v>2</v>
      </c>
      <c r="I4105" s="309"/>
      <c r="J4105" s="318"/>
      <c r="K4105" s="282"/>
    </row>
    <row r="4106" spans="1:11" x14ac:dyDescent="0.3">
      <c r="A4106" s="303" t="s">
        <v>2215</v>
      </c>
      <c r="B4106" s="304" t="s">
        <v>3542</v>
      </c>
      <c r="C4106" s="304" t="s">
        <v>3115</v>
      </c>
      <c r="D4106" s="304" t="s">
        <v>1508</v>
      </c>
      <c r="E4106" s="305" t="s">
        <v>1509</v>
      </c>
      <c r="F4106" s="315">
        <v>72.83</v>
      </c>
      <c r="G4106" s="307" t="s">
        <v>24</v>
      </c>
      <c r="H4106" s="308" t="s">
        <v>2</v>
      </c>
      <c r="I4106" s="318"/>
      <c r="J4106" s="309"/>
      <c r="K4106" s="282"/>
    </row>
    <row r="4107" spans="1:11" x14ac:dyDescent="0.3">
      <c r="A4107" s="303" t="s">
        <v>2215</v>
      </c>
      <c r="B4107" s="304" t="s">
        <v>3542</v>
      </c>
      <c r="C4107" s="304" t="s">
        <v>3115</v>
      </c>
      <c r="D4107" s="304" t="s">
        <v>1508</v>
      </c>
      <c r="E4107" s="305" t="s">
        <v>1512</v>
      </c>
      <c r="F4107" s="315">
        <v>72.83</v>
      </c>
      <c r="G4107" s="307" t="s">
        <v>25</v>
      </c>
      <c r="H4107" s="308" t="s">
        <v>2</v>
      </c>
      <c r="I4107" s="309"/>
      <c r="J4107" s="318"/>
      <c r="K4107" s="260"/>
    </row>
    <row r="4108" spans="1:11" x14ac:dyDescent="0.3">
      <c r="A4108" s="303" t="s">
        <v>2215</v>
      </c>
      <c r="B4108" s="304" t="s">
        <v>3545</v>
      </c>
      <c r="C4108" s="304" t="s">
        <v>3115</v>
      </c>
      <c r="D4108" s="304" t="s">
        <v>1511</v>
      </c>
      <c r="E4108" s="305" t="s">
        <v>3546</v>
      </c>
      <c r="F4108" s="315">
        <v>127.19</v>
      </c>
      <c r="G4108" s="307" t="s">
        <v>24</v>
      </c>
      <c r="H4108" s="308" t="s">
        <v>2</v>
      </c>
      <c r="I4108" s="318"/>
      <c r="J4108" s="309"/>
      <c r="K4108" s="260"/>
    </row>
    <row r="4109" spans="1:11" x14ac:dyDescent="0.3">
      <c r="A4109" s="303" t="s">
        <v>2215</v>
      </c>
      <c r="B4109" s="304" t="s">
        <v>3545</v>
      </c>
      <c r="C4109" s="304" t="s">
        <v>3115</v>
      </c>
      <c r="D4109" s="304" t="s">
        <v>1511</v>
      </c>
      <c r="E4109" s="305" t="s">
        <v>1514</v>
      </c>
      <c r="F4109" s="315">
        <v>127.19</v>
      </c>
      <c r="G4109" s="307" t="s">
        <v>25</v>
      </c>
      <c r="H4109" s="308" t="s">
        <v>2</v>
      </c>
      <c r="I4109" s="309"/>
      <c r="J4109" s="318"/>
      <c r="K4109" s="260"/>
    </row>
    <row r="4110" spans="1:11" x14ac:dyDescent="0.3">
      <c r="A4110" s="303" t="s">
        <v>2215</v>
      </c>
      <c r="B4110" s="304" t="s">
        <v>3543</v>
      </c>
      <c r="C4110" s="304" t="s">
        <v>3115</v>
      </c>
      <c r="D4110" s="304" t="s">
        <v>1510</v>
      </c>
      <c r="E4110" s="305" t="s">
        <v>3544</v>
      </c>
      <c r="F4110" s="315">
        <v>222.56</v>
      </c>
      <c r="G4110" s="307" t="s">
        <v>24</v>
      </c>
      <c r="H4110" s="308" t="s">
        <v>2</v>
      </c>
      <c r="I4110" s="318"/>
      <c r="J4110" s="309"/>
      <c r="K4110" s="260"/>
    </row>
    <row r="4111" spans="1:11" x14ac:dyDescent="0.3">
      <c r="A4111" s="303" t="s">
        <v>2215</v>
      </c>
      <c r="B4111" s="304" t="s">
        <v>3543</v>
      </c>
      <c r="C4111" s="304" t="s">
        <v>3115</v>
      </c>
      <c r="D4111" s="304" t="s">
        <v>1510</v>
      </c>
      <c r="E4111" s="305" t="s">
        <v>1513</v>
      </c>
      <c r="F4111" s="315">
        <v>222.56</v>
      </c>
      <c r="G4111" s="307" t="s">
        <v>25</v>
      </c>
      <c r="H4111" s="308" t="s">
        <v>2</v>
      </c>
      <c r="I4111" s="309"/>
      <c r="J4111" s="318"/>
      <c r="K4111" s="260"/>
    </row>
    <row r="4112" spans="1:11" x14ac:dyDescent="0.3">
      <c r="A4112" s="303" t="s">
        <v>2215</v>
      </c>
      <c r="B4112" s="304" t="s">
        <v>3541</v>
      </c>
      <c r="C4112" s="304" t="s">
        <v>3115</v>
      </c>
      <c r="D4112" s="304" t="s">
        <v>1505</v>
      </c>
      <c r="E4112" s="305" t="s">
        <v>1506</v>
      </c>
      <c r="F4112" s="315">
        <v>62.71</v>
      </c>
      <c r="G4112" s="307" t="s">
        <v>24</v>
      </c>
      <c r="H4112" s="308" t="s">
        <v>2</v>
      </c>
      <c r="I4112" s="318"/>
      <c r="J4112" s="309"/>
      <c r="K4112" s="260"/>
    </row>
    <row r="4113" spans="1:11" x14ac:dyDescent="0.3">
      <c r="A4113" s="303" t="s">
        <v>2215</v>
      </c>
      <c r="B4113" s="304" t="s">
        <v>3541</v>
      </c>
      <c r="C4113" s="304" t="s">
        <v>3115</v>
      </c>
      <c r="D4113" s="304" t="s">
        <v>1505</v>
      </c>
      <c r="E4113" s="305" t="s">
        <v>1507</v>
      </c>
      <c r="F4113" s="315">
        <v>62.71</v>
      </c>
      <c r="G4113" s="307" t="s">
        <v>25</v>
      </c>
      <c r="H4113" s="308" t="s">
        <v>2</v>
      </c>
      <c r="I4113" s="309"/>
      <c r="J4113" s="318"/>
      <c r="K4113" s="260"/>
    </row>
    <row r="4114" spans="1:11" x14ac:dyDescent="0.3">
      <c r="A4114" s="303" t="s">
        <v>2215</v>
      </c>
      <c r="B4114" s="304" t="s">
        <v>3504</v>
      </c>
      <c r="C4114" s="304" t="s">
        <v>3115</v>
      </c>
      <c r="D4114" s="304" t="s">
        <v>1249</v>
      </c>
      <c r="E4114" s="305" t="s">
        <v>1250</v>
      </c>
      <c r="F4114" s="315">
        <v>8.07</v>
      </c>
      <c r="G4114" s="307" t="s">
        <v>24</v>
      </c>
      <c r="H4114" s="308" t="s">
        <v>2</v>
      </c>
      <c r="I4114" s="318"/>
      <c r="J4114" s="309"/>
      <c r="K4114" s="260"/>
    </row>
    <row r="4115" spans="1:11" x14ac:dyDescent="0.3">
      <c r="A4115" s="303" t="s">
        <v>2215</v>
      </c>
      <c r="B4115" s="304" t="s">
        <v>3504</v>
      </c>
      <c r="C4115" s="304" t="s">
        <v>3115</v>
      </c>
      <c r="D4115" s="304" t="s">
        <v>1249</v>
      </c>
      <c r="E4115" s="305" t="s">
        <v>1251</v>
      </c>
      <c r="F4115" s="315">
        <v>8.07</v>
      </c>
      <c r="G4115" s="307" t="s">
        <v>25</v>
      </c>
      <c r="H4115" s="308" t="s">
        <v>2</v>
      </c>
      <c r="I4115" s="309"/>
      <c r="J4115" s="318"/>
      <c r="K4115" s="260"/>
    </row>
    <row r="4116" spans="1:11" x14ac:dyDescent="0.3">
      <c r="A4116" s="303" t="s">
        <v>2215</v>
      </c>
      <c r="B4116" s="304" t="s">
        <v>3511</v>
      </c>
      <c r="C4116" s="304" t="s">
        <v>3115</v>
      </c>
      <c r="D4116" s="304" t="s">
        <v>1278</v>
      </c>
      <c r="E4116" s="305" t="s">
        <v>4218</v>
      </c>
      <c r="F4116" s="315">
        <v>3.47</v>
      </c>
      <c r="G4116" s="307" t="s">
        <v>24</v>
      </c>
      <c r="H4116" s="308" t="s">
        <v>2</v>
      </c>
      <c r="I4116" s="318"/>
      <c r="J4116" s="309"/>
      <c r="K4116" s="260"/>
    </row>
    <row r="4117" spans="1:11" x14ac:dyDescent="0.3">
      <c r="A4117" s="303" t="s">
        <v>2215</v>
      </c>
      <c r="B4117" s="304" t="s">
        <v>3511</v>
      </c>
      <c r="C4117" s="304" t="s">
        <v>3115</v>
      </c>
      <c r="D4117" s="304" t="s">
        <v>1278</v>
      </c>
      <c r="E4117" s="305" t="s">
        <v>1279</v>
      </c>
      <c r="F4117" s="315">
        <v>3.47</v>
      </c>
      <c r="G4117" s="307" t="s">
        <v>25</v>
      </c>
      <c r="H4117" s="308" t="s">
        <v>2</v>
      </c>
      <c r="I4117" s="309"/>
      <c r="J4117" s="318"/>
      <c r="K4117" s="260"/>
    </row>
    <row r="4118" spans="1:11" x14ac:dyDescent="0.3">
      <c r="A4118" s="303" t="s">
        <v>2215</v>
      </c>
      <c r="B4118" s="304" t="s">
        <v>3510</v>
      </c>
      <c r="C4118" s="304" t="s">
        <v>3115</v>
      </c>
      <c r="D4118" s="304" t="s">
        <v>1275</v>
      </c>
      <c r="E4118" s="305" t="s">
        <v>1276</v>
      </c>
      <c r="F4118" s="315">
        <v>21.75</v>
      </c>
      <c r="G4118" s="307" t="s">
        <v>24</v>
      </c>
      <c r="H4118" s="308" t="s">
        <v>2</v>
      </c>
      <c r="I4118" s="318"/>
      <c r="J4118" s="309"/>
      <c r="K4118" s="260"/>
    </row>
    <row r="4119" spans="1:11" x14ac:dyDescent="0.3">
      <c r="A4119" s="303" t="s">
        <v>2215</v>
      </c>
      <c r="B4119" s="304" t="s">
        <v>3510</v>
      </c>
      <c r="C4119" s="304" t="s">
        <v>3115</v>
      </c>
      <c r="D4119" s="304" t="s">
        <v>1275</v>
      </c>
      <c r="E4119" s="305" t="s">
        <v>1277</v>
      </c>
      <c r="F4119" s="315">
        <v>21.75</v>
      </c>
      <c r="G4119" s="307" t="s">
        <v>25</v>
      </c>
      <c r="H4119" s="308" t="s">
        <v>2</v>
      </c>
      <c r="I4119" s="309"/>
      <c r="J4119" s="318"/>
      <c r="K4119" s="260"/>
    </row>
    <row r="4120" spans="1:11" x14ac:dyDescent="0.3">
      <c r="A4120" s="303" t="s">
        <v>2215</v>
      </c>
      <c r="B4120" s="304" t="s">
        <v>3591</v>
      </c>
      <c r="C4120" s="304" t="s">
        <v>3115</v>
      </c>
      <c r="D4120" s="304" t="s">
        <v>1833</v>
      </c>
      <c r="E4120" s="305" t="s">
        <v>1834</v>
      </c>
      <c r="F4120" s="315">
        <v>5.27</v>
      </c>
      <c r="G4120" s="307" t="s">
        <v>24</v>
      </c>
      <c r="H4120" s="308" t="s">
        <v>2</v>
      </c>
      <c r="I4120" s="318"/>
      <c r="J4120" s="309"/>
      <c r="K4120" s="260"/>
    </row>
    <row r="4121" spans="1:11" x14ac:dyDescent="0.3">
      <c r="A4121" s="303" t="s">
        <v>2215</v>
      </c>
      <c r="B4121" s="304" t="s">
        <v>3591</v>
      </c>
      <c r="C4121" s="304" t="s">
        <v>3115</v>
      </c>
      <c r="D4121" s="304" t="s">
        <v>1833</v>
      </c>
      <c r="E4121" s="305" t="s">
        <v>1835</v>
      </c>
      <c r="F4121" s="315">
        <v>5.27</v>
      </c>
      <c r="G4121" s="307" t="s">
        <v>25</v>
      </c>
      <c r="H4121" s="308" t="s">
        <v>2</v>
      </c>
      <c r="I4121" s="309"/>
      <c r="J4121" s="318"/>
      <c r="K4121" s="260"/>
    </row>
    <row r="4122" spans="1:11" x14ac:dyDescent="0.3">
      <c r="A4122" s="303" t="s">
        <v>2215</v>
      </c>
      <c r="B4122" s="304" t="s">
        <v>3425</v>
      </c>
      <c r="C4122" s="304" t="s">
        <v>3115</v>
      </c>
      <c r="D4122" s="304" t="s">
        <v>710</v>
      </c>
      <c r="E4122" s="305" t="s">
        <v>711</v>
      </c>
      <c r="F4122" s="315">
        <v>3.77</v>
      </c>
      <c r="G4122" s="307" t="s">
        <v>24</v>
      </c>
      <c r="H4122" s="308" t="s">
        <v>2</v>
      </c>
      <c r="I4122" s="318"/>
      <c r="J4122" s="309"/>
      <c r="K4122" s="260"/>
    </row>
    <row r="4123" spans="1:11" x14ac:dyDescent="0.3">
      <c r="A4123" s="303" t="s">
        <v>2215</v>
      </c>
      <c r="B4123" s="304" t="s">
        <v>3425</v>
      </c>
      <c r="C4123" s="304" t="s">
        <v>3115</v>
      </c>
      <c r="D4123" s="304" t="s">
        <v>710</v>
      </c>
      <c r="E4123" s="305" t="s">
        <v>711</v>
      </c>
      <c r="F4123" s="315">
        <v>3.77</v>
      </c>
      <c r="G4123" s="307" t="s">
        <v>25</v>
      </c>
      <c r="H4123" s="308" t="s">
        <v>2</v>
      </c>
      <c r="I4123" s="309"/>
      <c r="J4123" s="318"/>
      <c r="K4123" s="260"/>
    </row>
    <row r="4124" spans="1:11" x14ac:dyDescent="0.3">
      <c r="A4124" s="303" t="s">
        <v>2215</v>
      </c>
      <c r="B4124" s="304" t="s">
        <v>3612</v>
      </c>
      <c r="C4124" s="304" t="s">
        <v>3115</v>
      </c>
      <c r="D4124" s="304" t="s">
        <v>254</v>
      </c>
      <c r="E4124" s="305" t="s">
        <v>2049</v>
      </c>
      <c r="F4124" s="315">
        <v>116.06</v>
      </c>
      <c r="G4124" s="307" t="s">
        <v>24</v>
      </c>
      <c r="H4124" s="308" t="s">
        <v>2</v>
      </c>
      <c r="I4124" s="318"/>
      <c r="J4124" s="309"/>
      <c r="K4124" s="260"/>
    </row>
    <row r="4125" spans="1:11" x14ac:dyDescent="0.3">
      <c r="A4125" s="303" t="s">
        <v>2215</v>
      </c>
      <c r="B4125" s="304" t="s">
        <v>3383</v>
      </c>
      <c r="C4125" s="304" t="s">
        <v>3115</v>
      </c>
      <c r="D4125" s="304" t="s">
        <v>254</v>
      </c>
      <c r="E4125" s="305" t="s">
        <v>255</v>
      </c>
      <c r="F4125" s="315">
        <v>116.06</v>
      </c>
      <c r="G4125" s="307" t="s">
        <v>24</v>
      </c>
      <c r="H4125" s="308" t="s">
        <v>2</v>
      </c>
      <c r="I4125" s="318"/>
      <c r="J4125" s="309"/>
      <c r="K4125" s="260"/>
    </row>
    <row r="4126" spans="1:11" x14ac:dyDescent="0.3">
      <c r="A4126" s="303" t="s">
        <v>2215</v>
      </c>
      <c r="B4126" s="304" t="s">
        <v>3612</v>
      </c>
      <c r="C4126" s="304" t="s">
        <v>3115</v>
      </c>
      <c r="D4126" s="304" t="s">
        <v>254</v>
      </c>
      <c r="E4126" s="305" t="s">
        <v>2049</v>
      </c>
      <c r="F4126" s="315">
        <v>116.06</v>
      </c>
      <c r="G4126" s="307" t="s">
        <v>25</v>
      </c>
      <c r="H4126" s="308" t="s">
        <v>2</v>
      </c>
      <c r="I4126" s="309"/>
      <c r="J4126" s="318"/>
      <c r="K4126" s="260"/>
    </row>
    <row r="4127" spans="1:11" x14ac:dyDescent="0.3">
      <c r="A4127" s="303" t="s">
        <v>2215</v>
      </c>
      <c r="B4127" s="304" t="s">
        <v>3383</v>
      </c>
      <c r="C4127" s="304" t="s">
        <v>3115</v>
      </c>
      <c r="D4127" s="304" t="s">
        <v>254</v>
      </c>
      <c r="E4127" s="305" t="s">
        <v>255</v>
      </c>
      <c r="F4127" s="315">
        <v>116.06</v>
      </c>
      <c r="G4127" s="307" t="s">
        <v>25</v>
      </c>
      <c r="H4127" s="308" t="s">
        <v>2</v>
      </c>
      <c r="I4127" s="309"/>
      <c r="J4127" s="318"/>
      <c r="K4127" s="260"/>
    </row>
    <row r="4128" spans="1:11" x14ac:dyDescent="0.3">
      <c r="A4128" s="303" t="s">
        <v>2215</v>
      </c>
      <c r="B4128" s="304">
        <v>517050015</v>
      </c>
      <c r="C4128" s="304" t="s">
        <v>3115</v>
      </c>
      <c r="D4128" s="304" t="s">
        <v>258</v>
      </c>
      <c r="E4128" s="305" t="s">
        <v>259</v>
      </c>
      <c r="F4128" s="315">
        <v>6.41</v>
      </c>
      <c r="G4128" s="307" t="s">
        <v>24</v>
      </c>
      <c r="H4128" s="308" t="s">
        <v>2</v>
      </c>
      <c r="I4128" s="318"/>
      <c r="J4128" s="309"/>
      <c r="K4128" s="260"/>
    </row>
    <row r="4129" spans="1:11" x14ac:dyDescent="0.3">
      <c r="A4129" s="303" t="s">
        <v>2215</v>
      </c>
      <c r="B4129" s="304" t="s">
        <v>258</v>
      </c>
      <c r="C4129" s="304" t="s">
        <v>3115</v>
      </c>
      <c r="D4129" s="304" t="s">
        <v>258</v>
      </c>
      <c r="E4129" s="305" t="s">
        <v>259</v>
      </c>
      <c r="F4129" s="315">
        <v>6.41</v>
      </c>
      <c r="G4129" s="307" t="s">
        <v>25</v>
      </c>
      <c r="H4129" s="308" t="s">
        <v>2</v>
      </c>
      <c r="I4129" s="309"/>
      <c r="J4129" s="318"/>
      <c r="K4129" s="260"/>
    </row>
    <row r="4130" spans="1:11" x14ac:dyDescent="0.3">
      <c r="A4130" s="303" t="s">
        <v>2215</v>
      </c>
      <c r="B4130" s="304" t="s">
        <v>3336</v>
      </c>
      <c r="C4130" s="304" t="s">
        <v>2223</v>
      </c>
      <c r="D4130" s="304" t="s">
        <v>1904</v>
      </c>
      <c r="E4130" s="305" t="s">
        <v>1905</v>
      </c>
      <c r="F4130" s="315">
        <v>0</v>
      </c>
      <c r="G4130" s="307" t="s">
        <v>24</v>
      </c>
      <c r="H4130" s="308" t="s">
        <v>2</v>
      </c>
      <c r="I4130" s="318"/>
      <c r="J4130" s="309"/>
      <c r="K4130" s="260"/>
    </row>
    <row r="4131" spans="1:11" x14ac:dyDescent="0.3">
      <c r="A4131" s="303" t="s">
        <v>2215</v>
      </c>
      <c r="B4131" s="304" t="s">
        <v>3336</v>
      </c>
      <c r="C4131" s="304" t="s">
        <v>2223</v>
      </c>
      <c r="D4131" s="304" t="s">
        <v>1904</v>
      </c>
      <c r="E4131" s="305" t="s">
        <v>1906</v>
      </c>
      <c r="F4131" s="315">
        <v>0</v>
      </c>
      <c r="G4131" s="307" t="s">
        <v>25</v>
      </c>
      <c r="H4131" s="308" t="s">
        <v>2</v>
      </c>
      <c r="I4131" s="309"/>
      <c r="J4131" s="318"/>
      <c r="K4131" s="260"/>
    </row>
    <row r="4132" spans="1:11" x14ac:dyDescent="0.3">
      <c r="A4132" s="303" t="s">
        <v>2215</v>
      </c>
      <c r="B4132" s="304" t="s">
        <v>3611</v>
      </c>
      <c r="C4132" s="304" t="s">
        <v>3115</v>
      </c>
      <c r="D4132" s="304" t="s">
        <v>1903</v>
      </c>
      <c r="E4132" s="305" t="s">
        <v>7115</v>
      </c>
      <c r="F4132" s="315">
        <v>37.619999999999997</v>
      </c>
      <c r="G4132" s="307" t="s">
        <v>24</v>
      </c>
      <c r="H4132" s="308" t="s">
        <v>2</v>
      </c>
      <c r="I4132" s="318"/>
      <c r="J4132" s="309"/>
      <c r="K4132" s="260"/>
    </row>
    <row r="4133" spans="1:11" x14ac:dyDescent="0.3">
      <c r="A4133" s="303" t="s">
        <v>2215</v>
      </c>
      <c r="B4133" s="304" t="s">
        <v>3611</v>
      </c>
      <c r="C4133" s="304" t="s">
        <v>3115</v>
      </c>
      <c r="D4133" s="304" t="s">
        <v>1903</v>
      </c>
      <c r="E4133" s="305" t="s">
        <v>7147</v>
      </c>
      <c r="F4133" s="315">
        <v>37.619999999999997</v>
      </c>
      <c r="G4133" s="307" t="s">
        <v>25</v>
      </c>
      <c r="H4133" s="308" t="s">
        <v>2</v>
      </c>
      <c r="I4133" s="309"/>
      <c r="J4133" s="318"/>
      <c r="K4133" s="260"/>
    </row>
    <row r="4134" spans="1:11" x14ac:dyDescent="0.3">
      <c r="A4134" s="303" t="s">
        <v>2215</v>
      </c>
      <c r="B4134" s="304" t="s">
        <v>3335</v>
      </c>
      <c r="C4134" s="304" t="s">
        <v>2223</v>
      </c>
      <c r="D4134" s="304" t="s">
        <v>126</v>
      </c>
      <c r="E4134" s="305" t="s">
        <v>127</v>
      </c>
      <c r="F4134" s="315">
        <v>8.67</v>
      </c>
      <c r="G4134" s="307" t="s">
        <v>24</v>
      </c>
      <c r="H4134" s="308" t="s">
        <v>2</v>
      </c>
      <c r="I4134" s="318"/>
      <c r="J4134" s="309"/>
      <c r="K4134" s="260"/>
    </row>
    <row r="4135" spans="1:11" x14ac:dyDescent="0.3">
      <c r="A4135" s="303" t="s">
        <v>2215</v>
      </c>
      <c r="B4135" s="304" t="s">
        <v>3335</v>
      </c>
      <c r="C4135" s="304" t="s">
        <v>2223</v>
      </c>
      <c r="D4135" s="304" t="s">
        <v>126</v>
      </c>
      <c r="E4135" s="305" t="s">
        <v>7148</v>
      </c>
      <c r="F4135" s="315">
        <v>8.67</v>
      </c>
      <c r="G4135" s="307" t="s">
        <v>25</v>
      </c>
      <c r="H4135" s="308" t="s">
        <v>2</v>
      </c>
      <c r="I4135" s="309"/>
      <c r="J4135" s="318"/>
      <c r="K4135" s="260"/>
    </row>
    <row r="4136" spans="1:11" x14ac:dyDescent="0.3">
      <c r="A4136" s="303" t="s">
        <v>2215</v>
      </c>
      <c r="B4136" s="304" t="s">
        <v>3337</v>
      </c>
      <c r="C4136" s="304" t="s">
        <v>2223</v>
      </c>
      <c r="D4136" s="304" t="s">
        <v>125</v>
      </c>
      <c r="E4136" s="305" t="s">
        <v>7116</v>
      </c>
      <c r="F4136" s="315">
        <v>11.85</v>
      </c>
      <c r="G4136" s="307" t="s">
        <v>24</v>
      </c>
      <c r="H4136" s="308" t="s">
        <v>2</v>
      </c>
      <c r="I4136" s="318"/>
      <c r="J4136" s="309"/>
      <c r="K4136" s="260"/>
    </row>
    <row r="4137" spans="1:11" x14ac:dyDescent="0.3">
      <c r="A4137" s="303" t="s">
        <v>2215</v>
      </c>
      <c r="B4137" s="304" t="s">
        <v>3337</v>
      </c>
      <c r="C4137" s="304" t="s">
        <v>2223</v>
      </c>
      <c r="D4137" s="304" t="s">
        <v>125</v>
      </c>
      <c r="E4137" s="305" t="s">
        <v>7191</v>
      </c>
      <c r="F4137" s="315">
        <v>11.85</v>
      </c>
      <c r="G4137" s="307" t="s">
        <v>25</v>
      </c>
      <c r="H4137" s="308" t="s">
        <v>2</v>
      </c>
      <c r="I4137" s="309"/>
      <c r="J4137" s="318"/>
      <c r="K4137" s="260"/>
    </row>
    <row r="4138" spans="1:11" x14ac:dyDescent="0.3">
      <c r="A4138" s="303" t="s">
        <v>2215</v>
      </c>
      <c r="B4138" s="304" t="s">
        <v>3338</v>
      </c>
      <c r="C4138" s="304" t="s">
        <v>2223</v>
      </c>
      <c r="D4138" s="304" t="s">
        <v>121</v>
      </c>
      <c r="E4138" s="305" t="s">
        <v>122</v>
      </c>
      <c r="F4138" s="315">
        <v>22.5</v>
      </c>
      <c r="G4138" s="307" t="s">
        <v>24</v>
      </c>
      <c r="H4138" s="308" t="s">
        <v>2</v>
      </c>
      <c r="I4138" s="318"/>
      <c r="J4138" s="309"/>
      <c r="K4138" s="260"/>
    </row>
    <row r="4139" spans="1:11" x14ac:dyDescent="0.3">
      <c r="A4139" s="303" t="s">
        <v>2215</v>
      </c>
      <c r="B4139" s="304" t="s">
        <v>3338</v>
      </c>
      <c r="C4139" s="304" t="s">
        <v>2223</v>
      </c>
      <c r="D4139" s="304" t="s">
        <v>121</v>
      </c>
      <c r="E4139" s="305" t="s">
        <v>1907</v>
      </c>
      <c r="F4139" s="315">
        <v>22.5</v>
      </c>
      <c r="G4139" s="307" t="s">
        <v>25</v>
      </c>
      <c r="H4139" s="308" t="s">
        <v>2</v>
      </c>
      <c r="I4139" s="309"/>
      <c r="J4139" s="318"/>
      <c r="K4139" s="260"/>
    </row>
    <row r="4140" spans="1:11" x14ac:dyDescent="0.3">
      <c r="A4140" s="303" t="s">
        <v>2215</v>
      </c>
      <c r="B4140" s="304" t="s">
        <v>3339</v>
      </c>
      <c r="C4140" s="304" t="s">
        <v>2223</v>
      </c>
      <c r="D4140" s="304" t="s">
        <v>1912</v>
      </c>
      <c r="E4140" s="305" t="s">
        <v>1913</v>
      </c>
      <c r="F4140" s="315">
        <v>9.5299999999999994</v>
      </c>
      <c r="G4140" s="307" t="s">
        <v>24</v>
      </c>
      <c r="H4140" s="308" t="s">
        <v>2</v>
      </c>
      <c r="I4140" s="318"/>
      <c r="J4140" s="309"/>
      <c r="K4140" s="260"/>
    </row>
    <row r="4141" spans="1:11" x14ac:dyDescent="0.3">
      <c r="A4141" s="303" t="s">
        <v>2215</v>
      </c>
      <c r="B4141" s="304" t="s">
        <v>3339</v>
      </c>
      <c r="C4141" s="304" t="s">
        <v>2223</v>
      </c>
      <c r="D4141" s="304" t="s">
        <v>1912</v>
      </c>
      <c r="E4141" s="305" t="s">
        <v>1913</v>
      </c>
      <c r="F4141" s="315">
        <v>9.5299999999999994</v>
      </c>
      <c r="G4141" s="307" t="s">
        <v>25</v>
      </c>
      <c r="H4141" s="308" t="s">
        <v>2</v>
      </c>
      <c r="I4141" s="309"/>
      <c r="J4141" s="318"/>
      <c r="K4141" s="260"/>
    </row>
    <row r="4142" spans="1:11" x14ac:dyDescent="0.3">
      <c r="A4142" s="303" t="s">
        <v>2215</v>
      </c>
      <c r="B4142" s="304" t="s">
        <v>3340</v>
      </c>
      <c r="C4142" s="304" t="s">
        <v>2223</v>
      </c>
      <c r="D4142" s="304" t="s">
        <v>1909</v>
      </c>
      <c r="E4142" s="305" t="s">
        <v>1910</v>
      </c>
      <c r="F4142" s="315">
        <v>16.5</v>
      </c>
      <c r="G4142" s="307" t="s">
        <v>24</v>
      </c>
      <c r="H4142" s="308" t="s">
        <v>2</v>
      </c>
      <c r="I4142" s="318"/>
      <c r="J4142" s="309"/>
      <c r="K4142" s="260"/>
    </row>
    <row r="4143" spans="1:11" x14ac:dyDescent="0.3">
      <c r="A4143" s="303" t="s">
        <v>2215</v>
      </c>
      <c r="B4143" s="304" t="s">
        <v>3340</v>
      </c>
      <c r="C4143" s="304" t="s">
        <v>2223</v>
      </c>
      <c r="D4143" s="304" t="s">
        <v>1909</v>
      </c>
      <c r="E4143" s="305" t="s">
        <v>1911</v>
      </c>
      <c r="F4143" s="315">
        <v>16.5</v>
      </c>
      <c r="G4143" s="307" t="s">
        <v>25</v>
      </c>
      <c r="H4143" s="308" t="s">
        <v>2</v>
      </c>
      <c r="I4143" s="309"/>
      <c r="J4143" s="318"/>
      <c r="K4143" s="282"/>
    </row>
    <row r="4144" spans="1:11" x14ac:dyDescent="0.3">
      <c r="A4144" s="303" t="s">
        <v>2215</v>
      </c>
      <c r="B4144" s="304" t="s">
        <v>3341</v>
      </c>
      <c r="C4144" s="304" t="s">
        <v>2223</v>
      </c>
      <c r="D4144" s="304" t="s">
        <v>123</v>
      </c>
      <c r="E4144" s="305" t="s">
        <v>124</v>
      </c>
      <c r="F4144" s="315">
        <v>6.11</v>
      </c>
      <c r="G4144" s="307" t="s">
        <v>24</v>
      </c>
      <c r="H4144" s="308" t="s">
        <v>2</v>
      </c>
      <c r="I4144" s="318"/>
      <c r="J4144" s="309"/>
      <c r="K4144" s="282"/>
    </row>
    <row r="4145" spans="1:11" x14ac:dyDescent="0.3">
      <c r="A4145" s="303" t="s">
        <v>2215</v>
      </c>
      <c r="B4145" s="304" t="s">
        <v>3341</v>
      </c>
      <c r="C4145" s="304" t="s">
        <v>2223</v>
      </c>
      <c r="D4145" s="304" t="s">
        <v>123</v>
      </c>
      <c r="E4145" s="305" t="s">
        <v>1908</v>
      </c>
      <c r="F4145" s="315">
        <v>6.11</v>
      </c>
      <c r="G4145" s="307" t="s">
        <v>25</v>
      </c>
      <c r="H4145" s="308" t="s">
        <v>2</v>
      </c>
      <c r="I4145" s="309"/>
      <c r="J4145" s="318"/>
      <c r="K4145" s="260"/>
    </row>
    <row r="4146" spans="1:11" x14ac:dyDescent="0.3">
      <c r="A4146" s="303" t="s">
        <v>2215</v>
      </c>
      <c r="B4146" s="304" t="s">
        <v>3568</v>
      </c>
      <c r="C4146" s="304" t="s">
        <v>3115</v>
      </c>
      <c r="D4146" s="304" t="s">
        <v>1670</v>
      </c>
      <c r="E4146" s="305" t="s">
        <v>1671</v>
      </c>
      <c r="F4146" s="315">
        <v>12.2</v>
      </c>
      <c r="G4146" s="307" t="s">
        <v>24</v>
      </c>
      <c r="H4146" s="308" t="s">
        <v>2</v>
      </c>
      <c r="I4146" s="318"/>
      <c r="J4146" s="309"/>
      <c r="K4146" s="260"/>
    </row>
    <row r="4147" spans="1:11" x14ac:dyDescent="0.3">
      <c r="A4147" s="303" t="s">
        <v>2215</v>
      </c>
      <c r="B4147" s="304" t="s">
        <v>3568</v>
      </c>
      <c r="C4147" s="304" t="s">
        <v>3115</v>
      </c>
      <c r="D4147" s="304" t="s">
        <v>1670</v>
      </c>
      <c r="E4147" s="305" t="s">
        <v>1671</v>
      </c>
      <c r="F4147" s="315">
        <v>12.2</v>
      </c>
      <c r="G4147" s="307" t="s">
        <v>25</v>
      </c>
      <c r="H4147" s="308" t="s">
        <v>2</v>
      </c>
      <c r="I4147" s="309"/>
      <c r="J4147" s="318"/>
      <c r="K4147" s="260"/>
    </row>
    <row r="4148" spans="1:11" x14ac:dyDescent="0.3">
      <c r="A4148" s="303" t="s">
        <v>2215</v>
      </c>
      <c r="B4148" s="304" t="s">
        <v>3567</v>
      </c>
      <c r="C4148" s="304" t="s">
        <v>3115</v>
      </c>
      <c r="D4148" s="304" t="s">
        <v>1668</v>
      </c>
      <c r="E4148" s="305" t="s">
        <v>1669</v>
      </c>
      <c r="F4148" s="315">
        <v>0</v>
      </c>
      <c r="G4148" s="307" t="s">
        <v>24</v>
      </c>
      <c r="H4148" s="308" t="s">
        <v>2</v>
      </c>
      <c r="I4148" s="318"/>
      <c r="J4148" s="309"/>
      <c r="K4148" s="260"/>
    </row>
    <row r="4149" spans="1:11" x14ac:dyDescent="0.3">
      <c r="A4149" s="303" t="s">
        <v>2215</v>
      </c>
      <c r="B4149" s="304" t="s">
        <v>3567</v>
      </c>
      <c r="C4149" s="304" t="s">
        <v>3115</v>
      </c>
      <c r="D4149" s="304" t="s">
        <v>1668</v>
      </c>
      <c r="E4149" s="305" t="s">
        <v>1669</v>
      </c>
      <c r="F4149" s="315">
        <v>0</v>
      </c>
      <c r="G4149" s="307" t="s">
        <v>25</v>
      </c>
      <c r="H4149" s="308" t="s">
        <v>2</v>
      </c>
      <c r="I4149" s="309"/>
      <c r="J4149" s="318"/>
      <c r="K4149" s="260"/>
    </row>
    <row r="4150" spans="1:11" x14ac:dyDescent="0.3">
      <c r="A4150" s="303" t="s">
        <v>2215</v>
      </c>
      <c r="B4150" s="304" t="s">
        <v>3569</v>
      </c>
      <c r="C4150" s="304" t="s">
        <v>3115</v>
      </c>
      <c r="D4150" s="304" t="s">
        <v>1672</v>
      </c>
      <c r="E4150" s="305" t="s">
        <v>1673</v>
      </c>
      <c r="F4150" s="315">
        <v>0</v>
      </c>
      <c r="G4150" s="307" t="s">
        <v>24</v>
      </c>
      <c r="H4150" s="308" t="s">
        <v>2</v>
      </c>
      <c r="I4150" s="318"/>
      <c r="J4150" s="309"/>
      <c r="K4150" s="260"/>
    </row>
    <row r="4151" spans="1:11" x14ac:dyDescent="0.3">
      <c r="A4151" s="303" t="s">
        <v>2215</v>
      </c>
      <c r="B4151" s="304" t="s">
        <v>3569</v>
      </c>
      <c r="C4151" s="304" t="s">
        <v>3115</v>
      </c>
      <c r="D4151" s="304" t="s">
        <v>1672</v>
      </c>
      <c r="E4151" s="305" t="s">
        <v>1673</v>
      </c>
      <c r="F4151" s="315">
        <v>0</v>
      </c>
      <c r="G4151" s="307" t="s">
        <v>25</v>
      </c>
      <c r="H4151" s="308" t="s">
        <v>2</v>
      </c>
      <c r="I4151" s="309"/>
      <c r="J4151" s="318"/>
      <c r="K4151" s="260"/>
    </row>
    <row r="4152" spans="1:11" x14ac:dyDescent="0.3">
      <c r="A4152" s="303" t="s">
        <v>2215</v>
      </c>
      <c r="B4152" s="304"/>
      <c r="C4152" s="304" t="s">
        <v>3115</v>
      </c>
      <c r="D4152" s="304" t="s">
        <v>1708</v>
      </c>
      <c r="E4152" s="305" t="s">
        <v>1758</v>
      </c>
      <c r="F4152" s="315">
        <v>34.31</v>
      </c>
      <c r="G4152" s="307" t="s">
        <v>24</v>
      </c>
      <c r="H4152" s="308" t="s">
        <v>2</v>
      </c>
      <c r="I4152" s="318"/>
      <c r="J4152" s="309"/>
      <c r="K4152" s="260"/>
    </row>
    <row r="4153" spans="1:11" x14ac:dyDescent="0.3">
      <c r="A4153" s="303" t="s">
        <v>2215</v>
      </c>
      <c r="B4153" s="304"/>
      <c r="C4153" s="304" t="s">
        <v>3115</v>
      </c>
      <c r="D4153" s="304" t="s">
        <v>1708</v>
      </c>
      <c r="E4153" s="305" t="s">
        <v>1709</v>
      </c>
      <c r="F4153" s="315">
        <v>34.31</v>
      </c>
      <c r="G4153" s="307" t="s">
        <v>24</v>
      </c>
      <c r="H4153" s="308" t="s">
        <v>2</v>
      </c>
      <c r="I4153" s="318"/>
      <c r="J4153" s="309"/>
      <c r="K4153" s="260"/>
    </row>
    <row r="4154" spans="1:11" x14ac:dyDescent="0.3">
      <c r="A4154" s="303" t="s">
        <v>2215</v>
      </c>
      <c r="B4154" s="304"/>
      <c r="C4154" s="304" t="s">
        <v>3115</v>
      </c>
      <c r="D4154" s="304" t="s">
        <v>1708</v>
      </c>
      <c r="E4154" s="305" t="s">
        <v>1758</v>
      </c>
      <c r="F4154" s="315">
        <v>34.31</v>
      </c>
      <c r="G4154" s="307" t="s">
        <v>25</v>
      </c>
      <c r="H4154" s="308" t="s">
        <v>2</v>
      </c>
      <c r="I4154" s="309"/>
      <c r="J4154" s="318"/>
      <c r="K4154" s="260"/>
    </row>
    <row r="4155" spans="1:11" x14ac:dyDescent="0.3">
      <c r="A4155" s="303" t="s">
        <v>2215</v>
      </c>
      <c r="B4155" s="304"/>
      <c r="C4155" s="304" t="s">
        <v>3115</v>
      </c>
      <c r="D4155" s="304" t="s">
        <v>1708</v>
      </c>
      <c r="E4155" s="305" t="s">
        <v>1709</v>
      </c>
      <c r="F4155" s="315">
        <v>34.31</v>
      </c>
      <c r="G4155" s="307" t="s">
        <v>25</v>
      </c>
      <c r="H4155" s="308" t="s">
        <v>2</v>
      </c>
      <c r="I4155" s="309"/>
      <c r="J4155" s="318"/>
      <c r="K4155" s="260"/>
    </row>
    <row r="4156" spans="1:11" x14ac:dyDescent="0.3">
      <c r="A4156" s="303" t="s">
        <v>2215</v>
      </c>
      <c r="B4156" s="304">
        <v>517050511</v>
      </c>
      <c r="C4156" s="304" t="s">
        <v>3115</v>
      </c>
      <c r="D4156" s="304" t="s">
        <v>1634</v>
      </c>
      <c r="E4156" s="305" t="s">
        <v>2048</v>
      </c>
      <c r="F4156" s="315">
        <v>417.37</v>
      </c>
      <c r="G4156" s="307" t="s">
        <v>24</v>
      </c>
      <c r="H4156" s="308" t="s">
        <v>2</v>
      </c>
      <c r="I4156" s="318"/>
      <c r="J4156" s="309"/>
      <c r="K4156" s="260"/>
    </row>
    <row r="4157" spans="1:11" x14ac:dyDescent="0.3">
      <c r="A4157" s="303" t="s">
        <v>2215</v>
      </c>
      <c r="B4157" s="304">
        <v>517050511</v>
      </c>
      <c r="C4157" s="304" t="s">
        <v>3115</v>
      </c>
      <c r="D4157" s="304" t="s">
        <v>1634</v>
      </c>
      <c r="E4157" s="305" t="s">
        <v>1635</v>
      </c>
      <c r="F4157" s="315">
        <v>417.37</v>
      </c>
      <c r="G4157" s="307" t="s">
        <v>24</v>
      </c>
      <c r="H4157" s="308" t="s">
        <v>2</v>
      </c>
      <c r="I4157" s="318"/>
      <c r="J4157" s="309"/>
      <c r="K4157" s="260"/>
    </row>
    <row r="4158" spans="1:11" x14ac:dyDescent="0.3">
      <c r="A4158" s="303" t="s">
        <v>2215</v>
      </c>
      <c r="B4158" s="304" t="s">
        <v>1634</v>
      </c>
      <c r="C4158" s="304" t="s">
        <v>3115</v>
      </c>
      <c r="D4158" s="304" t="s">
        <v>1634</v>
      </c>
      <c r="E4158" s="305" t="s">
        <v>2048</v>
      </c>
      <c r="F4158" s="315">
        <v>417.37</v>
      </c>
      <c r="G4158" s="307" t="s">
        <v>25</v>
      </c>
      <c r="H4158" s="308" t="s">
        <v>2</v>
      </c>
      <c r="I4158" s="309"/>
      <c r="J4158" s="318"/>
      <c r="K4158" s="260"/>
    </row>
    <row r="4159" spans="1:11" x14ac:dyDescent="0.3">
      <c r="A4159" s="303" t="s">
        <v>2215</v>
      </c>
      <c r="B4159" s="304" t="s">
        <v>1634</v>
      </c>
      <c r="C4159" s="304" t="s">
        <v>3115</v>
      </c>
      <c r="D4159" s="304" t="s">
        <v>1634</v>
      </c>
      <c r="E4159" s="305" t="s">
        <v>1635</v>
      </c>
      <c r="F4159" s="315">
        <v>417.37</v>
      </c>
      <c r="G4159" s="307" t="s">
        <v>25</v>
      </c>
      <c r="H4159" s="308" t="s">
        <v>2</v>
      </c>
      <c r="I4159" s="309"/>
      <c r="J4159" s="318"/>
      <c r="K4159" s="260"/>
    </row>
    <row r="4160" spans="1:11" x14ac:dyDescent="0.3">
      <c r="A4160" s="303" t="s">
        <v>2215</v>
      </c>
      <c r="B4160" s="304">
        <v>517050612</v>
      </c>
      <c r="C4160" s="304" t="s">
        <v>2226</v>
      </c>
      <c r="D4160" s="304" t="s">
        <v>491</v>
      </c>
      <c r="E4160" s="305" t="s">
        <v>492</v>
      </c>
      <c r="F4160" s="315">
        <v>9.8699999999999992</v>
      </c>
      <c r="G4160" s="307" t="s">
        <v>24</v>
      </c>
      <c r="H4160" s="308" t="s">
        <v>2</v>
      </c>
      <c r="I4160" s="318"/>
      <c r="J4160" s="309"/>
      <c r="K4160" s="260"/>
    </row>
    <row r="4161" spans="1:11" x14ac:dyDescent="0.3">
      <c r="A4161" s="303" t="s">
        <v>2215</v>
      </c>
      <c r="B4161" s="304"/>
      <c r="C4161" s="304" t="s">
        <v>3115</v>
      </c>
      <c r="D4161" s="304" t="s">
        <v>491</v>
      </c>
      <c r="E4161" s="305" t="s">
        <v>1737</v>
      </c>
      <c r="F4161" s="315">
        <v>9.8699999999999992</v>
      </c>
      <c r="G4161" s="307" t="s">
        <v>24</v>
      </c>
      <c r="H4161" s="308" t="s">
        <v>2</v>
      </c>
      <c r="I4161" s="318"/>
      <c r="J4161" s="309"/>
      <c r="K4161" s="260"/>
    </row>
    <row r="4162" spans="1:11" x14ac:dyDescent="0.3">
      <c r="A4162" s="303" t="s">
        <v>2215</v>
      </c>
      <c r="B4162" s="304" t="s">
        <v>491</v>
      </c>
      <c r="C4162" s="304" t="s">
        <v>2226</v>
      </c>
      <c r="D4162" s="304" t="s">
        <v>491</v>
      </c>
      <c r="E4162" s="305" t="s">
        <v>492</v>
      </c>
      <c r="F4162" s="315">
        <v>9.8699999999999992</v>
      </c>
      <c r="G4162" s="307" t="s">
        <v>25</v>
      </c>
      <c r="H4162" s="308" t="s">
        <v>2</v>
      </c>
      <c r="I4162" s="309"/>
      <c r="J4162" s="318"/>
      <c r="K4162" s="260"/>
    </row>
    <row r="4163" spans="1:11" x14ac:dyDescent="0.3">
      <c r="A4163" s="303" t="s">
        <v>2215</v>
      </c>
      <c r="B4163" s="304"/>
      <c r="C4163" s="304" t="s">
        <v>3115</v>
      </c>
      <c r="D4163" s="304" t="s">
        <v>491</v>
      </c>
      <c r="E4163" s="305" t="s">
        <v>1737</v>
      </c>
      <c r="F4163" s="315">
        <v>9.8699999999999992</v>
      </c>
      <c r="G4163" s="307" t="s">
        <v>25</v>
      </c>
      <c r="H4163" s="308" t="s">
        <v>2</v>
      </c>
      <c r="I4163" s="309"/>
      <c r="J4163" s="318"/>
      <c r="K4163" s="260"/>
    </row>
    <row r="4164" spans="1:11" x14ac:dyDescent="0.3">
      <c r="A4164" s="303" t="s">
        <v>2215</v>
      </c>
      <c r="B4164" s="304" t="s">
        <v>3342</v>
      </c>
      <c r="C4164" s="304" t="s">
        <v>2223</v>
      </c>
      <c r="D4164" s="304" t="s">
        <v>109</v>
      </c>
      <c r="E4164" s="305" t="s">
        <v>110</v>
      </c>
      <c r="F4164" s="315">
        <v>0</v>
      </c>
      <c r="G4164" s="307" t="s">
        <v>24</v>
      </c>
      <c r="H4164" s="308" t="s">
        <v>2</v>
      </c>
      <c r="I4164" s="318"/>
      <c r="J4164" s="309"/>
      <c r="K4164" s="260"/>
    </row>
    <row r="4165" spans="1:11" x14ac:dyDescent="0.3">
      <c r="A4165" s="303" t="s">
        <v>2215</v>
      </c>
      <c r="B4165" s="304" t="s">
        <v>3565</v>
      </c>
      <c r="C4165" s="304" t="s">
        <v>2223</v>
      </c>
      <c r="D4165" s="304" t="s">
        <v>109</v>
      </c>
      <c r="E4165" s="305" t="s">
        <v>1664</v>
      </c>
      <c r="F4165" s="315">
        <v>0</v>
      </c>
      <c r="G4165" s="307" t="s">
        <v>24</v>
      </c>
      <c r="H4165" s="308" t="s">
        <v>2</v>
      </c>
      <c r="I4165" s="318"/>
      <c r="J4165" s="309"/>
      <c r="K4165" s="260"/>
    </row>
    <row r="4166" spans="1:11" x14ac:dyDescent="0.3">
      <c r="A4166" s="303" t="s">
        <v>2215</v>
      </c>
      <c r="B4166" s="304" t="s">
        <v>3342</v>
      </c>
      <c r="C4166" s="304" t="s">
        <v>2223</v>
      </c>
      <c r="D4166" s="304" t="s">
        <v>109</v>
      </c>
      <c r="E4166" s="305" t="s">
        <v>110</v>
      </c>
      <c r="F4166" s="315">
        <v>0</v>
      </c>
      <c r="G4166" s="307" t="s">
        <v>25</v>
      </c>
      <c r="H4166" s="308" t="s">
        <v>2</v>
      </c>
      <c r="I4166" s="309"/>
      <c r="J4166" s="318"/>
      <c r="K4166" s="260"/>
    </row>
    <row r="4167" spans="1:11" x14ac:dyDescent="0.3">
      <c r="A4167" s="303" t="s">
        <v>2215</v>
      </c>
      <c r="B4167" s="304" t="s">
        <v>3565</v>
      </c>
      <c r="C4167" s="304" t="s">
        <v>2223</v>
      </c>
      <c r="D4167" s="304" t="s">
        <v>109</v>
      </c>
      <c r="E4167" s="305" t="s">
        <v>1665</v>
      </c>
      <c r="F4167" s="315">
        <v>0</v>
      </c>
      <c r="G4167" s="307" t="s">
        <v>25</v>
      </c>
      <c r="H4167" s="308" t="s">
        <v>2</v>
      </c>
      <c r="I4167" s="309"/>
      <c r="J4167" s="318"/>
      <c r="K4167" s="260"/>
    </row>
    <row r="4168" spans="1:11" x14ac:dyDescent="0.3">
      <c r="A4168" s="303" t="s">
        <v>2215</v>
      </c>
      <c r="B4168" s="304" t="s">
        <v>3502</v>
      </c>
      <c r="C4168" s="304" t="s">
        <v>3115</v>
      </c>
      <c r="D4168" s="304" t="s">
        <v>1234</v>
      </c>
      <c r="E4168" s="305" t="s">
        <v>1235</v>
      </c>
      <c r="F4168" s="315">
        <v>503.23</v>
      </c>
      <c r="G4168" s="307" t="s">
        <v>24</v>
      </c>
      <c r="H4168" s="308" t="s">
        <v>2</v>
      </c>
      <c r="I4168" s="318"/>
      <c r="J4168" s="309"/>
      <c r="K4168" s="260"/>
    </row>
    <row r="4169" spans="1:11" x14ac:dyDescent="0.3">
      <c r="A4169" s="303" t="s">
        <v>2215</v>
      </c>
      <c r="B4169" s="304" t="s">
        <v>3502</v>
      </c>
      <c r="C4169" s="304" t="s">
        <v>3115</v>
      </c>
      <c r="D4169" s="304" t="s">
        <v>1234</v>
      </c>
      <c r="E4169" s="305" t="s">
        <v>1235</v>
      </c>
      <c r="F4169" s="315">
        <v>503.23</v>
      </c>
      <c r="G4169" s="307" t="s">
        <v>25</v>
      </c>
      <c r="H4169" s="308" t="s">
        <v>2</v>
      </c>
      <c r="I4169" s="309"/>
      <c r="J4169" s="318"/>
      <c r="K4169" s="260"/>
    </row>
    <row r="4170" spans="1:11" x14ac:dyDescent="0.3">
      <c r="A4170" s="303" t="s">
        <v>2215</v>
      </c>
      <c r="B4170" s="304" t="s">
        <v>3382</v>
      </c>
      <c r="C4170" s="304" t="s">
        <v>3115</v>
      </c>
      <c r="D4170" s="304" t="s">
        <v>252</v>
      </c>
      <c r="E4170" s="305" t="s">
        <v>253</v>
      </c>
      <c r="F4170" s="315">
        <v>489.12</v>
      </c>
      <c r="G4170" s="307" t="s">
        <v>24</v>
      </c>
      <c r="H4170" s="308" t="s">
        <v>2</v>
      </c>
      <c r="I4170" s="318"/>
      <c r="J4170" s="309"/>
      <c r="K4170" s="260"/>
    </row>
    <row r="4171" spans="1:11" x14ac:dyDescent="0.3">
      <c r="A4171" s="303" t="s">
        <v>2215</v>
      </c>
      <c r="B4171" s="304" t="s">
        <v>3382</v>
      </c>
      <c r="C4171" s="304" t="s">
        <v>3115</v>
      </c>
      <c r="D4171" s="304" t="s">
        <v>252</v>
      </c>
      <c r="E4171" s="305" t="s">
        <v>253</v>
      </c>
      <c r="F4171" s="315">
        <v>489.12</v>
      </c>
      <c r="G4171" s="307" t="s">
        <v>25</v>
      </c>
      <c r="H4171" s="308" t="s">
        <v>2</v>
      </c>
      <c r="I4171" s="309"/>
      <c r="J4171" s="318"/>
      <c r="K4171" s="260"/>
    </row>
    <row r="4172" spans="1:11" x14ac:dyDescent="0.3">
      <c r="A4172" s="303" t="s">
        <v>2215</v>
      </c>
      <c r="B4172" s="304" t="s">
        <v>3489</v>
      </c>
      <c r="C4172" s="304" t="s">
        <v>3115</v>
      </c>
      <c r="D4172" s="304" t="s">
        <v>1188</v>
      </c>
      <c r="E4172" s="305" t="s">
        <v>1189</v>
      </c>
      <c r="F4172" s="315">
        <v>466.71</v>
      </c>
      <c r="G4172" s="307" t="s">
        <v>24</v>
      </c>
      <c r="H4172" s="308" t="s">
        <v>2</v>
      </c>
      <c r="I4172" s="318"/>
      <c r="J4172" s="309"/>
      <c r="K4172" s="260"/>
    </row>
    <row r="4173" spans="1:11" x14ac:dyDescent="0.3">
      <c r="A4173" s="303" t="s">
        <v>2215</v>
      </c>
      <c r="B4173" s="304" t="s">
        <v>3489</v>
      </c>
      <c r="C4173" s="304" t="s">
        <v>3115</v>
      </c>
      <c r="D4173" s="304" t="s">
        <v>1188</v>
      </c>
      <c r="E4173" s="305" t="s">
        <v>1189</v>
      </c>
      <c r="F4173" s="315">
        <v>466.71</v>
      </c>
      <c r="G4173" s="307" t="s">
        <v>25</v>
      </c>
      <c r="H4173" s="308" t="s">
        <v>2</v>
      </c>
      <c r="I4173" s="309"/>
      <c r="J4173" s="318"/>
      <c r="K4173" s="260"/>
    </row>
    <row r="4174" spans="1:11" x14ac:dyDescent="0.3">
      <c r="A4174" s="303" t="s">
        <v>2215</v>
      </c>
      <c r="B4174" s="304" t="s">
        <v>3381</v>
      </c>
      <c r="C4174" s="304" t="s">
        <v>3115</v>
      </c>
      <c r="D4174" s="304" t="s">
        <v>248</v>
      </c>
      <c r="E4174" s="305" t="s">
        <v>249</v>
      </c>
      <c r="F4174" s="315">
        <v>2378.4299999999998</v>
      </c>
      <c r="G4174" s="307" t="s">
        <v>24</v>
      </c>
      <c r="H4174" s="308" t="s">
        <v>2</v>
      </c>
      <c r="I4174" s="318"/>
      <c r="J4174" s="309"/>
      <c r="K4174" s="260"/>
    </row>
    <row r="4175" spans="1:11" x14ac:dyDescent="0.3">
      <c r="A4175" s="303" t="s">
        <v>2215</v>
      </c>
      <c r="B4175" s="304" t="s">
        <v>3381</v>
      </c>
      <c r="C4175" s="304" t="s">
        <v>3115</v>
      </c>
      <c r="D4175" s="304" t="s">
        <v>248</v>
      </c>
      <c r="E4175" s="305" t="s">
        <v>249</v>
      </c>
      <c r="F4175" s="315">
        <v>2378.4299999999998</v>
      </c>
      <c r="G4175" s="307" t="s">
        <v>25</v>
      </c>
      <c r="H4175" s="308" t="s">
        <v>2</v>
      </c>
      <c r="I4175" s="309"/>
      <c r="J4175" s="318"/>
      <c r="K4175" s="260"/>
    </row>
    <row r="4176" spans="1:11" x14ac:dyDescent="0.3">
      <c r="A4176" s="303" t="s">
        <v>2215</v>
      </c>
      <c r="B4176" s="304" t="s">
        <v>3566</v>
      </c>
      <c r="C4176" s="304" t="s">
        <v>3115</v>
      </c>
      <c r="D4176" s="304" t="s">
        <v>1666</v>
      </c>
      <c r="E4176" s="305" t="s">
        <v>1667</v>
      </c>
      <c r="F4176" s="315">
        <v>0</v>
      </c>
      <c r="G4176" s="307" t="s">
        <v>24</v>
      </c>
      <c r="H4176" s="308" t="s">
        <v>2</v>
      </c>
      <c r="I4176" s="318"/>
      <c r="J4176" s="309"/>
      <c r="K4176" s="260"/>
    </row>
    <row r="4177" spans="1:11" x14ac:dyDescent="0.3">
      <c r="A4177" s="303" t="s">
        <v>2215</v>
      </c>
      <c r="B4177" s="304" t="s">
        <v>3566</v>
      </c>
      <c r="C4177" s="304" t="s">
        <v>3115</v>
      </c>
      <c r="D4177" s="304" t="s">
        <v>1666</v>
      </c>
      <c r="E4177" s="305" t="s">
        <v>1667</v>
      </c>
      <c r="F4177" s="315">
        <v>0</v>
      </c>
      <c r="G4177" s="307" t="s">
        <v>25</v>
      </c>
      <c r="H4177" s="308" t="s">
        <v>2</v>
      </c>
      <c r="I4177" s="309"/>
      <c r="J4177" s="318"/>
      <c r="K4177" s="260"/>
    </row>
    <row r="4178" spans="1:11" x14ac:dyDescent="0.3">
      <c r="A4178" s="303" t="s">
        <v>2215</v>
      </c>
      <c r="B4178" s="304" t="s">
        <v>3522</v>
      </c>
      <c r="C4178" s="304" t="s">
        <v>3115</v>
      </c>
      <c r="D4178" s="304" t="s">
        <v>1401</v>
      </c>
      <c r="E4178" s="305" t="s">
        <v>1402</v>
      </c>
      <c r="F4178" s="315">
        <v>1929.74</v>
      </c>
      <c r="G4178" s="307" t="s">
        <v>24</v>
      </c>
      <c r="H4178" s="308" t="s">
        <v>2</v>
      </c>
      <c r="I4178" s="318"/>
      <c r="J4178" s="309"/>
      <c r="K4178" s="260"/>
    </row>
    <row r="4179" spans="1:11" x14ac:dyDescent="0.3">
      <c r="A4179" s="303" t="s">
        <v>2215</v>
      </c>
      <c r="B4179" s="304" t="s">
        <v>3522</v>
      </c>
      <c r="C4179" s="304" t="s">
        <v>3115</v>
      </c>
      <c r="D4179" s="304" t="s">
        <v>1401</v>
      </c>
      <c r="E4179" s="305" t="s">
        <v>1402</v>
      </c>
      <c r="F4179" s="315">
        <v>1929.74</v>
      </c>
      <c r="G4179" s="307" t="s">
        <v>25</v>
      </c>
      <c r="H4179" s="308" t="s">
        <v>2</v>
      </c>
      <c r="I4179" s="309"/>
      <c r="J4179" s="318"/>
      <c r="K4179" s="260"/>
    </row>
    <row r="4180" spans="1:11" x14ac:dyDescent="0.3">
      <c r="A4180" s="303" t="s">
        <v>2215</v>
      </c>
      <c r="B4180" s="304">
        <v>519001008</v>
      </c>
      <c r="C4180" s="304" t="s">
        <v>3115</v>
      </c>
      <c r="D4180" s="304" t="s">
        <v>1528</v>
      </c>
      <c r="E4180" s="305" t="s">
        <v>1529</v>
      </c>
      <c r="F4180" s="315">
        <v>90.37</v>
      </c>
      <c r="G4180" s="307" t="s">
        <v>24</v>
      </c>
      <c r="H4180" s="308" t="s">
        <v>2</v>
      </c>
      <c r="I4180" s="318"/>
      <c r="J4180" s="309"/>
      <c r="K4180" s="260"/>
    </row>
    <row r="4181" spans="1:11" x14ac:dyDescent="0.3">
      <c r="A4181" s="303" t="s">
        <v>2215</v>
      </c>
      <c r="B4181" s="304" t="s">
        <v>1528</v>
      </c>
      <c r="C4181" s="304" t="s">
        <v>3115</v>
      </c>
      <c r="D4181" s="304" t="s">
        <v>1528</v>
      </c>
      <c r="E4181" s="305" t="s">
        <v>1529</v>
      </c>
      <c r="F4181" s="315">
        <v>90.37</v>
      </c>
      <c r="G4181" s="307" t="s">
        <v>25</v>
      </c>
      <c r="H4181" s="308" t="s">
        <v>2</v>
      </c>
      <c r="I4181" s="309"/>
      <c r="J4181" s="318"/>
      <c r="K4181" s="260"/>
    </row>
    <row r="4182" spans="1:11" x14ac:dyDescent="0.3">
      <c r="A4182" s="303" t="s">
        <v>2215</v>
      </c>
      <c r="B4182" s="304" t="s">
        <v>3490</v>
      </c>
      <c r="C4182" s="304" t="s">
        <v>3115</v>
      </c>
      <c r="D4182" s="304" t="s">
        <v>1190</v>
      </c>
      <c r="E4182" s="305" t="s">
        <v>1191</v>
      </c>
      <c r="F4182" s="315">
        <v>0</v>
      </c>
      <c r="G4182" s="307" t="s">
        <v>24</v>
      </c>
      <c r="H4182" s="308" t="s">
        <v>2</v>
      </c>
      <c r="I4182" s="318"/>
      <c r="J4182" s="309"/>
      <c r="K4182" s="260"/>
    </row>
    <row r="4183" spans="1:11" x14ac:dyDescent="0.3">
      <c r="A4183" s="303" t="s">
        <v>2215</v>
      </c>
      <c r="B4183" s="304" t="s">
        <v>3490</v>
      </c>
      <c r="C4183" s="304" t="s">
        <v>3115</v>
      </c>
      <c r="D4183" s="304" t="s">
        <v>1190</v>
      </c>
      <c r="E4183" s="305" t="s">
        <v>1191</v>
      </c>
      <c r="F4183" s="315">
        <v>0</v>
      </c>
      <c r="G4183" s="307" t="s">
        <v>25</v>
      </c>
      <c r="H4183" s="308" t="s">
        <v>2</v>
      </c>
      <c r="I4183" s="309"/>
      <c r="J4183" s="318"/>
      <c r="K4183" s="260"/>
    </row>
    <row r="4184" spans="1:11" x14ac:dyDescent="0.3">
      <c r="A4184" s="303" t="s">
        <v>2215</v>
      </c>
      <c r="B4184" s="304" t="s">
        <v>3378</v>
      </c>
      <c r="C4184" s="304" t="s">
        <v>2227</v>
      </c>
      <c r="D4184" s="304" t="s">
        <v>244</v>
      </c>
      <c r="E4184" s="305" t="s">
        <v>245</v>
      </c>
      <c r="F4184" s="315">
        <v>1461.27</v>
      </c>
      <c r="G4184" s="307" t="s">
        <v>24</v>
      </c>
      <c r="H4184" s="308" t="s">
        <v>2</v>
      </c>
      <c r="I4184" s="318"/>
      <c r="J4184" s="309"/>
      <c r="K4184" s="260"/>
    </row>
    <row r="4185" spans="1:11" x14ac:dyDescent="0.3">
      <c r="A4185" s="303" t="s">
        <v>2215</v>
      </c>
      <c r="B4185" s="304" t="s">
        <v>3378</v>
      </c>
      <c r="C4185" s="304" t="s">
        <v>2227</v>
      </c>
      <c r="D4185" s="304" t="s">
        <v>244</v>
      </c>
      <c r="E4185" s="305" t="s">
        <v>245</v>
      </c>
      <c r="F4185" s="315">
        <v>1461.27</v>
      </c>
      <c r="G4185" s="307" t="s">
        <v>25</v>
      </c>
      <c r="H4185" s="308" t="s">
        <v>2</v>
      </c>
      <c r="I4185" s="309"/>
      <c r="J4185" s="318"/>
      <c r="K4185" s="260"/>
    </row>
    <row r="4186" spans="1:11" x14ac:dyDescent="0.3">
      <c r="A4186" s="303" t="s">
        <v>2215</v>
      </c>
      <c r="B4186" s="304" t="s">
        <v>3379</v>
      </c>
      <c r="C4186" s="304" t="s">
        <v>2227</v>
      </c>
      <c r="D4186" s="304" t="s">
        <v>246</v>
      </c>
      <c r="E4186" s="305" t="s">
        <v>247</v>
      </c>
      <c r="F4186" s="315">
        <v>1780.73</v>
      </c>
      <c r="G4186" s="307" t="s">
        <v>24</v>
      </c>
      <c r="H4186" s="308" t="s">
        <v>2</v>
      </c>
      <c r="I4186" s="318"/>
      <c r="J4186" s="309"/>
      <c r="K4186" s="260"/>
    </row>
    <row r="4187" spans="1:11" x14ac:dyDescent="0.3">
      <c r="A4187" s="303" t="s">
        <v>2215</v>
      </c>
      <c r="B4187" s="304" t="s">
        <v>3379</v>
      </c>
      <c r="C4187" s="304" t="s">
        <v>2227</v>
      </c>
      <c r="D4187" s="304" t="s">
        <v>246</v>
      </c>
      <c r="E4187" s="305" t="s">
        <v>247</v>
      </c>
      <c r="F4187" s="315">
        <v>1780.73</v>
      </c>
      <c r="G4187" s="307" t="s">
        <v>25</v>
      </c>
      <c r="H4187" s="308" t="s">
        <v>2</v>
      </c>
      <c r="I4187" s="309"/>
      <c r="J4187" s="318"/>
      <c r="K4187" s="260"/>
    </row>
    <row r="4188" spans="1:11" x14ac:dyDescent="0.3">
      <c r="A4188" s="303" t="s">
        <v>2215</v>
      </c>
      <c r="B4188" s="304"/>
      <c r="C4188" s="304" t="s">
        <v>3115</v>
      </c>
      <c r="D4188" s="304" t="s">
        <v>682</v>
      </c>
      <c r="E4188" s="305" t="s">
        <v>683</v>
      </c>
      <c r="F4188" s="315">
        <v>34.24</v>
      </c>
      <c r="G4188" s="307" t="s">
        <v>24</v>
      </c>
      <c r="H4188" s="308" t="s">
        <v>2</v>
      </c>
      <c r="I4188" s="318"/>
      <c r="J4188" s="309"/>
      <c r="K4188" s="260"/>
    </row>
    <row r="4189" spans="1:11" x14ac:dyDescent="0.3">
      <c r="A4189" s="303" t="s">
        <v>2215</v>
      </c>
      <c r="B4189" s="304"/>
      <c r="C4189" s="304" t="s">
        <v>3115</v>
      </c>
      <c r="D4189" s="304" t="s">
        <v>682</v>
      </c>
      <c r="E4189" s="305" t="s">
        <v>683</v>
      </c>
      <c r="F4189" s="315">
        <v>34.24</v>
      </c>
      <c r="G4189" s="307" t="s">
        <v>25</v>
      </c>
      <c r="H4189" s="308" t="s">
        <v>2</v>
      </c>
      <c r="I4189" s="309"/>
      <c r="J4189" s="318"/>
      <c r="K4189" s="260"/>
    </row>
    <row r="4190" spans="1:11" x14ac:dyDescent="0.3">
      <c r="A4190" s="303" t="s">
        <v>2215</v>
      </c>
      <c r="B4190" s="304" t="s">
        <v>3539</v>
      </c>
      <c r="C4190" s="304" t="s">
        <v>3115</v>
      </c>
      <c r="D4190" s="304" t="s">
        <v>1482</v>
      </c>
      <c r="E4190" s="305" t="s">
        <v>1483</v>
      </c>
      <c r="F4190" s="315">
        <v>0</v>
      </c>
      <c r="G4190" s="307" t="s">
        <v>24</v>
      </c>
      <c r="H4190" s="308" t="s">
        <v>2</v>
      </c>
      <c r="I4190" s="318"/>
      <c r="J4190" s="309"/>
      <c r="K4190" s="260"/>
    </row>
    <row r="4191" spans="1:11" x14ac:dyDescent="0.3">
      <c r="A4191" s="303" t="s">
        <v>2215</v>
      </c>
      <c r="B4191" s="304" t="s">
        <v>3539</v>
      </c>
      <c r="C4191" s="304" t="s">
        <v>3115</v>
      </c>
      <c r="D4191" s="304" t="s">
        <v>1482</v>
      </c>
      <c r="E4191" s="305" t="s">
        <v>1483</v>
      </c>
      <c r="F4191" s="315">
        <v>0</v>
      </c>
      <c r="G4191" s="307" t="s">
        <v>25</v>
      </c>
      <c r="H4191" s="308" t="s">
        <v>2</v>
      </c>
      <c r="I4191" s="309"/>
      <c r="J4191" s="318"/>
      <c r="K4191" s="260"/>
    </row>
    <row r="4192" spans="1:11" x14ac:dyDescent="0.3">
      <c r="A4192" s="303" t="s">
        <v>2215</v>
      </c>
      <c r="B4192" s="304" t="s">
        <v>3376</v>
      </c>
      <c r="C4192" s="304" t="s">
        <v>3115</v>
      </c>
      <c r="D4192" s="304" t="s">
        <v>95</v>
      </c>
      <c r="E4192" s="305" t="s">
        <v>96</v>
      </c>
      <c r="F4192" s="315">
        <v>87.96</v>
      </c>
      <c r="G4192" s="307" t="s">
        <v>24</v>
      </c>
      <c r="H4192" s="308" t="s">
        <v>2</v>
      </c>
      <c r="I4192" s="318"/>
      <c r="J4192" s="309"/>
      <c r="K4192" s="260"/>
    </row>
    <row r="4193" spans="1:11" x14ac:dyDescent="0.3">
      <c r="A4193" s="303" t="s">
        <v>2215</v>
      </c>
      <c r="B4193" s="304" t="s">
        <v>3376</v>
      </c>
      <c r="C4193" s="304" t="s">
        <v>3115</v>
      </c>
      <c r="D4193" s="304" t="s">
        <v>95</v>
      </c>
      <c r="E4193" s="305" t="s">
        <v>1261</v>
      </c>
      <c r="F4193" s="315">
        <v>87.96</v>
      </c>
      <c r="G4193" s="307" t="s">
        <v>25</v>
      </c>
      <c r="H4193" s="308" t="s">
        <v>2</v>
      </c>
      <c r="I4193" s="318"/>
      <c r="J4193" s="309"/>
      <c r="K4193" s="260"/>
    </row>
    <row r="4194" spans="1:11" x14ac:dyDescent="0.3">
      <c r="A4194" s="303" t="s">
        <v>2215</v>
      </c>
      <c r="B4194" s="304" t="s">
        <v>3376</v>
      </c>
      <c r="C4194" s="304" t="s">
        <v>3115</v>
      </c>
      <c r="D4194" s="304" t="s">
        <v>93</v>
      </c>
      <c r="E4194" s="305" t="s">
        <v>1260</v>
      </c>
      <c r="F4194" s="315">
        <v>107.16</v>
      </c>
      <c r="G4194" s="307" t="s">
        <v>24</v>
      </c>
      <c r="H4194" s="308" t="s">
        <v>2</v>
      </c>
      <c r="I4194" s="318"/>
      <c r="J4194" s="309"/>
      <c r="K4194" s="260"/>
    </row>
    <row r="4195" spans="1:11" x14ac:dyDescent="0.3">
      <c r="A4195" s="303" t="s">
        <v>2215</v>
      </c>
      <c r="B4195" s="304" t="s">
        <v>3376</v>
      </c>
      <c r="C4195" s="304" t="s">
        <v>2222</v>
      </c>
      <c r="D4195" s="304" t="s">
        <v>93</v>
      </c>
      <c r="E4195" s="305" t="s">
        <v>94</v>
      </c>
      <c r="F4195" s="315">
        <v>107.16</v>
      </c>
      <c r="G4195" s="307" t="s">
        <v>24</v>
      </c>
      <c r="H4195" s="308" t="s">
        <v>2</v>
      </c>
      <c r="I4195" s="318"/>
      <c r="J4195" s="309"/>
      <c r="K4195" s="260"/>
    </row>
    <row r="4196" spans="1:11" x14ac:dyDescent="0.3">
      <c r="A4196" s="303" t="s">
        <v>2215</v>
      </c>
      <c r="B4196" s="304" t="s">
        <v>3376</v>
      </c>
      <c r="C4196" s="304" t="s">
        <v>3115</v>
      </c>
      <c r="D4196" s="304" t="s">
        <v>93</v>
      </c>
      <c r="E4196" s="305" t="s">
        <v>1260</v>
      </c>
      <c r="F4196" s="315">
        <v>107.16</v>
      </c>
      <c r="G4196" s="307" t="s">
        <v>25</v>
      </c>
      <c r="H4196" s="308" t="s">
        <v>2</v>
      </c>
      <c r="I4196" s="309"/>
      <c r="J4196" s="318"/>
      <c r="K4196" s="260"/>
    </row>
    <row r="4197" spans="1:11" x14ac:dyDescent="0.3">
      <c r="A4197" s="303" t="s">
        <v>2215</v>
      </c>
      <c r="B4197" s="304" t="s">
        <v>3376</v>
      </c>
      <c r="C4197" s="304" t="s">
        <v>2222</v>
      </c>
      <c r="D4197" s="304" t="s">
        <v>93</v>
      </c>
      <c r="E4197" s="305" t="s">
        <v>94</v>
      </c>
      <c r="F4197" s="315">
        <v>107.16</v>
      </c>
      <c r="G4197" s="307" t="s">
        <v>25</v>
      </c>
      <c r="H4197" s="308" t="s">
        <v>2</v>
      </c>
      <c r="I4197" s="309"/>
      <c r="J4197" s="318"/>
      <c r="K4197" s="260"/>
    </row>
    <row r="4198" spans="1:11" x14ac:dyDescent="0.3">
      <c r="A4198" s="303" t="s">
        <v>2215</v>
      </c>
      <c r="B4198" s="304">
        <v>547004002</v>
      </c>
      <c r="C4198" s="304" t="s">
        <v>3115</v>
      </c>
      <c r="D4198" s="304" t="s">
        <v>1627</v>
      </c>
      <c r="E4198" s="305" t="s">
        <v>1628</v>
      </c>
      <c r="F4198" s="315">
        <v>64.19</v>
      </c>
      <c r="G4198" s="307" t="s">
        <v>24</v>
      </c>
      <c r="H4198" s="308" t="s">
        <v>2</v>
      </c>
      <c r="I4198" s="318"/>
      <c r="J4198" s="309"/>
      <c r="K4198" s="260"/>
    </row>
    <row r="4199" spans="1:11" x14ac:dyDescent="0.3">
      <c r="A4199" s="303" t="s">
        <v>2215</v>
      </c>
      <c r="B4199" s="304" t="s">
        <v>1627</v>
      </c>
      <c r="C4199" s="304" t="s">
        <v>3115</v>
      </c>
      <c r="D4199" s="304" t="s">
        <v>1627</v>
      </c>
      <c r="E4199" s="305" t="s">
        <v>1629</v>
      </c>
      <c r="F4199" s="315">
        <v>64.19</v>
      </c>
      <c r="G4199" s="307" t="s">
        <v>25</v>
      </c>
      <c r="H4199" s="308" t="s">
        <v>2</v>
      </c>
      <c r="I4199" s="309"/>
      <c r="J4199" s="318"/>
      <c r="K4199" s="260"/>
    </row>
    <row r="4200" spans="1:11" x14ac:dyDescent="0.3">
      <c r="A4200" s="303" t="s">
        <v>2215</v>
      </c>
      <c r="B4200" s="304" t="s">
        <v>3028</v>
      </c>
      <c r="C4200" s="304" t="s">
        <v>2222</v>
      </c>
      <c r="D4200" s="304" t="s">
        <v>87</v>
      </c>
      <c r="E4200" s="305" t="s">
        <v>88</v>
      </c>
      <c r="F4200" s="315">
        <v>107.41</v>
      </c>
      <c r="G4200" s="307" t="s">
        <v>24</v>
      </c>
      <c r="H4200" s="308" t="s">
        <v>2</v>
      </c>
      <c r="I4200" s="318"/>
      <c r="J4200" s="309"/>
      <c r="K4200" s="260"/>
    </row>
    <row r="4201" spans="1:11" x14ac:dyDescent="0.3">
      <c r="A4201" s="303" t="s">
        <v>2215</v>
      </c>
      <c r="B4201" s="304" t="s">
        <v>3028</v>
      </c>
      <c r="C4201" s="304" t="s">
        <v>2222</v>
      </c>
      <c r="D4201" s="304" t="s">
        <v>87</v>
      </c>
      <c r="E4201" s="305" t="s">
        <v>88</v>
      </c>
      <c r="F4201" s="315">
        <v>107.41</v>
      </c>
      <c r="G4201" s="307" t="s">
        <v>25</v>
      </c>
      <c r="H4201" s="308" t="s">
        <v>2</v>
      </c>
      <c r="I4201" s="309"/>
      <c r="J4201" s="318"/>
      <c r="K4201" s="260"/>
    </row>
    <row r="4202" spans="1:11" x14ac:dyDescent="0.3">
      <c r="A4202" s="303" t="s">
        <v>2215</v>
      </c>
      <c r="B4202" s="304" t="s">
        <v>3029</v>
      </c>
      <c r="C4202" s="304" t="s">
        <v>2222</v>
      </c>
      <c r="D4202" s="304" t="s">
        <v>111</v>
      </c>
      <c r="E4202" s="305" t="s">
        <v>112</v>
      </c>
      <c r="F4202" s="315">
        <v>150.79</v>
      </c>
      <c r="G4202" s="307" t="s">
        <v>24</v>
      </c>
      <c r="H4202" s="308" t="s">
        <v>2</v>
      </c>
      <c r="I4202" s="318"/>
      <c r="J4202" s="309"/>
      <c r="K4202" s="260"/>
    </row>
    <row r="4203" spans="1:11" x14ac:dyDescent="0.3">
      <c r="A4203" s="303" t="s">
        <v>2215</v>
      </c>
      <c r="B4203" s="304" t="s">
        <v>3029</v>
      </c>
      <c r="C4203" s="304" t="s">
        <v>2222</v>
      </c>
      <c r="D4203" s="304" t="s">
        <v>111</v>
      </c>
      <c r="E4203" s="305" t="s">
        <v>112</v>
      </c>
      <c r="F4203" s="315">
        <v>150.79</v>
      </c>
      <c r="G4203" s="307" t="s">
        <v>25</v>
      </c>
      <c r="H4203" s="308" t="s">
        <v>2</v>
      </c>
      <c r="I4203" s="309"/>
      <c r="J4203" s="318"/>
      <c r="K4203" s="260"/>
    </row>
    <row r="4204" spans="1:11" x14ac:dyDescent="0.3">
      <c r="A4204" s="303" t="s">
        <v>2215</v>
      </c>
      <c r="B4204" s="304" t="s">
        <v>3375</v>
      </c>
      <c r="C4204" s="304" t="s">
        <v>2222</v>
      </c>
      <c r="D4204" s="304" t="s">
        <v>105</v>
      </c>
      <c r="E4204" s="305" t="s">
        <v>1631</v>
      </c>
      <c r="F4204" s="315">
        <v>232.5</v>
      </c>
      <c r="G4204" s="307" t="s">
        <v>24</v>
      </c>
      <c r="H4204" s="308" t="s">
        <v>2</v>
      </c>
      <c r="I4204" s="318"/>
      <c r="J4204" s="309"/>
      <c r="K4204" s="260"/>
    </row>
    <row r="4205" spans="1:11" x14ac:dyDescent="0.3">
      <c r="A4205" s="303" t="s">
        <v>2215</v>
      </c>
      <c r="B4205" s="304" t="s">
        <v>3375</v>
      </c>
      <c r="C4205" s="304" t="s">
        <v>2222</v>
      </c>
      <c r="D4205" s="304" t="s">
        <v>105</v>
      </c>
      <c r="E4205" s="305" t="s">
        <v>106</v>
      </c>
      <c r="F4205" s="315">
        <v>232.5</v>
      </c>
      <c r="G4205" s="307" t="s">
        <v>24</v>
      </c>
      <c r="H4205" s="308" t="s">
        <v>2</v>
      </c>
      <c r="I4205" s="318"/>
      <c r="J4205" s="309"/>
      <c r="K4205" s="260"/>
    </row>
    <row r="4206" spans="1:11" x14ac:dyDescent="0.3">
      <c r="A4206" s="303" t="s">
        <v>2215</v>
      </c>
      <c r="B4206" s="304" t="s">
        <v>3375</v>
      </c>
      <c r="C4206" s="304" t="s">
        <v>2222</v>
      </c>
      <c r="D4206" s="304" t="s">
        <v>105</v>
      </c>
      <c r="E4206" s="305" t="s">
        <v>1631</v>
      </c>
      <c r="F4206" s="315">
        <v>232.5</v>
      </c>
      <c r="G4206" s="307" t="s">
        <v>25</v>
      </c>
      <c r="H4206" s="308" t="s">
        <v>2</v>
      </c>
      <c r="I4206" s="309"/>
      <c r="J4206" s="318"/>
      <c r="K4206" s="260"/>
    </row>
    <row r="4207" spans="1:11" x14ac:dyDescent="0.3">
      <c r="A4207" s="303" t="s">
        <v>2215</v>
      </c>
      <c r="B4207" s="304" t="s">
        <v>3375</v>
      </c>
      <c r="C4207" s="304" t="s">
        <v>2222</v>
      </c>
      <c r="D4207" s="304" t="s">
        <v>105</v>
      </c>
      <c r="E4207" s="305" t="s">
        <v>106</v>
      </c>
      <c r="F4207" s="315">
        <v>232.5</v>
      </c>
      <c r="G4207" s="307" t="s">
        <v>25</v>
      </c>
      <c r="H4207" s="308" t="s">
        <v>2</v>
      </c>
      <c r="I4207" s="309"/>
      <c r="J4207" s="318"/>
      <c r="K4207" s="260"/>
    </row>
    <row r="4208" spans="1:11" x14ac:dyDescent="0.3">
      <c r="A4208" s="303" t="s">
        <v>2215</v>
      </c>
      <c r="B4208" s="304" t="s">
        <v>3029</v>
      </c>
      <c r="C4208" s="304" t="s">
        <v>2222</v>
      </c>
      <c r="D4208" s="304" t="s">
        <v>113</v>
      </c>
      <c r="E4208" s="305" t="s">
        <v>114</v>
      </c>
      <c r="F4208" s="315">
        <v>169.97</v>
      </c>
      <c r="G4208" s="307" t="s">
        <v>24</v>
      </c>
      <c r="H4208" s="308" t="s">
        <v>2</v>
      </c>
      <c r="I4208" s="318"/>
      <c r="J4208" s="309"/>
      <c r="K4208" s="260"/>
    </row>
    <row r="4209" spans="1:11" x14ac:dyDescent="0.3">
      <c r="A4209" s="303" t="s">
        <v>2215</v>
      </c>
      <c r="B4209" s="304" t="s">
        <v>3029</v>
      </c>
      <c r="C4209" s="304" t="s">
        <v>2222</v>
      </c>
      <c r="D4209" s="304" t="s">
        <v>113</v>
      </c>
      <c r="E4209" s="305" t="s">
        <v>114</v>
      </c>
      <c r="F4209" s="315">
        <v>169.97</v>
      </c>
      <c r="G4209" s="307" t="s">
        <v>25</v>
      </c>
      <c r="H4209" s="308" t="s">
        <v>2</v>
      </c>
      <c r="I4209" s="309"/>
      <c r="J4209" s="318"/>
      <c r="K4209" s="260"/>
    </row>
    <row r="4210" spans="1:11" x14ac:dyDescent="0.3">
      <c r="A4210" s="303" t="s">
        <v>2215</v>
      </c>
      <c r="B4210" s="304" t="s">
        <v>3375</v>
      </c>
      <c r="C4210" s="304" t="s">
        <v>2222</v>
      </c>
      <c r="D4210" s="304" t="s">
        <v>107</v>
      </c>
      <c r="E4210" s="305" t="s">
        <v>1630</v>
      </c>
      <c r="F4210" s="315">
        <v>251.65</v>
      </c>
      <c r="G4210" s="307" t="s">
        <v>24</v>
      </c>
      <c r="H4210" s="308" t="s">
        <v>2</v>
      </c>
      <c r="I4210" s="318"/>
      <c r="J4210" s="309"/>
      <c r="K4210" s="260"/>
    </row>
    <row r="4211" spans="1:11" x14ac:dyDescent="0.3">
      <c r="A4211" s="303" t="s">
        <v>2215</v>
      </c>
      <c r="B4211" s="304" t="s">
        <v>3375</v>
      </c>
      <c r="C4211" s="304" t="s">
        <v>2222</v>
      </c>
      <c r="D4211" s="304" t="s">
        <v>107</v>
      </c>
      <c r="E4211" s="305" t="s">
        <v>108</v>
      </c>
      <c r="F4211" s="315">
        <v>251.65</v>
      </c>
      <c r="G4211" s="307" t="s">
        <v>24</v>
      </c>
      <c r="H4211" s="308" t="s">
        <v>2</v>
      </c>
      <c r="I4211" s="318"/>
      <c r="J4211" s="309"/>
      <c r="K4211" s="260"/>
    </row>
    <row r="4212" spans="1:11" x14ac:dyDescent="0.3">
      <c r="A4212" s="303" t="s">
        <v>2215</v>
      </c>
      <c r="B4212" s="304" t="s">
        <v>3375</v>
      </c>
      <c r="C4212" s="304" t="s">
        <v>2222</v>
      </c>
      <c r="D4212" s="304" t="s">
        <v>107</v>
      </c>
      <c r="E4212" s="305" t="s">
        <v>1630</v>
      </c>
      <c r="F4212" s="315">
        <v>251.65</v>
      </c>
      <c r="G4212" s="307" t="s">
        <v>25</v>
      </c>
      <c r="H4212" s="308" t="s">
        <v>2</v>
      </c>
      <c r="I4212" s="309"/>
      <c r="J4212" s="318"/>
      <c r="K4212" s="260"/>
    </row>
    <row r="4213" spans="1:11" x14ac:dyDescent="0.3">
      <c r="A4213" s="303" t="s">
        <v>2215</v>
      </c>
      <c r="B4213" s="304" t="s">
        <v>3375</v>
      </c>
      <c r="C4213" s="304" t="s">
        <v>2222</v>
      </c>
      <c r="D4213" s="304" t="s">
        <v>107</v>
      </c>
      <c r="E4213" s="305" t="s">
        <v>108</v>
      </c>
      <c r="F4213" s="315">
        <v>251.65</v>
      </c>
      <c r="G4213" s="307" t="s">
        <v>25</v>
      </c>
      <c r="H4213" s="308" t="s">
        <v>2</v>
      </c>
      <c r="I4213" s="309"/>
      <c r="J4213" s="318"/>
      <c r="K4213" s="260"/>
    </row>
    <row r="4214" spans="1:11" x14ac:dyDescent="0.3">
      <c r="A4214" s="303" t="s">
        <v>2215</v>
      </c>
      <c r="B4214" s="304" t="s">
        <v>3024</v>
      </c>
      <c r="C4214" s="304" t="s">
        <v>2222</v>
      </c>
      <c r="D4214" s="304" t="s">
        <v>67</v>
      </c>
      <c r="E4214" s="305" t="s">
        <v>68</v>
      </c>
      <c r="F4214" s="315">
        <v>213.65</v>
      </c>
      <c r="G4214" s="307" t="s">
        <v>24</v>
      </c>
      <c r="H4214" s="308" t="s">
        <v>2</v>
      </c>
      <c r="I4214" s="318"/>
      <c r="J4214" s="309"/>
      <c r="K4214" s="260"/>
    </row>
    <row r="4215" spans="1:11" x14ac:dyDescent="0.3">
      <c r="A4215" s="303" t="s">
        <v>2215</v>
      </c>
      <c r="B4215" s="304" t="s">
        <v>3024</v>
      </c>
      <c r="C4215" s="304" t="s">
        <v>2222</v>
      </c>
      <c r="D4215" s="304" t="s">
        <v>67</v>
      </c>
      <c r="E4215" s="305" t="s">
        <v>576</v>
      </c>
      <c r="F4215" s="315">
        <v>213.65</v>
      </c>
      <c r="G4215" s="307" t="s">
        <v>25</v>
      </c>
      <c r="H4215" s="308" t="s">
        <v>2</v>
      </c>
      <c r="I4215" s="309"/>
      <c r="J4215" s="318"/>
      <c r="K4215" s="260"/>
    </row>
    <row r="4216" spans="1:11" x14ac:dyDescent="0.3">
      <c r="A4216" s="303" t="s">
        <v>2215</v>
      </c>
      <c r="B4216" s="304" t="s">
        <v>3024</v>
      </c>
      <c r="C4216" s="304" t="s">
        <v>2222</v>
      </c>
      <c r="D4216" s="304" t="s">
        <v>69</v>
      </c>
      <c r="E4216" s="305" t="s">
        <v>70</v>
      </c>
      <c r="F4216" s="315">
        <v>232.82</v>
      </c>
      <c r="G4216" s="307" t="s">
        <v>24</v>
      </c>
      <c r="H4216" s="308" t="s">
        <v>2</v>
      </c>
      <c r="I4216" s="318"/>
      <c r="J4216" s="309"/>
      <c r="K4216" s="260"/>
    </row>
    <row r="4217" spans="1:11" x14ac:dyDescent="0.3">
      <c r="A4217" s="303" t="s">
        <v>2215</v>
      </c>
      <c r="B4217" s="304" t="s">
        <v>3024</v>
      </c>
      <c r="C4217" s="304" t="s">
        <v>2222</v>
      </c>
      <c r="D4217" s="304" t="s">
        <v>69</v>
      </c>
      <c r="E4217" s="305" t="s">
        <v>7193</v>
      </c>
      <c r="F4217" s="315">
        <v>232.82</v>
      </c>
      <c r="G4217" s="307" t="s">
        <v>25</v>
      </c>
      <c r="H4217" s="308" t="s">
        <v>2</v>
      </c>
      <c r="I4217" s="309"/>
      <c r="J4217" s="318"/>
      <c r="K4217" s="260"/>
    </row>
    <row r="4218" spans="1:11" x14ac:dyDescent="0.3">
      <c r="A4218" s="303" t="s">
        <v>2215</v>
      </c>
      <c r="B4218" s="304" t="s">
        <v>3372</v>
      </c>
      <c r="C4218" s="304" t="s">
        <v>2222</v>
      </c>
      <c r="D4218" s="304" t="s">
        <v>85</v>
      </c>
      <c r="E4218" s="305" t="s">
        <v>86</v>
      </c>
      <c r="F4218" s="315">
        <v>314.14999999999998</v>
      </c>
      <c r="G4218" s="307" t="s">
        <v>24</v>
      </c>
      <c r="H4218" s="308" t="s">
        <v>2</v>
      </c>
      <c r="I4218" s="318"/>
      <c r="J4218" s="309"/>
      <c r="K4218" s="260"/>
    </row>
    <row r="4219" spans="1:11" x14ac:dyDescent="0.3">
      <c r="A4219" s="303" t="s">
        <v>2215</v>
      </c>
      <c r="B4219" s="304" t="s">
        <v>3372</v>
      </c>
      <c r="C4219" s="304" t="s">
        <v>2222</v>
      </c>
      <c r="D4219" s="304" t="s">
        <v>85</v>
      </c>
      <c r="E4219" s="305" t="s">
        <v>1192</v>
      </c>
      <c r="F4219" s="315">
        <v>314.14999999999998</v>
      </c>
      <c r="G4219" s="307" t="s">
        <v>25</v>
      </c>
      <c r="H4219" s="308" t="s">
        <v>2</v>
      </c>
      <c r="I4219" s="309"/>
      <c r="J4219" s="318"/>
      <c r="K4219" s="260"/>
    </row>
    <row r="4220" spans="1:11" x14ac:dyDescent="0.3">
      <c r="A4220" s="303" t="s">
        <v>2215</v>
      </c>
      <c r="B4220" s="304" t="s">
        <v>3578</v>
      </c>
      <c r="C4220" s="304" t="s">
        <v>3115</v>
      </c>
      <c r="D4220" s="304" t="s">
        <v>1734</v>
      </c>
      <c r="E4220" s="305" t="s">
        <v>1735</v>
      </c>
      <c r="F4220" s="315">
        <v>327.23</v>
      </c>
      <c r="G4220" s="307" t="s">
        <v>24</v>
      </c>
      <c r="H4220" s="308" t="s">
        <v>2</v>
      </c>
      <c r="I4220" s="318"/>
      <c r="J4220" s="309"/>
      <c r="K4220" s="260"/>
    </row>
    <row r="4221" spans="1:11" x14ac:dyDescent="0.3">
      <c r="A4221" s="303" t="s">
        <v>2215</v>
      </c>
      <c r="B4221" s="304" t="s">
        <v>3578</v>
      </c>
      <c r="C4221" s="304" t="s">
        <v>3115</v>
      </c>
      <c r="D4221" s="304" t="s">
        <v>1734</v>
      </c>
      <c r="E4221" s="305" t="s">
        <v>1736</v>
      </c>
      <c r="F4221" s="315">
        <v>327.23</v>
      </c>
      <c r="G4221" s="307" t="s">
        <v>25</v>
      </c>
      <c r="H4221" s="308" t="s">
        <v>2</v>
      </c>
      <c r="I4221" s="309"/>
      <c r="J4221" s="318"/>
      <c r="K4221" s="260"/>
    </row>
    <row r="4222" spans="1:11" x14ac:dyDescent="0.3">
      <c r="A4222" s="303" t="s">
        <v>2215</v>
      </c>
      <c r="B4222" s="304" t="s">
        <v>3575</v>
      </c>
      <c r="C4222" s="304" t="s">
        <v>3115</v>
      </c>
      <c r="D4222" s="304" t="s">
        <v>1714</v>
      </c>
      <c r="E4222" s="305" t="s">
        <v>1715</v>
      </c>
      <c r="F4222" s="315">
        <v>207.02</v>
      </c>
      <c r="G4222" s="307" t="s">
        <v>24</v>
      </c>
      <c r="H4222" s="308" t="s">
        <v>2</v>
      </c>
      <c r="I4222" s="318"/>
      <c r="J4222" s="309"/>
      <c r="K4222" s="260"/>
    </row>
    <row r="4223" spans="1:11" x14ac:dyDescent="0.3">
      <c r="A4223" s="303" t="s">
        <v>2215</v>
      </c>
      <c r="B4223" s="304" t="s">
        <v>3575</v>
      </c>
      <c r="C4223" s="304" t="s">
        <v>3115</v>
      </c>
      <c r="D4223" s="304" t="s">
        <v>1714</v>
      </c>
      <c r="E4223" s="305" t="s">
        <v>1716</v>
      </c>
      <c r="F4223" s="315">
        <v>207.02</v>
      </c>
      <c r="G4223" s="307" t="s">
        <v>25</v>
      </c>
      <c r="H4223" s="308" t="s">
        <v>2</v>
      </c>
      <c r="I4223" s="309"/>
      <c r="J4223" s="318"/>
      <c r="K4223" s="260"/>
    </row>
    <row r="4224" spans="1:11" x14ac:dyDescent="0.3">
      <c r="A4224" s="303" t="s">
        <v>2215</v>
      </c>
      <c r="B4224" s="304" t="s">
        <v>3392</v>
      </c>
      <c r="C4224" s="304" t="s">
        <v>2222</v>
      </c>
      <c r="D4224" s="304" t="s">
        <v>472</v>
      </c>
      <c r="E4224" s="305" t="s">
        <v>473</v>
      </c>
      <c r="F4224" s="315">
        <v>280.98</v>
      </c>
      <c r="G4224" s="307" t="s">
        <v>24</v>
      </c>
      <c r="H4224" s="308" t="s">
        <v>2</v>
      </c>
      <c r="I4224" s="318"/>
      <c r="J4224" s="309"/>
      <c r="K4224" s="260"/>
    </row>
    <row r="4225" spans="1:11" x14ac:dyDescent="0.3">
      <c r="A4225" s="303" t="s">
        <v>2215</v>
      </c>
      <c r="B4225" s="304" t="s">
        <v>3392</v>
      </c>
      <c r="C4225" s="304" t="s">
        <v>2222</v>
      </c>
      <c r="D4225" s="304" t="s">
        <v>472</v>
      </c>
      <c r="E4225" s="305" t="s">
        <v>473</v>
      </c>
      <c r="F4225" s="315">
        <v>280.98</v>
      </c>
      <c r="G4225" s="307" t="s">
        <v>25</v>
      </c>
      <c r="H4225" s="308" t="s">
        <v>2</v>
      </c>
      <c r="I4225" s="309"/>
      <c r="J4225" s="318"/>
      <c r="K4225" s="260"/>
    </row>
    <row r="4226" spans="1:11" x14ac:dyDescent="0.3">
      <c r="A4226" s="303" t="s">
        <v>2215</v>
      </c>
      <c r="B4226" s="304" t="s">
        <v>3027</v>
      </c>
      <c r="C4226" s="304" t="s">
        <v>2222</v>
      </c>
      <c r="D4226" s="304" t="s">
        <v>79</v>
      </c>
      <c r="E4226" s="305" t="s">
        <v>80</v>
      </c>
      <c r="F4226" s="315">
        <v>308.20999999999998</v>
      </c>
      <c r="G4226" s="307" t="s">
        <v>24</v>
      </c>
      <c r="H4226" s="308" t="s">
        <v>2</v>
      </c>
      <c r="I4226" s="318"/>
      <c r="J4226" s="309"/>
      <c r="K4226" s="260"/>
    </row>
    <row r="4227" spans="1:11" x14ac:dyDescent="0.3">
      <c r="A4227" s="303" t="s">
        <v>2215</v>
      </c>
      <c r="B4227" s="304" t="s">
        <v>3027</v>
      </c>
      <c r="C4227" s="304" t="s">
        <v>2222</v>
      </c>
      <c r="D4227" s="304" t="s">
        <v>79</v>
      </c>
      <c r="E4227" s="305" t="s">
        <v>708</v>
      </c>
      <c r="F4227" s="315">
        <v>308.20999999999998</v>
      </c>
      <c r="G4227" s="307" t="s">
        <v>25</v>
      </c>
      <c r="H4227" s="308" t="s">
        <v>2</v>
      </c>
      <c r="I4227" s="309"/>
      <c r="J4227" s="318"/>
      <c r="K4227" s="260"/>
    </row>
    <row r="4228" spans="1:11" x14ac:dyDescent="0.3">
      <c r="A4228" s="303" t="s">
        <v>2215</v>
      </c>
      <c r="B4228" s="304" t="s">
        <v>3373</v>
      </c>
      <c r="C4228" s="304" t="s">
        <v>3115</v>
      </c>
      <c r="D4228" s="304" t="s">
        <v>81</v>
      </c>
      <c r="E4228" s="305" t="s">
        <v>709</v>
      </c>
      <c r="F4228" s="315">
        <v>355.64</v>
      </c>
      <c r="G4228" s="307" t="s">
        <v>24</v>
      </c>
      <c r="H4228" s="308" t="s">
        <v>2</v>
      </c>
      <c r="I4228" s="318"/>
      <c r="J4228" s="309"/>
      <c r="K4228" s="260"/>
    </row>
    <row r="4229" spans="1:11" x14ac:dyDescent="0.3">
      <c r="A4229" s="303" t="s">
        <v>2215</v>
      </c>
      <c r="B4229" s="304" t="s">
        <v>3373</v>
      </c>
      <c r="C4229" s="304" t="s">
        <v>2222</v>
      </c>
      <c r="D4229" s="304" t="s">
        <v>81</v>
      </c>
      <c r="E4229" s="305" t="s">
        <v>82</v>
      </c>
      <c r="F4229" s="315">
        <v>355.64</v>
      </c>
      <c r="G4229" s="307" t="s">
        <v>24</v>
      </c>
      <c r="H4229" s="308" t="s">
        <v>2</v>
      </c>
      <c r="I4229" s="318"/>
      <c r="J4229" s="309"/>
      <c r="K4229" s="260"/>
    </row>
    <row r="4230" spans="1:11" x14ac:dyDescent="0.3">
      <c r="A4230" s="303" t="s">
        <v>2215</v>
      </c>
      <c r="B4230" s="304" t="s">
        <v>3373</v>
      </c>
      <c r="C4230" s="304" t="s">
        <v>3115</v>
      </c>
      <c r="D4230" s="304" t="s">
        <v>81</v>
      </c>
      <c r="E4230" s="305" t="s">
        <v>709</v>
      </c>
      <c r="F4230" s="315">
        <v>355.64</v>
      </c>
      <c r="G4230" s="307" t="s">
        <v>25</v>
      </c>
      <c r="H4230" s="308" t="s">
        <v>2</v>
      </c>
      <c r="I4230" s="309"/>
      <c r="J4230" s="318"/>
      <c r="K4230" s="260"/>
    </row>
    <row r="4231" spans="1:11" x14ac:dyDescent="0.3">
      <c r="A4231" s="303" t="s">
        <v>2215</v>
      </c>
      <c r="B4231" s="304" t="s">
        <v>3373</v>
      </c>
      <c r="C4231" s="304" t="s">
        <v>2222</v>
      </c>
      <c r="D4231" s="304" t="s">
        <v>81</v>
      </c>
      <c r="E4231" s="305" t="s">
        <v>82</v>
      </c>
      <c r="F4231" s="315">
        <v>355.64</v>
      </c>
      <c r="G4231" s="307" t="s">
        <v>25</v>
      </c>
      <c r="H4231" s="308" t="s">
        <v>2</v>
      </c>
      <c r="I4231" s="309"/>
      <c r="J4231" s="318"/>
      <c r="K4231" s="260"/>
    </row>
    <row r="4232" spans="1:11" x14ac:dyDescent="0.3">
      <c r="A4232" s="303" t="s">
        <v>2215</v>
      </c>
      <c r="B4232" s="304" t="s">
        <v>3026</v>
      </c>
      <c r="C4232" s="304" t="s">
        <v>2222</v>
      </c>
      <c r="D4232" s="304" t="s">
        <v>78</v>
      </c>
      <c r="E4232" s="305" t="s">
        <v>4293</v>
      </c>
      <c r="F4232" s="315">
        <v>260.8</v>
      </c>
      <c r="G4232" s="307" t="s">
        <v>24</v>
      </c>
      <c r="H4232" s="308" t="s">
        <v>2</v>
      </c>
      <c r="I4232" s="318"/>
      <c r="J4232" s="309"/>
      <c r="K4232" s="260"/>
    </row>
    <row r="4233" spans="1:11" x14ac:dyDescent="0.3">
      <c r="A4233" s="303" t="s">
        <v>2215</v>
      </c>
      <c r="B4233" s="304" t="s">
        <v>3026</v>
      </c>
      <c r="C4233" s="304" t="s">
        <v>2222</v>
      </c>
      <c r="D4233" s="304" t="s">
        <v>78</v>
      </c>
      <c r="E4233" s="305" t="s">
        <v>707</v>
      </c>
      <c r="F4233" s="315">
        <v>260.8</v>
      </c>
      <c r="G4233" s="307" t="s">
        <v>25</v>
      </c>
      <c r="H4233" s="308" t="s">
        <v>2</v>
      </c>
      <c r="I4233" s="309"/>
      <c r="J4233" s="318"/>
      <c r="K4233" s="260"/>
    </row>
    <row r="4234" spans="1:11" x14ac:dyDescent="0.3">
      <c r="A4234" s="303" t="s">
        <v>2215</v>
      </c>
      <c r="B4234" s="304" t="s">
        <v>3503</v>
      </c>
      <c r="C4234" s="304" t="s">
        <v>3115</v>
      </c>
      <c r="D4234" s="304" t="s">
        <v>1236</v>
      </c>
      <c r="E4234" s="305" t="s">
        <v>1237</v>
      </c>
      <c r="F4234" s="315">
        <v>0</v>
      </c>
      <c r="G4234" s="307" t="s">
        <v>24</v>
      </c>
      <c r="H4234" s="308" t="s">
        <v>2</v>
      </c>
      <c r="I4234" s="318"/>
      <c r="J4234" s="309"/>
      <c r="K4234" s="260"/>
    </row>
    <row r="4235" spans="1:11" x14ac:dyDescent="0.3">
      <c r="A4235" s="303" t="s">
        <v>2215</v>
      </c>
      <c r="B4235" s="304" t="s">
        <v>3503</v>
      </c>
      <c r="C4235" s="304" t="s">
        <v>3115</v>
      </c>
      <c r="D4235" s="304" t="s">
        <v>1236</v>
      </c>
      <c r="E4235" s="305" t="s">
        <v>1238</v>
      </c>
      <c r="F4235" s="315">
        <v>0</v>
      </c>
      <c r="G4235" s="307" t="s">
        <v>25</v>
      </c>
      <c r="H4235" s="308" t="s">
        <v>2</v>
      </c>
      <c r="I4235" s="309"/>
      <c r="J4235" s="318"/>
      <c r="K4235" s="260"/>
    </row>
    <row r="4236" spans="1:11" x14ac:dyDescent="0.3">
      <c r="A4236" s="303" t="s">
        <v>2215</v>
      </c>
      <c r="B4236" s="304" t="s">
        <v>3582</v>
      </c>
      <c r="C4236" s="304" t="s">
        <v>3115</v>
      </c>
      <c r="D4236" s="304" t="s">
        <v>1752</v>
      </c>
      <c r="E4236" s="305" t="s">
        <v>1753</v>
      </c>
      <c r="F4236" s="315">
        <v>18.36</v>
      </c>
      <c r="G4236" s="307" t="s">
        <v>24</v>
      </c>
      <c r="H4236" s="308" t="s">
        <v>2</v>
      </c>
      <c r="I4236" s="318"/>
      <c r="J4236" s="309"/>
      <c r="K4236" s="260"/>
    </row>
    <row r="4237" spans="1:11" x14ac:dyDescent="0.3">
      <c r="A4237" s="303" t="s">
        <v>2215</v>
      </c>
      <c r="B4237" s="304" t="s">
        <v>3582</v>
      </c>
      <c r="C4237" s="304" t="s">
        <v>3115</v>
      </c>
      <c r="D4237" s="304" t="s">
        <v>1752</v>
      </c>
      <c r="E4237" s="305" t="s">
        <v>1753</v>
      </c>
      <c r="F4237" s="315">
        <v>18.36</v>
      </c>
      <c r="G4237" s="307" t="s">
        <v>25</v>
      </c>
      <c r="H4237" s="308" t="s">
        <v>2</v>
      </c>
      <c r="I4237" s="309"/>
      <c r="J4237" s="318"/>
      <c r="K4237" s="260"/>
    </row>
    <row r="4238" spans="1:11" x14ac:dyDescent="0.3">
      <c r="A4238" s="303" t="s">
        <v>2215</v>
      </c>
      <c r="B4238" s="304" t="s">
        <v>3589</v>
      </c>
      <c r="C4238" s="304" t="s">
        <v>3115</v>
      </c>
      <c r="D4238" s="304" t="s">
        <v>1826</v>
      </c>
      <c r="E4238" s="305" t="s">
        <v>1827</v>
      </c>
      <c r="F4238" s="315">
        <v>8.7200000000000006</v>
      </c>
      <c r="G4238" s="307" t="s">
        <v>24</v>
      </c>
      <c r="H4238" s="308" t="s">
        <v>2</v>
      </c>
      <c r="I4238" s="318"/>
      <c r="J4238" s="309"/>
      <c r="K4238" s="260"/>
    </row>
    <row r="4239" spans="1:11" x14ac:dyDescent="0.3">
      <c r="A4239" s="303" t="s">
        <v>2215</v>
      </c>
      <c r="B4239" s="304" t="s">
        <v>3589</v>
      </c>
      <c r="C4239" s="304" t="s">
        <v>3115</v>
      </c>
      <c r="D4239" s="304" t="s">
        <v>1826</v>
      </c>
      <c r="E4239" s="305" t="s">
        <v>1827</v>
      </c>
      <c r="F4239" s="315">
        <v>8.7200000000000006</v>
      </c>
      <c r="G4239" s="307" t="s">
        <v>25</v>
      </c>
      <c r="H4239" s="308" t="s">
        <v>2</v>
      </c>
      <c r="I4239" s="309"/>
      <c r="J4239" s="318"/>
      <c r="K4239" s="260"/>
    </row>
    <row r="4240" spans="1:11" x14ac:dyDescent="0.3">
      <c r="A4240" s="303" t="s">
        <v>2215</v>
      </c>
      <c r="B4240" s="304">
        <v>557080007</v>
      </c>
      <c r="C4240" s="304" t="s">
        <v>3115</v>
      </c>
      <c r="D4240" s="304" t="s">
        <v>579</v>
      </c>
      <c r="E4240" s="305" t="s">
        <v>580</v>
      </c>
      <c r="F4240" s="315">
        <v>23.6</v>
      </c>
      <c r="G4240" s="307" t="s">
        <v>24</v>
      </c>
      <c r="H4240" s="308" t="s">
        <v>2</v>
      </c>
      <c r="I4240" s="318"/>
      <c r="J4240" s="309"/>
      <c r="K4240" s="260"/>
    </row>
    <row r="4241" spans="1:11" x14ac:dyDescent="0.3">
      <c r="A4241" s="303" t="s">
        <v>2215</v>
      </c>
      <c r="B4241" s="304" t="s">
        <v>579</v>
      </c>
      <c r="C4241" s="304" t="s">
        <v>3115</v>
      </c>
      <c r="D4241" s="304" t="s">
        <v>579</v>
      </c>
      <c r="E4241" s="305" t="s">
        <v>580</v>
      </c>
      <c r="F4241" s="315">
        <v>23.6</v>
      </c>
      <c r="G4241" s="307" t="s">
        <v>25</v>
      </c>
      <c r="H4241" s="308" t="s">
        <v>2</v>
      </c>
      <c r="I4241" s="309"/>
      <c r="J4241" s="318"/>
      <c r="K4241" s="260"/>
    </row>
    <row r="4242" spans="1:11" x14ac:dyDescent="0.3">
      <c r="A4242" s="303" t="s">
        <v>2215</v>
      </c>
      <c r="B4242" s="304">
        <v>557080008</v>
      </c>
      <c r="C4242" s="304" t="s">
        <v>3115</v>
      </c>
      <c r="D4242" s="304" t="s">
        <v>577</v>
      </c>
      <c r="E4242" s="305" t="s">
        <v>578</v>
      </c>
      <c r="F4242" s="315">
        <v>22.19</v>
      </c>
      <c r="G4242" s="307" t="s">
        <v>24</v>
      </c>
      <c r="H4242" s="308" t="s">
        <v>2</v>
      </c>
      <c r="I4242" s="318"/>
      <c r="J4242" s="309"/>
      <c r="K4242" s="260"/>
    </row>
    <row r="4243" spans="1:11" x14ac:dyDescent="0.3">
      <c r="A4243" s="303" t="s">
        <v>2215</v>
      </c>
      <c r="B4243" s="304" t="s">
        <v>577</v>
      </c>
      <c r="C4243" s="304" t="s">
        <v>3115</v>
      </c>
      <c r="D4243" s="304" t="s">
        <v>577</v>
      </c>
      <c r="E4243" s="305" t="s">
        <v>578</v>
      </c>
      <c r="F4243" s="315">
        <v>22.19</v>
      </c>
      <c r="G4243" s="307" t="s">
        <v>25</v>
      </c>
      <c r="H4243" s="308" t="s">
        <v>2</v>
      </c>
      <c r="I4243" s="309"/>
      <c r="J4243" s="318"/>
      <c r="K4243" s="260"/>
    </row>
    <row r="4244" spans="1:11" ht="33" customHeight="1" x14ac:dyDescent="0.3">
      <c r="A4244" s="303" t="s">
        <v>2215</v>
      </c>
      <c r="B4244" s="304" t="s">
        <v>3590</v>
      </c>
      <c r="C4244" s="304" t="s">
        <v>3115</v>
      </c>
      <c r="D4244" s="304" t="s">
        <v>1828</v>
      </c>
      <c r="E4244" s="305" t="s">
        <v>1829</v>
      </c>
      <c r="F4244" s="315">
        <v>15.18</v>
      </c>
      <c r="G4244" s="307" t="s">
        <v>24</v>
      </c>
      <c r="H4244" s="308" t="s">
        <v>2</v>
      </c>
      <c r="I4244" s="318"/>
      <c r="J4244" s="309"/>
      <c r="K4244" s="260"/>
    </row>
    <row r="4245" spans="1:11" ht="29.1" customHeight="1" x14ac:dyDescent="0.3">
      <c r="A4245" s="303" t="s">
        <v>2215</v>
      </c>
      <c r="B4245" s="304" t="s">
        <v>3590</v>
      </c>
      <c r="C4245" s="304" t="s">
        <v>3115</v>
      </c>
      <c r="D4245" s="304" t="s">
        <v>1828</v>
      </c>
      <c r="E4245" s="305" t="s">
        <v>1829</v>
      </c>
      <c r="F4245" s="315">
        <v>15.18</v>
      </c>
      <c r="G4245" s="307" t="s">
        <v>25</v>
      </c>
      <c r="H4245" s="308" t="s">
        <v>2</v>
      </c>
      <c r="I4245" s="309"/>
      <c r="J4245" s="318"/>
      <c r="K4245" s="260"/>
    </row>
    <row r="4246" spans="1:11" x14ac:dyDescent="0.3">
      <c r="A4246" s="303" t="s">
        <v>2215</v>
      </c>
      <c r="B4246" s="304">
        <v>557080011</v>
      </c>
      <c r="C4246" s="304" t="s">
        <v>3115</v>
      </c>
      <c r="D4246" s="304" t="s">
        <v>1643</v>
      </c>
      <c r="E4246" s="305" t="s">
        <v>1644</v>
      </c>
      <c r="F4246" s="315">
        <v>36.08</v>
      </c>
      <c r="G4246" s="307" t="s">
        <v>24</v>
      </c>
      <c r="H4246" s="308" t="s">
        <v>2</v>
      </c>
      <c r="I4246" s="318"/>
      <c r="J4246" s="309"/>
      <c r="K4246" s="260"/>
    </row>
    <row r="4247" spans="1:11" x14ac:dyDescent="0.3">
      <c r="A4247" s="303" t="s">
        <v>2215</v>
      </c>
      <c r="B4247" s="304" t="s">
        <v>1643</v>
      </c>
      <c r="C4247" s="304" t="s">
        <v>3115</v>
      </c>
      <c r="D4247" s="304" t="s">
        <v>1643</v>
      </c>
      <c r="E4247" s="305" t="s">
        <v>1644</v>
      </c>
      <c r="F4247" s="315">
        <v>36.08</v>
      </c>
      <c r="G4247" s="307" t="s">
        <v>25</v>
      </c>
      <c r="H4247" s="308" t="s">
        <v>2</v>
      </c>
      <c r="I4247" s="309"/>
      <c r="J4247" s="318"/>
      <c r="K4247" s="260"/>
    </row>
    <row r="4248" spans="1:11" x14ac:dyDescent="0.3">
      <c r="A4248" s="303" t="s">
        <v>2215</v>
      </c>
      <c r="B4248" s="304" t="s">
        <v>6571</v>
      </c>
      <c r="C4248" s="304" t="s">
        <v>3115</v>
      </c>
      <c r="D4248" s="304" t="s">
        <v>6572</v>
      </c>
      <c r="E4248" s="305" t="s">
        <v>6573</v>
      </c>
      <c r="F4248" s="315">
        <v>46.97</v>
      </c>
      <c r="G4248" s="307" t="s">
        <v>24</v>
      </c>
      <c r="H4248" s="308" t="s">
        <v>2</v>
      </c>
      <c r="I4248" s="318"/>
      <c r="J4248" s="309"/>
      <c r="K4248" s="260"/>
    </row>
    <row r="4249" spans="1:11" x14ac:dyDescent="0.3">
      <c r="A4249" s="303" t="s">
        <v>2215</v>
      </c>
      <c r="B4249" s="304" t="s">
        <v>6571</v>
      </c>
      <c r="C4249" s="304" t="s">
        <v>3115</v>
      </c>
      <c r="D4249" s="304" t="s">
        <v>6572</v>
      </c>
      <c r="E4249" s="305" t="s">
        <v>6573</v>
      </c>
      <c r="F4249" s="315">
        <v>46.97</v>
      </c>
      <c r="G4249" s="307" t="s">
        <v>25</v>
      </c>
      <c r="H4249" s="308" t="s">
        <v>2</v>
      </c>
      <c r="I4249" s="309"/>
      <c r="J4249" s="318"/>
      <c r="K4249" s="260"/>
    </row>
    <row r="4250" spans="1:11" x14ac:dyDescent="0.3">
      <c r="A4250" s="303" t="s">
        <v>2215</v>
      </c>
      <c r="B4250" s="304" t="s">
        <v>6574</v>
      </c>
      <c r="C4250" s="304" t="s">
        <v>3115</v>
      </c>
      <c r="D4250" s="304" t="s">
        <v>6575</v>
      </c>
      <c r="E4250" s="305" t="s">
        <v>6576</v>
      </c>
      <c r="F4250" s="315">
        <v>64.319999999999993</v>
      </c>
      <c r="G4250" s="307" t="s">
        <v>24</v>
      </c>
      <c r="H4250" s="308" t="s">
        <v>2</v>
      </c>
      <c r="I4250" s="325"/>
      <c r="J4250" s="309"/>
      <c r="K4250" s="260"/>
    </row>
    <row r="4251" spans="1:11" x14ac:dyDescent="0.3">
      <c r="A4251" s="303" t="s">
        <v>2215</v>
      </c>
      <c r="B4251" s="304" t="s">
        <v>6574</v>
      </c>
      <c r="C4251" s="304" t="s">
        <v>3115</v>
      </c>
      <c r="D4251" s="304" t="s">
        <v>6575</v>
      </c>
      <c r="E4251" s="305" t="s">
        <v>6576</v>
      </c>
      <c r="F4251" s="315">
        <v>64.319999999999993</v>
      </c>
      <c r="G4251" s="307" t="s">
        <v>25</v>
      </c>
      <c r="H4251" s="308" t="s">
        <v>2</v>
      </c>
      <c r="I4251" s="309"/>
      <c r="J4251" s="318"/>
      <c r="K4251" s="260"/>
    </row>
    <row r="4252" spans="1:11" x14ac:dyDescent="0.3">
      <c r="A4252" s="303" t="s">
        <v>2215</v>
      </c>
      <c r="B4252" s="304"/>
      <c r="C4252" s="304" t="s">
        <v>3115</v>
      </c>
      <c r="D4252" s="304" t="s">
        <v>1859</v>
      </c>
      <c r="E4252" s="305" t="s">
        <v>1860</v>
      </c>
      <c r="F4252" s="315">
        <v>0</v>
      </c>
      <c r="G4252" s="307" t="s">
        <v>24</v>
      </c>
      <c r="H4252" s="308" t="s">
        <v>2</v>
      </c>
      <c r="I4252" s="325"/>
      <c r="J4252" s="309"/>
      <c r="K4252" s="260"/>
    </row>
    <row r="4253" spans="1:11" x14ac:dyDescent="0.3">
      <c r="A4253" s="303" t="s">
        <v>2215</v>
      </c>
      <c r="B4253" s="304"/>
      <c r="C4253" s="304" t="s">
        <v>3115</v>
      </c>
      <c r="D4253" s="304" t="s">
        <v>1859</v>
      </c>
      <c r="E4253" s="305" t="s">
        <v>1861</v>
      </c>
      <c r="F4253" s="315">
        <v>0</v>
      </c>
      <c r="G4253" s="307" t="s">
        <v>25</v>
      </c>
      <c r="H4253" s="308" t="s">
        <v>2</v>
      </c>
      <c r="I4253" s="309"/>
      <c r="J4253" s="318"/>
      <c r="K4253" s="260"/>
    </row>
    <row r="4254" spans="1:11" x14ac:dyDescent="0.3">
      <c r="A4254" s="303" t="s">
        <v>2215</v>
      </c>
      <c r="B4254" s="304" t="s">
        <v>3377</v>
      </c>
      <c r="C4254" s="304" t="s">
        <v>2220</v>
      </c>
      <c r="D4254" s="304" t="s">
        <v>241</v>
      </c>
      <c r="E4254" s="305" t="s">
        <v>242</v>
      </c>
      <c r="F4254" s="315">
        <v>0</v>
      </c>
      <c r="G4254" s="307" t="s">
        <v>24</v>
      </c>
      <c r="H4254" s="308" t="s">
        <v>2</v>
      </c>
      <c r="I4254" s="318"/>
      <c r="J4254" s="309"/>
      <c r="K4254" s="260"/>
    </row>
    <row r="4255" spans="1:11" x14ac:dyDescent="0.3">
      <c r="A4255" s="303" t="s">
        <v>2215</v>
      </c>
      <c r="B4255" s="304" t="s">
        <v>3377</v>
      </c>
      <c r="C4255" s="304" t="s">
        <v>2220</v>
      </c>
      <c r="D4255" s="304" t="s">
        <v>241</v>
      </c>
      <c r="E4255" s="305" t="s">
        <v>243</v>
      </c>
      <c r="F4255" s="315">
        <v>0</v>
      </c>
      <c r="G4255" s="307" t="s">
        <v>25</v>
      </c>
      <c r="H4255" s="308" t="s">
        <v>2</v>
      </c>
      <c r="I4255" s="309"/>
      <c r="J4255" s="318"/>
      <c r="K4255" s="260"/>
    </row>
    <row r="4256" spans="1:11" x14ac:dyDescent="0.3">
      <c r="A4256" s="303" t="s">
        <v>2215</v>
      </c>
      <c r="B4256" s="304" t="s">
        <v>3386</v>
      </c>
      <c r="C4256" s="304" t="s">
        <v>3115</v>
      </c>
      <c r="D4256" s="304" t="s">
        <v>444</v>
      </c>
      <c r="E4256" s="305" t="s">
        <v>445</v>
      </c>
      <c r="F4256" s="315">
        <v>0</v>
      </c>
      <c r="G4256" s="307" t="s">
        <v>24</v>
      </c>
      <c r="H4256" s="308" t="s">
        <v>2</v>
      </c>
      <c r="I4256" s="318"/>
      <c r="J4256" s="309"/>
      <c r="K4256" s="260"/>
    </row>
    <row r="4257" spans="1:11" x14ac:dyDescent="0.3">
      <c r="A4257" s="303" t="s">
        <v>2215</v>
      </c>
      <c r="B4257" s="304"/>
      <c r="C4257" s="304" t="s">
        <v>3115</v>
      </c>
      <c r="D4257" s="304" t="s">
        <v>444</v>
      </c>
      <c r="E4257" s="305" t="s">
        <v>1284</v>
      </c>
      <c r="F4257" s="315">
        <v>0</v>
      </c>
      <c r="G4257" s="307" t="s">
        <v>24</v>
      </c>
      <c r="H4257" s="308" t="s">
        <v>2</v>
      </c>
      <c r="I4257" s="318"/>
      <c r="J4257" s="309"/>
      <c r="K4257" s="282"/>
    </row>
    <row r="4258" spans="1:11" x14ac:dyDescent="0.3">
      <c r="A4258" s="303" t="s">
        <v>2215</v>
      </c>
      <c r="B4258" s="304" t="s">
        <v>3386</v>
      </c>
      <c r="C4258" s="304" t="s">
        <v>3115</v>
      </c>
      <c r="D4258" s="304" t="s">
        <v>444</v>
      </c>
      <c r="E4258" s="305" t="s">
        <v>445</v>
      </c>
      <c r="F4258" s="315">
        <v>0</v>
      </c>
      <c r="G4258" s="307" t="s">
        <v>25</v>
      </c>
      <c r="H4258" s="308" t="s">
        <v>2</v>
      </c>
      <c r="I4258" s="309"/>
      <c r="J4258" s="318"/>
      <c r="K4258" s="260"/>
    </row>
    <row r="4259" spans="1:11" x14ac:dyDescent="0.3">
      <c r="A4259" s="303" t="s">
        <v>2215</v>
      </c>
      <c r="B4259" s="304"/>
      <c r="C4259" s="304" t="s">
        <v>3115</v>
      </c>
      <c r="D4259" s="304" t="s">
        <v>444</v>
      </c>
      <c r="E4259" s="305" t="s">
        <v>1284</v>
      </c>
      <c r="F4259" s="315">
        <v>0</v>
      </c>
      <c r="G4259" s="307" t="s">
        <v>25</v>
      </c>
      <c r="H4259" s="308" t="s">
        <v>2</v>
      </c>
      <c r="I4259" s="309"/>
      <c r="J4259" s="318"/>
      <c r="K4259" s="260"/>
    </row>
    <row r="4260" spans="1:11" x14ac:dyDescent="0.3">
      <c r="A4260" s="303" t="s">
        <v>2215</v>
      </c>
      <c r="B4260" s="304" t="s">
        <v>3508</v>
      </c>
      <c r="C4260" s="304" t="s">
        <v>3115</v>
      </c>
      <c r="D4260" s="304" t="s">
        <v>637</v>
      </c>
      <c r="E4260" s="305" t="s">
        <v>1264</v>
      </c>
      <c r="F4260" s="315">
        <v>0</v>
      </c>
      <c r="G4260" s="307" t="s">
        <v>24</v>
      </c>
      <c r="H4260" s="308" t="s">
        <v>2</v>
      </c>
      <c r="I4260" s="318"/>
      <c r="J4260" s="309"/>
      <c r="K4260" s="260"/>
    </row>
    <row r="4261" spans="1:11" x14ac:dyDescent="0.3">
      <c r="A4261" s="303" t="s">
        <v>2215</v>
      </c>
      <c r="B4261" s="304" t="s">
        <v>3415</v>
      </c>
      <c r="C4261" s="304" t="s">
        <v>3115</v>
      </c>
      <c r="D4261" s="304" t="s">
        <v>637</v>
      </c>
      <c r="E4261" s="305" t="s">
        <v>638</v>
      </c>
      <c r="F4261" s="315">
        <v>0</v>
      </c>
      <c r="G4261" s="307" t="s">
        <v>24</v>
      </c>
      <c r="H4261" s="308" t="s">
        <v>2</v>
      </c>
      <c r="I4261" s="318"/>
      <c r="J4261" s="309"/>
      <c r="K4261" s="282"/>
    </row>
    <row r="4262" spans="1:11" x14ac:dyDescent="0.3">
      <c r="A4262" s="303" t="s">
        <v>2215</v>
      </c>
      <c r="B4262" s="304" t="s">
        <v>3508</v>
      </c>
      <c r="C4262" s="304" t="s">
        <v>3115</v>
      </c>
      <c r="D4262" s="304" t="s">
        <v>637</v>
      </c>
      <c r="E4262" s="305" t="s">
        <v>1264</v>
      </c>
      <c r="F4262" s="315">
        <v>0</v>
      </c>
      <c r="G4262" s="307" t="s">
        <v>25</v>
      </c>
      <c r="H4262" s="308" t="s">
        <v>2</v>
      </c>
      <c r="I4262" s="309"/>
      <c r="J4262" s="318"/>
      <c r="K4262" s="282"/>
    </row>
    <row r="4263" spans="1:11" x14ac:dyDescent="0.3">
      <c r="A4263" s="303" t="s">
        <v>2215</v>
      </c>
      <c r="B4263" s="304" t="s">
        <v>3415</v>
      </c>
      <c r="C4263" s="304" t="s">
        <v>3115</v>
      </c>
      <c r="D4263" s="304" t="s">
        <v>637</v>
      </c>
      <c r="E4263" s="305" t="s">
        <v>638</v>
      </c>
      <c r="F4263" s="315">
        <v>0</v>
      </c>
      <c r="G4263" s="307" t="s">
        <v>25</v>
      </c>
      <c r="H4263" s="308" t="s">
        <v>2</v>
      </c>
      <c r="I4263" s="309"/>
      <c r="J4263" s="318"/>
      <c r="K4263" s="282"/>
    </row>
    <row r="4264" spans="1:11" x14ac:dyDescent="0.3">
      <c r="A4264" s="303" t="s">
        <v>2215</v>
      </c>
      <c r="B4264" s="304" t="s">
        <v>3449</v>
      </c>
      <c r="C4264" s="304" t="s">
        <v>2226</v>
      </c>
      <c r="D4264" s="304" t="s">
        <v>972</v>
      </c>
      <c r="E4264" s="305" t="s">
        <v>973</v>
      </c>
      <c r="F4264" s="315">
        <v>342.91</v>
      </c>
      <c r="G4264" s="307" t="s">
        <v>24</v>
      </c>
      <c r="H4264" s="308" t="s">
        <v>2</v>
      </c>
      <c r="I4264" s="318"/>
      <c r="J4264" s="309"/>
      <c r="K4264" s="260"/>
    </row>
    <row r="4265" spans="1:11" x14ac:dyDescent="0.3">
      <c r="A4265" s="303" t="s">
        <v>2215</v>
      </c>
      <c r="B4265" s="304" t="s">
        <v>3449</v>
      </c>
      <c r="C4265" s="304" t="s">
        <v>2226</v>
      </c>
      <c r="D4265" s="304" t="s">
        <v>972</v>
      </c>
      <c r="E4265" s="305" t="s">
        <v>974</v>
      </c>
      <c r="F4265" s="315">
        <v>342.91</v>
      </c>
      <c r="G4265" s="307" t="s">
        <v>25</v>
      </c>
      <c r="H4265" s="308" t="s">
        <v>2</v>
      </c>
      <c r="I4265" s="309"/>
      <c r="J4265" s="318"/>
      <c r="K4265" s="260"/>
    </row>
    <row r="4266" spans="1:11" x14ac:dyDescent="0.3">
      <c r="A4266" s="303" t="s">
        <v>2215</v>
      </c>
      <c r="B4266" s="304" t="s">
        <v>3505</v>
      </c>
      <c r="C4266" s="304" t="s">
        <v>3115</v>
      </c>
      <c r="D4266" s="304" t="s">
        <v>1252</v>
      </c>
      <c r="E4266" s="305" t="s">
        <v>1253</v>
      </c>
      <c r="F4266" s="315">
        <v>34.880000000000003</v>
      </c>
      <c r="G4266" s="307" t="s">
        <v>24</v>
      </c>
      <c r="H4266" s="308" t="s">
        <v>2</v>
      </c>
      <c r="I4266" s="318"/>
      <c r="J4266" s="309"/>
      <c r="K4266" s="260"/>
    </row>
    <row r="4267" spans="1:11" x14ac:dyDescent="0.3">
      <c r="A4267" s="303" t="s">
        <v>2215</v>
      </c>
      <c r="B4267" s="304" t="s">
        <v>3505</v>
      </c>
      <c r="C4267" s="304" t="s">
        <v>3115</v>
      </c>
      <c r="D4267" s="304" t="s">
        <v>1252</v>
      </c>
      <c r="E4267" s="305" t="s">
        <v>1253</v>
      </c>
      <c r="F4267" s="315">
        <v>34.880000000000003</v>
      </c>
      <c r="G4267" s="307" t="s">
        <v>25</v>
      </c>
      <c r="H4267" s="308" t="s">
        <v>2</v>
      </c>
      <c r="I4267" s="309"/>
      <c r="J4267" s="318"/>
      <c r="K4267" s="260"/>
    </row>
    <row r="4268" spans="1:11" x14ac:dyDescent="0.3">
      <c r="A4268" s="303" t="s">
        <v>2215</v>
      </c>
      <c r="B4268" s="304" t="s">
        <v>3536</v>
      </c>
      <c r="C4268" s="304" t="s">
        <v>3115</v>
      </c>
      <c r="D4268" s="304" t="s">
        <v>1464</v>
      </c>
      <c r="E4268" s="305" t="s">
        <v>1465</v>
      </c>
      <c r="F4268" s="315">
        <v>1229.4100000000001</v>
      </c>
      <c r="G4268" s="307" t="s">
        <v>24</v>
      </c>
      <c r="H4268" s="308" t="s">
        <v>2</v>
      </c>
      <c r="I4268" s="318"/>
      <c r="J4268" s="309"/>
      <c r="K4268" s="260"/>
    </row>
    <row r="4269" spans="1:11" x14ac:dyDescent="0.3">
      <c r="A4269" s="303" t="s">
        <v>2215</v>
      </c>
      <c r="B4269" s="304" t="s">
        <v>3536</v>
      </c>
      <c r="C4269" s="304" t="s">
        <v>3115</v>
      </c>
      <c r="D4269" s="304" t="s">
        <v>1464</v>
      </c>
      <c r="E4269" s="305" t="s">
        <v>1465</v>
      </c>
      <c r="F4269" s="315">
        <v>1229.4100000000001</v>
      </c>
      <c r="G4269" s="307" t="s">
        <v>25</v>
      </c>
      <c r="H4269" s="308" t="s">
        <v>2</v>
      </c>
      <c r="I4269" s="309"/>
      <c r="J4269" s="318"/>
      <c r="K4269" s="260"/>
    </row>
    <row r="4270" spans="1:11" x14ac:dyDescent="0.3">
      <c r="A4270" s="303" t="s">
        <v>2215</v>
      </c>
      <c r="B4270" s="304" t="s">
        <v>3393</v>
      </c>
      <c r="C4270" s="304" t="s">
        <v>2222</v>
      </c>
      <c r="D4270" s="304" t="s">
        <v>476</v>
      </c>
      <c r="E4270" s="305" t="s">
        <v>477</v>
      </c>
      <c r="F4270" s="315">
        <v>341.79</v>
      </c>
      <c r="G4270" s="307" t="s">
        <v>24</v>
      </c>
      <c r="H4270" s="308" t="s">
        <v>2</v>
      </c>
      <c r="I4270" s="318"/>
      <c r="J4270" s="309"/>
      <c r="K4270" s="260"/>
    </row>
    <row r="4271" spans="1:11" x14ac:dyDescent="0.3">
      <c r="A4271" s="303" t="s">
        <v>2215</v>
      </c>
      <c r="B4271" s="304" t="s">
        <v>3393</v>
      </c>
      <c r="C4271" s="304" t="s">
        <v>2222</v>
      </c>
      <c r="D4271" s="304" t="s">
        <v>476</v>
      </c>
      <c r="E4271" s="305" t="s">
        <v>478</v>
      </c>
      <c r="F4271" s="315">
        <v>341.79</v>
      </c>
      <c r="G4271" s="307" t="s">
        <v>25</v>
      </c>
      <c r="H4271" s="308" t="s">
        <v>2</v>
      </c>
      <c r="I4271" s="309"/>
      <c r="J4271" s="318"/>
      <c r="K4271" s="260"/>
    </row>
    <row r="4272" spans="1:11" x14ac:dyDescent="0.3">
      <c r="A4272" s="303" t="s">
        <v>2215</v>
      </c>
      <c r="B4272" s="304" t="s">
        <v>3476</v>
      </c>
      <c r="C4272" s="304" t="s">
        <v>2220</v>
      </c>
      <c r="D4272" s="304" t="s">
        <v>1073</v>
      </c>
      <c r="E4272" s="305" t="s">
        <v>1074</v>
      </c>
      <c r="F4272" s="315">
        <v>0</v>
      </c>
      <c r="G4272" s="307" t="s">
        <v>24</v>
      </c>
      <c r="H4272" s="308" t="s">
        <v>2</v>
      </c>
      <c r="I4272" s="318"/>
      <c r="J4272" s="309"/>
      <c r="K4272" s="260"/>
    </row>
    <row r="4273" spans="1:11" x14ac:dyDescent="0.3">
      <c r="A4273" s="303" t="s">
        <v>2215</v>
      </c>
      <c r="B4273" s="304" t="s">
        <v>3476</v>
      </c>
      <c r="C4273" s="304" t="s">
        <v>2220</v>
      </c>
      <c r="D4273" s="304" t="s">
        <v>1073</v>
      </c>
      <c r="E4273" s="305" t="s">
        <v>1074</v>
      </c>
      <c r="F4273" s="315">
        <v>0</v>
      </c>
      <c r="G4273" s="307" t="s">
        <v>25</v>
      </c>
      <c r="H4273" s="308" t="s">
        <v>2</v>
      </c>
      <c r="I4273" s="309"/>
      <c r="J4273" s="318"/>
      <c r="K4273" s="260"/>
    </row>
    <row r="4274" spans="1:11" x14ac:dyDescent="0.3">
      <c r="A4274" s="303" t="s">
        <v>2215</v>
      </c>
      <c r="B4274" s="304" t="s">
        <v>3473</v>
      </c>
      <c r="C4274" s="304" t="s">
        <v>2220</v>
      </c>
      <c r="D4274" s="304" t="s">
        <v>1066</v>
      </c>
      <c r="E4274" s="305" t="s">
        <v>1067</v>
      </c>
      <c r="F4274" s="315">
        <v>0</v>
      </c>
      <c r="G4274" s="307" t="s">
        <v>24</v>
      </c>
      <c r="H4274" s="308" t="s">
        <v>2</v>
      </c>
      <c r="I4274" s="318"/>
      <c r="J4274" s="309"/>
      <c r="K4274" s="260"/>
    </row>
    <row r="4275" spans="1:11" x14ac:dyDescent="0.3">
      <c r="A4275" s="303" t="s">
        <v>2215</v>
      </c>
      <c r="B4275" s="304" t="s">
        <v>3473</v>
      </c>
      <c r="C4275" s="304" t="s">
        <v>2220</v>
      </c>
      <c r="D4275" s="304" t="s">
        <v>1066</v>
      </c>
      <c r="E4275" s="305" t="s">
        <v>1067</v>
      </c>
      <c r="F4275" s="315">
        <v>0</v>
      </c>
      <c r="G4275" s="307" t="s">
        <v>25</v>
      </c>
      <c r="H4275" s="308" t="s">
        <v>2</v>
      </c>
      <c r="I4275" s="309"/>
      <c r="J4275" s="318"/>
      <c r="K4275" s="260"/>
    </row>
    <row r="4276" spans="1:11" x14ac:dyDescent="0.3">
      <c r="A4276" s="303" t="s">
        <v>2215</v>
      </c>
      <c r="B4276" s="304" t="s">
        <v>3472</v>
      </c>
      <c r="C4276" s="304" t="s">
        <v>2220</v>
      </c>
      <c r="D4276" s="304" t="s">
        <v>1064</v>
      </c>
      <c r="E4276" s="305" t="s">
        <v>1065</v>
      </c>
      <c r="F4276" s="315">
        <v>0</v>
      </c>
      <c r="G4276" s="307" t="s">
        <v>24</v>
      </c>
      <c r="H4276" s="308" t="s">
        <v>2</v>
      </c>
      <c r="I4276" s="318"/>
      <c r="J4276" s="309"/>
      <c r="K4276" s="260"/>
    </row>
    <row r="4277" spans="1:11" x14ac:dyDescent="0.3">
      <c r="A4277" s="303" t="s">
        <v>2215</v>
      </c>
      <c r="B4277" s="304" t="s">
        <v>3472</v>
      </c>
      <c r="C4277" s="304" t="s">
        <v>2220</v>
      </c>
      <c r="D4277" s="304" t="s">
        <v>1064</v>
      </c>
      <c r="E4277" s="305" t="s">
        <v>1065</v>
      </c>
      <c r="F4277" s="315">
        <v>0</v>
      </c>
      <c r="G4277" s="307" t="s">
        <v>25</v>
      </c>
      <c r="H4277" s="308" t="s">
        <v>2</v>
      </c>
      <c r="I4277" s="309"/>
      <c r="J4277" s="318"/>
      <c r="K4277" s="260"/>
    </row>
    <row r="4278" spans="1:11" x14ac:dyDescent="0.3">
      <c r="A4278" s="303" t="s">
        <v>2215</v>
      </c>
      <c r="B4278" s="304" t="s">
        <v>7154</v>
      </c>
      <c r="C4278" s="304" t="s">
        <v>3115</v>
      </c>
      <c r="D4278" s="304" t="s">
        <v>7155</v>
      </c>
      <c r="E4278" s="305" t="s">
        <v>7156</v>
      </c>
      <c r="F4278" s="324">
        <v>720</v>
      </c>
      <c r="G4278" s="307" t="s">
        <v>24</v>
      </c>
      <c r="H4278" s="308" t="s">
        <v>2</v>
      </c>
      <c r="I4278" s="319"/>
      <c r="J4278" s="319"/>
    </row>
    <row r="4279" spans="1:11" x14ac:dyDescent="0.3">
      <c r="A4279" s="303" t="s">
        <v>2215</v>
      </c>
      <c r="B4279" s="304" t="s">
        <v>7154</v>
      </c>
      <c r="C4279" s="304" t="s">
        <v>3115</v>
      </c>
      <c r="D4279" s="304" t="s">
        <v>7155</v>
      </c>
      <c r="E4279" s="305" t="s">
        <v>7156</v>
      </c>
      <c r="F4279" s="324">
        <v>720</v>
      </c>
      <c r="G4279" s="307" t="s">
        <v>25</v>
      </c>
      <c r="H4279" s="308" t="s">
        <v>2</v>
      </c>
      <c r="I4279" s="319"/>
      <c r="J4279" s="319"/>
    </row>
    <row r="4280" spans="1:11" x14ac:dyDescent="0.3">
      <c r="A4280" s="303" t="s">
        <v>2215</v>
      </c>
      <c r="B4280" s="304" t="s">
        <v>3477</v>
      </c>
      <c r="C4280" s="304" t="s">
        <v>2220</v>
      </c>
      <c r="D4280" s="304" t="s">
        <v>1075</v>
      </c>
      <c r="E4280" s="305" t="s">
        <v>1076</v>
      </c>
      <c r="F4280" s="315">
        <v>0</v>
      </c>
      <c r="G4280" s="307" t="s">
        <v>24</v>
      </c>
      <c r="H4280" s="308" t="s">
        <v>2</v>
      </c>
      <c r="I4280" s="318"/>
      <c r="J4280" s="309"/>
      <c r="K4280" s="260"/>
    </row>
    <row r="4281" spans="1:11" x14ac:dyDescent="0.3">
      <c r="A4281" s="303" t="s">
        <v>2215</v>
      </c>
      <c r="B4281" s="304" t="s">
        <v>3477</v>
      </c>
      <c r="C4281" s="304" t="s">
        <v>2220</v>
      </c>
      <c r="D4281" s="304" t="s">
        <v>1075</v>
      </c>
      <c r="E4281" s="305" t="s">
        <v>1076</v>
      </c>
      <c r="F4281" s="315">
        <v>0</v>
      </c>
      <c r="G4281" s="307" t="s">
        <v>25</v>
      </c>
      <c r="H4281" s="308" t="s">
        <v>2</v>
      </c>
      <c r="I4281" s="309"/>
      <c r="J4281" s="318"/>
      <c r="K4281" s="260"/>
    </row>
    <row r="4282" spans="1:11" x14ac:dyDescent="0.3">
      <c r="A4282" s="303" t="s">
        <v>2215</v>
      </c>
      <c r="B4282" s="304" t="s">
        <v>3475</v>
      </c>
      <c r="C4282" s="304" t="s">
        <v>2220</v>
      </c>
      <c r="D4282" s="304" t="s">
        <v>1071</v>
      </c>
      <c r="E4282" s="305" t="s">
        <v>1072</v>
      </c>
      <c r="F4282" s="315">
        <v>0</v>
      </c>
      <c r="G4282" s="307" t="s">
        <v>24</v>
      </c>
      <c r="H4282" s="308" t="s">
        <v>2</v>
      </c>
      <c r="I4282" s="318"/>
      <c r="J4282" s="309"/>
      <c r="K4282" s="260"/>
    </row>
    <row r="4283" spans="1:11" x14ac:dyDescent="0.3">
      <c r="A4283" s="303" t="s">
        <v>2215</v>
      </c>
      <c r="B4283" s="304" t="s">
        <v>3475</v>
      </c>
      <c r="C4283" s="304" t="s">
        <v>2220</v>
      </c>
      <c r="D4283" s="304" t="s">
        <v>1071</v>
      </c>
      <c r="E4283" s="305" t="s">
        <v>1072</v>
      </c>
      <c r="F4283" s="315">
        <v>0</v>
      </c>
      <c r="G4283" s="307" t="s">
        <v>25</v>
      </c>
      <c r="H4283" s="308" t="s">
        <v>2</v>
      </c>
      <c r="I4283" s="309"/>
      <c r="J4283" s="318"/>
      <c r="K4283" s="260"/>
    </row>
    <row r="4284" spans="1:11" x14ac:dyDescent="0.3">
      <c r="A4284" s="303" t="s">
        <v>2215</v>
      </c>
      <c r="B4284" s="304" t="s">
        <v>3480</v>
      </c>
      <c r="C4284" s="304" t="s">
        <v>3115</v>
      </c>
      <c r="D4284" s="304" t="s">
        <v>1087</v>
      </c>
      <c r="E4284" s="305" t="s">
        <v>1088</v>
      </c>
      <c r="F4284" s="315">
        <v>0</v>
      </c>
      <c r="G4284" s="307" t="s">
        <v>24</v>
      </c>
      <c r="H4284" s="308" t="s">
        <v>2</v>
      </c>
      <c r="I4284" s="318"/>
      <c r="J4284" s="309"/>
      <c r="K4284" s="260"/>
    </row>
    <row r="4285" spans="1:11" x14ac:dyDescent="0.3">
      <c r="A4285" s="303" t="s">
        <v>2215</v>
      </c>
      <c r="B4285" s="304" t="s">
        <v>3480</v>
      </c>
      <c r="C4285" s="304" t="s">
        <v>3115</v>
      </c>
      <c r="D4285" s="304" t="s">
        <v>1087</v>
      </c>
      <c r="E4285" s="305" t="s">
        <v>1088</v>
      </c>
      <c r="F4285" s="315">
        <v>0</v>
      </c>
      <c r="G4285" s="307" t="s">
        <v>25</v>
      </c>
      <c r="H4285" s="308" t="s">
        <v>2</v>
      </c>
      <c r="I4285" s="309"/>
      <c r="J4285" s="318"/>
      <c r="K4285" s="260"/>
    </row>
    <row r="4286" spans="1:11" x14ac:dyDescent="0.3">
      <c r="A4286" s="303" t="s">
        <v>2215</v>
      </c>
      <c r="B4286" s="304"/>
      <c r="C4286" s="304" t="s">
        <v>3115</v>
      </c>
      <c r="D4286" s="304" t="s">
        <v>680</v>
      </c>
      <c r="E4286" s="305" t="s">
        <v>2051</v>
      </c>
      <c r="F4286" s="315">
        <v>0</v>
      </c>
      <c r="G4286" s="307" t="s">
        <v>24</v>
      </c>
      <c r="H4286" s="308" t="s">
        <v>2</v>
      </c>
      <c r="I4286" s="318"/>
      <c r="J4286" s="309"/>
      <c r="K4286" s="260"/>
    </row>
    <row r="4287" spans="1:11" x14ac:dyDescent="0.3">
      <c r="A4287" s="303" t="s">
        <v>2215</v>
      </c>
      <c r="B4287" s="304"/>
      <c r="C4287" s="304" t="s">
        <v>3115</v>
      </c>
      <c r="D4287" s="304" t="s">
        <v>680</v>
      </c>
      <c r="E4287" s="305" t="s">
        <v>681</v>
      </c>
      <c r="F4287" s="315">
        <v>0</v>
      </c>
      <c r="G4287" s="307" t="s">
        <v>24</v>
      </c>
      <c r="H4287" s="308" t="s">
        <v>2</v>
      </c>
      <c r="I4287" s="318"/>
      <c r="J4287" s="309"/>
      <c r="K4287" s="260"/>
    </row>
    <row r="4288" spans="1:11" x14ac:dyDescent="0.3">
      <c r="A4288" s="303" t="s">
        <v>2215</v>
      </c>
      <c r="B4288" s="304"/>
      <c r="C4288" s="304" t="s">
        <v>3115</v>
      </c>
      <c r="D4288" s="304" t="s">
        <v>680</v>
      </c>
      <c r="E4288" s="305" t="s">
        <v>2051</v>
      </c>
      <c r="F4288" s="315">
        <v>0</v>
      </c>
      <c r="G4288" s="307" t="s">
        <v>25</v>
      </c>
      <c r="H4288" s="308" t="s">
        <v>2</v>
      </c>
      <c r="I4288" s="309"/>
      <c r="J4288" s="318"/>
      <c r="K4288" s="260"/>
    </row>
    <row r="4289" spans="1:11" x14ac:dyDescent="0.3">
      <c r="A4289" s="303" t="s">
        <v>2215</v>
      </c>
      <c r="B4289" s="304"/>
      <c r="C4289" s="304" t="s">
        <v>3115</v>
      </c>
      <c r="D4289" s="304" t="s">
        <v>680</v>
      </c>
      <c r="E4289" s="305" t="s">
        <v>681</v>
      </c>
      <c r="F4289" s="315">
        <v>0</v>
      </c>
      <c r="G4289" s="307" t="s">
        <v>25</v>
      </c>
      <c r="H4289" s="308" t="s">
        <v>2</v>
      </c>
      <c r="I4289" s="309"/>
      <c r="J4289" s="318"/>
      <c r="K4289" s="260"/>
    </row>
    <row r="4290" spans="1:11" x14ac:dyDescent="0.3">
      <c r="A4290" s="303" t="s">
        <v>2215</v>
      </c>
      <c r="B4290" s="304" t="s">
        <v>3301</v>
      </c>
      <c r="C4290" s="304" t="s">
        <v>2220</v>
      </c>
      <c r="D4290" s="304" t="s">
        <v>53</v>
      </c>
      <c r="E4290" s="305" t="s">
        <v>54</v>
      </c>
      <c r="F4290" s="315">
        <v>2394.38</v>
      </c>
      <c r="G4290" s="307" t="s">
        <v>24</v>
      </c>
      <c r="H4290" s="308" t="s">
        <v>2</v>
      </c>
      <c r="I4290" s="318"/>
      <c r="J4290" s="309"/>
      <c r="K4290" s="260"/>
    </row>
    <row r="4291" spans="1:11" x14ac:dyDescent="0.3">
      <c r="A4291" s="303" t="s">
        <v>2215</v>
      </c>
      <c r="B4291" s="304" t="s">
        <v>3301</v>
      </c>
      <c r="C4291" s="304" t="s">
        <v>2220</v>
      </c>
      <c r="D4291" s="304" t="s">
        <v>53</v>
      </c>
      <c r="E4291" s="305" t="s">
        <v>479</v>
      </c>
      <c r="F4291" s="315">
        <v>2394.38</v>
      </c>
      <c r="G4291" s="307" t="s">
        <v>25</v>
      </c>
      <c r="H4291" s="308" t="s">
        <v>2</v>
      </c>
      <c r="I4291" s="309"/>
      <c r="J4291" s="318"/>
      <c r="K4291" s="260"/>
    </row>
    <row r="4292" spans="1:11" x14ac:dyDescent="0.3">
      <c r="A4292" s="303" t="s">
        <v>2215</v>
      </c>
      <c r="B4292" s="304" t="s">
        <v>3440</v>
      </c>
      <c r="C4292" s="304" t="s">
        <v>3115</v>
      </c>
      <c r="D4292" s="304" t="s">
        <v>745</v>
      </c>
      <c r="E4292" s="305" t="s">
        <v>746</v>
      </c>
      <c r="F4292" s="315">
        <v>0</v>
      </c>
      <c r="G4292" s="307" t="s">
        <v>24</v>
      </c>
      <c r="H4292" s="308" t="s">
        <v>2</v>
      </c>
      <c r="I4292" s="318"/>
      <c r="J4292" s="309"/>
      <c r="K4292" s="260"/>
    </row>
    <row r="4293" spans="1:11" x14ac:dyDescent="0.3">
      <c r="A4293" s="303" t="s">
        <v>2215</v>
      </c>
      <c r="B4293" s="304" t="s">
        <v>3440</v>
      </c>
      <c r="C4293" s="304" t="s">
        <v>3115</v>
      </c>
      <c r="D4293" s="304" t="s">
        <v>745</v>
      </c>
      <c r="E4293" s="305" t="s">
        <v>746</v>
      </c>
      <c r="F4293" s="315">
        <v>0</v>
      </c>
      <c r="G4293" s="307" t="s">
        <v>25</v>
      </c>
      <c r="H4293" s="308" t="s">
        <v>2</v>
      </c>
      <c r="I4293" s="309"/>
      <c r="J4293" s="318"/>
      <c r="K4293" s="260"/>
    </row>
    <row r="4294" spans="1:11" x14ac:dyDescent="0.3">
      <c r="A4294" s="303" t="s">
        <v>2215</v>
      </c>
      <c r="B4294" s="304" t="s">
        <v>3439</v>
      </c>
      <c r="C4294" s="304" t="s">
        <v>3115</v>
      </c>
      <c r="D4294" s="304" t="s">
        <v>743</v>
      </c>
      <c r="E4294" s="305" t="s">
        <v>744</v>
      </c>
      <c r="F4294" s="315">
        <v>0</v>
      </c>
      <c r="G4294" s="307" t="s">
        <v>24</v>
      </c>
      <c r="H4294" s="308" t="s">
        <v>2</v>
      </c>
      <c r="I4294" s="318"/>
      <c r="J4294" s="309"/>
      <c r="K4294" s="283"/>
    </row>
    <row r="4295" spans="1:11" x14ac:dyDescent="0.3">
      <c r="A4295" s="303" t="s">
        <v>2215</v>
      </c>
      <c r="B4295" s="304" t="s">
        <v>3439</v>
      </c>
      <c r="C4295" s="304" t="s">
        <v>3115</v>
      </c>
      <c r="D4295" s="304" t="s">
        <v>743</v>
      </c>
      <c r="E4295" s="305" t="s">
        <v>744</v>
      </c>
      <c r="F4295" s="315">
        <v>0</v>
      </c>
      <c r="G4295" s="307" t="s">
        <v>25</v>
      </c>
      <c r="H4295" s="308" t="s">
        <v>2</v>
      </c>
      <c r="I4295" s="309"/>
      <c r="J4295" s="318"/>
      <c r="K4295" s="260"/>
    </row>
    <row r="4296" spans="1:11" x14ac:dyDescent="0.3">
      <c r="A4296" s="303" t="s">
        <v>2215</v>
      </c>
      <c r="B4296" s="304" t="s">
        <v>3356</v>
      </c>
      <c r="C4296" s="304" t="s">
        <v>2220</v>
      </c>
      <c r="D4296" s="304" t="s">
        <v>2230</v>
      </c>
      <c r="E4296" s="305" t="s">
        <v>915</v>
      </c>
      <c r="F4296" s="315">
        <v>0</v>
      </c>
      <c r="G4296" s="307" t="s">
        <v>24</v>
      </c>
      <c r="H4296" s="308" t="s">
        <v>2</v>
      </c>
      <c r="I4296" s="318"/>
      <c r="J4296" s="309"/>
      <c r="K4296" s="283"/>
    </row>
    <row r="4297" spans="1:11" x14ac:dyDescent="0.3">
      <c r="A4297" s="303" t="s">
        <v>2215</v>
      </c>
      <c r="B4297" s="304" t="s">
        <v>3356</v>
      </c>
      <c r="C4297" s="304" t="s">
        <v>2220</v>
      </c>
      <c r="D4297" s="304" t="s">
        <v>2230</v>
      </c>
      <c r="E4297" s="305" t="s">
        <v>916</v>
      </c>
      <c r="F4297" s="315">
        <v>0</v>
      </c>
      <c r="G4297" s="307" t="s">
        <v>25</v>
      </c>
      <c r="H4297" s="308" t="s">
        <v>2</v>
      </c>
      <c r="I4297" s="309"/>
      <c r="J4297" s="318"/>
      <c r="K4297" s="260"/>
    </row>
    <row r="4298" spans="1:11" ht="27.6" x14ac:dyDescent="0.3">
      <c r="A4298" s="303" t="s">
        <v>2215</v>
      </c>
      <c r="B4298" s="304">
        <v>557200752</v>
      </c>
      <c r="C4298" s="304" t="s">
        <v>2220</v>
      </c>
      <c r="D4298" s="304" t="s">
        <v>603</v>
      </c>
      <c r="E4298" s="305" t="s">
        <v>604</v>
      </c>
      <c r="F4298" s="315">
        <v>0</v>
      </c>
      <c r="G4298" s="307" t="s">
        <v>24</v>
      </c>
      <c r="H4298" s="308" t="s">
        <v>2</v>
      </c>
      <c r="I4298" s="318"/>
      <c r="J4298" s="309"/>
      <c r="K4298" s="260"/>
    </row>
    <row r="4299" spans="1:11" ht="27.6" x14ac:dyDescent="0.3">
      <c r="A4299" s="303" t="s">
        <v>2215</v>
      </c>
      <c r="B4299" s="304" t="s">
        <v>603</v>
      </c>
      <c r="C4299" s="304" t="s">
        <v>2220</v>
      </c>
      <c r="D4299" s="304" t="s">
        <v>603</v>
      </c>
      <c r="E4299" s="305" t="s">
        <v>604</v>
      </c>
      <c r="F4299" s="315">
        <v>0</v>
      </c>
      <c r="G4299" s="307" t="s">
        <v>25</v>
      </c>
      <c r="H4299" s="308" t="s">
        <v>2</v>
      </c>
      <c r="I4299" s="309"/>
      <c r="J4299" s="318"/>
      <c r="K4299" s="260"/>
    </row>
    <row r="4300" spans="1:11" ht="27.6" x14ac:dyDescent="0.3">
      <c r="A4300" s="303" t="s">
        <v>2215</v>
      </c>
      <c r="B4300" s="304">
        <v>557200753</v>
      </c>
      <c r="C4300" s="304" t="s">
        <v>2220</v>
      </c>
      <c r="D4300" s="304" t="s">
        <v>601</v>
      </c>
      <c r="E4300" s="305" t="s">
        <v>602</v>
      </c>
      <c r="F4300" s="315">
        <v>0</v>
      </c>
      <c r="G4300" s="307" t="s">
        <v>24</v>
      </c>
      <c r="H4300" s="308" t="s">
        <v>2</v>
      </c>
      <c r="I4300" s="318"/>
      <c r="J4300" s="309"/>
      <c r="K4300" s="260"/>
    </row>
    <row r="4301" spans="1:11" ht="27.6" x14ac:dyDescent="0.3">
      <c r="A4301" s="303" t="s">
        <v>2215</v>
      </c>
      <c r="B4301" s="304" t="s">
        <v>601</v>
      </c>
      <c r="C4301" s="304" t="s">
        <v>2220</v>
      </c>
      <c r="D4301" s="304" t="s">
        <v>601</v>
      </c>
      <c r="E4301" s="305" t="s">
        <v>602</v>
      </c>
      <c r="F4301" s="315">
        <v>0</v>
      </c>
      <c r="G4301" s="307" t="s">
        <v>25</v>
      </c>
      <c r="H4301" s="308" t="s">
        <v>2</v>
      </c>
      <c r="I4301" s="309"/>
      <c r="J4301" s="318"/>
      <c r="K4301" s="260"/>
    </row>
    <row r="4302" spans="1:11" x14ac:dyDescent="0.3">
      <c r="A4302" s="303" t="s">
        <v>2215</v>
      </c>
      <c r="B4302" s="304">
        <v>557200757</v>
      </c>
      <c r="C4302" s="304" t="s">
        <v>2220</v>
      </c>
      <c r="D4302" s="304" t="s">
        <v>597</v>
      </c>
      <c r="E4302" s="305" t="s">
        <v>598</v>
      </c>
      <c r="F4302" s="315">
        <v>0</v>
      </c>
      <c r="G4302" s="307" t="s">
        <v>24</v>
      </c>
      <c r="H4302" s="308" t="s">
        <v>2</v>
      </c>
      <c r="I4302" s="318"/>
      <c r="J4302" s="309"/>
      <c r="K4302" s="260"/>
    </row>
    <row r="4303" spans="1:11" x14ac:dyDescent="0.3">
      <c r="A4303" s="303" t="s">
        <v>2215</v>
      </c>
      <c r="B4303" s="304" t="s">
        <v>597</v>
      </c>
      <c r="C4303" s="304" t="s">
        <v>2220</v>
      </c>
      <c r="D4303" s="304" t="s">
        <v>597</v>
      </c>
      <c r="E4303" s="305" t="s">
        <v>598</v>
      </c>
      <c r="F4303" s="315">
        <v>0</v>
      </c>
      <c r="G4303" s="307" t="s">
        <v>25</v>
      </c>
      <c r="H4303" s="308" t="s">
        <v>2</v>
      </c>
      <c r="I4303" s="309"/>
      <c r="J4303" s="318"/>
      <c r="K4303" s="260"/>
    </row>
    <row r="4304" spans="1:11" x14ac:dyDescent="0.3">
      <c r="A4304" s="303" t="s">
        <v>2215</v>
      </c>
      <c r="B4304" s="304">
        <v>557200758</v>
      </c>
      <c r="C4304" s="304" t="s">
        <v>2220</v>
      </c>
      <c r="D4304" s="304" t="s">
        <v>595</v>
      </c>
      <c r="E4304" s="305" t="s">
        <v>596</v>
      </c>
      <c r="F4304" s="315">
        <v>0</v>
      </c>
      <c r="G4304" s="307" t="s">
        <v>24</v>
      </c>
      <c r="H4304" s="308" t="s">
        <v>2</v>
      </c>
      <c r="I4304" s="318"/>
      <c r="J4304" s="309"/>
      <c r="K4304" s="282"/>
    </row>
    <row r="4305" spans="1:11" x14ac:dyDescent="0.3">
      <c r="A4305" s="303" t="s">
        <v>2215</v>
      </c>
      <c r="B4305" s="304" t="s">
        <v>595</v>
      </c>
      <c r="C4305" s="304" t="s">
        <v>2220</v>
      </c>
      <c r="D4305" s="304" t="s">
        <v>595</v>
      </c>
      <c r="E4305" s="305" t="s">
        <v>596</v>
      </c>
      <c r="F4305" s="315">
        <v>0</v>
      </c>
      <c r="G4305" s="307" t="s">
        <v>25</v>
      </c>
      <c r="H4305" s="308" t="s">
        <v>2</v>
      </c>
      <c r="I4305" s="309"/>
      <c r="J4305" s="318"/>
      <c r="K4305" s="260"/>
    </row>
    <row r="4306" spans="1:11" x14ac:dyDescent="0.3">
      <c r="A4306" s="303" t="s">
        <v>2215</v>
      </c>
      <c r="B4306" s="304">
        <v>557200759</v>
      </c>
      <c r="C4306" s="304" t="s">
        <v>2220</v>
      </c>
      <c r="D4306" s="304" t="s">
        <v>599</v>
      </c>
      <c r="E4306" s="305" t="s">
        <v>600</v>
      </c>
      <c r="F4306" s="315">
        <v>0</v>
      </c>
      <c r="G4306" s="307" t="s">
        <v>24</v>
      </c>
      <c r="H4306" s="308" t="s">
        <v>2</v>
      </c>
      <c r="I4306" s="318"/>
      <c r="J4306" s="309"/>
      <c r="K4306" s="260"/>
    </row>
    <row r="4307" spans="1:11" x14ac:dyDescent="0.3">
      <c r="A4307" s="303" t="s">
        <v>2215</v>
      </c>
      <c r="B4307" s="304" t="s">
        <v>599</v>
      </c>
      <c r="C4307" s="304" t="s">
        <v>2220</v>
      </c>
      <c r="D4307" s="304" t="s">
        <v>599</v>
      </c>
      <c r="E4307" s="305" t="s">
        <v>600</v>
      </c>
      <c r="F4307" s="315">
        <v>0</v>
      </c>
      <c r="G4307" s="307" t="s">
        <v>25</v>
      </c>
      <c r="H4307" s="308" t="s">
        <v>2</v>
      </c>
      <c r="I4307" s="309"/>
      <c r="J4307" s="318"/>
      <c r="K4307" s="282"/>
    </row>
    <row r="4308" spans="1:11" x14ac:dyDescent="0.3">
      <c r="A4308" s="303" t="s">
        <v>2215</v>
      </c>
      <c r="B4308" s="304" t="s">
        <v>3354</v>
      </c>
      <c r="C4308" s="304" t="s">
        <v>2220</v>
      </c>
      <c r="D4308" s="304" t="s">
        <v>917</v>
      </c>
      <c r="E4308" s="305" t="s">
        <v>918</v>
      </c>
      <c r="F4308" s="315">
        <v>1901.85</v>
      </c>
      <c r="G4308" s="307" t="s">
        <v>24</v>
      </c>
      <c r="H4308" s="308" t="s">
        <v>2</v>
      </c>
      <c r="I4308" s="318"/>
      <c r="J4308" s="309"/>
      <c r="K4308" s="260"/>
    </row>
    <row r="4309" spans="1:11" x14ac:dyDescent="0.3">
      <c r="A4309" s="303" t="s">
        <v>2215</v>
      </c>
      <c r="B4309" s="304" t="s">
        <v>3354</v>
      </c>
      <c r="C4309" s="304" t="s">
        <v>2220</v>
      </c>
      <c r="D4309" s="304" t="s">
        <v>917</v>
      </c>
      <c r="E4309" s="305" t="s">
        <v>7194</v>
      </c>
      <c r="F4309" s="315">
        <v>1901.85</v>
      </c>
      <c r="G4309" s="307" t="s">
        <v>25</v>
      </c>
      <c r="H4309" s="308" t="s">
        <v>2</v>
      </c>
      <c r="I4309" s="309"/>
      <c r="J4309" s="318"/>
      <c r="K4309" s="260"/>
    </row>
    <row r="4310" spans="1:11" x14ac:dyDescent="0.3">
      <c r="A4310" s="303" t="s">
        <v>2215</v>
      </c>
      <c r="B4310" s="304" t="s">
        <v>3355</v>
      </c>
      <c r="C4310" s="304" t="s">
        <v>2220</v>
      </c>
      <c r="D4310" s="304" t="s">
        <v>922</v>
      </c>
      <c r="E4310" s="305" t="s">
        <v>923</v>
      </c>
      <c r="F4310" s="315">
        <v>0</v>
      </c>
      <c r="G4310" s="307" t="s">
        <v>24</v>
      </c>
      <c r="H4310" s="308" t="s">
        <v>2</v>
      </c>
      <c r="I4310" s="318"/>
      <c r="J4310" s="309"/>
      <c r="K4310" s="260"/>
    </row>
    <row r="4311" spans="1:11" x14ac:dyDescent="0.3">
      <c r="A4311" s="303" t="s">
        <v>2215</v>
      </c>
      <c r="B4311" s="304" t="s">
        <v>3355</v>
      </c>
      <c r="C4311" s="304" t="s">
        <v>2220</v>
      </c>
      <c r="D4311" s="304" t="s">
        <v>922</v>
      </c>
      <c r="E4311" s="305" t="s">
        <v>924</v>
      </c>
      <c r="F4311" s="315">
        <v>0</v>
      </c>
      <c r="G4311" s="307" t="s">
        <v>25</v>
      </c>
      <c r="H4311" s="308" t="s">
        <v>2</v>
      </c>
      <c r="I4311" s="309"/>
      <c r="J4311" s="318"/>
      <c r="K4311" s="260"/>
    </row>
    <row r="4312" spans="1:11" x14ac:dyDescent="0.3">
      <c r="A4312" s="303" t="s">
        <v>2215</v>
      </c>
      <c r="B4312" s="304" t="s">
        <v>3429</v>
      </c>
      <c r="C4312" s="304" t="s">
        <v>2220</v>
      </c>
      <c r="D4312" s="304" t="s">
        <v>719</v>
      </c>
      <c r="E4312" s="305" t="s">
        <v>720</v>
      </c>
      <c r="F4312" s="315">
        <v>694.81</v>
      </c>
      <c r="G4312" s="307" t="s">
        <v>24</v>
      </c>
      <c r="H4312" s="308" t="s">
        <v>2</v>
      </c>
      <c r="I4312" s="318"/>
      <c r="J4312" s="309"/>
      <c r="K4312" s="260"/>
    </row>
    <row r="4313" spans="1:11" x14ac:dyDescent="0.3">
      <c r="A4313" s="303" t="s">
        <v>2215</v>
      </c>
      <c r="B4313" s="304" t="s">
        <v>3429</v>
      </c>
      <c r="C4313" s="304" t="s">
        <v>2220</v>
      </c>
      <c r="D4313" s="304" t="s">
        <v>719</v>
      </c>
      <c r="E4313" s="305" t="s">
        <v>721</v>
      </c>
      <c r="F4313" s="315">
        <v>694.81</v>
      </c>
      <c r="G4313" s="307" t="s">
        <v>25</v>
      </c>
      <c r="H4313" s="308" t="s">
        <v>2</v>
      </c>
      <c r="I4313" s="309"/>
      <c r="J4313" s="318"/>
      <c r="K4313" s="260"/>
    </row>
    <row r="4314" spans="1:11" x14ac:dyDescent="0.3">
      <c r="A4314" s="303" t="s">
        <v>2215</v>
      </c>
      <c r="B4314" s="304" t="s">
        <v>3427</v>
      </c>
      <c r="C4314" s="304" t="s">
        <v>2220</v>
      </c>
      <c r="D4314" s="304" t="s">
        <v>714</v>
      </c>
      <c r="E4314" s="305" t="s">
        <v>715</v>
      </c>
      <c r="F4314" s="315">
        <v>467.72</v>
      </c>
      <c r="G4314" s="307" t="s">
        <v>24</v>
      </c>
      <c r="H4314" s="308" t="s">
        <v>2</v>
      </c>
      <c r="I4314" s="318"/>
      <c r="J4314" s="309"/>
      <c r="K4314" s="260"/>
    </row>
    <row r="4315" spans="1:11" x14ac:dyDescent="0.3">
      <c r="A4315" s="303" t="s">
        <v>2215</v>
      </c>
      <c r="B4315" s="304" t="s">
        <v>3427</v>
      </c>
      <c r="C4315" s="304" t="s">
        <v>2220</v>
      </c>
      <c r="D4315" s="304" t="s">
        <v>714</v>
      </c>
      <c r="E4315" s="305" t="s">
        <v>716</v>
      </c>
      <c r="F4315" s="315">
        <v>467.72</v>
      </c>
      <c r="G4315" s="307" t="s">
        <v>25</v>
      </c>
      <c r="H4315" s="308" t="s">
        <v>2</v>
      </c>
      <c r="I4315" s="309"/>
      <c r="J4315" s="318"/>
      <c r="K4315" s="260"/>
    </row>
    <row r="4316" spans="1:11" x14ac:dyDescent="0.3">
      <c r="A4316" s="303" t="s">
        <v>2215</v>
      </c>
      <c r="B4316" s="304" t="s">
        <v>3357</v>
      </c>
      <c r="C4316" s="304" t="s">
        <v>2220</v>
      </c>
      <c r="D4316" s="304" t="s">
        <v>919</v>
      </c>
      <c r="E4316" s="305" t="s">
        <v>920</v>
      </c>
      <c r="F4316" s="315">
        <v>0</v>
      </c>
      <c r="G4316" s="307" t="s">
        <v>24</v>
      </c>
      <c r="H4316" s="308" t="s">
        <v>2</v>
      </c>
      <c r="I4316" s="318"/>
      <c r="J4316" s="309"/>
      <c r="K4316" s="260"/>
    </row>
    <row r="4317" spans="1:11" x14ac:dyDescent="0.3">
      <c r="A4317" s="303" t="s">
        <v>2215</v>
      </c>
      <c r="B4317" s="304" t="s">
        <v>3357</v>
      </c>
      <c r="C4317" s="304" t="s">
        <v>2220</v>
      </c>
      <c r="D4317" s="304" t="s">
        <v>919</v>
      </c>
      <c r="E4317" s="305" t="s">
        <v>921</v>
      </c>
      <c r="F4317" s="315">
        <v>0</v>
      </c>
      <c r="G4317" s="307" t="s">
        <v>25</v>
      </c>
      <c r="H4317" s="308" t="s">
        <v>2</v>
      </c>
      <c r="I4317" s="309"/>
      <c r="J4317" s="318"/>
      <c r="K4317" s="260"/>
    </row>
    <row r="4318" spans="1:11" x14ac:dyDescent="0.3">
      <c r="A4318" s="303" t="s">
        <v>2215</v>
      </c>
      <c r="B4318" s="304" t="s">
        <v>3082</v>
      </c>
      <c r="C4318" s="304" t="s">
        <v>2220</v>
      </c>
      <c r="D4318" s="304" t="s">
        <v>889</v>
      </c>
      <c r="E4318" s="305" t="s">
        <v>890</v>
      </c>
      <c r="F4318" s="315">
        <v>3344.35</v>
      </c>
      <c r="G4318" s="307" t="s">
        <v>24</v>
      </c>
      <c r="H4318" s="308" t="s">
        <v>2</v>
      </c>
      <c r="I4318" s="318"/>
      <c r="J4318" s="309"/>
      <c r="K4318" s="260"/>
    </row>
    <row r="4319" spans="1:11" ht="41.4" x14ac:dyDescent="0.3">
      <c r="A4319" s="303" t="s">
        <v>2215</v>
      </c>
      <c r="B4319" s="304" t="s">
        <v>3082</v>
      </c>
      <c r="C4319" s="304" t="s">
        <v>2220</v>
      </c>
      <c r="D4319" s="304" t="s">
        <v>889</v>
      </c>
      <c r="E4319" s="305" t="s">
        <v>7159</v>
      </c>
      <c r="F4319" s="315">
        <v>3344.35</v>
      </c>
      <c r="G4319" s="307" t="s">
        <v>25</v>
      </c>
      <c r="H4319" s="308" t="s">
        <v>2</v>
      </c>
      <c r="I4319" s="309"/>
      <c r="J4319" s="318"/>
      <c r="K4319" s="260"/>
    </row>
    <row r="4320" spans="1:11" x14ac:dyDescent="0.3">
      <c r="A4320" s="303" t="s">
        <v>2215</v>
      </c>
      <c r="B4320" s="304" t="s">
        <v>3083</v>
      </c>
      <c r="C4320" s="304" t="s">
        <v>2220</v>
      </c>
      <c r="D4320" s="304" t="s">
        <v>891</v>
      </c>
      <c r="E4320" s="305" t="s">
        <v>892</v>
      </c>
      <c r="F4320" s="315">
        <v>3525.89</v>
      </c>
      <c r="G4320" s="307" t="s">
        <v>24</v>
      </c>
      <c r="H4320" s="308" t="s">
        <v>2</v>
      </c>
      <c r="I4320" s="318"/>
      <c r="J4320" s="309"/>
      <c r="K4320" s="260"/>
    </row>
    <row r="4321" spans="1:11" x14ac:dyDescent="0.3">
      <c r="A4321" s="303" t="s">
        <v>2215</v>
      </c>
      <c r="B4321" s="304" t="s">
        <v>3083</v>
      </c>
      <c r="C4321" s="304" t="s">
        <v>2220</v>
      </c>
      <c r="D4321" s="304" t="s">
        <v>891</v>
      </c>
      <c r="E4321" s="305" t="s">
        <v>892</v>
      </c>
      <c r="F4321" s="315">
        <v>3525.89</v>
      </c>
      <c r="G4321" s="307" t="s">
        <v>25</v>
      </c>
      <c r="H4321" s="308" t="s">
        <v>2</v>
      </c>
      <c r="I4321" s="309"/>
      <c r="J4321" s="318"/>
      <c r="K4321" s="260"/>
    </row>
    <row r="4322" spans="1:11" x14ac:dyDescent="0.3">
      <c r="A4322" s="303" t="s">
        <v>2215</v>
      </c>
      <c r="B4322" s="304" t="s">
        <v>6577</v>
      </c>
      <c r="C4322" s="304" t="s">
        <v>3115</v>
      </c>
      <c r="D4322" s="304" t="s">
        <v>6578</v>
      </c>
      <c r="E4322" s="305" t="s">
        <v>6579</v>
      </c>
      <c r="F4322" s="315">
        <v>826.6</v>
      </c>
      <c r="G4322" s="307" t="s">
        <v>24</v>
      </c>
      <c r="H4322" s="308" t="s">
        <v>2</v>
      </c>
      <c r="I4322" s="318"/>
      <c r="J4322" s="309"/>
      <c r="K4322" s="260"/>
    </row>
    <row r="4323" spans="1:11" x14ac:dyDescent="0.3">
      <c r="A4323" s="303" t="s">
        <v>2215</v>
      </c>
      <c r="B4323" s="304" t="s">
        <v>6577</v>
      </c>
      <c r="C4323" s="304" t="s">
        <v>3115</v>
      </c>
      <c r="D4323" s="304" t="s">
        <v>6578</v>
      </c>
      <c r="E4323" s="305" t="s">
        <v>6579</v>
      </c>
      <c r="F4323" s="315">
        <v>826.6</v>
      </c>
      <c r="G4323" s="307" t="s">
        <v>25</v>
      </c>
      <c r="H4323" s="308" t="s">
        <v>2</v>
      </c>
      <c r="I4323" s="309"/>
      <c r="J4323" s="318"/>
      <c r="K4323" s="260"/>
    </row>
    <row r="4324" spans="1:11" ht="41.4" x14ac:dyDescent="0.3">
      <c r="A4324" s="303" t="s">
        <v>2215</v>
      </c>
      <c r="B4324" s="304" t="s">
        <v>3084</v>
      </c>
      <c r="C4324" s="304" t="s">
        <v>2220</v>
      </c>
      <c r="D4324" s="304" t="s">
        <v>884</v>
      </c>
      <c r="E4324" s="305" t="s">
        <v>4485</v>
      </c>
      <c r="F4324" s="315">
        <v>5445.91</v>
      </c>
      <c r="G4324" s="307" t="s">
        <v>24</v>
      </c>
      <c r="H4324" s="308" t="s">
        <v>2</v>
      </c>
      <c r="I4324" s="318"/>
      <c r="J4324" s="309"/>
      <c r="K4324" s="260"/>
    </row>
    <row r="4325" spans="1:11" ht="41.4" x14ac:dyDescent="0.3">
      <c r="A4325" s="303" t="s">
        <v>2215</v>
      </c>
      <c r="B4325" s="304" t="s">
        <v>3084</v>
      </c>
      <c r="C4325" s="304" t="s">
        <v>2220</v>
      </c>
      <c r="D4325" s="304" t="s">
        <v>884</v>
      </c>
      <c r="E4325" s="305" t="s">
        <v>7085</v>
      </c>
      <c r="F4325" s="315">
        <v>5445.91</v>
      </c>
      <c r="G4325" s="307" t="s">
        <v>25</v>
      </c>
      <c r="H4325" s="308" t="s">
        <v>2</v>
      </c>
      <c r="I4325" s="309"/>
      <c r="J4325" s="318"/>
      <c r="K4325" s="260"/>
    </row>
    <row r="4326" spans="1:11" x14ac:dyDescent="0.3">
      <c r="A4326" s="303" t="s">
        <v>2215</v>
      </c>
      <c r="B4326" s="304" t="s">
        <v>3085</v>
      </c>
      <c r="C4326" s="304" t="s">
        <v>2220</v>
      </c>
      <c r="D4326" s="304" t="s">
        <v>882</v>
      </c>
      <c r="E4326" s="305" t="s">
        <v>883</v>
      </c>
      <c r="F4326" s="315">
        <v>5789.41</v>
      </c>
      <c r="G4326" s="307" t="s">
        <v>24</v>
      </c>
      <c r="H4326" s="308" t="s">
        <v>2</v>
      </c>
      <c r="I4326" s="318"/>
      <c r="J4326" s="309"/>
      <c r="K4326" s="260"/>
    </row>
    <row r="4327" spans="1:11" x14ac:dyDescent="0.3">
      <c r="A4327" s="303" t="s">
        <v>2215</v>
      </c>
      <c r="B4327" s="304" t="s">
        <v>3085</v>
      </c>
      <c r="C4327" s="304" t="s">
        <v>2220</v>
      </c>
      <c r="D4327" s="304" t="s">
        <v>882</v>
      </c>
      <c r="E4327" s="305" t="s">
        <v>883</v>
      </c>
      <c r="F4327" s="315">
        <v>5789.41</v>
      </c>
      <c r="G4327" s="307" t="s">
        <v>25</v>
      </c>
      <c r="H4327" s="308" t="s">
        <v>2</v>
      </c>
      <c r="I4327" s="309"/>
      <c r="J4327" s="318"/>
      <c r="K4327" s="260"/>
    </row>
    <row r="4328" spans="1:11" ht="41.4" x14ac:dyDescent="0.3">
      <c r="A4328" s="303" t="s">
        <v>2215</v>
      </c>
      <c r="B4328" s="304" t="s">
        <v>3086</v>
      </c>
      <c r="C4328" s="304" t="s">
        <v>2220</v>
      </c>
      <c r="D4328" s="304" t="s">
        <v>893</v>
      </c>
      <c r="E4328" s="305" t="s">
        <v>4486</v>
      </c>
      <c r="F4328" s="315">
        <v>8163.49</v>
      </c>
      <c r="G4328" s="307" t="s">
        <v>24</v>
      </c>
      <c r="H4328" s="308" t="s">
        <v>2</v>
      </c>
      <c r="I4328" s="318"/>
      <c r="J4328" s="309"/>
      <c r="K4328" s="260"/>
    </row>
    <row r="4329" spans="1:11" x14ac:dyDescent="0.3">
      <c r="A4329" s="303" t="s">
        <v>2215</v>
      </c>
      <c r="B4329" s="304" t="s">
        <v>3086</v>
      </c>
      <c r="C4329" s="304" t="s">
        <v>2220</v>
      </c>
      <c r="D4329" s="304" t="s">
        <v>893</v>
      </c>
      <c r="E4329" s="305" t="s">
        <v>894</v>
      </c>
      <c r="F4329" s="315">
        <v>8163.49</v>
      </c>
      <c r="G4329" s="307" t="s">
        <v>25</v>
      </c>
      <c r="H4329" s="308" t="s">
        <v>2</v>
      </c>
      <c r="I4329" s="309"/>
      <c r="J4329" s="318"/>
      <c r="K4329" s="260"/>
    </row>
    <row r="4330" spans="1:11" ht="41.4" x14ac:dyDescent="0.3">
      <c r="A4330" s="303" t="s">
        <v>2215</v>
      </c>
      <c r="B4330" s="304" t="s">
        <v>3087</v>
      </c>
      <c r="C4330" s="304" t="s">
        <v>2220</v>
      </c>
      <c r="D4330" s="304" t="s">
        <v>885</v>
      </c>
      <c r="E4330" s="305" t="s">
        <v>5057</v>
      </c>
      <c r="F4330" s="315">
        <v>9412.33</v>
      </c>
      <c r="G4330" s="307" t="s">
        <v>24</v>
      </c>
      <c r="H4330" s="308" t="s">
        <v>2</v>
      </c>
      <c r="I4330" s="318"/>
      <c r="J4330" s="309"/>
      <c r="K4330" s="260"/>
    </row>
    <row r="4331" spans="1:11" x14ac:dyDescent="0.3">
      <c r="A4331" s="303" t="s">
        <v>2215</v>
      </c>
      <c r="B4331" s="304" t="s">
        <v>3087</v>
      </c>
      <c r="C4331" s="304" t="s">
        <v>2220</v>
      </c>
      <c r="D4331" s="304" t="s">
        <v>885</v>
      </c>
      <c r="E4331" s="305" t="s">
        <v>886</v>
      </c>
      <c r="F4331" s="315">
        <v>9412.33</v>
      </c>
      <c r="G4331" s="307" t="s">
        <v>25</v>
      </c>
      <c r="H4331" s="308" t="s">
        <v>2</v>
      </c>
      <c r="I4331" s="309"/>
      <c r="J4331" s="318"/>
      <c r="K4331" s="260"/>
    </row>
    <row r="4332" spans="1:11" x14ac:dyDescent="0.3">
      <c r="A4332" s="303" t="s">
        <v>2215</v>
      </c>
      <c r="B4332" s="304" t="s">
        <v>3431</v>
      </c>
      <c r="C4332" s="304" t="s">
        <v>2220</v>
      </c>
      <c r="D4332" s="304" t="s">
        <v>724</v>
      </c>
      <c r="E4332" s="305" t="s">
        <v>725</v>
      </c>
      <c r="F4332" s="315">
        <v>1523.27</v>
      </c>
      <c r="G4332" s="307" t="s">
        <v>24</v>
      </c>
      <c r="H4332" s="308" t="s">
        <v>2</v>
      </c>
      <c r="I4332" s="318"/>
      <c r="J4332" s="309"/>
      <c r="K4332" s="260"/>
    </row>
    <row r="4333" spans="1:11" x14ac:dyDescent="0.3">
      <c r="A4333" s="303" t="s">
        <v>2215</v>
      </c>
      <c r="B4333" s="304" t="s">
        <v>3431</v>
      </c>
      <c r="C4333" s="304" t="s">
        <v>2220</v>
      </c>
      <c r="D4333" s="304" t="s">
        <v>724</v>
      </c>
      <c r="E4333" s="305" t="s">
        <v>725</v>
      </c>
      <c r="F4333" s="315">
        <v>1523.27</v>
      </c>
      <c r="G4333" s="307" t="s">
        <v>25</v>
      </c>
      <c r="H4333" s="308" t="s">
        <v>2</v>
      </c>
      <c r="I4333" s="309"/>
      <c r="J4333" s="318"/>
      <c r="K4333" s="260"/>
    </row>
    <row r="4334" spans="1:11" x14ac:dyDescent="0.3">
      <c r="A4334" s="303" t="s">
        <v>2215</v>
      </c>
      <c r="B4334" s="304" t="s">
        <v>3088</v>
      </c>
      <c r="C4334" s="304" t="s">
        <v>2220</v>
      </c>
      <c r="D4334" s="304" t="s">
        <v>895</v>
      </c>
      <c r="E4334" s="305" t="s">
        <v>896</v>
      </c>
      <c r="F4334" s="315">
        <v>7267.81</v>
      </c>
      <c r="G4334" s="307" t="s">
        <v>24</v>
      </c>
      <c r="H4334" s="308" t="s">
        <v>2</v>
      </c>
      <c r="I4334" s="318"/>
      <c r="J4334" s="309"/>
      <c r="K4334" s="260"/>
    </row>
    <row r="4335" spans="1:11" x14ac:dyDescent="0.3">
      <c r="A4335" s="303" t="s">
        <v>2215</v>
      </c>
      <c r="B4335" s="304" t="s">
        <v>3088</v>
      </c>
      <c r="C4335" s="304" t="s">
        <v>2220</v>
      </c>
      <c r="D4335" s="304" t="s">
        <v>895</v>
      </c>
      <c r="E4335" s="305" t="s">
        <v>897</v>
      </c>
      <c r="F4335" s="315">
        <v>7267.81</v>
      </c>
      <c r="G4335" s="307" t="s">
        <v>25</v>
      </c>
      <c r="H4335" s="308" t="s">
        <v>2</v>
      </c>
      <c r="I4335" s="309"/>
      <c r="J4335" s="318"/>
      <c r="K4335" s="260"/>
    </row>
    <row r="4336" spans="1:11" x14ac:dyDescent="0.3">
      <c r="A4336" s="303" t="s">
        <v>2215</v>
      </c>
      <c r="B4336" s="304" t="s">
        <v>3089</v>
      </c>
      <c r="C4336" s="304" t="s">
        <v>2220</v>
      </c>
      <c r="D4336" s="304" t="s">
        <v>887</v>
      </c>
      <c r="E4336" s="305" t="s">
        <v>888</v>
      </c>
      <c r="F4336" s="315">
        <v>8516.65</v>
      </c>
      <c r="G4336" s="307" t="s">
        <v>24</v>
      </c>
      <c r="H4336" s="308" t="s">
        <v>2</v>
      </c>
      <c r="I4336" s="318"/>
      <c r="J4336" s="309"/>
      <c r="K4336" s="260"/>
    </row>
    <row r="4337" spans="1:11" x14ac:dyDescent="0.3">
      <c r="A4337" s="303" t="s">
        <v>2215</v>
      </c>
      <c r="B4337" s="304" t="s">
        <v>3089</v>
      </c>
      <c r="C4337" s="304" t="s">
        <v>2220</v>
      </c>
      <c r="D4337" s="304" t="s">
        <v>887</v>
      </c>
      <c r="E4337" s="305" t="s">
        <v>888</v>
      </c>
      <c r="F4337" s="315">
        <v>8516.65</v>
      </c>
      <c r="G4337" s="307" t="s">
        <v>25</v>
      </c>
      <c r="H4337" s="308" t="s">
        <v>2</v>
      </c>
      <c r="I4337" s="309"/>
      <c r="J4337" s="318"/>
      <c r="K4337" s="260"/>
    </row>
    <row r="4338" spans="1:11" x14ac:dyDescent="0.3">
      <c r="A4338" s="303" t="s">
        <v>2215</v>
      </c>
      <c r="B4338" s="304" t="s">
        <v>3436</v>
      </c>
      <c r="C4338" s="304" t="s">
        <v>3115</v>
      </c>
      <c r="D4338" s="304" t="s">
        <v>736</v>
      </c>
      <c r="E4338" s="305" t="s">
        <v>737</v>
      </c>
      <c r="F4338" s="315">
        <v>0</v>
      </c>
      <c r="G4338" s="307" t="s">
        <v>24</v>
      </c>
      <c r="H4338" s="308" t="s">
        <v>2</v>
      </c>
      <c r="I4338" s="318"/>
      <c r="J4338" s="309"/>
      <c r="K4338" s="282"/>
    </row>
    <row r="4339" spans="1:11" x14ac:dyDescent="0.3">
      <c r="A4339" s="303" t="s">
        <v>2215</v>
      </c>
      <c r="B4339" s="304" t="s">
        <v>3436</v>
      </c>
      <c r="C4339" s="304" t="s">
        <v>3115</v>
      </c>
      <c r="D4339" s="304" t="s">
        <v>736</v>
      </c>
      <c r="E4339" s="305" t="s">
        <v>737</v>
      </c>
      <c r="F4339" s="315">
        <v>0</v>
      </c>
      <c r="G4339" s="307" t="s">
        <v>25</v>
      </c>
      <c r="H4339" s="308" t="s">
        <v>2</v>
      </c>
      <c r="I4339" s="309"/>
      <c r="J4339" s="318"/>
      <c r="K4339" s="282"/>
    </row>
    <row r="4340" spans="1:11" x14ac:dyDescent="0.3">
      <c r="A4340" s="303" t="s">
        <v>2215</v>
      </c>
      <c r="B4340" s="304" t="s">
        <v>3577</v>
      </c>
      <c r="C4340" s="304" t="s">
        <v>3115</v>
      </c>
      <c r="D4340" s="304" t="s">
        <v>1732</v>
      </c>
      <c r="E4340" s="305" t="s">
        <v>1733</v>
      </c>
      <c r="F4340" s="315">
        <v>0</v>
      </c>
      <c r="G4340" s="307" t="s">
        <v>24</v>
      </c>
      <c r="H4340" s="308" t="s">
        <v>2</v>
      </c>
      <c r="I4340" s="318"/>
      <c r="J4340" s="309"/>
      <c r="K4340" s="260"/>
    </row>
    <row r="4341" spans="1:11" x14ac:dyDescent="0.3">
      <c r="A4341" s="303" t="s">
        <v>2215</v>
      </c>
      <c r="B4341" s="304" t="s">
        <v>3577</v>
      </c>
      <c r="C4341" s="304" t="s">
        <v>3115</v>
      </c>
      <c r="D4341" s="304" t="s">
        <v>1732</v>
      </c>
      <c r="E4341" s="305" t="s">
        <v>1733</v>
      </c>
      <c r="F4341" s="315">
        <v>0</v>
      </c>
      <c r="G4341" s="307" t="s">
        <v>25</v>
      </c>
      <c r="H4341" s="308" t="s">
        <v>2</v>
      </c>
      <c r="I4341" s="309"/>
      <c r="J4341" s="318"/>
      <c r="K4341" s="260"/>
    </row>
    <row r="4342" spans="1:11" x14ac:dyDescent="0.3">
      <c r="A4342" s="303" t="s">
        <v>2215</v>
      </c>
      <c r="B4342" s="304">
        <v>557201303</v>
      </c>
      <c r="C4342" s="304" t="s">
        <v>3115</v>
      </c>
      <c r="D4342" s="304" t="s">
        <v>1625</v>
      </c>
      <c r="E4342" s="305" t="s">
        <v>1626</v>
      </c>
      <c r="F4342" s="315">
        <v>67.13</v>
      </c>
      <c r="G4342" s="307" t="s">
        <v>24</v>
      </c>
      <c r="H4342" s="308" t="s">
        <v>2</v>
      </c>
      <c r="I4342" s="318"/>
      <c r="J4342" s="309"/>
      <c r="K4342" s="260"/>
    </row>
    <row r="4343" spans="1:11" x14ac:dyDescent="0.3">
      <c r="A4343" s="303" t="s">
        <v>2215</v>
      </c>
      <c r="B4343" s="304" t="s">
        <v>1625</v>
      </c>
      <c r="C4343" s="304" t="s">
        <v>3115</v>
      </c>
      <c r="D4343" s="304" t="s">
        <v>1625</v>
      </c>
      <c r="E4343" s="305" t="s">
        <v>1626</v>
      </c>
      <c r="F4343" s="315">
        <v>67.13</v>
      </c>
      <c r="G4343" s="307" t="s">
        <v>25</v>
      </c>
      <c r="H4343" s="308" t="s">
        <v>2</v>
      </c>
      <c r="I4343" s="309"/>
      <c r="J4343" s="318"/>
      <c r="K4343" s="260"/>
    </row>
    <row r="4344" spans="1:11" x14ac:dyDescent="0.3">
      <c r="A4344" s="303" t="s">
        <v>2215</v>
      </c>
      <c r="B4344" s="304" t="s">
        <v>3564</v>
      </c>
      <c r="C4344" s="304" t="s">
        <v>3115</v>
      </c>
      <c r="D4344" s="304" t="s">
        <v>1661</v>
      </c>
      <c r="E4344" s="305" t="s">
        <v>1662</v>
      </c>
      <c r="F4344" s="315">
        <v>150.58000000000001</v>
      </c>
      <c r="G4344" s="307" t="s">
        <v>24</v>
      </c>
      <c r="H4344" s="308" t="s">
        <v>2</v>
      </c>
      <c r="I4344" s="318"/>
      <c r="J4344" s="309"/>
      <c r="K4344" s="260"/>
    </row>
    <row r="4345" spans="1:11" x14ac:dyDescent="0.3">
      <c r="A4345" s="303" t="s">
        <v>2215</v>
      </c>
      <c r="B4345" s="304" t="s">
        <v>3564</v>
      </c>
      <c r="C4345" s="304" t="s">
        <v>3115</v>
      </c>
      <c r="D4345" s="304" t="s">
        <v>1661</v>
      </c>
      <c r="E4345" s="305" t="s">
        <v>1663</v>
      </c>
      <c r="F4345" s="315">
        <v>150.58000000000001</v>
      </c>
      <c r="G4345" s="307" t="s">
        <v>25</v>
      </c>
      <c r="H4345" s="308" t="s">
        <v>2</v>
      </c>
      <c r="I4345" s="309"/>
      <c r="J4345" s="318"/>
      <c r="K4345" s="260"/>
    </row>
    <row r="4346" spans="1:11" x14ac:dyDescent="0.3">
      <c r="A4346" s="303" t="s">
        <v>2215</v>
      </c>
      <c r="B4346" s="304" t="s">
        <v>3512</v>
      </c>
      <c r="C4346" s="304" t="s">
        <v>3115</v>
      </c>
      <c r="D4346" s="304" t="s">
        <v>1285</v>
      </c>
      <c r="E4346" s="305" t="s">
        <v>1286</v>
      </c>
      <c r="F4346" s="315">
        <v>112.75</v>
      </c>
      <c r="G4346" s="307" t="s">
        <v>24</v>
      </c>
      <c r="H4346" s="308" t="s">
        <v>2</v>
      </c>
      <c r="I4346" s="318"/>
      <c r="J4346" s="309"/>
      <c r="K4346" s="260"/>
    </row>
    <row r="4347" spans="1:11" x14ac:dyDescent="0.3">
      <c r="A4347" s="303" t="s">
        <v>2215</v>
      </c>
      <c r="B4347" s="304" t="s">
        <v>3512</v>
      </c>
      <c r="C4347" s="304" t="s">
        <v>3115</v>
      </c>
      <c r="D4347" s="304" t="s">
        <v>1285</v>
      </c>
      <c r="E4347" s="305" t="s">
        <v>1287</v>
      </c>
      <c r="F4347" s="315">
        <v>112.75</v>
      </c>
      <c r="G4347" s="307" t="s">
        <v>25</v>
      </c>
      <c r="H4347" s="308" t="s">
        <v>2</v>
      </c>
      <c r="I4347" s="309"/>
      <c r="J4347" s="318"/>
      <c r="K4347" s="260"/>
    </row>
    <row r="4348" spans="1:11" x14ac:dyDescent="0.3">
      <c r="A4348" s="303" t="s">
        <v>2215</v>
      </c>
      <c r="B4348" s="304">
        <v>557201501</v>
      </c>
      <c r="C4348" s="304" t="s">
        <v>2220</v>
      </c>
      <c r="D4348" s="304" t="s">
        <v>590</v>
      </c>
      <c r="E4348" s="305" t="s">
        <v>591</v>
      </c>
      <c r="F4348" s="315">
        <v>0</v>
      </c>
      <c r="G4348" s="307" t="s">
        <v>24</v>
      </c>
      <c r="H4348" s="308" t="s">
        <v>2</v>
      </c>
      <c r="I4348" s="318"/>
      <c r="J4348" s="309"/>
      <c r="K4348" s="260"/>
    </row>
    <row r="4349" spans="1:11" x14ac:dyDescent="0.3">
      <c r="A4349" s="303" t="s">
        <v>2215</v>
      </c>
      <c r="B4349" s="304" t="s">
        <v>590</v>
      </c>
      <c r="C4349" s="304" t="s">
        <v>2220</v>
      </c>
      <c r="D4349" s="304" t="s">
        <v>590</v>
      </c>
      <c r="E4349" s="305" t="s">
        <v>592</v>
      </c>
      <c r="F4349" s="315">
        <v>0</v>
      </c>
      <c r="G4349" s="307" t="s">
        <v>25</v>
      </c>
      <c r="H4349" s="308" t="s">
        <v>2</v>
      </c>
      <c r="I4349" s="309"/>
      <c r="J4349" s="318"/>
      <c r="K4349" s="260"/>
    </row>
    <row r="4350" spans="1:11" x14ac:dyDescent="0.3">
      <c r="A4350" s="303" t="s">
        <v>2215</v>
      </c>
      <c r="B4350" s="304">
        <v>557201502</v>
      </c>
      <c r="C4350" s="304" t="s">
        <v>3115</v>
      </c>
      <c r="D4350" s="304" t="s">
        <v>593</v>
      </c>
      <c r="E4350" s="305" t="s">
        <v>1392</v>
      </c>
      <c r="F4350" s="315">
        <v>0</v>
      </c>
      <c r="G4350" s="307" t="s">
        <v>24</v>
      </c>
      <c r="H4350" s="308" t="s">
        <v>2</v>
      </c>
      <c r="I4350" s="318"/>
      <c r="J4350" s="309"/>
      <c r="K4350" s="260"/>
    </row>
    <row r="4351" spans="1:11" x14ac:dyDescent="0.3">
      <c r="A4351" s="303" t="s">
        <v>2215</v>
      </c>
      <c r="B4351" s="304">
        <v>557201502</v>
      </c>
      <c r="C4351" s="304" t="s">
        <v>2220</v>
      </c>
      <c r="D4351" s="304" t="s">
        <v>593</v>
      </c>
      <c r="E4351" s="305" t="s">
        <v>594</v>
      </c>
      <c r="F4351" s="315">
        <v>0</v>
      </c>
      <c r="G4351" s="307" t="s">
        <v>24</v>
      </c>
      <c r="H4351" s="308" t="s">
        <v>2</v>
      </c>
      <c r="I4351" s="318"/>
      <c r="J4351" s="309"/>
      <c r="K4351" s="260"/>
    </row>
    <row r="4352" spans="1:11" x14ac:dyDescent="0.3">
      <c r="A4352" s="303" t="s">
        <v>2215</v>
      </c>
      <c r="B4352" s="304" t="s">
        <v>593</v>
      </c>
      <c r="C4352" s="304" t="s">
        <v>3115</v>
      </c>
      <c r="D4352" s="304" t="s">
        <v>593</v>
      </c>
      <c r="E4352" s="305" t="s">
        <v>1392</v>
      </c>
      <c r="F4352" s="315">
        <v>0</v>
      </c>
      <c r="G4352" s="307" t="s">
        <v>25</v>
      </c>
      <c r="H4352" s="308" t="s">
        <v>2</v>
      </c>
      <c r="I4352" s="309"/>
      <c r="J4352" s="318"/>
      <c r="K4352" s="260"/>
    </row>
    <row r="4353" spans="1:11" x14ac:dyDescent="0.3">
      <c r="A4353" s="303" t="s">
        <v>2215</v>
      </c>
      <c r="B4353" s="304" t="s">
        <v>593</v>
      </c>
      <c r="C4353" s="304" t="s">
        <v>2220</v>
      </c>
      <c r="D4353" s="304" t="s">
        <v>593</v>
      </c>
      <c r="E4353" s="305" t="s">
        <v>594</v>
      </c>
      <c r="F4353" s="315">
        <v>0</v>
      </c>
      <c r="G4353" s="307" t="s">
        <v>25</v>
      </c>
      <c r="H4353" s="308" t="s">
        <v>2</v>
      </c>
      <c r="I4353" s="309"/>
      <c r="J4353" s="318"/>
      <c r="K4353" s="260"/>
    </row>
    <row r="4354" spans="1:11" x14ac:dyDescent="0.3">
      <c r="A4354" s="303" t="s">
        <v>2215</v>
      </c>
      <c r="B4354" s="304"/>
      <c r="C4354" s="304" t="s">
        <v>3115</v>
      </c>
      <c r="D4354" s="304" t="s">
        <v>1821</v>
      </c>
      <c r="E4354" s="305" t="s">
        <v>1822</v>
      </c>
      <c r="F4354" s="315">
        <v>0</v>
      </c>
      <c r="G4354" s="307" t="s">
        <v>24</v>
      </c>
      <c r="H4354" s="308" t="s">
        <v>2</v>
      </c>
      <c r="I4354" s="318"/>
      <c r="J4354" s="309"/>
      <c r="K4354" s="260"/>
    </row>
    <row r="4355" spans="1:11" x14ac:dyDescent="0.3">
      <c r="A4355" s="303" t="s">
        <v>2215</v>
      </c>
      <c r="B4355" s="304"/>
      <c r="C4355" s="304" t="s">
        <v>3115</v>
      </c>
      <c r="D4355" s="304" t="s">
        <v>1821</v>
      </c>
      <c r="E4355" s="305" t="s">
        <v>1822</v>
      </c>
      <c r="F4355" s="315">
        <v>0</v>
      </c>
      <c r="G4355" s="307" t="s">
        <v>25</v>
      </c>
      <c r="H4355" s="308" t="s">
        <v>2</v>
      </c>
      <c r="I4355" s="309"/>
      <c r="J4355" s="318"/>
      <c r="K4355" s="260"/>
    </row>
    <row r="4356" spans="1:11" x14ac:dyDescent="0.3">
      <c r="A4356" s="303" t="s">
        <v>2215</v>
      </c>
      <c r="B4356" s="304" t="s">
        <v>3307</v>
      </c>
      <c r="C4356" s="304" t="s">
        <v>2225</v>
      </c>
      <c r="D4356" s="304" t="s">
        <v>115</v>
      </c>
      <c r="E4356" s="305" t="s">
        <v>116</v>
      </c>
      <c r="F4356" s="315">
        <v>167.48</v>
      </c>
      <c r="G4356" s="307" t="s">
        <v>24</v>
      </c>
      <c r="H4356" s="308" t="s">
        <v>2</v>
      </c>
      <c r="I4356" s="318"/>
      <c r="J4356" s="309"/>
      <c r="K4356" s="260"/>
    </row>
    <row r="4357" spans="1:11" x14ac:dyDescent="0.3">
      <c r="A4357" s="303" t="s">
        <v>2215</v>
      </c>
      <c r="B4357" s="304" t="s">
        <v>3307</v>
      </c>
      <c r="C4357" s="304" t="s">
        <v>2225</v>
      </c>
      <c r="D4357" s="304" t="s">
        <v>115</v>
      </c>
      <c r="E4357" s="305" t="s">
        <v>116</v>
      </c>
      <c r="F4357" s="315">
        <v>167.48</v>
      </c>
      <c r="G4357" s="307" t="s">
        <v>25</v>
      </c>
      <c r="H4357" s="308" t="s">
        <v>2</v>
      </c>
      <c r="I4357" s="309"/>
      <c r="J4357" s="318"/>
      <c r="K4357" s="260"/>
    </row>
    <row r="4358" spans="1:11" x14ac:dyDescent="0.3">
      <c r="A4358" s="303" t="s">
        <v>2215</v>
      </c>
      <c r="B4358" s="304" t="s">
        <v>3424</v>
      </c>
      <c r="C4358" s="304" t="s">
        <v>3115</v>
      </c>
      <c r="D4358" s="304" t="s">
        <v>702</v>
      </c>
      <c r="E4358" s="305" t="s">
        <v>703</v>
      </c>
      <c r="F4358" s="315">
        <v>0</v>
      </c>
      <c r="G4358" s="307" t="s">
        <v>24</v>
      </c>
      <c r="H4358" s="308" t="s">
        <v>2</v>
      </c>
      <c r="I4358" s="318"/>
      <c r="J4358" s="309"/>
      <c r="K4358" s="260"/>
    </row>
    <row r="4359" spans="1:11" x14ac:dyDescent="0.3">
      <c r="A4359" s="303" t="s">
        <v>2215</v>
      </c>
      <c r="B4359" s="304" t="s">
        <v>3424</v>
      </c>
      <c r="C4359" s="304" t="s">
        <v>3115</v>
      </c>
      <c r="D4359" s="304" t="s">
        <v>702</v>
      </c>
      <c r="E4359" s="305" t="s">
        <v>706</v>
      </c>
      <c r="F4359" s="315">
        <v>0</v>
      </c>
      <c r="G4359" s="307" t="s">
        <v>25</v>
      </c>
      <c r="H4359" s="308" t="s">
        <v>2</v>
      </c>
      <c r="I4359" s="309"/>
      <c r="J4359" s="318"/>
      <c r="K4359" s="260"/>
    </row>
    <row r="4360" spans="1:11" x14ac:dyDescent="0.3">
      <c r="A4360" s="303" t="s">
        <v>2215</v>
      </c>
      <c r="B4360" s="304" t="s">
        <v>3424</v>
      </c>
      <c r="C4360" s="304" t="s">
        <v>3115</v>
      </c>
      <c r="D4360" s="304" t="s">
        <v>700</v>
      </c>
      <c r="E4360" s="305" t="s">
        <v>701</v>
      </c>
      <c r="F4360" s="315">
        <v>0</v>
      </c>
      <c r="G4360" s="307" t="s">
        <v>24</v>
      </c>
      <c r="H4360" s="308" t="s">
        <v>2</v>
      </c>
      <c r="I4360" s="318"/>
      <c r="J4360" s="309"/>
      <c r="K4360" s="260"/>
    </row>
    <row r="4361" spans="1:11" x14ac:dyDescent="0.3">
      <c r="A4361" s="303" t="s">
        <v>2215</v>
      </c>
      <c r="B4361" s="304" t="s">
        <v>3424</v>
      </c>
      <c r="C4361" s="304" t="s">
        <v>3115</v>
      </c>
      <c r="D4361" s="304" t="s">
        <v>700</v>
      </c>
      <c r="E4361" s="305" t="s">
        <v>705</v>
      </c>
      <c r="F4361" s="315">
        <v>0</v>
      </c>
      <c r="G4361" s="307" t="s">
        <v>25</v>
      </c>
      <c r="H4361" s="308" t="s">
        <v>2</v>
      </c>
      <c r="I4361" s="309"/>
      <c r="J4361" s="318"/>
      <c r="K4361" s="260"/>
    </row>
    <row r="4362" spans="1:11" x14ac:dyDescent="0.3">
      <c r="A4362" s="303" t="s">
        <v>2215</v>
      </c>
      <c r="B4362" s="304" t="s">
        <v>3424</v>
      </c>
      <c r="C4362" s="304" t="s">
        <v>3115</v>
      </c>
      <c r="D4362" s="304" t="s">
        <v>698</v>
      </c>
      <c r="E4362" s="305" t="s">
        <v>699</v>
      </c>
      <c r="F4362" s="315">
        <v>0</v>
      </c>
      <c r="G4362" s="307" t="s">
        <v>24</v>
      </c>
      <c r="H4362" s="308" t="s">
        <v>2</v>
      </c>
      <c r="I4362" s="318"/>
      <c r="J4362" s="309"/>
      <c r="K4362" s="260"/>
    </row>
    <row r="4363" spans="1:11" x14ac:dyDescent="0.3">
      <c r="A4363" s="303" t="s">
        <v>2215</v>
      </c>
      <c r="B4363" s="304" t="s">
        <v>3424</v>
      </c>
      <c r="C4363" s="304" t="s">
        <v>3115</v>
      </c>
      <c r="D4363" s="304" t="s">
        <v>698</v>
      </c>
      <c r="E4363" s="305" t="s">
        <v>704</v>
      </c>
      <c r="F4363" s="315">
        <v>0</v>
      </c>
      <c r="G4363" s="307" t="s">
        <v>25</v>
      </c>
      <c r="H4363" s="308" t="s">
        <v>2</v>
      </c>
      <c r="I4363" s="309"/>
      <c r="J4363" s="318"/>
      <c r="K4363" s="260"/>
    </row>
    <row r="4364" spans="1:11" x14ac:dyDescent="0.3">
      <c r="A4364" s="303" t="s">
        <v>2215</v>
      </c>
      <c r="B4364" s="304">
        <v>557201513</v>
      </c>
      <c r="C4364" s="304" t="s">
        <v>3115</v>
      </c>
      <c r="D4364" s="304" t="s">
        <v>1530</v>
      </c>
      <c r="E4364" s="305" t="s">
        <v>4496</v>
      </c>
      <c r="F4364" s="315">
        <v>0</v>
      </c>
      <c r="G4364" s="307" t="s">
        <v>24</v>
      </c>
      <c r="H4364" s="308" t="s">
        <v>2</v>
      </c>
      <c r="I4364" s="318"/>
      <c r="J4364" s="309"/>
      <c r="K4364" s="260"/>
    </row>
    <row r="4365" spans="1:11" x14ac:dyDescent="0.3">
      <c r="A4365" s="303" t="s">
        <v>2215</v>
      </c>
      <c r="B4365" s="304" t="s">
        <v>1530</v>
      </c>
      <c r="C4365" s="304" t="s">
        <v>3115</v>
      </c>
      <c r="D4365" s="304" t="s">
        <v>1530</v>
      </c>
      <c r="E4365" s="305" t="s">
        <v>1531</v>
      </c>
      <c r="F4365" s="315">
        <v>0</v>
      </c>
      <c r="G4365" s="307" t="s">
        <v>25</v>
      </c>
      <c r="H4365" s="308" t="s">
        <v>2</v>
      </c>
      <c r="I4365" s="309"/>
      <c r="J4365" s="318"/>
      <c r="K4365" s="260"/>
    </row>
    <row r="4366" spans="1:11" x14ac:dyDescent="0.3">
      <c r="A4366" s="303" t="s">
        <v>2215</v>
      </c>
      <c r="B4366" s="304" t="s">
        <v>3438</v>
      </c>
      <c r="C4366" s="304" t="s">
        <v>3115</v>
      </c>
      <c r="D4366" s="304" t="s">
        <v>741</v>
      </c>
      <c r="E4366" s="305" t="s">
        <v>742</v>
      </c>
      <c r="F4366" s="315">
        <v>0</v>
      </c>
      <c r="G4366" s="307" t="s">
        <v>24</v>
      </c>
      <c r="H4366" s="308" t="s">
        <v>2</v>
      </c>
      <c r="I4366" s="318"/>
      <c r="J4366" s="309"/>
      <c r="K4366" s="260"/>
    </row>
    <row r="4367" spans="1:11" x14ac:dyDescent="0.3">
      <c r="A4367" s="303" t="s">
        <v>2215</v>
      </c>
      <c r="B4367" s="304"/>
      <c r="C4367" s="304" t="s">
        <v>3115</v>
      </c>
      <c r="D4367" s="304" t="s">
        <v>741</v>
      </c>
      <c r="E4367" s="305" t="s">
        <v>3516</v>
      </c>
      <c r="F4367" s="315">
        <v>0</v>
      </c>
      <c r="G4367" s="307" t="s">
        <v>24</v>
      </c>
      <c r="H4367" s="308" t="s">
        <v>2</v>
      </c>
      <c r="I4367" s="318"/>
      <c r="J4367" s="309"/>
      <c r="K4367" s="260"/>
    </row>
    <row r="4368" spans="1:11" x14ac:dyDescent="0.3">
      <c r="A4368" s="303" t="s">
        <v>2215</v>
      </c>
      <c r="B4368" s="304" t="s">
        <v>3438</v>
      </c>
      <c r="C4368" s="304" t="s">
        <v>3115</v>
      </c>
      <c r="D4368" s="304" t="s">
        <v>741</v>
      </c>
      <c r="E4368" s="305" t="s">
        <v>742</v>
      </c>
      <c r="F4368" s="315">
        <v>0</v>
      </c>
      <c r="G4368" s="307" t="s">
        <v>25</v>
      </c>
      <c r="H4368" s="308" t="s">
        <v>2</v>
      </c>
      <c r="I4368" s="309"/>
      <c r="J4368" s="318"/>
      <c r="K4368" s="260"/>
    </row>
    <row r="4369" spans="1:11" x14ac:dyDescent="0.3">
      <c r="A4369" s="303" t="s">
        <v>2215</v>
      </c>
      <c r="B4369" s="304"/>
      <c r="C4369" s="304" t="s">
        <v>3115</v>
      </c>
      <c r="D4369" s="304" t="s">
        <v>741</v>
      </c>
      <c r="E4369" s="305" t="s">
        <v>3516</v>
      </c>
      <c r="F4369" s="315">
        <v>0</v>
      </c>
      <c r="G4369" s="307" t="s">
        <v>25</v>
      </c>
      <c r="H4369" s="308" t="s">
        <v>2</v>
      </c>
      <c r="I4369" s="309"/>
      <c r="J4369" s="318"/>
      <c r="K4369" s="260"/>
    </row>
    <row r="4370" spans="1:11" x14ac:dyDescent="0.3">
      <c r="A4370" s="303" t="s">
        <v>2215</v>
      </c>
      <c r="B4370" s="304" t="s">
        <v>3469</v>
      </c>
      <c r="C4370" s="304" t="s">
        <v>2226</v>
      </c>
      <c r="D4370" s="304" t="s">
        <v>1057</v>
      </c>
      <c r="E4370" s="305" t="s">
        <v>1058</v>
      </c>
      <c r="F4370" s="315">
        <v>0</v>
      </c>
      <c r="G4370" s="307" t="s">
        <v>24</v>
      </c>
      <c r="H4370" s="308" t="s">
        <v>2</v>
      </c>
      <c r="I4370" s="318"/>
      <c r="J4370" s="309"/>
      <c r="K4370" s="260"/>
    </row>
    <row r="4371" spans="1:11" x14ac:dyDescent="0.3">
      <c r="A4371" s="303" t="s">
        <v>2215</v>
      </c>
      <c r="B4371" s="304" t="s">
        <v>3469</v>
      </c>
      <c r="C4371" s="304" t="s">
        <v>2226</v>
      </c>
      <c r="D4371" s="304" t="s">
        <v>1057</v>
      </c>
      <c r="E4371" s="305" t="s">
        <v>1059</v>
      </c>
      <c r="F4371" s="315">
        <v>0</v>
      </c>
      <c r="G4371" s="307" t="s">
        <v>25</v>
      </c>
      <c r="H4371" s="308" t="s">
        <v>2</v>
      </c>
      <c r="I4371" s="309"/>
      <c r="J4371" s="318"/>
      <c r="K4371" s="260"/>
    </row>
    <row r="4372" spans="1:11" x14ac:dyDescent="0.3">
      <c r="A4372" s="303" t="s">
        <v>2215</v>
      </c>
      <c r="B4372" s="304"/>
      <c r="C4372" s="304" t="s">
        <v>3115</v>
      </c>
      <c r="D4372" s="304" t="s">
        <v>1693</v>
      </c>
      <c r="E4372" s="305" t="s">
        <v>1694</v>
      </c>
      <c r="F4372" s="315">
        <v>0</v>
      </c>
      <c r="G4372" s="307" t="s">
        <v>24</v>
      </c>
      <c r="H4372" s="308" t="s">
        <v>2</v>
      </c>
      <c r="I4372" s="318"/>
      <c r="J4372" s="309"/>
      <c r="K4372" s="260"/>
    </row>
    <row r="4373" spans="1:11" x14ac:dyDescent="0.3">
      <c r="A4373" s="303" t="s">
        <v>2215</v>
      </c>
      <c r="B4373" s="304"/>
      <c r="C4373" s="304" t="s">
        <v>3115</v>
      </c>
      <c r="D4373" s="304" t="s">
        <v>1693</v>
      </c>
      <c r="E4373" s="305" t="s">
        <v>1695</v>
      </c>
      <c r="F4373" s="315">
        <v>0</v>
      </c>
      <c r="G4373" s="307" t="s">
        <v>25</v>
      </c>
      <c r="H4373" s="308" t="s">
        <v>2</v>
      </c>
      <c r="I4373" s="309"/>
      <c r="J4373" s="318"/>
      <c r="K4373" s="260"/>
    </row>
    <row r="4374" spans="1:11" x14ac:dyDescent="0.3">
      <c r="A4374" s="303" t="s">
        <v>2215</v>
      </c>
      <c r="B4374" s="304" t="s">
        <v>3527</v>
      </c>
      <c r="C4374" s="304" t="s">
        <v>3115</v>
      </c>
      <c r="D4374" s="304" t="s">
        <v>1429</v>
      </c>
      <c r="E4374" s="305" t="s">
        <v>1430</v>
      </c>
      <c r="F4374" s="315">
        <v>0</v>
      </c>
      <c r="G4374" s="307" t="s">
        <v>24</v>
      </c>
      <c r="H4374" s="308" t="s">
        <v>2</v>
      </c>
      <c r="I4374" s="318"/>
      <c r="J4374" s="309"/>
      <c r="K4374" s="260"/>
    </row>
    <row r="4375" spans="1:11" x14ac:dyDescent="0.3">
      <c r="A4375" s="303" t="s">
        <v>2215</v>
      </c>
      <c r="B4375" s="304" t="s">
        <v>3527</v>
      </c>
      <c r="C4375" s="304" t="s">
        <v>3115</v>
      </c>
      <c r="D4375" s="304" t="s">
        <v>1429</v>
      </c>
      <c r="E4375" s="305" t="s">
        <v>3528</v>
      </c>
      <c r="F4375" s="315">
        <v>0</v>
      </c>
      <c r="G4375" s="307" t="s">
        <v>25</v>
      </c>
      <c r="H4375" s="308" t="s">
        <v>2</v>
      </c>
      <c r="I4375" s="309"/>
      <c r="J4375" s="318"/>
      <c r="K4375" s="282"/>
    </row>
    <row r="4376" spans="1:11" x14ac:dyDescent="0.3">
      <c r="A4376" s="303" t="s">
        <v>2215</v>
      </c>
      <c r="B4376" s="304" t="s">
        <v>3526</v>
      </c>
      <c r="C4376" s="304" t="s">
        <v>3115</v>
      </c>
      <c r="D4376" s="304" t="s">
        <v>1426</v>
      </c>
      <c r="E4376" s="305" t="s">
        <v>1427</v>
      </c>
      <c r="F4376" s="315">
        <v>0</v>
      </c>
      <c r="G4376" s="307" t="s">
        <v>24</v>
      </c>
      <c r="H4376" s="308" t="s">
        <v>2</v>
      </c>
      <c r="I4376" s="318"/>
      <c r="J4376" s="309"/>
      <c r="K4376" s="282"/>
    </row>
    <row r="4377" spans="1:11" x14ac:dyDescent="0.3">
      <c r="A4377" s="303" t="s">
        <v>2215</v>
      </c>
      <c r="B4377" s="304" t="s">
        <v>3526</v>
      </c>
      <c r="C4377" s="304" t="s">
        <v>3115</v>
      </c>
      <c r="D4377" s="304" t="s">
        <v>1426</v>
      </c>
      <c r="E4377" s="305" t="s">
        <v>1428</v>
      </c>
      <c r="F4377" s="315">
        <v>0</v>
      </c>
      <c r="G4377" s="307" t="s">
        <v>25</v>
      </c>
      <c r="H4377" s="308" t="s">
        <v>2</v>
      </c>
      <c r="I4377" s="309"/>
      <c r="J4377" s="318"/>
      <c r="K4377" s="260"/>
    </row>
    <row r="4378" spans="1:11" x14ac:dyDescent="0.3">
      <c r="A4378" s="303" t="s">
        <v>2215</v>
      </c>
      <c r="B4378" s="304" t="s">
        <v>3571</v>
      </c>
      <c r="C4378" s="304" t="s">
        <v>3115</v>
      </c>
      <c r="D4378" s="304" t="s">
        <v>1677</v>
      </c>
      <c r="E4378" s="305" t="s">
        <v>1678</v>
      </c>
      <c r="F4378" s="315">
        <v>0</v>
      </c>
      <c r="G4378" s="307" t="s">
        <v>24</v>
      </c>
      <c r="H4378" s="308" t="s">
        <v>2</v>
      </c>
      <c r="I4378" s="318"/>
      <c r="J4378" s="309"/>
      <c r="K4378" s="260"/>
    </row>
    <row r="4379" spans="1:11" x14ac:dyDescent="0.3">
      <c r="A4379" s="303" t="s">
        <v>2215</v>
      </c>
      <c r="B4379" s="304" t="s">
        <v>3571</v>
      </c>
      <c r="C4379" s="304" t="s">
        <v>3115</v>
      </c>
      <c r="D4379" s="304" t="s">
        <v>1677</v>
      </c>
      <c r="E4379" s="305" t="s">
        <v>1679</v>
      </c>
      <c r="F4379" s="315">
        <v>0</v>
      </c>
      <c r="G4379" s="307" t="s">
        <v>25</v>
      </c>
      <c r="H4379" s="308" t="s">
        <v>2</v>
      </c>
      <c r="I4379" s="309"/>
      <c r="J4379" s="318"/>
      <c r="K4379" s="260"/>
    </row>
    <row r="4380" spans="1:11" x14ac:dyDescent="0.3">
      <c r="A4380" s="303" t="s">
        <v>2215</v>
      </c>
      <c r="B4380" s="304" t="s">
        <v>3513</v>
      </c>
      <c r="C4380" s="304" t="s">
        <v>3115</v>
      </c>
      <c r="D4380" s="304" t="s">
        <v>1290</v>
      </c>
      <c r="E4380" s="305" t="s">
        <v>1291</v>
      </c>
      <c r="F4380" s="315">
        <v>0</v>
      </c>
      <c r="G4380" s="307" t="s">
        <v>24</v>
      </c>
      <c r="H4380" s="308" t="s">
        <v>2</v>
      </c>
      <c r="I4380" s="318"/>
      <c r="J4380" s="309"/>
      <c r="K4380" s="260"/>
    </row>
    <row r="4381" spans="1:11" x14ac:dyDescent="0.3">
      <c r="A4381" s="303" t="s">
        <v>2215</v>
      </c>
      <c r="B4381" s="304" t="s">
        <v>3513</v>
      </c>
      <c r="C4381" s="304" t="s">
        <v>3115</v>
      </c>
      <c r="D4381" s="304" t="s">
        <v>1290</v>
      </c>
      <c r="E4381" s="305" t="s">
        <v>1292</v>
      </c>
      <c r="F4381" s="315">
        <v>0</v>
      </c>
      <c r="G4381" s="307" t="s">
        <v>25</v>
      </c>
      <c r="H4381" s="308" t="s">
        <v>2</v>
      </c>
      <c r="I4381" s="309"/>
      <c r="J4381" s="318"/>
      <c r="K4381" s="260"/>
    </row>
    <row r="4382" spans="1:11" x14ac:dyDescent="0.3">
      <c r="A4382" s="303" t="s">
        <v>2215</v>
      </c>
      <c r="B4382" s="304" t="s">
        <v>3031</v>
      </c>
      <c r="C4382" s="304" t="s">
        <v>2220</v>
      </c>
      <c r="D4382" s="304" t="s">
        <v>38</v>
      </c>
      <c r="E4382" s="305" t="s">
        <v>3207</v>
      </c>
      <c r="F4382" s="315">
        <v>0</v>
      </c>
      <c r="G4382" s="307" t="s">
        <v>24</v>
      </c>
      <c r="H4382" s="308" t="s">
        <v>2</v>
      </c>
      <c r="I4382" s="318"/>
      <c r="J4382" s="309"/>
      <c r="K4382" s="260"/>
    </row>
    <row r="4383" spans="1:11" x14ac:dyDescent="0.3">
      <c r="A4383" s="303" t="s">
        <v>2215</v>
      </c>
      <c r="B4383" s="304" t="s">
        <v>3031</v>
      </c>
      <c r="C4383" s="304" t="s">
        <v>2220</v>
      </c>
      <c r="D4383" s="304" t="s">
        <v>38</v>
      </c>
      <c r="E4383" s="305" t="s">
        <v>240</v>
      </c>
      <c r="F4383" s="315">
        <v>0</v>
      </c>
      <c r="G4383" s="307" t="s">
        <v>25</v>
      </c>
      <c r="H4383" s="308" t="s">
        <v>2</v>
      </c>
      <c r="I4383" s="309"/>
      <c r="J4383" s="318"/>
      <c r="K4383" s="260"/>
    </row>
    <row r="4384" spans="1:11" x14ac:dyDescent="0.3">
      <c r="A4384" s="303" t="s">
        <v>2215</v>
      </c>
      <c r="B4384" s="304" t="s">
        <v>3488</v>
      </c>
      <c r="C4384" s="304" t="s">
        <v>3115</v>
      </c>
      <c r="D4384" s="304" t="s">
        <v>1115</v>
      </c>
      <c r="E4384" s="305" t="s">
        <v>1116</v>
      </c>
      <c r="F4384" s="315">
        <v>0</v>
      </c>
      <c r="G4384" s="307" t="s">
        <v>24</v>
      </c>
      <c r="H4384" s="308" t="s">
        <v>2</v>
      </c>
      <c r="I4384" s="318"/>
      <c r="J4384" s="309"/>
      <c r="K4384" s="260"/>
    </row>
    <row r="4385" spans="1:11" x14ac:dyDescent="0.3">
      <c r="A4385" s="303" t="s">
        <v>2215</v>
      </c>
      <c r="B4385" s="304" t="s">
        <v>3488</v>
      </c>
      <c r="C4385" s="304" t="s">
        <v>3115</v>
      </c>
      <c r="D4385" s="304" t="s">
        <v>1115</v>
      </c>
      <c r="E4385" s="305" t="s">
        <v>1117</v>
      </c>
      <c r="F4385" s="315">
        <v>0</v>
      </c>
      <c r="G4385" s="307" t="s">
        <v>25</v>
      </c>
      <c r="H4385" s="308" t="s">
        <v>2</v>
      </c>
      <c r="I4385" s="309"/>
      <c r="J4385" s="318"/>
      <c r="K4385" s="260"/>
    </row>
    <row r="4386" spans="1:11" x14ac:dyDescent="0.3">
      <c r="A4386" s="303" t="s">
        <v>2215</v>
      </c>
      <c r="B4386" s="304" t="s">
        <v>3458</v>
      </c>
      <c r="C4386" s="304" t="s">
        <v>2220</v>
      </c>
      <c r="D4386" s="304" t="s">
        <v>1023</v>
      </c>
      <c r="E4386" s="305" t="s">
        <v>1024</v>
      </c>
      <c r="F4386" s="315">
        <v>0</v>
      </c>
      <c r="G4386" s="307" t="s">
        <v>24</v>
      </c>
      <c r="H4386" s="308" t="s">
        <v>2</v>
      </c>
      <c r="I4386" s="318"/>
      <c r="J4386" s="309"/>
      <c r="K4386" s="260"/>
    </row>
    <row r="4387" spans="1:11" x14ac:dyDescent="0.3">
      <c r="A4387" s="303" t="s">
        <v>2215</v>
      </c>
      <c r="B4387" s="304" t="s">
        <v>3458</v>
      </c>
      <c r="C4387" s="304" t="s">
        <v>2220</v>
      </c>
      <c r="D4387" s="304" t="s">
        <v>1023</v>
      </c>
      <c r="E4387" s="305" t="s">
        <v>1024</v>
      </c>
      <c r="F4387" s="315">
        <v>0</v>
      </c>
      <c r="G4387" s="307" t="s">
        <v>25</v>
      </c>
      <c r="H4387" s="308" t="s">
        <v>2</v>
      </c>
      <c r="I4387" s="309"/>
      <c r="J4387" s="318"/>
      <c r="K4387" s="260"/>
    </row>
    <row r="4388" spans="1:11" x14ac:dyDescent="0.3">
      <c r="A4388" s="303" t="s">
        <v>2215</v>
      </c>
      <c r="B4388" s="304" t="s">
        <v>3587</v>
      </c>
      <c r="C4388" s="304" t="s">
        <v>3115</v>
      </c>
      <c r="D4388" s="304" t="s">
        <v>1774</v>
      </c>
      <c r="E4388" s="305" t="s">
        <v>1775</v>
      </c>
      <c r="F4388" s="315">
        <v>0</v>
      </c>
      <c r="G4388" s="307" t="s">
        <v>24</v>
      </c>
      <c r="H4388" s="308" t="s">
        <v>2</v>
      </c>
      <c r="I4388" s="318"/>
      <c r="J4388" s="309"/>
      <c r="K4388" s="260"/>
    </row>
    <row r="4389" spans="1:11" x14ac:dyDescent="0.3">
      <c r="A4389" s="303" t="s">
        <v>2215</v>
      </c>
      <c r="B4389" s="304" t="s">
        <v>3587</v>
      </c>
      <c r="C4389" s="304" t="s">
        <v>3115</v>
      </c>
      <c r="D4389" s="304" t="s">
        <v>1774</v>
      </c>
      <c r="E4389" s="305" t="s">
        <v>1776</v>
      </c>
      <c r="F4389" s="315">
        <v>0</v>
      </c>
      <c r="G4389" s="307" t="s">
        <v>25</v>
      </c>
      <c r="H4389" s="308" t="s">
        <v>2</v>
      </c>
      <c r="I4389" s="309"/>
      <c r="J4389" s="318"/>
      <c r="K4389" s="260"/>
    </row>
    <row r="4390" spans="1:11" x14ac:dyDescent="0.3">
      <c r="A4390" s="303" t="s">
        <v>2215</v>
      </c>
      <c r="B4390" s="304" t="s">
        <v>3458</v>
      </c>
      <c r="C4390" s="304" t="s">
        <v>2220</v>
      </c>
      <c r="D4390" s="304" t="s">
        <v>1020</v>
      </c>
      <c r="E4390" s="305" t="s">
        <v>1021</v>
      </c>
      <c r="F4390" s="315">
        <v>0</v>
      </c>
      <c r="G4390" s="307" t="s">
        <v>24</v>
      </c>
      <c r="H4390" s="308" t="s">
        <v>2</v>
      </c>
      <c r="I4390" s="318"/>
      <c r="J4390" s="309"/>
      <c r="K4390" s="260"/>
    </row>
    <row r="4391" spans="1:11" x14ac:dyDescent="0.3">
      <c r="A4391" s="303" t="s">
        <v>2215</v>
      </c>
      <c r="B4391" s="304" t="s">
        <v>3458</v>
      </c>
      <c r="C4391" s="304" t="s">
        <v>2220</v>
      </c>
      <c r="D4391" s="304" t="s">
        <v>1020</v>
      </c>
      <c r="E4391" s="305" t="s">
        <v>1022</v>
      </c>
      <c r="F4391" s="315">
        <v>0</v>
      </c>
      <c r="G4391" s="307" t="s">
        <v>25</v>
      </c>
      <c r="H4391" s="308" t="s">
        <v>2</v>
      </c>
      <c r="I4391" s="309"/>
      <c r="J4391" s="318"/>
      <c r="K4391" s="260"/>
    </row>
    <row r="4392" spans="1:11" x14ac:dyDescent="0.3">
      <c r="A4392" s="303" t="s">
        <v>2215</v>
      </c>
      <c r="B4392" s="304" t="s">
        <v>3574</v>
      </c>
      <c r="C4392" s="304" t="s">
        <v>3115</v>
      </c>
      <c r="D4392" s="304" t="s">
        <v>1701</v>
      </c>
      <c r="E4392" s="305" t="s">
        <v>1702</v>
      </c>
      <c r="F4392" s="315">
        <v>0</v>
      </c>
      <c r="G4392" s="307" t="s">
        <v>24</v>
      </c>
      <c r="H4392" s="308" t="s">
        <v>2</v>
      </c>
      <c r="I4392" s="318"/>
      <c r="J4392" s="309"/>
      <c r="K4392" s="260"/>
    </row>
    <row r="4393" spans="1:11" x14ac:dyDescent="0.3">
      <c r="A4393" s="303" t="s">
        <v>2215</v>
      </c>
      <c r="B4393" s="304" t="s">
        <v>3574</v>
      </c>
      <c r="C4393" s="304" t="s">
        <v>3115</v>
      </c>
      <c r="D4393" s="304" t="s">
        <v>1701</v>
      </c>
      <c r="E4393" s="305" t="s">
        <v>1702</v>
      </c>
      <c r="F4393" s="315">
        <v>0</v>
      </c>
      <c r="G4393" s="307" t="s">
        <v>25</v>
      </c>
      <c r="H4393" s="308" t="s">
        <v>2</v>
      </c>
      <c r="I4393" s="309"/>
      <c r="J4393" s="318"/>
      <c r="K4393" s="260"/>
    </row>
    <row r="4394" spans="1:11" x14ac:dyDescent="0.3">
      <c r="A4394" s="303" t="s">
        <v>2215</v>
      </c>
      <c r="B4394" s="304" t="s">
        <v>3586</v>
      </c>
      <c r="C4394" s="304" t="s">
        <v>3115</v>
      </c>
      <c r="D4394" s="304" t="s">
        <v>1771</v>
      </c>
      <c r="E4394" s="305" t="s">
        <v>1772</v>
      </c>
      <c r="F4394" s="315">
        <v>0</v>
      </c>
      <c r="G4394" s="307" t="s">
        <v>24</v>
      </c>
      <c r="H4394" s="308" t="s">
        <v>2</v>
      </c>
      <c r="I4394" s="318"/>
      <c r="J4394" s="309"/>
      <c r="K4394" s="260"/>
    </row>
    <row r="4395" spans="1:11" x14ac:dyDescent="0.3">
      <c r="A4395" s="303" t="s">
        <v>2215</v>
      </c>
      <c r="B4395" s="304" t="s">
        <v>3586</v>
      </c>
      <c r="C4395" s="304" t="s">
        <v>3115</v>
      </c>
      <c r="D4395" s="304" t="s">
        <v>1771</v>
      </c>
      <c r="E4395" s="305" t="s">
        <v>1773</v>
      </c>
      <c r="F4395" s="315">
        <v>0</v>
      </c>
      <c r="G4395" s="307" t="s">
        <v>25</v>
      </c>
      <c r="H4395" s="308" t="s">
        <v>2</v>
      </c>
      <c r="I4395" s="309"/>
      <c r="J4395" s="318"/>
      <c r="K4395" s="260"/>
    </row>
    <row r="4396" spans="1:11" x14ac:dyDescent="0.3">
      <c r="A4396" s="303" t="s">
        <v>2215</v>
      </c>
      <c r="B4396" s="304" t="s">
        <v>3585</v>
      </c>
      <c r="C4396" s="304" t="s">
        <v>3115</v>
      </c>
      <c r="D4396" s="304" t="s">
        <v>1768</v>
      </c>
      <c r="E4396" s="305" t="s">
        <v>1769</v>
      </c>
      <c r="F4396" s="315">
        <v>0</v>
      </c>
      <c r="G4396" s="307" t="s">
        <v>24</v>
      </c>
      <c r="H4396" s="308" t="s">
        <v>2</v>
      </c>
      <c r="I4396" s="318"/>
      <c r="J4396" s="309"/>
      <c r="K4396" s="260"/>
    </row>
    <row r="4397" spans="1:11" x14ac:dyDescent="0.3">
      <c r="A4397" s="303" t="s">
        <v>2215</v>
      </c>
      <c r="B4397" s="304" t="s">
        <v>3585</v>
      </c>
      <c r="C4397" s="304" t="s">
        <v>3115</v>
      </c>
      <c r="D4397" s="304" t="s">
        <v>1768</v>
      </c>
      <c r="E4397" s="305" t="s">
        <v>1770</v>
      </c>
      <c r="F4397" s="315">
        <v>0</v>
      </c>
      <c r="G4397" s="307" t="s">
        <v>25</v>
      </c>
      <c r="H4397" s="308" t="s">
        <v>2</v>
      </c>
      <c r="I4397" s="309"/>
      <c r="J4397" s="318"/>
      <c r="K4397" s="260"/>
    </row>
    <row r="4398" spans="1:11" x14ac:dyDescent="0.3">
      <c r="A4398" s="303" t="s">
        <v>2215</v>
      </c>
      <c r="B4398" s="304" t="s">
        <v>3366</v>
      </c>
      <c r="C4398" s="304" t="s">
        <v>2220</v>
      </c>
      <c r="D4398" s="304" t="s">
        <v>898</v>
      </c>
      <c r="E4398" s="305" t="s">
        <v>899</v>
      </c>
      <c r="F4398" s="315">
        <v>0</v>
      </c>
      <c r="G4398" s="307" t="s">
        <v>24</v>
      </c>
      <c r="H4398" s="308" t="s">
        <v>2</v>
      </c>
      <c r="I4398" s="318"/>
      <c r="J4398" s="309"/>
      <c r="K4398" s="260"/>
    </row>
    <row r="4399" spans="1:11" x14ac:dyDescent="0.3">
      <c r="A4399" s="303" t="s">
        <v>2215</v>
      </c>
      <c r="B4399" s="304" t="s">
        <v>3366</v>
      </c>
      <c r="C4399" s="304" t="s">
        <v>2220</v>
      </c>
      <c r="D4399" s="304" t="s">
        <v>898</v>
      </c>
      <c r="E4399" s="305" t="s">
        <v>900</v>
      </c>
      <c r="F4399" s="315">
        <v>0</v>
      </c>
      <c r="G4399" s="307" t="s">
        <v>25</v>
      </c>
      <c r="H4399" s="308" t="s">
        <v>2</v>
      </c>
      <c r="I4399" s="309"/>
      <c r="J4399" s="318"/>
      <c r="K4399" s="260"/>
    </row>
    <row r="4400" spans="1:11" x14ac:dyDescent="0.3">
      <c r="A4400" s="303" t="s">
        <v>2215</v>
      </c>
      <c r="B4400" s="304" t="s">
        <v>3584</v>
      </c>
      <c r="C4400" s="304" t="s">
        <v>3115</v>
      </c>
      <c r="D4400" s="304" t="s">
        <v>1761</v>
      </c>
      <c r="E4400" s="305" t="s">
        <v>1762</v>
      </c>
      <c r="F4400" s="315">
        <v>0</v>
      </c>
      <c r="G4400" s="307" t="s">
        <v>24</v>
      </c>
      <c r="H4400" s="308" t="s">
        <v>2</v>
      </c>
      <c r="I4400" s="318"/>
      <c r="J4400" s="309"/>
      <c r="K4400" s="260"/>
    </row>
    <row r="4401" spans="1:11" x14ac:dyDescent="0.3">
      <c r="A4401" s="303" t="s">
        <v>2215</v>
      </c>
      <c r="B4401" s="304" t="s">
        <v>3584</v>
      </c>
      <c r="C4401" s="304" t="s">
        <v>3115</v>
      </c>
      <c r="D4401" s="304" t="s">
        <v>1761</v>
      </c>
      <c r="E4401" s="305" t="s">
        <v>1763</v>
      </c>
      <c r="F4401" s="315">
        <v>0</v>
      </c>
      <c r="G4401" s="307" t="s">
        <v>25</v>
      </c>
      <c r="H4401" s="308" t="s">
        <v>2</v>
      </c>
      <c r="I4401" s="309"/>
      <c r="J4401" s="318"/>
      <c r="K4401" s="260"/>
    </row>
    <row r="4402" spans="1:11" x14ac:dyDescent="0.3">
      <c r="A4402" s="303" t="s">
        <v>2215</v>
      </c>
      <c r="B4402" s="304" t="s">
        <v>3414</v>
      </c>
      <c r="C4402" s="304" t="s">
        <v>3115</v>
      </c>
      <c r="D4402" s="304" t="s">
        <v>634</v>
      </c>
      <c r="E4402" s="305" t="s">
        <v>635</v>
      </c>
      <c r="F4402" s="315">
        <v>0</v>
      </c>
      <c r="G4402" s="307" t="s">
        <v>24</v>
      </c>
      <c r="H4402" s="308" t="s">
        <v>2</v>
      </c>
      <c r="I4402" s="318"/>
      <c r="J4402" s="309"/>
      <c r="K4402" s="260"/>
    </row>
    <row r="4403" spans="1:11" x14ac:dyDescent="0.3">
      <c r="A4403" s="303" t="s">
        <v>2215</v>
      </c>
      <c r="B4403" s="304" t="s">
        <v>3414</v>
      </c>
      <c r="C4403" s="304" t="s">
        <v>3115</v>
      </c>
      <c r="D4403" s="304" t="s">
        <v>634</v>
      </c>
      <c r="E4403" s="305" t="s">
        <v>636</v>
      </c>
      <c r="F4403" s="315">
        <v>0</v>
      </c>
      <c r="G4403" s="307" t="s">
        <v>25</v>
      </c>
      <c r="H4403" s="308" t="s">
        <v>2</v>
      </c>
      <c r="I4403" s="309"/>
      <c r="J4403" s="318"/>
      <c r="K4403" s="260"/>
    </row>
    <row r="4404" spans="1:11" x14ac:dyDescent="0.3">
      <c r="A4404" s="303" t="s">
        <v>2215</v>
      </c>
      <c r="B4404" s="304" t="s">
        <v>3442</v>
      </c>
      <c r="C4404" s="304" t="s">
        <v>3115</v>
      </c>
      <c r="D4404" s="304" t="s">
        <v>752</v>
      </c>
      <c r="E4404" s="305" t="s">
        <v>753</v>
      </c>
      <c r="F4404" s="315">
        <v>0</v>
      </c>
      <c r="G4404" s="307" t="s">
        <v>24</v>
      </c>
      <c r="H4404" s="308" t="s">
        <v>2</v>
      </c>
      <c r="I4404" s="318"/>
      <c r="J4404" s="309"/>
      <c r="K4404" s="260"/>
    </row>
    <row r="4405" spans="1:11" x14ac:dyDescent="0.3">
      <c r="A4405" s="303" t="s">
        <v>2215</v>
      </c>
      <c r="B4405" s="304" t="s">
        <v>3442</v>
      </c>
      <c r="C4405" s="304" t="s">
        <v>3115</v>
      </c>
      <c r="D4405" s="304" t="s">
        <v>752</v>
      </c>
      <c r="E4405" s="305" t="s">
        <v>754</v>
      </c>
      <c r="F4405" s="315">
        <v>0</v>
      </c>
      <c r="G4405" s="307" t="s">
        <v>25</v>
      </c>
      <c r="H4405" s="308" t="s">
        <v>2</v>
      </c>
      <c r="I4405" s="309"/>
      <c r="J4405" s="318"/>
      <c r="K4405" s="260"/>
    </row>
    <row r="4406" spans="1:11" x14ac:dyDescent="0.3">
      <c r="A4406" s="303" t="s">
        <v>2215</v>
      </c>
      <c r="B4406" s="304" t="s">
        <v>3442</v>
      </c>
      <c r="C4406" s="304" t="s">
        <v>3115</v>
      </c>
      <c r="D4406" s="304" t="s">
        <v>750</v>
      </c>
      <c r="E4406" s="305" t="s">
        <v>751</v>
      </c>
      <c r="F4406" s="315">
        <v>0</v>
      </c>
      <c r="G4406" s="307" t="s">
        <v>24</v>
      </c>
      <c r="H4406" s="308" t="s">
        <v>2</v>
      </c>
      <c r="I4406" s="318"/>
      <c r="J4406" s="309"/>
      <c r="K4406" s="260"/>
    </row>
    <row r="4407" spans="1:11" x14ac:dyDescent="0.3">
      <c r="A4407" s="303" t="s">
        <v>2215</v>
      </c>
      <c r="B4407" s="304" t="s">
        <v>3442</v>
      </c>
      <c r="C4407" s="304" t="s">
        <v>3115</v>
      </c>
      <c r="D4407" s="304" t="s">
        <v>750</v>
      </c>
      <c r="E4407" s="305" t="s">
        <v>755</v>
      </c>
      <c r="F4407" s="315">
        <v>0</v>
      </c>
      <c r="G4407" s="307" t="s">
        <v>25</v>
      </c>
      <c r="H4407" s="308" t="s">
        <v>2</v>
      </c>
      <c r="I4407" s="309"/>
      <c r="J4407" s="318"/>
      <c r="K4407" s="260"/>
    </row>
    <row r="4408" spans="1:11" x14ac:dyDescent="0.3">
      <c r="A4408" s="303" t="s">
        <v>2215</v>
      </c>
      <c r="B4408" s="304" t="s">
        <v>3441</v>
      </c>
      <c r="C4408" s="304" t="s">
        <v>3115</v>
      </c>
      <c r="D4408" s="304" t="s">
        <v>747</v>
      </c>
      <c r="E4408" s="305" t="s">
        <v>748</v>
      </c>
      <c r="F4408" s="315">
        <v>0</v>
      </c>
      <c r="G4408" s="307" t="s">
        <v>24</v>
      </c>
      <c r="H4408" s="308" t="s">
        <v>2</v>
      </c>
      <c r="I4408" s="318"/>
      <c r="J4408" s="309"/>
      <c r="K4408" s="260"/>
    </row>
    <row r="4409" spans="1:11" x14ac:dyDescent="0.3">
      <c r="A4409" s="303" t="s">
        <v>2215</v>
      </c>
      <c r="B4409" s="304" t="s">
        <v>3441</v>
      </c>
      <c r="C4409" s="304" t="s">
        <v>3115</v>
      </c>
      <c r="D4409" s="304" t="s">
        <v>747</v>
      </c>
      <c r="E4409" s="305" t="s">
        <v>749</v>
      </c>
      <c r="F4409" s="315">
        <v>0</v>
      </c>
      <c r="G4409" s="307" t="s">
        <v>25</v>
      </c>
      <c r="H4409" s="308" t="s">
        <v>2</v>
      </c>
      <c r="I4409" s="309"/>
      <c r="J4409" s="318"/>
      <c r="K4409" s="260"/>
    </row>
    <row r="4410" spans="1:11" x14ac:dyDescent="0.3">
      <c r="A4410" s="303" t="s">
        <v>2215</v>
      </c>
      <c r="B4410" s="304" t="s">
        <v>3305</v>
      </c>
      <c r="C4410" s="304" t="s">
        <v>2225</v>
      </c>
      <c r="D4410" s="304" t="s">
        <v>128</v>
      </c>
      <c r="E4410" s="305" t="s">
        <v>129</v>
      </c>
      <c r="F4410" s="315">
        <v>6384.92</v>
      </c>
      <c r="G4410" s="307" t="s">
        <v>24</v>
      </c>
      <c r="H4410" s="308" t="s">
        <v>2</v>
      </c>
      <c r="I4410" s="318"/>
      <c r="J4410" s="309"/>
      <c r="K4410" s="260"/>
    </row>
    <row r="4411" spans="1:11" x14ac:dyDescent="0.3">
      <c r="A4411" s="303" t="s">
        <v>2215</v>
      </c>
      <c r="B4411" s="304" t="s">
        <v>3305</v>
      </c>
      <c r="C4411" s="304" t="s">
        <v>2225</v>
      </c>
      <c r="D4411" s="304" t="s">
        <v>128</v>
      </c>
      <c r="E4411" s="305" t="s">
        <v>129</v>
      </c>
      <c r="F4411" s="315">
        <v>6384.92</v>
      </c>
      <c r="G4411" s="307" t="s">
        <v>25</v>
      </c>
      <c r="H4411" s="308" t="s">
        <v>2</v>
      </c>
      <c r="I4411" s="309"/>
      <c r="J4411" s="318"/>
      <c r="K4411" s="260"/>
    </row>
    <row r="4412" spans="1:11" x14ac:dyDescent="0.3">
      <c r="A4412" s="303" t="s">
        <v>2215</v>
      </c>
      <c r="B4412" s="304" t="s">
        <v>3306</v>
      </c>
      <c r="C4412" s="304" t="s">
        <v>2225</v>
      </c>
      <c r="D4412" s="304" t="s">
        <v>117</v>
      </c>
      <c r="E4412" s="305" t="s">
        <v>118</v>
      </c>
      <c r="F4412" s="315">
        <v>12542.48</v>
      </c>
      <c r="G4412" s="307" t="s">
        <v>24</v>
      </c>
      <c r="H4412" s="308" t="s">
        <v>2</v>
      </c>
      <c r="I4412" s="318"/>
      <c r="J4412" s="309"/>
      <c r="K4412" s="260"/>
    </row>
    <row r="4413" spans="1:11" x14ac:dyDescent="0.3">
      <c r="A4413" s="303" t="s">
        <v>2215</v>
      </c>
      <c r="B4413" s="304" t="s">
        <v>3306</v>
      </c>
      <c r="C4413" s="304" t="s">
        <v>2225</v>
      </c>
      <c r="D4413" s="304" t="s">
        <v>117</v>
      </c>
      <c r="E4413" s="305" t="s">
        <v>118</v>
      </c>
      <c r="F4413" s="315">
        <v>12542.48</v>
      </c>
      <c r="G4413" s="307" t="s">
        <v>25</v>
      </c>
      <c r="H4413" s="308" t="s">
        <v>2</v>
      </c>
      <c r="I4413" s="309"/>
      <c r="J4413" s="318"/>
      <c r="K4413" s="260"/>
    </row>
    <row r="4414" spans="1:11" x14ac:dyDescent="0.3">
      <c r="A4414" s="303" t="s">
        <v>2215</v>
      </c>
      <c r="B4414" s="304" t="s">
        <v>3443</v>
      </c>
      <c r="C4414" s="304" t="s">
        <v>3115</v>
      </c>
      <c r="D4414" s="304" t="s">
        <v>756</v>
      </c>
      <c r="E4414" s="305" t="s">
        <v>757</v>
      </c>
      <c r="F4414" s="315">
        <v>0</v>
      </c>
      <c r="G4414" s="307" t="s">
        <v>24</v>
      </c>
      <c r="H4414" s="308" t="s">
        <v>2</v>
      </c>
      <c r="I4414" s="318"/>
      <c r="J4414" s="309"/>
      <c r="K4414" s="260"/>
    </row>
    <row r="4415" spans="1:11" x14ac:dyDescent="0.3">
      <c r="A4415" s="303" t="s">
        <v>2215</v>
      </c>
      <c r="B4415" s="304" t="s">
        <v>3443</v>
      </c>
      <c r="C4415" s="304" t="s">
        <v>3115</v>
      </c>
      <c r="D4415" s="304" t="s">
        <v>756</v>
      </c>
      <c r="E4415" s="305" t="s">
        <v>758</v>
      </c>
      <c r="F4415" s="315">
        <v>0</v>
      </c>
      <c r="G4415" s="307" t="s">
        <v>25</v>
      </c>
      <c r="H4415" s="308" t="s">
        <v>2</v>
      </c>
      <c r="I4415" s="309"/>
      <c r="J4415" s="318"/>
      <c r="K4415" s="260"/>
    </row>
    <row r="4416" spans="1:11" x14ac:dyDescent="0.3">
      <c r="A4416" s="303" t="s">
        <v>2215</v>
      </c>
      <c r="B4416" s="304">
        <v>557202073</v>
      </c>
      <c r="C4416" s="304" t="s">
        <v>3115</v>
      </c>
      <c r="D4416" s="304" t="s">
        <v>2013</v>
      </c>
      <c r="E4416" s="305" t="s">
        <v>2014</v>
      </c>
      <c r="F4416" s="315">
        <v>0</v>
      </c>
      <c r="G4416" s="307" t="s">
        <v>24</v>
      </c>
      <c r="H4416" s="308" t="s">
        <v>2</v>
      </c>
      <c r="I4416" s="318"/>
      <c r="J4416" s="309"/>
      <c r="K4416" s="260"/>
    </row>
    <row r="4417" spans="1:11" x14ac:dyDescent="0.3">
      <c r="A4417" s="303" t="s">
        <v>2215</v>
      </c>
      <c r="B4417" s="304" t="s">
        <v>2013</v>
      </c>
      <c r="C4417" s="304" t="s">
        <v>3115</v>
      </c>
      <c r="D4417" s="304" t="s">
        <v>2013</v>
      </c>
      <c r="E4417" s="305" t="s">
        <v>2015</v>
      </c>
      <c r="F4417" s="315">
        <v>0</v>
      </c>
      <c r="G4417" s="307" t="s">
        <v>25</v>
      </c>
      <c r="H4417" s="308" t="s">
        <v>2</v>
      </c>
      <c r="I4417" s="309"/>
      <c r="J4417" s="318"/>
      <c r="K4417" s="260"/>
    </row>
    <row r="4418" spans="1:11" x14ac:dyDescent="0.3">
      <c r="A4418" s="303" t="s">
        <v>2215</v>
      </c>
      <c r="B4418" s="304" t="s">
        <v>3301</v>
      </c>
      <c r="C4418" s="304" t="s">
        <v>2220</v>
      </c>
      <c r="D4418" s="304" t="s">
        <v>55</v>
      </c>
      <c r="E4418" s="305" t="s">
        <v>3302</v>
      </c>
      <c r="F4418" s="315">
        <v>947.57</v>
      </c>
      <c r="G4418" s="307" t="s">
        <v>24</v>
      </c>
      <c r="H4418" s="308" t="s">
        <v>2</v>
      </c>
      <c r="I4418" s="318"/>
      <c r="J4418" s="309"/>
      <c r="K4418" s="260"/>
    </row>
    <row r="4419" spans="1:11" x14ac:dyDescent="0.3">
      <c r="A4419" s="303" t="s">
        <v>2215</v>
      </c>
      <c r="B4419" s="304" t="s">
        <v>3301</v>
      </c>
      <c r="C4419" s="304" t="s">
        <v>2220</v>
      </c>
      <c r="D4419" s="304" t="s">
        <v>55</v>
      </c>
      <c r="E4419" s="305" t="s">
        <v>480</v>
      </c>
      <c r="F4419" s="315">
        <v>947.57</v>
      </c>
      <c r="G4419" s="307" t="s">
        <v>25</v>
      </c>
      <c r="H4419" s="308" t="s">
        <v>2</v>
      </c>
      <c r="I4419" s="309"/>
      <c r="J4419" s="318"/>
      <c r="K4419" s="282"/>
    </row>
    <row r="4420" spans="1:11" x14ac:dyDescent="0.3">
      <c r="A4420" s="303" t="s">
        <v>2215</v>
      </c>
      <c r="B4420" s="304" t="s">
        <v>3303</v>
      </c>
      <c r="C4420" s="304" t="s">
        <v>2220</v>
      </c>
      <c r="D4420" s="304" t="s">
        <v>103</v>
      </c>
      <c r="E4420" s="305" t="s">
        <v>4484</v>
      </c>
      <c r="F4420" s="315">
        <v>985.49</v>
      </c>
      <c r="G4420" s="307" t="s">
        <v>24</v>
      </c>
      <c r="H4420" s="308" t="s">
        <v>2</v>
      </c>
      <c r="I4420" s="318"/>
      <c r="J4420" s="309"/>
      <c r="K4420" s="260"/>
    </row>
    <row r="4421" spans="1:11" x14ac:dyDescent="0.3">
      <c r="A4421" s="303" t="s">
        <v>2215</v>
      </c>
      <c r="B4421" s="304" t="s">
        <v>3303</v>
      </c>
      <c r="C4421" s="304" t="s">
        <v>2220</v>
      </c>
      <c r="D4421" s="304" t="s">
        <v>103</v>
      </c>
      <c r="E4421" s="305" t="s">
        <v>104</v>
      </c>
      <c r="F4421" s="315">
        <v>985.49</v>
      </c>
      <c r="G4421" s="307" t="s">
        <v>25</v>
      </c>
      <c r="H4421" s="308" t="s">
        <v>2</v>
      </c>
      <c r="I4421" s="309"/>
      <c r="J4421" s="318"/>
      <c r="K4421" s="260"/>
    </row>
    <row r="4422" spans="1:11" x14ac:dyDescent="0.3">
      <c r="A4422" s="303" t="s">
        <v>2215</v>
      </c>
      <c r="B4422" s="304" t="s">
        <v>3581</v>
      </c>
      <c r="C4422" s="304" t="s">
        <v>2225</v>
      </c>
      <c r="D4422" s="304" t="s">
        <v>1750</v>
      </c>
      <c r="E4422" s="305" t="s">
        <v>1751</v>
      </c>
      <c r="F4422" s="315">
        <v>3950.66</v>
      </c>
      <c r="G4422" s="307" t="s">
        <v>24</v>
      </c>
      <c r="H4422" s="308" t="s">
        <v>2</v>
      </c>
      <c r="I4422" s="318"/>
      <c r="J4422" s="309"/>
      <c r="K4422" s="260"/>
    </row>
    <row r="4423" spans="1:11" x14ac:dyDescent="0.3">
      <c r="A4423" s="303" t="s">
        <v>2215</v>
      </c>
      <c r="B4423" s="304" t="s">
        <v>3581</v>
      </c>
      <c r="C4423" s="304" t="s">
        <v>2225</v>
      </c>
      <c r="D4423" s="304" t="s">
        <v>1750</v>
      </c>
      <c r="E4423" s="305" t="s">
        <v>1751</v>
      </c>
      <c r="F4423" s="315">
        <v>3950.66</v>
      </c>
      <c r="G4423" s="307" t="s">
        <v>25</v>
      </c>
      <c r="H4423" s="308" t="s">
        <v>2</v>
      </c>
      <c r="I4423" s="309"/>
      <c r="J4423" s="318"/>
      <c r="K4423" s="260"/>
    </row>
    <row r="4424" spans="1:11" x14ac:dyDescent="0.3">
      <c r="A4424" s="303" t="s">
        <v>2215</v>
      </c>
      <c r="B4424" s="304" t="s">
        <v>3422</v>
      </c>
      <c r="C4424" s="304" t="s">
        <v>3115</v>
      </c>
      <c r="D4424" s="304" t="s">
        <v>654</v>
      </c>
      <c r="E4424" s="305" t="s">
        <v>655</v>
      </c>
      <c r="F4424" s="315">
        <v>18.68</v>
      </c>
      <c r="G4424" s="307" t="s">
        <v>24</v>
      </c>
      <c r="H4424" s="308" t="s">
        <v>2</v>
      </c>
      <c r="I4424" s="318"/>
      <c r="J4424" s="309"/>
      <c r="K4424" s="260"/>
    </row>
    <row r="4425" spans="1:11" x14ac:dyDescent="0.3">
      <c r="A4425" s="303" t="s">
        <v>2215</v>
      </c>
      <c r="B4425" s="304" t="s">
        <v>3422</v>
      </c>
      <c r="C4425" s="304" t="s">
        <v>3115</v>
      </c>
      <c r="D4425" s="304" t="s">
        <v>654</v>
      </c>
      <c r="E4425" s="305" t="s">
        <v>655</v>
      </c>
      <c r="F4425" s="315">
        <v>18.68</v>
      </c>
      <c r="G4425" s="307" t="s">
        <v>25</v>
      </c>
      <c r="H4425" s="308" t="s">
        <v>2</v>
      </c>
      <c r="I4425" s="309"/>
      <c r="J4425" s="318"/>
      <c r="K4425" s="260"/>
    </row>
    <row r="4426" spans="1:11" x14ac:dyDescent="0.3">
      <c r="A4426" s="303" t="s">
        <v>2215</v>
      </c>
      <c r="B4426" s="304" t="s">
        <v>3530</v>
      </c>
      <c r="C4426" s="304" t="s">
        <v>3115</v>
      </c>
      <c r="D4426" s="304" t="s">
        <v>1435</v>
      </c>
      <c r="E4426" s="305" t="s">
        <v>1436</v>
      </c>
      <c r="F4426" s="315">
        <v>0</v>
      </c>
      <c r="G4426" s="307" t="s">
        <v>24</v>
      </c>
      <c r="H4426" s="308" t="s">
        <v>2</v>
      </c>
      <c r="I4426" s="318"/>
      <c r="J4426" s="309"/>
      <c r="K4426" s="282"/>
    </row>
    <row r="4427" spans="1:11" x14ac:dyDescent="0.3">
      <c r="A4427" s="303" t="s">
        <v>2215</v>
      </c>
      <c r="B4427" s="304" t="s">
        <v>3530</v>
      </c>
      <c r="C4427" s="304" t="s">
        <v>3115</v>
      </c>
      <c r="D4427" s="304" t="s">
        <v>1435</v>
      </c>
      <c r="E4427" s="305" t="s">
        <v>1437</v>
      </c>
      <c r="F4427" s="315">
        <v>0</v>
      </c>
      <c r="G4427" s="307" t="s">
        <v>25</v>
      </c>
      <c r="H4427" s="308" t="s">
        <v>2</v>
      </c>
      <c r="I4427" s="309"/>
      <c r="J4427" s="318"/>
      <c r="K4427" s="282"/>
    </row>
    <row r="4428" spans="1:11" x14ac:dyDescent="0.3">
      <c r="A4428" s="303" t="s">
        <v>2215</v>
      </c>
      <c r="B4428" s="304"/>
      <c r="C4428" s="304" t="s">
        <v>2226</v>
      </c>
      <c r="D4428" s="304" t="s">
        <v>583</v>
      </c>
      <c r="E4428" s="305" t="s">
        <v>584</v>
      </c>
      <c r="F4428" s="315">
        <v>0</v>
      </c>
      <c r="G4428" s="307" t="s">
        <v>24</v>
      </c>
      <c r="H4428" s="308" t="s">
        <v>2</v>
      </c>
      <c r="I4428" s="318"/>
      <c r="J4428" s="309"/>
      <c r="K4428" s="282"/>
    </row>
    <row r="4429" spans="1:11" x14ac:dyDescent="0.3">
      <c r="A4429" s="303" t="s">
        <v>2215</v>
      </c>
      <c r="B4429" s="304"/>
      <c r="C4429" s="304" t="s">
        <v>2226</v>
      </c>
      <c r="D4429" s="304" t="s">
        <v>583</v>
      </c>
      <c r="E4429" s="305" t="s">
        <v>585</v>
      </c>
      <c r="F4429" s="315">
        <v>0</v>
      </c>
      <c r="G4429" s="307" t="s">
        <v>25</v>
      </c>
      <c r="H4429" s="308" t="s">
        <v>2</v>
      </c>
      <c r="I4429" s="309"/>
      <c r="J4429" s="318"/>
      <c r="K4429" s="260"/>
    </row>
    <row r="4430" spans="1:11" x14ac:dyDescent="0.3">
      <c r="A4430" s="303" t="s">
        <v>2215</v>
      </c>
      <c r="B4430" s="304" t="s">
        <v>3474</v>
      </c>
      <c r="C4430" s="304" t="s">
        <v>2226</v>
      </c>
      <c r="D4430" s="304" t="s">
        <v>1068</v>
      </c>
      <c r="E4430" s="305" t="s">
        <v>1069</v>
      </c>
      <c r="F4430" s="315">
        <v>244.78</v>
      </c>
      <c r="G4430" s="307" t="s">
        <v>24</v>
      </c>
      <c r="H4430" s="308" t="s">
        <v>2</v>
      </c>
      <c r="I4430" s="318"/>
      <c r="J4430" s="309"/>
      <c r="K4430" s="260"/>
    </row>
    <row r="4431" spans="1:11" x14ac:dyDescent="0.3">
      <c r="A4431" s="303" t="s">
        <v>2215</v>
      </c>
      <c r="B4431" s="304" t="s">
        <v>3474</v>
      </c>
      <c r="C4431" s="304" t="s">
        <v>2226</v>
      </c>
      <c r="D4431" s="304" t="s">
        <v>1068</v>
      </c>
      <c r="E4431" s="305" t="s">
        <v>1069</v>
      </c>
      <c r="F4431" s="315">
        <v>244.78</v>
      </c>
      <c r="G4431" s="307" t="s">
        <v>25</v>
      </c>
      <c r="H4431" s="308" t="s">
        <v>2</v>
      </c>
      <c r="I4431" s="309"/>
      <c r="J4431" s="318"/>
      <c r="K4431" s="260"/>
    </row>
    <row r="4432" spans="1:11" x14ac:dyDescent="0.3">
      <c r="A4432" s="303" t="s">
        <v>2215</v>
      </c>
      <c r="B4432" s="304" t="s">
        <v>3437</v>
      </c>
      <c r="C4432" s="304" t="s">
        <v>3115</v>
      </c>
      <c r="D4432" s="304" t="s">
        <v>738</v>
      </c>
      <c r="E4432" s="305" t="s">
        <v>739</v>
      </c>
      <c r="F4432" s="315">
        <v>0</v>
      </c>
      <c r="G4432" s="307" t="s">
        <v>24</v>
      </c>
      <c r="H4432" s="308" t="s">
        <v>2</v>
      </c>
      <c r="I4432" s="318"/>
      <c r="J4432" s="309"/>
      <c r="K4432" s="260"/>
    </row>
    <row r="4433" spans="1:11" x14ac:dyDescent="0.3">
      <c r="A4433" s="303" t="s">
        <v>2215</v>
      </c>
      <c r="B4433" s="304" t="s">
        <v>3437</v>
      </c>
      <c r="C4433" s="304" t="s">
        <v>3115</v>
      </c>
      <c r="D4433" s="304" t="s">
        <v>738</v>
      </c>
      <c r="E4433" s="305" t="s">
        <v>740</v>
      </c>
      <c r="F4433" s="315">
        <v>0</v>
      </c>
      <c r="G4433" s="307" t="s">
        <v>25</v>
      </c>
      <c r="H4433" s="308" t="s">
        <v>2</v>
      </c>
      <c r="I4433" s="309"/>
      <c r="J4433" s="318"/>
      <c r="K4433" s="260"/>
    </row>
    <row r="4434" spans="1:11" x14ac:dyDescent="0.3">
      <c r="A4434" s="303" t="s">
        <v>2215</v>
      </c>
      <c r="B4434" s="304" t="s">
        <v>3361</v>
      </c>
      <c r="C4434" s="304" t="s">
        <v>2220</v>
      </c>
      <c r="D4434" s="304" t="s">
        <v>945</v>
      </c>
      <c r="E4434" s="305" t="s">
        <v>946</v>
      </c>
      <c r="F4434" s="315">
        <v>0</v>
      </c>
      <c r="G4434" s="307" t="s">
        <v>24</v>
      </c>
      <c r="H4434" s="308" t="s">
        <v>2</v>
      </c>
      <c r="I4434" s="318"/>
      <c r="J4434" s="309"/>
      <c r="K4434" s="260"/>
    </row>
    <row r="4435" spans="1:11" x14ac:dyDescent="0.3">
      <c r="A4435" s="303" t="s">
        <v>2215</v>
      </c>
      <c r="B4435" s="304" t="s">
        <v>3361</v>
      </c>
      <c r="C4435" s="304" t="s">
        <v>2220</v>
      </c>
      <c r="D4435" s="304" t="s">
        <v>945</v>
      </c>
      <c r="E4435" s="305" t="s">
        <v>947</v>
      </c>
      <c r="F4435" s="315">
        <v>0</v>
      </c>
      <c r="G4435" s="307" t="s">
        <v>25</v>
      </c>
      <c r="H4435" s="308" t="s">
        <v>2</v>
      </c>
      <c r="I4435" s="309"/>
      <c r="J4435" s="318"/>
      <c r="K4435" s="260"/>
    </row>
    <row r="4436" spans="1:11" x14ac:dyDescent="0.3">
      <c r="A4436" s="303" t="s">
        <v>2215</v>
      </c>
      <c r="B4436" s="304" t="s">
        <v>3360</v>
      </c>
      <c r="C4436" s="304" t="s">
        <v>2220</v>
      </c>
      <c r="D4436" s="304" t="s">
        <v>942</v>
      </c>
      <c r="E4436" s="305" t="s">
        <v>943</v>
      </c>
      <c r="F4436" s="315">
        <v>0</v>
      </c>
      <c r="G4436" s="307" t="s">
        <v>24</v>
      </c>
      <c r="H4436" s="308" t="s">
        <v>2</v>
      </c>
      <c r="I4436" s="318"/>
      <c r="J4436" s="309"/>
      <c r="K4436" s="260"/>
    </row>
    <row r="4437" spans="1:11" x14ac:dyDescent="0.3">
      <c r="A4437" s="303" t="s">
        <v>2215</v>
      </c>
      <c r="B4437" s="304" t="s">
        <v>3360</v>
      </c>
      <c r="C4437" s="304" t="s">
        <v>2220</v>
      </c>
      <c r="D4437" s="304" t="s">
        <v>942</v>
      </c>
      <c r="E4437" s="305" t="s">
        <v>944</v>
      </c>
      <c r="F4437" s="315">
        <v>0</v>
      </c>
      <c r="G4437" s="307" t="s">
        <v>25</v>
      </c>
      <c r="H4437" s="308" t="s">
        <v>2</v>
      </c>
      <c r="I4437" s="309"/>
      <c r="J4437" s="318"/>
      <c r="K4437" s="260"/>
    </row>
    <row r="4438" spans="1:11" x14ac:dyDescent="0.3">
      <c r="A4438" s="303" t="s">
        <v>2215</v>
      </c>
      <c r="B4438" s="304" t="s">
        <v>3362</v>
      </c>
      <c r="C4438" s="304" t="s">
        <v>2220</v>
      </c>
      <c r="D4438" s="304" t="s">
        <v>940</v>
      </c>
      <c r="E4438" s="305" t="s">
        <v>3217</v>
      </c>
      <c r="F4438" s="315">
        <v>0</v>
      </c>
      <c r="G4438" s="307" t="s">
        <v>24</v>
      </c>
      <c r="H4438" s="308" t="s">
        <v>2</v>
      </c>
      <c r="I4438" s="318"/>
      <c r="J4438" s="309"/>
      <c r="K4438" s="260"/>
    </row>
    <row r="4439" spans="1:11" x14ac:dyDescent="0.3">
      <c r="A4439" s="303" t="s">
        <v>2215</v>
      </c>
      <c r="B4439" s="304" t="s">
        <v>3362</v>
      </c>
      <c r="C4439" s="304" t="s">
        <v>2220</v>
      </c>
      <c r="D4439" s="304" t="s">
        <v>940</v>
      </c>
      <c r="E4439" s="305" t="s">
        <v>941</v>
      </c>
      <c r="F4439" s="315">
        <v>0</v>
      </c>
      <c r="G4439" s="307" t="s">
        <v>25</v>
      </c>
      <c r="H4439" s="308" t="s">
        <v>2</v>
      </c>
      <c r="I4439" s="309"/>
      <c r="J4439" s="318"/>
      <c r="K4439" s="260"/>
    </row>
    <row r="4440" spans="1:11" x14ac:dyDescent="0.3">
      <c r="A4440" s="303" t="s">
        <v>2215</v>
      </c>
      <c r="B4440" s="304" t="s">
        <v>3434</v>
      </c>
      <c r="C4440" s="304" t="s">
        <v>2220</v>
      </c>
      <c r="D4440" s="304" t="s">
        <v>730</v>
      </c>
      <c r="E4440" s="305" t="s">
        <v>731</v>
      </c>
      <c r="F4440" s="315">
        <v>64.849999999999994</v>
      </c>
      <c r="G4440" s="307" t="s">
        <v>24</v>
      </c>
      <c r="H4440" s="308" t="s">
        <v>2</v>
      </c>
      <c r="I4440" s="318"/>
      <c r="J4440" s="309"/>
      <c r="K4440" s="260"/>
    </row>
    <row r="4441" spans="1:11" x14ac:dyDescent="0.3">
      <c r="A4441" s="303" t="s">
        <v>2215</v>
      </c>
      <c r="B4441" s="304" t="s">
        <v>3434</v>
      </c>
      <c r="C4441" s="304" t="s">
        <v>2220</v>
      </c>
      <c r="D4441" s="304" t="s">
        <v>730</v>
      </c>
      <c r="E4441" s="305" t="s">
        <v>731</v>
      </c>
      <c r="F4441" s="315">
        <v>64.849999999999994</v>
      </c>
      <c r="G4441" s="307" t="s">
        <v>25</v>
      </c>
      <c r="H4441" s="308" t="s">
        <v>2</v>
      </c>
      <c r="I4441" s="309"/>
      <c r="J4441" s="318"/>
      <c r="K4441" s="260"/>
    </row>
    <row r="4442" spans="1:11" x14ac:dyDescent="0.3">
      <c r="A4442" s="303" t="s">
        <v>2215</v>
      </c>
      <c r="B4442" s="304" t="s">
        <v>3435</v>
      </c>
      <c r="C4442" s="304" t="s">
        <v>2220</v>
      </c>
      <c r="D4442" s="304" t="s">
        <v>732</v>
      </c>
      <c r="E4442" s="305" t="s">
        <v>733</v>
      </c>
      <c r="F4442" s="315">
        <v>69.17</v>
      </c>
      <c r="G4442" s="307" t="s">
        <v>24</v>
      </c>
      <c r="H4442" s="308" t="s">
        <v>2</v>
      </c>
      <c r="I4442" s="318"/>
      <c r="J4442" s="309"/>
      <c r="K4442" s="260"/>
    </row>
    <row r="4443" spans="1:11" x14ac:dyDescent="0.3">
      <c r="A4443" s="303" t="s">
        <v>2215</v>
      </c>
      <c r="B4443" s="304" t="s">
        <v>3435</v>
      </c>
      <c r="C4443" s="304" t="s">
        <v>2220</v>
      </c>
      <c r="D4443" s="304" t="s">
        <v>732</v>
      </c>
      <c r="E4443" s="305" t="s">
        <v>733</v>
      </c>
      <c r="F4443" s="315">
        <v>69.17</v>
      </c>
      <c r="G4443" s="307" t="s">
        <v>25</v>
      </c>
      <c r="H4443" s="308" t="s">
        <v>2</v>
      </c>
      <c r="I4443" s="309"/>
      <c r="J4443" s="318"/>
      <c r="K4443" s="260"/>
    </row>
    <row r="4444" spans="1:11" x14ac:dyDescent="0.3">
      <c r="A4444" s="303" t="s">
        <v>2215</v>
      </c>
      <c r="B4444" s="304" t="s">
        <v>3369</v>
      </c>
      <c r="C4444" s="304" t="s">
        <v>2220</v>
      </c>
      <c r="D4444" s="304" t="s">
        <v>913</v>
      </c>
      <c r="E4444" s="305" t="s">
        <v>914</v>
      </c>
      <c r="F4444" s="315">
        <v>199.82</v>
      </c>
      <c r="G4444" s="307" t="s">
        <v>24</v>
      </c>
      <c r="H4444" s="308" t="s">
        <v>2</v>
      </c>
      <c r="I4444" s="318"/>
      <c r="J4444" s="309"/>
      <c r="K4444" s="260"/>
    </row>
    <row r="4445" spans="1:11" x14ac:dyDescent="0.3">
      <c r="A4445" s="303" t="s">
        <v>2215</v>
      </c>
      <c r="B4445" s="304" t="s">
        <v>3369</v>
      </c>
      <c r="C4445" s="304" t="s">
        <v>2220</v>
      </c>
      <c r="D4445" s="304" t="s">
        <v>913</v>
      </c>
      <c r="E4445" s="305" t="s">
        <v>914</v>
      </c>
      <c r="F4445" s="315">
        <v>199.82</v>
      </c>
      <c r="G4445" s="307" t="s">
        <v>25</v>
      </c>
      <c r="H4445" s="308" t="s">
        <v>2</v>
      </c>
      <c r="I4445" s="309"/>
      <c r="J4445" s="318"/>
      <c r="K4445" s="260"/>
    </row>
    <row r="4446" spans="1:11" x14ac:dyDescent="0.3">
      <c r="A4446" s="303" t="s">
        <v>2215</v>
      </c>
      <c r="B4446" s="304" t="s">
        <v>3445</v>
      </c>
      <c r="C4446" s="304" t="s">
        <v>2220</v>
      </c>
      <c r="D4446" s="304" t="s">
        <v>955</v>
      </c>
      <c r="E4446" s="305" t="s">
        <v>956</v>
      </c>
      <c r="F4446" s="315">
        <v>99</v>
      </c>
      <c r="G4446" s="307" t="s">
        <v>24</v>
      </c>
      <c r="H4446" s="308" t="s">
        <v>2</v>
      </c>
      <c r="I4446" s="318"/>
      <c r="J4446" s="309"/>
      <c r="K4446" s="260"/>
    </row>
    <row r="4447" spans="1:11" x14ac:dyDescent="0.3">
      <c r="A4447" s="303" t="s">
        <v>2215</v>
      </c>
      <c r="B4447" s="304" t="s">
        <v>3445</v>
      </c>
      <c r="C4447" s="304" t="s">
        <v>2220</v>
      </c>
      <c r="D4447" s="304" t="s">
        <v>955</v>
      </c>
      <c r="E4447" s="305" t="s">
        <v>956</v>
      </c>
      <c r="F4447" s="315">
        <v>99</v>
      </c>
      <c r="G4447" s="307" t="s">
        <v>25</v>
      </c>
      <c r="H4447" s="308" t="s">
        <v>2</v>
      </c>
      <c r="I4447" s="309"/>
      <c r="J4447" s="318"/>
      <c r="K4447" s="260"/>
    </row>
    <row r="4448" spans="1:11" x14ac:dyDescent="0.3">
      <c r="A4448" s="303" t="s">
        <v>2215</v>
      </c>
      <c r="B4448" s="304" t="s">
        <v>6580</v>
      </c>
      <c r="C4448" s="304" t="s">
        <v>3115</v>
      </c>
      <c r="D4448" s="304" t="s">
        <v>6581</v>
      </c>
      <c r="E4448" s="305" t="s">
        <v>6582</v>
      </c>
      <c r="F4448" s="315">
        <v>17.37</v>
      </c>
      <c r="G4448" s="307" t="s">
        <v>24</v>
      </c>
      <c r="H4448" s="308" t="s">
        <v>2</v>
      </c>
      <c r="I4448" s="318"/>
      <c r="J4448" s="309"/>
      <c r="K4448" s="260"/>
    </row>
    <row r="4449" spans="1:11" x14ac:dyDescent="0.3">
      <c r="A4449" s="303" t="s">
        <v>2215</v>
      </c>
      <c r="B4449" s="304" t="s">
        <v>6580</v>
      </c>
      <c r="C4449" s="304" t="s">
        <v>3115</v>
      </c>
      <c r="D4449" s="304" t="s">
        <v>6581</v>
      </c>
      <c r="E4449" s="305" t="s">
        <v>6582</v>
      </c>
      <c r="F4449" s="315">
        <v>17.37</v>
      </c>
      <c r="G4449" s="307" t="s">
        <v>25</v>
      </c>
      <c r="H4449" s="308" t="s">
        <v>2</v>
      </c>
      <c r="I4449" s="309"/>
      <c r="J4449" s="318"/>
      <c r="K4449" s="260"/>
    </row>
    <row r="4450" spans="1:11" x14ac:dyDescent="0.3">
      <c r="A4450" s="303" t="s">
        <v>2215</v>
      </c>
      <c r="B4450" s="304" t="s">
        <v>6583</v>
      </c>
      <c r="C4450" s="304" t="s">
        <v>3115</v>
      </c>
      <c r="D4450" s="304" t="s">
        <v>6584</v>
      </c>
      <c r="E4450" s="305" t="s">
        <v>6585</v>
      </c>
      <c r="F4450" s="315">
        <v>60.35</v>
      </c>
      <c r="G4450" s="307" t="s">
        <v>24</v>
      </c>
      <c r="H4450" s="308" t="s">
        <v>2</v>
      </c>
      <c r="I4450" s="318"/>
      <c r="J4450" s="309"/>
      <c r="K4450" s="260"/>
    </row>
    <row r="4451" spans="1:11" x14ac:dyDescent="0.3">
      <c r="A4451" s="303" t="s">
        <v>2215</v>
      </c>
      <c r="B4451" s="304" t="s">
        <v>6583</v>
      </c>
      <c r="C4451" s="304" t="s">
        <v>3115</v>
      </c>
      <c r="D4451" s="304" t="s">
        <v>6584</v>
      </c>
      <c r="E4451" s="305" t="s">
        <v>6585</v>
      </c>
      <c r="F4451" s="315">
        <v>60.35</v>
      </c>
      <c r="G4451" s="307" t="s">
        <v>25</v>
      </c>
      <c r="H4451" s="308" t="s">
        <v>2</v>
      </c>
      <c r="I4451" s="309"/>
      <c r="J4451" s="318"/>
      <c r="K4451" s="260"/>
    </row>
    <row r="4452" spans="1:11" x14ac:dyDescent="0.3">
      <c r="A4452" s="303" t="s">
        <v>2215</v>
      </c>
      <c r="B4452" s="304" t="s">
        <v>3133</v>
      </c>
      <c r="C4452" s="304" t="s">
        <v>2220</v>
      </c>
      <c r="D4452" s="304" t="s">
        <v>5622</v>
      </c>
      <c r="E4452" s="305" t="s">
        <v>5623</v>
      </c>
      <c r="F4452" s="315">
        <v>139.72</v>
      </c>
      <c r="G4452" s="307" t="s">
        <v>24</v>
      </c>
      <c r="H4452" s="308" t="s">
        <v>2</v>
      </c>
      <c r="I4452" s="318"/>
      <c r="J4452" s="309"/>
      <c r="K4452" s="260"/>
    </row>
    <row r="4453" spans="1:11" x14ac:dyDescent="0.3">
      <c r="A4453" s="303" t="s">
        <v>2215</v>
      </c>
      <c r="B4453" s="304" t="s">
        <v>3133</v>
      </c>
      <c r="C4453" s="304" t="s">
        <v>2220</v>
      </c>
      <c r="D4453" s="304" t="s">
        <v>5622</v>
      </c>
      <c r="E4453" s="305" t="s">
        <v>5624</v>
      </c>
      <c r="F4453" s="315">
        <v>139.72</v>
      </c>
      <c r="G4453" s="307" t="s">
        <v>25</v>
      </c>
      <c r="H4453" s="308" t="s">
        <v>2</v>
      </c>
      <c r="I4453" s="309"/>
      <c r="J4453" s="318"/>
      <c r="K4453" s="283"/>
    </row>
    <row r="4454" spans="1:11" x14ac:dyDescent="0.3">
      <c r="A4454" s="303" t="s">
        <v>2215</v>
      </c>
      <c r="B4454" s="304" t="s">
        <v>3570</v>
      </c>
      <c r="C4454" s="304" t="s">
        <v>3115</v>
      </c>
      <c r="D4454" s="304" t="s">
        <v>1674</v>
      </c>
      <c r="E4454" s="305" t="s">
        <v>1675</v>
      </c>
      <c r="F4454" s="315">
        <v>0</v>
      </c>
      <c r="G4454" s="307" t="s">
        <v>24</v>
      </c>
      <c r="H4454" s="308" t="s">
        <v>2</v>
      </c>
      <c r="I4454" s="318"/>
      <c r="J4454" s="309"/>
      <c r="K4454" s="283"/>
    </row>
    <row r="4455" spans="1:11" x14ac:dyDescent="0.3">
      <c r="A4455" s="303" t="s">
        <v>2215</v>
      </c>
      <c r="B4455" s="304" t="s">
        <v>3570</v>
      </c>
      <c r="C4455" s="304" t="s">
        <v>3115</v>
      </c>
      <c r="D4455" s="304" t="s">
        <v>1674</v>
      </c>
      <c r="E4455" s="305" t="s">
        <v>1676</v>
      </c>
      <c r="F4455" s="315">
        <v>0</v>
      </c>
      <c r="G4455" s="307" t="s">
        <v>25</v>
      </c>
      <c r="H4455" s="308" t="s">
        <v>2</v>
      </c>
      <c r="I4455" s="309"/>
      <c r="J4455" s="318"/>
      <c r="K4455" s="260"/>
    </row>
    <row r="4456" spans="1:11" x14ac:dyDescent="0.3">
      <c r="A4456" s="303" t="s">
        <v>2215</v>
      </c>
      <c r="B4456" s="304">
        <v>557202812</v>
      </c>
      <c r="C4456" s="304" t="s">
        <v>2220</v>
      </c>
      <c r="D4456" s="304" t="s">
        <v>849</v>
      </c>
      <c r="E4456" s="305" t="s">
        <v>850</v>
      </c>
      <c r="F4456" s="315">
        <v>587.19000000000005</v>
      </c>
      <c r="G4456" s="307" t="s">
        <v>24</v>
      </c>
      <c r="H4456" s="308" t="s">
        <v>2</v>
      </c>
      <c r="I4456" s="318"/>
      <c r="J4456" s="309"/>
      <c r="K4456" s="260"/>
    </row>
    <row r="4457" spans="1:11" x14ac:dyDescent="0.3">
      <c r="A4457" s="303" t="s">
        <v>2215</v>
      </c>
      <c r="B4457" s="304" t="s">
        <v>849</v>
      </c>
      <c r="C4457" s="304" t="s">
        <v>2220</v>
      </c>
      <c r="D4457" s="304" t="s">
        <v>849</v>
      </c>
      <c r="E4457" s="305" t="s">
        <v>7195</v>
      </c>
      <c r="F4457" s="315">
        <v>587.19000000000005</v>
      </c>
      <c r="G4457" s="307" t="s">
        <v>25</v>
      </c>
      <c r="H4457" s="308" t="s">
        <v>2</v>
      </c>
      <c r="I4457" s="309"/>
      <c r="J4457" s="318"/>
      <c r="K4457" s="260"/>
    </row>
    <row r="4458" spans="1:11" x14ac:dyDescent="0.3">
      <c r="A4458" s="303" t="s">
        <v>2215</v>
      </c>
      <c r="B4458" s="304" t="s">
        <v>3452</v>
      </c>
      <c r="C4458" s="304" t="s">
        <v>3115</v>
      </c>
      <c r="D4458" s="304" t="s">
        <v>990</v>
      </c>
      <c r="E4458" s="305" t="s">
        <v>991</v>
      </c>
      <c r="F4458" s="315">
        <v>702.65</v>
      </c>
      <c r="G4458" s="307" t="s">
        <v>24</v>
      </c>
      <c r="H4458" s="308" t="s">
        <v>2</v>
      </c>
      <c r="I4458" s="318"/>
      <c r="J4458" s="309"/>
      <c r="K4458" s="260"/>
    </row>
    <row r="4459" spans="1:11" x14ac:dyDescent="0.3">
      <c r="A4459" s="303" t="s">
        <v>2215</v>
      </c>
      <c r="B4459" s="304" t="s">
        <v>3452</v>
      </c>
      <c r="C4459" s="304" t="s">
        <v>3115</v>
      </c>
      <c r="D4459" s="304" t="s">
        <v>990</v>
      </c>
      <c r="E4459" s="305" t="s">
        <v>992</v>
      </c>
      <c r="F4459" s="315">
        <v>702.65</v>
      </c>
      <c r="G4459" s="307" t="s">
        <v>25</v>
      </c>
      <c r="H4459" s="308" t="s">
        <v>2</v>
      </c>
      <c r="I4459" s="309"/>
      <c r="J4459" s="318"/>
      <c r="K4459" s="260"/>
    </row>
    <row r="4460" spans="1:11" x14ac:dyDescent="0.3">
      <c r="A4460" s="303" t="s">
        <v>2215</v>
      </c>
      <c r="B4460" s="304" t="s">
        <v>3453</v>
      </c>
      <c r="C4460" s="304" t="s">
        <v>3115</v>
      </c>
      <c r="D4460" s="304" t="s">
        <v>993</v>
      </c>
      <c r="E4460" s="305" t="s">
        <v>994</v>
      </c>
      <c r="F4460" s="315">
        <v>1138.94</v>
      </c>
      <c r="G4460" s="307" t="s">
        <v>24</v>
      </c>
      <c r="H4460" s="308" t="s">
        <v>2</v>
      </c>
      <c r="I4460" s="318"/>
      <c r="J4460" s="309"/>
      <c r="K4460" s="260"/>
    </row>
    <row r="4461" spans="1:11" x14ac:dyDescent="0.3">
      <c r="A4461" s="303" t="s">
        <v>2215</v>
      </c>
      <c r="B4461" s="304" t="s">
        <v>3453</v>
      </c>
      <c r="C4461" s="304" t="s">
        <v>3115</v>
      </c>
      <c r="D4461" s="304" t="s">
        <v>993</v>
      </c>
      <c r="E4461" s="305" t="s">
        <v>995</v>
      </c>
      <c r="F4461" s="315">
        <v>1138.94</v>
      </c>
      <c r="G4461" s="307" t="s">
        <v>25</v>
      </c>
      <c r="H4461" s="308" t="s">
        <v>2</v>
      </c>
      <c r="I4461" s="309"/>
      <c r="J4461" s="318"/>
      <c r="K4461" s="260"/>
    </row>
    <row r="4462" spans="1:11" x14ac:dyDescent="0.3">
      <c r="A4462" s="303" t="s">
        <v>2215</v>
      </c>
      <c r="B4462" s="304" t="s">
        <v>3451</v>
      </c>
      <c r="C4462" s="304" t="s">
        <v>3115</v>
      </c>
      <c r="D4462" s="304" t="s">
        <v>987</v>
      </c>
      <c r="E4462" s="305" t="s">
        <v>988</v>
      </c>
      <c r="F4462" s="315">
        <v>0</v>
      </c>
      <c r="G4462" s="307" t="s">
        <v>24</v>
      </c>
      <c r="H4462" s="308" t="s">
        <v>2</v>
      </c>
      <c r="I4462" s="318"/>
      <c r="J4462" s="309"/>
      <c r="K4462" s="260"/>
    </row>
    <row r="4463" spans="1:11" x14ac:dyDescent="0.3">
      <c r="A4463" s="303" t="s">
        <v>2215</v>
      </c>
      <c r="B4463" s="304" t="s">
        <v>3451</v>
      </c>
      <c r="C4463" s="304" t="s">
        <v>3115</v>
      </c>
      <c r="D4463" s="304" t="s">
        <v>987</v>
      </c>
      <c r="E4463" s="305" t="s">
        <v>989</v>
      </c>
      <c r="F4463" s="315">
        <v>0</v>
      </c>
      <c r="G4463" s="307" t="s">
        <v>25</v>
      </c>
      <c r="H4463" s="308" t="s">
        <v>2</v>
      </c>
      <c r="I4463" s="309"/>
      <c r="J4463" s="318"/>
      <c r="K4463" s="260"/>
    </row>
    <row r="4464" spans="1:11" x14ac:dyDescent="0.3">
      <c r="A4464" s="303" t="s">
        <v>2215</v>
      </c>
      <c r="B4464" s="304"/>
      <c r="C4464" s="304" t="s">
        <v>2220</v>
      </c>
      <c r="D4464" s="304" t="s">
        <v>657</v>
      </c>
      <c r="E4464" s="305" t="s">
        <v>658</v>
      </c>
      <c r="F4464" s="315">
        <v>59.24</v>
      </c>
      <c r="G4464" s="307" t="s">
        <v>24</v>
      </c>
      <c r="H4464" s="308" t="s">
        <v>2</v>
      </c>
      <c r="I4464" s="318"/>
      <c r="J4464" s="309"/>
      <c r="K4464" s="260"/>
    </row>
    <row r="4465" spans="1:11" x14ac:dyDescent="0.3">
      <c r="A4465" s="303" t="s">
        <v>2215</v>
      </c>
      <c r="B4465" s="304"/>
      <c r="C4465" s="304" t="s">
        <v>2220</v>
      </c>
      <c r="D4465" s="304" t="s">
        <v>657</v>
      </c>
      <c r="E4465" s="305" t="s">
        <v>658</v>
      </c>
      <c r="F4465" s="315">
        <v>59.24</v>
      </c>
      <c r="G4465" s="307" t="s">
        <v>25</v>
      </c>
      <c r="H4465" s="308" t="s">
        <v>2</v>
      </c>
      <c r="I4465" s="309"/>
      <c r="J4465" s="318"/>
      <c r="K4465" s="260"/>
    </row>
    <row r="4466" spans="1:11" ht="27.6" x14ac:dyDescent="0.3">
      <c r="A4466" s="303" t="s">
        <v>2215</v>
      </c>
      <c r="B4466" s="304">
        <v>557202819</v>
      </c>
      <c r="C4466" s="304" t="s">
        <v>2220</v>
      </c>
      <c r="D4466" s="304" t="s">
        <v>841</v>
      </c>
      <c r="E4466" s="305" t="s">
        <v>842</v>
      </c>
      <c r="F4466" s="315">
        <v>317.52</v>
      </c>
      <c r="G4466" s="307" t="s">
        <v>24</v>
      </c>
      <c r="H4466" s="308" t="s">
        <v>2</v>
      </c>
      <c r="I4466" s="318"/>
      <c r="J4466" s="309"/>
      <c r="K4466" s="260"/>
    </row>
    <row r="4467" spans="1:11" ht="27.6" x14ac:dyDescent="0.3">
      <c r="A4467" s="303" t="s">
        <v>2215</v>
      </c>
      <c r="B4467" s="304" t="s">
        <v>841</v>
      </c>
      <c r="C4467" s="304" t="s">
        <v>2220</v>
      </c>
      <c r="D4467" s="304" t="s">
        <v>841</v>
      </c>
      <c r="E4467" s="305" t="s">
        <v>843</v>
      </c>
      <c r="F4467" s="315">
        <v>317.52</v>
      </c>
      <c r="G4467" s="307" t="s">
        <v>25</v>
      </c>
      <c r="H4467" s="308" t="s">
        <v>2</v>
      </c>
      <c r="I4467" s="309"/>
      <c r="J4467" s="318"/>
      <c r="K4467" s="283"/>
    </row>
    <row r="4468" spans="1:11" x14ac:dyDescent="0.3">
      <c r="A4468" s="303" t="s">
        <v>2215</v>
      </c>
      <c r="B4468" s="304">
        <v>557202820</v>
      </c>
      <c r="C4468" s="304" t="s">
        <v>2220</v>
      </c>
      <c r="D4468" s="304" t="s">
        <v>846</v>
      </c>
      <c r="E4468" s="305" t="s">
        <v>847</v>
      </c>
      <c r="F4468" s="315">
        <v>49.92</v>
      </c>
      <c r="G4468" s="307" t="s">
        <v>24</v>
      </c>
      <c r="H4468" s="308" t="s">
        <v>2</v>
      </c>
      <c r="I4468" s="318"/>
      <c r="J4468" s="309"/>
      <c r="K4468" s="283"/>
    </row>
    <row r="4469" spans="1:11" x14ac:dyDescent="0.3">
      <c r="A4469" s="303" t="s">
        <v>2215</v>
      </c>
      <c r="B4469" s="304" t="s">
        <v>846</v>
      </c>
      <c r="C4469" s="304" t="s">
        <v>2220</v>
      </c>
      <c r="D4469" s="304" t="s">
        <v>846</v>
      </c>
      <c r="E4469" s="305" t="s">
        <v>848</v>
      </c>
      <c r="F4469" s="315">
        <v>49.92</v>
      </c>
      <c r="G4469" s="307" t="s">
        <v>25</v>
      </c>
      <c r="H4469" s="308" t="s">
        <v>2</v>
      </c>
      <c r="I4469" s="309"/>
      <c r="J4469" s="318"/>
      <c r="K4469" s="283"/>
    </row>
    <row r="4470" spans="1:11" x14ac:dyDescent="0.3">
      <c r="A4470" s="303" t="s">
        <v>2215</v>
      </c>
      <c r="B4470" s="304">
        <v>557202821</v>
      </c>
      <c r="C4470" s="304" t="s">
        <v>2220</v>
      </c>
      <c r="D4470" s="304" t="s">
        <v>588</v>
      </c>
      <c r="E4470" s="305" t="s">
        <v>589</v>
      </c>
      <c r="F4470" s="315">
        <v>317.95</v>
      </c>
      <c r="G4470" s="307" t="s">
        <v>24</v>
      </c>
      <c r="H4470" s="308" t="s">
        <v>2</v>
      </c>
      <c r="I4470" s="318"/>
      <c r="J4470" s="309"/>
      <c r="K4470" s="260"/>
    </row>
    <row r="4471" spans="1:11" x14ac:dyDescent="0.3">
      <c r="A4471" s="303" t="s">
        <v>2215</v>
      </c>
      <c r="B4471" s="304" t="s">
        <v>588</v>
      </c>
      <c r="C4471" s="304" t="s">
        <v>2220</v>
      </c>
      <c r="D4471" s="304" t="s">
        <v>588</v>
      </c>
      <c r="E4471" s="305" t="s">
        <v>589</v>
      </c>
      <c r="F4471" s="315">
        <v>317.95</v>
      </c>
      <c r="G4471" s="307" t="s">
        <v>25</v>
      </c>
      <c r="H4471" s="308" t="s">
        <v>2</v>
      </c>
      <c r="I4471" s="309"/>
      <c r="J4471" s="318"/>
      <c r="K4471" s="283"/>
    </row>
    <row r="4472" spans="1:11" x14ac:dyDescent="0.3">
      <c r="A4472" s="303" t="s">
        <v>2215</v>
      </c>
      <c r="B4472" s="304">
        <v>557202822</v>
      </c>
      <c r="C4472" s="304" t="s">
        <v>2220</v>
      </c>
      <c r="D4472" s="304" t="s">
        <v>586</v>
      </c>
      <c r="E4472" s="305" t="s">
        <v>587</v>
      </c>
      <c r="F4472" s="315">
        <v>0</v>
      </c>
      <c r="G4472" s="307" t="s">
        <v>24</v>
      </c>
      <c r="H4472" s="308" t="s">
        <v>2</v>
      </c>
      <c r="I4472" s="318"/>
      <c r="J4472" s="309"/>
      <c r="K4472" s="260"/>
    </row>
    <row r="4473" spans="1:11" x14ac:dyDescent="0.3">
      <c r="A4473" s="303" t="s">
        <v>2215</v>
      </c>
      <c r="B4473" s="304" t="s">
        <v>586</v>
      </c>
      <c r="C4473" s="304" t="s">
        <v>2220</v>
      </c>
      <c r="D4473" s="304" t="s">
        <v>586</v>
      </c>
      <c r="E4473" s="305" t="s">
        <v>587</v>
      </c>
      <c r="F4473" s="315">
        <v>0</v>
      </c>
      <c r="G4473" s="307" t="s">
        <v>25</v>
      </c>
      <c r="H4473" s="308" t="s">
        <v>2</v>
      </c>
      <c r="I4473" s="309"/>
      <c r="J4473" s="318"/>
      <c r="K4473" s="260"/>
    </row>
    <row r="4474" spans="1:11" x14ac:dyDescent="0.3">
      <c r="A4474" s="303" t="s">
        <v>2215</v>
      </c>
      <c r="B4474" s="304" t="s">
        <v>3365</v>
      </c>
      <c r="C4474" s="304" t="s">
        <v>2220</v>
      </c>
      <c r="D4474" s="304" t="s">
        <v>929</v>
      </c>
      <c r="E4474" s="305" t="s">
        <v>930</v>
      </c>
      <c r="F4474" s="315">
        <v>0</v>
      </c>
      <c r="G4474" s="307" t="s">
        <v>24</v>
      </c>
      <c r="H4474" s="308" t="s">
        <v>2</v>
      </c>
      <c r="I4474" s="318"/>
      <c r="J4474" s="309"/>
      <c r="K4474" s="260"/>
    </row>
    <row r="4475" spans="1:11" x14ac:dyDescent="0.3">
      <c r="A4475" s="303" t="s">
        <v>2215</v>
      </c>
      <c r="B4475" s="304" t="s">
        <v>3365</v>
      </c>
      <c r="C4475" s="304" t="s">
        <v>2220</v>
      </c>
      <c r="D4475" s="304" t="s">
        <v>929</v>
      </c>
      <c r="E4475" s="305" t="s">
        <v>930</v>
      </c>
      <c r="F4475" s="315">
        <v>0</v>
      </c>
      <c r="G4475" s="307" t="s">
        <v>25</v>
      </c>
      <c r="H4475" s="308" t="s">
        <v>2</v>
      </c>
      <c r="I4475" s="309"/>
      <c r="J4475" s="318"/>
      <c r="K4475" s="260"/>
    </row>
    <row r="4476" spans="1:11" x14ac:dyDescent="0.3">
      <c r="A4476" s="303" t="s">
        <v>2215</v>
      </c>
      <c r="B4476" s="304" t="s">
        <v>3446</v>
      </c>
      <c r="C4476" s="304" t="s">
        <v>2220</v>
      </c>
      <c r="D4476" s="304" t="s">
        <v>966</v>
      </c>
      <c r="E4476" s="305" t="s">
        <v>967</v>
      </c>
      <c r="F4476" s="315">
        <v>5064.62</v>
      </c>
      <c r="G4476" s="307" t="s">
        <v>24</v>
      </c>
      <c r="H4476" s="308" t="s">
        <v>2</v>
      </c>
      <c r="I4476" s="318"/>
      <c r="J4476" s="309"/>
      <c r="K4476" s="260"/>
    </row>
    <row r="4477" spans="1:11" x14ac:dyDescent="0.3">
      <c r="A4477" s="303" t="s">
        <v>2215</v>
      </c>
      <c r="B4477" s="304" t="s">
        <v>3446</v>
      </c>
      <c r="C4477" s="304" t="s">
        <v>2220</v>
      </c>
      <c r="D4477" s="304" t="s">
        <v>966</v>
      </c>
      <c r="E4477" s="305" t="s">
        <v>967</v>
      </c>
      <c r="F4477" s="315">
        <v>5064.62</v>
      </c>
      <c r="G4477" s="307" t="s">
        <v>25</v>
      </c>
      <c r="H4477" s="308" t="s">
        <v>2</v>
      </c>
      <c r="I4477" s="309"/>
      <c r="J4477" s="318"/>
      <c r="K4477" s="260"/>
    </row>
    <row r="4478" spans="1:11" x14ac:dyDescent="0.3">
      <c r="A4478" s="303" t="s">
        <v>2215</v>
      </c>
      <c r="B4478" s="304" t="s">
        <v>3358</v>
      </c>
      <c r="C4478" s="304" t="s">
        <v>2220</v>
      </c>
      <c r="D4478" s="304" t="s">
        <v>948</v>
      </c>
      <c r="E4478" s="305" t="s">
        <v>5058</v>
      </c>
      <c r="F4478" s="315">
        <v>1726.72</v>
      </c>
      <c r="G4478" s="307" t="s">
        <v>24</v>
      </c>
      <c r="H4478" s="308" t="s">
        <v>2</v>
      </c>
      <c r="I4478" s="318"/>
      <c r="J4478" s="309"/>
      <c r="K4478" s="260"/>
    </row>
    <row r="4479" spans="1:11" x14ac:dyDescent="0.3">
      <c r="A4479" s="303" t="s">
        <v>2215</v>
      </c>
      <c r="B4479" s="304" t="s">
        <v>3358</v>
      </c>
      <c r="C4479" s="304" t="s">
        <v>2220</v>
      </c>
      <c r="D4479" s="304" t="s">
        <v>948</v>
      </c>
      <c r="E4479" s="305" t="s">
        <v>7086</v>
      </c>
      <c r="F4479" s="315">
        <v>1726.72</v>
      </c>
      <c r="G4479" s="307" t="s">
        <v>25</v>
      </c>
      <c r="H4479" s="308" t="s">
        <v>2</v>
      </c>
      <c r="I4479" s="309"/>
      <c r="J4479" s="318"/>
      <c r="K4479" s="260"/>
    </row>
    <row r="4480" spans="1:11" x14ac:dyDescent="0.3">
      <c r="A4480" s="303" t="s">
        <v>2215</v>
      </c>
      <c r="B4480" s="304" t="s">
        <v>3359</v>
      </c>
      <c r="C4480" s="304" t="s">
        <v>2220</v>
      </c>
      <c r="D4480" s="304" t="s">
        <v>939</v>
      </c>
      <c r="E4480" s="305" t="s">
        <v>4487</v>
      </c>
      <c r="F4480" s="315">
        <v>1433.08</v>
      </c>
      <c r="G4480" s="307" t="s">
        <v>24</v>
      </c>
      <c r="H4480" s="308" t="s">
        <v>2</v>
      </c>
      <c r="I4480" s="318"/>
      <c r="J4480" s="309"/>
      <c r="K4480" s="260"/>
    </row>
    <row r="4481" spans="1:11" x14ac:dyDescent="0.3">
      <c r="A4481" s="303" t="s">
        <v>2215</v>
      </c>
      <c r="B4481" s="304" t="s">
        <v>3359</v>
      </c>
      <c r="C4481" s="304" t="s">
        <v>2220</v>
      </c>
      <c r="D4481" s="304" t="s">
        <v>939</v>
      </c>
      <c r="E4481" s="305" t="s">
        <v>7196</v>
      </c>
      <c r="F4481" s="315">
        <v>1433.08</v>
      </c>
      <c r="G4481" s="307" t="s">
        <v>25</v>
      </c>
      <c r="H4481" s="308" t="s">
        <v>2</v>
      </c>
      <c r="I4481" s="309"/>
      <c r="J4481" s="318"/>
      <c r="K4481" s="260"/>
    </row>
    <row r="4482" spans="1:11" x14ac:dyDescent="0.3">
      <c r="A4482" s="303" t="s">
        <v>2215</v>
      </c>
      <c r="B4482" s="304" t="s">
        <v>3529</v>
      </c>
      <c r="C4482" s="304" t="s">
        <v>3115</v>
      </c>
      <c r="D4482" s="304" t="s">
        <v>1433</v>
      </c>
      <c r="E4482" s="305" t="s">
        <v>1434</v>
      </c>
      <c r="F4482" s="315">
        <v>1196.9100000000001</v>
      </c>
      <c r="G4482" s="307" t="s">
        <v>24</v>
      </c>
      <c r="H4482" s="308" t="s">
        <v>2</v>
      </c>
      <c r="I4482" s="318"/>
      <c r="J4482" s="309"/>
      <c r="K4482" s="260"/>
    </row>
    <row r="4483" spans="1:11" x14ac:dyDescent="0.3">
      <c r="A4483" s="303" t="s">
        <v>2215</v>
      </c>
      <c r="B4483" s="304" t="s">
        <v>3529</v>
      </c>
      <c r="C4483" s="304" t="s">
        <v>3115</v>
      </c>
      <c r="D4483" s="304" t="s">
        <v>1433</v>
      </c>
      <c r="E4483" s="305" t="s">
        <v>1434</v>
      </c>
      <c r="F4483" s="315">
        <v>1196.9100000000001</v>
      </c>
      <c r="G4483" s="307" t="s">
        <v>25</v>
      </c>
      <c r="H4483" s="308" t="s">
        <v>2</v>
      </c>
      <c r="I4483" s="309"/>
      <c r="J4483" s="318"/>
      <c r="K4483" s="260"/>
    </row>
    <row r="4484" spans="1:11" x14ac:dyDescent="0.3">
      <c r="A4484" s="303" t="s">
        <v>2215</v>
      </c>
      <c r="B4484" s="304" t="s">
        <v>3448</v>
      </c>
      <c r="C4484" s="304" t="s">
        <v>2220</v>
      </c>
      <c r="D4484" s="304" t="s">
        <v>970</v>
      </c>
      <c r="E4484" s="305" t="s">
        <v>4294</v>
      </c>
      <c r="F4484" s="315">
        <v>772.54</v>
      </c>
      <c r="G4484" s="307" t="s">
        <v>24</v>
      </c>
      <c r="H4484" s="308" t="s">
        <v>2</v>
      </c>
      <c r="I4484" s="318"/>
      <c r="J4484" s="309"/>
      <c r="K4484" s="260"/>
    </row>
    <row r="4485" spans="1:11" x14ac:dyDescent="0.3">
      <c r="A4485" s="303" t="s">
        <v>2215</v>
      </c>
      <c r="B4485" s="304" t="s">
        <v>3448</v>
      </c>
      <c r="C4485" s="304" t="s">
        <v>2220</v>
      </c>
      <c r="D4485" s="304" t="s">
        <v>970</v>
      </c>
      <c r="E4485" s="305" t="s">
        <v>971</v>
      </c>
      <c r="F4485" s="315">
        <v>772.54</v>
      </c>
      <c r="G4485" s="307" t="s">
        <v>25</v>
      </c>
      <c r="H4485" s="308" t="s">
        <v>2</v>
      </c>
      <c r="I4485" s="309"/>
      <c r="J4485" s="318"/>
      <c r="K4485" s="260"/>
    </row>
    <row r="4486" spans="1:11" x14ac:dyDescent="0.3">
      <c r="A4486" s="303" t="s">
        <v>2215</v>
      </c>
      <c r="B4486" s="304" t="s">
        <v>3444</v>
      </c>
      <c r="C4486" s="304" t="s">
        <v>2220</v>
      </c>
      <c r="D4486" s="304" t="s">
        <v>759</v>
      </c>
      <c r="E4486" s="305" t="s">
        <v>760</v>
      </c>
      <c r="F4486" s="315">
        <v>486.23</v>
      </c>
      <c r="G4486" s="307" t="s">
        <v>24</v>
      </c>
      <c r="H4486" s="308" t="s">
        <v>2</v>
      </c>
      <c r="I4486" s="318"/>
      <c r="J4486" s="309"/>
      <c r="K4486" s="260"/>
    </row>
    <row r="4487" spans="1:11" x14ac:dyDescent="0.3">
      <c r="A4487" s="303" t="s">
        <v>2215</v>
      </c>
      <c r="B4487" s="304" t="s">
        <v>3444</v>
      </c>
      <c r="C4487" s="304" t="s">
        <v>2220</v>
      </c>
      <c r="D4487" s="304" t="s">
        <v>759</v>
      </c>
      <c r="E4487" s="305" t="s">
        <v>760</v>
      </c>
      <c r="F4487" s="315">
        <v>486.23</v>
      </c>
      <c r="G4487" s="307" t="s">
        <v>25</v>
      </c>
      <c r="H4487" s="308" t="s">
        <v>2</v>
      </c>
      <c r="I4487" s="309"/>
      <c r="J4487" s="318"/>
      <c r="K4487" s="260"/>
    </row>
    <row r="4488" spans="1:11" x14ac:dyDescent="0.3">
      <c r="A4488" s="303" t="s">
        <v>2215</v>
      </c>
      <c r="B4488" s="304" t="s">
        <v>3432</v>
      </c>
      <c r="C4488" s="304" t="s">
        <v>2220</v>
      </c>
      <c r="D4488" s="304" t="s">
        <v>726</v>
      </c>
      <c r="E4488" s="305" t="s">
        <v>727</v>
      </c>
      <c r="F4488" s="315">
        <v>796.91</v>
      </c>
      <c r="G4488" s="307" t="s">
        <v>24</v>
      </c>
      <c r="H4488" s="308" t="s">
        <v>2</v>
      </c>
      <c r="I4488" s="318"/>
      <c r="J4488" s="309"/>
      <c r="K4488" s="260"/>
    </row>
    <row r="4489" spans="1:11" x14ac:dyDescent="0.3">
      <c r="A4489" s="303" t="s">
        <v>2215</v>
      </c>
      <c r="B4489" s="304" t="s">
        <v>3432</v>
      </c>
      <c r="C4489" s="304" t="s">
        <v>2220</v>
      </c>
      <c r="D4489" s="304" t="s">
        <v>726</v>
      </c>
      <c r="E4489" s="305" t="s">
        <v>727</v>
      </c>
      <c r="F4489" s="315">
        <v>796.91</v>
      </c>
      <c r="G4489" s="307" t="s">
        <v>25</v>
      </c>
      <c r="H4489" s="308" t="s">
        <v>2</v>
      </c>
      <c r="I4489" s="309"/>
      <c r="J4489" s="318"/>
      <c r="K4489" s="260"/>
    </row>
    <row r="4490" spans="1:11" x14ac:dyDescent="0.3">
      <c r="A4490" s="303" t="s">
        <v>2215</v>
      </c>
      <c r="B4490" s="304" t="s">
        <v>3450</v>
      </c>
      <c r="C4490" s="304" t="s">
        <v>2220</v>
      </c>
      <c r="D4490" s="304" t="s">
        <v>985</v>
      </c>
      <c r="E4490" s="305" t="s">
        <v>4295</v>
      </c>
      <c r="F4490" s="315">
        <v>1248.8399999999999</v>
      </c>
      <c r="G4490" s="307" t="s">
        <v>24</v>
      </c>
      <c r="H4490" s="308" t="s">
        <v>2</v>
      </c>
      <c r="I4490" s="318"/>
      <c r="J4490" s="309"/>
      <c r="K4490" s="260"/>
    </row>
    <row r="4491" spans="1:11" x14ac:dyDescent="0.3">
      <c r="A4491" s="303" t="s">
        <v>2215</v>
      </c>
      <c r="B4491" s="304" t="s">
        <v>3450</v>
      </c>
      <c r="C4491" s="304" t="s">
        <v>2220</v>
      </c>
      <c r="D4491" s="304" t="s">
        <v>985</v>
      </c>
      <c r="E4491" s="305" t="s">
        <v>986</v>
      </c>
      <c r="F4491" s="315">
        <v>1248.8399999999999</v>
      </c>
      <c r="G4491" s="307" t="s">
        <v>25</v>
      </c>
      <c r="H4491" s="308" t="s">
        <v>2</v>
      </c>
      <c r="I4491" s="309"/>
      <c r="J4491" s="318"/>
      <c r="K4491" s="260"/>
    </row>
    <row r="4492" spans="1:11" x14ac:dyDescent="0.3">
      <c r="A4492" s="303" t="s">
        <v>2215</v>
      </c>
      <c r="B4492" s="304" t="s">
        <v>3428</v>
      </c>
      <c r="C4492" s="304" t="s">
        <v>2220</v>
      </c>
      <c r="D4492" s="304" t="s">
        <v>717</v>
      </c>
      <c r="E4492" s="305" t="s">
        <v>718</v>
      </c>
      <c r="F4492" s="315">
        <v>603.96</v>
      </c>
      <c r="G4492" s="307" t="s">
        <v>24</v>
      </c>
      <c r="H4492" s="308" t="s">
        <v>2</v>
      </c>
      <c r="I4492" s="318"/>
      <c r="J4492" s="309"/>
      <c r="K4492" s="260"/>
    </row>
    <row r="4493" spans="1:11" x14ac:dyDescent="0.3">
      <c r="A4493" s="303" t="s">
        <v>2215</v>
      </c>
      <c r="B4493" s="304" t="s">
        <v>3428</v>
      </c>
      <c r="C4493" s="304" t="s">
        <v>2220</v>
      </c>
      <c r="D4493" s="304" t="s">
        <v>717</v>
      </c>
      <c r="E4493" s="305" t="s">
        <v>718</v>
      </c>
      <c r="F4493" s="315">
        <v>603.96</v>
      </c>
      <c r="G4493" s="307" t="s">
        <v>25</v>
      </c>
      <c r="H4493" s="308" t="s">
        <v>2</v>
      </c>
      <c r="I4493" s="309"/>
      <c r="J4493" s="318"/>
      <c r="K4493" s="260"/>
    </row>
    <row r="4494" spans="1:11" x14ac:dyDescent="0.3">
      <c r="A4494" s="303" t="s">
        <v>2215</v>
      </c>
      <c r="B4494" s="304" t="s">
        <v>3426</v>
      </c>
      <c r="C4494" s="304" t="s">
        <v>2220</v>
      </c>
      <c r="D4494" s="304" t="s">
        <v>712</v>
      </c>
      <c r="E4494" s="305" t="s">
        <v>713</v>
      </c>
      <c r="F4494" s="315">
        <v>603.96</v>
      </c>
      <c r="G4494" s="307" t="s">
        <v>24</v>
      </c>
      <c r="H4494" s="308" t="s">
        <v>2</v>
      </c>
      <c r="I4494" s="318"/>
      <c r="J4494" s="309"/>
      <c r="K4494" s="260"/>
    </row>
    <row r="4495" spans="1:11" x14ac:dyDescent="0.3">
      <c r="A4495" s="303" t="s">
        <v>2215</v>
      </c>
      <c r="B4495" s="304" t="s">
        <v>3426</v>
      </c>
      <c r="C4495" s="304" t="s">
        <v>2220</v>
      </c>
      <c r="D4495" s="304" t="s">
        <v>712</v>
      </c>
      <c r="E4495" s="305" t="s">
        <v>713</v>
      </c>
      <c r="F4495" s="315">
        <v>603.96</v>
      </c>
      <c r="G4495" s="307" t="s">
        <v>25</v>
      </c>
      <c r="H4495" s="308" t="s">
        <v>2</v>
      </c>
      <c r="I4495" s="309"/>
      <c r="J4495" s="318"/>
      <c r="K4495" s="260"/>
    </row>
    <row r="4496" spans="1:11" x14ac:dyDescent="0.3">
      <c r="A4496" s="303" t="s">
        <v>2215</v>
      </c>
      <c r="B4496" s="304" t="s">
        <v>3368</v>
      </c>
      <c r="C4496" s="304" t="s">
        <v>2220</v>
      </c>
      <c r="D4496" s="304" t="s">
        <v>935</v>
      </c>
      <c r="E4496" s="305" t="s">
        <v>936</v>
      </c>
      <c r="F4496" s="315">
        <v>2083.42</v>
      </c>
      <c r="G4496" s="307" t="s">
        <v>24</v>
      </c>
      <c r="H4496" s="308" t="s">
        <v>2</v>
      </c>
      <c r="I4496" s="318"/>
      <c r="J4496" s="309"/>
      <c r="K4496" s="260"/>
    </row>
    <row r="4497" spans="1:11" x14ac:dyDescent="0.3">
      <c r="A4497" s="303" t="s">
        <v>2215</v>
      </c>
      <c r="B4497" s="304" t="s">
        <v>3368</v>
      </c>
      <c r="C4497" s="304" t="s">
        <v>2220</v>
      </c>
      <c r="D4497" s="304" t="s">
        <v>935</v>
      </c>
      <c r="E4497" s="305" t="s">
        <v>936</v>
      </c>
      <c r="F4497" s="315">
        <v>2083.42</v>
      </c>
      <c r="G4497" s="307" t="s">
        <v>25</v>
      </c>
      <c r="H4497" s="308" t="s">
        <v>2</v>
      </c>
      <c r="I4497" s="309"/>
      <c r="J4497" s="318"/>
      <c r="K4497" s="260"/>
    </row>
    <row r="4498" spans="1:11" x14ac:dyDescent="0.3">
      <c r="A4498" s="303" t="s">
        <v>2215</v>
      </c>
      <c r="B4498" s="304" t="s">
        <v>3447</v>
      </c>
      <c r="C4498" s="304" t="s">
        <v>2220</v>
      </c>
      <c r="D4498" s="304" t="s">
        <v>968</v>
      </c>
      <c r="E4498" s="305" t="s">
        <v>969</v>
      </c>
      <c r="F4498" s="315">
        <v>587.36</v>
      </c>
      <c r="G4498" s="307" t="s">
        <v>24</v>
      </c>
      <c r="H4498" s="308" t="s">
        <v>2</v>
      </c>
      <c r="I4498" s="318"/>
      <c r="J4498" s="309"/>
      <c r="K4498" s="260"/>
    </row>
    <row r="4499" spans="1:11" x14ac:dyDescent="0.3">
      <c r="A4499" s="303" t="s">
        <v>2215</v>
      </c>
      <c r="B4499" s="304" t="s">
        <v>3447</v>
      </c>
      <c r="C4499" s="304" t="s">
        <v>2220</v>
      </c>
      <c r="D4499" s="304" t="s">
        <v>968</v>
      </c>
      <c r="E4499" s="305" t="s">
        <v>969</v>
      </c>
      <c r="F4499" s="315">
        <v>587.36</v>
      </c>
      <c r="G4499" s="307" t="s">
        <v>25</v>
      </c>
      <c r="H4499" s="308" t="s">
        <v>2</v>
      </c>
      <c r="I4499" s="309"/>
      <c r="J4499" s="318"/>
      <c r="K4499" s="260"/>
    </row>
    <row r="4500" spans="1:11" x14ac:dyDescent="0.3">
      <c r="A4500" s="303" t="s">
        <v>2215</v>
      </c>
      <c r="B4500" s="304" t="s">
        <v>3367</v>
      </c>
      <c r="C4500" s="304" t="s">
        <v>2220</v>
      </c>
      <c r="D4500" s="304" t="s">
        <v>937</v>
      </c>
      <c r="E4500" s="305" t="s">
        <v>938</v>
      </c>
      <c r="F4500" s="315">
        <v>1861.17</v>
      </c>
      <c r="G4500" s="307" t="s">
        <v>24</v>
      </c>
      <c r="H4500" s="308" t="s">
        <v>2</v>
      </c>
      <c r="I4500" s="318"/>
      <c r="J4500" s="309"/>
      <c r="K4500" s="260"/>
    </row>
    <row r="4501" spans="1:11" x14ac:dyDescent="0.3">
      <c r="A4501" s="303" t="s">
        <v>2215</v>
      </c>
      <c r="B4501" s="304" t="s">
        <v>3367</v>
      </c>
      <c r="C4501" s="304" t="s">
        <v>2220</v>
      </c>
      <c r="D4501" s="304" t="s">
        <v>937</v>
      </c>
      <c r="E4501" s="305" t="s">
        <v>938</v>
      </c>
      <c r="F4501" s="315">
        <v>1861.17</v>
      </c>
      <c r="G4501" s="307" t="s">
        <v>25</v>
      </c>
      <c r="H4501" s="308" t="s">
        <v>2</v>
      </c>
      <c r="I4501" s="309"/>
      <c r="J4501" s="318"/>
      <c r="K4501" s="260"/>
    </row>
    <row r="4502" spans="1:11" x14ac:dyDescent="0.3">
      <c r="A4502" s="303" t="s">
        <v>2215</v>
      </c>
      <c r="B4502" s="304" t="s">
        <v>3433</v>
      </c>
      <c r="C4502" s="304" t="s">
        <v>2220</v>
      </c>
      <c r="D4502" s="304" t="s">
        <v>728</v>
      </c>
      <c r="E4502" s="305" t="s">
        <v>729</v>
      </c>
      <c r="F4502" s="315">
        <v>1077.47</v>
      </c>
      <c r="G4502" s="307" t="s">
        <v>24</v>
      </c>
      <c r="H4502" s="308" t="s">
        <v>2</v>
      </c>
      <c r="I4502" s="318"/>
      <c r="J4502" s="309"/>
      <c r="K4502" s="260"/>
    </row>
    <row r="4503" spans="1:11" x14ac:dyDescent="0.3">
      <c r="A4503" s="303" t="s">
        <v>2215</v>
      </c>
      <c r="B4503" s="304" t="s">
        <v>3433</v>
      </c>
      <c r="C4503" s="304" t="s">
        <v>2220</v>
      </c>
      <c r="D4503" s="304" t="s">
        <v>728</v>
      </c>
      <c r="E4503" s="305" t="s">
        <v>729</v>
      </c>
      <c r="F4503" s="315">
        <v>1077.47</v>
      </c>
      <c r="G4503" s="307" t="s">
        <v>25</v>
      </c>
      <c r="H4503" s="308" t="s">
        <v>2</v>
      </c>
      <c r="I4503" s="309"/>
      <c r="J4503" s="318"/>
      <c r="K4503" s="260"/>
    </row>
    <row r="4504" spans="1:11" x14ac:dyDescent="0.3">
      <c r="A4504" s="303" t="s">
        <v>2215</v>
      </c>
      <c r="B4504" s="304" t="s">
        <v>3430</v>
      </c>
      <c r="C4504" s="304" t="s">
        <v>2220</v>
      </c>
      <c r="D4504" s="304" t="s">
        <v>722</v>
      </c>
      <c r="E4504" s="305" t="s">
        <v>723</v>
      </c>
      <c r="F4504" s="315">
        <v>0</v>
      </c>
      <c r="G4504" s="307" t="s">
        <v>24</v>
      </c>
      <c r="H4504" s="308" t="s">
        <v>2</v>
      </c>
      <c r="I4504" s="318"/>
      <c r="J4504" s="309"/>
      <c r="K4504" s="282"/>
    </row>
    <row r="4505" spans="1:11" x14ac:dyDescent="0.3">
      <c r="A4505" s="303" t="s">
        <v>2215</v>
      </c>
      <c r="B4505" s="304" t="s">
        <v>3430</v>
      </c>
      <c r="C4505" s="304" t="s">
        <v>2220</v>
      </c>
      <c r="D4505" s="304" t="s">
        <v>722</v>
      </c>
      <c r="E4505" s="305" t="s">
        <v>723</v>
      </c>
      <c r="F4505" s="315">
        <v>0</v>
      </c>
      <c r="G4505" s="307" t="s">
        <v>25</v>
      </c>
      <c r="H4505" s="308" t="s">
        <v>2</v>
      </c>
      <c r="I4505" s="309"/>
      <c r="J4505" s="318"/>
      <c r="K4505" s="260"/>
    </row>
    <row r="4506" spans="1:11" x14ac:dyDescent="0.3">
      <c r="A4506" s="303" t="s">
        <v>2215</v>
      </c>
      <c r="B4506" s="304">
        <v>557202866</v>
      </c>
      <c r="C4506" s="304" t="s">
        <v>2220</v>
      </c>
      <c r="D4506" s="304" t="s">
        <v>851</v>
      </c>
      <c r="E4506" s="305" t="s">
        <v>852</v>
      </c>
      <c r="F4506" s="315">
        <v>0</v>
      </c>
      <c r="G4506" s="307" t="s">
        <v>24</v>
      </c>
      <c r="H4506" s="308" t="s">
        <v>2</v>
      </c>
      <c r="I4506" s="318"/>
      <c r="J4506" s="309"/>
      <c r="K4506" s="260"/>
    </row>
    <row r="4507" spans="1:11" x14ac:dyDescent="0.3">
      <c r="A4507" s="303" t="s">
        <v>2215</v>
      </c>
      <c r="B4507" s="304" t="s">
        <v>851</v>
      </c>
      <c r="C4507" s="304" t="s">
        <v>2220</v>
      </c>
      <c r="D4507" s="304" t="s">
        <v>851</v>
      </c>
      <c r="E4507" s="305" t="s">
        <v>852</v>
      </c>
      <c r="F4507" s="315">
        <v>0</v>
      </c>
      <c r="G4507" s="307" t="s">
        <v>25</v>
      </c>
      <c r="H4507" s="308" t="s">
        <v>2</v>
      </c>
      <c r="I4507" s="309"/>
      <c r="J4507" s="318"/>
      <c r="K4507" s="282"/>
    </row>
    <row r="4508" spans="1:11" x14ac:dyDescent="0.3">
      <c r="A4508" s="303" t="s">
        <v>2215</v>
      </c>
      <c r="B4508" s="304" t="s">
        <v>3371</v>
      </c>
      <c r="C4508" s="304" t="s">
        <v>2220</v>
      </c>
      <c r="D4508" s="304" t="s">
        <v>834</v>
      </c>
      <c r="E4508" s="305" t="s">
        <v>835</v>
      </c>
      <c r="F4508" s="315">
        <v>322.08</v>
      </c>
      <c r="G4508" s="307" t="s">
        <v>24</v>
      </c>
      <c r="H4508" s="308" t="s">
        <v>2</v>
      </c>
      <c r="I4508" s="318"/>
      <c r="J4508" s="309"/>
      <c r="K4508" s="260"/>
    </row>
    <row r="4509" spans="1:11" x14ac:dyDescent="0.3">
      <c r="A4509" s="303" t="s">
        <v>2215</v>
      </c>
      <c r="B4509" s="304" t="s">
        <v>3371</v>
      </c>
      <c r="C4509" s="304" t="s">
        <v>2220</v>
      </c>
      <c r="D4509" s="304" t="s">
        <v>834</v>
      </c>
      <c r="E4509" s="305" t="s">
        <v>835</v>
      </c>
      <c r="F4509" s="315">
        <v>322.08</v>
      </c>
      <c r="G4509" s="307" t="s">
        <v>25</v>
      </c>
      <c r="H4509" s="308" t="s">
        <v>2</v>
      </c>
      <c r="I4509" s="309"/>
      <c r="J4509" s="318"/>
      <c r="K4509" s="260"/>
    </row>
    <row r="4510" spans="1:11" x14ac:dyDescent="0.3">
      <c r="A4510" s="303" t="s">
        <v>2215</v>
      </c>
      <c r="B4510" s="304" t="s">
        <v>3370</v>
      </c>
      <c r="C4510" s="304" t="s">
        <v>2220</v>
      </c>
      <c r="D4510" s="304" t="s">
        <v>832</v>
      </c>
      <c r="E4510" s="305" t="s">
        <v>833</v>
      </c>
      <c r="F4510" s="315">
        <v>188.99</v>
      </c>
      <c r="G4510" s="307" t="s">
        <v>24</v>
      </c>
      <c r="H4510" s="308" t="s">
        <v>2</v>
      </c>
      <c r="I4510" s="318"/>
      <c r="J4510" s="309"/>
      <c r="K4510" s="260"/>
    </row>
    <row r="4511" spans="1:11" x14ac:dyDescent="0.3">
      <c r="A4511" s="303" t="s">
        <v>2215</v>
      </c>
      <c r="B4511" s="304" t="s">
        <v>3370</v>
      </c>
      <c r="C4511" s="304" t="s">
        <v>2220</v>
      </c>
      <c r="D4511" s="304" t="s">
        <v>832</v>
      </c>
      <c r="E4511" s="305" t="s">
        <v>833</v>
      </c>
      <c r="F4511" s="315">
        <v>188.99</v>
      </c>
      <c r="G4511" s="307" t="s">
        <v>25</v>
      </c>
      <c r="H4511" s="308" t="s">
        <v>2</v>
      </c>
      <c r="I4511" s="309"/>
      <c r="J4511" s="318"/>
      <c r="K4511" s="260"/>
    </row>
    <row r="4512" spans="1:11" x14ac:dyDescent="0.3">
      <c r="A4512" s="303" t="s">
        <v>2215</v>
      </c>
      <c r="B4512" s="304" t="s">
        <v>3346</v>
      </c>
      <c r="C4512" s="304" t="s">
        <v>2223</v>
      </c>
      <c r="D4512" s="304" t="s">
        <v>1914</v>
      </c>
      <c r="E4512" s="305" t="s">
        <v>1915</v>
      </c>
      <c r="F4512" s="315">
        <v>1169.9000000000001</v>
      </c>
      <c r="G4512" s="307" t="s">
        <v>24</v>
      </c>
      <c r="H4512" s="308" t="s">
        <v>2</v>
      </c>
      <c r="I4512" s="318"/>
      <c r="J4512" s="309"/>
      <c r="K4512" s="260"/>
    </row>
    <row r="4513" spans="1:11" x14ac:dyDescent="0.3">
      <c r="A4513" s="303" t="s">
        <v>2215</v>
      </c>
      <c r="B4513" s="304" t="s">
        <v>3346</v>
      </c>
      <c r="C4513" s="304" t="s">
        <v>2223</v>
      </c>
      <c r="D4513" s="304" t="s">
        <v>1914</v>
      </c>
      <c r="E4513" s="305" t="s">
        <v>1915</v>
      </c>
      <c r="F4513" s="315">
        <v>1169.9000000000001</v>
      </c>
      <c r="G4513" s="307" t="s">
        <v>25</v>
      </c>
      <c r="H4513" s="308" t="s">
        <v>2</v>
      </c>
      <c r="I4513" s="309"/>
      <c r="J4513" s="318"/>
      <c r="K4513" s="260"/>
    </row>
    <row r="4514" spans="1:11" x14ac:dyDescent="0.3">
      <c r="A4514" s="303" t="s">
        <v>2215</v>
      </c>
      <c r="B4514" s="304">
        <v>557202871</v>
      </c>
      <c r="C4514" s="304" t="s">
        <v>2220</v>
      </c>
      <c r="D4514" s="304" t="s">
        <v>880</v>
      </c>
      <c r="E4514" s="305" t="s">
        <v>881</v>
      </c>
      <c r="F4514" s="315">
        <v>249.35</v>
      </c>
      <c r="G4514" s="307" t="s">
        <v>24</v>
      </c>
      <c r="H4514" s="308" t="s">
        <v>2</v>
      </c>
      <c r="I4514" s="318"/>
      <c r="J4514" s="309"/>
      <c r="K4514" s="260"/>
    </row>
    <row r="4515" spans="1:11" x14ac:dyDescent="0.3">
      <c r="A4515" s="303" t="s">
        <v>2215</v>
      </c>
      <c r="B4515" s="304" t="s">
        <v>880</v>
      </c>
      <c r="C4515" s="304" t="s">
        <v>2220</v>
      </c>
      <c r="D4515" s="304" t="s">
        <v>880</v>
      </c>
      <c r="E4515" s="305" t="s">
        <v>881</v>
      </c>
      <c r="F4515" s="315">
        <v>249.35</v>
      </c>
      <c r="G4515" s="307" t="s">
        <v>25</v>
      </c>
      <c r="H4515" s="308" t="s">
        <v>2</v>
      </c>
      <c r="I4515" s="309"/>
      <c r="J4515" s="318"/>
      <c r="K4515" s="260"/>
    </row>
    <row r="4516" spans="1:11" x14ac:dyDescent="0.3">
      <c r="A4516" s="303" t="s">
        <v>2215</v>
      </c>
      <c r="B4516" s="304" t="s">
        <v>6586</v>
      </c>
      <c r="C4516" s="304" t="s">
        <v>3115</v>
      </c>
      <c r="D4516" s="304" t="s">
        <v>6587</v>
      </c>
      <c r="E4516" s="305" t="s">
        <v>6588</v>
      </c>
      <c r="F4516" s="315">
        <v>42.84</v>
      </c>
      <c r="G4516" s="307" t="s">
        <v>24</v>
      </c>
      <c r="H4516" s="308" t="s">
        <v>2</v>
      </c>
      <c r="I4516" s="318"/>
      <c r="J4516" s="309"/>
      <c r="K4516" s="260"/>
    </row>
    <row r="4517" spans="1:11" x14ac:dyDescent="0.3">
      <c r="A4517" s="303" t="s">
        <v>2215</v>
      </c>
      <c r="B4517" s="304" t="s">
        <v>6586</v>
      </c>
      <c r="C4517" s="304" t="s">
        <v>3115</v>
      </c>
      <c r="D4517" s="304" t="s">
        <v>6587</v>
      </c>
      <c r="E4517" s="305" t="s">
        <v>6588</v>
      </c>
      <c r="F4517" s="315">
        <v>42.84</v>
      </c>
      <c r="G4517" s="307" t="s">
        <v>25</v>
      </c>
      <c r="H4517" s="308" t="s">
        <v>2</v>
      </c>
      <c r="I4517" s="309"/>
      <c r="J4517" s="318"/>
      <c r="K4517" s="260"/>
    </row>
    <row r="4518" spans="1:11" x14ac:dyDescent="0.3">
      <c r="A4518" s="303" t="s">
        <v>2215</v>
      </c>
      <c r="B4518" s="304">
        <v>557202880</v>
      </c>
      <c r="C4518" s="304" t="s">
        <v>2220</v>
      </c>
      <c r="D4518" s="304" t="s">
        <v>862</v>
      </c>
      <c r="E4518" s="305" t="s">
        <v>863</v>
      </c>
      <c r="F4518" s="315">
        <v>0</v>
      </c>
      <c r="G4518" s="307" t="s">
        <v>24</v>
      </c>
      <c r="H4518" s="308" t="s">
        <v>2</v>
      </c>
      <c r="I4518" s="318"/>
      <c r="J4518" s="309"/>
      <c r="K4518" s="260"/>
    </row>
    <row r="4519" spans="1:11" x14ac:dyDescent="0.3">
      <c r="A4519" s="303" t="s">
        <v>2215</v>
      </c>
      <c r="B4519" s="304" t="s">
        <v>862</v>
      </c>
      <c r="C4519" s="304" t="s">
        <v>2220</v>
      </c>
      <c r="D4519" s="304" t="s">
        <v>862</v>
      </c>
      <c r="E4519" s="305" t="s">
        <v>863</v>
      </c>
      <c r="F4519" s="315">
        <v>0</v>
      </c>
      <c r="G4519" s="307" t="s">
        <v>25</v>
      </c>
      <c r="H4519" s="308" t="s">
        <v>2</v>
      </c>
      <c r="I4519" s="309"/>
      <c r="J4519" s="318"/>
      <c r="K4519" s="260"/>
    </row>
    <row r="4520" spans="1:11" x14ac:dyDescent="0.3">
      <c r="A4520" s="303" t="s">
        <v>2215</v>
      </c>
      <c r="B4520" s="304">
        <v>557202881</v>
      </c>
      <c r="C4520" s="304" t="s">
        <v>2220</v>
      </c>
      <c r="D4520" s="304" t="s">
        <v>878</v>
      </c>
      <c r="E4520" s="305" t="s">
        <v>879</v>
      </c>
      <c r="F4520" s="315">
        <v>0</v>
      </c>
      <c r="G4520" s="307" t="s">
        <v>24</v>
      </c>
      <c r="H4520" s="308" t="s">
        <v>2</v>
      </c>
      <c r="I4520" s="318"/>
      <c r="J4520" s="309"/>
      <c r="K4520" s="260"/>
    </row>
    <row r="4521" spans="1:11" x14ac:dyDescent="0.3">
      <c r="A4521" s="303" t="s">
        <v>2215</v>
      </c>
      <c r="B4521" s="304" t="s">
        <v>878</v>
      </c>
      <c r="C4521" s="304" t="s">
        <v>2220</v>
      </c>
      <c r="D4521" s="304" t="s">
        <v>878</v>
      </c>
      <c r="E4521" s="305" t="s">
        <v>879</v>
      </c>
      <c r="F4521" s="315">
        <v>0</v>
      </c>
      <c r="G4521" s="307" t="s">
        <v>25</v>
      </c>
      <c r="H4521" s="308" t="s">
        <v>2</v>
      </c>
      <c r="I4521" s="309"/>
      <c r="J4521" s="318"/>
      <c r="K4521" s="260"/>
    </row>
    <row r="4522" spans="1:11" x14ac:dyDescent="0.3">
      <c r="A4522" s="303" t="s">
        <v>2215</v>
      </c>
      <c r="B4522" s="304">
        <v>557202882</v>
      </c>
      <c r="C4522" s="304" t="s">
        <v>2220</v>
      </c>
      <c r="D4522" s="304" t="s">
        <v>866</v>
      </c>
      <c r="E4522" s="305" t="s">
        <v>867</v>
      </c>
      <c r="F4522" s="315">
        <v>0</v>
      </c>
      <c r="G4522" s="307" t="s">
        <v>24</v>
      </c>
      <c r="H4522" s="308" t="s">
        <v>2</v>
      </c>
      <c r="I4522" s="318"/>
      <c r="J4522" s="309"/>
      <c r="K4522" s="260"/>
    </row>
    <row r="4523" spans="1:11" x14ac:dyDescent="0.3">
      <c r="A4523" s="303" t="s">
        <v>2215</v>
      </c>
      <c r="B4523" s="304" t="s">
        <v>866</v>
      </c>
      <c r="C4523" s="304" t="s">
        <v>2220</v>
      </c>
      <c r="D4523" s="304" t="s">
        <v>866</v>
      </c>
      <c r="E4523" s="305" t="s">
        <v>867</v>
      </c>
      <c r="F4523" s="315">
        <v>0</v>
      </c>
      <c r="G4523" s="307" t="s">
        <v>25</v>
      </c>
      <c r="H4523" s="308" t="s">
        <v>2</v>
      </c>
      <c r="I4523" s="309"/>
      <c r="J4523" s="318"/>
      <c r="K4523" s="260"/>
    </row>
    <row r="4524" spans="1:11" x14ac:dyDescent="0.3">
      <c r="A4524" s="303" t="s">
        <v>2215</v>
      </c>
      <c r="B4524" s="304">
        <v>557202883</v>
      </c>
      <c r="C4524" s="304" t="s">
        <v>2220</v>
      </c>
      <c r="D4524" s="304" t="s">
        <v>856</v>
      </c>
      <c r="E4524" s="305" t="s">
        <v>857</v>
      </c>
      <c r="F4524" s="315">
        <v>0</v>
      </c>
      <c r="G4524" s="307" t="s">
        <v>24</v>
      </c>
      <c r="H4524" s="308" t="s">
        <v>2</v>
      </c>
      <c r="I4524" s="318"/>
      <c r="J4524" s="309"/>
      <c r="K4524" s="260"/>
    </row>
    <row r="4525" spans="1:11" x14ac:dyDescent="0.3">
      <c r="A4525" s="303" t="s">
        <v>2215</v>
      </c>
      <c r="B4525" s="304" t="s">
        <v>856</v>
      </c>
      <c r="C4525" s="304" t="s">
        <v>2220</v>
      </c>
      <c r="D4525" s="304" t="s">
        <v>856</v>
      </c>
      <c r="E4525" s="305" t="s">
        <v>857</v>
      </c>
      <c r="F4525" s="315">
        <v>0</v>
      </c>
      <c r="G4525" s="307" t="s">
        <v>25</v>
      </c>
      <c r="H4525" s="308" t="s">
        <v>2</v>
      </c>
      <c r="I4525" s="309"/>
      <c r="J4525" s="318"/>
      <c r="K4525" s="260"/>
    </row>
    <row r="4526" spans="1:11" x14ac:dyDescent="0.3">
      <c r="A4526" s="303" t="s">
        <v>2215</v>
      </c>
      <c r="B4526" s="304">
        <v>557202885</v>
      </c>
      <c r="C4526" s="304" t="s">
        <v>2220</v>
      </c>
      <c r="D4526" s="304" t="s">
        <v>854</v>
      </c>
      <c r="E4526" s="305" t="s">
        <v>855</v>
      </c>
      <c r="F4526" s="315">
        <v>0</v>
      </c>
      <c r="G4526" s="307" t="s">
        <v>24</v>
      </c>
      <c r="H4526" s="308" t="s">
        <v>2</v>
      </c>
      <c r="I4526" s="318"/>
      <c r="J4526" s="309"/>
      <c r="K4526" s="260"/>
    </row>
    <row r="4527" spans="1:11" x14ac:dyDescent="0.3">
      <c r="A4527" s="303" t="s">
        <v>2215</v>
      </c>
      <c r="B4527" s="304" t="s">
        <v>854</v>
      </c>
      <c r="C4527" s="304" t="s">
        <v>2220</v>
      </c>
      <c r="D4527" s="304" t="s">
        <v>854</v>
      </c>
      <c r="E4527" s="305" t="s">
        <v>855</v>
      </c>
      <c r="F4527" s="315">
        <v>0</v>
      </c>
      <c r="G4527" s="307" t="s">
        <v>25</v>
      </c>
      <c r="H4527" s="308" t="s">
        <v>2</v>
      </c>
      <c r="I4527" s="309"/>
      <c r="J4527" s="318"/>
      <c r="K4527" s="260"/>
    </row>
    <row r="4528" spans="1:11" x14ac:dyDescent="0.3">
      <c r="A4528" s="303" t="s">
        <v>2215</v>
      </c>
      <c r="B4528" s="304">
        <v>557202886</v>
      </c>
      <c r="C4528" s="304" t="s">
        <v>2220</v>
      </c>
      <c r="D4528" s="304" t="s">
        <v>876</v>
      </c>
      <c r="E4528" s="305" t="s">
        <v>877</v>
      </c>
      <c r="F4528" s="315">
        <v>0</v>
      </c>
      <c r="G4528" s="307" t="s">
        <v>24</v>
      </c>
      <c r="H4528" s="308" t="s">
        <v>2</v>
      </c>
      <c r="I4528" s="318"/>
      <c r="J4528" s="309"/>
      <c r="K4528" s="260"/>
    </row>
    <row r="4529" spans="1:11" x14ac:dyDescent="0.3">
      <c r="A4529" s="303" t="s">
        <v>2215</v>
      </c>
      <c r="B4529" s="304" t="s">
        <v>876</v>
      </c>
      <c r="C4529" s="304" t="s">
        <v>2220</v>
      </c>
      <c r="D4529" s="304" t="s">
        <v>876</v>
      </c>
      <c r="E4529" s="305" t="s">
        <v>877</v>
      </c>
      <c r="F4529" s="315">
        <v>0</v>
      </c>
      <c r="G4529" s="307" t="s">
        <v>25</v>
      </c>
      <c r="H4529" s="308" t="s">
        <v>2</v>
      </c>
      <c r="I4529" s="309"/>
      <c r="J4529" s="318"/>
      <c r="K4529" s="260"/>
    </row>
    <row r="4530" spans="1:11" x14ac:dyDescent="0.3">
      <c r="A4530" s="303" t="s">
        <v>2215</v>
      </c>
      <c r="B4530" s="304">
        <v>557202887</v>
      </c>
      <c r="C4530" s="304" t="s">
        <v>2220</v>
      </c>
      <c r="D4530" s="304" t="s">
        <v>870</v>
      </c>
      <c r="E4530" s="305" t="s">
        <v>871</v>
      </c>
      <c r="F4530" s="315">
        <v>0</v>
      </c>
      <c r="G4530" s="307" t="s">
        <v>24</v>
      </c>
      <c r="H4530" s="308" t="s">
        <v>2</v>
      </c>
      <c r="I4530" s="318"/>
      <c r="J4530" s="309"/>
      <c r="K4530" s="282"/>
    </row>
    <row r="4531" spans="1:11" x14ac:dyDescent="0.3">
      <c r="A4531" s="303" t="s">
        <v>2215</v>
      </c>
      <c r="B4531" s="304" t="s">
        <v>870</v>
      </c>
      <c r="C4531" s="304" t="s">
        <v>2220</v>
      </c>
      <c r="D4531" s="304" t="s">
        <v>870</v>
      </c>
      <c r="E4531" s="305" t="s">
        <v>871</v>
      </c>
      <c r="F4531" s="315">
        <v>0</v>
      </c>
      <c r="G4531" s="307" t="s">
        <v>25</v>
      </c>
      <c r="H4531" s="308" t="s">
        <v>2</v>
      </c>
      <c r="I4531" s="309"/>
      <c r="J4531" s="318"/>
      <c r="K4531" s="260"/>
    </row>
    <row r="4532" spans="1:11" x14ac:dyDescent="0.3">
      <c r="A4532" s="303" t="s">
        <v>2215</v>
      </c>
      <c r="B4532" s="304">
        <v>557202889</v>
      </c>
      <c r="C4532" s="304" t="s">
        <v>2220</v>
      </c>
      <c r="D4532" s="304" t="s">
        <v>844</v>
      </c>
      <c r="E4532" s="305" t="s">
        <v>845</v>
      </c>
      <c r="F4532" s="315">
        <v>0</v>
      </c>
      <c r="G4532" s="307" t="s">
        <v>24</v>
      </c>
      <c r="H4532" s="308" t="s">
        <v>2</v>
      </c>
      <c r="I4532" s="318"/>
      <c r="J4532" s="309"/>
      <c r="K4532" s="282"/>
    </row>
    <row r="4533" spans="1:11" x14ac:dyDescent="0.3">
      <c r="A4533" s="303" t="s">
        <v>2215</v>
      </c>
      <c r="B4533" s="304" t="s">
        <v>844</v>
      </c>
      <c r="C4533" s="304" t="s">
        <v>2220</v>
      </c>
      <c r="D4533" s="304" t="s">
        <v>844</v>
      </c>
      <c r="E4533" s="305" t="s">
        <v>853</v>
      </c>
      <c r="F4533" s="315">
        <v>0</v>
      </c>
      <c r="G4533" s="307" t="s">
        <v>25</v>
      </c>
      <c r="H4533" s="308" t="s">
        <v>2</v>
      </c>
      <c r="I4533" s="309"/>
      <c r="J4533" s="318"/>
      <c r="K4533" s="282"/>
    </row>
    <row r="4534" spans="1:11" x14ac:dyDescent="0.3">
      <c r="A4534" s="303" t="s">
        <v>2215</v>
      </c>
      <c r="B4534" s="304">
        <v>557202891</v>
      </c>
      <c r="C4534" s="304" t="s">
        <v>2220</v>
      </c>
      <c r="D4534" s="304" t="s">
        <v>872</v>
      </c>
      <c r="E4534" s="305" t="s">
        <v>873</v>
      </c>
      <c r="F4534" s="315">
        <v>0</v>
      </c>
      <c r="G4534" s="307" t="s">
        <v>24</v>
      </c>
      <c r="H4534" s="308" t="s">
        <v>2</v>
      </c>
      <c r="I4534" s="318"/>
      <c r="J4534" s="309"/>
      <c r="K4534" s="282"/>
    </row>
    <row r="4535" spans="1:11" x14ac:dyDescent="0.3">
      <c r="A4535" s="303" t="s">
        <v>2215</v>
      </c>
      <c r="B4535" s="304" t="s">
        <v>872</v>
      </c>
      <c r="C4535" s="304" t="s">
        <v>2220</v>
      </c>
      <c r="D4535" s="304" t="s">
        <v>872</v>
      </c>
      <c r="E4535" s="305" t="s">
        <v>873</v>
      </c>
      <c r="F4535" s="315">
        <v>0</v>
      </c>
      <c r="G4535" s="307" t="s">
        <v>25</v>
      </c>
      <c r="H4535" s="308" t="s">
        <v>2</v>
      </c>
      <c r="I4535" s="309"/>
      <c r="J4535" s="318"/>
      <c r="K4535" s="282"/>
    </row>
    <row r="4536" spans="1:11" x14ac:dyDescent="0.3">
      <c r="A4536" s="303" t="s">
        <v>2215</v>
      </c>
      <c r="B4536" s="304">
        <v>557202893</v>
      </c>
      <c r="C4536" s="304" t="s">
        <v>2220</v>
      </c>
      <c r="D4536" s="304" t="s">
        <v>864</v>
      </c>
      <c r="E4536" s="305" t="s">
        <v>865</v>
      </c>
      <c r="F4536" s="315">
        <v>0</v>
      </c>
      <c r="G4536" s="307" t="s">
        <v>24</v>
      </c>
      <c r="H4536" s="308" t="s">
        <v>2</v>
      </c>
      <c r="I4536" s="318"/>
      <c r="J4536" s="309"/>
      <c r="K4536" s="282"/>
    </row>
    <row r="4537" spans="1:11" x14ac:dyDescent="0.3">
      <c r="A4537" s="303" t="s">
        <v>2215</v>
      </c>
      <c r="B4537" s="304" t="s">
        <v>864</v>
      </c>
      <c r="C4537" s="304" t="s">
        <v>2220</v>
      </c>
      <c r="D4537" s="304" t="s">
        <v>864</v>
      </c>
      <c r="E4537" s="305" t="s">
        <v>865</v>
      </c>
      <c r="F4537" s="315">
        <v>0</v>
      </c>
      <c r="G4537" s="307" t="s">
        <v>25</v>
      </c>
      <c r="H4537" s="308" t="s">
        <v>2</v>
      </c>
      <c r="I4537" s="309"/>
      <c r="J4537" s="318"/>
      <c r="K4537" s="282"/>
    </row>
    <row r="4538" spans="1:11" x14ac:dyDescent="0.3">
      <c r="A4538" s="303" t="s">
        <v>2215</v>
      </c>
      <c r="B4538" s="304">
        <v>557202894</v>
      </c>
      <c r="C4538" s="304" t="s">
        <v>2220</v>
      </c>
      <c r="D4538" s="304" t="s">
        <v>858</v>
      </c>
      <c r="E4538" s="305" t="s">
        <v>859</v>
      </c>
      <c r="F4538" s="315">
        <v>0</v>
      </c>
      <c r="G4538" s="307" t="s">
        <v>24</v>
      </c>
      <c r="H4538" s="308" t="s">
        <v>2</v>
      </c>
      <c r="I4538" s="318"/>
      <c r="J4538" s="309"/>
      <c r="K4538" s="282"/>
    </row>
    <row r="4539" spans="1:11" x14ac:dyDescent="0.3">
      <c r="A4539" s="303" t="s">
        <v>2215</v>
      </c>
      <c r="B4539" s="304" t="s">
        <v>858</v>
      </c>
      <c r="C4539" s="304" t="s">
        <v>2220</v>
      </c>
      <c r="D4539" s="304" t="s">
        <v>858</v>
      </c>
      <c r="E4539" s="305" t="s">
        <v>859</v>
      </c>
      <c r="F4539" s="315">
        <v>0</v>
      </c>
      <c r="G4539" s="307" t="s">
        <v>25</v>
      </c>
      <c r="H4539" s="308" t="s">
        <v>2</v>
      </c>
      <c r="I4539" s="309"/>
      <c r="J4539" s="318"/>
      <c r="K4539" s="282"/>
    </row>
    <row r="4540" spans="1:11" x14ac:dyDescent="0.3">
      <c r="A4540" s="303" t="s">
        <v>2215</v>
      </c>
      <c r="B4540" s="304">
        <v>557202895</v>
      </c>
      <c r="C4540" s="304" t="s">
        <v>2220</v>
      </c>
      <c r="D4540" s="304" t="s">
        <v>874</v>
      </c>
      <c r="E4540" s="305" t="s">
        <v>875</v>
      </c>
      <c r="F4540" s="315">
        <v>0</v>
      </c>
      <c r="G4540" s="307" t="s">
        <v>24</v>
      </c>
      <c r="H4540" s="308" t="s">
        <v>2</v>
      </c>
      <c r="I4540" s="318"/>
      <c r="J4540" s="309"/>
      <c r="K4540" s="282"/>
    </row>
    <row r="4541" spans="1:11" x14ac:dyDescent="0.3">
      <c r="A4541" s="303" t="s">
        <v>2215</v>
      </c>
      <c r="B4541" s="304" t="s">
        <v>874</v>
      </c>
      <c r="C4541" s="304" t="s">
        <v>2220</v>
      </c>
      <c r="D4541" s="304" t="s">
        <v>874</v>
      </c>
      <c r="E4541" s="305" t="s">
        <v>875</v>
      </c>
      <c r="F4541" s="315">
        <v>0</v>
      </c>
      <c r="G4541" s="307" t="s">
        <v>25</v>
      </c>
      <c r="H4541" s="308" t="s">
        <v>2</v>
      </c>
      <c r="I4541" s="309"/>
      <c r="J4541" s="318"/>
      <c r="K4541" s="282"/>
    </row>
    <row r="4542" spans="1:11" x14ac:dyDescent="0.3">
      <c r="A4542" s="303" t="s">
        <v>2215</v>
      </c>
      <c r="B4542" s="304">
        <v>557202896</v>
      </c>
      <c r="C4542" s="304" t="s">
        <v>2220</v>
      </c>
      <c r="D4542" s="304" t="s">
        <v>860</v>
      </c>
      <c r="E4542" s="305" t="s">
        <v>861</v>
      </c>
      <c r="F4542" s="315">
        <v>0</v>
      </c>
      <c r="G4542" s="307" t="s">
        <v>24</v>
      </c>
      <c r="H4542" s="308" t="s">
        <v>2</v>
      </c>
      <c r="I4542" s="318"/>
      <c r="J4542" s="309"/>
      <c r="K4542" s="282"/>
    </row>
    <row r="4543" spans="1:11" x14ac:dyDescent="0.3">
      <c r="A4543" s="303" t="s">
        <v>2215</v>
      </c>
      <c r="B4543" s="304" t="s">
        <v>860</v>
      </c>
      <c r="C4543" s="304" t="s">
        <v>2220</v>
      </c>
      <c r="D4543" s="304" t="s">
        <v>860</v>
      </c>
      <c r="E4543" s="305" t="s">
        <v>861</v>
      </c>
      <c r="F4543" s="315">
        <v>0</v>
      </c>
      <c r="G4543" s="307" t="s">
        <v>25</v>
      </c>
      <c r="H4543" s="308" t="s">
        <v>2</v>
      </c>
      <c r="I4543" s="309"/>
      <c r="J4543" s="318"/>
      <c r="K4543" s="282"/>
    </row>
    <row r="4544" spans="1:11" x14ac:dyDescent="0.3">
      <c r="A4544" s="303" t="s">
        <v>2215</v>
      </c>
      <c r="B4544" s="304">
        <v>557202897</v>
      </c>
      <c r="C4544" s="304" t="s">
        <v>2220</v>
      </c>
      <c r="D4544" s="304" t="s">
        <v>868</v>
      </c>
      <c r="E4544" s="305" t="s">
        <v>869</v>
      </c>
      <c r="F4544" s="315">
        <v>0</v>
      </c>
      <c r="G4544" s="307" t="s">
        <v>24</v>
      </c>
      <c r="H4544" s="308" t="s">
        <v>2</v>
      </c>
      <c r="I4544" s="318"/>
      <c r="J4544" s="309"/>
      <c r="K4544" s="260"/>
    </row>
    <row r="4545" spans="1:11" x14ac:dyDescent="0.3">
      <c r="A4545" s="303" t="s">
        <v>2215</v>
      </c>
      <c r="B4545" s="304" t="s">
        <v>868</v>
      </c>
      <c r="C4545" s="304" t="s">
        <v>2220</v>
      </c>
      <c r="D4545" s="304" t="s">
        <v>868</v>
      </c>
      <c r="E4545" s="305" t="s">
        <v>869</v>
      </c>
      <c r="F4545" s="315">
        <v>0</v>
      </c>
      <c r="G4545" s="307" t="s">
        <v>25</v>
      </c>
      <c r="H4545" s="308" t="s">
        <v>2</v>
      </c>
      <c r="I4545" s="309"/>
      <c r="J4545" s="318"/>
      <c r="K4545" s="282"/>
    </row>
    <row r="4546" spans="1:11" x14ac:dyDescent="0.3">
      <c r="A4546" s="303" t="s">
        <v>2215</v>
      </c>
      <c r="B4546" s="304" t="s">
        <v>6589</v>
      </c>
      <c r="C4546" s="304" t="s">
        <v>3115</v>
      </c>
      <c r="D4546" s="304" t="s">
        <v>6590</v>
      </c>
      <c r="E4546" s="305" t="s">
        <v>6591</v>
      </c>
      <c r="F4546" s="315">
        <v>78.02</v>
      </c>
      <c r="G4546" s="307" t="s">
        <v>24</v>
      </c>
      <c r="H4546" s="308" t="s">
        <v>2</v>
      </c>
      <c r="I4546" s="318"/>
      <c r="J4546" s="309"/>
      <c r="K4546" s="282"/>
    </row>
    <row r="4547" spans="1:11" x14ac:dyDescent="0.3">
      <c r="A4547" s="303" t="s">
        <v>2215</v>
      </c>
      <c r="B4547" s="304" t="s">
        <v>6589</v>
      </c>
      <c r="C4547" s="304" t="s">
        <v>3115</v>
      </c>
      <c r="D4547" s="304" t="s">
        <v>6590</v>
      </c>
      <c r="E4547" s="305" t="s">
        <v>6591</v>
      </c>
      <c r="F4547" s="315">
        <v>78.02</v>
      </c>
      <c r="G4547" s="307" t="s">
        <v>25</v>
      </c>
      <c r="H4547" s="308" t="s">
        <v>2</v>
      </c>
      <c r="I4547" s="309"/>
      <c r="J4547" s="318"/>
      <c r="K4547" s="260"/>
    </row>
    <row r="4548" spans="1:11" ht="27.6" x14ac:dyDescent="0.3">
      <c r="A4548" s="303" t="s">
        <v>2215</v>
      </c>
      <c r="B4548" s="304" t="s">
        <v>5110</v>
      </c>
      <c r="C4548" s="304" t="s">
        <v>2220</v>
      </c>
      <c r="D4548" s="304" t="s">
        <v>5096</v>
      </c>
      <c r="E4548" s="305" t="s">
        <v>5145</v>
      </c>
      <c r="F4548" s="315">
        <v>2483.36</v>
      </c>
      <c r="G4548" s="307" t="s">
        <v>24</v>
      </c>
      <c r="H4548" s="308" t="s">
        <v>2</v>
      </c>
      <c r="I4548" s="318"/>
      <c r="J4548" s="309"/>
      <c r="K4548" s="282"/>
    </row>
    <row r="4549" spans="1:11" ht="27.6" x14ac:dyDescent="0.3">
      <c r="A4549" s="303" t="s">
        <v>2215</v>
      </c>
      <c r="B4549" s="304" t="s">
        <v>5110</v>
      </c>
      <c r="C4549" s="304" t="s">
        <v>2220</v>
      </c>
      <c r="D4549" s="304" t="s">
        <v>5096</v>
      </c>
      <c r="E4549" s="305" t="s">
        <v>5145</v>
      </c>
      <c r="F4549" s="315">
        <v>2483.36</v>
      </c>
      <c r="G4549" s="307" t="s">
        <v>25</v>
      </c>
      <c r="H4549" s="308" t="s">
        <v>2</v>
      </c>
      <c r="I4549" s="309"/>
      <c r="J4549" s="318"/>
      <c r="K4549" s="282"/>
    </row>
    <row r="4550" spans="1:11" ht="27.6" x14ac:dyDescent="0.3">
      <c r="A4550" s="303" t="s">
        <v>2215</v>
      </c>
      <c r="B4550" s="304" t="s">
        <v>5111</v>
      </c>
      <c r="C4550" s="304" t="s">
        <v>2220</v>
      </c>
      <c r="D4550" s="304" t="s">
        <v>5108</v>
      </c>
      <c r="E4550" s="305" t="s">
        <v>5109</v>
      </c>
      <c r="F4550" s="315">
        <v>4187.47</v>
      </c>
      <c r="G4550" s="307" t="s">
        <v>24</v>
      </c>
      <c r="H4550" s="308" t="s">
        <v>2</v>
      </c>
      <c r="I4550" s="318"/>
      <c r="J4550" s="309"/>
      <c r="K4550" s="282"/>
    </row>
    <row r="4551" spans="1:11" ht="27.6" x14ac:dyDescent="0.3">
      <c r="A4551" s="303" t="s">
        <v>2215</v>
      </c>
      <c r="B4551" s="304" t="s">
        <v>5111</v>
      </c>
      <c r="C4551" s="304" t="s">
        <v>2220</v>
      </c>
      <c r="D4551" s="304" t="s">
        <v>5108</v>
      </c>
      <c r="E4551" s="305" t="s">
        <v>5109</v>
      </c>
      <c r="F4551" s="315">
        <v>4187.47</v>
      </c>
      <c r="G4551" s="307" t="s">
        <v>25</v>
      </c>
      <c r="H4551" s="308" t="s">
        <v>2</v>
      </c>
      <c r="I4551" s="309"/>
      <c r="J4551" s="318"/>
      <c r="K4551" s="282"/>
    </row>
    <row r="4552" spans="1:11" x14ac:dyDescent="0.3">
      <c r="A4552" s="303" t="s">
        <v>2215</v>
      </c>
      <c r="B4552" s="304" t="s">
        <v>5561</v>
      </c>
      <c r="C4552" s="304" t="s">
        <v>2220</v>
      </c>
      <c r="D4552" s="304" t="s">
        <v>5562</v>
      </c>
      <c r="E4552" s="305" t="s">
        <v>5563</v>
      </c>
      <c r="F4552" s="315">
        <v>3019.5</v>
      </c>
      <c r="G4552" s="307" t="s">
        <v>24</v>
      </c>
      <c r="H4552" s="308" t="s">
        <v>2</v>
      </c>
      <c r="I4552" s="318"/>
      <c r="J4552" s="309"/>
      <c r="K4552" s="282"/>
    </row>
    <row r="4553" spans="1:11" x14ac:dyDescent="0.3">
      <c r="A4553" s="303" t="s">
        <v>2215</v>
      </c>
      <c r="B4553" s="304" t="s">
        <v>5561</v>
      </c>
      <c r="C4553" s="304" t="s">
        <v>2220</v>
      </c>
      <c r="D4553" s="304" t="s">
        <v>5562</v>
      </c>
      <c r="E4553" s="305" t="s">
        <v>5563</v>
      </c>
      <c r="F4553" s="315">
        <v>3019.5</v>
      </c>
      <c r="G4553" s="307" t="s">
        <v>25</v>
      </c>
      <c r="H4553" s="308" t="s">
        <v>2</v>
      </c>
      <c r="I4553" s="309"/>
      <c r="J4553" s="318"/>
      <c r="K4553" s="282"/>
    </row>
    <row r="4554" spans="1:11" x14ac:dyDescent="0.3">
      <c r="A4554" s="303" t="s">
        <v>2215</v>
      </c>
      <c r="B4554" s="304" t="s">
        <v>5564</v>
      </c>
      <c r="C4554" s="304" t="s">
        <v>2220</v>
      </c>
      <c r="D4554" s="304" t="s">
        <v>5565</v>
      </c>
      <c r="E4554" s="305" t="s">
        <v>5566</v>
      </c>
      <c r="F4554" s="315">
        <v>2305.25</v>
      </c>
      <c r="G4554" s="307" t="s">
        <v>24</v>
      </c>
      <c r="H4554" s="308" t="s">
        <v>2</v>
      </c>
      <c r="I4554" s="318"/>
      <c r="J4554" s="309"/>
      <c r="K4554" s="260"/>
    </row>
    <row r="4555" spans="1:11" x14ac:dyDescent="0.3">
      <c r="A4555" s="303" t="s">
        <v>2215</v>
      </c>
      <c r="B4555" s="304" t="s">
        <v>5564</v>
      </c>
      <c r="C4555" s="304" t="s">
        <v>2220</v>
      </c>
      <c r="D4555" s="304" t="s">
        <v>5565</v>
      </c>
      <c r="E4555" s="305" t="s">
        <v>5566</v>
      </c>
      <c r="F4555" s="315">
        <v>2305.25</v>
      </c>
      <c r="G4555" s="307" t="s">
        <v>25</v>
      </c>
      <c r="H4555" s="308" t="s">
        <v>2</v>
      </c>
      <c r="I4555" s="309"/>
      <c r="J4555" s="318"/>
      <c r="K4555" s="260"/>
    </row>
    <row r="4556" spans="1:11" ht="27.6" x14ac:dyDescent="0.3">
      <c r="A4556" s="303" t="s">
        <v>2215</v>
      </c>
      <c r="B4556" s="304" t="s">
        <v>6592</v>
      </c>
      <c r="C4556" s="304" t="s">
        <v>2220</v>
      </c>
      <c r="D4556" s="304" t="s">
        <v>6593</v>
      </c>
      <c r="E4556" s="305" t="s">
        <v>7122</v>
      </c>
      <c r="F4556" s="315">
        <v>4243.3599999999997</v>
      </c>
      <c r="G4556" s="307" t="s">
        <v>24</v>
      </c>
      <c r="H4556" s="308" t="s">
        <v>2</v>
      </c>
      <c r="I4556" s="318"/>
      <c r="J4556" s="309"/>
      <c r="K4556" s="282"/>
    </row>
    <row r="4557" spans="1:11" x14ac:dyDescent="0.3">
      <c r="A4557" s="303" t="s">
        <v>2215</v>
      </c>
      <c r="B4557" s="304" t="s">
        <v>6592</v>
      </c>
      <c r="C4557" s="304" t="s">
        <v>2220</v>
      </c>
      <c r="D4557" s="304" t="s">
        <v>6593</v>
      </c>
      <c r="E4557" s="305" t="s">
        <v>6594</v>
      </c>
      <c r="F4557" s="315">
        <v>4243.3599999999997</v>
      </c>
      <c r="G4557" s="307" t="s">
        <v>25</v>
      </c>
      <c r="H4557" s="308" t="s">
        <v>2</v>
      </c>
      <c r="I4557" s="309"/>
      <c r="J4557" s="318"/>
      <c r="K4557" s="260"/>
    </row>
    <row r="4558" spans="1:11" x14ac:dyDescent="0.3">
      <c r="A4558" s="303" t="s">
        <v>2215</v>
      </c>
      <c r="B4558" s="304" t="s">
        <v>6595</v>
      </c>
      <c r="C4558" s="304" t="s">
        <v>3115</v>
      </c>
      <c r="D4558" s="304" t="s">
        <v>6596</v>
      </c>
      <c r="E4558" s="305" t="s">
        <v>6597</v>
      </c>
      <c r="F4558" s="315">
        <v>1093.3699999999999</v>
      </c>
      <c r="G4558" s="307" t="s">
        <v>24</v>
      </c>
      <c r="H4558" s="308" t="s">
        <v>2</v>
      </c>
      <c r="I4558" s="318"/>
      <c r="J4558" s="309"/>
      <c r="K4558" s="282"/>
    </row>
    <row r="4559" spans="1:11" x14ac:dyDescent="0.3">
      <c r="A4559" s="303" t="s">
        <v>2215</v>
      </c>
      <c r="B4559" s="304" t="s">
        <v>6595</v>
      </c>
      <c r="C4559" s="304" t="s">
        <v>3115</v>
      </c>
      <c r="D4559" s="304" t="s">
        <v>6596</v>
      </c>
      <c r="E4559" s="305" t="s">
        <v>6597</v>
      </c>
      <c r="F4559" s="315">
        <v>1093.3699999999999</v>
      </c>
      <c r="G4559" s="307" t="s">
        <v>25</v>
      </c>
      <c r="H4559" s="308" t="s">
        <v>2</v>
      </c>
      <c r="I4559" s="309"/>
      <c r="J4559" s="318"/>
      <c r="K4559" s="282"/>
    </row>
    <row r="4560" spans="1:11" x14ac:dyDescent="0.3">
      <c r="A4560" s="303" t="s">
        <v>2215</v>
      </c>
      <c r="B4560" s="304" t="s">
        <v>6595</v>
      </c>
      <c r="C4560" s="304" t="s">
        <v>3115</v>
      </c>
      <c r="D4560" s="304" t="s">
        <v>6598</v>
      </c>
      <c r="E4560" s="305" t="s">
        <v>6599</v>
      </c>
      <c r="F4560" s="315">
        <v>880.27</v>
      </c>
      <c r="G4560" s="307" t="s">
        <v>24</v>
      </c>
      <c r="H4560" s="308" t="s">
        <v>2</v>
      </c>
      <c r="I4560" s="318"/>
      <c r="J4560" s="309"/>
      <c r="K4560" s="282"/>
    </row>
    <row r="4561" spans="1:11" x14ac:dyDescent="0.3">
      <c r="A4561" s="303" t="s">
        <v>2215</v>
      </c>
      <c r="B4561" s="304" t="s">
        <v>6595</v>
      </c>
      <c r="C4561" s="304" t="s">
        <v>3115</v>
      </c>
      <c r="D4561" s="304" t="s">
        <v>6598</v>
      </c>
      <c r="E4561" s="305" t="s">
        <v>6599</v>
      </c>
      <c r="F4561" s="315">
        <v>880.27</v>
      </c>
      <c r="G4561" s="307" t="s">
        <v>25</v>
      </c>
      <c r="H4561" s="308" t="s">
        <v>2</v>
      </c>
      <c r="I4561" s="309"/>
      <c r="J4561" s="318"/>
      <c r="K4561" s="282"/>
    </row>
    <row r="4562" spans="1:11" x14ac:dyDescent="0.3">
      <c r="A4562" s="303" t="s">
        <v>2215</v>
      </c>
      <c r="B4562" s="304" t="s">
        <v>6595</v>
      </c>
      <c r="C4562" s="304" t="s">
        <v>3115</v>
      </c>
      <c r="D4562" s="304" t="s">
        <v>6600</v>
      </c>
      <c r="E4562" s="305" t="s">
        <v>6601</v>
      </c>
      <c r="F4562" s="315">
        <v>1497.73</v>
      </c>
      <c r="G4562" s="307" t="s">
        <v>24</v>
      </c>
      <c r="H4562" s="308" t="s">
        <v>2</v>
      </c>
      <c r="I4562" s="318"/>
      <c r="J4562" s="309"/>
      <c r="K4562" s="260"/>
    </row>
    <row r="4563" spans="1:11" x14ac:dyDescent="0.3">
      <c r="A4563" s="303" t="s">
        <v>2215</v>
      </c>
      <c r="B4563" s="304" t="s">
        <v>6595</v>
      </c>
      <c r="C4563" s="304" t="s">
        <v>3115</v>
      </c>
      <c r="D4563" s="304" t="s">
        <v>6600</v>
      </c>
      <c r="E4563" s="305" t="s">
        <v>6601</v>
      </c>
      <c r="F4563" s="315">
        <v>1497.73</v>
      </c>
      <c r="G4563" s="307" t="s">
        <v>25</v>
      </c>
      <c r="H4563" s="308" t="s">
        <v>2</v>
      </c>
      <c r="I4563" s="309"/>
      <c r="J4563" s="318"/>
      <c r="K4563" s="282"/>
    </row>
    <row r="4564" spans="1:11" x14ac:dyDescent="0.3">
      <c r="A4564" s="303" t="s">
        <v>2215</v>
      </c>
      <c r="B4564" s="304" t="s">
        <v>6602</v>
      </c>
      <c r="C4564" s="304" t="s">
        <v>3115</v>
      </c>
      <c r="D4564" s="304" t="s">
        <v>6603</v>
      </c>
      <c r="E4564" s="305" t="s">
        <v>6604</v>
      </c>
      <c r="F4564" s="315">
        <v>95.15</v>
      </c>
      <c r="G4564" s="307" t="s">
        <v>24</v>
      </c>
      <c r="H4564" s="308" t="s">
        <v>2</v>
      </c>
      <c r="I4564" s="318"/>
      <c r="J4564" s="309"/>
      <c r="K4564" s="260"/>
    </row>
    <row r="4565" spans="1:11" x14ac:dyDescent="0.3">
      <c r="A4565" s="303" t="s">
        <v>2215</v>
      </c>
      <c r="B4565" s="304" t="s">
        <v>6602</v>
      </c>
      <c r="C4565" s="304" t="s">
        <v>3115</v>
      </c>
      <c r="D4565" s="304" t="s">
        <v>6603</v>
      </c>
      <c r="E4565" s="305" t="s">
        <v>6604</v>
      </c>
      <c r="F4565" s="315">
        <v>95.15</v>
      </c>
      <c r="G4565" s="307" t="s">
        <v>25</v>
      </c>
      <c r="H4565" s="308" t="s">
        <v>2</v>
      </c>
      <c r="I4565" s="309"/>
      <c r="J4565" s="318"/>
      <c r="K4565" s="260"/>
    </row>
    <row r="4566" spans="1:11" x14ac:dyDescent="0.3">
      <c r="A4566" s="303" t="s">
        <v>2215</v>
      </c>
      <c r="B4566" s="304" t="s">
        <v>6605</v>
      </c>
      <c r="C4566" s="304" t="s">
        <v>3115</v>
      </c>
      <c r="D4566" s="304" t="s">
        <v>6606</v>
      </c>
      <c r="E4566" s="305" t="s">
        <v>6607</v>
      </c>
      <c r="F4566" s="315">
        <v>36.159999999999997</v>
      </c>
      <c r="G4566" s="307" t="s">
        <v>24</v>
      </c>
      <c r="H4566" s="308" t="s">
        <v>2</v>
      </c>
      <c r="I4566" s="318"/>
      <c r="J4566" s="309"/>
      <c r="K4566" s="260"/>
    </row>
    <row r="4567" spans="1:11" x14ac:dyDescent="0.3">
      <c r="A4567" s="303" t="s">
        <v>2215</v>
      </c>
      <c r="B4567" s="304" t="s">
        <v>6605</v>
      </c>
      <c r="C4567" s="304" t="s">
        <v>3115</v>
      </c>
      <c r="D4567" s="304" t="s">
        <v>6606</v>
      </c>
      <c r="E4567" s="305" t="s">
        <v>6607</v>
      </c>
      <c r="F4567" s="315">
        <v>36.159999999999997</v>
      </c>
      <c r="G4567" s="307" t="s">
        <v>25</v>
      </c>
      <c r="H4567" s="308" t="s">
        <v>2</v>
      </c>
      <c r="I4567" s="309"/>
      <c r="J4567" s="318"/>
      <c r="K4567" s="260"/>
    </row>
    <row r="4568" spans="1:11" x14ac:dyDescent="0.3">
      <c r="A4568" s="303" t="s">
        <v>2215</v>
      </c>
      <c r="B4568" s="304" t="s">
        <v>3471</v>
      </c>
      <c r="C4568" s="304" t="s">
        <v>3115</v>
      </c>
      <c r="D4568" s="304" t="s">
        <v>1062</v>
      </c>
      <c r="E4568" s="305" t="s">
        <v>1063</v>
      </c>
      <c r="F4568" s="315">
        <v>1675.74</v>
      </c>
      <c r="G4568" s="307" t="s">
        <v>24</v>
      </c>
      <c r="H4568" s="308" t="s">
        <v>2</v>
      </c>
      <c r="I4568" s="318"/>
      <c r="J4568" s="309"/>
      <c r="K4568" s="261"/>
    </row>
    <row r="4569" spans="1:11" x14ac:dyDescent="0.3">
      <c r="A4569" s="303" t="s">
        <v>2215</v>
      </c>
      <c r="B4569" s="304" t="s">
        <v>3471</v>
      </c>
      <c r="C4569" s="304" t="s">
        <v>3115</v>
      </c>
      <c r="D4569" s="304" t="s">
        <v>1062</v>
      </c>
      <c r="E4569" s="305" t="s">
        <v>1063</v>
      </c>
      <c r="F4569" s="315">
        <v>1675.74</v>
      </c>
      <c r="G4569" s="307" t="s">
        <v>25</v>
      </c>
      <c r="H4569" s="308" t="s">
        <v>2</v>
      </c>
      <c r="I4569" s="309"/>
      <c r="J4569" s="318"/>
      <c r="K4569" s="260"/>
    </row>
    <row r="4570" spans="1:11" x14ac:dyDescent="0.3">
      <c r="A4570" s="303" t="s">
        <v>2215</v>
      </c>
      <c r="B4570" s="304" t="s">
        <v>3411</v>
      </c>
      <c r="C4570" s="304" t="s">
        <v>3115</v>
      </c>
      <c r="D4570" s="304" t="s">
        <v>581</v>
      </c>
      <c r="E4570" s="305" t="s">
        <v>2050</v>
      </c>
      <c r="F4570" s="315">
        <v>0</v>
      </c>
      <c r="G4570" s="307" t="s">
        <v>24</v>
      </c>
      <c r="H4570" s="308" t="s">
        <v>2</v>
      </c>
      <c r="I4570" s="318"/>
      <c r="J4570" s="309"/>
      <c r="K4570" s="260"/>
    </row>
    <row r="4571" spans="1:11" x14ac:dyDescent="0.3">
      <c r="A4571" s="303" t="s">
        <v>2215</v>
      </c>
      <c r="B4571" s="304" t="s">
        <v>3411</v>
      </c>
      <c r="C4571" s="304" t="s">
        <v>2226</v>
      </c>
      <c r="D4571" s="304" t="s">
        <v>581</v>
      </c>
      <c r="E4571" s="305" t="s">
        <v>582</v>
      </c>
      <c r="F4571" s="315">
        <v>0</v>
      </c>
      <c r="G4571" s="307" t="s">
        <v>24</v>
      </c>
      <c r="H4571" s="308" t="s">
        <v>2</v>
      </c>
      <c r="I4571" s="318"/>
      <c r="J4571" s="309"/>
      <c r="K4571" s="260"/>
    </row>
    <row r="4572" spans="1:11" x14ac:dyDescent="0.3">
      <c r="A4572" s="303" t="s">
        <v>2215</v>
      </c>
      <c r="B4572" s="304" t="s">
        <v>3411</v>
      </c>
      <c r="C4572" s="304" t="s">
        <v>3115</v>
      </c>
      <c r="D4572" s="304" t="s">
        <v>581</v>
      </c>
      <c r="E4572" s="305" t="s">
        <v>2050</v>
      </c>
      <c r="F4572" s="315">
        <v>0</v>
      </c>
      <c r="G4572" s="307" t="s">
        <v>25</v>
      </c>
      <c r="H4572" s="308" t="s">
        <v>2</v>
      </c>
      <c r="I4572" s="309"/>
      <c r="J4572" s="318"/>
      <c r="K4572" s="260"/>
    </row>
    <row r="4573" spans="1:11" x14ac:dyDescent="0.3">
      <c r="A4573" s="303" t="s">
        <v>2215</v>
      </c>
      <c r="B4573" s="304" t="s">
        <v>3411</v>
      </c>
      <c r="C4573" s="304" t="s">
        <v>2226</v>
      </c>
      <c r="D4573" s="304" t="s">
        <v>581</v>
      </c>
      <c r="E4573" s="305" t="s">
        <v>582</v>
      </c>
      <c r="F4573" s="315">
        <v>0</v>
      </c>
      <c r="G4573" s="307" t="s">
        <v>25</v>
      </c>
      <c r="H4573" s="308" t="s">
        <v>2</v>
      </c>
      <c r="I4573" s="309"/>
      <c r="J4573" s="318"/>
      <c r="K4573" s="260"/>
    </row>
    <row r="4574" spans="1:11" x14ac:dyDescent="0.3">
      <c r="A4574" s="303" t="s">
        <v>2215</v>
      </c>
      <c r="B4574" s="304" t="s">
        <v>3470</v>
      </c>
      <c r="C4574" s="304" t="s">
        <v>3115</v>
      </c>
      <c r="D4574" s="304" t="s">
        <v>1060</v>
      </c>
      <c r="E4574" s="305" t="s">
        <v>1061</v>
      </c>
      <c r="F4574" s="315">
        <v>348.54</v>
      </c>
      <c r="G4574" s="307" t="s">
        <v>24</v>
      </c>
      <c r="H4574" s="308" t="s">
        <v>2</v>
      </c>
      <c r="I4574" s="318"/>
      <c r="J4574" s="309"/>
      <c r="K4574" s="260"/>
    </row>
    <row r="4575" spans="1:11" x14ac:dyDescent="0.3">
      <c r="A4575" s="303" t="s">
        <v>2215</v>
      </c>
      <c r="B4575" s="304" t="s">
        <v>3470</v>
      </c>
      <c r="C4575" s="304" t="s">
        <v>3115</v>
      </c>
      <c r="D4575" s="304" t="s">
        <v>1060</v>
      </c>
      <c r="E4575" s="305" t="s">
        <v>1070</v>
      </c>
      <c r="F4575" s="315">
        <v>348.54</v>
      </c>
      <c r="G4575" s="307" t="s">
        <v>25</v>
      </c>
      <c r="H4575" s="308" t="s">
        <v>2</v>
      </c>
      <c r="I4575" s="309"/>
      <c r="J4575" s="318"/>
      <c r="K4575" s="260"/>
    </row>
    <row r="4576" spans="1:11" x14ac:dyDescent="0.3">
      <c r="A4576" s="303" t="s">
        <v>2215</v>
      </c>
      <c r="B4576" s="304" t="s">
        <v>229</v>
      </c>
      <c r="C4576" s="304" t="s">
        <v>2226</v>
      </c>
      <c r="D4576" s="304" t="s">
        <v>229</v>
      </c>
      <c r="E4576" s="305" t="s">
        <v>535</v>
      </c>
      <c r="F4576" s="315">
        <v>0</v>
      </c>
      <c r="G4576" s="307" t="s">
        <v>24</v>
      </c>
      <c r="H4576" s="308" t="s">
        <v>2</v>
      </c>
      <c r="I4576" s="318"/>
      <c r="J4576" s="309"/>
      <c r="K4576" s="260"/>
    </row>
    <row r="4577" spans="1:11" x14ac:dyDescent="0.3">
      <c r="A4577" s="303" t="s">
        <v>2215</v>
      </c>
      <c r="B4577" s="304" t="s">
        <v>229</v>
      </c>
      <c r="C4577" s="304" t="s">
        <v>2226</v>
      </c>
      <c r="D4577" s="304" t="s">
        <v>229</v>
      </c>
      <c r="E4577" s="305" t="s">
        <v>230</v>
      </c>
      <c r="F4577" s="315">
        <v>0</v>
      </c>
      <c r="G4577" s="307" t="s">
        <v>24</v>
      </c>
      <c r="H4577" s="308" t="s">
        <v>2</v>
      </c>
      <c r="I4577" s="318"/>
      <c r="J4577" s="309"/>
      <c r="K4577" s="260"/>
    </row>
    <row r="4578" spans="1:11" x14ac:dyDescent="0.3">
      <c r="A4578" s="303" t="s">
        <v>2215</v>
      </c>
      <c r="B4578" s="304" t="s">
        <v>229</v>
      </c>
      <c r="C4578" s="304" t="s">
        <v>2226</v>
      </c>
      <c r="D4578" s="304" t="s">
        <v>229</v>
      </c>
      <c r="E4578" s="305" t="s">
        <v>535</v>
      </c>
      <c r="F4578" s="315">
        <v>0</v>
      </c>
      <c r="G4578" s="307" t="s">
        <v>25</v>
      </c>
      <c r="H4578" s="308" t="s">
        <v>2</v>
      </c>
      <c r="I4578" s="309"/>
      <c r="J4578" s="318"/>
      <c r="K4578" s="260"/>
    </row>
    <row r="4579" spans="1:11" x14ac:dyDescent="0.3">
      <c r="A4579" s="303" t="s">
        <v>2215</v>
      </c>
      <c r="B4579" s="304" t="s">
        <v>229</v>
      </c>
      <c r="C4579" s="304" t="s">
        <v>2226</v>
      </c>
      <c r="D4579" s="304" t="s">
        <v>229</v>
      </c>
      <c r="E4579" s="305" t="s">
        <v>230</v>
      </c>
      <c r="F4579" s="315">
        <v>0</v>
      </c>
      <c r="G4579" s="307" t="s">
        <v>25</v>
      </c>
      <c r="H4579" s="308" t="s">
        <v>2</v>
      </c>
      <c r="I4579" s="309"/>
      <c r="J4579" s="318"/>
      <c r="K4579" s="260"/>
    </row>
    <row r="4580" spans="1:11" x14ac:dyDescent="0.3">
      <c r="A4580" s="303" t="s">
        <v>2215</v>
      </c>
      <c r="B4580" s="304" t="s">
        <v>3561</v>
      </c>
      <c r="C4580" s="304" t="s">
        <v>3115</v>
      </c>
      <c r="D4580" s="304" t="s">
        <v>1653</v>
      </c>
      <c r="E4580" s="305" t="s">
        <v>1654</v>
      </c>
      <c r="F4580" s="315">
        <v>48.46</v>
      </c>
      <c r="G4580" s="307" t="s">
        <v>24</v>
      </c>
      <c r="H4580" s="308" t="s">
        <v>2</v>
      </c>
      <c r="I4580" s="318"/>
      <c r="J4580" s="309"/>
      <c r="K4580" s="260"/>
    </row>
    <row r="4581" spans="1:11" x14ac:dyDescent="0.3">
      <c r="A4581" s="303" t="s">
        <v>2215</v>
      </c>
      <c r="B4581" s="304" t="s">
        <v>3561</v>
      </c>
      <c r="C4581" s="304" t="s">
        <v>3115</v>
      </c>
      <c r="D4581" s="304" t="s">
        <v>1653</v>
      </c>
      <c r="E4581" s="305" t="s">
        <v>1654</v>
      </c>
      <c r="F4581" s="315">
        <v>48.46</v>
      </c>
      <c r="G4581" s="307" t="s">
        <v>25</v>
      </c>
      <c r="H4581" s="308" t="s">
        <v>2</v>
      </c>
      <c r="I4581" s="309"/>
      <c r="J4581" s="318"/>
      <c r="K4581" s="260"/>
    </row>
    <row r="4582" spans="1:11" x14ac:dyDescent="0.3">
      <c r="A4582" s="303" t="s">
        <v>2215</v>
      </c>
      <c r="B4582" s="304" t="s">
        <v>2008</v>
      </c>
      <c r="C4582" s="304" t="s">
        <v>3115</v>
      </c>
      <c r="D4582" s="304" t="s">
        <v>2008</v>
      </c>
      <c r="E4582" s="305" t="s">
        <v>2009</v>
      </c>
      <c r="F4582" s="315">
        <v>222.09</v>
      </c>
      <c r="G4582" s="307" t="s">
        <v>24</v>
      </c>
      <c r="H4582" s="308" t="s">
        <v>2</v>
      </c>
      <c r="I4582" s="318"/>
      <c r="J4582" s="309"/>
      <c r="K4582" s="282"/>
    </row>
    <row r="4583" spans="1:11" x14ac:dyDescent="0.3">
      <c r="A4583" s="303" t="s">
        <v>2215</v>
      </c>
      <c r="B4583" s="304" t="s">
        <v>2008</v>
      </c>
      <c r="C4583" s="304" t="s">
        <v>3115</v>
      </c>
      <c r="D4583" s="304" t="s">
        <v>2008</v>
      </c>
      <c r="E4583" s="305" t="s">
        <v>2009</v>
      </c>
      <c r="F4583" s="315">
        <v>222.09</v>
      </c>
      <c r="G4583" s="307" t="s">
        <v>25</v>
      </c>
      <c r="H4583" s="308" t="s">
        <v>2</v>
      </c>
      <c r="I4583" s="309"/>
      <c r="J4583" s="318"/>
      <c r="K4583" s="260"/>
    </row>
    <row r="4584" spans="1:11" x14ac:dyDescent="0.3">
      <c r="A4584" s="303" t="s">
        <v>2215</v>
      </c>
      <c r="B4584" s="304" t="s">
        <v>3537</v>
      </c>
      <c r="C4584" s="304" t="s">
        <v>3115</v>
      </c>
      <c r="D4584" s="304" t="s">
        <v>1478</v>
      </c>
      <c r="E4584" s="305" t="s">
        <v>1479</v>
      </c>
      <c r="F4584" s="315">
        <v>384.19</v>
      </c>
      <c r="G4584" s="307" t="s">
        <v>24</v>
      </c>
      <c r="H4584" s="308" t="s">
        <v>2</v>
      </c>
      <c r="I4584" s="318"/>
      <c r="J4584" s="309"/>
      <c r="K4584" s="260"/>
    </row>
    <row r="4585" spans="1:11" x14ac:dyDescent="0.3">
      <c r="A4585" s="303" t="s">
        <v>2215</v>
      </c>
      <c r="B4585" s="304" t="s">
        <v>3537</v>
      </c>
      <c r="C4585" s="304" t="s">
        <v>3115</v>
      </c>
      <c r="D4585" s="304" t="s">
        <v>1478</v>
      </c>
      <c r="E4585" s="305" t="s">
        <v>1479</v>
      </c>
      <c r="F4585" s="315">
        <v>384.19</v>
      </c>
      <c r="G4585" s="307" t="s">
        <v>25</v>
      </c>
      <c r="H4585" s="308" t="s">
        <v>2</v>
      </c>
      <c r="I4585" s="309"/>
      <c r="J4585" s="318"/>
      <c r="K4585" s="282"/>
    </row>
    <row r="4586" spans="1:11" x14ac:dyDescent="0.3">
      <c r="A4586" s="303" t="s">
        <v>2215</v>
      </c>
      <c r="B4586" s="304" t="s">
        <v>2006</v>
      </c>
      <c r="C4586" s="304" t="s">
        <v>3115</v>
      </c>
      <c r="D4586" s="304" t="s">
        <v>2006</v>
      </c>
      <c r="E4586" s="305" t="s">
        <v>2007</v>
      </c>
      <c r="F4586" s="315">
        <v>693.89</v>
      </c>
      <c r="G4586" s="307" t="s">
        <v>24</v>
      </c>
      <c r="H4586" s="308" t="s">
        <v>2</v>
      </c>
      <c r="I4586" s="318"/>
      <c r="J4586" s="309"/>
      <c r="K4586" s="282"/>
    </row>
    <row r="4587" spans="1:11" x14ac:dyDescent="0.3">
      <c r="A4587" s="303" t="s">
        <v>2215</v>
      </c>
      <c r="B4587" s="304" t="s">
        <v>2006</v>
      </c>
      <c r="C4587" s="304" t="s">
        <v>3115</v>
      </c>
      <c r="D4587" s="304" t="s">
        <v>2006</v>
      </c>
      <c r="E4587" s="305" t="s">
        <v>2007</v>
      </c>
      <c r="F4587" s="315">
        <v>693.89</v>
      </c>
      <c r="G4587" s="307" t="s">
        <v>25</v>
      </c>
      <c r="H4587" s="308" t="s">
        <v>2</v>
      </c>
      <c r="I4587" s="309"/>
      <c r="J4587" s="318"/>
      <c r="K4587" s="260"/>
    </row>
    <row r="4588" spans="1:11" x14ac:dyDescent="0.3">
      <c r="A4588" s="303" t="s">
        <v>2215</v>
      </c>
      <c r="B4588" s="304" t="s">
        <v>2010</v>
      </c>
      <c r="C4588" s="304" t="s">
        <v>3115</v>
      </c>
      <c r="D4588" s="304" t="s">
        <v>2010</v>
      </c>
      <c r="E4588" s="305" t="s">
        <v>2011</v>
      </c>
      <c r="F4588" s="315">
        <v>521.32000000000005</v>
      </c>
      <c r="G4588" s="307" t="s">
        <v>24</v>
      </c>
      <c r="H4588" s="308" t="s">
        <v>2</v>
      </c>
      <c r="I4588" s="318"/>
      <c r="J4588" s="309"/>
      <c r="K4588" s="282"/>
    </row>
    <row r="4589" spans="1:11" x14ac:dyDescent="0.3">
      <c r="A4589" s="303" t="s">
        <v>2215</v>
      </c>
      <c r="B4589" s="304" t="s">
        <v>2010</v>
      </c>
      <c r="C4589" s="304" t="s">
        <v>3115</v>
      </c>
      <c r="D4589" s="304" t="s">
        <v>2010</v>
      </c>
      <c r="E4589" s="305" t="s">
        <v>2011</v>
      </c>
      <c r="F4589" s="315">
        <v>521.32000000000005</v>
      </c>
      <c r="G4589" s="307" t="s">
        <v>25</v>
      </c>
      <c r="H4589" s="308" t="s">
        <v>2</v>
      </c>
      <c r="I4589" s="309"/>
      <c r="J4589" s="318"/>
      <c r="K4589" s="282"/>
    </row>
    <row r="4590" spans="1:11" x14ac:dyDescent="0.3">
      <c r="A4590" s="303" t="s">
        <v>2215</v>
      </c>
      <c r="B4590" s="304"/>
      <c r="C4590" s="304" t="s">
        <v>3115</v>
      </c>
      <c r="D4590" s="304" t="s">
        <v>1779</v>
      </c>
      <c r="E4590" s="305" t="s">
        <v>1780</v>
      </c>
      <c r="F4590" s="315">
        <v>624.6</v>
      </c>
      <c r="G4590" s="307" t="s">
        <v>24</v>
      </c>
      <c r="H4590" s="308" t="s">
        <v>2</v>
      </c>
      <c r="I4590" s="318"/>
      <c r="J4590" s="309"/>
      <c r="K4590" s="282"/>
    </row>
    <row r="4591" spans="1:11" x14ac:dyDescent="0.3">
      <c r="A4591" s="303" t="s">
        <v>2215</v>
      </c>
      <c r="B4591" s="304"/>
      <c r="C4591" s="304" t="s">
        <v>3115</v>
      </c>
      <c r="D4591" s="304" t="s">
        <v>1779</v>
      </c>
      <c r="E4591" s="305" t="s">
        <v>1780</v>
      </c>
      <c r="F4591" s="315">
        <v>624.6</v>
      </c>
      <c r="G4591" s="307" t="s">
        <v>25</v>
      </c>
      <c r="H4591" s="308" t="s">
        <v>2</v>
      </c>
      <c r="I4591" s="309"/>
      <c r="J4591" s="318"/>
      <c r="K4591" s="282"/>
    </row>
    <row r="4592" spans="1:11" x14ac:dyDescent="0.3">
      <c r="A4592" s="303" t="s">
        <v>2215</v>
      </c>
      <c r="B4592" s="304" t="s">
        <v>3501</v>
      </c>
      <c r="C4592" s="304" t="s">
        <v>3115</v>
      </c>
      <c r="D4592" s="304" t="s">
        <v>1231</v>
      </c>
      <c r="E4592" s="305" t="s">
        <v>1232</v>
      </c>
      <c r="F4592" s="315">
        <v>137.56</v>
      </c>
      <c r="G4592" s="307" t="s">
        <v>24</v>
      </c>
      <c r="H4592" s="308" t="s">
        <v>2</v>
      </c>
      <c r="I4592" s="318"/>
      <c r="J4592" s="309"/>
      <c r="K4592" s="282"/>
    </row>
    <row r="4593" spans="1:11" x14ac:dyDescent="0.3">
      <c r="A4593" s="303" t="s">
        <v>2215</v>
      </c>
      <c r="B4593" s="304" t="s">
        <v>3501</v>
      </c>
      <c r="C4593" s="304" t="s">
        <v>3115</v>
      </c>
      <c r="D4593" s="304" t="s">
        <v>1231</v>
      </c>
      <c r="E4593" s="305" t="s">
        <v>1233</v>
      </c>
      <c r="F4593" s="315">
        <v>137.56</v>
      </c>
      <c r="G4593" s="307" t="s">
        <v>25</v>
      </c>
      <c r="H4593" s="308" t="s">
        <v>2</v>
      </c>
      <c r="I4593" s="309"/>
      <c r="J4593" s="318"/>
      <c r="K4593" s="260"/>
    </row>
    <row r="4594" spans="1:11" x14ac:dyDescent="0.3">
      <c r="A4594" s="303" t="s">
        <v>2215</v>
      </c>
      <c r="B4594" s="304" t="s">
        <v>3025</v>
      </c>
      <c r="C4594" s="304" t="s">
        <v>2222</v>
      </c>
      <c r="D4594" s="304" t="s">
        <v>73</v>
      </c>
      <c r="E4594" s="305" t="s">
        <v>74</v>
      </c>
      <c r="F4594" s="315">
        <v>95.8</v>
      </c>
      <c r="G4594" s="307" t="s">
        <v>24</v>
      </c>
      <c r="H4594" s="308" t="s">
        <v>2</v>
      </c>
      <c r="I4594" s="318"/>
      <c r="J4594" s="309"/>
      <c r="K4594" s="260"/>
    </row>
    <row r="4595" spans="1:11" x14ac:dyDescent="0.3">
      <c r="A4595" s="303" t="s">
        <v>2215</v>
      </c>
      <c r="B4595" s="304" t="s">
        <v>3025</v>
      </c>
      <c r="C4595" s="304" t="s">
        <v>2222</v>
      </c>
      <c r="D4595" s="304" t="s">
        <v>73</v>
      </c>
      <c r="E4595" s="305" t="s">
        <v>656</v>
      </c>
      <c r="F4595" s="315">
        <v>95.8</v>
      </c>
      <c r="G4595" s="307" t="s">
        <v>25</v>
      </c>
      <c r="H4595" s="308" t="s">
        <v>2</v>
      </c>
      <c r="I4595" s="309"/>
      <c r="J4595" s="318"/>
      <c r="K4595" s="260"/>
    </row>
    <row r="4596" spans="1:11" x14ac:dyDescent="0.3">
      <c r="A4596" s="303" t="s">
        <v>2215</v>
      </c>
      <c r="B4596" s="304" t="s">
        <v>3374</v>
      </c>
      <c r="C4596" s="304" t="s">
        <v>3115</v>
      </c>
      <c r="D4596" s="304" t="s">
        <v>100</v>
      </c>
      <c r="E4596" s="305" t="s">
        <v>1344</v>
      </c>
      <c r="F4596" s="315">
        <v>138.22</v>
      </c>
      <c r="G4596" s="307" t="s">
        <v>24</v>
      </c>
      <c r="H4596" s="308" t="s">
        <v>2</v>
      </c>
      <c r="I4596" s="318"/>
      <c r="J4596" s="309"/>
      <c r="K4596" s="260"/>
    </row>
    <row r="4597" spans="1:11" x14ac:dyDescent="0.3">
      <c r="A4597" s="303" t="s">
        <v>2215</v>
      </c>
      <c r="B4597" s="304" t="s">
        <v>3374</v>
      </c>
      <c r="C4597" s="304" t="s">
        <v>2222</v>
      </c>
      <c r="D4597" s="304" t="s">
        <v>100</v>
      </c>
      <c r="E4597" s="305" t="s">
        <v>101</v>
      </c>
      <c r="F4597" s="315">
        <v>138.22</v>
      </c>
      <c r="G4597" s="307" t="s">
        <v>24</v>
      </c>
      <c r="H4597" s="308" t="s">
        <v>2</v>
      </c>
      <c r="I4597" s="318"/>
      <c r="J4597" s="309"/>
      <c r="K4597" s="260"/>
    </row>
    <row r="4598" spans="1:11" x14ac:dyDescent="0.3">
      <c r="A4598" s="303" t="s">
        <v>2215</v>
      </c>
      <c r="B4598" s="304" t="s">
        <v>3374</v>
      </c>
      <c r="C4598" s="304" t="s">
        <v>3115</v>
      </c>
      <c r="D4598" s="304" t="s">
        <v>100</v>
      </c>
      <c r="E4598" s="305" t="s">
        <v>1344</v>
      </c>
      <c r="F4598" s="315">
        <v>138.22</v>
      </c>
      <c r="G4598" s="307" t="s">
        <v>25</v>
      </c>
      <c r="H4598" s="308" t="s">
        <v>2</v>
      </c>
      <c r="I4598" s="309"/>
      <c r="J4598" s="318"/>
      <c r="K4598" s="260"/>
    </row>
    <row r="4599" spans="1:11" x14ac:dyDescent="0.3">
      <c r="A4599" s="303" t="s">
        <v>2215</v>
      </c>
      <c r="B4599" s="304" t="s">
        <v>3374</v>
      </c>
      <c r="C4599" s="304" t="s">
        <v>2222</v>
      </c>
      <c r="D4599" s="304" t="s">
        <v>100</v>
      </c>
      <c r="E4599" s="305" t="s">
        <v>101</v>
      </c>
      <c r="F4599" s="315">
        <v>138.22</v>
      </c>
      <c r="G4599" s="307" t="s">
        <v>25</v>
      </c>
      <c r="H4599" s="308" t="s">
        <v>2</v>
      </c>
      <c r="I4599" s="309"/>
      <c r="J4599" s="318"/>
      <c r="K4599" s="260"/>
    </row>
    <row r="4600" spans="1:11" x14ac:dyDescent="0.3">
      <c r="A4600" s="303" t="s">
        <v>2215</v>
      </c>
      <c r="B4600" s="304" t="s">
        <v>3025</v>
      </c>
      <c r="C4600" s="304" t="s">
        <v>2222</v>
      </c>
      <c r="D4600" s="304" t="s">
        <v>75</v>
      </c>
      <c r="E4600" s="305" t="s">
        <v>3030</v>
      </c>
      <c r="F4600" s="315">
        <v>114.98</v>
      </c>
      <c r="G4600" s="307" t="s">
        <v>24</v>
      </c>
      <c r="H4600" s="308" t="s">
        <v>2</v>
      </c>
      <c r="I4600" s="318"/>
      <c r="J4600" s="309"/>
      <c r="K4600" s="260"/>
    </row>
    <row r="4601" spans="1:11" x14ac:dyDescent="0.3">
      <c r="A4601" s="303" t="s">
        <v>2215</v>
      </c>
      <c r="B4601" s="304" t="s">
        <v>3025</v>
      </c>
      <c r="C4601" s="304" t="s">
        <v>2222</v>
      </c>
      <c r="D4601" s="304" t="s">
        <v>75</v>
      </c>
      <c r="E4601" s="305" t="s">
        <v>7683</v>
      </c>
      <c r="F4601" s="315">
        <v>114.98</v>
      </c>
      <c r="G4601" s="307" t="s">
        <v>25</v>
      </c>
      <c r="H4601" s="308" t="s">
        <v>2</v>
      </c>
      <c r="I4601" s="309"/>
      <c r="J4601" s="318"/>
      <c r="K4601" s="260"/>
    </row>
    <row r="4602" spans="1:11" x14ac:dyDescent="0.3">
      <c r="A4602" s="303" t="s">
        <v>2215</v>
      </c>
      <c r="B4602" s="304" t="s">
        <v>3374</v>
      </c>
      <c r="C4602" s="304" t="s">
        <v>3115</v>
      </c>
      <c r="D4602" s="304" t="s">
        <v>1341</v>
      </c>
      <c r="E4602" s="305" t="s">
        <v>1342</v>
      </c>
      <c r="F4602" s="315">
        <v>234.05</v>
      </c>
      <c r="G4602" s="307" t="s">
        <v>24</v>
      </c>
      <c r="H4602" s="308" t="s">
        <v>2</v>
      </c>
      <c r="I4602" s="318"/>
      <c r="J4602" s="309"/>
      <c r="K4602" s="260"/>
    </row>
    <row r="4603" spans="1:11" x14ac:dyDescent="0.3">
      <c r="A4603" s="303" t="s">
        <v>2215</v>
      </c>
      <c r="B4603" s="304" t="s">
        <v>3374</v>
      </c>
      <c r="C4603" s="304" t="s">
        <v>3115</v>
      </c>
      <c r="D4603" s="304" t="s">
        <v>1341</v>
      </c>
      <c r="E4603" s="305" t="s">
        <v>1343</v>
      </c>
      <c r="F4603" s="315">
        <v>234.05</v>
      </c>
      <c r="G4603" s="307" t="s">
        <v>25</v>
      </c>
      <c r="H4603" s="308" t="s">
        <v>2</v>
      </c>
      <c r="I4603" s="309"/>
      <c r="J4603" s="318"/>
      <c r="K4603" s="260"/>
    </row>
    <row r="4604" spans="1:11" x14ac:dyDescent="0.3">
      <c r="A4604" s="303" t="s">
        <v>2215</v>
      </c>
      <c r="B4604" s="304" t="s">
        <v>3344</v>
      </c>
      <c r="C4604" s="304" t="s">
        <v>2223</v>
      </c>
      <c r="D4604" s="304" t="s">
        <v>1837</v>
      </c>
      <c r="E4604" s="305" t="s">
        <v>1838</v>
      </c>
      <c r="F4604" s="315">
        <v>116.74</v>
      </c>
      <c r="G4604" s="307" t="s">
        <v>24</v>
      </c>
      <c r="H4604" s="308" t="s">
        <v>2</v>
      </c>
      <c r="I4604" s="318"/>
      <c r="J4604" s="309"/>
      <c r="K4604" s="260"/>
    </row>
    <row r="4605" spans="1:11" x14ac:dyDescent="0.3">
      <c r="A4605" s="303" t="s">
        <v>2215</v>
      </c>
      <c r="B4605" s="304" t="s">
        <v>3344</v>
      </c>
      <c r="C4605" s="304" t="s">
        <v>2223</v>
      </c>
      <c r="D4605" s="304" t="s">
        <v>1837</v>
      </c>
      <c r="E4605" s="305" t="s">
        <v>1838</v>
      </c>
      <c r="F4605" s="315">
        <v>116.74</v>
      </c>
      <c r="G4605" s="307" t="s">
        <v>25</v>
      </c>
      <c r="H4605" s="308" t="s">
        <v>2</v>
      </c>
      <c r="I4605" s="309"/>
      <c r="J4605" s="318"/>
      <c r="K4605" s="260"/>
    </row>
    <row r="4606" spans="1:11" x14ac:dyDescent="0.3">
      <c r="A4606" s="303" t="s">
        <v>2215</v>
      </c>
      <c r="B4606" s="304" t="s">
        <v>3457</v>
      </c>
      <c r="C4606" s="304" t="s">
        <v>2229</v>
      </c>
      <c r="D4606" s="304" t="s">
        <v>1011</v>
      </c>
      <c r="E4606" s="305" t="s">
        <v>1012</v>
      </c>
      <c r="F4606" s="315">
        <v>166.95</v>
      </c>
      <c r="G4606" s="307" t="s">
        <v>24</v>
      </c>
      <c r="H4606" s="308" t="s">
        <v>2</v>
      </c>
      <c r="I4606" s="318"/>
      <c r="J4606" s="309"/>
      <c r="K4606" s="260"/>
    </row>
    <row r="4607" spans="1:11" x14ac:dyDescent="0.3">
      <c r="A4607" s="303" t="s">
        <v>2215</v>
      </c>
      <c r="B4607" s="304" t="s">
        <v>3457</v>
      </c>
      <c r="C4607" s="304" t="s">
        <v>2229</v>
      </c>
      <c r="D4607" s="304" t="s">
        <v>1011</v>
      </c>
      <c r="E4607" s="305" t="s">
        <v>1012</v>
      </c>
      <c r="F4607" s="315">
        <v>166.95</v>
      </c>
      <c r="G4607" s="307" t="s">
        <v>25</v>
      </c>
      <c r="H4607" s="308" t="s">
        <v>2</v>
      </c>
      <c r="I4607" s="309"/>
      <c r="J4607" s="318"/>
      <c r="K4607" s="260"/>
    </row>
    <row r="4608" spans="1:11" x14ac:dyDescent="0.3">
      <c r="A4608" s="303" t="s">
        <v>2215</v>
      </c>
      <c r="B4608" s="304" t="s">
        <v>3455</v>
      </c>
      <c r="C4608" s="304" t="s">
        <v>2229</v>
      </c>
      <c r="D4608" s="304" t="s">
        <v>1007</v>
      </c>
      <c r="E4608" s="305" t="s">
        <v>1008</v>
      </c>
      <c r="F4608" s="315">
        <v>209.76</v>
      </c>
      <c r="G4608" s="307" t="s">
        <v>24</v>
      </c>
      <c r="H4608" s="308" t="s">
        <v>2</v>
      </c>
      <c r="I4608" s="318"/>
      <c r="J4608" s="309"/>
      <c r="K4608" s="260"/>
    </row>
    <row r="4609" spans="1:11" x14ac:dyDescent="0.3">
      <c r="A4609" s="303" t="s">
        <v>2215</v>
      </c>
      <c r="B4609" s="304" t="s">
        <v>3455</v>
      </c>
      <c r="C4609" s="304" t="s">
        <v>2229</v>
      </c>
      <c r="D4609" s="304" t="s">
        <v>1007</v>
      </c>
      <c r="E4609" s="305" t="s">
        <v>1008</v>
      </c>
      <c r="F4609" s="315">
        <v>209.76</v>
      </c>
      <c r="G4609" s="307" t="s">
        <v>25</v>
      </c>
      <c r="H4609" s="308" t="s">
        <v>2</v>
      </c>
      <c r="I4609" s="309"/>
      <c r="J4609" s="318"/>
      <c r="K4609" s="260"/>
    </row>
    <row r="4610" spans="1:11" x14ac:dyDescent="0.3">
      <c r="A4610" s="303" t="s">
        <v>2215</v>
      </c>
      <c r="B4610" s="304" t="s">
        <v>3456</v>
      </c>
      <c r="C4610" s="304" t="s">
        <v>2229</v>
      </c>
      <c r="D4610" s="304" t="s">
        <v>1009</v>
      </c>
      <c r="E4610" s="305" t="s">
        <v>1010</v>
      </c>
      <c r="F4610" s="315">
        <v>209.76</v>
      </c>
      <c r="G4610" s="307" t="s">
        <v>24</v>
      </c>
      <c r="H4610" s="308" t="s">
        <v>2</v>
      </c>
      <c r="I4610" s="318"/>
      <c r="J4610" s="309"/>
      <c r="K4610" s="260"/>
    </row>
    <row r="4611" spans="1:11" x14ac:dyDescent="0.3">
      <c r="A4611" s="303" t="s">
        <v>2215</v>
      </c>
      <c r="B4611" s="304" t="s">
        <v>3456</v>
      </c>
      <c r="C4611" s="304" t="s">
        <v>2229</v>
      </c>
      <c r="D4611" s="304" t="s">
        <v>1009</v>
      </c>
      <c r="E4611" s="305" t="s">
        <v>1010</v>
      </c>
      <c r="F4611" s="315">
        <v>209.76</v>
      </c>
      <c r="G4611" s="307" t="s">
        <v>25</v>
      </c>
      <c r="H4611" s="308" t="s">
        <v>2</v>
      </c>
      <c r="I4611" s="309"/>
      <c r="J4611" s="318"/>
      <c r="K4611" s="260"/>
    </row>
    <row r="4612" spans="1:11" x14ac:dyDescent="0.3">
      <c r="A4612" s="303" t="s">
        <v>2215</v>
      </c>
      <c r="B4612" s="304" t="s">
        <v>3454</v>
      </c>
      <c r="C4612" s="304" t="s">
        <v>2229</v>
      </c>
      <c r="D4612" s="304" t="s">
        <v>996</v>
      </c>
      <c r="E4612" s="305" t="s">
        <v>997</v>
      </c>
      <c r="F4612" s="315">
        <v>249.33</v>
      </c>
      <c r="G4612" s="307" t="s">
        <v>24</v>
      </c>
      <c r="H4612" s="308" t="s">
        <v>2</v>
      </c>
      <c r="I4612" s="318"/>
      <c r="J4612" s="309"/>
      <c r="K4612" s="260"/>
    </row>
    <row r="4613" spans="1:11" x14ac:dyDescent="0.3">
      <c r="A4613" s="303" t="s">
        <v>2215</v>
      </c>
      <c r="B4613" s="304" t="s">
        <v>3454</v>
      </c>
      <c r="C4613" s="304" t="s">
        <v>2229</v>
      </c>
      <c r="D4613" s="304" t="s">
        <v>996</v>
      </c>
      <c r="E4613" s="305" t="s">
        <v>997</v>
      </c>
      <c r="F4613" s="315">
        <v>249.33</v>
      </c>
      <c r="G4613" s="307" t="s">
        <v>25</v>
      </c>
      <c r="H4613" s="308" t="s">
        <v>2</v>
      </c>
      <c r="I4613" s="309"/>
      <c r="J4613" s="318"/>
      <c r="K4613" s="260"/>
    </row>
    <row r="4614" spans="1:11" x14ac:dyDescent="0.3">
      <c r="A4614" s="303" t="s">
        <v>2215</v>
      </c>
      <c r="B4614" s="304" t="s">
        <v>3454</v>
      </c>
      <c r="C4614" s="304" t="s">
        <v>2229</v>
      </c>
      <c r="D4614" s="304" t="s">
        <v>998</v>
      </c>
      <c r="E4614" s="305" t="s">
        <v>997</v>
      </c>
      <c r="F4614" s="315">
        <v>293.73</v>
      </c>
      <c r="G4614" s="307" t="s">
        <v>24</v>
      </c>
      <c r="H4614" s="308" t="s">
        <v>2</v>
      </c>
      <c r="I4614" s="318"/>
      <c r="J4614" s="309"/>
      <c r="K4614" s="260"/>
    </row>
    <row r="4615" spans="1:11" x14ac:dyDescent="0.3">
      <c r="A4615" s="303" t="s">
        <v>2215</v>
      </c>
      <c r="B4615" s="304" t="s">
        <v>3454</v>
      </c>
      <c r="C4615" s="304" t="s">
        <v>2229</v>
      </c>
      <c r="D4615" s="304" t="s">
        <v>998</v>
      </c>
      <c r="E4615" s="305" t="s">
        <v>997</v>
      </c>
      <c r="F4615" s="315">
        <v>293.73</v>
      </c>
      <c r="G4615" s="307" t="s">
        <v>25</v>
      </c>
      <c r="H4615" s="308" t="s">
        <v>2</v>
      </c>
      <c r="I4615" s="309"/>
      <c r="J4615" s="318"/>
      <c r="K4615" s="260"/>
    </row>
    <row r="4616" spans="1:11" x14ac:dyDescent="0.3">
      <c r="A4616" s="303" t="s">
        <v>2215</v>
      </c>
      <c r="B4616" s="304" t="s">
        <v>3454</v>
      </c>
      <c r="C4616" s="304" t="s">
        <v>2229</v>
      </c>
      <c r="D4616" s="304" t="s">
        <v>999</v>
      </c>
      <c r="E4616" s="305" t="s">
        <v>997</v>
      </c>
      <c r="F4616" s="315">
        <v>332.87</v>
      </c>
      <c r="G4616" s="307" t="s">
        <v>24</v>
      </c>
      <c r="H4616" s="308" t="s">
        <v>2</v>
      </c>
      <c r="I4616" s="318"/>
      <c r="J4616" s="309"/>
      <c r="K4616" s="282"/>
    </row>
    <row r="4617" spans="1:11" x14ac:dyDescent="0.3">
      <c r="A4617" s="303" t="s">
        <v>2215</v>
      </c>
      <c r="B4617" s="304" t="s">
        <v>3454</v>
      </c>
      <c r="C4617" s="304" t="s">
        <v>2229</v>
      </c>
      <c r="D4617" s="304" t="s">
        <v>999</v>
      </c>
      <c r="E4617" s="305" t="s">
        <v>997</v>
      </c>
      <c r="F4617" s="315">
        <v>332.87</v>
      </c>
      <c r="G4617" s="307" t="s">
        <v>25</v>
      </c>
      <c r="H4617" s="308" t="s">
        <v>2</v>
      </c>
      <c r="I4617" s="309"/>
      <c r="J4617" s="318"/>
      <c r="K4617" s="260"/>
    </row>
    <row r="4618" spans="1:11" x14ac:dyDescent="0.3">
      <c r="A4618" s="303" t="s">
        <v>2215</v>
      </c>
      <c r="B4618" s="304" t="s">
        <v>3454</v>
      </c>
      <c r="C4618" s="304" t="s">
        <v>2229</v>
      </c>
      <c r="D4618" s="304" t="s">
        <v>1000</v>
      </c>
      <c r="E4618" s="305" t="s">
        <v>4216</v>
      </c>
      <c r="F4618" s="315">
        <v>332.87</v>
      </c>
      <c r="G4618" s="307" t="s">
        <v>24</v>
      </c>
      <c r="H4618" s="308" t="s">
        <v>2</v>
      </c>
      <c r="I4618" s="318"/>
      <c r="J4618" s="309"/>
      <c r="K4618" s="282"/>
    </row>
    <row r="4619" spans="1:11" x14ac:dyDescent="0.3">
      <c r="A4619" s="303" t="s">
        <v>2215</v>
      </c>
      <c r="B4619" s="304" t="s">
        <v>3454</v>
      </c>
      <c r="C4619" s="304" t="s">
        <v>2229</v>
      </c>
      <c r="D4619" s="304" t="s">
        <v>1000</v>
      </c>
      <c r="E4619" s="305" t="s">
        <v>7087</v>
      </c>
      <c r="F4619" s="315">
        <v>332.87</v>
      </c>
      <c r="G4619" s="307" t="s">
        <v>25</v>
      </c>
      <c r="H4619" s="308" t="s">
        <v>2</v>
      </c>
      <c r="I4619" s="309"/>
      <c r="J4619" s="318"/>
      <c r="K4619" s="260"/>
    </row>
    <row r="4620" spans="1:11" ht="27.6" x14ac:dyDescent="0.3">
      <c r="A4620" s="303" t="s">
        <v>2215</v>
      </c>
      <c r="B4620" s="304" t="s">
        <v>3454</v>
      </c>
      <c r="C4620" s="304" t="s">
        <v>2229</v>
      </c>
      <c r="D4620" s="304" t="s">
        <v>1001</v>
      </c>
      <c r="E4620" s="305" t="s">
        <v>4217</v>
      </c>
      <c r="F4620" s="315">
        <v>399.16</v>
      </c>
      <c r="G4620" s="307" t="s">
        <v>24</v>
      </c>
      <c r="H4620" s="308" t="s">
        <v>2</v>
      </c>
      <c r="I4620" s="318"/>
      <c r="J4620" s="309"/>
      <c r="K4620" s="260"/>
    </row>
    <row r="4621" spans="1:11" x14ac:dyDescent="0.3">
      <c r="A4621" s="303" t="s">
        <v>2215</v>
      </c>
      <c r="B4621" s="304" t="s">
        <v>3454</v>
      </c>
      <c r="C4621" s="304" t="s">
        <v>2229</v>
      </c>
      <c r="D4621" s="304" t="s">
        <v>1001</v>
      </c>
      <c r="E4621" s="305" t="s">
        <v>7088</v>
      </c>
      <c r="F4621" s="315">
        <v>399.16</v>
      </c>
      <c r="G4621" s="307" t="s">
        <v>25</v>
      </c>
      <c r="H4621" s="308" t="s">
        <v>2</v>
      </c>
      <c r="I4621" s="309"/>
      <c r="J4621" s="318"/>
      <c r="K4621" s="260"/>
    </row>
    <row r="4622" spans="1:11" x14ac:dyDescent="0.3">
      <c r="A4622" s="303" t="s">
        <v>2215</v>
      </c>
      <c r="B4622" s="304" t="s">
        <v>3263</v>
      </c>
      <c r="C4622" s="304" t="s">
        <v>2229</v>
      </c>
      <c r="D4622" s="304" t="s">
        <v>1002</v>
      </c>
      <c r="E4622" s="305" t="s">
        <v>3419</v>
      </c>
      <c r="F4622" s="315">
        <v>217.68</v>
      </c>
      <c r="G4622" s="307" t="s">
        <v>24</v>
      </c>
      <c r="H4622" s="308" t="s">
        <v>2</v>
      </c>
      <c r="I4622" s="318"/>
      <c r="J4622" s="309"/>
      <c r="K4622" s="282"/>
    </row>
    <row r="4623" spans="1:11" x14ac:dyDescent="0.3">
      <c r="A4623" s="303" t="s">
        <v>2215</v>
      </c>
      <c r="B4623" s="304" t="s">
        <v>3454</v>
      </c>
      <c r="C4623" s="304" t="s">
        <v>2229</v>
      </c>
      <c r="D4623" s="304" t="s">
        <v>1002</v>
      </c>
      <c r="E4623" s="305" t="s">
        <v>997</v>
      </c>
      <c r="F4623" s="315">
        <v>217.68</v>
      </c>
      <c r="G4623" s="307" t="s">
        <v>24</v>
      </c>
      <c r="H4623" s="308" t="s">
        <v>2</v>
      </c>
      <c r="I4623" s="318"/>
      <c r="J4623" s="309"/>
      <c r="K4623" s="282"/>
    </row>
    <row r="4624" spans="1:11" x14ac:dyDescent="0.3">
      <c r="A4624" s="303" t="s">
        <v>2215</v>
      </c>
      <c r="B4624" s="304" t="s">
        <v>3263</v>
      </c>
      <c r="C4624" s="304" t="s">
        <v>2229</v>
      </c>
      <c r="D4624" s="304" t="s">
        <v>1002</v>
      </c>
      <c r="E4624" s="305" t="s">
        <v>3420</v>
      </c>
      <c r="F4624" s="315">
        <v>217.68</v>
      </c>
      <c r="G4624" s="307" t="s">
        <v>25</v>
      </c>
      <c r="H4624" s="308" t="s">
        <v>2</v>
      </c>
      <c r="I4624" s="309"/>
      <c r="J4624" s="318"/>
      <c r="K4624" s="282"/>
    </row>
    <row r="4625" spans="1:11" x14ac:dyDescent="0.3">
      <c r="A4625" s="303" t="s">
        <v>2215</v>
      </c>
      <c r="B4625" s="304" t="s">
        <v>3454</v>
      </c>
      <c r="C4625" s="304" t="s">
        <v>2229</v>
      </c>
      <c r="D4625" s="304" t="s">
        <v>1002</v>
      </c>
      <c r="E4625" s="305" t="s">
        <v>997</v>
      </c>
      <c r="F4625" s="315">
        <v>217.68</v>
      </c>
      <c r="G4625" s="307" t="s">
        <v>25</v>
      </c>
      <c r="H4625" s="308" t="s">
        <v>2</v>
      </c>
      <c r="I4625" s="309"/>
      <c r="J4625" s="318"/>
      <c r="K4625" s="260"/>
    </row>
    <row r="4626" spans="1:11" x14ac:dyDescent="0.3">
      <c r="A4626" s="303" t="s">
        <v>2215</v>
      </c>
      <c r="B4626" s="304" t="s">
        <v>3454</v>
      </c>
      <c r="C4626" s="304" t="s">
        <v>2229</v>
      </c>
      <c r="D4626" s="304" t="s">
        <v>1003</v>
      </c>
      <c r="E4626" s="305" t="s">
        <v>997</v>
      </c>
      <c r="F4626" s="315">
        <v>320.27</v>
      </c>
      <c r="G4626" s="307" t="s">
        <v>24</v>
      </c>
      <c r="H4626" s="308" t="s">
        <v>2</v>
      </c>
      <c r="I4626" s="318"/>
      <c r="J4626" s="309"/>
      <c r="K4626" s="282"/>
    </row>
    <row r="4627" spans="1:11" x14ac:dyDescent="0.3">
      <c r="A4627" s="303" t="s">
        <v>2215</v>
      </c>
      <c r="B4627" s="304" t="s">
        <v>3454</v>
      </c>
      <c r="C4627" s="304" t="s">
        <v>2229</v>
      </c>
      <c r="D4627" s="304" t="s">
        <v>1003</v>
      </c>
      <c r="E4627" s="305" t="s">
        <v>997</v>
      </c>
      <c r="F4627" s="315">
        <v>320.27</v>
      </c>
      <c r="G4627" s="307" t="s">
        <v>25</v>
      </c>
      <c r="H4627" s="308" t="s">
        <v>2</v>
      </c>
      <c r="I4627" s="309"/>
      <c r="J4627" s="318"/>
      <c r="K4627" s="282"/>
    </row>
    <row r="4628" spans="1:11" x14ac:dyDescent="0.3">
      <c r="A4628" s="303" t="s">
        <v>2215</v>
      </c>
      <c r="B4628" s="304" t="s">
        <v>3454</v>
      </c>
      <c r="C4628" s="304" t="s">
        <v>2229</v>
      </c>
      <c r="D4628" s="304" t="s">
        <v>1004</v>
      </c>
      <c r="E4628" s="305" t="s">
        <v>997</v>
      </c>
      <c r="F4628" s="315">
        <v>320.27</v>
      </c>
      <c r="G4628" s="307" t="s">
        <v>24</v>
      </c>
      <c r="H4628" s="308" t="s">
        <v>2</v>
      </c>
      <c r="I4628" s="318"/>
      <c r="J4628" s="309"/>
      <c r="K4628" s="260"/>
    </row>
    <row r="4629" spans="1:11" x14ac:dyDescent="0.3">
      <c r="A4629" s="303" t="s">
        <v>2215</v>
      </c>
      <c r="B4629" s="304" t="s">
        <v>3454</v>
      </c>
      <c r="C4629" s="304" t="s">
        <v>2229</v>
      </c>
      <c r="D4629" s="304" t="s">
        <v>1004</v>
      </c>
      <c r="E4629" s="305" t="s">
        <v>997</v>
      </c>
      <c r="F4629" s="315">
        <v>320.27</v>
      </c>
      <c r="G4629" s="307" t="s">
        <v>25</v>
      </c>
      <c r="H4629" s="308" t="s">
        <v>2</v>
      </c>
      <c r="I4629" s="309"/>
      <c r="J4629" s="318"/>
      <c r="K4629" s="260"/>
    </row>
    <row r="4630" spans="1:11" x14ac:dyDescent="0.3">
      <c r="A4630" s="303" t="s">
        <v>2215</v>
      </c>
      <c r="B4630" s="304" t="s">
        <v>3454</v>
      </c>
      <c r="C4630" s="304" t="s">
        <v>2229</v>
      </c>
      <c r="D4630" s="304" t="s">
        <v>1005</v>
      </c>
      <c r="E4630" s="305" t="s">
        <v>997</v>
      </c>
      <c r="F4630" s="315">
        <v>362.1</v>
      </c>
      <c r="G4630" s="307" t="s">
        <v>24</v>
      </c>
      <c r="H4630" s="308" t="s">
        <v>2</v>
      </c>
      <c r="I4630" s="318"/>
      <c r="J4630" s="309"/>
      <c r="K4630" s="260"/>
    </row>
    <row r="4631" spans="1:11" x14ac:dyDescent="0.3">
      <c r="A4631" s="303" t="s">
        <v>2215</v>
      </c>
      <c r="B4631" s="304" t="s">
        <v>3454</v>
      </c>
      <c r="C4631" s="304" t="s">
        <v>2229</v>
      </c>
      <c r="D4631" s="304" t="s">
        <v>1005</v>
      </c>
      <c r="E4631" s="305" t="s">
        <v>997</v>
      </c>
      <c r="F4631" s="315">
        <v>362.1</v>
      </c>
      <c r="G4631" s="307" t="s">
        <v>25</v>
      </c>
      <c r="H4631" s="308" t="s">
        <v>2</v>
      </c>
      <c r="I4631" s="309"/>
      <c r="J4631" s="318"/>
      <c r="K4631" s="260"/>
    </row>
    <row r="4632" spans="1:11" x14ac:dyDescent="0.3">
      <c r="A4632" s="303" t="s">
        <v>2215</v>
      </c>
      <c r="B4632" s="304" t="s">
        <v>3454</v>
      </c>
      <c r="C4632" s="304" t="s">
        <v>2229</v>
      </c>
      <c r="D4632" s="304" t="s">
        <v>1006</v>
      </c>
      <c r="E4632" s="305" t="s">
        <v>997</v>
      </c>
      <c r="F4632" s="315">
        <v>372.79</v>
      </c>
      <c r="G4632" s="307" t="s">
        <v>24</v>
      </c>
      <c r="H4632" s="308" t="s">
        <v>2</v>
      </c>
      <c r="I4632" s="318"/>
      <c r="J4632" s="309"/>
      <c r="K4632" s="260"/>
    </row>
    <row r="4633" spans="1:11" x14ac:dyDescent="0.3">
      <c r="A4633" s="303" t="s">
        <v>2215</v>
      </c>
      <c r="B4633" s="304" t="s">
        <v>3454</v>
      </c>
      <c r="C4633" s="304" t="s">
        <v>2229</v>
      </c>
      <c r="D4633" s="304" t="s">
        <v>1006</v>
      </c>
      <c r="E4633" s="305" t="s">
        <v>997</v>
      </c>
      <c r="F4633" s="315">
        <v>372.79</v>
      </c>
      <c r="G4633" s="307" t="s">
        <v>25</v>
      </c>
      <c r="H4633" s="308" t="s">
        <v>2</v>
      </c>
      <c r="I4633" s="309"/>
      <c r="J4633" s="318"/>
      <c r="K4633" s="260"/>
    </row>
    <row r="4634" spans="1:11" x14ac:dyDescent="0.3">
      <c r="A4634" s="303" t="s">
        <v>2215</v>
      </c>
      <c r="B4634" s="304" t="s">
        <v>6608</v>
      </c>
      <c r="C4634" s="304" t="s">
        <v>3115</v>
      </c>
      <c r="D4634" s="304" t="s">
        <v>6609</v>
      </c>
      <c r="E4634" s="305" t="s">
        <v>6610</v>
      </c>
      <c r="F4634" s="315">
        <v>167.6</v>
      </c>
      <c r="G4634" s="307" t="s">
        <v>24</v>
      </c>
      <c r="H4634" s="308" t="s">
        <v>2</v>
      </c>
      <c r="I4634" s="318"/>
      <c r="J4634" s="309"/>
      <c r="K4634" s="260"/>
    </row>
    <row r="4635" spans="1:11" x14ac:dyDescent="0.3">
      <c r="A4635" s="303" t="s">
        <v>2215</v>
      </c>
      <c r="B4635" s="304" t="s">
        <v>6608</v>
      </c>
      <c r="C4635" s="304" t="s">
        <v>3115</v>
      </c>
      <c r="D4635" s="304" t="s">
        <v>6609</v>
      </c>
      <c r="E4635" s="305" t="s">
        <v>6610</v>
      </c>
      <c r="F4635" s="315">
        <v>167.6</v>
      </c>
      <c r="G4635" s="307" t="s">
        <v>25</v>
      </c>
      <c r="H4635" s="308" t="s">
        <v>2</v>
      </c>
      <c r="I4635" s="309"/>
      <c r="J4635" s="318"/>
      <c r="K4635" s="260"/>
    </row>
    <row r="4636" spans="1:11" x14ac:dyDescent="0.3">
      <c r="A4636" s="303" t="s">
        <v>2215</v>
      </c>
      <c r="B4636" s="304" t="s">
        <v>3538</v>
      </c>
      <c r="C4636" s="304" t="s">
        <v>3115</v>
      </c>
      <c r="D4636" s="304" t="s">
        <v>1480</v>
      </c>
      <c r="E4636" s="305" t="s">
        <v>1481</v>
      </c>
      <c r="F4636" s="315">
        <v>0</v>
      </c>
      <c r="G4636" s="307" t="s">
        <v>24</v>
      </c>
      <c r="H4636" s="308" t="s">
        <v>2</v>
      </c>
      <c r="I4636" s="318"/>
      <c r="J4636" s="309"/>
      <c r="K4636" s="260"/>
    </row>
    <row r="4637" spans="1:11" x14ac:dyDescent="0.3">
      <c r="A4637" s="303" t="s">
        <v>2215</v>
      </c>
      <c r="B4637" s="304" t="s">
        <v>3538</v>
      </c>
      <c r="C4637" s="304" t="s">
        <v>3115</v>
      </c>
      <c r="D4637" s="304" t="s">
        <v>1480</v>
      </c>
      <c r="E4637" s="305" t="s">
        <v>1481</v>
      </c>
      <c r="F4637" s="315">
        <v>0</v>
      </c>
      <c r="G4637" s="307" t="s">
        <v>25</v>
      </c>
      <c r="H4637" s="308" t="s">
        <v>2</v>
      </c>
      <c r="I4637" s="309"/>
      <c r="J4637" s="318"/>
      <c r="K4637" s="260"/>
    </row>
    <row r="4638" spans="1:11" x14ac:dyDescent="0.3">
      <c r="A4638" s="303" t="s">
        <v>2215</v>
      </c>
      <c r="B4638" s="304" t="s">
        <v>3406</v>
      </c>
      <c r="C4638" s="304" t="s">
        <v>3115</v>
      </c>
      <c r="D4638" s="304" t="s">
        <v>531</v>
      </c>
      <c r="E4638" s="305" t="s">
        <v>532</v>
      </c>
      <c r="F4638" s="315">
        <v>60.16</v>
      </c>
      <c r="G4638" s="307" t="s">
        <v>24</v>
      </c>
      <c r="H4638" s="308" t="s">
        <v>2</v>
      </c>
      <c r="I4638" s="318"/>
      <c r="J4638" s="309"/>
      <c r="K4638" s="260"/>
    </row>
    <row r="4639" spans="1:11" x14ac:dyDescent="0.3">
      <c r="A4639" s="303" t="s">
        <v>2215</v>
      </c>
      <c r="B4639" s="304" t="s">
        <v>3406</v>
      </c>
      <c r="C4639" s="304" t="s">
        <v>3115</v>
      </c>
      <c r="D4639" s="304" t="s">
        <v>531</v>
      </c>
      <c r="E4639" s="305" t="s">
        <v>532</v>
      </c>
      <c r="F4639" s="315">
        <v>60.16</v>
      </c>
      <c r="G4639" s="307" t="s">
        <v>25</v>
      </c>
      <c r="H4639" s="308" t="s">
        <v>2</v>
      </c>
      <c r="I4639" s="309"/>
      <c r="J4639" s="318"/>
      <c r="K4639" s="260"/>
    </row>
    <row r="4640" spans="1:11" x14ac:dyDescent="0.3">
      <c r="A4640" s="303" t="s">
        <v>2215</v>
      </c>
      <c r="B4640" s="304"/>
      <c r="C4640" s="304" t="s">
        <v>3115</v>
      </c>
      <c r="D4640" s="304" t="s">
        <v>1728</v>
      </c>
      <c r="E4640" s="305" t="s">
        <v>1729</v>
      </c>
      <c r="F4640" s="315">
        <v>10.67</v>
      </c>
      <c r="G4640" s="307" t="s">
        <v>24</v>
      </c>
      <c r="H4640" s="308" t="s">
        <v>2</v>
      </c>
      <c r="I4640" s="318"/>
      <c r="J4640" s="309"/>
      <c r="K4640" s="260"/>
    </row>
    <row r="4641" spans="1:11" x14ac:dyDescent="0.3">
      <c r="A4641" s="303" t="s">
        <v>2215</v>
      </c>
      <c r="B4641" s="304"/>
      <c r="C4641" s="304" t="s">
        <v>3115</v>
      </c>
      <c r="D4641" s="304" t="s">
        <v>1728</v>
      </c>
      <c r="E4641" s="305" t="s">
        <v>1729</v>
      </c>
      <c r="F4641" s="315">
        <v>10.67</v>
      </c>
      <c r="G4641" s="307" t="s">
        <v>25</v>
      </c>
      <c r="H4641" s="308" t="s">
        <v>2</v>
      </c>
      <c r="I4641" s="309"/>
      <c r="J4641" s="318"/>
      <c r="K4641" s="260"/>
    </row>
    <row r="4642" spans="1:11" x14ac:dyDescent="0.3">
      <c r="A4642" s="303" t="s">
        <v>2215</v>
      </c>
      <c r="B4642" s="304" t="s">
        <v>6611</v>
      </c>
      <c r="C4642" s="304" t="s">
        <v>3115</v>
      </c>
      <c r="D4642" s="304" t="s">
        <v>6612</v>
      </c>
      <c r="E4642" s="305" t="s">
        <v>6613</v>
      </c>
      <c r="F4642" s="315">
        <v>617.41</v>
      </c>
      <c r="G4642" s="307" t="s">
        <v>24</v>
      </c>
      <c r="H4642" s="308" t="s">
        <v>2</v>
      </c>
      <c r="I4642" s="318"/>
      <c r="J4642" s="309"/>
      <c r="K4642" s="260"/>
    </row>
    <row r="4643" spans="1:11" x14ac:dyDescent="0.3">
      <c r="A4643" s="303" t="s">
        <v>2215</v>
      </c>
      <c r="B4643" s="304" t="s">
        <v>6611</v>
      </c>
      <c r="C4643" s="304" t="s">
        <v>3115</v>
      </c>
      <c r="D4643" s="304" t="s">
        <v>6612</v>
      </c>
      <c r="E4643" s="305" t="s">
        <v>6613</v>
      </c>
      <c r="F4643" s="315">
        <v>617.41</v>
      </c>
      <c r="G4643" s="307" t="s">
        <v>25</v>
      </c>
      <c r="H4643" s="308" t="s">
        <v>2</v>
      </c>
      <c r="I4643" s="309"/>
      <c r="J4643" s="318"/>
      <c r="K4643" s="260"/>
    </row>
    <row r="4644" spans="1:11" x14ac:dyDescent="0.3">
      <c r="A4644" s="303" t="s">
        <v>2215</v>
      </c>
      <c r="B4644" s="304" t="s">
        <v>3579</v>
      </c>
      <c r="C4644" s="304" t="s">
        <v>3115</v>
      </c>
      <c r="D4644" s="304" t="s">
        <v>1741</v>
      </c>
      <c r="E4644" s="305" t="s">
        <v>4221</v>
      </c>
      <c r="F4644" s="315">
        <v>57.7</v>
      </c>
      <c r="G4644" s="307" t="s">
        <v>24</v>
      </c>
      <c r="H4644" s="308" t="s">
        <v>2</v>
      </c>
      <c r="I4644" s="318"/>
      <c r="J4644" s="309"/>
      <c r="K4644" s="260"/>
    </row>
    <row r="4645" spans="1:11" x14ac:dyDescent="0.3">
      <c r="A4645" s="303" t="s">
        <v>2215</v>
      </c>
      <c r="B4645" s="304" t="s">
        <v>3579</v>
      </c>
      <c r="C4645" s="304" t="s">
        <v>3115</v>
      </c>
      <c r="D4645" s="304" t="s">
        <v>1741</v>
      </c>
      <c r="E4645" s="305" t="s">
        <v>1742</v>
      </c>
      <c r="F4645" s="315">
        <v>57.7</v>
      </c>
      <c r="G4645" s="307" t="s">
        <v>25</v>
      </c>
      <c r="H4645" s="308" t="s">
        <v>2</v>
      </c>
      <c r="I4645" s="309"/>
      <c r="J4645" s="318"/>
      <c r="K4645" s="260"/>
    </row>
    <row r="4646" spans="1:11" x14ac:dyDescent="0.3">
      <c r="A4646" s="303" t="s">
        <v>2215</v>
      </c>
      <c r="B4646" s="304" t="s">
        <v>3579</v>
      </c>
      <c r="C4646" s="304" t="s">
        <v>3115</v>
      </c>
      <c r="D4646" s="304" t="s">
        <v>1738</v>
      </c>
      <c r="E4646" s="305" t="s">
        <v>1739</v>
      </c>
      <c r="F4646" s="315">
        <v>57.7</v>
      </c>
      <c r="G4646" s="307" t="s">
        <v>24</v>
      </c>
      <c r="H4646" s="308" t="s">
        <v>2</v>
      </c>
      <c r="I4646" s="318"/>
      <c r="J4646" s="309"/>
      <c r="K4646" s="260"/>
    </row>
    <row r="4647" spans="1:11" x14ac:dyDescent="0.3">
      <c r="A4647" s="303" t="s">
        <v>2215</v>
      </c>
      <c r="B4647" s="304" t="s">
        <v>3579</v>
      </c>
      <c r="C4647" s="304" t="s">
        <v>3115</v>
      </c>
      <c r="D4647" s="304" t="s">
        <v>1738</v>
      </c>
      <c r="E4647" s="305" t="s">
        <v>1744</v>
      </c>
      <c r="F4647" s="315">
        <v>57.7</v>
      </c>
      <c r="G4647" s="307" t="s">
        <v>25</v>
      </c>
      <c r="H4647" s="308" t="s">
        <v>2</v>
      </c>
      <c r="I4647" s="309"/>
      <c r="J4647" s="318"/>
      <c r="K4647" s="260"/>
    </row>
    <row r="4648" spans="1:11" x14ac:dyDescent="0.3">
      <c r="A4648" s="303" t="s">
        <v>2215</v>
      </c>
      <c r="B4648" s="304" t="s">
        <v>3579</v>
      </c>
      <c r="C4648" s="304" t="s">
        <v>3115</v>
      </c>
      <c r="D4648" s="304" t="s">
        <v>1740</v>
      </c>
      <c r="E4648" s="305" t="s">
        <v>4220</v>
      </c>
      <c r="F4648" s="315">
        <v>60.19</v>
      </c>
      <c r="G4648" s="307" t="s">
        <v>24</v>
      </c>
      <c r="H4648" s="308" t="s">
        <v>2</v>
      </c>
      <c r="I4648" s="318"/>
      <c r="J4648" s="309"/>
      <c r="K4648" s="260"/>
    </row>
    <row r="4649" spans="1:11" x14ac:dyDescent="0.3">
      <c r="A4649" s="303" t="s">
        <v>2215</v>
      </c>
      <c r="B4649" s="304" t="s">
        <v>3579</v>
      </c>
      <c r="C4649" s="304" t="s">
        <v>3115</v>
      </c>
      <c r="D4649" s="304" t="s">
        <v>1740</v>
      </c>
      <c r="E4649" s="305" t="s">
        <v>1743</v>
      </c>
      <c r="F4649" s="315">
        <v>60.19</v>
      </c>
      <c r="G4649" s="307" t="s">
        <v>25</v>
      </c>
      <c r="H4649" s="308" t="s">
        <v>2</v>
      </c>
      <c r="I4649" s="309"/>
      <c r="J4649" s="318"/>
      <c r="K4649" s="260"/>
    </row>
    <row r="4650" spans="1:11" x14ac:dyDescent="0.3">
      <c r="A4650" s="303" t="s">
        <v>2215</v>
      </c>
      <c r="B4650" s="304" t="s">
        <v>3580</v>
      </c>
      <c r="C4650" s="304" t="s">
        <v>3115</v>
      </c>
      <c r="D4650" s="304" t="s">
        <v>1745</v>
      </c>
      <c r="E4650" s="305" t="s">
        <v>1746</v>
      </c>
      <c r="F4650" s="315">
        <v>133.75</v>
      </c>
      <c r="G4650" s="307" t="s">
        <v>24</v>
      </c>
      <c r="H4650" s="308" t="s">
        <v>2</v>
      </c>
      <c r="I4650" s="318"/>
      <c r="J4650" s="309"/>
      <c r="K4650" s="260"/>
    </row>
    <row r="4651" spans="1:11" x14ac:dyDescent="0.3">
      <c r="A4651" s="303" t="s">
        <v>2215</v>
      </c>
      <c r="B4651" s="304" t="s">
        <v>3580</v>
      </c>
      <c r="C4651" s="304" t="s">
        <v>3115</v>
      </c>
      <c r="D4651" s="304" t="s">
        <v>1745</v>
      </c>
      <c r="E4651" s="305" t="s">
        <v>1747</v>
      </c>
      <c r="F4651" s="315">
        <v>133.75</v>
      </c>
      <c r="G4651" s="307" t="s">
        <v>25</v>
      </c>
      <c r="H4651" s="308" t="s">
        <v>2</v>
      </c>
      <c r="I4651" s="309"/>
      <c r="J4651" s="318"/>
      <c r="K4651" s="260"/>
    </row>
    <row r="4652" spans="1:11" x14ac:dyDescent="0.3">
      <c r="A4652" s="303" t="s">
        <v>2215</v>
      </c>
      <c r="B4652" s="304" t="s">
        <v>3515</v>
      </c>
      <c r="C4652" s="304" t="s">
        <v>3115</v>
      </c>
      <c r="D4652" s="304" t="s">
        <v>1345</v>
      </c>
      <c r="E4652" s="305" t="s">
        <v>4219</v>
      </c>
      <c r="F4652" s="315">
        <v>0</v>
      </c>
      <c r="G4652" s="307" t="s">
        <v>24</v>
      </c>
      <c r="H4652" s="308" t="s">
        <v>2</v>
      </c>
      <c r="I4652" s="318"/>
      <c r="J4652" s="309"/>
      <c r="K4652" s="260"/>
    </row>
    <row r="4653" spans="1:11" x14ac:dyDescent="0.3">
      <c r="A4653" s="303" t="s">
        <v>2215</v>
      </c>
      <c r="B4653" s="304" t="s">
        <v>3515</v>
      </c>
      <c r="C4653" s="304" t="s">
        <v>3115</v>
      </c>
      <c r="D4653" s="304" t="s">
        <v>1345</v>
      </c>
      <c r="E4653" s="305" t="s">
        <v>1346</v>
      </c>
      <c r="F4653" s="315">
        <v>0</v>
      </c>
      <c r="G4653" s="307" t="s">
        <v>25</v>
      </c>
      <c r="H4653" s="308" t="s">
        <v>2</v>
      </c>
      <c r="I4653" s="309"/>
      <c r="J4653" s="318"/>
      <c r="K4653" s="260"/>
    </row>
    <row r="4654" spans="1:11" x14ac:dyDescent="0.3">
      <c r="A4654" s="303" t="s">
        <v>2215</v>
      </c>
      <c r="B4654" s="304" t="s">
        <v>6614</v>
      </c>
      <c r="C4654" s="304" t="s">
        <v>3115</v>
      </c>
      <c r="D4654" s="304" t="s">
        <v>6615</v>
      </c>
      <c r="E4654" s="305" t="s">
        <v>6616</v>
      </c>
      <c r="F4654" s="315">
        <v>49.09</v>
      </c>
      <c r="G4654" s="307" t="s">
        <v>24</v>
      </c>
      <c r="H4654" s="308" t="s">
        <v>2</v>
      </c>
      <c r="I4654" s="318"/>
      <c r="J4654" s="309"/>
      <c r="K4654" s="260"/>
    </row>
    <row r="4655" spans="1:11" x14ac:dyDescent="0.3">
      <c r="A4655" s="303" t="s">
        <v>2215</v>
      </c>
      <c r="B4655" s="304" t="s">
        <v>6614</v>
      </c>
      <c r="C4655" s="304" t="s">
        <v>3115</v>
      </c>
      <c r="D4655" s="304" t="s">
        <v>6615</v>
      </c>
      <c r="E4655" s="305" t="s">
        <v>6616</v>
      </c>
      <c r="F4655" s="315">
        <v>49.09</v>
      </c>
      <c r="G4655" s="307" t="s">
        <v>25</v>
      </c>
      <c r="H4655" s="308" t="s">
        <v>2</v>
      </c>
      <c r="I4655" s="309"/>
      <c r="J4655" s="318"/>
      <c r="K4655" s="260"/>
    </row>
    <row r="4656" spans="1:11" x14ac:dyDescent="0.3">
      <c r="A4656" s="303" t="s">
        <v>2215</v>
      </c>
      <c r="B4656" s="304" t="s">
        <v>6614</v>
      </c>
      <c r="C4656" s="304" t="s">
        <v>3115</v>
      </c>
      <c r="D4656" s="304" t="s">
        <v>6617</v>
      </c>
      <c r="E4656" s="305" t="s">
        <v>6618</v>
      </c>
      <c r="F4656" s="315">
        <v>70.900000000000006</v>
      </c>
      <c r="G4656" s="307" t="s">
        <v>24</v>
      </c>
      <c r="H4656" s="308" t="s">
        <v>2</v>
      </c>
      <c r="I4656" s="318"/>
      <c r="J4656" s="309"/>
      <c r="K4656" s="260"/>
    </row>
    <row r="4657" spans="1:11" x14ac:dyDescent="0.3">
      <c r="A4657" s="303" t="s">
        <v>2215</v>
      </c>
      <c r="B4657" s="304" t="s">
        <v>6614</v>
      </c>
      <c r="C4657" s="304" t="s">
        <v>3115</v>
      </c>
      <c r="D4657" s="304" t="s">
        <v>6617</v>
      </c>
      <c r="E4657" s="305" t="s">
        <v>6618</v>
      </c>
      <c r="F4657" s="315">
        <v>70.900000000000006</v>
      </c>
      <c r="G4657" s="307" t="s">
        <v>25</v>
      </c>
      <c r="H4657" s="308" t="s">
        <v>2</v>
      </c>
      <c r="I4657" s="309"/>
      <c r="J4657" s="318"/>
      <c r="K4657" s="260"/>
    </row>
    <row r="4658" spans="1:11" x14ac:dyDescent="0.3">
      <c r="A4658" s="303" t="s">
        <v>2215</v>
      </c>
      <c r="B4658" s="304" t="s">
        <v>6614</v>
      </c>
      <c r="C4658" s="304" t="s">
        <v>3115</v>
      </c>
      <c r="D4658" s="304" t="s">
        <v>6619</v>
      </c>
      <c r="E4658" s="305" t="s">
        <v>6620</v>
      </c>
      <c r="F4658" s="315">
        <v>92.72</v>
      </c>
      <c r="G4658" s="307" t="s">
        <v>24</v>
      </c>
      <c r="H4658" s="308" t="s">
        <v>2</v>
      </c>
      <c r="I4658" s="318"/>
      <c r="J4658" s="309"/>
      <c r="K4658" s="260"/>
    </row>
    <row r="4659" spans="1:11" x14ac:dyDescent="0.3">
      <c r="A4659" s="303" t="s">
        <v>2215</v>
      </c>
      <c r="B4659" s="304" t="s">
        <v>6614</v>
      </c>
      <c r="C4659" s="304" t="s">
        <v>3115</v>
      </c>
      <c r="D4659" s="304" t="s">
        <v>6619</v>
      </c>
      <c r="E4659" s="305" t="s">
        <v>6620</v>
      </c>
      <c r="F4659" s="315">
        <v>92.72</v>
      </c>
      <c r="G4659" s="307" t="s">
        <v>25</v>
      </c>
      <c r="H4659" s="308" t="s">
        <v>2</v>
      </c>
      <c r="I4659" s="309"/>
      <c r="J4659" s="318"/>
      <c r="K4659" s="260"/>
    </row>
    <row r="4660" spans="1:11" x14ac:dyDescent="0.3">
      <c r="A4660" s="303" t="s">
        <v>2215</v>
      </c>
      <c r="B4660" s="304" t="s">
        <v>3401</v>
      </c>
      <c r="C4660" s="304" t="s">
        <v>2229</v>
      </c>
      <c r="D4660" s="304" t="s">
        <v>519</v>
      </c>
      <c r="E4660" s="305" t="s">
        <v>520</v>
      </c>
      <c r="F4660" s="315">
        <v>68.569999999999993</v>
      </c>
      <c r="G4660" s="307" t="s">
        <v>24</v>
      </c>
      <c r="H4660" s="308" t="s">
        <v>2</v>
      </c>
      <c r="I4660" s="318"/>
      <c r="J4660" s="309"/>
      <c r="K4660" s="260"/>
    </row>
    <row r="4661" spans="1:11" x14ac:dyDescent="0.3">
      <c r="A4661" s="303" t="s">
        <v>2215</v>
      </c>
      <c r="B4661" s="304" t="s">
        <v>3401</v>
      </c>
      <c r="C4661" s="304" t="s">
        <v>2229</v>
      </c>
      <c r="D4661" s="304" t="s">
        <v>519</v>
      </c>
      <c r="E4661" s="305" t="s">
        <v>521</v>
      </c>
      <c r="F4661" s="315">
        <v>68.569999999999993</v>
      </c>
      <c r="G4661" s="307" t="s">
        <v>25</v>
      </c>
      <c r="H4661" s="308" t="s">
        <v>2</v>
      </c>
      <c r="I4661" s="309"/>
      <c r="J4661" s="318"/>
      <c r="K4661" s="260"/>
    </row>
    <row r="4662" spans="1:11" x14ac:dyDescent="0.3">
      <c r="A4662" s="303" t="s">
        <v>2215</v>
      </c>
      <c r="B4662" s="304" t="s">
        <v>3400</v>
      </c>
      <c r="C4662" s="304" t="s">
        <v>2229</v>
      </c>
      <c r="D4662" s="304" t="s">
        <v>516</v>
      </c>
      <c r="E4662" s="305" t="s">
        <v>517</v>
      </c>
      <c r="F4662" s="315">
        <v>67.13</v>
      </c>
      <c r="G4662" s="307" t="s">
        <v>24</v>
      </c>
      <c r="H4662" s="308" t="s">
        <v>2</v>
      </c>
      <c r="I4662" s="318"/>
      <c r="J4662" s="309"/>
      <c r="K4662" s="260"/>
    </row>
    <row r="4663" spans="1:11" x14ac:dyDescent="0.3">
      <c r="A4663" s="303" t="s">
        <v>2215</v>
      </c>
      <c r="B4663" s="304" t="s">
        <v>3400</v>
      </c>
      <c r="C4663" s="304" t="s">
        <v>2229</v>
      </c>
      <c r="D4663" s="304" t="s">
        <v>516</v>
      </c>
      <c r="E4663" s="305" t="s">
        <v>518</v>
      </c>
      <c r="F4663" s="315">
        <v>67.13</v>
      </c>
      <c r="G4663" s="307" t="s">
        <v>25</v>
      </c>
      <c r="H4663" s="308" t="s">
        <v>2</v>
      </c>
      <c r="I4663" s="309"/>
      <c r="J4663" s="318"/>
      <c r="K4663" s="260"/>
    </row>
    <row r="4664" spans="1:11" x14ac:dyDescent="0.3">
      <c r="A4664" s="303" t="s">
        <v>2215</v>
      </c>
      <c r="B4664" s="304" t="s">
        <v>3399</v>
      </c>
      <c r="C4664" s="304" t="s">
        <v>2229</v>
      </c>
      <c r="D4664" s="304" t="s">
        <v>513</v>
      </c>
      <c r="E4664" s="305" t="s">
        <v>514</v>
      </c>
      <c r="F4664" s="315">
        <v>158.27000000000001</v>
      </c>
      <c r="G4664" s="307" t="s">
        <v>24</v>
      </c>
      <c r="H4664" s="308" t="s">
        <v>2</v>
      </c>
      <c r="I4664" s="318"/>
      <c r="J4664" s="309"/>
      <c r="K4664" s="260"/>
    </row>
    <row r="4665" spans="1:11" x14ac:dyDescent="0.3">
      <c r="A4665" s="303" t="s">
        <v>2215</v>
      </c>
      <c r="B4665" s="304" t="s">
        <v>3399</v>
      </c>
      <c r="C4665" s="304" t="s">
        <v>2229</v>
      </c>
      <c r="D4665" s="304" t="s">
        <v>513</v>
      </c>
      <c r="E4665" s="305" t="s">
        <v>515</v>
      </c>
      <c r="F4665" s="315">
        <v>158.27000000000001</v>
      </c>
      <c r="G4665" s="307" t="s">
        <v>25</v>
      </c>
      <c r="H4665" s="308" t="s">
        <v>2</v>
      </c>
      <c r="I4665" s="309"/>
      <c r="J4665" s="318"/>
      <c r="K4665" s="260"/>
    </row>
    <row r="4666" spans="1:11" x14ac:dyDescent="0.3">
      <c r="A4666" s="303" t="s">
        <v>2215</v>
      </c>
      <c r="B4666" s="304" t="s">
        <v>3397</v>
      </c>
      <c r="C4666" s="304" t="s">
        <v>2229</v>
      </c>
      <c r="D4666" s="304" t="s">
        <v>511</v>
      </c>
      <c r="E4666" s="305" t="s">
        <v>512</v>
      </c>
      <c r="F4666" s="315">
        <v>158.27000000000001</v>
      </c>
      <c r="G4666" s="307" t="s">
        <v>24</v>
      </c>
      <c r="H4666" s="308" t="s">
        <v>2</v>
      </c>
      <c r="I4666" s="318"/>
      <c r="J4666" s="309"/>
      <c r="K4666" s="260"/>
    </row>
    <row r="4667" spans="1:11" x14ac:dyDescent="0.3">
      <c r="A4667" s="303" t="s">
        <v>2215</v>
      </c>
      <c r="B4667" s="304" t="s">
        <v>3397</v>
      </c>
      <c r="C4667" s="304" t="s">
        <v>2229</v>
      </c>
      <c r="D4667" s="304" t="s">
        <v>511</v>
      </c>
      <c r="E4667" s="305" t="s">
        <v>3398</v>
      </c>
      <c r="F4667" s="315">
        <v>158.27000000000001</v>
      </c>
      <c r="G4667" s="307" t="s">
        <v>25</v>
      </c>
      <c r="H4667" s="308" t="s">
        <v>2</v>
      </c>
      <c r="I4667" s="309"/>
      <c r="J4667" s="318"/>
      <c r="K4667" s="260"/>
    </row>
    <row r="4668" spans="1:11" x14ac:dyDescent="0.3">
      <c r="A4668" s="303" t="s">
        <v>2215</v>
      </c>
      <c r="B4668" s="304" t="s">
        <v>3417</v>
      </c>
      <c r="C4668" s="304" t="s">
        <v>2229</v>
      </c>
      <c r="D4668" s="304" t="s">
        <v>647</v>
      </c>
      <c r="E4668" s="305" t="s">
        <v>648</v>
      </c>
      <c r="F4668" s="315">
        <v>52.24</v>
      </c>
      <c r="G4668" s="307" t="s">
        <v>24</v>
      </c>
      <c r="H4668" s="308" t="s">
        <v>2</v>
      </c>
      <c r="I4668" s="318"/>
      <c r="J4668" s="309"/>
      <c r="K4668" s="260"/>
    </row>
    <row r="4669" spans="1:11" x14ac:dyDescent="0.3">
      <c r="A4669" s="303" t="s">
        <v>2215</v>
      </c>
      <c r="B4669" s="304" t="s">
        <v>3417</v>
      </c>
      <c r="C4669" s="304" t="s">
        <v>2229</v>
      </c>
      <c r="D4669" s="304" t="s">
        <v>647</v>
      </c>
      <c r="E4669" s="305" t="s">
        <v>651</v>
      </c>
      <c r="F4669" s="315">
        <v>52.24</v>
      </c>
      <c r="G4669" s="307" t="s">
        <v>25</v>
      </c>
      <c r="H4669" s="308" t="s">
        <v>2</v>
      </c>
      <c r="I4669" s="309"/>
      <c r="J4669" s="318"/>
      <c r="K4669" s="260"/>
    </row>
    <row r="4670" spans="1:11" x14ac:dyDescent="0.3">
      <c r="A4670" s="303" t="s">
        <v>2215</v>
      </c>
      <c r="B4670" s="304" t="s">
        <v>3417</v>
      </c>
      <c r="C4670" s="304" t="s">
        <v>2229</v>
      </c>
      <c r="D4670" s="304" t="s">
        <v>645</v>
      </c>
      <c r="E4670" s="305" t="s">
        <v>646</v>
      </c>
      <c r="F4670" s="315">
        <v>52.24</v>
      </c>
      <c r="G4670" s="307" t="s">
        <v>24</v>
      </c>
      <c r="H4670" s="308" t="s">
        <v>2</v>
      </c>
      <c r="I4670" s="318"/>
      <c r="J4670" s="309"/>
      <c r="K4670" s="260"/>
    </row>
    <row r="4671" spans="1:11" x14ac:dyDescent="0.3">
      <c r="A4671" s="303" t="s">
        <v>2215</v>
      </c>
      <c r="B4671" s="304" t="s">
        <v>3417</v>
      </c>
      <c r="C4671" s="304" t="s">
        <v>2229</v>
      </c>
      <c r="D4671" s="304" t="s">
        <v>645</v>
      </c>
      <c r="E4671" s="305" t="s">
        <v>3418</v>
      </c>
      <c r="F4671" s="315">
        <v>52.24</v>
      </c>
      <c r="G4671" s="307" t="s">
        <v>25</v>
      </c>
      <c r="H4671" s="308" t="s">
        <v>2</v>
      </c>
      <c r="I4671" s="309"/>
      <c r="J4671" s="318"/>
      <c r="K4671" s="260"/>
    </row>
    <row r="4672" spans="1:11" x14ac:dyDescent="0.3">
      <c r="A4672" s="303" t="s">
        <v>2215</v>
      </c>
      <c r="B4672" s="304" t="s">
        <v>3416</v>
      </c>
      <c r="C4672" s="304" t="s">
        <v>2229</v>
      </c>
      <c r="D4672" s="304" t="s">
        <v>639</v>
      </c>
      <c r="E4672" s="305" t="s">
        <v>640</v>
      </c>
      <c r="F4672" s="315">
        <v>8.15</v>
      </c>
      <c r="G4672" s="307" t="s">
        <v>24</v>
      </c>
      <c r="H4672" s="308" t="s">
        <v>2</v>
      </c>
      <c r="I4672" s="318"/>
      <c r="J4672" s="309"/>
      <c r="K4672" s="260"/>
    </row>
    <row r="4673" spans="1:11" x14ac:dyDescent="0.3">
      <c r="A4673" s="303" t="s">
        <v>2215</v>
      </c>
      <c r="B4673" s="304" t="s">
        <v>3416</v>
      </c>
      <c r="C4673" s="304" t="s">
        <v>2229</v>
      </c>
      <c r="D4673" s="304" t="s">
        <v>639</v>
      </c>
      <c r="E4673" s="305" t="s">
        <v>644</v>
      </c>
      <c r="F4673" s="315">
        <v>8.15</v>
      </c>
      <c r="G4673" s="307" t="s">
        <v>25</v>
      </c>
      <c r="H4673" s="308" t="s">
        <v>2</v>
      </c>
      <c r="I4673" s="309"/>
      <c r="J4673" s="318"/>
      <c r="K4673" s="260"/>
    </row>
    <row r="4674" spans="1:11" x14ac:dyDescent="0.3">
      <c r="A4674" s="303" t="s">
        <v>2215</v>
      </c>
      <c r="B4674" s="304" t="s">
        <v>3416</v>
      </c>
      <c r="C4674" s="304" t="s">
        <v>2229</v>
      </c>
      <c r="D4674" s="304" t="s">
        <v>641</v>
      </c>
      <c r="E4674" s="305" t="s">
        <v>642</v>
      </c>
      <c r="F4674" s="315">
        <v>0</v>
      </c>
      <c r="G4674" s="307" t="s">
        <v>24</v>
      </c>
      <c r="H4674" s="308" t="s">
        <v>2</v>
      </c>
      <c r="I4674" s="318"/>
      <c r="J4674" s="309"/>
      <c r="K4674" s="282"/>
    </row>
    <row r="4675" spans="1:11" x14ac:dyDescent="0.3">
      <c r="A4675" s="303" t="s">
        <v>2215</v>
      </c>
      <c r="B4675" s="304" t="s">
        <v>3416</v>
      </c>
      <c r="C4675" s="304" t="s">
        <v>2229</v>
      </c>
      <c r="D4675" s="304" t="s">
        <v>641</v>
      </c>
      <c r="E4675" s="305" t="s">
        <v>643</v>
      </c>
      <c r="F4675" s="315">
        <v>0</v>
      </c>
      <c r="G4675" s="307" t="s">
        <v>25</v>
      </c>
      <c r="H4675" s="308" t="s">
        <v>2</v>
      </c>
      <c r="I4675" s="309"/>
      <c r="J4675" s="318"/>
      <c r="K4675" s="282"/>
    </row>
    <row r="4676" spans="1:11" x14ac:dyDescent="0.3">
      <c r="A4676" s="303" t="s">
        <v>2215</v>
      </c>
      <c r="B4676" s="304" t="s">
        <v>3573</v>
      </c>
      <c r="C4676" s="304" t="s">
        <v>3115</v>
      </c>
      <c r="D4676" s="304" t="s">
        <v>1697</v>
      </c>
      <c r="E4676" s="305" t="s">
        <v>1698</v>
      </c>
      <c r="F4676" s="315">
        <v>136.96</v>
      </c>
      <c r="G4676" s="307" t="s">
        <v>24</v>
      </c>
      <c r="H4676" s="308" t="s">
        <v>2</v>
      </c>
      <c r="I4676" s="318"/>
      <c r="J4676" s="309"/>
      <c r="K4676" s="260"/>
    </row>
    <row r="4677" spans="1:11" x14ac:dyDescent="0.3">
      <c r="A4677" s="303" t="s">
        <v>2215</v>
      </c>
      <c r="B4677" s="304" t="s">
        <v>3573</v>
      </c>
      <c r="C4677" s="304" t="s">
        <v>3115</v>
      </c>
      <c r="D4677" s="304" t="s">
        <v>1697</v>
      </c>
      <c r="E4677" s="305" t="s">
        <v>1698</v>
      </c>
      <c r="F4677" s="315">
        <v>136.96</v>
      </c>
      <c r="G4677" s="307" t="s">
        <v>25</v>
      </c>
      <c r="H4677" s="308" t="s">
        <v>2</v>
      </c>
      <c r="I4677" s="309"/>
      <c r="J4677" s="318"/>
      <c r="K4677" s="260"/>
    </row>
    <row r="4678" spans="1:11" x14ac:dyDescent="0.3">
      <c r="A4678" s="303" t="s">
        <v>2215</v>
      </c>
      <c r="B4678" s="304">
        <v>576501227</v>
      </c>
      <c r="C4678" s="304" t="s">
        <v>3115</v>
      </c>
      <c r="D4678" s="304" t="s">
        <v>1399</v>
      </c>
      <c r="E4678" s="305" t="s">
        <v>1400</v>
      </c>
      <c r="F4678" s="315">
        <v>142.52000000000001</v>
      </c>
      <c r="G4678" s="307" t="s">
        <v>24</v>
      </c>
      <c r="H4678" s="308" t="s">
        <v>2</v>
      </c>
      <c r="I4678" s="318"/>
      <c r="J4678" s="309"/>
      <c r="K4678" s="260"/>
    </row>
    <row r="4679" spans="1:11" ht="27.6" x14ac:dyDescent="0.3">
      <c r="A4679" s="303" t="s">
        <v>2215</v>
      </c>
      <c r="B4679" s="304" t="s">
        <v>3573</v>
      </c>
      <c r="C4679" s="304" t="s">
        <v>3115</v>
      </c>
      <c r="D4679" s="304" t="s">
        <v>1399</v>
      </c>
      <c r="E4679" s="305" t="s">
        <v>1696</v>
      </c>
      <c r="F4679" s="315">
        <v>142.52000000000001</v>
      </c>
      <c r="G4679" s="307" t="s">
        <v>24</v>
      </c>
      <c r="H4679" s="308" t="s">
        <v>2</v>
      </c>
      <c r="I4679" s="318"/>
      <c r="J4679" s="309"/>
      <c r="K4679" s="282"/>
    </row>
    <row r="4680" spans="1:11" x14ac:dyDescent="0.3">
      <c r="A4680" s="303" t="s">
        <v>2215</v>
      </c>
      <c r="B4680" s="304" t="s">
        <v>1399</v>
      </c>
      <c r="C4680" s="304" t="s">
        <v>3115</v>
      </c>
      <c r="D4680" s="304" t="s">
        <v>1399</v>
      </c>
      <c r="E4680" s="305" t="s">
        <v>1400</v>
      </c>
      <c r="F4680" s="315">
        <v>142.52000000000001</v>
      </c>
      <c r="G4680" s="307" t="s">
        <v>25</v>
      </c>
      <c r="H4680" s="308" t="s">
        <v>2</v>
      </c>
      <c r="I4680" s="309"/>
      <c r="J4680" s="318"/>
      <c r="K4680" s="260"/>
    </row>
    <row r="4681" spans="1:11" ht="27.6" x14ac:dyDescent="0.3">
      <c r="A4681" s="303" t="s">
        <v>2215</v>
      </c>
      <c r="B4681" s="304" t="s">
        <v>3573</v>
      </c>
      <c r="C4681" s="304" t="s">
        <v>3115</v>
      </c>
      <c r="D4681" s="304" t="s">
        <v>1399</v>
      </c>
      <c r="E4681" s="305" t="s">
        <v>1696</v>
      </c>
      <c r="F4681" s="315">
        <v>142.52000000000001</v>
      </c>
      <c r="G4681" s="307" t="s">
        <v>25</v>
      </c>
      <c r="H4681" s="308" t="s">
        <v>2</v>
      </c>
      <c r="I4681" s="309"/>
      <c r="J4681" s="318"/>
      <c r="K4681" s="282"/>
    </row>
    <row r="4682" spans="1:11" x14ac:dyDescent="0.3">
      <c r="A4682" s="303" t="s">
        <v>2215</v>
      </c>
      <c r="B4682" s="304" t="s">
        <v>3409</v>
      </c>
      <c r="C4682" s="304" t="s">
        <v>2229</v>
      </c>
      <c r="D4682" s="304" t="s">
        <v>552</v>
      </c>
      <c r="E4682" s="305" t="s">
        <v>553</v>
      </c>
      <c r="F4682" s="315">
        <v>98.52</v>
      </c>
      <c r="G4682" s="307" t="s">
        <v>24</v>
      </c>
      <c r="H4682" s="308" t="s">
        <v>2</v>
      </c>
      <c r="I4682" s="318"/>
      <c r="J4682" s="309"/>
      <c r="K4682" s="260"/>
    </row>
    <row r="4683" spans="1:11" x14ac:dyDescent="0.3">
      <c r="A4683" s="303" t="s">
        <v>2215</v>
      </c>
      <c r="B4683" s="304" t="s">
        <v>3409</v>
      </c>
      <c r="C4683" s="304" t="s">
        <v>2229</v>
      </c>
      <c r="D4683" s="304" t="s">
        <v>552</v>
      </c>
      <c r="E4683" s="305" t="s">
        <v>554</v>
      </c>
      <c r="F4683" s="315">
        <v>98.52</v>
      </c>
      <c r="G4683" s="307" t="s">
        <v>25</v>
      </c>
      <c r="H4683" s="308" t="s">
        <v>2</v>
      </c>
      <c r="I4683" s="309"/>
      <c r="J4683" s="318"/>
      <c r="K4683" s="260"/>
    </row>
    <row r="4684" spans="1:11" x14ac:dyDescent="0.3">
      <c r="A4684" s="303" t="s">
        <v>2215</v>
      </c>
      <c r="B4684" s="304" t="s">
        <v>3410</v>
      </c>
      <c r="C4684" s="304" t="s">
        <v>3115</v>
      </c>
      <c r="D4684" s="304" t="s">
        <v>555</v>
      </c>
      <c r="E4684" s="305" t="s">
        <v>556</v>
      </c>
      <c r="F4684" s="315">
        <v>68.48</v>
      </c>
      <c r="G4684" s="307" t="s">
        <v>24</v>
      </c>
      <c r="H4684" s="308" t="s">
        <v>2</v>
      </c>
      <c r="I4684" s="318"/>
      <c r="J4684" s="309"/>
      <c r="K4684" s="282"/>
    </row>
    <row r="4685" spans="1:11" x14ac:dyDescent="0.3">
      <c r="A4685" s="303" t="s">
        <v>2215</v>
      </c>
      <c r="B4685" s="304" t="s">
        <v>3410</v>
      </c>
      <c r="C4685" s="304" t="s">
        <v>3115</v>
      </c>
      <c r="D4685" s="304" t="s">
        <v>555</v>
      </c>
      <c r="E4685" s="305" t="s">
        <v>556</v>
      </c>
      <c r="F4685" s="315">
        <v>68.48</v>
      </c>
      <c r="G4685" s="307" t="s">
        <v>25</v>
      </c>
      <c r="H4685" s="308" t="s">
        <v>2</v>
      </c>
      <c r="I4685" s="309"/>
      <c r="J4685" s="318"/>
      <c r="K4685" s="282"/>
    </row>
    <row r="4686" spans="1:11" x14ac:dyDescent="0.3">
      <c r="A4686" s="303" t="s">
        <v>2215</v>
      </c>
      <c r="B4686" s="304"/>
      <c r="C4686" s="304" t="s">
        <v>3115</v>
      </c>
      <c r="D4686" s="304" t="s">
        <v>1093</v>
      </c>
      <c r="E4686" s="305" t="s">
        <v>1094</v>
      </c>
      <c r="F4686" s="315">
        <v>54.95</v>
      </c>
      <c r="G4686" s="307" t="s">
        <v>24</v>
      </c>
      <c r="H4686" s="308" t="s">
        <v>2</v>
      </c>
      <c r="I4686" s="318"/>
      <c r="J4686" s="309"/>
      <c r="K4686" s="260"/>
    </row>
    <row r="4687" spans="1:11" x14ac:dyDescent="0.3">
      <c r="A4687" s="303" t="s">
        <v>2215</v>
      </c>
      <c r="B4687" s="304"/>
      <c r="C4687" s="304" t="s">
        <v>3115</v>
      </c>
      <c r="D4687" s="304" t="s">
        <v>1093</v>
      </c>
      <c r="E4687" s="305" t="s">
        <v>1094</v>
      </c>
      <c r="F4687" s="315">
        <v>54.95</v>
      </c>
      <c r="G4687" s="307" t="s">
        <v>25</v>
      </c>
      <c r="H4687" s="308" t="s">
        <v>2</v>
      </c>
      <c r="I4687" s="309"/>
      <c r="J4687" s="318"/>
      <c r="K4687" s="261"/>
    </row>
    <row r="4688" spans="1:11" x14ac:dyDescent="0.3">
      <c r="A4688" s="303" t="s">
        <v>2215</v>
      </c>
      <c r="B4688" s="304"/>
      <c r="C4688" s="304" t="s">
        <v>3115</v>
      </c>
      <c r="D4688" s="304" t="s">
        <v>1095</v>
      </c>
      <c r="E4688" s="305" t="s">
        <v>1096</v>
      </c>
      <c r="F4688" s="315">
        <v>54.95</v>
      </c>
      <c r="G4688" s="307" t="s">
        <v>24</v>
      </c>
      <c r="H4688" s="308" t="s">
        <v>2</v>
      </c>
      <c r="I4688" s="318"/>
      <c r="J4688" s="309"/>
      <c r="K4688" s="260"/>
    </row>
    <row r="4689" spans="1:11" x14ac:dyDescent="0.3">
      <c r="A4689" s="303" t="s">
        <v>2215</v>
      </c>
      <c r="B4689" s="304"/>
      <c r="C4689" s="304" t="s">
        <v>3115</v>
      </c>
      <c r="D4689" s="304" t="s">
        <v>1095</v>
      </c>
      <c r="E4689" s="305" t="s">
        <v>1096</v>
      </c>
      <c r="F4689" s="315">
        <v>54.95</v>
      </c>
      <c r="G4689" s="307" t="s">
        <v>25</v>
      </c>
      <c r="H4689" s="308" t="s">
        <v>2</v>
      </c>
      <c r="I4689" s="309"/>
      <c r="J4689" s="318"/>
      <c r="K4689" s="260"/>
    </row>
    <row r="4690" spans="1:11" x14ac:dyDescent="0.3">
      <c r="A4690" s="303" t="s">
        <v>2215</v>
      </c>
      <c r="B4690" s="304" t="s">
        <v>3405</v>
      </c>
      <c r="C4690" s="304" t="s">
        <v>3115</v>
      </c>
      <c r="D4690" s="304" t="s">
        <v>529</v>
      </c>
      <c r="E4690" s="305" t="s">
        <v>530</v>
      </c>
      <c r="F4690" s="315">
        <v>23.76</v>
      </c>
      <c r="G4690" s="307" t="s">
        <v>24</v>
      </c>
      <c r="H4690" s="308" t="s">
        <v>2</v>
      </c>
      <c r="I4690" s="318"/>
      <c r="J4690" s="309"/>
      <c r="K4690" s="282"/>
    </row>
    <row r="4691" spans="1:11" x14ac:dyDescent="0.3">
      <c r="A4691" s="303" t="s">
        <v>2215</v>
      </c>
      <c r="B4691" s="304" t="s">
        <v>3405</v>
      </c>
      <c r="C4691" s="304" t="s">
        <v>3115</v>
      </c>
      <c r="D4691" s="304" t="s">
        <v>529</v>
      </c>
      <c r="E4691" s="305" t="s">
        <v>530</v>
      </c>
      <c r="F4691" s="315">
        <v>23.76</v>
      </c>
      <c r="G4691" s="307" t="s">
        <v>25</v>
      </c>
      <c r="H4691" s="308" t="s">
        <v>2</v>
      </c>
      <c r="I4691" s="309"/>
      <c r="J4691" s="318"/>
      <c r="K4691" s="282"/>
    </row>
    <row r="4692" spans="1:11" x14ac:dyDescent="0.3">
      <c r="A4692" s="303" t="s">
        <v>2215</v>
      </c>
      <c r="B4692" s="304" t="s">
        <v>3413</v>
      </c>
      <c r="C4692" s="304" t="s">
        <v>3115</v>
      </c>
      <c r="D4692" s="304" t="s">
        <v>625</v>
      </c>
      <c r="E4692" s="305" t="s">
        <v>626</v>
      </c>
      <c r="F4692" s="315">
        <v>0</v>
      </c>
      <c r="G4692" s="307" t="s">
        <v>24</v>
      </c>
      <c r="H4692" s="308" t="s">
        <v>2</v>
      </c>
      <c r="I4692" s="318"/>
      <c r="J4692" s="309"/>
      <c r="K4692" s="282"/>
    </row>
    <row r="4693" spans="1:11" x14ac:dyDescent="0.3">
      <c r="A4693" s="303" t="s">
        <v>2215</v>
      </c>
      <c r="B4693" s="304" t="s">
        <v>3413</v>
      </c>
      <c r="C4693" s="304" t="s">
        <v>3115</v>
      </c>
      <c r="D4693" s="304" t="s">
        <v>625</v>
      </c>
      <c r="E4693" s="305" t="s">
        <v>628</v>
      </c>
      <c r="F4693" s="315">
        <v>0</v>
      </c>
      <c r="G4693" s="307" t="s">
        <v>25</v>
      </c>
      <c r="H4693" s="308" t="s">
        <v>2</v>
      </c>
      <c r="I4693" s="309"/>
      <c r="J4693" s="318"/>
      <c r="K4693" s="282"/>
    </row>
    <row r="4694" spans="1:11" x14ac:dyDescent="0.3">
      <c r="A4694" s="303" t="s">
        <v>2215</v>
      </c>
      <c r="B4694" s="304" t="s">
        <v>3413</v>
      </c>
      <c r="C4694" s="304" t="s">
        <v>3115</v>
      </c>
      <c r="D4694" s="304" t="s">
        <v>623</v>
      </c>
      <c r="E4694" s="305" t="s">
        <v>624</v>
      </c>
      <c r="F4694" s="315">
        <v>0</v>
      </c>
      <c r="G4694" s="307" t="s">
        <v>24</v>
      </c>
      <c r="H4694" s="308" t="s">
        <v>2</v>
      </c>
      <c r="I4694" s="318"/>
      <c r="J4694" s="309"/>
      <c r="K4694" s="282"/>
    </row>
    <row r="4695" spans="1:11" x14ac:dyDescent="0.3">
      <c r="A4695" s="303" t="s">
        <v>2215</v>
      </c>
      <c r="B4695" s="304" t="s">
        <v>3413</v>
      </c>
      <c r="C4695" s="304" t="s">
        <v>3115</v>
      </c>
      <c r="D4695" s="304" t="s">
        <v>623</v>
      </c>
      <c r="E4695" s="305" t="s">
        <v>627</v>
      </c>
      <c r="F4695" s="315">
        <v>0</v>
      </c>
      <c r="G4695" s="307" t="s">
        <v>25</v>
      </c>
      <c r="H4695" s="308" t="s">
        <v>2</v>
      </c>
      <c r="I4695" s="309"/>
      <c r="J4695" s="318"/>
      <c r="K4695" s="282"/>
    </row>
    <row r="4696" spans="1:11" x14ac:dyDescent="0.3">
      <c r="A4696" s="303" t="s">
        <v>2215</v>
      </c>
      <c r="B4696" s="304" t="s">
        <v>3603</v>
      </c>
      <c r="C4696" s="304" t="s">
        <v>3115</v>
      </c>
      <c r="D4696" s="304" t="s">
        <v>1877</v>
      </c>
      <c r="E4696" s="305" t="s">
        <v>1878</v>
      </c>
      <c r="F4696" s="315">
        <v>137.47999999999999</v>
      </c>
      <c r="G4696" s="307" t="s">
        <v>24</v>
      </c>
      <c r="H4696" s="308" t="s">
        <v>2</v>
      </c>
      <c r="I4696" s="318"/>
      <c r="J4696" s="309"/>
      <c r="K4696" s="282"/>
    </row>
    <row r="4697" spans="1:11" x14ac:dyDescent="0.3">
      <c r="A4697" s="303" t="s">
        <v>2215</v>
      </c>
      <c r="B4697" s="304" t="s">
        <v>3603</v>
      </c>
      <c r="C4697" s="304" t="s">
        <v>3115</v>
      </c>
      <c r="D4697" s="304" t="s">
        <v>1877</v>
      </c>
      <c r="E4697" s="305" t="s">
        <v>1879</v>
      </c>
      <c r="F4697" s="315">
        <v>137.47999999999999</v>
      </c>
      <c r="G4697" s="307" t="s">
        <v>25</v>
      </c>
      <c r="H4697" s="308" t="s">
        <v>2</v>
      </c>
      <c r="I4697" s="309"/>
      <c r="J4697" s="318"/>
      <c r="K4697" s="282"/>
    </row>
    <row r="4698" spans="1:11" x14ac:dyDescent="0.3">
      <c r="A4698" s="303" t="s">
        <v>2215</v>
      </c>
      <c r="B4698" s="304" t="s">
        <v>3601</v>
      </c>
      <c r="C4698" s="304" t="s">
        <v>3115</v>
      </c>
      <c r="D4698" s="304" t="s">
        <v>1872</v>
      </c>
      <c r="E4698" s="305" t="s">
        <v>1873</v>
      </c>
      <c r="F4698" s="315">
        <v>129.24</v>
      </c>
      <c r="G4698" s="307" t="s">
        <v>24</v>
      </c>
      <c r="H4698" s="308" t="s">
        <v>2</v>
      </c>
      <c r="I4698" s="318"/>
      <c r="J4698" s="309"/>
      <c r="K4698" s="282"/>
    </row>
    <row r="4699" spans="1:11" x14ac:dyDescent="0.3">
      <c r="A4699" s="303" t="s">
        <v>2215</v>
      </c>
      <c r="B4699" s="304" t="s">
        <v>3601</v>
      </c>
      <c r="C4699" s="304" t="s">
        <v>3115</v>
      </c>
      <c r="D4699" s="304" t="s">
        <v>1872</v>
      </c>
      <c r="E4699" s="305" t="s">
        <v>1873</v>
      </c>
      <c r="F4699" s="315">
        <v>129.24</v>
      </c>
      <c r="G4699" s="307" t="s">
        <v>25</v>
      </c>
      <c r="H4699" s="308" t="s">
        <v>2</v>
      </c>
      <c r="I4699" s="309"/>
      <c r="J4699" s="318"/>
      <c r="K4699" s="282"/>
    </row>
    <row r="4700" spans="1:11" x14ac:dyDescent="0.3">
      <c r="A4700" s="303" t="s">
        <v>2215</v>
      </c>
      <c r="B4700" s="304" t="s">
        <v>3602</v>
      </c>
      <c r="C4700" s="304" t="s">
        <v>3115</v>
      </c>
      <c r="D4700" s="304" t="s">
        <v>1874</v>
      </c>
      <c r="E4700" s="305" t="s">
        <v>1875</v>
      </c>
      <c r="F4700" s="315">
        <v>132.79</v>
      </c>
      <c r="G4700" s="307" t="s">
        <v>24</v>
      </c>
      <c r="H4700" s="308" t="s">
        <v>2</v>
      </c>
      <c r="I4700" s="318"/>
      <c r="J4700" s="309"/>
      <c r="K4700" s="282"/>
    </row>
    <row r="4701" spans="1:11" x14ac:dyDescent="0.3">
      <c r="A4701" s="303" t="s">
        <v>2215</v>
      </c>
      <c r="B4701" s="304" t="s">
        <v>3602</v>
      </c>
      <c r="C4701" s="304" t="s">
        <v>3115</v>
      </c>
      <c r="D4701" s="304" t="s">
        <v>1874</v>
      </c>
      <c r="E4701" s="305" t="s">
        <v>1876</v>
      </c>
      <c r="F4701" s="315">
        <v>132.79</v>
      </c>
      <c r="G4701" s="307" t="s">
        <v>25</v>
      </c>
      <c r="H4701" s="308" t="s">
        <v>2</v>
      </c>
      <c r="I4701" s="309"/>
      <c r="J4701" s="318"/>
      <c r="K4701" s="282"/>
    </row>
    <row r="4702" spans="1:11" x14ac:dyDescent="0.3">
      <c r="A4702" s="303" t="s">
        <v>2215</v>
      </c>
      <c r="B4702" s="304" t="s">
        <v>3600</v>
      </c>
      <c r="C4702" s="304" t="s">
        <v>3115</v>
      </c>
      <c r="D4702" s="304" t="s">
        <v>1870</v>
      </c>
      <c r="E4702" s="305" t="s">
        <v>1871</v>
      </c>
      <c r="F4702" s="315">
        <v>133.99</v>
      </c>
      <c r="G4702" s="307" t="s">
        <v>24</v>
      </c>
      <c r="H4702" s="308" t="s">
        <v>2</v>
      </c>
      <c r="I4702" s="318"/>
      <c r="J4702" s="309"/>
      <c r="K4702" s="282"/>
    </row>
    <row r="4703" spans="1:11" x14ac:dyDescent="0.3">
      <c r="A4703" s="303" t="s">
        <v>2215</v>
      </c>
      <c r="B4703" s="304" t="s">
        <v>3600</v>
      </c>
      <c r="C4703" s="304" t="s">
        <v>3115</v>
      </c>
      <c r="D4703" s="304" t="s">
        <v>1870</v>
      </c>
      <c r="E4703" s="305" t="s">
        <v>1871</v>
      </c>
      <c r="F4703" s="315">
        <v>133.99</v>
      </c>
      <c r="G4703" s="307" t="s">
        <v>25</v>
      </c>
      <c r="H4703" s="308" t="s">
        <v>2</v>
      </c>
      <c r="I4703" s="309"/>
      <c r="J4703" s="318"/>
      <c r="K4703" s="282"/>
    </row>
    <row r="4704" spans="1:11" x14ac:dyDescent="0.3">
      <c r="A4704" s="303" t="s">
        <v>2215</v>
      </c>
      <c r="B4704" s="304" t="s">
        <v>3023</v>
      </c>
      <c r="C4704" s="304" t="s">
        <v>2222</v>
      </c>
      <c r="D4704" s="304" t="s">
        <v>64</v>
      </c>
      <c r="E4704" s="305" t="s">
        <v>5828</v>
      </c>
      <c r="F4704" s="315">
        <v>173.39</v>
      </c>
      <c r="G4704" s="307" t="s">
        <v>24</v>
      </c>
      <c r="H4704" s="308" t="s">
        <v>2</v>
      </c>
      <c r="I4704" s="318"/>
      <c r="J4704" s="309"/>
      <c r="K4704" s="282"/>
    </row>
    <row r="4705" spans="1:11" x14ac:dyDescent="0.3">
      <c r="A4705" s="303" t="s">
        <v>2215</v>
      </c>
      <c r="B4705" s="304" t="s">
        <v>3023</v>
      </c>
      <c r="C4705" s="304" t="s">
        <v>2222</v>
      </c>
      <c r="D4705" s="304" t="s">
        <v>64</v>
      </c>
      <c r="E4705" s="305" t="s">
        <v>557</v>
      </c>
      <c r="F4705" s="315">
        <v>173.39</v>
      </c>
      <c r="G4705" s="307" t="s">
        <v>25</v>
      </c>
      <c r="H4705" s="308" t="s">
        <v>2</v>
      </c>
      <c r="I4705" s="309"/>
      <c r="J4705" s="318"/>
      <c r="K4705" s="282"/>
    </row>
    <row r="4706" spans="1:11" x14ac:dyDescent="0.3">
      <c r="A4706" s="303" t="s">
        <v>2215</v>
      </c>
      <c r="B4706" s="304" t="s">
        <v>3561</v>
      </c>
      <c r="C4706" s="304" t="s">
        <v>3115</v>
      </c>
      <c r="D4706" s="304" t="s">
        <v>1651</v>
      </c>
      <c r="E4706" s="305" t="s">
        <v>1652</v>
      </c>
      <c r="F4706" s="315">
        <v>218.74</v>
      </c>
      <c r="G4706" s="307" t="s">
        <v>24</v>
      </c>
      <c r="H4706" s="308" t="s">
        <v>2</v>
      </c>
      <c r="I4706" s="318"/>
      <c r="J4706" s="309"/>
      <c r="K4706" s="282"/>
    </row>
    <row r="4707" spans="1:11" x14ac:dyDescent="0.3">
      <c r="A4707" s="303" t="s">
        <v>2215</v>
      </c>
      <c r="B4707" s="304" t="s">
        <v>3561</v>
      </c>
      <c r="C4707" s="304" t="s">
        <v>3115</v>
      </c>
      <c r="D4707" s="304" t="s">
        <v>1651</v>
      </c>
      <c r="E4707" s="305" t="s">
        <v>1652</v>
      </c>
      <c r="F4707" s="315">
        <v>218.74</v>
      </c>
      <c r="G4707" s="307" t="s">
        <v>25</v>
      </c>
      <c r="H4707" s="308" t="s">
        <v>2</v>
      </c>
      <c r="I4707" s="309"/>
      <c r="J4707" s="318"/>
      <c r="K4707" s="282"/>
    </row>
    <row r="4708" spans="1:11" x14ac:dyDescent="0.3">
      <c r="A4708" s="303" t="s">
        <v>2215</v>
      </c>
      <c r="B4708" s="304" t="s">
        <v>3506</v>
      </c>
      <c r="C4708" s="304" t="s">
        <v>3115</v>
      </c>
      <c r="D4708" s="304" t="s">
        <v>1256</v>
      </c>
      <c r="E4708" s="305" t="s">
        <v>1257</v>
      </c>
      <c r="F4708" s="315">
        <v>0</v>
      </c>
      <c r="G4708" s="307" t="s">
        <v>24</v>
      </c>
      <c r="H4708" s="308" t="s">
        <v>2</v>
      </c>
      <c r="I4708" s="318"/>
      <c r="J4708" s="309"/>
      <c r="K4708" s="282"/>
    </row>
    <row r="4709" spans="1:11" x14ac:dyDescent="0.3">
      <c r="A4709" s="303" t="s">
        <v>2215</v>
      </c>
      <c r="B4709" s="304" t="s">
        <v>3506</v>
      </c>
      <c r="C4709" s="304" t="s">
        <v>3115</v>
      </c>
      <c r="D4709" s="304" t="s">
        <v>1256</v>
      </c>
      <c r="E4709" s="305" t="s">
        <v>1257</v>
      </c>
      <c r="F4709" s="315">
        <v>0</v>
      </c>
      <c r="G4709" s="307" t="s">
        <v>25</v>
      </c>
      <c r="H4709" s="308" t="s">
        <v>2</v>
      </c>
      <c r="I4709" s="309"/>
      <c r="J4709" s="318"/>
      <c r="K4709" s="282"/>
    </row>
    <row r="4710" spans="1:11" x14ac:dyDescent="0.3">
      <c r="A4710" s="303" t="s">
        <v>2215</v>
      </c>
      <c r="B4710" s="304" t="s">
        <v>3023</v>
      </c>
      <c r="C4710" s="304" t="s">
        <v>2222</v>
      </c>
      <c r="D4710" s="304" t="s">
        <v>65</v>
      </c>
      <c r="E4710" s="305" t="s">
        <v>66</v>
      </c>
      <c r="F4710" s="315">
        <v>192.53</v>
      </c>
      <c r="G4710" s="307" t="s">
        <v>24</v>
      </c>
      <c r="H4710" s="308" t="s">
        <v>2</v>
      </c>
      <c r="I4710" s="318"/>
      <c r="J4710" s="309"/>
      <c r="K4710" s="282"/>
    </row>
    <row r="4711" spans="1:11" x14ac:dyDescent="0.3">
      <c r="A4711" s="303" t="s">
        <v>2215</v>
      </c>
      <c r="B4711" s="304" t="s">
        <v>3023</v>
      </c>
      <c r="C4711" s="304" t="s">
        <v>2222</v>
      </c>
      <c r="D4711" s="304" t="s">
        <v>65</v>
      </c>
      <c r="E4711" s="305" t="s">
        <v>7684</v>
      </c>
      <c r="F4711" s="315">
        <v>192.53</v>
      </c>
      <c r="G4711" s="307" t="s">
        <v>25</v>
      </c>
      <c r="H4711" s="308" t="s">
        <v>2</v>
      </c>
      <c r="I4711" s="309"/>
      <c r="J4711" s="318"/>
      <c r="K4711" s="282"/>
    </row>
    <row r="4712" spans="1:11" x14ac:dyDescent="0.3">
      <c r="A4712" s="303" t="s">
        <v>2215</v>
      </c>
      <c r="B4712" s="304" t="s">
        <v>3561</v>
      </c>
      <c r="C4712" s="304" t="s">
        <v>3115</v>
      </c>
      <c r="D4712" s="304" t="s">
        <v>1645</v>
      </c>
      <c r="E4712" s="305" t="s">
        <v>1646</v>
      </c>
      <c r="F4712" s="315">
        <v>237.91</v>
      </c>
      <c r="G4712" s="307" t="s">
        <v>24</v>
      </c>
      <c r="H4712" s="308" t="s">
        <v>2</v>
      </c>
      <c r="I4712" s="318"/>
      <c r="J4712" s="309"/>
      <c r="K4712" s="282"/>
    </row>
    <row r="4713" spans="1:11" x14ac:dyDescent="0.3">
      <c r="A4713" s="303" t="s">
        <v>2215</v>
      </c>
      <c r="B4713" s="304" t="s">
        <v>3561</v>
      </c>
      <c r="C4713" s="304" t="s">
        <v>3115</v>
      </c>
      <c r="D4713" s="304" t="s">
        <v>1645</v>
      </c>
      <c r="E4713" s="305" t="s">
        <v>1650</v>
      </c>
      <c r="F4713" s="315">
        <v>237.91</v>
      </c>
      <c r="G4713" s="307" t="s">
        <v>25</v>
      </c>
      <c r="H4713" s="308" t="s">
        <v>2</v>
      </c>
      <c r="I4713" s="309"/>
      <c r="J4713" s="318"/>
      <c r="K4713" s="282"/>
    </row>
    <row r="4714" spans="1:11" x14ac:dyDescent="0.3">
      <c r="A4714" s="303" t="s">
        <v>2215</v>
      </c>
      <c r="B4714" s="304" t="s">
        <v>3506</v>
      </c>
      <c r="C4714" s="304" t="s">
        <v>3115</v>
      </c>
      <c r="D4714" s="304" t="s">
        <v>1254</v>
      </c>
      <c r="E4714" s="305" t="s">
        <v>1255</v>
      </c>
      <c r="F4714" s="315">
        <v>0</v>
      </c>
      <c r="G4714" s="307" t="s">
        <v>24</v>
      </c>
      <c r="H4714" s="308" t="s">
        <v>2</v>
      </c>
      <c r="I4714" s="318"/>
      <c r="J4714" s="309"/>
      <c r="K4714" s="282"/>
    </row>
    <row r="4715" spans="1:11" x14ac:dyDescent="0.3">
      <c r="A4715" s="303" t="s">
        <v>2215</v>
      </c>
      <c r="B4715" s="304" t="s">
        <v>3506</v>
      </c>
      <c r="C4715" s="304" t="s">
        <v>3115</v>
      </c>
      <c r="D4715" s="304" t="s">
        <v>1254</v>
      </c>
      <c r="E4715" s="305" t="s">
        <v>1255</v>
      </c>
      <c r="F4715" s="315">
        <v>0</v>
      </c>
      <c r="G4715" s="307" t="s">
        <v>25</v>
      </c>
      <c r="H4715" s="308" t="s">
        <v>2</v>
      </c>
      <c r="I4715" s="309"/>
      <c r="J4715" s="318"/>
      <c r="K4715" s="282"/>
    </row>
    <row r="4716" spans="1:11" x14ac:dyDescent="0.3">
      <c r="A4716" s="303" t="s">
        <v>2215</v>
      </c>
      <c r="B4716" s="304" t="s">
        <v>3561</v>
      </c>
      <c r="C4716" s="304" t="s">
        <v>3115</v>
      </c>
      <c r="D4716" s="304" t="s">
        <v>1647</v>
      </c>
      <c r="E4716" s="305" t="s">
        <v>1648</v>
      </c>
      <c r="F4716" s="315">
        <v>273.49</v>
      </c>
      <c r="G4716" s="307" t="s">
        <v>24</v>
      </c>
      <c r="H4716" s="308" t="s">
        <v>2</v>
      </c>
      <c r="I4716" s="318"/>
      <c r="J4716" s="309"/>
      <c r="K4716" s="282"/>
    </row>
    <row r="4717" spans="1:11" x14ac:dyDescent="0.3">
      <c r="A4717" s="303" t="s">
        <v>2215</v>
      </c>
      <c r="B4717" s="304" t="s">
        <v>3561</v>
      </c>
      <c r="C4717" s="304" t="s">
        <v>3115</v>
      </c>
      <c r="D4717" s="304" t="s">
        <v>1647</v>
      </c>
      <c r="E4717" s="305" t="s">
        <v>1649</v>
      </c>
      <c r="F4717" s="315">
        <v>273.49</v>
      </c>
      <c r="G4717" s="307" t="s">
        <v>25</v>
      </c>
      <c r="H4717" s="308" t="s">
        <v>2</v>
      </c>
      <c r="I4717" s="309"/>
      <c r="J4717" s="318"/>
      <c r="K4717" s="282"/>
    </row>
    <row r="4718" spans="1:11" x14ac:dyDescent="0.3">
      <c r="A4718" s="303" t="s">
        <v>2215</v>
      </c>
      <c r="B4718" s="304" t="s">
        <v>3491</v>
      </c>
      <c r="C4718" s="304" t="s">
        <v>3115</v>
      </c>
      <c r="D4718" s="304" t="s">
        <v>1193</v>
      </c>
      <c r="E4718" s="305" t="s">
        <v>1194</v>
      </c>
      <c r="F4718" s="315">
        <v>1103.8599999999999</v>
      </c>
      <c r="G4718" s="307" t="s">
        <v>24</v>
      </c>
      <c r="H4718" s="308" t="s">
        <v>2</v>
      </c>
      <c r="I4718" s="318"/>
      <c r="J4718" s="309"/>
      <c r="K4718" s="282"/>
    </row>
    <row r="4719" spans="1:11" x14ac:dyDescent="0.3">
      <c r="A4719" s="303" t="s">
        <v>2215</v>
      </c>
      <c r="B4719" s="304" t="s">
        <v>3491</v>
      </c>
      <c r="C4719" s="304" t="s">
        <v>3115</v>
      </c>
      <c r="D4719" s="304" t="s">
        <v>1193</v>
      </c>
      <c r="E4719" s="305" t="s">
        <v>1194</v>
      </c>
      <c r="F4719" s="315">
        <v>1103.8599999999999</v>
      </c>
      <c r="G4719" s="307" t="s">
        <v>25</v>
      </c>
      <c r="H4719" s="308" t="s">
        <v>2</v>
      </c>
      <c r="I4719" s="309"/>
      <c r="J4719" s="318"/>
      <c r="K4719" s="282"/>
    </row>
    <row r="4720" spans="1:11" x14ac:dyDescent="0.3">
      <c r="A4720" s="303" t="s">
        <v>2215</v>
      </c>
      <c r="B4720" s="304" t="s">
        <v>3998</v>
      </c>
      <c r="C4720" s="304" t="s">
        <v>3999</v>
      </c>
      <c r="D4720" s="304" t="s">
        <v>1193</v>
      </c>
      <c r="E4720" s="305" t="s">
        <v>6621</v>
      </c>
      <c r="F4720" s="315">
        <v>1929.99</v>
      </c>
      <c r="G4720" s="307" t="s">
        <v>25</v>
      </c>
      <c r="H4720" s="308" t="s">
        <v>2</v>
      </c>
      <c r="I4720" s="309"/>
      <c r="J4720" s="318"/>
      <c r="K4720" s="282"/>
    </row>
    <row r="4721" spans="1:11" x14ac:dyDescent="0.3">
      <c r="A4721" s="303" t="s">
        <v>2215</v>
      </c>
      <c r="B4721" s="304" t="s">
        <v>6622</v>
      </c>
      <c r="C4721" s="304" t="s">
        <v>3115</v>
      </c>
      <c r="D4721" s="304" t="s">
        <v>6623</v>
      </c>
      <c r="E4721" s="305" t="s">
        <v>6624</v>
      </c>
      <c r="F4721" s="315">
        <v>41700</v>
      </c>
      <c r="G4721" s="307" t="s">
        <v>24</v>
      </c>
      <c r="H4721" s="308" t="s">
        <v>2</v>
      </c>
      <c r="I4721" s="318"/>
      <c r="J4721" s="309"/>
      <c r="K4721" s="282"/>
    </row>
    <row r="4722" spans="1:11" x14ac:dyDescent="0.3">
      <c r="A4722" s="303" t="s">
        <v>2215</v>
      </c>
      <c r="B4722" s="304" t="s">
        <v>6622</v>
      </c>
      <c r="C4722" s="304" t="s">
        <v>3115</v>
      </c>
      <c r="D4722" s="304" t="s">
        <v>6623</v>
      </c>
      <c r="E4722" s="305" t="s">
        <v>6624</v>
      </c>
      <c r="F4722" s="315">
        <v>41700</v>
      </c>
      <c r="G4722" s="307" t="s">
        <v>25</v>
      </c>
      <c r="H4722" s="308" t="s">
        <v>2</v>
      </c>
      <c r="I4722" s="309"/>
      <c r="J4722" s="318"/>
      <c r="K4722" s="282"/>
    </row>
    <row r="4723" spans="1:11" x14ac:dyDescent="0.3">
      <c r="A4723" s="303" t="s">
        <v>2215</v>
      </c>
      <c r="B4723" s="304" t="s">
        <v>6622</v>
      </c>
      <c r="C4723" s="304" t="s">
        <v>3115</v>
      </c>
      <c r="D4723" s="304" t="s">
        <v>6625</v>
      </c>
      <c r="E4723" s="305" t="s">
        <v>6626</v>
      </c>
      <c r="F4723" s="315">
        <v>49900</v>
      </c>
      <c r="G4723" s="307" t="s">
        <v>24</v>
      </c>
      <c r="H4723" s="308" t="s">
        <v>2</v>
      </c>
      <c r="I4723" s="318"/>
      <c r="J4723" s="309"/>
      <c r="K4723" s="260"/>
    </row>
    <row r="4724" spans="1:11" x14ac:dyDescent="0.3">
      <c r="A4724" s="303" t="s">
        <v>2215</v>
      </c>
      <c r="B4724" s="304" t="s">
        <v>6622</v>
      </c>
      <c r="C4724" s="304" t="s">
        <v>3115</v>
      </c>
      <c r="D4724" s="304" t="s">
        <v>6625</v>
      </c>
      <c r="E4724" s="305" t="s">
        <v>6626</v>
      </c>
      <c r="F4724" s="315">
        <v>49900</v>
      </c>
      <c r="G4724" s="307" t="s">
        <v>25</v>
      </c>
      <c r="H4724" s="308" t="s">
        <v>2</v>
      </c>
      <c r="I4724" s="309"/>
      <c r="J4724" s="318"/>
      <c r="K4724" s="260"/>
    </row>
    <row r="4725" spans="1:11" x14ac:dyDescent="0.3">
      <c r="A4725" s="303" t="s">
        <v>2215</v>
      </c>
      <c r="B4725" s="304" t="s">
        <v>6622</v>
      </c>
      <c r="C4725" s="304" t="s">
        <v>3115</v>
      </c>
      <c r="D4725" s="304" t="s">
        <v>6627</v>
      </c>
      <c r="E4725" s="305" t="s">
        <v>6628</v>
      </c>
      <c r="F4725" s="315">
        <v>53900</v>
      </c>
      <c r="G4725" s="307" t="s">
        <v>24</v>
      </c>
      <c r="H4725" s="308" t="s">
        <v>2</v>
      </c>
      <c r="I4725" s="318"/>
      <c r="J4725" s="309"/>
      <c r="K4725" s="260"/>
    </row>
    <row r="4726" spans="1:11" x14ac:dyDescent="0.3">
      <c r="A4726" s="303" t="s">
        <v>2215</v>
      </c>
      <c r="B4726" s="304" t="s">
        <v>6622</v>
      </c>
      <c r="C4726" s="304" t="s">
        <v>3115</v>
      </c>
      <c r="D4726" s="304" t="s">
        <v>6627</v>
      </c>
      <c r="E4726" s="305" t="s">
        <v>6628</v>
      </c>
      <c r="F4726" s="315">
        <v>53900</v>
      </c>
      <c r="G4726" s="307" t="s">
        <v>25</v>
      </c>
      <c r="H4726" s="308" t="s">
        <v>2</v>
      </c>
      <c r="I4726" s="309"/>
      <c r="J4726" s="318"/>
      <c r="K4726" s="260"/>
    </row>
    <row r="4727" spans="1:11" x14ac:dyDescent="0.3">
      <c r="A4727" s="303" t="s">
        <v>2215</v>
      </c>
      <c r="B4727" s="304" t="s">
        <v>6622</v>
      </c>
      <c r="C4727" s="304" t="s">
        <v>3115</v>
      </c>
      <c r="D4727" s="304" t="s">
        <v>6629</v>
      </c>
      <c r="E4727" s="305" t="s">
        <v>6630</v>
      </c>
      <c r="F4727" s="315">
        <v>82400</v>
      </c>
      <c r="G4727" s="307" t="s">
        <v>24</v>
      </c>
      <c r="H4727" s="308" t="s">
        <v>2</v>
      </c>
      <c r="I4727" s="318"/>
      <c r="J4727" s="309"/>
      <c r="K4727" s="260"/>
    </row>
    <row r="4728" spans="1:11" x14ac:dyDescent="0.3">
      <c r="A4728" s="303" t="s">
        <v>2215</v>
      </c>
      <c r="B4728" s="304" t="s">
        <v>6622</v>
      </c>
      <c r="C4728" s="304" t="s">
        <v>3115</v>
      </c>
      <c r="D4728" s="304" t="s">
        <v>6629</v>
      </c>
      <c r="E4728" s="305" t="s">
        <v>6630</v>
      </c>
      <c r="F4728" s="315">
        <v>82400</v>
      </c>
      <c r="G4728" s="307" t="s">
        <v>25</v>
      </c>
      <c r="H4728" s="308" t="s">
        <v>2</v>
      </c>
      <c r="I4728" s="309"/>
      <c r="J4728" s="318"/>
      <c r="K4728" s="282"/>
    </row>
    <row r="4729" spans="1:11" x14ac:dyDescent="0.3">
      <c r="A4729" s="303" t="s">
        <v>2215</v>
      </c>
      <c r="B4729" s="304" t="s">
        <v>6622</v>
      </c>
      <c r="C4729" s="304" t="s">
        <v>3115</v>
      </c>
      <c r="D4729" s="304" t="s">
        <v>6631</v>
      </c>
      <c r="E4729" s="305" t="s">
        <v>6632</v>
      </c>
      <c r="F4729" s="315">
        <v>91900</v>
      </c>
      <c r="G4729" s="307" t="s">
        <v>24</v>
      </c>
      <c r="H4729" s="308" t="s">
        <v>2</v>
      </c>
      <c r="I4729" s="318"/>
      <c r="J4729" s="309"/>
      <c r="K4729" s="282"/>
    </row>
    <row r="4730" spans="1:11" x14ac:dyDescent="0.3">
      <c r="A4730" s="303" t="s">
        <v>2215</v>
      </c>
      <c r="B4730" s="304" t="s">
        <v>6622</v>
      </c>
      <c r="C4730" s="304" t="s">
        <v>3115</v>
      </c>
      <c r="D4730" s="304" t="s">
        <v>6631</v>
      </c>
      <c r="E4730" s="305" t="s">
        <v>6632</v>
      </c>
      <c r="F4730" s="315">
        <v>91900</v>
      </c>
      <c r="G4730" s="307" t="s">
        <v>25</v>
      </c>
      <c r="H4730" s="308" t="s">
        <v>2</v>
      </c>
      <c r="I4730" s="309"/>
      <c r="J4730" s="318"/>
      <c r="K4730" s="260"/>
    </row>
    <row r="4731" spans="1:11" x14ac:dyDescent="0.3">
      <c r="A4731" s="303" t="s">
        <v>2215</v>
      </c>
      <c r="B4731" s="304" t="s">
        <v>6622</v>
      </c>
      <c r="C4731" s="304" t="s">
        <v>3115</v>
      </c>
      <c r="D4731" s="304" t="s">
        <v>6633</v>
      </c>
      <c r="E4731" s="305" t="s">
        <v>6634</v>
      </c>
      <c r="F4731" s="315">
        <v>101600</v>
      </c>
      <c r="G4731" s="307" t="s">
        <v>24</v>
      </c>
      <c r="H4731" s="308" t="s">
        <v>2</v>
      </c>
      <c r="I4731" s="318"/>
      <c r="J4731" s="309"/>
      <c r="K4731" s="282"/>
    </row>
    <row r="4732" spans="1:11" x14ac:dyDescent="0.3">
      <c r="A4732" s="303" t="s">
        <v>2215</v>
      </c>
      <c r="B4732" s="304" t="s">
        <v>6622</v>
      </c>
      <c r="C4732" s="304" t="s">
        <v>3115</v>
      </c>
      <c r="D4732" s="304" t="s">
        <v>6633</v>
      </c>
      <c r="E4732" s="305" t="s">
        <v>6634</v>
      </c>
      <c r="F4732" s="315">
        <v>101600</v>
      </c>
      <c r="G4732" s="307" t="s">
        <v>25</v>
      </c>
      <c r="H4732" s="308" t="s">
        <v>2</v>
      </c>
      <c r="I4732" s="309"/>
      <c r="J4732" s="318"/>
      <c r="K4732" s="282"/>
    </row>
    <row r="4733" spans="1:11" x14ac:dyDescent="0.3">
      <c r="A4733" s="303" t="s">
        <v>2215</v>
      </c>
      <c r="B4733" s="304" t="s">
        <v>6622</v>
      </c>
      <c r="C4733" s="304" t="s">
        <v>3115</v>
      </c>
      <c r="D4733" s="304" t="s">
        <v>6635</v>
      </c>
      <c r="E4733" s="305" t="s">
        <v>6636</v>
      </c>
      <c r="F4733" s="315">
        <v>556</v>
      </c>
      <c r="G4733" s="307" t="s">
        <v>24</v>
      </c>
      <c r="H4733" s="308" t="s">
        <v>2</v>
      </c>
      <c r="I4733" s="318"/>
      <c r="J4733" s="309"/>
      <c r="K4733" s="260"/>
    </row>
    <row r="4734" spans="1:11" x14ac:dyDescent="0.3">
      <c r="A4734" s="303" t="s">
        <v>2215</v>
      </c>
      <c r="B4734" s="304" t="s">
        <v>6622</v>
      </c>
      <c r="C4734" s="304" t="s">
        <v>3115</v>
      </c>
      <c r="D4734" s="304" t="s">
        <v>6635</v>
      </c>
      <c r="E4734" s="305" t="s">
        <v>6636</v>
      </c>
      <c r="F4734" s="315">
        <v>556</v>
      </c>
      <c r="G4734" s="307" t="s">
        <v>25</v>
      </c>
      <c r="H4734" s="308" t="s">
        <v>2</v>
      </c>
      <c r="I4734" s="309"/>
      <c r="J4734" s="318"/>
      <c r="K4734" s="282"/>
    </row>
    <row r="4735" spans="1:11" x14ac:dyDescent="0.3">
      <c r="A4735" s="303" t="s">
        <v>2215</v>
      </c>
      <c r="B4735" s="304" t="s">
        <v>6622</v>
      </c>
      <c r="C4735" s="304" t="s">
        <v>3115</v>
      </c>
      <c r="D4735" s="304" t="s">
        <v>6637</v>
      </c>
      <c r="E4735" s="305" t="s">
        <v>6638</v>
      </c>
      <c r="F4735" s="315">
        <v>9150</v>
      </c>
      <c r="G4735" s="307" t="s">
        <v>24</v>
      </c>
      <c r="H4735" s="308" t="s">
        <v>2</v>
      </c>
      <c r="I4735" s="318"/>
      <c r="J4735" s="309"/>
      <c r="K4735" s="260"/>
    </row>
    <row r="4736" spans="1:11" x14ac:dyDescent="0.3">
      <c r="A4736" s="303" t="s">
        <v>2215</v>
      </c>
      <c r="B4736" s="304" t="s">
        <v>6622</v>
      </c>
      <c r="C4736" s="304" t="s">
        <v>3115</v>
      </c>
      <c r="D4736" s="304" t="s">
        <v>6637</v>
      </c>
      <c r="E4736" s="305" t="s">
        <v>6638</v>
      </c>
      <c r="F4736" s="315">
        <v>9150</v>
      </c>
      <c r="G4736" s="307" t="s">
        <v>25</v>
      </c>
      <c r="H4736" s="308" t="s">
        <v>2</v>
      </c>
      <c r="I4736" s="309"/>
      <c r="J4736" s="318"/>
      <c r="K4736" s="260"/>
    </row>
    <row r="4737" spans="1:11" x14ac:dyDescent="0.3">
      <c r="A4737" s="303" t="s">
        <v>2215</v>
      </c>
      <c r="B4737" s="304" t="s">
        <v>6622</v>
      </c>
      <c r="C4737" s="304" t="s">
        <v>3115</v>
      </c>
      <c r="D4737" s="304" t="s">
        <v>6639</v>
      </c>
      <c r="E4737" s="305" t="s">
        <v>6640</v>
      </c>
      <c r="F4737" s="315">
        <v>18300</v>
      </c>
      <c r="G4737" s="307" t="s">
        <v>24</v>
      </c>
      <c r="H4737" s="308" t="s">
        <v>2</v>
      </c>
      <c r="I4737" s="318"/>
      <c r="J4737" s="309"/>
      <c r="K4737" s="260"/>
    </row>
    <row r="4738" spans="1:11" x14ac:dyDescent="0.3">
      <c r="A4738" s="303" t="s">
        <v>2215</v>
      </c>
      <c r="B4738" s="304" t="s">
        <v>6622</v>
      </c>
      <c r="C4738" s="304" t="s">
        <v>3115</v>
      </c>
      <c r="D4738" s="304" t="s">
        <v>6639</v>
      </c>
      <c r="E4738" s="305" t="s">
        <v>6640</v>
      </c>
      <c r="F4738" s="315">
        <v>18300</v>
      </c>
      <c r="G4738" s="307" t="s">
        <v>25</v>
      </c>
      <c r="H4738" s="308" t="s">
        <v>2</v>
      </c>
      <c r="I4738" s="309"/>
      <c r="J4738" s="318"/>
      <c r="K4738" s="260"/>
    </row>
    <row r="4739" spans="1:11" x14ac:dyDescent="0.3">
      <c r="A4739" s="303" t="s">
        <v>2215</v>
      </c>
      <c r="B4739" s="304" t="s">
        <v>6641</v>
      </c>
      <c r="C4739" s="304" t="s">
        <v>3115</v>
      </c>
      <c r="D4739" s="304" t="s">
        <v>6642</v>
      </c>
      <c r="E4739" s="305" t="s">
        <v>6643</v>
      </c>
      <c r="F4739" s="315">
        <v>0</v>
      </c>
      <c r="G4739" s="307" t="s">
        <v>24</v>
      </c>
      <c r="H4739" s="308" t="s">
        <v>2</v>
      </c>
      <c r="I4739" s="318"/>
      <c r="J4739" s="309"/>
      <c r="K4739" s="260"/>
    </row>
    <row r="4740" spans="1:11" x14ac:dyDescent="0.3">
      <c r="A4740" s="303" t="s">
        <v>2215</v>
      </c>
      <c r="B4740" s="304" t="s">
        <v>6641</v>
      </c>
      <c r="C4740" s="304" t="s">
        <v>3115</v>
      </c>
      <c r="D4740" s="304" t="s">
        <v>6642</v>
      </c>
      <c r="E4740" s="305" t="s">
        <v>6643</v>
      </c>
      <c r="F4740" s="315">
        <v>0</v>
      </c>
      <c r="G4740" s="307" t="s">
        <v>25</v>
      </c>
      <c r="H4740" s="308" t="s">
        <v>2</v>
      </c>
      <c r="I4740" s="309"/>
      <c r="J4740" s="318"/>
      <c r="K4740" s="260"/>
    </row>
    <row r="4741" spans="1:11" x14ac:dyDescent="0.3">
      <c r="A4741" s="303" t="s">
        <v>2215</v>
      </c>
      <c r="B4741" s="304" t="s">
        <v>6644</v>
      </c>
      <c r="C4741" s="304" t="s">
        <v>3115</v>
      </c>
      <c r="D4741" s="304" t="s">
        <v>6645</v>
      </c>
      <c r="E4741" s="305" t="s">
        <v>6646</v>
      </c>
      <c r="F4741" s="315">
        <v>890</v>
      </c>
      <c r="G4741" s="307" t="s">
        <v>24</v>
      </c>
      <c r="H4741" s="308" t="s">
        <v>2</v>
      </c>
      <c r="I4741" s="318"/>
      <c r="J4741" s="309"/>
      <c r="K4741" s="260"/>
    </row>
    <row r="4742" spans="1:11" x14ac:dyDescent="0.3">
      <c r="A4742" s="303" t="s">
        <v>2215</v>
      </c>
      <c r="B4742" s="304" t="s">
        <v>6644</v>
      </c>
      <c r="C4742" s="304" t="s">
        <v>3115</v>
      </c>
      <c r="D4742" s="304" t="s">
        <v>6645</v>
      </c>
      <c r="E4742" s="305" t="s">
        <v>6646</v>
      </c>
      <c r="F4742" s="315">
        <v>890</v>
      </c>
      <c r="G4742" s="307" t="s">
        <v>25</v>
      </c>
      <c r="H4742" s="308" t="s">
        <v>2</v>
      </c>
      <c r="I4742" s="309"/>
      <c r="J4742" s="318"/>
      <c r="K4742" s="260"/>
    </row>
    <row r="4743" spans="1:11" x14ac:dyDescent="0.3">
      <c r="A4743" s="303" t="s">
        <v>2215</v>
      </c>
      <c r="B4743" s="304" t="s">
        <v>6647</v>
      </c>
      <c r="C4743" s="304" t="s">
        <v>3115</v>
      </c>
      <c r="D4743" s="304" t="s">
        <v>6648</v>
      </c>
      <c r="E4743" s="305" t="s">
        <v>6649</v>
      </c>
      <c r="F4743" s="315">
        <v>1035</v>
      </c>
      <c r="G4743" s="307" t="s">
        <v>24</v>
      </c>
      <c r="H4743" s="308" t="s">
        <v>2</v>
      </c>
      <c r="I4743" s="318"/>
      <c r="J4743" s="309"/>
      <c r="K4743" s="260"/>
    </row>
    <row r="4744" spans="1:11" x14ac:dyDescent="0.3">
      <c r="A4744" s="303" t="s">
        <v>2215</v>
      </c>
      <c r="B4744" s="304" t="s">
        <v>6647</v>
      </c>
      <c r="C4744" s="304" t="s">
        <v>3115</v>
      </c>
      <c r="D4744" s="304" t="s">
        <v>6648</v>
      </c>
      <c r="E4744" s="305" t="s">
        <v>6649</v>
      </c>
      <c r="F4744" s="315">
        <v>1035</v>
      </c>
      <c r="G4744" s="307" t="s">
        <v>25</v>
      </c>
      <c r="H4744" s="308" t="s">
        <v>2</v>
      </c>
      <c r="I4744" s="309"/>
      <c r="J4744" s="318"/>
      <c r="K4744" s="260"/>
    </row>
    <row r="4745" spans="1:11" x14ac:dyDescent="0.3">
      <c r="A4745" s="303" t="s">
        <v>2215</v>
      </c>
      <c r="B4745" s="304" t="s">
        <v>6647</v>
      </c>
      <c r="C4745" s="304" t="s">
        <v>3115</v>
      </c>
      <c r="D4745" s="304" t="s">
        <v>6650</v>
      </c>
      <c r="E4745" s="305" t="s">
        <v>6651</v>
      </c>
      <c r="F4745" s="315">
        <v>2073</v>
      </c>
      <c r="G4745" s="307" t="s">
        <v>24</v>
      </c>
      <c r="H4745" s="308" t="s">
        <v>2</v>
      </c>
      <c r="I4745" s="318"/>
      <c r="J4745" s="309"/>
      <c r="K4745" s="260"/>
    </row>
    <row r="4746" spans="1:11" x14ac:dyDescent="0.3">
      <c r="A4746" s="303" t="s">
        <v>2215</v>
      </c>
      <c r="B4746" s="304" t="s">
        <v>6647</v>
      </c>
      <c r="C4746" s="304" t="s">
        <v>3115</v>
      </c>
      <c r="D4746" s="304" t="s">
        <v>6650</v>
      </c>
      <c r="E4746" s="305" t="s">
        <v>6651</v>
      </c>
      <c r="F4746" s="315">
        <v>2073</v>
      </c>
      <c r="G4746" s="307" t="s">
        <v>25</v>
      </c>
      <c r="H4746" s="308" t="s">
        <v>2</v>
      </c>
      <c r="I4746" s="309"/>
      <c r="J4746" s="318"/>
      <c r="K4746" s="260"/>
    </row>
    <row r="4747" spans="1:11" x14ac:dyDescent="0.3">
      <c r="A4747" s="303" t="s">
        <v>2215</v>
      </c>
      <c r="B4747" s="304" t="s">
        <v>6652</v>
      </c>
      <c r="C4747" s="304" t="s">
        <v>3115</v>
      </c>
      <c r="D4747" s="304" t="s">
        <v>6653</v>
      </c>
      <c r="E4747" s="305" t="s">
        <v>6654</v>
      </c>
      <c r="F4747" s="315">
        <v>1940</v>
      </c>
      <c r="G4747" s="307" t="s">
        <v>24</v>
      </c>
      <c r="H4747" s="308" t="s">
        <v>2</v>
      </c>
      <c r="I4747" s="318"/>
      <c r="J4747" s="309"/>
      <c r="K4747" s="260"/>
    </row>
    <row r="4748" spans="1:11" x14ac:dyDescent="0.3">
      <c r="A4748" s="303" t="s">
        <v>2215</v>
      </c>
      <c r="B4748" s="304" t="s">
        <v>6652</v>
      </c>
      <c r="C4748" s="304" t="s">
        <v>3115</v>
      </c>
      <c r="D4748" s="304" t="s">
        <v>6653</v>
      </c>
      <c r="E4748" s="305" t="s">
        <v>6654</v>
      </c>
      <c r="F4748" s="315">
        <v>1940</v>
      </c>
      <c r="G4748" s="307" t="s">
        <v>25</v>
      </c>
      <c r="H4748" s="308" t="s">
        <v>2</v>
      </c>
      <c r="I4748" s="309"/>
      <c r="J4748" s="318"/>
      <c r="K4748" s="260"/>
    </row>
    <row r="4749" spans="1:11" x14ac:dyDescent="0.3">
      <c r="A4749" s="303" t="s">
        <v>2215</v>
      </c>
      <c r="B4749" s="304" t="s">
        <v>6647</v>
      </c>
      <c r="C4749" s="304" t="s">
        <v>3115</v>
      </c>
      <c r="D4749" s="304" t="s">
        <v>6655</v>
      </c>
      <c r="E4749" s="305" t="s">
        <v>6656</v>
      </c>
      <c r="F4749" s="315">
        <v>1634</v>
      </c>
      <c r="G4749" s="307" t="s">
        <v>24</v>
      </c>
      <c r="H4749" s="308" t="s">
        <v>2</v>
      </c>
      <c r="I4749" s="318"/>
      <c r="J4749" s="309"/>
      <c r="K4749" s="260"/>
    </row>
    <row r="4750" spans="1:11" x14ac:dyDescent="0.3">
      <c r="A4750" s="303" t="s">
        <v>2215</v>
      </c>
      <c r="B4750" s="304" t="s">
        <v>6647</v>
      </c>
      <c r="C4750" s="304" t="s">
        <v>3115</v>
      </c>
      <c r="D4750" s="304" t="s">
        <v>6655</v>
      </c>
      <c r="E4750" s="305" t="s">
        <v>6656</v>
      </c>
      <c r="F4750" s="315">
        <v>1634</v>
      </c>
      <c r="G4750" s="307" t="s">
        <v>25</v>
      </c>
      <c r="H4750" s="308" t="s">
        <v>2</v>
      </c>
      <c r="I4750" s="309"/>
      <c r="J4750" s="318"/>
      <c r="K4750" s="260"/>
    </row>
    <row r="4751" spans="1:11" x14ac:dyDescent="0.3">
      <c r="A4751" s="303" t="s">
        <v>2215</v>
      </c>
      <c r="B4751" s="304" t="s">
        <v>6647</v>
      </c>
      <c r="C4751" s="304" t="s">
        <v>3115</v>
      </c>
      <c r="D4751" s="304" t="s">
        <v>6657</v>
      </c>
      <c r="E4751" s="305" t="s">
        <v>6658</v>
      </c>
      <c r="F4751" s="315">
        <v>794</v>
      </c>
      <c r="G4751" s="307" t="s">
        <v>24</v>
      </c>
      <c r="H4751" s="308" t="s">
        <v>2</v>
      </c>
      <c r="I4751" s="318"/>
      <c r="J4751" s="309"/>
      <c r="K4751" s="260"/>
    </row>
    <row r="4752" spans="1:11" x14ac:dyDescent="0.3">
      <c r="A4752" s="303" t="s">
        <v>2215</v>
      </c>
      <c r="B4752" s="304" t="s">
        <v>6647</v>
      </c>
      <c r="C4752" s="304" t="s">
        <v>3115</v>
      </c>
      <c r="D4752" s="304" t="s">
        <v>6657</v>
      </c>
      <c r="E4752" s="305" t="s">
        <v>6658</v>
      </c>
      <c r="F4752" s="315">
        <v>794</v>
      </c>
      <c r="G4752" s="307" t="s">
        <v>25</v>
      </c>
      <c r="H4752" s="308" t="s">
        <v>2</v>
      </c>
      <c r="I4752" s="309"/>
      <c r="J4752" s="318"/>
      <c r="K4752" s="260"/>
    </row>
    <row r="4753" spans="1:11" x14ac:dyDescent="0.3">
      <c r="A4753" s="303" t="s">
        <v>2215</v>
      </c>
      <c r="B4753" s="304" t="s">
        <v>6659</v>
      </c>
      <c r="C4753" s="304" t="s">
        <v>3115</v>
      </c>
      <c r="D4753" s="304" t="s">
        <v>6660</v>
      </c>
      <c r="E4753" s="305" t="s">
        <v>6661</v>
      </c>
      <c r="F4753" s="315">
        <v>3340</v>
      </c>
      <c r="G4753" s="307" t="s">
        <v>24</v>
      </c>
      <c r="H4753" s="308" t="s">
        <v>2</v>
      </c>
      <c r="I4753" s="318"/>
      <c r="J4753" s="309"/>
      <c r="K4753" s="260"/>
    </row>
    <row r="4754" spans="1:11" x14ac:dyDescent="0.3">
      <c r="A4754" s="303" t="s">
        <v>2215</v>
      </c>
      <c r="B4754" s="304" t="s">
        <v>6659</v>
      </c>
      <c r="C4754" s="304" t="s">
        <v>3115</v>
      </c>
      <c r="D4754" s="304" t="s">
        <v>6660</v>
      </c>
      <c r="E4754" s="305" t="s">
        <v>6661</v>
      </c>
      <c r="F4754" s="315">
        <v>3340</v>
      </c>
      <c r="G4754" s="307" t="s">
        <v>25</v>
      </c>
      <c r="H4754" s="308" t="s">
        <v>2</v>
      </c>
      <c r="I4754" s="309"/>
      <c r="J4754" s="318"/>
      <c r="K4754" s="260"/>
    </row>
    <row r="4755" spans="1:11" x14ac:dyDescent="0.3">
      <c r="A4755" s="303" t="s">
        <v>2215</v>
      </c>
      <c r="B4755" s="304" t="s">
        <v>6647</v>
      </c>
      <c r="C4755" s="304" t="s">
        <v>3115</v>
      </c>
      <c r="D4755" s="304" t="s">
        <v>6662</v>
      </c>
      <c r="E4755" s="305" t="s">
        <v>6663</v>
      </c>
      <c r="F4755" s="315">
        <v>5</v>
      </c>
      <c r="G4755" s="307" t="s">
        <v>24</v>
      </c>
      <c r="H4755" s="308" t="s">
        <v>2</v>
      </c>
      <c r="I4755" s="318"/>
      <c r="J4755" s="309"/>
      <c r="K4755" s="260"/>
    </row>
    <row r="4756" spans="1:11" x14ac:dyDescent="0.3">
      <c r="A4756" s="303" t="s">
        <v>2215</v>
      </c>
      <c r="B4756" s="304" t="s">
        <v>6647</v>
      </c>
      <c r="C4756" s="304" t="s">
        <v>3115</v>
      </c>
      <c r="D4756" s="304" t="s">
        <v>6662</v>
      </c>
      <c r="E4756" s="305" t="s">
        <v>6663</v>
      </c>
      <c r="F4756" s="315">
        <v>5</v>
      </c>
      <c r="G4756" s="307" t="s">
        <v>25</v>
      </c>
      <c r="H4756" s="308" t="s">
        <v>2</v>
      </c>
      <c r="I4756" s="309"/>
      <c r="J4756" s="318"/>
      <c r="K4756" s="260"/>
    </row>
    <row r="4757" spans="1:11" x14ac:dyDescent="0.3">
      <c r="A4757" s="303" t="s">
        <v>2215</v>
      </c>
      <c r="B4757" s="304" t="s">
        <v>6647</v>
      </c>
      <c r="C4757" s="304" t="s">
        <v>3115</v>
      </c>
      <c r="D4757" s="304" t="s">
        <v>6664</v>
      </c>
      <c r="E4757" s="305" t="s">
        <v>6665</v>
      </c>
      <c r="F4757" s="315">
        <v>448</v>
      </c>
      <c r="G4757" s="307" t="s">
        <v>24</v>
      </c>
      <c r="H4757" s="308" t="s">
        <v>2</v>
      </c>
      <c r="I4757" s="318"/>
      <c r="J4757" s="309"/>
      <c r="K4757" s="260"/>
    </row>
    <row r="4758" spans="1:11" x14ac:dyDescent="0.3">
      <c r="A4758" s="303" t="s">
        <v>2215</v>
      </c>
      <c r="B4758" s="304" t="s">
        <v>6647</v>
      </c>
      <c r="C4758" s="304" t="s">
        <v>3115</v>
      </c>
      <c r="D4758" s="304" t="s">
        <v>6664</v>
      </c>
      <c r="E4758" s="305" t="s">
        <v>6665</v>
      </c>
      <c r="F4758" s="315">
        <v>448</v>
      </c>
      <c r="G4758" s="307" t="s">
        <v>25</v>
      </c>
      <c r="H4758" s="308" t="s">
        <v>2</v>
      </c>
      <c r="I4758" s="309"/>
      <c r="J4758" s="318"/>
      <c r="K4758" s="260"/>
    </row>
    <row r="4759" spans="1:11" x14ac:dyDescent="0.3">
      <c r="A4759" s="303" t="s">
        <v>2215</v>
      </c>
      <c r="B4759" s="304" t="s">
        <v>6647</v>
      </c>
      <c r="C4759" s="304" t="s">
        <v>3115</v>
      </c>
      <c r="D4759" s="304" t="s">
        <v>6666</v>
      </c>
      <c r="E4759" s="305" t="s">
        <v>6667</v>
      </c>
      <c r="F4759" s="315">
        <v>9.6</v>
      </c>
      <c r="G4759" s="307" t="s">
        <v>24</v>
      </c>
      <c r="H4759" s="308" t="s">
        <v>2</v>
      </c>
      <c r="I4759" s="318"/>
      <c r="J4759" s="309"/>
      <c r="K4759" s="260"/>
    </row>
    <row r="4760" spans="1:11" x14ac:dyDescent="0.3">
      <c r="A4760" s="303" t="s">
        <v>2215</v>
      </c>
      <c r="B4760" s="304" t="s">
        <v>6647</v>
      </c>
      <c r="C4760" s="304" t="s">
        <v>3115</v>
      </c>
      <c r="D4760" s="304" t="s">
        <v>6666</v>
      </c>
      <c r="E4760" s="305" t="s">
        <v>6667</v>
      </c>
      <c r="F4760" s="315">
        <v>9.6</v>
      </c>
      <c r="G4760" s="307" t="s">
        <v>25</v>
      </c>
      <c r="H4760" s="308" t="s">
        <v>2</v>
      </c>
      <c r="I4760" s="309"/>
      <c r="J4760" s="318"/>
      <c r="K4760" s="260"/>
    </row>
    <row r="4761" spans="1:11" x14ac:dyDescent="0.3">
      <c r="A4761" s="303" t="s">
        <v>2215</v>
      </c>
      <c r="B4761" s="304" t="s">
        <v>6647</v>
      </c>
      <c r="C4761" s="304" t="s">
        <v>3115</v>
      </c>
      <c r="D4761" s="304" t="s">
        <v>6668</v>
      </c>
      <c r="E4761" s="305" t="s">
        <v>6669</v>
      </c>
      <c r="F4761" s="315">
        <v>803</v>
      </c>
      <c r="G4761" s="307" t="s">
        <v>24</v>
      </c>
      <c r="H4761" s="308" t="s">
        <v>2</v>
      </c>
      <c r="I4761" s="318"/>
      <c r="J4761" s="309"/>
      <c r="K4761" s="260"/>
    </row>
    <row r="4762" spans="1:11" x14ac:dyDescent="0.3">
      <c r="A4762" s="303" t="s">
        <v>2215</v>
      </c>
      <c r="B4762" s="304" t="s">
        <v>6647</v>
      </c>
      <c r="C4762" s="304" t="s">
        <v>3115</v>
      </c>
      <c r="D4762" s="304" t="s">
        <v>6668</v>
      </c>
      <c r="E4762" s="305" t="s">
        <v>6669</v>
      </c>
      <c r="F4762" s="315">
        <v>803</v>
      </c>
      <c r="G4762" s="307" t="s">
        <v>25</v>
      </c>
      <c r="H4762" s="308" t="s">
        <v>2</v>
      </c>
      <c r="I4762" s="309"/>
      <c r="J4762" s="318"/>
      <c r="K4762" s="260"/>
    </row>
    <row r="4763" spans="1:11" x14ac:dyDescent="0.3">
      <c r="A4763" s="303" t="s">
        <v>2215</v>
      </c>
      <c r="B4763" s="304" t="s">
        <v>6670</v>
      </c>
      <c r="C4763" s="304" t="s">
        <v>3115</v>
      </c>
      <c r="D4763" s="304" t="s">
        <v>6671</v>
      </c>
      <c r="E4763" s="305" t="s">
        <v>6672</v>
      </c>
      <c r="F4763" s="315">
        <v>347</v>
      </c>
      <c r="G4763" s="307" t="s">
        <v>24</v>
      </c>
      <c r="H4763" s="308" t="s">
        <v>2</v>
      </c>
      <c r="I4763" s="318"/>
      <c r="J4763" s="309"/>
      <c r="K4763" s="260"/>
    </row>
    <row r="4764" spans="1:11" x14ac:dyDescent="0.3">
      <c r="A4764" s="303" t="s">
        <v>2215</v>
      </c>
      <c r="B4764" s="304" t="s">
        <v>6670</v>
      </c>
      <c r="C4764" s="304" t="s">
        <v>3115</v>
      </c>
      <c r="D4764" s="304" t="s">
        <v>6671</v>
      </c>
      <c r="E4764" s="305" t="s">
        <v>6672</v>
      </c>
      <c r="F4764" s="315">
        <v>347</v>
      </c>
      <c r="G4764" s="307" t="s">
        <v>25</v>
      </c>
      <c r="H4764" s="308" t="s">
        <v>2</v>
      </c>
      <c r="I4764" s="309"/>
      <c r="J4764" s="318"/>
      <c r="K4764" s="260"/>
    </row>
    <row r="4765" spans="1:11" x14ac:dyDescent="0.3">
      <c r="A4765" s="303" t="s">
        <v>2215</v>
      </c>
      <c r="B4765" s="304" t="s">
        <v>6673</v>
      </c>
      <c r="C4765" s="304" t="s">
        <v>3115</v>
      </c>
      <c r="D4765" s="304" t="s">
        <v>6674</v>
      </c>
      <c r="E4765" s="305" t="s">
        <v>6675</v>
      </c>
      <c r="F4765" s="315">
        <v>276</v>
      </c>
      <c r="G4765" s="307" t="s">
        <v>24</v>
      </c>
      <c r="H4765" s="308" t="s">
        <v>2</v>
      </c>
      <c r="I4765" s="318"/>
      <c r="J4765" s="309"/>
      <c r="K4765" s="260"/>
    </row>
    <row r="4766" spans="1:11" x14ac:dyDescent="0.3">
      <c r="A4766" s="303" t="s">
        <v>2215</v>
      </c>
      <c r="B4766" s="304" t="s">
        <v>6673</v>
      </c>
      <c r="C4766" s="304" t="s">
        <v>3115</v>
      </c>
      <c r="D4766" s="304" t="s">
        <v>6674</v>
      </c>
      <c r="E4766" s="305" t="s">
        <v>6675</v>
      </c>
      <c r="F4766" s="315">
        <v>276</v>
      </c>
      <c r="G4766" s="307" t="s">
        <v>25</v>
      </c>
      <c r="H4766" s="308" t="s">
        <v>2</v>
      </c>
      <c r="I4766" s="309"/>
      <c r="J4766" s="318"/>
      <c r="K4766" s="260"/>
    </row>
    <row r="4767" spans="1:11" x14ac:dyDescent="0.3">
      <c r="A4767" s="303" t="s">
        <v>2215</v>
      </c>
      <c r="B4767" s="304" t="s">
        <v>6673</v>
      </c>
      <c r="C4767" s="304" t="s">
        <v>3115</v>
      </c>
      <c r="D4767" s="304" t="s">
        <v>6676</v>
      </c>
      <c r="E4767" s="305" t="s">
        <v>6677</v>
      </c>
      <c r="F4767" s="315">
        <v>527</v>
      </c>
      <c r="G4767" s="307" t="s">
        <v>24</v>
      </c>
      <c r="H4767" s="308" t="s">
        <v>2</v>
      </c>
      <c r="I4767" s="318"/>
      <c r="J4767" s="309"/>
      <c r="K4767" s="260"/>
    </row>
    <row r="4768" spans="1:11" x14ac:dyDescent="0.3">
      <c r="A4768" s="303" t="s">
        <v>2215</v>
      </c>
      <c r="B4768" s="304" t="s">
        <v>6673</v>
      </c>
      <c r="C4768" s="304" t="s">
        <v>3115</v>
      </c>
      <c r="D4768" s="304" t="s">
        <v>6676</v>
      </c>
      <c r="E4768" s="305" t="s">
        <v>6677</v>
      </c>
      <c r="F4768" s="315">
        <v>527</v>
      </c>
      <c r="G4768" s="307" t="s">
        <v>25</v>
      </c>
      <c r="H4768" s="308" t="s">
        <v>2</v>
      </c>
      <c r="I4768" s="309"/>
      <c r="J4768" s="318"/>
      <c r="K4768" s="260"/>
    </row>
    <row r="4769" spans="1:11" x14ac:dyDescent="0.3">
      <c r="A4769" s="303" t="s">
        <v>2215</v>
      </c>
      <c r="B4769" s="304" t="s">
        <v>6647</v>
      </c>
      <c r="C4769" s="304" t="s">
        <v>3115</v>
      </c>
      <c r="D4769" s="304" t="s">
        <v>6678</v>
      </c>
      <c r="E4769" s="305" t="s">
        <v>6679</v>
      </c>
      <c r="F4769" s="315">
        <v>11950</v>
      </c>
      <c r="G4769" s="307" t="s">
        <v>24</v>
      </c>
      <c r="H4769" s="308" t="s">
        <v>2</v>
      </c>
      <c r="I4769" s="318"/>
      <c r="J4769" s="309"/>
      <c r="K4769" s="260"/>
    </row>
    <row r="4770" spans="1:11" x14ac:dyDescent="0.3">
      <c r="A4770" s="303" t="s">
        <v>2215</v>
      </c>
      <c r="B4770" s="304" t="s">
        <v>6647</v>
      </c>
      <c r="C4770" s="304" t="s">
        <v>3115</v>
      </c>
      <c r="D4770" s="304" t="s">
        <v>6678</v>
      </c>
      <c r="E4770" s="305" t="s">
        <v>6679</v>
      </c>
      <c r="F4770" s="315">
        <v>11950</v>
      </c>
      <c r="G4770" s="307" t="s">
        <v>25</v>
      </c>
      <c r="H4770" s="308" t="s">
        <v>2</v>
      </c>
      <c r="I4770" s="309"/>
      <c r="J4770" s="318"/>
      <c r="K4770" s="260"/>
    </row>
    <row r="4771" spans="1:11" x14ac:dyDescent="0.3">
      <c r="A4771" s="303" t="s">
        <v>2215</v>
      </c>
      <c r="B4771" s="304" t="s">
        <v>6647</v>
      </c>
      <c r="C4771" s="304" t="s">
        <v>3115</v>
      </c>
      <c r="D4771" s="304" t="s">
        <v>6680</v>
      </c>
      <c r="E4771" s="305" t="s">
        <v>6681</v>
      </c>
      <c r="F4771" s="315">
        <v>954</v>
      </c>
      <c r="G4771" s="307" t="s">
        <v>24</v>
      </c>
      <c r="H4771" s="308" t="s">
        <v>2</v>
      </c>
      <c r="I4771" s="318"/>
      <c r="J4771" s="309"/>
      <c r="K4771" s="260"/>
    </row>
    <row r="4772" spans="1:11" x14ac:dyDescent="0.3">
      <c r="A4772" s="303" t="s">
        <v>2215</v>
      </c>
      <c r="B4772" s="304" t="s">
        <v>6647</v>
      </c>
      <c r="C4772" s="304" t="s">
        <v>3115</v>
      </c>
      <c r="D4772" s="304" t="s">
        <v>6680</v>
      </c>
      <c r="E4772" s="305" t="s">
        <v>6681</v>
      </c>
      <c r="F4772" s="315">
        <v>954</v>
      </c>
      <c r="G4772" s="307" t="s">
        <v>25</v>
      </c>
      <c r="H4772" s="308" t="s">
        <v>2</v>
      </c>
      <c r="I4772" s="309"/>
      <c r="J4772" s="318"/>
      <c r="K4772" s="260"/>
    </row>
    <row r="4773" spans="1:11" x14ac:dyDescent="0.3">
      <c r="A4773" s="303" t="s">
        <v>2215</v>
      </c>
      <c r="B4773" s="304" t="s">
        <v>3638</v>
      </c>
      <c r="C4773" s="304" t="s">
        <v>3115</v>
      </c>
      <c r="D4773" s="304" t="s">
        <v>6682</v>
      </c>
      <c r="E4773" s="305" t="s">
        <v>6684</v>
      </c>
      <c r="F4773" s="315">
        <v>80.069999999999993</v>
      </c>
      <c r="G4773" s="307" t="s">
        <v>24</v>
      </c>
      <c r="H4773" s="308" t="s">
        <v>2</v>
      </c>
      <c r="I4773" s="318"/>
      <c r="J4773" s="309"/>
      <c r="K4773" s="260"/>
    </row>
    <row r="4774" spans="1:11" x14ac:dyDescent="0.3">
      <c r="A4774" s="303" t="s">
        <v>2215</v>
      </c>
      <c r="B4774" s="304" t="s">
        <v>3638</v>
      </c>
      <c r="C4774" s="304" t="s">
        <v>3115</v>
      </c>
      <c r="D4774" s="304" t="s">
        <v>6682</v>
      </c>
      <c r="E4774" s="305" t="s">
        <v>6683</v>
      </c>
      <c r="F4774" s="315">
        <v>80.069999999999993</v>
      </c>
      <c r="G4774" s="307" t="s">
        <v>25</v>
      </c>
      <c r="H4774" s="308" t="s">
        <v>2</v>
      </c>
      <c r="I4774" s="309"/>
      <c r="J4774" s="318"/>
      <c r="K4774" s="260"/>
    </row>
    <row r="4775" spans="1:11" x14ac:dyDescent="0.3">
      <c r="A4775" s="303" t="s">
        <v>2215</v>
      </c>
      <c r="B4775" s="304" t="s">
        <v>3280</v>
      </c>
      <c r="C4775" s="304" t="s">
        <v>3115</v>
      </c>
      <c r="D4775" s="304" t="s">
        <v>6685</v>
      </c>
      <c r="E4775" s="305" t="s">
        <v>6687</v>
      </c>
      <c r="F4775" s="315">
        <v>69.56</v>
      </c>
      <c r="G4775" s="307" t="s">
        <v>24</v>
      </c>
      <c r="H4775" s="308" t="s">
        <v>2</v>
      </c>
      <c r="I4775" s="318"/>
      <c r="J4775" s="309"/>
      <c r="K4775" s="260"/>
    </row>
    <row r="4776" spans="1:11" x14ac:dyDescent="0.3">
      <c r="A4776" s="303" t="s">
        <v>2215</v>
      </c>
      <c r="B4776" s="304" t="s">
        <v>3280</v>
      </c>
      <c r="C4776" s="304" t="s">
        <v>3115</v>
      </c>
      <c r="D4776" s="304" t="s">
        <v>6685</v>
      </c>
      <c r="E4776" s="305" t="s">
        <v>6686</v>
      </c>
      <c r="F4776" s="315">
        <v>69.56</v>
      </c>
      <c r="G4776" s="307" t="s">
        <v>25</v>
      </c>
      <c r="H4776" s="308" t="s">
        <v>2</v>
      </c>
      <c r="I4776" s="309"/>
      <c r="J4776" s="318"/>
      <c r="K4776" s="260"/>
    </row>
    <row r="4777" spans="1:11" x14ac:dyDescent="0.3">
      <c r="A4777" s="303" t="s">
        <v>2215</v>
      </c>
      <c r="B4777" s="304" t="s">
        <v>3395</v>
      </c>
      <c r="C4777" s="304" t="s">
        <v>2226</v>
      </c>
      <c r="D4777" s="304" t="s">
        <v>499</v>
      </c>
      <c r="E4777" s="305" t="s">
        <v>500</v>
      </c>
      <c r="F4777" s="315">
        <v>0</v>
      </c>
      <c r="G4777" s="307" t="s">
        <v>24</v>
      </c>
      <c r="H4777" s="308" t="s">
        <v>2</v>
      </c>
      <c r="I4777" s="318"/>
      <c r="J4777" s="309"/>
      <c r="K4777" s="260"/>
    </row>
    <row r="4778" spans="1:11" x14ac:dyDescent="0.3">
      <c r="A4778" s="303" t="s">
        <v>2215</v>
      </c>
      <c r="B4778" s="304" t="s">
        <v>3395</v>
      </c>
      <c r="C4778" s="304" t="s">
        <v>2226</v>
      </c>
      <c r="D4778" s="304" t="s">
        <v>499</v>
      </c>
      <c r="E4778" s="305" t="s">
        <v>500</v>
      </c>
      <c r="F4778" s="315">
        <v>0</v>
      </c>
      <c r="G4778" s="307" t="s">
        <v>25</v>
      </c>
      <c r="H4778" s="308" t="s">
        <v>2</v>
      </c>
      <c r="I4778" s="309"/>
      <c r="J4778" s="318"/>
      <c r="K4778" s="260"/>
    </row>
    <row r="4779" spans="1:11" x14ac:dyDescent="0.3">
      <c r="A4779" s="303" t="s">
        <v>2215</v>
      </c>
      <c r="B4779" s="304" t="s">
        <v>3395</v>
      </c>
      <c r="C4779" s="304" t="s">
        <v>2226</v>
      </c>
      <c r="D4779" s="304" t="s">
        <v>497</v>
      </c>
      <c r="E4779" s="305" t="s">
        <v>498</v>
      </c>
      <c r="F4779" s="315">
        <v>0</v>
      </c>
      <c r="G4779" s="307" t="s">
        <v>24</v>
      </c>
      <c r="H4779" s="308" t="s">
        <v>2</v>
      </c>
      <c r="I4779" s="318"/>
      <c r="J4779" s="309"/>
      <c r="K4779" s="260"/>
    </row>
    <row r="4780" spans="1:11" x14ac:dyDescent="0.3">
      <c r="A4780" s="303" t="s">
        <v>2215</v>
      </c>
      <c r="B4780" s="304" t="s">
        <v>3395</v>
      </c>
      <c r="C4780" s="304" t="s">
        <v>2226</v>
      </c>
      <c r="D4780" s="304" t="s">
        <v>497</v>
      </c>
      <c r="E4780" s="305" t="s">
        <v>498</v>
      </c>
      <c r="F4780" s="315">
        <v>0</v>
      </c>
      <c r="G4780" s="307" t="s">
        <v>25</v>
      </c>
      <c r="H4780" s="308" t="s">
        <v>2</v>
      </c>
      <c r="I4780" s="309"/>
      <c r="J4780" s="318"/>
      <c r="K4780" s="260"/>
    </row>
    <row r="4781" spans="1:11" x14ac:dyDescent="0.3">
      <c r="A4781" s="303" t="s">
        <v>2215</v>
      </c>
      <c r="B4781" s="304" t="s">
        <v>3394</v>
      </c>
      <c r="C4781" s="304" t="s">
        <v>2226</v>
      </c>
      <c r="D4781" s="304" t="s">
        <v>495</v>
      </c>
      <c r="E4781" s="305" t="s">
        <v>496</v>
      </c>
      <c r="F4781" s="315">
        <v>0</v>
      </c>
      <c r="G4781" s="307" t="s">
        <v>24</v>
      </c>
      <c r="H4781" s="308" t="s">
        <v>2</v>
      </c>
      <c r="I4781" s="318"/>
      <c r="J4781" s="309"/>
      <c r="K4781" s="260"/>
    </row>
    <row r="4782" spans="1:11" x14ac:dyDescent="0.3">
      <c r="A4782" s="303" t="s">
        <v>2215</v>
      </c>
      <c r="B4782" s="304" t="s">
        <v>3394</v>
      </c>
      <c r="C4782" s="304" t="s">
        <v>2226</v>
      </c>
      <c r="D4782" s="304" t="s">
        <v>495</v>
      </c>
      <c r="E4782" s="305" t="s">
        <v>496</v>
      </c>
      <c r="F4782" s="315">
        <v>0</v>
      </c>
      <c r="G4782" s="307" t="s">
        <v>25</v>
      </c>
      <c r="H4782" s="308" t="s">
        <v>2</v>
      </c>
      <c r="I4782" s="309"/>
      <c r="J4782" s="318"/>
      <c r="K4782" s="260"/>
    </row>
    <row r="4783" spans="1:11" x14ac:dyDescent="0.3">
      <c r="A4783" s="303" t="s">
        <v>2215</v>
      </c>
      <c r="B4783" s="304" t="s">
        <v>3394</v>
      </c>
      <c r="C4783" s="304" t="s">
        <v>2226</v>
      </c>
      <c r="D4783" s="304" t="s">
        <v>493</v>
      </c>
      <c r="E4783" s="305" t="s">
        <v>494</v>
      </c>
      <c r="F4783" s="315">
        <v>0</v>
      </c>
      <c r="G4783" s="307" t="s">
        <v>24</v>
      </c>
      <c r="H4783" s="308" t="s">
        <v>2</v>
      </c>
      <c r="I4783" s="318"/>
      <c r="J4783" s="309"/>
      <c r="K4783" s="260"/>
    </row>
    <row r="4784" spans="1:11" x14ac:dyDescent="0.3">
      <c r="A4784" s="303" t="s">
        <v>2215</v>
      </c>
      <c r="B4784" s="304" t="s">
        <v>3394</v>
      </c>
      <c r="C4784" s="304" t="s">
        <v>2226</v>
      </c>
      <c r="D4784" s="304" t="s">
        <v>493</v>
      </c>
      <c r="E4784" s="305" t="s">
        <v>494</v>
      </c>
      <c r="F4784" s="315">
        <v>0</v>
      </c>
      <c r="G4784" s="307" t="s">
        <v>25</v>
      </c>
      <c r="H4784" s="308" t="s">
        <v>2</v>
      </c>
      <c r="I4784" s="309"/>
      <c r="J4784" s="318"/>
      <c r="K4784" s="260"/>
    </row>
    <row r="4785" spans="1:11" x14ac:dyDescent="0.3">
      <c r="A4785" s="303" t="s">
        <v>2215</v>
      </c>
      <c r="B4785" s="304" t="s">
        <v>3395</v>
      </c>
      <c r="C4785" s="304" t="s">
        <v>2226</v>
      </c>
      <c r="D4785" s="304" t="s">
        <v>501</v>
      </c>
      <c r="E4785" s="305" t="s">
        <v>502</v>
      </c>
      <c r="F4785" s="315">
        <v>0</v>
      </c>
      <c r="G4785" s="307" t="s">
        <v>24</v>
      </c>
      <c r="H4785" s="308" t="s">
        <v>2</v>
      </c>
      <c r="I4785" s="318"/>
      <c r="J4785" s="309"/>
      <c r="K4785" s="260"/>
    </row>
    <row r="4786" spans="1:11" x14ac:dyDescent="0.3">
      <c r="A4786" s="303" t="s">
        <v>2215</v>
      </c>
      <c r="B4786" s="304" t="s">
        <v>3395</v>
      </c>
      <c r="C4786" s="304" t="s">
        <v>2226</v>
      </c>
      <c r="D4786" s="304" t="s">
        <v>501</v>
      </c>
      <c r="E4786" s="305" t="s">
        <v>502</v>
      </c>
      <c r="F4786" s="315">
        <v>0</v>
      </c>
      <c r="G4786" s="307" t="s">
        <v>25</v>
      </c>
      <c r="H4786" s="308" t="s">
        <v>2</v>
      </c>
      <c r="I4786" s="309"/>
      <c r="J4786" s="318"/>
      <c r="K4786" s="260"/>
    </row>
    <row r="4787" spans="1:11" x14ac:dyDescent="0.3">
      <c r="A4787" s="303" t="s">
        <v>2215</v>
      </c>
      <c r="B4787" s="304" t="s">
        <v>3615</v>
      </c>
      <c r="C4787" s="304" t="s">
        <v>2226</v>
      </c>
      <c r="D4787" s="304" t="s">
        <v>205</v>
      </c>
      <c r="E4787" s="305" t="s">
        <v>206</v>
      </c>
      <c r="F4787" s="315">
        <v>48.46</v>
      </c>
      <c r="G4787" s="307" t="s">
        <v>24</v>
      </c>
      <c r="H4787" s="308" t="s">
        <v>2</v>
      </c>
      <c r="I4787" s="318"/>
      <c r="J4787" s="309"/>
      <c r="K4787" s="260"/>
    </row>
    <row r="4788" spans="1:11" x14ac:dyDescent="0.3">
      <c r="A4788" s="303" t="s">
        <v>2215</v>
      </c>
      <c r="B4788" s="304" t="s">
        <v>3615</v>
      </c>
      <c r="C4788" s="304" t="s">
        <v>2226</v>
      </c>
      <c r="D4788" s="304" t="s">
        <v>205</v>
      </c>
      <c r="E4788" s="305" t="s">
        <v>206</v>
      </c>
      <c r="F4788" s="315">
        <v>48.46</v>
      </c>
      <c r="G4788" s="307" t="s">
        <v>25</v>
      </c>
      <c r="H4788" s="308" t="s">
        <v>2</v>
      </c>
      <c r="I4788" s="309"/>
      <c r="J4788" s="318"/>
      <c r="K4788" s="260"/>
    </row>
    <row r="4789" spans="1:11" x14ac:dyDescent="0.3">
      <c r="A4789" s="303" t="s">
        <v>2215</v>
      </c>
      <c r="B4789" s="304" t="s">
        <v>3615</v>
      </c>
      <c r="C4789" s="304" t="s">
        <v>2226</v>
      </c>
      <c r="D4789" s="304" t="s">
        <v>196</v>
      </c>
      <c r="E4789" s="305" t="s">
        <v>197</v>
      </c>
      <c r="F4789" s="315">
        <v>43.8</v>
      </c>
      <c r="G4789" s="307" t="s">
        <v>24</v>
      </c>
      <c r="H4789" s="308" t="s">
        <v>2</v>
      </c>
      <c r="I4789" s="318"/>
      <c r="J4789" s="309"/>
      <c r="K4789" s="260"/>
    </row>
    <row r="4790" spans="1:11" x14ac:dyDescent="0.3">
      <c r="A4790" s="303" t="s">
        <v>2215</v>
      </c>
      <c r="B4790" s="304" t="s">
        <v>3615</v>
      </c>
      <c r="C4790" s="304" t="s">
        <v>2226</v>
      </c>
      <c r="D4790" s="304" t="s">
        <v>196</v>
      </c>
      <c r="E4790" s="305" t="s">
        <v>197</v>
      </c>
      <c r="F4790" s="315">
        <v>43.8</v>
      </c>
      <c r="G4790" s="307" t="s">
        <v>25</v>
      </c>
      <c r="H4790" s="308" t="s">
        <v>2</v>
      </c>
      <c r="I4790" s="309"/>
      <c r="J4790" s="318"/>
      <c r="K4790" s="260"/>
    </row>
    <row r="4791" spans="1:11" x14ac:dyDescent="0.3">
      <c r="A4791" s="303" t="s">
        <v>2215</v>
      </c>
      <c r="B4791" s="304" t="s">
        <v>3615</v>
      </c>
      <c r="C4791" s="304" t="s">
        <v>2226</v>
      </c>
      <c r="D4791" s="304" t="s">
        <v>188</v>
      </c>
      <c r="E4791" s="305" t="s">
        <v>189</v>
      </c>
      <c r="F4791" s="315">
        <v>43.8</v>
      </c>
      <c r="G4791" s="307" t="s">
        <v>24</v>
      </c>
      <c r="H4791" s="308" t="s">
        <v>2</v>
      </c>
      <c r="I4791" s="318"/>
      <c r="J4791" s="309"/>
      <c r="K4791" s="260"/>
    </row>
    <row r="4792" spans="1:11" x14ac:dyDescent="0.3">
      <c r="A4792" s="303" t="s">
        <v>2215</v>
      </c>
      <c r="B4792" s="304" t="s">
        <v>3615</v>
      </c>
      <c r="C4792" s="304" t="s">
        <v>2226</v>
      </c>
      <c r="D4792" s="304" t="s">
        <v>188</v>
      </c>
      <c r="E4792" s="305" t="s">
        <v>189</v>
      </c>
      <c r="F4792" s="315">
        <v>43.8</v>
      </c>
      <c r="G4792" s="307" t="s">
        <v>25</v>
      </c>
      <c r="H4792" s="308" t="s">
        <v>2</v>
      </c>
      <c r="I4792" s="309"/>
      <c r="J4792" s="318"/>
      <c r="K4792" s="260"/>
    </row>
    <row r="4793" spans="1:11" x14ac:dyDescent="0.3">
      <c r="A4793" s="303" t="s">
        <v>2215</v>
      </c>
      <c r="B4793" s="304" t="s">
        <v>3615</v>
      </c>
      <c r="C4793" s="304" t="s">
        <v>2226</v>
      </c>
      <c r="D4793" s="304" t="s">
        <v>186</v>
      </c>
      <c r="E4793" s="305" t="s">
        <v>187</v>
      </c>
      <c r="F4793" s="315">
        <v>43.8</v>
      </c>
      <c r="G4793" s="307" t="s">
        <v>24</v>
      </c>
      <c r="H4793" s="308" t="s">
        <v>2</v>
      </c>
      <c r="I4793" s="318"/>
      <c r="J4793" s="309"/>
      <c r="K4793" s="260"/>
    </row>
    <row r="4794" spans="1:11" x14ac:dyDescent="0.3">
      <c r="A4794" s="303" t="s">
        <v>2215</v>
      </c>
      <c r="B4794" s="304" t="s">
        <v>3615</v>
      </c>
      <c r="C4794" s="304" t="s">
        <v>2226</v>
      </c>
      <c r="D4794" s="304" t="s">
        <v>186</v>
      </c>
      <c r="E4794" s="305" t="s">
        <v>187</v>
      </c>
      <c r="F4794" s="315">
        <v>43.8</v>
      </c>
      <c r="G4794" s="307" t="s">
        <v>25</v>
      </c>
      <c r="H4794" s="308" t="s">
        <v>2</v>
      </c>
      <c r="I4794" s="309"/>
      <c r="J4794" s="318"/>
      <c r="K4794" s="260"/>
    </row>
    <row r="4795" spans="1:11" x14ac:dyDescent="0.3">
      <c r="A4795" s="303" t="s">
        <v>2215</v>
      </c>
      <c r="B4795" s="304" t="s">
        <v>3615</v>
      </c>
      <c r="C4795" s="304" t="s">
        <v>2226</v>
      </c>
      <c r="D4795" s="304" t="s">
        <v>184</v>
      </c>
      <c r="E4795" s="305" t="s">
        <v>185</v>
      </c>
      <c r="F4795" s="315">
        <v>43.8</v>
      </c>
      <c r="G4795" s="307" t="s">
        <v>24</v>
      </c>
      <c r="H4795" s="308" t="s">
        <v>2</v>
      </c>
      <c r="I4795" s="318"/>
      <c r="J4795" s="309"/>
      <c r="K4795" s="260"/>
    </row>
    <row r="4796" spans="1:11" x14ac:dyDescent="0.3">
      <c r="A4796" s="303" t="s">
        <v>2215</v>
      </c>
      <c r="B4796" s="304" t="s">
        <v>3615</v>
      </c>
      <c r="C4796" s="304" t="s">
        <v>2226</v>
      </c>
      <c r="D4796" s="304" t="s">
        <v>184</v>
      </c>
      <c r="E4796" s="305" t="s">
        <v>185</v>
      </c>
      <c r="F4796" s="315">
        <v>43.8</v>
      </c>
      <c r="G4796" s="307" t="s">
        <v>25</v>
      </c>
      <c r="H4796" s="308" t="s">
        <v>2</v>
      </c>
      <c r="I4796" s="309"/>
      <c r="J4796" s="318"/>
      <c r="K4796" s="260"/>
    </row>
    <row r="4797" spans="1:11" x14ac:dyDescent="0.3">
      <c r="A4797" s="303" t="s">
        <v>2215</v>
      </c>
      <c r="B4797" s="304" t="s">
        <v>3615</v>
      </c>
      <c r="C4797" s="304" t="s">
        <v>2226</v>
      </c>
      <c r="D4797" s="304" t="s">
        <v>182</v>
      </c>
      <c r="E4797" s="305" t="s">
        <v>183</v>
      </c>
      <c r="F4797" s="315">
        <v>53.91</v>
      </c>
      <c r="G4797" s="307" t="s">
        <v>24</v>
      </c>
      <c r="H4797" s="308" t="s">
        <v>2</v>
      </c>
      <c r="I4797" s="318"/>
      <c r="J4797" s="309"/>
      <c r="K4797" s="260"/>
    </row>
    <row r="4798" spans="1:11" x14ac:dyDescent="0.3">
      <c r="A4798" s="303" t="s">
        <v>2215</v>
      </c>
      <c r="B4798" s="304" t="s">
        <v>3615</v>
      </c>
      <c r="C4798" s="304" t="s">
        <v>2226</v>
      </c>
      <c r="D4798" s="304" t="s">
        <v>182</v>
      </c>
      <c r="E4798" s="305" t="s">
        <v>183</v>
      </c>
      <c r="F4798" s="315">
        <v>53.91</v>
      </c>
      <c r="G4798" s="307" t="s">
        <v>25</v>
      </c>
      <c r="H4798" s="308" t="s">
        <v>2</v>
      </c>
      <c r="I4798" s="309"/>
      <c r="J4798" s="318"/>
      <c r="K4798" s="260"/>
    </row>
    <row r="4799" spans="1:11" x14ac:dyDescent="0.3">
      <c r="A4799" s="303" t="s">
        <v>2215</v>
      </c>
      <c r="B4799" s="304" t="s">
        <v>3615</v>
      </c>
      <c r="C4799" s="304" t="s">
        <v>2226</v>
      </c>
      <c r="D4799" s="304" t="s">
        <v>203</v>
      </c>
      <c r="E4799" s="305" t="s">
        <v>204</v>
      </c>
      <c r="F4799" s="315">
        <v>53.91</v>
      </c>
      <c r="G4799" s="307" t="s">
        <v>24</v>
      </c>
      <c r="H4799" s="308" t="s">
        <v>2</v>
      </c>
      <c r="I4799" s="318"/>
      <c r="J4799" s="309"/>
      <c r="K4799" s="260"/>
    </row>
    <row r="4800" spans="1:11" x14ac:dyDescent="0.3">
      <c r="A4800" s="303" t="s">
        <v>2215</v>
      </c>
      <c r="B4800" s="304" t="s">
        <v>3615</v>
      </c>
      <c r="C4800" s="304" t="s">
        <v>2226</v>
      </c>
      <c r="D4800" s="304" t="s">
        <v>203</v>
      </c>
      <c r="E4800" s="305" t="s">
        <v>204</v>
      </c>
      <c r="F4800" s="315">
        <v>53.91</v>
      </c>
      <c r="G4800" s="307" t="s">
        <v>25</v>
      </c>
      <c r="H4800" s="308" t="s">
        <v>2</v>
      </c>
      <c r="I4800" s="309"/>
      <c r="J4800" s="318"/>
      <c r="K4800" s="260"/>
    </row>
    <row r="4801" spans="1:11" x14ac:dyDescent="0.3">
      <c r="A4801" s="303" t="s">
        <v>2215</v>
      </c>
      <c r="B4801" s="304" t="s">
        <v>3615</v>
      </c>
      <c r="C4801" s="304" t="s">
        <v>2226</v>
      </c>
      <c r="D4801" s="304" t="s">
        <v>181</v>
      </c>
      <c r="E4801" s="305" t="s">
        <v>202</v>
      </c>
      <c r="F4801" s="315">
        <v>53.93</v>
      </c>
      <c r="G4801" s="307" t="s">
        <v>24</v>
      </c>
      <c r="H4801" s="308" t="s">
        <v>2</v>
      </c>
      <c r="I4801" s="318"/>
      <c r="J4801" s="309"/>
      <c r="K4801" s="260"/>
    </row>
    <row r="4802" spans="1:11" x14ac:dyDescent="0.3">
      <c r="A4802" s="303" t="s">
        <v>2215</v>
      </c>
      <c r="B4802" s="304" t="s">
        <v>3615</v>
      </c>
      <c r="C4802" s="304" t="s">
        <v>2226</v>
      </c>
      <c r="D4802" s="304" t="s">
        <v>181</v>
      </c>
      <c r="E4802" s="305" t="s">
        <v>202</v>
      </c>
      <c r="F4802" s="315">
        <v>53.93</v>
      </c>
      <c r="G4802" s="307" t="s">
        <v>25</v>
      </c>
      <c r="H4802" s="308" t="s">
        <v>2</v>
      </c>
      <c r="I4802" s="309"/>
      <c r="J4802" s="318"/>
      <c r="K4802" s="260"/>
    </row>
    <row r="4803" spans="1:11" x14ac:dyDescent="0.3">
      <c r="A4803" s="303" t="s">
        <v>2215</v>
      </c>
      <c r="B4803" s="304" t="s">
        <v>3615</v>
      </c>
      <c r="C4803" s="304" t="s">
        <v>2226</v>
      </c>
      <c r="D4803" s="304" t="s">
        <v>200</v>
      </c>
      <c r="E4803" s="305" t="s">
        <v>201</v>
      </c>
      <c r="F4803" s="315">
        <v>53.91</v>
      </c>
      <c r="G4803" s="307" t="s">
        <v>24</v>
      </c>
      <c r="H4803" s="308" t="s">
        <v>2</v>
      </c>
      <c r="I4803" s="318"/>
      <c r="J4803" s="309"/>
      <c r="K4803" s="260"/>
    </row>
    <row r="4804" spans="1:11" x14ac:dyDescent="0.3">
      <c r="A4804" s="303" t="s">
        <v>2215</v>
      </c>
      <c r="B4804" s="304" t="s">
        <v>3615</v>
      </c>
      <c r="C4804" s="304" t="s">
        <v>2226</v>
      </c>
      <c r="D4804" s="304" t="s">
        <v>200</v>
      </c>
      <c r="E4804" s="305" t="s">
        <v>201</v>
      </c>
      <c r="F4804" s="315">
        <v>53.91</v>
      </c>
      <c r="G4804" s="307" t="s">
        <v>25</v>
      </c>
      <c r="H4804" s="308" t="s">
        <v>2</v>
      </c>
      <c r="I4804" s="309"/>
      <c r="J4804" s="318"/>
      <c r="K4804" s="260"/>
    </row>
    <row r="4805" spans="1:11" x14ac:dyDescent="0.3">
      <c r="A4805" s="303" t="s">
        <v>2215</v>
      </c>
      <c r="B4805" s="304" t="s">
        <v>3615</v>
      </c>
      <c r="C4805" s="304" t="s">
        <v>2226</v>
      </c>
      <c r="D4805" s="304" t="s">
        <v>198</v>
      </c>
      <c r="E4805" s="305" t="s">
        <v>199</v>
      </c>
      <c r="F4805" s="315">
        <v>53.91</v>
      </c>
      <c r="G4805" s="307" t="s">
        <v>24</v>
      </c>
      <c r="H4805" s="308" t="s">
        <v>2</v>
      </c>
      <c r="I4805" s="318"/>
      <c r="J4805" s="309"/>
      <c r="K4805" s="260"/>
    </row>
    <row r="4806" spans="1:11" x14ac:dyDescent="0.3">
      <c r="A4806" s="303" t="s">
        <v>2215</v>
      </c>
      <c r="B4806" s="304" t="s">
        <v>3615</v>
      </c>
      <c r="C4806" s="304" t="s">
        <v>2226</v>
      </c>
      <c r="D4806" s="304" t="s">
        <v>198</v>
      </c>
      <c r="E4806" s="305" t="s">
        <v>199</v>
      </c>
      <c r="F4806" s="315">
        <v>53.91</v>
      </c>
      <c r="G4806" s="307" t="s">
        <v>25</v>
      </c>
      <c r="H4806" s="308" t="s">
        <v>2</v>
      </c>
      <c r="I4806" s="309"/>
      <c r="J4806" s="318"/>
      <c r="K4806" s="260"/>
    </row>
    <row r="4807" spans="1:11" x14ac:dyDescent="0.3">
      <c r="A4807" s="303" t="s">
        <v>2215</v>
      </c>
      <c r="B4807" s="304" t="s">
        <v>3615</v>
      </c>
      <c r="C4807" s="304" t="s">
        <v>2226</v>
      </c>
      <c r="D4807" s="304" t="s">
        <v>194</v>
      </c>
      <c r="E4807" s="305" t="s">
        <v>195</v>
      </c>
      <c r="F4807" s="315">
        <v>53.91</v>
      </c>
      <c r="G4807" s="307" t="s">
        <v>24</v>
      </c>
      <c r="H4807" s="308" t="s">
        <v>2</v>
      </c>
      <c r="I4807" s="318"/>
      <c r="J4807" s="309"/>
      <c r="K4807" s="260"/>
    </row>
    <row r="4808" spans="1:11" x14ac:dyDescent="0.3">
      <c r="A4808" s="303" t="s">
        <v>2215</v>
      </c>
      <c r="B4808" s="304" t="s">
        <v>3615</v>
      </c>
      <c r="C4808" s="304" t="s">
        <v>2226</v>
      </c>
      <c r="D4808" s="304" t="s">
        <v>194</v>
      </c>
      <c r="E4808" s="305" t="s">
        <v>195</v>
      </c>
      <c r="F4808" s="315">
        <v>53.91</v>
      </c>
      <c r="G4808" s="307" t="s">
        <v>25</v>
      </c>
      <c r="H4808" s="308" t="s">
        <v>2</v>
      </c>
      <c r="I4808" s="309"/>
      <c r="J4808" s="318"/>
      <c r="K4808" s="260"/>
    </row>
    <row r="4809" spans="1:11" x14ac:dyDescent="0.3">
      <c r="A4809" s="303" t="s">
        <v>2215</v>
      </c>
      <c r="B4809" s="304" t="s">
        <v>3615</v>
      </c>
      <c r="C4809" s="304" t="s">
        <v>2226</v>
      </c>
      <c r="D4809" s="304" t="s">
        <v>192</v>
      </c>
      <c r="E4809" s="305" t="s">
        <v>193</v>
      </c>
      <c r="F4809" s="315">
        <v>53.91</v>
      </c>
      <c r="G4809" s="307" t="s">
        <v>24</v>
      </c>
      <c r="H4809" s="308" t="s">
        <v>2</v>
      </c>
      <c r="I4809" s="318"/>
      <c r="J4809" s="309"/>
      <c r="K4809" s="282"/>
    </row>
    <row r="4810" spans="1:11" x14ac:dyDescent="0.3">
      <c r="A4810" s="303" t="s">
        <v>2215</v>
      </c>
      <c r="B4810" s="304" t="s">
        <v>3615</v>
      </c>
      <c r="C4810" s="304" t="s">
        <v>2226</v>
      </c>
      <c r="D4810" s="304" t="s">
        <v>192</v>
      </c>
      <c r="E4810" s="305" t="s">
        <v>193</v>
      </c>
      <c r="F4810" s="315">
        <v>53.91</v>
      </c>
      <c r="G4810" s="307" t="s">
        <v>25</v>
      </c>
      <c r="H4810" s="308" t="s">
        <v>2</v>
      </c>
      <c r="I4810" s="309"/>
      <c r="J4810" s="318"/>
      <c r="K4810" s="260"/>
    </row>
    <row r="4811" spans="1:11" x14ac:dyDescent="0.3">
      <c r="A4811" s="303" t="s">
        <v>2215</v>
      </c>
      <c r="B4811" s="304" t="s">
        <v>3615</v>
      </c>
      <c r="C4811" s="304" t="s">
        <v>2226</v>
      </c>
      <c r="D4811" s="304" t="s">
        <v>190</v>
      </c>
      <c r="E4811" s="305" t="s">
        <v>191</v>
      </c>
      <c r="F4811" s="315">
        <v>53.91</v>
      </c>
      <c r="G4811" s="307" t="s">
        <v>24</v>
      </c>
      <c r="H4811" s="308" t="s">
        <v>2</v>
      </c>
      <c r="I4811" s="318"/>
      <c r="J4811" s="309"/>
      <c r="K4811" s="260"/>
    </row>
    <row r="4812" spans="1:11" x14ac:dyDescent="0.3">
      <c r="A4812" s="303" t="s">
        <v>2215</v>
      </c>
      <c r="B4812" s="304" t="s">
        <v>3615</v>
      </c>
      <c r="C4812" s="304" t="s">
        <v>2226</v>
      </c>
      <c r="D4812" s="304" t="s">
        <v>190</v>
      </c>
      <c r="E4812" s="305" t="s">
        <v>191</v>
      </c>
      <c r="F4812" s="315">
        <v>53.91</v>
      </c>
      <c r="G4812" s="307" t="s">
        <v>25</v>
      </c>
      <c r="H4812" s="308" t="s">
        <v>2</v>
      </c>
      <c r="I4812" s="309"/>
      <c r="J4812" s="318"/>
      <c r="K4812" s="282"/>
    </row>
    <row r="4813" spans="1:11" x14ac:dyDescent="0.3">
      <c r="A4813" s="303" t="s">
        <v>2215</v>
      </c>
      <c r="B4813" s="304" t="s">
        <v>3613</v>
      </c>
      <c r="C4813" s="304" t="s">
        <v>3115</v>
      </c>
      <c r="D4813" s="304" t="s">
        <v>1797</v>
      </c>
      <c r="E4813" s="305" t="s">
        <v>1798</v>
      </c>
      <c r="F4813" s="315">
        <v>72.819999999999993</v>
      </c>
      <c r="G4813" s="307" t="s">
        <v>24</v>
      </c>
      <c r="H4813" s="308" t="s">
        <v>2</v>
      </c>
      <c r="I4813" s="318"/>
      <c r="J4813" s="309"/>
      <c r="K4813" s="260"/>
    </row>
    <row r="4814" spans="1:11" x14ac:dyDescent="0.3">
      <c r="A4814" s="303" t="s">
        <v>2215</v>
      </c>
      <c r="B4814" s="304" t="s">
        <v>3613</v>
      </c>
      <c r="C4814" s="304" t="s">
        <v>3115</v>
      </c>
      <c r="D4814" s="304" t="s">
        <v>1797</v>
      </c>
      <c r="E4814" s="305" t="s">
        <v>1798</v>
      </c>
      <c r="F4814" s="315">
        <v>72.819999999999993</v>
      </c>
      <c r="G4814" s="307" t="s">
        <v>25</v>
      </c>
      <c r="H4814" s="308" t="s">
        <v>2</v>
      </c>
      <c r="I4814" s="309"/>
      <c r="J4814" s="318"/>
      <c r="K4814" s="260"/>
    </row>
    <row r="4815" spans="1:11" x14ac:dyDescent="0.3">
      <c r="A4815" s="303" t="s">
        <v>2215</v>
      </c>
      <c r="B4815" s="304" t="s">
        <v>3613</v>
      </c>
      <c r="C4815" s="304" t="s">
        <v>3115</v>
      </c>
      <c r="D4815" s="304" t="s">
        <v>1795</v>
      </c>
      <c r="E4815" s="305" t="s">
        <v>1796</v>
      </c>
      <c r="F4815" s="315">
        <v>72.819999999999993</v>
      </c>
      <c r="G4815" s="307" t="s">
        <v>24</v>
      </c>
      <c r="H4815" s="308" t="s">
        <v>2</v>
      </c>
      <c r="I4815" s="318"/>
      <c r="J4815" s="309"/>
      <c r="K4815" s="260"/>
    </row>
    <row r="4816" spans="1:11" x14ac:dyDescent="0.3">
      <c r="A4816" s="303" t="s">
        <v>2215</v>
      </c>
      <c r="B4816" s="304" t="s">
        <v>3613</v>
      </c>
      <c r="C4816" s="304" t="s">
        <v>3115</v>
      </c>
      <c r="D4816" s="304" t="s">
        <v>1795</v>
      </c>
      <c r="E4816" s="305" t="s">
        <v>1796</v>
      </c>
      <c r="F4816" s="315">
        <v>72.819999999999993</v>
      </c>
      <c r="G4816" s="307" t="s">
        <v>25</v>
      </c>
      <c r="H4816" s="308" t="s">
        <v>2</v>
      </c>
      <c r="I4816" s="309"/>
      <c r="J4816" s="318"/>
      <c r="K4816" s="260"/>
    </row>
    <row r="4817" spans="1:11" x14ac:dyDescent="0.3">
      <c r="A4817" s="303" t="s">
        <v>2215</v>
      </c>
      <c r="B4817" s="304" t="s">
        <v>3613</v>
      </c>
      <c r="C4817" s="304" t="s">
        <v>3115</v>
      </c>
      <c r="D4817" s="304" t="s">
        <v>1793</v>
      </c>
      <c r="E4817" s="305" t="s">
        <v>1794</v>
      </c>
      <c r="F4817" s="315">
        <v>72.819999999999993</v>
      </c>
      <c r="G4817" s="307" t="s">
        <v>24</v>
      </c>
      <c r="H4817" s="308" t="s">
        <v>2</v>
      </c>
      <c r="I4817" s="318"/>
      <c r="J4817" s="309"/>
      <c r="K4817" s="260"/>
    </row>
    <row r="4818" spans="1:11" x14ac:dyDescent="0.3">
      <c r="A4818" s="303" t="s">
        <v>2215</v>
      </c>
      <c r="B4818" s="304" t="s">
        <v>3613</v>
      </c>
      <c r="C4818" s="304" t="s">
        <v>3115</v>
      </c>
      <c r="D4818" s="304">
        <v>599047032</v>
      </c>
      <c r="E4818" s="305" t="s">
        <v>1794</v>
      </c>
      <c r="F4818" s="315">
        <v>72.819999999999993</v>
      </c>
      <c r="G4818" s="307" t="s">
        <v>25</v>
      </c>
      <c r="H4818" s="308" t="s">
        <v>2</v>
      </c>
      <c r="I4818" s="318"/>
      <c r="J4818" s="309"/>
      <c r="K4818" s="260"/>
    </row>
    <row r="4819" spans="1:11" x14ac:dyDescent="0.3">
      <c r="A4819" s="303" t="s">
        <v>2215</v>
      </c>
      <c r="B4819" s="304" t="s">
        <v>3613</v>
      </c>
      <c r="C4819" s="304" t="s">
        <v>3115</v>
      </c>
      <c r="D4819" s="304" t="s">
        <v>1791</v>
      </c>
      <c r="E4819" s="305" t="s">
        <v>1792</v>
      </c>
      <c r="F4819" s="315">
        <v>72.819999999999993</v>
      </c>
      <c r="G4819" s="307" t="s">
        <v>24</v>
      </c>
      <c r="H4819" s="308" t="s">
        <v>2</v>
      </c>
      <c r="I4819" s="318"/>
      <c r="J4819" s="309"/>
      <c r="K4819" s="260"/>
    </row>
    <row r="4820" spans="1:11" x14ac:dyDescent="0.3">
      <c r="A4820" s="303" t="s">
        <v>2215</v>
      </c>
      <c r="B4820" s="304" t="s">
        <v>3613</v>
      </c>
      <c r="C4820" s="304" t="s">
        <v>3115</v>
      </c>
      <c r="D4820" s="304">
        <v>599047033</v>
      </c>
      <c r="E4820" s="305" t="s">
        <v>1792</v>
      </c>
      <c r="F4820" s="315">
        <v>72.819999999999993</v>
      </c>
      <c r="G4820" s="307" t="s">
        <v>25</v>
      </c>
      <c r="H4820" s="308" t="s">
        <v>2</v>
      </c>
      <c r="I4820" s="318"/>
      <c r="J4820" s="309"/>
      <c r="K4820" s="260"/>
    </row>
    <row r="4821" spans="1:11" x14ac:dyDescent="0.3">
      <c r="A4821" s="303" t="s">
        <v>2215</v>
      </c>
      <c r="B4821" s="304" t="s">
        <v>3613</v>
      </c>
      <c r="C4821" s="304" t="s">
        <v>3115</v>
      </c>
      <c r="D4821" s="304" t="s">
        <v>1789</v>
      </c>
      <c r="E4821" s="305" t="s">
        <v>1790</v>
      </c>
      <c r="F4821" s="315">
        <v>69.209999999999994</v>
      </c>
      <c r="G4821" s="307" t="s">
        <v>24</v>
      </c>
      <c r="H4821" s="308" t="s">
        <v>2</v>
      </c>
      <c r="I4821" s="318"/>
      <c r="J4821" s="309"/>
      <c r="K4821" s="260"/>
    </row>
    <row r="4822" spans="1:11" x14ac:dyDescent="0.3">
      <c r="A4822" s="303" t="s">
        <v>2215</v>
      </c>
      <c r="B4822" s="304" t="s">
        <v>3613</v>
      </c>
      <c r="C4822" s="304" t="s">
        <v>3115</v>
      </c>
      <c r="D4822" s="304">
        <v>599047034</v>
      </c>
      <c r="E4822" s="305" t="s">
        <v>1790</v>
      </c>
      <c r="F4822" s="315">
        <v>69.209999999999994</v>
      </c>
      <c r="G4822" s="307" t="s">
        <v>25</v>
      </c>
      <c r="H4822" s="308" t="s">
        <v>2</v>
      </c>
      <c r="I4822" s="318"/>
      <c r="J4822" s="309"/>
      <c r="K4822" s="260"/>
    </row>
    <row r="4823" spans="1:11" x14ac:dyDescent="0.3">
      <c r="A4823" s="303" t="s">
        <v>2215</v>
      </c>
      <c r="B4823" s="304" t="s">
        <v>3613</v>
      </c>
      <c r="C4823" s="304" t="s">
        <v>3115</v>
      </c>
      <c r="D4823" s="304" t="s">
        <v>1787</v>
      </c>
      <c r="E4823" s="305" t="s">
        <v>1788</v>
      </c>
      <c r="F4823" s="315">
        <v>75.040000000000006</v>
      </c>
      <c r="G4823" s="307" t="s">
        <v>24</v>
      </c>
      <c r="H4823" s="308" t="s">
        <v>2</v>
      </c>
      <c r="I4823" s="318"/>
      <c r="J4823" s="309"/>
      <c r="K4823" s="260"/>
    </row>
    <row r="4824" spans="1:11" x14ac:dyDescent="0.3">
      <c r="A4824" s="303" t="s">
        <v>2215</v>
      </c>
      <c r="B4824" s="304" t="s">
        <v>3613</v>
      </c>
      <c r="C4824" s="304" t="s">
        <v>3115</v>
      </c>
      <c r="D4824" s="304">
        <v>599047035</v>
      </c>
      <c r="E4824" s="305" t="s">
        <v>1788</v>
      </c>
      <c r="F4824" s="315">
        <v>75.040000000000006</v>
      </c>
      <c r="G4824" s="307" t="s">
        <v>25</v>
      </c>
      <c r="H4824" s="308" t="s">
        <v>2</v>
      </c>
      <c r="I4824" s="318"/>
      <c r="J4824" s="309"/>
      <c r="K4824" s="260"/>
    </row>
    <row r="4825" spans="1:11" x14ac:dyDescent="0.3">
      <c r="A4825" s="303" t="s">
        <v>2215</v>
      </c>
      <c r="B4825" s="304" t="s">
        <v>3613</v>
      </c>
      <c r="C4825" s="304" t="s">
        <v>3115</v>
      </c>
      <c r="D4825" s="304" t="s">
        <v>1785</v>
      </c>
      <c r="E4825" s="305" t="s">
        <v>1786</v>
      </c>
      <c r="F4825" s="315">
        <v>75.040000000000006</v>
      </c>
      <c r="G4825" s="307" t="s">
        <v>24</v>
      </c>
      <c r="H4825" s="308" t="s">
        <v>2</v>
      </c>
      <c r="I4825" s="318"/>
      <c r="J4825" s="309"/>
      <c r="K4825" s="260"/>
    </row>
    <row r="4826" spans="1:11" x14ac:dyDescent="0.3">
      <c r="A4826" s="303" t="s">
        <v>2215</v>
      </c>
      <c r="B4826" s="304" t="s">
        <v>3613</v>
      </c>
      <c r="C4826" s="304" t="s">
        <v>3115</v>
      </c>
      <c r="D4826" s="304">
        <v>599047036</v>
      </c>
      <c r="E4826" s="305" t="s">
        <v>1786</v>
      </c>
      <c r="F4826" s="315">
        <v>75.040000000000006</v>
      </c>
      <c r="G4826" s="307" t="s">
        <v>25</v>
      </c>
      <c r="H4826" s="308" t="s">
        <v>2</v>
      </c>
      <c r="I4826" s="318"/>
      <c r="J4826" s="309"/>
      <c r="K4826" s="260"/>
    </row>
    <row r="4827" spans="1:11" x14ac:dyDescent="0.3">
      <c r="A4827" s="303" t="s">
        <v>2215</v>
      </c>
      <c r="B4827" s="304" t="s">
        <v>3613</v>
      </c>
      <c r="C4827" s="304" t="s">
        <v>3115</v>
      </c>
      <c r="D4827" s="304" t="s">
        <v>1783</v>
      </c>
      <c r="E4827" s="305" t="s">
        <v>1784</v>
      </c>
      <c r="F4827" s="315">
        <v>78.430000000000007</v>
      </c>
      <c r="G4827" s="307" t="s">
        <v>24</v>
      </c>
      <c r="H4827" s="308" t="s">
        <v>2</v>
      </c>
      <c r="I4827" s="318"/>
      <c r="J4827" s="309"/>
      <c r="K4827" s="260"/>
    </row>
    <row r="4828" spans="1:11" x14ac:dyDescent="0.3">
      <c r="A4828" s="303" t="s">
        <v>2215</v>
      </c>
      <c r="B4828" s="304"/>
      <c r="C4828" s="304" t="s">
        <v>3115</v>
      </c>
      <c r="D4828" s="304" t="s">
        <v>1783</v>
      </c>
      <c r="E4828" s="305" t="s">
        <v>1784</v>
      </c>
      <c r="F4828" s="315">
        <v>78.430000000000007</v>
      </c>
      <c r="G4828" s="307" t="s">
        <v>24</v>
      </c>
      <c r="H4828" s="308" t="s">
        <v>2</v>
      </c>
      <c r="I4828" s="318"/>
      <c r="J4828" s="309"/>
      <c r="K4828" s="260"/>
    </row>
    <row r="4829" spans="1:11" x14ac:dyDescent="0.3">
      <c r="A4829" s="303" t="s">
        <v>2215</v>
      </c>
      <c r="B4829" s="304" t="s">
        <v>3613</v>
      </c>
      <c r="C4829" s="304" t="s">
        <v>3115</v>
      </c>
      <c r="D4829" s="304">
        <v>599047037</v>
      </c>
      <c r="E4829" s="305" t="s">
        <v>1784</v>
      </c>
      <c r="F4829" s="315">
        <v>78.430000000000007</v>
      </c>
      <c r="G4829" s="307" t="s">
        <v>25</v>
      </c>
      <c r="H4829" s="308" t="s">
        <v>2</v>
      </c>
      <c r="I4829" s="318"/>
      <c r="J4829" s="309"/>
      <c r="K4829" s="260"/>
    </row>
    <row r="4830" spans="1:11" x14ac:dyDescent="0.3">
      <c r="A4830" s="303" t="s">
        <v>2215</v>
      </c>
      <c r="B4830" s="304"/>
      <c r="C4830" s="304" t="s">
        <v>3115</v>
      </c>
      <c r="D4830" s="304">
        <v>599047037</v>
      </c>
      <c r="E4830" s="305" t="s">
        <v>1784</v>
      </c>
      <c r="F4830" s="315">
        <v>78.430000000000007</v>
      </c>
      <c r="G4830" s="307" t="s">
        <v>25</v>
      </c>
      <c r="H4830" s="308" t="s">
        <v>2</v>
      </c>
      <c r="I4830" s="318"/>
      <c r="J4830" s="309"/>
      <c r="K4830" s="260"/>
    </row>
    <row r="4831" spans="1:11" x14ac:dyDescent="0.3">
      <c r="A4831" s="303" t="s">
        <v>2215</v>
      </c>
      <c r="B4831" s="304" t="s">
        <v>6688</v>
      </c>
      <c r="C4831" s="304" t="s">
        <v>3115</v>
      </c>
      <c r="D4831" s="304" t="s">
        <v>6689</v>
      </c>
      <c r="E4831" s="305" t="s">
        <v>6690</v>
      </c>
      <c r="F4831" s="315">
        <v>203.53</v>
      </c>
      <c r="G4831" s="307" t="s">
        <v>24</v>
      </c>
      <c r="H4831" s="308" t="s">
        <v>2</v>
      </c>
      <c r="I4831" s="318"/>
      <c r="J4831" s="309"/>
      <c r="K4831" s="260"/>
    </row>
    <row r="4832" spans="1:11" x14ac:dyDescent="0.3">
      <c r="A4832" s="303" t="s">
        <v>2215</v>
      </c>
      <c r="B4832" s="304" t="s">
        <v>6688</v>
      </c>
      <c r="C4832" s="304" t="s">
        <v>3115</v>
      </c>
      <c r="D4832" s="304" t="s">
        <v>6689</v>
      </c>
      <c r="E4832" s="305" t="s">
        <v>6690</v>
      </c>
      <c r="F4832" s="315">
        <v>203.53</v>
      </c>
      <c r="G4832" s="307" t="s">
        <v>25</v>
      </c>
      <c r="H4832" s="308" t="s">
        <v>2</v>
      </c>
      <c r="I4832" s="318"/>
      <c r="J4832" s="309"/>
      <c r="K4832" s="260"/>
    </row>
    <row r="4833" spans="1:11" x14ac:dyDescent="0.3">
      <c r="A4833" s="303" t="s">
        <v>2215</v>
      </c>
      <c r="B4833" s="304" t="s">
        <v>6691</v>
      </c>
      <c r="C4833" s="304" t="s">
        <v>3115</v>
      </c>
      <c r="D4833" s="304" t="s">
        <v>6692</v>
      </c>
      <c r="E4833" s="305" t="s">
        <v>6693</v>
      </c>
      <c r="F4833" s="315">
        <v>890.53</v>
      </c>
      <c r="G4833" s="307" t="s">
        <v>24</v>
      </c>
      <c r="H4833" s="308" t="s">
        <v>2</v>
      </c>
      <c r="I4833" s="318"/>
      <c r="J4833" s="309"/>
      <c r="K4833" s="260"/>
    </row>
    <row r="4834" spans="1:11" x14ac:dyDescent="0.3">
      <c r="A4834" s="303" t="s">
        <v>2215</v>
      </c>
      <c r="B4834" s="304" t="s">
        <v>6691</v>
      </c>
      <c r="C4834" s="304" t="s">
        <v>3115</v>
      </c>
      <c r="D4834" s="304" t="s">
        <v>6692</v>
      </c>
      <c r="E4834" s="305" t="s">
        <v>6693</v>
      </c>
      <c r="F4834" s="315">
        <v>890.53</v>
      </c>
      <c r="G4834" s="307" t="s">
        <v>25</v>
      </c>
      <c r="H4834" s="308" t="s">
        <v>2</v>
      </c>
      <c r="I4834" s="318"/>
      <c r="J4834" s="309"/>
      <c r="K4834" s="260"/>
    </row>
    <row r="4835" spans="1:11" x14ac:dyDescent="0.3">
      <c r="A4835" s="303" t="s">
        <v>2215</v>
      </c>
      <c r="B4835" s="304" t="s">
        <v>6694</v>
      </c>
      <c r="C4835" s="304" t="s">
        <v>3115</v>
      </c>
      <c r="D4835" s="304" t="s">
        <v>6695</v>
      </c>
      <c r="E4835" s="305" t="s">
        <v>6696</v>
      </c>
      <c r="F4835" s="315">
        <v>1254.5899999999999</v>
      </c>
      <c r="G4835" s="307" t="s">
        <v>24</v>
      </c>
      <c r="H4835" s="308" t="s">
        <v>2</v>
      </c>
      <c r="I4835" s="318"/>
      <c r="J4835" s="309"/>
      <c r="K4835" s="282"/>
    </row>
    <row r="4836" spans="1:11" x14ac:dyDescent="0.3">
      <c r="A4836" s="303" t="s">
        <v>2215</v>
      </c>
      <c r="B4836" s="304" t="s">
        <v>6694</v>
      </c>
      <c r="C4836" s="304" t="s">
        <v>3115</v>
      </c>
      <c r="D4836" s="304" t="s">
        <v>6695</v>
      </c>
      <c r="E4836" s="305" t="s">
        <v>6696</v>
      </c>
      <c r="F4836" s="315">
        <v>1254.5899999999999</v>
      </c>
      <c r="G4836" s="307" t="s">
        <v>25</v>
      </c>
      <c r="H4836" s="308" t="s">
        <v>2</v>
      </c>
      <c r="I4836" s="318"/>
      <c r="J4836" s="309"/>
      <c r="K4836" s="260"/>
    </row>
    <row r="4837" spans="1:11" x14ac:dyDescent="0.3">
      <c r="A4837" s="303" t="s">
        <v>2215</v>
      </c>
      <c r="B4837" s="304" t="s">
        <v>6694</v>
      </c>
      <c r="C4837" s="304" t="s">
        <v>3115</v>
      </c>
      <c r="D4837" s="304" t="s">
        <v>6697</v>
      </c>
      <c r="E4837" s="305" t="s">
        <v>6698</v>
      </c>
      <c r="F4837" s="315">
        <v>849.47</v>
      </c>
      <c r="G4837" s="307" t="s">
        <v>24</v>
      </c>
      <c r="H4837" s="308" t="s">
        <v>2</v>
      </c>
      <c r="I4837" s="318"/>
      <c r="J4837" s="309"/>
      <c r="K4837" s="282"/>
    </row>
    <row r="4838" spans="1:11" x14ac:dyDescent="0.3">
      <c r="A4838" s="303" t="s">
        <v>2215</v>
      </c>
      <c r="B4838" s="304" t="s">
        <v>6694</v>
      </c>
      <c r="C4838" s="304" t="s">
        <v>3115</v>
      </c>
      <c r="D4838" s="304" t="s">
        <v>6697</v>
      </c>
      <c r="E4838" s="305" t="s">
        <v>6698</v>
      </c>
      <c r="F4838" s="315">
        <v>849.47</v>
      </c>
      <c r="G4838" s="307" t="s">
        <v>25</v>
      </c>
      <c r="H4838" s="308" t="s">
        <v>2</v>
      </c>
      <c r="I4838" s="318"/>
      <c r="J4838" s="309"/>
      <c r="K4838" s="282"/>
    </row>
    <row r="4839" spans="1:11" x14ac:dyDescent="0.3">
      <c r="A4839" s="303" t="s">
        <v>2215</v>
      </c>
      <c r="B4839" s="304" t="s">
        <v>6699</v>
      </c>
      <c r="C4839" s="304" t="s">
        <v>3115</v>
      </c>
      <c r="D4839" s="304" t="s">
        <v>6700</v>
      </c>
      <c r="E4839" s="305" t="s">
        <v>6701</v>
      </c>
      <c r="F4839" s="315">
        <v>1012.92</v>
      </c>
      <c r="G4839" s="307" t="s">
        <v>24</v>
      </c>
      <c r="H4839" s="308" t="s">
        <v>2</v>
      </c>
      <c r="I4839" s="318"/>
      <c r="J4839" s="309"/>
      <c r="K4839" s="260"/>
    </row>
    <row r="4840" spans="1:11" x14ac:dyDescent="0.3">
      <c r="A4840" s="303" t="s">
        <v>2215</v>
      </c>
      <c r="B4840" s="304" t="s">
        <v>6699</v>
      </c>
      <c r="C4840" s="304" t="s">
        <v>3115</v>
      </c>
      <c r="D4840" s="304" t="s">
        <v>6700</v>
      </c>
      <c r="E4840" s="305" t="s">
        <v>6701</v>
      </c>
      <c r="F4840" s="315">
        <v>1012.92</v>
      </c>
      <c r="G4840" s="307" t="s">
        <v>25</v>
      </c>
      <c r="H4840" s="308" t="s">
        <v>2</v>
      </c>
      <c r="I4840" s="318"/>
      <c r="J4840" s="309"/>
      <c r="K4840" s="282"/>
    </row>
    <row r="4841" spans="1:11" x14ac:dyDescent="0.3">
      <c r="A4841" s="303" t="s">
        <v>2215</v>
      </c>
      <c r="B4841" s="304" t="s">
        <v>6702</v>
      </c>
      <c r="C4841" s="304" t="s">
        <v>3115</v>
      </c>
      <c r="D4841" s="304" t="s">
        <v>6703</v>
      </c>
      <c r="E4841" s="305" t="s">
        <v>6704</v>
      </c>
      <c r="F4841" s="315">
        <v>1189.25</v>
      </c>
      <c r="G4841" s="307" t="s">
        <v>24</v>
      </c>
      <c r="H4841" s="308" t="s">
        <v>2</v>
      </c>
      <c r="I4841" s="318"/>
      <c r="J4841" s="309"/>
      <c r="K4841" s="282"/>
    </row>
    <row r="4842" spans="1:11" x14ac:dyDescent="0.3">
      <c r="A4842" s="303" t="s">
        <v>2215</v>
      </c>
      <c r="B4842" s="304" t="s">
        <v>6702</v>
      </c>
      <c r="C4842" s="304" t="s">
        <v>3115</v>
      </c>
      <c r="D4842" s="304" t="s">
        <v>6703</v>
      </c>
      <c r="E4842" s="305" t="s">
        <v>6704</v>
      </c>
      <c r="F4842" s="315">
        <v>1189.25</v>
      </c>
      <c r="G4842" s="307" t="s">
        <v>25</v>
      </c>
      <c r="H4842" s="308" t="s">
        <v>2</v>
      </c>
      <c r="I4842" s="318"/>
      <c r="J4842" s="309"/>
      <c r="K4842" s="260"/>
    </row>
    <row r="4843" spans="1:11" x14ac:dyDescent="0.3">
      <c r="A4843" s="303" t="s">
        <v>2215</v>
      </c>
      <c r="B4843" s="304" t="s">
        <v>6702</v>
      </c>
      <c r="C4843" s="304" t="s">
        <v>3115</v>
      </c>
      <c r="D4843" s="304" t="s">
        <v>6705</v>
      </c>
      <c r="E4843" s="305" t="s">
        <v>6706</v>
      </c>
      <c r="F4843" s="315">
        <v>784.13</v>
      </c>
      <c r="G4843" s="307" t="s">
        <v>24</v>
      </c>
      <c r="H4843" s="308" t="s">
        <v>2</v>
      </c>
      <c r="I4843" s="318"/>
      <c r="J4843" s="309"/>
      <c r="K4843" s="260"/>
    </row>
    <row r="4844" spans="1:11" x14ac:dyDescent="0.3">
      <c r="A4844" s="303" t="s">
        <v>2215</v>
      </c>
      <c r="B4844" s="304" t="s">
        <v>6702</v>
      </c>
      <c r="C4844" s="304" t="s">
        <v>3115</v>
      </c>
      <c r="D4844" s="304" t="s">
        <v>6705</v>
      </c>
      <c r="E4844" s="305" t="s">
        <v>6706</v>
      </c>
      <c r="F4844" s="315">
        <v>784.13</v>
      </c>
      <c r="G4844" s="307" t="s">
        <v>25</v>
      </c>
      <c r="H4844" s="308" t="s">
        <v>2</v>
      </c>
      <c r="I4844" s="318"/>
      <c r="J4844" s="309"/>
      <c r="K4844" s="282"/>
    </row>
    <row r="4845" spans="1:11" x14ac:dyDescent="0.3">
      <c r="A4845" s="303" t="s">
        <v>2215</v>
      </c>
      <c r="B4845" s="304" t="s">
        <v>6702</v>
      </c>
      <c r="C4845" s="304" t="s">
        <v>3115</v>
      </c>
      <c r="D4845" s="304" t="s">
        <v>6707</v>
      </c>
      <c r="E4845" s="305" t="s">
        <v>6708</v>
      </c>
      <c r="F4845" s="315">
        <v>1319.93</v>
      </c>
      <c r="G4845" s="307" t="s">
        <v>24</v>
      </c>
      <c r="H4845" s="308" t="s">
        <v>2</v>
      </c>
      <c r="I4845" s="318"/>
      <c r="J4845" s="309"/>
      <c r="K4845" s="282"/>
    </row>
    <row r="4846" spans="1:11" x14ac:dyDescent="0.3">
      <c r="A4846" s="303" t="s">
        <v>2215</v>
      </c>
      <c r="B4846" s="304" t="s">
        <v>6702</v>
      </c>
      <c r="C4846" s="304" t="s">
        <v>3115</v>
      </c>
      <c r="D4846" s="304" t="s">
        <v>6707</v>
      </c>
      <c r="E4846" s="305" t="s">
        <v>6708</v>
      </c>
      <c r="F4846" s="315">
        <v>1319.93</v>
      </c>
      <c r="G4846" s="307" t="s">
        <v>25</v>
      </c>
      <c r="H4846" s="308" t="s">
        <v>2</v>
      </c>
      <c r="I4846" s="318"/>
      <c r="J4846" s="309"/>
      <c r="K4846" s="260"/>
    </row>
    <row r="4847" spans="1:11" x14ac:dyDescent="0.3">
      <c r="A4847" s="303" t="s">
        <v>2215</v>
      </c>
      <c r="B4847" s="304" t="s">
        <v>6702</v>
      </c>
      <c r="C4847" s="304" t="s">
        <v>3115</v>
      </c>
      <c r="D4847" s="304" t="s">
        <v>6709</v>
      </c>
      <c r="E4847" s="305" t="s">
        <v>6710</v>
      </c>
      <c r="F4847" s="315">
        <v>914.82</v>
      </c>
      <c r="G4847" s="307" t="s">
        <v>24</v>
      </c>
      <c r="H4847" s="308" t="s">
        <v>2</v>
      </c>
      <c r="I4847" s="318"/>
      <c r="J4847" s="309"/>
      <c r="K4847" s="260"/>
    </row>
    <row r="4848" spans="1:11" x14ac:dyDescent="0.3">
      <c r="A4848" s="303" t="s">
        <v>2215</v>
      </c>
      <c r="B4848" s="304" t="s">
        <v>6702</v>
      </c>
      <c r="C4848" s="304" t="s">
        <v>3115</v>
      </c>
      <c r="D4848" s="304" t="s">
        <v>6709</v>
      </c>
      <c r="E4848" s="305" t="s">
        <v>6710</v>
      </c>
      <c r="F4848" s="315">
        <v>914.82</v>
      </c>
      <c r="G4848" s="307" t="s">
        <v>25</v>
      </c>
      <c r="H4848" s="308" t="s">
        <v>2</v>
      </c>
      <c r="I4848" s="318"/>
      <c r="J4848" s="309"/>
      <c r="K4848" s="282"/>
    </row>
    <row r="4849" spans="1:11" x14ac:dyDescent="0.3">
      <c r="A4849" s="303" t="s">
        <v>2215</v>
      </c>
      <c r="B4849" s="304" t="s">
        <v>6711</v>
      </c>
      <c r="C4849" s="304" t="s">
        <v>3115</v>
      </c>
      <c r="D4849" s="304" t="s">
        <v>6712</v>
      </c>
      <c r="E4849" s="305" t="s">
        <v>6713</v>
      </c>
      <c r="F4849" s="315">
        <v>424</v>
      </c>
      <c r="G4849" s="307" t="s">
        <v>24</v>
      </c>
      <c r="H4849" s="308" t="s">
        <v>2</v>
      </c>
      <c r="I4849" s="318"/>
      <c r="J4849" s="309"/>
      <c r="K4849" s="282"/>
    </row>
    <row r="4850" spans="1:11" x14ac:dyDescent="0.3">
      <c r="A4850" s="303" t="s">
        <v>2215</v>
      </c>
      <c r="B4850" s="304" t="s">
        <v>6711</v>
      </c>
      <c r="C4850" s="304" t="s">
        <v>3115</v>
      </c>
      <c r="D4850" s="304" t="s">
        <v>6712</v>
      </c>
      <c r="E4850" s="305" t="s">
        <v>6713</v>
      </c>
      <c r="F4850" s="315">
        <v>424</v>
      </c>
      <c r="G4850" s="307" t="s">
        <v>25</v>
      </c>
      <c r="H4850" s="308" t="s">
        <v>2</v>
      </c>
      <c r="I4850" s="318"/>
      <c r="J4850" s="309"/>
      <c r="K4850" s="260"/>
    </row>
    <row r="4851" spans="1:11" x14ac:dyDescent="0.3">
      <c r="A4851" s="303" t="s">
        <v>2215</v>
      </c>
      <c r="B4851" s="304" t="s">
        <v>6714</v>
      </c>
      <c r="C4851" s="304" t="s">
        <v>3115</v>
      </c>
      <c r="D4851" s="304" t="s">
        <v>6715</v>
      </c>
      <c r="E4851" s="305" t="s">
        <v>6716</v>
      </c>
      <c r="F4851" s="315">
        <v>424</v>
      </c>
      <c r="G4851" s="307" t="s">
        <v>24</v>
      </c>
      <c r="H4851" s="308" t="s">
        <v>2</v>
      </c>
      <c r="I4851" s="318"/>
      <c r="J4851" s="309"/>
      <c r="K4851" s="260"/>
    </row>
    <row r="4852" spans="1:11" x14ac:dyDescent="0.3">
      <c r="A4852" s="303" t="s">
        <v>2215</v>
      </c>
      <c r="B4852" s="304" t="s">
        <v>6714</v>
      </c>
      <c r="C4852" s="304" t="s">
        <v>3115</v>
      </c>
      <c r="D4852" s="304" t="s">
        <v>6715</v>
      </c>
      <c r="E4852" s="305" t="s">
        <v>6716</v>
      </c>
      <c r="F4852" s="315">
        <v>424</v>
      </c>
      <c r="G4852" s="307" t="s">
        <v>25</v>
      </c>
      <c r="H4852" s="308" t="s">
        <v>2</v>
      </c>
      <c r="I4852" s="318"/>
      <c r="J4852" s="309"/>
      <c r="K4852" s="282"/>
    </row>
    <row r="4853" spans="1:11" x14ac:dyDescent="0.3">
      <c r="A4853" s="303" t="s">
        <v>2215</v>
      </c>
      <c r="B4853" s="304" t="s">
        <v>3404</v>
      </c>
      <c r="C4853" s="304" t="s">
        <v>3115</v>
      </c>
      <c r="D4853" s="304" t="s">
        <v>527</v>
      </c>
      <c r="E4853" s="305" t="s">
        <v>528</v>
      </c>
      <c r="F4853" s="315">
        <v>8.11</v>
      </c>
      <c r="G4853" s="307" t="s">
        <v>24</v>
      </c>
      <c r="H4853" s="308" t="s">
        <v>2</v>
      </c>
      <c r="I4853" s="318"/>
      <c r="J4853" s="309"/>
      <c r="K4853" s="260"/>
    </row>
    <row r="4854" spans="1:11" x14ac:dyDescent="0.3">
      <c r="A4854" s="303" t="s">
        <v>2215</v>
      </c>
      <c r="B4854" s="304" t="s">
        <v>3404</v>
      </c>
      <c r="C4854" s="304" t="s">
        <v>3115</v>
      </c>
      <c r="D4854" s="304" t="s">
        <v>527</v>
      </c>
      <c r="E4854" s="305" t="s">
        <v>528</v>
      </c>
      <c r="F4854" s="315">
        <v>8.11</v>
      </c>
      <c r="G4854" s="307" t="s">
        <v>25</v>
      </c>
      <c r="H4854" s="308" t="s">
        <v>2</v>
      </c>
      <c r="I4854" s="318"/>
      <c r="J4854" s="309"/>
      <c r="K4854" s="260"/>
    </row>
    <row r="4855" spans="1:11" x14ac:dyDescent="0.3">
      <c r="A4855" s="303" t="s">
        <v>2215</v>
      </c>
      <c r="B4855" s="304" t="s">
        <v>3295</v>
      </c>
      <c r="C4855" s="304" t="s">
        <v>2229</v>
      </c>
      <c r="D4855" s="304" t="s">
        <v>3295</v>
      </c>
      <c r="E4855" s="305" t="s">
        <v>3296</v>
      </c>
      <c r="F4855" s="315">
        <v>0</v>
      </c>
      <c r="G4855" s="307" t="s">
        <v>24</v>
      </c>
      <c r="H4855" s="308" t="s">
        <v>2</v>
      </c>
      <c r="I4855" s="318"/>
      <c r="J4855" s="309"/>
      <c r="K4855" s="260"/>
    </row>
    <row r="4856" spans="1:11" x14ac:dyDescent="0.3">
      <c r="A4856" s="303" t="s">
        <v>2215</v>
      </c>
      <c r="B4856" s="304" t="s">
        <v>3295</v>
      </c>
      <c r="C4856" s="304" t="s">
        <v>2229</v>
      </c>
      <c r="D4856" s="304" t="s">
        <v>3295</v>
      </c>
      <c r="E4856" s="305" t="s">
        <v>3297</v>
      </c>
      <c r="F4856" s="315">
        <v>0</v>
      </c>
      <c r="G4856" s="307" t="s">
        <v>25</v>
      </c>
      <c r="H4856" s="308" t="s">
        <v>2</v>
      </c>
      <c r="I4856" s="318"/>
      <c r="J4856" s="309"/>
      <c r="K4856" s="260"/>
    </row>
    <row r="4857" spans="1:11" x14ac:dyDescent="0.3">
      <c r="A4857" s="303" t="s">
        <v>2215</v>
      </c>
      <c r="B4857" s="304" t="s">
        <v>3573</v>
      </c>
      <c r="C4857" s="304" t="s">
        <v>3115</v>
      </c>
      <c r="D4857" s="304" t="s">
        <v>1699</v>
      </c>
      <c r="E4857" s="305" t="s">
        <v>1700</v>
      </c>
      <c r="F4857" s="315">
        <v>125.42</v>
      </c>
      <c r="G4857" s="307" t="s">
        <v>24</v>
      </c>
      <c r="H4857" s="308" t="s">
        <v>2</v>
      </c>
      <c r="I4857" s="318"/>
      <c r="J4857" s="309"/>
      <c r="K4857" s="260"/>
    </row>
    <row r="4858" spans="1:11" x14ac:dyDescent="0.3">
      <c r="A4858" s="303" t="s">
        <v>2215</v>
      </c>
      <c r="B4858" s="304" t="s">
        <v>3573</v>
      </c>
      <c r="C4858" s="304" t="s">
        <v>3115</v>
      </c>
      <c r="D4858" s="304" t="s">
        <v>1699</v>
      </c>
      <c r="E4858" s="305" t="s">
        <v>1700</v>
      </c>
      <c r="F4858" s="315">
        <v>125.42</v>
      </c>
      <c r="G4858" s="307" t="s">
        <v>25</v>
      </c>
      <c r="H4858" s="308" t="s">
        <v>2</v>
      </c>
      <c r="I4858" s="318"/>
      <c r="J4858" s="309"/>
      <c r="K4858" s="260"/>
    </row>
    <row r="4859" spans="1:11" x14ac:dyDescent="0.3">
      <c r="A4859" s="303" t="s">
        <v>2215</v>
      </c>
      <c r="B4859" s="304" t="s">
        <v>1518</v>
      </c>
      <c r="C4859" s="304" t="s">
        <v>3115</v>
      </c>
      <c r="D4859" s="304" t="s">
        <v>1518</v>
      </c>
      <c r="E4859" s="305" t="s">
        <v>1519</v>
      </c>
      <c r="F4859" s="315">
        <v>0</v>
      </c>
      <c r="G4859" s="307" t="s">
        <v>24</v>
      </c>
      <c r="H4859" s="308" t="s">
        <v>2</v>
      </c>
      <c r="I4859" s="318"/>
      <c r="J4859" s="309"/>
      <c r="K4859" s="260"/>
    </row>
    <row r="4860" spans="1:11" x14ac:dyDescent="0.3">
      <c r="A4860" s="303" t="s">
        <v>2215</v>
      </c>
      <c r="B4860" s="304" t="s">
        <v>1518</v>
      </c>
      <c r="C4860" s="304" t="s">
        <v>3115</v>
      </c>
      <c r="D4860" s="304" t="s">
        <v>1518</v>
      </c>
      <c r="E4860" s="305" t="s">
        <v>1519</v>
      </c>
      <c r="F4860" s="315">
        <v>0</v>
      </c>
      <c r="G4860" s="307" t="s">
        <v>25</v>
      </c>
      <c r="H4860" s="308" t="s">
        <v>2</v>
      </c>
      <c r="I4860" s="309"/>
      <c r="J4860" s="309"/>
      <c r="K4860" s="260"/>
    </row>
    <row r="4861" spans="1:11" x14ac:dyDescent="0.3">
      <c r="A4861" s="303" t="s">
        <v>2215</v>
      </c>
      <c r="B4861" s="304" t="s">
        <v>3525</v>
      </c>
      <c r="C4861" s="304" t="s">
        <v>3115</v>
      </c>
      <c r="D4861" s="304" t="s">
        <v>1411</v>
      </c>
      <c r="E4861" s="305" t="s">
        <v>1412</v>
      </c>
      <c r="F4861" s="315">
        <v>0</v>
      </c>
      <c r="G4861" s="307" t="s">
        <v>24</v>
      </c>
      <c r="H4861" s="308" t="s">
        <v>2</v>
      </c>
      <c r="I4861" s="318"/>
      <c r="J4861" s="309"/>
      <c r="K4861" s="260"/>
    </row>
    <row r="4862" spans="1:11" x14ac:dyDescent="0.3">
      <c r="A4862" s="303" t="s">
        <v>2215</v>
      </c>
      <c r="B4862" s="304" t="s">
        <v>3525</v>
      </c>
      <c r="C4862" s="304" t="s">
        <v>3115</v>
      </c>
      <c r="D4862" s="304" t="s">
        <v>1411</v>
      </c>
      <c r="E4862" s="305" t="s">
        <v>1412</v>
      </c>
      <c r="F4862" s="315">
        <v>0</v>
      </c>
      <c r="G4862" s="307" t="s">
        <v>25</v>
      </c>
      <c r="H4862" s="308" t="s">
        <v>2</v>
      </c>
      <c r="I4862" s="309"/>
      <c r="J4862" s="309"/>
      <c r="K4862" s="260"/>
    </row>
    <row r="4863" spans="1:11" x14ac:dyDescent="0.3">
      <c r="A4863" s="303" t="s">
        <v>2215</v>
      </c>
      <c r="B4863" s="304" t="s">
        <v>1522</v>
      </c>
      <c r="C4863" s="304" t="s">
        <v>3115</v>
      </c>
      <c r="D4863" s="304" t="s">
        <v>1522</v>
      </c>
      <c r="E4863" s="305" t="s">
        <v>1523</v>
      </c>
      <c r="F4863" s="315">
        <v>147.86000000000001</v>
      </c>
      <c r="G4863" s="307" t="s">
        <v>24</v>
      </c>
      <c r="H4863" s="308" t="s">
        <v>2</v>
      </c>
      <c r="I4863" s="318"/>
      <c r="J4863" s="309"/>
      <c r="K4863" s="260"/>
    </row>
    <row r="4864" spans="1:11" x14ac:dyDescent="0.3">
      <c r="A4864" s="303" t="s">
        <v>2215</v>
      </c>
      <c r="B4864" s="304" t="s">
        <v>1522</v>
      </c>
      <c r="C4864" s="304" t="s">
        <v>3115</v>
      </c>
      <c r="D4864" s="304" t="s">
        <v>1522</v>
      </c>
      <c r="E4864" s="305" t="s">
        <v>1523</v>
      </c>
      <c r="F4864" s="315">
        <v>147.86000000000001</v>
      </c>
      <c r="G4864" s="307" t="s">
        <v>25</v>
      </c>
      <c r="H4864" s="308" t="s">
        <v>2</v>
      </c>
      <c r="I4864" s="309"/>
      <c r="J4864" s="309"/>
      <c r="K4864" s="260"/>
    </row>
    <row r="4865" spans="1:11" x14ac:dyDescent="0.3">
      <c r="A4865" s="303" t="s">
        <v>2215</v>
      </c>
      <c r="B4865" s="304" t="s">
        <v>1520</v>
      </c>
      <c r="C4865" s="304" t="s">
        <v>3115</v>
      </c>
      <c r="D4865" s="304" t="s">
        <v>1520</v>
      </c>
      <c r="E4865" s="305" t="s">
        <v>1521</v>
      </c>
      <c r="F4865" s="315">
        <v>158.08000000000001</v>
      </c>
      <c r="G4865" s="307" t="s">
        <v>24</v>
      </c>
      <c r="H4865" s="308" t="s">
        <v>2</v>
      </c>
      <c r="I4865" s="318"/>
      <c r="J4865" s="309"/>
      <c r="K4865" s="260"/>
    </row>
    <row r="4866" spans="1:11" x14ac:dyDescent="0.3">
      <c r="A4866" s="303" t="s">
        <v>2215</v>
      </c>
      <c r="B4866" s="304" t="s">
        <v>1520</v>
      </c>
      <c r="C4866" s="304" t="s">
        <v>3115</v>
      </c>
      <c r="D4866" s="304" t="s">
        <v>1520</v>
      </c>
      <c r="E4866" s="305" t="s">
        <v>1521</v>
      </c>
      <c r="F4866" s="315">
        <v>158.08000000000001</v>
      </c>
      <c r="G4866" s="307" t="s">
        <v>25</v>
      </c>
      <c r="H4866" s="308" t="s">
        <v>2</v>
      </c>
      <c r="I4866" s="309"/>
      <c r="J4866" s="309"/>
      <c r="K4866" s="260"/>
    </row>
    <row r="4867" spans="1:11" x14ac:dyDescent="0.3">
      <c r="A4867" s="303" t="s">
        <v>2215</v>
      </c>
      <c r="B4867" s="304" t="s">
        <v>1395</v>
      </c>
      <c r="C4867" s="304" t="s">
        <v>3115</v>
      </c>
      <c r="D4867" s="304" t="s">
        <v>1395</v>
      </c>
      <c r="E4867" s="305" t="s">
        <v>1396</v>
      </c>
      <c r="F4867" s="315">
        <v>118.76</v>
      </c>
      <c r="G4867" s="307" t="s">
        <v>24</v>
      </c>
      <c r="H4867" s="308" t="s">
        <v>2</v>
      </c>
      <c r="I4867" s="318"/>
      <c r="J4867" s="309"/>
      <c r="K4867" s="260"/>
    </row>
    <row r="4868" spans="1:11" x14ac:dyDescent="0.3">
      <c r="A4868" s="303" t="s">
        <v>2215</v>
      </c>
      <c r="B4868" s="304" t="s">
        <v>1395</v>
      </c>
      <c r="C4868" s="304" t="s">
        <v>3115</v>
      </c>
      <c r="D4868" s="304" t="s">
        <v>1395</v>
      </c>
      <c r="E4868" s="305" t="s">
        <v>1396</v>
      </c>
      <c r="F4868" s="315">
        <v>118.76</v>
      </c>
      <c r="G4868" s="307" t="s">
        <v>25</v>
      </c>
      <c r="H4868" s="308" t="s">
        <v>2</v>
      </c>
      <c r="I4868" s="309"/>
      <c r="J4868" s="309"/>
      <c r="K4868" s="260"/>
    </row>
    <row r="4869" spans="1:11" x14ac:dyDescent="0.3">
      <c r="A4869" s="303" t="s">
        <v>2215</v>
      </c>
      <c r="B4869" s="304" t="s">
        <v>1524</v>
      </c>
      <c r="C4869" s="304" t="s">
        <v>3115</v>
      </c>
      <c r="D4869" s="304" t="s">
        <v>1524</v>
      </c>
      <c r="E4869" s="305" t="s">
        <v>1525</v>
      </c>
      <c r="F4869" s="315">
        <v>71.84</v>
      </c>
      <c r="G4869" s="307" t="s">
        <v>24</v>
      </c>
      <c r="H4869" s="308" t="s">
        <v>2</v>
      </c>
      <c r="I4869" s="318"/>
      <c r="J4869" s="309"/>
      <c r="K4869" s="260"/>
    </row>
    <row r="4870" spans="1:11" x14ac:dyDescent="0.3">
      <c r="A4870" s="303" t="s">
        <v>2215</v>
      </c>
      <c r="B4870" s="304" t="s">
        <v>1524</v>
      </c>
      <c r="C4870" s="304" t="s">
        <v>3115</v>
      </c>
      <c r="D4870" s="304" t="s">
        <v>1524</v>
      </c>
      <c r="E4870" s="305" t="s">
        <v>1525</v>
      </c>
      <c r="F4870" s="315">
        <v>71.84</v>
      </c>
      <c r="G4870" s="307" t="s">
        <v>25</v>
      </c>
      <c r="H4870" s="308" t="s">
        <v>2</v>
      </c>
      <c r="I4870" s="309"/>
      <c r="J4870" s="309"/>
      <c r="K4870" s="260"/>
    </row>
    <row r="4871" spans="1:11" x14ac:dyDescent="0.3">
      <c r="A4871" s="303" t="s">
        <v>2215</v>
      </c>
      <c r="B4871" s="304" t="s">
        <v>1526</v>
      </c>
      <c r="C4871" s="304" t="s">
        <v>3115</v>
      </c>
      <c r="D4871" s="304" t="s">
        <v>1526</v>
      </c>
      <c r="E4871" s="305" t="s">
        <v>1527</v>
      </c>
      <c r="F4871" s="315">
        <v>79.040000000000006</v>
      </c>
      <c r="G4871" s="307" t="s">
        <v>24</v>
      </c>
      <c r="H4871" s="308" t="s">
        <v>2</v>
      </c>
      <c r="I4871" s="318"/>
      <c r="J4871" s="309"/>
      <c r="K4871" s="260"/>
    </row>
    <row r="4872" spans="1:11" x14ac:dyDescent="0.3">
      <c r="A4872" s="303" t="s">
        <v>2215</v>
      </c>
      <c r="B4872" s="304" t="s">
        <v>1526</v>
      </c>
      <c r="C4872" s="304" t="s">
        <v>3115</v>
      </c>
      <c r="D4872" s="304" t="s">
        <v>1526</v>
      </c>
      <c r="E4872" s="305" t="s">
        <v>1527</v>
      </c>
      <c r="F4872" s="315">
        <v>79.040000000000006</v>
      </c>
      <c r="G4872" s="307" t="s">
        <v>25</v>
      </c>
      <c r="H4872" s="308" t="s">
        <v>2</v>
      </c>
      <c r="I4872" s="309"/>
      <c r="J4872" s="309"/>
      <c r="K4872" s="260"/>
    </row>
    <row r="4873" spans="1:11" x14ac:dyDescent="0.3">
      <c r="A4873" s="303" t="s">
        <v>2215</v>
      </c>
      <c r="B4873" s="304" t="s">
        <v>3524</v>
      </c>
      <c r="C4873" s="304" t="s">
        <v>3115</v>
      </c>
      <c r="D4873" s="304" t="s">
        <v>1407</v>
      </c>
      <c r="E4873" s="305" t="s">
        <v>1408</v>
      </c>
      <c r="F4873" s="315">
        <v>365.11</v>
      </c>
      <c r="G4873" s="307" t="s">
        <v>24</v>
      </c>
      <c r="H4873" s="308" t="s">
        <v>2</v>
      </c>
      <c r="I4873" s="318"/>
      <c r="J4873" s="309"/>
      <c r="K4873" s="260"/>
    </row>
    <row r="4874" spans="1:11" x14ac:dyDescent="0.3">
      <c r="A4874" s="303" t="s">
        <v>2215</v>
      </c>
      <c r="B4874" s="304" t="s">
        <v>3524</v>
      </c>
      <c r="C4874" s="304" t="s">
        <v>3115</v>
      </c>
      <c r="D4874" s="304" t="s">
        <v>1407</v>
      </c>
      <c r="E4874" s="305" t="s">
        <v>1408</v>
      </c>
      <c r="F4874" s="315">
        <v>365.11</v>
      </c>
      <c r="G4874" s="307" t="s">
        <v>25</v>
      </c>
      <c r="H4874" s="308" t="s">
        <v>2</v>
      </c>
      <c r="I4874" s="309"/>
      <c r="J4874" s="309"/>
      <c r="K4874" s="260"/>
    </row>
    <row r="4875" spans="1:11" x14ac:dyDescent="0.3">
      <c r="A4875" s="303" t="s">
        <v>2215</v>
      </c>
      <c r="B4875" s="304" t="s">
        <v>1397</v>
      </c>
      <c r="C4875" s="304" t="s">
        <v>3115</v>
      </c>
      <c r="D4875" s="304" t="s">
        <v>1397</v>
      </c>
      <c r="E4875" s="305" t="s">
        <v>1398</v>
      </c>
      <c r="F4875" s="315">
        <v>208.11</v>
      </c>
      <c r="G4875" s="307" t="s">
        <v>24</v>
      </c>
      <c r="H4875" s="308" t="s">
        <v>2</v>
      </c>
      <c r="I4875" s="318"/>
      <c r="J4875" s="309"/>
      <c r="K4875" s="282"/>
    </row>
    <row r="4876" spans="1:11" x14ac:dyDescent="0.3">
      <c r="A4876" s="303" t="s">
        <v>2215</v>
      </c>
      <c r="B4876" s="304" t="s">
        <v>1397</v>
      </c>
      <c r="C4876" s="304" t="s">
        <v>3115</v>
      </c>
      <c r="D4876" s="304" t="s">
        <v>1397</v>
      </c>
      <c r="E4876" s="305" t="s">
        <v>1398</v>
      </c>
      <c r="F4876" s="315">
        <v>208.11</v>
      </c>
      <c r="G4876" s="307" t="s">
        <v>25</v>
      </c>
      <c r="H4876" s="308" t="s">
        <v>2</v>
      </c>
      <c r="I4876" s="309"/>
      <c r="J4876" s="309"/>
      <c r="K4876" s="260"/>
    </row>
    <row r="4877" spans="1:11" x14ac:dyDescent="0.3">
      <c r="A4877" s="303" t="s">
        <v>2215</v>
      </c>
      <c r="B4877" s="304" t="s">
        <v>901</v>
      </c>
      <c r="C4877" s="304" t="s">
        <v>2220</v>
      </c>
      <c r="D4877" s="304" t="s">
        <v>901</v>
      </c>
      <c r="E4877" s="305" t="s">
        <v>902</v>
      </c>
      <c r="F4877" s="315">
        <v>197.15</v>
      </c>
      <c r="G4877" s="307" t="s">
        <v>24</v>
      </c>
      <c r="H4877" s="308" t="s">
        <v>2</v>
      </c>
      <c r="I4877" s="318"/>
      <c r="J4877" s="309"/>
      <c r="K4877" s="260"/>
    </row>
    <row r="4878" spans="1:11" x14ac:dyDescent="0.3">
      <c r="A4878" s="303" t="s">
        <v>2215</v>
      </c>
      <c r="B4878" s="304" t="s">
        <v>901</v>
      </c>
      <c r="C4878" s="304" t="s">
        <v>2220</v>
      </c>
      <c r="D4878" s="304" t="s">
        <v>901</v>
      </c>
      <c r="E4878" s="305" t="s">
        <v>902</v>
      </c>
      <c r="F4878" s="315">
        <v>197.15</v>
      </c>
      <c r="G4878" s="307" t="s">
        <v>25</v>
      </c>
      <c r="H4878" s="308" t="s">
        <v>2</v>
      </c>
      <c r="I4878" s="309"/>
      <c r="J4878" s="309"/>
      <c r="K4878" s="282"/>
    </row>
    <row r="4879" spans="1:11" x14ac:dyDescent="0.3">
      <c r="A4879" s="303" t="s">
        <v>2215</v>
      </c>
      <c r="B4879" s="304" t="s">
        <v>903</v>
      </c>
      <c r="C4879" s="304" t="s">
        <v>2220</v>
      </c>
      <c r="D4879" s="304" t="s">
        <v>903</v>
      </c>
      <c r="E4879" s="305" t="s">
        <v>904</v>
      </c>
      <c r="F4879" s="315">
        <v>175.23</v>
      </c>
      <c r="G4879" s="307" t="s">
        <v>24</v>
      </c>
      <c r="H4879" s="308" t="s">
        <v>2</v>
      </c>
      <c r="I4879" s="318"/>
      <c r="J4879" s="309"/>
      <c r="K4879" s="260"/>
    </row>
    <row r="4880" spans="1:11" x14ac:dyDescent="0.3">
      <c r="A4880" s="303" t="s">
        <v>2215</v>
      </c>
      <c r="B4880" s="304" t="s">
        <v>903</v>
      </c>
      <c r="C4880" s="304" t="s">
        <v>2220</v>
      </c>
      <c r="D4880" s="304" t="s">
        <v>903</v>
      </c>
      <c r="E4880" s="305" t="s">
        <v>904</v>
      </c>
      <c r="F4880" s="315">
        <v>175.23</v>
      </c>
      <c r="G4880" s="307" t="s">
        <v>25</v>
      </c>
      <c r="H4880" s="308" t="s">
        <v>2</v>
      </c>
      <c r="I4880" s="309"/>
      <c r="J4880" s="309"/>
      <c r="K4880" s="260"/>
    </row>
    <row r="4881" spans="1:11" x14ac:dyDescent="0.3">
      <c r="A4881" s="303" t="s">
        <v>2215</v>
      </c>
      <c r="B4881" s="304" t="s">
        <v>3466</v>
      </c>
      <c r="C4881" s="304" t="s">
        <v>2220</v>
      </c>
      <c r="D4881" s="304" t="s">
        <v>1044</v>
      </c>
      <c r="E4881" s="305" t="s">
        <v>1045</v>
      </c>
      <c r="F4881" s="315">
        <v>0</v>
      </c>
      <c r="G4881" s="307" t="s">
        <v>24</v>
      </c>
      <c r="H4881" s="308" t="s">
        <v>2</v>
      </c>
      <c r="I4881" s="318"/>
      <c r="J4881" s="309"/>
      <c r="K4881" s="260"/>
    </row>
    <row r="4882" spans="1:11" x14ac:dyDescent="0.3">
      <c r="A4882" s="303" t="s">
        <v>2215</v>
      </c>
      <c r="B4882" s="304" t="s">
        <v>3466</v>
      </c>
      <c r="C4882" s="304" t="s">
        <v>2220</v>
      </c>
      <c r="D4882" s="304" t="s">
        <v>1044</v>
      </c>
      <c r="E4882" s="305" t="s">
        <v>1046</v>
      </c>
      <c r="F4882" s="315">
        <v>0</v>
      </c>
      <c r="G4882" s="307" t="s">
        <v>25</v>
      </c>
      <c r="H4882" s="308" t="s">
        <v>2</v>
      </c>
      <c r="I4882" s="309"/>
      <c r="J4882" s="309"/>
      <c r="K4882" s="260"/>
    </row>
    <row r="4883" spans="1:11" x14ac:dyDescent="0.3">
      <c r="A4883" s="303" t="s">
        <v>2215</v>
      </c>
      <c r="B4883" s="304" t="s">
        <v>3465</v>
      </c>
      <c r="C4883" s="304" t="s">
        <v>2220</v>
      </c>
      <c r="D4883" s="304" t="s">
        <v>1042</v>
      </c>
      <c r="E4883" s="305" t="s">
        <v>1043</v>
      </c>
      <c r="F4883" s="315">
        <v>0</v>
      </c>
      <c r="G4883" s="307" t="s">
        <v>24</v>
      </c>
      <c r="H4883" s="308" t="s">
        <v>2</v>
      </c>
      <c r="I4883" s="318"/>
      <c r="J4883" s="309"/>
      <c r="K4883" s="260"/>
    </row>
    <row r="4884" spans="1:11" x14ac:dyDescent="0.3">
      <c r="A4884" s="303" t="s">
        <v>2215</v>
      </c>
      <c r="B4884" s="304" t="s">
        <v>3465</v>
      </c>
      <c r="C4884" s="304" t="s">
        <v>2220</v>
      </c>
      <c r="D4884" s="304" t="s">
        <v>1042</v>
      </c>
      <c r="E4884" s="305" t="s">
        <v>1043</v>
      </c>
      <c r="F4884" s="315">
        <v>0</v>
      </c>
      <c r="G4884" s="307" t="s">
        <v>25</v>
      </c>
      <c r="H4884" s="308" t="s">
        <v>2</v>
      </c>
      <c r="I4884" s="309"/>
      <c r="J4884" s="309"/>
      <c r="K4884" s="260"/>
    </row>
    <row r="4885" spans="1:11" x14ac:dyDescent="0.3">
      <c r="A4885" s="303" t="s">
        <v>2215</v>
      </c>
      <c r="B4885" s="304" t="s">
        <v>3468</v>
      </c>
      <c r="C4885" s="304" t="s">
        <v>2220</v>
      </c>
      <c r="D4885" s="304" t="s">
        <v>1052</v>
      </c>
      <c r="E4885" s="305" t="s">
        <v>1053</v>
      </c>
      <c r="F4885" s="315">
        <v>0</v>
      </c>
      <c r="G4885" s="307" t="s">
        <v>24</v>
      </c>
      <c r="H4885" s="308" t="s">
        <v>2</v>
      </c>
      <c r="I4885" s="318"/>
      <c r="J4885" s="309"/>
      <c r="K4885" s="260"/>
    </row>
    <row r="4886" spans="1:11" x14ac:dyDescent="0.3">
      <c r="A4886" s="303" t="s">
        <v>2215</v>
      </c>
      <c r="B4886" s="304" t="s">
        <v>3468</v>
      </c>
      <c r="C4886" s="304" t="s">
        <v>2220</v>
      </c>
      <c r="D4886" s="304" t="s">
        <v>1052</v>
      </c>
      <c r="E4886" s="305" t="s">
        <v>1054</v>
      </c>
      <c r="F4886" s="315">
        <v>0</v>
      </c>
      <c r="G4886" s="307" t="s">
        <v>25</v>
      </c>
      <c r="H4886" s="308" t="s">
        <v>2</v>
      </c>
      <c r="I4886" s="309"/>
      <c r="J4886" s="309"/>
      <c r="K4886" s="260"/>
    </row>
    <row r="4887" spans="1:11" x14ac:dyDescent="0.3">
      <c r="A4887" s="303" t="s">
        <v>2215</v>
      </c>
      <c r="B4887" s="304" t="s">
        <v>3467</v>
      </c>
      <c r="C4887" s="304" t="s">
        <v>2220</v>
      </c>
      <c r="D4887" s="304" t="s">
        <v>1049</v>
      </c>
      <c r="E4887" s="305" t="s">
        <v>1050</v>
      </c>
      <c r="F4887" s="315">
        <v>0</v>
      </c>
      <c r="G4887" s="307" t="s">
        <v>24</v>
      </c>
      <c r="H4887" s="308" t="s">
        <v>2</v>
      </c>
      <c r="I4887" s="318"/>
      <c r="J4887" s="309"/>
      <c r="K4887" s="260"/>
    </row>
    <row r="4888" spans="1:11" x14ac:dyDescent="0.3">
      <c r="A4888" s="303" t="s">
        <v>2215</v>
      </c>
      <c r="B4888" s="304" t="s">
        <v>3467</v>
      </c>
      <c r="C4888" s="304" t="s">
        <v>2220</v>
      </c>
      <c r="D4888" s="304" t="s">
        <v>1049</v>
      </c>
      <c r="E4888" s="305" t="s">
        <v>1051</v>
      </c>
      <c r="F4888" s="315">
        <v>0</v>
      </c>
      <c r="G4888" s="307" t="s">
        <v>25</v>
      </c>
      <c r="H4888" s="308" t="s">
        <v>2</v>
      </c>
      <c r="I4888" s="309"/>
      <c r="J4888" s="309"/>
      <c r="K4888" s="260"/>
    </row>
    <row r="4889" spans="1:11" x14ac:dyDescent="0.3">
      <c r="A4889" s="303" t="s">
        <v>2215</v>
      </c>
      <c r="B4889" s="304" t="s">
        <v>3465</v>
      </c>
      <c r="C4889" s="304" t="s">
        <v>2220</v>
      </c>
      <c r="D4889" s="304" t="s">
        <v>1040</v>
      </c>
      <c r="E4889" s="305" t="s">
        <v>1041</v>
      </c>
      <c r="F4889" s="315">
        <v>0</v>
      </c>
      <c r="G4889" s="307" t="s">
        <v>24</v>
      </c>
      <c r="H4889" s="308" t="s">
        <v>2</v>
      </c>
      <c r="I4889" s="318"/>
      <c r="J4889" s="309"/>
      <c r="K4889" s="260"/>
    </row>
    <row r="4890" spans="1:11" x14ac:dyDescent="0.3">
      <c r="A4890" s="303" t="s">
        <v>2215</v>
      </c>
      <c r="B4890" s="304" t="s">
        <v>3465</v>
      </c>
      <c r="C4890" s="304" t="s">
        <v>2220</v>
      </c>
      <c r="D4890" s="304" t="s">
        <v>1040</v>
      </c>
      <c r="E4890" s="305" t="s">
        <v>1041</v>
      </c>
      <c r="F4890" s="315">
        <v>0</v>
      </c>
      <c r="G4890" s="307" t="s">
        <v>25</v>
      </c>
      <c r="H4890" s="308" t="s">
        <v>2</v>
      </c>
      <c r="I4890" s="309"/>
      <c r="J4890" s="309"/>
      <c r="K4890" s="260"/>
    </row>
    <row r="4891" spans="1:11" x14ac:dyDescent="0.3">
      <c r="A4891" s="303" t="s">
        <v>2215</v>
      </c>
      <c r="B4891" s="304" t="s">
        <v>3464</v>
      </c>
      <c r="C4891" s="304" t="s">
        <v>2220</v>
      </c>
      <c r="D4891" s="304" t="s">
        <v>1038</v>
      </c>
      <c r="E4891" s="305" t="s">
        <v>1039</v>
      </c>
      <c r="F4891" s="315">
        <v>0</v>
      </c>
      <c r="G4891" s="307" t="s">
        <v>24</v>
      </c>
      <c r="H4891" s="308" t="s">
        <v>2</v>
      </c>
      <c r="I4891" s="318"/>
      <c r="J4891" s="309"/>
      <c r="K4891" s="260"/>
    </row>
    <row r="4892" spans="1:11" x14ac:dyDescent="0.3">
      <c r="A4892" s="303" t="s">
        <v>2215</v>
      </c>
      <c r="B4892" s="304" t="s">
        <v>3464</v>
      </c>
      <c r="C4892" s="304" t="s">
        <v>2220</v>
      </c>
      <c r="D4892" s="304" t="s">
        <v>1038</v>
      </c>
      <c r="E4892" s="305" t="s">
        <v>1039</v>
      </c>
      <c r="F4892" s="315">
        <v>0</v>
      </c>
      <c r="G4892" s="307" t="s">
        <v>25</v>
      </c>
      <c r="H4892" s="308" t="s">
        <v>2</v>
      </c>
      <c r="I4892" s="309"/>
      <c r="J4892" s="309"/>
      <c r="K4892" s="260"/>
    </row>
    <row r="4893" spans="1:11" x14ac:dyDescent="0.3">
      <c r="A4893" s="303" t="s">
        <v>2215</v>
      </c>
      <c r="B4893" s="304" t="s">
        <v>3467</v>
      </c>
      <c r="C4893" s="304" t="s">
        <v>2220</v>
      </c>
      <c r="D4893" s="304" t="s">
        <v>1047</v>
      </c>
      <c r="E4893" s="305" t="s">
        <v>1048</v>
      </c>
      <c r="F4893" s="315">
        <v>0</v>
      </c>
      <c r="G4893" s="307" t="s">
        <v>24</v>
      </c>
      <c r="H4893" s="308" t="s">
        <v>2</v>
      </c>
      <c r="I4893" s="318"/>
      <c r="J4893" s="309"/>
      <c r="K4893" s="260"/>
    </row>
    <row r="4894" spans="1:11" x14ac:dyDescent="0.3">
      <c r="A4894" s="303" t="s">
        <v>2215</v>
      </c>
      <c r="B4894" s="304" t="s">
        <v>3467</v>
      </c>
      <c r="C4894" s="304" t="s">
        <v>2220</v>
      </c>
      <c r="D4894" s="304" t="s">
        <v>1047</v>
      </c>
      <c r="E4894" s="305" t="s">
        <v>1048</v>
      </c>
      <c r="F4894" s="315">
        <v>0</v>
      </c>
      <c r="G4894" s="307" t="s">
        <v>25</v>
      </c>
      <c r="H4894" s="308" t="s">
        <v>2</v>
      </c>
      <c r="I4894" s="309"/>
      <c r="J4894" s="309"/>
      <c r="K4894" s="260"/>
    </row>
    <row r="4895" spans="1:11" x14ac:dyDescent="0.3">
      <c r="A4895" s="303" t="s">
        <v>2215</v>
      </c>
      <c r="B4895" s="304" t="s">
        <v>3462</v>
      </c>
      <c r="C4895" s="304" t="s">
        <v>2220</v>
      </c>
      <c r="D4895" s="304" t="s">
        <v>1033</v>
      </c>
      <c r="E4895" s="305" t="s">
        <v>1034</v>
      </c>
      <c r="F4895" s="315">
        <v>934.31</v>
      </c>
      <c r="G4895" s="307" t="s">
        <v>24</v>
      </c>
      <c r="H4895" s="308" t="s">
        <v>2</v>
      </c>
      <c r="I4895" s="318"/>
      <c r="J4895" s="309"/>
      <c r="K4895" s="260"/>
    </row>
    <row r="4896" spans="1:11" x14ac:dyDescent="0.3">
      <c r="A4896" s="303" t="s">
        <v>2215</v>
      </c>
      <c r="B4896" s="304" t="s">
        <v>3462</v>
      </c>
      <c r="C4896" s="304" t="s">
        <v>2220</v>
      </c>
      <c r="D4896" s="304" t="s">
        <v>1033</v>
      </c>
      <c r="E4896" s="305" t="s">
        <v>1035</v>
      </c>
      <c r="F4896" s="315">
        <v>934.31</v>
      </c>
      <c r="G4896" s="307" t="s">
        <v>25</v>
      </c>
      <c r="H4896" s="308" t="s">
        <v>2</v>
      </c>
      <c r="I4896" s="309"/>
      <c r="J4896" s="309"/>
      <c r="K4896" s="260"/>
    </row>
    <row r="4897" spans="1:11" x14ac:dyDescent="0.3">
      <c r="A4897" s="303" t="s">
        <v>2215</v>
      </c>
      <c r="B4897" s="304" t="s">
        <v>3461</v>
      </c>
      <c r="C4897" s="304" t="s">
        <v>2220</v>
      </c>
      <c r="D4897" s="304" t="s">
        <v>1030</v>
      </c>
      <c r="E4897" s="305" t="s">
        <v>1031</v>
      </c>
      <c r="F4897" s="315">
        <v>1024.9100000000001</v>
      </c>
      <c r="G4897" s="307" t="s">
        <v>24</v>
      </c>
      <c r="H4897" s="308" t="s">
        <v>2</v>
      </c>
      <c r="I4897" s="318"/>
      <c r="J4897" s="309"/>
      <c r="K4897" s="260"/>
    </row>
    <row r="4898" spans="1:11" x14ac:dyDescent="0.3">
      <c r="A4898" s="303" t="s">
        <v>2215</v>
      </c>
      <c r="B4898" s="304" t="s">
        <v>3461</v>
      </c>
      <c r="C4898" s="304" t="s">
        <v>2220</v>
      </c>
      <c r="D4898" s="304" t="s">
        <v>1030</v>
      </c>
      <c r="E4898" s="305" t="s">
        <v>1032</v>
      </c>
      <c r="F4898" s="315">
        <v>1024.9100000000001</v>
      </c>
      <c r="G4898" s="307" t="s">
        <v>25</v>
      </c>
      <c r="H4898" s="308" t="s">
        <v>2</v>
      </c>
      <c r="I4898" s="309"/>
      <c r="J4898" s="309"/>
      <c r="K4898" s="260"/>
    </row>
    <row r="4899" spans="1:11" ht="27.6" x14ac:dyDescent="0.3">
      <c r="A4899" s="303" t="s">
        <v>2215</v>
      </c>
      <c r="B4899" s="304" t="s">
        <v>3460</v>
      </c>
      <c r="C4899" s="304" t="s">
        <v>2220</v>
      </c>
      <c r="D4899" s="304" t="s">
        <v>1028</v>
      </c>
      <c r="E4899" s="305" t="s">
        <v>1029</v>
      </c>
      <c r="F4899" s="315">
        <v>1375.65</v>
      </c>
      <c r="G4899" s="307" t="s">
        <v>24</v>
      </c>
      <c r="H4899" s="308" t="s">
        <v>2</v>
      </c>
      <c r="I4899" s="318"/>
      <c r="J4899" s="309"/>
      <c r="K4899" s="260"/>
    </row>
    <row r="4900" spans="1:11" ht="27.6" x14ac:dyDescent="0.3">
      <c r="A4900" s="303" t="s">
        <v>2215</v>
      </c>
      <c r="B4900" s="304" t="s">
        <v>3460</v>
      </c>
      <c r="C4900" s="304" t="s">
        <v>2220</v>
      </c>
      <c r="D4900" s="304" t="s">
        <v>1028</v>
      </c>
      <c r="E4900" s="305" t="s">
        <v>1029</v>
      </c>
      <c r="F4900" s="315">
        <v>1375.65</v>
      </c>
      <c r="G4900" s="307" t="s">
        <v>25</v>
      </c>
      <c r="H4900" s="308" t="s">
        <v>2</v>
      </c>
      <c r="I4900" s="309"/>
      <c r="J4900" s="309"/>
      <c r="K4900" s="260"/>
    </row>
    <row r="4901" spans="1:11" x14ac:dyDescent="0.3">
      <c r="A4901" s="303" t="s">
        <v>2215</v>
      </c>
      <c r="B4901" s="304" t="s">
        <v>3459</v>
      </c>
      <c r="C4901" s="304" t="s">
        <v>2220</v>
      </c>
      <c r="D4901" s="304" t="s">
        <v>1025</v>
      </c>
      <c r="E4901" s="305" t="s">
        <v>1026</v>
      </c>
      <c r="F4901" s="315">
        <v>1754.09</v>
      </c>
      <c r="G4901" s="307" t="s">
        <v>24</v>
      </c>
      <c r="H4901" s="308" t="s">
        <v>2</v>
      </c>
      <c r="I4901" s="318"/>
      <c r="J4901" s="309"/>
      <c r="K4901" s="260"/>
    </row>
    <row r="4902" spans="1:11" x14ac:dyDescent="0.3">
      <c r="A4902" s="303" t="s">
        <v>2215</v>
      </c>
      <c r="B4902" s="304" t="s">
        <v>3459</v>
      </c>
      <c r="C4902" s="304" t="s">
        <v>2220</v>
      </c>
      <c r="D4902" s="304" t="s">
        <v>1025</v>
      </c>
      <c r="E4902" s="305" t="s">
        <v>1027</v>
      </c>
      <c r="F4902" s="315">
        <v>1754.09</v>
      </c>
      <c r="G4902" s="307" t="s">
        <v>25</v>
      </c>
      <c r="H4902" s="308" t="s">
        <v>2</v>
      </c>
      <c r="I4902" s="309"/>
      <c r="J4902" s="309"/>
      <c r="K4902" s="282"/>
    </row>
    <row r="4903" spans="1:11" x14ac:dyDescent="0.3">
      <c r="A4903" s="303" t="s">
        <v>2215</v>
      </c>
      <c r="B4903" s="304" t="s">
        <v>3463</v>
      </c>
      <c r="C4903" s="304" t="s">
        <v>2220</v>
      </c>
      <c r="D4903" s="304" t="s">
        <v>1036</v>
      </c>
      <c r="E4903" s="305" t="s">
        <v>1037</v>
      </c>
      <c r="F4903" s="315">
        <v>1976.21</v>
      </c>
      <c r="G4903" s="307" t="s">
        <v>24</v>
      </c>
      <c r="H4903" s="308" t="s">
        <v>2</v>
      </c>
      <c r="I4903" s="318"/>
      <c r="J4903" s="309"/>
      <c r="K4903" s="260"/>
    </row>
    <row r="4904" spans="1:11" x14ac:dyDescent="0.3">
      <c r="A4904" s="303" t="s">
        <v>2215</v>
      </c>
      <c r="B4904" s="304" t="s">
        <v>3463</v>
      </c>
      <c r="C4904" s="304" t="s">
        <v>2220</v>
      </c>
      <c r="D4904" s="304" t="s">
        <v>1036</v>
      </c>
      <c r="E4904" s="305" t="s">
        <v>1037</v>
      </c>
      <c r="F4904" s="315">
        <v>1976.21</v>
      </c>
      <c r="G4904" s="307" t="s">
        <v>25</v>
      </c>
      <c r="H4904" s="308" t="s">
        <v>2</v>
      </c>
      <c r="I4904" s="309"/>
      <c r="J4904" s="309"/>
      <c r="K4904" s="282"/>
    </row>
    <row r="4905" spans="1:11" x14ac:dyDescent="0.3">
      <c r="A4905" s="303" t="s">
        <v>2215</v>
      </c>
      <c r="B4905" s="304" t="s">
        <v>3496</v>
      </c>
      <c r="C4905" s="304" t="s">
        <v>3115</v>
      </c>
      <c r="D4905" s="304" t="s">
        <v>1217</v>
      </c>
      <c r="E4905" s="305" t="s">
        <v>1218</v>
      </c>
      <c r="F4905" s="315">
        <v>210.36</v>
      </c>
      <c r="G4905" s="307" t="s">
        <v>24</v>
      </c>
      <c r="H4905" s="308" t="s">
        <v>2</v>
      </c>
      <c r="I4905" s="318"/>
      <c r="J4905" s="309"/>
      <c r="K4905" s="260"/>
    </row>
    <row r="4906" spans="1:11" x14ac:dyDescent="0.3">
      <c r="A4906" s="303" t="s">
        <v>2215</v>
      </c>
      <c r="B4906" s="304" t="s">
        <v>3496</v>
      </c>
      <c r="C4906" s="304" t="s">
        <v>3115</v>
      </c>
      <c r="D4906" s="304" t="s">
        <v>1217</v>
      </c>
      <c r="E4906" s="305" t="s">
        <v>1219</v>
      </c>
      <c r="F4906" s="315">
        <v>210.36</v>
      </c>
      <c r="G4906" s="307" t="s">
        <v>25</v>
      </c>
      <c r="H4906" s="308" t="s">
        <v>2</v>
      </c>
      <c r="I4906" s="309"/>
      <c r="J4906" s="309"/>
      <c r="K4906" s="260"/>
    </row>
    <row r="4907" spans="1:11" x14ac:dyDescent="0.3">
      <c r="A4907" s="303" t="s">
        <v>2215</v>
      </c>
      <c r="B4907" s="304" t="s">
        <v>3500</v>
      </c>
      <c r="C4907" s="304" t="s">
        <v>3115</v>
      </c>
      <c r="D4907" s="304" t="s">
        <v>1227</v>
      </c>
      <c r="E4907" s="305" t="s">
        <v>1228</v>
      </c>
      <c r="F4907" s="315">
        <v>34.35</v>
      </c>
      <c r="G4907" s="307" t="s">
        <v>24</v>
      </c>
      <c r="H4907" s="308" t="s">
        <v>2</v>
      </c>
      <c r="I4907" s="318"/>
      <c r="J4907" s="309"/>
      <c r="K4907" s="260"/>
    </row>
    <row r="4908" spans="1:11" x14ac:dyDescent="0.3">
      <c r="A4908" s="303" t="s">
        <v>2215</v>
      </c>
      <c r="B4908" s="304" t="s">
        <v>3500</v>
      </c>
      <c r="C4908" s="304" t="s">
        <v>3115</v>
      </c>
      <c r="D4908" s="304" t="s">
        <v>1227</v>
      </c>
      <c r="E4908" s="305" t="s">
        <v>1229</v>
      </c>
      <c r="F4908" s="315">
        <v>34.35</v>
      </c>
      <c r="G4908" s="307" t="s">
        <v>25</v>
      </c>
      <c r="H4908" s="308" t="s">
        <v>2</v>
      </c>
      <c r="I4908" s="309"/>
      <c r="J4908" s="309"/>
      <c r="K4908" s="260"/>
    </row>
    <row r="4909" spans="1:11" x14ac:dyDescent="0.3">
      <c r="A4909" s="303" t="s">
        <v>2215</v>
      </c>
      <c r="B4909" s="304" t="s">
        <v>3499</v>
      </c>
      <c r="C4909" s="304" t="s">
        <v>3115</v>
      </c>
      <c r="D4909" s="304" t="s">
        <v>1224</v>
      </c>
      <c r="E4909" s="305" t="s">
        <v>1225</v>
      </c>
      <c r="F4909" s="315">
        <v>34.93</v>
      </c>
      <c r="G4909" s="307" t="s">
        <v>24</v>
      </c>
      <c r="H4909" s="308" t="s">
        <v>2</v>
      </c>
      <c r="I4909" s="318"/>
      <c r="J4909" s="309"/>
      <c r="K4909" s="260"/>
    </row>
    <row r="4910" spans="1:11" x14ac:dyDescent="0.3">
      <c r="A4910" s="303" t="s">
        <v>2215</v>
      </c>
      <c r="B4910" s="304" t="s">
        <v>3499</v>
      </c>
      <c r="C4910" s="304" t="s">
        <v>3115</v>
      </c>
      <c r="D4910" s="304" t="s">
        <v>1224</v>
      </c>
      <c r="E4910" s="305" t="s">
        <v>1226</v>
      </c>
      <c r="F4910" s="315">
        <v>34.93</v>
      </c>
      <c r="G4910" s="307" t="s">
        <v>25</v>
      </c>
      <c r="H4910" s="308" t="s">
        <v>2</v>
      </c>
      <c r="I4910" s="309"/>
      <c r="J4910" s="309"/>
      <c r="K4910" s="260"/>
    </row>
    <row r="4911" spans="1:11" ht="27.6" x14ac:dyDescent="0.3">
      <c r="A4911" s="303" t="s">
        <v>2215</v>
      </c>
      <c r="B4911" s="304" t="s">
        <v>3498</v>
      </c>
      <c r="C4911" s="304" t="s">
        <v>3115</v>
      </c>
      <c r="D4911" s="304" t="s">
        <v>1222</v>
      </c>
      <c r="E4911" s="305" t="s">
        <v>1223</v>
      </c>
      <c r="F4911" s="315">
        <v>0</v>
      </c>
      <c r="G4911" s="307" t="s">
        <v>24</v>
      </c>
      <c r="H4911" s="308" t="s">
        <v>2</v>
      </c>
      <c r="I4911" s="318"/>
      <c r="J4911" s="309"/>
      <c r="K4911" s="260"/>
    </row>
    <row r="4912" spans="1:11" ht="27.6" x14ac:dyDescent="0.3">
      <c r="A4912" s="303" t="s">
        <v>2215</v>
      </c>
      <c r="B4912" s="304" t="s">
        <v>3498</v>
      </c>
      <c r="C4912" s="304" t="s">
        <v>3115</v>
      </c>
      <c r="D4912" s="304" t="s">
        <v>1222</v>
      </c>
      <c r="E4912" s="305" t="s">
        <v>1223</v>
      </c>
      <c r="F4912" s="315">
        <v>0</v>
      </c>
      <c r="G4912" s="307" t="s">
        <v>25</v>
      </c>
      <c r="H4912" s="308" t="s">
        <v>2</v>
      </c>
      <c r="I4912" s="309"/>
      <c r="J4912" s="309"/>
      <c r="K4912" s="260"/>
    </row>
    <row r="4913" spans="1:11" x14ac:dyDescent="0.3">
      <c r="A4913" s="303" t="s">
        <v>2215</v>
      </c>
      <c r="B4913" s="304" t="s">
        <v>3493</v>
      </c>
      <c r="C4913" s="304" t="s">
        <v>3115</v>
      </c>
      <c r="D4913" s="304" t="s">
        <v>1209</v>
      </c>
      <c r="E4913" s="305" t="s">
        <v>1210</v>
      </c>
      <c r="F4913" s="315">
        <v>198.91</v>
      </c>
      <c r="G4913" s="307" t="s">
        <v>24</v>
      </c>
      <c r="H4913" s="308" t="s">
        <v>2</v>
      </c>
      <c r="I4913" s="318"/>
      <c r="J4913" s="309"/>
      <c r="K4913" s="260"/>
    </row>
    <row r="4914" spans="1:11" x14ac:dyDescent="0.3">
      <c r="A4914" s="303" t="s">
        <v>2215</v>
      </c>
      <c r="B4914" s="304" t="s">
        <v>3493</v>
      </c>
      <c r="C4914" s="304" t="s">
        <v>3115</v>
      </c>
      <c r="D4914" s="304" t="s">
        <v>1209</v>
      </c>
      <c r="E4914" s="305" t="s">
        <v>1211</v>
      </c>
      <c r="F4914" s="315">
        <v>198.91</v>
      </c>
      <c r="G4914" s="307" t="s">
        <v>25</v>
      </c>
      <c r="H4914" s="308" t="s">
        <v>2</v>
      </c>
      <c r="I4914" s="309"/>
      <c r="J4914" s="309"/>
      <c r="K4914" s="260"/>
    </row>
    <row r="4915" spans="1:11" x14ac:dyDescent="0.3">
      <c r="A4915" s="303" t="s">
        <v>2215</v>
      </c>
      <c r="B4915" s="304" t="s">
        <v>3494</v>
      </c>
      <c r="C4915" s="304" t="s">
        <v>3115</v>
      </c>
      <c r="D4915" s="304" t="s">
        <v>1212</v>
      </c>
      <c r="E4915" s="305" t="s">
        <v>1213</v>
      </c>
      <c r="F4915" s="315">
        <v>178.33</v>
      </c>
      <c r="G4915" s="307" t="s">
        <v>24</v>
      </c>
      <c r="H4915" s="308" t="s">
        <v>2</v>
      </c>
      <c r="I4915" s="318"/>
      <c r="J4915" s="309"/>
      <c r="K4915" s="260"/>
    </row>
    <row r="4916" spans="1:11" x14ac:dyDescent="0.3">
      <c r="A4916" s="303" t="s">
        <v>2215</v>
      </c>
      <c r="B4916" s="304" t="s">
        <v>3494</v>
      </c>
      <c r="C4916" s="304" t="s">
        <v>3115</v>
      </c>
      <c r="D4916" s="304" t="s">
        <v>1212</v>
      </c>
      <c r="E4916" s="305" t="s">
        <v>1214</v>
      </c>
      <c r="F4916" s="315">
        <v>178.33</v>
      </c>
      <c r="G4916" s="307" t="s">
        <v>25</v>
      </c>
      <c r="H4916" s="308" t="s">
        <v>2</v>
      </c>
      <c r="I4916" s="309"/>
      <c r="J4916" s="309"/>
      <c r="K4916" s="260"/>
    </row>
    <row r="4917" spans="1:11" x14ac:dyDescent="0.3">
      <c r="A4917" s="303" t="s">
        <v>2215</v>
      </c>
      <c r="B4917" s="304" t="s">
        <v>3487</v>
      </c>
      <c r="C4917" s="304" t="s">
        <v>3115</v>
      </c>
      <c r="D4917" s="304" t="s">
        <v>1112</v>
      </c>
      <c r="E4917" s="305" t="s">
        <v>1113</v>
      </c>
      <c r="F4917" s="315">
        <v>211.44</v>
      </c>
      <c r="G4917" s="307" t="s">
        <v>24</v>
      </c>
      <c r="H4917" s="308" t="s">
        <v>2</v>
      </c>
      <c r="I4917" s="318"/>
      <c r="J4917" s="309"/>
      <c r="K4917" s="260"/>
    </row>
    <row r="4918" spans="1:11" x14ac:dyDescent="0.3">
      <c r="A4918" s="303" t="s">
        <v>2215</v>
      </c>
      <c r="B4918" s="304" t="s">
        <v>3487</v>
      </c>
      <c r="C4918" s="304" t="s">
        <v>3115</v>
      </c>
      <c r="D4918" s="304" t="s">
        <v>1112</v>
      </c>
      <c r="E4918" s="305" t="s">
        <v>1114</v>
      </c>
      <c r="F4918" s="315">
        <v>211.44</v>
      </c>
      <c r="G4918" s="307" t="s">
        <v>25</v>
      </c>
      <c r="H4918" s="308" t="s">
        <v>2</v>
      </c>
      <c r="I4918" s="309"/>
      <c r="J4918" s="309"/>
      <c r="K4918" s="260"/>
    </row>
    <row r="4919" spans="1:11" x14ac:dyDescent="0.3">
      <c r="A4919" s="303" t="s">
        <v>2215</v>
      </c>
      <c r="B4919" s="304" t="s">
        <v>3492</v>
      </c>
      <c r="C4919" s="304" t="s">
        <v>3115</v>
      </c>
      <c r="D4919" s="304" t="s">
        <v>1207</v>
      </c>
      <c r="E4919" s="305" t="s">
        <v>1208</v>
      </c>
      <c r="F4919" s="315">
        <v>428.79</v>
      </c>
      <c r="G4919" s="307" t="s">
        <v>24</v>
      </c>
      <c r="H4919" s="308" t="s">
        <v>2</v>
      </c>
      <c r="I4919" s="318"/>
      <c r="J4919" s="309"/>
      <c r="K4919" s="260"/>
    </row>
    <row r="4920" spans="1:11" x14ac:dyDescent="0.3">
      <c r="A4920" s="303" t="s">
        <v>2215</v>
      </c>
      <c r="B4920" s="304" t="s">
        <v>3492</v>
      </c>
      <c r="C4920" s="304" t="s">
        <v>3115</v>
      </c>
      <c r="D4920" s="304" t="s">
        <v>1207</v>
      </c>
      <c r="E4920" s="305" t="s">
        <v>1208</v>
      </c>
      <c r="F4920" s="315">
        <v>428.79</v>
      </c>
      <c r="G4920" s="307" t="s">
        <v>25</v>
      </c>
      <c r="H4920" s="308" t="s">
        <v>2</v>
      </c>
      <c r="I4920" s="309"/>
      <c r="J4920" s="309"/>
      <c r="K4920" s="260"/>
    </row>
    <row r="4921" spans="1:11" x14ac:dyDescent="0.3">
      <c r="A4921" s="303" t="s">
        <v>2215</v>
      </c>
      <c r="B4921" s="304"/>
      <c r="C4921" s="304" t="s">
        <v>3115</v>
      </c>
      <c r="D4921" s="304" t="s">
        <v>1258</v>
      </c>
      <c r="E4921" s="305" t="s">
        <v>1259</v>
      </c>
      <c r="F4921" s="315">
        <v>0</v>
      </c>
      <c r="G4921" s="307" t="s">
        <v>24</v>
      </c>
      <c r="H4921" s="308" t="s">
        <v>2</v>
      </c>
      <c r="I4921" s="318"/>
      <c r="J4921" s="309"/>
      <c r="K4921" s="260"/>
    </row>
    <row r="4922" spans="1:11" x14ac:dyDescent="0.3">
      <c r="A4922" s="303" t="s">
        <v>2215</v>
      </c>
      <c r="B4922" s="304"/>
      <c r="C4922" s="304" t="s">
        <v>3115</v>
      </c>
      <c r="D4922" s="304" t="s">
        <v>1258</v>
      </c>
      <c r="E4922" s="305" t="s">
        <v>1259</v>
      </c>
      <c r="F4922" s="315">
        <v>0</v>
      </c>
      <c r="G4922" s="307" t="s">
        <v>25</v>
      </c>
      <c r="H4922" s="308" t="s">
        <v>2</v>
      </c>
      <c r="I4922" s="309"/>
      <c r="J4922" s="309"/>
      <c r="K4922" s="260"/>
    </row>
    <row r="4923" spans="1:11" x14ac:dyDescent="0.3">
      <c r="A4923" s="303" t="s">
        <v>2215</v>
      </c>
      <c r="B4923" s="304" t="s">
        <v>3588</v>
      </c>
      <c r="C4923" s="304" t="s">
        <v>3115</v>
      </c>
      <c r="D4923" s="304" t="s">
        <v>1777</v>
      </c>
      <c r="E4923" s="305" t="s">
        <v>1778</v>
      </c>
      <c r="F4923" s="315">
        <v>0</v>
      </c>
      <c r="G4923" s="307" t="s">
        <v>24</v>
      </c>
      <c r="H4923" s="308" t="s">
        <v>2</v>
      </c>
      <c r="I4923" s="318"/>
      <c r="J4923" s="309"/>
      <c r="K4923" s="260"/>
    </row>
    <row r="4924" spans="1:11" x14ac:dyDescent="0.3">
      <c r="A4924" s="303" t="s">
        <v>2215</v>
      </c>
      <c r="B4924" s="304" t="s">
        <v>3588</v>
      </c>
      <c r="C4924" s="304" t="s">
        <v>3115</v>
      </c>
      <c r="D4924" s="304" t="s">
        <v>1777</v>
      </c>
      <c r="E4924" s="305" t="s">
        <v>1778</v>
      </c>
      <c r="F4924" s="315">
        <v>0</v>
      </c>
      <c r="G4924" s="307" t="s">
        <v>25</v>
      </c>
      <c r="H4924" s="308" t="s">
        <v>2</v>
      </c>
      <c r="I4924" s="309"/>
      <c r="J4924" s="309"/>
      <c r="K4924" s="260"/>
    </row>
    <row r="4925" spans="1:11" x14ac:dyDescent="0.3">
      <c r="A4925" s="303" t="s">
        <v>2215</v>
      </c>
      <c r="B4925" s="304" t="s">
        <v>3363</v>
      </c>
      <c r="C4925" s="304" t="s">
        <v>2220</v>
      </c>
      <c r="D4925" s="304" t="s">
        <v>927</v>
      </c>
      <c r="E4925" s="305" t="s">
        <v>928</v>
      </c>
      <c r="F4925" s="315">
        <v>1707.42</v>
      </c>
      <c r="G4925" s="307" t="s">
        <v>24</v>
      </c>
      <c r="H4925" s="308" t="s">
        <v>2</v>
      </c>
      <c r="I4925" s="318"/>
      <c r="J4925" s="309"/>
      <c r="K4925" s="260"/>
    </row>
    <row r="4926" spans="1:11" x14ac:dyDescent="0.3">
      <c r="A4926" s="303" t="s">
        <v>2215</v>
      </c>
      <c r="B4926" s="304" t="s">
        <v>3363</v>
      </c>
      <c r="C4926" s="304" t="s">
        <v>2220</v>
      </c>
      <c r="D4926" s="304" t="s">
        <v>927</v>
      </c>
      <c r="E4926" s="305" t="s">
        <v>928</v>
      </c>
      <c r="F4926" s="315">
        <v>1707.42</v>
      </c>
      <c r="G4926" s="307" t="s">
        <v>25</v>
      </c>
      <c r="H4926" s="308" t="s">
        <v>2</v>
      </c>
      <c r="I4926" s="309"/>
      <c r="J4926" s="309"/>
      <c r="K4926" s="260"/>
    </row>
    <row r="4927" spans="1:11" x14ac:dyDescent="0.3">
      <c r="A4927" s="303" t="s">
        <v>2215</v>
      </c>
      <c r="B4927" s="304" t="s">
        <v>3364</v>
      </c>
      <c r="C4927" s="304" t="s">
        <v>2220</v>
      </c>
      <c r="D4927" s="304" t="s">
        <v>925</v>
      </c>
      <c r="E4927" s="305" t="s">
        <v>926</v>
      </c>
      <c r="F4927" s="315">
        <v>1821.26</v>
      </c>
      <c r="G4927" s="307" t="s">
        <v>24</v>
      </c>
      <c r="H4927" s="308" t="s">
        <v>2</v>
      </c>
      <c r="I4927" s="318"/>
      <c r="J4927" s="309"/>
      <c r="K4927" s="260"/>
    </row>
    <row r="4928" spans="1:11" x14ac:dyDescent="0.3">
      <c r="A4928" s="303" t="s">
        <v>2215</v>
      </c>
      <c r="B4928" s="304" t="s">
        <v>3364</v>
      </c>
      <c r="C4928" s="304" t="s">
        <v>2220</v>
      </c>
      <c r="D4928" s="304" t="s">
        <v>925</v>
      </c>
      <c r="E4928" s="305" t="s">
        <v>926</v>
      </c>
      <c r="F4928" s="315">
        <v>1821.26</v>
      </c>
      <c r="G4928" s="307" t="s">
        <v>25</v>
      </c>
      <c r="H4928" s="308" t="s">
        <v>2</v>
      </c>
      <c r="I4928" s="309"/>
      <c r="J4928" s="309"/>
      <c r="K4928" s="260"/>
    </row>
    <row r="4929" spans="1:11" x14ac:dyDescent="0.3">
      <c r="A4929" s="303" t="s">
        <v>2215</v>
      </c>
      <c r="B4929" s="304" t="s">
        <v>6717</v>
      </c>
      <c r="C4929" s="304" t="s">
        <v>2220</v>
      </c>
      <c r="D4929" s="304" t="s">
        <v>6718</v>
      </c>
      <c r="E4929" s="305" t="s">
        <v>6719</v>
      </c>
      <c r="F4929" s="315">
        <v>3323.81</v>
      </c>
      <c r="G4929" s="307" t="s">
        <v>24</v>
      </c>
      <c r="H4929" s="308" t="s">
        <v>2</v>
      </c>
      <c r="I4929" s="318"/>
      <c r="J4929" s="309"/>
      <c r="K4929" s="260"/>
    </row>
    <row r="4930" spans="1:11" x14ac:dyDescent="0.3">
      <c r="A4930" s="303" t="s">
        <v>2215</v>
      </c>
      <c r="B4930" s="304" t="s">
        <v>6717</v>
      </c>
      <c r="C4930" s="304" t="s">
        <v>2220</v>
      </c>
      <c r="D4930" s="304" t="s">
        <v>6718</v>
      </c>
      <c r="E4930" s="305" t="s">
        <v>6719</v>
      </c>
      <c r="F4930" s="315">
        <v>3323.81</v>
      </c>
      <c r="G4930" s="307" t="s">
        <v>25</v>
      </c>
      <c r="H4930" s="308" t="s">
        <v>2</v>
      </c>
      <c r="I4930" s="309"/>
      <c r="J4930" s="309"/>
      <c r="K4930" s="260"/>
    </row>
    <row r="4931" spans="1:11" x14ac:dyDescent="0.3">
      <c r="A4931" s="303" t="s">
        <v>2215</v>
      </c>
      <c r="B4931" s="304" t="s">
        <v>6592</v>
      </c>
      <c r="C4931" s="304" t="s">
        <v>2220</v>
      </c>
      <c r="D4931" s="304" t="s">
        <v>6720</v>
      </c>
      <c r="E4931" s="305" t="s">
        <v>6721</v>
      </c>
      <c r="F4931" s="315">
        <v>4259.8500000000004</v>
      </c>
      <c r="G4931" s="307" t="s">
        <v>24</v>
      </c>
      <c r="H4931" s="308" t="s">
        <v>2</v>
      </c>
      <c r="I4931" s="318"/>
      <c r="J4931" s="309"/>
      <c r="K4931" s="260"/>
    </row>
    <row r="4932" spans="1:11" x14ac:dyDescent="0.3">
      <c r="A4932" s="303" t="s">
        <v>2215</v>
      </c>
      <c r="B4932" s="304" t="s">
        <v>6592</v>
      </c>
      <c r="C4932" s="304" t="s">
        <v>2220</v>
      </c>
      <c r="D4932" s="304" t="s">
        <v>6720</v>
      </c>
      <c r="E4932" s="305" t="s">
        <v>6721</v>
      </c>
      <c r="F4932" s="315">
        <v>4259.8500000000004</v>
      </c>
      <c r="G4932" s="307" t="s">
        <v>25</v>
      </c>
      <c r="H4932" s="308" t="s">
        <v>2</v>
      </c>
      <c r="I4932" s="309"/>
      <c r="J4932" s="309"/>
      <c r="K4932" s="260"/>
    </row>
    <row r="4933" spans="1:11" x14ac:dyDescent="0.3">
      <c r="A4933" s="303" t="s">
        <v>2215</v>
      </c>
      <c r="B4933" s="304" t="s">
        <v>3408</v>
      </c>
      <c r="C4933" s="304" t="s">
        <v>2229</v>
      </c>
      <c r="D4933" s="304" t="s">
        <v>546</v>
      </c>
      <c r="E4933" s="305" t="s">
        <v>547</v>
      </c>
      <c r="F4933" s="315">
        <v>136.44</v>
      </c>
      <c r="G4933" s="307" t="s">
        <v>24</v>
      </c>
      <c r="H4933" s="308" t="s">
        <v>2</v>
      </c>
      <c r="I4933" s="318"/>
      <c r="J4933" s="309"/>
      <c r="K4933" s="260"/>
    </row>
    <row r="4934" spans="1:11" x14ac:dyDescent="0.3">
      <c r="A4934" s="303" t="s">
        <v>2215</v>
      </c>
      <c r="B4934" s="304" t="s">
        <v>3408</v>
      </c>
      <c r="C4934" s="304" t="s">
        <v>2229</v>
      </c>
      <c r="D4934" s="304" t="s">
        <v>546</v>
      </c>
      <c r="E4934" s="305" t="s">
        <v>547</v>
      </c>
      <c r="F4934" s="315">
        <v>136.44</v>
      </c>
      <c r="G4934" s="307" t="s">
        <v>25</v>
      </c>
      <c r="H4934" s="308" t="s">
        <v>2</v>
      </c>
      <c r="I4934" s="309"/>
      <c r="J4934" s="309"/>
      <c r="K4934" s="260"/>
    </row>
    <row r="4935" spans="1:11" x14ac:dyDescent="0.3">
      <c r="A4935" s="303" t="s">
        <v>2215</v>
      </c>
      <c r="B4935" s="304" t="s">
        <v>3408</v>
      </c>
      <c r="C4935" s="304" t="s">
        <v>2229</v>
      </c>
      <c r="D4935" s="304" t="s">
        <v>544</v>
      </c>
      <c r="E4935" s="305" t="s">
        <v>545</v>
      </c>
      <c r="F4935" s="315">
        <v>128.18</v>
      </c>
      <c r="G4935" s="307" t="s">
        <v>24</v>
      </c>
      <c r="H4935" s="308" t="s">
        <v>2</v>
      </c>
      <c r="I4935" s="318"/>
      <c r="J4935" s="309"/>
      <c r="K4935" s="260"/>
    </row>
    <row r="4936" spans="1:11" x14ac:dyDescent="0.3">
      <c r="A4936" s="303" t="s">
        <v>2215</v>
      </c>
      <c r="B4936" s="304" t="s">
        <v>3408</v>
      </c>
      <c r="C4936" s="304" t="s">
        <v>2229</v>
      </c>
      <c r="D4936" s="304" t="s">
        <v>544</v>
      </c>
      <c r="E4936" s="305" t="s">
        <v>545</v>
      </c>
      <c r="F4936" s="315">
        <v>128.18</v>
      </c>
      <c r="G4936" s="307" t="s">
        <v>25</v>
      </c>
      <c r="H4936" s="308" t="s">
        <v>2</v>
      </c>
      <c r="I4936" s="309"/>
      <c r="J4936" s="309"/>
      <c r="K4936" s="260"/>
    </row>
    <row r="4937" spans="1:11" x14ac:dyDescent="0.3">
      <c r="A4937" s="303" t="s">
        <v>2215</v>
      </c>
      <c r="B4937" s="304" t="s">
        <v>3408</v>
      </c>
      <c r="C4937" s="304" t="s">
        <v>2229</v>
      </c>
      <c r="D4937" s="304" t="s">
        <v>548</v>
      </c>
      <c r="E4937" s="305" t="s">
        <v>549</v>
      </c>
      <c r="F4937" s="315">
        <v>128.18</v>
      </c>
      <c r="G4937" s="307" t="s">
        <v>24</v>
      </c>
      <c r="H4937" s="308" t="s">
        <v>2</v>
      </c>
      <c r="I4937" s="318"/>
      <c r="J4937" s="309"/>
      <c r="K4937" s="260"/>
    </row>
    <row r="4938" spans="1:11" x14ac:dyDescent="0.3">
      <c r="A4938" s="303" t="s">
        <v>2215</v>
      </c>
      <c r="B4938" s="304" t="s">
        <v>3408</v>
      </c>
      <c r="C4938" s="304" t="s">
        <v>2229</v>
      </c>
      <c r="D4938" s="304" t="s">
        <v>548</v>
      </c>
      <c r="E4938" s="305" t="s">
        <v>549</v>
      </c>
      <c r="F4938" s="315">
        <v>128.18</v>
      </c>
      <c r="G4938" s="307" t="s">
        <v>25</v>
      </c>
      <c r="H4938" s="308" t="s">
        <v>2</v>
      </c>
      <c r="I4938" s="309"/>
      <c r="J4938" s="309"/>
      <c r="K4938" s="260"/>
    </row>
    <row r="4939" spans="1:11" x14ac:dyDescent="0.3">
      <c r="A4939" s="303" t="s">
        <v>2215</v>
      </c>
      <c r="B4939" s="304" t="s">
        <v>6722</v>
      </c>
      <c r="C4939" s="304" t="s">
        <v>3115</v>
      </c>
      <c r="D4939" s="304" t="s">
        <v>6723</v>
      </c>
      <c r="E4939" s="305" t="s">
        <v>6724</v>
      </c>
      <c r="F4939" s="315">
        <v>133.80000000000001</v>
      </c>
      <c r="G4939" s="307" t="s">
        <v>24</v>
      </c>
      <c r="H4939" s="308" t="s">
        <v>2</v>
      </c>
      <c r="I4939" s="318"/>
      <c r="J4939" s="309"/>
      <c r="K4939" s="282"/>
    </row>
    <row r="4940" spans="1:11" x14ac:dyDescent="0.3">
      <c r="A4940" s="303" t="s">
        <v>2215</v>
      </c>
      <c r="B4940" s="304" t="s">
        <v>6722</v>
      </c>
      <c r="C4940" s="304" t="s">
        <v>3115</v>
      </c>
      <c r="D4940" s="304" t="s">
        <v>6723</v>
      </c>
      <c r="E4940" s="305" t="s">
        <v>6724</v>
      </c>
      <c r="F4940" s="315">
        <v>133.80000000000001</v>
      </c>
      <c r="G4940" s="307" t="s">
        <v>25</v>
      </c>
      <c r="H4940" s="308" t="s">
        <v>2</v>
      </c>
      <c r="I4940" s="309"/>
      <c r="J4940" s="309"/>
      <c r="K4940" s="260"/>
    </row>
    <row r="4941" spans="1:11" x14ac:dyDescent="0.3">
      <c r="A4941" s="303" t="s">
        <v>2215</v>
      </c>
      <c r="B4941" s="304" t="s">
        <v>3408</v>
      </c>
      <c r="C4941" s="304" t="s">
        <v>2229</v>
      </c>
      <c r="D4941" s="304" t="s">
        <v>550</v>
      </c>
      <c r="E4941" s="305" t="s">
        <v>551</v>
      </c>
      <c r="F4941" s="315">
        <v>126.15</v>
      </c>
      <c r="G4941" s="307" t="s">
        <v>24</v>
      </c>
      <c r="H4941" s="308" t="s">
        <v>2</v>
      </c>
      <c r="I4941" s="318"/>
      <c r="J4941" s="309"/>
      <c r="K4941" s="260"/>
    </row>
    <row r="4942" spans="1:11" x14ac:dyDescent="0.3">
      <c r="A4942" s="303" t="s">
        <v>2215</v>
      </c>
      <c r="B4942" s="304" t="s">
        <v>3408</v>
      </c>
      <c r="C4942" s="304" t="s">
        <v>2229</v>
      </c>
      <c r="D4942" s="304" t="s">
        <v>550</v>
      </c>
      <c r="E4942" s="305" t="s">
        <v>551</v>
      </c>
      <c r="F4942" s="315">
        <v>126.15</v>
      </c>
      <c r="G4942" s="307" t="s">
        <v>25</v>
      </c>
      <c r="H4942" s="308" t="s">
        <v>2</v>
      </c>
      <c r="I4942" s="309"/>
      <c r="J4942" s="309"/>
      <c r="K4942" s="282"/>
    </row>
    <row r="4943" spans="1:11" x14ac:dyDescent="0.3">
      <c r="A4943" s="303" t="s">
        <v>2215</v>
      </c>
      <c r="B4943" s="304" t="s">
        <v>6722</v>
      </c>
      <c r="C4943" s="304" t="s">
        <v>3115</v>
      </c>
      <c r="D4943" s="304" t="s">
        <v>6725</v>
      </c>
      <c r="E4943" s="305" t="s">
        <v>6726</v>
      </c>
      <c r="F4943" s="315">
        <v>135.35</v>
      </c>
      <c r="G4943" s="307" t="s">
        <v>24</v>
      </c>
      <c r="H4943" s="308" t="s">
        <v>2</v>
      </c>
      <c r="I4943" s="318"/>
      <c r="J4943" s="309"/>
      <c r="K4943" s="260"/>
    </row>
    <row r="4944" spans="1:11" x14ac:dyDescent="0.3">
      <c r="A4944" s="303" t="s">
        <v>2215</v>
      </c>
      <c r="B4944" s="304" t="s">
        <v>6722</v>
      </c>
      <c r="C4944" s="304" t="s">
        <v>3115</v>
      </c>
      <c r="D4944" s="304" t="s">
        <v>6725</v>
      </c>
      <c r="E4944" s="305" t="s">
        <v>6726</v>
      </c>
      <c r="F4944" s="315">
        <v>135.35</v>
      </c>
      <c r="G4944" s="307" t="s">
        <v>25</v>
      </c>
      <c r="H4944" s="308" t="s">
        <v>2</v>
      </c>
      <c r="I4944" s="309"/>
      <c r="J4944" s="309"/>
      <c r="K4944" s="260"/>
    </row>
    <row r="4945" spans="1:11" x14ac:dyDescent="0.3">
      <c r="A4945" s="303" t="s">
        <v>2215</v>
      </c>
      <c r="B4945" s="304" t="s">
        <v>3421</v>
      </c>
      <c r="C4945" s="304" t="s">
        <v>2229</v>
      </c>
      <c r="D4945" s="304" t="s">
        <v>652</v>
      </c>
      <c r="E4945" s="305" t="s">
        <v>653</v>
      </c>
      <c r="F4945" s="315">
        <v>203.58</v>
      </c>
      <c r="G4945" s="307" t="s">
        <v>24</v>
      </c>
      <c r="H4945" s="308" t="s">
        <v>2</v>
      </c>
      <c r="I4945" s="318"/>
      <c r="J4945" s="309"/>
      <c r="K4945" s="260"/>
    </row>
    <row r="4946" spans="1:11" x14ac:dyDescent="0.3">
      <c r="A4946" s="303" t="s">
        <v>2215</v>
      </c>
      <c r="B4946" s="304" t="s">
        <v>3421</v>
      </c>
      <c r="C4946" s="304" t="s">
        <v>2229</v>
      </c>
      <c r="D4946" s="304" t="s">
        <v>652</v>
      </c>
      <c r="E4946" s="305" t="s">
        <v>653</v>
      </c>
      <c r="F4946" s="315">
        <v>203.58</v>
      </c>
      <c r="G4946" s="307" t="s">
        <v>25</v>
      </c>
      <c r="H4946" s="308" t="s">
        <v>2</v>
      </c>
      <c r="I4946" s="309"/>
      <c r="J4946" s="309"/>
      <c r="K4946" s="260"/>
    </row>
    <row r="4947" spans="1:11" x14ac:dyDescent="0.3">
      <c r="A4947" s="303" t="s">
        <v>2215</v>
      </c>
      <c r="B4947" s="304" t="s">
        <v>6727</v>
      </c>
      <c r="C4947" s="304" t="s">
        <v>3115</v>
      </c>
      <c r="D4947" s="304" t="s">
        <v>6728</v>
      </c>
      <c r="E4947" s="305" t="s">
        <v>6729</v>
      </c>
      <c r="F4947" s="315">
        <v>209.04</v>
      </c>
      <c r="G4947" s="307" t="s">
        <v>24</v>
      </c>
      <c r="H4947" s="308" t="s">
        <v>2</v>
      </c>
      <c r="I4947" s="318"/>
      <c r="J4947" s="309"/>
      <c r="K4947" s="260"/>
    </row>
    <row r="4948" spans="1:11" x14ac:dyDescent="0.3">
      <c r="A4948" s="303" t="s">
        <v>2215</v>
      </c>
      <c r="B4948" s="304" t="s">
        <v>6727</v>
      </c>
      <c r="C4948" s="304" t="s">
        <v>3115</v>
      </c>
      <c r="D4948" s="304" t="s">
        <v>6728</v>
      </c>
      <c r="E4948" s="305" t="s">
        <v>6729</v>
      </c>
      <c r="F4948" s="315">
        <v>209.04</v>
      </c>
      <c r="G4948" s="307" t="s">
        <v>25</v>
      </c>
      <c r="H4948" s="308" t="s">
        <v>2</v>
      </c>
      <c r="I4948" s="309"/>
      <c r="J4948" s="309"/>
      <c r="K4948" s="260"/>
    </row>
    <row r="4949" spans="1:11" x14ac:dyDescent="0.3">
      <c r="A4949" s="303" t="s">
        <v>2215</v>
      </c>
      <c r="B4949" s="304" t="s">
        <v>3396</v>
      </c>
      <c r="C4949" s="304" t="s">
        <v>2229</v>
      </c>
      <c r="D4949" s="304" t="s">
        <v>509</v>
      </c>
      <c r="E4949" s="305" t="s">
        <v>510</v>
      </c>
      <c r="F4949" s="315">
        <v>216.42</v>
      </c>
      <c r="G4949" s="307" t="s">
        <v>24</v>
      </c>
      <c r="H4949" s="308" t="s">
        <v>2</v>
      </c>
      <c r="I4949" s="318"/>
      <c r="J4949" s="309"/>
      <c r="K4949" s="260"/>
    </row>
    <row r="4950" spans="1:11" x14ac:dyDescent="0.3">
      <c r="A4950" s="303" t="s">
        <v>2215</v>
      </c>
      <c r="B4950" s="304" t="s">
        <v>3396</v>
      </c>
      <c r="C4950" s="304" t="s">
        <v>2229</v>
      </c>
      <c r="D4950" s="304" t="s">
        <v>509</v>
      </c>
      <c r="E4950" s="305" t="s">
        <v>510</v>
      </c>
      <c r="F4950" s="315">
        <v>216.42</v>
      </c>
      <c r="G4950" s="307" t="s">
        <v>25</v>
      </c>
      <c r="H4950" s="308" t="s">
        <v>2</v>
      </c>
      <c r="I4950" s="309"/>
      <c r="J4950" s="309"/>
      <c r="K4950" s="260"/>
    </row>
    <row r="4951" spans="1:11" x14ac:dyDescent="0.3">
      <c r="A4951" s="303" t="s">
        <v>2215</v>
      </c>
      <c r="B4951" s="304" t="s">
        <v>3396</v>
      </c>
      <c r="C4951" s="304" t="s">
        <v>2229</v>
      </c>
      <c r="D4951" s="304" t="s">
        <v>507</v>
      </c>
      <c r="E4951" s="305" t="s">
        <v>508</v>
      </c>
      <c r="F4951" s="315">
        <v>301.69</v>
      </c>
      <c r="G4951" s="307" t="s">
        <v>24</v>
      </c>
      <c r="H4951" s="308" t="s">
        <v>2</v>
      </c>
      <c r="I4951" s="318"/>
      <c r="J4951" s="309"/>
      <c r="K4951" s="260"/>
    </row>
    <row r="4952" spans="1:11" x14ac:dyDescent="0.3">
      <c r="A4952" s="303" t="s">
        <v>2215</v>
      </c>
      <c r="B4952" s="304" t="s">
        <v>3396</v>
      </c>
      <c r="C4952" s="304" t="s">
        <v>2229</v>
      </c>
      <c r="D4952" s="304" t="s">
        <v>507</v>
      </c>
      <c r="E4952" s="305" t="s">
        <v>508</v>
      </c>
      <c r="F4952" s="315">
        <v>301.69</v>
      </c>
      <c r="G4952" s="307" t="s">
        <v>25</v>
      </c>
      <c r="H4952" s="308" t="s">
        <v>2</v>
      </c>
      <c r="I4952" s="309"/>
      <c r="J4952" s="309"/>
      <c r="K4952" s="260"/>
    </row>
    <row r="4953" spans="1:11" x14ac:dyDescent="0.3">
      <c r="A4953" s="303" t="s">
        <v>2215</v>
      </c>
      <c r="B4953" s="304" t="s">
        <v>3423</v>
      </c>
      <c r="C4953" s="304" t="s">
        <v>3115</v>
      </c>
      <c r="D4953" s="304" t="s">
        <v>696</v>
      </c>
      <c r="E4953" s="305" t="s">
        <v>697</v>
      </c>
      <c r="F4953" s="315">
        <v>4.75</v>
      </c>
      <c r="G4953" s="307" t="s">
        <v>24</v>
      </c>
      <c r="H4953" s="308" t="s">
        <v>2</v>
      </c>
      <c r="I4953" s="318"/>
      <c r="J4953" s="309"/>
      <c r="K4953" s="260"/>
    </row>
    <row r="4954" spans="1:11" x14ac:dyDescent="0.3">
      <c r="A4954" s="303" t="s">
        <v>2215</v>
      </c>
      <c r="B4954" s="304" t="s">
        <v>3423</v>
      </c>
      <c r="C4954" s="304" t="s">
        <v>3115</v>
      </c>
      <c r="D4954" s="304" t="s">
        <v>696</v>
      </c>
      <c r="E4954" s="305" t="s">
        <v>697</v>
      </c>
      <c r="F4954" s="315">
        <v>4.75</v>
      </c>
      <c r="G4954" s="307" t="s">
        <v>25</v>
      </c>
      <c r="H4954" s="308" t="s">
        <v>2</v>
      </c>
      <c r="I4954" s="309"/>
      <c r="J4954" s="309"/>
      <c r="K4954" s="260"/>
    </row>
    <row r="4955" spans="1:11" x14ac:dyDescent="0.3">
      <c r="A4955" s="303" t="s">
        <v>2215</v>
      </c>
      <c r="B4955" s="304" t="s">
        <v>6730</v>
      </c>
      <c r="C4955" s="304" t="s">
        <v>3115</v>
      </c>
      <c r="D4955" s="304" t="s">
        <v>6731</v>
      </c>
      <c r="E4955" s="305" t="s">
        <v>6732</v>
      </c>
      <c r="F4955" s="315">
        <v>1862.34</v>
      </c>
      <c r="G4955" s="307" t="s">
        <v>24</v>
      </c>
      <c r="H4955" s="308" t="s">
        <v>2</v>
      </c>
      <c r="I4955" s="318"/>
      <c r="J4955" s="309"/>
      <c r="K4955" s="260"/>
    </row>
    <row r="4956" spans="1:11" x14ac:dyDescent="0.3">
      <c r="A4956" s="303" t="s">
        <v>2215</v>
      </c>
      <c r="B4956" s="304" t="s">
        <v>6730</v>
      </c>
      <c r="C4956" s="304" t="s">
        <v>3115</v>
      </c>
      <c r="D4956" s="304" t="s">
        <v>6731</v>
      </c>
      <c r="E4956" s="305" t="s">
        <v>6732</v>
      </c>
      <c r="F4956" s="315">
        <v>1862.34</v>
      </c>
      <c r="G4956" s="307" t="s">
        <v>25</v>
      </c>
      <c r="H4956" s="308" t="s">
        <v>2</v>
      </c>
      <c r="I4956" s="309"/>
      <c r="J4956" s="309"/>
      <c r="K4956" s="260"/>
    </row>
    <row r="4957" spans="1:11" x14ac:dyDescent="0.3">
      <c r="A4957" s="303" t="s">
        <v>2215</v>
      </c>
      <c r="B4957" s="304" t="s">
        <v>6733</v>
      </c>
      <c r="C4957" s="304" t="s">
        <v>3115</v>
      </c>
      <c r="D4957" s="304" t="s">
        <v>6734</v>
      </c>
      <c r="E4957" s="305" t="s">
        <v>6735</v>
      </c>
      <c r="F4957" s="315">
        <v>2613.77</v>
      </c>
      <c r="G4957" s="307" t="s">
        <v>24</v>
      </c>
      <c r="H4957" s="308" t="s">
        <v>2</v>
      </c>
      <c r="I4957" s="318"/>
      <c r="J4957" s="309"/>
      <c r="K4957" s="260"/>
    </row>
    <row r="4958" spans="1:11" x14ac:dyDescent="0.3">
      <c r="A4958" s="303" t="s">
        <v>2215</v>
      </c>
      <c r="B4958" s="304" t="s">
        <v>6733</v>
      </c>
      <c r="C4958" s="304" t="s">
        <v>3115</v>
      </c>
      <c r="D4958" s="304" t="s">
        <v>6734</v>
      </c>
      <c r="E4958" s="305" t="s">
        <v>6735</v>
      </c>
      <c r="F4958" s="315">
        <v>2613.77</v>
      </c>
      <c r="G4958" s="307" t="s">
        <v>25</v>
      </c>
      <c r="H4958" s="308" t="s">
        <v>2</v>
      </c>
      <c r="I4958" s="309"/>
      <c r="J4958" s="309"/>
      <c r="K4958" s="260"/>
    </row>
    <row r="4959" spans="1:11" x14ac:dyDescent="0.3">
      <c r="A4959" s="303" t="s">
        <v>2215</v>
      </c>
      <c r="B4959" s="304" t="s">
        <v>6736</v>
      </c>
      <c r="C4959" s="304" t="s">
        <v>3115</v>
      </c>
      <c r="D4959" s="304" t="s">
        <v>6737</v>
      </c>
      <c r="E4959" s="305" t="s">
        <v>6738</v>
      </c>
      <c r="F4959" s="315">
        <v>3267.21</v>
      </c>
      <c r="G4959" s="307" t="s">
        <v>24</v>
      </c>
      <c r="H4959" s="308" t="s">
        <v>2</v>
      </c>
      <c r="I4959" s="318"/>
      <c r="J4959" s="309"/>
      <c r="K4959" s="260"/>
    </row>
    <row r="4960" spans="1:11" x14ac:dyDescent="0.3">
      <c r="A4960" s="303" t="s">
        <v>2215</v>
      </c>
      <c r="B4960" s="304" t="s">
        <v>6736</v>
      </c>
      <c r="C4960" s="304" t="s">
        <v>3115</v>
      </c>
      <c r="D4960" s="304" t="s">
        <v>6737</v>
      </c>
      <c r="E4960" s="305" t="s">
        <v>6738</v>
      </c>
      <c r="F4960" s="315">
        <v>3267.21</v>
      </c>
      <c r="G4960" s="307" t="s">
        <v>25</v>
      </c>
      <c r="H4960" s="308" t="s">
        <v>2</v>
      </c>
      <c r="I4960" s="309"/>
      <c r="J4960" s="309"/>
      <c r="K4960" s="260"/>
    </row>
    <row r="4961" spans="1:11" x14ac:dyDescent="0.3">
      <c r="A4961" s="303" t="s">
        <v>2215</v>
      </c>
      <c r="B4961" s="304" t="s">
        <v>6739</v>
      </c>
      <c r="C4961" s="304" t="s">
        <v>3115</v>
      </c>
      <c r="D4961" s="304" t="s">
        <v>6740</v>
      </c>
      <c r="E4961" s="305" t="s">
        <v>6741</v>
      </c>
      <c r="F4961" s="315">
        <v>3136.53</v>
      </c>
      <c r="G4961" s="307" t="s">
        <v>24</v>
      </c>
      <c r="H4961" s="308" t="s">
        <v>2</v>
      </c>
      <c r="I4961" s="318"/>
      <c r="J4961" s="309"/>
      <c r="K4961" s="260"/>
    </row>
    <row r="4962" spans="1:11" x14ac:dyDescent="0.3">
      <c r="A4962" s="303" t="s">
        <v>2215</v>
      </c>
      <c r="B4962" s="304" t="s">
        <v>6739</v>
      </c>
      <c r="C4962" s="304" t="s">
        <v>3115</v>
      </c>
      <c r="D4962" s="304" t="s">
        <v>6740</v>
      </c>
      <c r="E4962" s="305" t="s">
        <v>6741</v>
      </c>
      <c r="F4962" s="315">
        <v>3136.53</v>
      </c>
      <c r="G4962" s="307" t="s">
        <v>25</v>
      </c>
      <c r="H4962" s="308" t="s">
        <v>2</v>
      </c>
      <c r="I4962" s="309"/>
      <c r="J4962" s="309"/>
      <c r="K4962" s="260"/>
    </row>
    <row r="4963" spans="1:11" x14ac:dyDescent="0.3">
      <c r="A4963" s="303" t="s">
        <v>2215</v>
      </c>
      <c r="B4963" s="304" t="s">
        <v>6742</v>
      </c>
      <c r="C4963" s="304" t="s">
        <v>3115</v>
      </c>
      <c r="D4963" s="304" t="s">
        <v>6743</v>
      </c>
      <c r="E4963" s="305" t="s">
        <v>6744</v>
      </c>
      <c r="F4963" s="315">
        <v>2352.4</v>
      </c>
      <c r="G4963" s="307" t="s">
        <v>24</v>
      </c>
      <c r="H4963" s="308" t="s">
        <v>2</v>
      </c>
      <c r="I4963" s="318"/>
      <c r="J4963" s="309"/>
      <c r="K4963" s="260"/>
    </row>
    <row r="4964" spans="1:11" x14ac:dyDescent="0.3">
      <c r="A4964" s="303" t="s">
        <v>2215</v>
      </c>
      <c r="B4964" s="304" t="s">
        <v>6742</v>
      </c>
      <c r="C4964" s="304" t="s">
        <v>3115</v>
      </c>
      <c r="D4964" s="304" t="s">
        <v>6743</v>
      </c>
      <c r="E4964" s="305" t="s">
        <v>6744</v>
      </c>
      <c r="F4964" s="315">
        <v>2352.4</v>
      </c>
      <c r="G4964" s="307" t="s">
        <v>25</v>
      </c>
      <c r="H4964" s="308" t="s">
        <v>2</v>
      </c>
      <c r="I4964" s="309"/>
      <c r="J4964" s="309"/>
      <c r="K4964" s="260"/>
    </row>
    <row r="4965" spans="1:11" x14ac:dyDescent="0.3">
      <c r="A4965" s="303" t="s">
        <v>2215</v>
      </c>
      <c r="B4965" s="304" t="s">
        <v>6745</v>
      </c>
      <c r="C4965" s="304" t="s">
        <v>3115</v>
      </c>
      <c r="D4965" s="304" t="s">
        <v>6746</v>
      </c>
      <c r="E4965" s="305" t="s">
        <v>6747</v>
      </c>
      <c r="F4965" s="315">
        <v>52.29</v>
      </c>
      <c r="G4965" s="307" t="s">
        <v>24</v>
      </c>
      <c r="H4965" s="308" t="s">
        <v>2</v>
      </c>
      <c r="I4965" s="318"/>
      <c r="J4965" s="309"/>
      <c r="K4965" s="260"/>
    </row>
    <row r="4966" spans="1:11" x14ac:dyDescent="0.3">
      <c r="A4966" s="303" t="s">
        <v>2215</v>
      </c>
      <c r="B4966" s="304" t="s">
        <v>6745</v>
      </c>
      <c r="C4966" s="304" t="s">
        <v>3115</v>
      </c>
      <c r="D4966" s="304" t="s">
        <v>6746</v>
      </c>
      <c r="E4966" s="305" t="s">
        <v>6747</v>
      </c>
      <c r="F4966" s="315">
        <v>52.29</v>
      </c>
      <c r="G4966" s="307" t="s">
        <v>25</v>
      </c>
      <c r="H4966" s="308" t="s">
        <v>2</v>
      </c>
      <c r="I4966" s="309"/>
      <c r="J4966" s="309"/>
      <c r="K4966" s="260"/>
    </row>
    <row r="4967" spans="1:11" x14ac:dyDescent="0.3">
      <c r="A4967" s="303" t="s">
        <v>2215</v>
      </c>
      <c r="B4967" s="304" t="s">
        <v>6748</v>
      </c>
      <c r="C4967" s="304" t="s">
        <v>3115</v>
      </c>
      <c r="D4967" s="304" t="s">
        <v>6749</v>
      </c>
      <c r="E4967" s="305" t="s">
        <v>6750</v>
      </c>
      <c r="F4967" s="315">
        <v>1431.13</v>
      </c>
      <c r="G4967" s="307" t="s">
        <v>24</v>
      </c>
      <c r="H4967" s="308" t="s">
        <v>2</v>
      </c>
      <c r="I4967" s="318"/>
      <c r="J4967" s="309"/>
      <c r="K4967" s="260"/>
    </row>
    <row r="4968" spans="1:11" x14ac:dyDescent="0.3">
      <c r="A4968" s="303" t="s">
        <v>2215</v>
      </c>
      <c r="B4968" s="304" t="s">
        <v>6748</v>
      </c>
      <c r="C4968" s="304" t="s">
        <v>3115</v>
      </c>
      <c r="D4968" s="304" t="s">
        <v>6749</v>
      </c>
      <c r="E4968" s="305" t="s">
        <v>6750</v>
      </c>
      <c r="F4968" s="315">
        <v>1431.13</v>
      </c>
      <c r="G4968" s="307" t="s">
        <v>25</v>
      </c>
      <c r="H4968" s="308" t="s">
        <v>2</v>
      </c>
      <c r="I4968" s="309"/>
      <c r="J4968" s="309"/>
      <c r="K4968" s="260"/>
    </row>
    <row r="4969" spans="1:11" x14ac:dyDescent="0.3">
      <c r="A4969" s="303" t="s">
        <v>2215</v>
      </c>
      <c r="B4969" s="304" t="s">
        <v>6751</v>
      </c>
      <c r="C4969" s="304" t="s">
        <v>3115</v>
      </c>
      <c r="D4969" s="304" t="s">
        <v>6752</v>
      </c>
      <c r="E4969" s="305" t="s">
        <v>6753</v>
      </c>
      <c r="F4969" s="315">
        <v>218.85</v>
      </c>
      <c r="G4969" s="307" t="s">
        <v>24</v>
      </c>
      <c r="H4969" s="308" t="s">
        <v>2</v>
      </c>
      <c r="I4969" s="318"/>
      <c r="J4969" s="309"/>
      <c r="K4969" s="260"/>
    </row>
    <row r="4970" spans="1:11" x14ac:dyDescent="0.3">
      <c r="A4970" s="303" t="s">
        <v>2215</v>
      </c>
      <c r="B4970" s="304" t="s">
        <v>6751</v>
      </c>
      <c r="C4970" s="304" t="s">
        <v>3115</v>
      </c>
      <c r="D4970" s="304" t="s">
        <v>6752</v>
      </c>
      <c r="E4970" s="305" t="s">
        <v>6753</v>
      </c>
      <c r="F4970" s="315">
        <v>218.85</v>
      </c>
      <c r="G4970" s="307" t="s">
        <v>25</v>
      </c>
      <c r="H4970" s="308" t="s">
        <v>2</v>
      </c>
      <c r="I4970" s="309"/>
      <c r="J4970" s="309"/>
      <c r="K4970" s="260"/>
    </row>
    <row r="4971" spans="1:11" x14ac:dyDescent="0.3">
      <c r="A4971" s="303" t="s">
        <v>2215</v>
      </c>
      <c r="B4971" s="304" t="s">
        <v>6754</v>
      </c>
      <c r="C4971" s="304" t="s">
        <v>3115</v>
      </c>
      <c r="D4971" s="304" t="s">
        <v>6755</v>
      </c>
      <c r="E4971" s="305" t="s">
        <v>6756</v>
      </c>
      <c r="F4971" s="315">
        <v>65.34</v>
      </c>
      <c r="G4971" s="307" t="s">
        <v>24</v>
      </c>
      <c r="H4971" s="308" t="s">
        <v>2</v>
      </c>
      <c r="I4971" s="318"/>
      <c r="J4971" s="309"/>
      <c r="K4971" s="260"/>
    </row>
    <row r="4972" spans="1:11" x14ac:dyDescent="0.3">
      <c r="A4972" s="303" t="s">
        <v>2215</v>
      </c>
      <c r="B4972" s="304" t="s">
        <v>6754</v>
      </c>
      <c r="C4972" s="304" t="s">
        <v>3115</v>
      </c>
      <c r="D4972" s="304" t="s">
        <v>6755</v>
      </c>
      <c r="E4972" s="305" t="s">
        <v>6756</v>
      </c>
      <c r="F4972" s="315">
        <v>65.34</v>
      </c>
      <c r="G4972" s="307" t="s">
        <v>25</v>
      </c>
      <c r="H4972" s="308" t="s">
        <v>2</v>
      </c>
      <c r="I4972" s="309"/>
      <c r="J4972" s="309"/>
      <c r="K4972" s="260"/>
    </row>
    <row r="4973" spans="1:11" x14ac:dyDescent="0.3">
      <c r="A4973" s="303" t="s">
        <v>2215</v>
      </c>
      <c r="B4973" s="304" t="s">
        <v>6757</v>
      </c>
      <c r="C4973" s="304" t="s">
        <v>3115</v>
      </c>
      <c r="D4973" s="304" t="s">
        <v>6758</v>
      </c>
      <c r="E4973" s="305" t="s">
        <v>6759</v>
      </c>
      <c r="F4973" s="315">
        <v>194.77</v>
      </c>
      <c r="G4973" s="307" t="s">
        <v>24</v>
      </c>
      <c r="H4973" s="308" t="s">
        <v>2</v>
      </c>
      <c r="I4973" s="318"/>
      <c r="J4973" s="309"/>
      <c r="K4973" s="260"/>
    </row>
    <row r="4974" spans="1:11" x14ac:dyDescent="0.3">
      <c r="A4974" s="303" t="s">
        <v>2215</v>
      </c>
      <c r="B4974" s="304" t="s">
        <v>6757</v>
      </c>
      <c r="C4974" s="304" t="s">
        <v>3115</v>
      </c>
      <c r="D4974" s="304" t="s">
        <v>6758</v>
      </c>
      <c r="E4974" s="305" t="s">
        <v>6759</v>
      </c>
      <c r="F4974" s="315">
        <v>194.77</v>
      </c>
      <c r="G4974" s="307" t="s">
        <v>25</v>
      </c>
      <c r="H4974" s="308" t="s">
        <v>2</v>
      </c>
      <c r="I4974" s="309"/>
      <c r="J4974" s="309"/>
      <c r="K4974" s="260"/>
    </row>
    <row r="4975" spans="1:11" x14ac:dyDescent="0.3">
      <c r="A4975" s="303" t="s">
        <v>2215</v>
      </c>
      <c r="B4975" s="304" t="s">
        <v>6760</v>
      </c>
      <c r="C4975" s="304" t="s">
        <v>3115</v>
      </c>
      <c r="D4975" s="304" t="s">
        <v>6761</v>
      </c>
      <c r="E4975" s="305" t="s">
        <v>6762</v>
      </c>
      <c r="F4975" s="315">
        <v>3267.21</v>
      </c>
      <c r="G4975" s="307" t="s">
        <v>24</v>
      </c>
      <c r="H4975" s="308" t="s">
        <v>2</v>
      </c>
      <c r="I4975" s="318"/>
      <c r="J4975" s="309"/>
      <c r="K4975" s="260"/>
    </row>
    <row r="4976" spans="1:11" x14ac:dyDescent="0.3">
      <c r="A4976" s="303" t="s">
        <v>2215</v>
      </c>
      <c r="B4976" s="304" t="s">
        <v>6760</v>
      </c>
      <c r="C4976" s="304" t="s">
        <v>3115</v>
      </c>
      <c r="D4976" s="304" t="s">
        <v>6761</v>
      </c>
      <c r="E4976" s="305" t="s">
        <v>6762</v>
      </c>
      <c r="F4976" s="315">
        <v>3267.21</v>
      </c>
      <c r="G4976" s="307" t="s">
        <v>25</v>
      </c>
      <c r="H4976" s="308" t="s">
        <v>2</v>
      </c>
      <c r="I4976" s="309"/>
      <c r="J4976" s="309"/>
      <c r="K4976" s="260"/>
    </row>
    <row r="4977" spans="1:11" x14ac:dyDescent="0.3">
      <c r="A4977" s="303" t="s">
        <v>2215</v>
      </c>
      <c r="B4977" s="304" t="s">
        <v>6763</v>
      </c>
      <c r="C4977" s="304" t="s">
        <v>3115</v>
      </c>
      <c r="D4977" s="304" t="s">
        <v>6764</v>
      </c>
      <c r="E4977" s="305" t="s">
        <v>6765</v>
      </c>
      <c r="F4977" s="315">
        <v>3920.65</v>
      </c>
      <c r="G4977" s="307" t="s">
        <v>24</v>
      </c>
      <c r="H4977" s="308" t="s">
        <v>2</v>
      </c>
      <c r="I4977" s="318"/>
      <c r="J4977" s="309"/>
      <c r="K4977" s="260"/>
    </row>
    <row r="4978" spans="1:11" x14ac:dyDescent="0.3">
      <c r="A4978" s="303" t="s">
        <v>2215</v>
      </c>
      <c r="B4978" s="304" t="s">
        <v>6763</v>
      </c>
      <c r="C4978" s="304" t="s">
        <v>3115</v>
      </c>
      <c r="D4978" s="304" t="s">
        <v>6764</v>
      </c>
      <c r="E4978" s="305" t="s">
        <v>6765</v>
      </c>
      <c r="F4978" s="315">
        <v>3920.65</v>
      </c>
      <c r="G4978" s="307" t="s">
        <v>25</v>
      </c>
      <c r="H4978" s="308" t="s">
        <v>2</v>
      </c>
      <c r="I4978" s="309"/>
      <c r="J4978" s="309"/>
      <c r="K4978" s="260"/>
    </row>
    <row r="4979" spans="1:11" x14ac:dyDescent="0.3">
      <c r="A4979" s="303" t="s">
        <v>2215</v>
      </c>
      <c r="B4979" s="304" t="s">
        <v>6766</v>
      </c>
      <c r="C4979" s="304" t="s">
        <v>3115</v>
      </c>
      <c r="D4979" s="304" t="s">
        <v>6767</v>
      </c>
      <c r="E4979" s="305" t="s">
        <v>6768</v>
      </c>
      <c r="F4979" s="315">
        <v>3920.65</v>
      </c>
      <c r="G4979" s="307" t="s">
        <v>24</v>
      </c>
      <c r="H4979" s="308" t="s">
        <v>2</v>
      </c>
      <c r="I4979" s="318"/>
      <c r="J4979" s="309"/>
      <c r="K4979" s="260"/>
    </row>
    <row r="4980" spans="1:11" x14ac:dyDescent="0.3">
      <c r="A4980" s="303" t="s">
        <v>2215</v>
      </c>
      <c r="B4980" s="304" t="s">
        <v>6766</v>
      </c>
      <c r="C4980" s="304" t="s">
        <v>3115</v>
      </c>
      <c r="D4980" s="304" t="s">
        <v>6767</v>
      </c>
      <c r="E4980" s="305" t="s">
        <v>6768</v>
      </c>
      <c r="F4980" s="315">
        <v>3920.65</v>
      </c>
      <c r="G4980" s="307" t="s">
        <v>25</v>
      </c>
      <c r="H4980" s="308" t="s">
        <v>2</v>
      </c>
      <c r="I4980" s="309"/>
      <c r="J4980" s="309"/>
      <c r="K4980" s="260"/>
    </row>
    <row r="4981" spans="1:11" x14ac:dyDescent="0.3">
      <c r="A4981" s="303" t="s">
        <v>2215</v>
      </c>
      <c r="B4981" s="304" t="s">
        <v>6769</v>
      </c>
      <c r="C4981" s="304" t="s">
        <v>3115</v>
      </c>
      <c r="D4981" s="304" t="s">
        <v>6770</v>
      </c>
      <c r="E4981" s="305" t="s">
        <v>6771</v>
      </c>
      <c r="F4981" s="315">
        <v>2325.59</v>
      </c>
      <c r="G4981" s="307" t="s">
        <v>24</v>
      </c>
      <c r="H4981" s="308" t="s">
        <v>2</v>
      </c>
      <c r="I4981" s="318"/>
      <c r="J4981" s="309"/>
      <c r="K4981" s="260"/>
    </row>
    <row r="4982" spans="1:11" x14ac:dyDescent="0.3">
      <c r="A4982" s="303" t="s">
        <v>2215</v>
      </c>
      <c r="B4982" s="304" t="s">
        <v>6769</v>
      </c>
      <c r="C4982" s="304" t="s">
        <v>3115</v>
      </c>
      <c r="D4982" s="304" t="s">
        <v>6770</v>
      </c>
      <c r="E4982" s="305" t="s">
        <v>6771</v>
      </c>
      <c r="F4982" s="315">
        <v>2325.59</v>
      </c>
      <c r="G4982" s="307" t="s">
        <v>25</v>
      </c>
      <c r="H4982" s="308" t="s">
        <v>2</v>
      </c>
      <c r="I4982" s="309"/>
      <c r="J4982" s="309"/>
      <c r="K4982" s="260"/>
    </row>
    <row r="4983" spans="1:11" x14ac:dyDescent="0.3">
      <c r="A4983" s="303" t="s">
        <v>2215</v>
      </c>
      <c r="B4983" s="304" t="s">
        <v>6772</v>
      </c>
      <c r="C4983" s="304" t="s">
        <v>3115</v>
      </c>
      <c r="D4983" s="304" t="s">
        <v>6773</v>
      </c>
      <c r="E4983" s="305" t="s">
        <v>6774</v>
      </c>
      <c r="F4983" s="315">
        <v>5115.13</v>
      </c>
      <c r="G4983" s="307" t="s">
        <v>24</v>
      </c>
      <c r="H4983" s="308" t="s">
        <v>2</v>
      </c>
      <c r="I4983" s="318"/>
      <c r="J4983" s="309"/>
      <c r="K4983" s="260"/>
    </row>
    <row r="4984" spans="1:11" x14ac:dyDescent="0.3">
      <c r="A4984" s="303" t="s">
        <v>2215</v>
      </c>
      <c r="B4984" s="304" t="s">
        <v>6772</v>
      </c>
      <c r="C4984" s="304" t="s">
        <v>3115</v>
      </c>
      <c r="D4984" s="304" t="s">
        <v>6773</v>
      </c>
      <c r="E4984" s="305" t="s">
        <v>6774</v>
      </c>
      <c r="F4984" s="315">
        <v>5115.13</v>
      </c>
      <c r="G4984" s="307" t="s">
        <v>25</v>
      </c>
      <c r="H4984" s="308" t="s">
        <v>2</v>
      </c>
      <c r="I4984" s="309"/>
      <c r="J4984" s="309"/>
      <c r="K4984" s="260"/>
    </row>
    <row r="4985" spans="1:11" x14ac:dyDescent="0.3">
      <c r="A4985" s="303" t="s">
        <v>2215</v>
      </c>
      <c r="B4985" s="304" t="s">
        <v>6775</v>
      </c>
      <c r="C4985" s="304" t="s">
        <v>3115</v>
      </c>
      <c r="D4985" s="304" t="s">
        <v>6776</v>
      </c>
      <c r="E4985" s="305" t="s">
        <v>6777</v>
      </c>
      <c r="F4985" s="315">
        <v>6037.82</v>
      </c>
      <c r="G4985" s="307" t="s">
        <v>24</v>
      </c>
      <c r="H4985" s="308" t="s">
        <v>2</v>
      </c>
      <c r="I4985" s="318"/>
      <c r="J4985" s="309"/>
      <c r="K4985" s="260"/>
    </row>
    <row r="4986" spans="1:11" x14ac:dyDescent="0.3">
      <c r="A4986" s="303" t="s">
        <v>2215</v>
      </c>
      <c r="B4986" s="304" t="s">
        <v>6775</v>
      </c>
      <c r="C4986" s="304" t="s">
        <v>3115</v>
      </c>
      <c r="D4986" s="304" t="s">
        <v>6776</v>
      </c>
      <c r="E4986" s="305" t="s">
        <v>6777</v>
      </c>
      <c r="F4986" s="315">
        <v>6037.82</v>
      </c>
      <c r="G4986" s="307" t="s">
        <v>25</v>
      </c>
      <c r="H4986" s="308" t="s">
        <v>2</v>
      </c>
      <c r="I4986" s="309"/>
      <c r="J4986" s="309"/>
      <c r="K4986" s="260"/>
    </row>
    <row r="4987" spans="1:11" x14ac:dyDescent="0.3">
      <c r="A4987" s="303" t="s">
        <v>2215</v>
      </c>
      <c r="B4987" s="304" t="s">
        <v>6778</v>
      </c>
      <c r="C4987" s="304" t="s">
        <v>3115</v>
      </c>
      <c r="D4987" s="304" t="s">
        <v>6779</v>
      </c>
      <c r="E4987" s="305" t="s">
        <v>6780</v>
      </c>
      <c r="F4987" s="315">
        <v>6462.64</v>
      </c>
      <c r="G4987" s="307" t="s">
        <v>24</v>
      </c>
      <c r="H4987" s="308" t="s">
        <v>2</v>
      </c>
      <c r="I4987" s="318"/>
      <c r="J4987" s="309"/>
      <c r="K4987" s="260"/>
    </row>
    <row r="4988" spans="1:11" x14ac:dyDescent="0.3">
      <c r="A4988" s="303" t="s">
        <v>2215</v>
      </c>
      <c r="B4988" s="304" t="s">
        <v>6778</v>
      </c>
      <c r="C4988" s="304" t="s">
        <v>3115</v>
      </c>
      <c r="D4988" s="304" t="s">
        <v>6779</v>
      </c>
      <c r="E4988" s="305" t="s">
        <v>6780</v>
      </c>
      <c r="F4988" s="315">
        <v>6462.64</v>
      </c>
      <c r="G4988" s="307" t="s">
        <v>25</v>
      </c>
      <c r="H4988" s="308" t="s">
        <v>2</v>
      </c>
      <c r="I4988" s="309"/>
      <c r="J4988" s="309"/>
      <c r="K4988" s="260"/>
    </row>
    <row r="4989" spans="1:11" x14ac:dyDescent="0.3">
      <c r="A4989" s="303" t="s">
        <v>2215</v>
      </c>
      <c r="B4989" s="304" t="s">
        <v>6781</v>
      </c>
      <c r="C4989" s="304" t="s">
        <v>3115</v>
      </c>
      <c r="D4989" s="304" t="s">
        <v>6782</v>
      </c>
      <c r="E4989" s="305" t="s">
        <v>6783</v>
      </c>
      <c r="F4989" s="315">
        <v>2352.4</v>
      </c>
      <c r="G4989" s="307" t="s">
        <v>24</v>
      </c>
      <c r="H4989" s="308" t="s">
        <v>2</v>
      </c>
      <c r="I4989" s="318"/>
      <c r="J4989" s="309"/>
      <c r="K4989" s="260"/>
    </row>
    <row r="4990" spans="1:11" x14ac:dyDescent="0.3">
      <c r="A4990" s="303" t="s">
        <v>2215</v>
      </c>
      <c r="B4990" s="304" t="s">
        <v>6781</v>
      </c>
      <c r="C4990" s="304" t="s">
        <v>3115</v>
      </c>
      <c r="D4990" s="304" t="s">
        <v>6782</v>
      </c>
      <c r="E4990" s="305" t="s">
        <v>6783</v>
      </c>
      <c r="F4990" s="315">
        <v>2352.4</v>
      </c>
      <c r="G4990" s="307" t="s">
        <v>25</v>
      </c>
      <c r="H4990" s="308" t="s">
        <v>2</v>
      </c>
      <c r="I4990" s="309"/>
      <c r="J4990" s="309"/>
      <c r="K4990" s="260"/>
    </row>
    <row r="4991" spans="1:11" x14ac:dyDescent="0.3">
      <c r="A4991" s="303" t="s">
        <v>2215</v>
      </c>
      <c r="B4991" s="304" t="s">
        <v>6781</v>
      </c>
      <c r="C4991" s="304" t="s">
        <v>3115</v>
      </c>
      <c r="D4991" s="304" t="s">
        <v>6784</v>
      </c>
      <c r="E4991" s="305" t="s">
        <v>6785</v>
      </c>
      <c r="F4991" s="315">
        <v>1045.51</v>
      </c>
      <c r="G4991" s="307" t="s">
        <v>24</v>
      </c>
      <c r="H4991" s="308" t="s">
        <v>2</v>
      </c>
      <c r="I4991" s="318"/>
      <c r="J4991" s="309"/>
      <c r="K4991" s="282"/>
    </row>
    <row r="4992" spans="1:11" x14ac:dyDescent="0.3">
      <c r="A4992" s="303" t="s">
        <v>2215</v>
      </c>
      <c r="B4992" s="304" t="s">
        <v>6781</v>
      </c>
      <c r="C4992" s="304" t="s">
        <v>3115</v>
      </c>
      <c r="D4992" s="304" t="s">
        <v>6784</v>
      </c>
      <c r="E4992" s="305" t="s">
        <v>6785</v>
      </c>
      <c r="F4992" s="315">
        <v>1045.51</v>
      </c>
      <c r="G4992" s="307" t="s">
        <v>25</v>
      </c>
      <c r="H4992" s="308" t="s">
        <v>2</v>
      </c>
      <c r="I4992" s="309"/>
      <c r="J4992" s="309"/>
      <c r="K4992" s="260"/>
    </row>
    <row r="4993" spans="1:11" x14ac:dyDescent="0.3">
      <c r="A4993" s="303" t="s">
        <v>2215</v>
      </c>
      <c r="B4993" s="304" t="s">
        <v>6786</v>
      </c>
      <c r="C4993" s="304" t="s">
        <v>3115</v>
      </c>
      <c r="D4993" s="304" t="s">
        <v>6787</v>
      </c>
      <c r="E4993" s="305" t="s">
        <v>6788</v>
      </c>
      <c r="F4993" s="315">
        <v>217.38</v>
      </c>
      <c r="G4993" s="307" t="s">
        <v>24</v>
      </c>
      <c r="H4993" s="308" t="s">
        <v>2</v>
      </c>
      <c r="I4993" s="318"/>
      <c r="J4993" s="309"/>
      <c r="K4993" s="282"/>
    </row>
    <row r="4994" spans="1:11" x14ac:dyDescent="0.3">
      <c r="A4994" s="303" t="s">
        <v>2215</v>
      </c>
      <c r="B4994" s="304" t="s">
        <v>6786</v>
      </c>
      <c r="C4994" s="304" t="s">
        <v>3115</v>
      </c>
      <c r="D4994" s="304" t="s">
        <v>6787</v>
      </c>
      <c r="E4994" s="305" t="s">
        <v>6788</v>
      </c>
      <c r="F4994" s="315">
        <v>217.38</v>
      </c>
      <c r="G4994" s="307" t="s">
        <v>25</v>
      </c>
      <c r="H4994" s="308" t="s">
        <v>2</v>
      </c>
      <c r="I4994" s="309"/>
      <c r="J4994" s="309"/>
      <c r="K4994" s="282"/>
    </row>
    <row r="4995" spans="1:11" x14ac:dyDescent="0.3">
      <c r="A4995" s="303" t="s">
        <v>2215</v>
      </c>
      <c r="B4995" s="304" t="s">
        <v>6789</v>
      </c>
      <c r="C4995" s="304" t="s">
        <v>3115</v>
      </c>
      <c r="D4995" s="304" t="s">
        <v>6790</v>
      </c>
      <c r="E4995" s="305" t="s">
        <v>6791</v>
      </c>
      <c r="F4995" s="315">
        <v>12.44</v>
      </c>
      <c r="G4995" s="307" t="s">
        <v>24</v>
      </c>
      <c r="H4995" s="308" t="s">
        <v>2</v>
      </c>
      <c r="I4995" s="318"/>
      <c r="J4995" s="309"/>
      <c r="K4995" s="260"/>
    </row>
    <row r="4996" spans="1:11" x14ac:dyDescent="0.3">
      <c r="A4996" s="303" t="s">
        <v>2215</v>
      </c>
      <c r="B4996" s="304" t="s">
        <v>6789</v>
      </c>
      <c r="C4996" s="304" t="s">
        <v>3115</v>
      </c>
      <c r="D4996" s="304" t="s">
        <v>6790</v>
      </c>
      <c r="E4996" s="305" t="s">
        <v>6791</v>
      </c>
      <c r="F4996" s="315">
        <v>12.44</v>
      </c>
      <c r="G4996" s="307" t="s">
        <v>25</v>
      </c>
      <c r="H4996" s="308" t="s">
        <v>2</v>
      </c>
      <c r="I4996" s="309"/>
      <c r="J4996" s="309"/>
      <c r="K4996" s="282"/>
    </row>
    <row r="4997" spans="1:11" x14ac:dyDescent="0.3">
      <c r="A4997" s="303" t="s">
        <v>2215</v>
      </c>
      <c r="B4997" s="304" t="s">
        <v>6792</v>
      </c>
      <c r="C4997" s="304" t="s">
        <v>3115</v>
      </c>
      <c r="D4997" s="304" t="s">
        <v>6793</v>
      </c>
      <c r="E4997" s="305" t="s">
        <v>6794</v>
      </c>
      <c r="F4997" s="315">
        <v>3005.84</v>
      </c>
      <c r="G4997" s="307" t="s">
        <v>24</v>
      </c>
      <c r="H4997" s="308" t="s">
        <v>2</v>
      </c>
      <c r="I4997" s="318"/>
      <c r="J4997" s="309"/>
      <c r="K4997" s="260"/>
    </row>
    <row r="4998" spans="1:11" x14ac:dyDescent="0.3">
      <c r="A4998" s="303" t="s">
        <v>2215</v>
      </c>
      <c r="B4998" s="304" t="s">
        <v>6792</v>
      </c>
      <c r="C4998" s="304" t="s">
        <v>3115</v>
      </c>
      <c r="D4998" s="304" t="s">
        <v>6793</v>
      </c>
      <c r="E4998" s="305" t="s">
        <v>6794</v>
      </c>
      <c r="F4998" s="315">
        <v>3005.84</v>
      </c>
      <c r="G4998" s="307" t="s">
        <v>25</v>
      </c>
      <c r="H4998" s="308" t="s">
        <v>2</v>
      </c>
      <c r="I4998" s="309"/>
      <c r="J4998" s="309"/>
      <c r="K4998" s="260"/>
    </row>
    <row r="4999" spans="1:11" x14ac:dyDescent="0.3">
      <c r="A4999" s="303" t="s">
        <v>2215</v>
      </c>
      <c r="B4999" s="304" t="s">
        <v>6792</v>
      </c>
      <c r="C4999" s="304" t="s">
        <v>3115</v>
      </c>
      <c r="D4999" s="304" t="s">
        <v>6795</v>
      </c>
      <c r="E4999" s="305" t="s">
        <v>6796</v>
      </c>
      <c r="F4999" s="315">
        <v>3659.28</v>
      </c>
      <c r="G4999" s="307" t="s">
        <v>24</v>
      </c>
      <c r="H4999" s="308" t="s">
        <v>2</v>
      </c>
      <c r="I4999" s="318"/>
      <c r="J4999" s="309"/>
      <c r="K4999" s="282"/>
    </row>
    <row r="5000" spans="1:11" x14ac:dyDescent="0.3">
      <c r="A5000" s="303" t="s">
        <v>2215</v>
      </c>
      <c r="B5000" s="304" t="s">
        <v>6792</v>
      </c>
      <c r="C5000" s="304" t="s">
        <v>3115</v>
      </c>
      <c r="D5000" s="304" t="s">
        <v>6795</v>
      </c>
      <c r="E5000" s="305" t="s">
        <v>6796</v>
      </c>
      <c r="F5000" s="315">
        <v>3659.28</v>
      </c>
      <c r="G5000" s="307" t="s">
        <v>25</v>
      </c>
      <c r="H5000" s="308" t="s">
        <v>2</v>
      </c>
      <c r="I5000" s="309"/>
      <c r="J5000" s="309"/>
      <c r="K5000" s="260"/>
    </row>
    <row r="5001" spans="1:11" x14ac:dyDescent="0.3">
      <c r="A5001" s="303" t="s">
        <v>2215</v>
      </c>
      <c r="B5001" s="304" t="s">
        <v>6792</v>
      </c>
      <c r="C5001" s="304" t="s">
        <v>3115</v>
      </c>
      <c r="D5001" s="304" t="s">
        <v>6797</v>
      </c>
      <c r="E5001" s="305" t="s">
        <v>6798</v>
      </c>
      <c r="F5001" s="315">
        <v>3659.28</v>
      </c>
      <c r="G5001" s="307" t="s">
        <v>24</v>
      </c>
      <c r="H5001" s="308" t="s">
        <v>2</v>
      </c>
      <c r="I5001" s="318"/>
      <c r="J5001" s="309"/>
      <c r="K5001" s="282"/>
    </row>
    <row r="5002" spans="1:11" x14ac:dyDescent="0.3">
      <c r="A5002" s="303" t="s">
        <v>2215</v>
      </c>
      <c r="B5002" s="304" t="s">
        <v>6792</v>
      </c>
      <c r="C5002" s="304" t="s">
        <v>3115</v>
      </c>
      <c r="D5002" s="304" t="s">
        <v>6797</v>
      </c>
      <c r="E5002" s="305" t="s">
        <v>6798</v>
      </c>
      <c r="F5002" s="315">
        <v>3659.28</v>
      </c>
      <c r="G5002" s="307" t="s">
        <v>25</v>
      </c>
      <c r="H5002" s="308" t="s">
        <v>2</v>
      </c>
      <c r="I5002" s="318"/>
      <c r="J5002" s="309"/>
      <c r="K5002" s="282"/>
    </row>
    <row r="5003" spans="1:11" x14ac:dyDescent="0.3">
      <c r="A5003" s="303" t="s">
        <v>2215</v>
      </c>
      <c r="B5003" s="304" t="s">
        <v>6792</v>
      </c>
      <c r="C5003" s="304" t="s">
        <v>3115</v>
      </c>
      <c r="D5003" s="304" t="s">
        <v>6799</v>
      </c>
      <c r="E5003" s="305" t="s">
        <v>6800</v>
      </c>
      <c r="F5003" s="315">
        <v>4312.72</v>
      </c>
      <c r="G5003" s="307" t="s">
        <v>24</v>
      </c>
      <c r="H5003" s="308" t="s">
        <v>2</v>
      </c>
      <c r="I5003" s="318"/>
      <c r="J5003" s="309"/>
      <c r="K5003" s="260"/>
    </row>
    <row r="5004" spans="1:11" x14ac:dyDescent="0.3">
      <c r="A5004" s="303" t="s">
        <v>2215</v>
      </c>
      <c r="B5004" s="304" t="s">
        <v>6792</v>
      </c>
      <c r="C5004" s="304" t="s">
        <v>3115</v>
      </c>
      <c r="D5004" s="304" t="s">
        <v>6799</v>
      </c>
      <c r="E5004" s="305" t="s">
        <v>6800</v>
      </c>
      <c r="F5004" s="315">
        <v>4312.72</v>
      </c>
      <c r="G5004" s="307" t="s">
        <v>25</v>
      </c>
      <c r="H5004" s="308" t="s">
        <v>2</v>
      </c>
      <c r="I5004" s="318"/>
      <c r="J5004" s="309"/>
      <c r="K5004" s="282"/>
    </row>
    <row r="5005" spans="1:11" x14ac:dyDescent="0.3">
      <c r="A5005" s="303" t="s">
        <v>2215</v>
      </c>
      <c r="B5005" s="304" t="s">
        <v>6792</v>
      </c>
      <c r="C5005" s="304" t="s">
        <v>3115</v>
      </c>
      <c r="D5005" s="304" t="s">
        <v>6801</v>
      </c>
      <c r="E5005" s="305" t="s">
        <v>6802</v>
      </c>
      <c r="F5005" s="315">
        <v>1614.01</v>
      </c>
      <c r="G5005" s="307" t="s">
        <v>24</v>
      </c>
      <c r="H5005" s="308" t="s">
        <v>2</v>
      </c>
      <c r="I5005" s="318"/>
      <c r="J5005" s="309"/>
      <c r="K5005" s="260"/>
    </row>
    <row r="5006" spans="1:11" x14ac:dyDescent="0.3">
      <c r="A5006" s="303" t="s">
        <v>2215</v>
      </c>
      <c r="B5006" s="304" t="s">
        <v>6792</v>
      </c>
      <c r="C5006" s="304" t="s">
        <v>3115</v>
      </c>
      <c r="D5006" s="304" t="s">
        <v>6801</v>
      </c>
      <c r="E5006" s="305" t="s">
        <v>6802</v>
      </c>
      <c r="F5006" s="315">
        <v>1614.01</v>
      </c>
      <c r="G5006" s="307" t="s">
        <v>25</v>
      </c>
      <c r="H5006" s="308" t="s">
        <v>2</v>
      </c>
      <c r="I5006" s="318"/>
      <c r="J5006" s="309"/>
      <c r="K5006" s="260"/>
    </row>
    <row r="5007" spans="1:11" x14ac:dyDescent="0.3">
      <c r="A5007" s="303" t="s">
        <v>2215</v>
      </c>
      <c r="B5007" s="304" t="s">
        <v>6792</v>
      </c>
      <c r="C5007" s="304" t="s">
        <v>3115</v>
      </c>
      <c r="D5007" s="304" t="s">
        <v>6803</v>
      </c>
      <c r="E5007" s="305" t="s">
        <v>6804</v>
      </c>
      <c r="F5007" s="315">
        <v>2352.4</v>
      </c>
      <c r="G5007" s="307" t="s">
        <v>24</v>
      </c>
      <c r="H5007" s="308" t="s">
        <v>2</v>
      </c>
      <c r="I5007" s="318"/>
      <c r="J5007" s="309"/>
      <c r="K5007" s="260"/>
    </row>
    <row r="5008" spans="1:11" x14ac:dyDescent="0.3">
      <c r="A5008" s="303" t="s">
        <v>2215</v>
      </c>
      <c r="B5008" s="304" t="s">
        <v>6792</v>
      </c>
      <c r="C5008" s="304" t="s">
        <v>3115</v>
      </c>
      <c r="D5008" s="304" t="s">
        <v>6803</v>
      </c>
      <c r="E5008" s="305" t="s">
        <v>6804</v>
      </c>
      <c r="F5008" s="315">
        <v>2352.4</v>
      </c>
      <c r="G5008" s="307" t="s">
        <v>25</v>
      </c>
      <c r="H5008" s="308" t="s">
        <v>2</v>
      </c>
      <c r="I5008" s="318"/>
      <c r="J5008" s="309"/>
      <c r="K5008" s="260"/>
    </row>
    <row r="5009" spans="1:11" x14ac:dyDescent="0.3">
      <c r="A5009" s="303" t="s">
        <v>2215</v>
      </c>
      <c r="B5009" s="304" t="s">
        <v>6792</v>
      </c>
      <c r="C5009" s="304" t="s">
        <v>3115</v>
      </c>
      <c r="D5009" s="304" t="s">
        <v>6805</v>
      </c>
      <c r="E5009" s="305" t="s">
        <v>6806</v>
      </c>
      <c r="F5009" s="315">
        <v>2352.4</v>
      </c>
      <c r="G5009" s="307" t="s">
        <v>24</v>
      </c>
      <c r="H5009" s="308" t="s">
        <v>2</v>
      </c>
      <c r="I5009" s="318"/>
      <c r="J5009" s="309"/>
      <c r="K5009" s="260"/>
    </row>
    <row r="5010" spans="1:11" x14ac:dyDescent="0.3">
      <c r="A5010" s="303" t="s">
        <v>2215</v>
      </c>
      <c r="B5010" s="304" t="s">
        <v>6792</v>
      </c>
      <c r="C5010" s="304" t="s">
        <v>3115</v>
      </c>
      <c r="D5010" s="304" t="s">
        <v>6805</v>
      </c>
      <c r="E5010" s="305" t="s">
        <v>6806</v>
      </c>
      <c r="F5010" s="315">
        <v>2352.4</v>
      </c>
      <c r="G5010" s="307" t="s">
        <v>25</v>
      </c>
      <c r="H5010" s="308" t="s">
        <v>2</v>
      </c>
      <c r="I5010" s="318"/>
      <c r="J5010" s="309"/>
      <c r="K5010" s="260"/>
    </row>
    <row r="5011" spans="1:11" x14ac:dyDescent="0.3">
      <c r="A5011" s="303" t="s">
        <v>2215</v>
      </c>
      <c r="B5011" s="304" t="s">
        <v>6807</v>
      </c>
      <c r="C5011" s="304" t="s">
        <v>3115</v>
      </c>
      <c r="D5011" s="304" t="s">
        <v>6808</v>
      </c>
      <c r="E5011" s="305" t="s">
        <v>6809</v>
      </c>
      <c r="F5011" s="315">
        <v>3005.84</v>
      </c>
      <c r="G5011" s="307" t="s">
        <v>24</v>
      </c>
      <c r="H5011" s="308" t="s">
        <v>2</v>
      </c>
      <c r="I5011" s="318"/>
      <c r="J5011" s="309"/>
      <c r="K5011" s="260"/>
    </row>
    <row r="5012" spans="1:11" x14ac:dyDescent="0.3">
      <c r="A5012" s="303" t="s">
        <v>2215</v>
      </c>
      <c r="B5012" s="304" t="s">
        <v>6807</v>
      </c>
      <c r="C5012" s="304" t="s">
        <v>3115</v>
      </c>
      <c r="D5012" s="304" t="s">
        <v>6808</v>
      </c>
      <c r="E5012" s="305" t="s">
        <v>6809</v>
      </c>
      <c r="F5012" s="315">
        <v>3005.84</v>
      </c>
      <c r="G5012" s="307" t="s">
        <v>25</v>
      </c>
      <c r="H5012" s="308" t="s">
        <v>2</v>
      </c>
      <c r="I5012" s="318"/>
      <c r="J5012" s="309"/>
      <c r="K5012" s="260"/>
    </row>
    <row r="5013" spans="1:11" x14ac:dyDescent="0.3">
      <c r="A5013" s="303" t="s">
        <v>2215</v>
      </c>
      <c r="B5013" s="304" t="s">
        <v>6810</v>
      </c>
      <c r="C5013" s="304" t="s">
        <v>3115</v>
      </c>
      <c r="D5013" s="304" t="s">
        <v>6811</v>
      </c>
      <c r="E5013" s="305" t="s">
        <v>6812</v>
      </c>
      <c r="F5013" s="315">
        <v>3005.84</v>
      </c>
      <c r="G5013" s="307" t="s">
        <v>24</v>
      </c>
      <c r="H5013" s="308" t="s">
        <v>2</v>
      </c>
      <c r="I5013" s="318"/>
      <c r="J5013" s="309"/>
      <c r="K5013" s="260"/>
    </row>
    <row r="5014" spans="1:11" x14ac:dyDescent="0.3">
      <c r="A5014" s="303" t="s">
        <v>2215</v>
      </c>
      <c r="B5014" s="304" t="s">
        <v>6810</v>
      </c>
      <c r="C5014" s="304" t="s">
        <v>3115</v>
      </c>
      <c r="D5014" s="304" t="s">
        <v>6811</v>
      </c>
      <c r="E5014" s="305" t="s">
        <v>6812</v>
      </c>
      <c r="F5014" s="315">
        <v>3005.84</v>
      </c>
      <c r="G5014" s="307" t="s">
        <v>25</v>
      </c>
      <c r="H5014" s="308" t="s">
        <v>2</v>
      </c>
      <c r="I5014" s="318"/>
      <c r="J5014" s="309"/>
      <c r="K5014" s="260"/>
    </row>
    <row r="5015" spans="1:11" x14ac:dyDescent="0.3">
      <c r="A5015" s="303" t="s">
        <v>2215</v>
      </c>
      <c r="B5015" s="304" t="s">
        <v>6810</v>
      </c>
      <c r="C5015" s="304" t="s">
        <v>3115</v>
      </c>
      <c r="D5015" s="304" t="s">
        <v>6813</v>
      </c>
      <c r="E5015" s="305" t="s">
        <v>6814</v>
      </c>
      <c r="F5015" s="315">
        <v>1698.95</v>
      </c>
      <c r="G5015" s="307" t="s">
        <v>24</v>
      </c>
      <c r="H5015" s="308" t="s">
        <v>2</v>
      </c>
      <c r="I5015" s="318"/>
      <c r="J5015" s="309"/>
      <c r="K5015" s="260"/>
    </row>
    <row r="5016" spans="1:11" x14ac:dyDescent="0.3">
      <c r="A5016" s="303" t="s">
        <v>2215</v>
      </c>
      <c r="B5016" s="304" t="s">
        <v>6810</v>
      </c>
      <c r="C5016" s="304" t="s">
        <v>3115</v>
      </c>
      <c r="D5016" s="304" t="s">
        <v>6813</v>
      </c>
      <c r="E5016" s="305" t="s">
        <v>6814</v>
      </c>
      <c r="F5016" s="315">
        <v>1698.95</v>
      </c>
      <c r="G5016" s="307" t="s">
        <v>25</v>
      </c>
      <c r="H5016" s="308" t="s">
        <v>2</v>
      </c>
      <c r="I5016" s="318"/>
      <c r="J5016" s="309"/>
      <c r="K5016" s="260"/>
    </row>
    <row r="5017" spans="1:11" x14ac:dyDescent="0.3">
      <c r="A5017" s="303" t="s">
        <v>2215</v>
      </c>
      <c r="B5017" s="304" t="s">
        <v>6815</v>
      </c>
      <c r="C5017" s="304" t="s">
        <v>3115</v>
      </c>
      <c r="D5017" s="304" t="s">
        <v>6816</v>
      </c>
      <c r="E5017" s="305" t="s">
        <v>6817</v>
      </c>
      <c r="F5017" s="315">
        <v>294.13</v>
      </c>
      <c r="G5017" s="307" t="s">
        <v>24</v>
      </c>
      <c r="H5017" s="308" t="s">
        <v>2</v>
      </c>
      <c r="I5017" s="318"/>
      <c r="J5017" s="309"/>
      <c r="K5017" s="260"/>
    </row>
    <row r="5018" spans="1:11" x14ac:dyDescent="0.3">
      <c r="A5018" s="303" t="s">
        <v>2215</v>
      </c>
      <c r="B5018" s="304" t="s">
        <v>6815</v>
      </c>
      <c r="C5018" s="304" t="s">
        <v>3115</v>
      </c>
      <c r="D5018" s="304" t="s">
        <v>6816</v>
      </c>
      <c r="E5018" s="305" t="s">
        <v>6817</v>
      </c>
      <c r="F5018" s="315">
        <v>294.13</v>
      </c>
      <c r="G5018" s="307" t="s">
        <v>25</v>
      </c>
      <c r="H5018" s="308" t="s">
        <v>2</v>
      </c>
      <c r="I5018" s="318"/>
      <c r="J5018" s="309"/>
      <c r="K5018" s="260"/>
    </row>
    <row r="5019" spans="1:11" x14ac:dyDescent="0.3">
      <c r="A5019" s="303" t="s">
        <v>2215</v>
      </c>
      <c r="B5019" s="304" t="s">
        <v>6818</v>
      </c>
      <c r="C5019" s="304" t="s">
        <v>3115</v>
      </c>
      <c r="D5019" s="304" t="s">
        <v>6819</v>
      </c>
      <c r="E5019" s="305" t="s">
        <v>6820</v>
      </c>
      <c r="F5019" s="315">
        <v>86.3</v>
      </c>
      <c r="G5019" s="307" t="s">
        <v>24</v>
      </c>
      <c r="H5019" s="308" t="s">
        <v>2</v>
      </c>
      <c r="I5019" s="318"/>
      <c r="J5019" s="309"/>
      <c r="K5019" s="260"/>
    </row>
    <row r="5020" spans="1:11" x14ac:dyDescent="0.3">
      <c r="A5020" s="303" t="s">
        <v>2215</v>
      </c>
      <c r="B5020" s="304" t="s">
        <v>6818</v>
      </c>
      <c r="C5020" s="304" t="s">
        <v>3115</v>
      </c>
      <c r="D5020" s="304" t="s">
        <v>6819</v>
      </c>
      <c r="E5020" s="305" t="s">
        <v>6820</v>
      </c>
      <c r="F5020" s="315">
        <v>86.3</v>
      </c>
      <c r="G5020" s="307" t="s">
        <v>25</v>
      </c>
      <c r="H5020" s="308" t="s">
        <v>2</v>
      </c>
      <c r="I5020" s="318"/>
      <c r="J5020" s="309"/>
      <c r="K5020" s="260"/>
    </row>
    <row r="5021" spans="1:11" x14ac:dyDescent="0.3">
      <c r="A5021" s="303" t="s">
        <v>2215</v>
      </c>
      <c r="B5021" s="304" t="s">
        <v>6818</v>
      </c>
      <c r="C5021" s="304" t="s">
        <v>3115</v>
      </c>
      <c r="D5021" s="304" t="s">
        <v>6821</v>
      </c>
      <c r="E5021" s="305" t="s">
        <v>6822</v>
      </c>
      <c r="F5021" s="315">
        <v>148.32</v>
      </c>
      <c r="G5021" s="307" t="s">
        <v>24</v>
      </c>
      <c r="H5021" s="308" t="s">
        <v>2</v>
      </c>
      <c r="I5021" s="318"/>
      <c r="J5021" s="309"/>
      <c r="K5021" s="260"/>
    </row>
    <row r="5022" spans="1:11" x14ac:dyDescent="0.3">
      <c r="A5022" s="303" t="s">
        <v>2215</v>
      </c>
      <c r="B5022" s="304" t="s">
        <v>6818</v>
      </c>
      <c r="C5022" s="304" t="s">
        <v>3115</v>
      </c>
      <c r="D5022" s="304" t="s">
        <v>6821</v>
      </c>
      <c r="E5022" s="305" t="s">
        <v>6822</v>
      </c>
      <c r="F5022" s="315">
        <v>148.32</v>
      </c>
      <c r="G5022" s="307" t="s">
        <v>25</v>
      </c>
      <c r="H5022" s="308" t="s">
        <v>2</v>
      </c>
      <c r="I5022" s="318"/>
      <c r="J5022" s="309"/>
      <c r="K5022" s="260"/>
    </row>
    <row r="5023" spans="1:11" x14ac:dyDescent="0.3">
      <c r="A5023" s="303" t="s">
        <v>2215</v>
      </c>
      <c r="B5023" s="304" t="s">
        <v>6818</v>
      </c>
      <c r="C5023" s="304" t="s">
        <v>3115</v>
      </c>
      <c r="D5023" s="304" t="s">
        <v>6823</v>
      </c>
      <c r="E5023" s="305" t="s">
        <v>6824</v>
      </c>
      <c r="F5023" s="315">
        <v>130.69</v>
      </c>
      <c r="G5023" s="307" t="s">
        <v>24</v>
      </c>
      <c r="H5023" s="308" t="s">
        <v>2</v>
      </c>
      <c r="I5023" s="318"/>
      <c r="J5023" s="309"/>
      <c r="K5023" s="260"/>
    </row>
    <row r="5024" spans="1:11" x14ac:dyDescent="0.3">
      <c r="A5024" s="303" t="s">
        <v>2215</v>
      </c>
      <c r="B5024" s="304" t="s">
        <v>6818</v>
      </c>
      <c r="C5024" s="304" t="s">
        <v>3115</v>
      </c>
      <c r="D5024" s="304" t="s">
        <v>6823</v>
      </c>
      <c r="E5024" s="305" t="s">
        <v>6824</v>
      </c>
      <c r="F5024" s="315">
        <v>130.69</v>
      </c>
      <c r="G5024" s="307" t="s">
        <v>25</v>
      </c>
      <c r="H5024" s="308" t="s">
        <v>2</v>
      </c>
      <c r="I5024" s="318"/>
      <c r="J5024" s="309"/>
      <c r="K5024" s="260"/>
    </row>
    <row r="5025" spans="1:11" x14ac:dyDescent="0.3">
      <c r="A5025" s="303" t="s">
        <v>2215</v>
      </c>
      <c r="B5025" s="304" t="s">
        <v>6818</v>
      </c>
      <c r="C5025" s="304" t="s">
        <v>3115</v>
      </c>
      <c r="D5025" s="304" t="s">
        <v>6825</v>
      </c>
      <c r="E5025" s="305" t="s">
        <v>6826</v>
      </c>
      <c r="F5025" s="315">
        <v>83.64</v>
      </c>
      <c r="G5025" s="307" t="s">
        <v>24</v>
      </c>
      <c r="H5025" s="308" t="s">
        <v>2</v>
      </c>
      <c r="I5025" s="318"/>
      <c r="J5025" s="309"/>
      <c r="K5025" s="260"/>
    </row>
    <row r="5026" spans="1:11" x14ac:dyDescent="0.3">
      <c r="A5026" s="303" t="s">
        <v>2215</v>
      </c>
      <c r="B5026" s="304" t="s">
        <v>6818</v>
      </c>
      <c r="C5026" s="304" t="s">
        <v>3115</v>
      </c>
      <c r="D5026" s="304" t="s">
        <v>6825</v>
      </c>
      <c r="E5026" s="305" t="s">
        <v>6826</v>
      </c>
      <c r="F5026" s="315">
        <v>83.64</v>
      </c>
      <c r="G5026" s="307" t="s">
        <v>25</v>
      </c>
      <c r="H5026" s="308" t="s">
        <v>2</v>
      </c>
      <c r="I5026" s="318"/>
      <c r="J5026" s="309"/>
      <c r="K5026" s="260"/>
    </row>
    <row r="5027" spans="1:11" x14ac:dyDescent="0.3">
      <c r="A5027" s="303" t="s">
        <v>2215</v>
      </c>
      <c r="B5027" s="304" t="s">
        <v>6827</v>
      </c>
      <c r="C5027" s="304" t="s">
        <v>3115</v>
      </c>
      <c r="D5027" s="304" t="s">
        <v>6828</v>
      </c>
      <c r="E5027" s="305" t="s">
        <v>6829</v>
      </c>
      <c r="F5027" s="315">
        <v>554.69000000000005</v>
      </c>
      <c r="G5027" s="307" t="s">
        <v>24</v>
      </c>
      <c r="H5027" s="308" t="s">
        <v>2</v>
      </c>
      <c r="I5027" s="318"/>
      <c r="J5027" s="309"/>
      <c r="K5027" s="260"/>
    </row>
    <row r="5028" spans="1:11" x14ac:dyDescent="0.3">
      <c r="A5028" s="303" t="s">
        <v>2215</v>
      </c>
      <c r="B5028" s="304" t="s">
        <v>6827</v>
      </c>
      <c r="C5028" s="304" t="s">
        <v>3115</v>
      </c>
      <c r="D5028" s="304" t="s">
        <v>6828</v>
      </c>
      <c r="E5028" s="305" t="s">
        <v>6829</v>
      </c>
      <c r="F5028" s="315">
        <v>554.69000000000005</v>
      </c>
      <c r="G5028" s="307" t="s">
        <v>25</v>
      </c>
      <c r="H5028" s="308" t="s">
        <v>2</v>
      </c>
      <c r="I5028" s="318"/>
      <c r="J5028" s="309"/>
      <c r="K5028" s="260"/>
    </row>
    <row r="5029" spans="1:11" x14ac:dyDescent="0.3">
      <c r="A5029" s="303" t="s">
        <v>2215</v>
      </c>
      <c r="B5029" s="304" t="s">
        <v>6830</v>
      </c>
      <c r="C5029" s="304" t="s">
        <v>3115</v>
      </c>
      <c r="D5029" s="304" t="s">
        <v>6831</v>
      </c>
      <c r="E5029" s="305" t="s">
        <v>6832</v>
      </c>
      <c r="F5029" s="315">
        <v>412.43</v>
      </c>
      <c r="G5029" s="307" t="s">
        <v>24</v>
      </c>
      <c r="H5029" s="308" t="s">
        <v>2</v>
      </c>
      <c r="I5029" s="318"/>
      <c r="J5029" s="309"/>
      <c r="K5029" s="260"/>
    </row>
    <row r="5030" spans="1:11" x14ac:dyDescent="0.3">
      <c r="A5030" s="303" t="s">
        <v>2215</v>
      </c>
      <c r="B5030" s="304" t="s">
        <v>6830</v>
      </c>
      <c r="C5030" s="304" t="s">
        <v>3115</v>
      </c>
      <c r="D5030" s="304" t="s">
        <v>6831</v>
      </c>
      <c r="E5030" s="305" t="s">
        <v>6832</v>
      </c>
      <c r="F5030" s="315">
        <v>412.43</v>
      </c>
      <c r="G5030" s="307" t="s">
        <v>25</v>
      </c>
      <c r="H5030" s="308" t="s">
        <v>2</v>
      </c>
      <c r="I5030" s="318"/>
      <c r="J5030" s="309"/>
      <c r="K5030" s="260"/>
    </row>
    <row r="5031" spans="1:11" x14ac:dyDescent="0.3">
      <c r="A5031" s="303" t="s">
        <v>2215</v>
      </c>
      <c r="B5031" s="304" t="s">
        <v>6833</v>
      </c>
      <c r="C5031" s="304" t="s">
        <v>3115</v>
      </c>
      <c r="D5031" s="304" t="s">
        <v>6834</v>
      </c>
      <c r="E5031" s="305" t="s">
        <v>6835</v>
      </c>
      <c r="F5031" s="315">
        <v>94.82</v>
      </c>
      <c r="G5031" s="307" t="s">
        <v>24</v>
      </c>
      <c r="H5031" s="308" t="s">
        <v>2</v>
      </c>
      <c r="I5031" s="318"/>
      <c r="J5031" s="309"/>
      <c r="K5031" s="260"/>
    </row>
    <row r="5032" spans="1:11" x14ac:dyDescent="0.3">
      <c r="A5032" s="303" t="s">
        <v>2215</v>
      </c>
      <c r="B5032" s="304" t="s">
        <v>6833</v>
      </c>
      <c r="C5032" s="304" t="s">
        <v>3115</v>
      </c>
      <c r="D5032" s="304" t="s">
        <v>6834</v>
      </c>
      <c r="E5032" s="305" t="s">
        <v>6835</v>
      </c>
      <c r="F5032" s="315">
        <v>94.82</v>
      </c>
      <c r="G5032" s="307" t="s">
        <v>25</v>
      </c>
      <c r="H5032" s="308" t="s">
        <v>2</v>
      </c>
      <c r="I5032" s="318"/>
      <c r="J5032" s="309"/>
      <c r="K5032" s="260"/>
    </row>
    <row r="5033" spans="1:11" x14ac:dyDescent="0.3">
      <c r="A5033" s="303" t="s">
        <v>2215</v>
      </c>
      <c r="B5033" s="304" t="s">
        <v>6836</v>
      </c>
      <c r="C5033" s="304" t="s">
        <v>3115</v>
      </c>
      <c r="D5033" s="304" t="s">
        <v>6837</v>
      </c>
      <c r="E5033" s="305" t="s">
        <v>6838</v>
      </c>
      <c r="F5033" s="315">
        <v>37.229999999999997</v>
      </c>
      <c r="G5033" s="307" t="s">
        <v>24</v>
      </c>
      <c r="H5033" s="308" t="s">
        <v>2</v>
      </c>
      <c r="I5033" s="318"/>
      <c r="J5033" s="309"/>
      <c r="K5033" s="260"/>
    </row>
    <row r="5034" spans="1:11" x14ac:dyDescent="0.3">
      <c r="A5034" s="303" t="s">
        <v>2215</v>
      </c>
      <c r="B5034" s="304" t="s">
        <v>6836</v>
      </c>
      <c r="C5034" s="304" t="s">
        <v>3115</v>
      </c>
      <c r="D5034" s="304" t="s">
        <v>6837</v>
      </c>
      <c r="E5034" s="305" t="s">
        <v>6838</v>
      </c>
      <c r="F5034" s="315">
        <v>37.229999999999997</v>
      </c>
      <c r="G5034" s="307" t="s">
        <v>25</v>
      </c>
      <c r="H5034" s="308" t="s">
        <v>2</v>
      </c>
      <c r="I5034" s="318"/>
      <c r="J5034" s="309"/>
      <c r="K5034" s="260"/>
    </row>
    <row r="5035" spans="1:11" x14ac:dyDescent="0.3">
      <c r="A5035" s="303" t="s">
        <v>2215</v>
      </c>
      <c r="B5035" s="304" t="s">
        <v>6836</v>
      </c>
      <c r="C5035" s="304" t="s">
        <v>3115</v>
      </c>
      <c r="D5035" s="304" t="s">
        <v>6839</v>
      </c>
      <c r="E5035" s="305" t="s">
        <v>6840</v>
      </c>
      <c r="F5035" s="315">
        <v>37.229999999999997</v>
      </c>
      <c r="G5035" s="307" t="s">
        <v>24</v>
      </c>
      <c r="H5035" s="308" t="s">
        <v>2</v>
      </c>
      <c r="I5035" s="318"/>
      <c r="J5035" s="309"/>
      <c r="K5035" s="260"/>
    </row>
    <row r="5036" spans="1:11" x14ac:dyDescent="0.3">
      <c r="A5036" s="303" t="s">
        <v>2215</v>
      </c>
      <c r="B5036" s="304" t="s">
        <v>6836</v>
      </c>
      <c r="C5036" s="304" t="s">
        <v>3115</v>
      </c>
      <c r="D5036" s="304" t="s">
        <v>6839</v>
      </c>
      <c r="E5036" s="305" t="s">
        <v>6840</v>
      </c>
      <c r="F5036" s="315">
        <v>37.229999999999997</v>
      </c>
      <c r="G5036" s="307" t="s">
        <v>25</v>
      </c>
      <c r="H5036" s="308" t="s">
        <v>2</v>
      </c>
      <c r="I5036" s="318"/>
      <c r="J5036" s="309"/>
      <c r="K5036" s="260"/>
    </row>
    <row r="5037" spans="1:11" x14ac:dyDescent="0.3">
      <c r="A5037" s="303" t="s">
        <v>2215</v>
      </c>
      <c r="B5037" s="304" t="s">
        <v>6836</v>
      </c>
      <c r="C5037" s="304" t="s">
        <v>3115</v>
      </c>
      <c r="D5037" s="304" t="s">
        <v>6841</v>
      </c>
      <c r="E5037" s="305" t="s">
        <v>6842</v>
      </c>
      <c r="F5037" s="315">
        <v>37.229999999999997</v>
      </c>
      <c r="G5037" s="307" t="s">
        <v>24</v>
      </c>
      <c r="H5037" s="308" t="s">
        <v>2</v>
      </c>
      <c r="I5037" s="318"/>
      <c r="J5037" s="309"/>
      <c r="K5037" s="260"/>
    </row>
    <row r="5038" spans="1:11" x14ac:dyDescent="0.3">
      <c r="A5038" s="303" t="s">
        <v>2215</v>
      </c>
      <c r="B5038" s="304" t="s">
        <v>6836</v>
      </c>
      <c r="C5038" s="304" t="s">
        <v>3115</v>
      </c>
      <c r="D5038" s="304" t="s">
        <v>6841</v>
      </c>
      <c r="E5038" s="305" t="s">
        <v>6842</v>
      </c>
      <c r="F5038" s="315">
        <v>37.229999999999997</v>
      </c>
      <c r="G5038" s="307" t="s">
        <v>25</v>
      </c>
      <c r="H5038" s="308" t="s">
        <v>2</v>
      </c>
      <c r="I5038" s="318"/>
      <c r="J5038" s="309"/>
      <c r="K5038" s="260"/>
    </row>
    <row r="5039" spans="1:11" x14ac:dyDescent="0.3">
      <c r="A5039" s="303" t="s">
        <v>2215</v>
      </c>
      <c r="B5039" s="304" t="s">
        <v>6836</v>
      </c>
      <c r="C5039" s="304" t="s">
        <v>3115</v>
      </c>
      <c r="D5039" s="304" t="s">
        <v>6843</v>
      </c>
      <c r="E5039" s="305" t="s">
        <v>6844</v>
      </c>
      <c r="F5039" s="315">
        <v>37.229999999999997</v>
      </c>
      <c r="G5039" s="307" t="s">
        <v>24</v>
      </c>
      <c r="H5039" s="308" t="s">
        <v>2</v>
      </c>
      <c r="I5039" s="318"/>
      <c r="J5039" s="309"/>
      <c r="K5039" s="260"/>
    </row>
    <row r="5040" spans="1:11" x14ac:dyDescent="0.3">
      <c r="A5040" s="303" t="s">
        <v>2215</v>
      </c>
      <c r="B5040" s="304" t="s">
        <v>6836</v>
      </c>
      <c r="C5040" s="304" t="s">
        <v>3115</v>
      </c>
      <c r="D5040" s="304" t="s">
        <v>6843</v>
      </c>
      <c r="E5040" s="305" t="s">
        <v>6844</v>
      </c>
      <c r="F5040" s="315">
        <v>37.229999999999997</v>
      </c>
      <c r="G5040" s="307" t="s">
        <v>25</v>
      </c>
      <c r="H5040" s="308" t="s">
        <v>2</v>
      </c>
      <c r="I5040" s="318"/>
      <c r="J5040" s="309"/>
      <c r="K5040" s="260"/>
    </row>
    <row r="5041" spans="1:11" x14ac:dyDescent="0.3">
      <c r="A5041" s="303" t="s">
        <v>2215</v>
      </c>
      <c r="B5041" s="304" t="s">
        <v>6845</v>
      </c>
      <c r="C5041" s="304" t="s">
        <v>3115</v>
      </c>
      <c r="D5041" s="304" t="s">
        <v>6846</v>
      </c>
      <c r="E5041" s="305" t="s">
        <v>6847</v>
      </c>
      <c r="F5041" s="315">
        <v>37.229999999999997</v>
      </c>
      <c r="G5041" s="307" t="s">
        <v>24</v>
      </c>
      <c r="H5041" s="308" t="s">
        <v>2</v>
      </c>
      <c r="I5041" s="318"/>
      <c r="J5041" s="309"/>
      <c r="K5041" s="260"/>
    </row>
    <row r="5042" spans="1:11" x14ac:dyDescent="0.3">
      <c r="A5042" s="303" t="s">
        <v>2215</v>
      </c>
      <c r="B5042" s="304" t="s">
        <v>6845</v>
      </c>
      <c r="C5042" s="304" t="s">
        <v>3115</v>
      </c>
      <c r="D5042" s="304" t="s">
        <v>6846</v>
      </c>
      <c r="E5042" s="305" t="s">
        <v>6847</v>
      </c>
      <c r="F5042" s="315">
        <v>37.229999999999997</v>
      </c>
      <c r="G5042" s="307" t="s">
        <v>25</v>
      </c>
      <c r="H5042" s="308" t="s">
        <v>2</v>
      </c>
      <c r="I5042" s="318"/>
      <c r="J5042" s="309"/>
      <c r="K5042" s="260"/>
    </row>
    <row r="5043" spans="1:11" x14ac:dyDescent="0.3">
      <c r="A5043" s="303" t="s">
        <v>2215</v>
      </c>
      <c r="B5043" s="304" t="s">
        <v>6845</v>
      </c>
      <c r="C5043" s="304" t="s">
        <v>3115</v>
      </c>
      <c r="D5043" s="304" t="s">
        <v>6848</v>
      </c>
      <c r="E5043" s="305" t="s">
        <v>6849</v>
      </c>
      <c r="F5043" s="315">
        <v>37.229999999999997</v>
      </c>
      <c r="G5043" s="307" t="s">
        <v>24</v>
      </c>
      <c r="H5043" s="308" t="s">
        <v>2</v>
      </c>
      <c r="I5043" s="318"/>
      <c r="J5043" s="309"/>
      <c r="K5043" s="260"/>
    </row>
    <row r="5044" spans="1:11" x14ac:dyDescent="0.3">
      <c r="A5044" s="303" t="s">
        <v>2215</v>
      </c>
      <c r="B5044" s="304" t="s">
        <v>6845</v>
      </c>
      <c r="C5044" s="304" t="s">
        <v>3115</v>
      </c>
      <c r="D5044" s="304" t="s">
        <v>6848</v>
      </c>
      <c r="E5044" s="305" t="s">
        <v>6849</v>
      </c>
      <c r="F5044" s="315">
        <v>37.229999999999997</v>
      </c>
      <c r="G5044" s="307" t="s">
        <v>25</v>
      </c>
      <c r="H5044" s="308" t="s">
        <v>2</v>
      </c>
      <c r="I5044" s="318"/>
      <c r="J5044" s="309"/>
      <c r="K5044" s="260"/>
    </row>
    <row r="5045" spans="1:11" x14ac:dyDescent="0.3">
      <c r="A5045" s="303" t="s">
        <v>2215</v>
      </c>
      <c r="B5045" s="304" t="s">
        <v>6850</v>
      </c>
      <c r="C5045" s="304" t="s">
        <v>3115</v>
      </c>
      <c r="D5045" s="304" t="s">
        <v>6851</v>
      </c>
      <c r="E5045" s="305" t="s">
        <v>6852</v>
      </c>
      <c r="F5045" s="315">
        <v>37.229999999999997</v>
      </c>
      <c r="G5045" s="307" t="s">
        <v>24</v>
      </c>
      <c r="H5045" s="308" t="s">
        <v>2</v>
      </c>
      <c r="I5045" s="318"/>
      <c r="J5045" s="309"/>
      <c r="K5045" s="260"/>
    </row>
    <row r="5046" spans="1:11" x14ac:dyDescent="0.3">
      <c r="A5046" s="303" t="s">
        <v>2215</v>
      </c>
      <c r="B5046" s="304" t="s">
        <v>6850</v>
      </c>
      <c r="C5046" s="304" t="s">
        <v>3115</v>
      </c>
      <c r="D5046" s="304" t="s">
        <v>6851</v>
      </c>
      <c r="E5046" s="305" t="s">
        <v>6852</v>
      </c>
      <c r="F5046" s="315">
        <v>37.229999999999997</v>
      </c>
      <c r="G5046" s="307" t="s">
        <v>25</v>
      </c>
      <c r="H5046" s="308" t="s">
        <v>2</v>
      </c>
      <c r="I5046" s="318"/>
      <c r="J5046" s="309"/>
      <c r="K5046" s="260"/>
    </row>
    <row r="5047" spans="1:11" x14ac:dyDescent="0.3">
      <c r="A5047" s="303" t="s">
        <v>2215</v>
      </c>
      <c r="B5047" s="304" t="s">
        <v>6850</v>
      </c>
      <c r="C5047" s="304" t="s">
        <v>3115</v>
      </c>
      <c r="D5047" s="304" t="s">
        <v>6853</v>
      </c>
      <c r="E5047" s="305" t="s">
        <v>6854</v>
      </c>
      <c r="F5047" s="315">
        <v>37.229999999999997</v>
      </c>
      <c r="G5047" s="307" t="s">
        <v>24</v>
      </c>
      <c r="H5047" s="308" t="s">
        <v>2</v>
      </c>
      <c r="I5047" s="318"/>
      <c r="J5047" s="309"/>
      <c r="K5047" s="260"/>
    </row>
    <row r="5048" spans="1:11" x14ac:dyDescent="0.3">
      <c r="A5048" s="303" t="s">
        <v>2215</v>
      </c>
      <c r="B5048" s="304" t="s">
        <v>6850</v>
      </c>
      <c r="C5048" s="304" t="s">
        <v>3115</v>
      </c>
      <c r="D5048" s="304" t="s">
        <v>6853</v>
      </c>
      <c r="E5048" s="305" t="s">
        <v>6854</v>
      </c>
      <c r="F5048" s="315">
        <v>37.229999999999997</v>
      </c>
      <c r="G5048" s="307" t="s">
        <v>25</v>
      </c>
      <c r="H5048" s="308" t="s">
        <v>2</v>
      </c>
      <c r="I5048" s="318"/>
      <c r="J5048" s="309"/>
      <c r="K5048" s="260"/>
    </row>
    <row r="5049" spans="1:11" x14ac:dyDescent="0.3">
      <c r="A5049" s="303" t="s">
        <v>2215</v>
      </c>
      <c r="B5049" s="304" t="s">
        <v>6855</v>
      </c>
      <c r="C5049" s="304" t="s">
        <v>3115</v>
      </c>
      <c r="D5049" s="304" t="s">
        <v>6856</v>
      </c>
      <c r="E5049" s="305" t="s">
        <v>6857</v>
      </c>
      <c r="F5049" s="315">
        <v>31.12</v>
      </c>
      <c r="G5049" s="307" t="s">
        <v>24</v>
      </c>
      <c r="H5049" s="308" t="s">
        <v>2</v>
      </c>
      <c r="I5049" s="318"/>
      <c r="J5049" s="309"/>
      <c r="K5049" s="260"/>
    </row>
    <row r="5050" spans="1:11" x14ac:dyDescent="0.3">
      <c r="A5050" s="303" t="s">
        <v>2215</v>
      </c>
      <c r="B5050" s="304" t="s">
        <v>6855</v>
      </c>
      <c r="C5050" s="304" t="s">
        <v>3115</v>
      </c>
      <c r="D5050" s="304" t="s">
        <v>6856</v>
      </c>
      <c r="E5050" s="305" t="s">
        <v>6857</v>
      </c>
      <c r="F5050" s="315">
        <v>31.12</v>
      </c>
      <c r="G5050" s="307" t="s">
        <v>25</v>
      </c>
      <c r="H5050" s="308" t="s">
        <v>2</v>
      </c>
      <c r="I5050" s="318"/>
      <c r="J5050" s="309"/>
      <c r="K5050" s="260"/>
    </row>
    <row r="5051" spans="1:11" x14ac:dyDescent="0.3">
      <c r="A5051" s="303" t="s">
        <v>2215</v>
      </c>
      <c r="B5051" s="304" t="s">
        <v>6807</v>
      </c>
      <c r="C5051" s="304" t="s">
        <v>3115</v>
      </c>
      <c r="D5051" s="304" t="s">
        <v>6858</v>
      </c>
      <c r="E5051" s="305" t="s">
        <v>6809</v>
      </c>
      <c r="F5051" s="315">
        <v>31.12</v>
      </c>
      <c r="G5051" s="307" t="s">
        <v>24</v>
      </c>
      <c r="H5051" s="308" t="s">
        <v>2</v>
      </c>
      <c r="I5051" s="318"/>
      <c r="J5051" s="309"/>
      <c r="K5051" s="260"/>
    </row>
    <row r="5052" spans="1:11" x14ac:dyDescent="0.3">
      <c r="A5052" s="303" t="s">
        <v>2215</v>
      </c>
      <c r="B5052" s="304" t="s">
        <v>6807</v>
      </c>
      <c r="C5052" s="304" t="s">
        <v>3115</v>
      </c>
      <c r="D5052" s="304" t="s">
        <v>6858</v>
      </c>
      <c r="E5052" s="305" t="s">
        <v>6809</v>
      </c>
      <c r="F5052" s="315">
        <v>31.12</v>
      </c>
      <c r="G5052" s="307" t="s">
        <v>25</v>
      </c>
      <c r="H5052" s="308" t="s">
        <v>2</v>
      </c>
      <c r="I5052" s="318"/>
      <c r="J5052" s="309"/>
      <c r="K5052" s="260"/>
    </row>
    <row r="5053" spans="1:11" x14ac:dyDescent="0.3">
      <c r="A5053" s="303" t="s">
        <v>2215</v>
      </c>
      <c r="B5053" s="304" t="s">
        <v>6807</v>
      </c>
      <c r="C5053" s="304" t="s">
        <v>3115</v>
      </c>
      <c r="D5053" s="304" t="s">
        <v>6859</v>
      </c>
      <c r="E5053" s="305" t="s">
        <v>6860</v>
      </c>
      <c r="F5053" s="315">
        <v>31.12</v>
      </c>
      <c r="G5053" s="307" t="s">
        <v>24</v>
      </c>
      <c r="H5053" s="308" t="s">
        <v>2</v>
      </c>
      <c r="I5053" s="318"/>
      <c r="J5053" s="309"/>
      <c r="K5053" s="260"/>
    </row>
    <row r="5054" spans="1:11" x14ac:dyDescent="0.3">
      <c r="A5054" s="303" t="s">
        <v>2215</v>
      </c>
      <c r="B5054" s="304" t="s">
        <v>6807</v>
      </c>
      <c r="C5054" s="304" t="s">
        <v>3115</v>
      </c>
      <c r="D5054" s="304" t="s">
        <v>6859</v>
      </c>
      <c r="E5054" s="305" t="s">
        <v>6860</v>
      </c>
      <c r="F5054" s="315">
        <v>31.12</v>
      </c>
      <c r="G5054" s="307" t="s">
        <v>25</v>
      </c>
      <c r="H5054" s="308" t="s">
        <v>2</v>
      </c>
      <c r="I5054" s="318"/>
      <c r="J5054" s="309"/>
      <c r="K5054" s="260"/>
    </row>
    <row r="5055" spans="1:11" x14ac:dyDescent="0.3">
      <c r="A5055" s="303" t="s">
        <v>2215</v>
      </c>
      <c r="B5055" s="304" t="s">
        <v>6807</v>
      </c>
      <c r="C5055" s="304" t="s">
        <v>3115</v>
      </c>
      <c r="D5055" s="304" t="s">
        <v>6861</v>
      </c>
      <c r="E5055" s="305" t="s">
        <v>6862</v>
      </c>
      <c r="F5055" s="315">
        <v>31.12</v>
      </c>
      <c r="G5055" s="307" t="s">
        <v>24</v>
      </c>
      <c r="H5055" s="308" t="s">
        <v>2</v>
      </c>
      <c r="I5055" s="318"/>
      <c r="J5055" s="309"/>
      <c r="K5055" s="260"/>
    </row>
    <row r="5056" spans="1:11" x14ac:dyDescent="0.3">
      <c r="A5056" s="303" t="s">
        <v>2215</v>
      </c>
      <c r="B5056" s="304" t="s">
        <v>6807</v>
      </c>
      <c r="C5056" s="304" t="s">
        <v>3115</v>
      </c>
      <c r="D5056" s="304" t="s">
        <v>6861</v>
      </c>
      <c r="E5056" s="305" t="s">
        <v>6862</v>
      </c>
      <c r="F5056" s="315">
        <v>31.12</v>
      </c>
      <c r="G5056" s="307" t="s">
        <v>25</v>
      </c>
      <c r="H5056" s="308" t="s">
        <v>2</v>
      </c>
      <c r="I5056" s="318"/>
      <c r="J5056" s="309"/>
      <c r="K5056" s="260"/>
    </row>
    <row r="5057" spans="1:11" x14ac:dyDescent="0.3">
      <c r="A5057" s="303" t="s">
        <v>2215</v>
      </c>
      <c r="B5057" s="304" t="s">
        <v>6863</v>
      </c>
      <c r="C5057" s="304" t="s">
        <v>3115</v>
      </c>
      <c r="D5057" s="304" t="s">
        <v>6864</v>
      </c>
      <c r="E5057" s="305" t="s">
        <v>6865</v>
      </c>
      <c r="F5057" s="315">
        <v>31.12</v>
      </c>
      <c r="G5057" s="307" t="s">
        <v>24</v>
      </c>
      <c r="H5057" s="308" t="s">
        <v>2</v>
      </c>
      <c r="I5057" s="318"/>
      <c r="J5057" s="309"/>
      <c r="K5057" s="260"/>
    </row>
    <row r="5058" spans="1:11" x14ac:dyDescent="0.3">
      <c r="A5058" s="303" t="s">
        <v>2215</v>
      </c>
      <c r="B5058" s="304" t="s">
        <v>6863</v>
      </c>
      <c r="C5058" s="304" t="s">
        <v>3115</v>
      </c>
      <c r="D5058" s="304" t="s">
        <v>6864</v>
      </c>
      <c r="E5058" s="305" t="s">
        <v>6865</v>
      </c>
      <c r="F5058" s="315">
        <v>31.12</v>
      </c>
      <c r="G5058" s="307" t="s">
        <v>25</v>
      </c>
      <c r="H5058" s="308" t="s">
        <v>2</v>
      </c>
      <c r="I5058" s="318"/>
      <c r="J5058" s="309"/>
      <c r="K5058" s="260"/>
    </row>
    <row r="5059" spans="1:11" x14ac:dyDescent="0.3">
      <c r="A5059" s="303" t="s">
        <v>2215</v>
      </c>
      <c r="B5059" s="304" t="s">
        <v>6866</v>
      </c>
      <c r="C5059" s="304" t="s">
        <v>3115</v>
      </c>
      <c r="D5059" s="304" t="s">
        <v>6867</v>
      </c>
      <c r="E5059" s="305" t="s">
        <v>6868</v>
      </c>
      <c r="F5059" s="315">
        <v>31.12</v>
      </c>
      <c r="G5059" s="307" t="s">
        <v>24</v>
      </c>
      <c r="H5059" s="308" t="s">
        <v>2</v>
      </c>
      <c r="I5059" s="318"/>
      <c r="J5059" s="309"/>
      <c r="K5059" s="260"/>
    </row>
    <row r="5060" spans="1:11" x14ac:dyDescent="0.3">
      <c r="A5060" s="303" t="s">
        <v>2215</v>
      </c>
      <c r="B5060" s="304" t="s">
        <v>6866</v>
      </c>
      <c r="C5060" s="304" t="s">
        <v>3115</v>
      </c>
      <c r="D5060" s="304" t="s">
        <v>6867</v>
      </c>
      <c r="E5060" s="305" t="s">
        <v>6868</v>
      </c>
      <c r="F5060" s="315">
        <v>31.12</v>
      </c>
      <c r="G5060" s="307" t="s">
        <v>25</v>
      </c>
      <c r="H5060" s="308" t="s">
        <v>2</v>
      </c>
      <c r="I5060" s="318"/>
      <c r="J5060" s="309"/>
      <c r="K5060" s="260"/>
    </row>
    <row r="5061" spans="1:11" x14ac:dyDescent="0.3">
      <c r="A5061" s="303" t="s">
        <v>2215</v>
      </c>
      <c r="B5061" s="304" t="s">
        <v>6818</v>
      </c>
      <c r="C5061" s="304" t="s">
        <v>3115</v>
      </c>
      <c r="D5061" s="304" t="s">
        <v>6869</v>
      </c>
      <c r="E5061" s="305" t="s">
        <v>6870</v>
      </c>
      <c r="F5061" s="315">
        <v>498.46</v>
      </c>
      <c r="G5061" s="307" t="s">
        <v>24</v>
      </c>
      <c r="H5061" s="308" t="s">
        <v>2</v>
      </c>
      <c r="I5061" s="318"/>
      <c r="J5061" s="309"/>
      <c r="K5061" s="260"/>
    </row>
    <row r="5062" spans="1:11" x14ac:dyDescent="0.3">
      <c r="A5062" s="303" t="s">
        <v>2215</v>
      </c>
      <c r="B5062" s="304" t="s">
        <v>6818</v>
      </c>
      <c r="C5062" s="304" t="s">
        <v>3115</v>
      </c>
      <c r="D5062" s="304" t="s">
        <v>6869</v>
      </c>
      <c r="E5062" s="305" t="s">
        <v>6870</v>
      </c>
      <c r="F5062" s="315">
        <v>498.46</v>
      </c>
      <c r="G5062" s="307" t="s">
        <v>25</v>
      </c>
      <c r="H5062" s="308" t="s">
        <v>2</v>
      </c>
      <c r="I5062" s="318"/>
      <c r="J5062" s="309"/>
      <c r="K5062" s="260"/>
    </row>
    <row r="5063" spans="1:11" x14ac:dyDescent="0.3">
      <c r="A5063" s="303" t="s">
        <v>2215</v>
      </c>
      <c r="B5063" s="304" t="s">
        <v>6818</v>
      </c>
      <c r="C5063" s="304" t="s">
        <v>3115</v>
      </c>
      <c r="D5063" s="304" t="s">
        <v>6871</v>
      </c>
      <c r="E5063" s="305" t="s">
        <v>6872</v>
      </c>
      <c r="F5063" s="315">
        <v>498.46</v>
      </c>
      <c r="G5063" s="307" t="s">
        <v>24</v>
      </c>
      <c r="H5063" s="308" t="s">
        <v>2</v>
      </c>
      <c r="I5063" s="318"/>
      <c r="J5063" s="309"/>
      <c r="K5063" s="260"/>
    </row>
    <row r="5064" spans="1:11" x14ac:dyDescent="0.3">
      <c r="A5064" s="303" t="s">
        <v>2215</v>
      </c>
      <c r="B5064" s="304" t="s">
        <v>6818</v>
      </c>
      <c r="C5064" s="304" t="s">
        <v>3115</v>
      </c>
      <c r="D5064" s="304" t="s">
        <v>6871</v>
      </c>
      <c r="E5064" s="305" t="s">
        <v>6872</v>
      </c>
      <c r="F5064" s="315">
        <v>498.46</v>
      </c>
      <c r="G5064" s="307" t="s">
        <v>25</v>
      </c>
      <c r="H5064" s="308" t="s">
        <v>2</v>
      </c>
      <c r="I5064" s="318"/>
      <c r="J5064" s="309"/>
      <c r="K5064" s="260"/>
    </row>
    <row r="5065" spans="1:11" x14ac:dyDescent="0.3">
      <c r="A5065" s="303" t="s">
        <v>2215</v>
      </c>
      <c r="B5065" s="304" t="s">
        <v>6818</v>
      </c>
      <c r="C5065" s="304" t="s">
        <v>3115</v>
      </c>
      <c r="D5065" s="304" t="s">
        <v>6873</v>
      </c>
      <c r="E5065" s="305" t="s">
        <v>6874</v>
      </c>
      <c r="F5065" s="315">
        <v>220.98</v>
      </c>
      <c r="G5065" s="307" t="s">
        <v>24</v>
      </c>
      <c r="H5065" s="308" t="s">
        <v>2</v>
      </c>
      <c r="I5065" s="318"/>
      <c r="J5065" s="309"/>
      <c r="K5065" s="260"/>
    </row>
    <row r="5066" spans="1:11" x14ac:dyDescent="0.3">
      <c r="A5066" s="303" t="s">
        <v>2215</v>
      </c>
      <c r="B5066" s="304" t="s">
        <v>6818</v>
      </c>
      <c r="C5066" s="304" t="s">
        <v>3115</v>
      </c>
      <c r="D5066" s="304" t="s">
        <v>6873</v>
      </c>
      <c r="E5066" s="305" t="s">
        <v>6874</v>
      </c>
      <c r="F5066" s="315">
        <v>220.98</v>
      </c>
      <c r="G5066" s="307" t="s">
        <v>25</v>
      </c>
      <c r="H5066" s="308" t="s">
        <v>2</v>
      </c>
      <c r="I5066" s="304"/>
      <c r="J5066" s="309"/>
      <c r="K5066" s="260"/>
    </row>
    <row r="5067" spans="1:11" x14ac:dyDescent="0.3">
      <c r="A5067" s="303" t="s">
        <v>2215</v>
      </c>
      <c r="B5067" s="304" t="s">
        <v>6875</v>
      </c>
      <c r="C5067" s="304" t="s">
        <v>3115</v>
      </c>
      <c r="D5067" s="304" t="s">
        <v>6876</v>
      </c>
      <c r="E5067" s="305" t="s">
        <v>6877</v>
      </c>
      <c r="F5067" s="315">
        <v>323.39</v>
      </c>
      <c r="G5067" s="307" t="s">
        <v>24</v>
      </c>
      <c r="H5067" s="308" t="s">
        <v>2</v>
      </c>
      <c r="I5067" s="318"/>
      <c r="J5067" s="309"/>
      <c r="K5067" s="283"/>
    </row>
    <row r="5068" spans="1:11" x14ac:dyDescent="0.3">
      <c r="A5068" s="303" t="s">
        <v>2215</v>
      </c>
      <c r="B5068" s="304" t="s">
        <v>6875</v>
      </c>
      <c r="C5068" s="304" t="s">
        <v>3115</v>
      </c>
      <c r="D5068" s="304" t="s">
        <v>6876</v>
      </c>
      <c r="E5068" s="305" t="s">
        <v>6877</v>
      </c>
      <c r="F5068" s="315">
        <v>323.39</v>
      </c>
      <c r="G5068" s="307" t="s">
        <v>25</v>
      </c>
      <c r="H5068" s="308" t="s">
        <v>2</v>
      </c>
      <c r="I5068" s="304"/>
      <c r="J5068" s="309"/>
      <c r="K5068" s="283"/>
    </row>
    <row r="5069" spans="1:11" x14ac:dyDescent="0.3">
      <c r="A5069" s="303" t="s">
        <v>2215</v>
      </c>
      <c r="B5069" s="304" t="s">
        <v>6878</v>
      </c>
      <c r="C5069" s="304" t="s">
        <v>3115</v>
      </c>
      <c r="D5069" s="304" t="s">
        <v>6879</v>
      </c>
      <c r="E5069" s="305" t="s">
        <v>6880</v>
      </c>
      <c r="F5069" s="315">
        <v>1148.52</v>
      </c>
      <c r="G5069" s="307" t="s">
        <v>24</v>
      </c>
      <c r="H5069" s="308" t="s">
        <v>2</v>
      </c>
      <c r="I5069" s="318"/>
      <c r="J5069" s="309"/>
      <c r="K5069" s="283"/>
    </row>
    <row r="5070" spans="1:11" x14ac:dyDescent="0.3">
      <c r="A5070" s="303" t="s">
        <v>2215</v>
      </c>
      <c r="B5070" s="304" t="s">
        <v>6878</v>
      </c>
      <c r="C5070" s="304" t="s">
        <v>3115</v>
      </c>
      <c r="D5070" s="304" t="s">
        <v>6879</v>
      </c>
      <c r="E5070" s="305" t="s">
        <v>6880</v>
      </c>
      <c r="F5070" s="315">
        <v>1148.52</v>
      </c>
      <c r="G5070" s="307" t="s">
        <v>25</v>
      </c>
      <c r="H5070" s="308" t="s">
        <v>2</v>
      </c>
      <c r="I5070" s="304"/>
      <c r="J5070" s="309"/>
      <c r="K5070" s="283"/>
    </row>
    <row r="5071" spans="1:11" x14ac:dyDescent="0.3">
      <c r="A5071" s="303" t="s">
        <v>2215</v>
      </c>
      <c r="B5071" s="304" t="s">
        <v>6878</v>
      </c>
      <c r="C5071" s="304" t="s">
        <v>3115</v>
      </c>
      <c r="D5071" s="304" t="s">
        <v>6881</v>
      </c>
      <c r="E5071" s="305" t="s">
        <v>6882</v>
      </c>
      <c r="F5071" s="315">
        <v>2979.69</v>
      </c>
      <c r="G5071" s="307" t="s">
        <v>24</v>
      </c>
      <c r="H5071" s="308" t="s">
        <v>2</v>
      </c>
      <c r="I5071" s="318"/>
      <c r="J5071" s="309"/>
      <c r="K5071" s="283"/>
    </row>
    <row r="5072" spans="1:11" x14ac:dyDescent="0.3">
      <c r="A5072" s="303" t="s">
        <v>2215</v>
      </c>
      <c r="B5072" s="304" t="s">
        <v>6878</v>
      </c>
      <c r="C5072" s="304" t="s">
        <v>3115</v>
      </c>
      <c r="D5072" s="304" t="s">
        <v>6881</v>
      </c>
      <c r="E5072" s="305" t="s">
        <v>6882</v>
      </c>
      <c r="F5072" s="315">
        <v>2979.69</v>
      </c>
      <c r="G5072" s="307" t="s">
        <v>25</v>
      </c>
      <c r="H5072" s="308" t="s">
        <v>2</v>
      </c>
      <c r="I5072" s="304"/>
      <c r="J5072" s="309"/>
      <c r="K5072" s="283"/>
    </row>
    <row r="5073" spans="1:11" x14ac:dyDescent="0.3">
      <c r="A5073" s="303" t="s">
        <v>2215</v>
      </c>
      <c r="B5073" s="304" t="s">
        <v>6878</v>
      </c>
      <c r="C5073" s="304" t="s">
        <v>3115</v>
      </c>
      <c r="D5073" s="304" t="s">
        <v>6883</v>
      </c>
      <c r="E5073" s="305" t="s">
        <v>6884</v>
      </c>
      <c r="F5073" s="315">
        <v>838.12</v>
      </c>
      <c r="G5073" s="307" t="s">
        <v>24</v>
      </c>
      <c r="H5073" s="308" t="s">
        <v>2</v>
      </c>
      <c r="I5073" s="318"/>
      <c r="J5073" s="309"/>
      <c r="K5073" s="260"/>
    </row>
    <row r="5074" spans="1:11" x14ac:dyDescent="0.3">
      <c r="A5074" s="303" t="s">
        <v>2215</v>
      </c>
      <c r="B5074" s="304" t="s">
        <v>6878</v>
      </c>
      <c r="C5074" s="304" t="s">
        <v>3115</v>
      </c>
      <c r="D5074" s="304" t="s">
        <v>6883</v>
      </c>
      <c r="E5074" s="305" t="s">
        <v>6884</v>
      </c>
      <c r="F5074" s="315">
        <v>838.12</v>
      </c>
      <c r="G5074" s="307" t="s">
        <v>25</v>
      </c>
      <c r="H5074" s="308" t="s">
        <v>2</v>
      </c>
      <c r="I5074" s="304"/>
      <c r="J5074" s="309"/>
      <c r="K5074" s="260"/>
    </row>
    <row r="5075" spans="1:11" x14ac:dyDescent="0.3">
      <c r="A5075" s="303" t="s">
        <v>2215</v>
      </c>
      <c r="B5075" s="304" t="s">
        <v>6878</v>
      </c>
      <c r="C5075" s="304" t="s">
        <v>3115</v>
      </c>
      <c r="D5075" s="304" t="s">
        <v>6885</v>
      </c>
      <c r="E5075" s="305" t="s">
        <v>6886</v>
      </c>
      <c r="F5075" s="315">
        <v>1450.62</v>
      </c>
      <c r="G5075" s="307" t="s">
        <v>24</v>
      </c>
      <c r="H5075" s="308" t="s">
        <v>2</v>
      </c>
      <c r="I5075" s="318"/>
      <c r="J5075" s="309"/>
      <c r="K5075" s="260"/>
    </row>
    <row r="5076" spans="1:11" x14ac:dyDescent="0.3">
      <c r="A5076" s="303" t="s">
        <v>2215</v>
      </c>
      <c r="B5076" s="304" t="s">
        <v>6878</v>
      </c>
      <c r="C5076" s="304" t="s">
        <v>3115</v>
      </c>
      <c r="D5076" s="304" t="s">
        <v>6885</v>
      </c>
      <c r="E5076" s="305" t="s">
        <v>6886</v>
      </c>
      <c r="F5076" s="315">
        <v>1450.62</v>
      </c>
      <c r="G5076" s="307" t="s">
        <v>25</v>
      </c>
      <c r="H5076" s="308" t="s">
        <v>2</v>
      </c>
      <c r="I5076" s="304"/>
      <c r="J5076" s="309"/>
      <c r="K5076" s="260"/>
    </row>
    <row r="5077" spans="1:11" x14ac:dyDescent="0.3">
      <c r="A5077" s="303" t="s">
        <v>2215</v>
      </c>
      <c r="B5077" s="304" t="s">
        <v>6878</v>
      </c>
      <c r="C5077" s="304" t="s">
        <v>3115</v>
      </c>
      <c r="D5077" s="304" t="s">
        <v>6887</v>
      </c>
      <c r="E5077" s="305" t="s">
        <v>6888</v>
      </c>
      <c r="F5077" s="315">
        <v>4704.78</v>
      </c>
      <c r="G5077" s="307" t="s">
        <v>24</v>
      </c>
      <c r="H5077" s="308" t="s">
        <v>2</v>
      </c>
      <c r="I5077" s="318"/>
      <c r="J5077" s="309"/>
      <c r="K5077" s="260"/>
    </row>
    <row r="5078" spans="1:11" x14ac:dyDescent="0.3">
      <c r="A5078" s="303" t="s">
        <v>2215</v>
      </c>
      <c r="B5078" s="304" t="s">
        <v>6878</v>
      </c>
      <c r="C5078" s="304" t="s">
        <v>3115</v>
      </c>
      <c r="D5078" s="304" t="s">
        <v>6887</v>
      </c>
      <c r="E5078" s="305" t="s">
        <v>6888</v>
      </c>
      <c r="F5078" s="315">
        <v>4704.78</v>
      </c>
      <c r="G5078" s="307" t="s">
        <v>25</v>
      </c>
      <c r="H5078" s="308" t="s">
        <v>2</v>
      </c>
      <c r="I5078" s="304"/>
      <c r="J5078" s="309"/>
      <c r="K5078" s="260"/>
    </row>
    <row r="5079" spans="1:11" x14ac:dyDescent="0.3">
      <c r="A5079" s="303" t="s">
        <v>2215</v>
      </c>
      <c r="B5079" s="304" t="s">
        <v>6878</v>
      </c>
      <c r="C5079" s="304" t="s">
        <v>3115</v>
      </c>
      <c r="D5079" s="304" t="s">
        <v>6889</v>
      </c>
      <c r="E5079" s="305" t="s">
        <v>6890</v>
      </c>
      <c r="F5079" s="315">
        <v>1058.55</v>
      </c>
      <c r="G5079" s="307" t="s">
        <v>24</v>
      </c>
      <c r="H5079" s="308" t="s">
        <v>2</v>
      </c>
      <c r="I5079" s="318"/>
      <c r="J5079" s="309"/>
      <c r="K5079" s="260"/>
    </row>
    <row r="5080" spans="1:11" x14ac:dyDescent="0.3">
      <c r="A5080" s="303" t="s">
        <v>2215</v>
      </c>
      <c r="B5080" s="304" t="s">
        <v>6878</v>
      </c>
      <c r="C5080" s="304" t="s">
        <v>3115</v>
      </c>
      <c r="D5080" s="304" t="s">
        <v>6889</v>
      </c>
      <c r="E5080" s="305" t="s">
        <v>6890</v>
      </c>
      <c r="F5080" s="315">
        <v>1058.55</v>
      </c>
      <c r="G5080" s="307" t="s">
        <v>25</v>
      </c>
      <c r="H5080" s="308" t="s">
        <v>2</v>
      </c>
      <c r="I5080" s="304"/>
      <c r="J5080" s="309"/>
      <c r="K5080" s="260"/>
    </row>
    <row r="5081" spans="1:11" x14ac:dyDescent="0.3">
      <c r="A5081" s="303" t="s">
        <v>2215</v>
      </c>
      <c r="B5081" s="304" t="s">
        <v>6891</v>
      </c>
      <c r="C5081" s="304" t="s">
        <v>3115</v>
      </c>
      <c r="D5081" s="304" t="s">
        <v>6892</v>
      </c>
      <c r="E5081" s="305" t="s">
        <v>6893</v>
      </c>
      <c r="F5081" s="315">
        <v>2979.69</v>
      </c>
      <c r="G5081" s="307" t="s">
        <v>24</v>
      </c>
      <c r="H5081" s="308" t="s">
        <v>2</v>
      </c>
      <c r="I5081" s="318"/>
      <c r="J5081" s="309"/>
      <c r="K5081" s="260"/>
    </row>
    <row r="5082" spans="1:11" x14ac:dyDescent="0.3">
      <c r="A5082" s="303" t="s">
        <v>2215</v>
      </c>
      <c r="B5082" s="304" t="s">
        <v>6891</v>
      </c>
      <c r="C5082" s="304" t="s">
        <v>3115</v>
      </c>
      <c r="D5082" s="304" t="s">
        <v>6892</v>
      </c>
      <c r="E5082" s="305" t="s">
        <v>6893</v>
      </c>
      <c r="F5082" s="315">
        <v>2979.69</v>
      </c>
      <c r="G5082" s="307" t="s">
        <v>25</v>
      </c>
      <c r="H5082" s="308" t="s">
        <v>2</v>
      </c>
      <c r="I5082" s="304"/>
      <c r="J5082" s="309"/>
      <c r="K5082" s="260"/>
    </row>
    <row r="5083" spans="1:11" x14ac:dyDescent="0.3">
      <c r="A5083" s="303" t="s">
        <v>2215</v>
      </c>
      <c r="B5083" s="304" t="s">
        <v>6891</v>
      </c>
      <c r="C5083" s="304" t="s">
        <v>3115</v>
      </c>
      <c r="D5083" s="304" t="s">
        <v>6894</v>
      </c>
      <c r="E5083" s="305" t="s">
        <v>6895</v>
      </c>
      <c r="F5083" s="315">
        <v>838.12</v>
      </c>
      <c r="G5083" s="307" t="s">
        <v>24</v>
      </c>
      <c r="H5083" s="308" t="s">
        <v>2</v>
      </c>
      <c r="I5083" s="318"/>
      <c r="J5083" s="309"/>
      <c r="K5083" s="260"/>
    </row>
    <row r="5084" spans="1:11" x14ac:dyDescent="0.3">
      <c r="A5084" s="303" t="s">
        <v>2215</v>
      </c>
      <c r="B5084" s="304" t="s">
        <v>6891</v>
      </c>
      <c r="C5084" s="304" t="s">
        <v>3115</v>
      </c>
      <c r="D5084" s="304" t="s">
        <v>6894</v>
      </c>
      <c r="E5084" s="305" t="s">
        <v>6895</v>
      </c>
      <c r="F5084" s="315">
        <v>838.12</v>
      </c>
      <c r="G5084" s="307" t="s">
        <v>25</v>
      </c>
      <c r="H5084" s="308" t="s">
        <v>2</v>
      </c>
      <c r="I5084" s="304"/>
      <c r="J5084" s="309"/>
      <c r="K5084" s="260"/>
    </row>
    <row r="5085" spans="1:11" x14ac:dyDescent="0.3">
      <c r="A5085" s="303" t="s">
        <v>2215</v>
      </c>
      <c r="B5085" s="304" t="s">
        <v>6891</v>
      </c>
      <c r="C5085" s="304" t="s">
        <v>3115</v>
      </c>
      <c r="D5085" s="304" t="s">
        <v>6896</v>
      </c>
      <c r="E5085" s="305" t="s">
        <v>6897</v>
      </c>
      <c r="F5085" s="315">
        <v>1450.62</v>
      </c>
      <c r="G5085" s="307" t="s">
        <v>24</v>
      </c>
      <c r="H5085" s="308" t="s">
        <v>2</v>
      </c>
      <c r="I5085" s="318"/>
      <c r="J5085" s="309"/>
      <c r="K5085" s="260"/>
    </row>
    <row r="5086" spans="1:11" x14ac:dyDescent="0.3">
      <c r="A5086" s="303" t="s">
        <v>2215</v>
      </c>
      <c r="B5086" s="304" t="s">
        <v>6891</v>
      </c>
      <c r="C5086" s="304" t="s">
        <v>3115</v>
      </c>
      <c r="D5086" s="304" t="s">
        <v>6896</v>
      </c>
      <c r="E5086" s="305" t="s">
        <v>6897</v>
      </c>
      <c r="F5086" s="315">
        <v>1450.62</v>
      </c>
      <c r="G5086" s="307" t="s">
        <v>25</v>
      </c>
      <c r="H5086" s="308" t="s">
        <v>2</v>
      </c>
      <c r="I5086" s="304"/>
      <c r="J5086" s="309"/>
      <c r="K5086" s="260"/>
    </row>
    <row r="5087" spans="1:11" x14ac:dyDescent="0.3">
      <c r="A5087" s="303" t="s">
        <v>2215</v>
      </c>
      <c r="B5087" s="304" t="s">
        <v>6891</v>
      </c>
      <c r="C5087" s="304" t="s">
        <v>3115</v>
      </c>
      <c r="D5087" s="304" t="s">
        <v>6898</v>
      </c>
      <c r="E5087" s="305" t="s">
        <v>6899</v>
      </c>
      <c r="F5087" s="315">
        <v>4704.78</v>
      </c>
      <c r="G5087" s="307" t="s">
        <v>24</v>
      </c>
      <c r="H5087" s="308" t="s">
        <v>2</v>
      </c>
      <c r="I5087" s="318"/>
      <c r="J5087" s="309"/>
      <c r="K5087" s="260"/>
    </row>
    <row r="5088" spans="1:11" x14ac:dyDescent="0.3">
      <c r="A5088" s="303" t="s">
        <v>2215</v>
      </c>
      <c r="B5088" s="304" t="s">
        <v>6891</v>
      </c>
      <c r="C5088" s="304" t="s">
        <v>3115</v>
      </c>
      <c r="D5088" s="304" t="s">
        <v>6898</v>
      </c>
      <c r="E5088" s="305" t="s">
        <v>6899</v>
      </c>
      <c r="F5088" s="315">
        <v>4704.78</v>
      </c>
      <c r="G5088" s="307" t="s">
        <v>25</v>
      </c>
      <c r="H5088" s="308" t="s">
        <v>2</v>
      </c>
      <c r="I5088" s="304"/>
      <c r="J5088" s="309"/>
      <c r="K5088" s="260"/>
    </row>
    <row r="5089" spans="1:11" x14ac:dyDescent="0.3">
      <c r="A5089" s="303" t="s">
        <v>2215</v>
      </c>
      <c r="B5089" s="304" t="s">
        <v>6891</v>
      </c>
      <c r="C5089" s="304" t="s">
        <v>3115</v>
      </c>
      <c r="D5089" s="304" t="s">
        <v>6900</v>
      </c>
      <c r="E5089" s="305" t="s">
        <v>6901</v>
      </c>
      <c r="F5089" s="315">
        <v>1058.55</v>
      </c>
      <c r="G5089" s="307" t="s">
        <v>24</v>
      </c>
      <c r="H5089" s="308" t="s">
        <v>2</v>
      </c>
      <c r="I5089" s="318"/>
      <c r="J5089" s="309"/>
      <c r="K5089" s="260"/>
    </row>
    <row r="5090" spans="1:11" x14ac:dyDescent="0.3">
      <c r="A5090" s="303" t="s">
        <v>2215</v>
      </c>
      <c r="B5090" s="304" t="s">
        <v>6891</v>
      </c>
      <c r="C5090" s="304" t="s">
        <v>3115</v>
      </c>
      <c r="D5090" s="304" t="s">
        <v>6900</v>
      </c>
      <c r="E5090" s="305" t="s">
        <v>6901</v>
      </c>
      <c r="F5090" s="315">
        <v>1058.55</v>
      </c>
      <c r="G5090" s="307" t="s">
        <v>25</v>
      </c>
      <c r="H5090" s="308" t="s">
        <v>2</v>
      </c>
      <c r="I5090" s="318"/>
      <c r="J5090" s="309"/>
      <c r="K5090" s="260"/>
    </row>
    <row r="5091" spans="1:11" x14ac:dyDescent="0.3">
      <c r="A5091" s="303" t="s">
        <v>2215</v>
      </c>
      <c r="B5091" s="304" t="s">
        <v>6902</v>
      </c>
      <c r="C5091" s="304" t="s">
        <v>3115</v>
      </c>
      <c r="D5091" s="304" t="s">
        <v>6903</v>
      </c>
      <c r="E5091" s="305" t="s">
        <v>6904</v>
      </c>
      <c r="F5091" s="315">
        <v>2979.69</v>
      </c>
      <c r="G5091" s="307" t="s">
        <v>24</v>
      </c>
      <c r="H5091" s="308" t="s">
        <v>2</v>
      </c>
      <c r="I5091" s="318"/>
      <c r="J5091" s="309"/>
      <c r="K5091" s="260"/>
    </row>
    <row r="5092" spans="1:11" x14ac:dyDescent="0.3">
      <c r="A5092" s="303" t="s">
        <v>2215</v>
      </c>
      <c r="B5092" s="304" t="s">
        <v>6902</v>
      </c>
      <c r="C5092" s="304" t="s">
        <v>3115</v>
      </c>
      <c r="D5092" s="304" t="s">
        <v>6903</v>
      </c>
      <c r="E5092" s="305" t="s">
        <v>6904</v>
      </c>
      <c r="F5092" s="315">
        <v>2979.69</v>
      </c>
      <c r="G5092" s="307" t="s">
        <v>25</v>
      </c>
      <c r="H5092" s="308" t="s">
        <v>2</v>
      </c>
      <c r="I5092" s="318"/>
      <c r="J5092" s="309"/>
      <c r="K5092" s="260"/>
    </row>
    <row r="5093" spans="1:11" x14ac:dyDescent="0.3">
      <c r="A5093" s="303" t="s">
        <v>2215</v>
      </c>
      <c r="B5093" s="304" t="s">
        <v>6902</v>
      </c>
      <c r="C5093" s="304" t="s">
        <v>3115</v>
      </c>
      <c r="D5093" s="304" t="s">
        <v>6905</v>
      </c>
      <c r="E5093" s="305" t="s">
        <v>6906</v>
      </c>
      <c r="F5093" s="315">
        <v>1069.58</v>
      </c>
      <c r="G5093" s="307" t="s">
        <v>24</v>
      </c>
      <c r="H5093" s="308" t="s">
        <v>2</v>
      </c>
      <c r="I5093" s="318"/>
      <c r="J5093" s="309"/>
      <c r="K5093" s="260"/>
    </row>
    <row r="5094" spans="1:11" x14ac:dyDescent="0.3">
      <c r="A5094" s="303" t="s">
        <v>2215</v>
      </c>
      <c r="B5094" s="304" t="s">
        <v>6902</v>
      </c>
      <c r="C5094" s="304" t="s">
        <v>3115</v>
      </c>
      <c r="D5094" s="304" t="s">
        <v>6905</v>
      </c>
      <c r="E5094" s="305" t="s">
        <v>6906</v>
      </c>
      <c r="F5094" s="315">
        <v>1069.58</v>
      </c>
      <c r="G5094" s="307" t="s">
        <v>25</v>
      </c>
      <c r="H5094" s="308" t="s">
        <v>2</v>
      </c>
      <c r="I5094" s="318"/>
      <c r="J5094" s="309"/>
      <c r="K5094" s="260"/>
    </row>
    <row r="5095" spans="1:11" x14ac:dyDescent="0.3">
      <c r="A5095" s="303" t="s">
        <v>2215</v>
      </c>
      <c r="B5095" s="304" t="s">
        <v>6902</v>
      </c>
      <c r="C5095" s="304" t="s">
        <v>3115</v>
      </c>
      <c r="D5095" s="304" t="s">
        <v>6907</v>
      </c>
      <c r="E5095" s="305" t="s">
        <v>6908</v>
      </c>
      <c r="F5095" s="315">
        <v>588.1</v>
      </c>
      <c r="G5095" s="307" t="s">
        <v>24</v>
      </c>
      <c r="H5095" s="308" t="s">
        <v>2</v>
      </c>
      <c r="I5095" s="318"/>
      <c r="J5095" s="309"/>
      <c r="K5095" s="260"/>
    </row>
    <row r="5096" spans="1:11" x14ac:dyDescent="0.3">
      <c r="A5096" s="303" t="s">
        <v>2215</v>
      </c>
      <c r="B5096" s="304" t="s">
        <v>6902</v>
      </c>
      <c r="C5096" s="304" t="s">
        <v>3115</v>
      </c>
      <c r="D5096" s="304" t="s">
        <v>6907</v>
      </c>
      <c r="E5096" s="305" t="s">
        <v>6908</v>
      </c>
      <c r="F5096" s="315">
        <v>588.1</v>
      </c>
      <c r="G5096" s="307" t="s">
        <v>25</v>
      </c>
      <c r="H5096" s="308" t="s">
        <v>2</v>
      </c>
      <c r="I5096" s="318"/>
      <c r="J5096" s="309"/>
      <c r="K5096" s="260"/>
    </row>
    <row r="5097" spans="1:11" x14ac:dyDescent="0.3">
      <c r="A5097" s="303" t="s">
        <v>2215</v>
      </c>
      <c r="B5097" s="304" t="s">
        <v>6902</v>
      </c>
      <c r="C5097" s="304" t="s">
        <v>3115</v>
      </c>
      <c r="D5097" s="304" t="s">
        <v>6909</v>
      </c>
      <c r="E5097" s="305" t="s">
        <v>6910</v>
      </c>
      <c r="F5097" s="315">
        <v>490.1</v>
      </c>
      <c r="G5097" s="307" t="s">
        <v>24</v>
      </c>
      <c r="H5097" s="308" t="s">
        <v>2</v>
      </c>
      <c r="I5097" s="318"/>
      <c r="J5097" s="309"/>
      <c r="K5097" s="260"/>
    </row>
    <row r="5098" spans="1:11" x14ac:dyDescent="0.3">
      <c r="A5098" s="303" t="s">
        <v>2215</v>
      </c>
      <c r="B5098" s="304" t="s">
        <v>6902</v>
      </c>
      <c r="C5098" s="304" t="s">
        <v>3115</v>
      </c>
      <c r="D5098" s="304" t="s">
        <v>6909</v>
      </c>
      <c r="E5098" s="305" t="s">
        <v>6910</v>
      </c>
      <c r="F5098" s="315">
        <v>490.1</v>
      </c>
      <c r="G5098" s="307" t="s">
        <v>25</v>
      </c>
      <c r="H5098" s="308" t="s">
        <v>2</v>
      </c>
      <c r="I5098" s="304"/>
      <c r="J5098" s="309"/>
      <c r="K5098" s="260"/>
    </row>
    <row r="5099" spans="1:11" x14ac:dyDescent="0.3">
      <c r="A5099" s="303" t="s">
        <v>2215</v>
      </c>
      <c r="B5099" s="304" t="s">
        <v>6911</v>
      </c>
      <c r="C5099" s="304" t="s">
        <v>3115</v>
      </c>
      <c r="D5099" s="304" t="s">
        <v>6912</v>
      </c>
      <c r="E5099" s="305" t="s">
        <v>6913</v>
      </c>
      <c r="F5099" s="315">
        <v>130.75</v>
      </c>
      <c r="G5099" s="307" t="s">
        <v>24</v>
      </c>
      <c r="H5099" s="308" t="s">
        <v>2</v>
      </c>
      <c r="I5099" s="318"/>
      <c r="J5099" s="309"/>
      <c r="K5099" s="260"/>
    </row>
    <row r="5100" spans="1:11" x14ac:dyDescent="0.3">
      <c r="A5100" s="303" t="s">
        <v>2215</v>
      </c>
      <c r="B5100" s="304" t="s">
        <v>6911</v>
      </c>
      <c r="C5100" s="304" t="s">
        <v>3115</v>
      </c>
      <c r="D5100" s="304" t="s">
        <v>6912</v>
      </c>
      <c r="E5100" s="305" t="s">
        <v>6913</v>
      </c>
      <c r="F5100" s="315">
        <v>130.75</v>
      </c>
      <c r="G5100" s="307" t="s">
        <v>25</v>
      </c>
      <c r="H5100" s="308" t="s">
        <v>2</v>
      </c>
      <c r="I5100" s="304"/>
      <c r="J5100" s="309"/>
      <c r="K5100" s="260"/>
    </row>
    <row r="5101" spans="1:11" x14ac:dyDescent="0.3">
      <c r="A5101" s="303" t="s">
        <v>2215</v>
      </c>
      <c r="B5101" s="304" t="s">
        <v>5036</v>
      </c>
      <c r="C5101" s="304" t="s">
        <v>2222</v>
      </c>
      <c r="D5101" s="304" t="s">
        <v>5037</v>
      </c>
      <c r="E5101" s="305" t="s">
        <v>5038</v>
      </c>
      <c r="F5101" s="315">
        <v>0</v>
      </c>
      <c r="G5101" s="307" t="s">
        <v>24</v>
      </c>
      <c r="H5101" s="308" t="s">
        <v>2</v>
      </c>
      <c r="I5101" s="318"/>
      <c r="J5101" s="309"/>
      <c r="K5101" s="260"/>
    </row>
    <row r="5102" spans="1:11" x14ac:dyDescent="0.3">
      <c r="A5102" s="303" t="s">
        <v>2215</v>
      </c>
      <c r="B5102" s="304" t="s">
        <v>5036</v>
      </c>
      <c r="C5102" s="304" t="s">
        <v>2222</v>
      </c>
      <c r="D5102" s="304" t="s">
        <v>5037</v>
      </c>
      <c r="E5102" s="305" t="s">
        <v>5038</v>
      </c>
      <c r="F5102" s="315">
        <v>0</v>
      </c>
      <c r="G5102" s="307" t="s">
        <v>25</v>
      </c>
      <c r="H5102" s="308" t="s">
        <v>2</v>
      </c>
      <c r="I5102" s="318"/>
      <c r="J5102" s="309"/>
      <c r="K5102" s="260"/>
    </row>
    <row r="5103" spans="1:11" x14ac:dyDescent="0.3">
      <c r="A5103" s="303" t="s">
        <v>2215</v>
      </c>
      <c r="B5103" s="304" t="s">
        <v>5039</v>
      </c>
      <c r="C5103" s="304" t="s">
        <v>2222</v>
      </c>
      <c r="D5103" s="304" t="s">
        <v>5040</v>
      </c>
      <c r="E5103" s="305" t="s">
        <v>5041</v>
      </c>
      <c r="F5103" s="315">
        <v>0</v>
      </c>
      <c r="G5103" s="307" t="s">
        <v>24</v>
      </c>
      <c r="H5103" s="308" t="s">
        <v>2</v>
      </c>
      <c r="I5103" s="318"/>
      <c r="J5103" s="309"/>
      <c r="K5103" s="260"/>
    </row>
    <row r="5104" spans="1:11" x14ac:dyDescent="0.3">
      <c r="A5104" s="303" t="s">
        <v>2215</v>
      </c>
      <c r="B5104" s="304" t="s">
        <v>5039</v>
      </c>
      <c r="C5104" s="304" t="s">
        <v>2222</v>
      </c>
      <c r="D5104" s="304" t="s">
        <v>5040</v>
      </c>
      <c r="E5104" s="305" t="s">
        <v>5041</v>
      </c>
      <c r="F5104" s="315">
        <v>0</v>
      </c>
      <c r="G5104" s="307" t="s">
        <v>25</v>
      </c>
      <c r="H5104" s="308" t="s">
        <v>2</v>
      </c>
      <c r="I5104" s="318"/>
      <c r="J5104" s="309"/>
      <c r="K5104" s="260"/>
    </row>
    <row r="5105" spans="1:11" x14ac:dyDescent="0.3">
      <c r="A5105" s="303" t="s">
        <v>2215</v>
      </c>
      <c r="B5105" s="304" t="s">
        <v>3562</v>
      </c>
      <c r="C5105" s="304" t="s">
        <v>3115</v>
      </c>
      <c r="D5105" s="304" t="s">
        <v>1655</v>
      </c>
      <c r="E5105" s="305" t="s">
        <v>1656</v>
      </c>
      <c r="F5105" s="315">
        <v>1807.81</v>
      </c>
      <c r="G5105" s="307" t="s">
        <v>24</v>
      </c>
      <c r="H5105" s="308" t="s">
        <v>2</v>
      </c>
      <c r="I5105" s="318"/>
      <c r="J5105" s="309"/>
      <c r="K5105" s="260"/>
    </row>
    <row r="5106" spans="1:11" x14ac:dyDescent="0.3">
      <c r="A5106" s="303" t="s">
        <v>2215</v>
      </c>
      <c r="B5106" s="304" t="s">
        <v>3562</v>
      </c>
      <c r="C5106" s="304" t="s">
        <v>3115</v>
      </c>
      <c r="D5106" s="304" t="s">
        <v>1655</v>
      </c>
      <c r="E5106" s="305" t="s">
        <v>1656</v>
      </c>
      <c r="F5106" s="315">
        <v>1807.81</v>
      </c>
      <c r="G5106" s="307" t="s">
        <v>25</v>
      </c>
      <c r="H5106" s="308" t="s">
        <v>2</v>
      </c>
      <c r="I5106" s="318"/>
      <c r="J5106" s="309"/>
      <c r="K5106" s="260"/>
    </row>
    <row r="5107" spans="1:11" x14ac:dyDescent="0.3">
      <c r="A5107" s="303" t="s">
        <v>2215</v>
      </c>
      <c r="B5107" s="304" t="s">
        <v>4361</v>
      </c>
      <c r="C5107" s="304" t="s">
        <v>2226</v>
      </c>
      <c r="D5107" s="304" t="s">
        <v>4361</v>
      </c>
      <c r="E5107" s="305" t="s">
        <v>4362</v>
      </c>
      <c r="F5107" s="315">
        <v>0</v>
      </c>
      <c r="G5107" s="307" t="s">
        <v>24</v>
      </c>
      <c r="H5107" s="308" t="s">
        <v>2</v>
      </c>
      <c r="I5107" s="318"/>
      <c r="J5107" s="309"/>
      <c r="K5107" s="260"/>
    </row>
    <row r="5108" spans="1:11" x14ac:dyDescent="0.3">
      <c r="A5108" s="303" t="s">
        <v>2215</v>
      </c>
      <c r="B5108" s="304" t="s">
        <v>4361</v>
      </c>
      <c r="C5108" s="304" t="s">
        <v>2226</v>
      </c>
      <c r="D5108" s="304" t="s">
        <v>4361</v>
      </c>
      <c r="E5108" s="305" t="s">
        <v>4362</v>
      </c>
      <c r="F5108" s="315">
        <v>0</v>
      </c>
      <c r="G5108" s="307" t="s">
        <v>25</v>
      </c>
      <c r="H5108" s="308" t="s">
        <v>2</v>
      </c>
      <c r="I5108" s="318"/>
      <c r="J5108" s="309"/>
      <c r="K5108" s="260"/>
    </row>
    <row r="5109" spans="1:11" x14ac:dyDescent="0.3">
      <c r="A5109" s="303" t="s">
        <v>2215</v>
      </c>
      <c r="B5109" s="304" t="s">
        <v>4774</v>
      </c>
      <c r="C5109" s="304" t="s">
        <v>2223</v>
      </c>
      <c r="D5109" s="304" t="s">
        <v>4775</v>
      </c>
      <c r="E5109" s="305" t="s">
        <v>4776</v>
      </c>
      <c r="F5109" s="315">
        <v>0</v>
      </c>
      <c r="G5109" s="307" t="s">
        <v>24</v>
      </c>
      <c r="H5109" s="308" t="s">
        <v>2</v>
      </c>
      <c r="I5109" s="318"/>
      <c r="J5109" s="309"/>
      <c r="K5109" s="260"/>
    </row>
    <row r="5110" spans="1:11" x14ac:dyDescent="0.3">
      <c r="A5110" s="303" t="s">
        <v>2215</v>
      </c>
      <c r="B5110" s="304" t="s">
        <v>4774</v>
      </c>
      <c r="C5110" s="304" t="s">
        <v>2223</v>
      </c>
      <c r="D5110" s="304" t="s">
        <v>4775</v>
      </c>
      <c r="E5110" s="305" t="s">
        <v>4776</v>
      </c>
      <c r="F5110" s="315">
        <v>0</v>
      </c>
      <c r="G5110" s="307" t="s">
        <v>25</v>
      </c>
      <c r="H5110" s="308" t="s">
        <v>2</v>
      </c>
      <c r="I5110" s="318"/>
      <c r="J5110" s="309"/>
      <c r="K5110" s="260"/>
    </row>
    <row r="5111" spans="1:11" x14ac:dyDescent="0.3">
      <c r="A5111" s="303" t="s">
        <v>2215</v>
      </c>
      <c r="B5111" s="304" t="s">
        <v>6914</v>
      </c>
      <c r="C5111" s="304" t="s">
        <v>3115</v>
      </c>
      <c r="D5111" s="304" t="s">
        <v>6915</v>
      </c>
      <c r="E5111" s="305" t="s">
        <v>6916</v>
      </c>
      <c r="F5111" s="315">
        <v>111.36</v>
      </c>
      <c r="G5111" s="307" t="s">
        <v>24</v>
      </c>
      <c r="H5111" s="308" t="s">
        <v>2</v>
      </c>
      <c r="I5111" s="318"/>
      <c r="J5111" s="309"/>
      <c r="K5111" s="260"/>
    </row>
    <row r="5112" spans="1:11" x14ac:dyDescent="0.3">
      <c r="A5112" s="303" t="s">
        <v>2215</v>
      </c>
      <c r="B5112" s="304" t="s">
        <v>6914</v>
      </c>
      <c r="C5112" s="304" t="s">
        <v>3115</v>
      </c>
      <c r="D5112" s="304" t="s">
        <v>6915</v>
      </c>
      <c r="E5112" s="305" t="s">
        <v>6916</v>
      </c>
      <c r="F5112" s="315">
        <v>111.36</v>
      </c>
      <c r="G5112" s="307" t="s">
        <v>25</v>
      </c>
      <c r="H5112" s="308" t="s">
        <v>2</v>
      </c>
      <c r="I5112" s="318"/>
      <c r="J5112" s="309"/>
      <c r="K5112" s="260"/>
    </row>
    <row r="5113" spans="1:11" x14ac:dyDescent="0.3">
      <c r="A5113" s="303" t="s">
        <v>2215</v>
      </c>
      <c r="B5113" s="304" t="s">
        <v>6914</v>
      </c>
      <c r="C5113" s="304" t="s">
        <v>3115</v>
      </c>
      <c r="D5113" s="304" t="s">
        <v>6917</v>
      </c>
      <c r="E5113" s="305" t="s">
        <v>6918</v>
      </c>
      <c r="F5113" s="315">
        <v>478.84</v>
      </c>
      <c r="G5113" s="307" t="s">
        <v>24</v>
      </c>
      <c r="H5113" s="308" t="s">
        <v>2</v>
      </c>
      <c r="I5113" s="318"/>
      <c r="J5113" s="309"/>
      <c r="K5113" s="260"/>
    </row>
    <row r="5114" spans="1:11" x14ac:dyDescent="0.3">
      <c r="A5114" s="303" t="s">
        <v>2215</v>
      </c>
      <c r="B5114" s="304" t="s">
        <v>6914</v>
      </c>
      <c r="C5114" s="304" t="s">
        <v>3115</v>
      </c>
      <c r="D5114" s="304" t="s">
        <v>6917</v>
      </c>
      <c r="E5114" s="305" t="s">
        <v>6918</v>
      </c>
      <c r="F5114" s="315">
        <v>478.84</v>
      </c>
      <c r="G5114" s="307" t="s">
        <v>25</v>
      </c>
      <c r="H5114" s="308" t="s">
        <v>2</v>
      </c>
      <c r="I5114" s="318"/>
      <c r="J5114" s="309"/>
      <c r="K5114" s="260"/>
    </row>
    <row r="5115" spans="1:11" x14ac:dyDescent="0.3">
      <c r="A5115" s="303" t="s">
        <v>2215</v>
      </c>
      <c r="B5115" s="304" t="s">
        <v>6914</v>
      </c>
      <c r="C5115" s="304" t="s">
        <v>3115</v>
      </c>
      <c r="D5115" s="304" t="s">
        <v>6919</v>
      </c>
      <c r="E5115" s="305" t="s">
        <v>6920</v>
      </c>
      <c r="F5115" s="315">
        <v>428.73</v>
      </c>
      <c r="G5115" s="307" t="s">
        <v>24</v>
      </c>
      <c r="H5115" s="308" t="s">
        <v>2</v>
      </c>
      <c r="I5115" s="318"/>
      <c r="J5115" s="309"/>
      <c r="K5115" s="260"/>
    </row>
    <row r="5116" spans="1:11" x14ac:dyDescent="0.3">
      <c r="A5116" s="303" t="s">
        <v>2215</v>
      </c>
      <c r="B5116" s="304" t="s">
        <v>6914</v>
      </c>
      <c r="C5116" s="304" t="s">
        <v>3115</v>
      </c>
      <c r="D5116" s="304" t="s">
        <v>6919</v>
      </c>
      <c r="E5116" s="305" t="s">
        <v>6920</v>
      </c>
      <c r="F5116" s="315">
        <v>428.73</v>
      </c>
      <c r="G5116" s="307" t="s">
        <v>25</v>
      </c>
      <c r="H5116" s="308" t="s">
        <v>2</v>
      </c>
      <c r="I5116" s="318"/>
      <c r="J5116" s="309"/>
      <c r="K5116" s="260"/>
    </row>
    <row r="5117" spans="1:11" x14ac:dyDescent="0.3">
      <c r="A5117" s="303" t="s">
        <v>2215</v>
      </c>
      <c r="B5117" s="304" t="s">
        <v>6914</v>
      </c>
      <c r="C5117" s="304" t="s">
        <v>3115</v>
      </c>
      <c r="D5117" s="304" t="s">
        <v>6921</v>
      </c>
      <c r="E5117" s="305" t="s">
        <v>6922</v>
      </c>
      <c r="F5117" s="315">
        <v>111.36</v>
      </c>
      <c r="G5117" s="307" t="s">
        <v>24</v>
      </c>
      <c r="H5117" s="308" t="s">
        <v>2</v>
      </c>
      <c r="I5117" s="318"/>
      <c r="J5117" s="309"/>
      <c r="K5117" s="260"/>
    </row>
    <row r="5118" spans="1:11" x14ac:dyDescent="0.3">
      <c r="A5118" s="303" t="s">
        <v>2215</v>
      </c>
      <c r="B5118" s="304" t="s">
        <v>6914</v>
      </c>
      <c r="C5118" s="304" t="s">
        <v>3115</v>
      </c>
      <c r="D5118" s="304" t="s">
        <v>6921</v>
      </c>
      <c r="E5118" s="305" t="s">
        <v>6922</v>
      </c>
      <c r="F5118" s="315">
        <v>111.36</v>
      </c>
      <c r="G5118" s="307" t="s">
        <v>25</v>
      </c>
      <c r="H5118" s="308" t="s">
        <v>2</v>
      </c>
      <c r="I5118" s="318"/>
      <c r="J5118" s="309"/>
      <c r="K5118" s="260"/>
    </row>
    <row r="5119" spans="1:11" x14ac:dyDescent="0.3">
      <c r="A5119" s="303" t="s">
        <v>2215</v>
      </c>
      <c r="B5119" s="304" t="s">
        <v>4359</v>
      </c>
      <c r="C5119" s="304" t="s">
        <v>2226</v>
      </c>
      <c r="D5119" s="304" t="s">
        <v>4359</v>
      </c>
      <c r="E5119" s="305" t="s">
        <v>4360</v>
      </c>
      <c r="F5119" s="315">
        <v>0</v>
      </c>
      <c r="G5119" s="307" t="s">
        <v>24</v>
      </c>
      <c r="H5119" s="308" t="s">
        <v>2</v>
      </c>
      <c r="I5119" s="318"/>
      <c r="J5119" s="309"/>
      <c r="K5119" s="260"/>
    </row>
    <row r="5120" spans="1:11" x14ac:dyDescent="0.3">
      <c r="A5120" s="303" t="s">
        <v>2215</v>
      </c>
      <c r="B5120" s="304" t="s">
        <v>4359</v>
      </c>
      <c r="C5120" s="304" t="s">
        <v>2226</v>
      </c>
      <c r="D5120" s="304" t="s">
        <v>4359</v>
      </c>
      <c r="E5120" s="305" t="s">
        <v>4360</v>
      </c>
      <c r="F5120" s="315">
        <v>0</v>
      </c>
      <c r="G5120" s="307" t="s">
        <v>25</v>
      </c>
      <c r="H5120" s="308" t="s">
        <v>2</v>
      </c>
      <c r="I5120" s="318"/>
      <c r="J5120" s="309"/>
      <c r="K5120" s="260"/>
    </row>
    <row r="5121" spans="1:11" x14ac:dyDescent="0.3">
      <c r="A5121" s="303" t="s">
        <v>2215</v>
      </c>
      <c r="B5121" s="304" t="s">
        <v>6923</v>
      </c>
      <c r="C5121" s="304" t="s">
        <v>3115</v>
      </c>
      <c r="D5121" s="304" t="s">
        <v>6924</v>
      </c>
      <c r="E5121" s="305" t="s">
        <v>6925</v>
      </c>
      <c r="F5121" s="315">
        <v>19.14</v>
      </c>
      <c r="G5121" s="307" t="s">
        <v>24</v>
      </c>
      <c r="H5121" s="308" t="s">
        <v>2</v>
      </c>
      <c r="I5121" s="318"/>
      <c r="J5121" s="309"/>
      <c r="K5121" s="260"/>
    </row>
    <row r="5122" spans="1:11" x14ac:dyDescent="0.3">
      <c r="A5122" s="303" t="s">
        <v>2215</v>
      </c>
      <c r="B5122" s="304" t="s">
        <v>6923</v>
      </c>
      <c r="C5122" s="304" t="s">
        <v>3115</v>
      </c>
      <c r="D5122" s="304" t="s">
        <v>6924</v>
      </c>
      <c r="E5122" s="305" t="s">
        <v>6925</v>
      </c>
      <c r="F5122" s="315">
        <v>19.14</v>
      </c>
      <c r="G5122" s="307" t="s">
        <v>25</v>
      </c>
      <c r="H5122" s="308" t="s">
        <v>2</v>
      </c>
      <c r="I5122" s="318"/>
      <c r="J5122" s="309"/>
      <c r="K5122" s="260"/>
    </row>
    <row r="5123" spans="1:11" x14ac:dyDescent="0.3">
      <c r="A5123" s="303" t="s">
        <v>2215</v>
      </c>
      <c r="B5123" s="304" t="s">
        <v>6926</v>
      </c>
      <c r="C5123" s="304" t="s">
        <v>3115</v>
      </c>
      <c r="D5123" s="304" t="s">
        <v>6927</v>
      </c>
      <c r="E5123" s="305" t="s">
        <v>6928</v>
      </c>
      <c r="F5123" s="315">
        <v>7.73</v>
      </c>
      <c r="G5123" s="307" t="s">
        <v>24</v>
      </c>
      <c r="H5123" s="308" t="s">
        <v>2</v>
      </c>
      <c r="I5123" s="318"/>
      <c r="J5123" s="309"/>
      <c r="K5123" s="260"/>
    </row>
    <row r="5124" spans="1:11" x14ac:dyDescent="0.3">
      <c r="A5124" s="303" t="s">
        <v>2215</v>
      </c>
      <c r="B5124" s="304" t="s">
        <v>6926</v>
      </c>
      <c r="C5124" s="304" t="s">
        <v>3115</v>
      </c>
      <c r="D5124" s="304" t="s">
        <v>6927</v>
      </c>
      <c r="E5124" s="305" t="s">
        <v>6928</v>
      </c>
      <c r="F5124" s="315">
        <v>7.73</v>
      </c>
      <c r="G5124" s="307" t="s">
        <v>25</v>
      </c>
      <c r="H5124" s="308" t="s">
        <v>2</v>
      </c>
      <c r="I5124" s="318"/>
      <c r="J5124" s="309"/>
      <c r="K5124" s="260"/>
    </row>
    <row r="5125" spans="1:11" x14ac:dyDescent="0.3">
      <c r="A5125" s="303" t="s">
        <v>2215</v>
      </c>
      <c r="B5125" s="304" t="s">
        <v>6929</v>
      </c>
      <c r="C5125" s="304" t="s">
        <v>3115</v>
      </c>
      <c r="D5125" s="304" t="s">
        <v>6930</v>
      </c>
      <c r="E5125" s="305" t="s">
        <v>6931</v>
      </c>
      <c r="F5125" s="315">
        <v>9.7200000000000006</v>
      </c>
      <c r="G5125" s="307" t="s">
        <v>24</v>
      </c>
      <c r="H5125" s="308" t="s">
        <v>2</v>
      </c>
      <c r="I5125" s="318"/>
      <c r="J5125" s="309"/>
      <c r="K5125" s="260"/>
    </row>
    <row r="5126" spans="1:11" x14ac:dyDescent="0.3">
      <c r="A5126" s="303" t="s">
        <v>2215</v>
      </c>
      <c r="B5126" s="304" t="s">
        <v>6929</v>
      </c>
      <c r="C5126" s="304" t="s">
        <v>3115</v>
      </c>
      <c r="D5126" s="304" t="s">
        <v>6930</v>
      </c>
      <c r="E5126" s="305" t="s">
        <v>6931</v>
      </c>
      <c r="F5126" s="315">
        <v>9.7200000000000006</v>
      </c>
      <c r="G5126" s="307" t="s">
        <v>25</v>
      </c>
      <c r="H5126" s="308" t="s">
        <v>2</v>
      </c>
      <c r="I5126" s="318"/>
      <c r="J5126" s="309"/>
      <c r="K5126" s="260"/>
    </row>
    <row r="5127" spans="1:11" x14ac:dyDescent="0.3">
      <c r="A5127" s="303" t="s">
        <v>2215</v>
      </c>
      <c r="B5127" s="304" t="s">
        <v>6932</v>
      </c>
      <c r="C5127" s="304" t="s">
        <v>3115</v>
      </c>
      <c r="D5127" s="304" t="s">
        <v>6933</v>
      </c>
      <c r="E5127" s="305" t="s">
        <v>6934</v>
      </c>
      <c r="F5127" s="315">
        <v>26.69</v>
      </c>
      <c r="G5127" s="307" t="s">
        <v>24</v>
      </c>
      <c r="H5127" s="308" t="s">
        <v>2</v>
      </c>
      <c r="I5127" s="318"/>
      <c r="J5127" s="309"/>
      <c r="K5127" s="260"/>
    </row>
    <row r="5128" spans="1:11" x14ac:dyDescent="0.3">
      <c r="A5128" s="303" t="s">
        <v>2215</v>
      </c>
      <c r="B5128" s="304" t="s">
        <v>6932</v>
      </c>
      <c r="C5128" s="304" t="s">
        <v>3115</v>
      </c>
      <c r="D5128" s="304" t="s">
        <v>6933</v>
      </c>
      <c r="E5128" s="305" t="s">
        <v>6934</v>
      </c>
      <c r="F5128" s="315">
        <v>26.69</v>
      </c>
      <c r="G5128" s="307" t="s">
        <v>25</v>
      </c>
      <c r="H5128" s="308" t="s">
        <v>2</v>
      </c>
      <c r="I5128" s="318"/>
      <c r="J5128" s="309"/>
      <c r="K5128" s="260"/>
    </row>
    <row r="5129" spans="1:11" x14ac:dyDescent="0.3">
      <c r="A5129" s="303" t="s">
        <v>2215</v>
      </c>
      <c r="B5129" s="304" t="s">
        <v>6935</v>
      </c>
      <c r="C5129" s="304" t="s">
        <v>3115</v>
      </c>
      <c r="D5129" s="304" t="s">
        <v>6936</v>
      </c>
      <c r="E5129" s="305" t="s">
        <v>6937</v>
      </c>
      <c r="F5129" s="315">
        <v>2.95</v>
      </c>
      <c r="G5129" s="307" t="s">
        <v>24</v>
      </c>
      <c r="H5129" s="308" t="s">
        <v>2</v>
      </c>
      <c r="I5129" s="318"/>
      <c r="J5129" s="309"/>
      <c r="K5129" s="260"/>
    </row>
    <row r="5130" spans="1:11" x14ac:dyDescent="0.3">
      <c r="A5130" s="303" t="s">
        <v>2215</v>
      </c>
      <c r="B5130" s="304" t="s">
        <v>6935</v>
      </c>
      <c r="C5130" s="304" t="s">
        <v>3115</v>
      </c>
      <c r="D5130" s="304" t="s">
        <v>6936</v>
      </c>
      <c r="E5130" s="305" t="s">
        <v>6937</v>
      </c>
      <c r="F5130" s="315">
        <v>2.95</v>
      </c>
      <c r="G5130" s="307" t="s">
        <v>25</v>
      </c>
      <c r="H5130" s="308" t="s">
        <v>2</v>
      </c>
      <c r="I5130" s="318"/>
      <c r="J5130" s="309"/>
      <c r="K5130" s="260"/>
    </row>
    <row r="5131" spans="1:11" x14ac:dyDescent="0.3">
      <c r="A5131" s="303" t="s">
        <v>2215</v>
      </c>
      <c r="B5131" s="304" t="s">
        <v>6938</v>
      </c>
      <c r="C5131" s="304" t="s">
        <v>3115</v>
      </c>
      <c r="D5131" s="304" t="s">
        <v>6939</v>
      </c>
      <c r="E5131" s="305" t="s">
        <v>6940</v>
      </c>
      <c r="F5131" s="315">
        <v>2.57</v>
      </c>
      <c r="G5131" s="307" t="s">
        <v>24</v>
      </c>
      <c r="H5131" s="308" t="s">
        <v>2</v>
      </c>
      <c r="I5131" s="318"/>
      <c r="J5131" s="309"/>
      <c r="K5131" s="260"/>
    </row>
    <row r="5132" spans="1:11" x14ac:dyDescent="0.3">
      <c r="A5132" s="303" t="s">
        <v>2215</v>
      </c>
      <c r="B5132" s="304" t="s">
        <v>6938</v>
      </c>
      <c r="C5132" s="304" t="s">
        <v>3115</v>
      </c>
      <c r="D5132" s="304" t="s">
        <v>6939</v>
      </c>
      <c r="E5132" s="305" t="s">
        <v>6940</v>
      </c>
      <c r="F5132" s="315">
        <v>2.57</v>
      </c>
      <c r="G5132" s="307" t="s">
        <v>25</v>
      </c>
      <c r="H5132" s="308" t="s">
        <v>2</v>
      </c>
      <c r="I5132" s="318"/>
      <c r="J5132" s="309"/>
      <c r="K5132" s="260"/>
    </row>
    <row r="5133" spans="1:11" x14ac:dyDescent="0.3">
      <c r="A5133" s="303" t="s">
        <v>2215</v>
      </c>
      <c r="B5133" s="304" t="s">
        <v>6941</v>
      </c>
      <c r="C5133" s="304" t="s">
        <v>3115</v>
      </c>
      <c r="D5133" s="304" t="s">
        <v>6942</v>
      </c>
      <c r="E5133" s="305" t="s">
        <v>6943</v>
      </c>
      <c r="F5133" s="315">
        <v>3.67</v>
      </c>
      <c r="G5133" s="307" t="s">
        <v>24</v>
      </c>
      <c r="H5133" s="308" t="s">
        <v>2</v>
      </c>
      <c r="I5133" s="318"/>
      <c r="J5133" s="309"/>
      <c r="K5133" s="260"/>
    </row>
    <row r="5134" spans="1:11" x14ac:dyDescent="0.3">
      <c r="A5134" s="303" t="s">
        <v>2215</v>
      </c>
      <c r="B5134" s="304" t="s">
        <v>6941</v>
      </c>
      <c r="C5134" s="304" t="s">
        <v>3115</v>
      </c>
      <c r="D5134" s="304" t="s">
        <v>6942</v>
      </c>
      <c r="E5134" s="305" t="s">
        <v>6943</v>
      </c>
      <c r="F5134" s="315">
        <v>3.67</v>
      </c>
      <c r="G5134" s="307" t="s">
        <v>25</v>
      </c>
      <c r="H5134" s="308" t="s">
        <v>2</v>
      </c>
      <c r="I5134" s="318"/>
      <c r="J5134" s="309"/>
      <c r="K5134" s="260"/>
    </row>
    <row r="5135" spans="1:11" x14ac:dyDescent="0.3">
      <c r="A5135" s="303" t="s">
        <v>2215</v>
      </c>
      <c r="B5135" s="304" t="s">
        <v>6944</v>
      </c>
      <c r="C5135" s="304" t="s">
        <v>3115</v>
      </c>
      <c r="D5135" s="304" t="s">
        <v>6945</v>
      </c>
      <c r="E5135" s="305" t="s">
        <v>6946</v>
      </c>
      <c r="F5135" s="315">
        <v>15.61</v>
      </c>
      <c r="G5135" s="307" t="s">
        <v>24</v>
      </c>
      <c r="H5135" s="308" t="s">
        <v>2</v>
      </c>
      <c r="I5135" s="318"/>
      <c r="J5135" s="309"/>
      <c r="K5135" s="260"/>
    </row>
    <row r="5136" spans="1:11" x14ac:dyDescent="0.3">
      <c r="A5136" s="303" t="s">
        <v>2215</v>
      </c>
      <c r="B5136" s="304" t="s">
        <v>6944</v>
      </c>
      <c r="C5136" s="304" t="s">
        <v>3115</v>
      </c>
      <c r="D5136" s="304" t="s">
        <v>6945</v>
      </c>
      <c r="E5136" s="305" t="s">
        <v>6946</v>
      </c>
      <c r="F5136" s="315">
        <v>15.61</v>
      </c>
      <c r="G5136" s="307" t="s">
        <v>25</v>
      </c>
      <c r="H5136" s="308" t="s">
        <v>2</v>
      </c>
      <c r="I5136" s="318"/>
      <c r="J5136" s="309"/>
      <c r="K5136" s="260"/>
    </row>
    <row r="5137" spans="1:11" x14ac:dyDescent="0.3">
      <c r="A5137" s="303" t="s">
        <v>2215</v>
      </c>
      <c r="B5137" s="304" t="s">
        <v>6947</v>
      </c>
      <c r="C5137" s="304" t="s">
        <v>3115</v>
      </c>
      <c r="D5137" s="304" t="s">
        <v>6948</v>
      </c>
      <c r="E5137" s="305" t="s">
        <v>6949</v>
      </c>
      <c r="F5137" s="315">
        <v>3.82</v>
      </c>
      <c r="G5137" s="307" t="s">
        <v>24</v>
      </c>
      <c r="H5137" s="308" t="s">
        <v>2</v>
      </c>
      <c r="I5137" s="318"/>
      <c r="J5137" s="309"/>
      <c r="K5137" s="260"/>
    </row>
    <row r="5138" spans="1:11" x14ac:dyDescent="0.3">
      <c r="A5138" s="303" t="s">
        <v>2215</v>
      </c>
      <c r="B5138" s="304" t="s">
        <v>6947</v>
      </c>
      <c r="C5138" s="304" t="s">
        <v>3115</v>
      </c>
      <c r="D5138" s="304" t="s">
        <v>6948</v>
      </c>
      <c r="E5138" s="305" t="s">
        <v>6949</v>
      </c>
      <c r="F5138" s="315">
        <v>3.82</v>
      </c>
      <c r="G5138" s="307" t="s">
        <v>25</v>
      </c>
      <c r="H5138" s="308" t="s">
        <v>2</v>
      </c>
      <c r="I5138" s="318"/>
      <c r="J5138" s="309"/>
      <c r="K5138" s="260"/>
    </row>
    <row r="5139" spans="1:11" x14ac:dyDescent="0.3">
      <c r="A5139" s="303" t="s">
        <v>2215</v>
      </c>
      <c r="B5139" s="304" t="s">
        <v>6950</v>
      </c>
      <c r="C5139" s="304" t="s">
        <v>3115</v>
      </c>
      <c r="D5139" s="304" t="s">
        <v>6951</v>
      </c>
      <c r="E5139" s="305" t="s">
        <v>6952</v>
      </c>
      <c r="F5139" s="315">
        <v>24.37</v>
      </c>
      <c r="G5139" s="307" t="s">
        <v>24</v>
      </c>
      <c r="H5139" s="308" t="s">
        <v>2</v>
      </c>
      <c r="I5139" s="318"/>
      <c r="J5139" s="309"/>
      <c r="K5139" s="260"/>
    </row>
    <row r="5140" spans="1:11" x14ac:dyDescent="0.3">
      <c r="A5140" s="303" t="s">
        <v>2215</v>
      </c>
      <c r="B5140" s="304" t="s">
        <v>6950</v>
      </c>
      <c r="C5140" s="304" t="s">
        <v>3115</v>
      </c>
      <c r="D5140" s="304" t="s">
        <v>6951</v>
      </c>
      <c r="E5140" s="305" t="s">
        <v>6952</v>
      </c>
      <c r="F5140" s="315">
        <v>24.37</v>
      </c>
      <c r="G5140" s="307" t="s">
        <v>25</v>
      </c>
      <c r="H5140" s="308" t="s">
        <v>2</v>
      </c>
      <c r="I5140" s="318"/>
      <c r="J5140" s="309"/>
      <c r="K5140" s="260"/>
    </row>
    <row r="5141" spans="1:11" x14ac:dyDescent="0.3">
      <c r="A5141" s="303" t="s">
        <v>2215</v>
      </c>
      <c r="B5141" s="304" t="s">
        <v>6953</v>
      </c>
      <c r="C5141" s="304" t="s">
        <v>3115</v>
      </c>
      <c r="D5141" s="304" t="s">
        <v>6954</v>
      </c>
      <c r="E5141" s="305" t="s">
        <v>6955</v>
      </c>
      <c r="F5141" s="315">
        <v>4.84</v>
      </c>
      <c r="G5141" s="307" t="s">
        <v>24</v>
      </c>
      <c r="H5141" s="308" t="s">
        <v>2</v>
      </c>
      <c r="I5141" s="318"/>
      <c r="J5141" s="309"/>
      <c r="K5141" s="260"/>
    </row>
    <row r="5142" spans="1:11" x14ac:dyDescent="0.3">
      <c r="A5142" s="303" t="s">
        <v>2215</v>
      </c>
      <c r="B5142" s="304" t="s">
        <v>6953</v>
      </c>
      <c r="C5142" s="304" t="s">
        <v>3115</v>
      </c>
      <c r="D5142" s="304" t="s">
        <v>6954</v>
      </c>
      <c r="E5142" s="305" t="s">
        <v>6955</v>
      </c>
      <c r="F5142" s="315">
        <v>4.84</v>
      </c>
      <c r="G5142" s="307" t="s">
        <v>25</v>
      </c>
      <c r="H5142" s="308" t="s">
        <v>2</v>
      </c>
      <c r="I5142" s="318"/>
      <c r="J5142" s="309"/>
      <c r="K5142" s="260"/>
    </row>
    <row r="5143" spans="1:11" x14ac:dyDescent="0.3">
      <c r="A5143" s="303" t="s">
        <v>2215</v>
      </c>
      <c r="B5143" s="304" t="s">
        <v>6956</v>
      </c>
      <c r="C5143" s="304" t="s">
        <v>3115</v>
      </c>
      <c r="D5143" s="304" t="s">
        <v>6957</v>
      </c>
      <c r="E5143" s="305" t="s">
        <v>6958</v>
      </c>
      <c r="F5143" s="315">
        <v>0.54</v>
      </c>
      <c r="G5143" s="307" t="s">
        <v>24</v>
      </c>
      <c r="H5143" s="308" t="s">
        <v>2</v>
      </c>
      <c r="I5143" s="318"/>
      <c r="J5143" s="309"/>
      <c r="K5143" s="260"/>
    </row>
    <row r="5144" spans="1:11" x14ac:dyDescent="0.3">
      <c r="A5144" s="303" t="s">
        <v>2215</v>
      </c>
      <c r="B5144" s="304" t="s">
        <v>6956</v>
      </c>
      <c r="C5144" s="304" t="s">
        <v>3115</v>
      </c>
      <c r="D5144" s="304" t="s">
        <v>6957</v>
      </c>
      <c r="E5144" s="305" t="s">
        <v>6958</v>
      </c>
      <c r="F5144" s="315">
        <v>0.54</v>
      </c>
      <c r="G5144" s="307" t="s">
        <v>25</v>
      </c>
      <c r="H5144" s="308" t="s">
        <v>2</v>
      </c>
      <c r="I5144" s="318"/>
      <c r="J5144" s="309"/>
      <c r="K5144" s="260"/>
    </row>
    <row r="5145" spans="1:11" x14ac:dyDescent="0.3">
      <c r="A5145" s="303" t="s">
        <v>2215</v>
      </c>
      <c r="B5145" s="304" t="s">
        <v>6959</v>
      </c>
      <c r="C5145" s="304" t="s">
        <v>3115</v>
      </c>
      <c r="D5145" s="304" t="s">
        <v>6960</v>
      </c>
      <c r="E5145" s="305" t="s">
        <v>6961</v>
      </c>
      <c r="F5145" s="315">
        <v>35.04</v>
      </c>
      <c r="G5145" s="307" t="s">
        <v>24</v>
      </c>
      <c r="H5145" s="308" t="s">
        <v>2</v>
      </c>
      <c r="I5145" s="318"/>
      <c r="J5145" s="309"/>
      <c r="K5145" s="260"/>
    </row>
    <row r="5146" spans="1:11" x14ac:dyDescent="0.3">
      <c r="A5146" s="303" t="s">
        <v>2215</v>
      </c>
      <c r="B5146" s="304" t="s">
        <v>6959</v>
      </c>
      <c r="C5146" s="304" t="s">
        <v>3115</v>
      </c>
      <c r="D5146" s="304" t="s">
        <v>6960</v>
      </c>
      <c r="E5146" s="305" t="s">
        <v>6961</v>
      </c>
      <c r="F5146" s="315">
        <v>35.04</v>
      </c>
      <c r="G5146" s="307" t="s">
        <v>25</v>
      </c>
      <c r="H5146" s="308" t="s">
        <v>2</v>
      </c>
      <c r="I5146" s="318"/>
      <c r="J5146" s="309"/>
      <c r="K5146" s="260"/>
    </row>
    <row r="5147" spans="1:11" x14ac:dyDescent="0.3">
      <c r="A5147" s="303" t="s">
        <v>2215</v>
      </c>
      <c r="B5147" s="304" t="s">
        <v>6962</v>
      </c>
      <c r="C5147" s="304" t="s">
        <v>3115</v>
      </c>
      <c r="D5147" s="304" t="s">
        <v>6963</v>
      </c>
      <c r="E5147" s="305" t="s">
        <v>6964</v>
      </c>
      <c r="F5147" s="315">
        <v>659.33</v>
      </c>
      <c r="G5147" s="307" t="s">
        <v>24</v>
      </c>
      <c r="H5147" s="308" t="s">
        <v>2</v>
      </c>
      <c r="I5147" s="318"/>
      <c r="J5147" s="309"/>
      <c r="K5147" s="260"/>
    </row>
    <row r="5148" spans="1:11" x14ac:dyDescent="0.3">
      <c r="A5148" s="303" t="s">
        <v>2215</v>
      </c>
      <c r="B5148" s="304" t="s">
        <v>6962</v>
      </c>
      <c r="C5148" s="304" t="s">
        <v>3115</v>
      </c>
      <c r="D5148" s="304" t="s">
        <v>6963</v>
      </c>
      <c r="E5148" s="305" t="s">
        <v>6964</v>
      </c>
      <c r="F5148" s="315">
        <v>659.33</v>
      </c>
      <c r="G5148" s="307" t="s">
        <v>25</v>
      </c>
      <c r="H5148" s="308" t="s">
        <v>2</v>
      </c>
      <c r="I5148" s="318"/>
      <c r="J5148" s="309"/>
      <c r="K5148" s="260"/>
    </row>
    <row r="5149" spans="1:11" x14ac:dyDescent="0.3">
      <c r="A5149" s="303" t="s">
        <v>2215</v>
      </c>
      <c r="B5149" s="304" t="s">
        <v>6965</v>
      </c>
      <c r="C5149" s="304" t="s">
        <v>3115</v>
      </c>
      <c r="D5149" s="304" t="s">
        <v>6966</v>
      </c>
      <c r="E5149" s="305" t="s">
        <v>6967</v>
      </c>
      <c r="F5149" s="315">
        <v>101.69</v>
      </c>
      <c r="G5149" s="307" t="s">
        <v>24</v>
      </c>
      <c r="H5149" s="308" t="s">
        <v>2</v>
      </c>
      <c r="I5149" s="318"/>
      <c r="J5149" s="309"/>
      <c r="K5149" s="260"/>
    </row>
    <row r="5150" spans="1:11" x14ac:dyDescent="0.3">
      <c r="A5150" s="303" t="s">
        <v>2215</v>
      </c>
      <c r="B5150" s="304" t="s">
        <v>6965</v>
      </c>
      <c r="C5150" s="304" t="s">
        <v>3115</v>
      </c>
      <c r="D5150" s="304" t="s">
        <v>6966</v>
      </c>
      <c r="E5150" s="305" t="s">
        <v>6967</v>
      </c>
      <c r="F5150" s="315">
        <v>101.69</v>
      </c>
      <c r="G5150" s="307" t="s">
        <v>25</v>
      </c>
      <c r="H5150" s="308" t="s">
        <v>2</v>
      </c>
      <c r="I5150" s="318"/>
      <c r="J5150" s="309"/>
      <c r="K5150" s="260"/>
    </row>
    <row r="5151" spans="1:11" x14ac:dyDescent="0.3">
      <c r="A5151" s="303" t="s">
        <v>2215</v>
      </c>
      <c r="B5151" s="304" t="s">
        <v>6965</v>
      </c>
      <c r="C5151" s="304" t="s">
        <v>3115</v>
      </c>
      <c r="D5151" s="304" t="s">
        <v>6968</v>
      </c>
      <c r="E5151" s="305" t="s">
        <v>6969</v>
      </c>
      <c r="F5151" s="315">
        <v>18.75</v>
      </c>
      <c r="G5151" s="307" t="s">
        <v>24</v>
      </c>
      <c r="H5151" s="308" t="s">
        <v>2</v>
      </c>
      <c r="I5151" s="318"/>
      <c r="J5151" s="309"/>
      <c r="K5151" s="260"/>
    </row>
    <row r="5152" spans="1:11" x14ac:dyDescent="0.3">
      <c r="A5152" s="303" t="s">
        <v>2215</v>
      </c>
      <c r="B5152" s="304" t="s">
        <v>6965</v>
      </c>
      <c r="C5152" s="304" t="s">
        <v>3115</v>
      </c>
      <c r="D5152" s="304" t="s">
        <v>6968</v>
      </c>
      <c r="E5152" s="305" t="s">
        <v>6969</v>
      </c>
      <c r="F5152" s="315">
        <v>18.75</v>
      </c>
      <c r="G5152" s="307" t="s">
        <v>25</v>
      </c>
      <c r="H5152" s="308" t="s">
        <v>2</v>
      </c>
      <c r="I5152" s="318"/>
      <c r="J5152" s="309"/>
      <c r="K5152" s="260"/>
    </row>
    <row r="5153" spans="1:11" x14ac:dyDescent="0.3">
      <c r="A5153" s="303" t="s">
        <v>2215</v>
      </c>
      <c r="B5153" s="304" t="s">
        <v>6970</v>
      </c>
      <c r="C5153" s="304" t="s">
        <v>3115</v>
      </c>
      <c r="D5153" s="304" t="s">
        <v>6971</v>
      </c>
      <c r="E5153" s="305" t="s">
        <v>6972</v>
      </c>
      <c r="F5153" s="315">
        <v>101.69</v>
      </c>
      <c r="G5153" s="307" t="s">
        <v>24</v>
      </c>
      <c r="H5153" s="308" t="s">
        <v>2</v>
      </c>
      <c r="I5153" s="318"/>
      <c r="J5153" s="309"/>
      <c r="K5153" s="260"/>
    </row>
    <row r="5154" spans="1:11" x14ac:dyDescent="0.3">
      <c r="A5154" s="303" t="s">
        <v>2215</v>
      </c>
      <c r="B5154" s="304" t="s">
        <v>6970</v>
      </c>
      <c r="C5154" s="304" t="s">
        <v>3115</v>
      </c>
      <c r="D5154" s="304" t="s">
        <v>6971</v>
      </c>
      <c r="E5154" s="305" t="s">
        <v>6972</v>
      </c>
      <c r="F5154" s="315">
        <v>101.69</v>
      </c>
      <c r="G5154" s="307" t="s">
        <v>25</v>
      </c>
      <c r="H5154" s="308" t="s">
        <v>2</v>
      </c>
      <c r="I5154" s="318"/>
      <c r="J5154" s="309"/>
      <c r="K5154" s="260"/>
    </row>
    <row r="5155" spans="1:11" x14ac:dyDescent="0.3">
      <c r="A5155" s="303" t="s">
        <v>2215</v>
      </c>
      <c r="B5155" s="304" t="s">
        <v>6970</v>
      </c>
      <c r="C5155" s="304" t="s">
        <v>3115</v>
      </c>
      <c r="D5155" s="304" t="s">
        <v>6973</v>
      </c>
      <c r="E5155" s="305" t="s">
        <v>6974</v>
      </c>
      <c r="F5155" s="315">
        <v>18.75</v>
      </c>
      <c r="G5155" s="307" t="s">
        <v>24</v>
      </c>
      <c r="H5155" s="308" t="s">
        <v>2</v>
      </c>
      <c r="I5155" s="318"/>
      <c r="J5155" s="309"/>
      <c r="K5155" s="260"/>
    </row>
    <row r="5156" spans="1:11" x14ac:dyDescent="0.3">
      <c r="A5156" s="303" t="s">
        <v>2215</v>
      </c>
      <c r="B5156" s="304" t="s">
        <v>6970</v>
      </c>
      <c r="C5156" s="304" t="s">
        <v>3115</v>
      </c>
      <c r="D5156" s="304" t="s">
        <v>6973</v>
      </c>
      <c r="E5156" s="305" t="s">
        <v>6974</v>
      </c>
      <c r="F5156" s="315">
        <v>18.75</v>
      </c>
      <c r="G5156" s="307" t="s">
        <v>25</v>
      </c>
      <c r="H5156" s="308" t="s">
        <v>2</v>
      </c>
      <c r="I5156" s="318"/>
      <c r="J5156" s="309"/>
      <c r="K5156" s="260"/>
    </row>
    <row r="5157" spans="1:11" x14ac:dyDescent="0.3">
      <c r="A5157" s="303" t="s">
        <v>2215</v>
      </c>
      <c r="B5157" s="304" t="s">
        <v>6975</v>
      </c>
      <c r="C5157" s="304" t="s">
        <v>3115</v>
      </c>
      <c r="D5157" s="304" t="s">
        <v>6976</v>
      </c>
      <c r="E5157" s="305" t="s">
        <v>6977</v>
      </c>
      <c r="F5157" s="315">
        <v>67.44</v>
      </c>
      <c r="G5157" s="307" t="s">
        <v>24</v>
      </c>
      <c r="H5157" s="308" t="s">
        <v>2</v>
      </c>
      <c r="I5157" s="318"/>
      <c r="J5157" s="309"/>
      <c r="K5157" s="260"/>
    </row>
    <row r="5158" spans="1:11" x14ac:dyDescent="0.3">
      <c r="A5158" s="303" t="s">
        <v>2215</v>
      </c>
      <c r="B5158" s="304" t="s">
        <v>6975</v>
      </c>
      <c r="C5158" s="304" t="s">
        <v>3115</v>
      </c>
      <c r="D5158" s="304" t="s">
        <v>6976</v>
      </c>
      <c r="E5158" s="305" t="s">
        <v>6977</v>
      </c>
      <c r="F5158" s="315">
        <v>67.44</v>
      </c>
      <c r="G5158" s="307" t="s">
        <v>25</v>
      </c>
      <c r="H5158" s="308" t="s">
        <v>2</v>
      </c>
      <c r="I5158" s="318"/>
      <c r="J5158" s="309"/>
      <c r="K5158" s="260"/>
    </row>
    <row r="5159" spans="1:11" x14ac:dyDescent="0.3">
      <c r="A5159" s="303" t="s">
        <v>2215</v>
      </c>
      <c r="B5159" s="304" t="s">
        <v>6953</v>
      </c>
      <c r="C5159" s="304" t="s">
        <v>3115</v>
      </c>
      <c r="D5159" s="304" t="s">
        <v>6978</v>
      </c>
      <c r="E5159" s="305" t="s">
        <v>6979</v>
      </c>
      <c r="F5159" s="315">
        <v>16.68</v>
      </c>
      <c r="G5159" s="307" t="s">
        <v>24</v>
      </c>
      <c r="H5159" s="308" t="s">
        <v>2</v>
      </c>
      <c r="I5159" s="318"/>
      <c r="J5159" s="309"/>
      <c r="K5159" s="260"/>
    </row>
    <row r="5160" spans="1:11" x14ac:dyDescent="0.3">
      <c r="A5160" s="303" t="s">
        <v>2215</v>
      </c>
      <c r="B5160" s="304" t="s">
        <v>6953</v>
      </c>
      <c r="C5160" s="304" t="s">
        <v>3115</v>
      </c>
      <c r="D5160" s="304" t="s">
        <v>6978</v>
      </c>
      <c r="E5160" s="305" t="s">
        <v>6979</v>
      </c>
      <c r="F5160" s="315">
        <v>16.68</v>
      </c>
      <c r="G5160" s="307" t="s">
        <v>25</v>
      </c>
      <c r="H5160" s="308" t="s">
        <v>2</v>
      </c>
      <c r="I5160" s="318"/>
      <c r="J5160" s="309"/>
      <c r="K5160" s="260"/>
    </row>
    <row r="5161" spans="1:11" x14ac:dyDescent="0.3">
      <c r="A5161" s="303" t="s">
        <v>2215</v>
      </c>
      <c r="B5161" s="304" t="s">
        <v>6953</v>
      </c>
      <c r="C5161" s="304" t="s">
        <v>3115</v>
      </c>
      <c r="D5161" s="304" t="s">
        <v>6980</v>
      </c>
      <c r="E5161" s="305" t="s">
        <v>6981</v>
      </c>
      <c r="F5161" s="315">
        <v>18.55</v>
      </c>
      <c r="G5161" s="307" t="s">
        <v>24</v>
      </c>
      <c r="H5161" s="308" t="s">
        <v>2</v>
      </c>
      <c r="I5161" s="318"/>
      <c r="J5161" s="309"/>
      <c r="K5161" s="260"/>
    </row>
    <row r="5162" spans="1:11" x14ac:dyDescent="0.3">
      <c r="A5162" s="303" t="s">
        <v>2215</v>
      </c>
      <c r="B5162" s="304" t="s">
        <v>6953</v>
      </c>
      <c r="C5162" s="304" t="s">
        <v>3115</v>
      </c>
      <c r="D5162" s="304" t="s">
        <v>6980</v>
      </c>
      <c r="E5162" s="305" t="s">
        <v>6981</v>
      </c>
      <c r="F5162" s="315">
        <v>18.55</v>
      </c>
      <c r="G5162" s="307" t="s">
        <v>25</v>
      </c>
      <c r="H5162" s="308" t="s">
        <v>2</v>
      </c>
      <c r="I5162" s="318"/>
      <c r="J5162" s="309"/>
      <c r="K5162" s="260"/>
    </row>
    <row r="5163" spans="1:11" x14ac:dyDescent="0.3">
      <c r="A5163" s="303" t="s">
        <v>2215</v>
      </c>
      <c r="B5163" s="304" t="s">
        <v>6982</v>
      </c>
      <c r="C5163" s="304" t="s">
        <v>3115</v>
      </c>
      <c r="D5163" s="304" t="s">
        <v>6983</v>
      </c>
      <c r="E5163" s="305" t="s">
        <v>6984</v>
      </c>
      <c r="F5163" s="315">
        <v>67.37</v>
      </c>
      <c r="G5163" s="307" t="s">
        <v>24</v>
      </c>
      <c r="H5163" s="308" t="s">
        <v>2</v>
      </c>
      <c r="I5163" s="318"/>
      <c r="J5163" s="309"/>
      <c r="K5163" s="260"/>
    </row>
    <row r="5164" spans="1:11" x14ac:dyDescent="0.3">
      <c r="A5164" s="303" t="s">
        <v>2215</v>
      </c>
      <c r="B5164" s="304" t="s">
        <v>6982</v>
      </c>
      <c r="C5164" s="304" t="s">
        <v>3115</v>
      </c>
      <c r="D5164" s="304" t="s">
        <v>6983</v>
      </c>
      <c r="E5164" s="305" t="s">
        <v>6984</v>
      </c>
      <c r="F5164" s="315">
        <v>67.37</v>
      </c>
      <c r="G5164" s="307" t="s">
        <v>25</v>
      </c>
      <c r="H5164" s="308" t="s">
        <v>2</v>
      </c>
      <c r="I5164" s="318"/>
      <c r="J5164" s="309"/>
      <c r="K5164" s="260"/>
    </row>
    <row r="5165" spans="1:11" x14ac:dyDescent="0.3">
      <c r="A5165" s="303" t="s">
        <v>2215</v>
      </c>
      <c r="B5165" s="304" t="s">
        <v>6982</v>
      </c>
      <c r="C5165" s="304" t="s">
        <v>3115</v>
      </c>
      <c r="D5165" s="304" t="s">
        <v>6985</v>
      </c>
      <c r="E5165" s="305" t="s">
        <v>6986</v>
      </c>
      <c r="F5165" s="315">
        <v>133.34</v>
      </c>
      <c r="G5165" s="307" t="s">
        <v>24</v>
      </c>
      <c r="H5165" s="308" t="s">
        <v>2</v>
      </c>
      <c r="I5165" s="318"/>
      <c r="J5165" s="309"/>
      <c r="K5165" s="260"/>
    </row>
    <row r="5166" spans="1:11" x14ac:dyDescent="0.3">
      <c r="A5166" s="303" t="s">
        <v>2215</v>
      </c>
      <c r="B5166" s="304" t="s">
        <v>6982</v>
      </c>
      <c r="C5166" s="304" t="s">
        <v>3115</v>
      </c>
      <c r="D5166" s="304" t="s">
        <v>6985</v>
      </c>
      <c r="E5166" s="305" t="s">
        <v>6986</v>
      </c>
      <c r="F5166" s="315">
        <v>133.34</v>
      </c>
      <c r="G5166" s="307" t="s">
        <v>25</v>
      </c>
      <c r="H5166" s="308" t="s">
        <v>2</v>
      </c>
      <c r="I5166" s="318"/>
      <c r="J5166" s="309"/>
      <c r="K5166" s="260"/>
    </row>
    <row r="5167" spans="1:11" x14ac:dyDescent="0.3">
      <c r="A5167" s="303" t="s">
        <v>2215</v>
      </c>
      <c r="B5167" s="304" t="s">
        <v>6987</v>
      </c>
      <c r="C5167" s="304" t="s">
        <v>3115</v>
      </c>
      <c r="D5167" s="304" t="s">
        <v>6988</v>
      </c>
      <c r="E5167" s="305" t="s">
        <v>6989</v>
      </c>
      <c r="F5167" s="315">
        <v>0.42</v>
      </c>
      <c r="G5167" s="307" t="s">
        <v>24</v>
      </c>
      <c r="H5167" s="308" t="s">
        <v>2</v>
      </c>
      <c r="I5167" s="318"/>
      <c r="J5167" s="309"/>
      <c r="K5167" s="260"/>
    </row>
    <row r="5168" spans="1:11" x14ac:dyDescent="0.3">
      <c r="A5168" s="303" t="s">
        <v>2215</v>
      </c>
      <c r="B5168" s="304" t="s">
        <v>6987</v>
      </c>
      <c r="C5168" s="304" t="s">
        <v>3115</v>
      </c>
      <c r="D5168" s="304" t="s">
        <v>6988</v>
      </c>
      <c r="E5168" s="305" t="s">
        <v>6989</v>
      </c>
      <c r="F5168" s="315">
        <v>0.42</v>
      </c>
      <c r="G5168" s="307" t="s">
        <v>25</v>
      </c>
      <c r="H5168" s="308" t="s">
        <v>2</v>
      </c>
      <c r="I5168" s="318"/>
      <c r="J5168" s="309"/>
      <c r="K5168" s="260"/>
    </row>
    <row r="5169" spans="1:11" x14ac:dyDescent="0.3">
      <c r="A5169" s="303" t="s">
        <v>2215</v>
      </c>
      <c r="B5169" s="304" t="s">
        <v>6990</v>
      </c>
      <c r="C5169" s="304" t="s">
        <v>3115</v>
      </c>
      <c r="D5169" s="304" t="s">
        <v>6991</v>
      </c>
      <c r="E5169" s="305" t="s">
        <v>6992</v>
      </c>
      <c r="F5169" s="315">
        <v>401.14</v>
      </c>
      <c r="G5169" s="307" t="s">
        <v>24</v>
      </c>
      <c r="H5169" s="308" t="s">
        <v>2</v>
      </c>
      <c r="I5169" s="318"/>
      <c r="J5169" s="309"/>
      <c r="K5169" s="260"/>
    </row>
    <row r="5170" spans="1:11" x14ac:dyDescent="0.3">
      <c r="A5170" s="303" t="s">
        <v>2215</v>
      </c>
      <c r="B5170" s="304" t="s">
        <v>6990</v>
      </c>
      <c r="C5170" s="304" t="s">
        <v>3115</v>
      </c>
      <c r="D5170" s="304" t="s">
        <v>6991</v>
      </c>
      <c r="E5170" s="305" t="s">
        <v>6992</v>
      </c>
      <c r="F5170" s="315">
        <v>401.14</v>
      </c>
      <c r="G5170" s="307" t="s">
        <v>25</v>
      </c>
      <c r="H5170" s="308" t="s">
        <v>2</v>
      </c>
      <c r="I5170" s="318"/>
      <c r="J5170" s="309"/>
      <c r="K5170" s="260"/>
    </row>
    <row r="5171" spans="1:11" x14ac:dyDescent="0.3">
      <c r="A5171" s="303" t="s">
        <v>2215</v>
      </c>
      <c r="B5171" s="304" t="s">
        <v>6990</v>
      </c>
      <c r="C5171" s="304" t="s">
        <v>3115</v>
      </c>
      <c r="D5171" s="304" t="s">
        <v>6993</v>
      </c>
      <c r="E5171" s="305" t="s">
        <v>6994</v>
      </c>
      <c r="F5171" s="315">
        <v>955.95</v>
      </c>
      <c r="G5171" s="307" t="s">
        <v>24</v>
      </c>
      <c r="H5171" s="308" t="s">
        <v>2</v>
      </c>
      <c r="I5171" s="318"/>
      <c r="J5171" s="309"/>
      <c r="K5171" s="260"/>
    </row>
    <row r="5172" spans="1:11" x14ac:dyDescent="0.3">
      <c r="A5172" s="303" t="s">
        <v>2215</v>
      </c>
      <c r="B5172" s="304" t="s">
        <v>6990</v>
      </c>
      <c r="C5172" s="304" t="s">
        <v>3115</v>
      </c>
      <c r="D5172" s="304" t="s">
        <v>6993</v>
      </c>
      <c r="E5172" s="305" t="s">
        <v>6994</v>
      </c>
      <c r="F5172" s="315">
        <v>955.95</v>
      </c>
      <c r="G5172" s="307" t="s">
        <v>25</v>
      </c>
      <c r="H5172" s="308" t="s">
        <v>2</v>
      </c>
      <c r="I5172" s="318"/>
      <c r="J5172" s="309"/>
      <c r="K5172" s="260"/>
    </row>
    <row r="5173" spans="1:11" x14ac:dyDescent="0.3">
      <c r="A5173" s="303" t="s">
        <v>2215</v>
      </c>
      <c r="B5173" s="304" t="s">
        <v>6923</v>
      </c>
      <c r="C5173" s="304" t="s">
        <v>3115</v>
      </c>
      <c r="D5173" s="304" t="s">
        <v>6995</v>
      </c>
      <c r="E5173" s="305" t="s">
        <v>6996</v>
      </c>
      <c r="F5173" s="315">
        <v>39.07</v>
      </c>
      <c r="G5173" s="307" t="s">
        <v>24</v>
      </c>
      <c r="H5173" s="308" t="s">
        <v>2</v>
      </c>
      <c r="I5173" s="318"/>
      <c r="J5173" s="309"/>
      <c r="K5173" s="260"/>
    </row>
    <row r="5174" spans="1:11" x14ac:dyDescent="0.3">
      <c r="A5174" s="303" t="s">
        <v>2215</v>
      </c>
      <c r="B5174" s="304" t="s">
        <v>6923</v>
      </c>
      <c r="C5174" s="304" t="s">
        <v>3115</v>
      </c>
      <c r="D5174" s="304" t="s">
        <v>6995</v>
      </c>
      <c r="E5174" s="305" t="s">
        <v>6996</v>
      </c>
      <c r="F5174" s="315">
        <v>39.07</v>
      </c>
      <c r="G5174" s="307" t="s">
        <v>25</v>
      </c>
      <c r="H5174" s="308" t="s">
        <v>2</v>
      </c>
      <c r="I5174" s="318"/>
      <c r="J5174" s="309"/>
      <c r="K5174" s="260"/>
    </row>
    <row r="5175" spans="1:11" x14ac:dyDescent="0.3">
      <c r="A5175" s="303" t="s">
        <v>2215</v>
      </c>
      <c r="B5175" s="304" t="s">
        <v>6926</v>
      </c>
      <c r="C5175" s="304" t="s">
        <v>3115</v>
      </c>
      <c r="D5175" s="304" t="s">
        <v>6997</v>
      </c>
      <c r="E5175" s="305" t="s">
        <v>6998</v>
      </c>
      <c r="F5175" s="315">
        <v>16.149999999999999</v>
      </c>
      <c r="G5175" s="307" t="s">
        <v>24</v>
      </c>
      <c r="H5175" s="308" t="s">
        <v>2</v>
      </c>
      <c r="I5175" s="318"/>
      <c r="J5175" s="309"/>
      <c r="K5175" s="260"/>
    </row>
    <row r="5176" spans="1:11" x14ac:dyDescent="0.3">
      <c r="A5176" s="303" t="s">
        <v>2215</v>
      </c>
      <c r="B5176" s="304" t="s">
        <v>6926</v>
      </c>
      <c r="C5176" s="304" t="s">
        <v>3115</v>
      </c>
      <c r="D5176" s="304" t="s">
        <v>6997</v>
      </c>
      <c r="E5176" s="305" t="s">
        <v>6998</v>
      </c>
      <c r="F5176" s="315">
        <v>16.149999999999999</v>
      </c>
      <c r="G5176" s="307" t="s">
        <v>25</v>
      </c>
      <c r="H5176" s="308" t="s">
        <v>2</v>
      </c>
      <c r="I5176" s="318"/>
      <c r="J5176" s="309"/>
      <c r="K5176" s="260"/>
    </row>
    <row r="5177" spans="1:11" x14ac:dyDescent="0.3">
      <c r="A5177" s="303" t="s">
        <v>2215</v>
      </c>
      <c r="B5177" s="304" t="s">
        <v>6929</v>
      </c>
      <c r="C5177" s="304" t="s">
        <v>3115</v>
      </c>
      <c r="D5177" s="304" t="s">
        <v>6999</v>
      </c>
      <c r="E5177" s="305" t="s">
        <v>7000</v>
      </c>
      <c r="F5177" s="315">
        <v>14.78</v>
      </c>
      <c r="G5177" s="307" t="s">
        <v>24</v>
      </c>
      <c r="H5177" s="308" t="s">
        <v>2</v>
      </c>
      <c r="I5177" s="318"/>
      <c r="J5177" s="309"/>
      <c r="K5177" s="260"/>
    </row>
    <row r="5178" spans="1:11" x14ac:dyDescent="0.3">
      <c r="A5178" s="303" t="s">
        <v>2215</v>
      </c>
      <c r="B5178" s="304" t="s">
        <v>6929</v>
      </c>
      <c r="C5178" s="304" t="s">
        <v>3115</v>
      </c>
      <c r="D5178" s="304" t="s">
        <v>6999</v>
      </c>
      <c r="E5178" s="305" t="s">
        <v>7000</v>
      </c>
      <c r="F5178" s="315">
        <v>14.78</v>
      </c>
      <c r="G5178" s="307" t="s">
        <v>25</v>
      </c>
      <c r="H5178" s="308" t="s">
        <v>2</v>
      </c>
      <c r="I5178" s="318"/>
      <c r="J5178" s="309"/>
      <c r="K5178" s="260"/>
    </row>
    <row r="5179" spans="1:11" x14ac:dyDescent="0.3">
      <c r="A5179" s="303" t="s">
        <v>2215</v>
      </c>
      <c r="B5179" s="304" t="s">
        <v>6932</v>
      </c>
      <c r="C5179" s="304" t="s">
        <v>3115</v>
      </c>
      <c r="D5179" s="304" t="s">
        <v>7001</v>
      </c>
      <c r="E5179" s="305" t="s">
        <v>7002</v>
      </c>
      <c r="F5179" s="315">
        <v>41.06</v>
      </c>
      <c r="G5179" s="307" t="s">
        <v>24</v>
      </c>
      <c r="H5179" s="308" t="s">
        <v>2</v>
      </c>
      <c r="I5179" s="318"/>
      <c r="J5179" s="309"/>
      <c r="K5179" s="260"/>
    </row>
    <row r="5180" spans="1:11" x14ac:dyDescent="0.3">
      <c r="A5180" s="303" t="s">
        <v>2215</v>
      </c>
      <c r="B5180" s="304" t="s">
        <v>6932</v>
      </c>
      <c r="C5180" s="304" t="s">
        <v>3115</v>
      </c>
      <c r="D5180" s="304" t="s">
        <v>7001</v>
      </c>
      <c r="E5180" s="305" t="s">
        <v>7002</v>
      </c>
      <c r="F5180" s="315">
        <v>41.06</v>
      </c>
      <c r="G5180" s="307" t="s">
        <v>25</v>
      </c>
      <c r="H5180" s="308" t="s">
        <v>2</v>
      </c>
      <c r="I5180" s="318"/>
      <c r="J5180" s="309"/>
      <c r="K5180" s="260"/>
    </row>
    <row r="5181" spans="1:11" x14ac:dyDescent="0.3">
      <c r="A5181" s="303" t="s">
        <v>2215</v>
      </c>
      <c r="B5181" s="304" t="s">
        <v>6935</v>
      </c>
      <c r="C5181" s="304" t="s">
        <v>3115</v>
      </c>
      <c r="D5181" s="304" t="s">
        <v>7003</v>
      </c>
      <c r="E5181" s="305" t="s">
        <v>7004</v>
      </c>
      <c r="F5181" s="315">
        <v>7.68</v>
      </c>
      <c r="G5181" s="307" t="s">
        <v>24</v>
      </c>
      <c r="H5181" s="308" t="s">
        <v>2</v>
      </c>
      <c r="I5181" s="318"/>
      <c r="J5181" s="309"/>
      <c r="K5181" s="260"/>
    </row>
    <row r="5182" spans="1:11" x14ac:dyDescent="0.3">
      <c r="A5182" s="303" t="s">
        <v>2215</v>
      </c>
      <c r="B5182" s="304" t="s">
        <v>6935</v>
      </c>
      <c r="C5182" s="304" t="s">
        <v>3115</v>
      </c>
      <c r="D5182" s="304" t="s">
        <v>7003</v>
      </c>
      <c r="E5182" s="305" t="s">
        <v>7004</v>
      </c>
      <c r="F5182" s="315">
        <v>7.68</v>
      </c>
      <c r="G5182" s="307" t="s">
        <v>25</v>
      </c>
      <c r="H5182" s="308" t="s">
        <v>2</v>
      </c>
      <c r="I5182" s="318"/>
      <c r="J5182" s="309"/>
      <c r="K5182" s="260"/>
    </row>
    <row r="5183" spans="1:11" x14ac:dyDescent="0.3">
      <c r="A5183" s="303" t="s">
        <v>2215</v>
      </c>
      <c r="B5183" s="304" t="s">
        <v>6941</v>
      </c>
      <c r="C5183" s="304" t="s">
        <v>3115</v>
      </c>
      <c r="D5183" s="304" t="s">
        <v>7005</v>
      </c>
      <c r="E5183" s="305" t="s">
        <v>7006</v>
      </c>
      <c r="F5183" s="315">
        <v>8.1</v>
      </c>
      <c r="G5183" s="307" t="s">
        <v>24</v>
      </c>
      <c r="H5183" s="308" t="s">
        <v>2</v>
      </c>
      <c r="I5183" s="318"/>
      <c r="J5183" s="309"/>
      <c r="K5183" s="260"/>
    </row>
    <row r="5184" spans="1:11" x14ac:dyDescent="0.3">
      <c r="A5184" s="303" t="s">
        <v>2215</v>
      </c>
      <c r="B5184" s="304" t="s">
        <v>6941</v>
      </c>
      <c r="C5184" s="304" t="s">
        <v>3115</v>
      </c>
      <c r="D5184" s="304" t="s">
        <v>7005</v>
      </c>
      <c r="E5184" s="305" t="s">
        <v>7006</v>
      </c>
      <c r="F5184" s="315">
        <v>8.1</v>
      </c>
      <c r="G5184" s="307" t="s">
        <v>25</v>
      </c>
      <c r="H5184" s="308" t="s">
        <v>2</v>
      </c>
      <c r="I5184" s="318"/>
      <c r="J5184" s="309"/>
      <c r="K5184" s="260"/>
    </row>
    <row r="5185" spans="1:11" x14ac:dyDescent="0.3">
      <c r="A5185" s="303" t="s">
        <v>2215</v>
      </c>
      <c r="B5185" s="304" t="s">
        <v>6944</v>
      </c>
      <c r="C5185" s="304" t="s">
        <v>3115</v>
      </c>
      <c r="D5185" s="304" t="s">
        <v>7007</v>
      </c>
      <c r="E5185" s="305" t="s">
        <v>7008</v>
      </c>
      <c r="F5185" s="315">
        <v>12.64</v>
      </c>
      <c r="G5185" s="307" t="s">
        <v>24</v>
      </c>
      <c r="H5185" s="308" t="s">
        <v>2</v>
      </c>
      <c r="I5185" s="318"/>
      <c r="J5185" s="309"/>
      <c r="K5185" s="260"/>
    </row>
    <row r="5186" spans="1:11" x14ac:dyDescent="0.3">
      <c r="A5186" s="303" t="s">
        <v>2215</v>
      </c>
      <c r="B5186" s="304" t="s">
        <v>6944</v>
      </c>
      <c r="C5186" s="304" t="s">
        <v>3115</v>
      </c>
      <c r="D5186" s="304" t="s">
        <v>7007</v>
      </c>
      <c r="E5186" s="305" t="s">
        <v>7008</v>
      </c>
      <c r="F5186" s="315">
        <v>12.64</v>
      </c>
      <c r="G5186" s="307" t="s">
        <v>25</v>
      </c>
      <c r="H5186" s="308" t="s">
        <v>2</v>
      </c>
      <c r="I5186" s="318"/>
      <c r="J5186" s="309"/>
      <c r="K5186" s="260"/>
    </row>
    <row r="5187" spans="1:11" x14ac:dyDescent="0.3">
      <c r="A5187" s="303" t="s">
        <v>2215</v>
      </c>
      <c r="B5187" s="304" t="s">
        <v>6947</v>
      </c>
      <c r="C5187" s="304" t="s">
        <v>3115</v>
      </c>
      <c r="D5187" s="304" t="s">
        <v>7009</v>
      </c>
      <c r="E5187" s="305" t="s">
        <v>7010</v>
      </c>
      <c r="F5187" s="315">
        <v>9.3699999999999992</v>
      </c>
      <c r="G5187" s="307" t="s">
        <v>24</v>
      </c>
      <c r="H5187" s="308" t="s">
        <v>2</v>
      </c>
      <c r="I5187" s="318"/>
      <c r="J5187" s="309"/>
      <c r="K5187" s="260"/>
    </row>
    <row r="5188" spans="1:11" x14ac:dyDescent="0.3">
      <c r="A5188" s="303" t="s">
        <v>2215</v>
      </c>
      <c r="B5188" s="304" t="s">
        <v>6947</v>
      </c>
      <c r="C5188" s="304" t="s">
        <v>3115</v>
      </c>
      <c r="D5188" s="304" t="s">
        <v>7009</v>
      </c>
      <c r="E5188" s="305" t="s">
        <v>7010</v>
      </c>
      <c r="F5188" s="315">
        <v>9.3699999999999992</v>
      </c>
      <c r="G5188" s="307" t="s">
        <v>25</v>
      </c>
      <c r="H5188" s="308" t="s">
        <v>2</v>
      </c>
      <c r="I5188" s="318"/>
      <c r="J5188" s="309"/>
      <c r="K5188" s="260"/>
    </row>
    <row r="5189" spans="1:11" x14ac:dyDescent="0.3">
      <c r="A5189" s="303" t="s">
        <v>2215</v>
      </c>
      <c r="B5189" s="304" t="s">
        <v>6950</v>
      </c>
      <c r="C5189" s="304" t="s">
        <v>3115</v>
      </c>
      <c r="D5189" s="304" t="s">
        <v>7011</v>
      </c>
      <c r="E5189" s="305" t="s">
        <v>7012</v>
      </c>
      <c r="F5189" s="315">
        <v>22.12</v>
      </c>
      <c r="G5189" s="307" t="s">
        <v>24</v>
      </c>
      <c r="H5189" s="308" t="s">
        <v>2</v>
      </c>
      <c r="I5189" s="318"/>
      <c r="J5189" s="309"/>
      <c r="K5189" s="260"/>
    </row>
    <row r="5190" spans="1:11" x14ac:dyDescent="0.3">
      <c r="A5190" s="303" t="s">
        <v>2215</v>
      </c>
      <c r="B5190" s="304" t="s">
        <v>6950</v>
      </c>
      <c r="C5190" s="304" t="s">
        <v>3115</v>
      </c>
      <c r="D5190" s="304" t="s">
        <v>7011</v>
      </c>
      <c r="E5190" s="305" t="s">
        <v>7012</v>
      </c>
      <c r="F5190" s="315">
        <v>22.12</v>
      </c>
      <c r="G5190" s="307" t="s">
        <v>25</v>
      </c>
      <c r="H5190" s="308" t="s">
        <v>2</v>
      </c>
      <c r="I5190" s="318"/>
      <c r="J5190" s="309"/>
      <c r="K5190" s="260"/>
    </row>
    <row r="5191" spans="1:11" x14ac:dyDescent="0.3">
      <c r="A5191" s="303" t="s">
        <v>2215</v>
      </c>
      <c r="B5191" s="304" t="s">
        <v>6965</v>
      </c>
      <c r="C5191" s="304" t="s">
        <v>3115</v>
      </c>
      <c r="D5191" s="304" t="s">
        <v>7013</v>
      </c>
      <c r="E5191" s="305" t="s">
        <v>7014</v>
      </c>
      <c r="F5191" s="315">
        <v>168.51</v>
      </c>
      <c r="G5191" s="307" t="s">
        <v>24</v>
      </c>
      <c r="H5191" s="308" t="s">
        <v>2</v>
      </c>
      <c r="I5191" s="318"/>
      <c r="J5191" s="309"/>
      <c r="K5191" s="260"/>
    </row>
    <row r="5192" spans="1:11" x14ac:dyDescent="0.3">
      <c r="A5192" s="303" t="s">
        <v>2215</v>
      </c>
      <c r="B5192" s="304" t="s">
        <v>6965</v>
      </c>
      <c r="C5192" s="304" t="s">
        <v>3115</v>
      </c>
      <c r="D5192" s="304" t="s">
        <v>7013</v>
      </c>
      <c r="E5192" s="305" t="s">
        <v>7014</v>
      </c>
      <c r="F5192" s="315">
        <v>168.51</v>
      </c>
      <c r="G5192" s="307" t="s">
        <v>25</v>
      </c>
      <c r="H5192" s="308" t="s">
        <v>2</v>
      </c>
      <c r="I5192" s="318"/>
      <c r="J5192" s="309"/>
      <c r="K5192" s="260"/>
    </row>
    <row r="5193" spans="1:11" x14ac:dyDescent="0.3">
      <c r="A5193" s="303" t="s">
        <v>2215</v>
      </c>
      <c r="B5193" s="304" t="s">
        <v>6975</v>
      </c>
      <c r="C5193" s="304" t="s">
        <v>3115</v>
      </c>
      <c r="D5193" s="304" t="s">
        <v>7015</v>
      </c>
      <c r="E5193" s="305" t="s">
        <v>7016</v>
      </c>
      <c r="F5193" s="315">
        <v>152.36000000000001</v>
      </c>
      <c r="G5193" s="307" t="s">
        <v>24</v>
      </c>
      <c r="H5193" s="308" t="s">
        <v>2</v>
      </c>
      <c r="I5193" s="318"/>
      <c r="J5193" s="309"/>
      <c r="K5193" s="260"/>
    </row>
    <row r="5194" spans="1:11" x14ac:dyDescent="0.3">
      <c r="A5194" s="303" t="s">
        <v>2215</v>
      </c>
      <c r="B5194" s="304" t="s">
        <v>6975</v>
      </c>
      <c r="C5194" s="304" t="s">
        <v>3115</v>
      </c>
      <c r="D5194" s="304" t="s">
        <v>7015</v>
      </c>
      <c r="E5194" s="305" t="s">
        <v>7016</v>
      </c>
      <c r="F5194" s="315">
        <v>152.36000000000001</v>
      </c>
      <c r="G5194" s="307" t="s">
        <v>25</v>
      </c>
      <c r="H5194" s="308" t="s">
        <v>2</v>
      </c>
      <c r="I5194" s="318"/>
      <c r="J5194" s="309"/>
      <c r="K5194" s="260"/>
    </row>
    <row r="5195" spans="1:11" x14ac:dyDescent="0.3">
      <c r="A5195" s="303" t="s">
        <v>2215</v>
      </c>
      <c r="B5195" s="304" t="s">
        <v>6982</v>
      </c>
      <c r="C5195" s="304" t="s">
        <v>3115</v>
      </c>
      <c r="D5195" s="304" t="s">
        <v>7017</v>
      </c>
      <c r="E5195" s="305" t="s">
        <v>7018</v>
      </c>
      <c r="F5195" s="315">
        <v>140.63</v>
      </c>
      <c r="G5195" s="307" t="s">
        <v>24</v>
      </c>
      <c r="H5195" s="308" t="s">
        <v>2</v>
      </c>
      <c r="I5195" s="318"/>
      <c r="J5195" s="309"/>
      <c r="K5195" s="260"/>
    </row>
    <row r="5196" spans="1:11" x14ac:dyDescent="0.3">
      <c r="A5196" s="303" t="s">
        <v>2215</v>
      </c>
      <c r="B5196" s="304" t="s">
        <v>6982</v>
      </c>
      <c r="C5196" s="304" t="s">
        <v>3115</v>
      </c>
      <c r="D5196" s="304" t="s">
        <v>7017</v>
      </c>
      <c r="E5196" s="305" t="s">
        <v>7018</v>
      </c>
      <c r="F5196" s="315">
        <v>140.63</v>
      </c>
      <c r="G5196" s="307" t="s">
        <v>25</v>
      </c>
      <c r="H5196" s="308" t="s">
        <v>2</v>
      </c>
      <c r="I5196" s="318"/>
      <c r="J5196" s="309"/>
      <c r="K5196" s="260"/>
    </row>
    <row r="5197" spans="1:11" x14ac:dyDescent="0.3">
      <c r="A5197" s="303" t="s">
        <v>2215</v>
      </c>
      <c r="B5197" s="304" t="s">
        <v>6982</v>
      </c>
      <c r="C5197" s="304" t="s">
        <v>3115</v>
      </c>
      <c r="D5197" s="304" t="s">
        <v>7019</v>
      </c>
      <c r="E5197" s="305" t="s">
        <v>7020</v>
      </c>
      <c r="F5197" s="315">
        <v>325.56</v>
      </c>
      <c r="G5197" s="307" t="s">
        <v>24</v>
      </c>
      <c r="H5197" s="308" t="s">
        <v>2</v>
      </c>
      <c r="I5197" s="318"/>
      <c r="J5197" s="309"/>
      <c r="K5197" s="282"/>
    </row>
    <row r="5198" spans="1:11" x14ac:dyDescent="0.3">
      <c r="A5198" s="303" t="s">
        <v>2215</v>
      </c>
      <c r="B5198" s="304" t="s">
        <v>6982</v>
      </c>
      <c r="C5198" s="304" t="s">
        <v>3115</v>
      </c>
      <c r="D5198" s="304" t="s">
        <v>7019</v>
      </c>
      <c r="E5198" s="305" t="s">
        <v>7020</v>
      </c>
      <c r="F5198" s="315">
        <v>325.56</v>
      </c>
      <c r="G5198" s="307" t="s">
        <v>25</v>
      </c>
      <c r="H5198" s="308" t="s">
        <v>2</v>
      </c>
      <c r="I5198" s="318"/>
      <c r="J5198" s="309"/>
      <c r="K5198" s="282"/>
    </row>
    <row r="5199" spans="1:11" x14ac:dyDescent="0.3">
      <c r="A5199" s="303" t="s">
        <v>2215</v>
      </c>
      <c r="B5199" s="304" t="s">
        <v>4357</v>
      </c>
      <c r="C5199" s="304" t="s">
        <v>2226</v>
      </c>
      <c r="D5199" s="304" t="s">
        <v>4357</v>
      </c>
      <c r="E5199" s="305" t="s">
        <v>4358</v>
      </c>
      <c r="F5199" s="315">
        <v>0</v>
      </c>
      <c r="G5199" s="307" t="s">
        <v>24</v>
      </c>
      <c r="H5199" s="308" t="s">
        <v>2</v>
      </c>
      <c r="I5199" s="318"/>
      <c r="J5199" s="309"/>
      <c r="K5199" s="260"/>
    </row>
    <row r="5200" spans="1:11" x14ac:dyDescent="0.3">
      <c r="A5200" s="303" t="s">
        <v>2215</v>
      </c>
      <c r="B5200" s="304" t="s">
        <v>4357</v>
      </c>
      <c r="C5200" s="304" t="s">
        <v>2226</v>
      </c>
      <c r="D5200" s="304" t="s">
        <v>4357</v>
      </c>
      <c r="E5200" s="305" t="s">
        <v>4358</v>
      </c>
      <c r="F5200" s="315">
        <v>0</v>
      </c>
      <c r="G5200" s="307" t="s">
        <v>25</v>
      </c>
      <c r="H5200" s="308" t="s">
        <v>2</v>
      </c>
      <c r="I5200" s="318"/>
      <c r="J5200" s="309"/>
      <c r="K5200" s="260"/>
    </row>
    <row r="5201" spans="1:11" x14ac:dyDescent="0.3">
      <c r="A5201" s="303" t="s">
        <v>2215</v>
      </c>
      <c r="B5201" s="304" t="s">
        <v>2003</v>
      </c>
      <c r="C5201" s="304" t="s">
        <v>3115</v>
      </c>
      <c r="D5201" s="304" t="s">
        <v>2003</v>
      </c>
      <c r="E5201" s="305" t="s">
        <v>2004</v>
      </c>
      <c r="F5201" s="315">
        <v>32.22</v>
      </c>
      <c r="G5201" s="307" t="s">
        <v>24</v>
      </c>
      <c r="H5201" s="308" t="s">
        <v>2</v>
      </c>
      <c r="I5201" s="318"/>
      <c r="J5201" s="309"/>
      <c r="K5201" s="260"/>
    </row>
    <row r="5202" spans="1:11" x14ac:dyDescent="0.3">
      <c r="A5202" s="303" t="s">
        <v>2215</v>
      </c>
      <c r="B5202" s="304" t="s">
        <v>2003</v>
      </c>
      <c r="C5202" s="304" t="s">
        <v>3115</v>
      </c>
      <c r="D5202" s="304" t="s">
        <v>2003</v>
      </c>
      <c r="E5202" s="305" t="s">
        <v>2004</v>
      </c>
      <c r="F5202" s="315">
        <v>32.22</v>
      </c>
      <c r="G5202" s="307" t="s">
        <v>25</v>
      </c>
      <c r="H5202" s="308" t="s">
        <v>2</v>
      </c>
      <c r="I5202" s="318"/>
      <c r="J5202" s="309"/>
      <c r="K5202" s="260"/>
    </row>
    <row r="5203" spans="1:11" x14ac:dyDescent="0.3">
      <c r="A5203" s="303" t="s">
        <v>2215</v>
      </c>
      <c r="B5203" s="304" t="s">
        <v>2001</v>
      </c>
      <c r="C5203" s="304" t="s">
        <v>3115</v>
      </c>
      <c r="D5203" s="304" t="s">
        <v>2001</v>
      </c>
      <c r="E5203" s="305" t="s">
        <v>2002</v>
      </c>
      <c r="F5203" s="315">
        <v>0</v>
      </c>
      <c r="G5203" s="307" t="s">
        <v>24</v>
      </c>
      <c r="H5203" s="308" t="s">
        <v>2</v>
      </c>
      <c r="I5203" s="318"/>
      <c r="J5203" s="309"/>
      <c r="K5203" s="260"/>
    </row>
    <row r="5204" spans="1:11" x14ac:dyDescent="0.3">
      <c r="A5204" s="303" t="s">
        <v>2215</v>
      </c>
      <c r="B5204" s="304" t="s">
        <v>2001</v>
      </c>
      <c r="C5204" s="304" t="s">
        <v>3115</v>
      </c>
      <c r="D5204" s="304" t="s">
        <v>2001</v>
      </c>
      <c r="E5204" s="305" t="s">
        <v>2002</v>
      </c>
      <c r="F5204" s="315">
        <v>0</v>
      </c>
      <c r="G5204" s="307" t="s">
        <v>25</v>
      </c>
      <c r="H5204" s="308" t="s">
        <v>2</v>
      </c>
      <c r="I5204" s="318"/>
      <c r="J5204" s="309"/>
      <c r="K5204" s="260"/>
    </row>
    <row r="5205" spans="1:11" x14ac:dyDescent="0.3">
      <c r="A5205" s="303" t="s">
        <v>2215</v>
      </c>
      <c r="B5205" s="304" t="s">
        <v>1999</v>
      </c>
      <c r="C5205" s="304" t="s">
        <v>3115</v>
      </c>
      <c r="D5205" s="304" t="s">
        <v>1999</v>
      </c>
      <c r="E5205" s="305" t="s">
        <v>2000</v>
      </c>
      <c r="F5205" s="315">
        <v>0</v>
      </c>
      <c r="G5205" s="307" t="s">
        <v>24</v>
      </c>
      <c r="H5205" s="308" t="s">
        <v>2</v>
      </c>
      <c r="I5205" s="318"/>
      <c r="J5205" s="309"/>
      <c r="K5205" s="260"/>
    </row>
    <row r="5206" spans="1:11" x14ac:dyDescent="0.3">
      <c r="A5206" s="303" t="s">
        <v>2215</v>
      </c>
      <c r="B5206" s="304" t="s">
        <v>1999</v>
      </c>
      <c r="C5206" s="304" t="s">
        <v>3115</v>
      </c>
      <c r="D5206" s="304" t="s">
        <v>1999</v>
      </c>
      <c r="E5206" s="305" t="s">
        <v>2000</v>
      </c>
      <c r="F5206" s="315">
        <v>0</v>
      </c>
      <c r="G5206" s="307" t="s">
        <v>25</v>
      </c>
      <c r="H5206" s="308" t="s">
        <v>2</v>
      </c>
      <c r="I5206" s="318"/>
      <c r="J5206" s="309"/>
      <c r="K5206" s="260"/>
    </row>
    <row r="5207" spans="1:11" x14ac:dyDescent="0.3">
      <c r="A5207" s="303" t="s">
        <v>2215</v>
      </c>
      <c r="B5207" s="304" t="s">
        <v>1997</v>
      </c>
      <c r="C5207" s="304" t="s">
        <v>3115</v>
      </c>
      <c r="D5207" s="304" t="s">
        <v>1997</v>
      </c>
      <c r="E5207" s="305" t="s">
        <v>1998</v>
      </c>
      <c r="F5207" s="315">
        <v>0</v>
      </c>
      <c r="G5207" s="307" t="s">
        <v>24</v>
      </c>
      <c r="H5207" s="308" t="s">
        <v>2</v>
      </c>
      <c r="I5207" s="318"/>
      <c r="J5207" s="309"/>
      <c r="K5207" s="260"/>
    </row>
    <row r="5208" spans="1:11" x14ac:dyDescent="0.3">
      <c r="A5208" s="303" t="s">
        <v>2215</v>
      </c>
      <c r="B5208" s="304" t="s">
        <v>1997</v>
      </c>
      <c r="C5208" s="304" t="s">
        <v>3115</v>
      </c>
      <c r="D5208" s="304" t="s">
        <v>1997</v>
      </c>
      <c r="E5208" s="305" t="s">
        <v>2005</v>
      </c>
      <c r="F5208" s="315">
        <v>0</v>
      </c>
      <c r="G5208" s="307" t="s">
        <v>25</v>
      </c>
      <c r="H5208" s="308" t="s">
        <v>2</v>
      </c>
      <c r="I5208" s="318"/>
      <c r="J5208" s="309"/>
      <c r="K5208" s="260"/>
    </row>
    <row r="5209" spans="1:11" x14ac:dyDescent="0.3">
      <c r="A5209" s="303" t="s">
        <v>2215</v>
      </c>
      <c r="B5209" s="304" t="s">
        <v>3998</v>
      </c>
      <c r="C5209" s="304" t="s">
        <v>3999</v>
      </c>
      <c r="D5209" s="304" t="s">
        <v>1474</v>
      </c>
      <c r="E5209" s="305" t="s">
        <v>6621</v>
      </c>
      <c r="F5209" s="315">
        <v>1929.99</v>
      </c>
      <c r="G5209" s="307" t="s">
        <v>24</v>
      </c>
      <c r="H5209" s="308" t="s">
        <v>2</v>
      </c>
      <c r="I5209" s="318"/>
      <c r="J5209" s="309"/>
      <c r="K5209" s="260"/>
    </row>
    <row r="5210" spans="1:11" x14ac:dyDescent="0.3">
      <c r="A5210" s="303" t="s">
        <v>2215</v>
      </c>
      <c r="B5210" s="304" t="s">
        <v>4000</v>
      </c>
      <c r="C5210" s="304" t="s">
        <v>3999</v>
      </c>
      <c r="D5210" s="304" t="s">
        <v>1472</v>
      </c>
      <c r="E5210" s="305" t="s">
        <v>7021</v>
      </c>
      <c r="F5210" s="315">
        <v>677.35</v>
      </c>
      <c r="G5210" s="307" t="s">
        <v>24</v>
      </c>
      <c r="H5210" s="308" t="s">
        <v>2</v>
      </c>
      <c r="I5210" s="318"/>
      <c r="J5210" s="309"/>
      <c r="K5210" s="260"/>
    </row>
    <row r="5211" spans="1:11" x14ac:dyDescent="0.3">
      <c r="A5211" s="303" t="s">
        <v>2215</v>
      </c>
      <c r="B5211" s="304" t="s">
        <v>4001</v>
      </c>
      <c r="C5211" s="304" t="s">
        <v>3999</v>
      </c>
      <c r="D5211" s="304" t="s">
        <v>1470</v>
      </c>
      <c r="E5211" s="305" t="s">
        <v>7685</v>
      </c>
      <c r="F5211" s="315">
        <v>680.4</v>
      </c>
      <c r="G5211" s="307" t="s">
        <v>24</v>
      </c>
      <c r="H5211" s="308" t="s">
        <v>2</v>
      </c>
      <c r="I5211" s="318"/>
      <c r="J5211" s="309"/>
      <c r="K5211" s="260"/>
    </row>
    <row r="5212" spans="1:11" x14ac:dyDescent="0.3">
      <c r="A5212" s="303" t="s">
        <v>2215</v>
      </c>
      <c r="B5212" s="304" t="s">
        <v>4002</v>
      </c>
      <c r="C5212" s="304" t="s">
        <v>3999</v>
      </c>
      <c r="D5212" s="304" t="s">
        <v>7022</v>
      </c>
      <c r="E5212" s="305" t="s">
        <v>6557</v>
      </c>
      <c r="F5212" s="315">
        <v>1405.13</v>
      </c>
      <c r="G5212" s="307" t="s">
        <v>24</v>
      </c>
      <c r="H5212" s="308" t="s">
        <v>2</v>
      </c>
      <c r="I5212" s="318"/>
      <c r="J5212" s="309"/>
      <c r="K5212" s="260"/>
    </row>
    <row r="5213" spans="1:11" ht="27.6" x14ac:dyDescent="0.3">
      <c r="A5213" s="303" t="s">
        <v>2215</v>
      </c>
      <c r="B5213" s="304" t="s">
        <v>4003</v>
      </c>
      <c r="C5213" s="304" t="s">
        <v>3999</v>
      </c>
      <c r="D5213" s="304" t="s">
        <v>7023</v>
      </c>
      <c r="E5213" s="305" t="s">
        <v>7024</v>
      </c>
      <c r="F5213" s="315">
        <v>1454.95</v>
      </c>
      <c r="G5213" s="307" t="s">
        <v>24</v>
      </c>
      <c r="H5213" s="308" t="s">
        <v>2</v>
      </c>
      <c r="I5213" s="318"/>
      <c r="J5213" s="309"/>
      <c r="K5213" s="260"/>
    </row>
    <row r="5214" spans="1:11" ht="27.6" x14ac:dyDescent="0.3">
      <c r="A5214" s="303" t="s">
        <v>2215</v>
      </c>
      <c r="B5214" s="304" t="s">
        <v>4004</v>
      </c>
      <c r="C5214" s="304" t="s">
        <v>3999</v>
      </c>
      <c r="D5214" s="304" t="s">
        <v>1468</v>
      </c>
      <c r="E5214" s="305" t="s">
        <v>7025</v>
      </c>
      <c r="F5214" s="315">
        <v>431.74</v>
      </c>
      <c r="G5214" s="307" t="s">
        <v>24</v>
      </c>
      <c r="H5214" s="308" t="s">
        <v>2</v>
      </c>
      <c r="I5214" s="318"/>
      <c r="J5214" s="309"/>
      <c r="K5214" s="260"/>
    </row>
    <row r="5215" spans="1:11" ht="27.6" x14ac:dyDescent="0.3">
      <c r="A5215" s="303" t="s">
        <v>2215</v>
      </c>
      <c r="B5215" s="304" t="s">
        <v>4005</v>
      </c>
      <c r="C5215" s="304" t="s">
        <v>3999</v>
      </c>
      <c r="D5215" s="304" t="s">
        <v>1323</v>
      </c>
      <c r="E5215" s="305" t="s">
        <v>7026</v>
      </c>
      <c r="F5215" s="315">
        <v>553.04999999999995</v>
      </c>
      <c r="G5215" s="307" t="s">
        <v>24</v>
      </c>
      <c r="H5215" s="308" t="s">
        <v>2</v>
      </c>
      <c r="I5215" s="318"/>
      <c r="J5215" s="309"/>
      <c r="K5215" s="260"/>
    </row>
    <row r="5216" spans="1:11" ht="27.6" x14ac:dyDescent="0.3">
      <c r="A5216" s="303" t="s">
        <v>2215</v>
      </c>
      <c r="B5216" s="304" t="s">
        <v>4006</v>
      </c>
      <c r="C5216" s="304" t="s">
        <v>3999</v>
      </c>
      <c r="D5216" s="304" t="s">
        <v>1015</v>
      </c>
      <c r="E5216" s="305" t="s">
        <v>7027</v>
      </c>
      <c r="F5216" s="315">
        <v>604.30999999999995</v>
      </c>
      <c r="G5216" s="307" t="s">
        <v>24</v>
      </c>
      <c r="H5216" s="308" t="s">
        <v>2</v>
      </c>
      <c r="I5216" s="318"/>
      <c r="J5216" s="309"/>
      <c r="K5216" s="260"/>
    </row>
    <row r="5217" spans="1:11" ht="27.6" x14ac:dyDescent="0.3">
      <c r="A5217" s="303" t="s">
        <v>2215</v>
      </c>
      <c r="B5217" s="304" t="s">
        <v>4007</v>
      </c>
      <c r="C5217" s="304" t="s">
        <v>3999</v>
      </c>
      <c r="D5217" s="304" t="s">
        <v>250</v>
      </c>
      <c r="E5217" s="305" t="s">
        <v>7028</v>
      </c>
      <c r="F5217" s="315">
        <v>120.97</v>
      </c>
      <c r="G5217" s="307" t="s">
        <v>24</v>
      </c>
      <c r="H5217" s="308" t="s">
        <v>2</v>
      </c>
      <c r="I5217" s="318"/>
      <c r="J5217" s="309"/>
      <c r="K5217" s="260"/>
    </row>
    <row r="5218" spans="1:11" ht="27.6" x14ac:dyDescent="0.3">
      <c r="A5218" s="303" t="s">
        <v>2215</v>
      </c>
      <c r="B5218" s="304" t="s">
        <v>4008</v>
      </c>
      <c r="C5218" s="304" t="s">
        <v>3999</v>
      </c>
      <c r="D5218" s="304" t="s">
        <v>1376</v>
      </c>
      <c r="E5218" s="305" t="s">
        <v>7029</v>
      </c>
      <c r="F5218" s="315">
        <v>145.66</v>
      </c>
      <c r="G5218" s="307" t="s">
        <v>24</v>
      </c>
      <c r="H5218" s="308" t="s">
        <v>2</v>
      </c>
      <c r="I5218" s="318"/>
      <c r="J5218" s="309"/>
      <c r="K5218" s="260"/>
    </row>
    <row r="5219" spans="1:11" x14ac:dyDescent="0.3">
      <c r="A5219" s="303" t="s">
        <v>2215</v>
      </c>
      <c r="B5219" s="304" t="s">
        <v>2037</v>
      </c>
      <c r="C5219" s="304" t="s">
        <v>3115</v>
      </c>
      <c r="D5219" s="304" t="s">
        <v>2037</v>
      </c>
      <c r="E5219" s="305" t="s">
        <v>2038</v>
      </c>
      <c r="F5219" s="315">
        <v>84.99</v>
      </c>
      <c r="G5219" s="307" t="s">
        <v>24</v>
      </c>
      <c r="H5219" s="308" t="s">
        <v>2</v>
      </c>
      <c r="I5219" s="318"/>
      <c r="J5219" s="309"/>
      <c r="K5219" s="260"/>
    </row>
    <row r="5220" spans="1:11" x14ac:dyDescent="0.3">
      <c r="A5220" s="303" t="s">
        <v>2215</v>
      </c>
      <c r="B5220" s="304" t="s">
        <v>2037</v>
      </c>
      <c r="C5220" s="304" t="s">
        <v>3115</v>
      </c>
      <c r="D5220" s="304" t="s">
        <v>2037</v>
      </c>
      <c r="E5220" s="305" t="s">
        <v>2038</v>
      </c>
      <c r="F5220" s="315">
        <v>84.99</v>
      </c>
      <c r="G5220" s="307" t="s">
        <v>25</v>
      </c>
      <c r="H5220" s="308" t="s">
        <v>2</v>
      </c>
      <c r="I5220" s="318"/>
      <c r="J5220" s="309"/>
      <c r="K5220" s="260"/>
    </row>
    <row r="5221" spans="1:11" x14ac:dyDescent="0.3">
      <c r="A5221" s="303" t="s">
        <v>2215</v>
      </c>
      <c r="B5221" s="304" t="s">
        <v>2035</v>
      </c>
      <c r="C5221" s="304" t="s">
        <v>3115</v>
      </c>
      <c r="D5221" s="304" t="s">
        <v>2035</v>
      </c>
      <c r="E5221" s="305" t="s">
        <v>2036</v>
      </c>
      <c r="F5221" s="315">
        <v>120.84</v>
      </c>
      <c r="G5221" s="307" t="s">
        <v>24</v>
      </c>
      <c r="H5221" s="308" t="s">
        <v>2</v>
      </c>
      <c r="I5221" s="318"/>
      <c r="J5221" s="309"/>
      <c r="K5221" s="260"/>
    </row>
    <row r="5222" spans="1:11" x14ac:dyDescent="0.3">
      <c r="A5222" s="303" t="s">
        <v>2215</v>
      </c>
      <c r="B5222" s="304" t="s">
        <v>2035</v>
      </c>
      <c r="C5222" s="304" t="s">
        <v>3115</v>
      </c>
      <c r="D5222" s="304" t="s">
        <v>2035</v>
      </c>
      <c r="E5222" s="305" t="s">
        <v>2036</v>
      </c>
      <c r="F5222" s="315">
        <v>120.84</v>
      </c>
      <c r="G5222" s="307" t="s">
        <v>25</v>
      </c>
      <c r="H5222" s="308" t="s">
        <v>2</v>
      </c>
      <c r="I5222" s="318"/>
      <c r="J5222" s="309"/>
      <c r="K5222" s="260"/>
    </row>
    <row r="5223" spans="1:11" x14ac:dyDescent="0.3">
      <c r="A5223" s="303" t="s">
        <v>2215</v>
      </c>
      <c r="B5223" s="304" t="s">
        <v>2033</v>
      </c>
      <c r="C5223" s="304" t="s">
        <v>3115</v>
      </c>
      <c r="D5223" s="304" t="s">
        <v>2033</v>
      </c>
      <c r="E5223" s="305" t="s">
        <v>2034</v>
      </c>
      <c r="F5223" s="315">
        <v>28.01</v>
      </c>
      <c r="G5223" s="307" t="s">
        <v>24</v>
      </c>
      <c r="H5223" s="308" t="s">
        <v>2</v>
      </c>
      <c r="I5223" s="318"/>
      <c r="J5223" s="309"/>
      <c r="K5223" s="260"/>
    </row>
    <row r="5224" spans="1:11" x14ac:dyDescent="0.3">
      <c r="A5224" s="303" t="s">
        <v>2215</v>
      </c>
      <c r="B5224" s="304" t="s">
        <v>2033</v>
      </c>
      <c r="C5224" s="304" t="s">
        <v>3115</v>
      </c>
      <c r="D5224" s="304" t="s">
        <v>2033</v>
      </c>
      <c r="E5224" s="305" t="s">
        <v>2034</v>
      </c>
      <c r="F5224" s="315">
        <v>28.01</v>
      </c>
      <c r="G5224" s="307" t="s">
        <v>25</v>
      </c>
      <c r="H5224" s="308" t="s">
        <v>2</v>
      </c>
      <c r="I5224" s="318"/>
      <c r="J5224" s="309"/>
      <c r="K5224" s="260"/>
    </row>
    <row r="5225" spans="1:11" x14ac:dyDescent="0.3">
      <c r="A5225" s="303" t="s">
        <v>2215</v>
      </c>
      <c r="B5225" s="304" t="s">
        <v>2031</v>
      </c>
      <c r="C5225" s="304" t="s">
        <v>3115</v>
      </c>
      <c r="D5225" s="304" t="s">
        <v>2031</v>
      </c>
      <c r="E5225" s="305" t="s">
        <v>2032</v>
      </c>
      <c r="F5225" s="315">
        <v>174.4</v>
      </c>
      <c r="G5225" s="307" t="s">
        <v>24</v>
      </c>
      <c r="H5225" s="308" t="s">
        <v>2</v>
      </c>
      <c r="I5225" s="318"/>
      <c r="J5225" s="309"/>
      <c r="K5225" s="260"/>
    </row>
    <row r="5226" spans="1:11" x14ac:dyDescent="0.3">
      <c r="A5226" s="303" t="s">
        <v>2215</v>
      </c>
      <c r="B5226" s="304" t="s">
        <v>2031</v>
      </c>
      <c r="C5226" s="304" t="s">
        <v>3115</v>
      </c>
      <c r="D5226" s="304" t="s">
        <v>2031</v>
      </c>
      <c r="E5226" s="305" t="s">
        <v>2032</v>
      </c>
      <c r="F5226" s="315">
        <v>174.4</v>
      </c>
      <c r="G5226" s="307" t="s">
        <v>25</v>
      </c>
      <c r="H5226" s="308" t="s">
        <v>2</v>
      </c>
      <c r="I5226" s="318"/>
      <c r="J5226" s="309"/>
      <c r="K5226" s="260"/>
    </row>
    <row r="5227" spans="1:11" x14ac:dyDescent="0.3">
      <c r="A5227" s="303" t="s">
        <v>2215</v>
      </c>
      <c r="B5227" s="304" t="s">
        <v>2029</v>
      </c>
      <c r="C5227" s="304" t="s">
        <v>3115</v>
      </c>
      <c r="D5227" s="304" t="s">
        <v>2029</v>
      </c>
      <c r="E5227" s="305" t="s">
        <v>2030</v>
      </c>
      <c r="F5227" s="315">
        <v>35.65</v>
      </c>
      <c r="G5227" s="307" t="s">
        <v>24</v>
      </c>
      <c r="H5227" s="308" t="s">
        <v>2</v>
      </c>
      <c r="I5227" s="318"/>
      <c r="J5227" s="309"/>
      <c r="K5227" s="260"/>
    </row>
    <row r="5228" spans="1:11" x14ac:dyDescent="0.3">
      <c r="A5228" s="303" t="s">
        <v>2215</v>
      </c>
      <c r="B5228" s="304" t="s">
        <v>2029</v>
      </c>
      <c r="C5228" s="304" t="s">
        <v>3115</v>
      </c>
      <c r="D5228" s="304" t="s">
        <v>2029</v>
      </c>
      <c r="E5228" s="305" t="s">
        <v>2030</v>
      </c>
      <c r="F5228" s="315">
        <v>35.65</v>
      </c>
      <c r="G5228" s="307" t="s">
        <v>25</v>
      </c>
      <c r="H5228" s="308" t="s">
        <v>2</v>
      </c>
      <c r="I5228" s="318"/>
      <c r="J5228" s="309"/>
      <c r="K5228" s="260"/>
    </row>
    <row r="5229" spans="1:11" x14ac:dyDescent="0.3">
      <c r="A5229" s="303" t="s">
        <v>2215</v>
      </c>
      <c r="B5229" s="304" t="s">
        <v>2027</v>
      </c>
      <c r="C5229" s="304" t="s">
        <v>3115</v>
      </c>
      <c r="D5229" s="304" t="s">
        <v>2027</v>
      </c>
      <c r="E5229" s="305" t="s">
        <v>2028</v>
      </c>
      <c r="F5229" s="315">
        <v>298.89</v>
      </c>
      <c r="G5229" s="307" t="s">
        <v>24</v>
      </c>
      <c r="H5229" s="308" t="s">
        <v>2</v>
      </c>
      <c r="I5229" s="318"/>
      <c r="J5229" s="309"/>
      <c r="K5229" s="260"/>
    </row>
    <row r="5230" spans="1:11" x14ac:dyDescent="0.3">
      <c r="A5230" s="303" t="s">
        <v>2215</v>
      </c>
      <c r="B5230" s="304" t="s">
        <v>2027</v>
      </c>
      <c r="C5230" s="304" t="s">
        <v>3115</v>
      </c>
      <c r="D5230" s="304" t="s">
        <v>2027</v>
      </c>
      <c r="E5230" s="305" t="s">
        <v>2028</v>
      </c>
      <c r="F5230" s="315">
        <v>298.89</v>
      </c>
      <c r="G5230" s="307" t="s">
        <v>25</v>
      </c>
      <c r="H5230" s="308" t="s">
        <v>2</v>
      </c>
      <c r="I5230" s="318"/>
      <c r="J5230" s="309"/>
      <c r="K5230" s="260"/>
    </row>
    <row r="5231" spans="1:11" x14ac:dyDescent="0.3">
      <c r="A5231" s="303" t="s">
        <v>2215</v>
      </c>
      <c r="B5231" s="304" t="s">
        <v>2025</v>
      </c>
      <c r="C5231" s="304" t="s">
        <v>3115</v>
      </c>
      <c r="D5231" s="304" t="s">
        <v>2025</v>
      </c>
      <c r="E5231" s="305" t="s">
        <v>2026</v>
      </c>
      <c r="F5231" s="315">
        <v>470.48</v>
      </c>
      <c r="G5231" s="307" t="s">
        <v>24</v>
      </c>
      <c r="H5231" s="308" t="s">
        <v>2</v>
      </c>
      <c r="I5231" s="318"/>
      <c r="J5231" s="309"/>
      <c r="K5231" s="260"/>
    </row>
    <row r="5232" spans="1:11" x14ac:dyDescent="0.3">
      <c r="A5232" s="303" t="s">
        <v>2215</v>
      </c>
      <c r="B5232" s="304" t="s">
        <v>2025</v>
      </c>
      <c r="C5232" s="304" t="s">
        <v>3115</v>
      </c>
      <c r="D5232" s="304" t="s">
        <v>2025</v>
      </c>
      <c r="E5232" s="305" t="s">
        <v>2026</v>
      </c>
      <c r="F5232" s="315">
        <v>470.48</v>
      </c>
      <c r="G5232" s="307" t="s">
        <v>25</v>
      </c>
      <c r="H5232" s="308" t="s">
        <v>2</v>
      </c>
      <c r="I5232" s="318"/>
      <c r="J5232" s="309"/>
      <c r="K5232" s="260"/>
    </row>
    <row r="5233" spans="1:11" x14ac:dyDescent="0.3">
      <c r="A5233" s="303" t="s">
        <v>2215</v>
      </c>
      <c r="B5233" s="304" t="s">
        <v>2023</v>
      </c>
      <c r="C5233" s="304" t="s">
        <v>3115</v>
      </c>
      <c r="D5233" s="304" t="s">
        <v>2023</v>
      </c>
      <c r="E5233" s="305" t="s">
        <v>2024</v>
      </c>
      <c r="F5233" s="315">
        <v>40.44</v>
      </c>
      <c r="G5233" s="307" t="s">
        <v>24</v>
      </c>
      <c r="H5233" s="308" t="s">
        <v>2</v>
      </c>
      <c r="I5233" s="318"/>
      <c r="J5233" s="309"/>
      <c r="K5233" s="260"/>
    </row>
    <row r="5234" spans="1:11" x14ac:dyDescent="0.3">
      <c r="A5234" s="303" t="s">
        <v>2215</v>
      </c>
      <c r="B5234" s="304" t="s">
        <v>2023</v>
      </c>
      <c r="C5234" s="304" t="s">
        <v>3115</v>
      </c>
      <c r="D5234" s="304" t="s">
        <v>2023</v>
      </c>
      <c r="E5234" s="305" t="s">
        <v>2024</v>
      </c>
      <c r="F5234" s="315">
        <v>40.44</v>
      </c>
      <c r="G5234" s="307" t="s">
        <v>25</v>
      </c>
      <c r="H5234" s="308" t="s">
        <v>2</v>
      </c>
      <c r="I5234" s="318"/>
      <c r="J5234" s="309"/>
      <c r="K5234" s="260"/>
    </row>
    <row r="5235" spans="1:11" x14ac:dyDescent="0.3">
      <c r="A5235" s="303" t="s">
        <v>2215</v>
      </c>
      <c r="B5235" s="304"/>
      <c r="C5235" s="304" t="s">
        <v>3115</v>
      </c>
      <c r="D5235" s="304" t="s">
        <v>1901</v>
      </c>
      <c r="E5235" s="305" t="s">
        <v>1902</v>
      </c>
      <c r="F5235" s="315">
        <v>41.48</v>
      </c>
      <c r="G5235" s="307" t="s">
        <v>24</v>
      </c>
      <c r="H5235" s="308" t="s">
        <v>2</v>
      </c>
      <c r="I5235" s="318"/>
      <c r="J5235" s="309"/>
      <c r="K5235" s="260"/>
    </row>
    <row r="5236" spans="1:11" x14ac:dyDescent="0.3">
      <c r="A5236" s="303" t="s">
        <v>2215</v>
      </c>
      <c r="B5236" s="304"/>
      <c r="C5236" s="304" t="s">
        <v>3115</v>
      </c>
      <c r="D5236" s="304" t="s">
        <v>1901</v>
      </c>
      <c r="E5236" s="305" t="s">
        <v>1902</v>
      </c>
      <c r="F5236" s="315">
        <v>41.48</v>
      </c>
      <c r="G5236" s="307" t="s">
        <v>25</v>
      </c>
      <c r="H5236" s="308" t="s">
        <v>2</v>
      </c>
      <c r="I5236" s="318"/>
      <c r="J5236" s="309"/>
      <c r="K5236" s="260"/>
    </row>
    <row r="5237" spans="1:11" x14ac:dyDescent="0.3">
      <c r="A5237" s="303" t="s">
        <v>2215</v>
      </c>
      <c r="B5237" s="304" t="s">
        <v>3417</v>
      </c>
      <c r="C5237" s="304" t="s">
        <v>2229</v>
      </c>
      <c r="D5237" s="304" t="s">
        <v>649</v>
      </c>
      <c r="E5237" s="305" t="s">
        <v>650</v>
      </c>
      <c r="F5237" s="315">
        <v>54.33</v>
      </c>
      <c r="G5237" s="307" t="s">
        <v>24</v>
      </c>
      <c r="H5237" s="308" t="s">
        <v>2</v>
      </c>
      <c r="I5237" s="318"/>
      <c r="J5237" s="309"/>
      <c r="K5237" s="260"/>
    </row>
    <row r="5238" spans="1:11" x14ac:dyDescent="0.3">
      <c r="A5238" s="303" t="s">
        <v>2215</v>
      </c>
      <c r="B5238" s="304" t="s">
        <v>3417</v>
      </c>
      <c r="C5238" s="304" t="s">
        <v>2229</v>
      </c>
      <c r="D5238" s="304" t="s">
        <v>649</v>
      </c>
      <c r="E5238" s="305" t="s">
        <v>650</v>
      </c>
      <c r="F5238" s="315">
        <v>54.33</v>
      </c>
      <c r="G5238" s="307" t="s">
        <v>25</v>
      </c>
      <c r="H5238" s="308" t="s">
        <v>2</v>
      </c>
      <c r="I5238" s="318"/>
      <c r="J5238" s="309"/>
      <c r="K5238" s="260"/>
    </row>
    <row r="5239" spans="1:11" x14ac:dyDescent="0.3">
      <c r="A5239" s="303" t="s">
        <v>2215</v>
      </c>
      <c r="B5239" s="304"/>
      <c r="C5239" s="304" t="s">
        <v>3115</v>
      </c>
      <c r="D5239" s="304" t="s">
        <v>692</v>
      </c>
      <c r="E5239" s="305" t="s">
        <v>693</v>
      </c>
      <c r="F5239" s="315">
        <v>113.19</v>
      </c>
      <c r="G5239" s="307" t="s">
        <v>24</v>
      </c>
      <c r="H5239" s="308" t="s">
        <v>2</v>
      </c>
      <c r="I5239" s="318"/>
      <c r="J5239" s="309"/>
      <c r="K5239" s="260"/>
    </row>
    <row r="5240" spans="1:11" x14ac:dyDescent="0.3">
      <c r="A5240" s="303" t="s">
        <v>2215</v>
      </c>
      <c r="B5240" s="304"/>
      <c r="C5240" s="304" t="s">
        <v>3115</v>
      </c>
      <c r="D5240" s="304" t="s">
        <v>692</v>
      </c>
      <c r="E5240" s="305" t="s">
        <v>693</v>
      </c>
      <c r="F5240" s="315">
        <v>113.19</v>
      </c>
      <c r="G5240" s="307" t="s">
        <v>25</v>
      </c>
      <c r="H5240" s="308" t="s">
        <v>2</v>
      </c>
      <c r="I5240" s="318"/>
      <c r="J5240" s="309"/>
      <c r="K5240" s="260"/>
    </row>
    <row r="5241" spans="1:11" x14ac:dyDescent="0.3">
      <c r="A5241" s="303" t="s">
        <v>2215</v>
      </c>
      <c r="B5241" s="304" t="s">
        <v>436</v>
      </c>
      <c r="C5241" s="304" t="s">
        <v>3115</v>
      </c>
      <c r="D5241" s="304" t="s">
        <v>436</v>
      </c>
      <c r="E5241" s="305" t="s">
        <v>437</v>
      </c>
      <c r="F5241" s="315">
        <v>134.26</v>
      </c>
      <c r="G5241" s="307" t="s">
        <v>24</v>
      </c>
      <c r="H5241" s="308" t="s">
        <v>2</v>
      </c>
      <c r="I5241" s="318"/>
      <c r="J5241" s="309"/>
      <c r="K5241" s="260"/>
    </row>
    <row r="5242" spans="1:11" x14ac:dyDescent="0.3">
      <c r="A5242" s="303" t="s">
        <v>2215</v>
      </c>
      <c r="B5242" s="304" t="s">
        <v>436</v>
      </c>
      <c r="C5242" s="304" t="s">
        <v>3115</v>
      </c>
      <c r="D5242" s="304" t="s">
        <v>436</v>
      </c>
      <c r="E5242" s="305" t="s">
        <v>437</v>
      </c>
      <c r="F5242" s="315">
        <v>134.26</v>
      </c>
      <c r="G5242" s="307" t="s">
        <v>25</v>
      </c>
      <c r="H5242" s="308" t="s">
        <v>2</v>
      </c>
      <c r="I5242" s="318"/>
      <c r="J5242" s="309"/>
      <c r="K5242" s="260"/>
    </row>
    <row r="5243" spans="1:11" x14ac:dyDescent="0.3">
      <c r="A5243" s="303" t="s">
        <v>2215</v>
      </c>
      <c r="B5243" s="304" t="s">
        <v>438</v>
      </c>
      <c r="C5243" s="304" t="s">
        <v>3115</v>
      </c>
      <c r="D5243" s="304" t="s">
        <v>438</v>
      </c>
      <c r="E5243" s="305" t="s">
        <v>439</v>
      </c>
      <c r="F5243" s="315">
        <v>244.31</v>
      </c>
      <c r="G5243" s="307" t="s">
        <v>24</v>
      </c>
      <c r="H5243" s="308" t="s">
        <v>2</v>
      </c>
      <c r="I5243" s="318"/>
      <c r="J5243" s="309"/>
      <c r="K5243" s="260"/>
    </row>
    <row r="5244" spans="1:11" x14ac:dyDescent="0.3">
      <c r="A5244" s="303" t="s">
        <v>2215</v>
      </c>
      <c r="B5244" s="304" t="s">
        <v>438</v>
      </c>
      <c r="C5244" s="304" t="s">
        <v>3115</v>
      </c>
      <c r="D5244" s="304" t="s">
        <v>438</v>
      </c>
      <c r="E5244" s="305" t="s">
        <v>439</v>
      </c>
      <c r="F5244" s="315">
        <v>244.31</v>
      </c>
      <c r="G5244" s="307" t="s">
        <v>25</v>
      </c>
      <c r="H5244" s="308" t="s">
        <v>2</v>
      </c>
      <c r="I5244" s="318"/>
      <c r="J5244" s="309"/>
      <c r="K5244" s="260"/>
    </row>
    <row r="5245" spans="1:11" ht="27.6" x14ac:dyDescent="0.3">
      <c r="A5245" s="303" t="s">
        <v>2215</v>
      </c>
      <c r="B5245" s="304" t="s">
        <v>1305</v>
      </c>
      <c r="C5245" s="304" t="s">
        <v>3115</v>
      </c>
      <c r="D5245" s="304" t="s">
        <v>1305</v>
      </c>
      <c r="E5245" s="305" t="s">
        <v>1306</v>
      </c>
      <c r="F5245" s="315">
        <v>173.84</v>
      </c>
      <c r="G5245" s="307" t="s">
        <v>24</v>
      </c>
      <c r="H5245" s="308" t="s">
        <v>2</v>
      </c>
      <c r="I5245" s="318"/>
      <c r="J5245" s="309"/>
      <c r="K5245" s="260"/>
    </row>
    <row r="5246" spans="1:11" ht="27.6" x14ac:dyDescent="0.3">
      <c r="A5246" s="303" t="s">
        <v>2215</v>
      </c>
      <c r="B5246" s="304" t="s">
        <v>1305</v>
      </c>
      <c r="C5246" s="304" t="s">
        <v>3115</v>
      </c>
      <c r="D5246" s="304" t="s">
        <v>1305</v>
      </c>
      <c r="E5246" s="305" t="s">
        <v>1306</v>
      </c>
      <c r="F5246" s="315">
        <v>173.84</v>
      </c>
      <c r="G5246" s="307" t="s">
        <v>25</v>
      </c>
      <c r="H5246" s="308" t="s">
        <v>2</v>
      </c>
      <c r="I5246" s="318"/>
      <c r="J5246" s="309"/>
      <c r="K5246" s="260"/>
    </row>
    <row r="5247" spans="1:11" x14ac:dyDescent="0.3">
      <c r="A5247" s="303" t="s">
        <v>2215</v>
      </c>
      <c r="B5247" s="304" t="s">
        <v>434</v>
      </c>
      <c r="C5247" s="304" t="s">
        <v>3115</v>
      </c>
      <c r="D5247" s="304" t="s">
        <v>434</v>
      </c>
      <c r="E5247" s="305" t="s">
        <v>435</v>
      </c>
      <c r="F5247" s="315">
        <v>283.91000000000003</v>
      </c>
      <c r="G5247" s="307" t="s">
        <v>24</v>
      </c>
      <c r="H5247" s="308" t="s">
        <v>2</v>
      </c>
      <c r="I5247" s="318"/>
      <c r="J5247" s="309"/>
      <c r="K5247" s="260"/>
    </row>
    <row r="5248" spans="1:11" x14ac:dyDescent="0.3">
      <c r="A5248" s="303" t="s">
        <v>2215</v>
      </c>
      <c r="B5248" s="304" t="s">
        <v>434</v>
      </c>
      <c r="C5248" s="304" t="s">
        <v>3115</v>
      </c>
      <c r="D5248" s="304" t="s">
        <v>434</v>
      </c>
      <c r="E5248" s="305" t="s">
        <v>435</v>
      </c>
      <c r="F5248" s="315">
        <v>283.91000000000003</v>
      </c>
      <c r="G5248" s="307" t="s">
        <v>25</v>
      </c>
      <c r="H5248" s="308" t="s">
        <v>2</v>
      </c>
      <c r="I5248" s="318"/>
      <c r="J5248" s="309"/>
      <c r="K5248" s="260"/>
    </row>
    <row r="5249" spans="1:11" x14ac:dyDescent="0.3">
      <c r="A5249" s="303" t="s">
        <v>2215</v>
      </c>
      <c r="B5249" s="304" t="s">
        <v>7030</v>
      </c>
      <c r="C5249" s="304" t="s">
        <v>3115</v>
      </c>
      <c r="D5249" s="304" t="s">
        <v>7031</v>
      </c>
      <c r="E5249" s="305" t="s">
        <v>7032</v>
      </c>
      <c r="F5249" s="315">
        <v>2483.08</v>
      </c>
      <c r="G5249" s="307" t="s">
        <v>24</v>
      </c>
      <c r="H5249" s="308" t="s">
        <v>2</v>
      </c>
      <c r="I5249" s="318"/>
      <c r="J5249" s="309"/>
      <c r="K5249" s="260"/>
    </row>
    <row r="5250" spans="1:11" x14ac:dyDescent="0.3">
      <c r="A5250" s="303" t="s">
        <v>2215</v>
      </c>
      <c r="B5250" s="304" t="s">
        <v>7030</v>
      </c>
      <c r="C5250" s="304" t="s">
        <v>3115</v>
      </c>
      <c r="D5250" s="304" t="s">
        <v>7031</v>
      </c>
      <c r="E5250" s="305" t="s">
        <v>7032</v>
      </c>
      <c r="F5250" s="315">
        <v>2483.08</v>
      </c>
      <c r="G5250" s="307" t="s">
        <v>25</v>
      </c>
      <c r="H5250" s="308" t="s">
        <v>2</v>
      </c>
      <c r="I5250" s="318"/>
      <c r="J5250" s="309"/>
      <c r="K5250" s="260"/>
    </row>
    <row r="5251" spans="1:11" x14ac:dyDescent="0.3">
      <c r="A5251" s="303" t="s">
        <v>2215</v>
      </c>
      <c r="B5251" s="304" t="s">
        <v>7030</v>
      </c>
      <c r="C5251" s="304" t="s">
        <v>3115</v>
      </c>
      <c r="D5251" s="304" t="s">
        <v>7033</v>
      </c>
      <c r="E5251" s="305" t="s">
        <v>7034</v>
      </c>
      <c r="F5251" s="315">
        <v>2809.8</v>
      </c>
      <c r="G5251" s="307" t="s">
        <v>24</v>
      </c>
      <c r="H5251" s="308" t="s">
        <v>2</v>
      </c>
      <c r="I5251" s="318"/>
      <c r="J5251" s="309"/>
      <c r="K5251" s="282"/>
    </row>
    <row r="5252" spans="1:11" x14ac:dyDescent="0.3">
      <c r="A5252" s="303" t="s">
        <v>2215</v>
      </c>
      <c r="B5252" s="304" t="s">
        <v>7030</v>
      </c>
      <c r="C5252" s="304" t="s">
        <v>3115</v>
      </c>
      <c r="D5252" s="304" t="s">
        <v>7033</v>
      </c>
      <c r="E5252" s="305" t="s">
        <v>7034</v>
      </c>
      <c r="F5252" s="315">
        <v>2809.8</v>
      </c>
      <c r="G5252" s="307" t="s">
        <v>25</v>
      </c>
      <c r="H5252" s="308" t="s">
        <v>2</v>
      </c>
      <c r="I5252" s="318"/>
      <c r="J5252" s="309"/>
      <c r="K5252" s="260"/>
    </row>
    <row r="5253" spans="1:11" x14ac:dyDescent="0.3">
      <c r="A5253" s="303" t="s">
        <v>2215</v>
      </c>
      <c r="B5253" s="304" t="s">
        <v>7030</v>
      </c>
      <c r="C5253" s="304" t="s">
        <v>3115</v>
      </c>
      <c r="D5253" s="304" t="s">
        <v>7035</v>
      </c>
      <c r="E5253" s="305" t="s">
        <v>7036</v>
      </c>
      <c r="F5253" s="315">
        <v>2940.5</v>
      </c>
      <c r="G5253" s="307" t="s">
        <v>24</v>
      </c>
      <c r="H5253" s="308" t="s">
        <v>2</v>
      </c>
      <c r="I5253" s="318"/>
      <c r="J5253" s="309"/>
      <c r="K5253" s="260"/>
    </row>
    <row r="5254" spans="1:11" x14ac:dyDescent="0.3">
      <c r="A5254" s="303" t="s">
        <v>2215</v>
      </c>
      <c r="B5254" s="304" t="s">
        <v>7030</v>
      </c>
      <c r="C5254" s="304" t="s">
        <v>3115</v>
      </c>
      <c r="D5254" s="304" t="s">
        <v>7035</v>
      </c>
      <c r="E5254" s="305" t="s">
        <v>7036</v>
      </c>
      <c r="F5254" s="315">
        <v>2940.5</v>
      </c>
      <c r="G5254" s="307" t="s">
        <v>25</v>
      </c>
      <c r="H5254" s="308" t="s">
        <v>2</v>
      </c>
      <c r="I5254" s="318"/>
      <c r="J5254" s="309"/>
      <c r="K5254" s="282"/>
    </row>
    <row r="5255" spans="1:11" x14ac:dyDescent="0.3">
      <c r="A5255" s="303" t="s">
        <v>2215</v>
      </c>
      <c r="B5255" s="304" t="s">
        <v>7030</v>
      </c>
      <c r="C5255" s="304" t="s">
        <v>3115</v>
      </c>
      <c r="D5255" s="304" t="s">
        <v>7037</v>
      </c>
      <c r="E5255" s="305" t="s">
        <v>7038</v>
      </c>
      <c r="F5255" s="315">
        <v>3659.28</v>
      </c>
      <c r="G5255" s="307" t="s">
        <v>24</v>
      </c>
      <c r="H5255" s="308" t="s">
        <v>2</v>
      </c>
      <c r="I5255" s="318"/>
      <c r="J5255" s="309"/>
      <c r="K5255" s="260"/>
    </row>
    <row r="5256" spans="1:11" x14ac:dyDescent="0.3">
      <c r="A5256" s="303" t="s">
        <v>2215</v>
      </c>
      <c r="B5256" s="304" t="s">
        <v>7030</v>
      </c>
      <c r="C5256" s="304" t="s">
        <v>3115</v>
      </c>
      <c r="D5256" s="304" t="s">
        <v>7037</v>
      </c>
      <c r="E5256" s="305" t="s">
        <v>7038</v>
      </c>
      <c r="F5256" s="315">
        <v>3659.28</v>
      </c>
      <c r="G5256" s="307" t="s">
        <v>25</v>
      </c>
      <c r="H5256" s="308" t="s">
        <v>2</v>
      </c>
      <c r="I5256" s="318"/>
      <c r="J5256" s="309"/>
      <c r="K5256" s="260"/>
    </row>
    <row r="5257" spans="1:11" x14ac:dyDescent="0.3">
      <c r="A5257" s="303" t="s">
        <v>2215</v>
      </c>
      <c r="B5257" s="304" t="s">
        <v>7039</v>
      </c>
      <c r="C5257" s="304" t="s">
        <v>3115</v>
      </c>
      <c r="D5257" s="304" t="s">
        <v>7040</v>
      </c>
      <c r="E5257" s="305" t="s">
        <v>7041</v>
      </c>
      <c r="F5257" s="315">
        <v>199.96</v>
      </c>
      <c r="G5257" s="307" t="s">
        <v>24</v>
      </c>
      <c r="H5257" s="308" t="s">
        <v>2</v>
      </c>
      <c r="I5257" s="318"/>
      <c r="J5257" s="309"/>
      <c r="K5257" s="260"/>
    </row>
    <row r="5258" spans="1:11" x14ac:dyDescent="0.3">
      <c r="A5258" s="303" t="s">
        <v>2215</v>
      </c>
      <c r="B5258" s="304" t="s">
        <v>7039</v>
      </c>
      <c r="C5258" s="304" t="s">
        <v>3115</v>
      </c>
      <c r="D5258" s="304" t="s">
        <v>7040</v>
      </c>
      <c r="E5258" s="305" t="s">
        <v>7041</v>
      </c>
      <c r="F5258" s="315">
        <v>199.96</v>
      </c>
      <c r="G5258" s="307" t="s">
        <v>25</v>
      </c>
      <c r="H5258" s="308" t="s">
        <v>2</v>
      </c>
      <c r="I5258" s="318"/>
      <c r="J5258" s="309"/>
      <c r="K5258" s="260"/>
    </row>
    <row r="5259" spans="1:11" x14ac:dyDescent="0.3">
      <c r="A5259" s="303" t="s">
        <v>2215</v>
      </c>
      <c r="B5259" s="304" t="s">
        <v>7039</v>
      </c>
      <c r="C5259" s="304" t="s">
        <v>3115</v>
      </c>
      <c r="D5259" s="304" t="s">
        <v>7042</v>
      </c>
      <c r="E5259" s="305" t="s">
        <v>7043</v>
      </c>
      <c r="F5259" s="315">
        <v>130.69</v>
      </c>
      <c r="G5259" s="307" t="s">
        <v>24</v>
      </c>
      <c r="H5259" s="308" t="s">
        <v>2</v>
      </c>
      <c r="I5259" s="318"/>
      <c r="J5259" s="309"/>
      <c r="K5259" s="260"/>
    </row>
    <row r="5260" spans="1:11" x14ac:dyDescent="0.3">
      <c r="A5260" s="303" t="s">
        <v>2215</v>
      </c>
      <c r="B5260" s="304" t="s">
        <v>7039</v>
      </c>
      <c r="C5260" s="304" t="s">
        <v>3115</v>
      </c>
      <c r="D5260" s="304" t="s">
        <v>7042</v>
      </c>
      <c r="E5260" s="305" t="s">
        <v>7043</v>
      </c>
      <c r="F5260" s="315">
        <v>130.69</v>
      </c>
      <c r="G5260" s="307" t="s">
        <v>25</v>
      </c>
      <c r="H5260" s="308" t="s">
        <v>2</v>
      </c>
      <c r="I5260" s="318"/>
      <c r="J5260" s="309"/>
      <c r="K5260" s="260"/>
    </row>
    <row r="5261" spans="1:11" x14ac:dyDescent="0.3">
      <c r="A5261" s="303" t="s">
        <v>2215</v>
      </c>
      <c r="B5261" s="304" t="s">
        <v>7039</v>
      </c>
      <c r="C5261" s="304" t="s">
        <v>3115</v>
      </c>
      <c r="D5261" s="304" t="s">
        <v>7044</v>
      </c>
      <c r="E5261" s="305" t="s">
        <v>7045</v>
      </c>
      <c r="F5261" s="315">
        <v>156.84</v>
      </c>
      <c r="G5261" s="307" t="s">
        <v>24</v>
      </c>
      <c r="H5261" s="308" t="s">
        <v>2</v>
      </c>
      <c r="I5261" s="318"/>
      <c r="J5261" s="309"/>
      <c r="K5261" s="260"/>
    </row>
    <row r="5262" spans="1:11" x14ac:dyDescent="0.3">
      <c r="A5262" s="303" t="s">
        <v>2215</v>
      </c>
      <c r="B5262" s="304" t="s">
        <v>7039</v>
      </c>
      <c r="C5262" s="304" t="s">
        <v>3115</v>
      </c>
      <c r="D5262" s="304" t="s">
        <v>7044</v>
      </c>
      <c r="E5262" s="305" t="s">
        <v>7045</v>
      </c>
      <c r="F5262" s="315">
        <v>156.84</v>
      </c>
      <c r="G5262" s="307" t="s">
        <v>25</v>
      </c>
      <c r="H5262" s="308" t="s">
        <v>2</v>
      </c>
      <c r="I5262" s="318"/>
      <c r="J5262" s="309"/>
      <c r="K5262" s="260"/>
    </row>
    <row r="5263" spans="1:11" x14ac:dyDescent="0.3">
      <c r="A5263" s="303" t="s">
        <v>2215</v>
      </c>
      <c r="B5263" s="304" t="s">
        <v>7039</v>
      </c>
      <c r="C5263" s="304" t="s">
        <v>3115</v>
      </c>
      <c r="D5263" s="304" t="s">
        <v>7046</v>
      </c>
      <c r="E5263" s="305" t="s">
        <v>7047</v>
      </c>
      <c r="F5263" s="315">
        <v>509.71</v>
      </c>
      <c r="G5263" s="307" t="s">
        <v>24</v>
      </c>
      <c r="H5263" s="308" t="s">
        <v>2</v>
      </c>
      <c r="I5263" s="318"/>
      <c r="J5263" s="309"/>
      <c r="K5263" s="260"/>
    </row>
    <row r="5264" spans="1:11" x14ac:dyDescent="0.3">
      <c r="A5264" s="303" t="s">
        <v>2215</v>
      </c>
      <c r="B5264" s="304" t="s">
        <v>7039</v>
      </c>
      <c r="C5264" s="304" t="s">
        <v>3115</v>
      </c>
      <c r="D5264" s="304" t="s">
        <v>7046</v>
      </c>
      <c r="E5264" s="305" t="s">
        <v>7047</v>
      </c>
      <c r="F5264" s="315">
        <v>509.71</v>
      </c>
      <c r="G5264" s="307" t="s">
        <v>25</v>
      </c>
      <c r="H5264" s="308" t="s">
        <v>2</v>
      </c>
      <c r="I5264" s="318"/>
      <c r="J5264" s="309"/>
      <c r="K5264" s="260"/>
    </row>
    <row r="5265" spans="1:11" x14ac:dyDescent="0.3">
      <c r="A5265" s="303" t="s">
        <v>2215</v>
      </c>
      <c r="B5265" s="304" t="s">
        <v>7030</v>
      </c>
      <c r="C5265" s="304" t="s">
        <v>3115</v>
      </c>
      <c r="D5265" s="304" t="s">
        <v>7048</v>
      </c>
      <c r="E5265" s="305" t="s">
        <v>7049</v>
      </c>
      <c r="F5265" s="315">
        <v>3136.53</v>
      </c>
      <c r="G5265" s="307" t="s">
        <v>24</v>
      </c>
      <c r="H5265" s="308" t="s">
        <v>2</v>
      </c>
      <c r="I5265" s="318"/>
      <c r="J5265" s="309"/>
      <c r="K5265" s="260"/>
    </row>
    <row r="5266" spans="1:11" x14ac:dyDescent="0.3">
      <c r="A5266" s="303" t="s">
        <v>2215</v>
      </c>
      <c r="B5266" s="304" t="s">
        <v>7030</v>
      </c>
      <c r="C5266" s="304" t="s">
        <v>3115</v>
      </c>
      <c r="D5266" s="304" t="s">
        <v>7048</v>
      </c>
      <c r="E5266" s="305" t="s">
        <v>7049</v>
      </c>
      <c r="F5266" s="315">
        <v>3136.53</v>
      </c>
      <c r="G5266" s="307" t="s">
        <v>25</v>
      </c>
      <c r="H5266" s="308" t="s">
        <v>2</v>
      </c>
      <c r="I5266" s="318"/>
      <c r="J5266" s="309"/>
      <c r="K5266" s="260"/>
    </row>
    <row r="5267" spans="1:11" x14ac:dyDescent="0.3">
      <c r="A5267" s="303" t="s">
        <v>2215</v>
      </c>
      <c r="B5267" s="304" t="s">
        <v>7030</v>
      </c>
      <c r="C5267" s="304" t="s">
        <v>3115</v>
      </c>
      <c r="D5267" s="304" t="s">
        <v>7050</v>
      </c>
      <c r="E5267" s="305" t="s">
        <v>7051</v>
      </c>
      <c r="F5267" s="315">
        <v>4574.1000000000004</v>
      </c>
      <c r="G5267" s="307" t="s">
        <v>24</v>
      </c>
      <c r="H5267" s="308" t="s">
        <v>2</v>
      </c>
      <c r="I5267" s="318"/>
      <c r="J5267" s="309"/>
      <c r="K5267" s="260"/>
    </row>
    <row r="5268" spans="1:11" x14ac:dyDescent="0.3">
      <c r="A5268" s="303" t="s">
        <v>2215</v>
      </c>
      <c r="B5268" s="304" t="s">
        <v>7030</v>
      </c>
      <c r="C5268" s="304" t="s">
        <v>3115</v>
      </c>
      <c r="D5268" s="304" t="s">
        <v>7050</v>
      </c>
      <c r="E5268" s="305" t="s">
        <v>7051</v>
      </c>
      <c r="F5268" s="315">
        <v>4574.1000000000004</v>
      </c>
      <c r="G5268" s="307" t="s">
        <v>25</v>
      </c>
      <c r="H5268" s="308" t="s">
        <v>2</v>
      </c>
      <c r="I5268" s="318"/>
      <c r="J5268" s="309"/>
      <c r="K5268" s="260"/>
    </row>
    <row r="5269" spans="1:11" x14ac:dyDescent="0.3">
      <c r="A5269" s="303" t="s">
        <v>2215</v>
      </c>
      <c r="B5269" s="304" t="s">
        <v>7030</v>
      </c>
      <c r="C5269" s="304" t="s">
        <v>3115</v>
      </c>
      <c r="D5269" s="304" t="s">
        <v>7052</v>
      </c>
      <c r="E5269" s="305" t="s">
        <v>7053</v>
      </c>
      <c r="F5269" s="315">
        <v>6403.74</v>
      </c>
      <c r="G5269" s="307" t="s">
        <v>24</v>
      </c>
      <c r="H5269" s="308" t="s">
        <v>2</v>
      </c>
      <c r="I5269" s="318"/>
      <c r="J5269" s="309"/>
      <c r="K5269" s="260"/>
    </row>
    <row r="5270" spans="1:11" x14ac:dyDescent="0.3">
      <c r="A5270" s="303" t="s">
        <v>2215</v>
      </c>
      <c r="B5270" s="304" t="s">
        <v>7030</v>
      </c>
      <c r="C5270" s="304" t="s">
        <v>3115</v>
      </c>
      <c r="D5270" s="304" t="s">
        <v>7052</v>
      </c>
      <c r="E5270" s="305" t="s">
        <v>7053</v>
      </c>
      <c r="F5270" s="315">
        <v>6403.74</v>
      </c>
      <c r="G5270" s="307" t="s">
        <v>25</v>
      </c>
      <c r="H5270" s="308" t="s">
        <v>2</v>
      </c>
      <c r="I5270" s="318"/>
      <c r="J5270" s="309"/>
      <c r="K5270" s="260"/>
    </row>
    <row r="5271" spans="1:11" x14ac:dyDescent="0.3">
      <c r="A5271" s="303" t="s">
        <v>2215</v>
      </c>
      <c r="B5271" s="304" t="s">
        <v>7054</v>
      </c>
      <c r="C5271" s="304" t="s">
        <v>3115</v>
      </c>
      <c r="D5271" s="304" t="s">
        <v>7055</v>
      </c>
      <c r="E5271" s="305" t="s">
        <v>7056</v>
      </c>
      <c r="F5271" s="315">
        <v>42.09</v>
      </c>
      <c r="G5271" s="307" t="s">
        <v>24</v>
      </c>
      <c r="H5271" s="308" t="s">
        <v>2</v>
      </c>
      <c r="I5271" s="318"/>
      <c r="J5271" s="309"/>
      <c r="K5271" s="260"/>
    </row>
    <row r="5272" spans="1:11" x14ac:dyDescent="0.3">
      <c r="A5272" s="303" t="s">
        <v>2215</v>
      </c>
      <c r="B5272" s="304" t="s">
        <v>7054</v>
      </c>
      <c r="C5272" s="304" t="s">
        <v>3115</v>
      </c>
      <c r="D5272" s="304" t="s">
        <v>7055</v>
      </c>
      <c r="E5272" s="305" t="s">
        <v>7056</v>
      </c>
      <c r="F5272" s="315">
        <v>42.09</v>
      </c>
      <c r="G5272" s="307" t="s">
        <v>25</v>
      </c>
      <c r="H5272" s="308" t="s">
        <v>2</v>
      </c>
      <c r="I5272" s="318"/>
      <c r="J5272" s="309"/>
      <c r="K5272" s="260"/>
    </row>
    <row r="5273" spans="1:11" x14ac:dyDescent="0.3">
      <c r="A5273" s="303" t="s">
        <v>2215</v>
      </c>
      <c r="B5273" s="304" t="s">
        <v>7054</v>
      </c>
      <c r="C5273" s="304" t="s">
        <v>3115</v>
      </c>
      <c r="D5273" s="304" t="s">
        <v>7057</v>
      </c>
      <c r="E5273" s="305" t="s">
        <v>7058</v>
      </c>
      <c r="F5273" s="315">
        <v>53.38</v>
      </c>
      <c r="G5273" s="307" t="s">
        <v>24</v>
      </c>
      <c r="H5273" s="308" t="s">
        <v>2</v>
      </c>
      <c r="I5273" s="318"/>
      <c r="J5273" s="309"/>
      <c r="K5273" s="260"/>
    </row>
    <row r="5274" spans="1:11" x14ac:dyDescent="0.3">
      <c r="A5274" s="303" t="s">
        <v>2215</v>
      </c>
      <c r="B5274" s="304" t="s">
        <v>7054</v>
      </c>
      <c r="C5274" s="304" t="s">
        <v>3115</v>
      </c>
      <c r="D5274" s="304" t="s">
        <v>7057</v>
      </c>
      <c r="E5274" s="305" t="s">
        <v>7058</v>
      </c>
      <c r="F5274" s="315">
        <v>53.38</v>
      </c>
      <c r="G5274" s="307" t="s">
        <v>25</v>
      </c>
      <c r="H5274" s="308" t="s">
        <v>2</v>
      </c>
      <c r="I5274" s="318"/>
      <c r="J5274" s="309"/>
      <c r="K5274" s="260"/>
    </row>
    <row r="5275" spans="1:11" x14ac:dyDescent="0.3">
      <c r="A5275" s="303" t="s">
        <v>2215</v>
      </c>
      <c r="B5275" s="304" t="s">
        <v>7054</v>
      </c>
      <c r="C5275" s="304" t="s">
        <v>3115</v>
      </c>
      <c r="D5275" s="304" t="s">
        <v>7059</v>
      </c>
      <c r="E5275" s="305" t="s">
        <v>7060</v>
      </c>
      <c r="F5275" s="315">
        <v>53.38</v>
      </c>
      <c r="G5275" s="307" t="s">
        <v>24</v>
      </c>
      <c r="H5275" s="308" t="s">
        <v>2</v>
      </c>
      <c r="I5275" s="318"/>
      <c r="J5275" s="309"/>
      <c r="K5275" s="260"/>
    </row>
    <row r="5276" spans="1:11" x14ac:dyDescent="0.3">
      <c r="A5276" s="303" t="s">
        <v>2215</v>
      </c>
      <c r="B5276" s="304" t="s">
        <v>7054</v>
      </c>
      <c r="C5276" s="304" t="s">
        <v>3115</v>
      </c>
      <c r="D5276" s="304" t="s">
        <v>7059</v>
      </c>
      <c r="E5276" s="305" t="s">
        <v>7060</v>
      </c>
      <c r="F5276" s="315">
        <v>53.38</v>
      </c>
      <c r="G5276" s="307" t="s">
        <v>25</v>
      </c>
      <c r="H5276" s="308" t="s">
        <v>2</v>
      </c>
      <c r="I5276" s="318"/>
      <c r="J5276" s="309"/>
      <c r="K5276" s="260"/>
    </row>
    <row r="5277" spans="1:11" ht="27.6" x14ac:dyDescent="0.3">
      <c r="A5277" s="303" t="s">
        <v>2215</v>
      </c>
      <c r="B5277" s="304" t="s">
        <v>4355</v>
      </c>
      <c r="C5277" s="304" t="s">
        <v>2226</v>
      </c>
      <c r="D5277" s="304" t="s">
        <v>4355</v>
      </c>
      <c r="E5277" s="305" t="s">
        <v>4356</v>
      </c>
      <c r="F5277" s="315">
        <v>0</v>
      </c>
      <c r="G5277" s="307" t="s">
        <v>24</v>
      </c>
      <c r="H5277" s="308" t="s">
        <v>2</v>
      </c>
      <c r="I5277" s="318"/>
      <c r="J5277" s="309"/>
      <c r="K5277" s="260"/>
    </row>
    <row r="5278" spans="1:11" ht="27.6" x14ac:dyDescent="0.3">
      <c r="A5278" s="303" t="s">
        <v>2215</v>
      </c>
      <c r="B5278" s="304" t="s">
        <v>4355</v>
      </c>
      <c r="C5278" s="304" t="s">
        <v>2226</v>
      </c>
      <c r="D5278" s="304" t="s">
        <v>4355</v>
      </c>
      <c r="E5278" s="305" t="s">
        <v>4356</v>
      </c>
      <c r="F5278" s="315">
        <v>0</v>
      </c>
      <c r="G5278" s="307" t="s">
        <v>25</v>
      </c>
      <c r="H5278" s="308" t="s">
        <v>2</v>
      </c>
      <c r="I5278" s="318"/>
      <c r="J5278" s="309"/>
      <c r="K5278" s="260"/>
    </row>
    <row r="5279" spans="1:11" x14ac:dyDescent="0.3">
      <c r="A5279" s="303" t="s">
        <v>2215</v>
      </c>
      <c r="B5279" s="304" t="s">
        <v>7061</v>
      </c>
      <c r="C5279" s="304" t="s">
        <v>3115</v>
      </c>
      <c r="D5279" s="304" t="s">
        <v>7062</v>
      </c>
      <c r="E5279" s="305" t="s">
        <v>7063</v>
      </c>
      <c r="F5279" s="315">
        <v>5684.4</v>
      </c>
      <c r="G5279" s="307" t="s">
        <v>24</v>
      </c>
      <c r="H5279" s="308" t="s">
        <v>2</v>
      </c>
      <c r="I5279" s="318"/>
      <c r="J5279" s="309"/>
      <c r="K5279" s="260"/>
    </row>
    <row r="5280" spans="1:11" x14ac:dyDescent="0.3">
      <c r="A5280" s="303" t="s">
        <v>2215</v>
      </c>
      <c r="B5280" s="304" t="s">
        <v>7061</v>
      </c>
      <c r="C5280" s="304" t="s">
        <v>3115</v>
      </c>
      <c r="D5280" s="304" t="s">
        <v>7062</v>
      </c>
      <c r="E5280" s="305" t="s">
        <v>7063</v>
      </c>
      <c r="F5280" s="315">
        <v>5684.4</v>
      </c>
      <c r="G5280" s="307" t="s">
        <v>25</v>
      </c>
      <c r="H5280" s="308" t="s">
        <v>2</v>
      </c>
      <c r="I5280" s="318"/>
      <c r="J5280" s="309"/>
      <c r="K5280" s="260"/>
    </row>
    <row r="5281" spans="1:11" ht="55.2" x14ac:dyDescent="0.3">
      <c r="A5281" s="303" t="s">
        <v>2215</v>
      </c>
      <c r="B5281" s="304" t="s">
        <v>5088</v>
      </c>
      <c r="C5281" s="304" t="s">
        <v>2223</v>
      </c>
      <c r="D5281" s="304" t="s">
        <v>5089</v>
      </c>
      <c r="E5281" s="305" t="s">
        <v>5090</v>
      </c>
      <c r="F5281" s="315">
        <v>7467.48</v>
      </c>
      <c r="G5281" s="307" t="s">
        <v>24</v>
      </c>
      <c r="H5281" s="308" t="s">
        <v>2</v>
      </c>
      <c r="I5281" s="318"/>
      <c r="J5281" s="309"/>
      <c r="K5281" s="282"/>
    </row>
    <row r="5282" spans="1:11" ht="55.2" x14ac:dyDescent="0.3">
      <c r="A5282" s="303" t="s">
        <v>2215</v>
      </c>
      <c r="B5282" s="304" t="s">
        <v>5088</v>
      </c>
      <c r="C5282" s="304" t="s">
        <v>2223</v>
      </c>
      <c r="D5282" s="304" t="s">
        <v>5089</v>
      </c>
      <c r="E5282" s="305" t="s">
        <v>5090</v>
      </c>
      <c r="F5282" s="315">
        <v>7467.48</v>
      </c>
      <c r="G5282" s="307" t="s">
        <v>25</v>
      </c>
      <c r="H5282" s="308" t="s">
        <v>2</v>
      </c>
      <c r="I5282" s="318"/>
      <c r="J5282" s="309"/>
      <c r="K5282" s="282"/>
    </row>
    <row r="5283" spans="1:11" x14ac:dyDescent="0.3">
      <c r="A5283" s="303" t="s">
        <v>2215</v>
      </c>
      <c r="B5283" s="304" t="s">
        <v>7064</v>
      </c>
      <c r="C5283" s="304" t="s">
        <v>3115</v>
      </c>
      <c r="D5283" s="304" t="s">
        <v>7065</v>
      </c>
      <c r="E5283" s="305" t="s">
        <v>7066</v>
      </c>
      <c r="F5283" s="315">
        <v>9625.35</v>
      </c>
      <c r="G5283" s="307" t="s">
        <v>24</v>
      </c>
      <c r="H5283" s="308" t="s">
        <v>2</v>
      </c>
      <c r="I5283" s="318"/>
      <c r="J5283" s="309"/>
      <c r="K5283" s="260"/>
    </row>
    <row r="5284" spans="1:11" x14ac:dyDescent="0.3">
      <c r="A5284" s="303" t="s">
        <v>2215</v>
      </c>
      <c r="B5284" s="304" t="s">
        <v>7064</v>
      </c>
      <c r="C5284" s="304" t="s">
        <v>3115</v>
      </c>
      <c r="D5284" s="304" t="s">
        <v>7065</v>
      </c>
      <c r="E5284" s="305" t="s">
        <v>7066</v>
      </c>
      <c r="F5284" s="315">
        <v>9625.35</v>
      </c>
      <c r="G5284" s="307" t="s">
        <v>25</v>
      </c>
      <c r="H5284" s="308" t="s">
        <v>2</v>
      </c>
      <c r="I5284" s="318"/>
      <c r="J5284" s="309"/>
      <c r="K5284" s="260"/>
    </row>
    <row r="5285" spans="1:11" x14ac:dyDescent="0.3">
      <c r="A5285" s="303" t="s">
        <v>2215</v>
      </c>
      <c r="B5285" s="304" t="s">
        <v>7067</v>
      </c>
      <c r="C5285" s="304" t="s">
        <v>3115</v>
      </c>
      <c r="D5285" s="304" t="s">
        <v>7068</v>
      </c>
      <c r="E5285" s="305" t="s">
        <v>7069</v>
      </c>
      <c r="F5285" s="315">
        <v>14046.24</v>
      </c>
      <c r="G5285" s="307" t="s">
        <v>24</v>
      </c>
      <c r="H5285" s="308" t="s">
        <v>2</v>
      </c>
      <c r="I5285" s="318"/>
      <c r="J5285" s="309"/>
      <c r="K5285" s="260"/>
    </row>
    <row r="5286" spans="1:11" x14ac:dyDescent="0.3">
      <c r="A5286" s="303" t="s">
        <v>2215</v>
      </c>
      <c r="B5286" s="304" t="s">
        <v>7067</v>
      </c>
      <c r="C5286" s="304" t="s">
        <v>3115</v>
      </c>
      <c r="D5286" s="304" t="s">
        <v>7068</v>
      </c>
      <c r="E5286" s="305" t="s">
        <v>7069</v>
      </c>
      <c r="F5286" s="315">
        <v>14046.24</v>
      </c>
      <c r="G5286" s="307" t="s">
        <v>25</v>
      </c>
      <c r="H5286" s="308" t="s">
        <v>2</v>
      </c>
      <c r="I5286" s="318"/>
      <c r="J5286" s="309"/>
      <c r="K5286" s="260"/>
    </row>
    <row r="5287" spans="1:11" x14ac:dyDescent="0.3">
      <c r="A5287" s="303" t="s">
        <v>2215</v>
      </c>
      <c r="B5287" s="304" t="s">
        <v>7067</v>
      </c>
      <c r="C5287" s="304" t="s">
        <v>3115</v>
      </c>
      <c r="D5287" s="304" t="s">
        <v>7070</v>
      </c>
      <c r="E5287" s="305" t="s">
        <v>7071</v>
      </c>
      <c r="F5287" s="315">
        <v>14986.21</v>
      </c>
      <c r="G5287" s="307" t="s">
        <v>24</v>
      </c>
      <c r="H5287" s="308" t="s">
        <v>2</v>
      </c>
      <c r="I5287" s="318"/>
      <c r="J5287" s="309"/>
      <c r="K5287" s="260"/>
    </row>
    <row r="5288" spans="1:11" x14ac:dyDescent="0.3">
      <c r="A5288" s="303" t="s">
        <v>2215</v>
      </c>
      <c r="B5288" s="304" t="s">
        <v>7067</v>
      </c>
      <c r="C5288" s="304" t="s">
        <v>3115</v>
      </c>
      <c r="D5288" s="304" t="s">
        <v>7070</v>
      </c>
      <c r="E5288" s="305" t="s">
        <v>7071</v>
      </c>
      <c r="F5288" s="315">
        <v>14986.21</v>
      </c>
      <c r="G5288" s="307" t="s">
        <v>25</v>
      </c>
      <c r="H5288" s="308" t="s">
        <v>2</v>
      </c>
      <c r="I5288" s="318"/>
      <c r="J5288" s="309"/>
      <c r="K5288" s="260"/>
    </row>
    <row r="5289" spans="1:11" x14ac:dyDescent="0.3">
      <c r="A5289" s="303" t="s">
        <v>2215</v>
      </c>
      <c r="B5289" s="304" t="s">
        <v>7072</v>
      </c>
      <c r="C5289" s="304" t="s">
        <v>3115</v>
      </c>
      <c r="D5289" s="304" t="s">
        <v>7073</v>
      </c>
      <c r="E5289" s="305" t="s">
        <v>7074</v>
      </c>
      <c r="F5289" s="315">
        <v>820.42</v>
      </c>
      <c r="G5289" s="307" t="s">
        <v>24</v>
      </c>
      <c r="H5289" s="308" t="s">
        <v>2</v>
      </c>
      <c r="I5289" s="318"/>
      <c r="J5289" s="309"/>
      <c r="K5289" s="260"/>
    </row>
    <row r="5290" spans="1:11" x14ac:dyDescent="0.3">
      <c r="A5290" s="303" t="s">
        <v>2215</v>
      </c>
      <c r="B5290" s="304" t="s">
        <v>7072</v>
      </c>
      <c r="C5290" s="304" t="s">
        <v>3115</v>
      </c>
      <c r="D5290" s="304" t="s">
        <v>7073</v>
      </c>
      <c r="E5290" s="305" t="s">
        <v>7074</v>
      </c>
      <c r="F5290" s="315">
        <v>820.42</v>
      </c>
      <c r="G5290" s="307" t="s">
        <v>25</v>
      </c>
      <c r="H5290" s="308" t="s">
        <v>2</v>
      </c>
      <c r="I5290" s="318"/>
      <c r="J5290" s="309"/>
      <c r="K5290" s="260"/>
    </row>
    <row r="5291" spans="1:11" x14ac:dyDescent="0.3">
      <c r="A5291" s="303" t="s">
        <v>2215</v>
      </c>
      <c r="B5291" s="304" t="s">
        <v>7072</v>
      </c>
      <c r="C5291" s="304" t="s">
        <v>3115</v>
      </c>
      <c r="D5291" s="304" t="s">
        <v>7075</v>
      </c>
      <c r="E5291" s="305" t="s">
        <v>7076</v>
      </c>
      <c r="F5291" s="315">
        <v>892.72</v>
      </c>
      <c r="G5291" s="307" t="s">
        <v>24</v>
      </c>
      <c r="H5291" s="308" t="s">
        <v>2</v>
      </c>
      <c r="I5291" s="318"/>
      <c r="J5291" s="309"/>
      <c r="K5291" s="260"/>
    </row>
    <row r="5292" spans="1:11" x14ac:dyDescent="0.3">
      <c r="A5292" s="303" t="s">
        <v>2215</v>
      </c>
      <c r="B5292" s="304" t="s">
        <v>7072</v>
      </c>
      <c r="C5292" s="304" t="s">
        <v>3115</v>
      </c>
      <c r="D5292" s="304" t="s">
        <v>7075</v>
      </c>
      <c r="E5292" s="305" t="s">
        <v>7076</v>
      </c>
      <c r="F5292" s="315">
        <v>892.72</v>
      </c>
      <c r="G5292" s="307" t="s">
        <v>25</v>
      </c>
      <c r="H5292" s="308" t="s">
        <v>2</v>
      </c>
      <c r="I5292" s="318"/>
      <c r="J5292" s="309"/>
      <c r="K5292" s="260"/>
    </row>
    <row r="5293" spans="1:11" x14ac:dyDescent="0.3">
      <c r="A5293" s="303" t="s">
        <v>2215</v>
      </c>
      <c r="B5293" s="304" t="s">
        <v>7077</v>
      </c>
      <c r="C5293" s="304" t="s">
        <v>3115</v>
      </c>
      <c r="D5293" s="304" t="s">
        <v>7078</v>
      </c>
      <c r="E5293" s="305" t="s">
        <v>7079</v>
      </c>
      <c r="F5293" s="315">
        <v>1186.8499999999999</v>
      </c>
      <c r="G5293" s="307" t="s">
        <v>24</v>
      </c>
      <c r="H5293" s="308" t="s">
        <v>2</v>
      </c>
      <c r="I5293" s="318"/>
      <c r="J5293" s="309"/>
      <c r="K5293" s="260"/>
    </row>
    <row r="5294" spans="1:11" ht="15" customHeight="1" x14ac:dyDescent="0.3">
      <c r="A5294" s="303" t="s">
        <v>2215</v>
      </c>
      <c r="B5294" s="304" t="s">
        <v>7077</v>
      </c>
      <c r="C5294" s="304" t="s">
        <v>3115</v>
      </c>
      <c r="D5294" s="304" t="s">
        <v>7078</v>
      </c>
      <c r="E5294" s="305" t="s">
        <v>7079</v>
      </c>
      <c r="F5294" s="315">
        <v>1186.8499999999999</v>
      </c>
      <c r="G5294" s="307" t="s">
        <v>25</v>
      </c>
      <c r="H5294" s="308" t="s">
        <v>2</v>
      </c>
      <c r="I5294" s="318"/>
      <c r="J5294" s="309"/>
      <c r="K5294" s="260"/>
    </row>
    <row r="5295" spans="1:11" ht="15" customHeight="1" x14ac:dyDescent="0.3">
      <c r="A5295" s="303" t="s">
        <v>2215</v>
      </c>
      <c r="B5295" s="304" t="s">
        <v>7077</v>
      </c>
      <c r="C5295" s="304" t="s">
        <v>3115</v>
      </c>
      <c r="D5295" s="304" t="s">
        <v>7080</v>
      </c>
      <c r="E5295" s="305" t="s">
        <v>7081</v>
      </c>
      <c r="F5295" s="315">
        <v>1257.21</v>
      </c>
      <c r="G5295" s="307" t="s">
        <v>24</v>
      </c>
      <c r="H5295" s="308" t="s">
        <v>2</v>
      </c>
      <c r="I5295" s="318"/>
      <c r="J5295" s="309"/>
      <c r="K5295" s="260"/>
    </row>
    <row r="5296" spans="1:11" ht="15" customHeight="1" x14ac:dyDescent="0.3">
      <c r="A5296" s="303" t="s">
        <v>2215</v>
      </c>
      <c r="B5296" s="304" t="s">
        <v>7077</v>
      </c>
      <c r="C5296" s="304" t="s">
        <v>3115</v>
      </c>
      <c r="D5296" s="304" t="s">
        <v>7080</v>
      </c>
      <c r="E5296" s="305" t="s">
        <v>7081</v>
      </c>
      <c r="F5296" s="315">
        <v>1257.21</v>
      </c>
      <c r="G5296" s="307" t="s">
        <v>25</v>
      </c>
      <c r="H5296" s="308" t="s">
        <v>2</v>
      </c>
      <c r="I5296" s="309"/>
      <c r="J5296" s="309"/>
      <c r="K5296" s="260"/>
    </row>
    <row r="5297" spans="1:11" ht="15" customHeight="1" x14ac:dyDescent="0.3">
      <c r="A5297" s="303" t="s">
        <v>2215</v>
      </c>
      <c r="B5297" s="304" t="s">
        <v>7082</v>
      </c>
      <c r="C5297" s="304" t="s">
        <v>3115</v>
      </c>
      <c r="D5297" s="304" t="s">
        <v>7083</v>
      </c>
      <c r="E5297" s="305" t="s">
        <v>7084</v>
      </c>
      <c r="F5297" s="315">
        <v>6.47</v>
      </c>
      <c r="G5297" s="307" t="s">
        <v>24</v>
      </c>
      <c r="H5297" s="308" t="s">
        <v>2</v>
      </c>
      <c r="I5297" s="318"/>
      <c r="J5297" s="309"/>
      <c r="K5297" s="260"/>
    </row>
    <row r="5298" spans="1:11" ht="15" customHeight="1" x14ac:dyDescent="0.3">
      <c r="A5298" s="303" t="s">
        <v>2215</v>
      </c>
      <c r="B5298" s="304" t="s">
        <v>7082</v>
      </c>
      <c r="C5298" s="304" t="s">
        <v>3115</v>
      </c>
      <c r="D5298" s="304" t="s">
        <v>7083</v>
      </c>
      <c r="E5298" s="305" t="s">
        <v>7084</v>
      </c>
      <c r="F5298" s="315">
        <v>6.47</v>
      </c>
      <c r="G5298" s="307" t="s">
        <v>25</v>
      </c>
      <c r="H5298" s="308" t="s">
        <v>2</v>
      </c>
      <c r="I5298" s="309"/>
      <c r="J5298" s="309"/>
      <c r="K5298" s="260"/>
    </row>
    <row r="5299" spans="1:11" ht="15" customHeight="1" x14ac:dyDescent="0.3">
      <c r="A5299" s="303" t="s">
        <v>5577</v>
      </c>
      <c r="B5299" s="304" t="s">
        <v>5578</v>
      </c>
      <c r="C5299" s="304" t="s">
        <v>3039</v>
      </c>
      <c r="D5299" s="304" t="s">
        <v>5579</v>
      </c>
      <c r="E5299" s="305" t="s">
        <v>5580</v>
      </c>
      <c r="F5299" s="315">
        <v>2274.3000000000002</v>
      </c>
      <c r="G5299" s="307" t="s">
        <v>24</v>
      </c>
      <c r="H5299" s="308" t="s">
        <v>2</v>
      </c>
      <c r="I5299" s="309"/>
      <c r="J5299" s="309"/>
      <c r="K5299" s="260"/>
    </row>
    <row r="5300" spans="1:11" ht="15" customHeight="1" x14ac:dyDescent="0.3">
      <c r="A5300" s="303" t="s">
        <v>5577</v>
      </c>
      <c r="B5300" s="304" t="s">
        <v>5578</v>
      </c>
      <c r="C5300" s="304" t="s">
        <v>3039</v>
      </c>
      <c r="D5300" s="304" t="s">
        <v>5579</v>
      </c>
      <c r="E5300" s="305" t="s">
        <v>5580</v>
      </c>
      <c r="F5300" s="315">
        <v>2274.3000000000002</v>
      </c>
      <c r="G5300" s="307" t="s">
        <v>25</v>
      </c>
      <c r="H5300" s="308" t="s">
        <v>2</v>
      </c>
      <c r="I5300" s="309"/>
      <c r="J5300" s="309"/>
      <c r="K5300" s="260"/>
    </row>
    <row r="5301" spans="1:11" ht="15" customHeight="1" x14ac:dyDescent="0.3">
      <c r="A5301" s="303" t="s">
        <v>5577</v>
      </c>
      <c r="B5301" s="304" t="s">
        <v>5607</v>
      </c>
      <c r="C5301" s="304" t="s">
        <v>3039</v>
      </c>
      <c r="D5301" s="304" t="s">
        <v>5608</v>
      </c>
      <c r="E5301" s="305" t="s">
        <v>5609</v>
      </c>
      <c r="F5301" s="315">
        <v>776.4</v>
      </c>
      <c r="G5301" s="307" t="s">
        <v>24</v>
      </c>
      <c r="H5301" s="308" t="s">
        <v>2</v>
      </c>
      <c r="I5301" s="309"/>
      <c r="J5301" s="309"/>
      <c r="K5301" s="260"/>
    </row>
    <row r="5302" spans="1:11" ht="15" customHeight="1" x14ac:dyDescent="0.3">
      <c r="A5302" s="303" t="s">
        <v>5577</v>
      </c>
      <c r="B5302" s="304" t="s">
        <v>5607</v>
      </c>
      <c r="C5302" s="304" t="s">
        <v>3039</v>
      </c>
      <c r="D5302" s="304" t="s">
        <v>5608</v>
      </c>
      <c r="E5302" s="305" t="s">
        <v>5609</v>
      </c>
      <c r="F5302" s="315">
        <v>776.4</v>
      </c>
      <c r="G5302" s="307" t="s">
        <v>25</v>
      </c>
      <c r="H5302" s="308" t="s">
        <v>2</v>
      </c>
      <c r="I5302" s="309"/>
      <c r="J5302" s="309"/>
      <c r="K5302" s="260"/>
    </row>
    <row r="5303" spans="1:11" ht="15" customHeight="1" x14ac:dyDescent="0.3">
      <c r="A5303" s="303" t="s">
        <v>5577</v>
      </c>
      <c r="B5303" s="304" t="s">
        <v>5590</v>
      </c>
      <c r="C5303" s="304" t="s">
        <v>3039</v>
      </c>
      <c r="D5303" s="304" t="s">
        <v>5591</v>
      </c>
      <c r="E5303" s="305" t="s">
        <v>5592</v>
      </c>
      <c r="F5303" s="315">
        <v>34.1</v>
      </c>
      <c r="G5303" s="307" t="s">
        <v>24</v>
      </c>
      <c r="H5303" s="308" t="s">
        <v>2</v>
      </c>
      <c r="I5303" s="309"/>
      <c r="J5303" s="309"/>
      <c r="K5303" s="260"/>
    </row>
    <row r="5304" spans="1:11" ht="15" customHeight="1" x14ac:dyDescent="0.3">
      <c r="A5304" s="303" t="s">
        <v>5577</v>
      </c>
      <c r="B5304" s="304" t="s">
        <v>5590</v>
      </c>
      <c r="C5304" s="304" t="s">
        <v>3039</v>
      </c>
      <c r="D5304" s="304" t="s">
        <v>5591</v>
      </c>
      <c r="E5304" s="305" t="s">
        <v>5592</v>
      </c>
      <c r="F5304" s="315">
        <v>34.1</v>
      </c>
      <c r="G5304" s="307" t="s">
        <v>25</v>
      </c>
      <c r="H5304" s="308" t="s">
        <v>2</v>
      </c>
      <c r="I5304" s="309"/>
      <c r="J5304" s="309"/>
      <c r="K5304" s="260"/>
    </row>
    <row r="5305" spans="1:11" ht="15" customHeight="1" x14ac:dyDescent="0.3">
      <c r="A5305" s="303" t="s">
        <v>5577</v>
      </c>
      <c r="B5305" s="304" t="s">
        <v>5587</v>
      </c>
      <c r="C5305" s="304" t="s">
        <v>3039</v>
      </c>
      <c r="D5305" s="304" t="s">
        <v>5588</v>
      </c>
      <c r="E5305" s="305" t="s">
        <v>5589</v>
      </c>
      <c r="F5305" s="315">
        <v>34.1</v>
      </c>
      <c r="G5305" s="307" t="s">
        <v>24</v>
      </c>
      <c r="H5305" s="308" t="s">
        <v>2</v>
      </c>
      <c r="I5305" s="309"/>
      <c r="J5305" s="309"/>
      <c r="K5305" s="260"/>
    </row>
    <row r="5306" spans="1:11" ht="15" customHeight="1" x14ac:dyDescent="0.3">
      <c r="A5306" s="303" t="s">
        <v>5577</v>
      </c>
      <c r="B5306" s="304" t="s">
        <v>5587</v>
      </c>
      <c r="C5306" s="304" t="s">
        <v>3039</v>
      </c>
      <c r="D5306" s="304" t="s">
        <v>5588</v>
      </c>
      <c r="E5306" s="305" t="s">
        <v>5589</v>
      </c>
      <c r="F5306" s="315">
        <v>34.1</v>
      </c>
      <c r="G5306" s="307" t="s">
        <v>25</v>
      </c>
      <c r="H5306" s="308" t="s">
        <v>2</v>
      </c>
      <c r="I5306" s="309"/>
      <c r="J5306" s="309"/>
      <c r="K5306" s="260"/>
    </row>
    <row r="5307" spans="1:11" ht="15" customHeight="1" x14ac:dyDescent="0.3">
      <c r="A5307" s="303" t="s">
        <v>5577</v>
      </c>
      <c r="B5307" s="304" t="s">
        <v>5584</v>
      </c>
      <c r="C5307" s="304" t="s">
        <v>3039</v>
      </c>
      <c r="D5307" s="304" t="s">
        <v>5585</v>
      </c>
      <c r="E5307" s="305" t="s">
        <v>5586</v>
      </c>
      <c r="F5307" s="315">
        <v>372.35</v>
      </c>
      <c r="G5307" s="307" t="s">
        <v>24</v>
      </c>
      <c r="H5307" s="308" t="s">
        <v>2</v>
      </c>
      <c r="I5307" s="309"/>
      <c r="J5307" s="309"/>
      <c r="K5307" s="260"/>
    </row>
    <row r="5308" spans="1:11" ht="15" customHeight="1" x14ac:dyDescent="0.3">
      <c r="A5308" s="303" t="s">
        <v>5577</v>
      </c>
      <c r="B5308" s="304" t="s">
        <v>5584</v>
      </c>
      <c r="C5308" s="304" t="s">
        <v>3039</v>
      </c>
      <c r="D5308" s="304" t="s">
        <v>5585</v>
      </c>
      <c r="E5308" s="305" t="s">
        <v>5586</v>
      </c>
      <c r="F5308" s="315">
        <v>372.35</v>
      </c>
      <c r="G5308" s="307" t="s">
        <v>25</v>
      </c>
      <c r="H5308" s="308" t="s">
        <v>2</v>
      </c>
      <c r="I5308" s="309"/>
      <c r="J5308" s="309"/>
      <c r="K5308" s="260"/>
    </row>
    <row r="5309" spans="1:11" ht="15" customHeight="1" x14ac:dyDescent="0.3">
      <c r="A5309" s="303" t="s">
        <v>5577</v>
      </c>
      <c r="B5309" s="304" t="s">
        <v>5581</v>
      </c>
      <c r="C5309" s="304" t="s">
        <v>3039</v>
      </c>
      <c r="D5309" s="304" t="s">
        <v>5582</v>
      </c>
      <c r="E5309" s="305" t="s">
        <v>5583</v>
      </c>
      <c r="F5309" s="315">
        <v>1051.95</v>
      </c>
      <c r="G5309" s="307" t="s">
        <v>24</v>
      </c>
      <c r="H5309" s="308" t="s">
        <v>2</v>
      </c>
      <c r="I5309" s="309"/>
      <c r="J5309" s="309"/>
      <c r="K5309" s="260"/>
    </row>
    <row r="5310" spans="1:11" ht="15" customHeight="1" x14ac:dyDescent="0.3">
      <c r="A5310" s="303" t="s">
        <v>5577</v>
      </c>
      <c r="B5310" s="304" t="s">
        <v>5581</v>
      </c>
      <c r="C5310" s="304" t="s">
        <v>3039</v>
      </c>
      <c r="D5310" s="304" t="s">
        <v>5582</v>
      </c>
      <c r="E5310" s="305" t="s">
        <v>5583</v>
      </c>
      <c r="F5310" s="315">
        <v>1051.95</v>
      </c>
      <c r="G5310" s="307" t="s">
        <v>25</v>
      </c>
      <c r="H5310" s="308" t="s">
        <v>2</v>
      </c>
      <c r="I5310" s="309"/>
      <c r="J5310" s="309"/>
      <c r="K5310" s="260"/>
    </row>
    <row r="5311" spans="1:11" ht="15" customHeight="1" x14ac:dyDescent="0.3">
      <c r="A5311" s="303" t="s">
        <v>5577</v>
      </c>
      <c r="B5311" s="304" t="s">
        <v>5610</v>
      </c>
      <c r="C5311" s="304" t="s">
        <v>3039</v>
      </c>
      <c r="D5311" s="304" t="s">
        <v>5611</v>
      </c>
      <c r="E5311" s="305" t="s">
        <v>5612</v>
      </c>
      <c r="F5311" s="315">
        <v>409.6</v>
      </c>
      <c r="G5311" s="307" t="s">
        <v>24</v>
      </c>
      <c r="H5311" s="308" t="s">
        <v>2</v>
      </c>
      <c r="I5311" s="309"/>
      <c r="J5311" s="309"/>
      <c r="K5311" s="260"/>
    </row>
    <row r="5312" spans="1:11" ht="15" customHeight="1" x14ac:dyDescent="0.3">
      <c r="A5312" s="303" t="s">
        <v>5577</v>
      </c>
      <c r="B5312" s="304" t="s">
        <v>5610</v>
      </c>
      <c r="C5312" s="304" t="s">
        <v>3039</v>
      </c>
      <c r="D5312" s="304" t="s">
        <v>5611</v>
      </c>
      <c r="E5312" s="305" t="s">
        <v>5613</v>
      </c>
      <c r="F5312" s="315">
        <v>409.6</v>
      </c>
      <c r="G5312" s="307" t="s">
        <v>25</v>
      </c>
      <c r="H5312" s="308" t="s">
        <v>2</v>
      </c>
      <c r="I5312" s="309"/>
      <c r="J5312" s="309"/>
      <c r="K5312" s="260"/>
    </row>
    <row r="5313" spans="1:11" ht="15" customHeight="1" x14ac:dyDescent="0.3">
      <c r="A5313" s="303" t="s">
        <v>3209</v>
      </c>
      <c r="B5313" s="304" t="s">
        <v>3052</v>
      </c>
      <c r="C5313" s="304" t="s">
        <v>3326</v>
      </c>
      <c r="D5313" s="304" t="s">
        <v>3052</v>
      </c>
      <c r="E5313" s="305" t="s">
        <v>4229</v>
      </c>
      <c r="F5313" s="315">
        <v>383.8</v>
      </c>
      <c r="G5313" s="307" t="s">
        <v>24</v>
      </c>
      <c r="H5313" s="308" t="s">
        <v>2</v>
      </c>
      <c r="I5313" s="318"/>
      <c r="J5313" s="309"/>
      <c r="K5313" s="260"/>
    </row>
    <row r="5314" spans="1:11" ht="15" customHeight="1" x14ac:dyDescent="0.3">
      <c r="A5314" s="303" t="s">
        <v>3209</v>
      </c>
      <c r="B5314" s="304" t="s">
        <v>3052</v>
      </c>
      <c r="C5314" s="304" t="s">
        <v>3326</v>
      </c>
      <c r="D5314" s="304" t="s">
        <v>3052</v>
      </c>
      <c r="E5314" s="305" t="s">
        <v>1448</v>
      </c>
      <c r="F5314" s="315">
        <v>383.8</v>
      </c>
      <c r="G5314" s="307" t="s">
        <v>25</v>
      </c>
      <c r="H5314" s="308" t="s">
        <v>2</v>
      </c>
      <c r="I5314" s="318"/>
      <c r="J5314" s="309"/>
      <c r="K5314" s="260"/>
    </row>
    <row r="5315" spans="1:11" ht="15" customHeight="1" x14ac:dyDescent="0.3">
      <c r="A5315" s="303" t="s">
        <v>26</v>
      </c>
      <c r="B5315" s="304" t="s">
        <v>1638</v>
      </c>
      <c r="C5315" s="304" t="s">
        <v>3236</v>
      </c>
      <c r="D5315" s="304" t="s">
        <v>1638</v>
      </c>
      <c r="E5315" s="305" t="s">
        <v>1639</v>
      </c>
      <c r="F5315" s="310">
        <v>238</v>
      </c>
      <c r="G5315" s="307" t="s">
        <v>24</v>
      </c>
      <c r="H5315" s="308" t="s">
        <v>4</v>
      </c>
      <c r="I5315" s="318"/>
      <c r="J5315" s="309"/>
      <c r="K5315" s="260"/>
    </row>
    <row r="5316" spans="1:11" ht="15" customHeight="1" x14ac:dyDescent="0.3">
      <c r="A5316" s="303" t="s">
        <v>26</v>
      </c>
      <c r="B5316" s="304" t="s">
        <v>1638</v>
      </c>
      <c r="C5316" s="304" t="s">
        <v>3236</v>
      </c>
      <c r="D5316" s="304" t="s">
        <v>1638</v>
      </c>
      <c r="E5316" s="305" t="s">
        <v>1639</v>
      </c>
      <c r="F5316" s="310">
        <v>238</v>
      </c>
      <c r="G5316" s="307" t="s">
        <v>25</v>
      </c>
      <c r="H5316" s="308" t="s">
        <v>4</v>
      </c>
      <c r="I5316" s="318"/>
      <c r="J5316" s="309"/>
      <c r="K5316" s="260"/>
    </row>
    <row r="5317" spans="1:11" ht="15" customHeight="1" x14ac:dyDescent="0.3">
      <c r="A5317" s="303" t="s">
        <v>26</v>
      </c>
      <c r="B5317" s="304" t="s">
        <v>1288</v>
      </c>
      <c r="C5317" s="304" t="s">
        <v>3232</v>
      </c>
      <c r="D5317" s="304" t="s">
        <v>1288</v>
      </c>
      <c r="E5317" s="305" t="s">
        <v>1289</v>
      </c>
      <c r="F5317" s="310">
        <v>1506</v>
      </c>
      <c r="G5317" s="307" t="s">
        <v>24</v>
      </c>
      <c r="H5317" s="308" t="s">
        <v>4</v>
      </c>
      <c r="I5317" s="318"/>
      <c r="J5317" s="309"/>
      <c r="K5317" s="260"/>
    </row>
    <row r="5318" spans="1:11" ht="15" customHeight="1" x14ac:dyDescent="0.3">
      <c r="A5318" s="303" t="s">
        <v>26</v>
      </c>
      <c r="B5318" s="304" t="s">
        <v>1288</v>
      </c>
      <c r="C5318" s="304" t="s">
        <v>3232</v>
      </c>
      <c r="D5318" s="304" t="s">
        <v>1288</v>
      </c>
      <c r="E5318" s="305" t="s">
        <v>1289</v>
      </c>
      <c r="F5318" s="310">
        <v>1506</v>
      </c>
      <c r="G5318" s="307" t="s">
        <v>25</v>
      </c>
      <c r="H5318" s="308" t="s">
        <v>4</v>
      </c>
      <c r="I5318" s="318"/>
      <c r="J5318" s="309"/>
      <c r="K5318" s="260"/>
    </row>
    <row r="5319" spans="1:11" ht="15" customHeight="1" x14ac:dyDescent="0.3">
      <c r="A5319" s="303" t="s">
        <v>26</v>
      </c>
      <c r="B5319" s="304" t="s">
        <v>5099</v>
      </c>
      <c r="C5319" s="304" t="s">
        <v>3232</v>
      </c>
      <c r="D5319" s="304" t="s">
        <v>5099</v>
      </c>
      <c r="E5319" s="305" t="s">
        <v>5100</v>
      </c>
      <c r="F5319" s="310">
        <v>1893</v>
      </c>
      <c r="G5319" s="307" t="s">
        <v>24</v>
      </c>
      <c r="H5319" s="308" t="s">
        <v>4</v>
      </c>
      <c r="I5319" s="318"/>
      <c r="J5319" s="309"/>
      <c r="K5319" s="260"/>
    </row>
    <row r="5320" spans="1:11" ht="15" customHeight="1" x14ac:dyDescent="0.3">
      <c r="A5320" s="303" t="s">
        <v>26</v>
      </c>
      <c r="B5320" s="304" t="s">
        <v>5099</v>
      </c>
      <c r="C5320" s="304" t="s">
        <v>3232</v>
      </c>
      <c r="D5320" s="304" t="s">
        <v>5099</v>
      </c>
      <c r="E5320" s="305" t="s">
        <v>5100</v>
      </c>
      <c r="F5320" s="310">
        <v>1893</v>
      </c>
      <c r="G5320" s="307" t="s">
        <v>25</v>
      </c>
      <c r="H5320" s="308" t="s">
        <v>4</v>
      </c>
      <c r="I5320" s="318"/>
      <c r="J5320" s="309"/>
      <c r="K5320" s="260"/>
    </row>
    <row r="5321" spans="1:11" ht="15" customHeight="1" x14ac:dyDescent="0.3">
      <c r="A5321" s="303" t="s">
        <v>26</v>
      </c>
      <c r="B5321" s="304" t="s">
        <v>2018</v>
      </c>
      <c r="C5321" s="304" t="s">
        <v>3232</v>
      </c>
      <c r="D5321" s="304" t="s">
        <v>2018</v>
      </c>
      <c r="E5321" s="305" t="s">
        <v>2019</v>
      </c>
      <c r="F5321" s="310">
        <v>3572</v>
      </c>
      <c r="G5321" s="307" t="s">
        <v>24</v>
      </c>
      <c r="H5321" s="308" t="s">
        <v>4</v>
      </c>
      <c r="I5321" s="318"/>
      <c r="J5321" s="309"/>
      <c r="K5321" s="260"/>
    </row>
    <row r="5322" spans="1:11" ht="15" customHeight="1" x14ac:dyDescent="0.3">
      <c r="A5322" s="303" t="s">
        <v>26</v>
      </c>
      <c r="B5322" s="304" t="s">
        <v>2018</v>
      </c>
      <c r="C5322" s="304" t="s">
        <v>3232</v>
      </c>
      <c r="D5322" s="304" t="s">
        <v>2018</v>
      </c>
      <c r="E5322" s="305" t="s">
        <v>2019</v>
      </c>
      <c r="F5322" s="310">
        <v>3572</v>
      </c>
      <c r="G5322" s="307" t="s">
        <v>25</v>
      </c>
      <c r="H5322" s="308" t="s">
        <v>4</v>
      </c>
      <c r="I5322" s="318"/>
      <c r="J5322" s="309"/>
      <c r="K5322" s="260"/>
    </row>
    <row r="5323" spans="1:11" ht="15" customHeight="1" x14ac:dyDescent="0.3">
      <c r="A5323" s="303" t="s">
        <v>26</v>
      </c>
      <c r="B5323" s="304" t="s">
        <v>2016</v>
      </c>
      <c r="C5323" s="304" t="s">
        <v>3232</v>
      </c>
      <c r="D5323" s="304" t="s">
        <v>2016</v>
      </c>
      <c r="E5323" s="305" t="s">
        <v>2017</v>
      </c>
      <c r="F5323" s="310">
        <v>4023</v>
      </c>
      <c r="G5323" s="307" t="s">
        <v>24</v>
      </c>
      <c r="H5323" s="308" t="s">
        <v>4</v>
      </c>
      <c r="I5323" s="318"/>
      <c r="J5323" s="309"/>
      <c r="K5323" s="260"/>
    </row>
    <row r="5324" spans="1:11" ht="15" customHeight="1" x14ac:dyDescent="0.3">
      <c r="A5324" s="303" t="s">
        <v>26</v>
      </c>
      <c r="B5324" s="304" t="s">
        <v>2016</v>
      </c>
      <c r="C5324" s="304" t="s">
        <v>3232</v>
      </c>
      <c r="D5324" s="304" t="s">
        <v>2016</v>
      </c>
      <c r="E5324" s="305" t="s">
        <v>2017</v>
      </c>
      <c r="F5324" s="310">
        <v>4023</v>
      </c>
      <c r="G5324" s="307" t="s">
        <v>25</v>
      </c>
      <c r="H5324" s="308" t="s">
        <v>4</v>
      </c>
      <c r="I5324" s="318"/>
      <c r="J5324" s="309"/>
      <c r="K5324" s="260"/>
    </row>
    <row r="5325" spans="1:11" ht="15" customHeight="1" x14ac:dyDescent="0.3">
      <c r="A5325" s="303" t="s">
        <v>26</v>
      </c>
      <c r="B5325" s="304" t="s">
        <v>1956</v>
      </c>
      <c r="C5325" s="304" t="s">
        <v>3237</v>
      </c>
      <c r="D5325" s="304" t="s">
        <v>1956</v>
      </c>
      <c r="E5325" s="305" t="s">
        <v>1957</v>
      </c>
      <c r="F5325" s="310">
        <v>112</v>
      </c>
      <c r="G5325" s="307" t="s">
        <v>24</v>
      </c>
      <c r="H5325" s="308" t="s">
        <v>4</v>
      </c>
      <c r="I5325" s="318"/>
      <c r="J5325" s="309"/>
      <c r="K5325" s="260"/>
    </row>
    <row r="5326" spans="1:11" ht="15" customHeight="1" x14ac:dyDescent="0.3">
      <c r="A5326" s="303" t="s">
        <v>26</v>
      </c>
      <c r="B5326" s="304" t="s">
        <v>1956</v>
      </c>
      <c r="C5326" s="304" t="s">
        <v>3237</v>
      </c>
      <c r="D5326" s="304" t="s">
        <v>1956</v>
      </c>
      <c r="E5326" s="305" t="s">
        <v>1957</v>
      </c>
      <c r="F5326" s="310">
        <v>112</v>
      </c>
      <c r="G5326" s="307" t="s">
        <v>25</v>
      </c>
      <c r="H5326" s="308" t="s">
        <v>4</v>
      </c>
      <c r="I5326" s="318"/>
      <c r="J5326" s="309"/>
      <c r="K5326" s="260"/>
    </row>
    <row r="5327" spans="1:11" ht="15" customHeight="1" x14ac:dyDescent="0.3">
      <c r="A5327" s="303" t="s">
        <v>26</v>
      </c>
      <c r="B5327" s="304" t="s">
        <v>1386</v>
      </c>
      <c r="C5327" s="304" t="s">
        <v>3237</v>
      </c>
      <c r="D5327" s="304" t="s">
        <v>1386</v>
      </c>
      <c r="E5327" s="305" t="s">
        <v>1387</v>
      </c>
      <c r="F5327" s="310">
        <v>25</v>
      </c>
      <c r="G5327" s="307" t="s">
        <v>24</v>
      </c>
      <c r="H5327" s="308" t="s">
        <v>4</v>
      </c>
      <c r="I5327" s="318"/>
      <c r="J5327" s="309"/>
      <c r="K5327" s="260"/>
    </row>
    <row r="5328" spans="1:11" ht="15" customHeight="1" x14ac:dyDescent="0.3">
      <c r="A5328" s="303" t="s">
        <v>26</v>
      </c>
      <c r="B5328" s="304" t="s">
        <v>1386</v>
      </c>
      <c r="C5328" s="304" t="s">
        <v>3237</v>
      </c>
      <c r="D5328" s="304" t="s">
        <v>1386</v>
      </c>
      <c r="E5328" s="305" t="s">
        <v>1387</v>
      </c>
      <c r="F5328" s="310">
        <v>25</v>
      </c>
      <c r="G5328" s="307" t="s">
        <v>25</v>
      </c>
      <c r="H5328" s="308" t="s">
        <v>4</v>
      </c>
      <c r="I5328" s="318"/>
      <c r="J5328" s="309"/>
      <c r="K5328" s="260"/>
    </row>
    <row r="5329" spans="1:11" ht="15" customHeight="1" x14ac:dyDescent="0.3">
      <c r="A5329" s="303" t="s">
        <v>26</v>
      </c>
      <c r="B5329" s="304" t="s">
        <v>1384</v>
      </c>
      <c r="C5329" s="304" t="s">
        <v>3237</v>
      </c>
      <c r="D5329" s="304" t="s">
        <v>1384</v>
      </c>
      <c r="E5329" s="305" t="s">
        <v>1385</v>
      </c>
      <c r="F5329" s="310">
        <v>25</v>
      </c>
      <c r="G5329" s="307" t="s">
        <v>24</v>
      </c>
      <c r="H5329" s="308" t="s">
        <v>4</v>
      </c>
      <c r="I5329" s="318"/>
      <c r="J5329" s="309"/>
      <c r="K5329" s="260"/>
    </row>
    <row r="5330" spans="1:11" ht="15" customHeight="1" x14ac:dyDescent="0.3">
      <c r="A5330" s="303" t="s">
        <v>26</v>
      </c>
      <c r="B5330" s="304" t="s">
        <v>1384</v>
      </c>
      <c r="C5330" s="304" t="s">
        <v>3237</v>
      </c>
      <c r="D5330" s="304" t="s">
        <v>1384</v>
      </c>
      <c r="E5330" s="305" t="s">
        <v>1385</v>
      </c>
      <c r="F5330" s="310">
        <v>25</v>
      </c>
      <c r="G5330" s="307" t="s">
        <v>25</v>
      </c>
      <c r="H5330" s="308" t="s">
        <v>4</v>
      </c>
      <c r="I5330" s="318"/>
      <c r="J5330" s="309"/>
      <c r="K5330" s="260"/>
    </row>
    <row r="5331" spans="1:11" ht="15" customHeight="1" x14ac:dyDescent="0.3">
      <c r="A5331" s="303" t="s">
        <v>26</v>
      </c>
      <c r="B5331" s="304" t="s">
        <v>1685</v>
      </c>
      <c r="C5331" s="304" t="s">
        <v>3237</v>
      </c>
      <c r="D5331" s="304" t="s">
        <v>1685</v>
      </c>
      <c r="E5331" s="305" t="s">
        <v>1686</v>
      </c>
      <c r="F5331" s="310">
        <v>25</v>
      </c>
      <c r="G5331" s="307" t="s">
        <v>24</v>
      </c>
      <c r="H5331" s="308" t="s">
        <v>4</v>
      </c>
      <c r="I5331" s="318"/>
      <c r="J5331" s="309"/>
      <c r="K5331" s="260"/>
    </row>
    <row r="5332" spans="1:11" ht="15" customHeight="1" x14ac:dyDescent="0.3">
      <c r="A5332" s="303" t="s">
        <v>26</v>
      </c>
      <c r="B5332" s="304" t="s">
        <v>1685</v>
      </c>
      <c r="C5332" s="304" t="s">
        <v>3237</v>
      </c>
      <c r="D5332" s="304" t="s">
        <v>1685</v>
      </c>
      <c r="E5332" s="305" t="s">
        <v>1686</v>
      </c>
      <c r="F5332" s="310">
        <v>25</v>
      </c>
      <c r="G5332" s="307" t="s">
        <v>25</v>
      </c>
      <c r="H5332" s="308" t="s">
        <v>4</v>
      </c>
      <c r="I5332" s="318"/>
      <c r="J5332" s="309"/>
      <c r="K5332" s="260"/>
    </row>
    <row r="5333" spans="1:11" ht="15" customHeight="1" x14ac:dyDescent="0.3">
      <c r="A5333" s="303" t="s">
        <v>26</v>
      </c>
      <c r="B5333" s="304" t="s">
        <v>1683</v>
      </c>
      <c r="C5333" s="304" t="s">
        <v>3237</v>
      </c>
      <c r="D5333" s="304" t="s">
        <v>1683</v>
      </c>
      <c r="E5333" s="305" t="s">
        <v>1684</v>
      </c>
      <c r="F5333" s="310">
        <v>25</v>
      </c>
      <c r="G5333" s="307" t="s">
        <v>24</v>
      </c>
      <c r="H5333" s="308" t="s">
        <v>4</v>
      </c>
      <c r="I5333" s="318"/>
      <c r="J5333" s="309"/>
      <c r="K5333" s="260"/>
    </row>
    <row r="5334" spans="1:11" ht="15" customHeight="1" x14ac:dyDescent="0.3">
      <c r="A5334" s="303" t="s">
        <v>26</v>
      </c>
      <c r="B5334" s="304" t="s">
        <v>1683</v>
      </c>
      <c r="C5334" s="304" t="s">
        <v>3237</v>
      </c>
      <c r="D5334" s="304" t="s">
        <v>1683</v>
      </c>
      <c r="E5334" s="305" t="s">
        <v>1684</v>
      </c>
      <c r="F5334" s="310">
        <v>25</v>
      </c>
      <c r="G5334" s="307" t="s">
        <v>25</v>
      </c>
      <c r="H5334" s="308" t="s">
        <v>4</v>
      </c>
      <c r="I5334" s="318"/>
      <c r="J5334" s="309"/>
      <c r="K5334" s="260"/>
    </row>
    <row r="5335" spans="1:11" ht="15" customHeight="1" x14ac:dyDescent="0.3">
      <c r="A5335" s="303" t="s">
        <v>26</v>
      </c>
      <c r="B5335" s="304" t="s">
        <v>1721</v>
      </c>
      <c r="C5335" s="304" t="s">
        <v>3233</v>
      </c>
      <c r="D5335" s="304" t="s">
        <v>1721</v>
      </c>
      <c r="E5335" s="305" t="s">
        <v>2862</v>
      </c>
      <c r="F5335" s="310">
        <v>125</v>
      </c>
      <c r="G5335" s="307" t="s">
        <v>24</v>
      </c>
      <c r="H5335" s="308" t="s">
        <v>4</v>
      </c>
      <c r="I5335" s="318"/>
      <c r="J5335" s="309"/>
      <c r="K5335" s="260"/>
    </row>
    <row r="5336" spans="1:11" ht="15" customHeight="1" x14ac:dyDescent="0.3">
      <c r="A5336" s="303" t="s">
        <v>26</v>
      </c>
      <c r="B5336" s="304" t="s">
        <v>1721</v>
      </c>
      <c r="C5336" s="304" t="s">
        <v>3233</v>
      </c>
      <c r="D5336" s="304" t="s">
        <v>1721</v>
      </c>
      <c r="E5336" s="305" t="s">
        <v>2862</v>
      </c>
      <c r="F5336" s="310">
        <v>125</v>
      </c>
      <c r="G5336" s="307" t="s">
        <v>25</v>
      </c>
      <c r="H5336" s="308" t="s">
        <v>4</v>
      </c>
      <c r="I5336" s="318"/>
      <c r="J5336" s="309"/>
      <c r="K5336" s="260"/>
    </row>
    <row r="5337" spans="1:11" ht="15" customHeight="1" x14ac:dyDescent="0.3">
      <c r="A5337" s="303" t="s">
        <v>26</v>
      </c>
      <c r="B5337" s="304" t="s">
        <v>446</v>
      </c>
      <c r="C5337" s="304" t="s">
        <v>3233</v>
      </c>
      <c r="D5337" s="304" t="s">
        <v>446</v>
      </c>
      <c r="E5337" s="305" t="s">
        <v>2859</v>
      </c>
      <c r="F5337" s="310">
        <v>125</v>
      </c>
      <c r="G5337" s="307" t="s">
        <v>24</v>
      </c>
      <c r="H5337" s="308" t="s">
        <v>4</v>
      </c>
      <c r="I5337" s="318"/>
      <c r="J5337" s="309"/>
      <c r="K5337" s="260"/>
    </row>
    <row r="5338" spans="1:11" ht="15" customHeight="1" x14ac:dyDescent="0.3">
      <c r="A5338" s="303" t="s">
        <v>26</v>
      </c>
      <c r="B5338" s="304" t="s">
        <v>446</v>
      </c>
      <c r="C5338" s="304" t="s">
        <v>3233</v>
      </c>
      <c r="D5338" s="304" t="s">
        <v>446</v>
      </c>
      <c r="E5338" s="305" t="s">
        <v>2859</v>
      </c>
      <c r="F5338" s="310">
        <v>125</v>
      </c>
      <c r="G5338" s="307" t="s">
        <v>25</v>
      </c>
      <c r="H5338" s="308" t="s">
        <v>4</v>
      </c>
      <c r="I5338" s="318"/>
      <c r="J5338" s="309"/>
      <c r="K5338" s="260"/>
    </row>
    <row r="5339" spans="1:11" ht="15" customHeight="1" x14ac:dyDescent="0.3">
      <c r="A5339" s="303" t="s">
        <v>26</v>
      </c>
      <c r="B5339" s="304" t="s">
        <v>1759</v>
      </c>
      <c r="C5339" s="304" t="s">
        <v>3233</v>
      </c>
      <c r="D5339" s="304" t="s">
        <v>1759</v>
      </c>
      <c r="E5339" s="305" t="s">
        <v>2860</v>
      </c>
      <c r="F5339" s="310">
        <v>125</v>
      </c>
      <c r="G5339" s="307" t="s">
        <v>24</v>
      </c>
      <c r="H5339" s="308" t="s">
        <v>4</v>
      </c>
      <c r="I5339" s="318"/>
      <c r="J5339" s="309"/>
      <c r="K5339" s="260"/>
    </row>
    <row r="5340" spans="1:11" ht="15" customHeight="1" x14ac:dyDescent="0.3">
      <c r="A5340" s="303" t="s">
        <v>26</v>
      </c>
      <c r="B5340" s="304" t="s">
        <v>1759</v>
      </c>
      <c r="C5340" s="304" t="s">
        <v>3233</v>
      </c>
      <c r="D5340" s="304" t="s">
        <v>1759</v>
      </c>
      <c r="E5340" s="305" t="s">
        <v>2860</v>
      </c>
      <c r="F5340" s="310">
        <v>125</v>
      </c>
      <c r="G5340" s="307" t="s">
        <v>25</v>
      </c>
      <c r="H5340" s="308" t="s">
        <v>4</v>
      </c>
      <c r="I5340" s="318"/>
      <c r="J5340" s="309"/>
      <c r="K5340" s="260"/>
    </row>
    <row r="5341" spans="1:11" ht="15" customHeight="1" x14ac:dyDescent="0.3">
      <c r="A5341" s="303" t="s">
        <v>26</v>
      </c>
      <c r="B5341" s="304" t="s">
        <v>1760</v>
      </c>
      <c r="C5341" s="304" t="s">
        <v>3233</v>
      </c>
      <c r="D5341" s="304" t="s">
        <v>1760</v>
      </c>
      <c r="E5341" s="305" t="s">
        <v>2856</v>
      </c>
      <c r="F5341" s="310">
        <v>125</v>
      </c>
      <c r="G5341" s="307" t="s">
        <v>24</v>
      </c>
      <c r="H5341" s="308" t="s">
        <v>4</v>
      </c>
      <c r="I5341" s="318"/>
      <c r="J5341" s="309"/>
      <c r="K5341" s="260"/>
    </row>
    <row r="5342" spans="1:11" ht="15" customHeight="1" x14ac:dyDescent="0.3">
      <c r="A5342" s="303" t="s">
        <v>26</v>
      </c>
      <c r="B5342" s="304" t="s">
        <v>1760</v>
      </c>
      <c r="C5342" s="304" t="s">
        <v>3233</v>
      </c>
      <c r="D5342" s="304" t="s">
        <v>1760</v>
      </c>
      <c r="E5342" s="305" t="s">
        <v>2856</v>
      </c>
      <c r="F5342" s="310">
        <v>125</v>
      </c>
      <c r="G5342" s="307" t="s">
        <v>25</v>
      </c>
      <c r="H5342" s="308" t="s">
        <v>4</v>
      </c>
      <c r="I5342" s="318"/>
      <c r="J5342" s="309"/>
      <c r="K5342" s="260"/>
    </row>
    <row r="5343" spans="1:11" ht="15" customHeight="1" x14ac:dyDescent="0.3">
      <c r="A5343" s="303" t="s">
        <v>26</v>
      </c>
      <c r="B5343" s="304" t="s">
        <v>1749</v>
      </c>
      <c r="C5343" s="304" t="s">
        <v>3233</v>
      </c>
      <c r="D5343" s="304" t="s">
        <v>1749</v>
      </c>
      <c r="E5343" s="305" t="s">
        <v>2857</v>
      </c>
      <c r="F5343" s="310">
        <v>125</v>
      </c>
      <c r="G5343" s="307" t="s">
        <v>24</v>
      </c>
      <c r="H5343" s="308" t="s">
        <v>4</v>
      </c>
      <c r="I5343" s="318"/>
      <c r="J5343" s="309"/>
      <c r="K5343" s="260"/>
    </row>
    <row r="5344" spans="1:11" ht="15" customHeight="1" x14ac:dyDescent="0.3">
      <c r="A5344" s="303" t="s">
        <v>26</v>
      </c>
      <c r="B5344" s="304" t="s">
        <v>1749</v>
      </c>
      <c r="C5344" s="304" t="s">
        <v>3233</v>
      </c>
      <c r="D5344" s="304" t="s">
        <v>1749</v>
      </c>
      <c r="E5344" s="305" t="s">
        <v>2857</v>
      </c>
      <c r="F5344" s="310">
        <v>125</v>
      </c>
      <c r="G5344" s="307" t="s">
        <v>25</v>
      </c>
      <c r="H5344" s="308" t="s">
        <v>4</v>
      </c>
      <c r="I5344" s="318"/>
      <c r="J5344" s="309"/>
      <c r="K5344" s="260"/>
    </row>
    <row r="5345" spans="1:11" ht="15" customHeight="1" x14ac:dyDescent="0.3">
      <c r="A5345" s="303" t="s">
        <v>26</v>
      </c>
      <c r="B5345" s="304" t="s">
        <v>1367</v>
      </c>
      <c r="C5345" s="304" t="s">
        <v>3233</v>
      </c>
      <c r="D5345" s="304" t="s">
        <v>1367</v>
      </c>
      <c r="E5345" s="305" t="s">
        <v>2861</v>
      </c>
      <c r="F5345" s="310">
        <v>125</v>
      </c>
      <c r="G5345" s="307" t="s">
        <v>24</v>
      </c>
      <c r="H5345" s="308" t="s">
        <v>4</v>
      </c>
      <c r="I5345" s="318"/>
      <c r="J5345" s="309"/>
      <c r="K5345" s="260"/>
    </row>
    <row r="5346" spans="1:11" ht="15" customHeight="1" x14ac:dyDescent="0.3">
      <c r="A5346" s="303" t="s">
        <v>26</v>
      </c>
      <c r="B5346" s="304" t="s">
        <v>1367</v>
      </c>
      <c r="C5346" s="304" t="s">
        <v>3233</v>
      </c>
      <c r="D5346" s="304" t="s">
        <v>1367</v>
      </c>
      <c r="E5346" s="305" t="s">
        <v>2861</v>
      </c>
      <c r="F5346" s="310">
        <v>125</v>
      </c>
      <c r="G5346" s="307" t="s">
        <v>25</v>
      </c>
      <c r="H5346" s="308" t="s">
        <v>4</v>
      </c>
      <c r="I5346" s="318"/>
      <c r="J5346" s="309"/>
      <c r="K5346" s="260"/>
    </row>
    <row r="5347" spans="1:11" ht="15" customHeight="1" x14ac:dyDescent="0.3">
      <c r="A5347" s="303" t="s">
        <v>26</v>
      </c>
      <c r="B5347" s="304" t="s">
        <v>1353</v>
      </c>
      <c r="C5347" s="304" t="s">
        <v>3233</v>
      </c>
      <c r="D5347" s="304" t="s">
        <v>1353</v>
      </c>
      <c r="E5347" s="305" t="s">
        <v>1354</v>
      </c>
      <c r="F5347" s="310">
        <v>125</v>
      </c>
      <c r="G5347" s="307" t="s">
        <v>24</v>
      </c>
      <c r="H5347" s="308" t="s">
        <v>4</v>
      </c>
      <c r="I5347" s="318"/>
      <c r="J5347" s="309"/>
      <c r="K5347" s="260"/>
    </row>
    <row r="5348" spans="1:11" ht="15" customHeight="1" x14ac:dyDescent="0.3">
      <c r="A5348" s="303" t="s">
        <v>26</v>
      </c>
      <c r="B5348" s="304" t="s">
        <v>1353</v>
      </c>
      <c r="C5348" s="304" t="s">
        <v>3233</v>
      </c>
      <c r="D5348" s="304" t="s">
        <v>1353</v>
      </c>
      <c r="E5348" s="305" t="s">
        <v>1354</v>
      </c>
      <c r="F5348" s="310">
        <v>125</v>
      </c>
      <c r="G5348" s="307" t="s">
        <v>25</v>
      </c>
      <c r="H5348" s="308" t="s">
        <v>4</v>
      </c>
      <c r="I5348" s="318"/>
      <c r="J5348" s="309"/>
      <c r="K5348" s="260"/>
    </row>
    <row r="5349" spans="1:11" ht="15" customHeight="1" x14ac:dyDescent="0.3">
      <c r="A5349" s="303" t="s">
        <v>26</v>
      </c>
      <c r="B5349" s="304" t="s">
        <v>1355</v>
      </c>
      <c r="C5349" s="304" t="s">
        <v>3233</v>
      </c>
      <c r="D5349" s="304" t="s">
        <v>1355</v>
      </c>
      <c r="E5349" s="305" t="s">
        <v>1356</v>
      </c>
      <c r="F5349" s="310">
        <v>125</v>
      </c>
      <c r="G5349" s="307" t="s">
        <v>24</v>
      </c>
      <c r="H5349" s="308" t="s">
        <v>4</v>
      </c>
      <c r="I5349" s="318"/>
      <c r="J5349" s="309"/>
      <c r="K5349" s="260"/>
    </row>
    <row r="5350" spans="1:11" ht="15" customHeight="1" x14ac:dyDescent="0.3">
      <c r="A5350" s="303" t="s">
        <v>26</v>
      </c>
      <c r="B5350" s="304" t="s">
        <v>1355</v>
      </c>
      <c r="C5350" s="304" t="s">
        <v>3233</v>
      </c>
      <c r="D5350" s="304" t="s">
        <v>1355</v>
      </c>
      <c r="E5350" s="305" t="s">
        <v>1356</v>
      </c>
      <c r="F5350" s="310">
        <v>125</v>
      </c>
      <c r="G5350" s="307" t="s">
        <v>25</v>
      </c>
      <c r="H5350" s="308" t="s">
        <v>4</v>
      </c>
      <c r="I5350" s="318"/>
      <c r="J5350" s="309"/>
      <c r="K5350" s="260"/>
    </row>
    <row r="5351" spans="1:11" ht="15" customHeight="1" x14ac:dyDescent="0.3">
      <c r="A5351" s="303" t="s">
        <v>26</v>
      </c>
      <c r="B5351" s="304" t="s">
        <v>574</v>
      </c>
      <c r="C5351" s="304" t="s">
        <v>3233</v>
      </c>
      <c r="D5351" s="304" t="s">
        <v>574</v>
      </c>
      <c r="E5351" s="305" t="s">
        <v>575</v>
      </c>
      <c r="F5351" s="310">
        <v>125</v>
      </c>
      <c r="G5351" s="307" t="s">
        <v>24</v>
      </c>
      <c r="H5351" s="308" t="s">
        <v>4</v>
      </c>
      <c r="I5351" s="318"/>
      <c r="J5351" s="309"/>
      <c r="K5351" s="260"/>
    </row>
    <row r="5352" spans="1:11" ht="15" customHeight="1" x14ac:dyDescent="0.3">
      <c r="A5352" s="303" t="s">
        <v>26</v>
      </c>
      <c r="B5352" s="304" t="s">
        <v>574</v>
      </c>
      <c r="C5352" s="304" t="s">
        <v>3233</v>
      </c>
      <c r="D5352" s="304" t="s">
        <v>574</v>
      </c>
      <c r="E5352" s="305" t="s">
        <v>575</v>
      </c>
      <c r="F5352" s="310">
        <v>125</v>
      </c>
      <c r="G5352" s="307" t="s">
        <v>25</v>
      </c>
      <c r="H5352" s="308" t="s">
        <v>4</v>
      </c>
      <c r="I5352" s="318"/>
      <c r="J5352" s="309"/>
      <c r="K5352" s="260"/>
    </row>
    <row r="5353" spans="1:11" ht="15" customHeight="1" x14ac:dyDescent="0.3">
      <c r="A5353" s="303" t="s">
        <v>26</v>
      </c>
      <c r="B5353" s="304" t="s">
        <v>1748</v>
      </c>
      <c r="C5353" s="304" t="s">
        <v>3233</v>
      </c>
      <c r="D5353" s="304" t="s">
        <v>1748</v>
      </c>
      <c r="E5353" s="305" t="s">
        <v>2858</v>
      </c>
      <c r="F5353" s="310">
        <v>125</v>
      </c>
      <c r="G5353" s="307" t="s">
        <v>24</v>
      </c>
      <c r="H5353" s="308" t="s">
        <v>4</v>
      </c>
      <c r="I5353" s="318"/>
      <c r="J5353" s="309"/>
      <c r="K5353" s="260"/>
    </row>
    <row r="5354" spans="1:11" ht="15" customHeight="1" x14ac:dyDescent="0.3">
      <c r="A5354" s="303" t="s">
        <v>26</v>
      </c>
      <c r="B5354" s="304" t="s">
        <v>1748</v>
      </c>
      <c r="C5354" s="304" t="s">
        <v>3233</v>
      </c>
      <c r="D5354" s="304" t="s">
        <v>1748</v>
      </c>
      <c r="E5354" s="305" t="s">
        <v>2858</v>
      </c>
      <c r="F5354" s="310">
        <v>125</v>
      </c>
      <c r="G5354" s="307" t="s">
        <v>25</v>
      </c>
      <c r="H5354" s="308" t="s">
        <v>4</v>
      </c>
      <c r="I5354" s="318"/>
      <c r="J5354" s="309"/>
      <c r="K5354" s="260"/>
    </row>
    <row r="5355" spans="1:11" ht="15" customHeight="1" x14ac:dyDescent="0.3">
      <c r="A5355" s="303" t="s">
        <v>26</v>
      </c>
      <c r="B5355" s="304" t="s">
        <v>957</v>
      </c>
      <c r="C5355" s="304" t="s">
        <v>3237</v>
      </c>
      <c r="D5355" s="304" t="s">
        <v>957</v>
      </c>
      <c r="E5355" s="305" t="s">
        <v>958</v>
      </c>
      <c r="F5355" s="310">
        <v>249</v>
      </c>
      <c r="G5355" s="307" t="s">
        <v>24</v>
      </c>
      <c r="H5355" s="308" t="s">
        <v>4</v>
      </c>
      <c r="I5355" s="318"/>
      <c r="J5355" s="309"/>
      <c r="K5355" s="260"/>
    </row>
    <row r="5356" spans="1:11" ht="15" customHeight="1" x14ac:dyDescent="0.3">
      <c r="A5356" s="303" t="s">
        <v>26</v>
      </c>
      <c r="B5356" s="304" t="s">
        <v>957</v>
      </c>
      <c r="C5356" s="304" t="s">
        <v>3237</v>
      </c>
      <c r="D5356" s="304" t="s">
        <v>957</v>
      </c>
      <c r="E5356" s="305" t="s">
        <v>958</v>
      </c>
      <c r="F5356" s="310">
        <v>249</v>
      </c>
      <c r="G5356" s="307" t="s">
        <v>25</v>
      </c>
      <c r="H5356" s="308" t="s">
        <v>4</v>
      </c>
      <c r="I5356" s="318"/>
      <c r="J5356" s="309"/>
      <c r="K5356" s="260"/>
    </row>
    <row r="5357" spans="1:11" ht="15" customHeight="1" x14ac:dyDescent="0.3">
      <c r="A5357" s="303" t="s">
        <v>26</v>
      </c>
      <c r="B5357" s="304" t="s">
        <v>961</v>
      </c>
      <c r="C5357" s="304" t="s">
        <v>3237</v>
      </c>
      <c r="D5357" s="304" t="s">
        <v>961</v>
      </c>
      <c r="E5357" s="305" t="s">
        <v>962</v>
      </c>
      <c r="F5357" s="310">
        <v>346</v>
      </c>
      <c r="G5357" s="307" t="s">
        <v>24</v>
      </c>
      <c r="H5357" s="308" t="s">
        <v>4</v>
      </c>
      <c r="I5357" s="318"/>
      <c r="J5357" s="309"/>
      <c r="K5357" s="260"/>
    </row>
    <row r="5358" spans="1:11" ht="15" customHeight="1" x14ac:dyDescent="0.3">
      <c r="A5358" s="303" t="s">
        <v>26</v>
      </c>
      <c r="B5358" s="304" t="s">
        <v>961</v>
      </c>
      <c r="C5358" s="304" t="s">
        <v>3237</v>
      </c>
      <c r="D5358" s="304" t="s">
        <v>961</v>
      </c>
      <c r="E5358" s="305" t="s">
        <v>962</v>
      </c>
      <c r="F5358" s="310">
        <v>346</v>
      </c>
      <c r="G5358" s="307" t="s">
        <v>25</v>
      </c>
      <c r="H5358" s="308" t="s">
        <v>4</v>
      </c>
      <c r="I5358" s="318"/>
      <c r="J5358" s="309"/>
      <c r="K5358" s="260"/>
    </row>
    <row r="5359" spans="1:11" ht="15" customHeight="1" x14ac:dyDescent="0.3">
      <c r="A5359" s="303" t="s">
        <v>26</v>
      </c>
      <c r="B5359" s="304" t="s">
        <v>959</v>
      </c>
      <c r="C5359" s="304" t="s">
        <v>3237</v>
      </c>
      <c r="D5359" s="304" t="s">
        <v>959</v>
      </c>
      <c r="E5359" s="305" t="s">
        <v>960</v>
      </c>
      <c r="F5359" s="310">
        <v>500</v>
      </c>
      <c r="G5359" s="307" t="s">
        <v>24</v>
      </c>
      <c r="H5359" s="308" t="s">
        <v>4</v>
      </c>
      <c r="I5359" s="318"/>
      <c r="J5359" s="309"/>
      <c r="K5359" s="260"/>
    </row>
    <row r="5360" spans="1:11" ht="15" customHeight="1" x14ac:dyDescent="0.3">
      <c r="A5360" s="303" t="s">
        <v>26</v>
      </c>
      <c r="B5360" s="304" t="s">
        <v>959</v>
      </c>
      <c r="C5360" s="304" t="s">
        <v>3237</v>
      </c>
      <c r="D5360" s="304" t="s">
        <v>959</v>
      </c>
      <c r="E5360" s="305" t="s">
        <v>960</v>
      </c>
      <c r="F5360" s="310">
        <v>500</v>
      </c>
      <c r="G5360" s="307" t="s">
        <v>25</v>
      </c>
      <c r="H5360" s="308" t="s">
        <v>4</v>
      </c>
      <c r="I5360" s="318"/>
      <c r="J5360" s="309"/>
      <c r="K5360" s="260"/>
    </row>
    <row r="5361" spans="1:11" ht="15" customHeight="1" x14ac:dyDescent="0.3">
      <c r="A5361" s="303" t="s">
        <v>26</v>
      </c>
      <c r="B5361" s="304" t="s">
        <v>4097</v>
      </c>
      <c r="C5361" s="304" t="s">
        <v>3237</v>
      </c>
      <c r="D5361" s="304" t="s">
        <v>4097</v>
      </c>
      <c r="E5361" s="305" t="s">
        <v>4098</v>
      </c>
      <c r="F5361" s="310">
        <v>25</v>
      </c>
      <c r="G5361" s="307" t="s">
        <v>24</v>
      </c>
      <c r="H5361" s="308" t="s">
        <v>4</v>
      </c>
      <c r="I5361" s="318"/>
      <c r="J5361" s="309"/>
      <c r="K5361" s="260"/>
    </row>
    <row r="5362" spans="1:11" ht="15" customHeight="1" x14ac:dyDescent="0.3">
      <c r="A5362" s="303" t="s">
        <v>26</v>
      </c>
      <c r="B5362" s="304" t="s">
        <v>4097</v>
      </c>
      <c r="C5362" s="304" t="s">
        <v>3237</v>
      </c>
      <c r="D5362" s="304" t="s">
        <v>4097</v>
      </c>
      <c r="E5362" s="305" t="s">
        <v>4098</v>
      </c>
      <c r="F5362" s="310">
        <v>25</v>
      </c>
      <c r="G5362" s="307" t="s">
        <v>25</v>
      </c>
      <c r="H5362" s="308" t="s">
        <v>4</v>
      </c>
      <c r="I5362" s="318"/>
      <c r="J5362" s="309"/>
      <c r="K5362" s="260"/>
    </row>
    <row r="5363" spans="1:11" ht="15" customHeight="1" x14ac:dyDescent="0.3">
      <c r="A5363" s="303" t="s">
        <v>26</v>
      </c>
      <c r="B5363" s="304" t="s">
        <v>1271</v>
      </c>
      <c r="C5363" s="304" t="s">
        <v>3237</v>
      </c>
      <c r="D5363" s="304" t="s">
        <v>1271</v>
      </c>
      <c r="E5363" s="305" t="s">
        <v>1272</v>
      </c>
      <c r="F5363" s="310">
        <v>32</v>
      </c>
      <c r="G5363" s="307" t="s">
        <v>24</v>
      </c>
      <c r="H5363" s="308" t="s">
        <v>4</v>
      </c>
      <c r="I5363" s="318"/>
      <c r="J5363" s="309"/>
      <c r="K5363" s="260"/>
    </row>
    <row r="5364" spans="1:11" ht="15" customHeight="1" x14ac:dyDescent="0.3">
      <c r="A5364" s="303" t="s">
        <v>26</v>
      </c>
      <c r="B5364" s="304" t="s">
        <v>1271</v>
      </c>
      <c r="C5364" s="304" t="s">
        <v>3237</v>
      </c>
      <c r="D5364" s="304" t="s">
        <v>1271</v>
      </c>
      <c r="E5364" s="305" t="s">
        <v>1272</v>
      </c>
      <c r="F5364" s="310">
        <v>32</v>
      </c>
      <c r="G5364" s="307" t="s">
        <v>25</v>
      </c>
      <c r="H5364" s="308" t="s">
        <v>4</v>
      </c>
      <c r="I5364" s="318"/>
      <c r="J5364" s="309"/>
      <c r="K5364" s="260"/>
    </row>
    <row r="5365" spans="1:11" ht="15" customHeight="1" x14ac:dyDescent="0.3">
      <c r="A5365" s="303" t="s">
        <v>26</v>
      </c>
      <c r="B5365" s="304" t="s">
        <v>1924</v>
      </c>
      <c r="C5365" s="304" t="s">
        <v>3232</v>
      </c>
      <c r="D5365" s="304" t="s">
        <v>1924</v>
      </c>
      <c r="E5365" s="305" t="s">
        <v>1925</v>
      </c>
      <c r="F5365" s="310">
        <v>101</v>
      </c>
      <c r="G5365" s="307" t="s">
        <v>24</v>
      </c>
      <c r="H5365" s="308" t="s">
        <v>4</v>
      </c>
      <c r="I5365" s="318"/>
      <c r="J5365" s="309"/>
      <c r="K5365" s="260"/>
    </row>
    <row r="5366" spans="1:11" ht="15" customHeight="1" x14ac:dyDescent="0.3">
      <c r="A5366" s="303" t="s">
        <v>26</v>
      </c>
      <c r="B5366" s="304" t="s">
        <v>1924</v>
      </c>
      <c r="C5366" s="304" t="s">
        <v>3232</v>
      </c>
      <c r="D5366" s="304" t="s">
        <v>1924</v>
      </c>
      <c r="E5366" s="305" t="s">
        <v>1925</v>
      </c>
      <c r="F5366" s="310">
        <v>101</v>
      </c>
      <c r="G5366" s="307" t="s">
        <v>25</v>
      </c>
      <c r="H5366" s="308" t="s">
        <v>4</v>
      </c>
      <c r="I5366" s="318"/>
      <c r="J5366" s="309"/>
      <c r="K5366" s="260"/>
    </row>
    <row r="5367" spans="1:11" ht="15" customHeight="1" x14ac:dyDescent="0.3">
      <c r="A5367" s="303" t="s">
        <v>26</v>
      </c>
      <c r="B5367" s="304" t="s">
        <v>2044</v>
      </c>
      <c r="C5367" s="304" t="s">
        <v>3237</v>
      </c>
      <c r="D5367" s="304" t="s">
        <v>2044</v>
      </c>
      <c r="E5367" s="305" t="s">
        <v>2045</v>
      </c>
      <c r="F5367" s="310">
        <v>236</v>
      </c>
      <c r="G5367" s="307" t="s">
        <v>24</v>
      </c>
      <c r="H5367" s="308" t="s">
        <v>4</v>
      </c>
      <c r="I5367" s="318"/>
      <c r="J5367" s="309"/>
      <c r="K5367" s="260"/>
    </row>
    <row r="5368" spans="1:11" ht="15" customHeight="1" x14ac:dyDescent="0.3">
      <c r="A5368" s="303" t="s">
        <v>26</v>
      </c>
      <c r="B5368" s="304" t="s">
        <v>2044</v>
      </c>
      <c r="C5368" s="304" t="s">
        <v>3237</v>
      </c>
      <c r="D5368" s="304" t="s">
        <v>2044</v>
      </c>
      <c r="E5368" s="305" t="s">
        <v>2045</v>
      </c>
      <c r="F5368" s="310">
        <v>236</v>
      </c>
      <c r="G5368" s="307" t="s">
        <v>25</v>
      </c>
      <c r="H5368" s="308" t="s">
        <v>4</v>
      </c>
      <c r="I5368" s="318"/>
      <c r="J5368" s="309"/>
      <c r="K5368" s="260"/>
    </row>
    <row r="5369" spans="1:11" ht="15" customHeight="1" x14ac:dyDescent="0.3">
      <c r="A5369" s="303" t="s">
        <v>26</v>
      </c>
      <c r="B5369" s="304" t="s">
        <v>2046</v>
      </c>
      <c r="C5369" s="304" t="s">
        <v>3237</v>
      </c>
      <c r="D5369" s="304" t="s">
        <v>2046</v>
      </c>
      <c r="E5369" s="305" t="s">
        <v>2047</v>
      </c>
      <c r="F5369" s="310">
        <v>231</v>
      </c>
      <c r="G5369" s="307" t="s">
        <v>24</v>
      </c>
      <c r="H5369" s="308" t="s">
        <v>4</v>
      </c>
      <c r="I5369" s="318"/>
      <c r="J5369" s="309"/>
      <c r="K5369" s="260"/>
    </row>
    <row r="5370" spans="1:11" ht="15" customHeight="1" x14ac:dyDescent="0.3">
      <c r="A5370" s="303" t="s">
        <v>26</v>
      </c>
      <c r="B5370" s="304" t="s">
        <v>2046</v>
      </c>
      <c r="C5370" s="304" t="s">
        <v>3237</v>
      </c>
      <c r="D5370" s="304" t="s">
        <v>2046</v>
      </c>
      <c r="E5370" s="305" t="s">
        <v>2047</v>
      </c>
      <c r="F5370" s="310">
        <v>231</v>
      </c>
      <c r="G5370" s="307" t="s">
        <v>25</v>
      </c>
      <c r="H5370" s="308" t="s">
        <v>4</v>
      </c>
      <c r="I5370" s="318"/>
      <c r="J5370" s="309"/>
      <c r="K5370" s="260"/>
    </row>
    <row r="5371" spans="1:11" ht="15" customHeight="1" x14ac:dyDescent="0.3">
      <c r="A5371" s="303" t="s">
        <v>26</v>
      </c>
      <c r="B5371" s="304" t="s">
        <v>1536</v>
      </c>
      <c r="C5371" s="304" t="s">
        <v>3237</v>
      </c>
      <c r="D5371" s="304" t="s">
        <v>1536</v>
      </c>
      <c r="E5371" s="305" t="s">
        <v>2921</v>
      </c>
      <c r="F5371" s="310">
        <v>9</v>
      </c>
      <c r="G5371" s="307" t="s">
        <v>24</v>
      </c>
      <c r="H5371" s="308" t="s">
        <v>4</v>
      </c>
      <c r="I5371" s="318"/>
      <c r="J5371" s="309"/>
      <c r="K5371" s="260"/>
    </row>
    <row r="5372" spans="1:11" ht="15" customHeight="1" x14ac:dyDescent="0.3">
      <c r="A5372" s="303" t="s">
        <v>26</v>
      </c>
      <c r="B5372" s="304" t="s">
        <v>1536</v>
      </c>
      <c r="C5372" s="304" t="s">
        <v>3237</v>
      </c>
      <c r="D5372" s="304" t="s">
        <v>1536</v>
      </c>
      <c r="E5372" s="305" t="s">
        <v>2921</v>
      </c>
      <c r="F5372" s="310">
        <v>9</v>
      </c>
      <c r="G5372" s="307" t="s">
        <v>25</v>
      </c>
      <c r="H5372" s="308" t="s">
        <v>4</v>
      </c>
      <c r="I5372" s="318"/>
      <c r="J5372" s="309"/>
      <c r="K5372" s="260"/>
    </row>
    <row r="5373" spans="1:11" ht="15" customHeight="1" x14ac:dyDescent="0.3">
      <c r="A5373" s="303" t="s">
        <v>26</v>
      </c>
      <c r="B5373" s="304" t="s">
        <v>558</v>
      </c>
      <c r="C5373" s="304" t="s">
        <v>3237</v>
      </c>
      <c r="D5373" s="304" t="s">
        <v>558</v>
      </c>
      <c r="E5373" s="305" t="s">
        <v>2923</v>
      </c>
      <c r="F5373" s="310">
        <v>55</v>
      </c>
      <c r="G5373" s="307" t="s">
        <v>24</v>
      </c>
      <c r="H5373" s="308" t="s">
        <v>4</v>
      </c>
      <c r="I5373" s="318"/>
      <c r="J5373" s="309"/>
      <c r="K5373" s="260"/>
    </row>
    <row r="5374" spans="1:11" ht="15" customHeight="1" x14ac:dyDescent="0.3">
      <c r="A5374" s="303" t="s">
        <v>26</v>
      </c>
      <c r="B5374" s="304" t="s">
        <v>558</v>
      </c>
      <c r="C5374" s="304" t="s">
        <v>3237</v>
      </c>
      <c r="D5374" s="304" t="s">
        <v>558</v>
      </c>
      <c r="E5374" s="305" t="s">
        <v>2923</v>
      </c>
      <c r="F5374" s="310">
        <v>55</v>
      </c>
      <c r="G5374" s="307" t="s">
        <v>25</v>
      </c>
      <c r="H5374" s="308" t="s">
        <v>4</v>
      </c>
      <c r="I5374" s="318"/>
      <c r="J5374" s="309"/>
      <c r="K5374" s="260"/>
    </row>
    <row r="5375" spans="1:11" ht="15" customHeight="1" x14ac:dyDescent="0.3">
      <c r="A5375" s="303" t="s">
        <v>26</v>
      </c>
      <c r="B5375" s="304" t="s">
        <v>563</v>
      </c>
      <c r="C5375" s="304" t="s">
        <v>3237</v>
      </c>
      <c r="D5375" s="304" t="s">
        <v>563</v>
      </c>
      <c r="E5375" s="305" t="s">
        <v>2924</v>
      </c>
      <c r="F5375" s="310">
        <v>7</v>
      </c>
      <c r="G5375" s="307" t="s">
        <v>24</v>
      </c>
      <c r="H5375" s="308" t="s">
        <v>4</v>
      </c>
      <c r="I5375" s="318"/>
      <c r="J5375" s="309"/>
      <c r="K5375" s="260"/>
    </row>
    <row r="5376" spans="1:11" ht="15" customHeight="1" x14ac:dyDescent="0.3">
      <c r="A5376" s="303" t="s">
        <v>26</v>
      </c>
      <c r="B5376" s="304" t="s">
        <v>563</v>
      </c>
      <c r="C5376" s="304" t="s">
        <v>3237</v>
      </c>
      <c r="D5376" s="304" t="s">
        <v>563</v>
      </c>
      <c r="E5376" s="305" t="s">
        <v>2924</v>
      </c>
      <c r="F5376" s="310">
        <v>7</v>
      </c>
      <c r="G5376" s="307" t="s">
        <v>25</v>
      </c>
      <c r="H5376" s="308" t="s">
        <v>4</v>
      </c>
      <c r="I5376" s="318"/>
      <c r="J5376" s="309"/>
      <c r="K5376" s="260"/>
    </row>
    <row r="5377" spans="1:11" ht="15" customHeight="1" x14ac:dyDescent="0.3">
      <c r="A5377" s="303" t="s">
        <v>26</v>
      </c>
      <c r="B5377" s="304" t="s">
        <v>561</v>
      </c>
      <c r="C5377" s="304" t="s">
        <v>3237</v>
      </c>
      <c r="D5377" s="304" t="s">
        <v>561</v>
      </c>
      <c r="E5377" s="305" t="s">
        <v>562</v>
      </c>
      <c r="F5377" s="310">
        <v>20</v>
      </c>
      <c r="G5377" s="307" t="s">
        <v>24</v>
      </c>
      <c r="H5377" s="308" t="s">
        <v>4</v>
      </c>
      <c r="I5377" s="318"/>
      <c r="J5377" s="309"/>
      <c r="K5377" s="260"/>
    </row>
    <row r="5378" spans="1:11" ht="15" customHeight="1" x14ac:dyDescent="0.3">
      <c r="A5378" s="303" t="s">
        <v>26</v>
      </c>
      <c r="B5378" s="304" t="s">
        <v>561</v>
      </c>
      <c r="C5378" s="304" t="s">
        <v>3237</v>
      </c>
      <c r="D5378" s="304" t="s">
        <v>561</v>
      </c>
      <c r="E5378" s="305" t="s">
        <v>562</v>
      </c>
      <c r="F5378" s="310">
        <v>20</v>
      </c>
      <c r="G5378" s="307" t="s">
        <v>25</v>
      </c>
      <c r="H5378" s="308" t="s">
        <v>4</v>
      </c>
      <c r="I5378" s="318"/>
      <c r="J5378" s="309"/>
      <c r="K5378" s="260"/>
    </row>
    <row r="5379" spans="1:11" ht="15" customHeight="1" x14ac:dyDescent="0.3">
      <c r="A5379" s="303" t="s">
        <v>26</v>
      </c>
      <c r="B5379" s="304" t="s">
        <v>3008</v>
      </c>
      <c r="C5379" s="304" t="s">
        <v>3238</v>
      </c>
      <c r="D5379" s="304" t="s">
        <v>3008</v>
      </c>
      <c r="E5379" s="305" t="s">
        <v>3009</v>
      </c>
      <c r="F5379" s="310">
        <v>44</v>
      </c>
      <c r="G5379" s="307" t="s">
        <v>24</v>
      </c>
      <c r="H5379" s="308" t="s">
        <v>4</v>
      </c>
      <c r="I5379" s="318"/>
      <c r="J5379" s="309"/>
      <c r="K5379" s="260"/>
    </row>
    <row r="5380" spans="1:11" ht="15" customHeight="1" x14ac:dyDescent="0.3">
      <c r="A5380" s="303" t="s">
        <v>26</v>
      </c>
      <c r="B5380" s="304" t="s">
        <v>3008</v>
      </c>
      <c r="C5380" s="304" t="s">
        <v>3238</v>
      </c>
      <c r="D5380" s="304" t="s">
        <v>3008</v>
      </c>
      <c r="E5380" s="305" t="s">
        <v>3009</v>
      </c>
      <c r="F5380" s="310">
        <v>44</v>
      </c>
      <c r="G5380" s="307" t="s">
        <v>25</v>
      </c>
      <c r="H5380" s="308" t="s">
        <v>4</v>
      </c>
      <c r="I5380" s="318"/>
      <c r="J5380" s="309"/>
      <c r="K5380" s="260"/>
    </row>
    <row r="5381" spans="1:11" ht="15" customHeight="1" x14ac:dyDescent="0.3">
      <c r="A5381" s="303" t="s">
        <v>26</v>
      </c>
      <c r="B5381" s="304" t="s">
        <v>3010</v>
      </c>
      <c r="C5381" s="304" t="s">
        <v>3238</v>
      </c>
      <c r="D5381" s="304" t="s">
        <v>3010</v>
      </c>
      <c r="E5381" s="305" t="s">
        <v>3011</v>
      </c>
      <c r="F5381" s="310">
        <v>13</v>
      </c>
      <c r="G5381" s="307" t="s">
        <v>24</v>
      </c>
      <c r="H5381" s="308" t="s">
        <v>4</v>
      </c>
      <c r="I5381" s="318"/>
      <c r="J5381" s="309"/>
      <c r="K5381" s="260"/>
    </row>
    <row r="5382" spans="1:11" ht="15" customHeight="1" x14ac:dyDescent="0.3">
      <c r="A5382" s="303" t="s">
        <v>26</v>
      </c>
      <c r="B5382" s="304" t="s">
        <v>3010</v>
      </c>
      <c r="C5382" s="304" t="s">
        <v>3238</v>
      </c>
      <c r="D5382" s="304" t="s">
        <v>3010</v>
      </c>
      <c r="E5382" s="305" t="s">
        <v>3011</v>
      </c>
      <c r="F5382" s="310">
        <v>13</v>
      </c>
      <c r="G5382" s="307" t="s">
        <v>25</v>
      </c>
      <c r="H5382" s="308" t="s">
        <v>4</v>
      </c>
      <c r="I5382" s="318"/>
      <c r="J5382" s="309"/>
      <c r="K5382" s="260"/>
    </row>
    <row r="5383" spans="1:11" ht="15" customHeight="1" x14ac:dyDescent="0.3">
      <c r="A5383" s="303" t="s">
        <v>26</v>
      </c>
      <c r="B5383" s="304" t="s">
        <v>4116</v>
      </c>
      <c r="C5383" s="304" t="s">
        <v>3237</v>
      </c>
      <c r="D5383" s="304" t="s">
        <v>4116</v>
      </c>
      <c r="E5383" s="305" t="s">
        <v>2985</v>
      </c>
      <c r="F5383" s="310">
        <v>56</v>
      </c>
      <c r="G5383" s="307" t="s">
        <v>24</v>
      </c>
      <c r="H5383" s="308" t="s">
        <v>4</v>
      </c>
      <c r="I5383" s="318"/>
      <c r="J5383" s="309"/>
      <c r="K5383" s="260"/>
    </row>
    <row r="5384" spans="1:11" ht="15" customHeight="1" x14ac:dyDescent="0.3">
      <c r="A5384" s="303" t="s">
        <v>26</v>
      </c>
      <c r="B5384" s="304" t="s">
        <v>4116</v>
      </c>
      <c r="C5384" s="304" t="s">
        <v>3237</v>
      </c>
      <c r="D5384" s="304" t="s">
        <v>4116</v>
      </c>
      <c r="E5384" s="305" t="s">
        <v>2985</v>
      </c>
      <c r="F5384" s="310">
        <v>56</v>
      </c>
      <c r="G5384" s="307" t="s">
        <v>25</v>
      </c>
      <c r="H5384" s="308" t="s">
        <v>4</v>
      </c>
      <c r="I5384" s="318"/>
      <c r="J5384" s="309"/>
      <c r="K5384" s="260"/>
    </row>
    <row r="5385" spans="1:11" ht="15" customHeight="1" x14ac:dyDescent="0.3">
      <c r="A5385" s="303" t="s">
        <v>26</v>
      </c>
      <c r="B5385" s="304" t="s">
        <v>3013</v>
      </c>
      <c r="C5385" s="304" t="s">
        <v>3238</v>
      </c>
      <c r="D5385" s="304" t="s">
        <v>3013</v>
      </c>
      <c r="E5385" s="305" t="s">
        <v>3014</v>
      </c>
      <c r="F5385" s="310">
        <v>27</v>
      </c>
      <c r="G5385" s="307" t="s">
        <v>24</v>
      </c>
      <c r="H5385" s="308" t="s">
        <v>4</v>
      </c>
      <c r="I5385" s="318"/>
      <c r="J5385" s="309"/>
      <c r="K5385" s="260"/>
    </row>
    <row r="5386" spans="1:11" ht="15" customHeight="1" x14ac:dyDescent="0.3">
      <c r="A5386" s="303" t="s">
        <v>26</v>
      </c>
      <c r="B5386" s="304" t="s">
        <v>3013</v>
      </c>
      <c r="C5386" s="304" t="s">
        <v>3238</v>
      </c>
      <c r="D5386" s="304" t="s">
        <v>3013</v>
      </c>
      <c r="E5386" s="305" t="s">
        <v>3014</v>
      </c>
      <c r="F5386" s="310">
        <v>27</v>
      </c>
      <c r="G5386" s="307" t="s">
        <v>25</v>
      </c>
      <c r="H5386" s="308" t="s">
        <v>4</v>
      </c>
      <c r="I5386" s="318"/>
      <c r="J5386" s="309"/>
      <c r="K5386" s="260"/>
    </row>
    <row r="5387" spans="1:11" ht="15" customHeight="1" x14ac:dyDescent="0.3">
      <c r="A5387" s="303" t="s">
        <v>26</v>
      </c>
      <c r="B5387" s="304" t="s">
        <v>2983</v>
      </c>
      <c r="C5387" s="304" t="s">
        <v>3238</v>
      </c>
      <c r="D5387" s="304" t="s">
        <v>2983</v>
      </c>
      <c r="E5387" s="305" t="s">
        <v>2984</v>
      </c>
      <c r="F5387" s="310">
        <v>117</v>
      </c>
      <c r="G5387" s="307" t="s">
        <v>24</v>
      </c>
      <c r="H5387" s="308" t="s">
        <v>4</v>
      </c>
      <c r="I5387" s="318"/>
      <c r="J5387" s="309"/>
      <c r="K5387" s="260"/>
    </row>
    <row r="5388" spans="1:11" ht="15" customHeight="1" x14ac:dyDescent="0.3">
      <c r="A5388" s="303" t="s">
        <v>26</v>
      </c>
      <c r="B5388" s="304" t="s">
        <v>2983</v>
      </c>
      <c r="C5388" s="304" t="s">
        <v>3238</v>
      </c>
      <c r="D5388" s="304" t="s">
        <v>2983</v>
      </c>
      <c r="E5388" s="305" t="s">
        <v>2984</v>
      </c>
      <c r="F5388" s="310">
        <v>117</v>
      </c>
      <c r="G5388" s="307" t="s">
        <v>25</v>
      </c>
      <c r="H5388" s="308" t="s">
        <v>4</v>
      </c>
      <c r="I5388" s="318"/>
      <c r="J5388" s="309"/>
      <c r="K5388" s="260"/>
    </row>
    <row r="5389" spans="1:11" ht="15" customHeight="1" x14ac:dyDescent="0.3">
      <c r="A5389" s="303" t="s">
        <v>26</v>
      </c>
      <c r="B5389" s="304" t="s">
        <v>5434</v>
      </c>
      <c r="C5389" s="304" t="s">
        <v>5435</v>
      </c>
      <c r="D5389" s="304" t="s">
        <v>5434</v>
      </c>
      <c r="E5389" s="305" t="s">
        <v>5436</v>
      </c>
      <c r="F5389" s="310">
        <v>2333</v>
      </c>
      <c r="G5389" s="307" t="s">
        <v>24</v>
      </c>
      <c r="H5389" s="308" t="s">
        <v>4</v>
      </c>
      <c r="I5389" s="318"/>
      <c r="J5389" s="309"/>
      <c r="K5389" s="260"/>
    </row>
    <row r="5390" spans="1:11" ht="15" customHeight="1" x14ac:dyDescent="0.3">
      <c r="A5390" s="303" t="s">
        <v>26</v>
      </c>
      <c r="B5390" s="304" t="s">
        <v>5434</v>
      </c>
      <c r="C5390" s="304" t="s">
        <v>5435</v>
      </c>
      <c r="D5390" s="304" t="s">
        <v>5434</v>
      </c>
      <c r="E5390" s="305" t="s">
        <v>5436</v>
      </c>
      <c r="F5390" s="310">
        <v>2333</v>
      </c>
      <c r="G5390" s="307" t="s">
        <v>25</v>
      </c>
      <c r="H5390" s="308" t="s">
        <v>4</v>
      </c>
      <c r="I5390" s="318"/>
      <c r="J5390" s="309"/>
      <c r="K5390" s="260"/>
    </row>
    <row r="5391" spans="1:11" ht="15" customHeight="1" x14ac:dyDescent="0.3">
      <c r="A5391" s="303" t="s">
        <v>26</v>
      </c>
      <c r="B5391" s="304" t="s">
        <v>5437</v>
      </c>
      <c r="C5391" s="304" t="s">
        <v>5435</v>
      </c>
      <c r="D5391" s="304" t="s">
        <v>5437</v>
      </c>
      <c r="E5391" s="305" t="s">
        <v>5438</v>
      </c>
      <c r="F5391" s="310">
        <v>3000</v>
      </c>
      <c r="G5391" s="307" t="s">
        <v>24</v>
      </c>
      <c r="H5391" s="308" t="s">
        <v>4</v>
      </c>
      <c r="I5391" s="318"/>
      <c r="J5391" s="309"/>
      <c r="K5391" s="260"/>
    </row>
    <row r="5392" spans="1:11" ht="15" customHeight="1" x14ac:dyDescent="0.3">
      <c r="A5392" s="303" t="s">
        <v>26</v>
      </c>
      <c r="B5392" s="304" t="s">
        <v>5437</v>
      </c>
      <c r="C5392" s="304" t="s">
        <v>5435</v>
      </c>
      <c r="D5392" s="304" t="s">
        <v>5437</v>
      </c>
      <c r="E5392" s="305" t="s">
        <v>5438</v>
      </c>
      <c r="F5392" s="310">
        <v>3000</v>
      </c>
      <c r="G5392" s="307" t="s">
        <v>25</v>
      </c>
      <c r="H5392" s="308" t="s">
        <v>4</v>
      </c>
      <c r="I5392" s="318"/>
      <c r="J5392" s="309"/>
      <c r="K5392" s="260"/>
    </row>
    <row r="5393" spans="1:11" ht="15" customHeight="1" x14ac:dyDescent="0.3">
      <c r="A5393" s="303" t="s">
        <v>26</v>
      </c>
      <c r="B5393" s="304" t="s">
        <v>4099</v>
      </c>
      <c r="C5393" s="304" t="s">
        <v>3237</v>
      </c>
      <c r="D5393" s="304" t="s">
        <v>4099</v>
      </c>
      <c r="E5393" s="305" t="s">
        <v>2925</v>
      </c>
      <c r="F5393" s="310">
        <v>53</v>
      </c>
      <c r="G5393" s="307" t="s">
        <v>24</v>
      </c>
      <c r="H5393" s="308" t="s">
        <v>4</v>
      </c>
      <c r="I5393" s="318"/>
      <c r="J5393" s="309"/>
      <c r="K5393" s="260"/>
    </row>
    <row r="5394" spans="1:11" ht="15" customHeight="1" x14ac:dyDescent="0.3">
      <c r="A5394" s="303" t="s">
        <v>26</v>
      </c>
      <c r="B5394" s="304" t="s">
        <v>4099</v>
      </c>
      <c r="C5394" s="304" t="s">
        <v>3237</v>
      </c>
      <c r="D5394" s="304" t="s">
        <v>4099</v>
      </c>
      <c r="E5394" s="305" t="s">
        <v>2925</v>
      </c>
      <c r="F5394" s="310">
        <v>53</v>
      </c>
      <c r="G5394" s="307" t="s">
        <v>25</v>
      </c>
      <c r="H5394" s="308" t="s">
        <v>4</v>
      </c>
      <c r="I5394" s="318"/>
      <c r="J5394" s="309"/>
      <c r="K5394" s="260"/>
    </row>
    <row r="5395" spans="1:11" ht="15" customHeight="1" x14ac:dyDescent="0.3">
      <c r="A5395" s="303" t="s">
        <v>26</v>
      </c>
      <c r="B5395" s="304" t="s">
        <v>4100</v>
      </c>
      <c r="C5395" s="304" t="s">
        <v>3237</v>
      </c>
      <c r="D5395" s="304" t="s">
        <v>4100</v>
      </c>
      <c r="E5395" s="305" t="s">
        <v>2926</v>
      </c>
      <c r="F5395" s="310">
        <v>53</v>
      </c>
      <c r="G5395" s="307" t="s">
        <v>24</v>
      </c>
      <c r="H5395" s="308" t="s">
        <v>4</v>
      </c>
      <c r="I5395" s="318"/>
      <c r="J5395" s="309"/>
      <c r="K5395" s="260"/>
    </row>
    <row r="5396" spans="1:11" ht="15" customHeight="1" x14ac:dyDescent="0.3">
      <c r="A5396" s="303" t="s">
        <v>26</v>
      </c>
      <c r="B5396" s="304" t="s">
        <v>4100</v>
      </c>
      <c r="C5396" s="304" t="s">
        <v>3237</v>
      </c>
      <c r="D5396" s="304" t="s">
        <v>4100</v>
      </c>
      <c r="E5396" s="305" t="s">
        <v>2926</v>
      </c>
      <c r="F5396" s="310">
        <v>53</v>
      </c>
      <c r="G5396" s="307" t="s">
        <v>25</v>
      </c>
      <c r="H5396" s="308" t="s">
        <v>4</v>
      </c>
      <c r="I5396" s="318"/>
      <c r="J5396" s="309"/>
      <c r="K5396" s="260"/>
    </row>
    <row r="5397" spans="1:11" ht="15" customHeight="1" x14ac:dyDescent="0.3">
      <c r="A5397" s="303" t="s">
        <v>26</v>
      </c>
      <c r="B5397" s="304" t="s">
        <v>2927</v>
      </c>
      <c r="C5397" s="304" t="s">
        <v>3237</v>
      </c>
      <c r="D5397" s="304" t="s">
        <v>2927</v>
      </c>
      <c r="E5397" s="305" t="s">
        <v>2928</v>
      </c>
      <c r="F5397" s="310">
        <v>53</v>
      </c>
      <c r="G5397" s="307" t="s">
        <v>24</v>
      </c>
      <c r="H5397" s="308" t="s">
        <v>4</v>
      </c>
      <c r="I5397" s="318"/>
      <c r="J5397" s="309"/>
      <c r="K5397" s="260"/>
    </row>
    <row r="5398" spans="1:11" ht="15" customHeight="1" x14ac:dyDescent="0.3">
      <c r="A5398" s="303" t="s">
        <v>26</v>
      </c>
      <c r="B5398" s="304" t="s">
        <v>2927</v>
      </c>
      <c r="C5398" s="304" t="s">
        <v>3237</v>
      </c>
      <c r="D5398" s="304" t="s">
        <v>2927</v>
      </c>
      <c r="E5398" s="305" t="s">
        <v>2928</v>
      </c>
      <c r="F5398" s="310">
        <v>53</v>
      </c>
      <c r="G5398" s="307" t="s">
        <v>25</v>
      </c>
      <c r="H5398" s="308" t="s">
        <v>4</v>
      </c>
      <c r="I5398" s="318"/>
      <c r="J5398" s="309"/>
      <c r="K5398" s="260"/>
    </row>
    <row r="5399" spans="1:11" ht="15" customHeight="1" x14ac:dyDescent="0.3">
      <c r="A5399" s="303" t="s">
        <v>26</v>
      </c>
      <c r="B5399" s="304" t="s">
        <v>4101</v>
      </c>
      <c r="C5399" s="304" t="s">
        <v>3237</v>
      </c>
      <c r="D5399" s="304" t="s">
        <v>4101</v>
      </c>
      <c r="E5399" s="305" t="s">
        <v>2929</v>
      </c>
      <c r="F5399" s="310">
        <v>53</v>
      </c>
      <c r="G5399" s="307" t="s">
        <v>24</v>
      </c>
      <c r="H5399" s="308" t="s">
        <v>4</v>
      </c>
      <c r="I5399" s="318"/>
      <c r="J5399" s="309"/>
      <c r="K5399" s="260"/>
    </row>
    <row r="5400" spans="1:11" ht="15" customHeight="1" x14ac:dyDescent="0.3">
      <c r="A5400" s="303" t="s">
        <v>26</v>
      </c>
      <c r="B5400" s="304" t="s">
        <v>4101</v>
      </c>
      <c r="C5400" s="304" t="s">
        <v>3237</v>
      </c>
      <c r="D5400" s="304" t="s">
        <v>4101</v>
      </c>
      <c r="E5400" s="305" t="s">
        <v>2929</v>
      </c>
      <c r="F5400" s="310">
        <v>53</v>
      </c>
      <c r="G5400" s="307" t="s">
        <v>25</v>
      </c>
      <c r="H5400" s="308" t="s">
        <v>4</v>
      </c>
      <c r="I5400" s="318"/>
      <c r="J5400" s="309"/>
      <c r="K5400" s="260"/>
    </row>
    <row r="5401" spans="1:11" ht="15" customHeight="1" x14ac:dyDescent="0.3">
      <c r="A5401" s="303" t="s">
        <v>26</v>
      </c>
      <c r="B5401" s="304" t="s">
        <v>4102</v>
      </c>
      <c r="C5401" s="304" t="s">
        <v>3237</v>
      </c>
      <c r="D5401" s="304" t="s">
        <v>4102</v>
      </c>
      <c r="E5401" s="305" t="s">
        <v>2930</v>
      </c>
      <c r="F5401" s="310">
        <v>53</v>
      </c>
      <c r="G5401" s="307" t="s">
        <v>24</v>
      </c>
      <c r="H5401" s="308" t="s">
        <v>4</v>
      </c>
      <c r="I5401" s="318"/>
      <c r="J5401" s="309"/>
      <c r="K5401" s="260"/>
    </row>
    <row r="5402" spans="1:11" ht="15" customHeight="1" x14ac:dyDescent="0.3">
      <c r="A5402" s="303" t="s">
        <v>26</v>
      </c>
      <c r="B5402" s="304" t="s">
        <v>4102</v>
      </c>
      <c r="C5402" s="304" t="s">
        <v>3237</v>
      </c>
      <c r="D5402" s="304" t="s">
        <v>4102</v>
      </c>
      <c r="E5402" s="305" t="s">
        <v>2930</v>
      </c>
      <c r="F5402" s="310">
        <v>53</v>
      </c>
      <c r="G5402" s="307" t="s">
        <v>25</v>
      </c>
      <c r="H5402" s="308" t="s">
        <v>4</v>
      </c>
      <c r="I5402" s="318"/>
      <c r="J5402" s="309"/>
      <c r="K5402" s="260"/>
    </row>
    <row r="5403" spans="1:11" ht="15" customHeight="1" x14ac:dyDescent="0.3">
      <c r="A5403" s="303" t="s">
        <v>26</v>
      </c>
      <c r="B5403" s="304" t="s">
        <v>4103</v>
      </c>
      <c r="C5403" s="304" t="s">
        <v>3237</v>
      </c>
      <c r="D5403" s="304" t="s">
        <v>4103</v>
      </c>
      <c r="E5403" s="305" t="s">
        <v>2931</v>
      </c>
      <c r="F5403" s="310">
        <v>53</v>
      </c>
      <c r="G5403" s="307" t="s">
        <v>24</v>
      </c>
      <c r="H5403" s="308" t="s">
        <v>4</v>
      </c>
      <c r="I5403" s="318"/>
      <c r="J5403" s="309"/>
      <c r="K5403" s="260"/>
    </row>
    <row r="5404" spans="1:11" ht="15" customHeight="1" x14ac:dyDescent="0.3">
      <c r="A5404" s="303" t="s">
        <v>26</v>
      </c>
      <c r="B5404" s="304" t="s">
        <v>4103</v>
      </c>
      <c r="C5404" s="304" t="s">
        <v>3237</v>
      </c>
      <c r="D5404" s="304" t="s">
        <v>4103</v>
      </c>
      <c r="E5404" s="305" t="s">
        <v>2931</v>
      </c>
      <c r="F5404" s="310">
        <v>53</v>
      </c>
      <c r="G5404" s="307" t="s">
        <v>25</v>
      </c>
      <c r="H5404" s="308" t="s">
        <v>4</v>
      </c>
      <c r="I5404" s="318"/>
      <c r="J5404" s="309"/>
      <c r="K5404" s="260"/>
    </row>
    <row r="5405" spans="1:11" ht="15" customHeight="1" x14ac:dyDescent="0.3">
      <c r="A5405" s="303" t="s">
        <v>26</v>
      </c>
      <c r="B5405" s="304" t="s">
        <v>4104</v>
      </c>
      <c r="C5405" s="304" t="s">
        <v>3237</v>
      </c>
      <c r="D5405" s="304" t="s">
        <v>4104</v>
      </c>
      <c r="E5405" s="305" t="s">
        <v>2932</v>
      </c>
      <c r="F5405" s="310">
        <v>53</v>
      </c>
      <c r="G5405" s="307" t="s">
        <v>24</v>
      </c>
      <c r="H5405" s="308" t="s">
        <v>4</v>
      </c>
      <c r="I5405" s="318"/>
      <c r="J5405" s="309"/>
      <c r="K5405" s="260"/>
    </row>
    <row r="5406" spans="1:11" ht="15" customHeight="1" x14ac:dyDescent="0.3">
      <c r="A5406" s="303" t="s">
        <v>26</v>
      </c>
      <c r="B5406" s="304" t="s">
        <v>4104</v>
      </c>
      <c r="C5406" s="304" t="s">
        <v>3237</v>
      </c>
      <c r="D5406" s="304" t="s">
        <v>4104</v>
      </c>
      <c r="E5406" s="305" t="s">
        <v>2932</v>
      </c>
      <c r="F5406" s="310">
        <v>53</v>
      </c>
      <c r="G5406" s="307" t="s">
        <v>25</v>
      </c>
      <c r="H5406" s="308" t="s">
        <v>4</v>
      </c>
      <c r="I5406" s="318"/>
      <c r="J5406" s="309"/>
      <c r="K5406" s="260"/>
    </row>
    <row r="5407" spans="1:11" ht="15" customHeight="1" x14ac:dyDescent="0.3">
      <c r="A5407" s="303" t="s">
        <v>26</v>
      </c>
      <c r="B5407" s="304" t="s">
        <v>4105</v>
      </c>
      <c r="C5407" s="304" t="s">
        <v>3237</v>
      </c>
      <c r="D5407" s="304" t="s">
        <v>4105</v>
      </c>
      <c r="E5407" s="305" t="s">
        <v>2933</v>
      </c>
      <c r="F5407" s="310">
        <v>53</v>
      </c>
      <c r="G5407" s="307" t="s">
        <v>24</v>
      </c>
      <c r="H5407" s="308" t="s">
        <v>4</v>
      </c>
      <c r="I5407" s="318"/>
      <c r="J5407" s="309"/>
      <c r="K5407" s="260"/>
    </row>
    <row r="5408" spans="1:11" ht="15" customHeight="1" x14ac:dyDescent="0.3">
      <c r="A5408" s="303" t="s">
        <v>26</v>
      </c>
      <c r="B5408" s="304" t="s">
        <v>4105</v>
      </c>
      <c r="C5408" s="304" t="s">
        <v>3237</v>
      </c>
      <c r="D5408" s="304" t="s">
        <v>4105</v>
      </c>
      <c r="E5408" s="305" t="s">
        <v>2933</v>
      </c>
      <c r="F5408" s="310">
        <v>53</v>
      </c>
      <c r="G5408" s="307" t="s">
        <v>25</v>
      </c>
      <c r="H5408" s="308" t="s">
        <v>4</v>
      </c>
      <c r="I5408" s="318"/>
      <c r="J5408" s="309"/>
      <c r="K5408" s="260"/>
    </row>
    <row r="5409" spans="1:11" ht="15" customHeight="1" x14ac:dyDescent="0.3">
      <c r="A5409" s="303" t="s">
        <v>26</v>
      </c>
      <c r="B5409" s="304" t="s">
        <v>4106</v>
      </c>
      <c r="C5409" s="304" t="s">
        <v>3237</v>
      </c>
      <c r="D5409" s="304" t="s">
        <v>4106</v>
      </c>
      <c r="E5409" s="305" t="s">
        <v>2934</v>
      </c>
      <c r="F5409" s="310">
        <v>53</v>
      </c>
      <c r="G5409" s="307" t="s">
        <v>24</v>
      </c>
      <c r="H5409" s="308" t="s">
        <v>4</v>
      </c>
      <c r="I5409" s="318"/>
      <c r="J5409" s="309"/>
      <c r="K5409" s="260"/>
    </row>
    <row r="5410" spans="1:11" ht="15" customHeight="1" x14ac:dyDescent="0.3">
      <c r="A5410" s="303" t="s">
        <v>26</v>
      </c>
      <c r="B5410" s="304" t="s">
        <v>4106</v>
      </c>
      <c r="C5410" s="304" t="s">
        <v>3237</v>
      </c>
      <c r="D5410" s="304" t="s">
        <v>4106</v>
      </c>
      <c r="E5410" s="305" t="s">
        <v>2934</v>
      </c>
      <c r="F5410" s="310">
        <v>53</v>
      </c>
      <c r="G5410" s="307" t="s">
        <v>25</v>
      </c>
      <c r="H5410" s="308" t="s">
        <v>4</v>
      </c>
      <c r="I5410" s="318"/>
      <c r="J5410" s="309"/>
      <c r="K5410" s="260"/>
    </row>
    <row r="5411" spans="1:11" ht="15" customHeight="1" x14ac:dyDescent="0.3">
      <c r="A5411" s="303" t="s">
        <v>26</v>
      </c>
      <c r="B5411" s="304" t="s">
        <v>4107</v>
      </c>
      <c r="C5411" s="304" t="s">
        <v>3237</v>
      </c>
      <c r="D5411" s="304" t="s">
        <v>4107</v>
      </c>
      <c r="E5411" s="305" t="s">
        <v>2935</v>
      </c>
      <c r="F5411" s="310">
        <v>53</v>
      </c>
      <c r="G5411" s="307" t="s">
        <v>24</v>
      </c>
      <c r="H5411" s="308" t="s">
        <v>4</v>
      </c>
      <c r="I5411" s="318"/>
      <c r="J5411" s="309"/>
      <c r="K5411" s="260"/>
    </row>
    <row r="5412" spans="1:11" ht="15" customHeight="1" x14ac:dyDescent="0.3">
      <c r="A5412" s="303" t="s">
        <v>26</v>
      </c>
      <c r="B5412" s="304" t="s">
        <v>4107</v>
      </c>
      <c r="C5412" s="304" t="s">
        <v>3237</v>
      </c>
      <c r="D5412" s="304" t="s">
        <v>4107</v>
      </c>
      <c r="E5412" s="305" t="s">
        <v>2935</v>
      </c>
      <c r="F5412" s="310">
        <v>53</v>
      </c>
      <c r="G5412" s="307" t="s">
        <v>25</v>
      </c>
      <c r="H5412" s="308" t="s">
        <v>4</v>
      </c>
      <c r="I5412" s="318"/>
      <c r="J5412" s="309"/>
      <c r="K5412" s="260"/>
    </row>
    <row r="5413" spans="1:11" ht="15" customHeight="1" x14ac:dyDescent="0.3">
      <c r="A5413" s="303" t="s">
        <v>26</v>
      </c>
      <c r="B5413" s="304" t="s">
        <v>4108</v>
      </c>
      <c r="C5413" s="304" t="s">
        <v>3237</v>
      </c>
      <c r="D5413" s="304" t="s">
        <v>4108</v>
      </c>
      <c r="E5413" s="305" t="s">
        <v>2936</v>
      </c>
      <c r="F5413" s="310">
        <v>115</v>
      </c>
      <c r="G5413" s="307" t="s">
        <v>24</v>
      </c>
      <c r="H5413" s="308" t="s">
        <v>4</v>
      </c>
      <c r="I5413" s="318"/>
      <c r="J5413" s="309"/>
      <c r="K5413" s="260"/>
    </row>
    <row r="5414" spans="1:11" ht="15" customHeight="1" x14ac:dyDescent="0.3">
      <c r="A5414" s="303" t="s">
        <v>26</v>
      </c>
      <c r="B5414" s="304" t="s">
        <v>4108</v>
      </c>
      <c r="C5414" s="304" t="s">
        <v>3237</v>
      </c>
      <c r="D5414" s="304" t="s">
        <v>4108</v>
      </c>
      <c r="E5414" s="305" t="s">
        <v>2936</v>
      </c>
      <c r="F5414" s="310">
        <v>115</v>
      </c>
      <c r="G5414" s="307" t="s">
        <v>25</v>
      </c>
      <c r="H5414" s="308" t="s">
        <v>4</v>
      </c>
      <c r="I5414" s="318"/>
      <c r="J5414" s="309"/>
      <c r="K5414" s="260"/>
    </row>
    <row r="5415" spans="1:11" ht="15" customHeight="1" x14ac:dyDescent="0.3">
      <c r="A5415" s="303" t="s">
        <v>26</v>
      </c>
      <c r="B5415" s="304" t="s">
        <v>4109</v>
      </c>
      <c r="C5415" s="304" t="s">
        <v>3237</v>
      </c>
      <c r="D5415" s="304" t="s">
        <v>4109</v>
      </c>
      <c r="E5415" s="305" t="s">
        <v>2937</v>
      </c>
      <c r="F5415" s="310">
        <v>115</v>
      </c>
      <c r="G5415" s="307" t="s">
        <v>24</v>
      </c>
      <c r="H5415" s="308" t="s">
        <v>4</v>
      </c>
      <c r="I5415" s="318"/>
      <c r="J5415" s="309"/>
      <c r="K5415" s="260"/>
    </row>
    <row r="5416" spans="1:11" ht="15" customHeight="1" x14ac:dyDescent="0.3">
      <c r="A5416" s="303" t="s">
        <v>26</v>
      </c>
      <c r="B5416" s="304" t="s">
        <v>4109</v>
      </c>
      <c r="C5416" s="304" t="s">
        <v>3237</v>
      </c>
      <c r="D5416" s="304" t="s">
        <v>4109</v>
      </c>
      <c r="E5416" s="305" t="s">
        <v>2937</v>
      </c>
      <c r="F5416" s="310">
        <v>115</v>
      </c>
      <c r="G5416" s="307" t="s">
        <v>25</v>
      </c>
      <c r="H5416" s="308" t="s">
        <v>4</v>
      </c>
      <c r="I5416" s="318"/>
      <c r="J5416" s="309"/>
      <c r="K5416" s="260"/>
    </row>
    <row r="5417" spans="1:11" ht="15" customHeight="1" x14ac:dyDescent="0.3">
      <c r="A5417" s="303" t="s">
        <v>26</v>
      </c>
      <c r="B5417" s="304" t="s">
        <v>4110</v>
      </c>
      <c r="C5417" s="304" t="s">
        <v>3237</v>
      </c>
      <c r="D5417" s="304" t="s">
        <v>4110</v>
      </c>
      <c r="E5417" s="305" t="s">
        <v>2938</v>
      </c>
      <c r="F5417" s="310">
        <v>115</v>
      </c>
      <c r="G5417" s="307" t="s">
        <v>24</v>
      </c>
      <c r="H5417" s="308" t="s">
        <v>4</v>
      </c>
      <c r="I5417" s="318"/>
      <c r="J5417" s="309"/>
      <c r="K5417" s="260"/>
    </row>
    <row r="5418" spans="1:11" ht="15" customHeight="1" x14ac:dyDescent="0.3">
      <c r="A5418" s="303" t="s">
        <v>26</v>
      </c>
      <c r="B5418" s="304" t="s">
        <v>4110</v>
      </c>
      <c r="C5418" s="304" t="s">
        <v>3237</v>
      </c>
      <c r="D5418" s="304" t="s">
        <v>4110</v>
      </c>
      <c r="E5418" s="305" t="s">
        <v>2938</v>
      </c>
      <c r="F5418" s="310">
        <v>115</v>
      </c>
      <c r="G5418" s="307" t="s">
        <v>25</v>
      </c>
      <c r="H5418" s="308" t="s">
        <v>4</v>
      </c>
      <c r="I5418" s="318"/>
      <c r="J5418" s="309"/>
      <c r="K5418" s="260"/>
    </row>
    <row r="5419" spans="1:11" ht="15" customHeight="1" x14ac:dyDescent="0.3">
      <c r="A5419" s="303" t="s">
        <v>26</v>
      </c>
      <c r="B5419" s="304" t="s">
        <v>4111</v>
      </c>
      <c r="C5419" s="304" t="s">
        <v>3237</v>
      </c>
      <c r="D5419" s="304" t="s">
        <v>4111</v>
      </c>
      <c r="E5419" s="305" t="s">
        <v>2939</v>
      </c>
      <c r="F5419" s="310">
        <v>115</v>
      </c>
      <c r="G5419" s="307" t="s">
        <v>24</v>
      </c>
      <c r="H5419" s="308" t="s">
        <v>4</v>
      </c>
      <c r="I5419" s="318"/>
      <c r="J5419" s="309"/>
      <c r="K5419" s="260"/>
    </row>
    <row r="5420" spans="1:11" ht="15" customHeight="1" x14ac:dyDescent="0.3">
      <c r="A5420" s="303" t="s">
        <v>26</v>
      </c>
      <c r="B5420" s="304" t="s">
        <v>4111</v>
      </c>
      <c r="C5420" s="304" t="s">
        <v>3237</v>
      </c>
      <c r="D5420" s="304" t="s">
        <v>4111</v>
      </c>
      <c r="E5420" s="305" t="s">
        <v>2939</v>
      </c>
      <c r="F5420" s="310">
        <v>115</v>
      </c>
      <c r="G5420" s="307" t="s">
        <v>25</v>
      </c>
      <c r="H5420" s="308" t="s">
        <v>4</v>
      </c>
      <c r="I5420" s="318"/>
      <c r="J5420" s="309"/>
      <c r="K5420" s="260"/>
    </row>
    <row r="5421" spans="1:11" ht="15" customHeight="1" x14ac:dyDescent="0.3">
      <c r="A5421" s="303" t="s">
        <v>26</v>
      </c>
      <c r="B5421" s="304" t="s">
        <v>4112</v>
      </c>
      <c r="C5421" s="304" t="s">
        <v>3237</v>
      </c>
      <c r="D5421" s="304" t="s">
        <v>4112</v>
      </c>
      <c r="E5421" s="305" t="s">
        <v>2940</v>
      </c>
      <c r="F5421" s="310">
        <v>115</v>
      </c>
      <c r="G5421" s="307" t="s">
        <v>24</v>
      </c>
      <c r="H5421" s="308" t="s">
        <v>4</v>
      </c>
      <c r="I5421" s="318"/>
      <c r="J5421" s="309"/>
      <c r="K5421" s="260"/>
    </row>
    <row r="5422" spans="1:11" ht="15" customHeight="1" x14ac:dyDescent="0.3">
      <c r="A5422" s="303" t="s">
        <v>26</v>
      </c>
      <c r="B5422" s="304" t="s">
        <v>4112</v>
      </c>
      <c r="C5422" s="304" t="s">
        <v>3237</v>
      </c>
      <c r="D5422" s="304" t="s">
        <v>4112</v>
      </c>
      <c r="E5422" s="305" t="s">
        <v>2940</v>
      </c>
      <c r="F5422" s="310">
        <v>115</v>
      </c>
      <c r="G5422" s="307" t="s">
        <v>25</v>
      </c>
      <c r="H5422" s="308" t="s">
        <v>4</v>
      </c>
      <c r="I5422" s="318"/>
      <c r="J5422" s="309"/>
      <c r="K5422" s="260"/>
    </row>
    <row r="5423" spans="1:11" ht="15" customHeight="1" x14ac:dyDescent="0.3">
      <c r="A5423" s="303" t="s">
        <v>26</v>
      </c>
      <c r="B5423" s="304" t="s">
        <v>4113</v>
      </c>
      <c r="C5423" s="304" t="s">
        <v>3237</v>
      </c>
      <c r="D5423" s="304" t="s">
        <v>4113</v>
      </c>
      <c r="E5423" s="305" t="s">
        <v>2941</v>
      </c>
      <c r="F5423" s="310">
        <v>115</v>
      </c>
      <c r="G5423" s="307" t="s">
        <v>24</v>
      </c>
      <c r="H5423" s="308" t="s">
        <v>4</v>
      </c>
      <c r="I5423" s="318"/>
      <c r="J5423" s="309"/>
      <c r="K5423" s="260"/>
    </row>
    <row r="5424" spans="1:11" ht="15" customHeight="1" x14ac:dyDescent="0.3">
      <c r="A5424" s="303" t="s">
        <v>26</v>
      </c>
      <c r="B5424" s="304" t="s">
        <v>4113</v>
      </c>
      <c r="C5424" s="304" t="s">
        <v>3237</v>
      </c>
      <c r="D5424" s="304" t="s">
        <v>4113</v>
      </c>
      <c r="E5424" s="305" t="s">
        <v>2941</v>
      </c>
      <c r="F5424" s="310">
        <v>115</v>
      </c>
      <c r="G5424" s="307" t="s">
        <v>25</v>
      </c>
      <c r="H5424" s="308" t="s">
        <v>4</v>
      </c>
      <c r="I5424" s="318"/>
      <c r="J5424" s="309"/>
      <c r="K5424" s="260"/>
    </row>
    <row r="5425" spans="1:11" ht="15" customHeight="1" x14ac:dyDescent="0.3">
      <c r="A5425" s="303" t="s">
        <v>26</v>
      </c>
      <c r="B5425" s="304" t="s">
        <v>2942</v>
      </c>
      <c r="C5425" s="304" t="s">
        <v>3237</v>
      </c>
      <c r="D5425" s="304" t="s">
        <v>2942</v>
      </c>
      <c r="E5425" s="305" t="s">
        <v>2943</v>
      </c>
      <c r="F5425" s="310">
        <v>115</v>
      </c>
      <c r="G5425" s="307" t="s">
        <v>24</v>
      </c>
      <c r="H5425" s="308" t="s">
        <v>4</v>
      </c>
      <c r="I5425" s="318"/>
      <c r="J5425" s="309"/>
      <c r="K5425" s="260"/>
    </row>
    <row r="5426" spans="1:11" ht="15" customHeight="1" x14ac:dyDescent="0.3">
      <c r="A5426" s="303" t="s">
        <v>26</v>
      </c>
      <c r="B5426" s="304" t="s">
        <v>2942</v>
      </c>
      <c r="C5426" s="304" t="s">
        <v>3237</v>
      </c>
      <c r="D5426" s="304" t="s">
        <v>2942</v>
      </c>
      <c r="E5426" s="305" t="s">
        <v>2943</v>
      </c>
      <c r="F5426" s="310">
        <v>115</v>
      </c>
      <c r="G5426" s="307" t="s">
        <v>25</v>
      </c>
      <c r="H5426" s="308" t="s">
        <v>4</v>
      </c>
      <c r="I5426" s="318"/>
      <c r="J5426" s="309"/>
      <c r="K5426" s="260"/>
    </row>
    <row r="5427" spans="1:11" ht="15" customHeight="1" x14ac:dyDescent="0.3">
      <c r="A5427" s="303" t="s">
        <v>26</v>
      </c>
      <c r="B5427" s="304" t="s">
        <v>4114</v>
      </c>
      <c r="C5427" s="304" t="s">
        <v>3237</v>
      </c>
      <c r="D5427" s="304" t="s">
        <v>4114</v>
      </c>
      <c r="E5427" s="305" t="s">
        <v>2944</v>
      </c>
      <c r="F5427" s="310">
        <v>115</v>
      </c>
      <c r="G5427" s="307" t="s">
        <v>24</v>
      </c>
      <c r="H5427" s="308" t="s">
        <v>4</v>
      </c>
      <c r="I5427" s="318"/>
      <c r="J5427" s="309"/>
      <c r="K5427" s="260"/>
    </row>
    <row r="5428" spans="1:11" ht="15" customHeight="1" x14ac:dyDescent="0.3">
      <c r="A5428" s="303" t="s">
        <v>26</v>
      </c>
      <c r="B5428" s="304" t="s">
        <v>4114</v>
      </c>
      <c r="C5428" s="304" t="s">
        <v>3237</v>
      </c>
      <c r="D5428" s="304" t="s">
        <v>4114</v>
      </c>
      <c r="E5428" s="305" t="s">
        <v>2944</v>
      </c>
      <c r="F5428" s="310">
        <v>115</v>
      </c>
      <c r="G5428" s="307" t="s">
        <v>25</v>
      </c>
      <c r="H5428" s="308" t="s">
        <v>4</v>
      </c>
      <c r="I5428" s="318"/>
      <c r="J5428" s="309"/>
      <c r="K5428" s="260"/>
    </row>
    <row r="5429" spans="1:11" ht="15" customHeight="1" x14ac:dyDescent="0.3">
      <c r="A5429" s="303" t="s">
        <v>26</v>
      </c>
      <c r="B5429" s="304" t="s">
        <v>4115</v>
      </c>
      <c r="C5429" s="304" t="s">
        <v>3237</v>
      </c>
      <c r="D5429" s="304" t="s">
        <v>4115</v>
      </c>
      <c r="E5429" s="305" t="s">
        <v>2945</v>
      </c>
      <c r="F5429" s="310">
        <v>115</v>
      </c>
      <c r="G5429" s="307" t="s">
        <v>24</v>
      </c>
      <c r="H5429" s="308" t="s">
        <v>4</v>
      </c>
      <c r="I5429" s="318"/>
      <c r="J5429" s="309"/>
      <c r="K5429" s="260"/>
    </row>
    <row r="5430" spans="1:11" ht="15" customHeight="1" x14ac:dyDescent="0.3">
      <c r="A5430" s="303" t="s">
        <v>26</v>
      </c>
      <c r="B5430" s="304" t="s">
        <v>4115</v>
      </c>
      <c r="C5430" s="304" t="s">
        <v>3237</v>
      </c>
      <c r="D5430" s="304" t="s">
        <v>4115</v>
      </c>
      <c r="E5430" s="305" t="s">
        <v>2945</v>
      </c>
      <c r="F5430" s="310">
        <v>115</v>
      </c>
      <c r="G5430" s="307" t="s">
        <v>25</v>
      </c>
      <c r="H5430" s="308" t="s">
        <v>4</v>
      </c>
      <c r="I5430" s="318"/>
      <c r="J5430" s="309"/>
      <c r="K5430" s="260"/>
    </row>
    <row r="5431" spans="1:11" ht="15" customHeight="1" x14ac:dyDescent="0.3">
      <c r="A5431" s="303" t="s">
        <v>26</v>
      </c>
      <c r="B5431" s="304" t="s">
        <v>2946</v>
      </c>
      <c r="C5431" s="304" t="s">
        <v>3237</v>
      </c>
      <c r="D5431" s="304" t="s">
        <v>2946</v>
      </c>
      <c r="E5431" s="305" t="s">
        <v>2947</v>
      </c>
      <c r="F5431" s="310">
        <v>115</v>
      </c>
      <c r="G5431" s="307" t="s">
        <v>24</v>
      </c>
      <c r="H5431" s="308" t="s">
        <v>4</v>
      </c>
      <c r="I5431" s="318"/>
      <c r="J5431" s="309"/>
      <c r="K5431" s="260"/>
    </row>
    <row r="5432" spans="1:11" ht="15" customHeight="1" x14ac:dyDescent="0.3">
      <c r="A5432" s="303" t="s">
        <v>26</v>
      </c>
      <c r="B5432" s="304" t="s">
        <v>2946</v>
      </c>
      <c r="C5432" s="304" t="s">
        <v>3237</v>
      </c>
      <c r="D5432" s="304" t="s">
        <v>2946</v>
      </c>
      <c r="E5432" s="305" t="s">
        <v>2947</v>
      </c>
      <c r="F5432" s="310">
        <v>115</v>
      </c>
      <c r="G5432" s="307" t="s">
        <v>25</v>
      </c>
      <c r="H5432" s="308" t="s">
        <v>4</v>
      </c>
      <c r="I5432" s="318"/>
      <c r="J5432" s="309"/>
      <c r="K5432" s="260"/>
    </row>
    <row r="5433" spans="1:11" ht="15" customHeight="1" x14ac:dyDescent="0.3">
      <c r="A5433" s="303" t="s">
        <v>26</v>
      </c>
      <c r="B5433" s="304" t="s">
        <v>2948</v>
      </c>
      <c r="C5433" s="304" t="s">
        <v>3237</v>
      </c>
      <c r="D5433" s="304" t="s">
        <v>2948</v>
      </c>
      <c r="E5433" s="305" t="s">
        <v>2949</v>
      </c>
      <c r="F5433" s="310">
        <v>115</v>
      </c>
      <c r="G5433" s="307" t="s">
        <v>24</v>
      </c>
      <c r="H5433" s="308" t="s">
        <v>4</v>
      </c>
      <c r="I5433" s="318"/>
      <c r="J5433" s="309"/>
      <c r="K5433" s="260"/>
    </row>
    <row r="5434" spans="1:11" ht="15" customHeight="1" x14ac:dyDescent="0.3">
      <c r="A5434" s="303" t="s">
        <v>26</v>
      </c>
      <c r="B5434" s="304" t="s">
        <v>2948</v>
      </c>
      <c r="C5434" s="304" t="s">
        <v>3237</v>
      </c>
      <c r="D5434" s="304" t="s">
        <v>2948</v>
      </c>
      <c r="E5434" s="305" t="s">
        <v>2949</v>
      </c>
      <c r="F5434" s="310">
        <v>115</v>
      </c>
      <c r="G5434" s="307" t="s">
        <v>25</v>
      </c>
      <c r="H5434" s="308" t="s">
        <v>4</v>
      </c>
      <c r="I5434" s="318"/>
      <c r="J5434" s="309"/>
      <c r="K5434" s="260"/>
    </row>
    <row r="5435" spans="1:11" ht="15" customHeight="1" x14ac:dyDescent="0.3">
      <c r="A5435" s="303" t="s">
        <v>26</v>
      </c>
      <c r="B5435" s="304" t="s">
        <v>1339</v>
      </c>
      <c r="C5435" s="304" t="s">
        <v>3233</v>
      </c>
      <c r="D5435" s="304" t="s">
        <v>1339</v>
      </c>
      <c r="E5435" s="305" t="s">
        <v>4056</v>
      </c>
      <c r="F5435" s="310">
        <v>1136.26</v>
      </c>
      <c r="G5435" s="307" t="s">
        <v>24</v>
      </c>
      <c r="H5435" s="308" t="s">
        <v>4</v>
      </c>
      <c r="I5435" s="326"/>
      <c r="J5435" s="309"/>
      <c r="K5435" s="260"/>
    </row>
    <row r="5436" spans="1:11" ht="15" customHeight="1" x14ac:dyDescent="0.3">
      <c r="A5436" s="303" t="s">
        <v>26</v>
      </c>
      <c r="B5436" s="304" t="s">
        <v>1339</v>
      </c>
      <c r="C5436" s="304" t="s">
        <v>3233</v>
      </c>
      <c r="D5436" s="304" t="s">
        <v>1339</v>
      </c>
      <c r="E5436" s="305" t="s">
        <v>2831</v>
      </c>
      <c r="F5436" s="310">
        <v>1136.26</v>
      </c>
      <c r="G5436" s="307" t="s">
        <v>25</v>
      </c>
      <c r="H5436" s="308" t="s">
        <v>4</v>
      </c>
      <c r="I5436" s="326"/>
      <c r="J5436" s="309"/>
      <c r="K5436" s="260"/>
    </row>
    <row r="5437" spans="1:11" ht="15" customHeight="1" x14ac:dyDescent="0.3">
      <c r="A5437" s="303" t="s">
        <v>26</v>
      </c>
      <c r="B5437" s="304" t="s">
        <v>1340</v>
      </c>
      <c r="C5437" s="304" t="s">
        <v>3233</v>
      </c>
      <c r="D5437" s="304" t="s">
        <v>1340</v>
      </c>
      <c r="E5437" s="305" t="s">
        <v>4057</v>
      </c>
      <c r="F5437" s="310">
        <v>1439.17</v>
      </c>
      <c r="G5437" s="307" t="s">
        <v>24</v>
      </c>
      <c r="H5437" s="308" t="s">
        <v>4</v>
      </c>
      <c r="I5437" s="326"/>
      <c r="J5437" s="309"/>
      <c r="K5437" s="260"/>
    </row>
    <row r="5438" spans="1:11" ht="15" customHeight="1" x14ac:dyDescent="0.3">
      <c r="A5438" s="303" t="s">
        <v>26</v>
      </c>
      <c r="B5438" s="304" t="s">
        <v>1340</v>
      </c>
      <c r="C5438" s="304" t="s">
        <v>3233</v>
      </c>
      <c r="D5438" s="304" t="s">
        <v>1340</v>
      </c>
      <c r="E5438" s="305" t="s">
        <v>2832</v>
      </c>
      <c r="F5438" s="310">
        <v>1439.17</v>
      </c>
      <c r="G5438" s="307" t="s">
        <v>25</v>
      </c>
      <c r="H5438" s="308" t="s">
        <v>4</v>
      </c>
      <c r="I5438" s="326"/>
      <c r="J5438" s="309"/>
      <c r="K5438" s="260"/>
    </row>
    <row r="5439" spans="1:11" ht="15" customHeight="1" x14ac:dyDescent="0.3">
      <c r="A5439" s="303" t="s">
        <v>26</v>
      </c>
      <c r="B5439" s="304" t="s">
        <v>965</v>
      </c>
      <c r="C5439" s="304" t="s">
        <v>3233</v>
      </c>
      <c r="D5439" s="304" t="s">
        <v>965</v>
      </c>
      <c r="E5439" s="305" t="s">
        <v>4228</v>
      </c>
      <c r="F5439" s="310">
        <v>3976</v>
      </c>
      <c r="G5439" s="307" t="s">
        <v>24</v>
      </c>
      <c r="H5439" s="308" t="s">
        <v>4</v>
      </c>
      <c r="I5439" s="318"/>
      <c r="J5439" s="309"/>
      <c r="K5439" s="260"/>
    </row>
    <row r="5440" spans="1:11" ht="15" customHeight="1" x14ac:dyDescent="0.3">
      <c r="A5440" s="303" t="s">
        <v>26</v>
      </c>
      <c r="B5440" s="304" t="s">
        <v>965</v>
      </c>
      <c r="C5440" s="304" t="s">
        <v>3233</v>
      </c>
      <c r="D5440" s="304" t="s">
        <v>965</v>
      </c>
      <c r="E5440" s="305" t="s">
        <v>3019</v>
      </c>
      <c r="F5440" s="310">
        <v>3976</v>
      </c>
      <c r="G5440" s="307" t="s">
        <v>25</v>
      </c>
      <c r="H5440" s="308" t="s">
        <v>4</v>
      </c>
      <c r="I5440" s="318"/>
      <c r="J5440" s="309"/>
      <c r="K5440" s="260"/>
    </row>
    <row r="5441" spans="1:11" ht="15" customHeight="1" x14ac:dyDescent="0.3">
      <c r="A5441" s="303" t="s">
        <v>26</v>
      </c>
      <c r="B5441" s="304" t="s">
        <v>1329</v>
      </c>
      <c r="C5441" s="304" t="s">
        <v>3233</v>
      </c>
      <c r="D5441" s="304" t="s">
        <v>1329</v>
      </c>
      <c r="E5441" s="305" t="s">
        <v>3272</v>
      </c>
      <c r="F5441" s="310">
        <v>1994.49</v>
      </c>
      <c r="G5441" s="307" t="s">
        <v>24</v>
      </c>
      <c r="H5441" s="308" t="s">
        <v>4</v>
      </c>
      <c r="I5441" s="318"/>
      <c r="J5441" s="309"/>
      <c r="K5441" s="260"/>
    </row>
    <row r="5442" spans="1:11" ht="15" customHeight="1" x14ac:dyDescent="0.3">
      <c r="A5442" s="303" t="s">
        <v>26</v>
      </c>
      <c r="B5442" s="304" t="s">
        <v>1329</v>
      </c>
      <c r="C5442" s="304" t="s">
        <v>3233</v>
      </c>
      <c r="D5442" s="304" t="s">
        <v>1329</v>
      </c>
      <c r="E5442" s="305" t="s">
        <v>3017</v>
      </c>
      <c r="F5442" s="310">
        <v>1994.49</v>
      </c>
      <c r="G5442" s="307" t="s">
        <v>25</v>
      </c>
      <c r="H5442" s="308" t="s">
        <v>4</v>
      </c>
      <c r="I5442" s="318"/>
      <c r="J5442" s="309"/>
      <c r="K5442" s="260"/>
    </row>
    <row r="5443" spans="1:11" ht="15" customHeight="1" x14ac:dyDescent="0.3">
      <c r="A5443" s="303" t="s">
        <v>26</v>
      </c>
      <c r="B5443" s="304" t="s">
        <v>1330</v>
      </c>
      <c r="C5443" s="304" t="s">
        <v>3233</v>
      </c>
      <c r="D5443" s="304" t="s">
        <v>1330</v>
      </c>
      <c r="E5443" s="305" t="s">
        <v>3244</v>
      </c>
      <c r="F5443" s="310">
        <v>2751.76</v>
      </c>
      <c r="G5443" s="307" t="s">
        <v>24</v>
      </c>
      <c r="H5443" s="308" t="s">
        <v>4</v>
      </c>
      <c r="I5443" s="318"/>
      <c r="J5443" s="309"/>
      <c r="K5443" s="260"/>
    </row>
    <row r="5444" spans="1:11" ht="15" customHeight="1" x14ac:dyDescent="0.3">
      <c r="A5444" s="303" t="s">
        <v>26</v>
      </c>
      <c r="B5444" s="304" t="s">
        <v>1330</v>
      </c>
      <c r="C5444" s="304" t="s">
        <v>3233</v>
      </c>
      <c r="D5444" s="304" t="s">
        <v>1330</v>
      </c>
      <c r="E5444" s="305" t="s">
        <v>3018</v>
      </c>
      <c r="F5444" s="310">
        <v>2751.76</v>
      </c>
      <c r="G5444" s="307" t="s">
        <v>25</v>
      </c>
      <c r="H5444" s="308" t="s">
        <v>4</v>
      </c>
      <c r="I5444" s="318"/>
      <c r="J5444" s="309"/>
      <c r="K5444" s="260"/>
    </row>
    <row r="5445" spans="1:11" ht="15" customHeight="1" x14ac:dyDescent="0.3">
      <c r="A5445" s="303" t="s">
        <v>26</v>
      </c>
      <c r="B5445" s="304" t="s">
        <v>659</v>
      </c>
      <c r="C5445" s="304" t="s">
        <v>3233</v>
      </c>
      <c r="D5445" s="304" t="s">
        <v>659</v>
      </c>
      <c r="E5445" s="305" t="s">
        <v>4226</v>
      </c>
      <c r="F5445" s="310">
        <v>100</v>
      </c>
      <c r="G5445" s="307" t="s">
        <v>24</v>
      </c>
      <c r="H5445" s="308" t="s">
        <v>4</v>
      </c>
      <c r="I5445" s="318"/>
      <c r="J5445" s="309"/>
      <c r="K5445" s="260"/>
    </row>
    <row r="5446" spans="1:11" ht="15" customHeight="1" x14ac:dyDescent="0.3">
      <c r="A5446" s="303" t="s">
        <v>26</v>
      </c>
      <c r="B5446" s="304" t="s">
        <v>659</v>
      </c>
      <c r="C5446" s="304" t="s">
        <v>3233</v>
      </c>
      <c r="D5446" s="304" t="s">
        <v>659</v>
      </c>
      <c r="E5446" s="305" t="s">
        <v>2950</v>
      </c>
      <c r="F5446" s="310">
        <v>100</v>
      </c>
      <c r="G5446" s="307" t="s">
        <v>25</v>
      </c>
      <c r="H5446" s="308" t="s">
        <v>4</v>
      </c>
      <c r="I5446" s="318"/>
      <c r="J5446" s="309"/>
      <c r="K5446" s="260"/>
    </row>
    <row r="5447" spans="1:11" ht="15" customHeight="1" x14ac:dyDescent="0.3">
      <c r="A5447" s="303" t="s">
        <v>26</v>
      </c>
      <c r="B5447" s="304" t="s">
        <v>660</v>
      </c>
      <c r="C5447" s="304" t="s">
        <v>3233</v>
      </c>
      <c r="D5447" s="304" t="s">
        <v>660</v>
      </c>
      <c r="E5447" s="305" t="s">
        <v>4227</v>
      </c>
      <c r="F5447" s="310">
        <v>100</v>
      </c>
      <c r="G5447" s="307" t="s">
        <v>24</v>
      </c>
      <c r="H5447" s="308" t="s">
        <v>4</v>
      </c>
      <c r="I5447" s="318"/>
      <c r="J5447" s="309"/>
      <c r="K5447" s="260"/>
    </row>
    <row r="5448" spans="1:11" ht="15" customHeight="1" x14ac:dyDescent="0.3">
      <c r="A5448" s="303" t="s">
        <v>26</v>
      </c>
      <c r="B5448" s="304" t="s">
        <v>660</v>
      </c>
      <c r="C5448" s="304" t="s">
        <v>3233</v>
      </c>
      <c r="D5448" s="304" t="s">
        <v>660</v>
      </c>
      <c r="E5448" s="305" t="s">
        <v>2951</v>
      </c>
      <c r="F5448" s="310">
        <v>100</v>
      </c>
      <c r="G5448" s="307" t="s">
        <v>25</v>
      </c>
      <c r="H5448" s="308" t="s">
        <v>4</v>
      </c>
      <c r="I5448" s="318"/>
      <c r="J5448" s="309"/>
      <c r="K5448" s="260"/>
    </row>
    <row r="5449" spans="1:11" ht="15" customHeight="1" x14ac:dyDescent="0.3">
      <c r="A5449" s="303" t="s">
        <v>26</v>
      </c>
      <c r="B5449" s="304" t="s">
        <v>1368</v>
      </c>
      <c r="C5449" s="304" t="s">
        <v>3115</v>
      </c>
      <c r="D5449" s="304" t="s">
        <v>1368</v>
      </c>
      <c r="E5449" s="305" t="s">
        <v>2920</v>
      </c>
      <c r="F5449" s="310">
        <v>3105.15</v>
      </c>
      <c r="G5449" s="307" t="s">
        <v>24</v>
      </c>
      <c r="H5449" s="308" t="s">
        <v>4</v>
      </c>
      <c r="I5449" s="318"/>
      <c r="J5449" s="309"/>
      <c r="K5449" s="260"/>
    </row>
    <row r="5450" spans="1:11" ht="15" customHeight="1" x14ac:dyDescent="0.3">
      <c r="A5450" s="303" t="s">
        <v>26</v>
      </c>
      <c r="B5450" s="304" t="s">
        <v>1368</v>
      </c>
      <c r="C5450" s="304" t="s">
        <v>3115</v>
      </c>
      <c r="D5450" s="304" t="s">
        <v>1368</v>
      </c>
      <c r="E5450" s="305" t="s">
        <v>2920</v>
      </c>
      <c r="F5450" s="310">
        <v>3105.15</v>
      </c>
      <c r="G5450" s="307" t="s">
        <v>25</v>
      </c>
      <c r="H5450" s="308" t="s">
        <v>4</v>
      </c>
      <c r="I5450" s="318"/>
      <c r="J5450" s="309"/>
      <c r="K5450" s="260"/>
    </row>
    <row r="5451" spans="1:11" ht="15" customHeight="1" x14ac:dyDescent="0.3">
      <c r="A5451" s="303" t="s">
        <v>26</v>
      </c>
      <c r="B5451" s="304" t="s">
        <v>1331</v>
      </c>
      <c r="C5451" s="304" t="s">
        <v>3233</v>
      </c>
      <c r="D5451" s="304" t="s">
        <v>1331</v>
      </c>
      <c r="E5451" s="305" t="s">
        <v>2952</v>
      </c>
      <c r="F5451" s="310">
        <v>1166</v>
      </c>
      <c r="G5451" s="307" t="s">
        <v>24</v>
      </c>
      <c r="H5451" s="308" t="s">
        <v>4</v>
      </c>
      <c r="I5451" s="318"/>
      <c r="J5451" s="309"/>
      <c r="K5451" s="260"/>
    </row>
    <row r="5452" spans="1:11" ht="15" customHeight="1" x14ac:dyDescent="0.3">
      <c r="A5452" s="303" t="s">
        <v>26</v>
      </c>
      <c r="B5452" s="304" t="s">
        <v>1331</v>
      </c>
      <c r="C5452" s="304" t="s">
        <v>3233</v>
      </c>
      <c r="D5452" s="304" t="s">
        <v>1331</v>
      </c>
      <c r="E5452" s="305" t="s">
        <v>2952</v>
      </c>
      <c r="F5452" s="310">
        <v>1166</v>
      </c>
      <c r="G5452" s="307" t="s">
        <v>25</v>
      </c>
      <c r="H5452" s="308" t="s">
        <v>4</v>
      </c>
      <c r="I5452" s="318"/>
      <c r="J5452" s="309"/>
      <c r="K5452" s="260"/>
    </row>
    <row r="5453" spans="1:11" ht="15" customHeight="1" x14ac:dyDescent="0.3">
      <c r="A5453" s="303" t="s">
        <v>26</v>
      </c>
      <c r="B5453" s="304" t="s">
        <v>490</v>
      </c>
      <c r="C5453" s="304" t="s">
        <v>3233</v>
      </c>
      <c r="D5453" s="304" t="s">
        <v>490</v>
      </c>
      <c r="E5453" s="305" t="s">
        <v>2953</v>
      </c>
      <c r="F5453" s="310">
        <v>644</v>
      </c>
      <c r="G5453" s="307" t="s">
        <v>24</v>
      </c>
      <c r="H5453" s="308" t="s">
        <v>4</v>
      </c>
      <c r="I5453" s="318"/>
      <c r="J5453" s="309"/>
      <c r="K5453" s="260"/>
    </row>
    <row r="5454" spans="1:11" ht="15" customHeight="1" x14ac:dyDescent="0.3">
      <c r="A5454" s="303" t="s">
        <v>26</v>
      </c>
      <c r="B5454" s="304" t="s">
        <v>490</v>
      </c>
      <c r="C5454" s="304" t="s">
        <v>3233</v>
      </c>
      <c r="D5454" s="304" t="s">
        <v>490</v>
      </c>
      <c r="E5454" s="305" t="s">
        <v>2953</v>
      </c>
      <c r="F5454" s="310">
        <v>644</v>
      </c>
      <c r="G5454" s="307" t="s">
        <v>25</v>
      </c>
      <c r="H5454" s="308" t="s">
        <v>4</v>
      </c>
      <c r="I5454" s="318"/>
      <c r="J5454" s="309"/>
      <c r="K5454" s="260"/>
    </row>
    <row r="5455" spans="1:11" ht="15" customHeight="1" x14ac:dyDescent="0.3">
      <c r="A5455" s="303" t="s">
        <v>26</v>
      </c>
      <c r="B5455" s="304" t="s">
        <v>1332</v>
      </c>
      <c r="C5455" s="304" t="s">
        <v>3233</v>
      </c>
      <c r="D5455" s="304" t="s">
        <v>1332</v>
      </c>
      <c r="E5455" s="305" t="s">
        <v>2954</v>
      </c>
      <c r="F5455" s="310">
        <v>2277</v>
      </c>
      <c r="G5455" s="307" t="s">
        <v>24</v>
      </c>
      <c r="H5455" s="308" t="s">
        <v>4</v>
      </c>
      <c r="I5455" s="318"/>
      <c r="J5455" s="309"/>
      <c r="K5455" s="260"/>
    </row>
    <row r="5456" spans="1:11" ht="15" customHeight="1" x14ac:dyDescent="0.3">
      <c r="A5456" s="303" t="s">
        <v>26</v>
      </c>
      <c r="B5456" s="304" t="s">
        <v>1332</v>
      </c>
      <c r="C5456" s="304" t="s">
        <v>3233</v>
      </c>
      <c r="D5456" s="304" t="s">
        <v>1332</v>
      </c>
      <c r="E5456" s="305" t="s">
        <v>2954</v>
      </c>
      <c r="F5456" s="310">
        <v>2277</v>
      </c>
      <c r="G5456" s="307" t="s">
        <v>25</v>
      </c>
      <c r="H5456" s="308" t="s">
        <v>4</v>
      </c>
      <c r="I5456" s="318"/>
      <c r="J5456" s="309"/>
      <c r="K5456" s="260"/>
    </row>
    <row r="5457" spans="1:11" ht="15" customHeight="1" x14ac:dyDescent="0.3">
      <c r="A5457" s="303" t="s">
        <v>26</v>
      </c>
      <c r="B5457" s="304" t="s">
        <v>2955</v>
      </c>
      <c r="C5457" s="304" t="s">
        <v>3233</v>
      </c>
      <c r="D5457" s="304" t="s">
        <v>2955</v>
      </c>
      <c r="E5457" s="305" t="s">
        <v>2956</v>
      </c>
      <c r="F5457" s="310">
        <v>755</v>
      </c>
      <c r="G5457" s="307" t="s">
        <v>24</v>
      </c>
      <c r="H5457" s="308" t="s">
        <v>4</v>
      </c>
      <c r="I5457" s="318"/>
      <c r="J5457" s="309"/>
      <c r="K5457" s="260"/>
    </row>
    <row r="5458" spans="1:11" ht="15" customHeight="1" x14ac:dyDescent="0.3">
      <c r="A5458" s="303" t="s">
        <v>26</v>
      </c>
      <c r="B5458" s="304" t="s">
        <v>2955</v>
      </c>
      <c r="C5458" s="304" t="s">
        <v>3233</v>
      </c>
      <c r="D5458" s="304" t="s">
        <v>2955</v>
      </c>
      <c r="E5458" s="305" t="s">
        <v>2956</v>
      </c>
      <c r="F5458" s="310">
        <v>755</v>
      </c>
      <c r="G5458" s="307" t="s">
        <v>25</v>
      </c>
      <c r="H5458" s="308" t="s">
        <v>4</v>
      </c>
      <c r="I5458" s="318"/>
      <c r="J5458" s="309"/>
      <c r="K5458" s="260"/>
    </row>
    <row r="5459" spans="1:11" ht="15" customHeight="1" x14ac:dyDescent="0.3">
      <c r="A5459" s="303" t="s">
        <v>26</v>
      </c>
      <c r="B5459" s="304" t="s">
        <v>1338</v>
      </c>
      <c r="C5459" s="304" t="s">
        <v>3233</v>
      </c>
      <c r="D5459" s="304" t="s">
        <v>1338</v>
      </c>
      <c r="E5459" s="305" t="s">
        <v>2957</v>
      </c>
      <c r="F5459" s="310">
        <v>300</v>
      </c>
      <c r="G5459" s="307" t="s">
        <v>24</v>
      </c>
      <c r="H5459" s="308" t="s">
        <v>4</v>
      </c>
      <c r="I5459" s="318"/>
      <c r="J5459" s="309"/>
      <c r="K5459" s="260"/>
    </row>
    <row r="5460" spans="1:11" ht="15" customHeight="1" x14ac:dyDescent="0.3">
      <c r="A5460" s="303" t="s">
        <v>26</v>
      </c>
      <c r="B5460" s="304" t="s">
        <v>1338</v>
      </c>
      <c r="C5460" s="304" t="s">
        <v>3233</v>
      </c>
      <c r="D5460" s="304" t="s">
        <v>1338</v>
      </c>
      <c r="E5460" s="305" t="s">
        <v>2957</v>
      </c>
      <c r="F5460" s="310">
        <v>300</v>
      </c>
      <c r="G5460" s="307" t="s">
        <v>25</v>
      </c>
      <c r="H5460" s="308" t="s">
        <v>4</v>
      </c>
      <c r="I5460" s="318"/>
      <c r="J5460" s="309"/>
      <c r="K5460" s="260"/>
    </row>
    <row r="5461" spans="1:11" ht="15" customHeight="1" x14ac:dyDescent="0.3">
      <c r="A5461" s="303" t="s">
        <v>26</v>
      </c>
      <c r="B5461" s="304" t="s">
        <v>1336</v>
      </c>
      <c r="C5461" s="304" t="s">
        <v>3233</v>
      </c>
      <c r="D5461" s="304" t="s">
        <v>1336</v>
      </c>
      <c r="E5461" s="305" t="s">
        <v>2960</v>
      </c>
      <c r="F5461" s="310">
        <v>6</v>
      </c>
      <c r="G5461" s="307" t="s">
        <v>24</v>
      </c>
      <c r="H5461" s="308" t="s">
        <v>4</v>
      </c>
      <c r="I5461" s="318"/>
      <c r="J5461" s="309"/>
      <c r="K5461" s="260"/>
    </row>
    <row r="5462" spans="1:11" x14ac:dyDescent="0.3">
      <c r="A5462" s="303" t="s">
        <v>26</v>
      </c>
      <c r="B5462" s="304" t="s">
        <v>1336</v>
      </c>
      <c r="C5462" s="304" t="s">
        <v>3233</v>
      </c>
      <c r="D5462" s="304" t="s">
        <v>1336</v>
      </c>
      <c r="E5462" s="305" t="s">
        <v>2960</v>
      </c>
      <c r="F5462" s="310">
        <v>6</v>
      </c>
      <c r="G5462" s="307" t="s">
        <v>25</v>
      </c>
      <c r="H5462" s="308" t="s">
        <v>4</v>
      </c>
      <c r="I5462" s="318"/>
      <c r="J5462" s="309"/>
      <c r="K5462" s="260"/>
    </row>
    <row r="5463" spans="1:11" ht="16.350000000000001" customHeight="1" x14ac:dyDescent="0.3">
      <c r="A5463" s="303" t="s">
        <v>26</v>
      </c>
      <c r="B5463" s="304" t="s">
        <v>1337</v>
      </c>
      <c r="C5463" s="304" t="s">
        <v>3233</v>
      </c>
      <c r="D5463" s="304" t="s">
        <v>1337</v>
      </c>
      <c r="E5463" s="305" t="s">
        <v>2958</v>
      </c>
      <c r="F5463" s="310">
        <v>6</v>
      </c>
      <c r="G5463" s="307" t="s">
        <v>24</v>
      </c>
      <c r="H5463" s="308" t="s">
        <v>4</v>
      </c>
      <c r="I5463" s="318"/>
      <c r="J5463" s="309"/>
      <c r="K5463" s="260"/>
    </row>
    <row r="5464" spans="1:11" ht="15" customHeight="1" x14ac:dyDescent="0.3">
      <c r="A5464" s="303" t="s">
        <v>26</v>
      </c>
      <c r="B5464" s="304" t="s">
        <v>1337</v>
      </c>
      <c r="C5464" s="304" t="s">
        <v>3233</v>
      </c>
      <c r="D5464" s="304" t="s">
        <v>1337</v>
      </c>
      <c r="E5464" s="305" t="s">
        <v>2958</v>
      </c>
      <c r="F5464" s="310">
        <v>6</v>
      </c>
      <c r="G5464" s="307" t="s">
        <v>25</v>
      </c>
      <c r="H5464" s="308" t="s">
        <v>4</v>
      </c>
      <c r="I5464" s="318"/>
      <c r="J5464" s="309"/>
      <c r="K5464" s="260"/>
    </row>
    <row r="5465" spans="1:11" ht="15" customHeight="1" x14ac:dyDescent="0.3">
      <c r="A5465" s="303" t="s">
        <v>26</v>
      </c>
      <c r="B5465" s="304" t="s">
        <v>1335</v>
      </c>
      <c r="C5465" s="304" t="s">
        <v>3233</v>
      </c>
      <c r="D5465" s="304" t="s">
        <v>1335</v>
      </c>
      <c r="E5465" s="305" t="s">
        <v>2959</v>
      </c>
      <c r="F5465" s="310">
        <v>161</v>
      </c>
      <c r="G5465" s="307" t="s">
        <v>24</v>
      </c>
      <c r="H5465" s="308" t="s">
        <v>4</v>
      </c>
      <c r="I5465" s="318"/>
      <c r="J5465" s="309"/>
      <c r="K5465" s="260"/>
    </row>
    <row r="5466" spans="1:11" x14ac:dyDescent="0.3">
      <c r="A5466" s="303" t="s">
        <v>26</v>
      </c>
      <c r="B5466" s="304" t="s">
        <v>1335</v>
      </c>
      <c r="C5466" s="304" t="s">
        <v>3233</v>
      </c>
      <c r="D5466" s="304" t="s">
        <v>1335</v>
      </c>
      <c r="E5466" s="305" t="s">
        <v>2959</v>
      </c>
      <c r="F5466" s="310">
        <v>161</v>
      </c>
      <c r="G5466" s="307" t="s">
        <v>25</v>
      </c>
      <c r="H5466" s="308" t="s">
        <v>4</v>
      </c>
      <c r="I5466" s="318"/>
      <c r="J5466" s="309"/>
      <c r="K5466" s="260"/>
    </row>
    <row r="5467" spans="1:11" x14ac:dyDescent="0.3">
      <c r="A5467" s="303" t="s">
        <v>26</v>
      </c>
      <c r="B5467" s="304" t="s">
        <v>5523</v>
      </c>
      <c r="C5467" s="304" t="s">
        <v>3115</v>
      </c>
      <c r="D5467" s="304" t="s">
        <v>5523</v>
      </c>
      <c r="E5467" s="305" t="s">
        <v>5524</v>
      </c>
      <c r="F5467" s="310">
        <v>22</v>
      </c>
      <c r="G5467" s="307" t="s">
        <v>24</v>
      </c>
      <c r="H5467" s="308" t="s">
        <v>4</v>
      </c>
      <c r="I5467" s="318"/>
      <c r="J5467" s="309"/>
      <c r="K5467" s="260"/>
    </row>
    <row r="5468" spans="1:11" x14ac:dyDescent="0.3">
      <c r="A5468" s="303" t="s">
        <v>26</v>
      </c>
      <c r="B5468" s="304" t="s">
        <v>5523</v>
      </c>
      <c r="C5468" s="304" t="s">
        <v>3115</v>
      </c>
      <c r="D5468" s="304" t="s">
        <v>5523</v>
      </c>
      <c r="E5468" s="305" t="s">
        <v>5524</v>
      </c>
      <c r="F5468" s="310">
        <v>22</v>
      </c>
      <c r="G5468" s="307" t="s">
        <v>25</v>
      </c>
      <c r="H5468" s="308" t="s">
        <v>4</v>
      </c>
      <c r="I5468" s="318"/>
      <c r="J5468" s="309"/>
      <c r="K5468" s="260"/>
    </row>
    <row r="5469" spans="1:11" x14ac:dyDescent="0.3">
      <c r="A5469" s="303" t="s">
        <v>26</v>
      </c>
      <c r="B5469" s="304" t="s">
        <v>5527</v>
      </c>
      <c r="C5469" s="304" t="s">
        <v>3115</v>
      </c>
      <c r="D5469" s="304" t="s">
        <v>5527</v>
      </c>
      <c r="E5469" s="305" t="s">
        <v>5528</v>
      </c>
      <c r="F5469" s="310">
        <v>74</v>
      </c>
      <c r="G5469" s="307" t="s">
        <v>24</v>
      </c>
      <c r="H5469" s="308" t="s">
        <v>4</v>
      </c>
      <c r="I5469" s="318"/>
      <c r="J5469" s="309"/>
      <c r="K5469" s="260"/>
    </row>
    <row r="5470" spans="1:11" x14ac:dyDescent="0.3">
      <c r="A5470" s="303" t="s">
        <v>26</v>
      </c>
      <c r="B5470" s="304" t="s">
        <v>5527</v>
      </c>
      <c r="C5470" s="304" t="s">
        <v>3115</v>
      </c>
      <c r="D5470" s="304" t="s">
        <v>5527</v>
      </c>
      <c r="E5470" s="305" t="s">
        <v>5528</v>
      </c>
      <c r="F5470" s="310">
        <v>74</v>
      </c>
      <c r="G5470" s="307" t="s">
        <v>25</v>
      </c>
      <c r="H5470" s="308" t="s">
        <v>4</v>
      </c>
      <c r="I5470" s="318"/>
      <c r="J5470" s="309"/>
      <c r="K5470" s="260"/>
    </row>
    <row r="5471" spans="1:11" x14ac:dyDescent="0.3">
      <c r="A5471" s="303" t="s">
        <v>26</v>
      </c>
      <c r="B5471" s="304" t="s">
        <v>5525</v>
      </c>
      <c r="C5471" s="304" t="s">
        <v>3115</v>
      </c>
      <c r="D5471" s="304" t="s">
        <v>5525</v>
      </c>
      <c r="E5471" s="305" t="s">
        <v>5526</v>
      </c>
      <c r="F5471" s="310">
        <v>29</v>
      </c>
      <c r="G5471" s="307" t="s">
        <v>24</v>
      </c>
      <c r="H5471" s="308" t="s">
        <v>4</v>
      </c>
      <c r="I5471" s="318"/>
      <c r="J5471" s="309"/>
      <c r="K5471" s="260"/>
    </row>
    <row r="5472" spans="1:11" x14ac:dyDescent="0.3">
      <c r="A5472" s="303" t="s">
        <v>26</v>
      </c>
      <c r="B5472" s="304" t="s">
        <v>5525</v>
      </c>
      <c r="C5472" s="304" t="s">
        <v>3115</v>
      </c>
      <c r="D5472" s="304" t="s">
        <v>5525</v>
      </c>
      <c r="E5472" s="305" t="s">
        <v>5526</v>
      </c>
      <c r="F5472" s="310">
        <v>29</v>
      </c>
      <c r="G5472" s="307" t="s">
        <v>25</v>
      </c>
      <c r="H5472" s="308" t="s">
        <v>4</v>
      </c>
      <c r="I5472" s="318"/>
      <c r="J5472" s="309"/>
      <c r="K5472" s="260"/>
    </row>
    <row r="5473" spans="1:11" x14ac:dyDescent="0.3">
      <c r="A5473" s="303" t="s">
        <v>26</v>
      </c>
      <c r="B5473" s="304" t="s">
        <v>5509</v>
      </c>
      <c r="C5473" s="304" t="s">
        <v>3115</v>
      </c>
      <c r="D5473" s="304" t="s">
        <v>5509</v>
      </c>
      <c r="E5473" s="305" t="s">
        <v>5510</v>
      </c>
      <c r="F5473" s="310">
        <v>246</v>
      </c>
      <c r="G5473" s="307" t="s">
        <v>24</v>
      </c>
      <c r="H5473" s="308" t="s">
        <v>4</v>
      </c>
      <c r="I5473" s="318"/>
      <c r="J5473" s="309"/>
      <c r="K5473" s="260"/>
    </row>
    <row r="5474" spans="1:11" x14ac:dyDescent="0.3">
      <c r="A5474" s="303" t="s">
        <v>26</v>
      </c>
      <c r="B5474" s="304" t="s">
        <v>5509</v>
      </c>
      <c r="C5474" s="304" t="s">
        <v>3115</v>
      </c>
      <c r="D5474" s="304" t="s">
        <v>5509</v>
      </c>
      <c r="E5474" s="305" t="s">
        <v>5510</v>
      </c>
      <c r="F5474" s="310">
        <v>246</v>
      </c>
      <c r="G5474" s="307" t="s">
        <v>25</v>
      </c>
      <c r="H5474" s="308" t="s">
        <v>4</v>
      </c>
      <c r="I5474" s="318"/>
      <c r="J5474" s="309"/>
      <c r="K5474" s="260"/>
    </row>
    <row r="5475" spans="1:11" x14ac:dyDescent="0.3">
      <c r="A5475" s="303" t="s">
        <v>26</v>
      </c>
      <c r="B5475" s="304" t="s">
        <v>5529</v>
      </c>
      <c r="C5475" s="304" t="s">
        <v>3115</v>
      </c>
      <c r="D5475" s="304" t="s">
        <v>5529</v>
      </c>
      <c r="E5475" s="305" t="s">
        <v>5530</v>
      </c>
      <c r="F5475" s="310">
        <v>1971</v>
      </c>
      <c r="G5475" s="307" t="s">
        <v>24</v>
      </c>
      <c r="H5475" s="308" t="s">
        <v>4</v>
      </c>
      <c r="I5475" s="318"/>
      <c r="J5475" s="309"/>
      <c r="K5475" s="260"/>
    </row>
    <row r="5476" spans="1:11" x14ac:dyDescent="0.3">
      <c r="A5476" s="303" t="s">
        <v>26</v>
      </c>
      <c r="B5476" s="304" t="s">
        <v>5529</v>
      </c>
      <c r="C5476" s="304" t="s">
        <v>3115</v>
      </c>
      <c r="D5476" s="304" t="s">
        <v>5529</v>
      </c>
      <c r="E5476" s="305" t="s">
        <v>5530</v>
      </c>
      <c r="F5476" s="310">
        <v>1971</v>
      </c>
      <c r="G5476" s="307" t="s">
        <v>25</v>
      </c>
      <c r="H5476" s="308" t="s">
        <v>4</v>
      </c>
      <c r="I5476" s="318"/>
      <c r="J5476" s="309"/>
      <c r="K5476" s="260"/>
    </row>
    <row r="5477" spans="1:11" x14ac:dyDescent="0.3">
      <c r="A5477" s="303" t="s">
        <v>26</v>
      </c>
      <c r="B5477" s="304" t="s">
        <v>5515</v>
      </c>
      <c r="C5477" s="304" t="s">
        <v>3115</v>
      </c>
      <c r="D5477" s="304" t="s">
        <v>5515</v>
      </c>
      <c r="E5477" s="305" t="s">
        <v>5516</v>
      </c>
      <c r="F5477" s="310">
        <v>246</v>
      </c>
      <c r="G5477" s="307" t="s">
        <v>24</v>
      </c>
      <c r="H5477" s="308" t="s">
        <v>4</v>
      </c>
      <c r="I5477" s="318"/>
      <c r="J5477" s="309"/>
      <c r="K5477" s="260"/>
    </row>
    <row r="5478" spans="1:11" ht="15" customHeight="1" x14ac:dyDescent="0.3">
      <c r="A5478" s="303" t="s">
        <v>26</v>
      </c>
      <c r="B5478" s="304" t="s">
        <v>5515</v>
      </c>
      <c r="C5478" s="304" t="s">
        <v>3115</v>
      </c>
      <c r="D5478" s="304" t="s">
        <v>5515</v>
      </c>
      <c r="E5478" s="305" t="s">
        <v>5516</v>
      </c>
      <c r="F5478" s="310">
        <v>246</v>
      </c>
      <c r="G5478" s="307" t="s">
        <v>25</v>
      </c>
      <c r="H5478" s="308" t="s">
        <v>4</v>
      </c>
      <c r="I5478" s="318"/>
      <c r="J5478" s="309"/>
      <c r="K5478" s="260"/>
    </row>
    <row r="5479" spans="1:11" ht="15" customHeight="1" x14ac:dyDescent="0.3">
      <c r="A5479" s="303" t="s">
        <v>26</v>
      </c>
      <c r="B5479" s="304" t="s">
        <v>5511</v>
      </c>
      <c r="C5479" s="304" t="s">
        <v>3115</v>
      </c>
      <c r="D5479" s="304" t="s">
        <v>5511</v>
      </c>
      <c r="E5479" s="305" t="s">
        <v>5512</v>
      </c>
      <c r="F5479" s="310">
        <v>63</v>
      </c>
      <c r="G5479" s="307" t="s">
        <v>24</v>
      </c>
      <c r="H5479" s="308" t="s">
        <v>4</v>
      </c>
      <c r="I5479" s="318"/>
      <c r="J5479" s="309"/>
      <c r="K5479" s="260"/>
    </row>
    <row r="5480" spans="1:11" ht="15" customHeight="1" x14ac:dyDescent="0.3">
      <c r="A5480" s="303" t="s">
        <v>26</v>
      </c>
      <c r="B5480" s="304" t="s">
        <v>5511</v>
      </c>
      <c r="C5480" s="304" t="s">
        <v>3115</v>
      </c>
      <c r="D5480" s="304" t="s">
        <v>5511</v>
      </c>
      <c r="E5480" s="305" t="s">
        <v>5512</v>
      </c>
      <c r="F5480" s="310">
        <v>63</v>
      </c>
      <c r="G5480" s="307" t="s">
        <v>25</v>
      </c>
      <c r="H5480" s="308" t="s">
        <v>4</v>
      </c>
      <c r="I5480" s="318"/>
      <c r="J5480" s="309"/>
      <c r="K5480" s="260"/>
    </row>
    <row r="5481" spans="1:11" ht="15" customHeight="1" x14ac:dyDescent="0.3">
      <c r="A5481" s="303" t="s">
        <v>26</v>
      </c>
      <c r="B5481" s="304" t="s">
        <v>5513</v>
      </c>
      <c r="C5481" s="304" t="s">
        <v>3115</v>
      </c>
      <c r="D5481" s="304" t="s">
        <v>5513</v>
      </c>
      <c r="E5481" s="305" t="s">
        <v>5514</v>
      </c>
      <c r="F5481" s="310">
        <v>114</v>
      </c>
      <c r="G5481" s="307" t="s">
        <v>24</v>
      </c>
      <c r="H5481" s="308" t="s">
        <v>4</v>
      </c>
      <c r="I5481" s="318"/>
      <c r="J5481" s="309"/>
      <c r="K5481" s="260"/>
    </row>
    <row r="5482" spans="1:11" ht="15" customHeight="1" x14ac:dyDescent="0.3">
      <c r="A5482" s="303" t="s">
        <v>26</v>
      </c>
      <c r="B5482" s="304" t="s">
        <v>5513</v>
      </c>
      <c r="C5482" s="304" t="s">
        <v>3115</v>
      </c>
      <c r="D5482" s="304" t="s">
        <v>5513</v>
      </c>
      <c r="E5482" s="305" t="s">
        <v>5514</v>
      </c>
      <c r="F5482" s="310">
        <v>114</v>
      </c>
      <c r="G5482" s="307" t="s">
        <v>25</v>
      </c>
      <c r="H5482" s="308" t="s">
        <v>4</v>
      </c>
      <c r="I5482" s="318"/>
      <c r="J5482" s="309"/>
      <c r="K5482" s="260"/>
    </row>
    <row r="5483" spans="1:11" ht="15" customHeight="1" x14ac:dyDescent="0.3">
      <c r="A5483" s="303" t="s">
        <v>26</v>
      </c>
      <c r="B5483" s="304" t="s">
        <v>5505</v>
      </c>
      <c r="C5483" s="304" t="s">
        <v>3115</v>
      </c>
      <c r="D5483" s="304" t="s">
        <v>5505</v>
      </c>
      <c r="E5483" s="305" t="s">
        <v>5506</v>
      </c>
      <c r="F5483" s="310">
        <v>1655</v>
      </c>
      <c r="G5483" s="307" t="s">
        <v>24</v>
      </c>
      <c r="H5483" s="308" t="s">
        <v>4</v>
      </c>
      <c r="I5483" s="318"/>
      <c r="J5483" s="309"/>
      <c r="K5483" s="260"/>
    </row>
    <row r="5484" spans="1:11" ht="15" customHeight="1" x14ac:dyDescent="0.3">
      <c r="A5484" s="303" t="s">
        <v>26</v>
      </c>
      <c r="B5484" s="304" t="s">
        <v>5505</v>
      </c>
      <c r="C5484" s="304" t="s">
        <v>3115</v>
      </c>
      <c r="D5484" s="304" t="s">
        <v>5505</v>
      </c>
      <c r="E5484" s="305" t="s">
        <v>5506</v>
      </c>
      <c r="F5484" s="310">
        <v>1655</v>
      </c>
      <c r="G5484" s="307" t="s">
        <v>25</v>
      </c>
      <c r="H5484" s="308" t="s">
        <v>4</v>
      </c>
      <c r="I5484" s="318"/>
      <c r="J5484" s="309"/>
      <c r="K5484" s="260"/>
    </row>
    <row r="5485" spans="1:11" ht="15" customHeight="1" x14ac:dyDescent="0.3">
      <c r="A5485" s="303" t="s">
        <v>26</v>
      </c>
      <c r="B5485" s="304" t="s">
        <v>5507</v>
      </c>
      <c r="C5485" s="304" t="s">
        <v>3115</v>
      </c>
      <c r="D5485" s="304" t="s">
        <v>5507</v>
      </c>
      <c r="E5485" s="305" t="s">
        <v>5508</v>
      </c>
      <c r="F5485" s="310">
        <v>114</v>
      </c>
      <c r="G5485" s="307" t="s">
        <v>24</v>
      </c>
      <c r="H5485" s="308" t="s">
        <v>4</v>
      </c>
      <c r="I5485" s="318"/>
      <c r="J5485" s="309"/>
      <c r="K5485" s="260"/>
    </row>
    <row r="5486" spans="1:11" ht="15" customHeight="1" x14ac:dyDescent="0.3">
      <c r="A5486" s="303" t="s">
        <v>26</v>
      </c>
      <c r="B5486" s="304" t="s">
        <v>5507</v>
      </c>
      <c r="C5486" s="304" t="s">
        <v>3115</v>
      </c>
      <c r="D5486" s="304" t="s">
        <v>5507</v>
      </c>
      <c r="E5486" s="305" t="s">
        <v>5508</v>
      </c>
      <c r="F5486" s="310">
        <v>114</v>
      </c>
      <c r="G5486" s="307" t="s">
        <v>25</v>
      </c>
      <c r="H5486" s="308" t="s">
        <v>4</v>
      </c>
      <c r="I5486" s="318"/>
      <c r="J5486" s="309"/>
      <c r="K5486" s="260"/>
    </row>
    <row r="5487" spans="1:11" ht="15" customHeight="1" x14ac:dyDescent="0.3">
      <c r="A5487" s="303" t="s">
        <v>26</v>
      </c>
      <c r="B5487" s="304" t="s">
        <v>5521</v>
      </c>
      <c r="C5487" s="304" t="s">
        <v>3115</v>
      </c>
      <c r="D5487" s="304" t="s">
        <v>5521</v>
      </c>
      <c r="E5487" s="305" t="s">
        <v>5522</v>
      </c>
      <c r="F5487" s="310">
        <v>246</v>
      </c>
      <c r="G5487" s="307" t="s">
        <v>24</v>
      </c>
      <c r="H5487" s="308" t="s">
        <v>4</v>
      </c>
      <c r="I5487" s="318"/>
      <c r="J5487" s="309"/>
      <c r="K5487" s="260"/>
    </row>
    <row r="5488" spans="1:11" ht="15" customHeight="1" x14ac:dyDescent="0.3">
      <c r="A5488" s="303" t="s">
        <v>26</v>
      </c>
      <c r="B5488" s="304" t="s">
        <v>5521</v>
      </c>
      <c r="C5488" s="304" t="s">
        <v>3115</v>
      </c>
      <c r="D5488" s="304" t="s">
        <v>5521</v>
      </c>
      <c r="E5488" s="305" t="s">
        <v>5522</v>
      </c>
      <c r="F5488" s="310">
        <v>246</v>
      </c>
      <c r="G5488" s="307" t="s">
        <v>25</v>
      </c>
      <c r="H5488" s="308" t="s">
        <v>4</v>
      </c>
      <c r="I5488" s="318"/>
      <c r="J5488" s="309"/>
      <c r="K5488" s="260"/>
    </row>
    <row r="5489" spans="1:11" ht="15" customHeight="1" x14ac:dyDescent="0.3">
      <c r="A5489" s="303" t="s">
        <v>26</v>
      </c>
      <c r="B5489" s="304" t="s">
        <v>5517</v>
      </c>
      <c r="C5489" s="304" t="s">
        <v>3115</v>
      </c>
      <c r="D5489" s="304" t="s">
        <v>5517</v>
      </c>
      <c r="E5489" s="305" t="s">
        <v>5518</v>
      </c>
      <c r="F5489" s="310">
        <v>63</v>
      </c>
      <c r="G5489" s="307" t="s">
        <v>24</v>
      </c>
      <c r="H5489" s="308" t="s">
        <v>4</v>
      </c>
      <c r="I5489" s="318"/>
      <c r="J5489" s="309"/>
      <c r="K5489" s="260"/>
    </row>
    <row r="5490" spans="1:11" ht="15" customHeight="1" x14ac:dyDescent="0.3">
      <c r="A5490" s="303" t="s">
        <v>26</v>
      </c>
      <c r="B5490" s="304" t="s">
        <v>5517</v>
      </c>
      <c r="C5490" s="304" t="s">
        <v>3115</v>
      </c>
      <c r="D5490" s="304" t="s">
        <v>5517</v>
      </c>
      <c r="E5490" s="305" t="s">
        <v>5518</v>
      </c>
      <c r="F5490" s="310">
        <v>63</v>
      </c>
      <c r="G5490" s="307" t="s">
        <v>25</v>
      </c>
      <c r="H5490" s="308" t="s">
        <v>4</v>
      </c>
      <c r="I5490" s="318"/>
      <c r="J5490" s="309"/>
      <c r="K5490" s="260"/>
    </row>
    <row r="5491" spans="1:11" ht="15" customHeight="1" x14ac:dyDescent="0.3">
      <c r="A5491" s="303" t="s">
        <v>26</v>
      </c>
      <c r="B5491" s="304" t="s">
        <v>5519</v>
      </c>
      <c r="C5491" s="304" t="s">
        <v>3115</v>
      </c>
      <c r="D5491" s="304" t="s">
        <v>5519</v>
      </c>
      <c r="E5491" s="305" t="s">
        <v>5520</v>
      </c>
      <c r="F5491" s="310">
        <v>114</v>
      </c>
      <c r="G5491" s="307" t="s">
        <v>24</v>
      </c>
      <c r="H5491" s="308" t="s">
        <v>4</v>
      </c>
      <c r="I5491" s="318"/>
      <c r="J5491" s="309"/>
      <c r="K5491" s="260"/>
    </row>
    <row r="5492" spans="1:11" ht="15" customHeight="1" x14ac:dyDescent="0.3">
      <c r="A5492" s="303" t="s">
        <v>26</v>
      </c>
      <c r="B5492" s="304" t="s">
        <v>5519</v>
      </c>
      <c r="C5492" s="304" t="s">
        <v>3115</v>
      </c>
      <c r="D5492" s="304" t="s">
        <v>5519</v>
      </c>
      <c r="E5492" s="305" t="s">
        <v>5520</v>
      </c>
      <c r="F5492" s="310">
        <v>114</v>
      </c>
      <c r="G5492" s="307" t="s">
        <v>25</v>
      </c>
      <c r="H5492" s="308" t="s">
        <v>4</v>
      </c>
      <c r="I5492" s="318"/>
      <c r="J5492" s="309"/>
      <c r="K5492" s="260"/>
    </row>
    <row r="5493" spans="1:11" ht="15" customHeight="1" x14ac:dyDescent="0.3">
      <c r="A5493" s="303" t="s">
        <v>26</v>
      </c>
      <c r="B5493" s="304" t="s">
        <v>5533</v>
      </c>
      <c r="C5493" s="304" t="s">
        <v>3115</v>
      </c>
      <c r="D5493" s="304" t="s">
        <v>5533</v>
      </c>
      <c r="E5493" s="305" t="s">
        <v>5534</v>
      </c>
      <c r="F5493" s="310">
        <v>239</v>
      </c>
      <c r="G5493" s="307" t="s">
        <v>24</v>
      </c>
      <c r="H5493" s="308" t="s">
        <v>4</v>
      </c>
      <c r="I5493" s="318"/>
      <c r="J5493" s="309"/>
      <c r="K5493" s="260"/>
    </row>
    <row r="5494" spans="1:11" ht="15" customHeight="1" x14ac:dyDescent="0.3">
      <c r="A5494" s="303" t="s">
        <v>26</v>
      </c>
      <c r="B5494" s="304" t="s">
        <v>5533</v>
      </c>
      <c r="C5494" s="304" t="s">
        <v>3115</v>
      </c>
      <c r="D5494" s="304" t="s">
        <v>5533</v>
      </c>
      <c r="E5494" s="305" t="s">
        <v>5534</v>
      </c>
      <c r="F5494" s="310">
        <v>239</v>
      </c>
      <c r="G5494" s="307" t="s">
        <v>25</v>
      </c>
      <c r="H5494" s="308" t="s">
        <v>4</v>
      </c>
      <c r="I5494" s="318"/>
      <c r="J5494" s="309"/>
      <c r="K5494" s="260"/>
    </row>
    <row r="5495" spans="1:11" ht="15" customHeight="1" x14ac:dyDescent="0.3">
      <c r="A5495" s="303" t="s">
        <v>26</v>
      </c>
      <c r="B5495" s="304" t="s">
        <v>5531</v>
      </c>
      <c r="C5495" s="304" t="s">
        <v>3115</v>
      </c>
      <c r="D5495" s="304" t="s">
        <v>5531</v>
      </c>
      <c r="E5495" s="305" t="s">
        <v>5532</v>
      </c>
      <c r="F5495" s="310">
        <v>37</v>
      </c>
      <c r="G5495" s="307" t="s">
        <v>24</v>
      </c>
      <c r="H5495" s="308" t="s">
        <v>4</v>
      </c>
      <c r="I5495" s="318"/>
      <c r="J5495" s="309"/>
      <c r="K5495" s="260"/>
    </row>
    <row r="5496" spans="1:11" ht="15" customHeight="1" x14ac:dyDescent="0.3">
      <c r="A5496" s="303" t="s">
        <v>26</v>
      </c>
      <c r="B5496" s="304" t="s">
        <v>5531</v>
      </c>
      <c r="C5496" s="304" t="s">
        <v>3115</v>
      </c>
      <c r="D5496" s="304" t="s">
        <v>5531</v>
      </c>
      <c r="E5496" s="305" t="s">
        <v>5532</v>
      </c>
      <c r="F5496" s="310">
        <v>37</v>
      </c>
      <c r="G5496" s="307" t="s">
        <v>25</v>
      </c>
      <c r="H5496" s="308" t="s">
        <v>4</v>
      </c>
      <c r="I5496" s="318"/>
      <c r="J5496" s="309"/>
      <c r="K5496" s="260"/>
    </row>
    <row r="5497" spans="1:11" ht="15" customHeight="1" x14ac:dyDescent="0.3">
      <c r="A5497" s="303" t="s">
        <v>26</v>
      </c>
      <c r="B5497" s="304" t="s">
        <v>5535</v>
      </c>
      <c r="C5497" s="304" t="s">
        <v>3115</v>
      </c>
      <c r="D5497" s="304" t="s">
        <v>5535</v>
      </c>
      <c r="E5497" s="305" t="s">
        <v>5536</v>
      </c>
      <c r="F5497" s="310">
        <v>405</v>
      </c>
      <c r="G5497" s="307" t="s">
        <v>24</v>
      </c>
      <c r="H5497" s="308" t="s">
        <v>4</v>
      </c>
      <c r="I5497" s="318"/>
      <c r="J5497" s="309"/>
      <c r="K5497" s="260"/>
    </row>
    <row r="5498" spans="1:11" ht="15" customHeight="1" x14ac:dyDescent="0.3">
      <c r="A5498" s="303" t="s">
        <v>26</v>
      </c>
      <c r="B5498" s="304" t="s">
        <v>5535</v>
      </c>
      <c r="C5498" s="304" t="s">
        <v>3115</v>
      </c>
      <c r="D5498" s="304" t="s">
        <v>5535</v>
      </c>
      <c r="E5498" s="305" t="s">
        <v>5536</v>
      </c>
      <c r="F5498" s="310">
        <v>405</v>
      </c>
      <c r="G5498" s="307" t="s">
        <v>25</v>
      </c>
      <c r="H5498" s="308" t="s">
        <v>4</v>
      </c>
      <c r="I5498" s="318"/>
      <c r="J5498" s="309"/>
      <c r="K5498" s="260"/>
    </row>
    <row r="5499" spans="1:11" ht="15" customHeight="1" x14ac:dyDescent="0.3">
      <c r="A5499" s="303" t="s">
        <v>26</v>
      </c>
      <c r="B5499" s="304" t="s">
        <v>5503</v>
      </c>
      <c r="C5499" s="304" t="s">
        <v>3115</v>
      </c>
      <c r="D5499" s="304" t="s">
        <v>5503</v>
      </c>
      <c r="E5499" s="305" t="s">
        <v>5504</v>
      </c>
      <c r="F5499" s="310">
        <v>5516</v>
      </c>
      <c r="G5499" s="307" t="s">
        <v>24</v>
      </c>
      <c r="H5499" s="308" t="s">
        <v>4</v>
      </c>
      <c r="I5499" s="318"/>
      <c r="J5499" s="309"/>
      <c r="K5499" s="260"/>
    </row>
    <row r="5500" spans="1:11" ht="15" customHeight="1" x14ac:dyDescent="0.3">
      <c r="A5500" s="303" t="s">
        <v>26</v>
      </c>
      <c r="B5500" s="304" t="s">
        <v>5503</v>
      </c>
      <c r="C5500" s="304" t="s">
        <v>3115</v>
      </c>
      <c r="D5500" s="304" t="s">
        <v>5503</v>
      </c>
      <c r="E5500" s="305" t="s">
        <v>5504</v>
      </c>
      <c r="F5500" s="310">
        <v>5516</v>
      </c>
      <c r="G5500" s="307" t="s">
        <v>25</v>
      </c>
      <c r="H5500" s="308" t="s">
        <v>4</v>
      </c>
      <c r="I5500" s="318"/>
      <c r="J5500" s="309"/>
      <c r="K5500" s="260"/>
    </row>
    <row r="5501" spans="1:11" ht="15" customHeight="1" x14ac:dyDescent="0.3">
      <c r="A5501" s="303" t="s">
        <v>26</v>
      </c>
      <c r="B5501" s="304" t="s">
        <v>5499</v>
      </c>
      <c r="C5501" s="304" t="s">
        <v>3115</v>
      </c>
      <c r="D5501" s="304" t="s">
        <v>5499</v>
      </c>
      <c r="E5501" s="305" t="s">
        <v>5500</v>
      </c>
      <c r="F5501" s="310">
        <v>1655</v>
      </c>
      <c r="G5501" s="307" t="s">
        <v>24</v>
      </c>
      <c r="H5501" s="308" t="s">
        <v>4</v>
      </c>
      <c r="I5501" s="318"/>
      <c r="J5501" s="309"/>
      <c r="K5501" s="260"/>
    </row>
    <row r="5502" spans="1:11" ht="15" customHeight="1" x14ac:dyDescent="0.3">
      <c r="A5502" s="303" t="s">
        <v>26</v>
      </c>
      <c r="B5502" s="304" t="s">
        <v>5499</v>
      </c>
      <c r="C5502" s="304" t="s">
        <v>3115</v>
      </c>
      <c r="D5502" s="304" t="s">
        <v>5499</v>
      </c>
      <c r="E5502" s="305" t="s">
        <v>5500</v>
      </c>
      <c r="F5502" s="310">
        <v>1655</v>
      </c>
      <c r="G5502" s="307" t="s">
        <v>25</v>
      </c>
      <c r="H5502" s="308" t="s">
        <v>4</v>
      </c>
      <c r="I5502" s="318"/>
      <c r="J5502" s="309"/>
      <c r="K5502" s="260"/>
    </row>
    <row r="5503" spans="1:11" ht="15" customHeight="1" x14ac:dyDescent="0.3">
      <c r="A5503" s="303" t="s">
        <v>26</v>
      </c>
      <c r="B5503" s="304" t="s">
        <v>5501</v>
      </c>
      <c r="C5503" s="304" t="s">
        <v>3115</v>
      </c>
      <c r="D5503" s="304" t="s">
        <v>5501</v>
      </c>
      <c r="E5503" s="305" t="s">
        <v>5502</v>
      </c>
      <c r="F5503" s="310">
        <v>1655</v>
      </c>
      <c r="G5503" s="307" t="s">
        <v>24</v>
      </c>
      <c r="H5503" s="308" t="s">
        <v>4</v>
      </c>
      <c r="I5503" s="318"/>
      <c r="J5503" s="309"/>
      <c r="K5503" s="260"/>
    </row>
    <row r="5504" spans="1:11" ht="15" customHeight="1" x14ac:dyDescent="0.3">
      <c r="A5504" s="303" t="s">
        <v>26</v>
      </c>
      <c r="B5504" s="304" t="s">
        <v>5501</v>
      </c>
      <c r="C5504" s="304" t="s">
        <v>3115</v>
      </c>
      <c r="D5504" s="304" t="s">
        <v>5501</v>
      </c>
      <c r="E5504" s="305" t="s">
        <v>5502</v>
      </c>
      <c r="F5504" s="310">
        <v>1655</v>
      </c>
      <c r="G5504" s="307" t="s">
        <v>25</v>
      </c>
      <c r="H5504" s="308" t="s">
        <v>4</v>
      </c>
      <c r="I5504" s="318"/>
      <c r="J5504" s="309"/>
      <c r="K5504" s="260"/>
    </row>
    <row r="5505" spans="1:11" ht="15" customHeight="1" x14ac:dyDescent="0.3">
      <c r="A5505" s="303" t="s">
        <v>26</v>
      </c>
      <c r="B5505" s="304" t="s">
        <v>1766</v>
      </c>
      <c r="C5505" s="304" t="s">
        <v>3239</v>
      </c>
      <c r="D5505" s="304" t="s">
        <v>1766</v>
      </c>
      <c r="E5505" s="305" t="s">
        <v>1767</v>
      </c>
      <c r="F5505" s="310">
        <v>284</v>
      </c>
      <c r="G5505" s="307" t="s">
        <v>24</v>
      </c>
      <c r="H5505" s="308" t="s">
        <v>4</v>
      </c>
      <c r="I5505" s="318"/>
      <c r="J5505" s="309"/>
      <c r="K5505" s="260"/>
    </row>
    <row r="5506" spans="1:11" ht="15" customHeight="1" x14ac:dyDescent="0.3">
      <c r="A5506" s="303" t="s">
        <v>26</v>
      </c>
      <c r="B5506" s="304" t="s">
        <v>1766</v>
      </c>
      <c r="C5506" s="304" t="s">
        <v>3239</v>
      </c>
      <c r="D5506" s="304" t="s">
        <v>1766</v>
      </c>
      <c r="E5506" s="305" t="s">
        <v>1767</v>
      </c>
      <c r="F5506" s="310">
        <v>284</v>
      </c>
      <c r="G5506" s="307" t="s">
        <v>25</v>
      </c>
      <c r="H5506" s="308" t="s">
        <v>4</v>
      </c>
      <c r="I5506" s="318"/>
      <c r="J5506" s="309"/>
      <c r="K5506" s="260"/>
    </row>
    <row r="5507" spans="1:11" ht="15" customHeight="1" x14ac:dyDescent="0.3">
      <c r="A5507" s="303" t="s">
        <v>26</v>
      </c>
      <c r="B5507" s="304" t="s">
        <v>1764</v>
      </c>
      <c r="C5507" s="304" t="s">
        <v>3239</v>
      </c>
      <c r="D5507" s="304" t="s">
        <v>1764</v>
      </c>
      <c r="E5507" s="305" t="s">
        <v>1765</v>
      </c>
      <c r="F5507" s="310">
        <v>1068</v>
      </c>
      <c r="G5507" s="307" t="s">
        <v>24</v>
      </c>
      <c r="H5507" s="308" t="s">
        <v>4</v>
      </c>
      <c r="I5507" s="318"/>
      <c r="J5507" s="309"/>
      <c r="K5507" s="260"/>
    </row>
    <row r="5508" spans="1:11" ht="15" customHeight="1" x14ac:dyDescent="0.3">
      <c r="A5508" s="303" t="s">
        <v>26</v>
      </c>
      <c r="B5508" s="304" t="s">
        <v>1764</v>
      </c>
      <c r="C5508" s="304" t="s">
        <v>3239</v>
      </c>
      <c r="D5508" s="304" t="s">
        <v>1764</v>
      </c>
      <c r="E5508" s="305" t="s">
        <v>1765</v>
      </c>
      <c r="F5508" s="310">
        <v>1068</v>
      </c>
      <c r="G5508" s="307" t="s">
        <v>25</v>
      </c>
      <c r="H5508" s="308" t="s">
        <v>4</v>
      </c>
      <c r="I5508" s="318"/>
      <c r="J5508" s="309"/>
      <c r="K5508" s="260"/>
    </row>
    <row r="5509" spans="1:11" ht="15" customHeight="1" x14ac:dyDescent="0.3">
      <c r="A5509" s="303" t="s">
        <v>26</v>
      </c>
      <c r="B5509" s="304" t="s">
        <v>1476</v>
      </c>
      <c r="C5509" s="304" t="s">
        <v>3239</v>
      </c>
      <c r="D5509" s="304" t="s">
        <v>1476</v>
      </c>
      <c r="E5509" s="305" t="s">
        <v>1477</v>
      </c>
      <c r="F5509" s="310">
        <v>507</v>
      </c>
      <c r="G5509" s="307" t="s">
        <v>24</v>
      </c>
      <c r="H5509" s="308" t="s">
        <v>4</v>
      </c>
      <c r="I5509" s="318"/>
      <c r="J5509" s="309"/>
      <c r="K5509" s="260"/>
    </row>
    <row r="5510" spans="1:11" ht="15" customHeight="1" x14ac:dyDescent="0.3">
      <c r="A5510" s="303" t="s">
        <v>26</v>
      </c>
      <c r="B5510" s="304" t="s">
        <v>1476</v>
      </c>
      <c r="C5510" s="304" t="s">
        <v>3239</v>
      </c>
      <c r="D5510" s="304" t="s">
        <v>1476</v>
      </c>
      <c r="E5510" s="305" t="s">
        <v>1477</v>
      </c>
      <c r="F5510" s="310">
        <v>507</v>
      </c>
      <c r="G5510" s="307" t="s">
        <v>25</v>
      </c>
      <c r="H5510" s="308" t="s">
        <v>4</v>
      </c>
      <c r="I5510" s="318"/>
      <c r="J5510" s="309"/>
      <c r="K5510" s="260"/>
    </row>
    <row r="5511" spans="1:11" ht="15" customHeight="1" x14ac:dyDescent="0.3">
      <c r="A5511" s="303" t="s">
        <v>26</v>
      </c>
      <c r="B5511" s="304" t="s">
        <v>1474</v>
      </c>
      <c r="C5511" s="304" t="s">
        <v>3239</v>
      </c>
      <c r="D5511" s="304" t="s">
        <v>1474</v>
      </c>
      <c r="E5511" s="305" t="s">
        <v>1475</v>
      </c>
      <c r="F5511" s="310">
        <v>517</v>
      </c>
      <c r="G5511" s="307" t="s">
        <v>24</v>
      </c>
      <c r="H5511" s="308" t="s">
        <v>4</v>
      </c>
      <c r="I5511" s="318"/>
      <c r="J5511" s="309"/>
      <c r="K5511" s="260"/>
    </row>
    <row r="5512" spans="1:11" ht="15" customHeight="1" x14ac:dyDescent="0.3">
      <c r="A5512" s="303" t="s">
        <v>26</v>
      </c>
      <c r="B5512" s="304" t="s">
        <v>1474</v>
      </c>
      <c r="C5512" s="304" t="s">
        <v>3239</v>
      </c>
      <c r="D5512" s="304" t="s">
        <v>1474</v>
      </c>
      <c r="E5512" s="305" t="s">
        <v>1475</v>
      </c>
      <c r="F5512" s="310">
        <v>517</v>
      </c>
      <c r="G5512" s="307" t="s">
        <v>25</v>
      </c>
      <c r="H5512" s="308" t="s">
        <v>4</v>
      </c>
      <c r="I5512" s="318"/>
      <c r="J5512" s="309"/>
      <c r="K5512" s="260"/>
    </row>
    <row r="5513" spans="1:11" ht="15" customHeight="1" x14ac:dyDescent="0.3">
      <c r="A5513" s="303" t="s">
        <v>26</v>
      </c>
      <c r="B5513" s="304" t="s">
        <v>1466</v>
      </c>
      <c r="C5513" s="304" t="s">
        <v>3241</v>
      </c>
      <c r="D5513" s="304" t="s">
        <v>1466</v>
      </c>
      <c r="E5513" s="305" t="s">
        <v>1467</v>
      </c>
      <c r="F5513" s="310">
        <v>92</v>
      </c>
      <c r="G5513" s="307" t="s">
        <v>24</v>
      </c>
      <c r="H5513" s="308" t="s">
        <v>4</v>
      </c>
      <c r="I5513" s="318"/>
      <c r="J5513" s="309"/>
      <c r="K5513" s="260"/>
    </row>
    <row r="5514" spans="1:11" ht="15" customHeight="1" x14ac:dyDescent="0.3">
      <c r="A5514" s="303" t="s">
        <v>26</v>
      </c>
      <c r="B5514" s="304" t="s">
        <v>1466</v>
      </c>
      <c r="C5514" s="304" t="s">
        <v>3241</v>
      </c>
      <c r="D5514" s="304" t="s">
        <v>1466</v>
      </c>
      <c r="E5514" s="305" t="s">
        <v>1467</v>
      </c>
      <c r="F5514" s="310">
        <v>92</v>
      </c>
      <c r="G5514" s="307" t="s">
        <v>25</v>
      </c>
      <c r="H5514" s="308" t="s">
        <v>4</v>
      </c>
      <c r="I5514" s="318"/>
      <c r="J5514" s="309"/>
      <c r="K5514" s="260"/>
    </row>
    <row r="5515" spans="1:11" ht="15" customHeight="1" x14ac:dyDescent="0.3">
      <c r="A5515" s="303" t="s">
        <v>26</v>
      </c>
      <c r="B5515" s="304" t="s">
        <v>1472</v>
      </c>
      <c r="C5515" s="304" t="s">
        <v>3239</v>
      </c>
      <c r="D5515" s="304" t="s">
        <v>1472</v>
      </c>
      <c r="E5515" s="305" t="s">
        <v>1473</v>
      </c>
      <c r="F5515" s="310">
        <v>507</v>
      </c>
      <c r="G5515" s="307" t="s">
        <v>24</v>
      </c>
      <c r="H5515" s="308" t="s">
        <v>4</v>
      </c>
      <c r="I5515" s="318"/>
      <c r="J5515" s="309"/>
      <c r="K5515" s="260"/>
    </row>
    <row r="5516" spans="1:11" ht="15" customHeight="1" x14ac:dyDescent="0.3">
      <c r="A5516" s="303" t="s">
        <v>26</v>
      </c>
      <c r="B5516" s="304" t="s">
        <v>1472</v>
      </c>
      <c r="C5516" s="304" t="s">
        <v>3239</v>
      </c>
      <c r="D5516" s="304" t="s">
        <v>1472</v>
      </c>
      <c r="E5516" s="305" t="s">
        <v>1473</v>
      </c>
      <c r="F5516" s="310">
        <v>507</v>
      </c>
      <c r="G5516" s="307" t="s">
        <v>25</v>
      </c>
      <c r="H5516" s="308" t="s">
        <v>4</v>
      </c>
      <c r="I5516" s="318"/>
      <c r="J5516" s="309"/>
      <c r="K5516" s="260"/>
    </row>
    <row r="5517" spans="1:11" ht="15" customHeight="1" x14ac:dyDescent="0.3">
      <c r="A5517" s="303" t="s">
        <v>26</v>
      </c>
      <c r="B5517" s="304" t="s">
        <v>1470</v>
      </c>
      <c r="C5517" s="304" t="s">
        <v>3239</v>
      </c>
      <c r="D5517" s="304" t="s">
        <v>1470</v>
      </c>
      <c r="E5517" s="305" t="s">
        <v>3240</v>
      </c>
      <c r="F5517" s="310">
        <v>517</v>
      </c>
      <c r="G5517" s="307" t="s">
        <v>24</v>
      </c>
      <c r="H5517" s="308" t="s">
        <v>4</v>
      </c>
      <c r="I5517" s="318"/>
      <c r="J5517" s="309"/>
      <c r="K5517" s="260"/>
    </row>
    <row r="5518" spans="1:11" ht="15" customHeight="1" x14ac:dyDescent="0.3">
      <c r="A5518" s="303" t="s">
        <v>26</v>
      </c>
      <c r="B5518" s="304" t="s">
        <v>1470</v>
      </c>
      <c r="C5518" s="304" t="s">
        <v>3239</v>
      </c>
      <c r="D5518" s="304" t="s">
        <v>1470</v>
      </c>
      <c r="E5518" s="305" t="s">
        <v>1471</v>
      </c>
      <c r="F5518" s="310">
        <v>517</v>
      </c>
      <c r="G5518" s="307" t="s">
        <v>25</v>
      </c>
      <c r="H5518" s="308" t="s">
        <v>4</v>
      </c>
      <c r="I5518" s="318"/>
      <c r="J5518" s="309"/>
      <c r="K5518" s="260"/>
    </row>
    <row r="5519" spans="1:11" ht="15" customHeight="1" x14ac:dyDescent="0.3">
      <c r="A5519" s="303" t="s">
        <v>26</v>
      </c>
      <c r="B5519" s="304" t="s">
        <v>1327</v>
      </c>
      <c r="C5519" s="304" t="s">
        <v>3239</v>
      </c>
      <c r="D5519" s="304" t="s">
        <v>1327</v>
      </c>
      <c r="E5519" s="305" t="s">
        <v>4139</v>
      </c>
      <c r="F5519" s="310">
        <v>1034</v>
      </c>
      <c r="G5519" s="307" t="s">
        <v>24</v>
      </c>
      <c r="H5519" s="308" t="s">
        <v>4</v>
      </c>
      <c r="I5519" s="318"/>
      <c r="J5519" s="309"/>
      <c r="K5519" s="260"/>
    </row>
    <row r="5520" spans="1:11" ht="15" customHeight="1" x14ac:dyDescent="0.3">
      <c r="A5520" s="303" t="s">
        <v>26</v>
      </c>
      <c r="B5520" s="304" t="s">
        <v>1327</v>
      </c>
      <c r="C5520" s="304" t="s">
        <v>3239</v>
      </c>
      <c r="D5520" s="304" t="s">
        <v>1327</v>
      </c>
      <c r="E5520" s="305" t="s">
        <v>1328</v>
      </c>
      <c r="F5520" s="310">
        <v>1034</v>
      </c>
      <c r="G5520" s="307" t="s">
        <v>25</v>
      </c>
      <c r="H5520" s="308" t="s">
        <v>4</v>
      </c>
      <c r="I5520" s="318"/>
      <c r="J5520" s="309"/>
      <c r="K5520" s="260"/>
    </row>
    <row r="5521" spans="1:11" ht="15" customHeight="1" x14ac:dyDescent="0.3">
      <c r="A5521" s="303" t="s">
        <v>26</v>
      </c>
      <c r="B5521" s="304" t="s">
        <v>1325</v>
      </c>
      <c r="C5521" s="304" t="s">
        <v>3239</v>
      </c>
      <c r="D5521" s="304" t="s">
        <v>1325</v>
      </c>
      <c r="E5521" s="305" t="s">
        <v>4298</v>
      </c>
      <c r="F5521" s="310">
        <v>1065</v>
      </c>
      <c r="G5521" s="307" t="s">
        <v>24</v>
      </c>
      <c r="H5521" s="308" t="s">
        <v>4</v>
      </c>
      <c r="I5521" s="318"/>
      <c r="J5521" s="309"/>
      <c r="K5521" s="260"/>
    </row>
    <row r="5522" spans="1:11" ht="15" customHeight="1" x14ac:dyDescent="0.3">
      <c r="A5522" s="303" t="s">
        <v>26</v>
      </c>
      <c r="B5522" s="304" t="s">
        <v>1325</v>
      </c>
      <c r="C5522" s="304" t="s">
        <v>3239</v>
      </c>
      <c r="D5522" s="304" t="s">
        <v>1325</v>
      </c>
      <c r="E5522" s="305" t="s">
        <v>1326</v>
      </c>
      <c r="F5522" s="310">
        <v>1065</v>
      </c>
      <c r="G5522" s="307" t="s">
        <v>25</v>
      </c>
      <c r="H5522" s="308" t="s">
        <v>4</v>
      </c>
      <c r="I5522" s="318"/>
      <c r="J5522" s="309"/>
      <c r="K5522" s="260"/>
    </row>
    <row r="5523" spans="1:11" ht="15" customHeight="1" x14ac:dyDescent="0.3">
      <c r="A5523" s="303" t="s">
        <v>26</v>
      </c>
      <c r="B5523" s="304" t="s">
        <v>1468</v>
      </c>
      <c r="C5523" s="304" t="s">
        <v>3242</v>
      </c>
      <c r="D5523" s="304" t="s">
        <v>1468</v>
      </c>
      <c r="E5523" s="305" t="s">
        <v>1469</v>
      </c>
      <c r="F5523" s="310">
        <v>273</v>
      </c>
      <c r="G5523" s="307" t="s">
        <v>24</v>
      </c>
      <c r="H5523" s="308" t="s">
        <v>4</v>
      </c>
      <c r="I5523" s="318"/>
      <c r="J5523" s="309"/>
      <c r="K5523" s="260"/>
    </row>
    <row r="5524" spans="1:11" ht="15" customHeight="1" x14ac:dyDescent="0.3">
      <c r="A5524" s="303" t="s">
        <v>26</v>
      </c>
      <c r="B5524" s="304" t="s">
        <v>1468</v>
      </c>
      <c r="C5524" s="304" t="s">
        <v>3242</v>
      </c>
      <c r="D5524" s="304" t="s">
        <v>1468</v>
      </c>
      <c r="E5524" s="305" t="s">
        <v>1469</v>
      </c>
      <c r="F5524" s="310">
        <v>273</v>
      </c>
      <c r="G5524" s="307" t="s">
        <v>25</v>
      </c>
      <c r="H5524" s="308" t="s">
        <v>4</v>
      </c>
      <c r="I5524" s="318"/>
      <c r="J5524" s="309"/>
      <c r="K5524" s="260"/>
    </row>
    <row r="5525" spans="1:11" ht="15" customHeight="1" x14ac:dyDescent="0.3">
      <c r="A5525" s="303" t="s">
        <v>26</v>
      </c>
      <c r="B5525" s="304" t="s">
        <v>1323</v>
      </c>
      <c r="C5525" s="304" t="s">
        <v>3242</v>
      </c>
      <c r="D5525" s="304" t="s">
        <v>1323</v>
      </c>
      <c r="E5525" s="305" t="s">
        <v>1324</v>
      </c>
      <c r="F5525" s="310">
        <v>348</v>
      </c>
      <c r="G5525" s="307" t="s">
        <v>24</v>
      </c>
      <c r="H5525" s="308" t="s">
        <v>4</v>
      </c>
      <c r="I5525" s="318"/>
      <c r="J5525" s="309"/>
      <c r="K5525" s="260"/>
    </row>
    <row r="5526" spans="1:11" ht="15" customHeight="1" x14ac:dyDescent="0.3">
      <c r="A5526" s="303" t="s">
        <v>26</v>
      </c>
      <c r="B5526" s="304" t="s">
        <v>1323</v>
      </c>
      <c r="C5526" s="304" t="s">
        <v>3242</v>
      </c>
      <c r="D5526" s="304" t="s">
        <v>1323</v>
      </c>
      <c r="E5526" s="305" t="s">
        <v>1324</v>
      </c>
      <c r="F5526" s="310">
        <v>348</v>
      </c>
      <c r="G5526" s="307" t="s">
        <v>25</v>
      </c>
      <c r="H5526" s="308" t="s">
        <v>4</v>
      </c>
      <c r="I5526" s="318"/>
      <c r="J5526" s="309"/>
      <c r="K5526" s="260"/>
    </row>
    <row r="5527" spans="1:11" ht="15" customHeight="1" x14ac:dyDescent="0.3">
      <c r="A5527" s="303" t="s">
        <v>26</v>
      </c>
      <c r="B5527" s="304" t="s">
        <v>1015</v>
      </c>
      <c r="C5527" s="304" t="s">
        <v>3241</v>
      </c>
      <c r="D5527" s="304" t="s">
        <v>1015</v>
      </c>
      <c r="E5527" s="305" t="s">
        <v>1016</v>
      </c>
      <c r="F5527" s="310">
        <v>293</v>
      </c>
      <c r="G5527" s="307" t="s">
        <v>24</v>
      </c>
      <c r="H5527" s="308" t="s">
        <v>4</v>
      </c>
      <c r="I5527" s="318"/>
      <c r="J5527" s="309"/>
      <c r="K5527" s="260"/>
    </row>
    <row r="5528" spans="1:11" ht="15" customHeight="1" x14ac:dyDescent="0.3">
      <c r="A5528" s="303" t="s">
        <v>26</v>
      </c>
      <c r="B5528" s="304" t="s">
        <v>1015</v>
      </c>
      <c r="C5528" s="304" t="s">
        <v>3241</v>
      </c>
      <c r="D5528" s="304" t="s">
        <v>1015</v>
      </c>
      <c r="E5528" s="305" t="s">
        <v>1016</v>
      </c>
      <c r="F5528" s="310">
        <v>293</v>
      </c>
      <c r="G5528" s="307" t="s">
        <v>25</v>
      </c>
      <c r="H5528" s="308" t="s">
        <v>4</v>
      </c>
      <c r="I5528" s="318"/>
      <c r="J5528" s="309"/>
      <c r="K5528" s="260"/>
    </row>
    <row r="5529" spans="1:11" ht="15" customHeight="1" x14ac:dyDescent="0.3">
      <c r="A5529" s="303" t="s">
        <v>26</v>
      </c>
      <c r="B5529" s="304" t="s">
        <v>250</v>
      </c>
      <c r="C5529" s="304" t="s">
        <v>3242</v>
      </c>
      <c r="D5529" s="304" t="s">
        <v>250</v>
      </c>
      <c r="E5529" s="305" t="s">
        <v>251</v>
      </c>
      <c r="F5529" s="310">
        <v>84</v>
      </c>
      <c r="G5529" s="307" t="s">
        <v>24</v>
      </c>
      <c r="H5529" s="308" t="s">
        <v>4</v>
      </c>
      <c r="I5529" s="318"/>
      <c r="J5529" s="309"/>
      <c r="K5529" s="260"/>
    </row>
    <row r="5530" spans="1:11" ht="15" customHeight="1" x14ac:dyDescent="0.3">
      <c r="A5530" s="303" t="s">
        <v>26</v>
      </c>
      <c r="B5530" s="304" t="s">
        <v>250</v>
      </c>
      <c r="C5530" s="304" t="s">
        <v>3242</v>
      </c>
      <c r="D5530" s="304" t="s">
        <v>250</v>
      </c>
      <c r="E5530" s="305" t="s">
        <v>251</v>
      </c>
      <c r="F5530" s="310">
        <v>84</v>
      </c>
      <c r="G5530" s="307" t="s">
        <v>25</v>
      </c>
      <c r="H5530" s="308" t="s">
        <v>4</v>
      </c>
      <c r="I5530" s="318"/>
      <c r="J5530" s="309"/>
      <c r="K5530" s="260"/>
    </row>
    <row r="5531" spans="1:11" ht="15" customHeight="1" x14ac:dyDescent="0.3">
      <c r="A5531" s="303" t="s">
        <v>26</v>
      </c>
      <c r="B5531" s="304" t="s">
        <v>1376</v>
      </c>
      <c r="C5531" s="304" t="s">
        <v>3241</v>
      </c>
      <c r="D5531" s="304" t="s">
        <v>1376</v>
      </c>
      <c r="E5531" s="305" t="s">
        <v>1377</v>
      </c>
      <c r="F5531" s="310">
        <v>80</v>
      </c>
      <c r="G5531" s="307" t="s">
        <v>24</v>
      </c>
      <c r="H5531" s="308" t="s">
        <v>4</v>
      </c>
      <c r="I5531" s="318"/>
      <c r="J5531" s="309"/>
      <c r="K5531" s="260"/>
    </row>
    <row r="5532" spans="1:11" ht="15" customHeight="1" x14ac:dyDescent="0.3">
      <c r="A5532" s="303" t="s">
        <v>26</v>
      </c>
      <c r="B5532" s="304" t="s">
        <v>1376</v>
      </c>
      <c r="C5532" s="304" t="s">
        <v>3241</v>
      </c>
      <c r="D5532" s="304" t="s">
        <v>1376</v>
      </c>
      <c r="E5532" s="305" t="s">
        <v>1377</v>
      </c>
      <c r="F5532" s="310">
        <v>80</v>
      </c>
      <c r="G5532" s="307" t="s">
        <v>25</v>
      </c>
      <c r="H5532" s="308" t="s">
        <v>4</v>
      </c>
      <c r="I5532" s="318"/>
      <c r="J5532" s="309"/>
      <c r="K5532" s="260"/>
    </row>
    <row r="5533" spans="1:11" ht="15" customHeight="1" x14ac:dyDescent="0.3">
      <c r="A5533" s="303" t="s">
        <v>26</v>
      </c>
      <c r="B5533" s="304" t="s">
        <v>1269</v>
      </c>
      <c r="C5533" s="304" t="s">
        <v>3241</v>
      </c>
      <c r="D5533" s="304" t="s">
        <v>1269</v>
      </c>
      <c r="E5533" s="305" t="s">
        <v>1270</v>
      </c>
      <c r="F5533" s="310">
        <v>116</v>
      </c>
      <c r="G5533" s="307" t="s">
        <v>24</v>
      </c>
      <c r="H5533" s="308" t="s">
        <v>4</v>
      </c>
      <c r="I5533" s="318"/>
      <c r="J5533" s="309"/>
      <c r="K5533" s="260"/>
    </row>
    <row r="5534" spans="1:11" ht="15" customHeight="1" x14ac:dyDescent="0.3">
      <c r="A5534" s="303" t="s">
        <v>26</v>
      </c>
      <c r="B5534" s="304" t="s">
        <v>1269</v>
      </c>
      <c r="C5534" s="304" t="s">
        <v>3241</v>
      </c>
      <c r="D5534" s="304" t="s">
        <v>1269</v>
      </c>
      <c r="E5534" s="305" t="s">
        <v>1270</v>
      </c>
      <c r="F5534" s="310">
        <v>116</v>
      </c>
      <c r="G5534" s="307" t="s">
        <v>25</v>
      </c>
      <c r="H5534" s="308" t="s">
        <v>4</v>
      </c>
      <c r="I5534" s="318"/>
      <c r="J5534" s="309"/>
      <c r="K5534" s="260"/>
    </row>
    <row r="5535" spans="1:11" ht="15" customHeight="1" x14ac:dyDescent="0.3">
      <c r="A5535" s="303" t="s">
        <v>26</v>
      </c>
      <c r="B5535" s="304" t="s">
        <v>1819</v>
      </c>
      <c r="C5535" s="304" t="s">
        <v>3239</v>
      </c>
      <c r="D5535" s="304" t="s">
        <v>1819</v>
      </c>
      <c r="E5535" s="305" t="s">
        <v>1820</v>
      </c>
      <c r="F5535" s="310">
        <v>163</v>
      </c>
      <c r="G5535" s="307" t="s">
        <v>24</v>
      </c>
      <c r="H5535" s="308" t="s">
        <v>4</v>
      </c>
      <c r="I5535" s="318"/>
      <c r="J5535" s="309"/>
      <c r="K5535" s="260"/>
    </row>
    <row r="5536" spans="1:11" ht="15" customHeight="1" x14ac:dyDescent="0.3">
      <c r="A5536" s="303" t="s">
        <v>26</v>
      </c>
      <c r="B5536" s="304" t="s">
        <v>1819</v>
      </c>
      <c r="C5536" s="304" t="s">
        <v>3239</v>
      </c>
      <c r="D5536" s="304" t="s">
        <v>1819</v>
      </c>
      <c r="E5536" s="305" t="s">
        <v>1820</v>
      </c>
      <c r="F5536" s="310">
        <v>163</v>
      </c>
      <c r="G5536" s="307" t="s">
        <v>25</v>
      </c>
      <c r="H5536" s="308" t="s">
        <v>4</v>
      </c>
      <c r="I5536" s="318"/>
      <c r="J5536" s="309"/>
      <c r="K5536" s="260"/>
    </row>
    <row r="5537" spans="1:11" ht="15" customHeight="1" x14ac:dyDescent="0.3">
      <c r="A5537" s="303" t="s">
        <v>26</v>
      </c>
      <c r="B5537" s="304" t="s">
        <v>1817</v>
      </c>
      <c r="C5537" s="304" t="s">
        <v>3239</v>
      </c>
      <c r="D5537" s="304" t="s">
        <v>1817</v>
      </c>
      <c r="E5537" s="305" t="s">
        <v>1818</v>
      </c>
      <c r="F5537" s="310">
        <v>2689</v>
      </c>
      <c r="G5537" s="307" t="s">
        <v>24</v>
      </c>
      <c r="H5537" s="308" t="s">
        <v>4</v>
      </c>
      <c r="I5537" s="318"/>
      <c r="J5537" s="309"/>
      <c r="K5537" s="260"/>
    </row>
    <row r="5538" spans="1:11" ht="15" customHeight="1" x14ac:dyDescent="0.3">
      <c r="A5538" s="303" t="s">
        <v>26</v>
      </c>
      <c r="B5538" s="304" t="s">
        <v>1817</v>
      </c>
      <c r="C5538" s="304" t="s">
        <v>3239</v>
      </c>
      <c r="D5538" s="304" t="s">
        <v>1817</v>
      </c>
      <c r="E5538" s="305" t="s">
        <v>1818</v>
      </c>
      <c r="F5538" s="310">
        <v>2689</v>
      </c>
      <c r="G5538" s="307" t="s">
        <v>25</v>
      </c>
      <c r="H5538" s="308" t="s">
        <v>4</v>
      </c>
      <c r="I5538" s="318"/>
      <c r="J5538" s="309"/>
      <c r="K5538" s="260"/>
    </row>
    <row r="5539" spans="1:11" ht="15" customHeight="1" x14ac:dyDescent="0.3">
      <c r="A5539" s="303" t="s">
        <v>26</v>
      </c>
      <c r="B5539" s="304" t="s">
        <v>1958</v>
      </c>
      <c r="C5539" s="304" t="s">
        <v>3237</v>
      </c>
      <c r="D5539" s="304" t="s">
        <v>1958</v>
      </c>
      <c r="E5539" s="305" t="s">
        <v>1959</v>
      </c>
      <c r="F5539" s="310">
        <v>167</v>
      </c>
      <c r="G5539" s="307" t="s">
        <v>24</v>
      </c>
      <c r="H5539" s="308" t="s">
        <v>4</v>
      </c>
      <c r="I5539" s="318"/>
      <c r="J5539" s="309"/>
      <c r="K5539" s="260"/>
    </row>
    <row r="5540" spans="1:11" ht="15" customHeight="1" x14ac:dyDescent="0.3">
      <c r="A5540" s="303" t="s">
        <v>26</v>
      </c>
      <c r="B5540" s="304" t="s">
        <v>1958</v>
      </c>
      <c r="C5540" s="304" t="s">
        <v>3237</v>
      </c>
      <c r="D5540" s="304" t="s">
        <v>1958</v>
      </c>
      <c r="E5540" s="305" t="s">
        <v>1959</v>
      </c>
      <c r="F5540" s="310">
        <v>167</v>
      </c>
      <c r="G5540" s="307" t="s">
        <v>25</v>
      </c>
      <c r="H5540" s="308" t="s">
        <v>4</v>
      </c>
      <c r="I5540" s="318"/>
      <c r="J5540" s="309"/>
      <c r="K5540" s="260"/>
    </row>
    <row r="5541" spans="1:11" ht="15" customHeight="1" x14ac:dyDescent="0.3">
      <c r="A5541" s="303" t="s">
        <v>26</v>
      </c>
      <c r="B5541" s="304" t="s">
        <v>1943</v>
      </c>
      <c r="C5541" s="304" t="s">
        <v>3237</v>
      </c>
      <c r="D5541" s="304" t="s">
        <v>1943</v>
      </c>
      <c r="E5541" s="305" t="s">
        <v>1959</v>
      </c>
      <c r="F5541" s="310">
        <v>289</v>
      </c>
      <c r="G5541" s="307" t="s">
        <v>24</v>
      </c>
      <c r="H5541" s="308" t="s">
        <v>4</v>
      </c>
      <c r="I5541" s="318"/>
      <c r="J5541" s="309"/>
      <c r="K5541" s="260"/>
    </row>
    <row r="5542" spans="1:11" ht="15" customHeight="1" x14ac:dyDescent="0.3">
      <c r="A5542" s="303" t="s">
        <v>26</v>
      </c>
      <c r="B5542" s="304" t="s">
        <v>1943</v>
      </c>
      <c r="C5542" s="304" t="s">
        <v>3237</v>
      </c>
      <c r="D5542" s="304" t="s">
        <v>1943</v>
      </c>
      <c r="E5542" s="305" t="s">
        <v>1959</v>
      </c>
      <c r="F5542" s="310">
        <v>289</v>
      </c>
      <c r="G5542" s="307" t="s">
        <v>25</v>
      </c>
      <c r="H5542" s="308" t="s">
        <v>4</v>
      </c>
      <c r="I5542" s="318"/>
      <c r="J5542" s="309"/>
      <c r="K5542" s="260"/>
    </row>
    <row r="5543" spans="1:11" ht="15" customHeight="1" x14ac:dyDescent="0.3">
      <c r="A5543" s="303" t="s">
        <v>26</v>
      </c>
      <c r="B5543" s="304" t="s">
        <v>1951</v>
      </c>
      <c r="C5543" s="304" t="s">
        <v>3237</v>
      </c>
      <c r="D5543" s="304" t="s">
        <v>1951</v>
      </c>
      <c r="E5543" s="305" t="s">
        <v>1952</v>
      </c>
      <c r="F5543" s="310">
        <v>11</v>
      </c>
      <c r="G5543" s="307" t="s">
        <v>24</v>
      </c>
      <c r="H5543" s="308" t="s">
        <v>4</v>
      </c>
      <c r="I5543" s="318"/>
      <c r="J5543" s="309"/>
      <c r="K5543" s="260"/>
    </row>
    <row r="5544" spans="1:11" ht="15" customHeight="1" x14ac:dyDescent="0.3">
      <c r="A5544" s="303" t="s">
        <v>26</v>
      </c>
      <c r="B5544" s="304" t="s">
        <v>1951</v>
      </c>
      <c r="C5544" s="304" t="s">
        <v>3237</v>
      </c>
      <c r="D5544" s="304" t="s">
        <v>1951</v>
      </c>
      <c r="E5544" s="305" t="s">
        <v>1952</v>
      </c>
      <c r="F5544" s="310">
        <v>11</v>
      </c>
      <c r="G5544" s="307" t="s">
        <v>25</v>
      </c>
      <c r="H5544" s="308" t="s">
        <v>4</v>
      </c>
      <c r="I5544" s="318"/>
      <c r="J5544" s="309"/>
      <c r="K5544" s="260"/>
    </row>
    <row r="5545" spans="1:11" ht="15" customHeight="1" x14ac:dyDescent="0.3">
      <c r="A5545" s="303" t="s">
        <v>26</v>
      </c>
      <c r="B5545" s="304" t="s">
        <v>1935</v>
      </c>
      <c r="C5545" s="304" t="s">
        <v>3237</v>
      </c>
      <c r="D5545" s="304" t="s">
        <v>1935</v>
      </c>
      <c r="E5545" s="305" t="s">
        <v>1936</v>
      </c>
      <c r="F5545" s="310">
        <v>11</v>
      </c>
      <c r="G5545" s="307" t="s">
        <v>24</v>
      </c>
      <c r="H5545" s="308" t="s">
        <v>4</v>
      </c>
      <c r="I5545" s="318"/>
      <c r="J5545" s="309"/>
      <c r="K5545" s="260"/>
    </row>
    <row r="5546" spans="1:11" ht="15" customHeight="1" x14ac:dyDescent="0.3">
      <c r="A5546" s="303" t="s">
        <v>26</v>
      </c>
      <c r="B5546" s="304" t="s">
        <v>1935</v>
      </c>
      <c r="C5546" s="304" t="s">
        <v>3237</v>
      </c>
      <c r="D5546" s="304" t="s">
        <v>1935</v>
      </c>
      <c r="E5546" s="305" t="s">
        <v>1936</v>
      </c>
      <c r="F5546" s="310">
        <v>11</v>
      </c>
      <c r="G5546" s="307" t="s">
        <v>25</v>
      </c>
      <c r="H5546" s="308" t="s">
        <v>4</v>
      </c>
      <c r="I5546" s="318"/>
      <c r="J5546" s="309"/>
      <c r="K5546" s="260"/>
    </row>
    <row r="5547" spans="1:11" ht="15" customHeight="1" x14ac:dyDescent="0.3">
      <c r="A5547" s="303" t="s">
        <v>26</v>
      </c>
      <c r="B5547" s="304" t="s">
        <v>1949</v>
      </c>
      <c r="C5547" s="304" t="s">
        <v>3237</v>
      </c>
      <c r="D5547" s="304" t="s">
        <v>1949</v>
      </c>
      <c r="E5547" s="305" t="s">
        <v>1950</v>
      </c>
      <c r="F5547" s="310">
        <v>46</v>
      </c>
      <c r="G5547" s="307" t="s">
        <v>24</v>
      </c>
      <c r="H5547" s="308" t="s">
        <v>4</v>
      </c>
      <c r="I5547" s="318"/>
      <c r="J5547" s="309"/>
      <c r="K5547" s="260"/>
    </row>
    <row r="5548" spans="1:11" ht="15" customHeight="1" x14ac:dyDescent="0.3">
      <c r="A5548" s="303" t="s">
        <v>26</v>
      </c>
      <c r="B5548" s="304" t="s">
        <v>1949</v>
      </c>
      <c r="C5548" s="304" t="s">
        <v>3237</v>
      </c>
      <c r="D5548" s="304" t="s">
        <v>1949</v>
      </c>
      <c r="E5548" s="305" t="s">
        <v>1950</v>
      </c>
      <c r="F5548" s="310">
        <v>46</v>
      </c>
      <c r="G5548" s="307" t="s">
        <v>25</v>
      </c>
      <c r="H5548" s="308" t="s">
        <v>4</v>
      </c>
      <c r="I5548" s="318"/>
      <c r="J5548" s="309"/>
      <c r="K5548" s="260"/>
    </row>
    <row r="5549" spans="1:11" ht="15" customHeight="1" x14ac:dyDescent="0.3">
      <c r="A5549" s="303" t="s">
        <v>26</v>
      </c>
      <c r="B5549" s="304" t="s">
        <v>1937</v>
      </c>
      <c r="C5549" s="304" t="s">
        <v>3237</v>
      </c>
      <c r="D5549" s="304" t="s">
        <v>1937</v>
      </c>
      <c r="E5549" s="305" t="s">
        <v>1938</v>
      </c>
      <c r="F5549" s="310">
        <v>109</v>
      </c>
      <c r="G5549" s="307" t="s">
        <v>24</v>
      </c>
      <c r="H5549" s="308" t="s">
        <v>4</v>
      </c>
      <c r="I5549" s="318"/>
      <c r="J5549" s="309"/>
      <c r="K5549" s="260"/>
    </row>
    <row r="5550" spans="1:11" ht="15" customHeight="1" x14ac:dyDescent="0.3">
      <c r="A5550" s="303" t="s">
        <v>26</v>
      </c>
      <c r="B5550" s="304" t="s">
        <v>1937</v>
      </c>
      <c r="C5550" s="304" t="s">
        <v>3237</v>
      </c>
      <c r="D5550" s="304" t="s">
        <v>1937</v>
      </c>
      <c r="E5550" s="305" t="s">
        <v>1938</v>
      </c>
      <c r="F5550" s="310">
        <v>109</v>
      </c>
      <c r="G5550" s="307" t="s">
        <v>25</v>
      </c>
      <c r="H5550" s="308" t="s">
        <v>4</v>
      </c>
      <c r="I5550" s="318"/>
      <c r="J5550" s="309"/>
      <c r="K5550" s="260"/>
    </row>
    <row r="5551" spans="1:11" ht="15" customHeight="1" x14ac:dyDescent="0.3">
      <c r="A5551" s="303" t="s">
        <v>26</v>
      </c>
      <c r="B5551" s="304" t="s">
        <v>1947</v>
      </c>
      <c r="C5551" s="304" t="s">
        <v>3238</v>
      </c>
      <c r="D5551" s="304" t="s">
        <v>1947</v>
      </c>
      <c r="E5551" s="305" t="s">
        <v>3012</v>
      </c>
      <c r="F5551" s="310">
        <v>10.23</v>
      </c>
      <c r="G5551" s="307" t="s">
        <v>24</v>
      </c>
      <c r="H5551" s="308" t="s">
        <v>4</v>
      </c>
      <c r="I5551" s="318"/>
      <c r="J5551" s="309"/>
      <c r="K5551" s="260"/>
    </row>
    <row r="5552" spans="1:11" ht="15" customHeight="1" x14ac:dyDescent="0.3">
      <c r="A5552" s="303" t="s">
        <v>26</v>
      </c>
      <c r="B5552" s="304" t="s">
        <v>1947</v>
      </c>
      <c r="C5552" s="304" t="s">
        <v>3238</v>
      </c>
      <c r="D5552" s="304" t="s">
        <v>1947</v>
      </c>
      <c r="E5552" s="305" t="s">
        <v>1948</v>
      </c>
      <c r="F5552" s="310">
        <v>11</v>
      </c>
      <c r="G5552" s="307" t="s">
        <v>24</v>
      </c>
      <c r="H5552" s="308" t="s">
        <v>4</v>
      </c>
      <c r="I5552" s="318"/>
      <c r="J5552" s="309"/>
      <c r="K5552" s="260"/>
    </row>
    <row r="5553" spans="1:11" ht="15" customHeight="1" x14ac:dyDescent="0.3">
      <c r="A5553" s="303" t="s">
        <v>26</v>
      </c>
      <c r="B5553" s="304" t="s">
        <v>1947</v>
      </c>
      <c r="C5553" s="304" t="s">
        <v>3238</v>
      </c>
      <c r="D5553" s="304" t="s">
        <v>1947</v>
      </c>
      <c r="E5553" s="305" t="s">
        <v>3012</v>
      </c>
      <c r="F5553" s="310">
        <v>10.23</v>
      </c>
      <c r="G5553" s="307" t="s">
        <v>25</v>
      </c>
      <c r="H5553" s="308" t="s">
        <v>4</v>
      </c>
      <c r="I5553" s="318"/>
      <c r="J5553" s="309"/>
      <c r="K5553" s="260"/>
    </row>
    <row r="5554" spans="1:11" ht="15" customHeight="1" x14ac:dyDescent="0.3">
      <c r="A5554" s="303" t="s">
        <v>26</v>
      </c>
      <c r="B5554" s="304" t="s">
        <v>1947</v>
      </c>
      <c r="C5554" s="304" t="s">
        <v>3238</v>
      </c>
      <c r="D5554" s="304" t="s">
        <v>1947</v>
      </c>
      <c r="E5554" s="305" t="s">
        <v>1948</v>
      </c>
      <c r="F5554" s="310">
        <v>11</v>
      </c>
      <c r="G5554" s="307" t="s">
        <v>25</v>
      </c>
      <c r="H5554" s="308" t="s">
        <v>4</v>
      </c>
      <c r="I5554" s="318"/>
      <c r="J5554" s="309"/>
      <c r="K5554" s="260"/>
    </row>
    <row r="5555" spans="1:11" ht="15.75" customHeight="1" x14ac:dyDescent="0.3">
      <c r="A5555" s="303" t="s">
        <v>26</v>
      </c>
      <c r="B5555" s="304" t="s">
        <v>1946</v>
      </c>
      <c r="C5555" s="304" t="s">
        <v>3237</v>
      </c>
      <c r="D5555" s="304" t="s">
        <v>1946</v>
      </c>
      <c r="E5555" s="305" t="s">
        <v>1948</v>
      </c>
      <c r="F5555" s="310">
        <v>28</v>
      </c>
      <c r="G5555" s="307" t="s">
        <v>24</v>
      </c>
      <c r="H5555" s="308" t="s">
        <v>4</v>
      </c>
      <c r="I5555" s="318"/>
      <c r="J5555" s="309"/>
      <c r="K5555" s="260"/>
    </row>
    <row r="5556" spans="1:11" ht="15" customHeight="1" x14ac:dyDescent="0.3">
      <c r="A5556" s="303" t="s">
        <v>26</v>
      </c>
      <c r="B5556" s="304" t="s">
        <v>1946</v>
      </c>
      <c r="C5556" s="304" t="s">
        <v>3237</v>
      </c>
      <c r="D5556" s="304" t="s">
        <v>1946</v>
      </c>
      <c r="E5556" s="305" t="s">
        <v>1948</v>
      </c>
      <c r="F5556" s="310">
        <v>28</v>
      </c>
      <c r="G5556" s="307" t="s">
        <v>25</v>
      </c>
      <c r="H5556" s="308" t="s">
        <v>4</v>
      </c>
      <c r="I5556" s="318"/>
      <c r="J5556" s="309"/>
      <c r="K5556" s="260"/>
    </row>
    <row r="5557" spans="1:11" ht="15" customHeight="1" x14ac:dyDescent="0.3">
      <c r="A5557" s="303" t="s">
        <v>26</v>
      </c>
      <c r="B5557" s="304" t="s">
        <v>1988</v>
      </c>
      <c r="C5557" s="304" t="s">
        <v>3237</v>
      </c>
      <c r="D5557" s="304" t="s">
        <v>1988</v>
      </c>
      <c r="E5557" s="305" t="s">
        <v>1989</v>
      </c>
      <c r="F5557" s="310">
        <v>46</v>
      </c>
      <c r="G5557" s="307" t="s">
        <v>24</v>
      </c>
      <c r="H5557" s="308" t="s">
        <v>4</v>
      </c>
      <c r="I5557" s="318"/>
      <c r="J5557" s="309"/>
      <c r="K5557" s="260"/>
    </row>
    <row r="5558" spans="1:11" ht="15" customHeight="1" x14ac:dyDescent="0.3">
      <c r="A5558" s="303" t="s">
        <v>26</v>
      </c>
      <c r="B5558" s="304" t="s">
        <v>1988</v>
      </c>
      <c r="C5558" s="304" t="s">
        <v>3237</v>
      </c>
      <c r="D5558" s="304" t="s">
        <v>1988</v>
      </c>
      <c r="E5558" s="305" t="s">
        <v>1989</v>
      </c>
      <c r="F5558" s="310">
        <v>46</v>
      </c>
      <c r="G5558" s="307" t="s">
        <v>25</v>
      </c>
      <c r="H5558" s="308" t="s">
        <v>4</v>
      </c>
      <c r="I5558" s="318"/>
      <c r="J5558" s="309"/>
      <c r="K5558" s="260"/>
    </row>
    <row r="5559" spans="1:11" ht="15" customHeight="1" x14ac:dyDescent="0.3">
      <c r="A5559" s="303" t="s">
        <v>26</v>
      </c>
      <c r="B5559" s="304" t="s">
        <v>1986</v>
      </c>
      <c r="C5559" s="304" t="s">
        <v>3237</v>
      </c>
      <c r="D5559" s="304" t="s">
        <v>1986</v>
      </c>
      <c r="E5559" s="305" t="s">
        <v>1987</v>
      </c>
      <c r="F5559" s="310">
        <v>53</v>
      </c>
      <c r="G5559" s="307" t="s">
        <v>24</v>
      </c>
      <c r="H5559" s="308" t="s">
        <v>4</v>
      </c>
      <c r="I5559" s="318"/>
      <c r="J5559" s="309"/>
      <c r="K5559" s="260"/>
    </row>
    <row r="5560" spans="1:11" ht="15" customHeight="1" x14ac:dyDescent="0.3">
      <c r="A5560" s="303" t="s">
        <v>26</v>
      </c>
      <c r="B5560" s="304" t="s">
        <v>1986</v>
      </c>
      <c r="C5560" s="304" t="s">
        <v>3237</v>
      </c>
      <c r="D5560" s="304" t="s">
        <v>1986</v>
      </c>
      <c r="E5560" s="305" t="s">
        <v>1987</v>
      </c>
      <c r="F5560" s="310">
        <v>53</v>
      </c>
      <c r="G5560" s="307" t="s">
        <v>25</v>
      </c>
      <c r="H5560" s="308" t="s">
        <v>4</v>
      </c>
      <c r="I5560" s="318"/>
      <c r="J5560" s="309"/>
      <c r="K5560" s="260"/>
    </row>
    <row r="5561" spans="1:11" ht="15" customHeight="1" x14ac:dyDescent="0.3">
      <c r="A5561" s="303" t="s">
        <v>26</v>
      </c>
      <c r="B5561" s="304" t="s">
        <v>1990</v>
      </c>
      <c r="C5561" s="304" t="s">
        <v>3237</v>
      </c>
      <c r="D5561" s="304" t="s">
        <v>1990</v>
      </c>
      <c r="E5561" s="305" t="s">
        <v>1991</v>
      </c>
      <c r="F5561" s="310">
        <v>13</v>
      </c>
      <c r="G5561" s="307" t="s">
        <v>24</v>
      </c>
      <c r="H5561" s="308" t="s">
        <v>4</v>
      </c>
      <c r="I5561" s="318"/>
      <c r="J5561" s="309"/>
      <c r="K5561" s="260"/>
    </row>
    <row r="5562" spans="1:11" ht="15" customHeight="1" x14ac:dyDescent="0.3">
      <c r="A5562" s="303" t="s">
        <v>26</v>
      </c>
      <c r="B5562" s="304" t="s">
        <v>1990</v>
      </c>
      <c r="C5562" s="304" t="s">
        <v>3237</v>
      </c>
      <c r="D5562" s="304" t="s">
        <v>1990</v>
      </c>
      <c r="E5562" s="305" t="s">
        <v>1991</v>
      </c>
      <c r="F5562" s="310">
        <v>13</v>
      </c>
      <c r="G5562" s="307" t="s">
        <v>25</v>
      </c>
      <c r="H5562" s="308" t="s">
        <v>4</v>
      </c>
      <c r="I5562" s="318"/>
      <c r="J5562" s="309"/>
      <c r="K5562" s="260"/>
    </row>
    <row r="5563" spans="1:11" ht="15" customHeight="1" x14ac:dyDescent="0.3">
      <c r="A5563" s="303" t="s">
        <v>26</v>
      </c>
      <c r="B5563" s="304" t="s">
        <v>1992</v>
      </c>
      <c r="C5563" s="304" t="s">
        <v>3237</v>
      </c>
      <c r="D5563" s="304" t="s">
        <v>1992</v>
      </c>
      <c r="E5563" s="305" t="s">
        <v>1991</v>
      </c>
      <c r="F5563" s="310">
        <v>42</v>
      </c>
      <c r="G5563" s="307" t="s">
        <v>24</v>
      </c>
      <c r="H5563" s="308" t="s">
        <v>4</v>
      </c>
      <c r="I5563" s="318"/>
      <c r="J5563" s="309"/>
      <c r="K5563" s="260"/>
    </row>
    <row r="5564" spans="1:11" ht="15" customHeight="1" x14ac:dyDescent="0.3">
      <c r="A5564" s="303" t="s">
        <v>26</v>
      </c>
      <c r="B5564" s="304" t="s">
        <v>1992</v>
      </c>
      <c r="C5564" s="304" t="s">
        <v>3237</v>
      </c>
      <c r="D5564" s="304" t="s">
        <v>1992</v>
      </c>
      <c r="E5564" s="305" t="s">
        <v>1991</v>
      </c>
      <c r="F5564" s="310">
        <v>42</v>
      </c>
      <c r="G5564" s="307" t="s">
        <v>25</v>
      </c>
      <c r="H5564" s="308" t="s">
        <v>4</v>
      </c>
      <c r="I5564" s="318"/>
      <c r="J5564" s="309"/>
      <c r="K5564" s="260"/>
    </row>
    <row r="5565" spans="1:11" ht="15" customHeight="1" x14ac:dyDescent="0.3">
      <c r="A5565" s="303" t="s">
        <v>26</v>
      </c>
      <c r="B5565" s="304" t="s">
        <v>1980</v>
      </c>
      <c r="C5565" s="304" t="s">
        <v>3237</v>
      </c>
      <c r="D5565" s="304" t="s">
        <v>1980</v>
      </c>
      <c r="E5565" s="305" t="s">
        <v>1981</v>
      </c>
      <c r="F5565" s="310">
        <v>18</v>
      </c>
      <c r="G5565" s="307" t="s">
        <v>24</v>
      </c>
      <c r="H5565" s="308" t="s">
        <v>4</v>
      </c>
      <c r="I5565" s="318"/>
      <c r="J5565" s="309"/>
      <c r="K5565" s="260"/>
    </row>
    <row r="5566" spans="1:11" ht="15" customHeight="1" x14ac:dyDescent="0.3">
      <c r="A5566" s="303" t="s">
        <v>26</v>
      </c>
      <c r="B5566" s="304" t="s">
        <v>1980</v>
      </c>
      <c r="C5566" s="304" t="s">
        <v>3237</v>
      </c>
      <c r="D5566" s="304" t="s">
        <v>1980</v>
      </c>
      <c r="E5566" s="305" t="s">
        <v>1981</v>
      </c>
      <c r="F5566" s="310">
        <v>18</v>
      </c>
      <c r="G5566" s="307" t="s">
        <v>25</v>
      </c>
      <c r="H5566" s="308" t="s">
        <v>4</v>
      </c>
      <c r="I5566" s="318"/>
      <c r="J5566" s="309"/>
      <c r="K5566" s="260"/>
    </row>
    <row r="5567" spans="1:11" ht="15" customHeight="1" x14ac:dyDescent="0.3">
      <c r="A5567" s="303" t="s">
        <v>26</v>
      </c>
      <c r="B5567" s="304" t="s">
        <v>1995</v>
      </c>
      <c r="C5567" s="304" t="s">
        <v>3237</v>
      </c>
      <c r="D5567" s="304" t="s">
        <v>1995</v>
      </c>
      <c r="E5567" s="305" t="s">
        <v>1996</v>
      </c>
      <c r="F5567" s="310">
        <v>19</v>
      </c>
      <c r="G5567" s="307" t="s">
        <v>24</v>
      </c>
      <c r="H5567" s="308" t="s">
        <v>4</v>
      </c>
      <c r="I5567" s="318"/>
      <c r="J5567" s="309"/>
      <c r="K5567" s="260"/>
    </row>
    <row r="5568" spans="1:11" ht="15" customHeight="1" x14ac:dyDescent="0.3">
      <c r="A5568" s="303" t="s">
        <v>26</v>
      </c>
      <c r="B5568" s="304" t="s">
        <v>1995</v>
      </c>
      <c r="C5568" s="304" t="s">
        <v>3237</v>
      </c>
      <c r="D5568" s="304" t="s">
        <v>1995</v>
      </c>
      <c r="E5568" s="305" t="s">
        <v>1996</v>
      </c>
      <c r="F5568" s="310">
        <v>19</v>
      </c>
      <c r="G5568" s="307" t="s">
        <v>25</v>
      </c>
      <c r="H5568" s="308" t="s">
        <v>4</v>
      </c>
      <c r="I5568" s="318"/>
      <c r="J5568" s="309"/>
      <c r="K5568" s="260"/>
    </row>
    <row r="5569" spans="1:11" ht="15" customHeight="1" x14ac:dyDescent="0.3">
      <c r="A5569" s="303" t="s">
        <v>26</v>
      </c>
      <c r="B5569" s="304" t="s">
        <v>1978</v>
      </c>
      <c r="C5569" s="304" t="s">
        <v>3237</v>
      </c>
      <c r="D5569" s="304" t="s">
        <v>1978</v>
      </c>
      <c r="E5569" s="305" t="s">
        <v>1979</v>
      </c>
      <c r="F5569" s="310">
        <v>23</v>
      </c>
      <c r="G5569" s="307" t="s">
        <v>24</v>
      </c>
      <c r="H5569" s="308" t="s">
        <v>4</v>
      </c>
      <c r="I5569" s="318"/>
      <c r="J5569" s="309"/>
      <c r="K5569" s="260"/>
    </row>
    <row r="5570" spans="1:11" ht="15" customHeight="1" x14ac:dyDescent="0.3">
      <c r="A5570" s="303" t="s">
        <v>26</v>
      </c>
      <c r="B5570" s="304" t="s">
        <v>1978</v>
      </c>
      <c r="C5570" s="304" t="s">
        <v>3237</v>
      </c>
      <c r="D5570" s="304" t="s">
        <v>1978</v>
      </c>
      <c r="E5570" s="305" t="s">
        <v>1979</v>
      </c>
      <c r="F5570" s="310">
        <v>23</v>
      </c>
      <c r="G5570" s="307" t="s">
        <v>25</v>
      </c>
      <c r="H5570" s="308" t="s">
        <v>4</v>
      </c>
      <c r="I5570" s="318"/>
      <c r="J5570" s="309"/>
      <c r="K5570" s="260"/>
    </row>
    <row r="5571" spans="1:11" ht="15" customHeight="1" x14ac:dyDescent="0.3">
      <c r="A5571" s="303" t="s">
        <v>26</v>
      </c>
      <c r="B5571" s="304" t="s">
        <v>1941</v>
      </c>
      <c r="C5571" s="304" t="s">
        <v>3237</v>
      </c>
      <c r="D5571" s="304" t="s">
        <v>1941</v>
      </c>
      <c r="E5571" s="305" t="s">
        <v>1942</v>
      </c>
      <c r="F5571" s="310">
        <v>16</v>
      </c>
      <c r="G5571" s="307" t="s">
        <v>24</v>
      </c>
      <c r="H5571" s="308" t="s">
        <v>4</v>
      </c>
      <c r="I5571" s="318"/>
      <c r="J5571" s="309"/>
      <c r="K5571" s="260"/>
    </row>
    <row r="5572" spans="1:11" ht="15" customHeight="1" x14ac:dyDescent="0.3">
      <c r="A5572" s="303" t="s">
        <v>26</v>
      </c>
      <c r="B5572" s="304" t="s">
        <v>1941</v>
      </c>
      <c r="C5572" s="304" t="s">
        <v>3237</v>
      </c>
      <c r="D5572" s="304" t="s">
        <v>1941</v>
      </c>
      <c r="E5572" s="305" t="s">
        <v>1942</v>
      </c>
      <c r="F5572" s="310">
        <v>16</v>
      </c>
      <c r="G5572" s="307" t="s">
        <v>25</v>
      </c>
      <c r="H5572" s="308" t="s">
        <v>4</v>
      </c>
      <c r="I5572" s="318"/>
      <c r="J5572" s="309"/>
      <c r="K5572" s="260"/>
    </row>
    <row r="5573" spans="1:11" ht="15" customHeight="1" x14ac:dyDescent="0.3">
      <c r="A5573" s="303" t="s">
        <v>26</v>
      </c>
      <c r="B5573" s="304" t="s">
        <v>1964</v>
      </c>
      <c r="C5573" s="304" t="s">
        <v>3237</v>
      </c>
      <c r="D5573" s="304" t="s">
        <v>1964</v>
      </c>
      <c r="E5573" s="305" t="s">
        <v>1965</v>
      </c>
      <c r="F5573" s="310">
        <v>27</v>
      </c>
      <c r="G5573" s="307" t="s">
        <v>24</v>
      </c>
      <c r="H5573" s="308" t="s">
        <v>4</v>
      </c>
      <c r="I5573" s="318"/>
      <c r="J5573" s="309"/>
      <c r="K5573" s="260"/>
    </row>
    <row r="5574" spans="1:11" ht="15" customHeight="1" x14ac:dyDescent="0.3">
      <c r="A5574" s="303" t="s">
        <v>26</v>
      </c>
      <c r="B5574" s="304" t="s">
        <v>1964</v>
      </c>
      <c r="C5574" s="304" t="s">
        <v>3237</v>
      </c>
      <c r="D5574" s="304" t="s">
        <v>1964</v>
      </c>
      <c r="E5574" s="305" t="s">
        <v>1965</v>
      </c>
      <c r="F5574" s="310">
        <v>27</v>
      </c>
      <c r="G5574" s="307" t="s">
        <v>25</v>
      </c>
      <c r="H5574" s="308" t="s">
        <v>4</v>
      </c>
      <c r="I5574" s="318"/>
      <c r="J5574" s="309"/>
      <c r="K5574" s="260"/>
    </row>
    <row r="5575" spans="1:11" ht="15" customHeight="1" x14ac:dyDescent="0.3">
      <c r="A5575" s="303" t="s">
        <v>26</v>
      </c>
      <c r="B5575" s="304" t="s">
        <v>1939</v>
      </c>
      <c r="C5575" s="304" t="s">
        <v>3237</v>
      </c>
      <c r="D5575" s="304" t="s">
        <v>1939</v>
      </c>
      <c r="E5575" s="305" t="s">
        <v>1940</v>
      </c>
      <c r="F5575" s="310">
        <v>32</v>
      </c>
      <c r="G5575" s="307" t="s">
        <v>24</v>
      </c>
      <c r="H5575" s="308" t="s">
        <v>4</v>
      </c>
      <c r="I5575" s="318"/>
      <c r="J5575" s="309"/>
      <c r="K5575" s="260"/>
    </row>
    <row r="5576" spans="1:11" ht="15" customHeight="1" x14ac:dyDescent="0.3">
      <c r="A5576" s="303" t="s">
        <v>26</v>
      </c>
      <c r="B5576" s="304" t="s">
        <v>1939</v>
      </c>
      <c r="C5576" s="304" t="s">
        <v>3237</v>
      </c>
      <c r="D5576" s="304" t="s">
        <v>1939</v>
      </c>
      <c r="E5576" s="305" t="s">
        <v>1940</v>
      </c>
      <c r="F5576" s="310">
        <v>32</v>
      </c>
      <c r="G5576" s="307" t="s">
        <v>25</v>
      </c>
      <c r="H5576" s="308" t="s">
        <v>4</v>
      </c>
      <c r="I5576" s="318"/>
      <c r="J5576" s="309"/>
      <c r="K5576" s="260"/>
    </row>
    <row r="5577" spans="1:11" ht="15" customHeight="1" x14ac:dyDescent="0.3">
      <c r="A5577" s="303" t="s">
        <v>26</v>
      </c>
      <c r="B5577" s="304" t="s">
        <v>5439</v>
      </c>
      <c r="C5577" s="304" t="s">
        <v>3237</v>
      </c>
      <c r="D5577" s="304" t="s">
        <v>5439</v>
      </c>
      <c r="E5577" s="305" t="s">
        <v>5440</v>
      </c>
      <c r="F5577" s="310">
        <v>28</v>
      </c>
      <c r="G5577" s="307" t="s">
        <v>24</v>
      </c>
      <c r="H5577" s="308" t="s">
        <v>4</v>
      </c>
      <c r="I5577" s="318"/>
      <c r="J5577" s="309"/>
      <c r="K5577" s="260"/>
    </row>
    <row r="5578" spans="1:11" ht="15" customHeight="1" x14ac:dyDescent="0.3">
      <c r="A5578" s="303" t="s">
        <v>26</v>
      </c>
      <c r="B5578" s="304" t="s">
        <v>5439</v>
      </c>
      <c r="C5578" s="304" t="s">
        <v>3237</v>
      </c>
      <c r="D5578" s="304" t="s">
        <v>5439</v>
      </c>
      <c r="E5578" s="305" t="s">
        <v>5440</v>
      </c>
      <c r="F5578" s="310">
        <v>28</v>
      </c>
      <c r="G5578" s="307" t="s">
        <v>25</v>
      </c>
      <c r="H5578" s="308" t="s">
        <v>4</v>
      </c>
      <c r="I5578" s="318"/>
      <c r="J5578" s="309"/>
      <c r="K5578" s="260"/>
    </row>
    <row r="5579" spans="1:11" ht="15" customHeight="1" x14ac:dyDescent="0.3">
      <c r="A5579" s="303" t="s">
        <v>26</v>
      </c>
      <c r="B5579" s="304" t="s">
        <v>963</v>
      </c>
      <c r="C5579" s="304" t="s">
        <v>3237</v>
      </c>
      <c r="D5579" s="304" t="s">
        <v>963</v>
      </c>
      <c r="E5579" s="305" t="s">
        <v>964</v>
      </c>
      <c r="F5579" s="310">
        <v>135</v>
      </c>
      <c r="G5579" s="307" t="s">
        <v>24</v>
      </c>
      <c r="H5579" s="308" t="s">
        <v>4</v>
      </c>
      <c r="I5579" s="318"/>
      <c r="J5579" s="309"/>
      <c r="K5579" s="260"/>
    </row>
    <row r="5580" spans="1:11" ht="15" customHeight="1" x14ac:dyDescent="0.3">
      <c r="A5580" s="303" t="s">
        <v>26</v>
      </c>
      <c r="B5580" s="304" t="s">
        <v>963</v>
      </c>
      <c r="C5580" s="304" t="s">
        <v>3237</v>
      </c>
      <c r="D5580" s="304" t="s">
        <v>963</v>
      </c>
      <c r="E5580" s="305" t="s">
        <v>964</v>
      </c>
      <c r="F5580" s="310">
        <v>135</v>
      </c>
      <c r="G5580" s="307" t="s">
        <v>25</v>
      </c>
      <c r="H5580" s="308" t="s">
        <v>4</v>
      </c>
      <c r="I5580" s="318"/>
      <c r="J5580" s="309"/>
      <c r="K5580" s="260"/>
    </row>
    <row r="5581" spans="1:11" ht="15" customHeight="1" x14ac:dyDescent="0.3">
      <c r="A5581" s="303" t="s">
        <v>26</v>
      </c>
      <c r="B5581" s="304" t="s">
        <v>1388</v>
      </c>
      <c r="C5581" s="304" t="s">
        <v>3237</v>
      </c>
      <c r="D5581" s="304" t="s">
        <v>1388</v>
      </c>
      <c r="E5581" s="305" t="s">
        <v>1389</v>
      </c>
      <c r="F5581" s="310">
        <v>14</v>
      </c>
      <c r="G5581" s="307" t="s">
        <v>24</v>
      </c>
      <c r="H5581" s="308" t="s">
        <v>4</v>
      </c>
      <c r="I5581" s="318"/>
      <c r="J5581" s="309"/>
      <c r="K5581" s="260"/>
    </row>
    <row r="5582" spans="1:11" ht="15" customHeight="1" x14ac:dyDescent="0.3">
      <c r="A5582" s="303" t="s">
        <v>26</v>
      </c>
      <c r="B5582" s="304" t="s">
        <v>1388</v>
      </c>
      <c r="C5582" s="304" t="s">
        <v>3237</v>
      </c>
      <c r="D5582" s="304" t="s">
        <v>1388</v>
      </c>
      <c r="E5582" s="305" t="s">
        <v>1389</v>
      </c>
      <c r="F5582" s="310">
        <v>14</v>
      </c>
      <c r="G5582" s="307" t="s">
        <v>25</v>
      </c>
      <c r="H5582" s="308" t="s">
        <v>4</v>
      </c>
      <c r="I5582" s="318"/>
      <c r="J5582" s="309"/>
      <c r="K5582" s="260"/>
    </row>
    <row r="5583" spans="1:11" ht="15" customHeight="1" x14ac:dyDescent="0.3">
      <c r="A5583" s="303" t="s">
        <v>26</v>
      </c>
      <c r="B5583" s="304" t="s">
        <v>474</v>
      </c>
      <c r="C5583" s="304" t="s">
        <v>3237</v>
      </c>
      <c r="D5583" s="304" t="s">
        <v>474</v>
      </c>
      <c r="E5583" s="305" t="s">
        <v>475</v>
      </c>
      <c r="F5583" s="310">
        <v>115</v>
      </c>
      <c r="G5583" s="307" t="s">
        <v>24</v>
      </c>
      <c r="H5583" s="308" t="s">
        <v>4</v>
      </c>
      <c r="I5583" s="318"/>
      <c r="J5583" s="309"/>
      <c r="K5583" s="260"/>
    </row>
    <row r="5584" spans="1:11" ht="15" customHeight="1" x14ac:dyDescent="0.3">
      <c r="A5584" s="303" t="s">
        <v>26</v>
      </c>
      <c r="B5584" s="304" t="s">
        <v>474</v>
      </c>
      <c r="C5584" s="304" t="s">
        <v>3237</v>
      </c>
      <c r="D5584" s="304" t="s">
        <v>474</v>
      </c>
      <c r="E5584" s="305" t="s">
        <v>475</v>
      </c>
      <c r="F5584" s="310">
        <v>115</v>
      </c>
      <c r="G5584" s="307" t="s">
        <v>25</v>
      </c>
      <c r="H5584" s="308" t="s">
        <v>4</v>
      </c>
      <c r="I5584" s="318"/>
      <c r="J5584" s="309"/>
      <c r="K5584" s="260"/>
    </row>
    <row r="5585" spans="1:11" ht="15" customHeight="1" x14ac:dyDescent="0.3">
      <c r="A5585" s="303" t="s">
        <v>26</v>
      </c>
      <c r="B5585" s="304" t="s">
        <v>1962</v>
      </c>
      <c r="C5585" s="304" t="s">
        <v>3237</v>
      </c>
      <c r="D5585" s="304" t="s">
        <v>1962</v>
      </c>
      <c r="E5585" s="305" t="s">
        <v>1963</v>
      </c>
      <c r="F5585" s="310">
        <v>20</v>
      </c>
      <c r="G5585" s="307" t="s">
        <v>24</v>
      </c>
      <c r="H5585" s="308" t="s">
        <v>4</v>
      </c>
      <c r="I5585" s="318"/>
      <c r="J5585" s="309"/>
      <c r="K5585" s="260"/>
    </row>
    <row r="5586" spans="1:11" ht="15" customHeight="1" x14ac:dyDescent="0.3">
      <c r="A5586" s="303" t="s">
        <v>26</v>
      </c>
      <c r="B5586" s="304" t="s">
        <v>1962</v>
      </c>
      <c r="C5586" s="304" t="s">
        <v>3237</v>
      </c>
      <c r="D5586" s="304" t="s">
        <v>1962</v>
      </c>
      <c r="E5586" s="305" t="s">
        <v>1963</v>
      </c>
      <c r="F5586" s="310">
        <v>20</v>
      </c>
      <c r="G5586" s="307" t="s">
        <v>25</v>
      </c>
      <c r="H5586" s="308" t="s">
        <v>4</v>
      </c>
      <c r="I5586" s="318"/>
      <c r="J5586" s="309"/>
      <c r="K5586" s="260"/>
    </row>
    <row r="5587" spans="1:11" ht="15" customHeight="1" x14ac:dyDescent="0.3">
      <c r="A5587" s="303" t="s">
        <v>26</v>
      </c>
      <c r="B5587" s="304" t="s">
        <v>1960</v>
      </c>
      <c r="C5587" s="304" t="s">
        <v>3237</v>
      </c>
      <c r="D5587" s="304" t="s">
        <v>1960</v>
      </c>
      <c r="E5587" s="305" t="s">
        <v>1961</v>
      </c>
      <c r="F5587" s="310">
        <v>11</v>
      </c>
      <c r="G5587" s="307" t="s">
        <v>24</v>
      </c>
      <c r="H5587" s="308" t="s">
        <v>4</v>
      </c>
      <c r="I5587" s="318"/>
      <c r="J5587" s="309"/>
      <c r="K5587" s="260"/>
    </row>
    <row r="5588" spans="1:11" ht="15" customHeight="1" x14ac:dyDescent="0.3">
      <c r="A5588" s="303" t="s">
        <v>26</v>
      </c>
      <c r="B5588" s="304" t="s">
        <v>1960</v>
      </c>
      <c r="C5588" s="304" t="s">
        <v>3237</v>
      </c>
      <c r="D5588" s="304" t="s">
        <v>1960</v>
      </c>
      <c r="E5588" s="305" t="s">
        <v>1961</v>
      </c>
      <c r="F5588" s="310">
        <v>11</v>
      </c>
      <c r="G5588" s="307" t="s">
        <v>25</v>
      </c>
      <c r="H5588" s="308" t="s">
        <v>4</v>
      </c>
      <c r="I5588" s="318"/>
      <c r="J5588" s="309"/>
      <c r="K5588" s="260"/>
    </row>
    <row r="5589" spans="1:11" ht="15" customHeight="1" x14ac:dyDescent="0.3">
      <c r="A5589" s="303" t="s">
        <v>26</v>
      </c>
      <c r="B5589" s="304" t="s">
        <v>1984</v>
      </c>
      <c r="C5589" s="304" t="s">
        <v>3237</v>
      </c>
      <c r="D5589" s="304" t="s">
        <v>1984</v>
      </c>
      <c r="E5589" s="305" t="s">
        <v>1985</v>
      </c>
      <c r="F5589" s="310">
        <v>12</v>
      </c>
      <c r="G5589" s="307" t="s">
        <v>24</v>
      </c>
      <c r="H5589" s="308" t="s">
        <v>4</v>
      </c>
      <c r="I5589" s="318"/>
      <c r="J5589" s="309"/>
      <c r="K5589" s="260"/>
    </row>
    <row r="5590" spans="1:11" ht="15" customHeight="1" x14ac:dyDescent="0.3">
      <c r="A5590" s="303" t="s">
        <v>26</v>
      </c>
      <c r="B5590" s="304" t="s">
        <v>1984</v>
      </c>
      <c r="C5590" s="304" t="s">
        <v>3237</v>
      </c>
      <c r="D5590" s="304" t="s">
        <v>1984</v>
      </c>
      <c r="E5590" s="305" t="s">
        <v>1985</v>
      </c>
      <c r="F5590" s="310">
        <v>12</v>
      </c>
      <c r="G5590" s="307" t="s">
        <v>25</v>
      </c>
      <c r="H5590" s="308" t="s">
        <v>4</v>
      </c>
      <c r="I5590" s="318"/>
      <c r="J5590" s="309"/>
      <c r="K5590" s="260"/>
    </row>
    <row r="5591" spans="1:11" ht="15" customHeight="1" x14ac:dyDescent="0.3">
      <c r="A5591" s="303" t="s">
        <v>26</v>
      </c>
      <c r="B5591" s="304" t="s">
        <v>1970</v>
      </c>
      <c r="C5591" s="304" t="s">
        <v>3237</v>
      </c>
      <c r="D5591" s="304" t="s">
        <v>1970</v>
      </c>
      <c r="E5591" s="305" t="s">
        <v>1971</v>
      </c>
      <c r="F5591" s="310">
        <v>30</v>
      </c>
      <c r="G5591" s="307" t="s">
        <v>24</v>
      </c>
      <c r="H5591" s="308" t="s">
        <v>4</v>
      </c>
      <c r="I5591" s="318"/>
      <c r="J5591" s="309"/>
      <c r="K5591" s="260"/>
    </row>
    <row r="5592" spans="1:11" ht="15" customHeight="1" x14ac:dyDescent="0.3">
      <c r="A5592" s="303" t="s">
        <v>26</v>
      </c>
      <c r="B5592" s="304" t="s">
        <v>1970</v>
      </c>
      <c r="C5592" s="304" t="s">
        <v>3237</v>
      </c>
      <c r="D5592" s="304" t="s">
        <v>1970</v>
      </c>
      <c r="E5592" s="305" t="s">
        <v>1971</v>
      </c>
      <c r="F5592" s="310">
        <v>30</v>
      </c>
      <c r="G5592" s="307" t="s">
        <v>25</v>
      </c>
      <c r="H5592" s="308" t="s">
        <v>4</v>
      </c>
      <c r="I5592" s="318"/>
      <c r="J5592" s="309"/>
      <c r="K5592" s="260"/>
    </row>
    <row r="5593" spans="1:11" ht="15" customHeight="1" x14ac:dyDescent="0.3">
      <c r="A5593" s="303" t="s">
        <v>26</v>
      </c>
      <c r="B5593" s="304" t="s">
        <v>1968</v>
      </c>
      <c r="C5593" s="304" t="s">
        <v>3237</v>
      </c>
      <c r="D5593" s="304" t="s">
        <v>1968</v>
      </c>
      <c r="E5593" s="305" t="s">
        <v>1969</v>
      </c>
      <c r="F5593" s="310">
        <v>56</v>
      </c>
      <c r="G5593" s="307" t="s">
        <v>24</v>
      </c>
      <c r="H5593" s="308" t="s">
        <v>4</v>
      </c>
      <c r="I5593" s="318"/>
      <c r="J5593" s="309"/>
      <c r="K5593" s="260"/>
    </row>
    <row r="5594" spans="1:11" ht="15" customHeight="1" x14ac:dyDescent="0.3">
      <c r="A5594" s="303" t="s">
        <v>26</v>
      </c>
      <c r="B5594" s="304" t="s">
        <v>1968</v>
      </c>
      <c r="C5594" s="304" t="s">
        <v>3237</v>
      </c>
      <c r="D5594" s="304" t="s">
        <v>1968</v>
      </c>
      <c r="E5594" s="305" t="s">
        <v>1969</v>
      </c>
      <c r="F5594" s="310">
        <v>56</v>
      </c>
      <c r="G5594" s="307" t="s">
        <v>25</v>
      </c>
      <c r="H5594" s="308" t="s">
        <v>4</v>
      </c>
      <c r="I5594" s="318"/>
      <c r="J5594" s="309"/>
      <c r="K5594" s="260"/>
    </row>
    <row r="5595" spans="1:11" ht="15" customHeight="1" x14ac:dyDescent="0.3">
      <c r="A5595" s="303" t="s">
        <v>26</v>
      </c>
      <c r="B5595" s="304" t="s">
        <v>1975</v>
      </c>
      <c r="C5595" s="304" t="s">
        <v>3237</v>
      </c>
      <c r="D5595" s="304" t="s">
        <v>1975</v>
      </c>
      <c r="E5595" s="305" t="s">
        <v>1976</v>
      </c>
      <c r="F5595" s="310">
        <v>41</v>
      </c>
      <c r="G5595" s="307" t="s">
        <v>24</v>
      </c>
      <c r="H5595" s="308" t="s">
        <v>4</v>
      </c>
      <c r="I5595" s="318"/>
      <c r="J5595" s="309"/>
      <c r="K5595" s="260"/>
    </row>
    <row r="5596" spans="1:11" ht="15" customHeight="1" x14ac:dyDescent="0.3">
      <c r="A5596" s="303" t="s">
        <v>26</v>
      </c>
      <c r="B5596" s="304" t="s">
        <v>1975</v>
      </c>
      <c r="C5596" s="304" t="s">
        <v>3237</v>
      </c>
      <c r="D5596" s="304" t="s">
        <v>1975</v>
      </c>
      <c r="E5596" s="305" t="s">
        <v>1976</v>
      </c>
      <c r="F5596" s="310">
        <v>41</v>
      </c>
      <c r="G5596" s="307" t="s">
        <v>25</v>
      </c>
      <c r="H5596" s="308" t="s">
        <v>4</v>
      </c>
      <c r="I5596" s="318"/>
      <c r="J5596" s="309"/>
      <c r="K5596" s="260"/>
    </row>
    <row r="5597" spans="1:11" ht="15" customHeight="1" x14ac:dyDescent="0.3">
      <c r="A5597" s="303" t="s">
        <v>26</v>
      </c>
      <c r="B5597" s="304" t="s">
        <v>1977</v>
      </c>
      <c r="C5597" s="304" t="s">
        <v>3237</v>
      </c>
      <c r="D5597" s="304" t="s">
        <v>1977</v>
      </c>
      <c r="E5597" s="305" t="s">
        <v>1976</v>
      </c>
      <c r="F5597" s="310">
        <v>65</v>
      </c>
      <c r="G5597" s="307" t="s">
        <v>24</v>
      </c>
      <c r="H5597" s="308" t="s">
        <v>4</v>
      </c>
      <c r="I5597" s="318"/>
      <c r="J5597" s="309"/>
      <c r="K5597" s="260"/>
    </row>
    <row r="5598" spans="1:11" ht="15" customHeight="1" x14ac:dyDescent="0.3">
      <c r="A5598" s="303" t="s">
        <v>26</v>
      </c>
      <c r="B5598" s="304" t="s">
        <v>1977</v>
      </c>
      <c r="C5598" s="304" t="s">
        <v>3237</v>
      </c>
      <c r="D5598" s="304" t="s">
        <v>1977</v>
      </c>
      <c r="E5598" s="305" t="s">
        <v>1976</v>
      </c>
      <c r="F5598" s="310">
        <v>65</v>
      </c>
      <c r="G5598" s="307" t="s">
        <v>25</v>
      </c>
      <c r="H5598" s="308" t="s">
        <v>4</v>
      </c>
      <c r="I5598" s="318"/>
      <c r="J5598" s="309"/>
      <c r="K5598" s="260"/>
    </row>
    <row r="5599" spans="1:11" ht="15" customHeight="1" x14ac:dyDescent="0.3">
      <c r="A5599" s="303" t="s">
        <v>26</v>
      </c>
      <c r="B5599" s="304" t="s">
        <v>1944</v>
      </c>
      <c r="C5599" s="304" t="s">
        <v>3237</v>
      </c>
      <c r="D5599" s="304" t="s">
        <v>1944</v>
      </c>
      <c r="E5599" s="305" t="s">
        <v>1945</v>
      </c>
      <c r="F5599" s="310">
        <v>18</v>
      </c>
      <c r="G5599" s="307" t="s">
        <v>24</v>
      </c>
      <c r="H5599" s="308" t="s">
        <v>4</v>
      </c>
      <c r="I5599" s="318"/>
      <c r="J5599" s="309"/>
      <c r="K5599" s="260"/>
    </row>
    <row r="5600" spans="1:11" ht="15" customHeight="1" x14ac:dyDescent="0.3">
      <c r="A5600" s="303" t="s">
        <v>26</v>
      </c>
      <c r="B5600" s="304" t="s">
        <v>1944</v>
      </c>
      <c r="C5600" s="304" t="s">
        <v>3237</v>
      </c>
      <c r="D5600" s="304" t="s">
        <v>1944</v>
      </c>
      <c r="E5600" s="305" t="s">
        <v>1945</v>
      </c>
      <c r="F5600" s="310">
        <v>18</v>
      </c>
      <c r="G5600" s="307" t="s">
        <v>25</v>
      </c>
      <c r="H5600" s="308" t="s">
        <v>4</v>
      </c>
      <c r="I5600" s="318"/>
      <c r="J5600" s="309"/>
      <c r="K5600" s="260"/>
    </row>
    <row r="5601" spans="1:11" ht="15" customHeight="1" x14ac:dyDescent="0.3">
      <c r="A5601" s="303" t="s">
        <v>26</v>
      </c>
      <c r="B5601" s="304" t="s">
        <v>1993</v>
      </c>
      <c r="C5601" s="304" t="s">
        <v>3237</v>
      </c>
      <c r="D5601" s="304" t="s">
        <v>1993</v>
      </c>
      <c r="E5601" s="305" t="s">
        <v>1994</v>
      </c>
      <c r="F5601" s="310">
        <v>76</v>
      </c>
      <c r="G5601" s="307" t="s">
        <v>24</v>
      </c>
      <c r="H5601" s="308" t="s">
        <v>4</v>
      </c>
      <c r="I5601" s="318"/>
      <c r="J5601" s="309"/>
      <c r="K5601" s="260"/>
    </row>
    <row r="5602" spans="1:11" ht="15" customHeight="1" x14ac:dyDescent="0.3">
      <c r="A5602" s="303" t="s">
        <v>26</v>
      </c>
      <c r="B5602" s="304" t="s">
        <v>1993</v>
      </c>
      <c r="C5602" s="304" t="s">
        <v>3237</v>
      </c>
      <c r="D5602" s="304" t="s">
        <v>1993</v>
      </c>
      <c r="E5602" s="305" t="s">
        <v>1994</v>
      </c>
      <c r="F5602" s="310">
        <v>76</v>
      </c>
      <c r="G5602" s="307" t="s">
        <v>25</v>
      </c>
      <c r="H5602" s="308" t="s">
        <v>4</v>
      </c>
      <c r="I5602" s="318"/>
      <c r="J5602" s="309"/>
      <c r="K5602" s="260"/>
    </row>
    <row r="5603" spans="1:11" ht="15" customHeight="1" x14ac:dyDescent="0.3">
      <c r="A5603" s="303" t="s">
        <v>26</v>
      </c>
      <c r="B5603" s="304" t="s">
        <v>1966</v>
      </c>
      <c r="C5603" s="304" t="s">
        <v>3237</v>
      </c>
      <c r="D5603" s="304" t="s">
        <v>1966</v>
      </c>
      <c r="E5603" s="305" t="s">
        <v>1967</v>
      </c>
      <c r="F5603" s="310">
        <v>76</v>
      </c>
      <c r="G5603" s="307" t="s">
        <v>24</v>
      </c>
      <c r="H5603" s="308" t="s">
        <v>4</v>
      </c>
      <c r="I5603" s="318"/>
      <c r="J5603" s="309"/>
      <c r="K5603" s="260"/>
    </row>
    <row r="5604" spans="1:11" ht="15" customHeight="1" x14ac:dyDescent="0.3">
      <c r="A5604" s="303" t="s">
        <v>26</v>
      </c>
      <c r="B5604" s="304" t="s">
        <v>1966</v>
      </c>
      <c r="C5604" s="304" t="s">
        <v>3237</v>
      </c>
      <c r="D5604" s="304" t="s">
        <v>1966</v>
      </c>
      <c r="E5604" s="305" t="s">
        <v>1967</v>
      </c>
      <c r="F5604" s="310">
        <v>76</v>
      </c>
      <c r="G5604" s="307" t="s">
        <v>25</v>
      </c>
      <c r="H5604" s="308" t="s">
        <v>4</v>
      </c>
      <c r="I5604" s="318"/>
      <c r="J5604" s="309"/>
      <c r="K5604" s="260"/>
    </row>
    <row r="5605" spans="1:11" ht="15" customHeight="1" x14ac:dyDescent="0.3">
      <c r="A5605" s="303" t="s">
        <v>26</v>
      </c>
      <c r="B5605" s="304" t="s">
        <v>1933</v>
      </c>
      <c r="C5605" s="304" t="s">
        <v>3237</v>
      </c>
      <c r="D5605" s="304" t="s">
        <v>1933</v>
      </c>
      <c r="E5605" s="305" t="s">
        <v>1934</v>
      </c>
      <c r="F5605" s="310">
        <v>183</v>
      </c>
      <c r="G5605" s="307" t="s">
        <v>24</v>
      </c>
      <c r="H5605" s="308" t="s">
        <v>4</v>
      </c>
      <c r="I5605" s="318"/>
      <c r="J5605" s="309"/>
      <c r="K5605" s="260"/>
    </row>
    <row r="5606" spans="1:11" ht="15" customHeight="1" x14ac:dyDescent="0.3">
      <c r="A5606" s="303" t="s">
        <v>26</v>
      </c>
      <c r="B5606" s="304" t="s">
        <v>1933</v>
      </c>
      <c r="C5606" s="304" t="s">
        <v>3237</v>
      </c>
      <c r="D5606" s="304" t="s">
        <v>1933</v>
      </c>
      <c r="E5606" s="305" t="s">
        <v>1934</v>
      </c>
      <c r="F5606" s="310">
        <v>183</v>
      </c>
      <c r="G5606" s="307" t="s">
        <v>25</v>
      </c>
      <c r="H5606" s="308" t="s">
        <v>4</v>
      </c>
      <c r="I5606" s="318"/>
      <c r="J5606" s="309"/>
      <c r="K5606" s="260"/>
    </row>
    <row r="5607" spans="1:11" ht="15" customHeight="1" x14ac:dyDescent="0.3">
      <c r="A5607" s="303" t="s">
        <v>26</v>
      </c>
      <c r="B5607" s="304" t="s">
        <v>1972</v>
      </c>
      <c r="C5607" s="304" t="s">
        <v>3237</v>
      </c>
      <c r="D5607" s="304" t="s">
        <v>1972</v>
      </c>
      <c r="E5607" s="305" t="s">
        <v>1973</v>
      </c>
      <c r="F5607" s="310">
        <v>25</v>
      </c>
      <c r="G5607" s="307" t="s">
        <v>24</v>
      </c>
      <c r="H5607" s="308" t="s">
        <v>4</v>
      </c>
      <c r="I5607" s="318"/>
      <c r="J5607" s="309"/>
      <c r="K5607" s="260"/>
    </row>
    <row r="5608" spans="1:11" ht="15" customHeight="1" x14ac:dyDescent="0.3">
      <c r="A5608" s="303" t="s">
        <v>26</v>
      </c>
      <c r="B5608" s="304" t="s">
        <v>1972</v>
      </c>
      <c r="C5608" s="304" t="s">
        <v>3237</v>
      </c>
      <c r="D5608" s="304" t="s">
        <v>1972</v>
      </c>
      <c r="E5608" s="305" t="s">
        <v>1973</v>
      </c>
      <c r="F5608" s="310">
        <v>25</v>
      </c>
      <c r="G5608" s="307" t="s">
        <v>25</v>
      </c>
      <c r="H5608" s="308" t="s">
        <v>4</v>
      </c>
      <c r="I5608" s="318"/>
      <c r="J5608" s="309"/>
      <c r="K5608" s="260"/>
    </row>
    <row r="5609" spans="1:11" ht="15" customHeight="1" x14ac:dyDescent="0.3">
      <c r="A5609" s="303" t="s">
        <v>26</v>
      </c>
      <c r="B5609" s="304" t="s">
        <v>1974</v>
      </c>
      <c r="C5609" s="304" t="s">
        <v>3237</v>
      </c>
      <c r="D5609" s="304" t="s">
        <v>1974</v>
      </c>
      <c r="E5609" s="305" t="s">
        <v>1973</v>
      </c>
      <c r="F5609" s="310">
        <v>25</v>
      </c>
      <c r="G5609" s="307" t="s">
        <v>24</v>
      </c>
      <c r="H5609" s="308" t="s">
        <v>4</v>
      </c>
      <c r="I5609" s="318"/>
      <c r="J5609" s="309"/>
      <c r="K5609" s="260"/>
    </row>
    <row r="5610" spans="1:11" ht="15" customHeight="1" x14ac:dyDescent="0.3">
      <c r="A5610" s="303" t="s">
        <v>26</v>
      </c>
      <c r="B5610" s="304" t="s">
        <v>1974</v>
      </c>
      <c r="C5610" s="304" t="s">
        <v>3237</v>
      </c>
      <c r="D5610" s="304" t="s">
        <v>1974</v>
      </c>
      <c r="E5610" s="305" t="s">
        <v>1973</v>
      </c>
      <c r="F5610" s="310">
        <v>25</v>
      </c>
      <c r="G5610" s="307" t="s">
        <v>25</v>
      </c>
      <c r="H5610" s="308" t="s">
        <v>4</v>
      </c>
      <c r="I5610" s="318"/>
      <c r="J5610" s="309"/>
      <c r="K5610" s="260"/>
    </row>
    <row r="5611" spans="1:11" ht="15" customHeight="1" x14ac:dyDescent="0.3">
      <c r="A5611" s="303" t="s">
        <v>26</v>
      </c>
      <c r="B5611" s="304" t="s">
        <v>1781</v>
      </c>
      <c r="C5611" s="304" t="s">
        <v>3237</v>
      </c>
      <c r="D5611" s="304" t="s">
        <v>1781</v>
      </c>
      <c r="E5611" s="305" t="s">
        <v>1782</v>
      </c>
      <c r="F5611" s="310">
        <v>12</v>
      </c>
      <c r="G5611" s="307" t="s">
        <v>24</v>
      </c>
      <c r="H5611" s="308" t="s">
        <v>4</v>
      </c>
      <c r="I5611" s="318"/>
      <c r="J5611" s="309"/>
      <c r="K5611" s="260"/>
    </row>
    <row r="5612" spans="1:11" ht="15" customHeight="1" x14ac:dyDescent="0.3">
      <c r="A5612" s="303" t="s">
        <v>26</v>
      </c>
      <c r="B5612" s="304" t="s">
        <v>1781</v>
      </c>
      <c r="C5612" s="304" t="s">
        <v>3237</v>
      </c>
      <c r="D5612" s="304" t="s">
        <v>1781</v>
      </c>
      <c r="E5612" s="305" t="s">
        <v>1782</v>
      </c>
      <c r="F5612" s="310">
        <v>12</v>
      </c>
      <c r="G5612" s="307" t="s">
        <v>25</v>
      </c>
      <c r="H5612" s="308" t="s">
        <v>4</v>
      </c>
      <c r="I5612" s="318"/>
      <c r="J5612" s="309"/>
      <c r="K5612" s="260"/>
    </row>
    <row r="5613" spans="1:11" ht="15" customHeight="1" x14ac:dyDescent="0.3">
      <c r="A5613" s="303" t="s">
        <v>26</v>
      </c>
      <c r="B5613" s="304" t="s">
        <v>1247</v>
      </c>
      <c r="C5613" s="304" t="s">
        <v>3237</v>
      </c>
      <c r="D5613" s="304" t="s">
        <v>1247</v>
      </c>
      <c r="E5613" s="305" t="s">
        <v>1248</v>
      </c>
      <c r="F5613" s="310">
        <v>11</v>
      </c>
      <c r="G5613" s="307" t="s">
        <v>24</v>
      </c>
      <c r="H5613" s="308" t="s">
        <v>4</v>
      </c>
      <c r="I5613" s="318"/>
      <c r="J5613" s="309"/>
      <c r="K5613" s="260"/>
    </row>
    <row r="5614" spans="1:11" ht="15" customHeight="1" x14ac:dyDescent="0.3">
      <c r="A5614" s="303" t="s">
        <v>26</v>
      </c>
      <c r="B5614" s="304" t="s">
        <v>1247</v>
      </c>
      <c r="C5614" s="304" t="s">
        <v>3237</v>
      </c>
      <c r="D5614" s="304" t="s">
        <v>1247</v>
      </c>
      <c r="E5614" s="305" t="s">
        <v>1248</v>
      </c>
      <c r="F5614" s="310">
        <v>11</v>
      </c>
      <c r="G5614" s="307" t="s">
        <v>25</v>
      </c>
      <c r="H5614" s="308" t="s">
        <v>4</v>
      </c>
      <c r="I5614" s="318"/>
      <c r="J5614" s="309"/>
      <c r="K5614" s="260"/>
    </row>
    <row r="5615" spans="1:11" ht="15" customHeight="1" x14ac:dyDescent="0.3">
      <c r="A5615" s="303" t="s">
        <v>26</v>
      </c>
      <c r="B5615" s="304" t="s">
        <v>1241</v>
      </c>
      <c r="C5615" s="304" t="s">
        <v>3237</v>
      </c>
      <c r="D5615" s="304" t="s">
        <v>1241</v>
      </c>
      <c r="E5615" s="305" t="s">
        <v>1242</v>
      </c>
      <c r="F5615" s="310">
        <v>11</v>
      </c>
      <c r="G5615" s="307" t="s">
        <v>24</v>
      </c>
      <c r="H5615" s="308" t="s">
        <v>4</v>
      </c>
      <c r="I5615" s="318"/>
      <c r="J5615" s="309"/>
      <c r="K5615" s="260"/>
    </row>
    <row r="5616" spans="1:11" ht="15" customHeight="1" x14ac:dyDescent="0.3">
      <c r="A5616" s="303" t="s">
        <v>26</v>
      </c>
      <c r="B5616" s="304" t="s">
        <v>1241</v>
      </c>
      <c r="C5616" s="304" t="s">
        <v>3237</v>
      </c>
      <c r="D5616" s="304" t="s">
        <v>1241</v>
      </c>
      <c r="E5616" s="305" t="s">
        <v>1242</v>
      </c>
      <c r="F5616" s="310">
        <v>11</v>
      </c>
      <c r="G5616" s="307" t="s">
        <v>25</v>
      </c>
      <c r="H5616" s="308" t="s">
        <v>4</v>
      </c>
      <c r="I5616" s="318"/>
      <c r="J5616" s="309"/>
      <c r="K5616" s="260"/>
    </row>
    <row r="5617" spans="1:11" ht="15" customHeight="1" x14ac:dyDescent="0.3">
      <c r="A5617" s="303" t="s">
        <v>26</v>
      </c>
      <c r="B5617" s="304" t="s">
        <v>1243</v>
      </c>
      <c r="C5617" s="304" t="s">
        <v>3237</v>
      </c>
      <c r="D5617" s="304" t="s">
        <v>1243</v>
      </c>
      <c r="E5617" s="305" t="s">
        <v>1244</v>
      </c>
      <c r="F5617" s="310">
        <v>27</v>
      </c>
      <c r="G5617" s="307" t="s">
        <v>24</v>
      </c>
      <c r="H5617" s="308" t="s">
        <v>4</v>
      </c>
      <c r="I5617" s="318"/>
      <c r="J5617" s="309"/>
      <c r="K5617" s="260"/>
    </row>
    <row r="5618" spans="1:11" ht="15" customHeight="1" x14ac:dyDescent="0.3">
      <c r="A5618" s="303" t="s">
        <v>26</v>
      </c>
      <c r="B5618" s="304" t="s">
        <v>1243</v>
      </c>
      <c r="C5618" s="304" t="s">
        <v>3237</v>
      </c>
      <c r="D5618" s="304" t="s">
        <v>1243</v>
      </c>
      <c r="E5618" s="305" t="s">
        <v>1244</v>
      </c>
      <c r="F5618" s="310">
        <v>27</v>
      </c>
      <c r="G5618" s="307" t="s">
        <v>25</v>
      </c>
      <c r="H5618" s="308" t="s">
        <v>4</v>
      </c>
      <c r="I5618" s="318"/>
      <c r="J5618" s="309"/>
      <c r="K5618" s="260"/>
    </row>
    <row r="5619" spans="1:11" ht="15" customHeight="1" x14ac:dyDescent="0.3">
      <c r="A5619" s="303" t="s">
        <v>26</v>
      </c>
      <c r="B5619" s="304" t="s">
        <v>1239</v>
      </c>
      <c r="C5619" s="304" t="s">
        <v>3237</v>
      </c>
      <c r="D5619" s="304" t="s">
        <v>1239</v>
      </c>
      <c r="E5619" s="305" t="s">
        <v>1240</v>
      </c>
      <c r="F5619" s="310">
        <v>27</v>
      </c>
      <c r="G5619" s="307" t="s">
        <v>24</v>
      </c>
      <c r="H5619" s="308" t="s">
        <v>4</v>
      </c>
      <c r="I5619" s="318"/>
      <c r="J5619" s="309"/>
      <c r="K5619" s="260"/>
    </row>
    <row r="5620" spans="1:11" ht="15" customHeight="1" x14ac:dyDescent="0.3">
      <c r="A5620" s="303" t="s">
        <v>26</v>
      </c>
      <c r="B5620" s="304" t="s">
        <v>1239</v>
      </c>
      <c r="C5620" s="304" t="s">
        <v>3237</v>
      </c>
      <c r="D5620" s="304" t="s">
        <v>1239</v>
      </c>
      <c r="E5620" s="305" t="s">
        <v>1240</v>
      </c>
      <c r="F5620" s="310">
        <v>27</v>
      </c>
      <c r="G5620" s="307" t="s">
        <v>25</v>
      </c>
      <c r="H5620" s="308" t="s">
        <v>4</v>
      </c>
      <c r="I5620" s="318"/>
      <c r="J5620" s="309"/>
      <c r="K5620" s="260"/>
    </row>
    <row r="5621" spans="1:11" ht="15" customHeight="1" x14ac:dyDescent="0.3">
      <c r="A5621" s="303" t="s">
        <v>26</v>
      </c>
      <c r="B5621" s="304" t="s">
        <v>1245</v>
      </c>
      <c r="C5621" s="304" t="s">
        <v>3237</v>
      </c>
      <c r="D5621" s="304" t="s">
        <v>1245</v>
      </c>
      <c r="E5621" s="305" t="s">
        <v>1246</v>
      </c>
      <c r="F5621" s="310">
        <v>86</v>
      </c>
      <c r="G5621" s="307" t="s">
        <v>24</v>
      </c>
      <c r="H5621" s="308" t="s">
        <v>4</v>
      </c>
      <c r="I5621" s="318"/>
      <c r="J5621" s="309"/>
      <c r="K5621" s="260"/>
    </row>
    <row r="5622" spans="1:11" ht="15" customHeight="1" x14ac:dyDescent="0.3">
      <c r="A5622" s="303" t="s">
        <v>26</v>
      </c>
      <c r="B5622" s="304" t="s">
        <v>1245</v>
      </c>
      <c r="C5622" s="304" t="s">
        <v>3237</v>
      </c>
      <c r="D5622" s="304" t="s">
        <v>1245</v>
      </c>
      <c r="E5622" s="305" t="s">
        <v>1246</v>
      </c>
      <c r="F5622" s="310">
        <v>86</v>
      </c>
      <c r="G5622" s="307" t="s">
        <v>25</v>
      </c>
      <c r="H5622" s="308" t="s">
        <v>4</v>
      </c>
      <c r="I5622" s="318"/>
      <c r="J5622" s="309"/>
      <c r="K5622" s="260"/>
    </row>
    <row r="5623" spans="1:11" ht="15" customHeight="1" x14ac:dyDescent="0.3">
      <c r="A5623" s="303" t="s">
        <v>26</v>
      </c>
      <c r="B5623" s="304" t="s">
        <v>1953</v>
      </c>
      <c r="C5623" s="304" t="s">
        <v>3237</v>
      </c>
      <c r="D5623" s="304" t="s">
        <v>1953</v>
      </c>
      <c r="E5623" s="305" t="s">
        <v>1954</v>
      </c>
      <c r="F5623" s="310">
        <v>35</v>
      </c>
      <c r="G5623" s="307" t="s">
        <v>24</v>
      </c>
      <c r="H5623" s="308" t="s">
        <v>4</v>
      </c>
      <c r="I5623" s="318"/>
      <c r="J5623" s="309"/>
      <c r="K5623" s="260"/>
    </row>
    <row r="5624" spans="1:11" ht="15" customHeight="1" x14ac:dyDescent="0.3">
      <c r="A5624" s="303" t="s">
        <v>26</v>
      </c>
      <c r="B5624" s="304" t="s">
        <v>1953</v>
      </c>
      <c r="C5624" s="304" t="s">
        <v>3237</v>
      </c>
      <c r="D5624" s="304" t="s">
        <v>1953</v>
      </c>
      <c r="E5624" s="305" t="s">
        <v>1954</v>
      </c>
      <c r="F5624" s="310">
        <v>35</v>
      </c>
      <c r="G5624" s="307" t="s">
        <v>25</v>
      </c>
      <c r="H5624" s="308" t="s">
        <v>4</v>
      </c>
      <c r="I5624" s="318"/>
      <c r="J5624" s="309"/>
      <c r="K5624" s="260"/>
    </row>
    <row r="5625" spans="1:11" ht="15" customHeight="1" x14ac:dyDescent="0.3">
      <c r="A5625" s="303" t="s">
        <v>26</v>
      </c>
      <c r="B5625" s="304" t="s">
        <v>1955</v>
      </c>
      <c r="C5625" s="304" t="s">
        <v>3237</v>
      </c>
      <c r="D5625" s="304" t="s">
        <v>1955</v>
      </c>
      <c r="E5625" s="305" t="s">
        <v>1954</v>
      </c>
      <c r="F5625" s="310">
        <v>35</v>
      </c>
      <c r="G5625" s="307" t="s">
        <v>24</v>
      </c>
      <c r="H5625" s="308" t="s">
        <v>4</v>
      </c>
      <c r="I5625" s="318"/>
      <c r="J5625" s="309"/>
      <c r="K5625" s="260"/>
    </row>
    <row r="5626" spans="1:11" ht="15" customHeight="1" x14ac:dyDescent="0.3">
      <c r="A5626" s="303" t="s">
        <v>26</v>
      </c>
      <c r="B5626" s="304" t="s">
        <v>1955</v>
      </c>
      <c r="C5626" s="304" t="s">
        <v>3237</v>
      </c>
      <c r="D5626" s="304" t="s">
        <v>1955</v>
      </c>
      <c r="E5626" s="305" t="s">
        <v>1954</v>
      </c>
      <c r="F5626" s="310">
        <v>35</v>
      </c>
      <c r="G5626" s="307" t="s">
        <v>25</v>
      </c>
      <c r="H5626" s="308" t="s">
        <v>4</v>
      </c>
      <c r="I5626" s="318"/>
      <c r="J5626" s="309"/>
      <c r="K5626" s="260"/>
    </row>
    <row r="5627" spans="1:11" ht="15" customHeight="1" x14ac:dyDescent="0.3">
      <c r="A5627" s="303" t="s">
        <v>26</v>
      </c>
      <c r="B5627" s="304" t="s">
        <v>1931</v>
      </c>
      <c r="C5627" s="304" t="s">
        <v>3237</v>
      </c>
      <c r="D5627" s="304" t="s">
        <v>1931</v>
      </c>
      <c r="E5627" s="305" t="s">
        <v>1932</v>
      </c>
      <c r="F5627" s="310">
        <v>104</v>
      </c>
      <c r="G5627" s="307" t="s">
        <v>24</v>
      </c>
      <c r="H5627" s="308" t="s">
        <v>4</v>
      </c>
      <c r="I5627" s="318"/>
      <c r="J5627" s="309"/>
      <c r="K5627" s="260"/>
    </row>
    <row r="5628" spans="1:11" ht="15" customHeight="1" x14ac:dyDescent="0.3">
      <c r="A5628" s="303" t="s">
        <v>26</v>
      </c>
      <c r="B5628" s="304" t="s">
        <v>1931</v>
      </c>
      <c r="C5628" s="304" t="s">
        <v>3237</v>
      </c>
      <c r="D5628" s="304" t="s">
        <v>1931</v>
      </c>
      <c r="E5628" s="305" t="s">
        <v>1932</v>
      </c>
      <c r="F5628" s="310">
        <v>104</v>
      </c>
      <c r="G5628" s="307" t="s">
        <v>25</v>
      </c>
      <c r="H5628" s="308" t="s">
        <v>4</v>
      </c>
      <c r="I5628" s="318"/>
      <c r="J5628" s="309"/>
      <c r="K5628" s="260"/>
    </row>
    <row r="5629" spans="1:11" ht="15" customHeight="1" x14ac:dyDescent="0.3">
      <c r="A5629" s="303" t="s">
        <v>26</v>
      </c>
      <c r="B5629" s="304" t="s">
        <v>1929</v>
      </c>
      <c r="C5629" s="304" t="s">
        <v>3237</v>
      </c>
      <c r="D5629" s="304" t="s">
        <v>1929</v>
      </c>
      <c r="E5629" s="305" t="s">
        <v>1930</v>
      </c>
      <c r="F5629" s="310">
        <v>150</v>
      </c>
      <c r="G5629" s="307" t="s">
        <v>24</v>
      </c>
      <c r="H5629" s="308" t="s">
        <v>4</v>
      </c>
      <c r="I5629" s="318"/>
      <c r="J5629" s="309"/>
      <c r="K5629" s="260"/>
    </row>
    <row r="5630" spans="1:11" ht="15" customHeight="1" x14ac:dyDescent="0.3">
      <c r="A5630" s="303" t="s">
        <v>26</v>
      </c>
      <c r="B5630" s="304" t="s">
        <v>1929</v>
      </c>
      <c r="C5630" s="304" t="s">
        <v>3237</v>
      </c>
      <c r="D5630" s="304" t="s">
        <v>1929</v>
      </c>
      <c r="E5630" s="305" t="s">
        <v>1930</v>
      </c>
      <c r="F5630" s="310">
        <v>150</v>
      </c>
      <c r="G5630" s="307" t="s">
        <v>25</v>
      </c>
      <c r="H5630" s="308" t="s">
        <v>4</v>
      </c>
      <c r="I5630" s="318"/>
      <c r="J5630" s="309"/>
      <c r="K5630" s="260"/>
    </row>
    <row r="5631" spans="1:11" ht="15" customHeight="1" x14ac:dyDescent="0.3">
      <c r="A5631" s="303" t="s">
        <v>26</v>
      </c>
      <c r="B5631" s="304" t="s">
        <v>2042</v>
      </c>
      <c r="C5631" s="304" t="s">
        <v>3237</v>
      </c>
      <c r="D5631" s="304" t="s">
        <v>2042</v>
      </c>
      <c r="E5631" s="305" t="s">
        <v>2043</v>
      </c>
      <c r="F5631" s="310">
        <v>7</v>
      </c>
      <c r="G5631" s="307" t="s">
        <v>24</v>
      </c>
      <c r="H5631" s="308" t="s">
        <v>4</v>
      </c>
      <c r="I5631" s="318"/>
      <c r="J5631" s="309"/>
      <c r="K5631" s="260"/>
    </row>
    <row r="5632" spans="1:11" ht="15" customHeight="1" x14ac:dyDescent="0.3">
      <c r="A5632" s="303" t="s">
        <v>26</v>
      </c>
      <c r="B5632" s="304" t="s">
        <v>2042</v>
      </c>
      <c r="C5632" s="304" t="s">
        <v>3237</v>
      </c>
      <c r="D5632" s="304" t="s">
        <v>2042</v>
      </c>
      <c r="E5632" s="305" t="s">
        <v>2043</v>
      </c>
      <c r="F5632" s="310">
        <v>7</v>
      </c>
      <c r="G5632" s="307" t="s">
        <v>25</v>
      </c>
      <c r="H5632" s="308" t="s">
        <v>4</v>
      </c>
      <c r="I5632" s="318"/>
      <c r="J5632" s="309"/>
      <c r="K5632" s="260"/>
    </row>
    <row r="5633" spans="1:11" ht="15" customHeight="1" x14ac:dyDescent="0.3">
      <c r="A5633" s="303" t="s">
        <v>26</v>
      </c>
      <c r="B5633" s="304" t="s">
        <v>1982</v>
      </c>
      <c r="C5633" s="304" t="s">
        <v>3237</v>
      </c>
      <c r="D5633" s="304" t="s">
        <v>1982</v>
      </c>
      <c r="E5633" s="305" t="s">
        <v>1983</v>
      </c>
      <c r="F5633" s="310">
        <v>19</v>
      </c>
      <c r="G5633" s="307" t="s">
        <v>24</v>
      </c>
      <c r="H5633" s="308" t="s">
        <v>4</v>
      </c>
      <c r="I5633" s="318"/>
      <c r="J5633" s="309"/>
      <c r="K5633" s="260"/>
    </row>
    <row r="5634" spans="1:11" ht="15" customHeight="1" x14ac:dyDescent="0.3">
      <c r="A5634" s="303" t="s">
        <v>26</v>
      </c>
      <c r="B5634" s="304" t="s">
        <v>1982</v>
      </c>
      <c r="C5634" s="304" t="s">
        <v>3237</v>
      </c>
      <c r="D5634" s="304" t="s">
        <v>1982</v>
      </c>
      <c r="E5634" s="305" t="s">
        <v>1983</v>
      </c>
      <c r="F5634" s="310">
        <v>19</v>
      </c>
      <c r="G5634" s="307" t="s">
        <v>25</v>
      </c>
      <c r="H5634" s="308" t="s">
        <v>4</v>
      </c>
      <c r="I5634" s="318"/>
      <c r="J5634" s="309"/>
      <c r="K5634" s="260"/>
    </row>
    <row r="5635" spans="1:11" ht="15" customHeight="1" x14ac:dyDescent="0.3">
      <c r="A5635" s="303" t="s">
        <v>26</v>
      </c>
      <c r="B5635" s="304" t="s">
        <v>1824</v>
      </c>
      <c r="C5635" s="304" t="s">
        <v>3237</v>
      </c>
      <c r="D5635" s="304" t="s">
        <v>1824</v>
      </c>
      <c r="E5635" s="305" t="s">
        <v>1825</v>
      </c>
      <c r="F5635" s="310">
        <v>145</v>
      </c>
      <c r="G5635" s="307" t="s">
        <v>24</v>
      </c>
      <c r="H5635" s="308" t="s">
        <v>4</v>
      </c>
      <c r="I5635" s="318"/>
      <c r="J5635" s="309"/>
      <c r="K5635" s="260"/>
    </row>
    <row r="5636" spans="1:11" ht="15" customHeight="1" x14ac:dyDescent="0.3">
      <c r="A5636" s="303" t="s">
        <v>26</v>
      </c>
      <c r="B5636" s="304" t="s">
        <v>1824</v>
      </c>
      <c r="C5636" s="304" t="s">
        <v>3237</v>
      </c>
      <c r="D5636" s="304" t="s">
        <v>1824</v>
      </c>
      <c r="E5636" s="305" t="s">
        <v>1825</v>
      </c>
      <c r="F5636" s="310">
        <v>145</v>
      </c>
      <c r="G5636" s="307" t="s">
        <v>25</v>
      </c>
      <c r="H5636" s="308" t="s">
        <v>4</v>
      </c>
      <c r="I5636" s="318"/>
      <c r="J5636" s="309"/>
      <c r="K5636" s="260"/>
    </row>
    <row r="5637" spans="1:11" ht="15" customHeight="1" x14ac:dyDescent="0.3">
      <c r="A5637" s="303" t="s">
        <v>26</v>
      </c>
      <c r="B5637" s="304" t="s">
        <v>420</v>
      </c>
      <c r="C5637" s="304" t="s">
        <v>3237</v>
      </c>
      <c r="D5637" s="304" t="s">
        <v>420</v>
      </c>
      <c r="E5637" s="305" t="s">
        <v>421</v>
      </c>
      <c r="F5637" s="310">
        <v>180</v>
      </c>
      <c r="G5637" s="307" t="s">
        <v>24</v>
      </c>
      <c r="H5637" s="308" t="s">
        <v>4</v>
      </c>
      <c r="I5637" s="318"/>
      <c r="J5637" s="309"/>
      <c r="K5637" s="260"/>
    </row>
    <row r="5638" spans="1:11" ht="15" customHeight="1" x14ac:dyDescent="0.3">
      <c r="A5638" s="303" t="s">
        <v>26</v>
      </c>
      <c r="B5638" s="304" t="s">
        <v>420</v>
      </c>
      <c r="C5638" s="304" t="s">
        <v>3237</v>
      </c>
      <c r="D5638" s="304" t="s">
        <v>420</v>
      </c>
      <c r="E5638" s="305" t="s">
        <v>421</v>
      </c>
      <c r="F5638" s="310">
        <v>180</v>
      </c>
      <c r="G5638" s="307" t="s">
        <v>25</v>
      </c>
      <c r="H5638" s="308" t="s">
        <v>4</v>
      </c>
      <c r="I5638" s="318"/>
      <c r="J5638" s="309"/>
      <c r="K5638" s="260"/>
    </row>
    <row r="5639" spans="1:11" ht="15" customHeight="1" x14ac:dyDescent="0.3">
      <c r="A5639" s="303" t="s">
        <v>26</v>
      </c>
      <c r="B5639" s="304" t="s">
        <v>607</v>
      </c>
      <c r="C5639" s="304" t="s">
        <v>3237</v>
      </c>
      <c r="D5639" s="304" t="s">
        <v>607</v>
      </c>
      <c r="E5639" s="305" t="s">
        <v>608</v>
      </c>
      <c r="F5639" s="310">
        <v>719</v>
      </c>
      <c r="G5639" s="307" t="s">
        <v>24</v>
      </c>
      <c r="H5639" s="308" t="s">
        <v>4</v>
      </c>
      <c r="I5639" s="318"/>
      <c r="J5639" s="309"/>
      <c r="K5639" s="260"/>
    </row>
    <row r="5640" spans="1:11" ht="15" customHeight="1" x14ac:dyDescent="0.3">
      <c r="A5640" s="303" t="s">
        <v>26</v>
      </c>
      <c r="B5640" s="304" t="s">
        <v>607</v>
      </c>
      <c r="C5640" s="304" t="s">
        <v>3237</v>
      </c>
      <c r="D5640" s="304" t="s">
        <v>607</v>
      </c>
      <c r="E5640" s="305" t="s">
        <v>608</v>
      </c>
      <c r="F5640" s="310">
        <v>719</v>
      </c>
      <c r="G5640" s="307" t="s">
        <v>25</v>
      </c>
      <c r="H5640" s="308" t="s">
        <v>4</v>
      </c>
      <c r="I5640" s="318"/>
      <c r="J5640" s="309"/>
      <c r="K5640" s="260"/>
    </row>
    <row r="5641" spans="1:11" ht="15" customHeight="1" x14ac:dyDescent="0.3">
      <c r="A5641" s="303" t="s">
        <v>26</v>
      </c>
      <c r="B5641" s="304" t="s">
        <v>613</v>
      </c>
      <c r="C5641" s="304" t="s">
        <v>3237</v>
      </c>
      <c r="D5641" s="304" t="s">
        <v>613</v>
      </c>
      <c r="E5641" s="305" t="s">
        <v>614</v>
      </c>
      <c r="F5641" s="310">
        <v>989</v>
      </c>
      <c r="G5641" s="307" t="s">
        <v>24</v>
      </c>
      <c r="H5641" s="308" t="s">
        <v>4</v>
      </c>
      <c r="I5641" s="318"/>
      <c r="J5641" s="309"/>
      <c r="K5641" s="260"/>
    </row>
    <row r="5642" spans="1:11" ht="15" customHeight="1" x14ac:dyDescent="0.3">
      <c r="A5642" s="303" t="s">
        <v>26</v>
      </c>
      <c r="B5642" s="304" t="s">
        <v>613</v>
      </c>
      <c r="C5642" s="304" t="s">
        <v>3237</v>
      </c>
      <c r="D5642" s="304" t="s">
        <v>613</v>
      </c>
      <c r="E5642" s="305" t="s">
        <v>614</v>
      </c>
      <c r="F5642" s="310">
        <v>989</v>
      </c>
      <c r="G5642" s="307" t="s">
        <v>25</v>
      </c>
      <c r="H5642" s="308" t="s">
        <v>4</v>
      </c>
      <c r="I5642" s="318"/>
      <c r="J5642" s="309"/>
      <c r="K5642" s="260"/>
    </row>
    <row r="5643" spans="1:11" ht="15" customHeight="1" x14ac:dyDescent="0.3">
      <c r="A5643" s="303" t="s">
        <v>26</v>
      </c>
      <c r="B5643" s="304" t="s">
        <v>615</v>
      </c>
      <c r="C5643" s="304" t="s">
        <v>3237</v>
      </c>
      <c r="D5643" s="304" t="s">
        <v>615</v>
      </c>
      <c r="E5643" s="305" t="s">
        <v>616</v>
      </c>
      <c r="F5643" s="310">
        <v>286</v>
      </c>
      <c r="G5643" s="307" t="s">
        <v>24</v>
      </c>
      <c r="H5643" s="308" t="s">
        <v>4</v>
      </c>
      <c r="I5643" s="318"/>
      <c r="J5643" s="309"/>
      <c r="K5643" s="260"/>
    </row>
    <row r="5644" spans="1:11" ht="15" customHeight="1" x14ac:dyDescent="0.3">
      <c r="A5644" s="303" t="s">
        <v>26</v>
      </c>
      <c r="B5644" s="304" t="s">
        <v>615</v>
      </c>
      <c r="C5644" s="304" t="s">
        <v>3237</v>
      </c>
      <c r="D5644" s="304" t="s">
        <v>615</v>
      </c>
      <c r="E5644" s="305" t="s">
        <v>616</v>
      </c>
      <c r="F5644" s="310">
        <v>286</v>
      </c>
      <c r="G5644" s="307" t="s">
        <v>25</v>
      </c>
      <c r="H5644" s="308" t="s">
        <v>4</v>
      </c>
      <c r="I5644" s="318"/>
      <c r="J5644" s="309"/>
      <c r="K5644" s="260"/>
    </row>
    <row r="5645" spans="1:11" ht="15" customHeight="1" x14ac:dyDescent="0.3">
      <c r="A5645" s="303" t="s">
        <v>26</v>
      </c>
      <c r="B5645" s="304" t="s">
        <v>1706</v>
      </c>
      <c r="C5645" s="304" t="s">
        <v>3237</v>
      </c>
      <c r="D5645" s="304" t="s">
        <v>1706</v>
      </c>
      <c r="E5645" s="305" t="s">
        <v>1707</v>
      </c>
      <c r="F5645" s="310">
        <v>289</v>
      </c>
      <c r="G5645" s="307" t="s">
        <v>24</v>
      </c>
      <c r="H5645" s="308" t="s">
        <v>4</v>
      </c>
      <c r="I5645" s="318"/>
      <c r="J5645" s="309"/>
      <c r="K5645" s="260"/>
    </row>
    <row r="5646" spans="1:11" ht="15" customHeight="1" x14ac:dyDescent="0.3">
      <c r="A5646" s="303" t="s">
        <v>26</v>
      </c>
      <c r="B5646" s="304" t="s">
        <v>1706</v>
      </c>
      <c r="C5646" s="304" t="s">
        <v>3237</v>
      </c>
      <c r="D5646" s="304" t="s">
        <v>1706</v>
      </c>
      <c r="E5646" s="305" t="s">
        <v>1707</v>
      </c>
      <c r="F5646" s="310">
        <v>289</v>
      </c>
      <c r="G5646" s="307" t="s">
        <v>25</v>
      </c>
      <c r="H5646" s="308" t="s">
        <v>4</v>
      </c>
      <c r="I5646" s="318"/>
      <c r="J5646" s="309"/>
      <c r="K5646" s="260"/>
    </row>
    <row r="5647" spans="1:11" ht="15" customHeight="1" x14ac:dyDescent="0.3">
      <c r="A5647" s="303" t="s">
        <v>26</v>
      </c>
      <c r="B5647" s="304" t="s">
        <v>4096</v>
      </c>
      <c r="C5647" s="304" t="s">
        <v>3237</v>
      </c>
      <c r="D5647" s="304" t="s">
        <v>4096</v>
      </c>
      <c r="E5647" s="305" t="s">
        <v>2922</v>
      </c>
      <c r="F5647" s="310">
        <v>58</v>
      </c>
      <c r="G5647" s="307" t="s">
        <v>24</v>
      </c>
      <c r="H5647" s="308" t="s">
        <v>4</v>
      </c>
      <c r="I5647" s="318"/>
      <c r="J5647" s="309"/>
      <c r="K5647" s="260"/>
    </row>
    <row r="5648" spans="1:11" ht="15" customHeight="1" x14ac:dyDescent="0.3">
      <c r="A5648" s="303" t="s">
        <v>26</v>
      </c>
      <c r="B5648" s="304" t="s">
        <v>4096</v>
      </c>
      <c r="C5648" s="304" t="s">
        <v>3237</v>
      </c>
      <c r="D5648" s="304" t="s">
        <v>4096</v>
      </c>
      <c r="E5648" s="305" t="s">
        <v>2922</v>
      </c>
      <c r="F5648" s="310">
        <v>58</v>
      </c>
      <c r="G5648" s="307" t="s">
        <v>25</v>
      </c>
      <c r="H5648" s="308" t="s">
        <v>4</v>
      </c>
      <c r="I5648" s="318"/>
      <c r="J5648" s="309"/>
      <c r="K5648" s="260"/>
    </row>
    <row r="5649" spans="1:11" ht="15" customHeight="1" x14ac:dyDescent="0.3">
      <c r="A5649" s="303" t="s">
        <v>26</v>
      </c>
      <c r="B5649" s="304" t="s">
        <v>1321</v>
      </c>
      <c r="C5649" s="304" t="s">
        <v>3239</v>
      </c>
      <c r="D5649" s="304" t="s">
        <v>1321</v>
      </c>
      <c r="E5649" s="305" t="s">
        <v>1322</v>
      </c>
      <c r="F5649" s="310">
        <v>174</v>
      </c>
      <c r="G5649" s="307" t="s">
        <v>24</v>
      </c>
      <c r="H5649" s="308" t="s">
        <v>4</v>
      </c>
      <c r="I5649" s="318"/>
      <c r="J5649" s="309"/>
      <c r="K5649" s="260"/>
    </row>
    <row r="5650" spans="1:11" ht="15" customHeight="1" x14ac:dyDescent="0.3">
      <c r="A5650" s="303" t="s">
        <v>26</v>
      </c>
      <c r="B5650" s="304" t="s">
        <v>1321</v>
      </c>
      <c r="C5650" s="304" t="s">
        <v>3239</v>
      </c>
      <c r="D5650" s="304" t="s">
        <v>1321</v>
      </c>
      <c r="E5650" s="305" t="s">
        <v>1322</v>
      </c>
      <c r="F5650" s="310">
        <v>174</v>
      </c>
      <c r="G5650" s="307" t="s">
        <v>25</v>
      </c>
      <c r="H5650" s="308" t="s">
        <v>4</v>
      </c>
      <c r="I5650" s="318"/>
      <c r="J5650" s="309"/>
      <c r="K5650" s="260"/>
    </row>
    <row r="5651" spans="1:11" ht="15" customHeight="1" x14ac:dyDescent="0.3">
      <c r="A5651" s="303" t="s">
        <v>26</v>
      </c>
      <c r="B5651" s="304" t="s">
        <v>1319</v>
      </c>
      <c r="C5651" s="304" t="s">
        <v>3239</v>
      </c>
      <c r="D5651" s="304" t="s">
        <v>1319</v>
      </c>
      <c r="E5651" s="305" t="s">
        <v>1320</v>
      </c>
      <c r="F5651" s="310">
        <v>192</v>
      </c>
      <c r="G5651" s="307" t="s">
        <v>24</v>
      </c>
      <c r="H5651" s="308" t="s">
        <v>4</v>
      </c>
      <c r="I5651" s="318"/>
      <c r="J5651" s="309"/>
      <c r="K5651" s="260"/>
    </row>
    <row r="5652" spans="1:11" ht="15" customHeight="1" x14ac:dyDescent="0.3">
      <c r="A5652" s="303" t="s">
        <v>26</v>
      </c>
      <c r="B5652" s="304" t="s">
        <v>1319</v>
      </c>
      <c r="C5652" s="304" t="s">
        <v>3239</v>
      </c>
      <c r="D5652" s="304" t="s">
        <v>1319</v>
      </c>
      <c r="E5652" s="305" t="s">
        <v>1320</v>
      </c>
      <c r="F5652" s="310">
        <v>192</v>
      </c>
      <c r="G5652" s="307" t="s">
        <v>25</v>
      </c>
      <c r="H5652" s="308" t="s">
        <v>4</v>
      </c>
      <c r="I5652" s="318"/>
      <c r="J5652" s="309"/>
      <c r="K5652" s="260"/>
    </row>
    <row r="5653" spans="1:11" ht="15" customHeight="1" x14ac:dyDescent="0.3">
      <c r="A5653" s="303" t="s">
        <v>26</v>
      </c>
      <c r="B5653" s="304" t="s">
        <v>4120</v>
      </c>
      <c r="C5653" s="304" t="s">
        <v>3237</v>
      </c>
      <c r="D5653" s="304" t="s">
        <v>4120</v>
      </c>
      <c r="E5653" s="305" t="s">
        <v>2989</v>
      </c>
      <c r="F5653" s="310">
        <v>7821</v>
      </c>
      <c r="G5653" s="307" t="s">
        <v>24</v>
      </c>
      <c r="H5653" s="308" t="s">
        <v>4</v>
      </c>
      <c r="I5653" s="318"/>
      <c r="J5653" s="309"/>
      <c r="K5653" s="260"/>
    </row>
    <row r="5654" spans="1:11" ht="15" customHeight="1" x14ac:dyDescent="0.3">
      <c r="A5654" s="303" t="s">
        <v>26</v>
      </c>
      <c r="B5654" s="304" t="s">
        <v>4120</v>
      </c>
      <c r="C5654" s="304" t="s">
        <v>3237</v>
      </c>
      <c r="D5654" s="304" t="s">
        <v>4120</v>
      </c>
      <c r="E5654" s="305" t="s">
        <v>2989</v>
      </c>
      <c r="F5654" s="310">
        <v>7821</v>
      </c>
      <c r="G5654" s="307" t="s">
        <v>25</v>
      </c>
      <c r="H5654" s="308" t="s">
        <v>4</v>
      </c>
      <c r="I5654" s="318"/>
      <c r="J5654" s="309"/>
      <c r="K5654" s="260"/>
    </row>
    <row r="5655" spans="1:11" ht="15" customHeight="1" x14ac:dyDescent="0.3">
      <c r="A5655" s="303" t="s">
        <v>26</v>
      </c>
      <c r="B5655" s="304" t="s">
        <v>4117</v>
      </c>
      <c r="C5655" s="304" t="s">
        <v>3237</v>
      </c>
      <c r="D5655" s="304" t="s">
        <v>4117</v>
      </c>
      <c r="E5655" s="305" t="s">
        <v>2986</v>
      </c>
      <c r="F5655" s="310">
        <v>882</v>
      </c>
      <c r="G5655" s="307" t="s">
        <v>24</v>
      </c>
      <c r="H5655" s="308" t="s">
        <v>4</v>
      </c>
      <c r="I5655" s="318"/>
      <c r="J5655" s="309"/>
      <c r="K5655" s="260"/>
    </row>
    <row r="5656" spans="1:11" ht="15" customHeight="1" x14ac:dyDescent="0.3">
      <c r="A5656" s="303" t="s">
        <v>26</v>
      </c>
      <c r="B5656" s="304" t="s">
        <v>4117</v>
      </c>
      <c r="C5656" s="304" t="s">
        <v>3237</v>
      </c>
      <c r="D5656" s="304" t="s">
        <v>4117</v>
      </c>
      <c r="E5656" s="305" t="s">
        <v>2986</v>
      </c>
      <c r="F5656" s="310">
        <v>882</v>
      </c>
      <c r="G5656" s="307" t="s">
        <v>25</v>
      </c>
      <c r="H5656" s="308" t="s">
        <v>4</v>
      </c>
      <c r="I5656" s="318"/>
      <c r="J5656" s="309"/>
      <c r="K5656" s="260"/>
    </row>
    <row r="5657" spans="1:11" ht="15" customHeight="1" x14ac:dyDescent="0.3">
      <c r="A5657" s="303" t="s">
        <v>26</v>
      </c>
      <c r="B5657" s="304" t="s">
        <v>4121</v>
      </c>
      <c r="C5657" s="304" t="s">
        <v>3237</v>
      </c>
      <c r="D5657" s="304" t="s">
        <v>4121</v>
      </c>
      <c r="E5657" s="305" t="s">
        <v>2990</v>
      </c>
      <c r="F5657" s="310">
        <v>10755</v>
      </c>
      <c r="G5657" s="307" t="s">
        <v>24</v>
      </c>
      <c r="H5657" s="308" t="s">
        <v>4</v>
      </c>
      <c r="I5657" s="318"/>
      <c r="J5657" s="309"/>
      <c r="K5657" s="260"/>
    </row>
    <row r="5658" spans="1:11" ht="15" customHeight="1" x14ac:dyDescent="0.3">
      <c r="A5658" s="303" t="s">
        <v>26</v>
      </c>
      <c r="B5658" s="304" t="s">
        <v>4121</v>
      </c>
      <c r="C5658" s="304" t="s">
        <v>3237</v>
      </c>
      <c r="D5658" s="304" t="s">
        <v>4121</v>
      </c>
      <c r="E5658" s="305" t="s">
        <v>2990</v>
      </c>
      <c r="F5658" s="310">
        <v>10755</v>
      </c>
      <c r="G5658" s="307" t="s">
        <v>25</v>
      </c>
      <c r="H5658" s="308" t="s">
        <v>4</v>
      </c>
      <c r="I5658" s="318"/>
      <c r="J5658" s="309"/>
      <c r="K5658" s="260"/>
    </row>
    <row r="5659" spans="1:11" ht="15" customHeight="1" x14ac:dyDescent="0.3">
      <c r="A5659" s="303" t="s">
        <v>26</v>
      </c>
      <c r="B5659" s="304" t="s">
        <v>4118</v>
      </c>
      <c r="C5659" s="304" t="s">
        <v>3237</v>
      </c>
      <c r="D5659" s="304" t="s">
        <v>4118</v>
      </c>
      <c r="E5659" s="305" t="s">
        <v>2987</v>
      </c>
      <c r="F5659" s="310">
        <v>1372</v>
      </c>
      <c r="G5659" s="307" t="s">
        <v>24</v>
      </c>
      <c r="H5659" s="308" t="s">
        <v>4</v>
      </c>
      <c r="I5659" s="318"/>
      <c r="J5659" s="309"/>
      <c r="K5659" s="260"/>
    </row>
    <row r="5660" spans="1:11" ht="15" customHeight="1" x14ac:dyDescent="0.3">
      <c r="A5660" s="303" t="s">
        <v>26</v>
      </c>
      <c r="B5660" s="304" t="s">
        <v>4118</v>
      </c>
      <c r="C5660" s="304" t="s">
        <v>3237</v>
      </c>
      <c r="D5660" s="304" t="s">
        <v>4118</v>
      </c>
      <c r="E5660" s="305" t="s">
        <v>2987</v>
      </c>
      <c r="F5660" s="310">
        <v>1372</v>
      </c>
      <c r="G5660" s="307" t="s">
        <v>25</v>
      </c>
      <c r="H5660" s="308" t="s">
        <v>4</v>
      </c>
      <c r="I5660" s="318"/>
      <c r="J5660" s="309"/>
      <c r="K5660" s="260"/>
    </row>
    <row r="5661" spans="1:11" ht="15" customHeight="1" x14ac:dyDescent="0.3">
      <c r="A5661" s="303" t="s">
        <v>26</v>
      </c>
      <c r="B5661" s="304" t="s">
        <v>4122</v>
      </c>
      <c r="C5661" s="304" t="s">
        <v>3237</v>
      </c>
      <c r="D5661" s="304" t="s">
        <v>4122</v>
      </c>
      <c r="E5661" s="305" t="s">
        <v>2991</v>
      </c>
      <c r="F5661" s="310">
        <v>13685</v>
      </c>
      <c r="G5661" s="307" t="s">
        <v>24</v>
      </c>
      <c r="H5661" s="308" t="s">
        <v>4</v>
      </c>
      <c r="I5661" s="318"/>
      <c r="J5661" s="309"/>
      <c r="K5661" s="260"/>
    </row>
    <row r="5662" spans="1:11" ht="15" customHeight="1" x14ac:dyDescent="0.3">
      <c r="A5662" s="303" t="s">
        <v>26</v>
      </c>
      <c r="B5662" s="304" t="s">
        <v>4122</v>
      </c>
      <c r="C5662" s="304" t="s">
        <v>3237</v>
      </c>
      <c r="D5662" s="304" t="s">
        <v>4122</v>
      </c>
      <c r="E5662" s="305" t="s">
        <v>2991</v>
      </c>
      <c r="F5662" s="310">
        <v>13685</v>
      </c>
      <c r="G5662" s="307" t="s">
        <v>25</v>
      </c>
      <c r="H5662" s="308" t="s">
        <v>4</v>
      </c>
      <c r="I5662" s="318"/>
      <c r="J5662" s="309"/>
      <c r="K5662" s="260"/>
    </row>
    <row r="5663" spans="1:11" ht="15" customHeight="1" x14ac:dyDescent="0.3">
      <c r="A5663" s="303" t="s">
        <v>26</v>
      </c>
      <c r="B5663" s="304" t="s">
        <v>4119</v>
      </c>
      <c r="C5663" s="304" t="s">
        <v>3237</v>
      </c>
      <c r="D5663" s="304" t="s">
        <v>4119</v>
      </c>
      <c r="E5663" s="305" t="s">
        <v>2988</v>
      </c>
      <c r="F5663" s="310">
        <v>1760</v>
      </c>
      <c r="G5663" s="307" t="s">
        <v>24</v>
      </c>
      <c r="H5663" s="308" t="s">
        <v>4</v>
      </c>
      <c r="I5663" s="318"/>
      <c r="J5663" s="309"/>
      <c r="K5663" s="260"/>
    </row>
    <row r="5664" spans="1:11" ht="15" customHeight="1" x14ac:dyDescent="0.3">
      <c r="A5664" s="303" t="s">
        <v>26</v>
      </c>
      <c r="B5664" s="304" t="s">
        <v>4119</v>
      </c>
      <c r="C5664" s="304" t="s">
        <v>3237</v>
      </c>
      <c r="D5664" s="304" t="s">
        <v>4119</v>
      </c>
      <c r="E5664" s="305" t="s">
        <v>2988</v>
      </c>
      <c r="F5664" s="310">
        <v>1760</v>
      </c>
      <c r="G5664" s="307" t="s">
        <v>25</v>
      </c>
      <c r="H5664" s="308" t="s">
        <v>4</v>
      </c>
      <c r="I5664" s="318"/>
      <c r="J5664" s="309"/>
      <c r="K5664" s="260"/>
    </row>
    <row r="5665" spans="1:11" ht="15" customHeight="1" x14ac:dyDescent="0.3">
      <c r="A5665" s="303" t="s">
        <v>26</v>
      </c>
      <c r="B5665" s="304" t="s">
        <v>4128</v>
      </c>
      <c r="C5665" s="304" t="s">
        <v>3237</v>
      </c>
      <c r="D5665" s="304" t="s">
        <v>4128</v>
      </c>
      <c r="E5665" s="305" t="s">
        <v>2997</v>
      </c>
      <c r="F5665" s="310">
        <v>980</v>
      </c>
      <c r="G5665" s="307" t="s">
        <v>24</v>
      </c>
      <c r="H5665" s="308" t="s">
        <v>4</v>
      </c>
      <c r="I5665" s="318"/>
      <c r="J5665" s="309"/>
      <c r="K5665" s="260"/>
    </row>
    <row r="5666" spans="1:11" ht="15" customHeight="1" x14ac:dyDescent="0.3">
      <c r="A5666" s="303" t="s">
        <v>26</v>
      </c>
      <c r="B5666" s="304" t="s">
        <v>4128</v>
      </c>
      <c r="C5666" s="304" t="s">
        <v>3237</v>
      </c>
      <c r="D5666" s="304" t="s">
        <v>4128</v>
      </c>
      <c r="E5666" s="305" t="s">
        <v>2997</v>
      </c>
      <c r="F5666" s="310">
        <v>980</v>
      </c>
      <c r="G5666" s="307" t="s">
        <v>25</v>
      </c>
      <c r="H5666" s="308" t="s">
        <v>4</v>
      </c>
      <c r="I5666" s="318"/>
      <c r="J5666" s="309"/>
      <c r="K5666" s="260"/>
    </row>
    <row r="5667" spans="1:11" ht="15" customHeight="1" x14ac:dyDescent="0.3">
      <c r="A5667" s="303" t="s">
        <v>26</v>
      </c>
      <c r="B5667" s="304" t="s">
        <v>4129</v>
      </c>
      <c r="C5667" s="304" t="s">
        <v>3237</v>
      </c>
      <c r="D5667" s="304" t="s">
        <v>4129</v>
      </c>
      <c r="E5667" s="305" t="s">
        <v>2998</v>
      </c>
      <c r="F5667" s="310">
        <v>1174</v>
      </c>
      <c r="G5667" s="307" t="s">
        <v>24</v>
      </c>
      <c r="H5667" s="308" t="s">
        <v>4</v>
      </c>
      <c r="I5667" s="318"/>
      <c r="J5667" s="309"/>
      <c r="K5667" s="260"/>
    </row>
    <row r="5668" spans="1:11" ht="15" customHeight="1" x14ac:dyDescent="0.3">
      <c r="A5668" s="303" t="s">
        <v>26</v>
      </c>
      <c r="B5668" s="304" t="s">
        <v>4129</v>
      </c>
      <c r="C5668" s="304" t="s">
        <v>3237</v>
      </c>
      <c r="D5668" s="304" t="s">
        <v>4129</v>
      </c>
      <c r="E5668" s="305" t="s">
        <v>2998</v>
      </c>
      <c r="F5668" s="310">
        <v>1174</v>
      </c>
      <c r="G5668" s="307" t="s">
        <v>25</v>
      </c>
      <c r="H5668" s="308" t="s">
        <v>4</v>
      </c>
      <c r="I5668" s="318"/>
      <c r="J5668" s="309"/>
      <c r="K5668" s="260"/>
    </row>
    <row r="5669" spans="1:11" ht="15" customHeight="1" x14ac:dyDescent="0.3">
      <c r="A5669" s="303" t="s">
        <v>26</v>
      </c>
      <c r="B5669" s="304" t="s">
        <v>4130</v>
      </c>
      <c r="C5669" s="304" t="s">
        <v>3237</v>
      </c>
      <c r="D5669" s="304" t="s">
        <v>4130</v>
      </c>
      <c r="E5669" s="305" t="s">
        <v>2999</v>
      </c>
      <c r="F5669" s="310">
        <v>1760</v>
      </c>
      <c r="G5669" s="307" t="s">
        <v>24</v>
      </c>
      <c r="H5669" s="308" t="s">
        <v>4</v>
      </c>
      <c r="I5669" s="318"/>
      <c r="J5669" s="309"/>
      <c r="K5669" s="260"/>
    </row>
    <row r="5670" spans="1:11" ht="15" customHeight="1" x14ac:dyDescent="0.3">
      <c r="A5670" s="303" t="s">
        <v>26</v>
      </c>
      <c r="B5670" s="304" t="s">
        <v>4130</v>
      </c>
      <c r="C5670" s="304" t="s">
        <v>3237</v>
      </c>
      <c r="D5670" s="304" t="s">
        <v>4130</v>
      </c>
      <c r="E5670" s="305" t="s">
        <v>2999</v>
      </c>
      <c r="F5670" s="310">
        <v>1760</v>
      </c>
      <c r="G5670" s="307" t="s">
        <v>25</v>
      </c>
      <c r="H5670" s="308" t="s">
        <v>4</v>
      </c>
      <c r="I5670" s="318"/>
      <c r="J5670" s="309"/>
      <c r="K5670" s="260"/>
    </row>
    <row r="5671" spans="1:11" ht="15" customHeight="1" x14ac:dyDescent="0.3">
      <c r="A5671" s="303" t="s">
        <v>26</v>
      </c>
      <c r="B5671" s="304" t="s">
        <v>4134</v>
      </c>
      <c r="C5671" s="304" t="s">
        <v>3237</v>
      </c>
      <c r="D5671" s="304" t="s">
        <v>4134</v>
      </c>
      <c r="E5671" s="305" t="s">
        <v>3003</v>
      </c>
      <c r="F5671" s="310">
        <v>392</v>
      </c>
      <c r="G5671" s="307" t="s">
        <v>24</v>
      </c>
      <c r="H5671" s="308" t="s">
        <v>4</v>
      </c>
      <c r="I5671" s="318"/>
      <c r="J5671" s="309"/>
      <c r="K5671" s="260"/>
    </row>
    <row r="5672" spans="1:11" ht="15" customHeight="1" x14ac:dyDescent="0.3">
      <c r="A5672" s="303" t="s">
        <v>26</v>
      </c>
      <c r="B5672" s="304" t="s">
        <v>4134</v>
      </c>
      <c r="C5672" s="304" t="s">
        <v>3237</v>
      </c>
      <c r="D5672" s="304" t="s">
        <v>4134</v>
      </c>
      <c r="E5672" s="305" t="s">
        <v>3003</v>
      </c>
      <c r="F5672" s="310">
        <v>392</v>
      </c>
      <c r="G5672" s="307" t="s">
        <v>25</v>
      </c>
      <c r="H5672" s="308" t="s">
        <v>4</v>
      </c>
      <c r="I5672" s="318"/>
      <c r="J5672" s="309"/>
      <c r="K5672" s="260"/>
    </row>
    <row r="5673" spans="1:11" ht="15" customHeight="1" x14ac:dyDescent="0.3">
      <c r="A5673" s="303" t="s">
        <v>26</v>
      </c>
      <c r="B5673" s="304" t="s">
        <v>4131</v>
      </c>
      <c r="C5673" s="304" t="s">
        <v>3237</v>
      </c>
      <c r="D5673" s="304" t="s">
        <v>4131</v>
      </c>
      <c r="E5673" s="305" t="s">
        <v>3000</v>
      </c>
      <c r="F5673" s="310">
        <v>1957</v>
      </c>
      <c r="G5673" s="307" t="s">
        <v>24</v>
      </c>
      <c r="H5673" s="308" t="s">
        <v>4</v>
      </c>
      <c r="I5673" s="318"/>
      <c r="J5673" s="309"/>
      <c r="K5673" s="260"/>
    </row>
    <row r="5674" spans="1:11" ht="15" customHeight="1" x14ac:dyDescent="0.3">
      <c r="A5674" s="303" t="s">
        <v>26</v>
      </c>
      <c r="B5674" s="304" t="s">
        <v>4131</v>
      </c>
      <c r="C5674" s="304" t="s">
        <v>3237</v>
      </c>
      <c r="D5674" s="304" t="s">
        <v>4131</v>
      </c>
      <c r="E5674" s="305" t="s">
        <v>3000</v>
      </c>
      <c r="F5674" s="310">
        <v>1957</v>
      </c>
      <c r="G5674" s="307" t="s">
        <v>25</v>
      </c>
      <c r="H5674" s="308" t="s">
        <v>4</v>
      </c>
      <c r="I5674" s="318"/>
      <c r="J5674" s="309"/>
      <c r="K5674" s="260"/>
    </row>
    <row r="5675" spans="1:11" ht="15" customHeight="1" x14ac:dyDescent="0.3">
      <c r="A5675" s="303" t="s">
        <v>26</v>
      </c>
      <c r="B5675" s="304" t="s">
        <v>4137</v>
      </c>
      <c r="C5675" s="304" t="s">
        <v>3237</v>
      </c>
      <c r="D5675" s="304" t="s">
        <v>4137</v>
      </c>
      <c r="E5675" s="305" t="s">
        <v>3006</v>
      </c>
      <c r="F5675" s="310">
        <v>296</v>
      </c>
      <c r="G5675" s="307" t="s">
        <v>24</v>
      </c>
      <c r="H5675" s="308" t="s">
        <v>4</v>
      </c>
      <c r="I5675" s="318"/>
      <c r="J5675" s="309"/>
      <c r="K5675" s="260"/>
    </row>
    <row r="5676" spans="1:11" ht="15" customHeight="1" x14ac:dyDescent="0.3">
      <c r="A5676" s="303" t="s">
        <v>26</v>
      </c>
      <c r="B5676" s="304" t="s">
        <v>4137</v>
      </c>
      <c r="C5676" s="304" t="s">
        <v>3237</v>
      </c>
      <c r="D5676" s="304" t="s">
        <v>4137</v>
      </c>
      <c r="E5676" s="305" t="s">
        <v>3006</v>
      </c>
      <c r="F5676" s="310">
        <v>296</v>
      </c>
      <c r="G5676" s="307" t="s">
        <v>25</v>
      </c>
      <c r="H5676" s="308" t="s">
        <v>4</v>
      </c>
      <c r="I5676" s="318"/>
      <c r="J5676" s="309"/>
      <c r="K5676" s="260"/>
    </row>
    <row r="5677" spans="1:11" ht="15" customHeight="1" x14ac:dyDescent="0.3">
      <c r="A5677" s="303" t="s">
        <v>26</v>
      </c>
      <c r="B5677" s="304" t="s">
        <v>4123</v>
      </c>
      <c r="C5677" s="304" t="s">
        <v>3237</v>
      </c>
      <c r="D5677" s="304" t="s">
        <v>4123</v>
      </c>
      <c r="E5677" s="305" t="s">
        <v>2992</v>
      </c>
      <c r="F5677" s="310">
        <v>2444</v>
      </c>
      <c r="G5677" s="307" t="s">
        <v>24</v>
      </c>
      <c r="H5677" s="308" t="s">
        <v>4</v>
      </c>
      <c r="I5677" s="318"/>
      <c r="J5677" s="309"/>
      <c r="K5677" s="260"/>
    </row>
    <row r="5678" spans="1:11" ht="15" customHeight="1" x14ac:dyDescent="0.3">
      <c r="A5678" s="303" t="s">
        <v>26</v>
      </c>
      <c r="B5678" s="304" t="s">
        <v>4123</v>
      </c>
      <c r="C5678" s="304" t="s">
        <v>3237</v>
      </c>
      <c r="D5678" s="304" t="s">
        <v>4123</v>
      </c>
      <c r="E5678" s="305" t="s">
        <v>2992</v>
      </c>
      <c r="F5678" s="310">
        <v>2444</v>
      </c>
      <c r="G5678" s="307" t="s">
        <v>25</v>
      </c>
      <c r="H5678" s="308" t="s">
        <v>4</v>
      </c>
      <c r="I5678" s="318"/>
      <c r="J5678" s="309"/>
      <c r="K5678" s="260"/>
    </row>
    <row r="5679" spans="1:11" ht="15" customHeight="1" x14ac:dyDescent="0.3">
      <c r="A5679" s="303" t="s">
        <v>26</v>
      </c>
      <c r="B5679" s="304" t="s">
        <v>4132</v>
      </c>
      <c r="C5679" s="304" t="s">
        <v>3237</v>
      </c>
      <c r="D5679" s="304" t="s">
        <v>4132</v>
      </c>
      <c r="E5679" s="305" t="s">
        <v>3001</v>
      </c>
      <c r="F5679" s="310">
        <v>1957</v>
      </c>
      <c r="G5679" s="307" t="s">
        <v>24</v>
      </c>
      <c r="H5679" s="308" t="s">
        <v>4</v>
      </c>
      <c r="I5679" s="318"/>
      <c r="J5679" s="309"/>
      <c r="K5679" s="260"/>
    </row>
    <row r="5680" spans="1:11" ht="15" customHeight="1" x14ac:dyDescent="0.3">
      <c r="A5680" s="303" t="s">
        <v>26</v>
      </c>
      <c r="B5680" s="304" t="s">
        <v>4132</v>
      </c>
      <c r="C5680" s="304" t="s">
        <v>3237</v>
      </c>
      <c r="D5680" s="304" t="s">
        <v>4132</v>
      </c>
      <c r="E5680" s="305" t="s">
        <v>3001</v>
      </c>
      <c r="F5680" s="310">
        <v>1957</v>
      </c>
      <c r="G5680" s="307" t="s">
        <v>25</v>
      </c>
      <c r="H5680" s="308" t="s">
        <v>4</v>
      </c>
      <c r="I5680" s="318"/>
      <c r="J5680" s="309"/>
      <c r="K5680" s="260"/>
    </row>
    <row r="5681" spans="1:11" ht="15" customHeight="1" x14ac:dyDescent="0.3">
      <c r="A5681" s="303" t="s">
        <v>26</v>
      </c>
      <c r="B5681" s="304" t="s">
        <v>4124</v>
      </c>
      <c r="C5681" s="304" t="s">
        <v>3237</v>
      </c>
      <c r="D5681" s="304" t="s">
        <v>4124</v>
      </c>
      <c r="E5681" s="305" t="s">
        <v>2993</v>
      </c>
      <c r="F5681" s="310">
        <v>490</v>
      </c>
      <c r="G5681" s="307" t="s">
        <v>24</v>
      </c>
      <c r="H5681" s="308" t="s">
        <v>4</v>
      </c>
      <c r="I5681" s="318"/>
      <c r="J5681" s="309"/>
      <c r="K5681" s="260"/>
    </row>
    <row r="5682" spans="1:11" ht="15" customHeight="1" x14ac:dyDescent="0.3">
      <c r="A5682" s="303" t="s">
        <v>26</v>
      </c>
      <c r="B5682" s="304" t="s">
        <v>4124</v>
      </c>
      <c r="C5682" s="304" t="s">
        <v>3237</v>
      </c>
      <c r="D5682" s="304" t="s">
        <v>4124</v>
      </c>
      <c r="E5682" s="305" t="s">
        <v>2993</v>
      </c>
      <c r="F5682" s="310">
        <v>490</v>
      </c>
      <c r="G5682" s="307" t="s">
        <v>25</v>
      </c>
      <c r="H5682" s="308" t="s">
        <v>4</v>
      </c>
      <c r="I5682" s="318"/>
      <c r="J5682" s="309"/>
      <c r="K5682" s="260"/>
    </row>
    <row r="5683" spans="1:11" ht="15" customHeight="1" x14ac:dyDescent="0.3">
      <c r="A5683" s="303" t="s">
        <v>26</v>
      </c>
      <c r="B5683" s="304" t="s">
        <v>4125</v>
      </c>
      <c r="C5683" s="304" t="s">
        <v>3237</v>
      </c>
      <c r="D5683" s="304" t="s">
        <v>4125</v>
      </c>
      <c r="E5683" s="305" t="s">
        <v>2994</v>
      </c>
      <c r="F5683" s="310">
        <v>589</v>
      </c>
      <c r="G5683" s="307" t="s">
        <v>24</v>
      </c>
      <c r="H5683" s="308" t="s">
        <v>4</v>
      </c>
      <c r="I5683" s="318"/>
      <c r="J5683" s="309"/>
      <c r="K5683" s="260"/>
    </row>
    <row r="5684" spans="1:11" ht="15" customHeight="1" x14ac:dyDescent="0.3">
      <c r="A5684" s="303" t="s">
        <v>26</v>
      </c>
      <c r="B5684" s="304" t="s">
        <v>4125</v>
      </c>
      <c r="C5684" s="304" t="s">
        <v>3237</v>
      </c>
      <c r="D5684" s="304" t="s">
        <v>4125</v>
      </c>
      <c r="E5684" s="305" t="s">
        <v>2994</v>
      </c>
      <c r="F5684" s="310">
        <v>589</v>
      </c>
      <c r="G5684" s="307" t="s">
        <v>25</v>
      </c>
      <c r="H5684" s="308" t="s">
        <v>4</v>
      </c>
      <c r="I5684" s="318"/>
      <c r="J5684" s="309"/>
      <c r="K5684" s="260"/>
    </row>
    <row r="5685" spans="1:11" ht="15" customHeight="1" x14ac:dyDescent="0.3">
      <c r="A5685" s="303" t="s">
        <v>26</v>
      </c>
      <c r="B5685" s="304" t="s">
        <v>4126</v>
      </c>
      <c r="C5685" s="304" t="s">
        <v>3237</v>
      </c>
      <c r="D5685" s="304" t="s">
        <v>4126</v>
      </c>
      <c r="E5685" s="305" t="s">
        <v>2995</v>
      </c>
      <c r="F5685" s="310">
        <v>882</v>
      </c>
      <c r="G5685" s="307" t="s">
        <v>24</v>
      </c>
      <c r="H5685" s="308" t="s">
        <v>4</v>
      </c>
      <c r="I5685" s="318"/>
      <c r="J5685" s="309"/>
      <c r="K5685" s="260"/>
    </row>
    <row r="5686" spans="1:11" ht="15" customHeight="1" x14ac:dyDescent="0.3">
      <c r="A5686" s="303" t="s">
        <v>26</v>
      </c>
      <c r="B5686" s="304" t="s">
        <v>4126</v>
      </c>
      <c r="C5686" s="304" t="s">
        <v>3237</v>
      </c>
      <c r="D5686" s="304" t="s">
        <v>4126</v>
      </c>
      <c r="E5686" s="305" t="s">
        <v>2995</v>
      </c>
      <c r="F5686" s="310">
        <v>882</v>
      </c>
      <c r="G5686" s="307" t="s">
        <v>25</v>
      </c>
      <c r="H5686" s="308" t="s">
        <v>4</v>
      </c>
      <c r="I5686" s="318"/>
      <c r="J5686" s="309"/>
      <c r="K5686" s="260"/>
    </row>
    <row r="5687" spans="1:11" ht="15" customHeight="1" x14ac:dyDescent="0.3">
      <c r="A5687" s="303" t="s">
        <v>26</v>
      </c>
      <c r="B5687" s="304" t="s">
        <v>4133</v>
      </c>
      <c r="C5687" s="304" t="s">
        <v>3237</v>
      </c>
      <c r="D5687" s="304" t="s">
        <v>4133</v>
      </c>
      <c r="E5687" s="305" t="s">
        <v>3002</v>
      </c>
      <c r="F5687" s="310">
        <v>197</v>
      </c>
      <c r="G5687" s="307" t="s">
        <v>24</v>
      </c>
      <c r="H5687" s="308" t="s">
        <v>4</v>
      </c>
      <c r="I5687" s="318"/>
      <c r="J5687" s="309"/>
      <c r="K5687" s="260"/>
    </row>
    <row r="5688" spans="1:11" ht="15" customHeight="1" x14ac:dyDescent="0.3">
      <c r="A5688" s="303" t="s">
        <v>26</v>
      </c>
      <c r="B5688" s="304" t="s">
        <v>4133</v>
      </c>
      <c r="C5688" s="304" t="s">
        <v>3237</v>
      </c>
      <c r="D5688" s="304" t="s">
        <v>4133</v>
      </c>
      <c r="E5688" s="305" t="s">
        <v>3002</v>
      </c>
      <c r="F5688" s="310">
        <v>197</v>
      </c>
      <c r="G5688" s="307" t="s">
        <v>25</v>
      </c>
      <c r="H5688" s="308" t="s">
        <v>4</v>
      </c>
      <c r="I5688" s="318"/>
      <c r="J5688" s="309"/>
      <c r="K5688" s="260"/>
    </row>
    <row r="5689" spans="1:11" ht="15" customHeight="1" x14ac:dyDescent="0.3">
      <c r="A5689" s="303" t="s">
        <v>26</v>
      </c>
      <c r="B5689" s="304" t="s">
        <v>4127</v>
      </c>
      <c r="C5689" s="304" t="s">
        <v>3237</v>
      </c>
      <c r="D5689" s="304" t="s">
        <v>4127</v>
      </c>
      <c r="E5689" s="305" t="s">
        <v>2996</v>
      </c>
      <c r="F5689" s="310">
        <v>882</v>
      </c>
      <c r="G5689" s="307" t="s">
        <v>24</v>
      </c>
      <c r="H5689" s="308" t="s">
        <v>4</v>
      </c>
      <c r="I5689" s="318"/>
      <c r="J5689" s="309"/>
      <c r="K5689" s="260"/>
    </row>
    <row r="5690" spans="1:11" x14ac:dyDescent="0.3">
      <c r="A5690" s="303" t="s">
        <v>26</v>
      </c>
      <c r="B5690" s="304" t="s">
        <v>4127</v>
      </c>
      <c r="C5690" s="304" t="s">
        <v>3237</v>
      </c>
      <c r="D5690" s="304" t="s">
        <v>4127</v>
      </c>
      <c r="E5690" s="305" t="s">
        <v>2996</v>
      </c>
      <c r="F5690" s="310">
        <v>882</v>
      </c>
      <c r="G5690" s="307" t="s">
        <v>25</v>
      </c>
      <c r="H5690" s="308" t="s">
        <v>4</v>
      </c>
      <c r="I5690" s="318"/>
      <c r="J5690" s="309"/>
      <c r="K5690" s="260"/>
    </row>
    <row r="5691" spans="1:11" ht="16.350000000000001" customHeight="1" x14ac:dyDescent="0.3">
      <c r="A5691" s="303" t="s">
        <v>26</v>
      </c>
      <c r="B5691" s="304" t="s">
        <v>4135</v>
      </c>
      <c r="C5691" s="304" t="s">
        <v>3237</v>
      </c>
      <c r="D5691" s="304" t="s">
        <v>4135</v>
      </c>
      <c r="E5691" s="305" t="s">
        <v>3004</v>
      </c>
      <c r="F5691" s="310">
        <v>296</v>
      </c>
      <c r="G5691" s="307" t="s">
        <v>24</v>
      </c>
      <c r="H5691" s="308" t="s">
        <v>4</v>
      </c>
      <c r="I5691" s="318"/>
      <c r="J5691" s="309"/>
      <c r="K5691" s="260"/>
    </row>
    <row r="5692" spans="1:11" ht="15" customHeight="1" x14ac:dyDescent="0.3">
      <c r="A5692" s="303" t="s">
        <v>26</v>
      </c>
      <c r="B5692" s="304" t="s">
        <v>4135</v>
      </c>
      <c r="C5692" s="304" t="s">
        <v>3237</v>
      </c>
      <c r="D5692" s="304" t="s">
        <v>4135</v>
      </c>
      <c r="E5692" s="305" t="s">
        <v>3004</v>
      </c>
      <c r="F5692" s="310">
        <v>296</v>
      </c>
      <c r="G5692" s="307" t="s">
        <v>25</v>
      </c>
      <c r="H5692" s="308" t="s">
        <v>4</v>
      </c>
      <c r="I5692" s="318"/>
      <c r="J5692" s="309"/>
      <c r="K5692" s="260"/>
    </row>
    <row r="5693" spans="1:11" ht="15" customHeight="1" x14ac:dyDescent="0.3">
      <c r="A5693" s="303" t="s">
        <v>26</v>
      </c>
      <c r="B5693" s="304" t="s">
        <v>4136</v>
      </c>
      <c r="C5693" s="304" t="s">
        <v>3237</v>
      </c>
      <c r="D5693" s="304" t="s">
        <v>4136</v>
      </c>
      <c r="E5693" s="305" t="s">
        <v>3005</v>
      </c>
      <c r="F5693" s="310">
        <v>296</v>
      </c>
      <c r="G5693" s="307" t="s">
        <v>24</v>
      </c>
      <c r="H5693" s="308" t="s">
        <v>4</v>
      </c>
      <c r="I5693" s="318"/>
      <c r="J5693" s="309"/>
      <c r="K5693" s="260"/>
    </row>
    <row r="5694" spans="1:11" x14ac:dyDescent="0.3">
      <c r="A5694" s="303" t="s">
        <v>26</v>
      </c>
      <c r="B5694" s="304" t="s">
        <v>4136</v>
      </c>
      <c r="C5694" s="304" t="s">
        <v>3237</v>
      </c>
      <c r="D5694" s="304" t="s">
        <v>4136</v>
      </c>
      <c r="E5694" s="305" t="s">
        <v>3005</v>
      </c>
      <c r="F5694" s="310">
        <v>296</v>
      </c>
      <c r="G5694" s="307" t="s">
        <v>25</v>
      </c>
      <c r="H5694" s="308" t="s">
        <v>4</v>
      </c>
      <c r="I5694" s="318"/>
      <c r="J5694" s="309"/>
      <c r="K5694" s="260"/>
    </row>
    <row r="5695" spans="1:11" x14ac:dyDescent="0.3">
      <c r="A5695" s="303" t="s">
        <v>26</v>
      </c>
      <c r="B5695" s="304" t="s">
        <v>4138</v>
      </c>
      <c r="C5695" s="304" t="s">
        <v>3237</v>
      </c>
      <c r="D5695" s="304" t="s">
        <v>4138</v>
      </c>
      <c r="E5695" s="305" t="s">
        <v>3007</v>
      </c>
      <c r="F5695" s="310">
        <v>9774</v>
      </c>
      <c r="G5695" s="307" t="s">
        <v>24</v>
      </c>
      <c r="H5695" s="308" t="s">
        <v>4</v>
      </c>
      <c r="I5695" s="318"/>
      <c r="J5695" s="309"/>
      <c r="K5695" s="260"/>
    </row>
    <row r="5696" spans="1:11" x14ac:dyDescent="0.3">
      <c r="A5696" s="303" t="s">
        <v>26</v>
      </c>
      <c r="B5696" s="304" t="s">
        <v>4138</v>
      </c>
      <c r="C5696" s="304" t="s">
        <v>3237</v>
      </c>
      <c r="D5696" s="304" t="s">
        <v>4138</v>
      </c>
      <c r="E5696" s="305" t="s">
        <v>3007</v>
      </c>
      <c r="F5696" s="310">
        <v>9774</v>
      </c>
      <c r="G5696" s="307" t="s">
        <v>25</v>
      </c>
      <c r="H5696" s="308" t="s">
        <v>4</v>
      </c>
      <c r="I5696" s="318"/>
      <c r="J5696" s="309"/>
      <c r="K5696" s="260"/>
    </row>
    <row r="5697" spans="1:11" ht="41.4" x14ac:dyDescent="0.3">
      <c r="A5697" s="303" t="s">
        <v>26</v>
      </c>
      <c r="B5697" s="304" t="s">
        <v>327</v>
      </c>
      <c r="C5697" s="304" t="s">
        <v>3234</v>
      </c>
      <c r="D5697" s="304" t="s">
        <v>327</v>
      </c>
      <c r="E5697" s="305" t="s">
        <v>4063</v>
      </c>
      <c r="F5697" s="310">
        <v>13923</v>
      </c>
      <c r="G5697" s="307" t="s">
        <v>24</v>
      </c>
      <c r="H5697" s="308" t="s">
        <v>4</v>
      </c>
      <c r="I5697" s="318"/>
      <c r="J5697" s="309"/>
      <c r="K5697" s="260"/>
    </row>
    <row r="5698" spans="1:11" x14ac:dyDescent="0.3">
      <c r="A5698" s="303" t="s">
        <v>26</v>
      </c>
      <c r="B5698" s="304" t="s">
        <v>327</v>
      </c>
      <c r="C5698" s="304" t="s">
        <v>3234</v>
      </c>
      <c r="D5698" s="304" t="s">
        <v>327</v>
      </c>
      <c r="E5698" s="305" t="s">
        <v>328</v>
      </c>
      <c r="F5698" s="310">
        <v>13923</v>
      </c>
      <c r="G5698" s="307" t="s">
        <v>25</v>
      </c>
      <c r="H5698" s="308" t="s">
        <v>4</v>
      </c>
      <c r="I5698" s="318"/>
      <c r="J5698" s="309"/>
      <c r="K5698" s="260"/>
    </row>
    <row r="5699" spans="1:11" ht="55.2" x14ac:dyDescent="0.3">
      <c r="A5699" s="303" t="s">
        <v>26</v>
      </c>
      <c r="B5699" s="304" t="s">
        <v>329</v>
      </c>
      <c r="C5699" s="304" t="s">
        <v>3234</v>
      </c>
      <c r="D5699" s="304" t="s">
        <v>329</v>
      </c>
      <c r="E5699" s="305" t="s">
        <v>4064</v>
      </c>
      <c r="F5699" s="310">
        <v>15626</v>
      </c>
      <c r="G5699" s="307" t="s">
        <v>24</v>
      </c>
      <c r="H5699" s="308" t="s">
        <v>4</v>
      </c>
      <c r="I5699" s="318"/>
      <c r="J5699" s="309"/>
      <c r="K5699" s="260"/>
    </row>
    <row r="5700" spans="1:11" x14ac:dyDescent="0.3">
      <c r="A5700" s="303" t="s">
        <v>26</v>
      </c>
      <c r="B5700" s="304" t="s">
        <v>329</v>
      </c>
      <c r="C5700" s="304" t="s">
        <v>3234</v>
      </c>
      <c r="D5700" s="304" t="s">
        <v>329</v>
      </c>
      <c r="E5700" s="305" t="s">
        <v>330</v>
      </c>
      <c r="F5700" s="310">
        <v>15626</v>
      </c>
      <c r="G5700" s="307" t="s">
        <v>25</v>
      </c>
      <c r="H5700" s="308" t="s">
        <v>4</v>
      </c>
      <c r="I5700" s="318"/>
      <c r="J5700" s="309"/>
      <c r="K5700" s="260"/>
    </row>
    <row r="5701" spans="1:11" ht="41.4" x14ac:dyDescent="0.3">
      <c r="A5701" s="303" t="s">
        <v>26</v>
      </c>
      <c r="B5701" s="304" t="s">
        <v>572</v>
      </c>
      <c r="C5701" s="304" t="s">
        <v>3234</v>
      </c>
      <c r="D5701" s="304" t="s">
        <v>572</v>
      </c>
      <c r="E5701" s="305" t="s">
        <v>4062</v>
      </c>
      <c r="F5701" s="310">
        <v>4246.2</v>
      </c>
      <c r="G5701" s="307" t="s">
        <v>24</v>
      </c>
      <c r="H5701" s="308" t="s">
        <v>4</v>
      </c>
      <c r="I5701" s="318"/>
      <c r="J5701" s="309"/>
      <c r="K5701" s="260"/>
    </row>
    <row r="5702" spans="1:11" x14ac:dyDescent="0.3">
      <c r="A5702" s="303" t="s">
        <v>26</v>
      </c>
      <c r="B5702" s="304" t="s">
        <v>572</v>
      </c>
      <c r="C5702" s="304" t="s">
        <v>3234</v>
      </c>
      <c r="D5702" s="304" t="s">
        <v>572</v>
      </c>
      <c r="E5702" s="305" t="s">
        <v>573</v>
      </c>
      <c r="F5702" s="310">
        <v>4246.2</v>
      </c>
      <c r="G5702" s="307" t="s">
        <v>25</v>
      </c>
      <c r="H5702" s="308" t="s">
        <v>4</v>
      </c>
      <c r="I5702" s="318"/>
      <c r="J5702" s="309"/>
      <c r="K5702" s="260"/>
    </row>
    <row r="5703" spans="1:11" ht="55.2" x14ac:dyDescent="0.3">
      <c r="A5703" s="303" t="s">
        <v>26</v>
      </c>
      <c r="B5703" s="304" t="s">
        <v>1920</v>
      </c>
      <c r="C5703" s="304" t="s">
        <v>3234</v>
      </c>
      <c r="D5703" s="304" t="s">
        <v>1920</v>
      </c>
      <c r="E5703" s="305" t="s">
        <v>4061</v>
      </c>
      <c r="F5703" s="310">
        <v>5435.19</v>
      </c>
      <c r="G5703" s="307" t="s">
        <v>24</v>
      </c>
      <c r="H5703" s="308" t="s">
        <v>4</v>
      </c>
      <c r="I5703" s="318"/>
      <c r="J5703" s="309"/>
      <c r="K5703" s="260"/>
    </row>
    <row r="5704" spans="1:11" x14ac:dyDescent="0.3">
      <c r="A5704" s="303" t="s">
        <v>26</v>
      </c>
      <c r="B5704" s="304" t="s">
        <v>1920</v>
      </c>
      <c r="C5704" s="304" t="s">
        <v>3234</v>
      </c>
      <c r="D5704" s="304" t="s">
        <v>1920</v>
      </c>
      <c r="E5704" s="305" t="s">
        <v>1921</v>
      </c>
      <c r="F5704" s="310">
        <v>5435.19</v>
      </c>
      <c r="G5704" s="307" t="s">
        <v>25</v>
      </c>
      <c r="H5704" s="308" t="s">
        <v>4</v>
      </c>
      <c r="I5704" s="318"/>
      <c r="J5704" s="309"/>
      <c r="K5704" s="260"/>
    </row>
    <row r="5705" spans="1:11" ht="55.2" x14ac:dyDescent="0.3">
      <c r="A5705" s="303" t="s">
        <v>26</v>
      </c>
      <c r="B5705" s="304" t="s">
        <v>1922</v>
      </c>
      <c r="C5705" s="304" t="s">
        <v>3234</v>
      </c>
      <c r="D5705" s="304" t="s">
        <v>1922</v>
      </c>
      <c r="E5705" s="305" t="s">
        <v>5433</v>
      </c>
      <c r="F5705" s="310">
        <v>6288.38</v>
      </c>
      <c r="G5705" s="307" t="s">
        <v>24</v>
      </c>
      <c r="H5705" s="308" t="s">
        <v>4</v>
      </c>
      <c r="I5705" s="318"/>
      <c r="J5705" s="309"/>
      <c r="K5705" s="260"/>
    </row>
    <row r="5706" spans="1:11" x14ac:dyDescent="0.3">
      <c r="A5706" s="303" t="s">
        <v>26</v>
      </c>
      <c r="B5706" s="304" t="s">
        <v>1922</v>
      </c>
      <c r="C5706" s="304" t="s">
        <v>3234</v>
      </c>
      <c r="D5706" s="304" t="s">
        <v>1922</v>
      </c>
      <c r="E5706" s="305" t="s">
        <v>1923</v>
      </c>
      <c r="F5706" s="310">
        <v>6288.38</v>
      </c>
      <c r="G5706" s="307" t="s">
        <v>25</v>
      </c>
      <c r="H5706" s="308" t="s">
        <v>4</v>
      </c>
      <c r="I5706" s="318"/>
      <c r="J5706" s="309"/>
      <c r="K5706" s="260"/>
    </row>
    <row r="5707" spans="1:11" x14ac:dyDescent="0.3">
      <c r="A5707" s="303" t="s">
        <v>26</v>
      </c>
      <c r="B5707" s="304" t="s">
        <v>383</v>
      </c>
      <c r="C5707" s="304" t="s">
        <v>3234</v>
      </c>
      <c r="D5707" s="304" t="s">
        <v>383</v>
      </c>
      <c r="E5707" s="305" t="s">
        <v>384</v>
      </c>
      <c r="F5707" s="310">
        <v>3804</v>
      </c>
      <c r="G5707" s="307" t="s">
        <v>24</v>
      </c>
      <c r="H5707" s="308" t="s">
        <v>4</v>
      </c>
      <c r="I5707" s="318"/>
      <c r="J5707" s="309"/>
      <c r="K5707" s="260"/>
    </row>
    <row r="5708" spans="1:11" x14ac:dyDescent="0.3">
      <c r="A5708" s="303" t="s">
        <v>26</v>
      </c>
      <c r="B5708" s="304" t="s">
        <v>383</v>
      </c>
      <c r="C5708" s="304" t="s">
        <v>3234</v>
      </c>
      <c r="D5708" s="304" t="s">
        <v>383</v>
      </c>
      <c r="E5708" s="305" t="s">
        <v>384</v>
      </c>
      <c r="F5708" s="310">
        <v>3804</v>
      </c>
      <c r="G5708" s="307" t="s">
        <v>25</v>
      </c>
      <c r="H5708" s="308" t="s">
        <v>4</v>
      </c>
      <c r="I5708" s="318"/>
      <c r="J5708" s="309"/>
      <c r="K5708" s="260"/>
    </row>
    <row r="5709" spans="1:11" ht="55.2" x14ac:dyDescent="0.3">
      <c r="A5709" s="303" t="s">
        <v>26</v>
      </c>
      <c r="B5709" s="304" t="s">
        <v>2838</v>
      </c>
      <c r="C5709" s="304" t="s">
        <v>3234</v>
      </c>
      <c r="D5709" s="304" t="s">
        <v>2838</v>
      </c>
      <c r="E5709" s="305" t="s">
        <v>4065</v>
      </c>
      <c r="F5709" s="310">
        <v>11108.21</v>
      </c>
      <c r="G5709" s="307" t="s">
        <v>24</v>
      </c>
      <c r="H5709" s="308" t="s">
        <v>4</v>
      </c>
      <c r="I5709" s="318"/>
      <c r="J5709" s="309"/>
      <c r="K5709" s="260"/>
    </row>
    <row r="5710" spans="1:11" x14ac:dyDescent="0.3">
      <c r="A5710" s="303" t="s">
        <v>26</v>
      </c>
      <c r="B5710" s="304" t="s">
        <v>2838</v>
      </c>
      <c r="C5710" s="304" t="s">
        <v>3234</v>
      </c>
      <c r="D5710" s="304" t="s">
        <v>2838</v>
      </c>
      <c r="E5710" s="305" t="s">
        <v>2839</v>
      </c>
      <c r="F5710" s="310">
        <v>11108.21</v>
      </c>
      <c r="G5710" s="307" t="s">
        <v>25</v>
      </c>
      <c r="H5710" s="308" t="s">
        <v>4</v>
      </c>
      <c r="I5710" s="318"/>
      <c r="J5710" s="309"/>
      <c r="K5710" s="260"/>
    </row>
    <row r="5711" spans="1:11" ht="55.2" x14ac:dyDescent="0.3">
      <c r="A5711" s="303" t="s">
        <v>26</v>
      </c>
      <c r="B5711" s="304" t="s">
        <v>2840</v>
      </c>
      <c r="C5711" s="304" t="s">
        <v>3234</v>
      </c>
      <c r="D5711" s="304" t="s">
        <v>2840</v>
      </c>
      <c r="E5711" s="305" t="s">
        <v>4066</v>
      </c>
      <c r="F5711" s="310">
        <v>11251</v>
      </c>
      <c r="G5711" s="307" t="s">
        <v>24</v>
      </c>
      <c r="H5711" s="308" t="s">
        <v>4</v>
      </c>
      <c r="I5711" s="318"/>
      <c r="J5711" s="309"/>
      <c r="K5711" s="260"/>
    </row>
    <row r="5712" spans="1:11" x14ac:dyDescent="0.3">
      <c r="A5712" s="303" t="s">
        <v>26</v>
      </c>
      <c r="B5712" s="304" t="s">
        <v>2840</v>
      </c>
      <c r="C5712" s="304" t="s">
        <v>3234</v>
      </c>
      <c r="D5712" s="304" t="s">
        <v>2840</v>
      </c>
      <c r="E5712" s="305" t="s">
        <v>2841</v>
      </c>
      <c r="F5712" s="310">
        <v>11251</v>
      </c>
      <c r="G5712" s="307" t="s">
        <v>25</v>
      </c>
      <c r="H5712" s="308" t="s">
        <v>4</v>
      </c>
      <c r="I5712" s="318"/>
      <c r="J5712" s="309"/>
      <c r="K5712" s="260"/>
    </row>
    <row r="5713" spans="1:11" ht="55.2" x14ac:dyDescent="0.3">
      <c r="A5713" s="303" t="s">
        <v>26</v>
      </c>
      <c r="B5713" s="304" t="s">
        <v>309</v>
      </c>
      <c r="C5713" s="304" t="s">
        <v>3234</v>
      </c>
      <c r="D5713" s="304" t="s">
        <v>309</v>
      </c>
      <c r="E5713" s="305" t="s">
        <v>4058</v>
      </c>
      <c r="F5713" s="310">
        <v>8099</v>
      </c>
      <c r="G5713" s="307" t="s">
        <v>24</v>
      </c>
      <c r="H5713" s="308" t="s">
        <v>4</v>
      </c>
      <c r="I5713" s="326"/>
      <c r="J5713" s="309"/>
      <c r="K5713" s="260"/>
    </row>
    <row r="5714" spans="1:11" x14ac:dyDescent="0.3">
      <c r="A5714" s="303" t="s">
        <v>26</v>
      </c>
      <c r="B5714" s="304" t="s">
        <v>309</v>
      </c>
      <c r="C5714" s="304" t="s">
        <v>3234</v>
      </c>
      <c r="D5714" s="304" t="s">
        <v>309</v>
      </c>
      <c r="E5714" s="305" t="s">
        <v>310</v>
      </c>
      <c r="F5714" s="310">
        <v>8099</v>
      </c>
      <c r="G5714" s="307" t="s">
        <v>25</v>
      </c>
      <c r="H5714" s="308" t="s">
        <v>4</v>
      </c>
      <c r="I5714" s="326"/>
      <c r="J5714" s="309"/>
      <c r="K5714" s="260"/>
    </row>
    <row r="5715" spans="1:11" ht="55.2" x14ac:dyDescent="0.3">
      <c r="A5715" s="303" t="s">
        <v>26</v>
      </c>
      <c r="B5715" s="304" t="s">
        <v>311</v>
      </c>
      <c r="C5715" s="304" t="s">
        <v>3234</v>
      </c>
      <c r="D5715" s="304" t="s">
        <v>311</v>
      </c>
      <c r="E5715" s="305" t="s">
        <v>4059</v>
      </c>
      <c r="F5715" s="310">
        <v>9326</v>
      </c>
      <c r="G5715" s="307" t="s">
        <v>24</v>
      </c>
      <c r="H5715" s="308" t="s">
        <v>4</v>
      </c>
      <c r="I5715" s="326"/>
      <c r="J5715" s="309"/>
      <c r="K5715" s="260"/>
    </row>
    <row r="5716" spans="1:11" x14ac:dyDescent="0.3">
      <c r="A5716" s="303" t="s">
        <v>26</v>
      </c>
      <c r="B5716" s="304" t="s">
        <v>311</v>
      </c>
      <c r="C5716" s="304" t="s">
        <v>3234</v>
      </c>
      <c r="D5716" s="304" t="s">
        <v>311</v>
      </c>
      <c r="E5716" s="305" t="s">
        <v>312</v>
      </c>
      <c r="F5716" s="310">
        <v>9326</v>
      </c>
      <c r="G5716" s="307" t="s">
        <v>25</v>
      </c>
      <c r="H5716" s="308" t="s">
        <v>4</v>
      </c>
      <c r="I5716" s="326"/>
      <c r="J5716" s="309"/>
      <c r="K5716" s="260"/>
    </row>
    <row r="5717" spans="1:11" x14ac:dyDescent="0.3">
      <c r="A5717" s="303" t="s">
        <v>26</v>
      </c>
      <c r="B5717" s="304" t="s">
        <v>1363</v>
      </c>
      <c r="C5717" s="304" t="s">
        <v>3232</v>
      </c>
      <c r="D5717" s="304" t="s">
        <v>1363</v>
      </c>
      <c r="E5717" s="305" t="s">
        <v>1364</v>
      </c>
      <c r="F5717" s="310">
        <v>1714</v>
      </c>
      <c r="G5717" s="307" t="s">
        <v>24</v>
      </c>
      <c r="H5717" s="308" t="s">
        <v>4</v>
      </c>
      <c r="I5717" s="318"/>
      <c r="J5717" s="309"/>
      <c r="K5717" s="260"/>
    </row>
    <row r="5718" spans="1:11" x14ac:dyDescent="0.3">
      <c r="A5718" s="303" t="s">
        <v>26</v>
      </c>
      <c r="B5718" s="304" t="s">
        <v>1363</v>
      </c>
      <c r="C5718" s="304" t="s">
        <v>3232</v>
      </c>
      <c r="D5718" s="304" t="s">
        <v>1363</v>
      </c>
      <c r="E5718" s="305" t="s">
        <v>1364</v>
      </c>
      <c r="F5718" s="310">
        <v>1714</v>
      </c>
      <c r="G5718" s="307" t="s">
        <v>25</v>
      </c>
      <c r="H5718" s="308" t="s">
        <v>4</v>
      </c>
      <c r="I5718" s="318"/>
      <c r="J5718" s="309"/>
      <c r="K5718" s="260"/>
    </row>
    <row r="5719" spans="1:11" x14ac:dyDescent="0.3">
      <c r="A5719" s="303" t="s">
        <v>26</v>
      </c>
      <c r="B5719" s="304" t="s">
        <v>983</v>
      </c>
      <c r="C5719" s="304" t="s">
        <v>3232</v>
      </c>
      <c r="D5719" s="304" t="s">
        <v>983</v>
      </c>
      <c r="E5719" s="305" t="s">
        <v>984</v>
      </c>
      <c r="F5719" s="310">
        <v>1617</v>
      </c>
      <c r="G5719" s="307" t="s">
        <v>24</v>
      </c>
      <c r="H5719" s="308" t="s">
        <v>4</v>
      </c>
      <c r="I5719" s="318"/>
      <c r="J5719" s="309"/>
      <c r="K5719" s="260"/>
    </row>
    <row r="5720" spans="1:11" x14ac:dyDescent="0.3">
      <c r="A5720" s="303" t="s">
        <v>26</v>
      </c>
      <c r="B5720" s="304" t="s">
        <v>983</v>
      </c>
      <c r="C5720" s="304" t="s">
        <v>3232</v>
      </c>
      <c r="D5720" s="304" t="s">
        <v>983</v>
      </c>
      <c r="E5720" s="305" t="s">
        <v>984</v>
      </c>
      <c r="F5720" s="310">
        <v>1617</v>
      </c>
      <c r="G5720" s="307" t="s">
        <v>25</v>
      </c>
      <c r="H5720" s="308" t="s">
        <v>4</v>
      </c>
      <c r="I5720" s="318"/>
      <c r="J5720" s="309"/>
      <c r="K5720" s="260"/>
    </row>
    <row r="5721" spans="1:11" x14ac:dyDescent="0.3">
      <c r="A5721" s="303" t="s">
        <v>26</v>
      </c>
      <c r="B5721" s="304" t="s">
        <v>981</v>
      </c>
      <c r="C5721" s="304" t="s">
        <v>3232</v>
      </c>
      <c r="D5721" s="304" t="s">
        <v>981</v>
      </c>
      <c r="E5721" s="305" t="s">
        <v>982</v>
      </c>
      <c r="F5721" s="310">
        <v>2430</v>
      </c>
      <c r="G5721" s="307" t="s">
        <v>24</v>
      </c>
      <c r="H5721" s="308" t="s">
        <v>4</v>
      </c>
      <c r="I5721" s="318"/>
      <c r="J5721" s="309"/>
      <c r="K5721" s="260"/>
    </row>
    <row r="5722" spans="1:11" ht="15" customHeight="1" x14ac:dyDescent="0.3">
      <c r="A5722" s="303" t="s">
        <v>26</v>
      </c>
      <c r="B5722" s="304" t="s">
        <v>981</v>
      </c>
      <c r="C5722" s="304" t="s">
        <v>3232</v>
      </c>
      <c r="D5722" s="304" t="s">
        <v>981</v>
      </c>
      <c r="E5722" s="305" t="s">
        <v>982</v>
      </c>
      <c r="F5722" s="310">
        <v>2430</v>
      </c>
      <c r="G5722" s="307" t="s">
        <v>25</v>
      </c>
      <c r="H5722" s="308" t="s">
        <v>4</v>
      </c>
      <c r="I5722" s="318"/>
      <c r="J5722" s="309"/>
      <c r="K5722" s="260"/>
    </row>
    <row r="5723" spans="1:11" ht="15" customHeight="1" x14ac:dyDescent="0.3">
      <c r="A5723" s="303" t="s">
        <v>26</v>
      </c>
      <c r="B5723" s="304" t="s">
        <v>975</v>
      </c>
      <c r="C5723" s="304" t="s">
        <v>3232</v>
      </c>
      <c r="D5723" s="304" t="s">
        <v>975</v>
      </c>
      <c r="E5723" s="305" t="s">
        <v>976</v>
      </c>
      <c r="F5723" s="310">
        <v>2430</v>
      </c>
      <c r="G5723" s="307" t="s">
        <v>24</v>
      </c>
      <c r="H5723" s="308" t="s">
        <v>4</v>
      </c>
      <c r="I5723" s="318"/>
      <c r="J5723" s="309"/>
      <c r="K5723" s="260"/>
    </row>
    <row r="5724" spans="1:11" ht="15" customHeight="1" x14ac:dyDescent="0.3">
      <c r="A5724" s="303" t="s">
        <v>26</v>
      </c>
      <c r="B5724" s="304" t="s">
        <v>975</v>
      </c>
      <c r="C5724" s="304" t="s">
        <v>3232</v>
      </c>
      <c r="D5724" s="304" t="s">
        <v>975</v>
      </c>
      <c r="E5724" s="305" t="s">
        <v>976</v>
      </c>
      <c r="F5724" s="310">
        <v>2430</v>
      </c>
      <c r="G5724" s="307" t="s">
        <v>25</v>
      </c>
      <c r="H5724" s="308" t="s">
        <v>4</v>
      </c>
      <c r="I5724" s="318"/>
      <c r="J5724" s="309"/>
      <c r="K5724" s="260"/>
    </row>
    <row r="5725" spans="1:11" ht="15" customHeight="1" x14ac:dyDescent="0.3">
      <c r="A5725" s="303" t="s">
        <v>26</v>
      </c>
      <c r="B5725" s="304" t="s">
        <v>979</v>
      </c>
      <c r="C5725" s="304" t="s">
        <v>3232</v>
      </c>
      <c r="D5725" s="304" t="s">
        <v>979</v>
      </c>
      <c r="E5725" s="305" t="s">
        <v>980</v>
      </c>
      <c r="F5725" s="310">
        <v>2430</v>
      </c>
      <c r="G5725" s="307" t="s">
        <v>24</v>
      </c>
      <c r="H5725" s="308" t="s">
        <v>4</v>
      </c>
      <c r="I5725" s="318"/>
      <c r="J5725" s="309"/>
      <c r="K5725" s="260"/>
    </row>
    <row r="5726" spans="1:11" ht="15" customHeight="1" x14ac:dyDescent="0.3">
      <c r="A5726" s="303" t="s">
        <v>26</v>
      </c>
      <c r="B5726" s="304" t="s">
        <v>979</v>
      </c>
      <c r="C5726" s="304" t="s">
        <v>3232</v>
      </c>
      <c r="D5726" s="304" t="s">
        <v>979</v>
      </c>
      <c r="E5726" s="305" t="s">
        <v>980</v>
      </c>
      <c r="F5726" s="310">
        <v>2430</v>
      </c>
      <c r="G5726" s="307" t="s">
        <v>25</v>
      </c>
      <c r="H5726" s="308" t="s">
        <v>4</v>
      </c>
      <c r="I5726" s="318"/>
      <c r="J5726" s="309"/>
      <c r="K5726" s="260"/>
    </row>
    <row r="5727" spans="1:11" ht="15" customHeight="1" x14ac:dyDescent="0.3">
      <c r="A5727" s="303" t="s">
        <v>26</v>
      </c>
      <c r="B5727" s="304" t="s">
        <v>1118</v>
      </c>
      <c r="C5727" s="304" t="s">
        <v>3232</v>
      </c>
      <c r="D5727" s="304" t="s">
        <v>1118</v>
      </c>
      <c r="E5727" s="305" t="s">
        <v>1119</v>
      </c>
      <c r="F5727" s="310">
        <v>2430</v>
      </c>
      <c r="G5727" s="307" t="s">
        <v>24</v>
      </c>
      <c r="H5727" s="308" t="s">
        <v>4</v>
      </c>
      <c r="I5727" s="318"/>
      <c r="J5727" s="309"/>
      <c r="K5727" s="260"/>
    </row>
    <row r="5728" spans="1:11" ht="15" customHeight="1" x14ac:dyDescent="0.3">
      <c r="A5728" s="303" t="s">
        <v>26</v>
      </c>
      <c r="B5728" s="304" t="s">
        <v>1118</v>
      </c>
      <c r="C5728" s="304" t="s">
        <v>3232</v>
      </c>
      <c r="D5728" s="304" t="s">
        <v>1118</v>
      </c>
      <c r="E5728" s="305" t="s">
        <v>1119</v>
      </c>
      <c r="F5728" s="310">
        <v>2430</v>
      </c>
      <c r="G5728" s="307" t="s">
        <v>25</v>
      </c>
      <c r="H5728" s="308" t="s">
        <v>4</v>
      </c>
      <c r="I5728" s="318"/>
      <c r="J5728" s="309"/>
      <c r="K5728" s="260"/>
    </row>
    <row r="5729" spans="1:11" ht="15" customHeight="1" x14ac:dyDescent="0.3">
      <c r="A5729" s="303" t="s">
        <v>26</v>
      </c>
      <c r="B5729" s="304" t="s">
        <v>977</v>
      </c>
      <c r="C5729" s="304" t="s">
        <v>3232</v>
      </c>
      <c r="D5729" s="304" t="s">
        <v>977</v>
      </c>
      <c r="E5729" s="305" t="s">
        <v>978</v>
      </c>
      <c r="F5729" s="310">
        <v>2430</v>
      </c>
      <c r="G5729" s="307" t="s">
        <v>24</v>
      </c>
      <c r="H5729" s="308" t="s">
        <v>4</v>
      </c>
      <c r="I5729" s="318"/>
      <c r="J5729" s="309"/>
      <c r="K5729" s="260"/>
    </row>
    <row r="5730" spans="1:11" ht="15" customHeight="1" x14ac:dyDescent="0.3">
      <c r="A5730" s="303" t="s">
        <v>26</v>
      </c>
      <c r="B5730" s="304" t="s">
        <v>977</v>
      </c>
      <c r="C5730" s="304" t="s">
        <v>3232</v>
      </c>
      <c r="D5730" s="304" t="s">
        <v>977</v>
      </c>
      <c r="E5730" s="305" t="s">
        <v>978</v>
      </c>
      <c r="F5730" s="310">
        <v>2430</v>
      </c>
      <c r="G5730" s="307" t="s">
        <v>25</v>
      </c>
      <c r="H5730" s="308" t="s">
        <v>4</v>
      </c>
      <c r="I5730" s="318"/>
      <c r="J5730" s="309"/>
      <c r="K5730" s="260"/>
    </row>
    <row r="5731" spans="1:11" ht="15" customHeight="1" x14ac:dyDescent="0.3">
      <c r="A5731" s="303" t="s">
        <v>26</v>
      </c>
      <c r="B5731" s="304" t="s">
        <v>430</v>
      </c>
      <c r="C5731" s="304" t="s">
        <v>3232</v>
      </c>
      <c r="D5731" s="304" t="s">
        <v>430</v>
      </c>
      <c r="E5731" s="305" t="s">
        <v>431</v>
      </c>
      <c r="F5731" s="310">
        <v>2342</v>
      </c>
      <c r="G5731" s="307" t="s">
        <v>24</v>
      </c>
      <c r="H5731" s="308" t="s">
        <v>4</v>
      </c>
      <c r="I5731" s="318"/>
      <c r="J5731" s="309"/>
      <c r="K5731" s="260"/>
    </row>
    <row r="5732" spans="1:11" ht="15" customHeight="1" x14ac:dyDescent="0.3">
      <c r="A5732" s="303" t="s">
        <v>26</v>
      </c>
      <c r="B5732" s="304" t="s">
        <v>430</v>
      </c>
      <c r="C5732" s="304" t="s">
        <v>3232</v>
      </c>
      <c r="D5732" s="304" t="s">
        <v>430</v>
      </c>
      <c r="E5732" s="305" t="s">
        <v>431</v>
      </c>
      <c r="F5732" s="310">
        <v>2342</v>
      </c>
      <c r="G5732" s="307" t="s">
        <v>25</v>
      </c>
      <c r="H5732" s="308" t="s">
        <v>4</v>
      </c>
      <c r="I5732" s="318"/>
      <c r="J5732" s="309"/>
      <c r="K5732" s="260"/>
    </row>
    <row r="5733" spans="1:11" ht="15" customHeight="1" x14ac:dyDescent="0.3">
      <c r="A5733" s="303" t="s">
        <v>26</v>
      </c>
      <c r="B5733" s="304" t="s">
        <v>1195</v>
      </c>
      <c r="C5733" s="304" t="s">
        <v>3232</v>
      </c>
      <c r="D5733" s="304" t="s">
        <v>1195</v>
      </c>
      <c r="E5733" s="305" t="s">
        <v>1196</v>
      </c>
      <c r="F5733" s="310">
        <v>4470</v>
      </c>
      <c r="G5733" s="307" t="s">
        <v>24</v>
      </c>
      <c r="H5733" s="308" t="s">
        <v>4</v>
      </c>
      <c r="I5733" s="318"/>
      <c r="J5733" s="309"/>
      <c r="K5733" s="260"/>
    </row>
    <row r="5734" spans="1:11" ht="15" customHeight="1" x14ac:dyDescent="0.3">
      <c r="A5734" s="303" t="s">
        <v>26</v>
      </c>
      <c r="B5734" s="304" t="s">
        <v>1195</v>
      </c>
      <c r="C5734" s="304" t="s">
        <v>3232</v>
      </c>
      <c r="D5734" s="304" t="s">
        <v>1195</v>
      </c>
      <c r="E5734" s="305" t="s">
        <v>1196</v>
      </c>
      <c r="F5734" s="310">
        <v>4470</v>
      </c>
      <c r="G5734" s="307" t="s">
        <v>25</v>
      </c>
      <c r="H5734" s="308" t="s">
        <v>4</v>
      </c>
      <c r="I5734" s="318"/>
      <c r="J5734" s="309"/>
      <c r="K5734" s="260"/>
    </row>
    <row r="5735" spans="1:11" ht="15" customHeight="1" x14ac:dyDescent="0.3">
      <c r="A5735" s="303" t="s">
        <v>26</v>
      </c>
      <c r="B5735" s="304" t="s">
        <v>1203</v>
      </c>
      <c r="C5735" s="304" t="s">
        <v>3232</v>
      </c>
      <c r="D5735" s="304" t="s">
        <v>1203</v>
      </c>
      <c r="E5735" s="305" t="s">
        <v>1204</v>
      </c>
      <c r="F5735" s="310">
        <v>4470</v>
      </c>
      <c r="G5735" s="307" t="s">
        <v>24</v>
      </c>
      <c r="H5735" s="308" t="s">
        <v>4</v>
      </c>
      <c r="I5735" s="318"/>
      <c r="J5735" s="309"/>
      <c r="K5735" s="260"/>
    </row>
    <row r="5736" spans="1:11" ht="15" customHeight="1" x14ac:dyDescent="0.3">
      <c r="A5736" s="303" t="s">
        <v>26</v>
      </c>
      <c r="B5736" s="304" t="s">
        <v>1203</v>
      </c>
      <c r="C5736" s="304" t="s">
        <v>3232</v>
      </c>
      <c r="D5736" s="304" t="s">
        <v>1203</v>
      </c>
      <c r="E5736" s="305" t="s">
        <v>1204</v>
      </c>
      <c r="F5736" s="310">
        <v>4470</v>
      </c>
      <c r="G5736" s="307" t="s">
        <v>25</v>
      </c>
      <c r="H5736" s="308" t="s">
        <v>4</v>
      </c>
      <c r="I5736" s="318"/>
      <c r="J5736" s="309"/>
      <c r="K5736" s="260"/>
    </row>
    <row r="5737" spans="1:11" ht="15" customHeight="1" x14ac:dyDescent="0.3">
      <c r="A5737" s="303" t="s">
        <v>26</v>
      </c>
      <c r="B5737" s="304" t="s">
        <v>1205</v>
      </c>
      <c r="C5737" s="304" t="s">
        <v>3232</v>
      </c>
      <c r="D5737" s="304" t="s">
        <v>1205</v>
      </c>
      <c r="E5737" s="305" t="s">
        <v>1206</v>
      </c>
      <c r="F5737" s="310">
        <v>4470</v>
      </c>
      <c r="G5737" s="307" t="s">
        <v>24</v>
      </c>
      <c r="H5737" s="308" t="s">
        <v>4</v>
      </c>
      <c r="I5737" s="318"/>
      <c r="J5737" s="309"/>
      <c r="K5737" s="260"/>
    </row>
    <row r="5738" spans="1:11" ht="15" customHeight="1" x14ac:dyDescent="0.3">
      <c r="A5738" s="303" t="s">
        <v>26</v>
      </c>
      <c r="B5738" s="304" t="s">
        <v>1205</v>
      </c>
      <c r="C5738" s="304" t="s">
        <v>3232</v>
      </c>
      <c r="D5738" s="304" t="s">
        <v>1205</v>
      </c>
      <c r="E5738" s="305" t="s">
        <v>1206</v>
      </c>
      <c r="F5738" s="310">
        <v>4470</v>
      </c>
      <c r="G5738" s="307" t="s">
        <v>25</v>
      </c>
      <c r="H5738" s="308" t="s">
        <v>4</v>
      </c>
      <c r="I5738" s="318"/>
      <c r="J5738" s="309"/>
      <c r="K5738" s="260"/>
    </row>
    <row r="5739" spans="1:11" ht="15" customHeight="1" x14ac:dyDescent="0.3">
      <c r="A5739" s="303" t="s">
        <v>26</v>
      </c>
      <c r="B5739" s="304" t="s">
        <v>1201</v>
      </c>
      <c r="C5739" s="304" t="s">
        <v>3232</v>
      </c>
      <c r="D5739" s="304" t="s">
        <v>1201</v>
      </c>
      <c r="E5739" s="305" t="s">
        <v>1202</v>
      </c>
      <c r="F5739" s="310">
        <v>4470</v>
      </c>
      <c r="G5739" s="307" t="s">
        <v>24</v>
      </c>
      <c r="H5739" s="308" t="s">
        <v>4</v>
      </c>
      <c r="I5739" s="318"/>
      <c r="J5739" s="309"/>
      <c r="K5739" s="260"/>
    </row>
    <row r="5740" spans="1:11" x14ac:dyDescent="0.3">
      <c r="A5740" s="303" t="s">
        <v>26</v>
      </c>
      <c r="B5740" s="304" t="s">
        <v>1201</v>
      </c>
      <c r="C5740" s="304" t="s">
        <v>3232</v>
      </c>
      <c r="D5740" s="304" t="s">
        <v>1201</v>
      </c>
      <c r="E5740" s="305" t="s">
        <v>1202</v>
      </c>
      <c r="F5740" s="310">
        <v>4470</v>
      </c>
      <c r="G5740" s="307" t="s">
        <v>25</v>
      </c>
      <c r="H5740" s="308" t="s">
        <v>4</v>
      </c>
      <c r="I5740" s="318"/>
      <c r="J5740" s="309"/>
      <c r="K5740" s="260"/>
    </row>
    <row r="5741" spans="1:11" x14ac:dyDescent="0.3">
      <c r="A5741" s="303" t="s">
        <v>26</v>
      </c>
      <c r="B5741" s="304" t="s">
        <v>1199</v>
      </c>
      <c r="C5741" s="304" t="s">
        <v>3232</v>
      </c>
      <c r="D5741" s="304" t="s">
        <v>1199</v>
      </c>
      <c r="E5741" s="305" t="s">
        <v>1200</v>
      </c>
      <c r="F5741" s="310">
        <v>4470</v>
      </c>
      <c r="G5741" s="307" t="s">
        <v>24</v>
      </c>
      <c r="H5741" s="308" t="s">
        <v>4</v>
      </c>
      <c r="I5741" s="318"/>
      <c r="J5741" s="309"/>
      <c r="K5741" s="260"/>
    </row>
    <row r="5742" spans="1:11" x14ac:dyDescent="0.3">
      <c r="A5742" s="303" t="s">
        <v>26</v>
      </c>
      <c r="B5742" s="304" t="s">
        <v>1199</v>
      </c>
      <c r="C5742" s="304" t="s">
        <v>3232</v>
      </c>
      <c r="D5742" s="304" t="s">
        <v>1199</v>
      </c>
      <c r="E5742" s="305" t="s">
        <v>1200</v>
      </c>
      <c r="F5742" s="310">
        <v>4470</v>
      </c>
      <c r="G5742" s="307" t="s">
        <v>25</v>
      </c>
      <c r="H5742" s="308" t="s">
        <v>4</v>
      </c>
      <c r="I5742" s="318"/>
      <c r="J5742" s="309"/>
      <c r="K5742" s="260"/>
    </row>
    <row r="5743" spans="1:11" x14ac:dyDescent="0.3">
      <c r="A5743" s="303" t="s">
        <v>26</v>
      </c>
      <c r="B5743" s="304" t="s">
        <v>1197</v>
      </c>
      <c r="C5743" s="304" t="s">
        <v>3232</v>
      </c>
      <c r="D5743" s="304" t="s">
        <v>1197</v>
      </c>
      <c r="E5743" s="305" t="s">
        <v>1198</v>
      </c>
      <c r="F5743" s="310">
        <v>4470</v>
      </c>
      <c r="G5743" s="307" t="s">
        <v>24</v>
      </c>
      <c r="H5743" s="308" t="s">
        <v>4</v>
      </c>
      <c r="I5743" s="318"/>
      <c r="J5743" s="309"/>
      <c r="K5743" s="260"/>
    </row>
    <row r="5744" spans="1:11" x14ac:dyDescent="0.3">
      <c r="A5744" s="303" t="s">
        <v>26</v>
      </c>
      <c r="B5744" s="304" t="s">
        <v>1197</v>
      </c>
      <c r="C5744" s="304" t="s">
        <v>3232</v>
      </c>
      <c r="D5744" s="304" t="s">
        <v>1197</v>
      </c>
      <c r="E5744" s="305" t="s">
        <v>1198</v>
      </c>
      <c r="F5744" s="310">
        <v>4470</v>
      </c>
      <c r="G5744" s="307" t="s">
        <v>25</v>
      </c>
      <c r="H5744" s="308" t="s">
        <v>4</v>
      </c>
      <c r="I5744" s="318"/>
      <c r="J5744" s="309"/>
      <c r="K5744" s="260"/>
    </row>
    <row r="5745" spans="1:11" x14ac:dyDescent="0.3">
      <c r="A5745" s="303" t="s">
        <v>26</v>
      </c>
      <c r="B5745" s="304" t="s">
        <v>321</v>
      </c>
      <c r="C5745" s="304" t="s">
        <v>3232</v>
      </c>
      <c r="D5745" s="304" t="s">
        <v>321</v>
      </c>
      <c r="E5745" s="305" t="s">
        <v>322</v>
      </c>
      <c r="F5745" s="310">
        <v>647</v>
      </c>
      <c r="G5745" s="307" t="s">
        <v>24</v>
      </c>
      <c r="H5745" s="308" t="s">
        <v>4</v>
      </c>
      <c r="I5745" s="326"/>
      <c r="J5745" s="309"/>
      <c r="K5745" s="260"/>
    </row>
    <row r="5746" spans="1:11" x14ac:dyDescent="0.3">
      <c r="A5746" s="303" t="s">
        <v>26</v>
      </c>
      <c r="B5746" s="304" t="s">
        <v>321</v>
      </c>
      <c r="C5746" s="304" t="s">
        <v>3232</v>
      </c>
      <c r="D5746" s="304" t="s">
        <v>321</v>
      </c>
      <c r="E5746" s="305" t="s">
        <v>322</v>
      </c>
      <c r="F5746" s="310">
        <v>647</v>
      </c>
      <c r="G5746" s="307" t="s">
        <v>25</v>
      </c>
      <c r="H5746" s="308" t="s">
        <v>4</v>
      </c>
      <c r="I5746" s="326"/>
      <c r="J5746" s="309"/>
      <c r="K5746" s="260"/>
    </row>
    <row r="5747" spans="1:11" x14ac:dyDescent="0.3">
      <c r="A5747" s="303" t="s">
        <v>26</v>
      </c>
      <c r="B5747" s="304" t="s">
        <v>1091</v>
      </c>
      <c r="C5747" s="304" t="s">
        <v>3232</v>
      </c>
      <c r="D5747" s="304" t="s">
        <v>1091</v>
      </c>
      <c r="E5747" s="305" t="s">
        <v>1092</v>
      </c>
      <c r="F5747" s="310">
        <v>447</v>
      </c>
      <c r="G5747" s="307" t="s">
        <v>24</v>
      </c>
      <c r="H5747" s="308" t="s">
        <v>4</v>
      </c>
      <c r="I5747" s="326"/>
      <c r="J5747" s="309"/>
      <c r="K5747" s="260"/>
    </row>
    <row r="5748" spans="1:11" x14ac:dyDescent="0.3">
      <c r="A5748" s="303" t="s">
        <v>26</v>
      </c>
      <c r="B5748" s="304" t="s">
        <v>1091</v>
      </c>
      <c r="C5748" s="304" t="s">
        <v>3232</v>
      </c>
      <c r="D5748" s="304" t="s">
        <v>1091</v>
      </c>
      <c r="E5748" s="305" t="s">
        <v>1092</v>
      </c>
      <c r="F5748" s="310">
        <v>447</v>
      </c>
      <c r="G5748" s="307" t="s">
        <v>25</v>
      </c>
      <c r="H5748" s="308" t="s">
        <v>4</v>
      </c>
      <c r="I5748" s="326"/>
      <c r="J5748" s="309"/>
      <c r="K5748" s="260"/>
    </row>
    <row r="5749" spans="1:11" x14ac:dyDescent="0.3">
      <c r="A5749" s="303" t="s">
        <v>26</v>
      </c>
      <c r="B5749" s="304" t="s">
        <v>1089</v>
      </c>
      <c r="C5749" s="304" t="s">
        <v>3232</v>
      </c>
      <c r="D5749" s="304" t="s">
        <v>1089</v>
      </c>
      <c r="E5749" s="305" t="s">
        <v>1090</v>
      </c>
      <c r="F5749" s="310">
        <v>690</v>
      </c>
      <c r="G5749" s="307" t="s">
        <v>24</v>
      </c>
      <c r="H5749" s="308" t="s">
        <v>4</v>
      </c>
      <c r="I5749" s="326"/>
      <c r="J5749" s="309"/>
      <c r="K5749" s="260"/>
    </row>
    <row r="5750" spans="1:11" x14ac:dyDescent="0.3">
      <c r="A5750" s="303" t="s">
        <v>26</v>
      </c>
      <c r="B5750" s="304" t="s">
        <v>1089</v>
      </c>
      <c r="C5750" s="304" t="s">
        <v>3232</v>
      </c>
      <c r="D5750" s="304" t="s">
        <v>1089</v>
      </c>
      <c r="E5750" s="305" t="s">
        <v>1090</v>
      </c>
      <c r="F5750" s="310">
        <v>690</v>
      </c>
      <c r="G5750" s="307" t="s">
        <v>25</v>
      </c>
      <c r="H5750" s="308" t="s">
        <v>4</v>
      </c>
      <c r="I5750" s="326"/>
      <c r="J5750" s="309"/>
      <c r="K5750" s="260"/>
    </row>
    <row r="5751" spans="1:11" ht="27.6" x14ac:dyDescent="0.3">
      <c r="A5751" s="303" t="s">
        <v>26</v>
      </c>
      <c r="B5751" s="304" t="s">
        <v>1017</v>
      </c>
      <c r="C5751" s="304" t="s">
        <v>3239</v>
      </c>
      <c r="D5751" s="304" t="s">
        <v>1017</v>
      </c>
      <c r="E5751" s="305" t="s">
        <v>1018</v>
      </c>
      <c r="F5751" s="310">
        <v>3311</v>
      </c>
      <c r="G5751" s="307" t="s">
        <v>24</v>
      </c>
      <c r="H5751" s="308" t="s">
        <v>4</v>
      </c>
      <c r="I5751" s="318"/>
      <c r="J5751" s="309"/>
      <c r="K5751" s="260"/>
    </row>
    <row r="5752" spans="1:11" ht="27.6" x14ac:dyDescent="0.3">
      <c r="A5752" s="303" t="s">
        <v>26</v>
      </c>
      <c r="B5752" s="304" t="s">
        <v>1017</v>
      </c>
      <c r="C5752" s="304" t="s">
        <v>3239</v>
      </c>
      <c r="D5752" s="304" t="s">
        <v>1017</v>
      </c>
      <c r="E5752" s="305" t="s">
        <v>1018</v>
      </c>
      <c r="F5752" s="310">
        <v>3311</v>
      </c>
      <c r="G5752" s="307" t="s">
        <v>25</v>
      </c>
      <c r="H5752" s="308" t="s">
        <v>4</v>
      </c>
      <c r="I5752" s="318"/>
      <c r="J5752" s="309"/>
      <c r="K5752" s="260"/>
    </row>
    <row r="5753" spans="1:11" x14ac:dyDescent="0.3">
      <c r="A5753" s="303" t="s">
        <v>26</v>
      </c>
      <c r="B5753" s="304" t="s">
        <v>2842</v>
      </c>
      <c r="C5753" s="304" t="s">
        <v>3234</v>
      </c>
      <c r="D5753" s="304" t="s">
        <v>2842</v>
      </c>
      <c r="E5753" s="305" t="s">
        <v>2843</v>
      </c>
      <c r="F5753" s="310">
        <v>12260.4</v>
      </c>
      <c r="G5753" s="307" t="s">
        <v>24</v>
      </c>
      <c r="H5753" s="308" t="s">
        <v>4</v>
      </c>
      <c r="I5753" s="318"/>
      <c r="J5753" s="309"/>
      <c r="K5753" s="260"/>
    </row>
    <row r="5754" spans="1:11" x14ac:dyDescent="0.3">
      <c r="A5754" s="303" t="s">
        <v>26</v>
      </c>
      <c r="B5754" s="304" t="s">
        <v>2842</v>
      </c>
      <c r="C5754" s="304" t="s">
        <v>3234</v>
      </c>
      <c r="D5754" s="304" t="s">
        <v>2842</v>
      </c>
      <c r="E5754" s="305" t="s">
        <v>2843</v>
      </c>
      <c r="F5754" s="310">
        <v>12260.4</v>
      </c>
      <c r="G5754" s="307" t="s">
        <v>25</v>
      </c>
      <c r="H5754" s="308" t="s">
        <v>4</v>
      </c>
      <c r="I5754" s="318"/>
      <c r="J5754" s="309"/>
      <c r="K5754" s="260"/>
    </row>
    <row r="5755" spans="1:11" ht="27.6" x14ac:dyDescent="0.3">
      <c r="A5755" s="303" t="s">
        <v>26</v>
      </c>
      <c r="B5755" s="304" t="s">
        <v>570</v>
      </c>
      <c r="C5755" s="304" t="s">
        <v>3231</v>
      </c>
      <c r="D5755" s="304" t="s">
        <v>570</v>
      </c>
      <c r="E5755" s="305" t="s">
        <v>4054</v>
      </c>
      <c r="F5755" s="310">
        <v>2559</v>
      </c>
      <c r="G5755" s="307" t="s">
        <v>24</v>
      </c>
      <c r="H5755" s="308" t="s">
        <v>4</v>
      </c>
      <c r="I5755" s="326"/>
      <c r="J5755" s="309"/>
      <c r="K5755" s="260"/>
    </row>
    <row r="5756" spans="1:11" x14ac:dyDescent="0.3">
      <c r="A5756" s="303" t="s">
        <v>26</v>
      </c>
      <c r="B5756" s="304" t="s">
        <v>570</v>
      </c>
      <c r="C5756" s="304" t="s">
        <v>3231</v>
      </c>
      <c r="D5756" s="304" t="s">
        <v>570</v>
      </c>
      <c r="E5756" s="305" t="s">
        <v>571</v>
      </c>
      <c r="F5756" s="310">
        <v>2559</v>
      </c>
      <c r="G5756" s="307" t="s">
        <v>25</v>
      </c>
      <c r="H5756" s="308" t="s">
        <v>4</v>
      </c>
      <c r="I5756" s="326"/>
      <c r="J5756" s="309"/>
      <c r="K5756" s="260"/>
    </row>
    <row r="5757" spans="1:11" ht="27.6" x14ac:dyDescent="0.3">
      <c r="A5757" s="303" t="s">
        <v>26</v>
      </c>
      <c r="B5757" s="304" t="s">
        <v>568</v>
      </c>
      <c r="C5757" s="304" t="s">
        <v>3231</v>
      </c>
      <c r="D5757" s="304" t="s">
        <v>568</v>
      </c>
      <c r="E5757" s="305" t="s">
        <v>4055</v>
      </c>
      <c r="F5757" s="310">
        <v>3386</v>
      </c>
      <c r="G5757" s="307" t="s">
        <v>24</v>
      </c>
      <c r="H5757" s="308" t="s">
        <v>4</v>
      </c>
      <c r="I5757" s="326"/>
      <c r="J5757" s="309"/>
      <c r="K5757" s="260"/>
    </row>
    <row r="5758" spans="1:11" x14ac:dyDescent="0.3">
      <c r="A5758" s="303" t="s">
        <v>26</v>
      </c>
      <c r="B5758" s="304" t="s">
        <v>568</v>
      </c>
      <c r="C5758" s="304" t="s">
        <v>3231</v>
      </c>
      <c r="D5758" s="304" t="s">
        <v>568</v>
      </c>
      <c r="E5758" s="305" t="s">
        <v>569</v>
      </c>
      <c r="F5758" s="310">
        <v>3386</v>
      </c>
      <c r="G5758" s="307" t="s">
        <v>25</v>
      </c>
      <c r="H5758" s="308" t="s">
        <v>4</v>
      </c>
      <c r="I5758" s="326"/>
      <c r="J5758" s="309"/>
      <c r="K5758" s="260"/>
    </row>
    <row r="5759" spans="1:11" x14ac:dyDescent="0.3">
      <c r="A5759" s="303" t="s">
        <v>26</v>
      </c>
      <c r="B5759" s="304" t="s">
        <v>404</v>
      </c>
      <c r="C5759" s="304" t="s">
        <v>3231</v>
      </c>
      <c r="D5759" s="304" t="s">
        <v>404</v>
      </c>
      <c r="E5759" s="305" t="s">
        <v>405</v>
      </c>
      <c r="F5759" s="310">
        <v>11264</v>
      </c>
      <c r="G5759" s="307" t="s">
        <v>24</v>
      </c>
      <c r="H5759" s="308" t="s">
        <v>4</v>
      </c>
      <c r="I5759" s="318"/>
      <c r="J5759" s="309"/>
      <c r="K5759" s="260"/>
    </row>
    <row r="5760" spans="1:11" x14ac:dyDescent="0.3">
      <c r="A5760" s="303" t="s">
        <v>26</v>
      </c>
      <c r="B5760" s="304" t="s">
        <v>404</v>
      </c>
      <c r="C5760" s="304" t="s">
        <v>3231</v>
      </c>
      <c r="D5760" s="304" t="s">
        <v>404</v>
      </c>
      <c r="E5760" s="305" t="s">
        <v>405</v>
      </c>
      <c r="F5760" s="310">
        <v>11264</v>
      </c>
      <c r="G5760" s="307" t="s">
        <v>25</v>
      </c>
      <c r="H5760" s="308" t="s">
        <v>4</v>
      </c>
      <c r="I5760" s="318"/>
      <c r="J5760" s="309"/>
      <c r="K5760" s="260"/>
    </row>
    <row r="5761" spans="1:11" x14ac:dyDescent="0.3">
      <c r="A5761" s="303" t="s">
        <v>26</v>
      </c>
      <c r="B5761" s="304" t="s">
        <v>402</v>
      </c>
      <c r="C5761" s="304" t="s">
        <v>3231</v>
      </c>
      <c r="D5761" s="304" t="s">
        <v>402</v>
      </c>
      <c r="E5761" s="305" t="s">
        <v>403</v>
      </c>
      <c r="F5761" s="310">
        <v>11866</v>
      </c>
      <c r="G5761" s="307" t="s">
        <v>24</v>
      </c>
      <c r="H5761" s="308" t="s">
        <v>4</v>
      </c>
      <c r="I5761" s="318"/>
      <c r="J5761" s="309"/>
      <c r="K5761" s="260"/>
    </row>
    <row r="5762" spans="1:11" x14ac:dyDescent="0.3">
      <c r="A5762" s="303" t="s">
        <v>26</v>
      </c>
      <c r="B5762" s="304" t="s">
        <v>402</v>
      </c>
      <c r="C5762" s="304" t="s">
        <v>3231</v>
      </c>
      <c r="D5762" s="304" t="s">
        <v>402</v>
      </c>
      <c r="E5762" s="305" t="s">
        <v>403</v>
      </c>
      <c r="F5762" s="310">
        <v>11866</v>
      </c>
      <c r="G5762" s="307" t="s">
        <v>25</v>
      </c>
      <c r="H5762" s="308" t="s">
        <v>4</v>
      </c>
      <c r="I5762" s="318"/>
      <c r="J5762" s="309"/>
      <c r="K5762" s="260"/>
    </row>
    <row r="5763" spans="1:11" x14ac:dyDescent="0.3">
      <c r="A5763" s="303" t="s">
        <v>26</v>
      </c>
      <c r="B5763" s="304" t="s">
        <v>5101</v>
      </c>
      <c r="C5763" s="304" t="s">
        <v>3238</v>
      </c>
      <c r="D5763" s="304" t="s">
        <v>5102</v>
      </c>
      <c r="E5763" s="305" t="s">
        <v>5103</v>
      </c>
      <c r="F5763" s="310">
        <v>26</v>
      </c>
      <c r="G5763" s="307" t="s">
        <v>24</v>
      </c>
      <c r="H5763" s="308" t="s">
        <v>4</v>
      </c>
      <c r="I5763" s="318"/>
      <c r="J5763" s="309"/>
      <c r="K5763" s="260"/>
    </row>
    <row r="5764" spans="1:11" x14ac:dyDescent="0.3">
      <c r="A5764" s="303" t="s">
        <v>26</v>
      </c>
      <c r="B5764" s="304" t="s">
        <v>5101</v>
      </c>
      <c r="C5764" s="304" t="s">
        <v>3238</v>
      </c>
      <c r="D5764" s="304" t="s">
        <v>5102</v>
      </c>
      <c r="E5764" s="305" t="s">
        <v>5103</v>
      </c>
      <c r="F5764" s="310">
        <v>26</v>
      </c>
      <c r="G5764" s="307" t="s">
        <v>25</v>
      </c>
      <c r="H5764" s="308" t="s">
        <v>4</v>
      </c>
      <c r="I5764" s="318"/>
      <c r="J5764" s="309"/>
      <c r="K5764" s="260"/>
    </row>
    <row r="5765" spans="1:11" ht="27.6" x14ac:dyDescent="0.3">
      <c r="A5765" s="303" t="s">
        <v>26</v>
      </c>
      <c r="B5765" s="304" t="s">
        <v>2967</v>
      </c>
      <c r="C5765" s="304" t="s">
        <v>3238</v>
      </c>
      <c r="D5765" s="304" t="s">
        <v>2967</v>
      </c>
      <c r="E5765" s="305" t="s">
        <v>2968</v>
      </c>
      <c r="F5765" s="310">
        <v>73</v>
      </c>
      <c r="G5765" s="307" t="s">
        <v>24</v>
      </c>
      <c r="H5765" s="308" t="s">
        <v>4</v>
      </c>
      <c r="I5765" s="318"/>
      <c r="J5765" s="309"/>
      <c r="K5765" s="260"/>
    </row>
    <row r="5766" spans="1:11" ht="27.6" x14ac:dyDescent="0.3">
      <c r="A5766" s="303" t="s">
        <v>26</v>
      </c>
      <c r="B5766" s="304" t="s">
        <v>2967</v>
      </c>
      <c r="C5766" s="304" t="s">
        <v>3238</v>
      </c>
      <c r="D5766" s="304" t="s">
        <v>2967</v>
      </c>
      <c r="E5766" s="305" t="s">
        <v>2968</v>
      </c>
      <c r="F5766" s="310">
        <v>73</v>
      </c>
      <c r="G5766" s="307" t="s">
        <v>25</v>
      </c>
      <c r="H5766" s="308" t="s">
        <v>4</v>
      </c>
      <c r="I5766" s="318"/>
      <c r="J5766" s="309"/>
      <c r="K5766" s="260"/>
    </row>
    <row r="5767" spans="1:11" x14ac:dyDescent="0.3">
      <c r="A5767" s="303" t="s">
        <v>26</v>
      </c>
      <c r="B5767" s="304" t="s">
        <v>3015</v>
      </c>
      <c r="C5767" s="304" t="s">
        <v>3238</v>
      </c>
      <c r="D5767" s="304" t="s">
        <v>3015</v>
      </c>
      <c r="E5767" s="305" t="s">
        <v>3016</v>
      </c>
      <c r="F5767" s="310">
        <v>294</v>
      </c>
      <c r="G5767" s="307" t="s">
        <v>24</v>
      </c>
      <c r="H5767" s="308" t="s">
        <v>4</v>
      </c>
      <c r="I5767" s="318"/>
      <c r="J5767" s="309"/>
      <c r="K5767" s="260"/>
    </row>
    <row r="5768" spans="1:11" x14ac:dyDescent="0.3">
      <c r="A5768" s="303" t="s">
        <v>26</v>
      </c>
      <c r="B5768" s="304" t="s">
        <v>3015</v>
      </c>
      <c r="C5768" s="304" t="s">
        <v>3238</v>
      </c>
      <c r="D5768" s="304" t="s">
        <v>3015</v>
      </c>
      <c r="E5768" s="305" t="s">
        <v>3016</v>
      </c>
      <c r="F5768" s="310">
        <v>294</v>
      </c>
      <c r="G5768" s="307" t="s">
        <v>25</v>
      </c>
      <c r="H5768" s="308" t="s">
        <v>4</v>
      </c>
      <c r="I5768" s="318"/>
      <c r="J5768" s="309"/>
      <c r="K5768" s="260"/>
    </row>
    <row r="5769" spans="1:11" ht="27.6" x14ac:dyDescent="0.3">
      <c r="A5769" s="303" t="s">
        <v>26</v>
      </c>
      <c r="B5769" s="304" t="s">
        <v>2969</v>
      </c>
      <c r="C5769" s="304" t="s">
        <v>3238</v>
      </c>
      <c r="D5769" s="304" t="s">
        <v>2969</v>
      </c>
      <c r="E5769" s="305" t="s">
        <v>2970</v>
      </c>
      <c r="F5769" s="310">
        <v>51</v>
      </c>
      <c r="G5769" s="307" t="s">
        <v>24</v>
      </c>
      <c r="H5769" s="308" t="s">
        <v>4</v>
      </c>
      <c r="I5769" s="318"/>
      <c r="J5769" s="309"/>
      <c r="K5769" s="260"/>
    </row>
    <row r="5770" spans="1:11" ht="27.6" x14ac:dyDescent="0.3">
      <c r="A5770" s="303" t="s">
        <v>26</v>
      </c>
      <c r="B5770" s="304" t="s">
        <v>2969</v>
      </c>
      <c r="C5770" s="304" t="s">
        <v>3238</v>
      </c>
      <c r="D5770" s="304" t="s">
        <v>2969</v>
      </c>
      <c r="E5770" s="305" t="s">
        <v>2970</v>
      </c>
      <c r="F5770" s="310">
        <v>51</v>
      </c>
      <c r="G5770" s="307" t="s">
        <v>25</v>
      </c>
      <c r="H5770" s="308" t="s">
        <v>4</v>
      </c>
      <c r="I5770" s="318"/>
      <c r="J5770" s="309"/>
      <c r="K5770" s="260"/>
    </row>
    <row r="5771" spans="1:11" ht="27.6" x14ac:dyDescent="0.3">
      <c r="A5771" s="303" t="s">
        <v>26</v>
      </c>
      <c r="B5771" s="304" t="s">
        <v>2971</v>
      </c>
      <c r="C5771" s="304" t="s">
        <v>3238</v>
      </c>
      <c r="D5771" s="304" t="s">
        <v>2971</v>
      </c>
      <c r="E5771" s="305" t="s">
        <v>2972</v>
      </c>
      <c r="F5771" s="310">
        <v>86</v>
      </c>
      <c r="G5771" s="307" t="s">
        <v>24</v>
      </c>
      <c r="H5771" s="308" t="s">
        <v>4</v>
      </c>
      <c r="I5771" s="318"/>
      <c r="J5771" s="309"/>
      <c r="K5771" s="260"/>
    </row>
    <row r="5772" spans="1:11" ht="27.6" x14ac:dyDescent="0.3">
      <c r="A5772" s="303" t="s">
        <v>26</v>
      </c>
      <c r="B5772" s="304" t="s">
        <v>2971</v>
      </c>
      <c r="C5772" s="304" t="s">
        <v>3238</v>
      </c>
      <c r="D5772" s="304" t="s">
        <v>2971</v>
      </c>
      <c r="E5772" s="305" t="s">
        <v>2972</v>
      </c>
      <c r="F5772" s="310">
        <v>86</v>
      </c>
      <c r="G5772" s="307" t="s">
        <v>25</v>
      </c>
      <c r="H5772" s="308" t="s">
        <v>4</v>
      </c>
      <c r="I5772" s="318"/>
      <c r="J5772" s="309"/>
      <c r="K5772" s="260"/>
    </row>
    <row r="5773" spans="1:11" ht="27.6" x14ac:dyDescent="0.3">
      <c r="A5773" s="303" t="s">
        <v>26</v>
      </c>
      <c r="B5773" s="304" t="s">
        <v>2973</v>
      </c>
      <c r="C5773" s="304" t="s">
        <v>3238</v>
      </c>
      <c r="D5773" s="304" t="s">
        <v>2973</v>
      </c>
      <c r="E5773" s="305" t="s">
        <v>2974</v>
      </c>
      <c r="F5773" s="310">
        <v>91</v>
      </c>
      <c r="G5773" s="307" t="s">
        <v>24</v>
      </c>
      <c r="H5773" s="308" t="s">
        <v>4</v>
      </c>
      <c r="I5773" s="318"/>
      <c r="J5773" s="309"/>
      <c r="K5773" s="260"/>
    </row>
    <row r="5774" spans="1:11" ht="27.6" x14ac:dyDescent="0.3">
      <c r="A5774" s="303" t="s">
        <v>26</v>
      </c>
      <c r="B5774" s="304" t="s">
        <v>2973</v>
      </c>
      <c r="C5774" s="304" t="s">
        <v>3238</v>
      </c>
      <c r="D5774" s="304" t="s">
        <v>2973</v>
      </c>
      <c r="E5774" s="305" t="s">
        <v>2974</v>
      </c>
      <c r="F5774" s="310">
        <v>91</v>
      </c>
      <c r="G5774" s="307" t="s">
        <v>25</v>
      </c>
      <c r="H5774" s="308" t="s">
        <v>4</v>
      </c>
      <c r="I5774" s="318"/>
      <c r="J5774" s="309"/>
      <c r="K5774" s="260"/>
    </row>
    <row r="5775" spans="1:11" x14ac:dyDescent="0.3">
      <c r="A5775" s="303" t="s">
        <v>26</v>
      </c>
      <c r="B5775" s="304" t="s">
        <v>2975</v>
      </c>
      <c r="C5775" s="304" t="s">
        <v>3238</v>
      </c>
      <c r="D5775" s="304" t="s">
        <v>2975</v>
      </c>
      <c r="E5775" s="305" t="s">
        <v>2976</v>
      </c>
      <c r="F5775" s="310">
        <v>617</v>
      </c>
      <c r="G5775" s="307" t="s">
        <v>24</v>
      </c>
      <c r="H5775" s="308" t="s">
        <v>4</v>
      </c>
      <c r="I5775" s="318"/>
      <c r="J5775" s="309"/>
      <c r="K5775" s="260"/>
    </row>
    <row r="5776" spans="1:11" x14ac:dyDescent="0.3">
      <c r="A5776" s="303" t="s">
        <v>26</v>
      </c>
      <c r="B5776" s="304" t="s">
        <v>2975</v>
      </c>
      <c r="C5776" s="304" t="s">
        <v>3238</v>
      </c>
      <c r="D5776" s="304" t="s">
        <v>2975</v>
      </c>
      <c r="E5776" s="305" t="s">
        <v>2976</v>
      </c>
      <c r="F5776" s="310">
        <v>617</v>
      </c>
      <c r="G5776" s="307" t="s">
        <v>25</v>
      </c>
      <c r="H5776" s="308" t="s">
        <v>4</v>
      </c>
      <c r="I5776" s="318"/>
      <c r="J5776" s="309"/>
      <c r="K5776" s="260"/>
    </row>
    <row r="5777" spans="1:11" x14ac:dyDescent="0.3">
      <c r="A5777" s="303" t="s">
        <v>26</v>
      </c>
      <c r="B5777" s="304" t="s">
        <v>2961</v>
      </c>
      <c r="C5777" s="304" t="s">
        <v>3238</v>
      </c>
      <c r="D5777" s="304" t="s">
        <v>2961</v>
      </c>
      <c r="E5777" s="305" t="s">
        <v>2962</v>
      </c>
      <c r="F5777" s="310">
        <v>1079</v>
      </c>
      <c r="G5777" s="307" t="s">
        <v>24</v>
      </c>
      <c r="H5777" s="308" t="s">
        <v>4</v>
      </c>
      <c r="I5777" s="318"/>
      <c r="J5777" s="309"/>
      <c r="K5777" s="260"/>
    </row>
    <row r="5778" spans="1:11" x14ac:dyDescent="0.3">
      <c r="A5778" s="303" t="s">
        <v>26</v>
      </c>
      <c r="B5778" s="304" t="s">
        <v>2961</v>
      </c>
      <c r="C5778" s="304" t="s">
        <v>3238</v>
      </c>
      <c r="D5778" s="304" t="s">
        <v>2961</v>
      </c>
      <c r="E5778" s="305" t="s">
        <v>2962</v>
      </c>
      <c r="F5778" s="310">
        <v>1079</v>
      </c>
      <c r="G5778" s="307" t="s">
        <v>25</v>
      </c>
      <c r="H5778" s="308" t="s">
        <v>4</v>
      </c>
      <c r="I5778" s="318"/>
      <c r="J5778" s="309"/>
      <c r="K5778" s="260"/>
    </row>
    <row r="5779" spans="1:11" x14ac:dyDescent="0.3">
      <c r="A5779" s="303" t="s">
        <v>26</v>
      </c>
      <c r="B5779" s="304" t="s">
        <v>2963</v>
      </c>
      <c r="C5779" s="304" t="s">
        <v>3238</v>
      </c>
      <c r="D5779" s="304" t="s">
        <v>2963</v>
      </c>
      <c r="E5779" s="305" t="s">
        <v>2964</v>
      </c>
      <c r="F5779" s="310">
        <v>1100</v>
      </c>
      <c r="G5779" s="307" t="s">
        <v>24</v>
      </c>
      <c r="H5779" s="308" t="s">
        <v>4</v>
      </c>
      <c r="I5779" s="318"/>
      <c r="J5779" s="309"/>
      <c r="K5779" s="260"/>
    </row>
    <row r="5780" spans="1:11" x14ac:dyDescent="0.3">
      <c r="A5780" s="303" t="s">
        <v>26</v>
      </c>
      <c r="B5780" s="304" t="s">
        <v>2963</v>
      </c>
      <c r="C5780" s="304" t="s">
        <v>3238</v>
      </c>
      <c r="D5780" s="304" t="s">
        <v>2963</v>
      </c>
      <c r="E5780" s="305" t="s">
        <v>2964</v>
      </c>
      <c r="F5780" s="310">
        <v>1100</v>
      </c>
      <c r="G5780" s="307" t="s">
        <v>25</v>
      </c>
      <c r="H5780" s="308" t="s">
        <v>4</v>
      </c>
      <c r="I5780" s="318"/>
      <c r="J5780" s="309"/>
      <c r="K5780" s="260"/>
    </row>
    <row r="5781" spans="1:11" x14ac:dyDescent="0.3">
      <c r="A5781" s="303" t="s">
        <v>26</v>
      </c>
      <c r="B5781" s="304" t="s">
        <v>2965</v>
      </c>
      <c r="C5781" s="304" t="s">
        <v>3238</v>
      </c>
      <c r="D5781" s="304" t="s">
        <v>2965</v>
      </c>
      <c r="E5781" s="305" t="s">
        <v>2966</v>
      </c>
      <c r="F5781" s="310">
        <v>1760</v>
      </c>
      <c r="G5781" s="307" t="s">
        <v>24</v>
      </c>
      <c r="H5781" s="308" t="s">
        <v>4</v>
      </c>
      <c r="I5781" s="318"/>
      <c r="J5781" s="309"/>
      <c r="K5781" s="260"/>
    </row>
    <row r="5782" spans="1:11" x14ac:dyDescent="0.3">
      <c r="A5782" s="303" t="s">
        <v>26</v>
      </c>
      <c r="B5782" s="304" t="s">
        <v>2965</v>
      </c>
      <c r="C5782" s="304" t="s">
        <v>3238</v>
      </c>
      <c r="D5782" s="304" t="s">
        <v>2965</v>
      </c>
      <c r="E5782" s="305" t="s">
        <v>2966</v>
      </c>
      <c r="F5782" s="310">
        <v>1760</v>
      </c>
      <c r="G5782" s="307" t="s">
        <v>25</v>
      </c>
      <c r="H5782" s="308" t="s">
        <v>4</v>
      </c>
      <c r="I5782" s="318"/>
      <c r="J5782" s="309"/>
      <c r="K5782" s="260"/>
    </row>
    <row r="5783" spans="1:11" x14ac:dyDescent="0.3">
      <c r="A5783" s="303" t="s">
        <v>26</v>
      </c>
      <c r="B5783" s="304" t="s">
        <v>2834</v>
      </c>
      <c r="C5783" s="304" t="s">
        <v>3235</v>
      </c>
      <c r="D5783" s="304" t="s">
        <v>2834</v>
      </c>
      <c r="E5783" s="305" t="s">
        <v>2835</v>
      </c>
      <c r="F5783" s="310">
        <v>2005</v>
      </c>
      <c r="G5783" s="307" t="s">
        <v>24</v>
      </c>
      <c r="H5783" s="308" t="s">
        <v>4</v>
      </c>
      <c r="I5783" s="326"/>
      <c r="J5783" s="309"/>
      <c r="K5783" s="260"/>
    </row>
    <row r="5784" spans="1:11" x14ac:dyDescent="0.3">
      <c r="A5784" s="303" t="s">
        <v>26</v>
      </c>
      <c r="B5784" s="304" t="s">
        <v>2834</v>
      </c>
      <c r="C5784" s="304" t="s">
        <v>3235</v>
      </c>
      <c r="D5784" s="304" t="s">
        <v>2834</v>
      </c>
      <c r="E5784" s="305" t="s">
        <v>2835</v>
      </c>
      <c r="F5784" s="310">
        <v>2005</v>
      </c>
      <c r="G5784" s="307" t="s">
        <v>25</v>
      </c>
      <c r="H5784" s="308" t="s">
        <v>4</v>
      </c>
      <c r="I5784" s="326"/>
      <c r="J5784" s="309"/>
      <c r="K5784" s="260"/>
    </row>
    <row r="5785" spans="1:11" ht="27.6" x14ac:dyDescent="0.3">
      <c r="A5785" s="303" t="s">
        <v>26</v>
      </c>
      <c r="B5785" s="304" t="s">
        <v>2977</v>
      </c>
      <c r="C5785" s="304" t="s">
        <v>3238</v>
      </c>
      <c r="D5785" s="304" t="s">
        <v>2977</v>
      </c>
      <c r="E5785" s="305" t="s">
        <v>2978</v>
      </c>
      <c r="F5785" s="310">
        <v>84</v>
      </c>
      <c r="G5785" s="307" t="s">
        <v>24</v>
      </c>
      <c r="H5785" s="308" t="s">
        <v>4</v>
      </c>
      <c r="I5785" s="318"/>
      <c r="J5785" s="309"/>
      <c r="K5785" s="260"/>
    </row>
    <row r="5786" spans="1:11" ht="27.6" x14ac:dyDescent="0.3">
      <c r="A5786" s="303" t="s">
        <v>26</v>
      </c>
      <c r="B5786" s="304" t="s">
        <v>2977</v>
      </c>
      <c r="C5786" s="304" t="s">
        <v>3238</v>
      </c>
      <c r="D5786" s="304" t="s">
        <v>2977</v>
      </c>
      <c r="E5786" s="305" t="s">
        <v>2978</v>
      </c>
      <c r="F5786" s="310">
        <v>84</v>
      </c>
      <c r="G5786" s="307" t="s">
        <v>25</v>
      </c>
      <c r="H5786" s="308" t="s">
        <v>4</v>
      </c>
      <c r="I5786" s="318"/>
      <c r="J5786" s="309"/>
      <c r="K5786" s="260"/>
    </row>
    <row r="5787" spans="1:11" ht="27.6" x14ac:dyDescent="0.3">
      <c r="A5787" s="303" t="s">
        <v>26</v>
      </c>
      <c r="B5787" s="304" t="s">
        <v>2979</v>
      </c>
      <c r="C5787" s="304" t="s">
        <v>3238</v>
      </c>
      <c r="D5787" s="304" t="s">
        <v>2979</v>
      </c>
      <c r="E5787" s="305" t="s">
        <v>2980</v>
      </c>
      <c r="F5787" s="310">
        <v>465</v>
      </c>
      <c r="G5787" s="307" t="s">
        <v>24</v>
      </c>
      <c r="H5787" s="308" t="s">
        <v>4</v>
      </c>
      <c r="I5787" s="318"/>
      <c r="J5787" s="309"/>
      <c r="K5787" s="260"/>
    </row>
    <row r="5788" spans="1:11" ht="27.6" x14ac:dyDescent="0.3">
      <c r="A5788" s="303" t="s">
        <v>26</v>
      </c>
      <c r="B5788" s="304" t="s">
        <v>2979</v>
      </c>
      <c r="C5788" s="304" t="s">
        <v>3238</v>
      </c>
      <c r="D5788" s="304" t="s">
        <v>2979</v>
      </c>
      <c r="E5788" s="305" t="s">
        <v>2980</v>
      </c>
      <c r="F5788" s="310">
        <v>465</v>
      </c>
      <c r="G5788" s="307" t="s">
        <v>25</v>
      </c>
      <c r="H5788" s="308" t="s">
        <v>4</v>
      </c>
      <c r="I5788" s="318"/>
      <c r="J5788" s="309"/>
      <c r="K5788" s="260"/>
    </row>
    <row r="5789" spans="1:11" ht="27.6" x14ac:dyDescent="0.3">
      <c r="A5789" s="303" t="s">
        <v>26</v>
      </c>
      <c r="B5789" s="304" t="s">
        <v>2981</v>
      </c>
      <c r="C5789" s="304" t="s">
        <v>3238</v>
      </c>
      <c r="D5789" s="304" t="s">
        <v>2981</v>
      </c>
      <c r="E5789" s="305" t="s">
        <v>2982</v>
      </c>
      <c r="F5789" s="310">
        <v>91</v>
      </c>
      <c r="G5789" s="307" t="s">
        <v>24</v>
      </c>
      <c r="H5789" s="308" t="s">
        <v>4</v>
      </c>
      <c r="I5789" s="318"/>
      <c r="J5789" s="309"/>
      <c r="K5789" s="260"/>
    </row>
    <row r="5790" spans="1:11" ht="27.6" x14ac:dyDescent="0.3">
      <c r="A5790" s="303" t="s">
        <v>26</v>
      </c>
      <c r="B5790" s="304" t="s">
        <v>2981</v>
      </c>
      <c r="C5790" s="304" t="s">
        <v>3238</v>
      </c>
      <c r="D5790" s="304" t="s">
        <v>2981</v>
      </c>
      <c r="E5790" s="305" t="s">
        <v>2982</v>
      </c>
      <c r="F5790" s="310">
        <v>91</v>
      </c>
      <c r="G5790" s="307" t="s">
        <v>25</v>
      </c>
      <c r="H5790" s="308" t="s">
        <v>4</v>
      </c>
      <c r="I5790" s="318"/>
      <c r="J5790" s="309"/>
      <c r="K5790" s="260"/>
    </row>
    <row r="5791" spans="1:11" x14ac:dyDescent="0.3">
      <c r="A5791" s="303" t="s">
        <v>26</v>
      </c>
      <c r="B5791" s="304" t="s">
        <v>679</v>
      </c>
      <c r="C5791" s="304" t="s">
        <v>3232</v>
      </c>
      <c r="D5791" s="304" t="s">
        <v>679</v>
      </c>
      <c r="E5791" s="305" t="s">
        <v>2887</v>
      </c>
      <c r="F5791" s="310">
        <v>296</v>
      </c>
      <c r="G5791" s="307" t="s">
        <v>24</v>
      </c>
      <c r="H5791" s="308" t="s">
        <v>4</v>
      </c>
      <c r="I5791" s="318"/>
      <c r="J5791" s="309"/>
      <c r="K5791" s="260"/>
    </row>
    <row r="5792" spans="1:11" x14ac:dyDescent="0.3">
      <c r="A5792" s="303" t="s">
        <v>26</v>
      </c>
      <c r="B5792" s="304" t="s">
        <v>679</v>
      </c>
      <c r="C5792" s="304" t="s">
        <v>3232</v>
      </c>
      <c r="D5792" s="304" t="s">
        <v>679</v>
      </c>
      <c r="E5792" s="305" t="s">
        <v>2887</v>
      </c>
      <c r="F5792" s="310">
        <v>296</v>
      </c>
      <c r="G5792" s="307" t="s">
        <v>25</v>
      </c>
      <c r="H5792" s="308" t="s">
        <v>4</v>
      </c>
      <c r="I5792" s="318"/>
      <c r="J5792" s="309"/>
      <c r="K5792" s="260"/>
    </row>
    <row r="5793" spans="1:11" x14ac:dyDescent="0.3">
      <c r="A5793" s="303" t="s">
        <v>26</v>
      </c>
      <c r="B5793" s="304" t="s">
        <v>676</v>
      </c>
      <c r="C5793" s="304" t="s">
        <v>3232</v>
      </c>
      <c r="D5793" s="304" t="s">
        <v>676</v>
      </c>
      <c r="E5793" s="305" t="s">
        <v>2888</v>
      </c>
      <c r="F5793" s="310">
        <v>1779</v>
      </c>
      <c r="G5793" s="307" t="s">
        <v>24</v>
      </c>
      <c r="H5793" s="308" t="s">
        <v>4</v>
      </c>
      <c r="I5793" s="318"/>
      <c r="J5793" s="309"/>
      <c r="K5793" s="260"/>
    </row>
    <row r="5794" spans="1:11" x14ac:dyDescent="0.3">
      <c r="A5794" s="303" t="s">
        <v>26</v>
      </c>
      <c r="B5794" s="304" t="s">
        <v>676</v>
      </c>
      <c r="C5794" s="304" t="s">
        <v>3232</v>
      </c>
      <c r="D5794" s="304" t="s">
        <v>676</v>
      </c>
      <c r="E5794" s="305" t="s">
        <v>2888</v>
      </c>
      <c r="F5794" s="310">
        <v>1779</v>
      </c>
      <c r="G5794" s="307" t="s">
        <v>25</v>
      </c>
      <c r="H5794" s="308" t="s">
        <v>4</v>
      </c>
      <c r="I5794" s="318"/>
      <c r="J5794" s="309"/>
      <c r="K5794" s="260"/>
    </row>
    <row r="5795" spans="1:11" x14ac:dyDescent="0.3">
      <c r="A5795" s="303" t="s">
        <v>26</v>
      </c>
      <c r="B5795" s="304" t="s">
        <v>685</v>
      </c>
      <c r="C5795" s="304" t="s">
        <v>3232</v>
      </c>
      <c r="D5795" s="304" t="s">
        <v>685</v>
      </c>
      <c r="E5795" s="305" t="s">
        <v>2889</v>
      </c>
      <c r="F5795" s="310">
        <v>1885</v>
      </c>
      <c r="G5795" s="307" t="s">
        <v>24</v>
      </c>
      <c r="H5795" s="308" t="s">
        <v>4</v>
      </c>
      <c r="I5795" s="318"/>
      <c r="J5795" s="309"/>
      <c r="K5795" s="260"/>
    </row>
    <row r="5796" spans="1:11" ht="15" customHeight="1" x14ac:dyDescent="0.3">
      <c r="A5796" s="303" t="s">
        <v>26</v>
      </c>
      <c r="B5796" s="304" t="s">
        <v>685</v>
      </c>
      <c r="C5796" s="304" t="s">
        <v>3232</v>
      </c>
      <c r="D5796" s="304" t="s">
        <v>685</v>
      </c>
      <c r="E5796" s="305" t="s">
        <v>2889</v>
      </c>
      <c r="F5796" s="310">
        <v>1885</v>
      </c>
      <c r="G5796" s="307" t="s">
        <v>25</v>
      </c>
      <c r="H5796" s="308" t="s">
        <v>4</v>
      </c>
      <c r="I5796" s="318"/>
      <c r="J5796" s="309"/>
      <c r="K5796" s="260"/>
    </row>
    <row r="5797" spans="1:11" ht="15" customHeight="1" x14ac:dyDescent="0.3">
      <c r="A5797" s="303" t="s">
        <v>26</v>
      </c>
      <c r="B5797" s="304" t="s">
        <v>661</v>
      </c>
      <c r="C5797" s="304" t="s">
        <v>3232</v>
      </c>
      <c r="D5797" s="304" t="s">
        <v>661</v>
      </c>
      <c r="E5797" s="305" t="s">
        <v>2890</v>
      </c>
      <c r="F5797" s="310">
        <v>991</v>
      </c>
      <c r="G5797" s="307" t="s">
        <v>24</v>
      </c>
      <c r="H5797" s="308" t="s">
        <v>4</v>
      </c>
      <c r="I5797" s="318"/>
      <c r="J5797" s="309"/>
      <c r="K5797" s="260"/>
    </row>
    <row r="5798" spans="1:11" ht="15" customHeight="1" x14ac:dyDescent="0.3">
      <c r="A5798" s="303" t="s">
        <v>26</v>
      </c>
      <c r="B5798" s="304" t="s">
        <v>661</v>
      </c>
      <c r="C5798" s="304" t="s">
        <v>3232</v>
      </c>
      <c r="D5798" s="304" t="s">
        <v>661</v>
      </c>
      <c r="E5798" s="305" t="s">
        <v>2890</v>
      </c>
      <c r="F5798" s="310">
        <v>991</v>
      </c>
      <c r="G5798" s="307" t="s">
        <v>25</v>
      </c>
      <c r="H5798" s="308" t="s">
        <v>4</v>
      </c>
      <c r="I5798" s="318"/>
      <c r="J5798" s="309"/>
      <c r="K5798" s="260"/>
    </row>
    <row r="5799" spans="1:11" ht="15" customHeight="1" x14ac:dyDescent="0.3">
      <c r="A5799" s="303" t="s">
        <v>26</v>
      </c>
      <c r="B5799" s="304" t="s">
        <v>671</v>
      </c>
      <c r="C5799" s="304" t="s">
        <v>3232</v>
      </c>
      <c r="D5799" s="304" t="s">
        <v>671</v>
      </c>
      <c r="E5799" s="305" t="s">
        <v>2891</v>
      </c>
      <c r="F5799" s="310">
        <v>1885</v>
      </c>
      <c r="G5799" s="307" t="s">
        <v>24</v>
      </c>
      <c r="H5799" s="308" t="s">
        <v>4</v>
      </c>
      <c r="I5799" s="318"/>
      <c r="J5799" s="309"/>
      <c r="K5799" s="260"/>
    </row>
    <row r="5800" spans="1:11" ht="15" customHeight="1" x14ac:dyDescent="0.3">
      <c r="A5800" s="303" t="s">
        <v>26</v>
      </c>
      <c r="B5800" s="304" t="s">
        <v>671</v>
      </c>
      <c r="C5800" s="304" t="s">
        <v>3232</v>
      </c>
      <c r="D5800" s="304" t="s">
        <v>671</v>
      </c>
      <c r="E5800" s="305" t="s">
        <v>2891</v>
      </c>
      <c r="F5800" s="310">
        <v>1885</v>
      </c>
      <c r="G5800" s="307" t="s">
        <v>25</v>
      </c>
      <c r="H5800" s="308" t="s">
        <v>4</v>
      </c>
      <c r="I5800" s="318"/>
      <c r="J5800" s="309"/>
      <c r="K5800" s="260"/>
    </row>
    <row r="5801" spans="1:11" ht="15" customHeight="1" x14ac:dyDescent="0.3">
      <c r="A5801" s="303" t="s">
        <v>26</v>
      </c>
      <c r="B5801" s="304" t="s">
        <v>674</v>
      </c>
      <c r="C5801" s="304" t="s">
        <v>3232</v>
      </c>
      <c r="D5801" s="304" t="s">
        <v>674</v>
      </c>
      <c r="E5801" s="305" t="s">
        <v>2892</v>
      </c>
      <c r="F5801" s="310">
        <v>1351</v>
      </c>
      <c r="G5801" s="307" t="s">
        <v>24</v>
      </c>
      <c r="H5801" s="308" t="s">
        <v>4</v>
      </c>
      <c r="I5801" s="318"/>
      <c r="J5801" s="309"/>
      <c r="K5801" s="260"/>
    </row>
    <row r="5802" spans="1:11" ht="15" customHeight="1" x14ac:dyDescent="0.3">
      <c r="A5802" s="303" t="s">
        <v>26</v>
      </c>
      <c r="B5802" s="304" t="s">
        <v>674</v>
      </c>
      <c r="C5802" s="304" t="s">
        <v>3232</v>
      </c>
      <c r="D5802" s="304" t="s">
        <v>674</v>
      </c>
      <c r="E5802" s="305" t="s">
        <v>2892</v>
      </c>
      <c r="F5802" s="310">
        <v>1351</v>
      </c>
      <c r="G5802" s="307" t="s">
        <v>25</v>
      </c>
      <c r="H5802" s="308" t="s">
        <v>4</v>
      </c>
      <c r="I5802" s="318"/>
      <c r="J5802" s="309"/>
      <c r="K5802" s="260"/>
    </row>
    <row r="5803" spans="1:11" ht="15" customHeight="1" x14ac:dyDescent="0.3">
      <c r="A5803" s="303" t="s">
        <v>26</v>
      </c>
      <c r="B5803" s="304" t="s">
        <v>684</v>
      </c>
      <c r="C5803" s="304" t="s">
        <v>3232</v>
      </c>
      <c r="D5803" s="304" t="s">
        <v>684</v>
      </c>
      <c r="E5803" s="305" t="s">
        <v>2893</v>
      </c>
      <c r="F5803" s="310">
        <v>1672</v>
      </c>
      <c r="G5803" s="307" t="s">
        <v>24</v>
      </c>
      <c r="H5803" s="308" t="s">
        <v>4</v>
      </c>
      <c r="I5803" s="318"/>
      <c r="J5803" s="309"/>
      <c r="K5803" s="260"/>
    </row>
    <row r="5804" spans="1:11" ht="15" customHeight="1" x14ac:dyDescent="0.3">
      <c r="A5804" s="303" t="s">
        <v>26</v>
      </c>
      <c r="B5804" s="304" t="s">
        <v>684</v>
      </c>
      <c r="C5804" s="304" t="s">
        <v>3232</v>
      </c>
      <c r="D5804" s="304" t="s">
        <v>684</v>
      </c>
      <c r="E5804" s="305" t="s">
        <v>2893</v>
      </c>
      <c r="F5804" s="310">
        <v>1672</v>
      </c>
      <c r="G5804" s="307" t="s">
        <v>25</v>
      </c>
      <c r="H5804" s="308" t="s">
        <v>4</v>
      </c>
      <c r="I5804" s="318"/>
      <c r="J5804" s="309"/>
      <c r="K5804" s="260"/>
    </row>
    <row r="5805" spans="1:11" ht="15" customHeight="1" x14ac:dyDescent="0.3">
      <c r="A5805" s="303" t="s">
        <v>26</v>
      </c>
      <c r="B5805" s="304" t="s">
        <v>668</v>
      </c>
      <c r="C5805" s="304" t="s">
        <v>3232</v>
      </c>
      <c r="D5805" s="304" t="s">
        <v>668</v>
      </c>
      <c r="E5805" s="305" t="s">
        <v>2894</v>
      </c>
      <c r="F5805" s="310">
        <v>1691</v>
      </c>
      <c r="G5805" s="307" t="s">
        <v>24</v>
      </c>
      <c r="H5805" s="308" t="s">
        <v>4</v>
      </c>
      <c r="I5805" s="318"/>
      <c r="J5805" s="309"/>
      <c r="K5805" s="260"/>
    </row>
    <row r="5806" spans="1:11" x14ac:dyDescent="0.3">
      <c r="A5806" s="303" t="s">
        <v>26</v>
      </c>
      <c r="B5806" s="304" t="s">
        <v>668</v>
      </c>
      <c r="C5806" s="304" t="s">
        <v>3232</v>
      </c>
      <c r="D5806" s="304" t="s">
        <v>668</v>
      </c>
      <c r="E5806" s="305" t="s">
        <v>2894</v>
      </c>
      <c r="F5806" s="310">
        <v>1691</v>
      </c>
      <c r="G5806" s="307" t="s">
        <v>25</v>
      </c>
      <c r="H5806" s="308" t="s">
        <v>4</v>
      </c>
      <c r="I5806" s="318"/>
      <c r="J5806" s="309"/>
      <c r="K5806" s="260"/>
    </row>
    <row r="5807" spans="1:11" x14ac:dyDescent="0.3">
      <c r="A5807" s="303" t="s">
        <v>26</v>
      </c>
      <c r="B5807" s="304" t="s">
        <v>669</v>
      </c>
      <c r="C5807" s="304" t="s">
        <v>3115</v>
      </c>
      <c r="D5807" s="304" t="s">
        <v>669</v>
      </c>
      <c r="E5807" s="305" t="s">
        <v>2895</v>
      </c>
      <c r="F5807" s="310">
        <v>2119</v>
      </c>
      <c r="G5807" s="307" t="s">
        <v>24</v>
      </c>
      <c r="H5807" s="308" t="s">
        <v>4</v>
      </c>
      <c r="I5807" s="318"/>
      <c r="J5807" s="309"/>
      <c r="K5807" s="260"/>
    </row>
    <row r="5808" spans="1:11" x14ac:dyDescent="0.3">
      <c r="A5808" s="303" t="s">
        <v>26</v>
      </c>
      <c r="B5808" s="304" t="s">
        <v>669</v>
      </c>
      <c r="C5808" s="304" t="s">
        <v>3115</v>
      </c>
      <c r="D5808" s="304" t="s">
        <v>669</v>
      </c>
      <c r="E5808" s="305" t="s">
        <v>670</v>
      </c>
      <c r="F5808" s="310">
        <v>2119</v>
      </c>
      <c r="G5808" s="307" t="s">
        <v>25</v>
      </c>
      <c r="H5808" s="308" t="s">
        <v>4</v>
      </c>
      <c r="I5808" s="318"/>
      <c r="J5808" s="309"/>
      <c r="K5808" s="260"/>
    </row>
    <row r="5809" spans="1:11" x14ac:dyDescent="0.3">
      <c r="A5809" s="303" t="s">
        <v>26</v>
      </c>
      <c r="B5809" s="304" t="s">
        <v>675</v>
      </c>
      <c r="C5809" s="304" t="s">
        <v>3232</v>
      </c>
      <c r="D5809" s="304" t="s">
        <v>675</v>
      </c>
      <c r="E5809" s="305" t="s">
        <v>2896</v>
      </c>
      <c r="F5809" s="310">
        <v>1681</v>
      </c>
      <c r="G5809" s="307" t="s">
        <v>24</v>
      </c>
      <c r="H5809" s="308" t="s">
        <v>4</v>
      </c>
      <c r="I5809" s="318"/>
      <c r="J5809" s="309"/>
      <c r="K5809" s="260"/>
    </row>
    <row r="5810" spans="1:11" ht="15" customHeight="1" x14ac:dyDescent="0.3">
      <c r="A5810" s="303" t="s">
        <v>26</v>
      </c>
      <c r="B5810" s="304" t="s">
        <v>675</v>
      </c>
      <c r="C5810" s="304" t="s">
        <v>3232</v>
      </c>
      <c r="D5810" s="304" t="s">
        <v>675</v>
      </c>
      <c r="E5810" s="305" t="s">
        <v>2896</v>
      </c>
      <c r="F5810" s="310">
        <v>1681</v>
      </c>
      <c r="G5810" s="307" t="s">
        <v>25</v>
      </c>
      <c r="H5810" s="308" t="s">
        <v>4</v>
      </c>
      <c r="I5810" s="318"/>
      <c r="J5810" s="309"/>
      <c r="K5810" s="260"/>
    </row>
    <row r="5811" spans="1:11" ht="15" customHeight="1" x14ac:dyDescent="0.3">
      <c r="A5811" s="303" t="s">
        <v>26</v>
      </c>
      <c r="B5811" s="304" t="s">
        <v>672</v>
      </c>
      <c r="C5811" s="304" t="s">
        <v>3115</v>
      </c>
      <c r="D5811" s="304" t="s">
        <v>672</v>
      </c>
      <c r="E5811" s="305" t="s">
        <v>2899</v>
      </c>
      <c r="F5811" s="310">
        <v>1345</v>
      </c>
      <c r="G5811" s="307" t="s">
        <v>24</v>
      </c>
      <c r="H5811" s="308" t="s">
        <v>4</v>
      </c>
      <c r="I5811" s="318"/>
      <c r="J5811" s="309"/>
      <c r="K5811" s="260"/>
    </row>
    <row r="5812" spans="1:11" ht="15" customHeight="1" x14ac:dyDescent="0.3">
      <c r="A5812" s="303" t="s">
        <v>26</v>
      </c>
      <c r="B5812" s="304" t="s">
        <v>672</v>
      </c>
      <c r="C5812" s="304" t="s">
        <v>3115</v>
      </c>
      <c r="D5812" s="304" t="s">
        <v>672</v>
      </c>
      <c r="E5812" s="305" t="s">
        <v>673</v>
      </c>
      <c r="F5812" s="310">
        <v>1345</v>
      </c>
      <c r="G5812" s="307" t="s">
        <v>25</v>
      </c>
      <c r="H5812" s="308" t="s">
        <v>4</v>
      </c>
      <c r="I5812" s="318"/>
      <c r="J5812" s="309"/>
      <c r="K5812" s="260"/>
    </row>
    <row r="5813" spans="1:11" ht="15" customHeight="1" x14ac:dyDescent="0.3">
      <c r="A5813" s="303" t="s">
        <v>26</v>
      </c>
      <c r="B5813" s="304" t="s">
        <v>688</v>
      </c>
      <c r="C5813" s="304" t="s">
        <v>3232</v>
      </c>
      <c r="D5813" s="304" t="s">
        <v>688</v>
      </c>
      <c r="E5813" s="305" t="s">
        <v>2897</v>
      </c>
      <c r="F5813" s="310">
        <v>1963</v>
      </c>
      <c r="G5813" s="307" t="s">
        <v>24</v>
      </c>
      <c r="H5813" s="308" t="s">
        <v>4</v>
      </c>
      <c r="I5813" s="318"/>
      <c r="J5813" s="309"/>
      <c r="K5813" s="260"/>
    </row>
    <row r="5814" spans="1:11" ht="15" customHeight="1" x14ac:dyDescent="0.3">
      <c r="A5814" s="303" t="s">
        <v>26</v>
      </c>
      <c r="B5814" s="304" t="s">
        <v>688</v>
      </c>
      <c r="C5814" s="304" t="s">
        <v>3232</v>
      </c>
      <c r="D5814" s="304" t="s">
        <v>688</v>
      </c>
      <c r="E5814" s="305" t="s">
        <v>689</v>
      </c>
      <c r="F5814" s="310">
        <v>1963</v>
      </c>
      <c r="G5814" s="307" t="s">
        <v>25</v>
      </c>
      <c r="H5814" s="308" t="s">
        <v>4</v>
      </c>
      <c r="I5814" s="318"/>
      <c r="J5814" s="309"/>
      <c r="K5814" s="260"/>
    </row>
    <row r="5815" spans="1:11" ht="15" customHeight="1" x14ac:dyDescent="0.3">
      <c r="A5815" s="303" t="s">
        <v>26</v>
      </c>
      <c r="B5815" s="304" t="s">
        <v>686</v>
      </c>
      <c r="C5815" s="304" t="s">
        <v>3115</v>
      </c>
      <c r="D5815" s="304" t="s">
        <v>686</v>
      </c>
      <c r="E5815" s="305" t="s">
        <v>2898</v>
      </c>
      <c r="F5815" s="310">
        <v>1817</v>
      </c>
      <c r="G5815" s="307" t="s">
        <v>24</v>
      </c>
      <c r="H5815" s="308" t="s">
        <v>4</v>
      </c>
      <c r="I5815" s="318"/>
      <c r="J5815" s="309"/>
      <c r="K5815" s="260"/>
    </row>
    <row r="5816" spans="1:11" ht="15" customHeight="1" x14ac:dyDescent="0.3">
      <c r="A5816" s="303" t="s">
        <v>26</v>
      </c>
      <c r="B5816" s="304" t="s">
        <v>686</v>
      </c>
      <c r="C5816" s="304" t="s">
        <v>3115</v>
      </c>
      <c r="D5816" s="304" t="s">
        <v>686</v>
      </c>
      <c r="E5816" s="305" t="s">
        <v>687</v>
      </c>
      <c r="F5816" s="310">
        <v>1817</v>
      </c>
      <c r="G5816" s="307" t="s">
        <v>25</v>
      </c>
      <c r="H5816" s="308" t="s">
        <v>4</v>
      </c>
      <c r="I5816" s="318"/>
      <c r="J5816" s="309"/>
      <c r="K5816" s="260"/>
    </row>
    <row r="5817" spans="1:11" ht="15" customHeight="1" x14ac:dyDescent="0.3">
      <c r="A5817" s="303" t="s">
        <v>26</v>
      </c>
      <c r="B5817" s="304" t="s">
        <v>278</v>
      </c>
      <c r="C5817" s="304" t="s">
        <v>3115</v>
      </c>
      <c r="D5817" s="304" t="s">
        <v>278</v>
      </c>
      <c r="E5817" s="305" t="s">
        <v>2903</v>
      </c>
      <c r="F5817" s="310">
        <v>1856</v>
      </c>
      <c r="G5817" s="307" t="s">
        <v>24</v>
      </c>
      <c r="H5817" s="308" t="s">
        <v>4</v>
      </c>
      <c r="I5817" s="318"/>
      <c r="J5817" s="309"/>
      <c r="K5817" s="260"/>
    </row>
    <row r="5818" spans="1:11" ht="15" customHeight="1" x14ac:dyDescent="0.3">
      <c r="A5818" s="303" t="s">
        <v>26</v>
      </c>
      <c r="B5818" s="304" t="s">
        <v>278</v>
      </c>
      <c r="C5818" s="304" t="s">
        <v>3115</v>
      </c>
      <c r="D5818" s="304" t="s">
        <v>278</v>
      </c>
      <c r="E5818" s="305" t="s">
        <v>279</v>
      </c>
      <c r="F5818" s="310">
        <v>1856</v>
      </c>
      <c r="G5818" s="307" t="s">
        <v>25</v>
      </c>
      <c r="H5818" s="308" t="s">
        <v>4</v>
      </c>
      <c r="I5818" s="318"/>
      <c r="J5818" s="309"/>
      <c r="K5818" s="260"/>
    </row>
    <row r="5819" spans="1:11" ht="15" customHeight="1" x14ac:dyDescent="0.3">
      <c r="A5819" s="303" t="s">
        <v>26</v>
      </c>
      <c r="B5819" s="304" t="s">
        <v>503</v>
      </c>
      <c r="C5819" s="304" t="s">
        <v>3115</v>
      </c>
      <c r="D5819" s="304" t="s">
        <v>503</v>
      </c>
      <c r="E5819" s="305" t="s">
        <v>2900</v>
      </c>
      <c r="F5819" s="310">
        <v>1345</v>
      </c>
      <c r="G5819" s="307" t="s">
        <v>24</v>
      </c>
      <c r="H5819" s="308" t="s">
        <v>4</v>
      </c>
      <c r="I5819" s="318"/>
      <c r="J5819" s="309"/>
      <c r="K5819" s="260"/>
    </row>
    <row r="5820" spans="1:11" ht="15" customHeight="1" x14ac:dyDescent="0.3">
      <c r="A5820" s="303" t="s">
        <v>26</v>
      </c>
      <c r="B5820" s="304" t="s">
        <v>503</v>
      </c>
      <c r="C5820" s="304" t="s">
        <v>3115</v>
      </c>
      <c r="D5820" s="304" t="s">
        <v>503</v>
      </c>
      <c r="E5820" s="305" t="s">
        <v>504</v>
      </c>
      <c r="F5820" s="310">
        <v>1345</v>
      </c>
      <c r="G5820" s="307" t="s">
        <v>25</v>
      </c>
      <c r="H5820" s="308" t="s">
        <v>4</v>
      </c>
      <c r="I5820" s="318"/>
      <c r="J5820" s="309"/>
      <c r="K5820" s="260"/>
    </row>
    <row r="5821" spans="1:11" ht="15" customHeight="1" x14ac:dyDescent="0.3">
      <c r="A5821" s="303" t="s">
        <v>26</v>
      </c>
      <c r="B5821" s="304" t="s">
        <v>276</v>
      </c>
      <c r="C5821" s="304" t="s">
        <v>3115</v>
      </c>
      <c r="D5821" s="304" t="s">
        <v>276</v>
      </c>
      <c r="E5821" s="305" t="s">
        <v>2904</v>
      </c>
      <c r="F5821" s="310">
        <v>1681</v>
      </c>
      <c r="G5821" s="307" t="s">
        <v>24</v>
      </c>
      <c r="H5821" s="308" t="s">
        <v>4</v>
      </c>
      <c r="I5821" s="318"/>
      <c r="J5821" s="309"/>
      <c r="K5821" s="260"/>
    </row>
    <row r="5822" spans="1:11" ht="15" customHeight="1" x14ac:dyDescent="0.3">
      <c r="A5822" s="303" t="s">
        <v>26</v>
      </c>
      <c r="B5822" s="304" t="s">
        <v>276</v>
      </c>
      <c r="C5822" s="304" t="s">
        <v>3115</v>
      </c>
      <c r="D5822" s="304" t="s">
        <v>276</v>
      </c>
      <c r="E5822" s="305" t="s">
        <v>277</v>
      </c>
      <c r="F5822" s="310">
        <v>1681</v>
      </c>
      <c r="G5822" s="307" t="s">
        <v>25</v>
      </c>
      <c r="H5822" s="308" t="s">
        <v>4</v>
      </c>
      <c r="I5822" s="318"/>
      <c r="J5822" s="309"/>
      <c r="K5822" s="260"/>
    </row>
    <row r="5823" spans="1:11" ht="15" customHeight="1" x14ac:dyDescent="0.3">
      <c r="A5823" s="303" t="s">
        <v>26</v>
      </c>
      <c r="B5823" s="304" t="s">
        <v>294</v>
      </c>
      <c r="C5823" s="304" t="s">
        <v>3115</v>
      </c>
      <c r="D5823" s="304" t="s">
        <v>294</v>
      </c>
      <c r="E5823" s="305" t="s">
        <v>2901</v>
      </c>
      <c r="F5823" s="310">
        <v>1847</v>
      </c>
      <c r="G5823" s="307" t="s">
        <v>24</v>
      </c>
      <c r="H5823" s="308" t="s">
        <v>4</v>
      </c>
      <c r="I5823" s="318"/>
      <c r="J5823" s="309"/>
      <c r="K5823" s="260"/>
    </row>
    <row r="5824" spans="1:11" x14ac:dyDescent="0.3">
      <c r="A5824" s="303" t="s">
        <v>26</v>
      </c>
      <c r="B5824" s="304" t="s">
        <v>294</v>
      </c>
      <c r="C5824" s="304" t="s">
        <v>3115</v>
      </c>
      <c r="D5824" s="304" t="s">
        <v>294</v>
      </c>
      <c r="E5824" s="305" t="s">
        <v>295</v>
      </c>
      <c r="F5824" s="310">
        <v>1847</v>
      </c>
      <c r="G5824" s="307" t="s">
        <v>25</v>
      </c>
      <c r="H5824" s="308" t="s">
        <v>4</v>
      </c>
      <c r="I5824" s="318"/>
      <c r="J5824" s="309"/>
      <c r="K5824" s="260"/>
    </row>
    <row r="5825" spans="1:11" x14ac:dyDescent="0.3">
      <c r="A5825" s="303" t="s">
        <v>26</v>
      </c>
      <c r="B5825" s="304" t="s">
        <v>292</v>
      </c>
      <c r="C5825" s="304" t="s">
        <v>3115</v>
      </c>
      <c r="D5825" s="304" t="s">
        <v>292</v>
      </c>
      <c r="E5825" s="305" t="s">
        <v>2902</v>
      </c>
      <c r="F5825" s="310">
        <v>1701</v>
      </c>
      <c r="G5825" s="307" t="s">
        <v>24</v>
      </c>
      <c r="H5825" s="308" t="s">
        <v>4</v>
      </c>
      <c r="I5825" s="318"/>
      <c r="J5825" s="309"/>
      <c r="K5825" s="260"/>
    </row>
    <row r="5826" spans="1:11" x14ac:dyDescent="0.3">
      <c r="A5826" s="303" t="s">
        <v>26</v>
      </c>
      <c r="B5826" s="304" t="s">
        <v>292</v>
      </c>
      <c r="C5826" s="304" t="s">
        <v>3115</v>
      </c>
      <c r="D5826" s="304" t="s">
        <v>292</v>
      </c>
      <c r="E5826" s="305" t="s">
        <v>293</v>
      </c>
      <c r="F5826" s="310">
        <v>1701</v>
      </c>
      <c r="G5826" s="307" t="s">
        <v>25</v>
      </c>
      <c r="H5826" s="308" t="s">
        <v>4</v>
      </c>
      <c r="I5826" s="318"/>
      <c r="J5826" s="309"/>
      <c r="K5826" s="260"/>
    </row>
    <row r="5827" spans="1:11" x14ac:dyDescent="0.3">
      <c r="A5827" s="303" t="s">
        <v>26</v>
      </c>
      <c r="B5827" s="304" t="s">
        <v>1724</v>
      </c>
      <c r="C5827" s="304" t="s">
        <v>3236</v>
      </c>
      <c r="D5827" s="304" t="s">
        <v>1724</v>
      </c>
      <c r="E5827" s="305" t="s">
        <v>1725</v>
      </c>
      <c r="F5827" s="310">
        <v>41</v>
      </c>
      <c r="G5827" s="307" t="s">
        <v>24</v>
      </c>
      <c r="H5827" s="308" t="s">
        <v>4</v>
      </c>
      <c r="I5827" s="318"/>
      <c r="J5827" s="309"/>
      <c r="K5827" s="260"/>
    </row>
    <row r="5828" spans="1:11" x14ac:dyDescent="0.3">
      <c r="A5828" s="303" t="s">
        <v>26</v>
      </c>
      <c r="B5828" s="304" t="s">
        <v>1724</v>
      </c>
      <c r="C5828" s="304" t="s">
        <v>3236</v>
      </c>
      <c r="D5828" s="304" t="s">
        <v>1724</v>
      </c>
      <c r="E5828" s="305" t="s">
        <v>1725</v>
      </c>
      <c r="F5828" s="310">
        <v>41</v>
      </c>
      <c r="G5828" s="307" t="s">
        <v>25</v>
      </c>
      <c r="H5828" s="308" t="s">
        <v>4</v>
      </c>
      <c r="I5828" s="318"/>
      <c r="J5828" s="309"/>
      <c r="K5828" s="260"/>
    </row>
    <row r="5829" spans="1:11" x14ac:dyDescent="0.3">
      <c r="A5829" s="303" t="s">
        <v>26</v>
      </c>
      <c r="B5829" s="304" t="s">
        <v>838</v>
      </c>
      <c r="C5829" s="304" t="s">
        <v>3236</v>
      </c>
      <c r="D5829" s="304" t="s">
        <v>838</v>
      </c>
      <c r="E5829" s="305" t="s">
        <v>839</v>
      </c>
      <c r="F5829" s="310">
        <v>1241</v>
      </c>
      <c r="G5829" s="307" t="s">
        <v>24</v>
      </c>
      <c r="H5829" s="308" t="s">
        <v>4</v>
      </c>
      <c r="I5829" s="318"/>
      <c r="J5829" s="309"/>
      <c r="K5829" s="260"/>
    </row>
    <row r="5830" spans="1:11" x14ac:dyDescent="0.3">
      <c r="A5830" s="303" t="s">
        <v>26</v>
      </c>
      <c r="B5830" s="304" t="s">
        <v>838</v>
      </c>
      <c r="C5830" s="304" t="s">
        <v>3236</v>
      </c>
      <c r="D5830" s="304" t="s">
        <v>838</v>
      </c>
      <c r="E5830" s="305" t="s">
        <v>839</v>
      </c>
      <c r="F5830" s="310">
        <v>1241</v>
      </c>
      <c r="G5830" s="307" t="s">
        <v>25</v>
      </c>
      <c r="H5830" s="308" t="s">
        <v>4</v>
      </c>
      <c r="I5830" s="318"/>
      <c r="J5830" s="309"/>
      <c r="K5830" s="260"/>
    </row>
    <row r="5831" spans="1:11" x14ac:dyDescent="0.3">
      <c r="A5831" s="303" t="s">
        <v>26</v>
      </c>
      <c r="B5831" s="304" t="s">
        <v>1532</v>
      </c>
      <c r="C5831" s="304" t="s">
        <v>3236</v>
      </c>
      <c r="D5831" s="304" t="s">
        <v>1532</v>
      </c>
      <c r="E5831" s="305" t="s">
        <v>1533</v>
      </c>
      <c r="F5831" s="310">
        <v>1241</v>
      </c>
      <c r="G5831" s="307" t="s">
        <v>24</v>
      </c>
      <c r="H5831" s="308" t="s">
        <v>4</v>
      </c>
      <c r="I5831" s="318"/>
      <c r="J5831" s="309"/>
      <c r="K5831" s="260"/>
    </row>
    <row r="5832" spans="1:11" ht="15" customHeight="1" x14ac:dyDescent="0.3">
      <c r="A5832" s="303" t="s">
        <v>26</v>
      </c>
      <c r="B5832" s="304" t="s">
        <v>1532</v>
      </c>
      <c r="C5832" s="304" t="s">
        <v>3236</v>
      </c>
      <c r="D5832" s="304" t="s">
        <v>1532</v>
      </c>
      <c r="E5832" s="305" t="s">
        <v>1533</v>
      </c>
      <c r="F5832" s="310">
        <v>1241</v>
      </c>
      <c r="G5832" s="307" t="s">
        <v>25</v>
      </c>
      <c r="H5832" s="308" t="s">
        <v>4</v>
      </c>
      <c r="I5832" s="318"/>
      <c r="J5832" s="309"/>
      <c r="K5832" s="260"/>
    </row>
    <row r="5833" spans="1:11" ht="15" customHeight="1" x14ac:dyDescent="0.3">
      <c r="A5833" s="303" t="s">
        <v>26</v>
      </c>
      <c r="B5833" s="304" t="s">
        <v>315</v>
      </c>
      <c r="C5833" s="304" t="s">
        <v>3236</v>
      </c>
      <c r="D5833" s="304" t="s">
        <v>315</v>
      </c>
      <c r="E5833" s="305" t="s">
        <v>316</v>
      </c>
      <c r="F5833" s="310">
        <v>1051</v>
      </c>
      <c r="G5833" s="307" t="s">
        <v>24</v>
      </c>
      <c r="H5833" s="308" t="s">
        <v>4</v>
      </c>
      <c r="I5833" s="318"/>
      <c r="J5833" s="309"/>
      <c r="K5833" s="260"/>
    </row>
    <row r="5834" spans="1:11" ht="15" customHeight="1" x14ac:dyDescent="0.3">
      <c r="A5834" s="303" t="s">
        <v>26</v>
      </c>
      <c r="B5834" s="304" t="s">
        <v>315</v>
      </c>
      <c r="C5834" s="304" t="s">
        <v>3236</v>
      </c>
      <c r="D5834" s="304" t="s">
        <v>315</v>
      </c>
      <c r="E5834" s="305" t="s">
        <v>316</v>
      </c>
      <c r="F5834" s="310">
        <v>1051</v>
      </c>
      <c r="G5834" s="307" t="s">
        <v>25</v>
      </c>
      <c r="H5834" s="308" t="s">
        <v>4</v>
      </c>
      <c r="I5834" s="318"/>
      <c r="J5834" s="309"/>
      <c r="K5834" s="260"/>
    </row>
    <row r="5835" spans="1:11" ht="15" customHeight="1" x14ac:dyDescent="0.3">
      <c r="A5835" s="303" t="s">
        <v>26</v>
      </c>
      <c r="B5835" s="304" t="s">
        <v>621</v>
      </c>
      <c r="C5835" s="304" t="s">
        <v>3236</v>
      </c>
      <c r="D5835" s="304" t="s">
        <v>621</v>
      </c>
      <c r="E5835" s="305" t="s">
        <v>622</v>
      </c>
      <c r="F5835" s="310">
        <v>1241</v>
      </c>
      <c r="G5835" s="307" t="s">
        <v>24</v>
      </c>
      <c r="H5835" s="308" t="s">
        <v>4</v>
      </c>
      <c r="I5835" s="318"/>
      <c r="J5835" s="309"/>
      <c r="K5835" s="260"/>
    </row>
    <row r="5836" spans="1:11" ht="15" customHeight="1" x14ac:dyDescent="0.3">
      <c r="A5836" s="303" t="s">
        <v>26</v>
      </c>
      <c r="B5836" s="304" t="s">
        <v>621</v>
      </c>
      <c r="C5836" s="304" t="s">
        <v>3236</v>
      </c>
      <c r="D5836" s="304" t="s">
        <v>621</v>
      </c>
      <c r="E5836" s="305" t="s">
        <v>622</v>
      </c>
      <c r="F5836" s="310">
        <v>1241</v>
      </c>
      <c r="G5836" s="307" t="s">
        <v>25</v>
      </c>
      <c r="H5836" s="308" t="s">
        <v>4</v>
      </c>
      <c r="I5836" s="318"/>
      <c r="J5836" s="309"/>
      <c r="K5836" s="260"/>
    </row>
    <row r="5837" spans="1:11" ht="15" customHeight="1" x14ac:dyDescent="0.3">
      <c r="A5837" s="303" t="s">
        <v>26</v>
      </c>
      <c r="B5837" s="304" t="s">
        <v>1424</v>
      </c>
      <c r="C5837" s="304" t="s">
        <v>3236</v>
      </c>
      <c r="D5837" s="304" t="s">
        <v>1424</v>
      </c>
      <c r="E5837" s="305" t="s">
        <v>1425</v>
      </c>
      <c r="F5837" s="310">
        <v>144</v>
      </c>
      <c r="G5837" s="307" t="s">
        <v>24</v>
      </c>
      <c r="H5837" s="308" t="s">
        <v>4</v>
      </c>
      <c r="I5837" s="318"/>
      <c r="J5837" s="309"/>
      <c r="K5837" s="260"/>
    </row>
    <row r="5838" spans="1:11" ht="15" customHeight="1" x14ac:dyDescent="0.3">
      <c r="A5838" s="303" t="s">
        <v>26</v>
      </c>
      <c r="B5838" s="304" t="s">
        <v>1424</v>
      </c>
      <c r="C5838" s="304" t="s">
        <v>3236</v>
      </c>
      <c r="D5838" s="304" t="s">
        <v>1424</v>
      </c>
      <c r="E5838" s="305" t="s">
        <v>1425</v>
      </c>
      <c r="F5838" s="310">
        <v>144</v>
      </c>
      <c r="G5838" s="307" t="s">
        <v>25</v>
      </c>
      <c r="H5838" s="308" t="s">
        <v>4</v>
      </c>
      <c r="I5838" s="318"/>
      <c r="J5838" s="309"/>
      <c r="K5838" s="260"/>
    </row>
    <row r="5839" spans="1:11" ht="15" customHeight="1" x14ac:dyDescent="0.3">
      <c r="A5839" s="303" t="s">
        <v>26</v>
      </c>
      <c r="B5839" s="304" t="s">
        <v>662</v>
      </c>
      <c r="C5839" s="304" t="s">
        <v>3236</v>
      </c>
      <c r="D5839" s="304" t="s">
        <v>662</v>
      </c>
      <c r="E5839" s="305" t="s">
        <v>663</v>
      </c>
      <c r="F5839" s="310">
        <v>469</v>
      </c>
      <c r="G5839" s="307" t="s">
        <v>24</v>
      </c>
      <c r="H5839" s="308" t="s">
        <v>4</v>
      </c>
      <c r="I5839" s="318"/>
      <c r="J5839" s="309"/>
      <c r="K5839" s="260"/>
    </row>
    <row r="5840" spans="1:11" ht="15" customHeight="1" x14ac:dyDescent="0.3">
      <c r="A5840" s="303" t="s">
        <v>26</v>
      </c>
      <c r="B5840" s="304" t="s">
        <v>662</v>
      </c>
      <c r="C5840" s="304" t="s">
        <v>3236</v>
      </c>
      <c r="D5840" s="304" t="s">
        <v>662</v>
      </c>
      <c r="E5840" s="305" t="s">
        <v>663</v>
      </c>
      <c r="F5840" s="310">
        <v>469</v>
      </c>
      <c r="G5840" s="307" t="s">
        <v>25</v>
      </c>
      <c r="H5840" s="308" t="s">
        <v>4</v>
      </c>
      <c r="I5840" s="318"/>
      <c r="J5840" s="309"/>
      <c r="K5840" s="260"/>
    </row>
    <row r="5841" spans="1:11" ht="15" customHeight="1" x14ac:dyDescent="0.3">
      <c r="A5841" s="303" t="s">
        <v>26</v>
      </c>
      <c r="B5841" s="304" t="s">
        <v>664</v>
      </c>
      <c r="C5841" s="304" t="s">
        <v>3236</v>
      </c>
      <c r="D5841" s="304" t="s">
        <v>664</v>
      </c>
      <c r="E5841" s="305" t="s">
        <v>665</v>
      </c>
      <c r="F5841" s="310">
        <v>692</v>
      </c>
      <c r="G5841" s="307" t="s">
        <v>24</v>
      </c>
      <c r="H5841" s="308" t="s">
        <v>4</v>
      </c>
      <c r="I5841" s="318"/>
      <c r="J5841" s="309"/>
      <c r="K5841" s="260"/>
    </row>
    <row r="5842" spans="1:11" ht="15" customHeight="1" x14ac:dyDescent="0.3">
      <c r="A5842" s="303" t="s">
        <v>26</v>
      </c>
      <c r="B5842" s="304" t="s">
        <v>664</v>
      </c>
      <c r="C5842" s="304" t="s">
        <v>3236</v>
      </c>
      <c r="D5842" s="304" t="s">
        <v>664</v>
      </c>
      <c r="E5842" s="305" t="s">
        <v>665</v>
      </c>
      <c r="F5842" s="310">
        <v>692</v>
      </c>
      <c r="G5842" s="307" t="s">
        <v>25</v>
      </c>
      <c r="H5842" s="308" t="s">
        <v>4</v>
      </c>
      <c r="I5842" s="318"/>
      <c r="J5842" s="309"/>
      <c r="K5842" s="260"/>
    </row>
    <row r="5843" spans="1:11" ht="15" customHeight="1" x14ac:dyDescent="0.3">
      <c r="A5843" s="303" t="s">
        <v>26</v>
      </c>
      <c r="B5843" s="304" t="s">
        <v>1632</v>
      </c>
      <c r="C5843" s="304" t="s">
        <v>3236</v>
      </c>
      <c r="D5843" s="304" t="s">
        <v>1632</v>
      </c>
      <c r="E5843" s="305" t="s">
        <v>1633</v>
      </c>
      <c r="F5843" s="310">
        <v>473</v>
      </c>
      <c r="G5843" s="307" t="s">
        <v>24</v>
      </c>
      <c r="H5843" s="308" t="s">
        <v>4</v>
      </c>
      <c r="I5843" s="318"/>
      <c r="J5843" s="309"/>
      <c r="K5843" s="260"/>
    </row>
    <row r="5844" spans="1:11" ht="15" customHeight="1" x14ac:dyDescent="0.3">
      <c r="A5844" s="303" t="s">
        <v>26</v>
      </c>
      <c r="B5844" s="304" t="s">
        <v>1632</v>
      </c>
      <c r="C5844" s="304" t="s">
        <v>3236</v>
      </c>
      <c r="D5844" s="304" t="s">
        <v>1632</v>
      </c>
      <c r="E5844" s="305" t="s">
        <v>1633</v>
      </c>
      <c r="F5844" s="310">
        <v>473</v>
      </c>
      <c r="G5844" s="307" t="s">
        <v>25</v>
      </c>
      <c r="H5844" s="308" t="s">
        <v>4</v>
      </c>
      <c r="I5844" s="318"/>
      <c r="J5844" s="309"/>
      <c r="K5844" s="260"/>
    </row>
    <row r="5845" spans="1:11" ht="15" customHeight="1" x14ac:dyDescent="0.3">
      <c r="A5845" s="303" t="s">
        <v>26</v>
      </c>
      <c r="B5845" s="304" t="s">
        <v>1361</v>
      </c>
      <c r="C5845" s="304" t="s">
        <v>3236</v>
      </c>
      <c r="D5845" s="304" t="s">
        <v>1361</v>
      </c>
      <c r="E5845" s="305" t="s">
        <v>1362</v>
      </c>
      <c r="F5845" s="310">
        <v>1261</v>
      </c>
      <c r="G5845" s="307" t="s">
        <v>24</v>
      </c>
      <c r="H5845" s="308" t="s">
        <v>4</v>
      </c>
      <c r="I5845" s="318"/>
      <c r="J5845" s="309"/>
      <c r="K5845" s="260"/>
    </row>
    <row r="5846" spans="1:11" ht="15" customHeight="1" x14ac:dyDescent="0.3">
      <c r="A5846" s="303" t="s">
        <v>26</v>
      </c>
      <c r="B5846" s="304" t="s">
        <v>1361</v>
      </c>
      <c r="C5846" s="304" t="s">
        <v>3236</v>
      </c>
      <c r="D5846" s="304" t="s">
        <v>1361</v>
      </c>
      <c r="E5846" s="305" t="s">
        <v>1362</v>
      </c>
      <c r="F5846" s="310">
        <v>1261</v>
      </c>
      <c r="G5846" s="307" t="s">
        <v>25</v>
      </c>
      <c r="H5846" s="308" t="s">
        <v>4</v>
      </c>
      <c r="I5846" s="318"/>
      <c r="J5846" s="309"/>
      <c r="K5846" s="260"/>
    </row>
    <row r="5847" spans="1:11" ht="15" customHeight="1" x14ac:dyDescent="0.3">
      <c r="A5847" s="303" t="s">
        <v>26</v>
      </c>
      <c r="B5847" s="304" t="s">
        <v>1756</v>
      </c>
      <c r="C5847" s="304" t="s">
        <v>3236</v>
      </c>
      <c r="D5847" s="304" t="s">
        <v>1756</v>
      </c>
      <c r="E5847" s="305" t="s">
        <v>1757</v>
      </c>
      <c r="F5847" s="310">
        <v>776</v>
      </c>
      <c r="G5847" s="307" t="s">
        <v>24</v>
      </c>
      <c r="H5847" s="308" t="s">
        <v>4</v>
      </c>
      <c r="I5847" s="318"/>
      <c r="J5847" s="309"/>
      <c r="K5847" s="260"/>
    </row>
    <row r="5848" spans="1:11" ht="15" customHeight="1" x14ac:dyDescent="0.3">
      <c r="A5848" s="303" t="s">
        <v>26</v>
      </c>
      <c r="B5848" s="304" t="s">
        <v>1756</v>
      </c>
      <c r="C5848" s="304" t="s">
        <v>3236</v>
      </c>
      <c r="D5848" s="304" t="s">
        <v>1756</v>
      </c>
      <c r="E5848" s="305" t="s">
        <v>1757</v>
      </c>
      <c r="F5848" s="310">
        <v>776</v>
      </c>
      <c r="G5848" s="307" t="s">
        <v>25</v>
      </c>
      <c r="H5848" s="308" t="s">
        <v>4</v>
      </c>
      <c r="I5848" s="318"/>
      <c r="J5848" s="309"/>
      <c r="K5848" s="260"/>
    </row>
    <row r="5849" spans="1:11" ht="15" customHeight="1" x14ac:dyDescent="0.3">
      <c r="A5849" s="303" t="s">
        <v>26</v>
      </c>
      <c r="B5849" s="304" t="s">
        <v>1359</v>
      </c>
      <c r="C5849" s="304" t="s">
        <v>3236</v>
      </c>
      <c r="D5849" s="304" t="s">
        <v>1359</v>
      </c>
      <c r="E5849" s="305" t="s">
        <v>1360</v>
      </c>
      <c r="F5849" s="310">
        <v>1846</v>
      </c>
      <c r="G5849" s="307" t="s">
        <v>24</v>
      </c>
      <c r="H5849" s="308" t="s">
        <v>4</v>
      </c>
      <c r="I5849" s="318"/>
      <c r="J5849" s="309"/>
      <c r="K5849" s="260"/>
    </row>
    <row r="5850" spans="1:11" ht="15" customHeight="1" x14ac:dyDescent="0.3">
      <c r="A5850" s="303" t="s">
        <v>26</v>
      </c>
      <c r="B5850" s="304" t="s">
        <v>1359</v>
      </c>
      <c r="C5850" s="304" t="s">
        <v>3236</v>
      </c>
      <c r="D5850" s="304" t="s">
        <v>1359</v>
      </c>
      <c r="E5850" s="305" t="s">
        <v>1360</v>
      </c>
      <c r="F5850" s="310">
        <v>1846</v>
      </c>
      <c r="G5850" s="307" t="s">
        <v>25</v>
      </c>
      <c r="H5850" s="308" t="s">
        <v>4</v>
      </c>
      <c r="I5850" s="318"/>
      <c r="J5850" s="309"/>
      <c r="K5850" s="260"/>
    </row>
    <row r="5851" spans="1:11" ht="15" customHeight="1" x14ac:dyDescent="0.3">
      <c r="A5851" s="303" t="s">
        <v>26</v>
      </c>
      <c r="B5851" s="304" t="s">
        <v>1420</v>
      </c>
      <c r="C5851" s="304" t="s">
        <v>3236</v>
      </c>
      <c r="D5851" s="304" t="s">
        <v>1420</v>
      </c>
      <c r="E5851" s="305" t="s">
        <v>1421</v>
      </c>
      <c r="F5851" s="310">
        <v>208</v>
      </c>
      <c r="G5851" s="307" t="s">
        <v>24</v>
      </c>
      <c r="H5851" s="308" t="s">
        <v>4</v>
      </c>
      <c r="I5851" s="318"/>
      <c r="J5851" s="309"/>
      <c r="K5851" s="260"/>
    </row>
    <row r="5852" spans="1:11" ht="15" customHeight="1" x14ac:dyDescent="0.3">
      <c r="A5852" s="303" t="s">
        <v>26</v>
      </c>
      <c r="B5852" s="304" t="s">
        <v>1420</v>
      </c>
      <c r="C5852" s="304" t="s">
        <v>3236</v>
      </c>
      <c r="D5852" s="304" t="s">
        <v>1420</v>
      </c>
      <c r="E5852" s="305" t="s">
        <v>1421</v>
      </c>
      <c r="F5852" s="310">
        <v>208</v>
      </c>
      <c r="G5852" s="307" t="s">
        <v>25</v>
      </c>
      <c r="H5852" s="308" t="s">
        <v>4</v>
      </c>
      <c r="I5852" s="318"/>
      <c r="J5852" s="309"/>
      <c r="K5852" s="260"/>
    </row>
    <row r="5853" spans="1:11" ht="15" customHeight="1" x14ac:dyDescent="0.3">
      <c r="A5853" s="303" t="s">
        <v>26</v>
      </c>
      <c r="B5853" s="304" t="s">
        <v>1422</v>
      </c>
      <c r="C5853" s="304" t="s">
        <v>3236</v>
      </c>
      <c r="D5853" s="304" t="s">
        <v>1422</v>
      </c>
      <c r="E5853" s="305" t="s">
        <v>1423</v>
      </c>
      <c r="F5853" s="310">
        <v>17</v>
      </c>
      <c r="G5853" s="307" t="s">
        <v>24</v>
      </c>
      <c r="H5853" s="308" t="s">
        <v>4</v>
      </c>
      <c r="I5853" s="318"/>
      <c r="J5853" s="309"/>
      <c r="K5853" s="260"/>
    </row>
    <row r="5854" spans="1:11" ht="15" customHeight="1" x14ac:dyDescent="0.3">
      <c r="A5854" s="303" t="s">
        <v>26</v>
      </c>
      <c r="B5854" s="304" t="s">
        <v>1422</v>
      </c>
      <c r="C5854" s="304" t="s">
        <v>3236</v>
      </c>
      <c r="D5854" s="304" t="s">
        <v>1422</v>
      </c>
      <c r="E5854" s="305" t="s">
        <v>1423</v>
      </c>
      <c r="F5854" s="310">
        <v>17</v>
      </c>
      <c r="G5854" s="307" t="s">
        <v>25</v>
      </c>
      <c r="H5854" s="308" t="s">
        <v>4</v>
      </c>
      <c r="I5854" s="318"/>
      <c r="J5854" s="309"/>
      <c r="K5854" s="260"/>
    </row>
    <row r="5855" spans="1:11" ht="15" customHeight="1" x14ac:dyDescent="0.3">
      <c r="A5855" s="303" t="s">
        <v>26</v>
      </c>
      <c r="B5855" s="304" t="s">
        <v>605</v>
      </c>
      <c r="C5855" s="304" t="s">
        <v>3236</v>
      </c>
      <c r="D5855" s="304" t="s">
        <v>605</v>
      </c>
      <c r="E5855" s="305" t="s">
        <v>606</v>
      </c>
      <c r="F5855" s="310">
        <v>14</v>
      </c>
      <c r="G5855" s="307" t="s">
        <v>24</v>
      </c>
      <c r="H5855" s="308" t="s">
        <v>4</v>
      </c>
      <c r="I5855" s="318"/>
      <c r="J5855" s="309"/>
      <c r="K5855" s="260"/>
    </row>
    <row r="5856" spans="1:11" ht="15" customHeight="1" x14ac:dyDescent="0.3">
      <c r="A5856" s="303" t="s">
        <v>26</v>
      </c>
      <c r="B5856" s="304" t="s">
        <v>605</v>
      </c>
      <c r="C5856" s="304" t="s">
        <v>3236</v>
      </c>
      <c r="D5856" s="304" t="s">
        <v>605</v>
      </c>
      <c r="E5856" s="305" t="s">
        <v>606</v>
      </c>
      <c r="F5856" s="310">
        <v>14</v>
      </c>
      <c r="G5856" s="307" t="s">
        <v>25</v>
      </c>
      <c r="H5856" s="308" t="s">
        <v>4</v>
      </c>
      <c r="I5856" s="318"/>
      <c r="J5856" s="309"/>
      <c r="K5856" s="260"/>
    </row>
    <row r="5857" spans="1:11" ht="15" customHeight="1" x14ac:dyDescent="0.3">
      <c r="A5857" s="303" t="s">
        <v>26</v>
      </c>
      <c r="B5857" s="304" t="s">
        <v>1317</v>
      </c>
      <c r="C5857" s="304" t="s">
        <v>3236</v>
      </c>
      <c r="D5857" s="304" t="s">
        <v>1317</v>
      </c>
      <c r="E5857" s="305" t="s">
        <v>1318</v>
      </c>
      <c r="F5857" s="310">
        <v>52</v>
      </c>
      <c r="G5857" s="307" t="s">
        <v>24</v>
      </c>
      <c r="H5857" s="308" t="s">
        <v>4</v>
      </c>
      <c r="I5857" s="318"/>
      <c r="J5857" s="309"/>
      <c r="K5857" s="260"/>
    </row>
    <row r="5858" spans="1:11" ht="15" customHeight="1" x14ac:dyDescent="0.3">
      <c r="A5858" s="303" t="s">
        <v>26</v>
      </c>
      <c r="B5858" s="304" t="s">
        <v>1317</v>
      </c>
      <c r="C5858" s="304" t="s">
        <v>3236</v>
      </c>
      <c r="D5858" s="304" t="s">
        <v>1317</v>
      </c>
      <c r="E5858" s="305" t="s">
        <v>1318</v>
      </c>
      <c r="F5858" s="310">
        <v>52</v>
      </c>
      <c r="G5858" s="307" t="s">
        <v>25</v>
      </c>
      <c r="H5858" s="308" t="s">
        <v>4</v>
      </c>
      <c r="I5858" s="318"/>
      <c r="J5858" s="309"/>
      <c r="K5858" s="260"/>
    </row>
    <row r="5859" spans="1:11" ht="15" customHeight="1" x14ac:dyDescent="0.3">
      <c r="A5859" s="303" t="s">
        <v>26</v>
      </c>
      <c r="B5859" s="304" t="s">
        <v>301</v>
      </c>
      <c r="C5859" s="304" t="s">
        <v>3236</v>
      </c>
      <c r="D5859" s="304" t="s">
        <v>301</v>
      </c>
      <c r="E5859" s="305" t="s">
        <v>302</v>
      </c>
      <c r="F5859" s="310">
        <v>753</v>
      </c>
      <c r="G5859" s="307" t="s">
        <v>24</v>
      </c>
      <c r="H5859" s="308" t="s">
        <v>4</v>
      </c>
      <c r="I5859" s="318"/>
      <c r="J5859" s="309"/>
      <c r="K5859" s="260"/>
    </row>
    <row r="5860" spans="1:11" ht="15" customHeight="1" x14ac:dyDescent="0.3">
      <c r="A5860" s="303" t="s">
        <v>26</v>
      </c>
      <c r="B5860" s="304" t="s">
        <v>301</v>
      </c>
      <c r="C5860" s="304" t="s">
        <v>3236</v>
      </c>
      <c r="D5860" s="304" t="s">
        <v>301</v>
      </c>
      <c r="E5860" s="305" t="s">
        <v>302</v>
      </c>
      <c r="F5860" s="310">
        <v>753</v>
      </c>
      <c r="G5860" s="307" t="s">
        <v>25</v>
      </c>
      <c r="H5860" s="308" t="s">
        <v>4</v>
      </c>
      <c r="I5860" s="318"/>
      <c r="J5860" s="309"/>
      <c r="K5860" s="260"/>
    </row>
    <row r="5861" spans="1:11" ht="15" customHeight="1" x14ac:dyDescent="0.3">
      <c r="A5861" s="303" t="s">
        <v>26</v>
      </c>
      <c r="B5861" s="304" t="s">
        <v>303</v>
      </c>
      <c r="C5861" s="304" t="s">
        <v>3236</v>
      </c>
      <c r="D5861" s="304" t="s">
        <v>303</v>
      </c>
      <c r="E5861" s="305" t="s">
        <v>304</v>
      </c>
      <c r="F5861" s="310">
        <v>753</v>
      </c>
      <c r="G5861" s="307" t="s">
        <v>24</v>
      </c>
      <c r="H5861" s="308" t="s">
        <v>4</v>
      </c>
      <c r="I5861" s="318"/>
      <c r="J5861" s="309"/>
      <c r="K5861" s="260"/>
    </row>
    <row r="5862" spans="1:11" ht="15" customHeight="1" x14ac:dyDescent="0.3">
      <c r="A5862" s="303" t="s">
        <v>26</v>
      </c>
      <c r="B5862" s="304" t="s">
        <v>303</v>
      </c>
      <c r="C5862" s="304" t="s">
        <v>3236</v>
      </c>
      <c r="D5862" s="304" t="s">
        <v>303</v>
      </c>
      <c r="E5862" s="305" t="s">
        <v>304</v>
      </c>
      <c r="F5862" s="310">
        <v>753</v>
      </c>
      <c r="G5862" s="307" t="s">
        <v>25</v>
      </c>
      <c r="H5862" s="308" t="s">
        <v>4</v>
      </c>
      <c r="I5862" s="318"/>
      <c r="J5862" s="309"/>
      <c r="K5862" s="260"/>
    </row>
    <row r="5863" spans="1:11" ht="15" customHeight="1" x14ac:dyDescent="0.3">
      <c r="A5863" s="303" t="s">
        <v>26</v>
      </c>
      <c r="B5863" s="304" t="s">
        <v>1418</v>
      </c>
      <c r="C5863" s="304" t="s">
        <v>3236</v>
      </c>
      <c r="D5863" s="304" t="s">
        <v>1418</v>
      </c>
      <c r="E5863" s="305" t="s">
        <v>1419</v>
      </c>
      <c r="F5863" s="310">
        <v>2315</v>
      </c>
      <c r="G5863" s="307" t="s">
        <v>24</v>
      </c>
      <c r="H5863" s="308" t="s">
        <v>4</v>
      </c>
      <c r="I5863" s="318"/>
      <c r="J5863" s="309"/>
      <c r="K5863" s="260"/>
    </row>
    <row r="5864" spans="1:11" ht="15" customHeight="1" x14ac:dyDescent="0.3">
      <c r="A5864" s="303" t="s">
        <v>26</v>
      </c>
      <c r="B5864" s="304" t="s">
        <v>1418</v>
      </c>
      <c r="C5864" s="304" t="s">
        <v>3236</v>
      </c>
      <c r="D5864" s="304" t="s">
        <v>1418</v>
      </c>
      <c r="E5864" s="305" t="s">
        <v>1419</v>
      </c>
      <c r="F5864" s="310">
        <v>2315</v>
      </c>
      <c r="G5864" s="307" t="s">
        <v>25</v>
      </c>
      <c r="H5864" s="308" t="s">
        <v>4</v>
      </c>
      <c r="I5864" s="318"/>
      <c r="J5864" s="309"/>
      <c r="K5864" s="260"/>
    </row>
    <row r="5865" spans="1:11" ht="15" customHeight="1" x14ac:dyDescent="0.3">
      <c r="A5865" s="303" t="s">
        <v>26</v>
      </c>
      <c r="B5865" s="304" t="s">
        <v>282</v>
      </c>
      <c r="C5865" s="304" t="s">
        <v>3236</v>
      </c>
      <c r="D5865" s="304" t="s">
        <v>282</v>
      </c>
      <c r="E5865" s="305" t="s">
        <v>283</v>
      </c>
      <c r="F5865" s="310">
        <v>730</v>
      </c>
      <c r="G5865" s="307" t="s">
        <v>24</v>
      </c>
      <c r="H5865" s="308" t="s">
        <v>4</v>
      </c>
      <c r="I5865" s="318"/>
      <c r="J5865" s="309"/>
      <c r="K5865" s="260"/>
    </row>
    <row r="5866" spans="1:11" ht="15" customHeight="1" x14ac:dyDescent="0.3">
      <c r="A5866" s="303" t="s">
        <v>26</v>
      </c>
      <c r="B5866" s="304" t="s">
        <v>282</v>
      </c>
      <c r="C5866" s="304" t="s">
        <v>3236</v>
      </c>
      <c r="D5866" s="304" t="s">
        <v>282</v>
      </c>
      <c r="E5866" s="305" t="s">
        <v>283</v>
      </c>
      <c r="F5866" s="310">
        <v>730</v>
      </c>
      <c r="G5866" s="307" t="s">
        <v>25</v>
      </c>
      <c r="H5866" s="308" t="s">
        <v>4</v>
      </c>
      <c r="I5866" s="318"/>
      <c r="J5866" s="309"/>
      <c r="K5866" s="260"/>
    </row>
    <row r="5867" spans="1:11" ht="15" customHeight="1" x14ac:dyDescent="0.3">
      <c r="A5867" s="303" t="s">
        <v>26</v>
      </c>
      <c r="B5867" s="304" t="s">
        <v>274</v>
      </c>
      <c r="C5867" s="304" t="s">
        <v>3236</v>
      </c>
      <c r="D5867" s="304" t="s">
        <v>274</v>
      </c>
      <c r="E5867" s="305" t="s">
        <v>275</v>
      </c>
      <c r="F5867" s="310">
        <v>184</v>
      </c>
      <c r="G5867" s="307" t="s">
        <v>24</v>
      </c>
      <c r="H5867" s="308" t="s">
        <v>4</v>
      </c>
      <c r="I5867" s="318"/>
      <c r="J5867" s="309"/>
      <c r="K5867" s="260"/>
    </row>
    <row r="5868" spans="1:11" ht="15" customHeight="1" x14ac:dyDescent="0.3">
      <c r="A5868" s="303" t="s">
        <v>26</v>
      </c>
      <c r="B5868" s="304" t="s">
        <v>274</v>
      </c>
      <c r="C5868" s="304" t="s">
        <v>3236</v>
      </c>
      <c r="D5868" s="304" t="s">
        <v>274</v>
      </c>
      <c r="E5868" s="305" t="s">
        <v>275</v>
      </c>
      <c r="F5868" s="310">
        <v>184</v>
      </c>
      <c r="G5868" s="307" t="s">
        <v>25</v>
      </c>
      <c r="H5868" s="308" t="s">
        <v>4</v>
      </c>
      <c r="I5868" s="318"/>
      <c r="J5868" s="309"/>
      <c r="K5868" s="260"/>
    </row>
    <row r="5869" spans="1:11" ht="15" customHeight="1" x14ac:dyDescent="0.3">
      <c r="A5869" s="303" t="s">
        <v>26</v>
      </c>
      <c r="B5869" s="304" t="s">
        <v>286</v>
      </c>
      <c r="C5869" s="304" t="s">
        <v>3236</v>
      </c>
      <c r="D5869" s="304" t="s">
        <v>286</v>
      </c>
      <c r="E5869" s="305" t="s">
        <v>287</v>
      </c>
      <c r="F5869" s="310">
        <v>923</v>
      </c>
      <c r="G5869" s="307" t="s">
        <v>24</v>
      </c>
      <c r="H5869" s="308" t="s">
        <v>4</v>
      </c>
      <c r="I5869" s="318"/>
      <c r="J5869" s="309"/>
      <c r="K5869" s="260"/>
    </row>
    <row r="5870" spans="1:11" ht="15" customHeight="1" x14ac:dyDescent="0.3">
      <c r="A5870" s="303" t="s">
        <v>26</v>
      </c>
      <c r="B5870" s="304" t="s">
        <v>286</v>
      </c>
      <c r="C5870" s="304" t="s">
        <v>3236</v>
      </c>
      <c r="D5870" s="304" t="s">
        <v>286</v>
      </c>
      <c r="E5870" s="305" t="s">
        <v>287</v>
      </c>
      <c r="F5870" s="310">
        <v>923</v>
      </c>
      <c r="G5870" s="307" t="s">
        <v>25</v>
      </c>
      <c r="H5870" s="308" t="s">
        <v>4</v>
      </c>
      <c r="I5870" s="318"/>
      <c r="J5870" s="309"/>
      <c r="K5870" s="260"/>
    </row>
    <row r="5871" spans="1:11" ht="15" customHeight="1" x14ac:dyDescent="0.3">
      <c r="A5871" s="303" t="s">
        <v>26</v>
      </c>
      <c r="B5871" s="304" t="s">
        <v>284</v>
      </c>
      <c r="C5871" s="304" t="s">
        <v>3236</v>
      </c>
      <c r="D5871" s="304" t="s">
        <v>284</v>
      </c>
      <c r="E5871" s="305" t="s">
        <v>285</v>
      </c>
      <c r="F5871" s="310">
        <v>2589</v>
      </c>
      <c r="G5871" s="307" t="s">
        <v>24</v>
      </c>
      <c r="H5871" s="308" t="s">
        <v>4</v>
      </c>
      <c r="I5871" s="318"/>
      <c r="J5871" s="309"/>
      <c r="K5871" s="260"/>
    </row>
    <row r="5872" spans="1:11" ht="15" customHeight="1" x14ac:dyDescent="0.3">
      <c r="A5872" s="303" t="s">
        <v>26</v>
      </c>
      <c r="B5872" s="304" t="s">
        <v>284</v>
      </c>
      <c r="C5872" s="304" t="s">
        <v>3236</v>
      </c>
      <c r="D5872" s="304" t="s">
        <v>284</v>
      </c>
      <c r="E5872" s="305" t="s">
        <v>285</v>
      </c>
      <c r="F5872" s="310">
        <v>2589</v>
      </c>
      <c r="G5872" s="307" t="s">
        <v>25</v>
      </c>
      <c r="H5872" s="308" t="s">
        <v>4</v>
      </c>
      <c r="I5872" s="318"/>
      <c r="J5872" s="309"/>
      <c r="K5872" s="260"/>
    </row>
    <row r="5873" spans="1:11" ht="15" customHeight="1" x14ac:dyDescent="0.3">
      <c r="A5873" s="303" t="s">
        <v>26</v>
      </c>
      <c r="B5873" s="304" t="s">
        <v>270</v>
      </c>
      <c r="C5873" s="304" t="s">
        <v>3236</v>
      </c>
      <c r="D5873" s="304" t="s">
        <v>270</v>
      </c>
      <c r="E5873" s="305" t="s">
        <v>271</v>
      </c>
      <c r="F5873" s="310">
        <v>1105</v>
      </c>
      <c r="G5873" s="307" t="s">
        <v>24</v>
      </c>
      <c r="H5873" s="308" t="s">
        <v>4</v>
      </c>
      <c r="I5873" s="318"/>
      <c r="J5873" s="309"/>
      <c r="K5873" s="260"/>
    </row>
    <row r="5874" spans="1:11" ht="15" customHeight="1" x14ac:dyDescent="0.3">
      <c r="A5874" s="303" t="s">
        <v>26</v>
      </c>
      <c r="B5874" s="304" t="s">
        <v>270</v>
      </c>
      <c r="C5874" s="304" t="s">
        <v>3236</v>
      </c>
      <c r="D5874" s="304" t="s">
        <v>270</v>
      </c>
      <c r="E5874" s="305" t="s">
        <v>271</v>
      </c>
      <c r="F5874" s="310">
        <v>1105</v>
      </c>
      <c r="G5874" s="307" t="s">
        <v>25</v>
      </c>
      <c r="H5874" s="308" t="s">
        <v>4</v>
      </c>
      <c r="I5874" s="318"/>
      <c r="J5874" s="309"/>
      <c r="K5874" s="260"/>
    </row>
    <row r="5875" spans="1:11" ht="15" customHeight="1" x14ac:dyDescent="0.3">
      <c r="A5875" s="303" t="s">
        <v>26</v>
      </c>
      <c r="B5875" s="304" t="s">
        <v>280</v>
      </c>
      <c r="C5875" s="304" t="s">
        <v>3236</v>
      </c>
      <c r="D5875" s="304" t="s">
        <v>280</v>
      </c>
      <c r="E5875" s="305" t="s">
        <v>281</v>
      </c>
      <c r="F5875" s="310">
        <v>1241</v>
      </c>
      <c r="G5875" s="307" t="s">
        <v>24</v>
      </c>
      <c r="H5875" s="308" t="s">
        <v>4</v>
      </c>
      <c r="I5875" s="318"/>
      <c r="J5875" s="309"/>
      <c r="K5875" s="260"/>
    </row>
    <row r="5876" spans="1:11" ht="15" customHeight="1" x14ac:dyDescent="0.3">
      <c r="A5876" s="303" t="s">
        <v>26</v>
      </c>
      <c r="B5876" s="304" t="s">
        <v>280</v>
      </c>
      <c r="C5876" s="304" t="s">
        <v>3236</v>
      </c>
      <c r="D5876" s="304" t="s">
        <v>280</v>
      </c>
      <c r="E5876" s="305" t="s">
        <v>281</v>
      </c>
      <c r="F5876" s="310">
        <v>1241</v>
      </c>
      <c r="G5876" s="307" t="s">
        <v>25</v>
      </c>
      <c r="H5876" s="308" t="s">
        <v>4</v>
      </c>
      <c r="I5876" s="318"/>
      <c r="J5876" s="309"/>
      <c r="K5876" s="260"/>
    </row>
    <row r="5877" spans="1:11" ht="15" customHeight="1" x14ac:dyDescent="0.3">
      <c r="A5877" s="303" t="s">
        <v>26</v>
      </c>
      <c r="B5877" s="304" t="s">
        <v>272</v>
      </c>
      <c r="C5877" s="304" t="s">
        <v>3236</v>
      </c>
      <c r="D5877" s="304" t="s">
        <v>272</v>
      </c>
      <c r="E5877" s="305" t="s">
        <v>273</v>
      </c>
      <c r="F5877" s="310">
        <v>1794</v>
      </c>
      <c r="G5877" s="307" t="s">
        <v>24</v>
      </c>
      <c r="H5877" s="308" t="s">
        <v>4</v>
      </c>
      <c r="I5877" s="318"/>
      <c r="J5877" s="309"/>
      <c r="K5877" s="260"/>
    </row>
    <row r="5878" spans="1:11" ht="15" customHeight="1" x14ac:dyDescent="0.3">
      <c r="A5878" s="303" t="s">
        <v>26</v>
      </c>
      <c r="B5878" s="304" t="s">
        <v>272</v>
      </c>
      <c r="C5878" s="304" t="s">
        <v>3236</v>
      </c>
      <c r="D5878" s="304" t="s">
        <v>272</v>
      </c>
      <c r="E5878" s="305" t="s">
        <v>273</v>
      </c>
      <c r="F5878" s="310">
        <v>1794</v>
      </c>
      <c r="G5878" s="307" t="s">
        <v>25</v>
      </c>
      <c r="H5878" s="308" t="s">
        <v>4</v>
      </c>
      <c r="I5878" s="318"/>
      <c r="J5878" s="309"/>
      <c r="K5878" s="260"/>
    </row>
    <row r="5879" spans="1:11" ht="15" customHeight="1" x14ac:dyDescent="0.3">
      <c r="A5879" s="303" t="s">
        <v>26</v>
      </c>
      <c r="B5879" s="304" t="s">
        <v>1722</v>
      </c>
      <c r="C5879" s="304" t="s">
        <v>3236</v>
      </c>
      <c r="D5879" s="304" t="s">
        <v>1722</v>
      </c>
      <c r="E5879" s="305" t="s">
        <v>1723</v>
      </c>
      <c r="F5879" s="310">
        <v>239</v>
      </c>
      <c r="G5879" s="307" t="s">
        <v>24</v>
      </c>
      <c r="H5879" s="308" t="s">
        <v>4</v>
      </c>
      <c r="I5879" s="318"/>
      <c r="J5879" s="309"/>
      <c r="K5879" s="260"/>
    </row>
    <row r="5880" spans="1:11" ht="15" customHeight="1" x14ac:dyDescent="0.3">
      <c r="A5880" s="303" t="s">
        <v>26</v>
      </c>
      <c r="B5880" s="304" t="s">
        <v>1722</v>
      </c>
      <c r="C5880" s="304" t="s">
        <v>3236</v>
      </c>
      <c r="D5880" s="304" t="s">
        <v>1722</v>
      </c>
      <c r="E5880" s="305" t="s">
        <v>1723</v>
      </c>
      <c r="F5880" s="310">
        <v>239</v>
      </c>
      <c r="G5880" s="307" t="s">
        <v>25</v>
      </c>
      <c r="H5880" s="308" t="s">
        <v>4</v>
      </c>
      <c r="I5880" s="318"/>
      <c r="J5880" s="309"/>
      <c r="K5880" s="260"/>
    </row>
    <row r="5881" spans="1:11" ht="15" customHeight="1" x14ac:dyDescent="0.3">
      <c r="A5881" s="303" t="s">
        <v>26</v>
      </c>
      <c r="B5881" s="304" t="s">
        <v>343</v>
      </c>
      <c r="C5881" s="304" t="s">
        <v>3235</v>
      </c>
      <c r="D5881" s="304" t="s">
        <v>343</v>
      </c>
      <c r="E5881" s="305" t="s">
        <v>344</v>
      </c>
      <c r="F5881" s="310">
        <v>225</v>
      </c>
      <c r="G5881" s="307" t="s">
        <v>24</v>
      </c>
      <c r="H5881" s="308" t="s">
        <v>4</v>
      </c>
      <c r="I5881" s="318"/>
      <c r="J5881" s="309"/>
      <c r="K5881" s="260"/>
    </row>
    <row r="5882" spans="1:11" ht="15" customHeight="1" x14ac:dyDescent="0.3">
      <c r="A5882" s="303" t="s">
        <v>26</v>
      </c>
      <c r="B5882" s="304" t="s">
        <v>343</v>
      </c>
      <c r="C5882" s="304" t="s">
        <v>3235</v>
      </c>
      <c r="D5882" s="304" t="s">
        <v>343</v>
      </c>
      <c r="E5882" s="305" t="s">
        <v>344</v>
      </c>
      <c r="F5882" s="310">
        <v>225</v>
      </c>
      <c r="G5882" s="307" t="s">
        <v>25</v>
      </c>
      <c r="H5882" s="308" t="s">
        <v>4</v>
      </c>
      <c r="I5882" s="318"/>
      <c r="J5882" s="309"/>
      <c r="K5882" s="260"/>
    </row>
    <row r="5883" spans="1:11" ht="15" customHeight="1" x14ac:dyDescent="0.3">
      <c r="A5883" s="303" t="s">
        <v>26</v>
      </c>
      <c r="B5883" s="304" t="s">
        <v>339</v>
      </c>
      <c r="C5883" s="304" t="s">
        <v>3235</v>
      </c>
      <c r="D5883" s="304" t="s">
        <v>339</v>
      </c>
      <c r="E5883" s="305" t="s">
        <v>340</v>
      </c>
      <c r="F5883" s="310">
        <v>123</v>
      </c>
      <c r="G5883" s="307" t="s">
        <v>24</v>
      </c>
      <c r="H5883" s="308" t="s">
        <v>4</v>
      </c>
      <c r="I5883" s="318"/>
      <c r="J5883" s="309"/>
      <c r="K5883" s="260"/>
    </row>
    <row r="5884" spans="1:11" ht="15" customHeight="1" x14ac:dyDescent="0.3">
      <c r="A5884" s="303" t="s">
        <v>26</v>
      </c>
      <c r="B5884" s="304" t="s">
        <v>339</v>
      </c>
      <c r="C5884" s="304" t="s">
        <v>3235</v>
      </c>
      <c r="D5884" s="304" t="s">
        <v>339</v>
      </c>
      <c r="E5884" s="305" t="s">
        <v>340</v>
      </c>
      <c r="F5884" s="310">
        <v>123</v>
      </c>
      <c r="G5884" s="307" t="s">
        <v>25</v>
      </c>
      <c r="H5884" s="308" t="s">
        <v>4</v>
      </c>
      <c r="I5884" s="318"/>
      <c r="J5884" s="309"/>
      <c r="K5884" s="260"/>
    </row>
    <row r="5885" spans="1:11" ht="15" customHeight="1" x14ac:dyDescent="0.3">
      <c r="A5885" s="303" t="s">
        <v>26</v>
      </c>
      <c r="B5885" s="304" t="s">
        <v>362</v>
      </c>
      <c r="C5885" s="304" t="s">
        <v>3235</v>
      </c>
      <c r="D5885" s="304" t="s">
        <v>362</v>
      </c>
      <c r="E5885" s="305" t="s">
        <v>363</v>
      </c>
      <c r="F5885" s="310">
        <v>151.15100000000001</v>
      </c>
      <c r="G5885" s="307" t="s">
        <v>24</v>
      </c>
      <c r="H5885" s="308" t="s">
        <v>4</v>
      </c>
      <c r="I5885" s="318"/>
      <c r="J5885" s="309"/>
      <c r="K5885" s="260"/>
    </row>
    <row r="5886" spans="1:11" ht="15" customHeight="1" x14ac:dyDescent="0.3">
      <c r="A5886" s="303" t="s">
        <v>26</v>
      </c>
      <c r="B5886" s="304" t="s">
        <v>362</v>
      </c>
      <c r="C5886" s="304" t="s">
        <v>3235</v>
      </c>
      <c r="D5886" s="304" t="s">
        <v>362</v>
      </c>
      <c r="E5886" s="305" t="s">
        <v>363</v>
      </c>
      <c r="F5886" s="310">
        <v>151.15100000000001</v>
      </c>
      <c r="G5886" s="307" t="s">
        <v>25</v>
      </c>
      <c r="H5886" s="308" t="s">
        <v>4</v>
      </c>
      <c r="I5886" s="318"/>
      <c r="J5886" s="309"/>
      <c r="K5886" s="260"/>
    </row>
    <row r="5887" spans="1:11" ht="15" customHeight="1" x14ac:dyDescent="0.3">
      <c r="A5887" s="303" t="s">
        <v>26</v>
      </c>
      <c r="B5887" s="304" t="s">
        <v>341</v>
      </c>
      <c r="C5887" s="304" t="s">
        <v>3235</v>
      </c>
      <c r="D5887" s="304" t="s">
        <v>341</v>
      </c>
      <c r="E5887" s="305" t="s">
        <v>342</v>
      </c>
      <c r="F5887" s="310">
        <v>133.19900000000001</v>
      </c>
      <c r="G5887" s="307" t="s">
        <v>24</v>
      </c>
      <c r="H5887" s="308" t="s">
        <v>4</v>
      </c>
      <c r="I5887" s="318"/>
      <c r="J5887" s="309"/>
      <c r="K5887" s="260"/>
    </row>
    <row r="5888" spans="1:11" ht="15" customHeight="1" x14ac:dyDescent="0.3">
      <c r="A5888" s="303" t="s">
        <v>26</v>
      </c>
      <c r="B5888" s="304" t="s">
        <v>341</v>
      </c>
      <c r="C5888" s="304" t="s">
        <v>3235</v>
      </c>
      <c r="D5888" s="304" t="s">
        <v>341</v>
      </c>
      <c r="E5888" s="305" t="s">
        <v>342</v>
      </c>
      <c r="F5888" s="310">
        <v>133.19900000000001</v>
      </c>
      <c r="G5888" s="307" t="s">
        <v>25</v>
      </c>
      <c r="H5888" s="308" t="s">
        <v>4</v>
      </c>
      <c r="I5888" s="318"/>
      <c r="J5888" s="309"/>
      <c r="K5888" s="260"/>
    </row>
    <row r="5889" spans="1:11" ht="15" customHeight="1" x14ac:dyDescent="0.3">
      <c r="A5889" s="303" t="s">
        <v>26</v>
      </c>
      <c r="B5889" s="304" t="s">
        <v>364</v>
      </c>
      <c r="C5889" s="304" t="s">
        <v>3235</v>
      </c>
      <c r="D5889" s="304" t="s">
        <v>364</v>
      </c>
      <c r="E5889" s="305" t="s">
        <v>365</v>
      </c>
      <c r="F5889" s="310">
        <v>178.07900000000001</v>
      </c>
      <c r="G5889" s="307" t="s">
        <v>24</v>
      </c>
      <c r="H5889" s="308" t="s">
        <v>4</v>
      </c>
      <c r="I5889" s="318"/>
      <c r="J5889" s="309"/>
      <c r="K5889" s="260"/>
    </row>
    <row r="5890" spans="1:11" ht="15" customHeight="1" x14ac:dyDescent="0.3">
      <c r="A5890" s="303" t="s">
        <v>26</v>
      </c>
      <c r="B5890" s="304" t="s">
        <v>364</v>
      </c>
      <c r="C5890" s="304" t="s">
        <v>3235</v>
      </c>
      <c r="D5890" s="304" t="s">
        <v>364</v>
      </c>
      <c r="E5890" s="305" t="s">
        <v>365</v>
      </c>
      <c r="F5890" s="310">
        <v>178.07900000000001</v>
      </c>
      <c r="G5890" s="307" t="s">
        <v>25</v>
      </c>
      <c r="H5890" s="308" t="s">
        <v>4</v>
      </c>
      <c r="I5890" s="318"/>
      <c r="J5890" s="309"/>
      <c r="K5890" s="260"/>
    </row>
    <row r="5891" spans="1:11" ht="15" customHeight="1" x14ac:dyDescent="0.3">
      <c r="A5891" s="303" t="s">
        <v>26</v>
      </c>
      <c r="B5891" s="304" t="s">
        <v>2847</v>
      </c>
      <c r="C5891" s="304" t="s">
        <v>3235</v>
      </c>
      <c r="D5891" s="304" t="s">
        <v>2847</v>
      </c>
      <c r="E5891" s="305" t="s">
        <v>3090</v>
      </c>
      <c r="F5891" s="310">
        <v>232.06700000000001</v>
      </c>
      <c r="G5891" s="307" t="s">
        <v>24</v>
      </c>
      <c r="H5891" s="308" t="s">
        <v>4</v>
      </c>
      <c r="I5891" s="318"/>
      <c r="J5891" s="309"/>
      <c r="K5891" s="260"/>
    </row>
    <row r="5892" spans="1:11" ht="15" customHeight="1" x14ac:dyDescent="0.3">
      <c r="A5892" s="303" t="s">
        <v>26</v>
      </c>
      <c r="B5892" s="304" t="s">
        <v>2847</v>
      </c>
      <c r="C5892" s="304" t="s">
        <v>3235</v>
      </c>
      <c r="D5892" s="304" t="s">
        <v>2847</v>
      </c>
      <c r="E5892" s="305" t="s">
        <v>3090</v>
      </c>
      <c r="F5892" s="310">
        <v>232.06700000000001</v>
      </c>
      <c r="G5892" s="307" t="s">
        <v>25</v>
      </c>
      <c r="H5892" s="308" t="s">
        <v>4</v>
      </c>
      <c r="I5892" s="318"/>
      <c r="J5892" s="309"/>
      <c r="K5892" s="260"/>
    </row>
    <row r="5893" spans="1:11" ht="15" customHeight="1" x14ac:dyDescent="0.3">
      <c r="A5893" s="303" t="s">
        <v>26</v>
      </c>
      <c r="B5893" s="304" t="s">
        <v>2848</v>
      </c>
      <c r="C5893" s="304" t="s">
        <v>3235</v>
      </c>
      <c r="D5893" s="304" t="s">
        <v>2848</v>
      </c>
      <c r="E5893" s="305" t="s">
        <v>3091</v>
      </c>
      <c r="F5893" s="310">
        <v>682</v>
      </c>
      <c r="G5893" s="307" t="s">
        <v>24</v>
      </c>
      <c r="H5893" s="308" t="s">
        <v>4</v>
      </c>
      <c r="I5893" s="318"/>
      <c r="J5893" s="309"/>
      <c r="K5893" s="260"/>
    </row>
    <row r="5894" spans="1:11" ht="15" customHeight="1" x14ac:dyDescent="0.3">
      <c r="A5894" s="303" t="s">
        <v>26</v>
      </c>
      <c r="B5894" s="304" t="s">
        <v>2848</v>
      </c>
      <c r="C5894" s="304" t="s">
        <v>3235</v>
      </c>
      <c r="D5894" s="304" t="s">
        <v>2848</v>
      </c>
      <c r="E5894" s="305" t="s">
        <v>3091</v>
      </c>
      <c r="F5894" s="310">
        <v>682</v>
      </c>
      <c r="G5894" s="307" t="s">
        <v>25</v>
      </c>
      <c r="H5894" s="308" t="s">
        <v>4</v>
      </c>
      <c r="I5894" s="318"/>
      <c r="J5894" s="309"/>
      <c r="K5894" s="260"/>
    </row>
    <row r="5895" spans="1:11" ht="15" customHeight="1" x14ac:dyDescent="0.3">
      <c r="A5895" s="303" t="s">
        <v>26</v>
      </c>
      <c r="B5895" s="304" t="s">
        <v>2849</v>
      </c>
      <c r="C5895" s="304" t="s">
        <v>3235</v>
      </c>
      <c r="D5895" s="304" t="s">
        <v>2849</v>
      </c>
      <c r="E5895" s="305" t="s">
        <v>2850</v>
      </c>
      <c r="F5895" s="310">
        <v>164</v>
      </c>
      <c r="G5895" s="307" t="s">
        <v>24</v>
      </c>
      <c r="H5895" s="308" t="s">
        <v>4</v>
      </c>
      <c r="I5895" s="318"/>
      <c r="J5895" s="309"/>
      <c r="K5895" s="260"/>
    </row>
    <row r="5896" spans="1:11" ht="15" customHeight="1" x14ac:dyDescent="0.3">
      <c r="A5896" s="303" t="s">
        <v>26</v>
      </c>
      <c r="B5896" s="304" t="s">
        <v>2849</v>
      </c>
      <c r="C5896" s="304" t="s">
        <v>3235</v>
      </c>
      <c r="D5896" s="304" t="s">
        <v>2849</v>
      </c>
      <c r="E5896" s="305" t="s">
        <v>2850</v>
      </c>
      <c r="F5896" s="310">
        <v>164</v>
      </c>
      <c r="G5896" s="307" t="s">
        <v>25</v>
      </c>
      <c r="H5896" s="308" t="s">
        <v>4</v>
      </c>
      <c r="I5896" s="318"/>
      <c r="J5896" s="309"/>
      <c r="K5896" s="260"/>
    </row>
    <row r="5897" spans="1:11" ht="15" customHeight="1" x14ac:dyDescent="0.3">
      <c r="A5897" s="303" t="s">
        <v>26</v>
      </c>
      <c r="B5897" s="304" t="s">
        <v>2851</v>
      </c>
      <c r="C5897" s="304" t="s">
        <v>3235</v>
      </c>
      <c r="D5897" s="304" t="s">
        <v>2851</v>
      </c>
      <c r="E5897" s="305" t="s">
        <v>2852</v>
      </c>
      <c r="F5897" s="310">
        <v>164</v>
      </c>
      <c r="G5897" s="307" t="s">
        <v>24</v>
      </c>
      <c r="H5897" s="308" t="s">
        <v>4</v>
      </c>
      <c r="I5897" s="318"/>
      <c r="J5897" s="309"/>
      <c r="K5897" s="260"/>
    </row>
    <row r="5898" spans="1:11" ht="15" customHeight="1" x14ac:dyDescent="0.3">
      <c r="A5898" s="303" t="s">
        <v>26</v>
      </c>
      <c r="B5898" s="304" t="s">
        <v>2851</v>
      </c>
      <c r="C5898" s="304" t="s">
        <v>3235</v>
      </c>
      <c r="D5898" s="304" t="s">
        <v>2851</v>
      </c>
      <c r="E5898" s="305" t="s">
        <v>2852</v>
      </c>
      <c r="F5898" s="310">
        <v>164</v>
      </c>
      <c r="G5898" s="307" t="s">
        <v>25</v>
      </c>
      <c r="H5898" s="308" t="s">
        <v>4</v>
      </c>
      <c r="I5898" s="318"/>
      <c r="J5898" s="309"/>
      <c r="K5898" s="260"/>
    </row>
    <row r="5899" spans="1:11" ht="15" customHeight="1" x14ac:dyDescent="0.3">
      <c r="A5899" s="303" t="s">
        <v>26</v>
      </c>
      <c r="B5899" s="304" t="s">
        <v>2853</v>
      </c>
      <c r="C5899" s="304" t="s">
        <v>3235</v>
      </c>
      <c r="D5899" s="304" t="s">
        <v>2853</v>
      </c>
      <c r="E5899" s="305" t="s">
        <v>2854</v>
      </c>
      <c r="F5899" s="310">
        <v>3298.1849999999999</v>
      </c>
      <c r="G5899" s="307" t="s">
        <v>24</v>
      </c>
      <c r="H5899" s="308" t="s">
        <v>4</v>
      </c>
      <c r="I5899" s="318"/>
      <c r="J5899" s="309"/>
      <c r="K5899" s="260"/>
    </row>
    <row r="5900" spans="1:11" ht="15" customHeight="1" x14ac:dyDescent="0.3">
      <c r="A5900" s="303" t="s">
        <v>26</v>
      </c>
      <c r="B5900" s="304" t="s">
        <v>2853</v>
      </c>
      <c r="C5900" s="304" t="s">
        <v>3235</v>
      </c>
      <c r="D5900" s="304" t="s">
        <v>2853</v>
      </c>
      <c r="E5900" s="305" t="s">
        <v>2854</v>
      </c>
      <c r="F5900" s="310">
        <v>3298.1849999999999</v>
      </c>
      <c r="G5900" s="307" t="s">
        <v>25</v>
      </c>
      <c r="H5900" s="308" t="s">
        <v>4</v>
      </c>
      <c r="I5900" s="318"/>
      <c r="J5900" s="309"/>
      <c r="K5900" s="260"/>
    </row>
    <row r="5901" spans="1:11" ht="15" customHeight="1" x14ac:dyDescent="0.3">
      <c r="A5901" s="303" t="s">
        <v>26</v>
      </c>
      <c r="B5901" s="304" t="s">
        <v>690</v>
      </c>
      <c r="C5901" s="304" t="s">
        <v>3236</v>
      </c>
      <c r="D5901" s="304" t="s">
        <v>690</v>
      </c>
      <c r="E5901" s="305" t="s">
        <v>691</v>
      </c>
      <c r="F5901" s="310">
        <v>586</v>
      </c>
      <c r="G5901" s="307" t="s">
        <v>24</v>
      </c>
      <c r="H5901" s="308" t="s">
        <v>4</v>
      </c>
      <c r="I5901" s="318"/>
      <c r="J5901" s="309"/>
      <c r="K5901" s="260"/>
    </row>
    <row r="5902" spans="1:11" ht="15" customHeight="1" x14ac:dyDescent="0.3">
      <c r="A5902" s="303" t="s">
        <v>26</v>
      </c>
      <c r="B5902" s="304" t="s">
        <v>690</v>
      </c>
      <c r="C5902" s="304" t="s">
        <v>3236</v>
      </c>
      <c r="D5902" s="304" t="s">
        <v>690</v>
      </c>
      <c r="E5902" s="305" t="s">
        <v>691</v>
      </c>
      <c r="F5902" s="310">
        <v>586</v>
      </c>
      <c r="G5902" s="307" t="s">
        <v>25</v>
      </c>
      <c r="H5902" s="308" t="s">
        <v>4</v>
      </c>
      <c r="I5902" s="318"/>
      <c r="J5902" s="309"/>
      <c r="K5902" s="260"/>
    </row>
    <row r="5903" spans="1:11" ht="15" customHeight="1" x14ac:dyDescent="0.3">
      <c r="A5903" s="303" t="s">
        <v>26</v>
      </c>
      <c r="B5903" s="304" t="s">
        <v>619</v>
      </c>
      <c r="C5903" s="304" t="s">
        <v>3236</v>
      </c>
      <c r="D5903" s="304" t="s">
        <v>619</v>
      </c>
      <c r="E5903" s="305" t="s">
        <v>620</v>
      </c>
      <c r="F5903" s="310">
        <v>586</v>
      </c>
      <c r="G5903" s="307" t="s">
        <v>24</v>
      </c>
      <c r="H5903" s="308" t="s">
        <v>4</v>
      </c>
      <c r="I5903" s="318"/>
      <c r="J5903" s="309"/>
      <c r="K5903" s="260"/>
    </row>
    <row r="5904" spans="1:11" ht="15" customHeight="1" x14ac:dyDescent="0.3">
      <c r="A5904" s="303" t="s">
        <v>26</v>
      </c>
      <c r="B5904" s="304" t="s">
        <v>619</v>
      </c>
      <c r="C5904" s="304" t="s">
        <v>3236</v>
      </c>
      <c r="D5904" s="304" t="s">
        <v>619</v>
      </c>
      <c r="E5904" s="305" t="s">
        <v>620</v>
      </c>
      <c r="F5904" s="310">
        <v>586</v>
      </c>
      <c r="G5904" s="307" t="s">
        <v>25</v>
      </c>
      <c r="H5904" s="308" t="s">
        <v>4</v>
      </c>
      <c r="I5904" s="318"/>
      <c r="J5904" s="309"/>
      <c r="K5904" s="260"/>
    </row>
    <row r="5905" spans="1:11" ht="15" customHeight="1" x14ac:dyDescent="0.3">
      <c r="A5905" s="303" t="s">
        <v>26</v>
      </c>
      <c r="B5905" s="304" t="s">
        <v>1726</v>
      </c>
      <c r="C5905" s="304" t="s">
        <v>3236</v>
      </c>
      <c r="D5905" s="304" t="s">
        <v>1726</v>
      </c>
      <c r="E5905" s="305" t="s">
        <v>1727</v>
      </c>
      <c r="F5905" s="310">
        <v>60</v>
      </c>
      <c r="G5905" s="307" t="s">
        <v>24</v>
      </c>
      <c r="H5905" s="308" t="s">
        <v>4</v>
      </c>
      <c r="I5905" s="318"/>
      <c r="J5905" s="309"/>
      <c r="K5905" s="260"/>
    </row>
    <row r="5906" spans="1:11" ht="15" customHeight="1" x14ac:dyDescent="0.3">
      <c r="A5906" s="303" t="s">
        <v>26</v>
      </c>
      <c r="B5906" s="304" t="s">
        <v>1726</v>
      </c>
      <c r="C5906" s="304" t="s">
        <v>3236</v>
      </c>
      <c r="D5906" s="304" t="s">
        <v>1726</v>
      </c>
      <c r="E5906" s="305" t="s">
        <v>1727</v>
      </c>
      <c r="F5906" s="310">
        <v>60</v>
      </c>
      <c r="G5906" s="307" t="s">
        <v>25</v>
      </c>
      <c r="H5906" s="308" t="s">
        <v>4</v>
      </c>
      <c r="I5906" s="318"/>
      <c r="J5906" s="309"/>
      <c r="K5906" s="260"/>
    </row>
    <row r="5907" spans="1:11" ht="15" customHeight="1" x14ac:dyDescent="0.3">
      <c r="A5907" s="303" t="s">
        <v>26</v>
      </c>
      <c r="B5907" s="304" t="s">
        <v>666</v>
      </c>
      <c r="C5907" s="304" t="s">
        <v>3236</v>
      </c>
      <c r="D5907" s="304" t="s">
        <v>666</v>
      </c>
      <c r="E5907" s="305" t="s">
        <v>667</v>
      </c>
      <c r="F5907" s="310">
        <v>871</v>
      </c>
      <c r="G5907" s="307" t="s">
        <v>24</v>
      </c>
      <c r="H5907" s="308" t="s">
        <v>4</v>
      </c>
      <c r="I5907" s="318"/>
      <c r="J5907" s="309"/>
      <c r="K5907" s="260"/>
    </row>
    <row r="5908" spans="1:11" ht="15" customHeight="1" x14ac:dyDescent="0.3">
      <c r="A5908" s="303" t="s">
        <v>26</v>
      </c>
      <c r="B5908" s="304" t="s">
        <v>666</v>
      </c>
      <c r="C5908" s="304" t="s">
        <v>3236</v>
      </c>
      <c r="D5908" s="304" t="s">
        <v>666</v>
      </c>
      <c r="E5908" s="305" t="s">
        <v>667</v>
      </c>
      <c r="F5908" s="310">
        <v>871</v>
      </c>
      <c r="G5908" s="307" t="s">
        <v>25</v>
      </c>
      <c r="H5908" s="308" t="s">
        <v>4</v>
      </c>
      <c r="I5908" s="318"/>
      <c r="J5908" s="309"/>
      <c r="K5908" s="260"/>
    </row>
    <row r="5909" spans="1:11" ht="15" customHeight="1" x14ac:dyDescent="0.3">
      <c r="A5909" s="303" t="s">
        <v>26</v>
      </c>
      <c r="B5909" s="304" t="s">
        <v>1267</v>
      </c>
      <c r="C5909" s="304" t="s">
        <v>3236</v>
      </c>
      <c r="D5909" s="304" t="s">
        <v>1267</v>
      </c>
      <c r="E5909" s="305" t="s">
        <v>1268</v>
      </c>
      <c r="F5909" s="310">
        <v>708</v>
      </c>
      <c r="G5909" s="307" t="s">
        <v>24</v>
      </c>
      <c r="H5909" s="308" t="s">
        <v>4</v>
      </c>
      <c r="I5909" s="318"/>
      <c r="J5909" s="309"/>
      <c r="K5909" s="260"/>
    </row>
    <row r="5910" spans="1:11" ht="15" customHeight="1" x14ac:dyDescent="0.3">
      <c r="A5910" s="303" t="s">
        <v>26</v>
      </c>
      <c r="B5910" s="304" t="s">
        <v>1267</v>
      </c>
      <c r="C5910" s="304" t="s">
        <v>3236</v>
      </c>
      <c r="D5910" s="304" t="s">
        <v>1267</v>
      </c>
      <c r="E5910" s="305" t="s">
        <v>1268</v>
      </c>
      <c r="F5910" s="310">
        <v>708</v>
      </c>
      <c r="G5910" s="307" t="s">
        <v>25</v>
      </c>
      <c r="H5910" s="308" t="s">
        <v>4</v>
      </c>
      <c r="I5910" s="318"/>
      <c r="J5910" s="309"/>
      <c r="K5910" s="260"/>
    </row>
    <row r="5911" spans="1:11" ht="15" customHeight="1" x14ac:dyDescent="0.3">
      <c r="A5911" s="303" t="s">
        <v>26</v>
      </c>
      <c r="B5911" s="304" t="s">
        <v>1689</v>
      </c>
      <c r="C5911" s="304" t="s">
        <v>3236</v>
      </c>
      <c r="D5911" s="304" t="s">
        <v>1689</v>
      </c>
      <c r="E5911" s="305" t="s">
        <v>1690</v>
      </c>
      <c r="F5911" s="310">
        <v>1241</v>
      </c>
      <c r="G5911" s="307" t="s">
        <v>24</v>
      </c>
      <c r="H5911" s="308" t="s">
        <v>4</v>
      </c>
      <c r="I5911" s="318"/>
      <c r="J5911" s="309"/>
      <c r="K5911" s="260"/>
    </row>
    <row r="5912" spans="1:11" ht="15" customHeight="1" x14ac:dyDescent="0.3">
      <c r="A5912" s="303" t="s">
        <v>26</v>
      </c>
      <c r="B5912" s="304" t="s">
        <v>1689</v>
      </c>
      <c r="C5912" s="304" t="s">
        <v>3236</v>
      </c>
      <c r="D5912" s="304" t="s">
        <v>1689</v>
      </c>
      <c r="E5912" s="305" t="s">
        <v>1690</v>
      </c>
      <c r="F5912" s="310">
        <v>1241</v>
      </c>
      <c r="G5912" s="307" t="s">
        <v>25</v>
      </c>
      <c r="H5912" s="308" t="s">
        <v>4</v>
      </c>
      <c r="I5912" s="318"/>
      <c r="J5912" s="309"/>
      <c r="K5912" s="260"/>
    </row>
    <row r="5913" spans="1:11" ht="15" customHeight="1" x14ac:dyDescent="0.3">
      <c r="A5913" s="303" t="s">
        <v>26</v>
      </c>
      <c r="B5913" s="304" t="s">
        <v>1265</v>
      </c>
      <c r="C5913" s="304" t="s">
        <v>3236</v>
      </c>
      <c r="D5913" s="304" t="s">
        <v>1265</v>
      </c>
      <c r="E5913" s="305" t="s">
        <v>1266</v>
      </c>
      <c r="F5913" s="310">
        <v>116</v>
      </c>
      <c r="G5913" s="307" t="s">
        <v>24</v>
      </c>
      <c r="H5913" s="308" t="s">
        <v>4</v>
      </c>
      <c r="I5913" s="318"/>
      <c r="J5913" s="309"/>
      <c r="K5913" s="260"/>
    </row>
    <row r="5914" spans="1:11" ht="15" customHeight="1" x14ac:dyDescent="0.3">
      <c r="A5914" s="303" t="s">
        <v>26</v>
      </c>
      <c r="B5914" s="304" t="s">
        <v>1265</v>
      </c>
      <c r="C5914" s="304" t="s">
        <v>3236</v>
      </c>
      <c r="D5914" s="304" t="s">
        <v>1265</v>
      </c>
      <c r="E5914" s="305" t="s">
        <v>1266</v>
      </c>
      <c r="F5914" s="310">
        <v>116</v>
      </c>
      <c r="G5914" s="307" t="s">
        <v>25</v>
      </c>
      <c r="H5914" s="308" t="s">
        <v>4</v>
      </c>
      <c r="I5914" s="318"/>
      <c r="J5914" s="309"/>
      <c r="K5914" s="260"/>
    </row>
    <row r="5915" spans="1:11" ht="15" customHeight="1" x14ac:dyDescent="0.3">
      <c r="A5915" s="303" t="s">
        <v>26</v>
      </c>
      <c r="B5915" s="304" t="s">
        <v>1691</v>
      </c>
      <c r="C5915" s="304" t="s">
        <v>3236</v>
      </c>
      <c r="D5915" s="304" t="s">
        <v>1691</v>
      </c>
      <c r="E5915" s="305" t="s">
        <v>1692</v>
      </c>
      <c r="F5915" s="310">
        <v>1007</v>
      </c>
      <c r="G5915" s="307" t="s">
        <v>24</v>
      </c>
      <c r="H5915" s="308" t="s">
        <v>4</v>
      </c>
      <c r="I5915" s="318"/>
      <c r="J5915" s="309"/>
      <c r="K5915" s="260"/>
    </row>
    <row r="5916" spans="1:11" ht="15" customHeight="1" x14ac:dyDescent="0.3">
      <c r="A5916" s="303" t="s">
        <v>26</v>
      </c>
      <c r="B5916" s="304" t="s">
        <v>1691</v>
      </c>
      <c r="C5916" s="304" t="s">
        <v>3236</v>
      </c>
      <c r="D5916" s="304" t="s">
        <v>1691</v>
      </c>
      <c r="E5916" s="305" t="s">
        <v>1692</v>
      </c>
      <c r="F5916" s="310">
        <v>1007</v>
      </c>
      <c r="G5916" s="307" t="s">
        <v>25</v>
      </c>
      <c r="H5916" s="308" t="s">
        <v>4</v>
      </c>
      <c r="I5916" s="318"/>
      <c r="J5916" s="309"/>
      <c r="K5916" s="260"/>
    </row>
    <row r="5917" spans="1:11" ht="15" customHeight="1" x14ac:dyDescent="0.3">
      <c r="A5917" s="303" t="s">
        <v>26</v>
      </c>
      <c r="B5917" s="304" t="s">
        <v>1687</v>
      </c>
      <c r="C5917" s="304" t="s">
        <v>3236</v>
      </c>
      <c r="D5917" s="304" t="s">
        <v>1687</v>
      </c>
      <c r="E5917" s="305" t="s">
        <v>1688</v>
      </c>
      <c r="F5917" s="310">
        <v>1431</v>
      </c>
      <c r="G5917" s="307" t="s">
        <v>24</v>
      </c>
      <c r="H5917" s="308" t="s">
        <v>4</v>
      </c>
      <c r="I5917" s="318"/>
      <c r="J5917" s="309"/>
      <c r="K5917" s="260"/>
    </row>
    <row r="5918" spans="1:11" ht="15" customHeight="1" x14ac:dyDescent="0.3">
      <c r="A5918" s="303" t="s">
        <v>26</v>
      </c>
      <c r="B5918" s="304" t="s">
        <v>1687</v>
      </c>
      <c r="C5918" s="304" t="s">
        <v>3236</v>
      </c>
      <c r="D5918" s="304" t="s">
        <v>1687</v>
      </c>
      <c r="E5918" s="305" t="s">
        <v>1688</v>
      </c>
      <c r="F5918" s="310">
        <v>1431</v>
      </c>
      <c r="G5918" s="307" t="s">
        <v>25</v>
      </c>
      <c r="H5918" s="308" t="s">
        <v>4</v>
      </c>
      <c r="I5918" s="318"/>
      <c r="J5918" s="309"/>
      <c r="K5918" s="260"/>
    </row>
    <row r="5919" spans="1:11" ht="15" customHeight="1" x14ac:dyDescent="0.3">
      <c r="A5919" s="303" t="s">
        <v>26</v>
      </c>
      <c r="B5919" s="304" t="s">
        <v>236</v>
      </c>
      <c r="C5919" s="304" t="s">
        <v>3237</v>
      </c>
      <c r="D5919" s="304" t="s">
        <v>236</v>
      </c>
      <c r="E5919" s="305" t="s">
        <v>237</v>
      </c>
      <c r="F5919" s="310">
        <v>392</v>
      </c>
      <c r="G5919" s="307" t="s">
        <v>24</v>
      </c>
      <c r="H5919" s="308" t="s">
        <v>4</v>
      </c>
      <c r="I5919" s="318"/>
      <c r="J5919" s="309"/>
      <c r="K5919" s="260"/>
    </row>
    <row r="5920" spans="1:11" ht="15" customHeight="1" x14ac:dyDescent="0.3">
      <c r="A5920" s="303" t="s">
        <v>26</v>
      </c>
      <c r="B5920" s="304" t="s">
        <v>236</v>
      </c>
      <c r="C5920" s="304" t="s">
        <v>3237</v>
      </c>
      <c r="D5920" s="304" t="s">
        <v>236</v>
      </c>
      <c r="E5920" s="305" t="s">
        <v>237</v>
      </c>
      <c r="F5920" s="310">
        <v>392</v>
      </c>
      <c r="G5920" s="307" t="s">
        <v>25</v>
      </c>
      <c r="H5920" s="308" t="s">
        <v>4</v>
      </c>
      <c r="I5920" s="318"/>
      <c r="J5920" s="309"/>
      <c r="K5920" s="260"/>
    </row>
    <row r="5921" spans="1:11" ht="15" customHeight="1" x14ac:dyDescent="0.3">
      <c r="A5921" s="303" t="s">
        <v>26</v>
      </c>
      <c r="B5921" s="304" t="s">
        <v>234</v>
      </c>
      <c r="C5921" s="304" t="s">
        <v>3237</v>
      </c>
      <c r="D5921" s="304" t="s">
        <v>234</v>
      </c>
      <c r="E5921" s="305" t="s">
        <v>235</v>
      </c>
      <c r="F5921" s="310">
        <v>392</v>
      </c>
      <c r="G5921" s="307" t="s">
        <v>24</v>
      </c>
      <c r="H5921" s="308" t="s">
        <v>4</v>
      </c>
      <c r="I5921" s="318"/>
      <c r="J5921" s="309"/>
      <c r="K5921" s="260"/>
    </row>
    <row r="5922" spans="1:11" ht="15" customHeight="1" x14ac:dyDescent="0.3">
      <c r="A5922" s="303" t="s">
        <v>26</v>
      </c>
      <c r="B5922" s="304" t="s">
        <v>234</v>
      </c>
      <c r="C5922" s="304" t="s">
        <v>3237</v>
      </c>
      <c r="D5922" s="304" t="s">
        <v>234</v>
      </c>
      <c r="E5922" s="305" t="s">
        <v>235</v>
      </c>
      <c r="F5922" s="310">
        <v>392</v>
      </c>
      <c r="G5922" s="307" t="s">
        <v>25</v>
      </c>
      <c r="H5922" s="308" t="s">
        <v>4</v>
      </c>
      <c r="I5922" s="318"/>
      <c r="J5922" s="309"/>
      <c r="K5922" s="260"/>
    </row>
    <row r="5923" spans="1:11" ht="15" customHeight="1" x14ac:dyDescent="0.3">
      <c r="A5923" s="303" t="s">
        <v>26</v>
      </c>
      <c r="B5923" s="304" t="s">
        <v>232</v>
      </c>
      <c r="C5923" s="304" t="s">
        <v>3237</v>
      </c>
      <c r="D5923" s="304" t="s">
        <v>232</v>
      </c>
      <c r="E5923" s="305" t="s">
        <v>233</v>
      </c>
      <c r="F5923" s="310">
        <v>392</v>
      </c>
      <c r="G5923" s="307" t="s">
        <v>24</v>
      </c>
      <c r="H5923" s="308" t="s">
        <v>4</v>
      </c>
      <c r="I5923" s="318"/>
      <c r="J5923" s="309"/>
      <c r="K5923" s="260"/>
    </row>
    <row r="5924" spans="1:11" ht="15" customHeight="1" x14ac:dyDescent="0.3">
      <c r="A5924" s="303" t="s">
        <v>26</v>
      </c>
      <c r="B5924" s="304" t="s">
        <v>232</v>
      </c>
      <c r="C5924" s="304" t="s">
        <v>3237</v>
      </c>
      <c r="D5924" s="304" t="s">
        <v>232</v>
      </c>
      <c r="E5924" s="305" t="s">
        <v>233</v>
      </c>
      <c r="F5924" s="310">
        <v>392</v>
      </c>
      <c r="G5924" s="307" t="s">
        <v>25</v>
      </c>
      <c r="H5924" s="308" t="s">
        <v>4</v>
      </c>
      <c r="I5924" s="318"/>
      <c r="J5924" s="309"/>
      <c r="K5924" s="260"/>
    </row>
    <row r="5925" spans="1:11" ht="15" customHeight="1" x14ac:dyDescent="0.3">
      <c r="A5925" s="303" t="s">
        <v>26</v>
      </c>
      <c r="B5925" s="304" t="s">
        <v>238</v>
      </c>
      <c r="C5925" s="304" t="s">
        <v>3237</v>
      </c>
      <c r="D5925" s="304" t="s">
        <v>238</v>
      </c>
      <c r="E5925" s="305" t="s">
        <v>239</v>
      </c>
      <c r="F5925" s="310">
        <v>392</v>
      </c>
      <c r="G5925" s="307" t="s">
        <v>24</v>
      </c>
      <c r="H5925" s="308" t="s">
        <v>4</v>
      </c>
      <c r="I5925" s="318"/>
      <c r="J5925" s="309"/>
      <c r="K5925" s="260"/>
    </row>
    <row r="5926" spans="1:11" ht="15" customHeight="1" x14ac:dyDescent="0.3">
      <c r="A5926" s="303" t="s">
        <v>26</v>
      </c>
      <c r="B5926" s="304" t="s">
        <v>238</v>
      </c>
      <c r="C5926" s="304" t="s">
        <v>3237</v>
      </c>
      <c r="D5926" s="304" t="s">
        <v>238</v>
      </c>
      <c r="E5926" s="305" t="s">
        <v>239</v>
      </c>
      <c r="F5926" s="310">
        <v>392</v>
      </c>
      <c r="G5926" s="307" t="s">
        <v>25</v>
      </c>
      <c r="H5926" s="308" t="s">
        <v>4</v>
      </c>
      <c r="I5926" s="318"/>
      <c r="J5926" s="309"/>
      <c r="K5926" s="260"/>
    </row>
    <row r="5927" spans="1:11" ht="15" customHeight="1" x14ac:dyDescent="0.3">
      <c r="A5927" s="303" t="s">
        <v>26</v>
      </c>
      <c r="B5927" s="304" t="s">
        <v>296</v>
      </c>
      <c r="C5927" s="304" t="s">
        <v>3236</v>
      </c>
      <c r="D5927" s="304" t="s">
        <v>296</v>
      </c>
      <c r="E5927" s="305" t="s">
        <v>297</v>
      </c>
      <c r="F5927" s="310">
        <v>1124</v>
      </c>
      <c r="G5927" s="307" t="s">
        <v>24</v>
      </c>
      <c r="H5927" s="308" t="s">
        <v>4</v>
      </c>
      <c r="I5927" s="318"/>
      <c r="J5927" s="309"/>
      <c r="K5927" s="260"/>
    </row>
    <row r="5928" spans="1:11" ht="15" customHeight="1" x14ac:dyDescent="0.3">
      <c r="A5928" s="303" t="s">
        <v>26</v>
      </c>
      <c r="B5928" s="304" t="s">
        <v>296</v>
      </c>
      <c r="C5928" s="304" t="s">
        <v>3236</v>
      </c>
      <c r="D5928" s="304" t="s">
        <v>296</v>
      </c>
      <c r="E5928" s="305" t="s">
        <v>297</v>
      </c>
      <c r="F5928" s="310">
        <v>1124</v>
      </c>
      <c r="G5928" s="307" t="s">
        <v>25</v>
      </c>
      <c r="H5928" s="308" t="s">
        <v>4</v>
      </c>
      <c r="I5928" s="318"/>
      <c r="J5928" s="309"/>
      <c r="K5928" s="260"/>
    </row>
    <row r="5929" spans="1:11" ht="15" customHeight="1" x14ac:dyDescent="0.3">
      <c r="A5929" s="303" t="s">
        <v>26</v>
      </c>
      <c r="B5929" s="304" t="s">
        <v>288</v>
      </c>
      <c r="C5929" s="304" t="s">
        <v>3236</v>
      </c>
      <c r="D5929" s="304" t="s">
        <v>288</v>
      </c>
      <c r="E5929" s="305" t="s">
        <v>289</v>
      </c>
      <c r="F5929" s="310">
        <v>976</v>
      </c>
      <c r="G5929" s="307" t="s">
        <v>24</v>
      </c>
      <c r="H5929" s="308" t="s">
        <v>4</v>
      </c>
      <c r="I5929" s="318"/>
      <c r="J5929" s="309"/>
      <c r="K5929" s="260"/>
    </row>
    <row r="5930" spans="1:11" ht="15" customHeight="1" x14ac:dyDescent="0.3">
      <c r="A5930" s="303" t="s">
        <v>26</v>
      </c>
      <c r="B5930" s="304" t="s">
        <v>288</v>
      </c>
      <c r="C5930" s="304" t="s">
        <v>3236</v>
      </c>
      <c r="D5930" s="304" t="s">
        <v>288</v>
      </c>
      <c r="E5930" s="305" t="s">
        <v>289</v>
      </c>
      <c r="F5930" s="310">
        <v>976</v>
      </c>
      <c r="G5930" s="307" t="s">
        <v>25</v>
      </c>
      <c r="H5930" s="308" t="s">
        <v>4</v>
      </c>
      <c r="I5930" s="318"/>
      <c r="J5930" s="309"/>
      <c r="K5930" s="260"/>
    </row>
    <row r="5931" spans="1:11" ht="15" customHeight="1" x14ac:dyDescent="0.3">
      <c r="A5931" s="303" t="s">
        <v>26</v>
      </c>
      <c r="B5931" s="304" t="s">
        <v>290</v>
      </c>
      <c r="C5931" s="304" t="s">
        <v>3236</v>
      </c>
      <c r="D5931" s="304" t="s">
        <v>290</v>
      </c>
      <c r="E5931" s="305" t="s">
        <v>291</v>
      </c>
      <c r="F5931" s="310">
        <v>925</v>
      </c>
      <c r="G5931" s="307" t="s">
        <v>24</v>
      </c>
      <c r="H5931" s="308" t="s">
        <v>4</v>
      </c>
      <c r="I5931" s="318"/>
      <c r="J5931" s="309"/>
      <c r="K5931" s="260"/>
    </row>
    <row r="5932" spans="1:11" ht="15" customHeight="1" x14ac:dyDescent="0.3">
      <c r="A5932" s="303" t="s">
        <v>26</v>
      </c>
      <c r="B5932" s="304" t="s">
        <v>290</v>
      </c>
      <c r="C5932" s="304" t="s">
        <v>3236</v>
      </c>
      <c r="D5932" s="304" t="s">
        <v>290</v>
      </c>
      <c r="E5932" s="305" t="s">
        <v>291</v>
      </c>
      <c r="F5932" s="310">
        <v>925</v>
      </c>
      <c r="G5932" s="307" t="s">
        <v>25</v>
      </c>
      <c r="H5932" s="308" t="s">
        <v>4</v>
      </c>
      <c r="I5932" s="318"/>
      <c r="J5932" s="309"/>
      <c r="K5932" s="260"/>
    </row>
    <row r="5933" spans="1:11" ht="15" customHeight="1" x14ac:dyDescent="0.3">
      <c r="A5933" s="303" t="s">
        <v>26</v>
      </c>
      <c r="B5933" s="304" t="s">
        <v>559</v>
      </c>
      <c r="C5933" s="304" t="s">
        <v>3236</v>
      </c>
      <c r="D5933" s="304" t="s">
        <v>559</v>
      </c>
      <c r="E5933" s="305" t="s">
        <v>560</v>
      </c>
      <c r="F5933" s="310">
        <v>109</v>
      </c>
      <c r="G5933" s="307" t="s">
        <v>24</v>
      </c>
      <c r="H5933" s="308" t="s">
        <v>4</v>
      </c>
      <c r="I5933" s="318"/>
      <c r="J5933" s="309"/>
      <c r="K5933" s="260"/>
    </row>
    <row r="5934" spans="1:11" ht="15" customHeight="1" x14ac:dyDescent="0.3">
      <c r="A5934" s="303" t="s">
        <v>26</v>
      </c>
      <c r="B5934" s="304" t="s">
        <v>559</v>
      </c>
      <c r="C5934" s="304" t="s">
        <v>3236</v>
      </c>
      <c r="D5934" s="304" t="s">
        <v>559</v>
      </c>
      <c r="E5934" s="305" t="s">
        <v>560</v>
      </c>
      <c r="F5934" s="310">
        <v>109</v>
      </c>
      <c r="G5934" s="307" t="s">
        <v>25</v>
      </c>
      <c r="H5934" s="308" t="s">
        <v>4</v>
      </c>
      <c r="I5934" s="318"/>
      <c r="J5934" s="309"/>
      <c r="K5934" s="260"/>
    </row>
    <row r="5935" spans="1:11" ht="15" customHeight="1" x14ac:dyDescent="0.3">
      <c r="A5935" s="303" t="s">
        <v>26</v>
      </c>
      <c r="B5935" s="304" t="s">
        <v>1719</v>
      </c>
      <c r="C5935" s="304" t="s">
        <v>3236</v>
      </c>
      <c r="D5935" s="304" t="s">
        <v>1719</v>
      </c>
      <c r="E5935" s="305" t="s">
        <v>1720</v>
      </c>
      <c r="F5935" s="310">
        <v>2243</v>
      </c>
      <c r="G5935" s="307" t="s">
        <v>24</v>
      </c>
      <c r="H5935" s="308" t="s">
        <v>4</v>
      </c>
      <c r="I5935" s="318"/>
      <c r="J5935" s="309"/>
      <c r="K5935" s="260"/>
    </row>
    <row r="5936" spans="1:11" ht="15" customHeight="1" x14ac:dyDescent="0.3">
      <c r="A5936" s="303" t="s">
        <v>26</v>
      </c>
      <c r="B5936" s="304" t="s">
        <v>1719</v>
      </c>
      <c r="C5936" s="304" t="s">
        <v>3236</v>
      </c>
      <c r="D5936" s="304" t="s">
        <v>1719</v>
      </c>
      <c r="E5936" s="305" t="s">
        <v>1720</v>
      </c>
      <c r="F5936" s="310">
        <v>2243</v>
      </c>
      <c r="G5936" s="307" t="s">
        <v>25</v>
      </c>
      <c r="H5936" s="308" t="s">
        <v>4</v>
      </c>
      <c r="I5936" s="318"/>
      <c r="J5936" s="309"/>
      <c r="K5936" s="260"/>
    </row>
    <row r="5937" spans="1:11" ht="15" customHeight="1" x14ac:dyDescent="0.3">
      <c r="A5937" s="303" t="s">
        <v>26</v>
      </c>
      <c r="B5937" s="304" t="s">
        <v>1297</v>
      </c>
      <c r="C5937" s="304" t="s">
        <v>3236</v>
      </c>
      <c r="D5937" s="304" t="s">
        <v>1297</v>
      </c>
      <c r="E5937" s="305" t="s">
        <v>1298</v>
      </c>
      <c r="F5937" s="310">
        <v>261</v>
      </c>
      <c r="G5937" s="307" t="s">
        <v>24</v>
      </c>
      <c r="H5937" s="308" t="s">
        <v>4</v>
      </c>
      <c r="I5937" s="318"/>
      <c r="J5937" s="309"/>
      <c r="K5937" s="260"/>
    </row>
    <row r="5938" spans="1:11" ht="15" customHeight="1" x14ac:dyDescent="0.3">
      <c r="A5938" s="303" t="s">
        <v>26</v>
      </c>
      <c r="B5938" s="304" t="s">
        <v>1297</v>
      </c>
      <c r="C5938" s="304" t="s">
        <v>3236</v>
      </c>
      <c r="D5938" s="304" t="s">
        <v>1297</v>
      </c>
      <c r="E5938" s="305" t="s">
        <v>1298</v>
      </c>
      <c r="F5938" s="310">
        <v>261</v>
      </c>
      <c r="G5938" s="307" t="s">
        <v>25</v>
      </c>
      <c r="H5938" s="308" t="s">
        <v>4</v>
      </c>
      <c r="I5938" s="318"/>
      <c r="J5938" s="309"/>
      <c r="K5938" s="260"/>
    </row>
    <row r="5939" spans="1:11" ht="15" customHeight="1" x14ac:dyDescent="0.3">
      <c r="A5939" s="303" t="s">
        <v>26</v>
      </c>
      <c r="B5939" s="304" t="s">
        <v>1303</v>
      </c>
      <c r="C5939" s="304" t="s">
        <v>3236</v>
      </c>
      <c r="D5939" s="304" t="s">
        <v>1303</v>
      </c>
      <c r="E5939" s="305" t="s">
        <v>1304</v>
      </c>
      <c r="F5939" s="310">
        <v>1020</v>
      </c>
      <c r="G5939" s="307" t="s">
        <v>24</v>
      </c>
      <c r="H5939" s="308" t="s">
        <v>4</v>
      </c>
      <c r="I5939" s="318"/>
      <c r="J5939" s="309"/>
      <c r="K5939" s="260"/>
    </row>
    <row r="5940" spans="1:11" ht="15" customHeight="1" x14ac:dyDescent="0.3">
      <c r="A5940" s="303" t="s">
        <v>26</v>
      </c>
      <c r="B5940" s="304" t="s">
        <v>1303</v>
      </c>
      <c r="C5940" s="304" t="s">
        <v>3236</v>
      </c>
      <c r="D5940" s="304" t="s">
        <v>1303</v>
      </c>
      <c r="E5940" s="305" t="s">
        <v>1304</v>
      </c>
      <c r="F5940" s="310">
        <v>1020</v>
      </c>
      <c r="G5940" s="307" t="s">
        <v>25</v>
      </c>
      <c r="H5940" s="308" t="s">
        <v>4</v>
      </c>
      <c r="I5940" s="318"/>
      <c r="J5940" s="309"/>
      <c r="K5940" s="260"/>
    </row>
    <row r="5941" spans="1:11" ht="15" customHeight="1" x14ac:dyDescent="0.3">
      <c r="A5941" s="303" t="s">
        <v>26</v>
      </c>
      <c r="B5941" s="304" t="s">
        <v>1295</v>
      </c>
      <c r="C5941" s="304" t="s">
        <v>3236</v>
      </c>
      <c r="D5941" s="304" t="s">
        <v>1295</v>
      </c>
      <c r="E5941" s="305" t="s">
        <v>1296</v>
      </c>
      <c r="F5941" s="310">
        <v>256</v>
      </c>
      <c r="G5941" s="307" t="s">
        <v>24</v>
      </c>
      <c r="H5941" s="308" t="s">
        <v>4</v>
      </c>
      <c r="I5941" s="318"/>
      <c r="J5941" s="309"/>
      <c r="K5941" s="260"/>
    </row>
    <row r="5942" spans="1:11" ht="15" customHeight="1" x14ac:dyDescent="0.3">
      <c r="A5942" s="303" t="s">
        <v>26</v>
      </c>
      <c r="B5942" s="304" t="s">
        <v>1295</v>
      </c>
      <c r="C5942" s="304" t="s">
        <v>3236</v>
      </c>
      <c r="D5942" s="304" t="s">
        <v>1295</v>
      </c>
      <c r="E5942" s="305" t="s">
        <v>1296</v>
      </c>
      <c r="F5942" s="310">
        <v>256</v>
      </c>
      <c r="G5942" s="307" t="s">
        <v>25</v>
      </c>
      <c r="H5942" s="308" t="s">
        <v>4</v>
      </c>
      <c r="I5942" s="318"/>
      <c r="J5942" s="309"/>
      <c r="K5942" s="260"/>
    </row>
    <row r="5943" spans="1:11" ht="15" customHeight="1" x14ac:dyDescent="0.3">
      <c r="A5943" s="303" t="s">
        <v>26</v>
      </c>
      <c r="B5943" s="304" t="s">
        <v>1301</v>
      </c>
      <c r="C5943" s="304" t="s">
        <v>3236</v>
      </c>
      <c r="D5943" s="304" t="s">
        <v>1301</v>
      </c>
      <c r="E5943" s="305" t="s">
        <v>1302</v>
      </c>
      <c r="F5943" s="310">
        <v>463</v>
      </c>
      <c r="G5943" s="307" t="s">
        <v>24</v>
      </c>
      <c r="H5943" s="308" t="s">
        <v>4</v>
      </c>
      <c r="I5943" s="318"/>
      <c r="J5943" s="309"/>
      <c r="K5943" s="260"/>
    </row>
    <row r="5944" spans="1:11" ht="15" customHeight="1" x14ac:dyDescent="0.3">
      <c r="A5944" s="303" t="s">
        <v>26</v>
      </c>
      <c r="B5944" s="304" t="s">
        <v>1301</v>
      </c>
      <c r="C5944" s="304" t="s">
        <v>3236</v>
      </c>
      <c r="D5944" s="304" t="s">
        <v>1301</v>
      </c>
      <c r="E5944" s="305" t="s">
        <v>1302</v>
      </c>
      <c r="F5944" s="310">
        <v>463</v>
      </c>
      <c r="G5944" s="307" t="s">
        <v>25</v>
      </c>
      <c r="H5944" s="308" t="s">
        <v>4</v>
      </c>
      <c r="I5944" s="318"/>
      <c r="J5944" s="309"/>
      <c r="K5944" s="260"/>
    </row>
    <row r="5945" spans="1:11" ht="15" customHeight="1" x14ac:dyDescent="0.3">
      <c r="A5945" s="303" t="s">
        <v>26</v>
      </c>
      <c r="B5945" s="304" t="s">
        <v>1299</v>
      </c>
      <c r="C5945" s="304" t="s">
        <v>3236</v>
      </c>
      <c r="D5945" s="304" t="s">
        <v>1299</v>
      </c>
      <c r="E5945" s="305" t="s">
        <v>1300</v>
      </c>
      <c r="F5945" s="310">
        <v>153</v>
      </c>
      <c r="G5945" s="307" t="s">
        <v>24</v>
      </c>
      <c r="H5945" s="308" t="s">
        <v>4</v>
      </c>
      <c r="I5945" s="318"/>
      <c r="J5945" s="309"/>
      <c r="K5945" s="260"/>
    </row>
    <row r="5946" spans="1:11" ht="15" customHeight="1" x14ac:dyDescent="0.3">
      <c r="A5946" s="303" t="s">
        <v>26</v>
      </c>
      <c r="B5946" s="304" t="s">
        <v>1299</v>
      </c>
      <c r="C5946" s="304" t="s">
        <v>3236</v>
      </c>
      <c r="D5946" s="304" t="s">
        <v>1299</v>
      </c>
      <c r="E5946" s="305" t="s">
        <v>1300</v>
      </c>
      <c r="F5946" s="310">
        <v>153</v>
      </c>
      <c r="G5946" s="307" t="s">
        <v>25</v>
      </c>
      <c r="H5946" s="308" t="s">
        <v>4</v>
      </c>
      <c r="I5946" s="318"/>
      <c r="J5946" s="309"/>
      <c r="K5946" s="260"/>
    </row>
    <row r="5947" spans="1:11" ht="15" customHeight="1" x14ac:dyDescent="0.3">
      <c r="A5947" s="303" t="s">
        <v>26</v>
      </c>
      <c r="B5947" s="304" t="s">
        <v>694</v>
      </c>
      <c r="C5947" s="304" t="s">
        <v>3237</v>
      </c>
      <c r="D5947" s="304" t="s">
        <v>694</v>
      </c>
      <c r="E5947" s="305" t="s">
        <v>695</v>
      </c>
      <c r="F5947" s="310">
        <v>153</v>
      </c>
      <c r="G5947" s="307" t="s">
        <v>24</v>
      </c>
      <c r="H5947" s="308" t="s">
        <v>4</v>
      </c>
      <c r="I5947" s="318"/>
      <c r="J5947" s="309"/>
      <c r="K5947" s="260"/>
    </row>
    <row r="5948" spans="1:11" ht="15" customHeight="1" x14ac:dyDescent="0.3">
      <c r="A5948" s="303" t="s">
        <v>26</v>
      </c>
      <c r="B5948" s="304" t="s">
        <v>694</v>
      </c>
      <c r="C5948" s="304" t="s">
        <v>3237</v>
      </c>
      <c r="D5948" s="304" t="s">
        <v>694</v>
      </c>
      <c r="E5948" s="305" t="s">
        <v>695</v>
      </c>
      <c r="F5948" s="310">
        <v>153</v>
      </c>
      <c r="G5948" s="307" t="s">
        <v>25</v>
      </c>
      <c r="H5948" s="308" t="s">
        <v>4</v>
      </c>
      <c r="I5948" s="318"/>
      <c r="J5948" s="309"/>
      <c r="K5948" s="260"/>
    </row>
    <row r="5949" spans="1:11" ht="15" customHeight="1" x14ac:dyDescent="0.3">
      <c r="A5949" s="303" t="s">
        <v>26</v>
      </c>
      <c r="B5949" s="304" t="s">
        <v>1293</v>
      </c>
      <c r="C5949" s="304" t="s">
        <v>3237</v>
      </c>
      <c r="D5949" s="304" t="s">
        <v>1293</v>
      </c>
      <c r="E5949" s="305" t="s">
        <v>1294</v>
      </c>
      <c r="F5949" s="310">
        <v>71</v>
      </c>
      <c r="G5949" s="307" t="s">
        <v>24</v>
      </c>
      <c r="H5949" s="308" t="s">
        <v>4</v>
      </c>
      <c r="I5949" s="318"/>
      <c r="J5949" s="309"/>
      <c r="K5949" s="260"/>
    </row>
    <row r="5950" spans="1:11" ht="15" customHeight="1" x14ac:dyDescent="0.3">
      <c r="A5950" s="303" t="s">
        <v>26</v>
      </c>
      <c r="B5950" s="304" t="s">
        <v>1293</v>
      </c>
      <c r="C5950" s="304" t="s">
        <v>3237</v>
      </c>
      <c r="D5950" s="304" t="s">
        <v>1293</v>
      </c>
      <c r="E5950" s="305" t="s">
        <v>1294</v>
      </c>
      <c r="F5950" s="310">
        <v>71</v>
      </c>
      <c r="G5950" s="307" t="s">
        <v>25</v>
      </c>
      <c r="H5950" s="308" t="s">
        <v>4</v>
      </c>
      <c r="I5950" s="318"/>
      <c r="J5950" s="309"/>
      <c r="K5950" s="260"/>
    </row>
    <row r="5951" spans="1:11" ht="15" customHeight="1" x14ac:dyDescent="0.3">
      <c r="A5951" s="303" t="s">
        <v>26</v>
      </c>
      <c r="B5951" s="304" t="s">
        <v>1393</v>
      </c>
      <c r="C5951" s="304" t="s">
        <v>3237</v>
      </c>
      <c r="D5951" s="304" t="s">
        <v>1393</v>
      </c>
      <c r="E5951" s="305" t="s">
        <v>1394</v>
      </c>
      <c r="F5951" s="310">
        <v>162</v>
      </c>
      <c r="G5951" s="307" t="s">
        <v>24</v>
      </c>
      <c r="H5951" s="308" t="s">
        <v>4</v>
      </c>
      <c r="I5951" s="318"/>
      <c r="J5951" s="309"/>
      <c r="K5951" s="260"/>
    </row>
    <row r="5952" spans="1:11" ht="15" customHeight="1" x14ac:dyDescent="0.3">
      <c r="A5952" s="303" t="s">
        <v>26</v>
      </c>
      <c r="B5952" s="304" t="s">
        <v>1393</v>
      </c>
      <c r="C5952" s="304" t="s">
        <v>3237</v>
      </c>
      <c r="D5952" s="304" t="s">
        <v>1393</v>
      </c>
      <c r="E5952" s="305" t="s">
        <v>1394</v>
      </c>
      <c r="F5952" s="310">
        <v>162</v>
      </c>
      <c r="G5952" s="307" t="s">
        <v>25</v>
      </c>
      <c r="H5952" s="308" t="s">
        <v>4</v>
      </c>
      <c r="I5952" s="318"/>
      <c r="J5952" s="309"/>
      <c r="K5952" s="260"/>
    </row>
    <row r="5953" spans="1:11" ht="15" customHeight="1" x14ac:dyDescent="0.3">
      <c r="A5953" s="303" t="s">
        <v>26</v>
      </c>
      <c r="B5953" s="304" t="s">
        <v>1390</v>
      </c>
      <c r="C5953" s="304" t="s">
        <v>3237</v>
      </c>
      <c r="D5953" s="304" t="s">
        <v>1390</v>
      </c>
      <c r="E5953" s="305" t="s">
        <v>1391</v>
      </c>
      <c r="F5953" s="310">
        <v>35</v>
      </c>
      <c r="G5953" s="307" t="s">
        <v>24</v>
      </c>
      <c r="H5953" s="308" t="s">
        <v>4</v>
      </c>
      <c r="I5953" s="318"/>
      <c r="J5953" s="309"/>
      <c r="K5953" s="260"/>
    </row>
    <row r="5954" spans="1:11" ht="15" customHeight="1" x14ac:dyDescent="0.3">
      <c r="A5954" s="303" t="s">
        <v>26</v>
      </c>
      <c r="B5954" s="304" t="s">
        <v>1390</v>
      </c>
      <c r="C5954" s="304" t="s">
        <v>3237</v>
      </c>
      <c r="D5954" s="304" t="s">
        <v>1390</v>
      </c>
      <c r="E5954" s="305" t="s">
        <v>1391</v>
      </c>
      <c r="F5954" s="310">
        <v>35</v>
      </c>
      <c r="G5954" s="307" t="s">
        <v>25</v>
      </c>
      <c r="H5954" s="308" t="s">
        <v>4</v>
      </c>
      <c r="I5954" s="318"/>
      <c r="J5954" s="309"/>
      <c r="K5954" s="260"/>
    </row>
    <row r="5955" spans="1:11" ht="15" customHeight="1" x14ac:dyDescent="0.3">
      <c r="A5955" s="303" t="s">
        <v>26</v>
      </c>
      <c r="B5955" s="304" t="s">
        <v>394</v>
      </c>
      <c r="C5955" s="304" t="s">
        <v>3235</v>
      </c>
      <c r="D5955" s="304" t="s">
        <v>394</v>
      </c>
      <c r="E5955" s="305" t="s">
        <v>395</v>
      </c>
      <c r="F5955" s="310">
        <v>101</v>
      </c>
      <c r="G5955" s="307" t="s">
        <v>24</v>
      </c>
      <c r="H5955" s="308" t="s">
        <v>4</v>
      </c>
      <c r="I5955" s="326"/>
      <c r="J5955" s="309"/>
      <c r="K5955" s="260"/>
    </row>
    <row r="5956" spans="1:11" ht="15" customHeight="1" x14ac:dyDescent="0.3">
      <c r="A5956" s="303" t="s">
        <v>26</v>
      </c>
      <c r="B5956" s="304" t="s">
        <v>394</v>
      </c>
      <c r="C5956" s="304" t="s">
        <v>3235</v>
      </c>
      <c r="D5956" s="304" t="s">
        <v>394</v>
      </c>
      <c r="E5956" s="305" t="s">
        <v>395</v>
      </c>
      <c r="F5956" s="310">
        <v>101</v>
      </c>
      <c r="G5956" s="307" t="s">
        <v>25</v>
      </c>
      <c r="H5956" s="308" t="s">
        <v>4</v>
      </c>
      <c r="I5956" s="326"/>
      <c r="J5956" s="309"/>
      <c r="K5956" s="260"/>
    </row>
    <row r="5957" spans="1:11" ht="15" customHeight="1" x14ac:dyDescent="0.3">
      <c r="A5957" s="303" t="s">
        <v>26</v>
      </c>
      <c r="B5957" s="304" t="s">
        <v>398</v>
      </c>
      <c r="C5957" s="304" t="s">
        <v>3235</v>
      </c>
      <c r="D5957" s="304" t="s">
        <v>398</v>
      </c>
      <c r="E5957" s="305" t="s">
        <v>399</v>
      </c>
      <c r="F5957" s="310">
        <v>169</v>
      </c>
      <c r="G5957" s="307" t="s">
        <v>24</v>
      </c>
      <c r="H5957" s="308" t="s">
        <v>4</v>
      </c>
      <c r="I5957" s="326"/>
      <c r="J5957" s="309"/>
      <c r="K5957" s="260"/>
    </row>
    <row r="5958" spans="1:11" ht="15" customHeight="1" x14ac:dyDescent="0.3">
      <c r="A5958" s="303" t="s">
        <v>26</v>
      </c>
      <c r="B5958" s="304" t="s">
        <v>398</v>
      </c>
      <c r="C5958" s="304" t="s">
        <v>3235</v>
      </c>
      <c r="D5958" s="304" t="s">
        <v>398</v>
      </c>
      <c r="E5958" s="305" t="s">
        <v>399</v>
      </c>
      <c r="F5958" s="310">
        <v>169</v>
      </c>
      <c r="G5958" s="307" t="s">
        <v>25</v>
      </c>
      <c r="H5958" s="308" t="s">
        <v>4</v>
      </c>
      <c r="I5958" s="326"/>
      <c r="J5958" s="309"/>
      <c r="K5958" s="260"/>
    </row>
    <row r="5959" spans="1:11" ht="15" customHeight="1" x14ac:dyDescent="0.3">
      <c r="A5959" s="303" t="s">
        <v>26</v>
      </c>
      <c r="B5959" s="304" t="s">
        <v>396</v>
      </c>
      <c r="C5959" s="304" t="s">
        <v>3235</v>
      </c>
      <c r="D5959" s="304" t="s">
        <v>396</v>
      </c>
      <c r="E5959" s="305" t="s">
        <v>397</v>
      </c>
      <c r="F5959" s="310">
        <v>2715</v>
      </c>
      <c r="G5959" s="307" t="s">
        <v>24</v>
      </c>
      <c r="H5959" s="308" t="s">
        <v>4</v>
      </c>
      <c r="I5959" s="326"/>
      <c r="J5959" s="309"/>
      <c r="K5959" s="260"/>
    </row>
    <row r="5960" spans="1:11" ht="15" customHeight="1" x14ac:dyDescent="0.3">
      <c r="A5960" s="303" t="s">
        <v>26</v>
      </c>
      <c r="B5960" s="304" t="s">
        <v>396</v>
      </c>
      <c r="C5960" s="304" t="s">
        <v>3235</v>
      </c>
      <c r="D5960" s="304" t="s">
        <v>396</v>
      </c>
      <c r="E5960" s="305" t="s">
        <v>397</v>
      </c>
      <c r="F5960" s="310">
        <v>2715</v>
      </c>
      <c r="G5960" s="307" t="s">
        <v>25</v>
      </c>
      <c r="H5960" s="308" t="s">
        <v>4</v>
      </c>
      <c r="I5960" s="326"/>
      <c r="J5960" s="309"/>
      <c r="K5960" s="260"/>
    </row>
    <row r="5961" spans="1:11" ht="15" customHeight="1" x14ac:dyDescent="0.3">
      <c r="A5961" s="303" t="s">
        <v>26</v>
      </c>
      <c r="B5961" s="304" t="s">
        <v>400</v>
      </c>
      <c r="C5961" s="304" t="s">
        <v>3235</v>
      </c>
      <c r="D5961" s="304" t="s">
        <v>400</v>
      </c>
      <c r="E5961" s="305" t="s">
        <v>401</v>
      </c>
      <c r="F5961" s="310">
        <v>959</v>
      </c>
      <c r="G5961" s="307" t="s">
        <v>24</v>
      </c>
      <c r="H5961" s="308" t="s">
        <v>4</v>
      </c>
      <c r="I5961" s="326"/>
      <c r="J5961" s="309"/>
      <c r="K5961" s="260"/>
    </row>
    <row r="5962" spans="1:11" ht="15" customHeight="1" x14ac:dyDescent="0.3">
      <c r="A5962" s="303" t="s">
        <v>26</v>
      </c>
      <c r="B5962" s="304" t="s">
        <v>400</v>
      </c>
      <c r="C5962" s="304" t="s">
        <v>3235</v>
      </c>
      <c r="D5962" s="304" t="s">
        <v>400</v>
      </c>
      <c r="E5962" s="305" t="s">
        <v>401</v>
      </c>
      <c r="F5962" s="310">
        <v>959</v>
      </c>
      <c r="G5962" s="307" t="s">
        <v>25</v>
      </c>
      <c r="H5962" s="308" t="s">
        <v>4</v>
      </c>
      <c r="I5962" s="326"/>
      <c r="J5962" s="309"/>
      <c r="K5962" s="260"/>
    </row>
    <row r="5963" spans="1:11" ht="15" customHeight="1" x14ac:dyDescent="0.3">
      <c r="A5963" s="303" t="s">
        <v>26</v>
      </c>
      <c r="B5963" s="304" t="s">
        <v>388</v>
      </c>
      <c r="C5963" s="304" t="s">
        <v>3235</v>
      </c>
      <c r="D5963" s="304" t="s">
        <v>388</v>
      </c>
      <c r="E5963" s="305" t="s">
        <v>389</v>
      </c>
      <c r="F5963" s="310">
        <v>3548.2</v>
      </c>
      <c r="G5963" s="307" t="s">
        <v>24</v>
      </c>
      <c r="H5963" s="308" t="s">
        <v>4</v>
      </c>
      <c r="I5963" s="326"/>
      <c r="J5963" s="309"/>
      <c r="K5963" s="260"/>
    </row>
    <row r="5964" spans="1:11" ht="15" customHeight="1" x14ac:dyDescent="0.3">
      <c r="A5964" s="303" t="s">
        <v>26</v>
      </c>
      <c r="B5964" s="304" t="s">
        <v>388</v>
      </c>
      <c r="C5964" s="304" t="s">
        <v>3235</v>
      </c>
      <c r="D5964" s="304" t="s">
        <v>388</v>
      </c>
      <c r="E5964" s="305" t="s">
        <v>389</v>
      </c>
      <c r="F5964" s="310">
        <v>3548.2</v>
      </c>
      <c r="G5964" s="307" t="s">
        <v>25</v>
      </c>
      <c r="H5964" s="308" t="s">
        <v>4</v>
      </c>
      <c r="I5964" s="326"/>
      <c r="J5964" s="309"/>
      <c r="K5964" s="260"/>
    </row>
    <row r="5965" spans="1:11" ht="15" customHeight="1" x14ac:dyDescent="0.3">
      <c r="A5965" s="303" t="s">
        <v>26</v>
      </c>
      <c r="B5965" s="304" t="s">
        <v>4060</v>
      </c>
      <c r="C5965" s="304" t="s">
        <v>3235</v>
      </c>
      <c r="D5965" s="304" t="s">
        <v>4060</v>
      </c>
      <c r="E5965" s="305" t="s">
        <v>2833</v>
      </c>
      <c r="F5965" s="310">
        <v>3679.41</v>
      </c>
      <c r="G5965" s="307" t="s">
        <v>24</v>
      </c>
      <c r="H5965" s="308" t="s">
        <v>4</v>
      </c>
      <c r="I5965" s="326"/>
      <c r="J5965" s="309"/>
      <c r="K5965" s="260"/>
    </row>
    <row r="5966" spans="1:11" ht="15" customHeight="1" x14ac:dyDescent="0.3">
      <c r="A5966" s="303" t="s">
        <v>26</v>
      </c>
      <c r="B5966" s="304" t="s">
        <v>4060</v>
      </c>
      <c r="C5966" s="304" t="s">
        <v>3235</v>
      </c>
      <c r="D5966" s="304" t="s">
        <v>4060</v>
      </c>
      <c r="E5966" s="305" t="s">
        <v>2833</v>
      </c>
      <c r="F5966" s="310">
        <v>3679.41</v>
      </c>
      <c r="G5966" s="307" t="s">
        <v>25</v>
      </c>
      <c r="H5966" s="308" t="s">
        <v>4</v>
      </c>
      <c r="I5966" s="326"/>
      <c r="J5966" s="309"/>
      <c r="K5966" s="260"/>
    </row>
    <row r="5967" spans="1:11" ht="15" customHeight="1" x14ac:dyDescent="0.3">
      <c r="A5967" s="303" t="s">
        <v>26</v>
      </c>
      <c r="B5967" s="304" t="s">
        <v>390</v>
      </c>
      <c r="C5967" s="304" t="s">
        <v>3235</v>
      </c>
      <c r="D5967" s="304" t="s">
        <v>390</v>
      </c>
      <c r="E5967" s="305" t="s">
        <v>391</v>
      </c>
      <c r="F5967" s="310">
        <v>1009</v>
      </c>
      <c r="G5967" s="307" t="s">
        <v>24</v>
      </c>
      <c r="H5967" s="308" t="s">
        <v>4</v>
      </c>
      <c r="I5967" s="326"/>
      <c r="J5967" s="309"/>
      <c r="K5967" s="260"/>
    </row>
    <row r="5968" spans="1:11" ht="15" customHeight="1" x14ac:dyDescent="0.3">
      <c r="A5968" s="303" t="s">
        <v>26</v>
      </c>
      <c r="B5968" s="304" t="s">
        <v>390</v>
      </c>
      <c r="C5968" s="304" t="s">
        <v>3235</v>
      </c>
      <c r="D5968" s="304" t="s">
        <v>390</v>
      </c>
      <c r="E5968" s="305" t="s">
        <v>391</v>
      </c>
      <c r="F5968" s="310">
        <v>1009</v>
      </c>
      <c r="G5968" s="307" t="s">
        <v>25</v>
      </c>
      <c r="H5968" s="308" t="s">
        <v>4</v>
      </c>
      <c r="I5968" s="326"/>
      <c r="J5968" s="309"/>
      <c r="K5968" s="260"/>
    </row>
    <row r="5969" spans="1:11" ht="15" customHeight="1" x14ac:dyDescent="0.3">
      <c r="A5969" s="303" t="s">
        <v>26</v>
      </c>
      <c r="B5969" s="304" t="s">
        <v>392</v>
      </c>
      <c r="C5969" s="304" t="s">
        <v>3235</v>
      </c>
      <c r="D5969" s="304" t="s">
        <v>392</v>
      </c>
      <c r="E5969" s="305" t="s">
        <v>391</v>
      </c>
      <c r="F5969" s="310">
        <v>1263</v>
      </c>
      <c r="G5969" s="307" t="s">
        <v>24</v>
      </c>
      <c r="H5969" s="308" t="s">
        <v>4</v>
      </c>
      <c r="I5969" s="326"/>
      <c r="J5969" s="309"/>
      <c r="K5969" s="260"/>
    </row>
    <row r="5970" spans="1:11" ht="15" customHeight="1" x14ac:dyDescent="0.3">
      <c r="A5970" s="303" t="s">
        <v>26</v>
      </c>
      <c r="B5970" s="304" t="s">
        <v>392</v>
      </c>
      <c r="C5970" s="304" t="s">
        <v>3235</v>
      </c>
      <c r="D5970" s="304" t="s">
        <v>392</v>
      </c>
      <c r="E5970" s="305" t="s">
        <v>391</v>
      </c>
      <c r="F5970" s="310">
        <v>1263</v>
      </c>
      <c r="G5970" s="307" t="s">
        <v>25</v>
      </c>
      <c r="H5970" s="308" t="s">
        <v>4</v>
      </c>
      <c r="I5970" s="326"/>
      <c r="J5970" s="309"/>
      <c r="K5970" s="260"/>
    </row>
    <row r="5971" spans="1:11" ht="15" customHeight="1" x14ac:dyDescent="0.3">
      <c r="A5971" s="303" t="s">
        <v>26</v>
      </c>
      <c r="B5971" s="304" t="s">
        <v>393</v>
      </c>
      <c r="C5971" s="304" t="s">
        <v>3235</v>
      </c>
      <c r="D5971" s="304" t="s">
        <v>393</v>
      </c>
      <c r="E5971" s="305" t="s">
        <v>391</v>
      </c>
      <c r="F5971" s="310">
        <v>2153</v>
      </c>
      <c r="G5971" s="307" t="s">
        <v>24</v>
      </c>
      <c r="H5971" s="308" t="s">
        <v>4</v>
      </c>
      <c r="I5971" s="326"/>
      <c r="J5971" s="309"/>
      <c r="K5971" s="260"/>
    </row>
    <row r="5972" spans="1:11" ht="15" customHeight="1" x14ac:dyDescent="0.3">
      <c r="A5972" s="303" t="s">
        <v>26</v>
      </c>
      <c r="B5972" s="304" t="s">
        <v>393</v>
      </c>
      <c r="C5972" s="304" t="s">
        <v>3235</v>
      </c>
      <c r="D5972" s="304" t="s">
        <v>393</v>
      </c>
      <c r="E5972" s="305" t="s">
        <v>391</v>
      </c>
      <c r="F5972" s="310">
        <v>2153</v>
      </c>
      <c r="G5972" s="307" t="s">
        <v>25</v>
      </c>
      <c r="H5972" s="308" t="s">
        <v>4</v>
      </c>
      <c r="I5972" s="326"/>
      <c r="J5972" s="309"/>
      <c r="K5972" s="260"/>
    </row>
    <row r="5973" spans="1:11" ht="15" customHeight="1" x14ac:dyDescent="0.3">
      <c r="A5973" s="303" t="s">
        <v>26</v>
      </c>
      <c r="B5973" s="304" t="s">
        <v>386</v>
      </c>
      <c r="C5973" s="304" t="s">
        <v>3235</v>
      </c>
      <c r="D5973" s="304" t="s">
        <v>386</v>
      </c>
      <c r="E5973" s="305" t="s">
        <v>385</v>
      </c>
      <c r="F5973" s="310">
        <v>725</v>
      </c>
      <c r="G5973" s="307" t="s">
        <v>24</v>
      </c>
      <c r="H5973" s="308" t="s">
        <v>4</v>
      </c>
      <c r="I5973" s="318"/>
      <c r="J5973" s="309"/>
      <c r="K5973" s="260"/>
    </row>
    <row r="5974" spans="1:11" ht="15" customHeight="1" x14ac:dyDescent="0.3">
      <c r="A5974" s="303" t="s">
        <v>26</v>
      </c>
      <c r="B5974" s="304" t="s">
        <v>386</v>
      </c>
      <c r="C5974" s="304" t="s">
        <v>3235</v>
      </c>
      <c r="D5974" s="304" t="s">
        <v>386</v>
      </c>
      <c r="E5974" s="305" t="s">
        <v>385</v>
      </c>
      <c r="F5974" s="310">
        <v>725</v>
      </c>
      <c r="G5974" s="307" t="s">
        <v>25</v>
      </c>
      <c r="H5974" s="308" t="s">
        <v>4</v>
      </c>
      <c r="I5974" s="318"/>
      <c r="J5974" s="309"/>
      <c r="K5974" s="260"/>
    </row>
    <row r="5975" spans="1:11" ht="15" customHeight="1" x14ac:dyDescent="0.3">
      <c r="A5975" s="303" t="s">
        <v>26</v>
      </c>
      <c r="B5975" s="304" t="s">
        <v>387</v>
      </c>
      <c r="C5975" s="304" t="s">
        <v>3235</v>
      </c>
      <c r="D5975" s="304" t="s">
        <v>387</v>
      </c>
      <c r="E5975" s="305" t="s">
        <v>385</v>
      </c>
      <c r="F5975" s="310">
        <v>1615</v>
      </c>
      <c r="G5975" s="307" t="s">
        <v>24</v>
      </c>
      <c r="H5975" s="308" t="s">
        <v>4</v>
      </c>
      <c r="I5975" s="318"/>
      <c r="J5975" s="309"/>
      <c r="K5975" s="260"/>
    </row>
    <row r="5976" spans="1:11" ht="15" customHeight="1" x14ac:dyDescent="0.3">
      <c r="A5976" s="303" t="s">
        <v>26</v>
      </c>
      <c r="B5976" s="304" t="s">
        <v>387</v>
      </c>
      <c r="C5976" s="304" t="s">
        <v>3235</v>
      </c>
      <c r="D5976" s="304" t="s">
        <v>387</v>
      </c>
      <c r="E5976" s="305" t="s">
        <v>385</v>
      </c>
      <c r="F5976" s="310">
        <v>1615</v>
      </c>
      <c r="G5976" s="307" t="s">
        <v>25</v>
      </c>
      <c r="H5976" s="308" t="s">
        <v>4</v>
      </c>
      <c r="I5976" s="318"/>
      <c r="J5976" s="309"/>
      <c r="K5976" s="260"/>
    </row>
    <row r="5977" spans="1:11" ht="15" customHeight="1" x14ac:dyDescent="0.3">
      <c r="A5977" s="303" t="s">
        <v>26</v>
      </c>
      <c r="B5977" s="304" t="s">
        <v>2836</v>
      </c>
      <c r="C5977" s="304" t="s">
        <v>3235</v>
      </c>
      <c r="D5977" s="304" t="s">
        <v>2836</v>
      </c>
      <c r="E5977" s="305" t="s">
        <v>2837</v>
      </c>
      <c r="F5977" s="310">
        <v>1711</v>
      </c>
      <c r="G5977" s="307" t="s">
        <v>24</v>
      </c>
      <c r="H5977" s="308" t="s">
        <v>4</v>
      </c>
      <c r="I5977" s="318"/>
      <c r="J5977" s="309"/>
      <c r="K5977" s="260"/>
    </row>
    <row r="5978" spans="1:11" ht="15" customHeight="1" x14ac:dyDescent="0.3">
      <c r="A5978" s="303" t="s">
        <v>26</v>
      </c>
      <c r="B5978" s="304" t="s">
        <v>2836</v>
      </c>
      <c r="C5978" s="304" t="s">
        <v>3235</v>
      </c>
      <c r="D5978" s="304" t="s">
        <v>2836</v>
      </c>
      <c r="E5978" s="305" t="s">
        <v>2837</v>
      </c>
      <c r="F5978" s="310">
        <v>1711</v>
      </c>
      <c r="G5978" s="307" t="s">
        <v>25</v>
      </c>
      <c r="H5978" s="308" t="s">
        <v>4</v>
      </c>
      <c r="I5978" s="318"/>
      <c r="J5978" s="309"/>
      <c r="K5978" s="260"/>
    </row>
    <row r="5979" spans="1:11" ht="15" customHeight="1" x14ac:dyDescent="0.3">
      <c r="A5979" s="303" t="s">
        <v>26</v>
      </c>
      <c r="B5979" s="304" t="s">
        <v>325</v>
      </c>
      <c r="C5979" s="304" t="s">
        <v>3235</v>
      </c>
      <c r="D5979" s="304" t="s">
        <v>325</v>
      </c>
      <c r="E5979" s="305" t="s">
        <v>326</v>
      </c>
      <c r="F5979" s="310">
        <v>171</v>
      </c>
      <c r="G5979" s="307" t="s">
        <v>24</v>
      </c>
      <c r="H5979" s="308" t="s">
        <v>4</v>
      </c>
      <c r="I5979" s="318"/>
      <c r="J5979" s="309"/>
      <c r="K5979" s="260"/>
    </row>
    <row r="5980" spans="1:11" ht="15" customHeight="1" x14ac:dyDescent="0.3">
      <c r="A5980" s="303" t="s">
        <v>26</v>
      </c>
      <c r="B5980" s="304" t="s">
        <v>325</v>
      </c>
      <c r="C5980" s="304" t="s">
        <v>3235</v>
      </c>
      <c r="D5980" s="304" t="s">
        <v>325</v>
      </c>
      <c r="E5980" s="305" t="s">
        <v>326</v>
      </c>
      <c r="F5980" s="310">
        <v>171</v>
      </c>
      <c r="G5980" s="307" t="s">
        <v>25</v>
      </c>
      <c r="H5980" s="308" t="s">
        <v>4</v>
      </c>
      <c r="I5980" s="318"/>
      <c r="J5980" s="309"/>
      <c r="K5980" s="260"/>
    </row>
    <row r="5981" spans="1:11" ht="15" customHeight="1" x14ac:dyDescent="0.3">
      <c r="A5981" s="303" t="s">
        <v>26</v>
      </c>
      <c r="B5981" s="304" t="s">
        <v>323</v>
      </c>
      <c r="C5981" s="304" t="s">
        <v>3235</v>
      </c>
      <c r="D5981" s="304" t="s">
        <v>323</v>
      </c>
      <c r="E5981" s="305" t="s">
        <v>324</v>
      </c>
      <c r="F5981" s="310">
        <v>4109.2260000000006</v>
      </c>
      <c r="G5981" s="307" t="s">
        <v>24</v>
      </c>
      <c r="H5981" s="308" t="s">
        <v>4</v>
      </c>
      <c r="I5981" s="318"/>
      <c r="J5981" s="309"/>
      <c r="K5981" s="260"/>
    </row>
    <row r="5982" spans="1:11" ht="15" customHeight="1" x14ac:dyDescent="0.3">
      <c r="A5982" s="303" t="s">
        <v>26</v>
      </c>
      <c r="B5982" s="304" t="s">
        <v>323</v>
      </c>
      <c r="C5982" s="304" t="s">
        <v>3235</v>
      </c>
      <c r="D5982" s="304" t="s">
        <v>323</v>
      </c>
      <c r="E5982" s="305" t="s">
        <v>324</v>
      </c>
      <c r="F5982" s="310">
        <v>4109.2260000000006</v>
      </c>
      <c r="G5982" s="307" t="s">
        <v>25</v>
      </c>
      <c r="H5982" s="308" t="s">
        <v>4</v>
      </c>
      <c r="I5982" s="318"/>
      <c r="J5982" s="309"/>
      <c r="K5982" s="260"/>
    </row>
    <row r="5983" spans="1:11" ht="15" customHeight="1" x14ac:dyDescent="0.3">
      <c r="A5983" s="303" t="s">
        <v>26</v>
      </c>
      <c r="B5983" s="304" t="s">
        <v>335</v>
      </c>
      <c r="C5983" s="304" t="s">
        <v>3235</v>
      </c>
      <c r="D5983" s="304" t="s">
        <v>335</v>
      </c>
      <c r="E5983" s="305" t="s">
        <v>336</v>
      </c>
      <c r="F5983" s="310">
        <v>205.15</v>
      </c>
      <c r="G5983" s="307" t="s">
        <v>24</v>
      </c>
      <c r="H5983" s="308" t="s">
        <v>4</v>
      </c>
      <c r="I5983" s="318"/>
      <c r="J5983" s="309"/>
      <c r="K5983" s="260"/>
    </row>
    <row r="5984" spans="1:11" ht="15" customHeight="1" x14ac:dyDescent="0.3">
      <c r="A5984" s="303" t="s">
        <v>26</v>
      </c>
      <c r="B5984" s="304" t="s">
        <v>335</v>
      </c>
      <c r="C5984" s="304" t="s">
        <v>3235</v>
      </c>
      <c r="D5984" s="304" t="s">
        <v>335</v>
      </c>
      <c r="E5984" s="305" t="s">
        <v>336</v>
      </c>
      <c r="F5984" s="310">
        <v>205.15</v>
      </c>
      <c r="G5984" s="307" t="s">
        <v>25</v>
      </c>
      <c r="H5984" s="308" t="s">
        <v>4</v>
      </c>
      <c r="I5984" s="318"/>
      <c r="J5984" s="309"/>
      <c r="K5984" s="260"/>
    </row>
    <row r="5985" spans="1:11" ht="15" customHeight="1" x14ac:dyDescent="0.3">
      <c r="A5985" s="303" t="s">
        <v>26</v>
      </c>
      <c r="B5985" s="304" t="s">
        <v>333</v>
      </c>
      <c r="C5985" s="304" t="s">
        <v>3235</v>
      </c>
      <c r="D5985" s="304" t="s">
        <v>333</v>
      </c>
      <c r="E5985" s="305" t="s">
        <v>334</v>
      </c>
      <c r="F5985" s="310">
        <v>4109.2260000000006</v>
      </c>
      <c r="G5985" s="307" t="s">
        <v>24</v>
      </c>
      <c r="H5985" s="308" t="s">
        <v>4</v>
      </c>
      <c r="I5985" s="318"/>
      <c r="J5985" s="309"/>
      <c r="K5985" s="260"/>
    </row>
    <row r="5986" spans="1:11" ht="15" customHeight="1" x14ac:dyDescent="0.3">
      <c r="A5986" s="303" t="s">
        <v>26</v>
      </c>
      <c r="B5986" s="304" t="s">
        <v>333</v>
      </c>
      <c r="C5986" s="304" t="s">
        <v>3235</v>
      </c>
      <c r="D5986" s="304" t="s">
        <v>333</v>
      </c>
      <c r="E5986" s="305" t="s">
        <v>334</v>
      </c>
      <c r="F5986" s="310">
        <v>4109.2260000000006</v>
      </c>
      <c r="G5986" s="307" t="s">
        <v>25</v>
      </c>
      <c r="H5986" s="308" t="s">
        <v>4</v>
      </c>
      <c r="I5986" s="318"/>
      <c r="J5986" s="309"/>
      <c r="K5986" s="260"/>
    </row>
    <row r="5987" spans="1:11" ht="15" customHeight="1" x14ac:dyDescent="0.3">
      <c r="A5987" s="303" t="s">
        <v>26</v>
      </c>
      <c r="B5987" s="304" t="s">
        <v>331</v>
      </c>
      <c r="C5987" s="304" t="s">
        <v>3235</v>
      </c>
      <c r="D5987" s="304" t="s">
        <v>331</v>
      </c>
      <c r="E5987" s="305" t="s">
        <v>332</v>
      </c>
      <c r="F5987" s="310">
        <v>4929.2430000000004</v>
      </c>
      <c r="G5987" s="307" t="s">
        <v>24</v>
      </c>
      <c r="H5987" s="308" t="s">
        <v>4</v>
      </c>
      <c r="I5987" s="318"/>
      <c r="J5987" s="309"/>
      <c r="K5987" s="260"/>
    </row>
    <row r="5988" spans="1:11" ht="15" customHeight="1" x14ac:dyDescent="0.3">
      <c r="A5988" s="303" t="s">
        <v>26</v>
      </c>
      <c r="B5988" s="304" t="s">
        <v>331</v>
      </c>
      <c r="C5988" s="304" t="s">
        <v>3235</v>
      </c>
      <c r="D5988" s="304" t="s">
        <v>331</v>
      </c>
      <c r="E5988" s="305" t="s">
        <v>332</v>
      </c>
      <c r="F5988" s="310">
        <v>4929.2430000000004</v>
      </c>
      <c r="G5988" s="307" t="s">
        <v>25</v>
      </c>
      <c r="H5988" s="308" t="s">
        <v>4</v>
      </c>
      <c r="I5988" s="318"/>
      <c r="J5988" s="309"/>
      <c r="K5988" s="260"/>
    </row>
    <row r="5989" spans="1:11" ht="15" customHeight="1" x14ac:dyDescent="0.3">
      <c r="A5989" s="303" t="s">
        <v>26</v>
      </c>
      <c r="B5989" s="304" t="s">
        <v>424</v>
      </c>
      <c r="C5989" s="304" t="s">
        <v>3235</v>
      </c>
      <c r="D5989" s="304" t="s">
        <v>424</v>
      </c>
      <c r="E5989" s="305" t="s">
        <v>425</v>
      </c>
      <c r="F5989" s="310">
        <v>1451.2740000000001</v>
      </c>
      <c r="G5989" s="307" t="s">
        <v>24</v>
      </c>
      <c r="H5989" s="308" t="s">
        <v>4</v>
      </c>
      <c r="I5989" s="318"/>
      <c r="J5989" s="309"/>
      <c r="K5989" s="260"/>
    </row>
    <row r="5990" spans="1:11" ht="15" customHeight="1" x14ac:dyDescent="0.3">
      <c r="A5990" s="303" t="s">
        <v>26</v>
      </c>
      <c r="B5990" s="304" t="s">
        <v>424</v>
      </c>
      <c r="C5990" s="304" t="s">
        <v>3235</v>
      </c>
      <c r="D5990" s="304" t="s">
        <v>424</v>
      </c>
      <c r="E5990" s="305" t="s">
        <v>425</v>
      </c>
      <c r="F5990" s="310">
        <v>1451.2740000000001</v>
      </c>
      <c r="G5990" s="307" t="s">
        <v>25</v>
      </c>
      <c r="H5990" s="308" t="s">
        <v>4</v>
      </c>
      <c r="I5990" s="318"/>
      <c r="J5990" s="309"/>
      <c r="K5990" s="260"/>
    </row>
    <row r="5991" spans="1:11" ht="15" customHeight="1" x14ac:dyDescent="0.3">
      <c r="A5991" s="303" t="s">
        <v>26</v>
      </c>
      <c r="B5991" s="304" t="s">
        <v>422</v>
      </c>
      <c r="C5991" s="304" t="s">
        <v>3235</v>
      </c>
      <c r="D5991" s="304" t="s">
        <v>422</v>
      </c>
      <c r="E5991" s="305" t="s">
        <v>423</v>
      </c>
      <c r="F5991" s="310">
        <v>2894</v>
      </c>
      <c r="G5991" s="307" t="s">
        <v>24</v>
      </c>
      <c r="H5991" s="308" t="s">
        <v>4</v>
      </c>
      <c r="I5991" s="318"/>
      <c r="J5991" s="309"/>
      <c r="K5991" s="260"/>
    </row>
    <row r="5992" spans="1:11" ht="15" customHeight="1" x14ac:dyDescent="0.3">
      <c r="A5992" s="303" t="s">
        <v>26</v>
      </c>
      <c r="B5992" s="304" t="s">
        <v>422</v>
      </c>
      <c r="C5992" s="304" t="s">
        <v>3235</v>
      </c>
      <c r="D5992" s="304" t="s">
        <v>422</v>
      </c>
      <c r="E5992" s="305" t="s">
        <v>423</v>
      </c>
      <c r="F5992" s="310">
        <v>2894</v>
      </c>
      <c r="G5992" s="307" t="s">
        <v>25</v>
      </c>
      <c r="H5992" s="308" t="s">
        <v>4</v>
      </c>
      <c r="I5992" s="318"/>
      <c r="J5992" s="309"/>
      <c r="K5992" s="260"/>
    </row>
    <row r="5993" spans="1:11" ht="15" customHeight="1" x14ac:dyDescent="0.3">
      <c r="A5993" s="303" t="s">
        <v>26</v>
      </c>
      <c r="B5993" s="304" t="s">
        <v>337</v>
      </c>
      <c r="C5993" s="304" t="s">
        <v>3235</v>
      </c>
      <c r="D5993" s="304" t="s">
        <v>337</v>
      </c>
      <c r="E5993" s="305" t="s">
        <v>338</v>
      </c>
      <c r="F5993" s="310">
        <v>1451.2740000000001</v>
      </c>
      <c r="G5993" s="307" t="s">
        <v>24</v>
      </c>
      <c r="H5993" s="308" t="s">
        <v>4</v>
      </c>
      <c r="I5993" s="318"/>
      <c r="J5993" s="309"/>
      <c r="K5993" s="260"/>
    </row>
    <row r="5994" spans="1:11" ht="15" customHeight="1" x14ac:dyDescent="0.3">
      <c r="A5994" s="303" t="s">
        <v>26</v>
      </c>
      <c r="B5994" s="304" t="s">
        <v>337</v>
      </c>
      <c r="C5994" s="304" t="s">
        <v>3235</v>
      </c>
      <c r="D5994" s="304" t="s">
        <v>337</v>
      </c>
      <c r="E5994" s="305" t="s">
        <v>338</v>
      </c>
      <c r="F5994" s="310">
        <v>1451.2740000000001</v>
      </c>
      <c r="G5994" s="307" t="s">
        <v>25</v>
      </c>
      <c r="H5994" s="308" t="s">
        <v>4</v>
      </c>
      <c r="I5994" s="318"/>
      <c r="J5994" s="309"/>
      <c r="K5994" s="260"/>
    </row>
    <row r="5995" spans="1:11" ht="15" customHeight="1" x14ac:dyDescent="0.3">
      <c r="A5995" s="303" t="s">
        <v>26</v>
      </c>
      <c r="B5995" s="304" t="s">
        <v>426</v>
      </c>
      <c r="C5995" s="304" t="s">
        <v>3235</v>
      </c>
      <c r="D5995" s="304" t="s">
        <v>426</v>
      </c>
      <c r="E5995" s="305" t="s">
        <v>427</v>
      </c>
      <c r="F5995" s="310">
        <v>106.13900000000001</v>
      </c>
      <c r="G5995" s="307" t="s">
        <v>24</v>
      </c>
      <c r="H5995" s="308" t="s">
        <v>4</v>
      </c>
      <c r="I5995" s="318"/>
      <c r="J5995" s="309"/>
      <c r="K5995" s="260"/>
    </row>
    <row r="5996" spans="1:11" ht="15" customHeight="1" x14ac:dyDescent="0.3">
      <c r="A5996" s="303" t="s">
        <v>26</v>
      </c>
      <c r="B5996" s="304" t="s">
        <v>426</v>
      </c>
      <c r="C5996" s="304" t="s">
        <v>3235</v>
      </c>
      <c r="D5996" s="304" t="s">
        <v>426</v>
      </c>
      <c r="E5996" s="305" t="s">
        <v>427</v>
      </c>
      <c r="F5996" s="310">
        <v>106.13900000000001</v>
      </c>
      <c r="G5996" s="307" t="s">
        <v>25</v>
      </c>
      <c r="H5996" s="308" t="s">
        <v>4</v>
      </c>
      <c r="I5996" s="318"/>
      <c r="J5996" s="309"/>
      <c r="K5996" s="260"/>
    </row>
    <row r="5997" spans="1:11" ht="15" customHeight="1" x14ac:dyDescent="0.3">
      <c r="A5997" s="303" t="s">
        <v>26</v>
      </c>
      <c r="B5997" s="304" t="s">
        <v>428</v>
      </c>
      <c r="C5997" s="304" t="s">
        <v>3235</v>
      </c>
      <c r="D5997" s="304" t="s">
        <v>428</v>
      </c>
      <c r="E5997" s="305" t="s">
        <v>429</v>
      </c>
      <c r="F5997" s="310">
        <v>209.17600000000002</v>
      </c>
      <c r="G5997" s="307" t="s">
        <v>24</v>
      </c>
      <c r="H5997" s="308" t="s">
        <v>4</v>
      </c>
      <c r="I5997" s="318"/>
      <c r="J5997" s="309"/>
      <c r="K5997" s="260"/>
    </row>
    <row r="5998" spans="1:11" ht="15" customHeight="1" x14ac:dyDescent="0.3">
      <c r="A5998" s="303" t="s">
        <v>26</v>
      </c>
      <c r="B5998" s="304" t="s">
        <v>428</v>
      </c>
      <c r="C5998" s="304" t="s">
        <v>3235</v>
      </c>
      <c r="D5998" s="304" t="s">
        <v>428</v>
      </c>
      <c r="E5998" s="305" t="s">
        <v>429</v>
      </c>
      <c r="F5998" s="310">
        <v>209.17600000000002</v>
      </c>
      <c r="G5998" s="307" t="s">
        <v>25</v>
      </c>
      <c r="H5998" s="308" t="s">
        <v>4</v>
      </c>
      <c r="I5998" s="318"/>
      <c r="J5998" s="309"/>
      <c r="K5998" s="260"/>
    </row>
    <row r="5999" spans="1:11" ht="15" customHeight="1" x14ac:dyDescent="0.3">
      <c r="A5999" s="303" t="s">
        <v>26</v>
      </c>
      <c r="B5999" s="304" t="s">
        <v>354</v>
      </c>
      <c r="C5999" s="304" t="s">
        <v>3235</v>
      </c>
      <c r="D5999" s="304" t="s">
        <v>354</v>
      </c>
      <c r="E5999" s="305" t="s">
        <v>4067</v>
      </c>
      <c r="F5999" s="310">
        <v>45.012000000000008</v>
      </c>
      <c r="G5999" s="307" t="s">
        <v>24</v>
      </c>
      <c r="H5999" s="308" t="s">
        <v>4</v>
      </c>
      <c r="I5999" s="318"/>
      <c r="J5999" s="309"/>
      <c r="K5999" s="260"/>
    </row>
    <row r="6000" spans="1:11" ht="15" customHeight="1" x14ac:dyDescent="0.3">
      <c r="A6000" s="303" t="s">
        <v>26</v>
      </c>
      <c r="B6000" s="304" t="s">
        <v>354</v>
      </c>
      <c r="C6000" s="304" t="s">
        <v>3235</v>
      </c>
      <c r="D6000" s="304" t="s">
        <v>354</v>
      </c>
      <c r="E6000" s="305" t="s">
        <v>355</v>
      </c>
      <c r="F6000" s="310">
        <v>45.012000000000008</v>
      </c>
      <c r="G6000" s="307" t="s">
        <v>25</v>
      </c>
      <c r="H6000" s="308" t="s">
        <v>4</v>
      </c>
      <c r="I6000" s="318"/>
      <c r="J6000" s="309"/>
      <c r="K6000" s="260"/>
    </row>
    <row r="6001" spans="1:11" ht="15" customHeight="1" x14ac:dyDescent="0.3">
      <c r="A6001" s="303" t="s">
        <v>26</v>
      </c>
      <c r="B6001" s="304" t="s">
        <v>358</v>
      </c>
      <c r="C6001" s="304" t="s">
        <v>3235</v>
      </c>
      <c r="D6001" s="304" t="s">
        <v>358</v>
      </c>
      <c r="E6001" s="305" t="s">
        <v>4075</v>
      </c>
      <c r="F6001" s="310">
        <v>919.02800000000013</v>
      </c>
      <c r="G6001" s="307" t="s">
        <v>24</v>
      </c>
      <c r="H6001" s="308" t="s">
        <v>4</v>
      </c>
      <c r="I6001" s="318"/>
      <c r="J6001" s="309"/>
      <c r="K6001" s="260"/>
    </row>
    <row r="6002" spans="1:11" ht="15" customHeight="1" x14ac:dyDescent="0.3">
      <c r="A6002" s="303" t="s">
        <v>26</v>
      </c>
      <c r="B6002" s="304" t="s">
        <v>358</v>
      </c>
      <c r="C6002" s="304" t="s">
        <v>3235</v>
      </c>
      <c r="D6002" s="304" t="s">
        <v>358</v>
      </c>
      <c r="E6002" s="305" t="s">
        <v>359</v>
      </c>
      <c r="F6002" s="310">
        <v>919.02800000000013</v>
      </c>
      <c r="G6002" s="307" t="s">
        <v>25</v>
      </c>
      <c r="H6002" s="308" t="s">
        <v>4</v>
      </c>
      <c r="I6002" s="318"/>
      <c r="J6002" s="309"/>
      <c r="K6002" s="260"/>
    </row>
    <row r="6003" spans="1:11" ht="15" customHeight="1" x14ac:dyDescent="0.3">
      <c r="A6003" s="303" t="s">
        <v>26</v>
      </c>
      <c r="B6003" s="304" t="s">
        <v>2844</v>
      </c>
      <c r="C6003" s="304" t="s">
        <v>3235</v>
      </c>
      <c r="D6003" s="304" t="s">
        <v>2844</v>
      </c>
      <c r="E6003" s="305" t="s">
        <v>2845</v>
      </c>
      <c r="F6003" s="310">
        <v>381.37</v>
      </c>
      <c r="G6003" s="307" t="s">
        <v>24</v>
      </c>
      <c r="H6003" s="308" t="s">
        <v>4</v>
      </c>
      <c r="I6003" s="318"/>
      <c r="J6003" s="309"/>
      <c r="K6003" s="260"/>
    </row>
    <row r="6004" spans="1:11" ht="15" customHeight="1" x14ac:dyDescent="0.3">
      <c r="A6004" s="303" t="s">
        <v>26</v>
      </c>
      <c r="B6004" s="304" t="s">
        <v>2844</v>
      </c>
      <c r="C6004" s="304" t="s">
        <v>3235</v>
      </c>
      <c r="D6004" s="304" t="s">
        <v>2844</v>
      </c>
      <c r="E6004" s="305" t="s">
        <v>2845</v>
      </c>
      <c r="F6004" s="310">
        <v>381.37</v>
      </c>
      <c r="G6004" s="307" t="s">
        <v>25</v>
      </c>
      <c r="H6004" s="308" t="s">
        <v>4</v>
      </c>
      <c r="I6004" s="318"/>
      <c r="J6004" s="309"/>
      <c r="K6004" s="260"/>
    </row>
    <row r="6005" spans="1:11" ht="15" customHeight="1" x14ac:dyDescent="0.3">
      <c r="A6005" s="303" t="s">
        <v>26</v>
      </c>
      <c r="B6005" s="304" t="s">
        <v>352</v>
      </c>
      <c r="C6005" s="304" t="s">
        <v>3235</v>
      </c>
      <c r="D6005" s="304" t="s">
        <v>352</v>
      </c>
      <c r="E6005" s="305" t="s">
        <v>4068</v>
      </c>
      <c r="F6005" s="310">
        <v>29.337000000000003</v>
      </c>
      <c r="G6005" s="307" t="s">
        <v>24</v>
      </c>
      <c r="H6005" s="308" t="s">
        <v>4</v>
      </c>
      <c r="I6005" s="318"/>
      <c r="J6005" s="309"/>
      <c r="K6005" s="260"/>
    </row>
    <row r="6006" spans="1:11" ht="15" customHeight="1" x14ac:dyDescent="0.3">
      <c r="A6006" s="303" t="s">
        <v>26</v>
      </c>
      <c r="B6006" s="304" t="s">
        <v>352</v>
      </c>
      <c r="C6006" s="304" t="s">
        <v>3235</v>
      </c>
      <c r="D6006" s="304" t="s">
        <v>352</v>
      </c>
      <c r="E6006" s="305" t="s">
        <v>353</v>
      </c>
      <c r="F6006" s="310">
        <v>29.337000000000003</v>
      </c>
      <c r="G6006" s="307" t="s">
        <v>25</v>
      </c>
      <c r="H6006" s="308" t="s">
        <v>4</v>
      </c>
      <c r="I6006" s="318"/>
      <c r="J6006" s="309"/>
      <c r="K6006" s="260"/>
    </row>
    <row r="6007" spans="1:11" ht="15" customHeight="1" x14ac:dyDescent="0.3">
      <c r="A6007" s="303" t="s">
        <v>26</v>
      </c>
      <c r="B6007" s="304" t="s">
        <v>356</v>
      </c>
      <c r="C6007" s="304" t="s">
        <v>3235</v>
      </c>
      <c r="D6007" s="304" t="s">
        <v>356</v>
      </c>
      <c r="E6007" s="305" t="s">
        <v>4076</v>
      </c>
      <c r="F6007" s="310">
        <v>563</v>
      </c>
      <c r="G6007" s="307" t="s">
        <v>24</v>
      </c>
      <c r="H6007" s="308" t="s">
        <v>4</v>
      </c>
      <c r="I6007" s="318"/>
      <c r="J6007" s="309"/>
      <c r="K6007" s="260"/>
    </row>
    <row r="6008" spans="1:11" ht="15" customHeight="1" x14ac:dyDescent="0.3">
      <c r="A6008" s="303" t="s">
        <v>26</v>
      </c>
      <c r="B6008" s="304" t="s">
        <v>356</v>
      </c>
      <c r="C6008" s="304" t="s">
        <v>3235</v>
      </c>
      <c r="D6008" s="304" t="s">
        <v>356</v>
      </c>
      <c r="E6008" s="305" t="s">
        <v>357</v>
      </c>
      <c r="F6008" s="310">
        <v>563</v>
      </c>
      <c r="G6008" s="307" t="s">
        <v>25</v>
      </c>
      <c r="H6008" s="308" t="s">
        <v>4</v>
      </c>
      <c r="I6008" s="318"/>
      <c r="J6008" s="309"/>
      <c r="K6008" s="260"/>
    </row>
    <row r="6009" spans="1:11" ht="15" customHeight="1" x14ac:dyDescent="0.3">
      <c r="A6009" s="303" t="s">
        <v>26</v>
      </c>
      <c r="B6009" s="304" t="s">
        <v>376</v>
      </c>
      <c r="C6009" s="304" t="s">
        <v>3235</v>
      </c>
      <c r="D6009" s="304" t="s">
        <v>376</v>
      </c>
      <c r="E6009" s="305" t="s">
        <v>4069</v>
      </c>
      <c r="F6009" s="310">
        <v>45.012000000000008</v>
      </c>
      <c r="G6009" s="307" t="s">
        <v>24</v>
      </c>
      <c r="H6009" s="308" t="s">
        <v>4</v>
      </c>
      <c r="I6009" s="318"/>
      <c r="J6009" s="309"/>
      <c r="K6009" s="260"/>
    </row>
    <row r="6010" spans="1:11" ht="15" customHeight="1" x14ac:dyDescent="0.3">
      <c r="A6010" s="303" t="s">
        <v>26</v>
      </c>
      <c r="B6010" s="304" t="s">
        <v>376</v>
      </c>
      <c r="C6010" s="304" t="s">
        <v>3235</v>
      </c>
      <c r="D6010" s="304" t="s">
        <v>376</v>
      </c>
      <c r="E6010" s="305" t="s">
        <v>377</v>
      </c>
      <c r="F6010" s="310">
        <v>45.012000000000008</v>
      </c>
      <c r="G6010" s="307" t="s">
        <v>25</v>
      </c>
      <c r="H6010" s="308" t="s">
        <v>4</v>
      </c>
      <c r="I6010" s="318"/>
      <c r="J6010" s="309"/>
      <c r="K6010" s="260"/>
    </row>
    <row r="6011" spans="1:11" ht="15" customHeight="1" x14ac:dyDescent="0.3">
      <c r="A6011" s="303" t="s">
        <v>26</v>
      </c>
      <c r="B6011" s="304" t="s">
        <v>380</v>
      </c>
      <c r="C6011" s="304" t="s">
        <v>3235</v>
      </c>
      <c r="D6011" s="304" t="s">
        <v>380</v>
      </c>
      <c r="E6011" s="305" t="s">
        <v>4077</v>
      </c>
      <c r="F6011" s="310">
        <v>919.02800000000013</v>
      </c>
      <c r="G6011" s="307" t="s">
        <v>24</v>
      </c>
      <c r="H6011" s="308" t="s">
        <v>4</v>
      </c>
      <c r="I6011" s="318"/>
      <c r="J6011" s="309"/>
      <c r="K6011" s="260"/>
    </row>
    <row r="6012" spans="1:11" ht="15" customHeight="1" x14ac:dyDescent="0.3">
      <c r="A6012" s="303" t="s">
        <v>26</v>
      </c>
      <c r="B6012" s="304" t="s">
        <v>380</v>
      </c>
      <c r="C6012" s="304" t="s">
        <v>3235</v>
      </c>
      <c r="D6012" s="304" t="s">
        <v>380</v>
      </c>
      <c r="E6012" s="305" t="s">
        <v>381</v>
      </c>
      <c r="F6012" s="310">
        <v>919.02800000000013</v>
      </c>
      <c r="G6012" s="307" t="s">
        <v>25</v>
      </c>
      <c r="H6012" s="308" t="s">
        <v>4</v>
      </c>
      <c r="I6012" s="318"/>
      <c r="J6012" s="309"/>
      <c r="K6012" s="260"/>
    </row>
    <row r="6013" spans="1:11" ht="15" customHeight="1" x14ac:dyDescent="0.3">
      <c r="A6013" s="303" t="s">
        <v>26</v>
      </c>
      <c r="B6013" s="304" t="s">
        <v>374</v>
      </c>
      <c r="C6013" s="304" t="s">
        <v>3235</v>
      </c>
      <c r="D6013" s="304" t="s">
        <v>374</v>
      </c>
      <c r="E6013" s="305" t="s">
        <v>4070</v>
      </c>
      <c r="F6013" s="310">
        <v>29</v>
      </c>
      <c r="G6013" s="307" t="s">
        <v>24</v>
      </c>
      <c r="H6013" s="308" t="s">
        <v>4</v>
      </c>
      <c r="I6013" s="318"/>
      <c r="J6013" s="309"/>
      <c r="K6013" s="260"/>
    </row>
    <row r="6014" spans="1:11" ht="15" customHeight="1" x14ac:dyDescent="0.3">
      <c r="A6014" s="303" t="s">
        <v>26</v>
      </c>
      <c r="B6014" s="304" t="s">
        <v>374</v>
      </c>
      <c r="C6014" s="304" t="s">
        <v>3235</v>
      </c>
      <c r="D6014" s="304" t="s">
        <v>374</v>
      </c>
      <c r="E6014" s="305" t="s">
        <v>375</v>
      </c>
      <c r="F6014" s="310">
        <v>29</v>
      </c>
      <c r="G6014" s="307" t="s">
        <v>25</v>
      </c>
      <c r="H6014" s="308" t="s">
        <v>4</v>
      </c>
      <c r="I6014" s="318"/>
      <c r="J6014" s="309"/>
      <c r="K6014" s="260"/>
    </row>
    <row r="6015" spans="1:11" ht="15" customHeight="1" x14ac:dyDescent="0.3">
      <c r="A6015" s="303" t="s">
        <v>26</v>
      </c>
      <c r="B6015" s="304" t="s">
        <v>378</v>
      </c>
      <c r="C6015" s="304" t="s">
        <v>3235</v>
      </c>
      <c r="D6015" s="304" t="s">
        <v>378</v>
      </c>
      <c r="E6015" s="305" t="s">
        <v>4078</v>
      </c>
      <c r="F6015" s="310">
        <v>563</v>
      </c>
      <c r="G6015" s="307" t="s">
        <v>24</v>
      </c>
      <c r="H6015" s="308" t="s">
        <v>4</v>
      </c>
      <c r="I6015" s="318"/>
      <c r="J6015" s="309"/>
      <c r="K6015" s="260"/>
    </row>
    <row r="6016" spans="1:11" ht="15" customHeight="1" x14ac:dyDescent="0.3">
      <c r="A6016" s="303" t="s">
        <v>26</v>
      </c>
      <c r="B6016" s="304" t="s">
        <v>378</v>
      </c>
      <c r="C6016" s="304" t="s">
        <v>3235</v>
      </c>
      <c r="D6016" s="304" t="s">
        <v>378</v>
      </c>
      <c r="E6016" s="305" t="s">
        <v>379</v>
      </c>
      <c r="F6016" s="310">
        <v>563</v>
      </c>
      <c r="G6016" s="307" t="s">
        <v>25</v>
      </c>
      <c r="H6016" s="308" t="s">
        <v>4</v>
      </c>
      <c r="I6016" s="318"/>
      <c r="J6016" s="309"/>
      <c r="K6016" s="260"/>
    </row>
    <row r="6017" spans="1:11" ht="15" customHeight="1" x14ac:dyDescent="0.3">
      <c r="A6017" s="303" t="s">
        <v>26</v>
      </c>
      <c r="B6017" s="304" t="s">
        <v>350</v>
      </c>
      <c r="C6017" s="304" t="s">
        <v>3235</v>
      </c>
      <c r="D6017" s="304" t="s">
        <v>350</v>
      </c>
      <c r="E6017" s="305" t="s">
        <v>4071</v>
      </c>
      <c r="F6017" s="310">
        <v>45.012000000000008</v>
      </c>
      <c r="G6017" s="307" t="s">
        <v>24</v>
      </c>
      <c r="H6017" s="308" t="s">
        <v>4</v>
      </c>
      <c r="I6017" s="318"/>
      <c r="J6017" s="309"/>
      <c r="K6017" s="260"/>
    </row>
    <row r="6018" spans="1:11" ht="15" customHeight="1" x14ac:dyDescent="0.3">
      <c r="A6018" s="303" t="s">
        <v>26</v>
      </c>
      <c r="B6018" s="304" t="s">
        <v>350</v>
      </c>
      <c r="C6018" s="304" t="s">
        <v>3235</v>
      </c>
      <c r="D6018" s="304" t="s">
        <v>350</v>
      </c>
      <c r="E6018" s="305" t="s">
        <v>351</v>
      </c>
      <c r="F6018" s="310">
        <v>45.012000000000008</v>
      </c>
      <c r="G6018" s="307" t="s">
        <v>25</v>
      </c>
      <c r="H6018" s="308" t="s">
        <v>4</v>
      </c>
      <c r="I6018" s="318"/>
      <c r="J6018" s="309"/>
      <c r="K6018" s="260"/>
    </row>
    <row r="6019" spans="1:11" ht="15" customHeight="1" x14ac:dyDescent="0.3">
      <c r="A6019" s="303" t="s">
        <v>26</v>
      </c>
      <c r="B6019" s="304" t="s">
        <v>348</v>
      </c>
      <c r="C6019" s="304" t="s">
        <v>3235</v>
      </c>
      <c r="D6019" s="304" t="s">
        <v>348</v>
      </c>
      <c r="E6019" s="305" t="s">
        <v>4079</v>
      </c>
      <c r="F6019" s="310">
        <v>919.02800000000013</v>
      </c>
      <c r="G6019" s="307" t="s">
        <v>24</v>
      </c>
      <c r="H6019" s="308" t="s">
        <v>4</v>
      </c>
      <c r="I6019" s="318"/>
      <c r="J6019" s="309"/>
      <c r="K6019" s="260"/>
    </row>
    <row r="6020" spans="1:11" x14ac:dyDescent="0.3">
      <c r="A6020" s="303" t="s">
        <v>26</v>
      </c>
      <c r="B6020" s="304" t="s">
        <v>348</v>
      </c>
      <c r="C6020" s="304" t="s">
        <v>3235</v>
      </c>
      <c r="D6020" s="304" t="s">
        <v>348</v>
      </c>
      <c r="E6020" s="305" t="s">
        <v>349</v>
      </c>
      <c r="F6020" s="310">
        <v>919.02800000000013</v>
      </c>
      <c r="G6020" s="307" t="s">
        <v>25</v>
      </c>
      <c r="H6020" s="308" t="s">
        <v>4</v>
      </c>
      <c r="I6020" s="318"/>
      <c r="J6020" s="309"/>
      <c r="K6020" s="260"/>
    </row>
    <row r="6021" spans="1:11" x14ac:dyDescent="0.3">
      <c r="A6021" s="303" t="s">
        <v>26</v>
      </c>
      <c r="B6021" s="304" t="s">
        <v>345</v>
      </c>
      <c r="C6021" s="304" t="s">
        <v>3235</v>
      </c>
      <c r="D6021" s="304" t="s">
        <v>345</v>
      </c>
      <c r="E6021" s="305" t="s">
        <v>4072</v>
      </c>
      <c r="F6021" s="310">
        <v>29</v>
      </c>
      <c r="G6021" s="307" t="s">
        <v>24</v>
      </c>
      <c r="H6021" s="308" t="s">
        <v>4</v>
      </c>
      <c r="I6021" s="318"/>
      <c r="J6021" s="309"/>
      <c r="K6021" s="260"/>
    </row>
    <row r="6022" spans="1:11" x14ac:dyDescent="0.3">
      <c r="A6022" s="303" t="s">
        <v>26</v>
      </c>
      <c r="B6022" s="304" t="s">
        <v>345</v>
      </c>
      <c r="C6022" s="304" t="s">
        <v>3235</v>
      </c>
      <c r="D6022" s="304" t="s">
        <v>345</v>
      </c>
      <c r="E6022" s="305" t="s">
        <v>346</v>
      </c>
      <c r="F6022" s="310">
        <v>29</v>
      </c>
      <c r="G6022" s="307" t="s">
        <v>25</v>
      </c>
      <c r="H6022" s="308" t="s">
        <v>4</v>
      </c>
      <c r="I6022" s="318"/>
      <c r="J6022" s="309"/>
      <c r="K6022" s="260"/>
    </row>
    <row r="6023" spans="1:11" x14ac:dyDescent="0.3">
      <c r="A6023" s="303" t="s">
        <v>26</v>
      </c>
      <c r="B6023" s="304" t="s">
        <v>347</v>
      </c>
      <c r="C6023" s="304" t="s">
        <v>3235</v>
      </c>
      <c r="D6023" s="304" t="s">
        <v>347</v>
      </c>
      <c r="E6023" s="305" t="s">
        <v>4080</v>
      </c>
      <c r="F6023" s="310">
        <v>563</v>
      </c>
      <c r="G6023" s="307" t="s">
        <v>24</v>
      </c>
      <c r="H6023" s="308" t="s">
        <v>4</v>
      </c>
      <c r="I6023" s="318"/>
      <c r="J6023" s="309"/>
      <c r="K6023" s="260"/>
    </row>
    <row r="6024" spans="1:11" x14ac:dyDescent="0.3">
      <c r="A6024" s="303" t="s">
        <v>26</v>
      </c>
      <c r="B6024" s="304" t="s">
        <v>347</v>
      </c>
      <c r="C6024" s="304" t="s">
        <v>3235</v>
      </c>
      <c r="D6024" s="304" t="s">
        <v>347</v>
      </c>
      <c r="E6024" s="305" t="s">
        <v>2846</v>
      </c>
      <c r="F6024" s="310">
        <v>563</v>
      </c>
      <c r="G6024" s="307" t="s">
        <v>25</v>
      </c>
      <c r="H6024" s="308" t="s">
        <v>4</v>
      </c>
      <c r="I6024" s="318"/>
      <c r="J6024" s="309"/>
      <c r="K6024" s="260"/>
    </row>
    <row r="6025" spans="1:11" x14ac:dyDescent="0.3">
      <c r="A6025" s="303" t="s">
        <v>26</v>
      </c>
      <c r="B6025" s="304" t="s">
        <v>372</v>
      </c>
      <c r="C6025" s="304" t="s">
        <v>3235</v>
      </c>
      <c r="D6025" s="304" t="s">
        <v>372</v>
      </c>
      <c r="E6025" s="305" t="s">
        <v>4073</v>
      </c>
      <c r="F6025" s="310">
        <v>45.012000000000008</v>
      </c>
      <c r="G6025" s="307" t="s">
        <v>24</v>
      </c>
      <c r="H6025" s="308" t="s">
        <v>4</v>
      </c>
      <c r="I6025" s="318"/>
      <c r="J6025" s="309"/>
      <c r="K6025" s="260"/>
    </row>
    <row r="6026" spans="1:11" x14ac:dyDescent="0.3">
      <c r="A6026" s="303" t="s">
        <v>26</v>
      </c>
      <c r="B6026" s="304" t="s">
        <v>372</v>
      </c>
      <c r="C6026" s="304" t="s">
        <v>3235</v>
      </c>
      <c r="D6026" s="304" t="s">
        <v>372</v>
      </c>
      <c r="E6026" s="305" t="s">
        <v>373</v>
      </c>
      <c r="F6026" s="310">
        <v>45.012000000000008</v>
      </c>
      <c r="G6026" s="307" t="s">
        <v>25</v>
      </c>
      <c r="H6026" s="308" t="s">
        <v>4</v>
      </c>
      <c r="I6026" s="318"/>
      <c r="J6026" s="309"/>
      <c r="K6026" s="260"/>
    </row>
    <row r="6027" spans="1:11" x14ac:dyDescent="0.3">
      <c r="A6027" s="303" t="s">
        <v>26</v>
      </c>
      <c r="B6027" s="304" t="s">
        <v>370</v>
      </c>
      <c r="C6027" s="304" t="s">
        <v>3235</v>
      </c>
      <c r="D6027" s="304" t="s">
        <v>370</v>
      </c>
      <c r="E6027" s="305" t="s">
        <v>4081</v>
      </c>
      <c r="F6027" s="310">
        <v>919.02800000000013</v>
      </c>
      <c r="G6027" s="307" t="s">
        <v>24</v>
      </c>
      <c r="H6027" s="308" t="s">
        <v>4</v>
      </c>
      <c r="I6027" s="318"/>
      <c r="J6027" s="309"/>
      <c r="K6027" s="260"/>
    </row>
    <row r="6028" spans="1:11" x14ac:dyDescent="0.3">
      <c r="A6028" s="303" t="s">
        <v>26</v>
      </c>
      <c r="B6028" s="304" t="s">
        <v>370</v>
      </c>
      <c r="C6028" s="304" t="s">
        <v>3235</v>
      </c>
      <c r="D6028" s="304" t="s">
        <v>370</v>
      </c>
      <c r="E6028" s="305" t="s">
        <v>371</v>
      </c>
      <c r="F6028" s="310">
        <v>919.02800000000013</v>
      </c>
      <c r="G6028" s="307" t="s">
        <v>25</v>
      </c>
      <c r="H6028" s="308" t="s">
        <v>4</v>
      </c>
      <c r="I6028" s="318"/>
      <c r="J6028" s="309"/>
      <c r="K6028" s="260"/>
    </row>
    <row r="6029" spans="1:11" x14ac:dyDescent="0.3">
      <c r="A6029" s="303" t="s">
        <v>26</v>
      </c>
      <c r="B6029" s="304" t="s">
        <v>366</v>
      </c>
      <c r="C6029" s="304" t="s">
        <v>3235</v>
      </c>
      <c r="D6029" s="304" t="s">
        <v>366</v>
      </c>
      <c r="E6029" s="305" t="s">
        <v>4074</v>
      </c>
      <c r="F6029" s="310">
        <v>29</v>
      </c>
      <c r="G6029" s="307" t="s">
        <v>24</v>
      </c>
      <c r="H6029" s="308" t="s">
        <v>4</v>
      </c>
      <c r="I6029" s="318"/>
      <c r="J6029" s="309"/>
      <c r="K6029" s="260"/>
    </row>
    <row r="6030" spans="1:11" x14ac:dyDescent="0.3">
      <c r="A6030" s="303" t="s">
        <v>26</v>
      </c>
      <c r="B6030" s="304" t="s">
        <v>366</v>
      </c>
      <c r="C6030" s="304" t="s">
        <v>3235</v>
      </c>
      <c r="D6030" s="304" t="s">
        <v>366</v>
      </c>
      <c r="E6030" s="305" t="s">
        <v>367</v>
      </c>
      <c r="F6030" s="310">
        <v>29</v>
      </c>
      <c r="G6030" s="307" t="s">
        <v>25</v>
      </c>
      <c r="H6030" s="308" t="s">
        <v>4</v>
      </c>
      <c r="I6030" s="318"/>
      <c r="J6030" s="309"/>
      <c r="K6030" s="260"/>
    </row>
    <row r="6031" spans="1:11" x14ac:dyDescent="0.3">
      <c r="A6031" s="303" t="s">
        <v>26</v>
      </c>
      <c r="B6031" s="304" t="s">
        <v>368</v>
      </c>
      <c r="C6031" s="304" t="s">
        <v>3235</v>
      </c>
      <c r="D6031" s="304" t="s">
        <v>368</v>
      </c>
      <c r="E6031" s="305" t="s">
        <v>4082</v>
      </c>
      <c r="F6031" s="310">
        <v>574</v>
      </c>
      <c r="G6031" s="307" t="s">
        <v>24</v>
      </c>
      <c r="H6031" s="308" t="s">
        <v>4</v>
      </c>
      <c r="I6031" s="318"/>
      <c r="J6031" s="309"/>
      <c r="K6031" s="260"/>
    </row>
    <row r="6032" spans="1:11" x14ac:dyDescent="0.3">
      <c r="A6032" s="303" t="s">
        <v>26</v>
      </c>
      <c r="B6032" s="304" t="s">
        <v>368</v>
      </c>
      <c r="C6032" s="304" t="s">
        <v>3235</v>
      </c>
      <c r="D6032" s="304" t="s">
        <v>368</v>
      </c>
      <c r="E6032" s="305" t="s">
        <v>369</v>
      </c>
      <c r="F6032" s="310">
        <v>574</v>
      </c>
      <c r="G6032" s="307" t="s">
        <v>25</v>
      </c>
      <c r="H6032" s="308" t="s">
        <v>4</v>
      </c>
      <c r="I6032" s="318"/>
      <c r="J6032" s="309"/>
      <c r="K6032" s="260"/>
    </row>
    <row r="6033" spans="1:11" x14ac:dyDescent="0.3">
      <c r="A6033" s="303" t="s">
        <v>26</v>
      </c>
      <c r="B6033" s="304" t="s">
        <v>5097</v>
      </c>
      <c r="C6033" s="304" t="s">
        <v>3235</v>
      </c>
      <c r="D6033" s="304" t="s">
        <v>5097</v>
      </c>
      <c r="E6033" s="305" t="s">
        <v>5098</v>
      </c>
      <c r="F6033" s="310">
        <v>283</v>
      </c>
      <c r="G6033" s="307" t="s">
        <v>24</v>
      </c>
      <c r="H6033" s="308" t="s">
        <v>4</v>
      </c>
      <c r="I6033" s="318"/>
      <c r="J6033" s="309"/>
      <c r="K6033" s="260"/>
    </row>
    <row r="6034" spans="1:11" x14ac:dyDescent="0.3">
      <c r="A6034" s="303" t="s">
        <v>26</v>
      </c>
      <c r="B6034" s="304" t="s">
        <v>5097</v>
      </c>
      <c r="C6034" s="304" t="s">
        <v>3235</v>
      </c>
      <c r="D6034" s="304" t="s">
        <v>5097</v>
      </c>
      <c r="E6034" s="305" t="s">
        <v>5098</v>
      </c>
      <c r="F6034" s="310">
        <v>283</v>
      </c>
      <c r="G6034" s="307" t="s">
        <v>25</v>
      </c>
      <c r="H6034" s="308" t="s">
        <v>4</v>
      </c>
      <c r="I6034" s="318"/>
      <c r="J6034" s="309"/>
      <c r="K6034" s="260"/>
    </row>
    <row r="6035" spans="1:11" x14ac:dyDescent="0.3">
      <c r="A6035" s="303" t="s">
        <v>26</v>
      </c>
      <c r="B6035" s="304" t="s">
        <v>382</v>
      </c>
      <c r="C6035" s="304" t="s">
        <v>3235</v>
      </c>
      <c r="D6035" s="304" t="s">
        <v>382</v>
      </c>
      <c r="E6035" s="305" t="s">
        <v>2855</v>
      </c>
      <c r="F6035" s="310">
        <v>496.3420000000001</v>
      </c>
      <c r="G6035" s="307" t="s">
        <v>24</v>
      </c>
      <c r="H6035" s="308" t="s">
        <v>4</v>
      </c>
      <c r="I6035" s="318"/>
      <c r="J6035" s="309"/>
      <c r="K6035" s="260"/>
    </row>
    <row r="6036" spans="1:11" x14ac:dyDescent="0.3">
      <c r="A6036" s="303" t="s">
        <v>26</v>
      </c>
      <c r="B6036" s="304" t="s">
        <v>382</v>
      </c>
      <c r="C6036" s="304" t="s">
        <v>3235</v>
      </c>
      <c r="D6036" s="304" t="s">
        <v>382</v>
      </c>
      <c r="E6036" s="305" t="s">
        <v>2855</v>
      </c>
      <c r="F6036" s="310">
        <v>496.3420000000001</v>
      </c>
      <c r="G6036" s="307" t="s">
        <v>25</v>
      </c>
      <c r="H6036" s="308" t="s">
        <v>4</v>
      </c>
      <c r="I6036" s="318"/>
      <c r="J6036" s="309"/>
      <c r="K6036" s="260"/>
    </row>
    <row r="6037" spans="1:11" x14ac:dyDescent="0.3">
      <c r="A6037" s="303" t="s">
        <v>26</v>
      </c>
      <c r="B6037" s="304" t="s">
        <v>360</v>
      </c>
      <c r="C6037" s="304" t="s">
        <v>3235</v>
      </c>
      <c r="D6037" s="304" t="s">
        <v>360</v>
      </c>
      <c r="E6037" s="305" t="s">
        <v>361</v>
      </c>
      <c r="F6037" s="310">
        <v>133.19900000000001</v>
      </c>
      <c r="G6037" s="307" t="s">
        <v>24</v>
      </c>
      <c r="H6037" s="308" t="s">
        <v>4</v>
      </c>
      <c r="I6037" s="318"/>
      <c r="J6037" s="309"/>
      <c r="K6037" s="260"/>
    </row>
    <row r="6038" spans="1:11" x14ac:dyDescent="0.3">
      <c r="A6038" s="303" t="s">
        <v>26</v>
      </c>
      <c r="B6038" s="304" t="s">
        <v>360</v>
      </c>
      <c r="C6038" s="304" t="s">
        <v>3235</v>
      </c>
      <c r="D6038" s="304" t="s">
        <v>360</v>
      </c>
      <c r="E6038" s="305" t="s">
        <v>361</v>
      </c>
      <c r="F6038" s="310">
        <v>133.19900000000001</v>
      </c>
      <c r="G6038" s="307" t="s">
        <v>25</v>
      </c>
      <c r="H6038" s="308" t="s">
        <v>4</v>
      </c>
      <c r="I6038" s="318"/>
      <c r="J6038" s="309"/>
      <c r="K6038" s="260"/>
    </row>
    <row r="6039" spans="1:11" x14ac:dyDescent="0.3">
      <c r="A6039" s="303" t="s">
        <v>26</v>
      </c>
      <c r="B6039" s="304" t="s">
        <v>1730</v>
      </c>
      <c r="C6039" s="304" t="s">
        <v>3115</v>
      </c>
      <c r="D6039" s="304" t="s">
        <v>1730</v>
      </c>
      <c r="E6039" s="305" t="s">
        <v>2905</v>
      </c>
      <c r="F6039" s="310">
        <v>44.24</v>
      </c>
      <c r="G6039" s="307" t="s">
        <v>24</v>
      </c>
      <c r="H6039" s="308" t="s">
        <v>4</v>
      </c>
      <c r="I6039" s="318"/>
      <c r="J6039" s="309"/>
      <c r="K6039" s="260"/>
    </row>
    <row r="6040" spans="1:11" x14ac:dyDescent="0.3">
      <c r="A6040" s="303" t="s">
        <v>26</v>
      </c>
      <c r="B6040" s="304" t="s">
        <v>1730</v>
      </c>
      <c r="C6040" s="304" t="s">
        <v>3115</v>
      </c>
      <c r="D6040" s="304" t="s">
        <v>1730</v>
      </c>
      <c r="E6040" s="305" t="s">
        <v>1731</v>
      </c>
      <c r="F6040" s="310">
        <v>44.24</v>
      </c>
      <c r="G6040" s="307" t="s">
        <v>25</v>
      </c>
      <c r="H6040" s="308" t="s">
        <v>4</v>
      </c>
      <c r="I6040" s="318"/>
      <c r="J6040" s="309"/>
      <c r="K6040" s="260"/>
    </row>
    <row r="6041" spans="1:11" x14ac:dyDescent="0.3">
      <c r="A6041" s="303" t="s">
        <v>26</v>
      </c>
      <c r="B6041" s="304" t="s">
        <v>840</v>
      </c>
      <c r="C6041" s="304" t="s">
        <v>3115</v>
      </c>
      <c r="D6041" s="304" t="s">
        <v>840</v>
      </c>
      <c r="E6041" s="305" t="s">
        <v>2907</v>
      </c>
      <c r="F6041" s="310">
        <v>1330.55</v>
      </c>
      <c r="G6041" s="307" t="s">
        <v>24</v>
      </c>
      <c r="H6041" s="308" t="s">
        <v>4</v>
      </c>
      <c r="I6041" s="318"/>
      <c r="J6041" s="309"/>
      <c r="K6041" s="260"/>
    </row>
    <row r="6042" spans="1:11" x14ac:dyDescent="0.3">
      <c r="A6042" s="303" t="s">
        <v>26</v>
      </c>
      <c r="B6042" s="304" t="s">
        <v>840</v>
      </c>
      <c r="C6042" s="304" t="s">
        <v>3115</v>
      </c>
      <c r="D6042" s="304" t="s">
        <v>840</v>
      </c>
      <c r="E6042" s="305" t="s">
        <v>839</v>
      </c>
      <c r="F6042" s="310">
        <v>1330.55</v>
      </c>
      <c r="G6042" s="307" t="s">
        <v>25</v>
      </c>
      <c r="H6042" s="308" t="s">
        <v>4</v>
      </c>
      <c r="I6042" s="318"/>
      <c r="J6042" s="309"/>
      <c r="K6042" s="260"/>
    </row>
    <row r="6043" spans="1:11" x14ac:dyDescent="0.3">
      <c r="A6043" s="303" t="s">
        <v>26</v>
      </c>
      <c r="B6043" s="304" t="s">
        <v>266</v>
      </c>
      <c r="C6043" s="304" t="s">
        <v>3115</v>
      </c>
      <c r="D6043" s="304" t="s">
        <v>266</v>
      </c>
      <c r="E6043" s="305" t="s">
        <v>2908</v>
      </c>
      <c r="F6043" s="310">
        <v>1507.24</v>
      </c>
      <c r="G6043" s="307" t="s">
        <v>24</v>
      </c>
      <c r="H6043" s="308" t="s">
        <v>4</v>
      </c>
      <c r="I6043" s="318"/>
      <c r="J6043" s="309"/>
      <c r="K6043" s="260"/>
    </row>
    <row r="6044" spans="1:11" x14ac:dyDescent="0.3">
      <c r="A6044" s="303" t="s">
        <v>26</v>
      </c>
      <c r="B6044" s="304" t="s">
        <v>266</v>
      </c>
      <c r="C6044" s="304" t="s">
        <v>3115</v>
      </c>
      <c r="D6044" s="304" t="s">
        <v>266</v>
      </c>
      <c r="E6044" s="305" t="s">
        <v>267</v>
      </c>
      <c r="F6044" s="310">
        <v>1507.24</v>
      </c>
      <c r="G6044" s="307" t="s">
        <v>25</v>
      </c>
      <c r="H6044" s="308" t="s">
        <v>4</v>
      </c>
      <c r="I6044" s="318"/>
      <c r="J6044" s="309"/>
      <c r="K6044" s="260"/>
    </row>
    <row r="6045" spans="1:11" x14ac:dyDescent="0.3">
      <c r="A6045" s="303" t="s">
        <v>26</v>
      </c>
      <c r="B6045" s="304" t="s">
        <v>432</v>
      </c>
      <c r="C6045" s="304" t="s">
        <v>3115</v>
      </c>
      <c r="D6045" s="304" t="s">
        <v>432</v>
      </c>
      <c r="E6045" s="305" t="s">
        <v>2909</v>
      </c>
      <c r="F6045" s="310">
        <v>837.73</v>
      </c>
      <c r="G6045" s="307" t="s">
        <v>24</v>
      </c>
      <c r="H6045" s="308" t="s">
        <v>4</v>
      </c>
      <c r="I6045" s="318"/>
      <c r="J6045" s="309"/>
      <c r="K6045" s="260"/>
    </row>
    <row r="6046" spans="1:11" x14ac:dyDescent="0.3">
      <c r="A6046" s="303" t="s">
        <v>26</v>
      </c>
      <c r="B6046" s="304" t="s">
        <v>432</v>
      </c>
      <c r="C6046" s="304" t="s">
        <v>3115</v>
      </c>
      <c r="D6046" s="304" t="s">
        <v>432</v>
      </c>
      <c r="E6046" s="305" t="s">
        <v>433</v>
      </c>
      <c r="F6046" s="310">
        <v>837.73</v>
      </c>
      <c r="G6046" s="307" t="s">
        <v>25</v>
      </c>
      <c r="H6046" s="308" t="s">
        <v>4</v>
      </c>
      <c r="I6046" s="318"/>
      <c r="J6046" s="309"/>
      <c r="K6046" s="260"/>
    </row>
    <row r="6047" spans="1:11" x14ac:dyDescent="0.3">
      <c r="A6047" s="303" t="s">
        <v>26</v>
      </c>
      <c r="B6047" s="304" t="s">
        <v>264</v>
      </c>
      <c r="C6047" s="304" t="s">
        <v>3115</v>
      </c>
      <c r="D6047" s="304" t="s">
        <v>264</v>
      </c>
      <c r="E6047" s="305" t="s">
        <v>2910</v>
      </c>
      <c r="F6047" s="310">
        <v>1507.24</v>
      </c>
      <c r="G6047" s="307" t="s">
        <v>24</v>
      </c>
      <c r="H6047" s="308" t="s">
        <v>4</v>
      </c>
      <c r="I6047" s="318"/>
      <c r="J6047" s="309"/>
      <c r="K6047" s="260"/>
    </row>
    <row r="6048" spans="1:11" x14ac:dyDescent="0.3">
      <c r="A6048" s="303" t="s">
        <v>26</v>
      </c>
      <c r="B6048" s="304" t="s">
        <v>264</v>
      </c>
      <c r="C6048" s="304" t="s">
        <v>3115</v>
      </c>
      <c r="D6048" s="304" t="s">
        <v>264</v>
      </c>
      <c r="E6048" s="305" t="s">
        <v>265</v>
      </c>
      <c r="F6048" s="310">
        <v>1507.24</v>
      </c>
      <c r="G6048" s="307" t="s">
        <v>25</v>
      </c>
      <c r="H6048" s="308" t="s">
        <v>4</v>
      </c>
      <c r="I6048" s="318"/>
      <c r="J6048" s="309"/>
      <c r="K6048" s="260"/>
    </row>
    <row r="6049" spans="1:11" x14ac:dyDescent="0.3">
      <c r="A6049" s="303" t="s">
        <v>26</v>
      </c>
      <c r="B6049" s="304" t="s">
        <v>1862</v>
      </c>
      <c r="C6049" s="304" t="s">
        <v>3115</v>
      </c>
      <c r="D6049" s="304" t="s">
        <v>1862</v>
      </c>
      <c r="E6049" s="305" t="s">
        <v>2911</v>
      </c>
      <c r="F6049" s="310">
        <v>1019.7</v>
      </c>
      <c r="G6049" s="307" t="s">
        <v>24</v>
      </c>
      <c r="H6049" s="308" t="s">
        <v>4</v>
      </c>
      <c r="I6049" s="318"/>
      <c r="J6049" s="309"/>
      <c r="K6049" s="260"/>
    </row>
    <row r="6050" spans="1:11" x14ac:dyDescent="0.3">
      <c r="A6050" s="303" t="s">
        <v>26</v>
      </c>
      <c r="B6050" s="304" t="s">
        <v>1862</v>
      </c>
      <c r="C6050" s="304" t="s">
        <v>3115</v>
      </c>
      <c r="D6050" s="304" t="s">
        <v>1862</v>
      </c>
      <c r="E6050" s="305" t="s">
        <v>1863</v>
      </c>
      <c r="F6050" s="310">
        <v>1019.7</v>
      </c>
      <c r="G6050" s="307" t="s">
        <v>25</v>
      </c>
      <c r="H6050" s="308" t="s">
        <v>4</v>
      </c>
      <c r="I6050" s="318"/>
      <c r="J6050" s="309"/>
      <c r="K6050" s="260"/>
    </row>
    <row r="6051" spans="1:11" x14ac:dyDescent="0.3">
      <c r="A6051" s="303" t="s">
        <v>26</v>
      </c>
      <c r="B6051" s="304" t="s">
        <v>268</v>
      </c>
      <c r="C6051" s="304" t="s">
        <v>3115</v>
      </c>
      <c r="D6051" s="304" t="s">
        <v>268</v>
      </c>
      <c r="E6051" s="305" t="s">
        <v>2912</v>
      </c>
      <c r="F6051" s="310">
        <v>1373.07</v>
      </c>
      <c r="G6051" s="307" t="s">
        <v>24</v>
      </c>
      <c r="H6051" s="308" t="s">
        <v>4</v>
      </c>
      <c r="I6051" s="318"/>
      <c r="J6051" s="309"/>
      <c r="K6051" s="260"/>
    </row>
    <row r="6052" spans="1:11" x14ac:dyDescent="0.3">
      <c r="A6052" s="303" t="s">
        <v>26</v>
      </c>
      <c r="B6052" s="304" t="s">
        <v>268</v>
      </c>
      <c r="C6052" s="304" t="s">
        <v>3115</v>
      </c>
      <c r="D6052" s="304" t="s">
        <v>268</v>
      </c>
      <c r="E6052" s="305" t="s">
        <v>269</v>
      </c>
      <c r="F6052" s="310">
        <v>1373.07</v>
      </c>
      <c r="G6052" s="307" t="s">
        <v>25</v>
      </c>
      <c r="H6052" s="308" t="s">
        <v>4</v>
      </c>
      <c r="I6052" s="318"/>
      <c r="J6052" s="309"/>
      <c r="K6052" s="260"/>
    </row>
    <row r="6053" spans="1:11" x14ac:dyDescent="0.3">
      <c r="A6053" s="303" t="s">
        <v>26</v>
      </c>
      <c r="B6053" s="304" t="s">
        <v>262</v>
      </c>
      <c r="C6053" s="304" t="s">
        <v>3115</v>
      </c>
      <c r="D6053" s="304" t="s">
        <v>262</v>
      </c>
      <c r="E6053" s="305" t="s">
        <v>2913</v>
      </c>
      <c r="F6053" s="310">
        <v>1373.07</v>
      </c>
      <c r="G6053" s="307" t="s">
        <v>24</v>
      </c>
      <c r="H6053" s="308" t="s">
        <v>4</v>
      </c>
      <c r="I6053" s="318"/>
      <c r="J6053" s="309"/>
      <c r="K6053" s="260"/>
    </row>
    <row r="6054" spans="1:11" x14ac:dyDescent="0.3">
      <c r="A6054" s="303" t="s">
        <v>26</v>
      </c>
      <c r="B6054" s="304" t="s">
        <v>262</v>
      </c>
      <c r="C6054" s="304" t="s">
        <v>3115</v>
      </c>
      <c r="D6054" s="304" t="s">
        <v>262</v>
      </c>
      <c r="E6054" s="305" t="s">
        <v>263</v>
      </c>
      <c r="F6054" s="310">
        <v>1373.07</v>
      </c>
      <c r="G6054" s="307" t="s">
        <v>25</v>
      </c>
      <c r="H6054" s="308" t="s">
        <v>4</v>
      </c>
      <c r="I6054" s="318"/>
      <c r="J6054" s="309"/>
      <c r="K6054" s="260"/>
    </row>
    <row r="6055" spans="1:11" x14ac:dyDescent="0.3">
      <c r="A6055" s="303" t="s">
        <v>26</v>
      </c>
      <c r="B6055" s="304" t="s">
        <v>260</v>
      </c>
      <c r="C6055" s="304" t="s">
        <v>3115</v>
      </c>
      <c r="D6055" s="304" t="s">
        <v>260</v>
      </c>
      <c r="E6055" s="305" t="s">
        <v>2914</v>
      </c>
      <c r="F6055" s="310">
        <v>1671.65</v>
      </c>
      <c r="G6055" s="307" t="s">
        <v>24</v>
      </c>
      <c r="H6055" s="308" t="s">
        <v>4</v>
      </c>
      <c r="I6055" s="318"/>
      <c r="J6055" s="309"/>
      <c r="K6055" s="260"/>
    </row>
    <row r="6056" spans="1:11" x14ac:dyDescent="0.3">
      <c r="A6056" s="303" t="s">
        <v>26</v>
      </c>
      <c r="B6056" s="304" t="s">
        <v>260</v>
      </c>
      <c r="C6056" s="304" t="s">
        <v>3115</v>
      </c>
      <c r="D6056" s="304" t="s">
        <v>260</v>
      </c>
      <c r="E6056" s="305" t="s">
        <v>261</v>
      </c>
      <c r="F6056" s="310">
        <v>1671.65</v>
      </c>
      <c r="G6056" s="307" t="s">
        <v>25</v>
      </c>
      <c r="H6056" s="308" t="s">
        <v>4</v>
      </c>
      <c r="I6056" s="318"/>
      <c r="J6056" s="309"/>
      <c r="K6056" s="260"/>
    </row>
    <row r="6057" spans="1:11" x14ac:dyDescent="0.3">
      <c r="A6057" s="303" t="s">
        <v>26</v>
      </c>
      <c r="B6057" s="304" t="s">
        <v>2039</v>
      </c>
      <c r="C6057" s="304" t="s">
        <v>3115</v>
      </c>
      <c r="D6057" s="304" t="s">
        <v>2039</v>
      </c>
      <c r="E6057" s="305" t="s">
        <v>2915</v>
      </c>
      <c r="F6057" s="310">
        <v>1199.96</v>
      </c>
      <c r="G6057" s="307" t="s">
        <v>24</v>
      </c>
      <c r="H6057" s="308" t="s">
        <v>4</v>
      </c>
      <c r="I6057" s="318"/>
      <c r="J6057" s="309"/>
      <c r="K6057" s="260"/>
    </row>
    <row r="6058" spans="1:11" x14ac:dyDescent="0.3">
      <c r="A6058" s="303" t="s">
        <v>26</v>
      </c>
      <c r="B6058" s="304" t="s">
        <v>2039</v>
      </c>
      <c r="C6058" s="304" t="s">
        <v>3115</v>
      </c>
      <c r="D6058" s="304" t="s">
        <v>2039</v>
      </c>
      <c r="E6058" s="305" t="s">
        <v>2040</v>
      </c>
      <c r="F6058" s="310">
        <v>1199.96</v>
      </c>
      <c r="G6058" s="307" t="s">
        <v>25</v>
      </c>
      <c r="H6058" s="308" t="s">
        <v>4</v>
      </c>
      <c r="I6058" s="318"/>
      <c r="J6058" s="309"/>
      <c r="K6058" s="260"/>
    </row>
    <row r="6059" spans="1:11" x14ac:dyDescent="0.3">
      <c r="A6059" s="303" t="s">
        <v>26</v>
      </c>
      <c r="B6059" s="304" t="s">
        <v>836</v>
      </c>
      <c r="C6059" s="304" t="s">
        <v>3115</v>
      </c>
      <c r="D6059" s="304" t="s">
        <v>836</v>
      </c>
      <c r="E6059" s="305" t="s">
        <v>2906</v>
      </c>
      <c r="F6059" s="310">
        <v>1155.72</v>
      </c>
      <c r="G6059" s="307" t="s">
        <v>24</v>
      </c>
      <c r="H6059" s="308" t="s">
        <v>4</v>
      </c>
      <c r="I6059" s="318"/>
      <c r="J6059" s="309"/>
      <c r="K6059" s="260"/>
    </row>
    <row r="6060" spans="1:11" x14ac:dyDescent="0.3">
      <c r="A6060" s="303" t="s">
        <v>26</v>
      </c>
      <c r="B6060" s="304" t="s">
        <v>836</v>
      </c>
      <c r="C6060" s="304" t="s">
        <v>3115</v>
      </c>
      <c r="D6060" s="304" t="s">
        <v>836</v>
      </c>
      <c r="E6060" s="305" t="s">
        <v>837</v>
      </c>
      <c r="F6060" s="310">
        <v>1155.72</v>
      </c>
      <c r="G6060" s="307" t="s">
        <v>25</v>
      </c>
      <c r="H6060" s="308" t="s">
        <v>4</v>
      </c>
      <c r="I6060" s="318"/>
      <c r="J6060" s="309"/>
      <c r="K6060" s="260"/>
    </row>
    <row r="6061" spans="1:11" x14ac:dyDescent="0.3">
      <c r="A6061" s="303" t="s">
        <v>26</v>
      </c>
      <c r="B6061" s="304" t="s">
        <v>307</v>
      </c>
      <c r="C6061" s="304" t="s">
        <v>3115</v>
      </c>
      <c r="D6061" s="304" t="s">
        <v>307</v>
      </c>
      <c r="E6061" s="305" t="s">
        <v>2916</v>
      </c>
      <c r="F6061" s="310">
        <v>1507.24</v>
      </c>
      <c r="G6061" s="307" t="s">
        <v>24</v>
      </c>
      <c r="H6061" s="308" t="s">
        <v>4</v>
      </c>
      <c r="I6061" s="318"/>
      <c r="J6061" s="309"/>
      <c r="K6061" s="260"/>
    </row>
    <row r="6062" spans="1:11" x14ac:dyDescent="0.3">
      <c r="A6062" s="303" t="s">
        <v>26</v>
      </c>
      <c r="B6062" s="304" t="s">
        <v>307</v>
      </c>
      <c r="C6062" s="304" t="s">
        <v>3115</v>
      </c>
      <c r="D6062" s="304" t="s">
        <v>307</v>
      </c>
      <c r="E6062" s="305" t="s">
        <v>308</v>
      </c>
      <c r="F6062" s="310">
        <v>1507.24</v>
      </c>
      <c r="G6062" s="307" t="s">
        <v>25</v>
      </c>
      <c r="H6062" s="308" t="s">
        <v>4</v>
      </c>
      <c r="I6062" s="318"/>
      <c r="J6062" s="309"/>
      <c r="K6062" s="260"/>
    </row>
    <row r="6063" spans="1:11" x14ac:dyDescent="0.3">
      <c r="A6063" s="303" t="s">
        <v>26</v>
      </c>
      <c r="B6063" s="304" t="s">
        <v>305</v>
      </c>
      <c r="C6063" s="304" t="s">
        <v>3115</v>
      </c>
      <c r="D6063" s="304" t="s">
        <v>305</v>
      </c>
      <c r="E6063" s="305" t="s">
        <v>2917</v>
      </c>
      <c r="F6063" s="310">
        <v>1373.07</v>
      </c>
      <c r="G6063" s="307" t="s">
        <v>24</v>
      </c>
      <c r="H6063" s="308" t="s">
        <v>4</v>
      </c>
      <c r="I6063" s="318"/>
      <c r="J6063" s="309"/>
      <c r="K6063" s="260"/>
    </row>
    <row r="6064" spans="1:11" x14ac:dyDescent="0.3">
      <c r="A6064" s="303" t="s">
        <v>26</v>
      </c>
      <c r="B6064" s="304" t="s">
        <v>305</v>
      </c>
      <c r="C6064" s="304" t="s">
        <v>3115</v>
      </c>
      <c r="D6064" s="304" t="s">
        <v>305</v>
      </c>
      <c r="E6064" s="305" t="s">
        <v>306</v>
      </c>
      <c r="F6064" s="310">
        <v>1373.07</v>
      </c>
      <c r="G6064" s="307" t="s">
        <v>25</v>
      </c>
      <c r="H6064" s="308" t="s">
        <v>4</v>
      </c>
      <c r="I6064" s="318"/>
      <c r="J6064" s="309"/>
      <c r="K6064" s="260"/>
    </row>
    <row r="6065" spans="1:11" x14ac:dyDescent="0.3">
      <c r="A6065" s="303" t="s">
        <v>26</v>
      </c>
      <c r="B6065" s="304" t="s">
        <v>298</v>
      </c>
      <c r="C6065" s="304" t="s">
        <v>3115</v>
      </c>
      <c r="D6065" s="304" t="s">
        <v>298</v>
      </c>
      <c r="E6065" s="305" t="s">
        <v>2918</v>
      </c>
      <c r="F6065" s="310">
        <v>1507.24</v>
      </c>
      <c r="G6065" s="307" t="s">
        <v>24</v>
      </c>
      <c r="H6065" s="308" t="s">
        <v>4</v>
      </c>
      <c r="I6065" s="318"/>
      <c r="J6065" s="309"/>
      <c r="K6065" s="260"/>
    </row>
    <row r="6066" spans="1:11" x14ac:dyDescent="0.3">
      <c r="A6066" s="303" t="s">
        <v>26</v>
      </c>
      <c r="B6066" s="304" t="s">
        <v>298</v>
      </c>
      <c r="C6066" s="304" t="s">
        <v>3115</v>
      </c>
      <c r="D6066" s="304" t="s">
        <v>298</v>
      </c>
      <c r="E6066" s="305" t="s">
        <v>299</v>
      </c>
      <c r="F6066" s="310">
        <v>1507.24</v>
      </c>
      <c r="G6066" s="307" t="s">
        <v>25</v>
      </c>
      <c r="H6066" s="308" t="s">
        <v>4</v>
      </c>
      <c r="I6066" s="318"/>
      <c r="J6066" s="309"/>
      <c r="K6066" s="260"/>
    </row>
    <row r="6067" spans="1:11" x14ac:dyDescent="0.3">
      <c r="A6067" s="303" t="s">
        <v>26</v>
      </c>
      <c r="B6067" s="304" t="s">
        <v>300</v>
      </c>
      <c r="C6067" s="304" t="s">
        <v>3115</v>
      </c>
      <c r="D6067" s="304" t="s">
        <v>300</v>
      </c>
      <c r="E6067" s="305" t="s">
        <v>2919</v>
      </c>
      <c r="F6067" s="310">
        <v>1373.07</v>
      </c>
      <c r="G6067" s="307" t="s">
        <v>24</v>
      </c>
      <c r="H6067" s="308" t="s">
        <v>4</v>
      </c>
      <c r="I6067" s="318"/>
      <c r="J6067" s="309"/>
      <c r="K6067" s="260"/>
    </row>
    <row r="6068" spans="1:11" x14ac:dyDescent="0.3">
      <c r="A6068" s="303" t="s">
        <v>26</v>
      </c>
      <c r="B6068" s="304" t="s">
        <v>300</v>
      </c>
      <c r="C6068" s="304" t="s">
        <v>3115</v>
      </c>
      <c r="D6068" s="304" t="s">
        <v>300</v>
      </c>
      <c r="E6068" s="305" t="s">
        <v>2919</v>
      </c>
      <c r="F6068" s="310">
        <v>1373.07</v>
      </c>
      <c r="G6068" s="307" t="s">
        <v>25</v>
      </c>
      <c r="H6068" s="308" t="s">
        <v>4</v>
      </c>
      <c r="I6068" s="318"/>
      <c r="J6068" s="309"/>
      <c r="K6068" s="260"/>
    </row>
    <row r="6069" spans="1:11" x14ac:dyDescent="0.3">
      <c r="A6069" s="303" t="s">
        <v>26</v>
      </c>
      <c r="B6069" s="304" t="s">
        <v>1403</v>
      </c>
      <c r="C6069" s="304" t="s">
        <v>3236</v>
      </c>
      <c r="D6069" s="304" t="s">
        <v>1403</v>
      </c>
      <c r="E6069" s="305" t="s">
        <v>1404</v>
      </c>
      <c r="F6069" s="310">
        <v>2643</v>
      </c>
      <c r="G6069" s="307" t="s">
        <v>24</v>
      </c>
      <c r="H6069" s="308" t="s">
        <v>4</v>
      </c>
      <c r="I6069" s="318"/>
      <c r="J6069" s="309"/>
      <c r="K6069" s="260"/>
    </row>
    <row r="6070" spans="1:11" x14ac:dyDescent="0.3">
      <c r="A6070" s="303" t="s">
        <v>26</v>
      </c>
      <c r="B6070" s="304" t="s">
        <v>1403</v>
      </c>
      <c r="C6070" s="304" t="s">
        <v>3236</v>
      </c>
      <c r="D6070" s="304" t="s">
        <v>1403</v>
      </c>
      <c r="E6070" s="305" t="s">
        <v>1404</v>
      </c>
      <c r="F6070" s="310">
        <v>2643</v>
      </c>
      <c r="G6070" s="307" t="s">
        <v>25</v>
      </c>
      <c r="H6070" s="308" t="s">
        <v>4</v>
      </c>
      <c r="I6070" s="318"/>
      <c r="J6070" s="309"/>
      <c r="K6070" s="260"/>
    </row>
    <row r="6071" spans="1:11" x14ac:dyDescent="0.3">
      <c r="A6071" s="303" t="s">
        <v>26</v>
      </c>
      <c r="B6071" s="304" t="s">
        <v>1815</v>
      </c>
      <c r="C6071" s="304" t="s">
        <v>3236</v>
      </c>
      <c r="D6071" s="304" t="s">
        <v>1815</v>
      </c>
      <c r="E6071" s="305" t="s">
        <v>1816</v>
      </c>
      <c r="F6071" s="310">
        <v>2237</v>
      </c>
      <c r="G6071" s="307" t="s">
        <v>24</v>
      </c>
      <c r="H6071" s="308" t="s">
        <v>4</v>
      </c>
      <c r="I6071" s="318"/>
      <c r="J6071" s="309"/>
      <c r="K6071" s="260"/>
    </row>
    <row r="6072" spans="1:11" x14ac:dyDescent="0.3">
      <c r="A6072" s="303" t="s">
        <v>26</v>
      </c>
      <c r="B6072" s="304" t="s">
        <v>1815</v>
      </c>
      <c r="C6072" s="304" t="s">
        <v>3236</v>
      </c>
      <c r="D6072" s="304" t="s">
        <v>1815</v>
      </c>
      <c r="E6072" s="305" t="s">
        <v>1816</v>
      </c>
      <c r="F6072" s="310">
        <v>2237</v>
      </c>
      <c r="G6072" s="307" t="s">
        <v>25</v>
      </c>
      <c r="H6072" s="308" t="s">
        <v>4</v>
      </c>
      <c r="I6072" s="318"/>
      <c r="J6072" s="309"/>
      <c r="K6072" s="260"/>
    </row>
    <row r="6073" spans="1:11" x14ac:dyDescent="0.3">
      <c r="A6073" s="303" t="s">
        <v>26</v>
      </c>
      <c r="B6073" s="304" t="s">
        <v>256</v>
      </c>
      <c r="C6073" s="304" t="s">
        <v>3236</v>
      </c>
      <c r="D6073" s="304" t="s">
        <v>256</v>
      </c>
      <c r="E6073" s="305" t="s">
        <v>257</v>
      </c>
      <c r="F6073" s="310">
        <v>1610</v>
      </c>
      <c r="G6073" s="307" t="s">
        <v>24</v>
      </c>
      <c r="H6073" s="308" t="s">
        <v>4</v>
      </c>
      <c r="I6073" s="318"/>
      <c r="J6073" s="309"/>
      <c r="K6073" s="260"/>
    </row>
    <row r="6074" spans="1:11" x14ac:dyDescent="0.3">
      <c r="A6074" s="303" t="s">
        <v>26</v>
      </c>
      <c r="B6074" s="304" t="s">
        <v>256</v>
      </c>
      <c r="C6074" s="304" t="s">
        <v>3236</v>
      </c>
      <c r="D6074" s="304" t="s">
        <v>256</v>
      </c>
      <c r="E6074" s="305" t="s">
        <v>257</v>
      </c>
      <c r="F6074" s="310">
        <v>1610</v>
      </c>
      <c r="G6074" s="307" t="s">
        <v>25</v>
      </c>
      <c r="H6074" s="308" t="s">
        <v>4</v>
      </c>
      <c r="I6074" s="318"/>
      <c r="J6074" s="309"/>
      <c r="K6074" s="260"/>
    </row>
    <row r="6075" spans="1:11" x14ac:dyDescent="0.3">
      <c r="A6075" s="303" t="s">
        <v>26</v>
      </c>
      <c r="B6075" s="304" t="s">
        <v>317</v>
      </c>
      <c r="C6075" s="304" t="s">
        <v>3236</v>
      </c>
      <c r="D6075" s="304" t="s">
        <v>317</v>
      </c>
      <c r="E6075" s="305" t="s">
        <v>318</v>
      </c>
      <c r="F6075" s="310">
        <v>543</v>
      </c>
      <c r="G6075" s="307" t="s">
        <v>24</v>
      </c>
      <c r="H6075" s="308" t="s">
        <v>4</v>
      </c>
      <c r="I6075" s="318"/>
      <c r="J6075" s="309"/>
      <c r="K6075" s="260"/>
    </row>
    <row r="6076" spans="1:11" x14ac:dyDescent="0.3">
      <c r="A6076" s="303" t="s">
        <v>26</v>
      </c>
      <c r="B6076" s="304" t="s">
        <v>317</v>
      </c>
      <c r="C6076" s="304" t="s">
        <v>3236</v>
      </c>
      <c r="D6076" s="304" t="s">
        <v>317</v>
      </c>
      <c r="E6076" s="305" t="s">
        <v>318</v>
      </c>
      <c r="F6076" s="310">
        <v>543</v>
      </c>
      <c r="G6076" s="307" t="s">
        <v>25</v>
      </c>
      <c r="H6076" s="308" t="s">
        <v>4</v>
      </c>
      <c r="I6076" s="318"/>
      <c r="J6076" s="309"/>
      <c r="K6076" s="260"/>
    </row>
    <row r="6077" spans="1:11" x14ac:dyDescent="0.3">
      <c r="A6077" s="303" t="s">
        <v>26</v>
      </c>
      <c r="B6077" s="304" t="s">
        <v>319</v>
      </c>
      <c r="C6077" s="304" t="s">
        <v>3236</v>
      </c>
      <c r="D6077" s="304" t="s">
        <v>319</v>
      </c>
      <c r="E6077" s="305" t="s">
        <v>320</v>
      </c>
      <c r="F6077" s="310">
        <v>134</v>
      </c>
      <c r="G6077" s="307" t="s">
        <v>24</v>
      </c>
      <c r="H6077" s="308" t="s">
        <v>4</v>
      </c>
      <c r="I6077" s="318"/>
      <c r="J6077" s="309"/>
      <c r="K6077" s="260"/>
    </row>
    <row r="6078" spans="1:11" x14ac:dyDescent="0.3">
      <c r="A6078" s="303" t="s">
        <v>26</v>
      </c>
      <c r="B6078" s="304" t="s">
        <v>319</v>
      </c>
      <c r="C6078" s="304" t="s">
        <v>3236</v>
      </c>
      <c r="D6078" s="304" t="s">
        <v>319</v>
      </c>
      <c r="E6078" s="305" t="s">
        <v>320</v>
      </c>
      <c r="F6078" s="310">
        <v>134</v>
      </c>
      <c r="G6078" s="307" t="s">
        <v>25</v>
      </c>
      <c r="H6078" s="308" t="s">
        <v>4</v>
      </c>
      <c r="I6078" s="318"/>
      <c r="J6078" s="309"/>
      <c r="K6078" s="260"/>
    </row>
    <row r="6079" spans="1:11" x14ac:dyDescent="0.3">
      <c r="A6079" s="303" t="s">
        <v>26</v>
      </c>
      <c r="B6079" s="304" t="s">
        <v>313</v>
      </c>
      <c r="C6079" s="304" t="s">
        <v>3236</v>
      </c>
      <c r="D6079" s="304" t="s">
        <v>313</v>
      </c>
      <c r="E6079" s="305" t="s">
        <v>314</v>
      </c>
      <c r="F6079" s="310">
        <v>406</v>
      </c>
      <c r="G6079" s="307" t="s">
        <v>24</v>
      </c>
      <c r="H6079" s="308" t="s">
        <v>4</v>
      </c>
      <c r="I6079" s="318"/>
      <c r="J6079" s="309"/>
      <c r="K6079" s="260"/>
    </row>
    <row r="6080" spans="1:11" x14ac:dyDescent="0.3">
      <c r="A6080" s="303" t="s">
        <v>26</v>
      </c>
      <c r="B6080" s="304" t="s">
        <v>313</v>
      </c>
      <c r="C6080" s="304" t="s">
        <v>3236</v>
      </c>
      <c r="D6080" s="304" t="s">
        <v>313</v>
      </c>
      <c r="E6080" s="305" t="s">
        <v>314</v>
      </c>
      <c r="F6080" s="310">
        <v>406</v>
      </c>
      <c r="G6080" s="307" t="s">
        <v>25</v>
      </c>
      <c r="H6080" s="308" t="s">
        <v>4</v>
      </c>
      <c r="I6080" s="318"/>
      <c r="J6080" s="309"/>
      <c r="K6080" s="260"/>
    </row>
    <row r="6081" spans="1:11" x14ac:dyDescent="0.3">
      <c r="A6081" s="303" t="s">
        <v>26</v>
      </c>
      <c r="B6081" s="304" t="s">
        <v>481</v>
      </c>
      <c r="C6081" s="304" t="s">
        <v>3236</v>
      </c>
      <c r="D6081" s="304" t="s">
        <v>481</v>
      </c>
      <c r="E6081" s="305" t="s">
        <v>482</v>
      </c>
      <c r="F6081" s="310">
        <v>1834</v>
      </c>
      <c r="G6081" s="307" t="s">
        <v>24</v>
      </c>
      <c r="H6081" s="308" t="s">
        <v>4</v>
      </c>
      <c r="I6081" s="318"/>
      <c r="J6081" s="309"/>
      <c r="K6081" s="260"/>
    </row>
    <row r="6082" spans="1:11" x14ac:dyDescent="0.3">
      <c r="A6082" s="303" t="s">
        <v>26</v>
      </c>
      <c r="B6082" s="304" t="s">
        <v>481</v>
      </c>
      <c r="C6082" s="304" t="s">
        <v>3236</v>
      </c>
      <c r="D6082" s="304" t="s">
        <v>481</v>
      </c>
      <c r="E6082" s="305" t="s">
        <v>482</v>
      </c>
      <c r="F6082" s="310">
        <v>1834</v>
      </c>
      <c r="G6082" s="307" t="s">
        <v>25</v>
      </c>
      <c r="H6082" s="308" t="s">
        <v>4</v>
      </c>
      <c r="I6082" s="318"/>
      <c r="J6082" s="309"/>
      <c r="K6082" s="260"/>
    </row>
    <row r="6083" spans="1:11" x14ac:dyDescent="0.3">
      <c r="A6083" s="303" t="s">
        <v>26</v>
      </c>
      <c r="B6083" s="304" t="s">
        <v>677</v>
      </c>
      <c r="C6083" s="304" t="s">
        <v>3236</v>
      </c>
      <c r="D6083" s="304" t="s">
        <v>677</v>
      </c>
      <c r="E6083" s="305" t="s">
        <v>678</v>
      </c>
      <c r="F6083" s="310">
        <v>681</v>
      </c>
      <c r="G6083" s="307" t="s">
        <v>24</v>
      </c>
      <c r="H6083" s="308" t="s">
        <v>4</v>
      </c>
      <c r="I6083" s="318"/>
      <c r="J6083" s="309"/>
      <c r="K6083" s="260"/>
    </row>
    <row r="6084" spans="1:11" x14ac:dyDescent="0.3">
      <c r="A6084" s="303" t="s">
        <v>26</v>
      </c>
      <c r="B6084" s="304" t="s">
        <v>677</v>
      </c>
      <c r="C6084" s="304" t="s">
        <v>3236</v>
      </c>
      <c r="D6084" s="304" t="s">
        <v>677</v>
      </c>
      <c r="E6084" s="305" t="s">
        <v>678</v>
      </c>
      <c r="F6084" s="310">
        <v>681</v>
      </c>
      <c r="G6084" s="307" t="s">
        <v>25</v>
      </c>
      <c r="H6084" s="308" t="s">
        <v>4</v>
      </c>
      <c r="I6084" s="318"/>
      <c r="J6084" s="309"/>
      <c r="K6084" s="260"/>
    </row>
    <row r="6085" spans="1:11" x14ac:dyDescent="0.3">
      <c r="A6085" s="303" t="s">
        <v>26</v>
      </c>
      <c r="B6085" s="304" t="s">
        <v>5441</v>
      </c>
      <c r="C6085" s="304" t="s">
        <v>3237</v>
      </c>
      <c r="D6085" s="304" t="s">
        <v>5441</v>
      </c>
      <c r="E6085" s="305" t="s">
        <v>487</v>
      </c>
      <c r="F6085" s="310">
        <v>1280</v>
      </c>
      <c r="G6085" s="307" t="s">
        <v>24</v>
      </c>
      <c r="H6085" s="308" t="s">
        <v>4</v>
      </c>
      <c r="I6085" s="318"/>
      <c r="J6085" s="309"/>
      <c r="K6085" s="260"/>
    </row>
    <row r="6086" spans="1:11" x14ac:dyDescent="0.3">
      <c r="A6086" s="303" t="s">
        <v>26</v>
      </c>
      <c r="B6086" s="304" t="s">
        <v>5441</v>
      </c>
      <c r="C6086" s="304" t="s">
        <v>3237</v>
      </c>
      <c r="D6086" s="304" t="s">
        <v>5441</v>
      </c>
      <c r="E6086" s="305" t="s">
        <v>487</v>
      </c>
      <c r="F6086" s="310">
        <v>1280</v>
      </c>
      <c r="G6086" s="307" t="s">
        <v>25</v>
      </c>
      <c r="H6086" s="308" t="s">
        <v>4</v>
      </c>
      <c r="I6086" s="318"/>
      <c r="J6086" s="309"/>
      <c r="K6086" s="260"/>
    </row>
    <row r="6087" spans="1:11" x14ac:dyDescent="0.3">
      <c r="A6087" s="303" t="s">
        <v>26</v>
      </c>
      <c r="B6087" s="304" t="s">
        <v>410</v>
      </c>
      <c r="C6087" s="304" t="s">
        <v>3235</v>
      </c>
      <c r="D6087" s="304" t="s">
        <v>410</v>
      </c>
      <c r="E6087" s="305" t="s">
        <v>411</v>
      </c>
      <c r="F6087" s="310">
        <v>106</v>
      </c>
      <c r="G6087" s="307" t="s">
        <v>24</v>
      </c>
      <c r="H6087" s="308" t="s">
        <v>4</v>
      </c>
      <c r="I6087" s="326"/>
      <c r="J6087" s="309"/>
      <c r="K6087" s="260"/>
    </row>
    <row r="6088" spans="1:11" x14ac:dyDescent="0.3">
      <c r="A6088" s="303" t="s">
        <v>26</v>
      </c>
      <c r="B6088" s="304" t="s">
        <v>410</v>
      </c>
      <c r="C6088" s="304" t="s">
        <v>3235</v>
      </c>
      <c r="D6088" s="304" t="s">
        <v>410</v>
      </c>
      <c r="E6088" s="305" t="s">
        <v>411</v>
      </c>
      <c r="F6088" s="310">
        <v>106</v>
      </c>
      <c r="G6088" s="307" t="s">
        <v>25</v>
      </c>
      <c r="H6088" s="308" t="s">
        <v>4</v>
      </c>
      <c r="I6088" s="326"/>
      <c r="J6088" s="309"/>
      <c r="K6088" s="260"/>
    </row>
    <row r="6089" spans="1:11" x14ac:dyDescent="0.3">
      <c r="A6089" s="303" t="s">
        <v>26</v>
      </c>
      <c r="B6089" s="304" t="s">
        <v>412</v>
      </c>
      <c r="C6089" s="304" t="s">
        <v>3235</v>
      </c>
      <c r="D6089" s="304" t="s">
        <v>412</v>
      </c>
      <c r="E6089" s="305" t="s">
        <v>413</v>
      </c>
      <c r="F6089" s="310">
        <v>252</v>
      </c>
      <c r="G6089" s="307" t="s">
        <v>24</v>
      </c>
      <c r="H6089" s="308" t="s">
        <v>4</v>
      </c>
      <c r="I6089" s="326"/>
      <c r="J6089" s="309"/>
      <c r="K6089" s="260"/>
    </row>
    <row r="6090" spans="1:11" x14ac:dyDescent="0.3">
      <c r="A6090" s="303" t="s">
        <v>26</v>
      </c>
      <c r="B6090" s="304" t="s">
        <v>412</v>
      </c>
      <c r="C6090" s="304" t="s">
        <v>3235</v>
      </c>
      <c r="D6090" s="304" t="s">
        <v>412</v>
      </c>
      <c r="E6090" s="305" t="s">
        <v>413</v>
      </c>
      <c r="F6090" s="310">
        <v>252</v>
      </c>
      <c r="G6090" s="307" t="s">
        <v>25</v>
      </c>
      <c r="H6090" s="308" t="s">
        <v>4</v>
      </c>
      <c r="I6090" s="326"/>
      <c r="J6090" s="309"/>
      <c r="K6090" s="260"/>
    </row>
    <row r="6091" spans="1:11" x14ac:dyDescent="0.3">
      <c r="A6091" s="303" t="s">
        <v>26</v>
      </c>
      <c r="B6091" s="304" t="s">
        <v>5493</v>
      </c>
      <c r="C6091" s="304" t="s">
        <v>3115</v>
      </c>
      <c r="D6091" s="304" t="s">
        <v>5493</v>
      </c>
      <c r="E6091" s="305" t="s">
        <v>5494</v>
      </c>
      <c r="F6091" s="310">
        <v>130</v>
      </c>
      <c r="G6091" s="307" t="s">
        <v>24</v>
      </c>
      <c r="H6091" s="308" t="s">
        <v>4</v>
      </c>
      <c r="I6091" s="318"/>
      <c r="J6091" s="309"/>
      <c r="K6091" s="260"/>
    </row>
    <row r="6092" spans="1:11" x14ac:dyDescent="0.3">
      <c r="A6092" s="303" t="s">
        <v>26</v>
      </c>
      <c r="B6092" s="304" t="s">
        <v>5493</v>
      </c>
      <c r="C6092" s="304" t="s">
        <v>3115</v>
      </c>
      <c r="D6092" s="304" t="s">
        <v>5493</v>
      </c>
      <c r="E6092" s="305" t="s">
        <v>5494</v>
      </c>
      <c r="F6092" s="310">
        <v>130</v>
      </c>
      <c r="G6092" s="307" t="s">
        <v>25</v>
      </c>
      <c r="H6092" s="308" t="s">
        <v>4</v>
      </c>
      <c r="I6092" s="318"/>
      <c r="J6092" s="309"/>
      <c r="K6092" s="260"/>
    </row>
    <row r="6093" spans="1:11" x14ac:dyDescent="0.3">
      <c r="A6093" s="303" t="s">
        <v>26</v>
      </c>
      <c r="B6093" s="304" t="s">
        <v>5442</v>
      </c>
      <c r="C6093" s="304" t="s">
        <v>3115</v>
      </c>
      <c r="D6093" s="304" t="s">
        <v>5442</v>
      </c>
      <c r="E6093" s="305" t="s">
        <v>5443</v>
      </c>
      <c r="F6093" s="310">
        <v>2719</v>
      </c>
      <c r="G6093" s="307" t="s">
        <v>24</v>
      </c>
      <c r="H6093" s="308" t="s">
        <v>4</v>
      </c>
      <c r="I6093" s="318"/>
      <c r="J6093" s="309"/>
      <c r="K6093" s="260"/>
    </row>
    <row r="6094" spans="1:11" x14ac:dyDescent="0.3">
      <c r="A6094" s="303" t="s">
        <v>26</v>
      </c>
      <c r="B6094" s="304" t="s">
        <v>5442</v>
      </c>
      <c r="C6094" s="304" t="s">
        <v>3115</v>
      </c>
      <c r="D6094" s="304" t="s">
        <v>5442</v>
      </c>
      <c r="E6094" s="305" t="s">
        <v>5443</v>
      </c>
      <c r="F6094" s="310">
        <v>2719</v>
      </c>
      <c r="G6094" s="307" t="s">
        <v>25</v>
      </c>
      <c r="H6094" s="308" t="s">
        <v>4</v>
      </c>
      <c r="I6094" s="318"/>
      <c r="J6094" s="309"/>
      <c r="K6094" s="260"/>
    </row>
    <row r="6095" spans="1:11" x14ac:dyDescent="0.3">
      <c r="A6095" s="303" t="s">
        <v>26</v>
      </c>
      <c r="B6095" s="304" t="s">
        <v>5460</v>
      </c>
      <c r="C6095" s="304" t="s">
        <v>3115</v>
      </c>
      <c r="D6095" s="304" t="s">
        <v>5460</v>
      </c>
      <c r="E6095" s="305" t="s">
        <v>5461</v>
      </c>
      <c r="F6095" s="310">
        <v>2894</v>
      </c>
      <c r="G6095" s="307" t="s">
        <v>24</v>
      </c>
      <c r="H6095" s="308" t="s">
        <v>4</v>
      </c>
      <c r="I6095" s="318"/>
      <c r="J6095" s="309"/>
      <c r="K6095" s="260"/>
    </row>
    <row r="6096" spans="1:11" x14ac:dyDescent="0.3">
      <c r="A6096" s="303" t="s">
        <v>26</v>
      </c>
      <c r="B6096" s="304" t="s">
        <v>5460</v>
      </c>
      <c r="C6096" s="304" t="s">
        <v>3115</v>
      </c>
      <c r="D6096" s="304" t="s">
        <v>5460</v>
      </c>
      <c r="E6096" s="305" t="s">
        <v>5461</v>
      </c>
      <c r="F6096" s="310">
        <v>2894</v>
      </c>
      <c r="G6096" s="307" t="s">
        <v>25</v>
      </c>
      <c r="H6096" s="308" t="s">
        <v>4</v>
      </c>
      <c r="I6096" s="318"/>
      <c r="J6096" s="309"/>
      <c r="K6096" s="260"/>
    </row>
    <row r="6097" spans="1:11" x14ac:dyDescent="0.3">
      <c r="A6097" s="303" t="s">
        <v>26</v>
      </c>
      <c r="B6097" s="304" t="s">
        <v>5458</v>
      </c>
      <c r="C6097" s="304" t="s">
        <v>3115</v>
      </c>
      <c r="D6097" s="304" t="s">
        <v>5458</v>
      </c>
      <c r="E6097" s="305" t="s">
        <v>5459</v>
      </c>
      <c r="F6097" s="310">
        <v>4268</v>
      </c>
      <c r="G6097" s="307" t="s">
        <v>24</v>
      </c>
      <c r="H6097" s="308" t="s">
        <v>4</v>
      </c>
      <c r="I6097" s="318"/>
      <c r="J6097" s="309"/>
      <c r="K6097" s="260"/>
    </row>
    <row r="6098" spans="1:11" x14ac:dyDescent="0.3">
      <c r="A6098" s="303" t="s">
        <v>26</v>
      </c>
      <c r="B6098" s="304" t="s">
        <v>5458</v>
      </c>
      <c r="C6098" s="304" t="s">
        <v>3115</v>
      </c>
      <c r="D6098" s="304" t="s">
        <v>5458</v>
      </c>
      <c r="E6098" s="305" t="s">
        <v>5459</v>
      </c>
      <c r="F6098" s="310">
        <v>4268</v>
      </c>
      <c r="G6098" s="307" t="s">
        <v>25</v>
      </c>
      <c r="H6098" s="308" t="s">
        <v>4</v>
      </c>
      <c r="I6098" s="318"/>
      <c r="J6098" s="309"/>
      <c r="K6098" s="260"/>
    </row>
    <row r="6099" spans="1:11" x14ac:dyDescent="0.3">
      <c r="A6099" s="303" t="s">
        <v>26</v>
      </c>
      <c r="B6099" s="304" t="s">
        <v>5476</v>
      </c>
      <c r="C6099" s="304" t="s">
        <v>3115</v>
      </c>
      <c r="D6099" s="304" t="s">
        <v>5476</v>
      </c>
      <c r="E6099" s="305" t="s">
        <v>5477</v>
      </c>
      <c r="F6099" s="310">
        <v>4543</v>
      </c>
      <c r="G6099" s="307" t="s">
        <v>24</v>
      </c>
      <c r="H6099" s="308" t="s">
        <v>4</v>
      </c>
      <c r="I6099" s="318"/>
      <c r="J6099" s="309"/>
      <c r="K6099" s="260"/>
    </row>
    <row r="6100" spans="1:11" x14ac:dyDescent="0.3">
      <c r="A6100" s="303" t="s">
        <v>26</v>
      </c>
      <c r="B6100" s="304" t="s">
        <v>5476</v>
      </c>
      <c r="C6100" s="304" t="s">
        <v>3115</v>
      </c>
      <c r="D6100" s="304" t="s">
        <v>5476</v>
      </c>
      <c r="E6100" s="305" t="s">
        <v>5477</v>
      </c>
      <c r="F6100" s="310">
        <v>4543</v>
      </c>
      <c r="G6100" s="307" t="s">
        <v>25</v>
      </c>
      <c r="H6100" s="308" t="s">
        <v>4</v>
      </c>
      <c r="I6100" s="318"/>
      <c r="J6100" s="309"/>
      <c r="K6100" s="260"/>
    </row>
    <row r="6101" spans="1:11" x14ac:dyDescent="0.3">
      <c r="A6101" s="303" t="s">
        <v>26</v>
      </c>
      <c r="B6101" s="304" t="s">
        <v>5456</v>
      </c>
      <c r="C6101" s="304" t="s">
        <v>3115</v>
      </c>
      <c r="D6101" s="304" t="s">
        <v>5456</v>
      </c>
      <c r="E6101" s="305" t="s">
        <v>5457</v>
      </c>
      <c r="F6101" s="310">
        <v>4268</v>
      </c>
      <c r="G6101" s="307" t="s">
        <v>24</v>
      </c>
      <c r="H6101" s="308" t="s">
        <v>4</v>
      </c>
      <c r="I6101" s="318"/>
      <c r="J6101" s="309"/>
      <c r="K6101" s="260"/>
    </row>
    <row r="6102" spans="1:11" x14ac:dyDescent="0.3">
      <c r="A6102" s="303" t="s">
        <v>26</v>
      </c>
      <c r="B6102" s="304" t="s">
        <v>5456</v>
      </c>
      <c r="C6102" s="304" t="s">
        <v>3115</v>
      </c>
      <c r="D6102" s="304" t="s">
        <v>5456</v>
      </c>
      <c r="E6102" s="305" t="s">
        <v>5457</v>
      </c>
      <c r="F6102" s="310">
        <v>4268</v>
      </c>
      <c r="G6102" s="307" t="s">
        <v>25</v>
      </c>
      <c r="H6102" s="308" t="s">
        <v>4</v>
      </c>
      <c r="I6102" s="318"/>
      <c r="J6102" s="309"/>
      <c r="K6102" s="260"/>
    </row>
    <row r="6103" spans="1:11" x14ac:dyDescent="0.3">
      <c r="A6103" s="303" t="s">
        <v>26</v>
      </c>
      <c r="B6103" s="304" t="s">
        <v>5474</v>
      </c>
      <c r="C6103" s="304" t="s">
        <v>3115</v>
      </c>
      <c r="D6103" s="304" t="s">
        <v>5474</v>
      </c>
      <c r="E6103" s="305" t="s">
        <v>5475</v>
      </c>
      <c r="F6103" s="310">
        <v>4543</v>
      </c>
      <c r="G6103" s="307" t="s">
        <v>24</v>
      </c>
      <c r="H6103" s="308" t="s">
        <v>4</v>
      </c>
      <c r="I6103" s="318"/>
      <c r="J6103" s="309"/>
      <c r="K6103" s="260"/>
    </row>
    <row r="6104" spans="1:11" x14ac:dyDescent="0.3">
      <c r="A6104" s="303" t="s">
        <v>26</v>
      </c>
      <c r="B6104" s="304" t="s">
        <v>5474</v>
      </c>
      <c r="C6104" s="304" t="s">
        <v>3115</v>
      </c>
      <c r="D6104" s="304" t="s">
        <v>5474</v>
      </c>
      <c r="E6104" s="305" t="s">
        <v>5475</v>
      </c>
      <c r="F6104" s="310">
        <v>4543</v>
      </c>
      <c r="G6104" s="307" t="s">
        <v>25</v>
      </c>
      <c r="H6104" s="308" t="s">
        <v>4</v>
      </c>
      <c r="I6104" s="318"/>
      <c r="J6104" s="309"/>
      <c r="K6104" s="260"/>
    </row>
    <row r="6105" spans="1:11" x14ac:dyDescent="0.3">
      <c r="A6105" s="303" t="s">
        <v>26</v>
      </c>
      <c r="B6105" s="304" t="s">
        <v>5446</v>
      </c>
      <c r="C6105" s="304" t="s">
        <v>3115</v>
      </c>
      <c r="D6105" s="304" t="s">
        <v>5446</v>
      </c>
      <c r="E6105" s="305" t="s">
        <v>5447</v>
      </c>
      <c r="F6105" s="310">
        <v>2376</v>
      </c>
      <c r="G6105" s="307" t="s">
        <v>24</v>
      </c>
      <c r="H6105" s="308" t="s">
        <v>4</v>
      </c>
      <c r="I6105" s="318"/>
      <c r="J6105" s="309"/>
      <c r="K6105" s="260"/>
    </row>
    <row r="6106" spans="1:11" x14ac:dyDescent="0.3">
      <c r="A6106" s="303" t="s">
        <v>26</v>
      </c>
      <c r="B6106" s="304" t="s">
        <v>5446</v>
      </c>
      <c r="C6106" s="304" t="s">
        <v>3115</v>
      </c>
      <c r="D6106" s="304" t="s">
        <v>5446</v>
      </c>
      <c r="E6106" s="305" t="s">
        <v>5447</v>
      </c>
      <c r="F6106" s="310">
        <v>2376</v>
      </c>
      <c r="G6106" s="307" t="s">
        <v>25</v>
      </c>
      <c r="H6106" s="308" t="s">
        <v>4</v>
      </c>
      <c r="I6106" s="318"/>
      <c r="J6106" s="309"/>
      <c r="K6106" s="260"/>
    </row>
    <row r="6107" spans="1:11" x14ac:dyDescent="0.3">
      <c r="A6107" s="303" t="s">
        <v>26</v>
      </c>
      <c r="B6107" s="304" t="s">
        <v>5464</v>
      </c>
      <c r="C6107" s="304" t="s">
        <v>3115</v>
      </c>
      <c r="D6107" s="304" t="s">
        <v>5464</v>
      </c>
      <c r="E6107" s="305" t="s">
        <v>5465</v>
      </c>
      <c r="F6107" s="310">
        <v>2451</v>
      </c>
      <c r="G6107" s="307" t="s">
        <v>24</v>
      </c>
      <c r="H6107" s="308" t="s">
        <v>4</v>
      </c>
      <c r="I6107" s="318"/>
      <c r="J6107" s="309"/>
      <c r="K6107" s="260"/>
    </row>
    <row r="6108" spans="1:11" x14ac:dyDescent="0.3">
      <c r="A6108" s="303" t="s">
        <v>26</v>
      </c>
      <c r="B6108" s="304" t="s">
        <v>5464</v>
      </c>
      <c r="C6108" s="304" t="s">
        <v>3115</v>
      </c>
      <c r="D6108" s="304" t="s">
        <v>5464</v>
      </c>
      <c r="E6108" s="305" t="s">
        <v>5465</v>
      </c>
      <c r="F6108" s="310">
        <v>2451</v>
      </c>
      <c r="G6108" s="307" t="s">
        <v>25</v>
      </c>
      <c r="H6108" s="308" t="s">
        <v>4</v>
      </c>
      <c r="I6108" s="318"/>
      <c r="J6108" s="309"/>
      <c r="K6108" s="260"/>
    </row>
    <row r="6109" spans="1:11" x14ac:dyDescent="0.3">
      <c r="A6109" s="303" t="s">
        <v>26</v>
      </c>
      <c r="B6109" s="304" t="s">
        <v>5495</v>
      </c>
      <c r="C6109" s="304" t="s">
        <v>3115</v>
      </c>
      <c r="D6109" s="304" t="s">
        <v>5495</v>
      </c>
      <c r="E6109" s="305" t="s">
        <v>5496</v>
      </c>
      <c r="F6109" s="310">
        <v>89</v>
      </c>
      <c r="G6109" s="307" t="s">
        <v>24</v>
      </c>
      <c r="H6109" s="308" t="s">
        <v>4</v>
      </c>
      <c r="I6109" s="318"/>
      <c r="J6109" s="309"/>
      <c r="K6109" s="260"/>
    </row>
    <row r="6110" spans="1:11" x14ac:dyDescent="0.3">
      <c r="A6110" s="303" t="s">
        <v>26</v>
      </c>
      <c r="B6110" s="304" t="s">
        <v>5495</v>
      </c>
      <c r="C6110" s="304" t="s">
        <v>3115</v>
      </c>
      <c r="D6110" s="304" t="s">
        <v>5495</v>
      </c>
      <c r="E6110" s="305" t="s">
        <v>5496</v>
      </c>
      <c r="F6110" s="310">
        <v>89</v>
      </c>
      <c r="G6110" s="307" t="s">
        <v>25</v>
      </c>
      <c r="H6110" s="308" t="s">
        <v>4</v>
      </c>
      <c r="I6110" s="318"/>
      <c r="J6110" s="309"/>
      <c r="K6110" s="260"/>
    </row>
    <row r="6111" spans="1:11" x14ac:dyDescent="0.3">
      <c r="A6111" s="303" t="s">
        <v>26</v>
      </c>
      <c r="B6111" s="304" t="s">
        <v>5497</v>
      </c>
      <c r="C6111" s="304" t="s">
        <v>3115</v>
      </c>
      <c r="D6111" s="304" t="s">
        <v>5497</v>
      </c>
      <c r="E6111" s="305" t="s">
        <v>5498</v>
      </c>
      <c r="F6111" s="310">
        <v>89</v>
      </c>
      <c r="G6111" s="307" t="s">
        <v>24</v>
      </c>
      <c r="H6111" s="308" t="s">
        <v>4</v>
      </c>
      <c r="I6111" s="318"/>
      <c r="J6111" s="309"/>
      <c r="K6111" s="260"/>
    </row>
    <row r="6112" spans="1:11" x14ac:dyDescent="0.3">
      <c r="A6112" s="303" t="s">
        <v>26</v>
      </c>
      <c r="B6112" s="304" t="s">
        <v>5497</v>
      </c>
      <c r="C6112" s="304" t="s">
        <v>3115</v>
      </c>
      <c r="D6112" s="304" t="s">
        <v>5497</v>
      </c>
      <c r="E6112" s="305" t="s">
        <v>5498</v>
      </c>
      <c r="F6112" s="310">
        <v>89</v>
      </c>
      <c r="G6112" s="307" t="s">
        <v>25</v>
      </c>
      <c r="H6112" s="308" t="s">
        <v>4</v>
      </c>
      <c r="I6112" s="318"/>
      <c r="J6112" s="309"/>
      <c r="K6112" s="260"/>
    </row>
    <row r="6113" spans="1:11" x14ac:dyDescent="0.3">
      <c r="A6113" s="303" t="s">
        <v>26</v>
      </c>
      <c r="B6113" s="304" t="s">
        <v>5478</v>
      </c>
      <c r="C6113" s="304" t="s">
        <v>3115</v>
      </c>
      <c r="D6113" s="304" t="s">
        <v>5478</v>
      </c>
      <c r="E6113" s="305" t="s">
        <v>5479</v>
      </c>
      <c r="F6113" s="310">
        <v>130</v>
      </c>
      <c r="G6113" s="307" t="s">
        <v>24</v>
      </c>
      <c r="H6113" s="308" t="s">
        <v>4</v>
      </c>
      <c r="I6113" s="318"/>
      <c r="J6113" s="309"/>
      <c r="K6113" s="260"/>
    </row>
    <row r="6114" spans="1:11" x14ac:dyDescent="0.3">
      <c r="A6114" s="303" t="s">
        <v>26</v>
      </c>
      <c r="B6114" s="304" t="s">
        <v>5478</v>
      </c>
      <c r="C6114" s="304" t="s">
        <v>3115</v>
      </c>
      <c r="D6114" s="304" t="s">
        <v>5478</v>
      </c>
      <c r="E6114" s="305" t="s">
        <v>5479</v>
      </c>
      <c r="F6114" s="310">
        <v>130</v>
      </c>
      <c r="G6114" s="307" t="s">
        <v>25</v>
      </c>
      <c r="H6114" s="308" t="s">
        <v>4</v>
      </c>
      <c r="I6114" s="318"/>
      <c r="J6114" s="309"/>
      <c r="K6114" s="260"/>
    </row>
    <row r="6115" spans="1:11" x14ac:dyDescent="0.3">
      <c r="A6115" s="303" t="s">
        <v>26</v>
      </c>
      <c r="B6115" s="304" t="s">
        <v>5489</v>
      </c>
      <c r="C6115" s="304" t="s">
        <v>3115</v>
      </c>
      <c r="D6115" s="304" t="s">
        <v>5489</v>
      </c>
      <c r="E6115" s="305" t="s">
        <v>5490</v>
      </c>
      <c r="F6115" s="310">
        <v>267</v>
      </c>
      <c r="G6115" s="307" t="s">
        <v>24</v>
      </c>
      <c r="H6115" s="308" t="s">
        <v>4</v>
      </c>
      <c r="I6115" s="318"/>
      <c r="J6115" s="309"/>
      <c r="K6115" s="260"/>
    </row>
    <row r="6116" spans="1:11" x14ac:dyDescent="0.3">
      <c r="A6116" s="303" t="s">
        <v>26</v>
      </c>
      <c r="B6116" s="304" t="s">
        <v>5489</v>
      </c>
      <c r="C6116" s="304" t="s">
        <v>3115</v>
      </c>
      <c r="D6116" s="304" t="s">
        <v>5489</v>
      </c>
      <c r="E6116" s="305" t="s">
        <v>5490</v>
      </c>
      <c r="F6116" s="310">
        <v>267</v>
      </c>
      <c r="G6116" s="307" t="s">
        <v>25</v>
      </c>
      <c r="H6116" s="308" t="s">
        <v>4</v>
      </c>
      <c r="I6116" s="318"/>
      <c r="J6116" s="309"/>
      <c r="K6116" s="260"/>
    </row>
    <row r="6117" spans="1:11" x14ac:dyDescent="0.3">
      <c r="A6117" s="303" t="s">
        <v>26</v>
      </c>
      <c r="B6117" s="304" t="s">
        <v>5491</v>
      </c>
      <c r="C6117" s="304" t="s">
        <v>3115</v>
      </c>
      <c r="D6117" s="304" t="s">
        <v>5491</v>
      </c>
      <c r="E6117" s="305" t="s">
        <v>5492</v>
      </c>
      <c r="F6117" s="310">
        <v>267</v>
      </c>
      <c r="G6117" s="307" t="s">
        <v>24</v>
      </c>
      <c r="H6117" s="308" t="s">
        <v>4</v>
      </c>
      <c r="I6117" s="318"/>
      <c r="J6117" s="309"/>
      <c r="K6117" s="260"/>
    </row>
    <row r="6118" spans="1:11" x14ac:dyDescent="0.3">
      <c r="A6118" s="303" t="s">
        <v>26</v>
      </c>
      <c r="B6118" s="304" t="s">
        <v>5491</v>
      </c>
      <c r="C6118" s="304" t="s">
        <v>3115</v>
      </c>
      <c r="D6118" s="304" t="s">
        <v>5491</v>
      </c>
      <c r="E6118" s="305" t="s">
        <v>5492</v>
      </c>
      <c r="F6118" s="310">
        <v>267</v>
      </c>
      <c r="G6118" s="307" t="s">
        <v>25</v>
      </c>
      <c r="H6118" s="308" t="s">
        <v>4</v>
      </c>
      <c r="I6118" s="318"/>
      <c r="J6118" s="309"/>
      <c r="K6118" s="260"/>
    </row>
    <row r="6119" spans="1:11" x14ac:dyDescent="0.3">
      <c r="A6119" s="303" t="s">
        <v>26</v>
      </c>
      <c r="B6119" s="304" t="s">
        <v>5450</v>
      </c>
      <c r="C6119" s="304" t="s">
        <v>3115</v>
      </c>
      <c r="D6119" s="304" t="s">
        <v>5450</v>
      </c>
      <c r="E6119" s="305" t="s">
        <v>5451</v>
      </c>
      <c r="F6119" s="310">
        <v>3562</v>
      </c>
      <c r="G6119" s="307" t="s">
        <v>24</v>
      </c>
      <c r="H6119" s="308" t="s">
        <v>4</v>
      </c>
      <c r="I6119" s="318"/>
      <c r="J6119" s="309"/>
      <c r="K6119" s="260"/>
    </row>
    <row r="6120" spans="1:11" x14ac:dyDescent="0.3">
      <c r="A6120" s="303" t="s">
        <v>26</v>
      </c>
      <c r="B6120" s="304" t="s">
        <v>5450</v>
      </c>
      <c r="C6120" s="304" t="s">
        <v>3115</v>
      </c>
      <c r="D6120" s="304" t="s">
        <v>5450</v>
      </c>
      <c r="E6120" s="305" t="s">
        <v>5451</v>
      </c>
      <c r="F6120" s="310">
        <v>3562</v>
      </c>
      <c r="G6120" s="307" t="s">
        <v>25</v>
      </c>
      <c r="H6120" s="308" t="s">
        <v>4</v>
      </c>
      <c r="I6120" s="318"/>
      <c r="J6120" s="309"/>
      <c r="K6120" s="260"/>
    </row>
    <row r="6121" spans="1:11" x14ac:dyDescent="0.3">
      <c r="A6121" s="303" t="s">
        <v>26</v>
      </c>
      <c r="B6121" s="304" t="s">
        <v>5468</v>
      </c>
      <c r="C6121" s="304" t="s">
        <v>3115</v>
      </c>
      <c r="D6121" s="304" t="s">
        <v>5468</v>
      </c>
      <c r="E6121" s="305" t="s">
        <v>5469</v>
      </c>
      <c r="F6121" s="310">
        <v>3689</v>
      </c>
      <c r="G6121" s="307" t="s">
        <v>24</v>
      </c>
      <c r="H6121" s="308" t="s">
        <v>4</v>
      </c>
      <c r="I6121" s="318"/>
      <c r="J6121" s="309"/>
      <c r="K6121" s="260"/>
    </row>
    <row r="6122" spans="1:11" x14ac:dyDescent="0.3">
      <c r="A6122" s="303" t="s">
        <v>26</v>
      </c>
      <c r="B6122" s="304" t="s">
        <v>5468</v>
      </c>
      <c r="C6122" s="304" t="s">
        <v>3115</v>
      </c>
      <c r="D6122" s="304" t="s">
        <v>5468</v>
      </c>
      <c r="E6122" s="305" t="s">
        <v>5469</v>
      </c>
      <c r="F6122" s="310">
        <v>3689</v>
      </c>
      <c r="G6122" s="307" t="s">
        <v>25</v>
      </c>
      <c r="H6122" s="308" t="s">
        <v>4</v>
      </c>
      <c r="I6122" s="318"/>
      <c r="J6122" s="309"/>
      <c r="K6122" s="260"/>
    </row>
    <row r="6123" spans="1:11" x14ac:dyDescent="0.3">
      <c r="A6123" s="303" t="s">
        <v>26</v>
      </c>
      <c r="B6123" s="304" t="s">
        <v>5448</v>
      </c>
      <c r="C6123" s="304" t="s">
        <v>3115</v>
      </c>
      <c r="D6123" s="304" t="s">
        <v>5448</v>
      </c>
      <c r="E6123" s="305" t="s">
        <v>5449</v>
      </c>
      <c r="F6123" s="310">
        <v>3120</v>
      </c>
      <c r="G6123" s="307" t="s">
        <v>24</v>
      </c>
      <c r="H6123" s="308" t="s">
        <v>4</v>
      </c>
      <c r="I6123" s="318"/>
      <c r="J6123" s="309"/>
      <c r="K6123" s="260"/>
    </row>
    <row r="6124" spans="1:11" x14ac:dyDescent="0.3">
      <c r="A6124" s="303" t="s">
        <v>26</v>
      </c>
      <c r="B6124" s="304" t="s">
        <v>5448</v>
      </c>
      <c r="C6124" s="304" t="s">
        <v>3115</v>
      </c>
      <c r="D6124" s="304" t="s">
        <v>5448</v>
      </c>
      <c r="E6124" s="305" t="s">
        <v>5449</v>
      </c>
      <c r="F6124" s="310">
        <v>3120</v>
      </c>
      <c r="G6124" s="307" t="s">
        <v>25</v>
      </c>
      <c r="H6124" s="308" t="s">
        <v>4</v>
      </c>
      <c r="I6124" s="318"/>
      <c r="J6124" s="309"/>
      <c r="K6124" s="260"/>
    </row>
    <row r="6125" spans="1:11" x14ac:dyDescent="0.3">
      <c r="A6125" s="303" t="s">
        <v>26</v>
      </c>
      <c r="B6125" s="304" t="s">
        <v>5466</v>
      </c>
      <c r="C6125" s="304" t="s">
        <v>3115</v>
      </c>
      <c r="D6125" s="304" t="s">
        <v>5466</v>
      </c>
      <c r="E6125" s="305" t="s">
        <v>5467</v>
      </c>
      <c r="F6125" s="310">
        <v>3120</v>
      </c>
      <c r="G6125" s="307" t="s">
        <v>24</v>
      </c>
      <c r="H6125" s="308" t="s">
        <v>4</v>
      </c>
      <c r="I6125" s="318"/>
      <c r="J6125" s="309"/>
      <c r="K6125" s="260"/>
    </row>
    <row r="6126" spans="1:11" x14ac:dyDescent="0.3">
      <c r="A6126" s="303" t="s">
        <v>26</v>
      </c>
      <c r="B6126" s="304" t="s">
        <v>5466</v>
      </c>
      <c r="C6126" s="304" t="s">
        <v>3115</v>
      </c>
      <c r="D6126" s="304" t="s">
        <v>5466</v>
      </c>
      <c r="E6126" s="305" t="s">
        <v>5467</v>
      </c>
      <c r="F6126" s="310">
        <v>3120</v>
      </c>
      <c r="G6126" s="307" t="s">
        <v>25</v>
      </c>
      <c r="H6126" s="308" t="s">
        <v>4</v>
      </c>
      <c r="I6126" s="318"/>
      <c r="J6126" s="309"/>
      <c r="K6126" s="260"/>
    </row>
    <row r="6127" spans="1:11" x14ac:dyDescent="0.3">
      <c r="A6127" s="303" t="s">
        <v>26</v>
      </c>
      <c r="B6127" s="304" t="s">
        <v>5454</v>
      </c>
      <c r="C6127" s="304" t="s">
        <v>3115</v>
      </c>
      <c r="D6127" s="304" t="s">
        <v>5454</v>
      </c>
      <c r="E6127" s="305" t="s">
        <v>5455</v>
      </c>
      <c r="F6127" s="310">
        <v>3812</v>
      </c>
      <c r="G6127" s="307" t="s">
        <v>24</v>
      </c>
      <c r="H6127" s="308" t="s">
        <v>4</v>
      </c>
      <c r="I6127" s="318"/>
      <c r="J6127" s="309"/>
      <c r="K6127" s="260"/>
    </row>
    <row r="6128" spans="1:11" x14ac:dyDescent="0.3">
      <c r="A6128" s="303" t="s">
        <v>26</v>
      </c>
      <c r="B6128" s="304" t="s">
        <v>5454</v>
      </c>
      <c r="C6128" s="304" t="s">
        <v>3115</v>
      </c>
      <c r="D6128" s="304" t="s">
        <v>5454</v>
      </c>
      <c r="E6128" s="305" t="s">
        <v>5455</v>
      </c>
      <c r="F6128" s="310">
        <v>3812</v>
      </c>
      <c r="G6128" s="307" t="s">
        <v>25</v>
      </c>
      <c r="H6128" s="308" t="s">
        <v>4</v>
      </c>
      <c r="I6128" s="318"/>
      <c r="J6128" s="309"/>
      <c r="K6128" s="260"/>
    </row>
    <row r="6129" spans="1:11" x14ac:dyDescent="0.3">
      <c r="A6129" s="303" t="s">
        <v>26</v>
      </c>
      <c r="B6129" s="304" t="s">
        <v>5472</v>
      </c>
      <c r="C6129" s="304" t="s">
        <v>3115</v>
      </c>
      <c r="D6129" s="304" t="s">
        <v>5472</v>
      </c>
      <c r="E6129" s="305" t="s">
        <v>5473</v>
      </c>
      <c r="F6129" s="310">
        <v>4056</v>
      </c>
      <c r="G6129" s="307" t="s">
        <v>24</v>
      </c>
      <c r="H6129" s="308" t="s">
        <v>4</v>
      </c>
      <c r="I6129" s="318"/>
      <c r="J6129" s="309"/>
      <c r="K6129" s="260"/>
    </row>
    <row r="6130" spans="1:11" x14ac:dyDescent="0.3">
      <c r="A6130" s="303" t="s">
        <v>26</v>
      </c>
      <c r="B6130" s="304" t="s">
        <v>5472</v>
      </c>
      <c r="C6130" s="304" t="s">
        <v>3115</v>
      </c>
      <c r="D6130" s="304" t="s">
        <v>5472</v>
      </c>
      <c r="E6130" s="305" t="s">
        <v>5473</v>
      </c>
      <c r="F6130" s="310">
        <v>4056</v>
      </c>
      <c r="G6130" s="307" t="s">
        <v>25</v>
      </c>
      <c r="H6130" s="308" t="s">
        <v>4</v>
      </c>
      <c r="I6130" s="318"/>
      <c r="J6130" s="309"/>
      <c r="K6130" s="260"/>
    </row>
    <row r="6131" spans="1:11" x14ac:dyDescent="0.3">
      <c r="A6131" s="303" t="s">
        <v>26</v>
      </c>
      <c r="B6131" s="304" t="s">
        <v>5452</v>
      </c>
      <c r="C6131" s="304" t="s">
        <v>3115</v>
      </c>
      <c r="D6131" s="304" t="s">
        <v>5452</v>
      </c>
      <c r="E6131" s="305" t="s">
        <v>5453</v>
      </c>
      <c r="F6131" s="310">
        <v>2427</v>
      </c>
      <c r="G6131" s="307" t="s">
        <v>24</v>
      </c>
      <c r="H6131" s="308" t="s">
        <v>4</v>
      </c>
      <c r="I6131" s="318"/>
      <c r="J6131" s="309"/>
      <c r="K6131" s="260"/>
    </row>
    <row r="6132" spans="1:11" x14ac:dyDescent="0.3">
      <c r="A6132" s="303" t="s">
        <v>26</v>
      </c>
      <c r="B6132" s="304" t="s">
        <v>5452</v>
      </c>
      <c r="C6132" s="304" t="s">
        <v>3115</v>
      </c>
      <c r="D6132" s="304" t="s">
        <v>5452</v>
      </c>
      <c r="E6132" s="305" t="s">
        <v>5453</v>
      </c>
      <c r="F6132" s="310">
        <v>2427</v>
      </c>
      <c r="G6132" s="307" t="s">
        <v>25</v>
      </c>
      <c r="H6132" s="308" t="s">
        <v>4</v>
      </c>
      <c r="I6132" s="318"/>
      <c r="J6132" s="309"/>
      <c r="K6132" s="260"/>
    </row>
    <row r="6133" spans="1:11" x14ac:dyDescent="0.3">
      <c r="A6133" s="303" t="s">
        <v>26</v>
      </c>
      <c r="B6133" s="304" t="s">
        <v>5470</v>
      </c>
      <c r="C6133" s="304" t="s">
        <v>3115</v>
      </c>
      <c r="D6133" s="304" t="s">
        <v>5470</v>
      </c>
      <c r="E6133" s="305" t="s">
        <v>5471</v>
      </c>
      <c r="F6133" s="310">
        <v>2582</v>
      </c>
      <c r="G6133" s="307" t="s">
        <v>24</v>
      </c>
      <c r="H6133" s="308" t="s">
        <v>4</v>
      </c>
      <c r="I6133" s="318"/>
      <c r="J6133" s="309"/>
      <c r="K6133" s="260"/>
    </row>
    <row r="6134" spans="1:11" x14ac:dyDescent="0.3">
      <c r="A6134" s="303" t="s">
        <v>26</v>
      </c>
      <c r="B6134" s="304" t="s">
        <v>5470</v>
      </c>
      <c r="C6134" s="304" t="s">
        <v>3115</v>
      </c>
      <c r="D6134" s="304" t="s">
        <v>5470</v>
      </c>
      <c r="E6134" s="305" t="s">
        <v>5471</v>
      </c>
      <c r="F6134" s="310">
        <v>2582</v>
      </c>
      <c r="G6134" s="307" t="s">
        <v>25</v>
      </c>
      <c r="H6134" s="308" t="s">
        <v>4</v>
      </c>
      <c r="I6134" s="318"/>
      <c r="J6134" s="309"/>
      <c r="K6134" s="260"/>
    </row>
    <row r="6135" spans="1:11" x14ac:dyDescent="0.3">
      <c r="A6135" s="303" t="s">
        <v>26</v>
      </c>
      <c r="B6135" s="304" t="s">
        <v>5444</v>
      </c>
      <c r="C6135" s="304" t="s">
        <v>3115</v>
      </c>
      <c r="D6135" s="304" t="s">
        <v>5444</v>
      </c>
      <c r="E6135" s="305" t="s">
        <v>5445</v>
      </c>
      <c r="F6135" s="310">
        <v>2376</v>
      </c>
      <c r="G6135" s="307" t="s">
        <v>24</v>
      </c>
      <c r="H6135" s="308" t="s">
        <v>4</v>
      </c>
      <c r="I6135" s="318"/>
      <c r="J6135" s="309"/>
      <c r="K6135" s="260"/>
    </row>
    <row r="6136" spans="1:11" x14ac:dyDescent="0.3">
      <c r="A6136" s="303" t="s">
        <v>26</v>
      </c>
      <c r="B6136" s="304" t="s">
        <v>5444</v>
      </c>
      <c r="C6136" s="304" t="s">
        <v>3115</v>
      </c>
      <c r="D6136" s="304" t="s">
        <v>5444</v>
      </c>
      <c r="E6136" s="305" t="s">
        <v>5445</v>
      </c>
      <c r="F6136" s="310">
        <v>2376</v>
      </c>
      <c r="G6136" s="307" t="s">
        <v>25</v>
      </c>
      <c r="H6136" s="308" t="s">
        <v>4</v>
      </c>
      <c r="I6136" s="318"/>
      <c r="J6136" s="309"/>
      <c r="K6136" s="260"/>
    </row>
    <row r="6137" spans="1:11" x14ac:dyDescent="0.3">
      <c r="A6137" s="303" t="s">
        <v>26</v>
      </c>
      <c r="B6137" s="304" t="s">
        <v>5462</v>
      </c>
      <c r="C6137" s="304" t="s">
        <v>3115</v>
      </c>
      <c r="D6137" s="304" t="s">
        <v>5462</v>
      </c>
      <c r="E6137" s="305" t="s">
        <v>5463</v>
      </c>
      <c r="F6137" s="310">
        <v>2400</v>
      </c>
      <c r="G6137" s="307" t="s">
        <v>24</v>
      </c>
      <c r="H6137" s="308" t="s">
        <v>4</v>
      </c>
      <c r="I6137" s="318"/>
      <c r="J6137" s="309"/>
      <c r="K6137" s="260"/>
    </row>
    <row r="6138" spans="1:11" x14ac:dyDescent="0.3">
      <c r="A6138" s="303" t="s">
        <v>26</v>
      </c>
      <c r="B6138" s="304" t="s">
        <v>5462</v>
      </c>
      <c r="C6138" s="304" t="s">
        <v>3115</v>
      </c>
      <c r="D6138" s="304" t="s">
        <v>5462</v>
      </c>
      <c r="E6138" s="305" t="s">
        <v>5463</v>
      </c>
      <c r="F6138" s="310">
        <v>2400</v>
      </c>
      <c r="G6138" s="307" t="s">
        <v>25</v>
      </c>
      <c r="H6138" s="308" t="s">
        <v>4</v>
      </c>
      <c r="I6138" s="318"/>
      <c r="J6138" s="309"/>
      <c r="K6138" s="260"/>
    </row>
    <row r="6139" spans="1:11" x14ac:dyDescent="0.3">
      <c r="A6139" s="303" t="s">
        <v>26</v>
      </c>
      <c r="B6139" s="304" t="s">
        <v>418</v>
      </c>
      <c r="C6139" s="304" t="s">
        <v>3235</v>
      </c>
      <c r="D6139" s="304" t="s">
        <v>418</v>
      </c>
      <c r="E6139" s="305" t="s">
        <v>419</v>
      </c>
      <c r="F6139" s="310">
        <v>106</v>
      </c>
      <c r="G6139" s="307" t="s">
        <v>24</v>
      </c>
      <c r="H6139" s="308" t="s">
        <v>4</v>
      </c>
      <c r="I6139" s="326"/>
      <c r="J6139" s="309"/>
      <c r="K6139" s="260"/>
    </row>
    <row r="6140" spans="1:11" x14ac:dyDescent="0.3">
      <c r="A6140" s="303" t="s">
        <v>26</v>
      </c>
      <c r="B6140" s="304" t="s">
        <v>418</v>
      </c>
      <c r="C6140" s="304" t="s">
        <v>3235</v>
      </c>
      <c r="D6140" s="304" t="s">
        <v>418</v>
      </c>
      <c r="E6140" s="305" t="s">
        <v>419</v>
      </c>
      <c r="F6140" s="310">
        <v>106</v>
      </c>
      <c r="G6140" s="307" t="s">
        <v>25</v>
      </c>
      <c r="H6140" s="308" t="s">
        <v>4</v>
      </c>
      <c r="I6140" s="326"/>
      <c r="J6140" s="309"/>
      <c r="K6140" s="260"/>
    </row>
    <row r="6141" spans="1:11" x14ac:dyDescent="0.3">
      <c r="A6141" s="303" t="s">
        <v>26</v>
      </c>
      <c r="B6141" s="304" t="s">
        <v>4093</v>
      </c>
      <c r="C6141" s="304" t="s">
        <v>3235</v>
      </c>
      <c r="D6141" s="304" t="s">
        <v>4093</v>
      </c>
      <c r="E6141" s="305" t="s">
        <v>2881</v>
      </c>
      <c r="F6141" s="310">
        <v>563</v>
      </c>
      <c r="G6141" s="307" t="s">
        <v>24</v>
      </c>
      <c r="H6141" s="308" t="s">
        <v>4</v>
      </c>
      <c r="I6141" s="308"/>
      <c r="J6141" s="309"/>
      <c r="K6141" s="260"/>
    </row>
    <row r="6142" spans="1:11" x14ac:dyDescent="0.3">
      <c r="A6142" s="303" t="s">
        <v>26</v>
      </c>
      <c r="B6142" s="304" t="s">
        <v>4093</v>
      </c>
      <c r="C6142" s="304" t="s">
        <v>3235</v>
      </c>
      <c r="D6142" s="304" t="s">
        <v>4093</v>
      </c>
      <c r="E6142" s="305" t="s">
        <v>2884</v>
      </c>
      <c r="F6142" s="310">
        <v>511.70372945999998</v>
      </c>
      <c r="G6142" s="307" t="s">
        <v>24</v>
      </c>
      <c r="H6142" s="308" t="s">
        <v>4</v>
      </c>
      <c r="I6142" s="308"/>
      <c r="J6142" s="309"/>
      <c r="K6142" s="260"/>
    </row>
    <row r="6143" spans="1:11" x14ac:dyDescent="0.3">
      <c r="A6143" s="303" t="s">
        <v>26</v>
      </c>
      <c r="B6143" s="304" t="s">
        <v>4093</v>
      </c>
      <c r="C6143" s="304" t="s">
        <v>3235</v>
      </c>
      <c r="D6143" s="304" t="s">
        <v>4093</v>
      </c>
      <c r="E6143" s="305" t="s">
        <v>2881</v>
      </c>
      <c r="F6143" s="310">
        <v>563</v>
      </c>
      <c r="G6143" s="307" t="s">
        <v>25</v>
      </c>
      <c r="H6143" s="308" t="s">
        <v>4</v>
      </c>
      <c r="I6143" s="308"/>
      <c r="J6143" s="309"/>
      <c r="K6143" s="260"/>
    </row>
    <row r="6144" spans="1:11" x14ac:dyDescent="0.3">
      <c r="A6144" s="303" t="s">
        <v>26</v>
      </c>
      <c r="B6144" s="304" t="s">
        <v>4093</v>
      </c>
      <c r="C6144" s="304" t="s">
        <v>3235</v>
      </c>
      <c r="D6144" s="304" t="s">
        <v>4093</v>
      </c>
      <c r="E6144" s="305" t="s">
        <v>2884</v>
      </c>
      <c r="F6144" s="310">
        <v>511.70372945999998</v>
      </c>
      <c r="G6144" s="307" t="s">
        <v>25</v>
      </c>
      <c r="H6144" s="308" t="s">
        <v>4</v>
      </c>
      <c r="I6144" s="308"/>
      <c r="J6144" s="309"/>
      <c r="K6144" s="260"/>
    </row>
    <row r="6145" spans="1:11" x14ac:dyDescent="0.3">
      <c r="A6145" s="303" t="s">
        <v>26</v>
      </c>
      <c r="B6145" s="304" t="s">
        <v>4095</v>
      </c>
      <c r="C6145" s="304" t="s">
        <v>3235</v>
      </c>
      <c r="D6145" s="304" t="s">
        <v>4095</v>
      </c>
      <c r="E6145" s="305" t="s">
        <v>2883</v>
      </c>
      <c r="F6145" s="310">
        <v>838</v>
      </c>
      <c r="G6145" s="307" t="s">
        <v>24</v>
      </c>
      <c r="H6145" s="308" t="s">
        <v>4</v>
      </c>
      <c r="I6145" s="308"/>
      <c r="J6145" s="309"/>
      <c r="K6145" s="260"/>
    </row>
    <row r="6146" spans="1:11" x14ac:dyDescent="0.3">
      <c r="A6146" s="303" t="s">
        <v>26</v>
      </c>
      <c r="B6146" s="304" t="s">
        <v>4095</v>
      </c>
      <c r="C6146" s="304" t="s">
        <v>3235</v>
      </c>
      <c r="D6146" s="304" t="s">
        <v>4095</v>
      </c>
      <c r="E6146" s="305" t="s">
        <v>2886</v>
      </c>
      <c r="F6146" s="310">
        <v>761.92180217999999</v>
      </c>
      <c r="G6146" s="307" t="s">
        <v>24</v>
      </c>
      <c r="H6146" s="308" t="s">
        <v>4</v>
      </c>
      <c r="I6146" s="308"/>
      <c r="J6146" s="309"/>
      <c r="K6146" s="260"/>
    </row>
    <row r="6147" spans="1:11" x14ac:dyDescent="0.3">
      <c r="A6147" s="303" t="s">
        <v>26</v>
      </c>
      <c r="B6147" s="304" t="s">
        <v>4095</v>
      </c>
      <c r="C6147" s="304" t="s">
        <v>3235</v>
      </c>
      <c r="D6147" s="304" t="s">
        <v>4095</v>
      </c>
      <c r="E6147" s="305" t="s">
        <v>2883</v>
      </c>
      <c r="F6147" s="310">
        <v>838</v>
      </c>
      <c r="G6147" s="307" t="s">
        <v>25</v>
      </c>
      <c r="H6147" s="308" t="s">
        <v>4</v>
      </c>
      <c r="I6147" s="308"/>
      <c r="J6147" s="309"/>
      <c r="K6147" s="260"/>
    </row>
    <row r="6148" spans="1:11" x14ac:dyDescent="0.3">
      <c r="A6148" s="303" t="s">
        <v>26</v>
      </c>
      <c r="B6148" s="304" t="s">
        <v>4095</v>
      </c>
      <c r="C6148" s="304" t="s">
        <v>3235</v>
      </c>
      <c r="D6148" s="304" t="s">
        <v>4095</v>
      </c>
      <c r="E6148" s="305" t="s">
        <v>2886</v>
      </c>
      <c r="F6148" s="310">
        <v>761.92180217999999</v>
      </c>
      <c r="G6148" s="307" t="s">
        <v>25</v>
      </c>
      <c r="H6148" s="308" t="s">
        <v>4</v>
      </c>
      <c r="I6148" s="308"/>
      <c r="J6148" s="309"/>
      <c r="K6148" s="260"/>
    </row>
    <row r="6149" spans="1:11" x14ac:dyDescent="0.3">
      <c r="A6149" s="303" t="s">
        <v>26</v>
      </c>
      <c r="B6149" s="304" t="s">
        <v>4094</v>
      </c>
      <c r="C6149" s="304" t="s">
        <v>3235</v>
      </c>
      <c r="D6149" s="304" t="s">
        <v>4094</v>
      </c>
      <c r="E6149" s="305" t="s">
        <v>2882</v>
      </c>
      <c r="F6149" s="310">
        <v>838</v>
      </c>
      <c r="G6149" s="307" t="s">
        <v>24</v>
      </c>
      <c r="H6149" s="308" t="s">
        <v>4</v>
      </c>
      <c r="I6149" s="308"/>
      <c r="J6149" s="309"/>
      <c r="K6149" s="260"/>
    </row>
    <row r="6150" spans="1:11" x14ac:dyDescent="0.3">
      <c r="A6150" s="303" t="s">
        <v>26</v>
      </c>
      <c r="B6150" s="304" t="s">
        <v>4094</v>
      </c>
      <c r="C6150" s="304" t="s">
        <v>3235</v>
      </c>
      <c r="D6150" s="304" t="s">
        <v>4094</v>
      </c>
      <c r="E6150" s="305" t="s">
        <v>2885</v>
      </c>
      <c r="F6150" s="310">
        <v>761.92180217999999</v>
      </c>
      <c r="G6150" s="307" t="s">
        <v>24</v>
      </c>
      <c r="H6150" s="308" t="s">
        <v>4</v>
      </c>
      <c r="I6150" s="308"/>
      <c r="J6150" s="309"/>
      <c r="K6150" s="260"/>
    </row>
    <row r="6151" spans="1:11" x14ac:dyDescent="0.3">
      <c r="A6151" s="303" t="s">
        <v>26</v>
      </c>
      <c r="B6151" s="304" t="s">
        <v>4094</v>
      </c>
      <c r="C6151" s="304" t="s">
        <v>3235</v>
      </c>
      <c r="D6151" s="304" t="s">
        <v>4094</v>
      </c>
      <c r="E6151" s="305" t="s">
        <v>2882</v>
      </c>
      <c r="F6151" s="310">
        <v>838</v>
      </c>
      <c r="G6151" s="307" t="s">
        <v>25</v>
      </c>
      <c r="H6151" s="308" t="s">
        <v>4</v>
      </c>
      <c r="I6151" s="308"/>
      <c r="J6151" s="309"/>
      <c r="K6151" s="260"/>
    </row>
    <row r="6152" spans="1:11" x14ac:dyDescent="0.3">
      <c r="A6152" s="303" t="s">
        <v>26</v>
      </c>
      <c r="B6152" s="304" t="s">
        <v>4094</v>
      </c>
      <c r="C6152" s="304" t="s">
        <v>3235</v>
      </c>
      <c r="D6152" s="304" t="s">
        <v>4094</v>
      </c>
      <c r="E6152" s="305" t="s">
        <v>2885</v>
      </c>
      <c r="F6152" s="310">
        <v>761.92180217999999</v>
      </c>
      <c r="G6152" s="307" t="s">
        <v>25</v>
      </c>
      <c r="H6152" s="308" t="s">
        <v>4</v>
      </c>
      <c r="I6152" s="308"/>
      <c r="J6152" s="309"/>
      <c r="K6152" s="260"/>
    </row>
    <row r="6153" spans="1:11" x14ac:dyDescent="0.3">
      <c r="A6153" s="303" t="s">
        <v>26</v>
      </c>
      <c r="B6153" s="304" t="s">
        <v>5483</v>
      </c>
      <c r="C6153" s="304" t="s">
        <v>3115</v>
      </c>
      <c r="D6153" s="304" t="s">
        <v>5483</v>
      </c>
      <c r="E6153" s="305" t="s">
        <v>5484</v>
      </c>
      <c r="F6153" s="310">
        <v>237</v>
      </c>
      <c r="G6153" s="307" t="s">
        <v>24</v>
      </c>
      <c r="H6153" s="308" t="s">
        <v>4</v>
      </c>
      <c r="I6153" s="318"/>
      <c r="J6153" s="309"/>
      <c r="K6153" s="260"/>
    </row>
    <row r="6154" spans="1:11" x14ac:dyDescent="0.3">
      <c r="A6154" s="303" t="s">
        <v>26</v>
      </c>
      <c r="B6154" s="304" t="s">
        <v>5483</v>
      </c>
      <c r="C6154" s="304" t="s">
        <v>3115</v>
      </c>
      <c r="D6154" s="304" t="s">
        <v>5483</v>
      </c>
      <c r="E6154" s="305" t="s">
        <v>5484</v>
      </c>
      <c r="F6154" s="310">
        <v>237</v>
      </c>
      <c r="G6154" s="307" t="s">
        <v>25</v>
      </c>
      <c r="H6154" s="308" t="s">
        <v>4</v>
      </c>
      <c r="I6154" s="318"/>
      <c r="J6154" s="309"/>
      <c r="K6154" s="260"/>
    </row>
    <row r="6155" spans="1:11" x14ac:dyDescent="0.3">
      <c r="A6155" s="303" t="s">
        <v>26</v>
      </c>
      <c r="B6155" s="304" t="s">
        <v>5487</v>
      </c>
      <c r="C6155" s="304" t="s">
        <v>3115</v>
      </c>
      <c r="D6155" s="304" t="s">
        <v>5487</v>
      </c>
      <c r="E6155" s="305" t="s">
        <v>5488</v>
      </c>
      <c r="F6155" s="310">
        <v>425</v>
      </c>
      <c r="G6155" s="307" t="s">
        <v>24</v>
      </c>
      <c r="H6155" s="308" t="s">
        <v>4</v>
      </c>
      <c r="I6155" s="318"/>
      <c r="J6155" s="309"/>
      <c r="K6155" s="260"/>
    </row>
    <row r="6156" spans="1:11" x14ac:dyDescent="0.3">
      <c r="A6156" s="303" t="s">
        <v>26</v>
      </c>
      <c r="B6156" s="304" t="s">
        <v>5487</v>
      </c>
      <c r="C6156" s="304" t="s">
        <v>3115</v>
      </c>
      <c r="D6156" s="304" t="s">
        <v>5487</v>
      </c>
      <c r="E6156" s="305" t="s">
        <v>5488</v>
      </c>
      <c r="F6156" s="310">
        <v>425</v>
      </c>
      <c r="G6156" s="307" t="s">
        <v>25</v>
      </c>
      <c r="H6156" s="308" t="s">
        <v>4</v>
      </c>
      <c r="I6156" s="318"/>
      <c r="J6156" s="309"/>
      <c r="K6156" s="260"/>
    </row>
    <row r="6157" spans="1:11" x14ac:dyDescent="0.3">
      <c r="A6157" s="303" t="s">
        <v>26</v>
      </c>
      <c r="B6157" s="304" t="s">
        <v>5485</v>
      </c>
      <c r="C6157" s="304" t="s">
        <v>3115</v>
      </c>
      <c r="D6157" s="304" t="s">
        <v>5485</v>
      </c>
      <c r="E6157" s="305" t="s">
        <v>5486</v>
      </c>
      <c r="F6157" s="310">
        <v>357</v>
      </c>
      <c r="G6157" s="307" t="s">
        <v>24</v>
      </c>
      <c r="H6157" s="308" t="s">
        <v>4</v>
      </c>
      <c r="I6157" s="318"/>
      <c r="J6157" s="309"/>
      <c r="K6157" s="260"/>
    </row>
    <row r="6158" spans="1:11" x14ac:dyDescent="0.3">
      <c r="A6158" s="303" t="s">
        <v>26</v>
      </c>
      <c r="B6158" s="304" t="s">
        <v>5485</v>
      </c>
      <c r="C6158" s="304" t="s">
        <v>3115</v>
      </c>
      <c r="D6158" s="304" t="s">
        <v>5485</v>
      </c>
      <c r="E6158" s="305" t="s">
        <v>5486</v>
      </c>
      <c r="F6158" s="310">
        <v>357</v>
      </c>
      <c r="G6158" s="307" t="s">
        <v>25</v>
      </c>
      <c r="H6158" s="308" t="s">
        <v>4</v>
      </c>
      <c r="I6158" s="318"/>
      <c r="J6158" s="309"/>
      <c r="K6158" s="260"/>
    </row>
    <row r="6159" spans="1:11" x14ac:dyDescent="0.3">
      <c r="A6159" s="303" t="s">
        <v>26</v>
      </c>
      <c r="B6159" s="304" t="s">
        <v>5480</v>
      </c>
      <c r="C6159" s="304" t="s">
        <v>3115</v>
      </c>
      <c r="D6159" s="304" t="s">
        <v>5480</v>
      </c>
      <c r="E6159" s="305" t="s">
        <v>5481</v>
      </c>
      <c r="F6159" s="310">
        <v>237</v>
      </c>
      <c r="G6159" s="307" t="s">
        <v>24</v>
      </c>
      <c r="H6159" s="308" t="s">
        <v>4</v>
      </c>
      <c r="I6159" s="318"/>
      <c r="J6159" s="309"/>
      <c r="K6159" s="260"/>
    </row>
    <row r="6160" spans="1:11" x14ac:dyDescent="0.3">
      <c r="A6160" s="303" t="s">
        <v>26</v>
      </c>
      <c r="B6160" s="304" t="s">
        <v>5480</v>
      </c>
      <c r="C6160" s="304" t="s">
        <v>3115</v>
      </c>
      <c r="D6160" s="304" t="s">
        <v>5480</v>
      </c>
      <c r="E6160" s="305" t="s">
        <v>5481</v>
      </c>
      <c r="F6160" s="310">
        <v>237</v>
      </c>
      <c r="G6160" s="307" t="s">
        <v>25</v>
      </c>
      <c r="H6160" s="308" t="s">
        <v>4</v>
      </c>
      <c r="I6160" s="318"/>
      <c r="J6160" s="309"/>
      <c r="K6160" s="260"/>
    </row>
    <row r="6161" spans="1:11" x14ac:dyDescent="0.3">
      <c r="A6161" s="303" t="s">
        <v>26</v>
      </c>
      <c r="B6161" s="304" t="s">
        <v>416</v>
      </c>
      <c r="C6161" s="304" t="s">
        <v>3235</v>
      </c>
      <c r="D6161" s="304" t="s">
        <v>416</v>
      </c>
      <c r="E6161" s="305" t="s">
        <v>417</v>
      </c>
      <c r="F6161" s="310">
        <v>131</v>
      </c>
      <c r="G6161" s="307" t="s">
        <v>24</v>
      </c>
      <c r="H6161" s="308" t="s">
        <v>4</v>
      </c>
      <c r="I6161" s="326"/>
      <c r="J6161" s="309"/>
      <c r="K6161" s="260"/>
    </row>
    <row r="6162" spans="1:11" x14ac:dyDescent="0.3">
      <c r="A6162" s="303" t="s">
        <v>26</v>
      </c>
      <c r="B6162" s="304" t="s">
        <v>416</v>
      </c>
      <c r="C6162" s="304" t="s">
        <v>3235</v>
      </c>
      <c r="D6162" s="304" t="s">
        <v>416</v>
      </c>
      <c r="E6162" s="305" t="s">
        <v>417</v>
      </c>
      <c r="F6162" s="310">
        <v>131</v>
      </c>
      <c r="G6162" s="307" t="s">
        <v>25</v>
      </c>
      <c r="H6162" s="308" t="s">
        <v>4</v>
      </c>
      <c r="I6162" s="326"/>
      <c r="J6162" s="309"/>
      <c r="K6162" s="260"/>
    </row>
    <row r="6163" spans="1:11" x14ac:dyDescent="0.3">
      <c r="A6163" s="303" t="s">
        <v>26</v>
      </c>
      <c r="B6163" s="304" t="s">
        <v>4083</v>
      </c>
      <c r="C6163" s="304" t="s">
        <v>3235</v>
      </c>
      <c r="D6163" s="304" t="s">
        <v>4083</v>
      </c>
      <c r="E6163" s="305" t="s">
        <v>2869</v>
      </c>
      <c r="F6163" s="310">
        <v>2514</v>
      </c>
      <c r="G6163" s="307" t="s">
        <v>24</v>
      </c>
      <c r="H6163" s="308" t="s">
        <v>4</v>
      </c>
      <c r="I6163" s="318"/>
      <c r="J6163" s="309"/>
      <c r="K6163" s="260"/>
    </row>
    <row r="6164" spans="1:11" x14ac:dyDescent="0.3">
      <c r="A6164" s="303" t="s">
        <v>26</v>
      </c>
      <c r="B6164" s="304" t="s">
        <v>4083</v>
      </c>
      <c r="C6164" s="304" t="s">
        <v>3235</v>
      </c>
      <c r="D6164" s="304" t="s">
        <v>4083</v>
      </c>
      <c r="E6164" s="305" t="s">
        <v>2869</v>
      </c>
      <c r="F6164" s="310">
        <v>2514</v>
      </c>
      <c r="G6164" s="307" t="s">
        <v>25</v>
      </c>
      <c r="H6164" s="308" t="s">
        <v>4</v>
      </c>
      <c r="I6164" s="318"/>
      <c r="J6164" s="309"/>
      <c r="K6164" s="260"/>
    </row>
    <row r="6165" spans="1:11" x14ac:dyDescent="0.3">
      <c r="A6165" s="303" t="s">
        <v>26</v>
      </c>
      <c r="B6165" s="304" t="s">
        <v>2870</v>
      </c>
      <c r="C6165" s="304" t="s">
        <v>3235</v>
      </c>
      <c r="D6165" s="304" t="s">
        <v>2870</v>
      </c>
      <c r="E6165" s="305" t="s">
        <v>2871</v>
      </c>
      <c r="F6165" s="310">
        <v>8182</v>
      </c>
      <c r="G6165" s="307" t="s">
        <v>24</v>
      </c>
      <c r="H6165" s="308" t="s">
        <v>4</v>
      </c>
      <c r="I6165" s="318"/>
      <c r="J6165" s="309"/>
      <c r="K6165" s="260"/>
    </row>
    <row r="6166" spans="1:11" x14ac:dyDescent="0.3">
      <c r="A6166" s="303" t="s">
        <v>26</v>
      </c>
      <c r="B6166" s="304" t="s">
        <v>2870</v>
      </c>
      <c r="C6166" s="304" t="s">
        <v>3235</v>
      </c>
      <c r="D6166" s="304" t="s">
        <v>2870</v>
      </c>
      <c r="E6166" s="305" t="s">
        <v>2871</v>
      </c>
      <c r="F6166" s="310">
        <v>8182</v>
      </c>
      <c r="G6166" s="307" t="s">
        <v>25</v>
      </c>
      <c r="H6166" s="308" t="s">
        <v>4</v>
      </c>
      <c r="I6166" s="318"/>
      <c r="J6166" s="309"/>
      <c r="K6166" s="260"/>
    </row>
    <row r="6167" spans="1:11" x14ac:dyDescent="0.3">
      <c r="A6167" s="303" t="s">
        <v>26</v>
      </c>
      <c r="B6167" s="304" t="s">
        <v>4084</v>
      </c>
      <c r="C6167" s="304" t="s">
        <v>3235</v>
      </c>
      <c r="D6167" s="304" t="s">
        <v>4084</v>
      </c>
      <c r="E6167" s="305" t="s">
        <v>2872</v>
      </c>
      <c r="F6167" s="310">
        <v>2662</v>
      </c>
      <c r="G6167" s="307" t="s">
        <v>24</v>
      </c>
      <c r="H6167" s="308" t="s">
        <v>4</v>
      </c>
      <c r="I6167" s="318"/>
      <c r="J6167" s="309"/>
      <c r="K6167" s="260"/>
    </row>
    <row r="6168" spans="1:11" x14ac:dyDescent="0.3">
      <c r="A6168" s="303" t="s">
        <v>26</v>
      </c>
      <c r="B6168" s="304" t="s">
        <v>4084</v>
      </c>
      <c r="C6168" s="304" t="s">
        <v>3235</v>
      </c>
      <c r="D6168" s="304" t="s">
        <v>4084</v>
      </c>
      <c r="E6168" s="305" t="s">
        <v>2872</v>
      </c>
      <c r="F6168" s="310">
        <v>2662</v>
      </c>
      <c r="G6168" s="307" t="s">
        <v>25</v>
      </c>
      <c r="H6168" s="308" t="s">
        <v>4</v>
      </c>
      <c r="I6168" s="318"/>
      <c r="J6168" s="309"/>
      <c r="K6168" s="260"/>
    </row>
    <row r="6169" spans="1:11" x14ac:dyDescent="0.3">
      <c r="A6169" s="303" t="s">
        <v>26</v>
      </c>
      <c r="B6169" s="304" t="s">
        <v>4090</v>
      </c>
      <c r="C6169" s="304" t="s">
        <v>3235</v>
      </c>
      <c r="D6169" s="304" t="s">
        <v>4090</v>
      </c>
      <c r="E6169" s="305" t="s">
        <v>2878</v>
      </c>
      <c r="F6169" s="310">
        <v>4435</v>
      </c>
      <c r="G6169" s="307" t="s">
        <v>24</v>
      </c>
      <c r="H6169" s="308" t="s">
        <v>4</v>
      </c>
      <c r="I6169" s="318"/>
      <c r="J6169" s="309"/>
      <c r="K6169" s="260"/>
    </row>
    <row r="6170" spans="1:11" x14ac:dyDescent="0.3">
      <c r="A6170" s="303" t="s">
        <v>26</v>
      </c>
      <c r="B6170" s="304" t="s">
        <v>4090</v>
      </c>
      <c r="C6170" s="304" t="s">
        <v>3235</v>
      </c>
      <c r="D6170" s="304" t="s">
        <v>4090</v>
      </c>
      <c r="E6170" s="305" t="s">
        <v>2878</v>
      </c>
      <c r="F6170" s="310">
        <v>4435</v>
      </c>
      <c r="G6170" s="307" t="s">
        <v>25</v>
      </c>
      <c r="H6170" s="308" t="s">
        <v>4</v>
      </c>
      <c r="I6170" s="318"/>
      <c r="J6170" s="309"/>
      <c r="K6170" s="260"/>
    </row>
    <row r="6171" spans="1:11" x14ac:dyDescent="0.3">
      <c r="A6171" s="303" t="s">
        <v>26</v>
      </c>
      <c r="B6171" s="304" t="s">
        <v>4091</v>
      </c>
      <c r="C6171" s="304" t="s">
        <v>3235</v>
      </c>
      <c r="D6171" s="304" t="s">
        <v>4091</v>
      </c>
      <c r="E6171" s="305" t="s">
        <v>2879</v>
      </c>
      <c r="F6171" s="310">
        <v>4706</v>
      </c>
      <c r="G6171" s="307" t="s">
        <v>24</v>
      </c>
      <c r="H6171" s="308" t="s">
        <v>4</v>
      </c>
      <c r="I6171" s="318"/>
      <c r="J6171" s="309"/>
      <c r="K6171" s="260"/>
    </row>
    <row r="6172" spans="1:11" x14ac:dyDescent="0.3">
      <c r="A6172" s="303" t="s">
        <v>26</v>
      </c>
      <c r="B6172" s="304" t="s">
        <v>4091</v>
      </c>
      <c r="C6172" s="304" t="s">
        <v>3235</v>
      </c>
      <c r="D6172" s="304" t="s">
        <v>4091</v>
      </c>
      <c r="E6172" s="305" t="s">
        <v>2879</v>
      </c>
      <c r="F6172" s="310">
        <v>4706</v>
      </c>
      <c r="G6172" s="307" t="s">
        <v>25</v>
      </c>
      <c r="H6172" s="308" t="s">
        <v>4</v>
      </c>
      <c r="I6172" s="318"/>
      <c r="J6172" s="309"/>
      <c r="K6172" s="260"/>
    </row>
    <row r="6173" spans="1:11" x14ac:dyDescent="0.3">
      <c r="A6173" s="303" t="s">
        <v>26</v>
      </c>
      <c r="B6173" s="304" t="s">
        <v>4088</v>
      </c>
      <c r="C6173" s="304" t="s">
        <v>3235</v>
      </c>
      <c r="D6173" s="304" t="s">
        <v>4088</v>
      </c>
      <c r="E6173" s="305" t="s">
        <v>2876</v>
      </c>
      <c r="F6173" s="310">
        <v>4435</v>
      </c>
      <c r="G6173" s="307" t="s">
        <v>24</v>
      </c>
      <c r="H6173" s="308" t="s">
        <v>4</v>
      </c>
      <c r="I6173" s="318"/>
      <c r="J6173" s="309"/>
      <c r="K6173" s="260"/>
    </row>
    <row r="6174" spans="1:11" x14ac:dyDescent="0.3">
      <c r="A6174" s="303" t="s">
        <v>26</v>
      </c>
      <c r="B6174" s="304" t="s">
        <v>4088</v>
      </c>
      <c r="C6174" s="304" t="s">
        <v>3235</v>
      </c>
      <c r="D6174" s="304" t="s">
        <v>4088</v>
      </c>
      <c r="E6174" s="305" t="s">
        <v>2876</v>
      </c>
      <c r="F6174" s="310">
        <v>4435</v>
      </c>
      <c r="G6174" s="307" t="s">
        <v>25</v>
      </c>
      <c r="H6174" s="308" t="s">
        <v>4</v>
      </c>
      <c r="I6174" s="318"/>
      <c r="J6174" s="309"/>
      <c r="K6174" s="260"/>
    </row>
    <row r="6175" spans="1:11" x14ac:dyDescent="0.3">
      <c r="A6175" s="303" t="s">
        <v>26</v>
      </c>
      <c r="B6175" s="304" t="s">
        <v>4089</v>
      </c>
      <c r="C6175" s="304" t="s">
        <v>3235</v>
      </c>
      <c r="D6175" s="304" t="s">
        <v>4089</v>
      </c>
      <c r="E6175" s="305" t="s">
        <v>2877</v>
      </c>
      <c r="F6175" s="310">
        <v>4706</v>
      </c>
      <c r="G6175" s="307" t="s">
        <v>24</v>
      </c>
      <c r="H6175" s="308" t="s">
        <v>4</v>
      </c>
      <c r="I6175" s="318"/>
      <c r="J6175" s="309"/>
      <c r="K6175" s="260"/>
    </row>
    <row r="6176" spans="1:11" x14ac:dyDescent="0.3">
      <c r="A6176" s="303" t="s">
        <v>26</v>
      </c>
      <c r="B6176" s="304" t="s">
        <v>4089</v>
      </c>
      <c r="C6176" s="304" t="s">
        <v>3235</v>
      </c>
      <c r="D6176" s="304" t="s">
        <v>4089</v>
      </c>
      <c r="E6176" s="305" t="s">
        <v>2877</v>
      </c>
      <c r="F6176" s="310">
        <v>4706</v>
      </c>
      <c r="G6176" s="307" t="s">
        <v>25</v>
      </c>
      <c r="H6176" s="308" t="s">
        <v>4</v>
      </c>
      <c r="I6176" s="318"/>
      <c r="J6176" s="309"/>
      <c r="K6176" s="260"/>
    </row>
    <row r="6177" spans="1:11" x14ac:dyDescent="0.3">
      <c r="A6177" s="303" t="s">
        <v>26</v>
      </c>
      <c r="B6177" s="304" t="s">
        <v>2863</v>
      </c>
      <c r="C6177" s="304" t="s">
        <v>3235</v>
      </c>
      <c r="D6177" s="304" t="s">
        <v>2863</v>
      </c>
      <c r="E6177" s="305" t="s">
        <v>2864</v>
      </c>
      <c r="F6177" s="310">
        <v>2514</v>
      </c>
      <c r="G6177" s="307" t="s">
        <v>24</v>
      </c>
      <c r="H6177" s="308" t="s">
        <v>4</v>
      </c>
      <c r="I6177" s="318"/>
      <c r="J6177" s="309"/>
      <c r="K6177" s="260"/>
    </row>
    <row r="6178" spans="1:11" x14ac:dyDescent="0.3">
      <c r="A6178" s="303" t="s">
        <v>26</v>
      </c>
      <c r="B6178" s="304" t="s">
        <v>2863</v>
      </c>
      <c r="C6178" s="304" t="s">
        <v>3235</v>
      </c>
      <c r="D6178" s="304" t="s">
        <v>2863</v>
      </c>
      <c r="E6178" s="305" t="s">
        <v>2864</v>
      </c>
      <c r="F6178" s="310">
        <v>2514</v>
      </c>
      <c r="G6178" s="307" t="s">
        <v>25</v>
      </c>
      <c r="H6178" s="308" t="s">
        <v>4</v>
      </c>
      <c r="I6178" s="318"/>
      <c r="J6178" s="309"/>
      <c r="K6178" s="260"/>
    </row>
    <row r="6179" spans="1:11" x14ac:dyDescent="0.3">
      <c r="A6179" s="303" t="s">
        <v>26</v>
      </c>
      <c r="B6179" s="304" t="s">
        <v>2865</v>
      </c>
      <c r="C6179" s="304" t="s">
        <v>3235</v>
      </c>
      <c r="D6179" s="304" t="s">
        <v>2865</v>
      </c>
      <c r="E6179" s="305" t="s">
        <v>2866</v>
      </c>
      <c r="F6179" s="310">
        <v>9297</v>
      </c>
      <c r="G6179" s="307" t="s">
        <v>24</v>
      </c>
      <c r="H6179" s="308" t="s">
        <v>4</v>
      </c>
      <c r="I6179" s="318"/>
      <c r="J6179" s="309"/>
      <c r="K6179" s="260"/>
    </row>
    <row r="6180" spans="1:11" x14ac:dyDescent="0.3">
      <c r="A6180" s="303" t="s">
        <v>26</v>
      </c>
      <c r="B6180" s="304" t="s">
        <v>2865</v>
      </c>
      <c r="C6180" s="304" t="s">
        <v>3235</v>
      </c>
      <c r="D6180" s="304" t="s">
        <v>2865</v>
      </c>
      <c r="E6180" s="305" t="s">
        <v>2866</v>
      </c>
      <c r="F6180" s="310">
        <v>9297</v>
      </c>
      <c r="G6180" s="307" t="s">
        <v>25</v>
      </c>
      <c r="H6180" s="308" t="s">
        <v>4</v>
      </c>
      <c r="I6180" s="318"/>
      <c r="J6180" s="309"/>
      <c r="K6180" s="260"/>
    </row>
    <row r="6181" spans="1:11" x14ac:dyDescent="0.3">
      <c r="A6181" s="303" t="s">
        <v>26</v>
      </c>
      <c r="B6181" s="304" t="s">
        <v>414</v>
      </c>
      <c r="C6181" s="304" t="s">
        <v>3235</v>
      </c>
      <c r="D6181" s="304" t="s">
        <v>414</v>
      </c>
      <c r="E6181" s="305" t="s">
        <v>415</v>
      </c>
      <c r="F6181" s="310">
        <v>2361</v>
      </c>
      <c r="G6181" s="307" t="s">
        <v>24</v>
      </c>
      <c r="H6181" s="308" t="s">
        <v>4</v>
      </c>
      <c r="I6181" s="318"/>
      <c r="J6181" s="309"/>
      <c r="K6181" s="260"/>
    </row>
    <row r="6182" spans="1:11" x14ac:dyDescent="0.3">
      <c r="A6182" s="303" t="s">
        <v>26</v>
      </c>
      <c r="B6182" s="304" t="s">
        <v>414</v>
      </c>
      <c r="C6182" s="304" t="s">
        <v>3235</v>
      </c>
      <c r="D6182" s="304" t="s">
        <v>414</v>
      </c>
      <c r="E6182" s="305" t="s">
        <v>415</v>
      </c>
      <c r="F6182" s="310">
        <v>2361</v>
      </c>
      <c r="G6182" s="307" t="s">
        <v>25</v>
      </c>
      <c r="H6182" s="308" t="s">
        <v>4</v>
      </c>
      <c r="I6182" s="318"/>
      <c r="J6182" s="309"/>
      <c r="K6182" s="260"/>
    </row>
    <row r="6183" spans="1:11" x14ac:dyDescent="0.3">
      <c r="A6183" s="303" t="s">
        <v>26</v>
      </c>
      <c r="B6183" s="304" t="s">
        <v>2867</v>
      </c>
      <c r="C6183" s="304" t="s">
        <v>3235</v>
      </c>
      <c r="D6183" s="304" t="s">
        <v>2867</v>
      </c>
      <c r="E6183" s="305" t="s">
        <v>3062</v>
      </c>
      <c r="F6183" s="310">
        <v>2662</v>
      </c>
      <c r="G6183" s="307" t="s">
        <v>24</v>
      </c>
      <c r="H6183" s="308" t="s">
        <v>4</v>
      </c>
      <c r="I6183" s="308"/>
      <c r="J6183" s="309"/>
      <c r="K6183" s="260"/>
    </row>
    <row r="6184" spans="1:11" x14ac:dyDescent="0.3">
      <c r="A6184" s="303" t="s">
        <v>26</v>
      </c>
      <c r="B6184" s="304" t="s">
        <v>2867</v>
      </c>
      <c r="C6184" s="304" t="s">
        <v>3235</v>
      </c>
      <c r="D6184" s="304" t="s">
        <v>2867</v>
      </c>
      <c r="E6184" s="305" t="s">
        <v>2868</v>
      </c>
      <c r="F6184" s="310">
        <v>2662</v>
      </c>
      <c r="G6184" s="307" t="s">
        <v>25</v>
      </c>
      <c r="H6184" s="308" t="s">
        <v>4</v>
      </c>
      <c r="I6184" s="308"/>
      <c r="J6184" s="309"/>
      <c r="K6184" s="260"/>
    </row>
    <row r="6185" spans="1:11" x14ac:dyDescent="0.3">
      <c r="A6185" s="303" t="s">
        <v>26</v>
      </c>
      <c r="B6185" s="304" t="s">
        <v>4085</v>
      </c>
      <c r="C6185" s="304" t="s">
        <v>3235</v>
      </c>
      <c r="D6185" s="304" t="s">
        <v>4085</v>
      </c>
      <c r="E6185" s="305" t="s">
        <v>2873</v>
      </c>
      <c r="F6185" s="310">
        <v>4435</v>
      </c>
      <c r="G6185" s="307" t="s">
        <v>24</v>
      </c>
      <c r="H6185" s="308" t="s">
        <v>4</v>
      </c>
      <c r="I6185" s="318"/>
      <c r="J6185" s="309"/>
      <c r="K6185" s="260"/>
    </row>
    <row r="6186" spans="1:11" x14ac:dyDescent="0.3">
      <c r="A6186" s="303" t="s">
        <v>26</v>
      </c>
      <c r="B6186" s="304" t="s">
        <v>4085</v>
      </c>
      <c r="C6186" s="304" t="s">
        <v>3235</v>
      </c>
      <c r="D6186" s="304" t="s">
        <v>4085</v>
      </c>
      <c r="E6186" s="305" t="s">
        <v>2873</v>
      </c>
      <c r="F6186" s="310">
        <v>4435</v>
      </c>
      <c r="G6186" s="307" t="s">
        <v>25</v>
      </c>
      <c r="H6186" s="308" t="s">
        <v>4</v>
      </c>
      <c r="I6186" s="318"/>
      <c r="J6186" s="309"/>
      <c r="K6186" s="260"/>
    </row>
    <row r="6187" spans="1:11" x14ac:dyDescent="0.3">
      <c r="A6187" s="303" t="s">
        <v>26</v>
      </c>
      <c r="B6187" s="304" t="s">
        <v>4086</v>
      </c>
      <c r="C6187" s="304" t="s">
        <v>3235</v>
      </c>
      <c r="D6187" s="304" t="s">
        <v>4086</v>
      </c>
      <c r="E6187" s="305" t="s">
        <v>2874</v>
      </c>
      <c r="F6187" s="310">
        <v>12948</v>
      </c>
      <c r="G6187" s="307" t="s">
        <v>24</v>
      </c>
      <c r="H6187" s="308" t="s">
        <v>4</v>
      </c>
      <c r="I6187" s="318"/>
      <c r="J6187" s="309"/>
      <c r="K6187" s="260"/>
    </row>
    <row r="6188" spans="1:11" x14ac:dyDescent="0.3">
      <c r="A6188" s="303" t="s">
        <v>26</v>
      </c>
      <c r="B6188" s="304" t="s">
        <v>4086</v>
      </c>
      <c r="C6188" s="304" t="s">
        <v>3235</v>
      </c>
      <c r="D6188" s="304" t="s">
        <v>4086</v>
      </c>
      <c r="E6188" s="305" t="s">
        <v>2874</v>
      </c>
      <c r="F6188" s="310">
        <v>12948</v>
      </c>
      <c r="G6188" s="307" t="s">
        <v>25</v>
      </c>
      <c r="H6188" s="308" t="s">
        <v>4</v>
      </c>
      <c r="I6188" s="318"/>
      <c r="J6188" s="309"/>
      <c r="K6188" s="260"/>
    </row>
    <row r="6189" spans="1:11" x14ac:dyDescent="0.3">
      <c r="A6189" s="303" t="s">
        <v>26</v>
      </c>
      <c r="B6189" s="304" t="s">
        <v>4087</v>
      </c>
      <c r="C6189" s="304" t="s">
        <v>3235</v>
      </c>
      <c r="D6189" s="304" t="s">
        <v>4087</v>
      </c>
      <c r="E6189" s="305" t="s">
        <v>2875</v>
      </c>
      <c r="F6189" s="310">
        <v>4676</v>
      </c>
      <c r="G6189" s="307" t="s">
        <v>24</v>
      </c>
      <c r="H6189" s="308" t="s">
        <v>4</v>
      </c>
      <c r="I6189" s="318"/>
      <c r="J6189" s="309"/>
      <c r="K6189" s="260"/>
    </row>
    <row r="6190" spans="1:11" x14ac:dyDescent="0.3">
      <c r="A6190" s="303" t="s">
        <v>26</v>
      </c>
      <c r="B6190" s="304" t="s">
        <v>4087</v>
      </c>
      <c r="C6190" s="304" t="s">
        <v>3235</v>
      </c>
      <c r="D6190" s="304" t="s">
        <v>4087</v>
      </c>
      <c r="E6190" s="305" t="s">
        <v>2875</v>
      </c>
      <c r="F6190" s="310">
        <v>4676</v>
      </c>
      <c r="G6190" s="307" t="s">
        <v>25</v>
      </c>
      <c r="H6190" s="308" t="s">
        <v>4</v>
      </c>
      <c r="I6190" s="318"/>
      <c r="J6190" s="309"/>
      <c r="K6190" s="260"/>
    </row>
    <row r="6191" spans="1:11" x14ac:dyDescent="0.3">
      <c r="A6191" s="303" t="s">
        <v>26</v>
      </c>
      <c r="B6191" s="304" t="s">
        <v>408</v>
      </c>
      <c r="C6191" s="304" t="s">
        <v>3235</v>
      </c>
      <c r="D6191" s="304" t="s">
        <v>408</v>
      </c>
      <c r="E6191" s="305" t="s">
        <v>409</v>
      </c>
      <c r="F6191" s="310">
        <v>52</v>
      </c>
      <c r="G6191" s="307" t="s">
        <v>24</v>
      </c>
      <c r="H6191" s="308" t="s">
        <v>4</v>
      </c>
      <c r="I6191" s="326"/>
      <c r="J6191" s="309"/>
      <c r="K6191" s="260"/>
    </row>
    <row r="6192" spans="1:11" x14ac:dyDescent="0.3">
      <c r="A6192" s="303" t="s">
        <v>26</v>
      </c>
      <c r="B6192" s="304" t="s">
        <v>408</v>
      </c>
      <c r="C6192" s="304" t="s">
        <v>3235</v>
      </c>
      <c r="D6192" s="304" t="s">
        <v>408</v>
      </c>
      <c r="E6192" s="305" t="s">
        <v>409</v>
      </c>
      <c r="F6192" s="310">
        <v>52</v>
      </c>
      <c r="G6192" s="307" t="s">
        <v>25</v>
      </c>
      <c r="H6192" s="308" t="s">
        <v>4</v>
      </c>
      <c r="I6192" s="326"/>
      <c r="J6192" s="309"/>
      <c r="K6192" s="260"/>
    </row>
    <row r="6193" spans="1:11" x14ac:dyDescent="0.3">
      <c r="A6193" s="303" t="s">
        <v>26</v>
      </c>
      <c r="B6193" s="304" t="s">
        <v>406</v>
      </c>
      <c r="C6193" s="304" t="s">
        <v>3115</v>
      </c>
      <c r="D6193" s="304" t="s">
        <v>406</v>
      </c>
      <c r="E6193" s="305" t="s">
        <v>5482</v>
      </c>
      <c r="F6193" s="310">
        <v>371</v>
      </c>
      <c r="G6193" s="307" t="s">
        <v>24</v>
      </c>
      <c r="H6193" s="308" t="s">
        <v>4</v>
      </c>
      <c r="I6193" s="318"/>
      <c r="J6193" s="309"/>
      <c r="K6193" s="260"/>
    </row>
    <row r="6194" spans="1:11" x14ac:dyDescent="0.3">
      <c r="A6194" s="303" t="s">
        <v>26</v>
      </c>
      <c r="B6194" s="304" t="s">
        <v>406</v>
      </c>
      <c r="C6194" s="304" t="s">
        <v>3235</v>
      </c>
      <c r="D6194" s="304" t="s">
        <v>406</v>
      </c>
      <c r="E6194" s="305" t="s">
        <v>407</v>
      </c>
      <c r="F6194" s="310">
        <v>371</v>
      </c>
      <c r="G6194" s="307" t="s">
        <v>24</v>
      </c>
      <c r="H6194" s="308" t="s">
        <v>4</v>
      </c>
      <c r="I6194" s="308"/>
      <c r="J6194" s="309"/>
      <c r="K6194" s="260"/>
    </row>
    <row r="6195" spans="1:11" x14ac:dyDescent="0.3">
      <c r="A6195" s="303" t="s">
        <v>26</v>
      </c>
      <c r="B6195" s="304" t="s">
        <v>406</v>
      </c>
      <c r="C6195" s="304" t="s">
        <v>3115</v>
      </c>
      <c r="D6195" s="304" t="s">
        <v>406</v>
      </c>
      <c r="E6195" s="305" t="s">
        <v>5482</v>
      </c>
      <c r="F6195" s="310">
        <v>371</v>
      </c>
      <c r="G6195" s="307" t="s">
        <v>25</v>
      </c>
      <c r="H6195" s="308" t="s">
        <v>4</v>
      </c>
      <c r="I6195" s="318"/>
      <c r="J6195" s="309"/>
      <c r="K6195" s="260"/>
    </row>
    <row r="6196" spans="1:11" x14ac:dyDescent="0.3">
      <c r="A6196" s="303" t="s">
        <v>26</v>
      </c>
      <c r="B6196" s="304" t="s">
        <v>406</v>
      </c>
      <c r="C6196" s="304" t="s">
        <v>3235</v>
      </c>
      <c r="D6196" s="304" t="s">
        <v>406</v>
      </c>
      <c r="E6196" s="305" t="s">
        <v>407</v>
      </c>
      <c r="F6196" s="310">
        <v>371</v>
      </c>
      <c r="G6196" s="307" t="s">
        <v>25</v>
      </c>
      <c r="H6196" s="308" t="s">
        <v>4</v>
      </c>
      <c r="I6196" s="308"/>
      <c r="J6196" s="309"/>
      <c r="K6196" s="260"/>
    </row>
    <row r="6197" spans="1:11" x14ac:dyDescent="0.3">
      <c r="A6197" s="303" t="s">
        <v>26</v>
      </c>
      <c r="B6197" s="304" t="s">
        <v>4092</v>
      </c>
      <c r="C6197" s="304" t="s">
        <v>3235</v>
      </c>
      <c r="D6197" s="304" t="s">
        <v>4092</v>
      </c>
      <c r="E6197" s="305" t="s">
        <v>2880</v>
      </c>
      <c r="F6197" s="310">
        <v>563</v>
      </c>
      <c r="G6197" s="307" t="s">
        <v>24</v>
      </c>
      <c r="H6197" s="308" t="s">
        <v>4</v>
      </c>
      <c r="I6197" s="326"/>
      <c r="J6197" s="309"/>
      <c r="K6197" s="260"/>
    </row>
    <row r="6198" spans="1:11" x14ac:dyDescent="0.3">
      <c r="A6198" s="303" t="s">
        <v>26</v>
      </c>
      <c r="B6198" s="304" t="s">
        <v>4092</v>
      </c>
      <c r="C6198" s="304" t="s">
        <v>3235</v>
      </c>
      <c r="D6198" s="304" t="s">
        <v>4092</v>
      </c>
      <c r="E6198" s="305" t="s">
        <v>2880</v>
      </c>
      <c r="F6198" s="310">
        <v>563</v>
      </c>
      <c r="G6198" s="307" t="s">
        <v>25</v>
      </c>
      <c r="H6198" s="308" t="s">
        <v>4</v>
      </c>
      <c r="I6198" s="326"/>
      <c r="J6198" s="309"/>
      <c r="K6198" s="260"/>
    </row>
    <row r="6199" spans="1:11" ht="55.2" x14ac:dyDescent="0.3">
      <c r="A6199" s="303" t="s">
        <v>7604</v>
      </c>
      <c r="B6199" s="304">
        <v>100009</v>
      </c>
      <c r="C6199" s="304" t="s">
        <v>3115</v>
      </c>
      <c r="D6199" s="304">
        <v>100009</v>
      </c>
      <c r="E6199" s="305" t="s">
        <v>7605</v>
      </c>
      <c r="F6199" s="327">
        <v>1407</v>
      </c>
      <c r="G6199" s="307" t="s">
        <v>24</v>
      </c>
      <c r="H6199" s="308" t="s">
        <v>2</v>
      </c>
      <c r="I6199" s="319"/>
      <c r="J6199" s="319"/>
    </row>
    <row r="6200" spans="1:11" ht="55.2" x14ac:dyDescent="0.3">
      <c r="A6200" s="303" t="s">
        <v>7604</v>
      </c>
      <c r="B6200" s="304">
        <v>100009</v>
      </c>
      <c r="C6200" s="304" t="s">
        <v>3115</v>
      </c>
      <c r="D6200" s="304">
        <v>100009</v>
      </c>
      <c r="E6200" s="305" t="s">
        <v>7605</v>
      </c>
      <c r="F6200" s="327">
        <v>1407</v>
      </c>
      <c r="G6200" s="307" t="s">
        <v>25</v>
      </c>
      <c r="H6200" s="308" t="s">
        <v>2</v>
      </c>
      <c r="I6200" s="319"/>
      <c r="J6200" s="319"/>
    </row>
    <row r="6201" spans="1:11" ht="55.2" x14ac:dyDescent="0.3">
      <c r="A6201" s="303" t="s">
        <v>7604</v>
      </c>
      <c r="B6201" s="304">
        <v>100011</v>
      </c>
      <c r="C6201" s="304" t="s">
        <v>3115</v>
      </c>
      <c r="D6201" s="304">
        <v>100011</v>
      </c>
      <c r="E6201" s="305" t="s">
        <v>7606</v>
      </c>
      <c r="F6201" s="327">
        <v>384</v>
      </c>
      <c r="G6201" s="307" t="s">
        <v>24</v>
      </c>
      <c r="H6201" s="308" t="s">
        <v>2</v>
      </c>
      <c r="I6201" s="319"/>
      <c r="J6201" s="319"/>
    </row>
    <row r="6202" spans="1:11" ht="55.2" x14ac:dyDescent="0.3">
      <c r="A6202" s="303" t="s">
        <v>7604</v>
      </c>
      <c r="B6202" s="304">
        <v>100011</v>
      </c>
      <c r="C6202" s="304" t="s">
        <v>3115</v>
      </c>
      <c r="D6202" s="304">
        <v>100011</v>
      </c>
      <c r="E6202" s="305" t="s">
        <v>7606</v>
      </c>
      <c r="F6202" s="327">
        <v>384</v>
      </c>
      <c r="G6202" s="307" t="s">
        <v>25</v>
      </c>
      <c r="H6202" s="308" t="s">
        <v>2</v>
      </c>
      <c r="I6202" s="319"/>
      <c r="J6202" s="319"/>
    </row>
    <row r="6203" spans="1:11" ht="55.2" x14ac:dyDescent="0.3">
      <c r="A6203" s="303" t="s">
        <v>7604</v>
      </c>
      <c r="B6203" s="304">
        <v>100012</v>
      </c>
      <c r="C6203" s="304" t="s">
        <v>3115</v>
      </c>
      <c r="D6203" s="304">
        <v>100012</v>
      </c>
      <c r="E6203" s="305" t="s">
        <v>7607</v>
      </c>
      <c r="F6203" s="315">
        <v>468</v>
      </c>
      <c r="G6203" s="307" t="s">
        <v>24</v>
      </c>
      <c r="H6203" s="308" t="s">
        <v>2</v>
      </c>
      <c r="I6203" s="309"/>
      <c r="J6203" s="309"/>
      <c r="K6203" s="260"/>
    </row>
    <row r="6204" spans="1:11" ht="55.2" x14ac:dyDescent="0.3">
      <c r="A6204" s="303" t="s">
        <v>7604</v>
      </c>
      <c r="B6204" s="304">
        <v>100012</v>
      </c>
      <c r="C6204" s="304" t="s">
        <v>3115</v>
      </c>
      <c r="D6204" s="304">
        <v>100012</v>
      </c>
      <c r="E6204" s="305" t="s">
        <v>7607</v>
      </c>
      <c r="F6204" s="315">
        <v>468</v>
      </c>
      <c r="G6204" s="307" t="s">
        <v>25</v>
      </c>
      <c r="H6204" s="308" t="s">
        <v>2</v>
      </c>
      <c r="I6204" s="309"/>
      <c r="J6204" s="309"/>
      <c r="K6204" s="260"/>
    </row>
    <row r="6205" spans="1:11" ht="55.2" x14ac:dyDescent="0.3">
      <c r="A6205" s="303" t="s">
        <v>7604</v>
      </c>
      <c r="B6205" s="304">
        <v>100013</v>
      </c>
      <c r="C6205" s="304" t="s">
        <v>3115</v>
      </c>
      <c r="D6205" s="304">
        <v>100013</v>
      </c>
      <c r="E6205" s="305" t="s">
        <v>7608</v>
      </c>
      <c r="F6205" s="315">
        <v>558</v>
      </c>
      <c r="G6205" s="307" t="s">
        <v>24</v>
      </c>
      <c r="H6205" s="308" t="s">
        <v>2</v>
      </c>
      <c r="I6205" s="309"/>
      <c r="J6205" s="309"/>
      <c r="K6205" s="260"/>
    </row>
    <row r="6206" spans="1:11" ht="55.2" x14ac:dyDescent="0.3">
      <c r="A6206" s="303" t="s">
        <v>7604</v>
      </c>
      <c r="B6206" s="304">
        <v>100013</v>
      </c>
      <c r="C6206" s="304" t="s">
        <v>3115</v>
      </c>
      <c r="D6206" s="304">
        <v>100013</v>
      </c>
      <c r="E6206" s="305" t="s">
        <v>7608</v>
      </c>
      <c r="F6206" s="315">
        <v>558</v>
      </c>
      <c r="G6206" s="307" t="s">
        <v>25</v>
      </c>
      <c r="H6206" s="308" t="s">
        <v>2</v>
      </c>
      <c r="I6206" s="309"/>
      <c r="J6206" s="309"/>
      <c r="K6206" s="260"/>
    </row>
    <row r="6207" spans="1:11" ht="55.2" x14ac:dyDescent="0.3">
      <c r="A6207" s="303" t="s">
        <v>7604</v>
      </c>
      <c r="B6207" s="304">
        <v>100014</v>
      </c>
      <c r="C6207" s="304" t="s">
        <v>3115</v>
      </c>
      <c r="D6207" s="304">
        <v>100014</v>
      </c>
      <c r="E6207" s="305" t="s">
        <v>7609</v>
      </c>
      <c r="F6207" s="315">
        <v>750</v>
      </c>
      <c r="G6207" s="307" t="s">
        <v>24</v>
      </c>
      <c r="H6207" s="308" t="s">
        <v>2</v>
      </c>
      <c r="I6207" s="309"/>
      <c r="J6207" s="309"/>
      <c r="K6207" s="260"/>
    </row>
    <row r="6208" spans="1:11" ht="55.2" x14ac:dyDescent="0.3">
      <c r="A6208" s="303" t="s">
        <v>7604</v>
      </c>
      <c r="B6208" s="304">
        <v>100014</v>
      </c>
      <c r="C6208" s="304" t="s">
        <v>3115</v>
      </c>
      <c r="D6208" s="304">
        <v>100014</v>
      </c>
      <c r="E6208" s="305" t="s">
        <v>7609</v>
      </c>
      <c r="F6208" s="315">
        <v>750</v>
      </c>
      <c r="G6208" s="307" t="s">
        <v>25</v>
      </c>
      <c r="H6208" s="308" t="s">
        <v>2</v>
      </c>
      <c r="I6208" s="309"/>
      <c r="J6208" s="309"/>
      <c r="K6208" s="260"/>
    </row>
    <row r="6209" spans="1:11" ht="55.2" x14ac:dyDescent="0.3">
      <c r="A6209" s="303" t="s">
        <v>7604</v>
      </c>
      <c r="B6209" s="304">
        <v>100015</v>
      </c>
      <c r="C6209" s="304" t="s">
        <v>3115</v>
      </c>
      <c r="D6209" s="304">
        <v>100015</v>
      </c>
      <c r="E6209" s="305" t="s">
        <v>7610</v>
      </c>
      <c r="F6209" s="315">
        <v>894</v>
      </c>
      <c r="G6209" s="307" t="s">
        <v>24</v>
      </c>
      <c r="H6209" s="308" t="s">
        <v>2</v>
      </c>
      <c r="I6209" s="309"/>
      <c r="J6209" s="309"/>
      <c r="K6209" s="260"/>
    </row>
    <row r="6210" spans="1:11" ht="55.2" x14ac:dyDescent="0.3">
      <c r="A6210" s="303" t="s">
        <v>7604</v>
      </c>
      <c r="B6210" s="304">
        <v>100015</v>
      </c>
      <c r="C6210" s="304" t="s">
        <v>3115</v>
      </c>
      <c r="D6210" s="304">
        <v>100015</v>
      </c>
      <c r="E6210" s="305" t="s">
        <v>7610</v>
      </c>
      <c r="F6210" s="315">
        <v>894</v>
      </c>
      <c r="G6210" s="307" t="s">
        <v>25</v>
      </c>
      <c r="H6210" s="308" t="s">
        <v>2</v>
      </c>
      <c r="I6210" s="309"/>
      <c r="J6210" s="309"/>
      <c r="K6210" s="260"/>
    </row>
    <row r="6211" spans="1:11" ht="55.2" x14ac:dyDescent="0.3">
      <c r="A6211" s="303" t="s">
        <v>7604</v>
      </c>
      <c r="B6211" s="304">
        <v>100016</v>
      </c>
      <c r="C6211" s="304" t="s">
        <v>3115</v>
      </c>
      <c r="D6211" s="304">
        <v>100016</v>
      </c>
      <c r="E6211" s="305" t="s">
        <v>7611</v>
      </c>
      <c r="F6211" s="315">
        <v>1062</v>
      </c>
      <c r="G6211" s="307" t="s">
        <v>24</v>
      </c>
      <c r="H6211" s="308" t="s">
        <v>2</v>
      </c>
      <c r="I6211" s="309"/>
      <c r="J6211" s="309"/>
      <c r="K6211" s="260"/>
    </row>
    <row r="6212" spans="1:11" ht="55.2" x14ac:dyDescent="0.3">
      <c r="A6212" s="303" t="s">
        <v>7604</v>
      </c>
      <c r="B6212" s="304">
        <v>100016</v>
      </c>
      <c r="C6212" s="304" t="s">
        <v>3115</v>
      </c>
      <c r="D6212" s="304">
        <v>100016</v>
      </c>
      <c r="E6212" s="305" t="s">
        <v>7611</v>
      </c>
      <c r="F6212" s="315">
        <v>1062</v>
      </c>
      <c r="G6212" s="307" t="s">
        <v>25</v>
      </c>
      <c r="H6212" s="308" t="s">
        <v>2</v>
      </c>
      <c r="I6212" s="309"/>
      <c r="J6212" s="309"/>
      <c r="K6212" s="260"/>
    </row>
    <row r="6213" spans="1:11" ht="55.2" x14ac:dyDescent="0.3">
      <c r="A6213" s="303" t="s">
        <v>7604</v>
      </c>
      <c r="B6213" s="304">
        <v>100017</v>
      </c>
      <c r="C6213" s="304" t="s">
        <v>3115</v>
      </c>
      <c r="D6213" s="304">
        <v>100017</v>
      </c>
      <c r="E6213" s="305" t="s">
        <v>7612</v>
      </c>
      <c r="F6213" s="315">
        <v>723</v>
      </c>
      <c r="G6213" s="307" t="s">
        <v>24</v>
      </c>
      <c r="H6213" s="308" t="s">
        <v>2</v>
      </c>
      <c r="I6213" s="309"/>
      <c r="J6213" s="309"/>
      <c r="K6213" s="260"/>
    </row>
    <row r="6214" spans="1:11" ht="55.2" x14ac:dyDescent="0.3">
      <c r="A6214" s="303" t="s">
        <v>7604</v>
      </c>
      <c r="B6214" s="304">
        <v>100017</v>
      </c>
      <c r="C6214" s="304" t="s">
        <v>3115</v>
      </c>
      <c r="D6214" s="304">
        <v>100017</v>
      </c>
      <c r="E6214" s="305" t="s">
        <v>7612</v>
      </c>
      <c r="F6214" s="315">
        <v>723</v>
      </c>
      <c r="G6214" s="307" t="s">
        <v>25</v>
      </c>
      <c r="H6214" s="308" t="s">
        <v>2</v>
      </c>
      <c r="I6214" s="309"/>
      <c r="J6214" s="309"/>
      <c r="K6214" s="260"/>
    </row>
    <row r="6215" spans="1:11" ht="55.2" x14ac:dyDescent="0.3">
      <c r="A6215" s="303" t="s">
        <v>7604</v>
      </c>
      <c r="B6215" s="304">
        <v>100020</v>
      </c>
      <c r="C6215" s="304" t="s">
        <v>3115</v>
      </c>
      <c r="D6215" s="304">
        <v>100020</v>
      </c>
      <c r="E6215" s="305" t="s">
        <v>7613</v>
      </c>
      <c r="F6215" s="315">
        <v>225</v>
      </c>
      <c r="G6215" s="307" t="s">
        <v>24</v>
      </c>
      <c r="H6215" s="308" t="s">
        <v>2</v>
      </c>
      <c r="I6215" s="309"/>
      <c r="J6215" s="309"/>
      <c r="K6215" s="260"/>
    </row>
    <row r="6216" spans="1:11" ht="55.2" x14ac:dyDescent="0.3">
      <c r="A6216" s="303" t="s">
        <v>7604</v>
      </c>
      <c r="B6216" s="304">
        <v>100020</v>
      </c>
      <c r="C6216" s="304" t="s">
        <v>3115</v>
      </c>
      <c r="D6216" s="304">
        <v>100020</v>
      </c>
      <c r="E6216" s="305" t="s">
        <v>7613</v>
      </c>
      <c r="F6216" s="315">
        <v>225</v>
      </c>
      <c r="G6216" s="307" t="s">
        <v>25</v>
      </c>
      <c r="H6216" s="308" t="s">
        <v>2</v>
      </c>
      <c r="I6216" s="309"/>
      <c r="J6216" s="309"/>
      <c r="K6216" s="260"/>
    </row>
    <row r="6217" spans="1:11" ht="55.2" x14ac:dyDescent="0.3">
      <c r="A6217" s="303" t="s">
        <v>7604</v>
      </c>
      <c r="B6217" s="304">
        <v>100021</v>
      </c>
      <c r="C6217" s="304" t="s">
        <v>3115</v>
      </c>
      <c r="D6217" s="304">
        <v>100021</v>
      </c>
      <c r="E6217" s="305" t="s">
        <v>7614</v>
      </c>
      <c r="F6217" s="315">
        <v>249</v>
      </c>
      <c r="G6217" s="307" t="s">
        <v>24</v>
      </c>
      <c r="H6217" s="308" t="s">
        <v>2</v>
      </c>
      <c r="I6217" s="309"/>
      <c r="J6217" s="309"/>
      <c r="K6217" s="260"/>
    </row>
    <row r="6218" spans="1:11" ht="55.2" x14ac:dyDescent="0.3">
      <c r="A6218" s="303" t="s">
        <v>7604</v>
      </c>
      <c r="B6218" s="304">
        <v>100021</v>
      </c>
      <c r="C6218" s="304" t="s">
        <v>3115</v>
      </c>
      <c r="D6218" s="304">
        <v>100021</v>
      </c>
      <c r="E6218" s="305" t="s">
        <v>7614</v>
      </c>
      <c r="F6218" s="315">
        <v>249</v>
      </c>
      <c r="G6218" s="307" t="s">
        <v>25</v>
      </c>
      <c r="H6218" s="308" t="s">
        <v>2</v>
      </c>
      <c r="I6218" s="309"/>
      <c r="J6218" s="309"/>
      <c r="K6218" s="260"/>
    </row>
    <row r="6219" spans="1:11" ht="55.2" x14ac:dyDescent="0.3">
      <c r="A6219" s="303" t="s">
        <v>7604</v>
      </c>
      <c r="B6219" s="304">
        <v>100022</v>
      </c>
      <c r="C6219" s="304" t="s">
        <v>3115</v>
      </c>
      <c r="D6219" s="304">
        <v>100022</v>
      </c>
      <c r="E6219" s="305" t="s">
        <v>7615</v>
      </c>
      <c r="F6219" s="315">
        <v>288</v>
      </c>
      <c r="G6219" s="307" t="s">
        <v>24</v>
      </c>
      <c r="H6219" s="308" t="s">
        <v>2</v>
      </c>
      <c r="I6219" s="309"/>
      <c r="J6219" s="309"/>
      <c r="K6219" s="260"/>
    </row>
    <row r="6220" spans="1:11" ht="55.2" x14ac:dyDescent="0.3">
      <c r="A6220" s="303" t="s">
        <v>7604</v>
      </c>
      <c r="B6220" s="304">
        <v>100022</v>
      </c>
      <c r="C6220" s="304" t="s">
        <v>3115</v>
      </c>
      <c r="D6220" s="304">
        <v>100022</v>
      </c>
      <c r="E6220" s="305" t="s">
        <v>7615</v>
      </c>
      <c r="F6220" s="315">
        <v>288</v>
      </c>
      <c r="G6220" s="307" t="s">
        <v>25</v>
      </c>
      <c r="H6220" s="308" t="s">
        <v>2</v>
      </c>
      <c r="I6220" s="309"/>
      <c r="J6220" s="309"/>
      <c r="K6220" s="260"/>
    </row>
    <row r="6221" spans="1:11" ht="55.2" x14ac:dyDescent="0.3">
      <c r="A6221" s="303" t="s">
        <v>7604</v>
      </c>
      <c r="B6221" s="304">
        <v>100023</v>
      </c>
      <c r="C6221" s="304" t="s">
        <v>3115</v>
      </c>
      <c r="D6221" s="304">
        <v>100023</v>
      </c>
      <c r="E6221" s="305" t="s">
        <v>7616</v>
      </c>
      <c r="F6221" s="315">
        <v>390</v>
      </c>
      <c r="G6221" s="307" t="s">
        <v>24</v>
      </c>
      <c r="H6221" s="308" t="s">
        <v>2</v>
      </c>
      <c r="I6221" s="309"/>
      <c r="J6221" s="309"/>
      <c r="K6221" s="260"/>
    </row>
    <row r="6222" spans="1:11" ht="55.2" x14ac:dyDescent="0.3">
      <c r="A6222" s="303" t="s">
        <v>7604</v>
      </c>
      <c r="B6222" s="304">
        <v>100023</v>
      </c>
      <c r="C6222" s="304" t="s">
        <v>3115</v>
      </c>
      <c r="D6222" s="304">
        <v>100023</v>
      </c>
      <c r="E6222" s="305" t="s">
        <v>7616</v>
      </c>
      <c r="F6222" s="315">
        <v>390</v>
      </c>
      <c r="G6222" s="307" t="s">
        <v>25</v>
      </c>
      <c r="H6222" s="308" t="s">
        <v>2</v>
      </c>
      <c r="I6222" s="309"/>
      <c r="J6222" s="309"/>
      <c r="K6222" s="260"/>
    </row>
    <row r="6223" spans="1:11" ht="55.2" x14ac:dyDescent="0.3">
      <c r="A6223" s="303" t="s">
        <v>7604</v>
      </c>
      <c r="B6223" s="304">
        <v>100025</v>
      </c>
      <c r="C6223" s="304" t="s">
        <v>3115</v>
      </c>
      <c r="D6223" s="304">
        <v>100025</v>
      </c>
      <c r="E6223" s="305" t="s">
        <v>7617</v>
      </c>
      <c r="F6223" s="315">
        <v>225</v>
      </c>
      <c r="G6223" s="307" t="s">
        <v>24</v>
      </c>
      <c r="H6223" s="308" t="s">
        <v>2</v>
      </c>
      <c r="I6223" s="309"/>
      <c r="J6223" s="309"/>
      <c r="K6223" s="260"/>
    </row>
    <row r="6224" spans="1:11" ht="55.2" x14ac:dyDescent="0.3">
      <c r="A6224" s="303" t="s">
        <v>7604</v>
      </c>
      <c r="B6224" s="304">
        <v>100025</v>
      </c>
      <c r="C6224" s="304" t="s">
        <v>3115</v>
      </c>
      <c r="D6224" s="304">
        <v>100025</v>
      </c>
      <c r="E6224" s="305" t="s">
        <v>7617</v>
      </c>
      <c r="F6224" s="315">
        <v>225</v>
      </c>
      <c r="G6224" s="307" t="s">
        <v>25</v>
      </c>
      <c r="H6224" s="308" t="s">
        <v>2</v>
      </c>
      <c r="I6224" s="309"/>
      <c r="J6224" s="309"/>
      <c r="K6224" s="260"/>
    </row>
    <row r="6225" spans="1:11" ht="55.2" x14ac:dyDescent="0.3">
      <c r="A6225" s="303" t="s">
        <v>7604</v>
      </c>
      <c r="B6225" s="304">
        <v>100026</v>
      </c>
      <c r="C6225" s="304" t="s">
        <v>3115</v>
      </c>
      <c r="D6225" s="304">
        <v>100026</v>
      </c>
      <c r="E6225" s="305" t="s">
        <v>7618</v>
      </c>
      <c r="F6225" s="315">
        <v>249</v>
      </c>
      <c r="G6225" s="307" t="s">
        <v>24</v>
      </c>
      <c r="H6225" s="308" t="s">
        <v>2</v>
      </c>
      <c r="I6225" s="309"/>
      <c r="J6225" s="309"/>
      <c r="K6225" s="260"/>
    </row>
    <row r="6226" spans="1:11" ht="55.2" x14ac:dyDescent="0.3">
      <c r="A6226" s="303" t="s">
        <v>7604</v>
      </c>
      <c r="B6226" s="304">
        <v>100026</v>
      </c>
      <c r="C6226" s="304" t="s">
        <v>3115</v>
      </c>
      <c r="D6226" s="304">
        <v>100026</v>
      </c>
      <c r="E6226" s="305" t="s">
        <v>7618</v>
      </c>
      <c r="F6226" s="315">
        <v>249</v>
      </c>
      <c r="G6226" s="307" t="s">
        <v>25</v>
      </c>
      <c r="H6226" s="308" t="s">
        <v>2</v>
      </c>
      <c r="I6226" s="309"/>
      <c r="J6226" s="309"/>
      <c r="K6226" s="260"/>
    </row>
    <row r="6227" spans="1:11" ht="55.2" x14ac:dyDescent="0.3">
      <c r="A6227" s="303" t="s">
        <v>7604</v>
      </c>
      <c r="B6227" s="304">
        <v>100027</v>
      </c>
      <c r="C6227" s="304" t="s">
        <v>3115</v>
      </c>
      <c r="D6227" s="304">
        <v>100027</v>
      </c>
      <c r="E6227" s="305" t="s">
        <v>7619</v>
      </c>
      <c r="F6227" s="315">
        <v>288</v>
      </c>
      <c r="G6227" s="307" t="s">
        <v>24</v>
      </c>
      <c r="H6227" s="308" t="s">
        <v>2</v>
      </c>
      <c r="I6227" s="309"/>
      <c r="J6227" s="309"/>
      <c r="K6227" s="260"/>
    </row>
    <row r="6228" spans="1:11" ht="55.2" x14ac:dyDescent="0.3">
      <c r="A6228" s="303" t="s">
        <v>7604</v>
      </c>
      <c r="B6228" s="304">
        <v>100027</v>
      </c>
      <c r="C6228" s="304" t="s">
        <v>3115</v>
      </c>
      <c r="D6228" s="304">
        <v>100027</v>
      </c>
      <c r="E6228" s="305" t="s">
        <v>7619</v>
      </c>
      <c r="F6228" s="315">
        <v>288</v>
      </c>
      <c r="G6228" s="307" t="s">
        <v>25</v>
      </c>
      <c r="H6228" s="308" t="s">
        <v>2</v>
      </c>
      <c r="I6228" s="309"/>
      <c r="J6228" s="309"/>
      <c r="K6228" s="260"/>
    </row>
    <row r="6229" spans="1:11" ht="55.2" x14ac:dyDescent="0.3">
      <c r="A6229" s="303" t="s">
        <v>7604</v>
      </c>
      <c r="B6229" s="304">
        <v>100028</v>
      </c>
      <c r="C6229" s="304" t="s">
        <v>3115</v>
      </c>
      <c r="D6229" s="304">
        <v>100028</v>
      </c>
      <c r="E6229" s="305" t="s">
        <v>7620</v>
      </c>
      <c r="F6229" s="315">
        <v>390</v>
      </c>
      <c r="G6229" s="307" t="s">
        <v>24</v>
      </c>
      <c r="H6229" s="308" t="s">
        <v>2</v>
      </c>
      <c r="I6229" s="309"/>
      <c r="J6229" s="309"/>
      <c r="K6229" s="260"/>
    </row>
    <row r="6230" spans="1:11" ht="55.2" x14ac:dyDescent="0.3">
      <c r="A6230" s="303" t="s">
        <v>7604</v>
      </c>
      <c r="B6230" s="304">
        <v>100028</v>
      </c>
      <c r="C6230" s="304" t="s">
        <v>3115</v>
      </c>
      <c r="D6230" s="304">
        <v>100028</v>
      </c>
      <c r="E6230" s="305" t="s">
        <v>7620</v>
      </c>
      <c r="F6230" s="315">
        <v>390</v>
      </c>
      <c r="G6230" s="307" t="s">
        <v>25</v>
      </c>
      <c r="H6230" s="308" t="s">
        <v>2</v>
      </c>
      <c r="I6230" s="309"/>
      <c r="J6230" s="309"/>
      <c r="K6230" s="260"/>
    </row>
    <row r="6231" spans="1:11" ht="55.2" x14ac:dyDescent="0.3">
      <c r="A6231" s="303" t="s">
        <v>7604</v>
      </c>
      <c r="B6231" s="304">
        <v>100029</v>
      </c>
      <c r="C6231" s="304" t="s">
        <v>3115</v>
      </c>
      <c r="D6231" s="304">
        <v>100029</v>
      </c>
      <c r="E6231" s="305" t="s">
        <v>7621</v>
      </c>
      <c r="F6231" s="315">
        <v>207</v>
      </c>
      <c r="G6231" s="307" t="s">
        <v>24</v>
      </c>
      <c r="H6231" s="308" t="s">
        <v>2</v>
      </c>
      <c r="I6231" s="326"/>
      <c r="J6231" s="309"/>
      <c r="K6231" s="260"/>
    </row>
    <row r="6232" spans="1:11" ht="55.2" x14ac:dyDescent="0.3">
      <c r="A6232" s="303" t="s">
        <v>7604</v>
      </c>
      <c r="B6232" s="304">
        <v>100029</v>
      </c>
      <c r="C6232" s="304" t="s">
        <v>3115</v>
      </c>
      <c r="D6232" s="304">
        <v>100029</v>
      </c>
      <c r="E6232" s="305" t="s">
        <v>7621</v>
      </c>
      <c r="F6232" s="315">
        <v>207</v>
      </c>
      <c r="G6232" s="307" t="s">
        <v>25</v>
      </c>
      <c r="H6232" s="308" t="s">
        <v>2</v>
      </c>
      <c r="I6232" s="326"/>
      <c r="J6232" s="309"/>
      <c r="K6232" s="260"/>
    </row>
    <row r="6233" spans="1:11" ht="69" x14ac:dyDescent="0.3">
      <c r="A6233" s="303" t="s">
        <v>7604</v>
      </c>
      <c r="B6233" s="304">
        <v>100061</v>
      </c>
      <c r="C6233" s="304" t="s">
        <v>3115</v>
      </c>
      <c r="D6233" s="304">
        <v>100061</v>
      </c>
      <c r="E6233" s="305" t="s">
        <v>7622</v>
      </c>
      <c r="F6233" s="315">
        <v>384</v>
      </c>
      <c r="G6233" s="307" t="s">
        <v>24</v>
      </c>
      <c r="H6233" s="308" t="s">
        <v>2</v>
      </c>
      <c r="I6233" s="326"/>
      <c r="J6233" s="309"/>
      <c r="K6233" s="260"/>
    </row>
    <row r="6234" spans="1:11" ht="69" x14ac:dyDescent="0.3">
      <c r="A6234" s="303" t="s">
        <v>7604</v>
      </c>
      <c r="B6234" s="304">
        <v>100061</v>
      </c>
      <c r="C6234" s="304" t="s">
        <v>3115</v>
      </c>
      <c r="D6234" s="304">
        <v>100061</v>
      </c>
      <c r="E6234" s="305" t="s">
        <v>7622</v>
      </c>
      <c r="F6234" s="315">
        <v>384</v>
      </c>
      <c r="G6234" s="307" t="s">
        <v>25</v>
      </c>
      <c r="H6234" s="308" t="s">
        <v>2</v>
      </c>
      <c r="I6234" s="326"/>
      <c r="J6234" s="309"/>
      <c r="K6234" s="260"/>
    </row>
    <row r="6235" spans="1:11" ht="69" x14ac:dyDescent="0.3">
      <c r="A6235" s="303" t="s">
        <v>7604</v>
      </c>
      <c r="B6235" s="304">
        <v>100062</v>
      </c>
      <c r="C6235" s="304" t="s">
        <v>3115</v>
      </c>
      <c r="D6235" s="304">
        <v>100062</v>
      </c>
      <c r="E6235" s="305" t="s">
        <v>7623</v>
      </c>
      <c r="F6235" s="315">
        <v>468</v>
      </c>
      <c r="G6235" s="307" t="s">
        <v>24</v>
      </c>
      <c r="H6235" s="308" t="s">
        <v>2</v>
      </c>
      <c r="I6235" s="326"/>
      <c r="J6235" s="309"/>
      <c r="K6235" s="260"/>
    </row>
    <row r="6236" spans="1:11" ht="69" x14ac:dyDescent="0.3">
      <c r="A6236" s="303" t="s">
        <v>7604</v>
      </c>
      <c r="B6236" s="304">
        <v>100062</v>
      </c>
      <c r="C6236" s="304" t="s">
        <v>3115</v>
      </c>
      <c r="D6236" s="304">
        <v>100062</v>
      </c>
      <c r="E6236" s="305" t="s">
        <v>7623</v>
      </c>
      <c r="F6236" s="315">
        <v>468</v>
      </c>
      <c r="G6236" s="307" t="s">
        <v>25</v>
      </c>
      <c r="H6236" s="308" t="s">
        <v>2</v>
      </c>
      <c r="I6236" s="326"/>
      <c r="J6236" s="309"/>
      <c r="K6236" s="260"/>
    </row>
    <row r="6237" spans="1:11" ht="55.2" x14ac:dyDescent="0.3">
      <c r="A6237" s="303" t="s">
        <v>7604</v>
      </c>
      <c r="B6237" s="304">
        <v>100063</v>
      </c>
      <c r="C6237" s="304" t="s">
        <v>3115</v>
      </c>
      <c r="D6237" s="304">
        <v>100063</v>
      </c>
      <c r="E6237" s="305" t="s">
        <v>7624</v>
      </c>
      <c r="F6237" s="315">
        <v>558</v>
      </c>
      <c r="G6237" s="307" t="s">
        <v>24</v>
      </c>
      <c r="H6237" s="308" t="s">
        <v>2</v>
      </c>
      <c r="I6237" s="326"/>
      <c r="J6237" s="309"/>
      <c r="K6237" s="260"/>
    </row>
    <row r="6238" spans="1:11" ht="55.2" x14ac:dyDescent="0.3">
      <c r="A6238" s="303" t="s">
        <v>7604</v>
      </c>
      <c r="B6238" s="304">
        <v>100063</v>
      </c>
      <c r="C6238" s="304" t="s">
        <v>3115</v>
      </c>
      <c r="D6238" s="304">
        <v>100063</v>
      </c>
      <c r="E6238" s="305" t="s">
        <v>7624</v>
      </c>
      <c r="F6238" s="315">
        <v>558</v>
      </c>
      <c r="G6238" s="307" t="s">
        <v>25</v>
      </c>
      <c r="H6238" s="308" t="s">
        <v>2</v>
      </c>
      <c r="I6238" s="326"/>
      <c r="J6238" s="309"/>
      <c r="K6238" s="260"/>
    </row>
    <row r="6239" spans="1:11" ht="69" x14ac:dyDescent="0.3">
      <c r="A6239" s="303" t="s">
        <v>7604</v>
      </c>
      <c r="B6239" s="304">
        <v>100064</v>
      </c>
      <c r="C6239" s="304" t="s">
        <v>3115</v>
      </c>
      <c r="D6239" s="304">
        <v>100064</v>
      </c>
      <c r="E6239" s="305" t="s">
        <v>7625</v>
      </c>
      <c r="F6239" s="315">
        <v>750</v>
      </c>
      <c r="G6239" s="307" t="s">
        <v>24</v>
      </c>
      <c r="H6239" s="308" t="s">
        <v>2</v>
      </c>
      <c r="I6239" s="326"/>
      <c r="J6239" s="309"/>
      <c r="K6239" s="260"/>
    </row>
    <row r="6240" spans="1:11" ht="69" x14ac:dyDescent="0.3">
      <c r="A6240" s="303" t="s">
        <v>7604</v>
      </c>
      <c r="B6240" s="304">
        <v>100064</v>
      </c>
      <c r="C6240" s="304" t="s">
        <v>3115</v>
      </c>
      <c r="D6240" s="304">
        <v>100064</v>
      </c>
      <c r="E6240" s="305" t="s">
        <v>7625</v>
      </c>
      <c r="F6240" s="315">
        <v>750</v>
      </c>
      <c r="G6240" s="307" t="s">
        <v>25</v>
      </c>
      <c r="H6240" s="308" t="s">
        <v>2</v>
      </c>
      <c r="I6240" s="326"/>
      <c r="J6240" s="309"/>
      <c r="K6240" s="260"/>
    </row>
    <row r="6241" spans="1:11" x14ac:dyDescent="0.3">
      <c r="A6241" s="303" t="s">
        <v>7604</v>
      </c>
      <c r="B6241" s="304">
        <v>100850</v>
      </c>
      <c r="C6241" s="304" t="s">
        <v>3115</v>
      </c>
      <c r="D6241" s="304">
        <v>100850</v>
      </c>
      <c r="E6241" s="305" t="s">
        <v>7626</v>
      </c>
      <c r="F6241" s="315">
        <v>462</v>
      </c>
      <c r="G6241" s="307" t="s">
        <v>24</v>
      </c>
      <c r="H6241" s="308" t="s">
        <v>2</v>
      </c>
      <c r="I6241" s="326"/>
      <c r="J6241" s="309"/>
      <c r="K6241" s="260"/>
    </row>
    <row r="6242" spans="1:11" x14ac:dyDescent="0.3">
      <c r="A6242" s="303" t="s">
        <v>7604</v>
      </c>
      <c r="B6242" s="304">
        <v>100850</v>
      </c>
      <c r="C6242" s="304" t="s">
        <v>3115</v>
      </c>
      <c r="D6242" s="304">
        <v>100850</v>
      </c>
      <c r="E6242" s="305" t="s">
        <v>7626</v>
      </c>
      <c r="F6242" s="315">
        <v>462</v>
      </c>
      <c r="G6242" s="307" t="s">
        <v>25</v>
      </c>
      <c r="H6242" s="308" t="s">
        <v>2</v>
      </c>
      <c r="I6242" s="326"/>
      <c r="J6242" s="309"/>
      <c r="K6242" s="260"/>
    </row>
    <row r="6243" spans="1:11" ht="27.6" x14ac:dyDescent="0.3">
      <c r="A6243" s="303" t="s">
        <v>7604</v>
      </c>
      <c r="B6243" s="304">
        <v>100851</v>
      </c>
      <c r="C6243" s="304" t="s">
        <v>3115</v>
      </c>
      <c r="D6243" s="304">
        <v>100851</v>
      </c>
      <c r="E6243" s="305" t="s">
        <v>7627</v>
      </c>
      <c r="F6243" s="315">
        <v>117</v>
      </c>
      <c r="G6243" s="307" t="s">
        <v>24</v>
      </c>
      <c r="H6243" s="308" t="s">
        <v>2</v>
      </c>
      <c r="I6243" s="308"/>
      <c r="J6243" s="309"/>
      <c r="K6243" s="260"/>
    </row>
    <row r="6244" spans="1:11" ht="27.6" x14ac:dyDescent="0.3">
      <c r="A6244" s="303" t="s">
        <v>7604</v>
      </c>
      <c r="B6244" s="304">
        <v>100851</v>
      </c>
      <c r="C6244" s="304" t="s">
        <v>3115</v>
      </c>
      <c r="D6244" s="304">
        <v>100851</v>
      </c>
      <c r="E6244" s="305" t="s">
        <v>7627</v>
      </c>
      <c r="F6244" s="315">
        <v>117</v>
      </c>
      <c r="G6244" s="307" t="s">
        <v>25</v>
      </c>
      <c r="H6244" s="308" t="s">
        <v>2</v>
      </c>
      <c r="I6244" s="326"/>
      <c r="J6244" s="309"/>
      <c r="K6244" s="260"/>
    </row>
    <row r="6245" spans="1:11" x14ac:dyDescent="0.3">
      <c r="A6245" s="303" t="s">
        <v>7604</v>
      </c>
      <c r="B6245" s="304">
        <v>100852</v>
      </c>
      <c r="C6245" s="304" t="s">
        <v>3115</v>
      </c>
      <c r="D6245" s="304">
        <v>100852</v>
      </c>
      <c r="E6245" s="305" t="s">
        <v>7628</v>
      </c>
      <c r="F6245" s="315">
        <v>147</v>
      </c>
      <c r="G6245" s="307" t="s">
        <v>24</v>
      </c>
      <c r="H6245" s="308" t="s">
        <v>2</v>
      </c>
      <c r="I6245" s="308"/>
      <c r="J6245" s="309"/>
      <c r="K6245" s="260"/>
    </row>
    <row r="6246" spans="1:11" x14ac:dyDescent="0.3">
      <c r="A6246" s="303" t="s">
        <v>7604</v>
      </c>
      <c r="B6246" s="304">
        <v>100852</v>
      </c>
      <c r="C6246" s="304" t="s">
        <v>3115</v>
      </c>
      <c r="D6246" s="304">
        <v>100852</v>
      </c>
      <c r="E6246" s="305" t="s">
        <v>7628</v>
      </c>
      <c r="F6246" s="315">
        <v>147</v>
      </c>
      <c r="G6246" s="307" t="s">
        <v>25</v>
      </c>
      <c r="H6246" s="308" t="s">
        <v>2</v>
      </c>
      <c r="I6246" s="308"/>
      <c r="J6246" s="309"/>
      <c r="K6246" s="260"/>
    </row>
    <row r="6247" spans="1:11" x14ac:dyDescent="0.3">
      <c r="A6247" s="303" t="s">
        <v>7604</v>
      </c>
      <c r="B6247" s="304">
        <v>100853</v>
      </c>
      <c r="C6247" s="304" t="s">
        <v>3115</v>
      </c>
      <c r="D6247" s="304">
        <v>100853</v>
      </c>
      <c r="E6247" s="305" t="s">
        <v>7629</v>
      </c>
      <c r="F6247" s="315">
        <v>33</v>
      </c>
      <c r="G6247" s="307" t="s">
        <v>24</v>
      </c>
      <c r="H6247" s="308" t="s">
        <v>2</v>
      </c>
      <c r="I6247" s="326"/>
      <c r="J6247" s="309"/>
      <c r="K6247" s="260"/>
    </row>
    <row r="6248" spans="1:11" x14ac:dyDescent="0.3">
      <c r="A6248" s="303" t="s">
        <v>7604</v>
      </c>
      <c r="B6248" s="304">
        <v>100853</v>
      </c>
      <c r="C6248" s="304" t="s">
        <v>3115</v>
      </c>
      <c r="D6248" s="304">
        <v>100853</v>
      </c>
      <c r="E6248" s="305" t="s">
        <v>7629</v>
      </c>
      <c r="F6248" s="315">
        <v>33</v>
      </c>
      <c r="G6248" s="307" t="s">
        <v>25</v>
      </c>
      <c r="H6248" s="308" t="s">
        <v>2</v>
      </c>
      <c r="I6248" s="308"/>
      <c r="J6248" s="309"/>
      <c r="K6248" s="260"/>
    </row>
    <row r="6249" spans="1:11" x14ac:dyDescent="0.3">
      <c r="A6249" s="303" t="s">
        <v>7604</v>
      </c>
      <c r="B6249" s="304">
        <v>400001</v>
      </c>
      <c r="C6249" s="304" t="s">
        <v>3115</v>
      </c>
      <c r="D6249" s="304">
        <v>400001</v>
      </c>
      <c r="E6249" s="305" t="s">
        <v>7630</v>
      </c>
      <c r="F6249" s="315">
        <v>15</v>
      </c>
      <c r="G6249" s="307" t="s">
        <v>24</v>
      </c>
      <c r="H6249" s="308" t="s">
        <v>2</v>
      </c>
      <c r="I6249" s="326"/>
      <c r="J6249" s="309"/>
      <c r="K6249" s="260"/>
    </row>
    <row r="6250" spans="1:11" x14ac:dyDescent="0.3">
      <c r="A6250" s="303" t="s">
        <v>7604</v>
      </c>
      <c r="B6250" s="304">
        <v>400001</v>
      </c>
      <c r="C6250" s="304" t="s">
        <v>3115</v>
      </c>
      <c r="D6250" s="304">
        <v>400001</v>
      </c>
      <c r="E6250" s="305" t="s">
        <v>7630</v>
      </c>
      <c r="F6250" s="315">
        <v>15</v>
      </c>
      <c r="G6250" s="307" t="s">
        <v>25</v>
      </c>
      <c r="H6250" s="308" t="s">
        <v>2</v>
      </c>
      <c r="I6250" s="326"/>
      <c r="J6250" s="309"/>
      <c r="K6250" s="260"/>
    </row>
    <row r="6251" spans="1:11" x14ac:dyDescent="0.3">
      <c r="A6251" s="328" t="s">
        <v>7163</v>
      </c>
      <c r="B6251" t="s">
        <v>7686</v>
      </c>
      <c r="C6251" t="s">
        <v>3115</v>
      </c>
      <c r="D6251" t="s">
        <v>7686</v>
      </c>
      <c r="E6251" s="328" t="s">
        <v>7687</v>
      </c>
      <c r="F6251" s="368">
        <v>168.4</v>
      </c>
      <c r="G6251" t="s">
        <v>24</v>
      </c>
      <c r="H6251" s="328" t="s">
        <v>2</v>
      </c>
    </row>
    <row r="6252" spans="1:11" x14ac:dyDescent="0.3">
      <c r="A6252" s="328" t="s">
        <v>7163</v>
      </c>
      <c r="B6252" t="s">
        <v>7686</v>
      </c>
      <c r="C6252" t="s">
        <v>3115</v>
      </c>
      <c r="D6252" t="s">
        <v>7686</v>
      </c>
      <c r="E6252" s="328" t="s">
        <v>7687</v>
      </c>
      <c r="F6252" s="368">
        <v>168.4</v>
      </c>
      <c r="G6252" t="s">
        <v>25</v>
      </c>
      <c r="H6252" s="328" t="s">
        <v>2</v>
      </c>
    </row>
  </sheetData>
  <phoneticPr fontId="16"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452F-79F7-4E7F-93C1-03089272E442}">
  <sheetPr codeName="Sayfa6"/>
  <dimension ref="A1:S100"/>
  <sheetViews>
    <sheetView workbookViewId="0">
      <selection sqref="A1:XFD1048576"/>
    </sheetView>
  </sheetViews>
  <sheetFormatPr defaultColWidth="9.44140625" defaultRowHeight="14.4" x14ac:dyDescent="0.3"/>
  <cols>
    <col min="1" max="1" width="25.5546875" style="175" customWidth="1"/>
    <col min="2" max="2" width="16.5546875" style="175" customWidth="1"/>
    <col min="3" max="3" width="24.44140625" style="175" customWidth="1"/>
    <col min="4" max="4" width="16.5546875" style="175" customWidth="1"/>
    <col min="5" max="5" width="15.5546875" style="175" customWidth="1"/>
    <col min="6" max="6" width="32.5546875" style="175" customWidth="1"/>
    <col min="7" max="7" width="9.44140625" style="175"/>
    <col min="8" max="8" width="20" style="175" customWidth="1"/>
    <col min="9" max="16384" width="9.44140625" style="175"/>
  </cols>
  <sheetData>
    <row r="1" spans="1:19" s="195" customFormat="1" ht="13.8" x14ac:dyDescent="0.3">
      <c r="A1" s="199">
        <v>1</v>
      </c>
      <c r="B1" s="199">
        <v>2</v>
      </c>
      <c r="C1" s="199">
        <v>3</v>
      </c>
      <c r="D1" s="199">
        <v>4</v>
      </c>
      <c r="E1" s="199">
        <v>5</v>
      </c>
      <c r="F1" s="199">
        <v>6</v>
      </c>
      <c r="G1" s="199">
        <v>7</v>
      </c>
      <c r="H1" s="199">
        <v>8</v>
      </c>
      <c r="I1" s="199">
        <v>9</v>
      </c>
      <c r="J1" s="199">
        <v>10</v>
      </c>
      <c r="K1" s="199">
        <v>11</v>
      </c>
      <c r="L1" s="199">
        <v>12</v>
      </c>
      <c r="M1" s="199">
        <v>13</v>
      </c>
      <c r="N1" s="199">
        <v>14</v>
      </c>
      <c r="O1" s="199">
        <v>15</v>
      </c>
      <c r="P1" s="199">
        <v>16</v>
      </c>
      <c r="Q1" s="199">
        <v>17</v>
      </c>
      <c r="R1" s="199">
        <v>18</v>
      </c>
      <c r="S1" s="199">
        <v>19</v>
      </c>
    </row>
    <row r="2" spans="1:19" s="195" customFormat="1" ht="23.85" customHeight="1" x14ac:dyDescent="0.3">
      <c r="A2" s="214" t="s">
        <v>2063</v>
      </c>
      <c r="B2" s="214" t="s">
        <v>2065</v>
      </c>
      <c r="C2" s="214" t="s">
        <v>2064</v>
      </c>
      <c r="D2" s="214" t="s">
        <v>2066</v>
      </c>
      <c r="E2" s="214" t="s">
        <v>2060</v>
      </c>
      <c r="F2" s="214" t="s">
        <v>2067</v>
      </c>
      <c r="G2" s="175"/>
      <c r="H2" s="215" t="s">
        <v>2066</v>
      </c>
      <c r="I2" s="175"/>
      <c r="J2" s="175"/>
      <c r="K2" s="175"/>
      <c r="L2" s="175"/>
      <c r="M2" s="175"/>
      <c r="N2" s="175"/>
      <c r="O2" s="175"/>
      <c r="P2" s="175"/>
      <c r="Q2" s="175"/>
      <c r="R2" s="175"/>
      <c r="S2" s="175"/>
    </row>
    <row r="3" spans="1:19" s="211" customFormat="1" x14ac:dyDescent="0.3">
      <c r="A3" s="211" t="s">
        <v>3116</v>
      </c>
      <c r="B3" s="211" t="s">
        <v>3117</v>
      </c>
      <c r="C3" s="211" t="s">
        <v>3118</v>
      </c>
      <c r="D3" s="211" t="s">
        <v>3135</v>
      </c>
      <c r="E3" s="211" t="s">
        <v>3119</v>
      </c>
      <c r="H3" s="211" t="s">
        <v>3135</v>
      </c>
    </row>
    <row r="4" spans="1:19" s="211" customFormat="1" x14ac:dyDescent="0.3">
      <c r="A4" s="211" t="s">
        <v>5664</v>
      </c>
      <c r="B4" s="211" t="s">
        <v>5665</v>
      </c>
      <c r="C4" s="211" t="s">
        <v>2068</v>
      </c>
      <c r="D4" s="211" t="s">
        <v>3135</v>
      </c>
      <c r="E4" s="211">
        <v>1111</v>
      </c>
      <c r="H4" s="211" t="s">
        <v>3136</v>
      </c>
    </row>
    <row r="5" spans="1:19" s="211" customFormat="1" x14ac:dyDescent="0.3">
      <c r="A5" s="211" t="s">
        <v>3912</v>
      </c>
      <c r="B5" s="211" t="s">
        <v>3913</v>
      </c>
      <c r="C5" s="211" t="s">
        <v>3914</v>
      </c>
      <c r="D5" s="211" t="s">
        <v>3137</v>
      </c>
      <c r="E5" s="211" t="s">
        <v>3915</v>
      </c>
      <c r="H5" s="211" t="s">
        <v>3137</v>
      </c>
    </row>
    <row r="6" spans="1:19" s="211" customFormat="1" x14ac:dyDescent="0.3">
      <c r="A6" s="211" t="s">
        <v>5870</v>
      </c>
      <c r="B6" s="211" t="s">
        <v>5871</v>
      </c>
      <c r="C6" s="211" t="s">
        <v>2068</v>
      </c>
      <c r="D6" s="211" t="s">
        <v>3137</v>
      </c>
      <c r="E6" s="281" t="s">
        <v>5872</v>
      </c>
    </row>
    <row r="7" spans="1:19" s="211" customFormat="1" x14ac:dyDescent="0.3">
      <c r="A7" s="211" t="s">
        <v>7688</v>
      </c>
      <c r="B7" s="211" t="s">
        <v>7689</v>
      </c>
      <c r="C7" s="211" t="s">
        <v>5854</v>
      </c>
      <c r="D7" s="211" t="s">
        <v>3137</v>
      </c>
      <c r="E7" s="211">
        <v>5555</v>
      </c>
    </row>
    <row r="8" spans="1:19" s="211" customFormat="1" x14ac:dyDescent="0.3">
      <c r="A8" s="211" t="s">
        <v>7690</v>
      </c>
      <c r="B8" s="211" t="s">
        <v>7691</v>
      </c>
      <c r="C8" s="211" t="s">
        <v>3914</v>
      </c>
      <c r="D8" s="211" t="s">
        <v>3137</v>
      </c>
      <c r="E8" s="211">
        <v>1508</v>
      </c>
    </row>
    <row r="9" spans="1:19" s="211" customFormat="1" x14ac:dyDescent="0.3">
      <c r="A9" s="211" t="s">
        <v>3138</v>
      </c>
      <c r="B9" s="211" t="s">
        <v>7602</v>
      </c>
      <c r="C9" s="211" t="s">
        <v>2070</v>
      </c>
      <c r="D9" s="211" t="s">
        <v>3135</v>
      </c>
      <c r="E9" s="211" t="s">
        <v>3139</v>
      </c>
    </row>
    <row r="10" spans="1:19" s="211" customFormat="1" x14ac:dyDescent="0.3"/>
    <row r="11" spans="1:19" s="211" customFormat="1" x14ac:dyDescent="0.3"/>
    <row r="12" spans="1:19" s="211" customFormat="1" x14ac:dyDescent="0.3"/>
    <row r="13" spans="1:19" s="211" customFormat="1" x14ac:dyDescent="0.3"/>
    <row r="14" spans="1:19" s="211" customFormat="1" x14ac:dyDescent="0.3"/>
    <row r="15" spans="1:19" s="211" customFormat="1" x14ac:dyDescent="0.3"/>
    <row r="16" spans="1:19" s="211" customFormat="1" x14ac:dyDescent="0.3"/>
    <row r="17" s="211" customFormat="1" x14ac:dyDescent="0.3"/>
    <row r="18" s="211" customFormat="1" x14ac:dyDescent="0.3"/>
    <row r="19" s="211" customFormat="1" x14ac:dyDescent="0.3"/>
    <row r="20" s="211" customFormat="1" x14ac:dyDescent="0.3"/>
    <row r="21" s="211" customFormat="1" x14ac:dyDescent="0.3"/>
    <row r="22" s="211" customFormat="1" x14ac:dyDescent="0.3"/>
    <row r="23" s="211" customFormat="1" x14ac:dyDescent="0.3"/>
    <row r="24" s="211" customFormat="1" x14ac:dyDescent="0.3"/>
    <row r="25" s="211" customFormat="1" x14ac:dyDescent="0.3"/>
    <row r="26" s="211" customFormat="1" x14ac:dyDescent="0.3"/>
    <row r="27" s="211" customFormat="1" x14ac:dyDescent="0.3"/>
    <row r="28" s="211" customFormat="1" x14ac:dyDescent="0.3"/>
    <row r="29" s="211" customFormat="1" x14ac:dyDescent="0.3"/>
    <row r="30" s="211" customFormat="1" x14ac:dyDescent="0.3"/>
    <row r="31" s="211" customFormat="1" x14ac:dyDescent="0.3"/>
    <row r="32" s="211" customFormat="1" x14ac:dyDescent="0.3"/>
    <row r="33" s="211" customFormat="1" x14ac:dyDescent="0.3"/>
    <row r="34" s="211" customFormat="1" x14ac:dyDescent="0.3"/>
    <row r="35" s="211" customFormat="1" x14ac:dyDescent="0.3"/>
    <row r="36" s="211" customFormat="1" x14ac:dyDescent="0.3"/>
    <row r="37" s="211" customFormat="1" x14ac:dyDescent="0.3"/>
    <row r="38" s="211" customFormat="1" x14ac:dyDescent="0.3"/>
    <row r="39" s="211" customFormat="1" x14ac:dyDescent="0.3"/>
    <row r="40" s="211" customFormat="1" x14ac:dyDescent="0.3"/>
    <row r="41" s="211" customFormat="1" x14ac:dyDescent="0.3"/>
    <row r="42" s="211" customFormat="1" x14ac:dyDescent="0.3"/>
    <row r="43" s="211" customFormat="1" x14ac:dyDescent="0.3"/>
    <row r="44" s="211" customFormat="1" x14ac:dyDescent="0.3"/>
    <row r="45" s="211" customFormat="1" x14ac:dyDescent="0.3"/>
    <row r="46" s="211" customFormat="1" x14ac:dyDescent="0.3"/>
    <row r="47" s="211" customFormat="1" x14ac:dyDescent="0.3"/>
    <row r="48" s="211" customFormat="1" x14ac:dyDescent="0.3"/>
    <row r="49" s="211" customFormat="1" x14ac:dyDescent="0.3"/>
    <row r="50" s="211" customFormat="1" x14ac:dyDescent="0.3"/>
    <row r="51" s="211" customFormat="1" x14ac:dyDescent="0.3"/>
    <row r="52" s="211" customFormat="1" x14ac:dyDescent="0.3"/>
    <row r="53" s="211" customFormat="1" x14ac:dyDescent="0.3"/>
    <row r="54" s="211" customFormat="1" x14ac:dyDescent="0.3"/>
    <row r="55" s="211" customFormat="1" x14ac:dyDescent="0.3"/>
    <row r="56" s="211" customFormat="1" x14ac:dyDescent="0.3"/>
    <row r="57" s="211" customFormat="1" x14ac:dyDescent="0.3"/>
    <row r="58" s="211" customFormat="1" x14ac:dyDescent="0.3"/>
    <row r="59" s="211" customFormat="1" x14ac:dyDescent="0.3"/>
    <row r="60" s="211" customFormat="1" x14ac:dyDescent="0.3"/>
    <row r="61" s="211" customFormat="1" x14ac:dyDescent="0.3"/>
    <row r="62" s="211" customFormat="1" x14ac:dyDescent="0.3"/>
    <row r="63" s="211" customFormat="1" x14ac:dyDescent="0.3"/>
    <row r="64" s="211" customFormat="1" x14ac:dyDescent="0.3"/>
    <row r="65" spans="1:6" s="211" customFormat="1" x14ac:dyDescent="0.3"/>
    <row r="66" spans="1:6" s="211" customFormat="1" x14ac:dyDescent="0.3"/>
    <row r="67" spans="1:6" s="211" customFormat="1" x14ac:dyDescent="0.3"/>
    <row r="68" spans="1:6" s="211" customFormat="1" x14ac:dyDescent="0.3"/>
    <row r="69" spans="1:6" s="211" customFormat="1" x14ac:dyDescent="0.3"/>
    <row r="70" spans="1:6" s="211" customFormat="1" x14ac:dyDescent="0.3"/>
    <row r="71" spans="1:6" s="211" customFormat="1" x14ac:dyDescent="0.3">
      <c r="A71" s="175"/>
      <c r="B71" s="175"/>
      <c r="C71" s="175"/>
      <c r="D71" s="175"/>
      <c r="E71" s="175"/>
      <c r="F71" s="175"/>
    </row>
    <row r="72" spans="1:6" s="211" customFormat="1" x14ac:dyDescent="0.3">
      <c r="A72" s="175"/>
      <c r="B72" s="175"/>
      <c r="C72" s="175"/>
      <c r="D72" s="175"/>
      <c r="E72" s="175"/>
      <c r="F72" s="175"/>
    </row>
    <row r="73" spans="1:6" s="211" customFormat="1" x14ac:dyDescent="0.3">
      <c r="A73" s="175"/>
      <c r="B73" s="175"/>
      <c r="C73" s="175"/>
      <c r="D73" s="175"/>
      <c r="E73" s="175"/>
      <c r="F73" s="175"/>
    </row>
    <row r="74" spans="1:6" s="211" customFormat="1" x14ac:dyDescent="0.3">
      <c r="A74" s="175"/>
      <c r="B74" s="175"/>
      <c r="C74" s="175"/>
      <c r="D74" s="175"/>
      <c r="E74" s="175"/>
      <c r="F74" s="175"/>
    </row>
    <row r="75" spans="1:6" s="211" customFormat="1" x14ac:dyDescent="0.3">
      <c r="A75" s="175"/>
      <c r="B75" s="175"/>
      <c r="C75" s="175"/>
      <c r="D75" s="175"/>
      <c r="E75" s="175"/>
      <c r="F75" s="175"/>
    </row>
    <row r="76" spans="1:6" s="211" customFormat="1" x14ac:dyDescent="0.3">
      <c r="A76" s="175"/>
      <c r="B76" s="175"/>
      <c r="C76" s="175"/>
      <c r="D76" s="175"/>
      <c r="E76" s="175"/>
      <c r="F76" s="175"/>
    </row>
    <row r="77" spans="1:6" s="211" customFormat="1" x14ac:dyDescent="0.3">
      <c r="A77" s="175"/>
      <c r="B77" s="175"/>
      <c r="C77" s="175"/>
      <c r="D77" s="175"/>
      <c r="E77" s="175"/>
      <c r="F77" s="175"/>
    </row>
    <row r="78" spans="1:6" s="211" customFormat="1" x14ac:dyDescent="0.3">
      <c r="A78" s="175"/>
      <c r="B78" s="175"/>
      <c r="C78" s="175"/>
      <c r="D78" s="175"/>
      <c r="E78" s="175"/>
      <c r="F78" s="175"/>
    </row>
    <row r="79" spans="1:6" s="211" customFormat="1" x14ac:dyDescent="0.3">
      <c r="A79" s="175"/>
      <c r="B79" s="175"/>
      <c r="C79" s="175"/>
      <c r="D79" s="175"/>
      <c r="E79" s="175"/>
      <c r="F79" s="175"/>
    </row>
    <row r="80" spans="1:6" s="211" customFormat="1" x14ac:dyDescent="0.3">
      <c r="A80" s="175"/>
      <c r="B80" s="175"/>
      <c r="C80" s="175"/>
      <c r="D80" s="175"/>
      <c r="E80" s="175"/>
      <c r="F80" s="175"/>
    </row>
    <row r="81" spans="1:6" s="211" customFormat="1" x14ac:dyDescent="0.3">
      <c r="A81" s="175"/>
      <c r="B81" s="175"/>
      <c r="C81" s="175"/>
      <c r="D81" s="175"/>
      <c r="E81" s="175"/>
      <c r="F81" s="175"/>
    </row>
    <row r="82" spans="1:6" s="211" customFormat="1" x14ac:dyDescent="0.3">
      <c r="A82" s="175"/>
      <c r="B82" s="175"/>
      <c r="C82" s="175"/>
      <c r="D82" s="175"/>
      <c r="E82" s="175"/>
      <c r="F82" s="175"/>
    </row>
    <row r="83" spans="1:6" s="211" customFormat="1" x14ac:dyDescent="0.3">
      <c r="A83" s="175"/>
      <c r="B83" s="175"/>
      <c r="C83" s="175"/>
      <c r="D83" s="175"/>
      <c r="E83" s="175"/>
      <c r="F83" s="175"/>
    </row>
    <row r="84" spans="1:6" s="211" customFormat="1" x14ac:dyDescent="0.3">
      <c r="A84" s="175"/>
      <c r="B84" s="175"/>
      <c r="C84" s="175"/>
      <c r="D84" s="175"/>
      <c r="E84" s="175"/>
      <c r="F84" s="175"/>
    </row>
    <row r="85" spans="1:6" s="211" customFormat="1" x14ac:dyDescent="0.3">
      <c r="A85" s="175"/>
      <c r="B85" s="175"/>
      <c r="C85" s="175"/>
      <c r="D85" s="175"/>
      <c r="E85" s="175"/>
      <c r="F85" s="175"/>
    </row>
    <row r="86" spans="1:6" s="211" customFormat="1" x14ac:dyDescent="0.3">
      <c r="A86" s="175"/>
      <c r="B86" s="175"/>
      <c r="C86" s="175"/>
      <c r="D86" s="175"/>
      <c r="E86" s="175"/>
      <c r="F86" s="175"/>
    </row>
    <row r="87" spans="1:6" s="211" customFormat="1" x14ac:dyDescent="0.3">
      <c r="A87" s="175"/>
      <c r="B87" s="175"/>
      <c r="C87" s="175"/>
      <c r="D87" s="175"/>
      <c r="E87" s="175"/>
      <c r="F87" s="175"/>
    </row>
    <row r="88" spans="1:6" s="211" customFormat="1" x14ac:dyDescent="0.3">
      <c r="A88" s="175"/>
      <c r="B88" s="175"/>
      <c r="C88" s="175"/>
      <c r="D88" s="175"/>
      <c r="E88" s="175"/>
      <c r="F88" s="175"/>
    </row>
    <row r="89" spans="1:6" s="211" customFormat="1" x14ac:dyDescent="0.3">
      <c r="A89" s="175"/>
      <c r="B89" s="175"/>
      <c r="C89" s="175"/>
      <c r="D89" s="175"/>
      <c r="E89" s="175"/>
      <c r="F89" s="175"/>
    </row>
    <row r="90" spans="1:6" s="211" customFormat="1" x14ac:dyDescent="0.3">
      <c r="A90" s="175"/>
      <c r="B90" s="175"/>
      <c r="C90" s="175"/>
      <c r="D90" s="175"/>
      <c r="E90" s="175"/>
      <c r="F90" s="175"/>
    </row>
    <row r="91" spans="1:6" s="211" customFormat="1" x14ac:dyDescent="0.3">
      <c r="A91" s="175"/>
      <c r="B91" s="175"/>
      <c r="C91" s="175"/>
      <c r="D91" s="175"/>
      <c r="E91" s="175"/>
      <c r="F91" s="175"/>
    </row>
    <row r="92" spans="1:6" s="211" customFormat="1" x14ac:dyDescent="0.3">
      <c r="A92" s="175"/>
      <c r="B92" s="175"/>
      <c r="C92" s="175"/>
      <c r="D92" s="175"/>
      <c r="E92" s="175"/>
      <c r="F92" s="175"/>
    </row>
    <row r="93" spans="1:6" s="211" customFormat="1" x14ac:dyDescent="0.3">
      <c r="A93" s="175"/>
      <c r="B93" s="175"/>
      <c r="C93" s="175"/>
      <c r="D93" s="175"/>
      <c r="E93" s="175"/>
      <c r="F93" s="175"/>
    </row>
    <row r="94" spans="1:6" s="211" customFormat="1" x14ac:dyDescent="0.3">
      <c r="A94" s="175"/>
      <c r="B94" s="175"/>
      <c r="C94" s="175"/>
      <c r="D94" s="175"/>
      <c r="E94" s="175"/>
      <c r="F94" s="175"/>
    </row>
    <row r="97" s="175" customFormat="1" x14ac:dyDescent="0.3"/>
    <row r="98" s="175" customFormat="1" x14ac:dyDescent="0.3"/>
    <row r="99" s="175" customFormat="1" x14ac:dyDescent="0.3"/>
    <row r="100" s="175" customForma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1A0F0-905A-46EC-95DA-04B70536DBE2}">
  <sheetPr codeName="Sayfa5"/>
  <dimension ref="A1:H87"/>
  <sheetViews>
    <sheetView workbookViewId="0">
      <selection sqref="A1:XFD1048576"/>
    </sheetView>
  </sheetViews>
  <sheetFormatPr defaultColWidth="9.44140625" defaultRowHeight="14.4" x14ac:dyDescent="0.3"/>
  <cols>
    <col min="1" max="4" width="15.5546875" style="222" customWidth="1"/>
    <col min="5" max="5" width="13.5546875" style="221" customWidth="1"/>
    <col min="6" max="6" width="9.44140625" style="216"/>
    <col min="7" max="8" width="9.44140625" style="217"/>
    <col min="9" max="16384" width="9.44140625" style="175"/>
  </cols>
  <sheetData>
    <row r="1" spans="1:5" ht="18.75" customHeight="1" x14ac:dyDescent="0.3">
      <c r="A1" s="199">
        <v>1</v>
      </c>
      <c r="B1" s="199">
        <v>2</v>
      </c>
      <c r="C1" s="199">
        <v>3</v>
      </c>
      <c r="D1" s="199">
        <v>4</v>
      </c>
      <c r="E1" s="199">
        <v>5</v>
      </c>
    </row>
    <row r="2" spans="1:5" ht="25.5" customHeight="1" x14ac:dyDescent="0.3">
      <c r="A2" s="218" t="s">
        <v>2079</v>
      </c>
      <c r="B2" s="218" t="s">
        <v>2078</v>
      </c>
      <c r="C2" s="218" t="s">
        <v>2081</v>
      </c>
      <c r="D2" s="218" t="s">
        <v>2080</v>
      </c>
      <c r="E2" s="218" t="s">
        <v>2082</v>
      </c>
    </row>
    <row r="3" spans="1:5" x14ac:dyDescent="0.3">
      <c r="A3" s="219">
        <v>43758</v>
      </c>
      <c r="B3" s="219">
        <v>46022</v>
      </c>
      <c r="C3" s="219">
        <f ca="1">TODAY()</f>
        <v>45937</v>
      </c>
      <c r="D3" s="219"/>
      <c r="E3" s="220">
        <f ca="1">B3-C3</f>
        <v>85</v>
      </c>
    </row>
    <row r="4" spans="1:5" x14ac:dyDescent="0.3">
      <c r="A4" s="219"/>
      <c r="B4" s="219"/>
      <c r="C4" s="219"/>
      <c r="D4" s="219"/>
    </row>
    <row r="5" spans="1:5" x14ac:dyDescent="0.3">
      <c r="A5" s="219"/>
      <c r="B5" s="219"/>
      <c r="C5" s="219"/>
      <c r="D5" s="219"/>
    </row>
    <row r="6" spans="1:5" x14ac:dyDescent="0.3">
      <c r="A6" s="219"/>
      <c r="B6" s="219"/>
      <c r="C6" s="219"/>
      <c r="D6" s="219"/>
    </row>
    <row r="7" spans="1:5" x14ac:dyDescent="0.3">
      <c r="A7" s="219"/>
      <c r="B7" s="219"/>
      <c r="C7" s="219"/>
      <c r="D7" s="219"/>
    </row>
    <row r="8" spans="1:5" x14ac:dyDescent="0.3">
      <c r="A8" s="219"/>
      <c r="B8" s="219"/>
      <c r="C8" s="219"/>
      <c r="D8" s="219"/>
    </row>
    <row r="9" spans="1:5" x14ac:dyDescent="0.3">
      <c r="A9" s="219"/>
      <c r="B9" s="219"/>
      <c r="C9" s="219"/>
      <c r="D9" s="219"/>
    </row>
    <row r="10" spans="1:5" x14ac:dyDescent="0.3">
      <c r="A10" s="219"/>
      <c r="B10" s="219"/>
      <c r="C10" s="219"/>
      <c r="D10" s="219"/>
    </row>
    <row r="11" spans="1:5" x14ac:dyDescent="0.3">
      <c r="A11" s="219"/>
      <c r="B11" s="219"/>
      <c r="C11" s="219"/>
      <c r="D11" s="219"/>
    </row>
    <row r="12" spans="1:5" x14ac:dyDescent="0.3">
      <c r="A12" s="219"/>
      <c r="B12" s="219"/>
      <c r="C12" s="219"/>
      <c r="D12" s="219"/>
    </row>
    <row r="13" spans="1:5" x14ac:dyDescent="0.3">
      <c r="A13" s="219"/>
      <c r="B13" s="219"/>
      <c r="C13" s="219"/>
      <c r="D13" s="219"/>
    </row>
    <row r="14" spans="1:5" x14ac:dyDescent="0.3">
      <c r="A14" s="219"/>
      <c r="B14" s="219"/>
      <c r="C14" s="219"/>
      <c r="D14" s="219"/>
    </row>
    <row r="15" spans="1:5" x14ac:dyDescent="0.3">
      <c r="A15" s="219"/>
      <c r="B15" s="219"/>
      <c r="C15" s="219"/>
      <c r="D15" s="219"/>
    </row>
    <row r="16" spans="1:5" x14ac:dyDescent="0.3">
      <c r="A16" s="219"/>
      <c r="B16" s="219"/>
      <c r="C16" s="219"/>
      <c r="D16" s="219"/>
    </row>
    <row r="17" spans="1:4" x14ac:dyDescent="0.3">
      <c r="A17" s="219"/>
      <c r="B17" s="219"/>
      <c r="C17" s="219"/>
      <c r="D17" s="219"/>
    </row>
    <row r="18" spans="1:4" x14ac:dyDescent="0.3">
      <c r="A18" s="219"/>
      <c r="B18" s="219"/>
      <c r="C18" s="219"/>
      <c r="D18" s="219"/>
    </row>
    <row r="19" spans="1:4" x14ac:dyDescent="0.3">
      <c r="A19" s="219"/>
      <c r="B19" s="219"/>
      <c r="C19" s="219"/>
      <c r="D19" s="219"/>
    </row>
    <row r="20" spans="1:4" x14ac:dyDescent="0.3">
      <c r="A20" s="219"/>
      <c r="B20" s="219"/>
      <c r="C20" s="219"/>
      <c r="D20" s="219"/>
    </row>
    <row r="21" spans="1:4" x14ac:dyDescent="0.3">
      <c r="A21" s="219"/>
      <c r="B21" s="219"/>
      <c r="C21" s="219"/>
      <c r="D21" s="219"/>
    </row>
    <row r="22" spans="1:4" x14ac:dyDescent="0.3">
      <c r="A22" s="219"/>
      <c r="B22" s="219"/>
      <c r="C22" s="219"/>
      <c r="D22" s="219"/>
    </row>
    <row r="23" spans="1:4" x14ac:dyDescent="0.3">
      <c r="A23" s="219"/>
      <c r="B23" s="219"/>
      <c r="C23" s="219"/>
      <c r="D23" s="219"/>
    </row>
    <row r="24" spans="1:4" x14ac:dyDescent="0.3">
      <c r="A24" s="219"/>
      <c r="B24" s="219"/>
      <c r="C24" s="219"/>
      <c r="D24" s="219"/>
    </row>
    <row r="25" spans="1:4" x14ac:dyDescent="0.3">
      <c r="A25" s="219"/>
      <c r="B25" s="219"/>
      <c r="C25" s="219"/>
      <c r="D25" s="219"/>
    </row>
    <row r="26" spans="1:4" x14ac:dyDescent="0.3">
      <c r="A26" s="219"/>
      <c r="B26" s="219"/>
      <c r="C26" s="219"/>
      <c r="D26" s="219"/>
    </row>
    <row r="27" spans="1:4" x14ac:dyDescent="0.3">
      <c r="A27" s="219"/>
      <c r="B27" s="219"/>
      <c r="C27" s="219"/>
      <c r="D27" s="219"/>
    </row>
    <row r="28" spans="1:4" x14ac:dyDescent="0.3">
      <c r="A28" s="219"/>
      <c r="B28" s="219"/>
      <c r="C28" s="219"/>
      <c r="D28" s="219"/>
    </row>
    <row r="29" spans="1:4" x14ac:dyDescent="0.3">
      <c r="A29" s="219"/>
      <c r="B29" s="219"/>
      <c r="C29" s="219"/>
      <c r="D29" s="219"/>
    </row>
    <row r="30" spans="1:4" x14ac:dyDescent="0.3">
      <c r="A30" s="219"/>
      <c r="B30" s="219"/>
      <c r="C30" s="219"/>
      <c r="D30" s="219"/>
    </row>
    <row r="31" spans="1:4" x14ac:dyDescent="0.3">
      <c r="A31" s="219"/>
      <c r="B31" s="219"/>
      <c r="C31" s="219"/>
      <c r="D31" s="219"/>
    </row>
    <row r="32" spans="1:4" x14ac:dyDescent="0.3">
      <c r="A32" s="219"/>
      <c r="B32" s="219"/>
      <c r="C32" s="219"/>
      <c r="D32" s="219"/>
    </row>
    <row r="33" spans="1:4" x14ac:dyDescent="0.3">
      <c r="A33" s="219"/>
      <c r="B33" s="219"/>
      <c r="C33" s="219"/>
      <c r="D33" s="219"/>
    </row>
    <row r="34" spans="1:4" x14ac:dyDescent="0.3">
      <c r="A34" s="219"/>
      <c r="B34" s="219"/>
      <c r="C34" s="219"/>
      <c r="D34" s="219"/>
    </row>
    <row r="35" spans="1:4" x14ac:dyDescent="0.3">
      <c r="A35" s="219"/>
      <c r="B35" s="219"/>
      <c r="C35" s="219"/>
      <c r="D35" s="219"/>
    </row>
    <row r="36" spans="1:4" x14ac:dyDescent="0.3">
      <c r="A36" s="219"/>
      <c r="B36" s="219"/>
      <c r="C36" s="219"/>
      <c r="D36" s="219"/>
    </row>
    <row r="37" spans="1:4" x14ac:dyDescent="0.3">
      <c r="A37" s="219"/>
      <c r="B37" s="219"/>
      <c r="C37" s="219"/>
      <c r="D37" s="219"/>
    </row>
    <row r="38" spans="1:4" x14ac:dyDescent="0.3">
      <c r="A38" s="219"/>
      <c r="B38" s="219"/>
      <c r="C38" s="219"/>
      <c r="D38" s="219"/>
    </row>
    <row r="39" spans="1:4" x14ac:dyDescent="0.3">
      <c r="A39" s="219"/>
      <c r="B39" s="219"/>
      <c r="C39" s="219"/>
      <c r="D39" s="219"/>
    </row>
    <row r="40" spans="1:4" x14ac:dyDescent="0.3">
      <c r="A40" s="219"/>
      <c r="B40" s="219"/>
      <c r="C40" s="219"/>
      <c r="D40" s="219"/>
    </row>
    <row r="41" spans="1:4" x14ac:dyDescent="0.3">
      <c r="A41" s="219"/>
      <c r="B41" s="219"/>
      <c r="C41" s="219"/>
      <c r="D41" s="219"/>
    </row>
    <row r="42" spans="1:4" x14ac:dyDescent="0.3">
      <c r="A42" s="219"/>
      <c r="B42" s="219"/>
      <c r="C42" s="219"/>
      <c r="D42" s="219"/>
    </row>
    <row r="43" spans="1:4" x14ac:dyDescent="0.3">
      <c r="A43" s="219"/>
      <c r="B43" s="219"/>
      <c r="C43" s="219"/>
      <c r="D43" s="219"/>
    </row>
    <row r="44" spans="1:4" x14ac:dyDescent="0.3">
      <c r="A44" s="219"/>
      <c r="B44" s="219"/>
      <c r="C44" s="219"/>
      <c r="D44" s="219"/>
    </row>
    <row r="45" spans="1:4" x14ac:dyDescent="0.3">
      <c r="A45" s="219"/>
      <c r="B45" s="219"/>
      <c r="C45" s="219"/>
      <c r="D45" s="219"/>
    </row>
    <row r="46" spans="1:4" x14ac:dyDescent="0.3">
      <c r="A46" s="219"/>
      <c r="B46" s="219"/>
      <c r="C46" s="219"/>
      <c r="D46" s="219"/>
    </row>
    <row r="47" spans="1:4" x14ac:dyDescent="0.3">
      <c r="A47" s="219"/>
      <c r="B47" s="219"/>
      <c r="C47" s="219"/>
      <c r="D47" s="219"/>
    </row>
    <row r="48" spans="1:4" x14ac:dyDescent="0.3">
      <c r="A48" s="219"/>
      <c r="B48" s="219"/>
      <c r="C48" s="219"/>
      <c r="D48" s="219"/>
    </row>
    <row r="49" spans="1:4" x14ac:dyDescent="0.3">
      <c r="A49" s="219"/>
      <c r="B49" s="219"/>
      <c r="C49" s="219"/>
      <c r="D49" s="219"/>
    </row>
    <row r="50" spans="1:4" x14ac:dyDescent="0.3">
      <c r="A50" s="219"/>
      <c r="B50" s="219"/>
      <c r="C50" s="219"/>
      <c r="D50" s="219"/>
    </row>
    <row r="51" spans="1:4" x14ac:dyDescent="0.3">
      <c r="A51" s="219"/>
      <c r="B51" s="219"/>
      <c r="C51" s="219"/>
      <c r="D51" s="219"/>
    </row>
    <row r="52" spans="1:4" x14ac:dyDescent="0.3">
      <c r="A52" s="219"/>
      <c r="B52" s="219"/>
      <c r="C52" s="219"/>
      <c r="D52" s="219"/>
    </row>
    <row r="53" spans="1:4" x14ac:dyDescent="0.3">
      <c r="A53" s="219"/>
      <c r="B53" s="219"/>
      <c r="C53" s="219"/>
      <c r="D53" s="219"/>
    </row>
    <row r="54" spans="1:4" x14ac:dyDescent="0.3">
      <c r="A54" s="219"/>
      <c r="B54" s="219"/>
      <c r="C54" s="219"/>
      <c r="D54" s="219"/>
    </row>
    <row r="55" spans="1:4" x14ac:dyDescent="0.3">
      <c r="A55" s="219"/>
      <c r="B55" s="219"/>
      <c r="C55" s="219"/>
      <c r="D55" s="219"/>
    </row>
    <row r="56" spans="1:4" x14ac:dyDescent="0.3">
      <c r="A56" s="219"/>
      <c r="B56" s="219"/>
      <c r="C56" s="219"/>
      <c r="D56" s="219"/>
    </row>
    <row r="57" spans="1:4" x14ac:dyDescent="0.3">
      <c r="A57" s="219"/>
      <c r="B57" s="219"/>
      <c r="C57" s="219"/>
      <c r="D57" s="219"/>
    </row>
    <row r="58" spans="1:4" x14ac:dyDescent="0.3">
      <c r="A58" s="219"/>
      <c r="B58" s="219"/>
      <c r="C58" s="219"/>
      <c r="D58" s="219"/>
    </row>
    <row r="59" spans="1:4" x14ac:dyDescent="0.3">
      <c r="A59" s="219"/>
      <c r="B59" s="219"/>
      <c r="C59" s="219"/>
      <c r="D59" s="219"/>
    </row>
    <row r="60" spans="1:4" x14ac:dyDescent="0.3">
      <c r="A60" s="219"/>
      <c r="B60" s="219"/>
      <c r="C60" s="219"/>
      <c r="D60" s="219"/>
    </row>
    <row r="61" spans="1:4" x14ac:dyDescent="0.3">
      <c r="A61" s="219"/>
      <c r="B61" s="219"/>
      <c r="C61" s="219"/>
      <c r="D61" s="219"/>
    </row>
    <row r="62" spans="1:4" x14ac:dyDescent="0.3">
      <c r="A62" s="219"/>
      <c r="B62" s="219"/>
      <c r="C62" s="219"/>
      <c r="D62" s="219"/>
    </row>
    <row r="63" spans="1:4" x14ac:dyDescent="0.3">
      <c r="A63" s="219"/>
      <c r="B63" s="219"/>
      <c r="C63" s="219"/>
      <c r="D63" s="219"/>
    </row>
    <row r="64" spans="1:4" x14ac:dyDescent="0.3">
      <c r="A64" s="219"/>
      <c r="B64" s="219"/>
      <c r="C64" s="219"/>
      <c r="D64" s="219"/>
    </row>
    <row r="65" spans="1:4" x14ac:dyDescent="0.3">
      <c r="A65" s="219"/>
      <c r="B65" s="219"/>
      <c r="C65" s="219"/>
      <c r="D65" s="219"/>
    </row>
    <row r="66" spans="1:4" x14ac:dyDescent="0.3">
      <c r="A66" s="219"/>
      <c r="B66" s="219"/>
      <c r="C66" s="219"/>
      <c r="D66" s="219"/>
    </row>
    <row r="67" spans="1:4" x14ac:dyDescent="0.3">
      <c r="A67" s="219"/>
      <c r="B67" s="219"/>
      <c r="C67" s="219"/>
      <c r="D67" s="219"/>
    </row>
    <row r="68" spans="1:4" x14ac:dyDescent="0.3">
      <c r="A68" s="219"/>
      <c r="B68" s="219"/>
      <c r="C68" s="219"/>
      <c r="D68" s="219"/>
    </row>
    <row r="69" spans="1:4" x14ac:dyDescent="0.3">
      <c r="A69" s="219"/>
      <c r="B69" s="219"/>
      <c r="C69" s="219"/>
      <c r="D69" s="219"/>
    </row>
    <row r="70" spans="1:4" x14ac:dyDescent="0.3">
      <c r="A70" s="219"/>
      <c r="B70" s="219"/>
      <c r="C70" s="219"/>
      <c r="D70" s="219"/>
    </row>
    <row r="71" spans="1:4" x14ac:dyDescent="0.3">
      <c r="A71" s="219"/>
      <c r="B71" s="219"/>
      <c r="C71" s="219"/>
      <c r="D71" s="219"/>
    </row>
    <row r="72" spans="1:4" x14ac:dyDescent="0.3">
      <c r="A72" s="219"/>
      <c r="B72" s="219"/>
      <c r="C72" s="219"/>
      <c r="D72" s="219"/>
    </row>
    <row r="73" spans="1:4" x14ac:dyDescent="0.3">
      <c r="A73" s="219"/>
      <c r="B73" s="219"/>
      <c r="C73" s="219"/>
      <c r="D73" s="219"/>
    </row>
    <row r="74" spans="1:4" x14ac:dyDescent="0.3">
      <c r="A74" s="219"/>
      <c r="B74" s="219"/>
      <c r="C74" s="219"/>
      <c r="D74" s="219"/>
    </row>
    <row r="75" spans="1:4" x14ac:dyDescent="0.3">
      <c r="A75" s="219"/>
      <c r="B75" s="219"/>
      <c r="C75" s="219"/>
      <c r="D75" s="219"/>
    </row>
    <row r="76" spans="1:4" x14ac:dyDescent="0.3">
      <c r="A76" s="219"/>
      <c r="B76" s="219"/>
      <c r="C76" s="219"/>
      <c r="D76" s="219"/>
    </row>
    <row r="77" spans="1:4" x14ac:dyDescent="0.3">
      <c r="A77" s="219"/>
      <c r="B77" s="219"/>
      <c r="C77" s="219"/>
      <c r="D77" s="219"/>
    </row>
    <row r="78" spans="1:4" x14ac:dyDescent="0.3">
      <c r="A78" s="219"/>
      <c r="B78" s="219"/>
      <c r="C78" s="219"/>
      <c r="D78" s="219"/>
    </row>
    <row r="79" spans="1:4" x14ac:dyDescent="0.3">
      <c r="A79" s="219"/>
      <c r="B79" s="219"/>
      <c r="C79" s="219"/>
      <c r="D79" s="219"/>
    </row>
    <row r="80" spans="1:4" x14ac:dyDescent="0.3">
      <c r="A80" s="219"/>
      <c r="B80" s="219"/>
      <c r="C80" s="219"/>
      <c r="D80" s="219"/>
    </row>
    <row r="81" spans="1:4" x14ac:dyDescent="0.3">
      <c r="A81" s="219"/>
      <c r="B81" s="219"/>
      <c r="C81" s="219"/>
      <c r="D81" s="219"/>
    </row>
    <row r="82" spans="1:4" x14ac:dyDescent="0.3">
      <c r="A82" s="219"/>
      <c r="B82" s="219"/>
      <c r="C82" s="219"/>
      <c r="D82" s="219"/>
    </row>
    <row r="83" spans="1:4" x14ac:dyDescent="0.3">
      <c r="A83" s="219"/>
      <c r="B83" s="219"/>
      <c r="C83" s="219"/>
      <c r="D83" s="219"/>
    </row>
    <row r="84" spans="1:4" x14ac:dyDescent="0.3">
      <c r="A84" s="219"/>
      <c r="B84" s="219"/>
      <c r="C84" s="219"/>
      <c r="D84" s="219"/>
    </row>
    <row r="85" spans="1:4" x14ac:dyDescent="0.3">
      <c r="A85" s="219"/>
      <c r="B85" s="219"/>
      <c r="C85" s="219"/>
      <c r="D85" s="219"/>
    </row>
    <row r="86" spans="1:4" x14ac:dyDescent="0.3">
      <c r="A86" s="219"/>
      <c r="B86" s="219"/>
      <c r="C86" s="219"/>
      <c r="D86" s="219"/>
    </row>
    <row r="87" spans="1:4" x14ac:dyDescent="0.3">
      <c r="A87" s="219"/>
      <c r="B87" s="219"/>
      <c r="C87" s="219"/>
      <c r="D87" s="21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A95B5-D147-4B3B-A1DC-A5C47642E54E}">
  <sheetPr codeName="Sayfa17"/>
  <dimension ref="A1:C33"/>
  <sheetViews>
    <sheetView workbookViewId="0">
      <selection activeCell="A33" sqref="A33"/>
    </sheetView>
  </sheetViews>
  <sheetFormatPr defaultRowHeight="14.4" x14ac:dyDescent="0.3"/>
  <cols>
    <col min="1" max="1" width="19.6640625" customWidth="1"/>
    <col min="3" max="3" width="11.6640625" style="191" customWidth="1"/>
  </cols>
  <sheetData>
    <row r="1" spans="1:3" x14ac:dyDescent="0.3">
      <c r="A1" s="4">
        <v>1</v>
      </c>
      <c r="B1" s="4">
        <v>2</v>
      </c>
      <c r="C1" s="4">
        <v>3</v>
      </c>
    </row>
    <row r="2" spans="1:3" ht="42.75" customHeight="1" x14ac:dyDescent="0.3">
      <c r="A2" s="15" t="s">
        <v>28</v>
      </c>
      <c r="B2" s="182" t="s">
        <v>3141</v>
      </c>
      <c r="C2" s="192" t="s">
        <v>3142</v>
      </c>
    </row>
    <row r="3" spans="1:3" x14ac:dyDescent="0.3">
      <c r="A3" s="196" t="s">
        <v>2215</v>
      </c>
      <c r="B3" s="191">
        <f>'İndirim Oranlari'!B3</f>
        <v>0.4</v>
      </c>
    </row>
    <row r="4" spans="1:3" x14ac:dyDescent="0.3">
      <c r="A4" s="196" t="s">
        <v>2211</v>
      </c>
      <c r="B4" s="191">
        <f>'İndirim Oranlari'!B4</f>
        <v>0.4</v>
      </c>
    </row>
    <row r="5" spans="1:3" x14ac:dyDescent="0.3">
      <c r="A5" s="251" t="s">
        <v>3616</v>
      </c>
      <c r="B5" s="191">
        <f>'İndirim Oranlari'!B5</f>
        <v>0.4</v>
      </c>
    </row>
    <row r="6" spans="1:3" x14ac:dyDescent="0.3">
      <c r="A6" s="196" t="s">
        <v>2214</v>
      </c>
      <c r="B6" s="191">
        <f>'İndirim Oranlari'!B6</f>
        <v>0.4</v>
      </c>
    </row>
    <row r="7" spans="1:3" x14ac:dyDescent="0.3">
      <c r="A7" s="197" t="s">
        <v>2219</v>
      </c>
      <c r="B7" s="191">
        <f>'İndirim Oranlari'!B7</f>
        <v>0.56000000000000005</v>
      </c>
    </row>
    <row r="8" spans="1:3" x14ac:dyDescent="0.3">
      <c r="A8" s="196" t="s">
        <v>26</v>
      </c>
      <c r="B8" s="191">
        <f>'İndirim Oranlari'!B8</f>
        <v>0.372</v>
      </c>
    </row>
    <row r="9" spans="1:3" x14ac:dyDescent="0.3">
      <c r="A9" s="197" t="s">
        <v>2218</v>
      </c>
      <c r="B9" s="191">
        <f>'İndirim Oranlari'!B9</f>
        <v>0.5</v>
      </c>
    </row>
    <row r="10" spans="1:3" x14ac:dyDescent="0.3">
      <c r="A10" s="196" t="s">
        <v>2212</v>
      </c>
      <c r="B10" s="191">
        <f>'İndirim Oranlari'!B10</f>
        <v>0.5</v>
      </c>
    </row>
    <row r="11" spans="1:3" x14ac:dyDescent="0.3">
      <c r="A11" s="250" t="s">
        <v>2217</v>
      </c>
      <c r="B11" s="191">
        <f>'İndirim Oranlari'!B11</f>
        <v>0.5</v>
      </c>
    </row>
    <row r="12" spans="1:3" x14ac:dyDescent="0.3">
      <c r="A12" s="196" t="s">
        <v>2213</v>
      </c>
      <c r="B12" s="191">
        <f>'İndirim Oranlari'!B12</f>
        <v>0.5</v>
      </c>
    </row>
    <row r="13" spans="1:3" x14ac:dyDescent="0.3">
      <c r="A13" s="251" t="s">
        <v>3698</v>
      </c>
      <c r="B13" s="191">
        <f>'İndirim Oranlari'!B13</f>
        <v>0.5</v>
      </c>
    </row>
    <row r="14" spans="1:3" x14ac:dyDescent="0.3">
      <c r="A14" s="251" t="s">
        <v>3699</v>
      </c>
      <c r="B14" s="191">
        <f>'İndirim Oranlari'!B14</f>
        <v>1</v>
      </c>
    </row>
    <row r="15" spans="1:3" x14ac:dyDescent="0.3">
      <c r="A15" s="251" t="s">
        <v>3700</v>
      </c>
      <c r="B15" s="191">
        <f>'İndirim Oranlari'!B15</f>
        <v>0.5</v>
      </c>
    </row>
    <row r="16" spans="1:3" x14ac:dyDescent="0.3">
      <c r="A16" s="198" t="s">
        <v>3038</v>
      </c>
      <c r="B16" s="191">
        <f>'İndirim Oranlari'!B16</f>
        <v>1</v>
      </c>
    </row>
    <row r="17" spans="1:2" x14ac:dyDescent="0.3">
      <c r="A17" s="198" t="s">
        <v>3782</v>
      </c>
      <c r="B17" s="191">
        <f>'İndirim Oranlari'!B17</f>
        <v>0.5</v>
      </c>
    </row>
    <row r="18" spans="1:2" x14ac:dyDescent="0.3">
      <c r="A18" s="198" t="s">
        <v>3846</v>
      </c>
      <c r="B18" s="191">
        <f>'İndirim Oranlari'!B18</f>
        <v>0.5</v>
      </c>
    </row>
    <row r="19" spans="1:2" x14ac:dyDescent="0.3">
      <c r="A19" s="198" t="s">
        <v>3863</v>
      </c>
      <c r="B19" s="191">
        <f>'İndirim Oranlari'!B19</f>
        <v>0.55000000000000004</v>
      </c>
    </row>
    <row r="20" spans="1:2" x14ac:dyDescent="0.3">
      <c r="A20" s="198" t="s">
        <v>3268</v>
      </c>
      <c r="B20" s="191">
        <f>'İndirim Oranlari'!B20</f>
        <v>0.5</v>
      </c>
    </row>
    <row r="21" spans="1:2" x14ac:dyDescent="0.3">
      <c r="A21" s="196" t="s">
        <v>3208</v>
      </c>
      <c r="B21" s="191">
        <f>'İndirim Oranlari'!B21</f>
        <v>0.5</v>
      </c>
    </row>
    <row r="22" spans="1:2" x14ac:dyDescent="0.3">
      <c r="A22" s="196" t="s">
        <v>3209</v>
      </c>
      <c r="B22" s="191">
        <f>'İndirim Oranlari'!B22</f>
        <v>0.35</v>
      </c>
    </row>
    <row r="23" spans="1:2" x14ac:dyDescent="0.3">
      <c r="A23" s="196" t="s">
        <v>3210</v>
      </c>
      <c r="B23" s="191">
        <f>'İndirim Oranlari'!B23</f>
        <v>0.5</v>
      </c>
    </row>
    <row r="24" spans="1:2" x14ac:dyDescent="0.3">
      <c r="A24" s="196" t="s">
        <v>3213</v>
      </c>
      <c r="B24" s="191">
        <f>'İndirim Oranlari'!B24</f>
        <v>0.5</v>
      </c>
    </row>
    <row r="25" spans="1:2" x14ac:dyDescent="0.3">
      <c r="A25" s="196" t="s">
        <v>3214</v>
      </c>
      <c r="B25" s="191">
        <f>'İndirim Oranlari'!B25</f>
        <v>0.5</v>
      </c>
    </row>
    <row r="26" spans="1:2" x14ac:dyDescent="0.3">
      <c r="A26" s="196" t="s">
        <v>3215</v>
      </c>
      <c r="B26" s="191">
        <f>'İndirim Oranlari'!B26</f>
        <v>0.5</v>
      </c>
    </row>
    <row r="27" spans="1:2" x14ac:dyDescent="0.3">
      <c r="A27" s="196" t="s">
        <v>3890</v>
      </c>
      <c r="B27" s="191">
        <f>'İndirim Oranlari'!B27</f>
        <v>0.5</v>
      </c>
    </row>
    <row r="28" spans="1:2" x14ac:dyDescent="0.3">
      <c r="A28" s="252" t="s">
        <v>3265</v>
      </c>
      <c r="B28" s="191">
        <f>'İndirim Oranlari'!B28</f>
        <v>0.5</v>
      </c>
    </row>
    <row r="29" spans="1:2" x14ac:dyDescent="0.3">
      <c r="A29" s="251" t="s">
        <v>3891</v>
      </c>
      <c r="B29" s="191">
        <f>'İndirim Oranlari'!B29</f>
        <v>0.5</v>
      </c>
    </row>
    <row r="30" spans="1:2" x14ac:dyDescent="0.3">
      <c r="A30" s="251" t="s">
        <v>3216</v>
      </c>
      <c r="B30" s="191">
        <f>'İndirim Oranlari'!B30</f>
        <v>0.5</v>
      </c>
    </row>
    <row r="31" spans="1:2" x14ac:dyDescent="0.3">
      <c r="A31" s="251" t="s">
        <v>3893</v>
      </c>
      <c r="B31" s="191">
        <f>'İndirim Oranlari'!B31</f>
        <v>0.5</v>
      </c>
    </row>
    <row r="32" spans="1:2" x14ac:dyDescent="0.3">
      <c r="A32" s="251" t="s">
        <v>3894</v>
      </c>
      <c r="B32" s="191">
        <f>'İndirim Oranlari'!B32</f>
        <v>0.5</v>
      </c>
    </row>
    <row r="33" spans="1:2" x14ac:dyDescent="0.3">
      <c r="A33" s="198" t="s">
        <v>3143</v>
      </c>
      <c r="B33" s="191">
        <f>'İndirim Oranlari'!B33</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9847B-31D8-46D4-8CC1-9E6634670DEB}">
  <sheetPr codeName="Sayfa14"/>
  <dimension ref="A1:B44"/>
  <sheetViews>
    <sheetView topLeftCell="A19" workbookViewId="0">
      <selection sqref="A1:XFD1048576"/>
    </sheetView>
  </sheetViews>
  <sheetFormatPr defaultColWidth="9.44140625" defaultRowHeight="14.4" x14ac:dyDescent="0.3"/>
  <cols>
    <col min="1" max="1" width="19.5546875" style="175" customWidth="1"/>
    <col min="2" max="2" width="9.44140625" style="236" bestFit="1"/>
    <col min="3" max="16384" width="9.44140625" style="175"/>
  </cols>
  <sheetData>
    <row r="1" spans="1:2" x14ac:dyDescent="0.3">
      <c r="A1" s="199">
        <v>1</v>
      </c>
      <c r="B1" s="199">
        <v>2</v>
      </c>
    </row>
    <row r="2" spans="1:2" ht="34.35" customHeight="1" x14ac:dyDescent="0.3">
      <c r="A2" s="200" t="s">
        <v>28</v>
      </c>
      <c r="B2" s="235" t="s">
        <v>3141</v>
      </c>
    </row>
    <row r="3" spans="1:2" x14ac:dyDescent="0.3">
      <c r="A3" s="259" t="s">
        <v>2215</v>
      </c>
      <c r="B3" s="236">
        <v>0.4</v>
      </c>
    </row>
    <row r="4" spans="1:2" x14ac:dyDescent="0.3">
      <c r="A4" s="259" t="s">
        <v>4780</v>
      </c>
      <c r="B4" s="236">
        <v>0.4</v>
      </c>
    </row>
    <row r="5" spans="1:2" x14ac:dyDescent="0.3">
      <c r="A5" s="259" t="s">
        <v>2211</v>
      </c>
      <c r="B5" s="236">
        <v>0.4</v>
      </c>
    </row>
    <row r="6" spans="1:2" x14ac:dyDescent="0.3">
      <c r="A6" s="251" t="s">
        <v>4034</v>
      </c>
      <c r="B6" s="236">
        <v>0.4</v>
      </c>
    </row>
    <row r="7" spans="1:2" x14ac:dyDescent="0.3">
      <c r="A7" s="259" t="s">
        <v>2214</v>
      </c>
      <c r="B7" s="236">
        <v>0.56000000000000005</v>
      </c>
    </row>
    <row r="8" spans="1:2" x14ac:dyDescent="0.3">
      <c r="A8" s="259" t="s">
        <v>2212</v>
      </c>
      <c r="B8" s="236">
        <v>0.372</v>
      </c>
    </row>
    <row r="9" spans="1:2" x14ac:dyDescent="0.3">
      <c r="A9" s="259" t="s">
        <v>26</v>
      </c>
      <c r="B9" s="236">
        <v>0.5</v>
      </c>
    </row>
    <row r="10" spans="1:2" x14ac:dyDescent="0.3">
      <c r="A10" s="259" t="s">
        <v>3215</v>
      </c>
      <c r="B10" s="236">
        <v>0.5</v>
      </c>
    </row>
    <row r="11" spans="1:2" x14ac:dyDescent="0.3">
      <c r="A11" s="251" t="s">
        <v>4173</v>
      </c>
      <c r="B11" s="236">
        <v>0.5</v>
      </c>
    </row>
    <row r="12" spans="1:2" x14ac:dyDescent="0.3">
      <c r="A12" s="251" t="s">
        <v>4174</v>
      </c>
      <c r="B12" s="236">
        <v>0.5</v>
      </c>
    </row>
    <row r="13" spans="1:2" x14ac:dyDescent="0.3">
      <c r="A13" s="252" t="s">
        <v>4145</v>
      </c>
      <c r="B13" s="236">
        <v>0.5</v>
      </c>
    </row>
    <row r="14" spans="1:2" x14ac:dyDescent="0.3">
      <c r="A14" s="251" t="s">
        <v>4172</v>
      </c>
      <c r="B14" s="236">
        <v>1</v>
      </c>
    </row>
    <row r="15" spans="1:2" x14ac:dyDescent="0.3">
      <c r="A15" s="259" t="s">
        <v>3214</v>
      </c>
      <c r="B15" s="236">
        <v>0.5</v>
      </c>
    </row>
    <row r="16" spans="1:2" x14ac:dyDescent="0.3">
      <c r="A16" s="198" t="s">
        <v>3143</v>
      </c>
      <c r="B16" s="236">
        <v>1</v>
      </c>
    </row>
    <row r="17" spans="1:2" x14ac:dyDescent="0.3">
      <c r="A17" s="198" t="s">
        <v>3268</v>
      </c>
      <c r="B17" s="236">
        <v>0.5</v>
      </c>
    </row>
    <row r="18" spans="1:2" x14ac:dyDescent="0.3">
      <c r="A18" s="251" t="s">
        <v>3212</v>
      </c>
      <c r="B18" s="236">
        <v>0.5</v>
      </c>
    </row>
    <row r="19" spans="1:2" x14ac:dyDescent="0.3">
      <c r="A19" s="251" t="s">
        <v>3700</v>
      </c>
      <c r="B19" s="236">
        <v>0.55000000000000004</v>
      </c>
    </row>
    <row r="20" spans="1:2" x14ac:dyDescent="0.3">
      <c r="A20" s="198" t="s">
        <v>3782</v>
      </c>
      <c r="B20" s="236">
        <v>0.5</v>
      </c>
    </row>
    <row r="21" spans="1:2" x14ac:dyDescent="0.3">
      <c r="A21" s="251" t="s">
        <v>3894</v>
      </c>
      <c r="B21" s="236">
        <v>0.5</v>
      </c>
    </row>
    <row r="22" spans="1:2" x14ac:dyDescent="0.3">
      <c r="A22" s="251" t="s">
        <v>3698</v>
      </c>
      <c r="B22" s="236">
        <v>0.35</v>
      </c>
    </row>
    <row r="23" spans="1:2" x14ac:dyDescent="0.3">
      <c r="A23" s="259" t="s">
        <v>3213</v>
      </c>
      <c r="B23" s="236">
        <v>0.5</v>
      </c>
    </row>
    <row r="24" spans="1:2" x14ac:dyDescent="0.3">
      <c r="A24" s="198" t="s">
        <v>4170</v>
      </c>
      <c r="B24" s="236">
        <v>0.5</v>
      </c>
    </row>
    <row r="25" spans="1:2" x14ac:dyDescent="0.3">
      <c r="A25" s="259" t="s">
        <v>3210</v>
      </c>
      <c r="B25" s="236">
        <v>0.5</v>
      </c>
    </row>
    <row r="26" spans="1:2" x14ac:dyDescent="0.3">
      <c r="A26" s="251" t="s">
        <v>3895</v>
      </c>
      <c r="B26" s="236">
        <v>0.5</v>
      </c>
    </row>
    <row r="27" spans="1:2" x14ac:dyDescent="0.3">
      <c r="A27" s="259" t="s">
        <v>3208</v>
      </c>
      <c r="B27" s="236">
        <v>0.5</v>
      </c>
    </row>
    <row r="28" spans="1:2" x14ac:dyDescent="0.3">
      <c r="A28" s="198" t="s">
        <v>3846</v>
      </c>
      <c r="B28" s="236">
        <v>0.5</v>
      </c>
    </row>
    <row r="29" spans="1:2" x14ac:dyDescent="0.3">
      <c r="A29" s="259" t="s">
        <v>3890</v>
      </c>
      <c r="B29" s="236">
        <v>0.5</v>
      </c>
    </row>
    <row r="30" spans="1:2" x14ac:dyDescent="0.3">
      <c r="A30" s="251" t="s">
        <v>3981</v>
      </c>
      <c r="B30" s="236">
        <v>0.5</v>
      </c>
    </row>
    <row r="31" spans="1:2" x14ac:dyDescent="0.3">
      <c r="A31" s="259" t="s">
        <v>2213</v>
      </c>
      <c r="B31" s="236">
        <v>0.5</v>
      </c>
    </row>
    <row r="32" spans="1:2" x14ac:dyDescent="0.3">
      <c r="A32" s="251" t="s">
        <v>3891</v>
      </c>
      <c r="B32" s="236">
        <v>0.5</v>
      </c>
    </row>
    <row r="33" spans="1:2" x14ac:dyDescent="0.3">
      <c r="A33" s="251" t="s">
        <v>3898</v>
      </c>
      <c r="B33" s="236">
        <v>1</v>
      </c>
    </row>
    <row r="34" spans="1:2" x14ac:dyDescent="0.3">
      <c r="A34" s="251" t="s">
        <v>4175</v>
      </c>
      <c r="B34" s="236">
        <v>0.5</v>
      </c>
    </row>
    <row r="35" spans="1:2" x14ac:dyDescent="0.3">
      <c r="A35" s="198" t="s">
        <v>3038</v>
      </c>
      <c r="B35" s="236">
        <v>0.5</v>
      </c>
    </row>
    <row r="36" spans="1:2" x14ac:dyDescent="0.3">
      <c r="A36" s="251" t="s">
        <v>3216</v>
      </c>
      <c r="B36" s="236">
        <v>0.5</v>
      </c>
    </row>
    <row r="37" spans="1:2" x14ac:dyDescent="0.3">
      <c r="A37" s="198" t="s">
        <v>3863</v>
      </c>
      <c r="B37" s="236">
        <v>0.5</v>
      </c>
    </row>
    <row r="38" spans="1:2" x14ac:dyDescent="0.3">
      <c r="A38" s="251" t="s">
        <v>3699</v>
      </c>
      <c r="B38" s="236">
        <v>0.35</v>
      </c>
    </row>
    <row r="39" spans="1:2" x14ac:dyDescent="0.3">
      <c r="A39" s="259" t="s">
        <v>3209</v>
      </c>
      <c r="B39" s="236">
        <v>0.5</v>
      </c>
    </row>
    <row r="40" spans="1:2" x14ac:dyDescent="0.3">
      <c r="A40" s="251" t="s">
        <v>3893</v>
      </c>
      <c r="B40" s="236">
        <v>0.4</v>
      </c>
    </row>
    <row r="41" spans="1:2" x14ac:dyDescent="0.3">
      <c r="A41" s="198" t="s">
        <v>2217</v>
      </c>
      <c r="B41" s="236">
        <v>0.372</v>
      </c>
    </row>
    <row r="42" spans="1:2" x14ac:dyDescent="0.3">
      <c r="A42" s="256" t="s">
        <v>2219</v>
      </c>
      <c r="B42" s="236">
        <v>0.56000000000000005</v>
      </c>
    </row>
    <row r="43" spans="1:2" x14ac:dyDescent="0.3">
      <c r="A43" s="256" t="s">
        <v>2218</v>
      </c>
      <c r="B43" s="236">
        <v>0.5</v>
      </c>
    </row>
    <row r="44" spans="1:2" x14ac:dyDescent="0.3">
      <c r="A44" s="175" t="s">
        <v>4175</v>
      </c>
      <c r="B44" s="236">
        <v>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66CF1-2AD1-4CDE-BC2A-A4A9531E8EEE}">
  <sheetPr codeName="Sayfa11"/>
  <dimension ref="A1:AVV3160"/>
  <sheetViews>
    <sheetView tabSelected="1" view="pageBreakPreview" zoomScale="70" zoomScaleNormal="70" zoomScaleSheetLayoutView="70" workbookViewId="0">
      <selection activeCell="H13" sqref="H13"/>
    </sheetView>
  </sheetViews>
  <sheetFormatPr defaultColWidth="9.109375" defaultRowHeight="13.2" x14ac:dyDescent="0.25"/>
  <cols>
    <col min="1" max="1" width="4.6640625" style="127" customWidth="1"/>
    <col min="2" max="2" width="5.33203125" style="128" customWidth="1"/>
    <col min="3" max="3" width="19.44140625" style="129" bestFit="1" customWidth="1"/>
    <col min="4" max="4" width="21.33203125" style="93" customWidth="1"/>
    <col min="5" max="5" width="23.5546875" style="93" customWidth="1"/>
    <col min="6" max="6" width="17.5546875" style="93" customWidth="1"/>
    <col min="7" max="7" width="9.33203125" style="86" customWidth="1"/>
    <col min="8" max="8" width="74" style="136" customWidth="1"/>
    <col min="9" max="9" width="12.33203125" style="123" customWidth="1"/>
    <col min="10" max="10" width="14.88671875" style="133" customWidth="1"/>
    <col min="11" max="11" width="16.88671875" style="134" customWidth="1"/>
    <col min="12" max="12" width="10" style="135" customWidth="1"/>
    <col min="13" max="13" width="15.33203125" style="130" bestFit="1" customWidth="1"/>
    <col min="14" max="14" width="10.6640625" style="130" bestFit="1" customWidth="1"/>
    <col min="15" max="15" width="7.44140625" style="128" bestFit="1" customWidth="1"/>
    <col min="16" max="1119" width="9.109375" style="128"/>
    <col min="1120" max="1146" width="9.109375" style="131"/>
    <col min="1147" max="16384" width="9.109375" style="128"/>
  </cols>
  <sheetData>
    <row r="1" spans="1:15 1120:1270" s="71" customFormat="1" ht="12" customHeight="1" thickBot="1" x14ac:dyDescent="0.35">
      <c r="A1" s="246" t="s">
        <v>4214</v>
      </c>
      <c r="B1" s="244"/>
      <c r="C1" s="244"/>
      <c r="D1" s="244"/>
      <c r="E1" s="244"/>
      <c r="F1" s="244"/>
      <c r="G1" s="244"/>
      <c r="H1" s="244"/>
      <c r="I1" s="244"/>
      <c r="J1" s="244"/>
      <c r="K1" s="244"/>
      <c r="L1" s="244"/>
      <c r="M1" s="244"/>
      <c r="N1" s="244"/>
      <c r="O1" s="245"/>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row>
    <row r="2" spans="1:15 1120:1270" s="74" customFormat="1" ht="15" customHeight="1" x14ac:dyDescent="0.25">
      <c r="A2" s="73"/>
      <c r="C2" s="75"/>
      <c r="D2" s="76"/>
      <c r="E2" s="76"/>
      <c r="F2" s="93"/>
      <c r="G2" s="336" t="e" vm="1">
        <v>#VALUE!</v>
      </c>
      <c r="H2" s="337"/>
      <c r="I2" s="337"/>
      <c r="J2" s="337"/>
      <c r="K2" s="338"/>
      <c r="L2" s="86"/>
      <c r="M2" s="86"/>
      <c r="N2" s="84"/>
      <c r="AQB2" s="85"/>
      <c r="AQC2" s="85"/>
      <c r="AQD2" s="85"/>
      <c r="AQE2" s="85"/>
      <c r="AQF2" s="85"/>
      <c r="AQG2" s="85"/>
      <c r="AQH2" s="85"/>
      <c r="AQI2" s="85"/>
      <c r="AQJ2" s="85"/>
      <c r="AQK2" s="85"/>
      <c r="AQL2" s="85"/>
      <c r="AQM2" s="85"/>
      <c r="AQN2" s="85"/>
      <c r="AQO2" s="85"/>
      <c r="AQP2" s="85"/>
      <c r="AQQ2" s="85"/>
      <c r="AQR2" s="85"/>
      <c r="AQS2" s="85"/>
      <c r="AQT2" s="85"/>
      <c r="AQU2" s="85"/>
      <c r="AQV2" s="85"/>
      <c r="AQW2" s="85"/>
      <c r="AQX2" s="85"/>
      <c r="AQY2" s="85"/>
      <c r="AQZ2" s="85"/>
      <c r="ARA2" s="85"/>
      <c r="ARB2" s="85"/>
    </row>
    <row r="3" spans="1:15 1120:1270" s="74" customFormat="1" ht="15" customHeight="1" x14ac:dyDescent="0.25">
      <c r="A3" s="73"/>
      <c r="C3" s="75"/>
      <c r="D3" s="248"/>
      <c r="E3" s="86"/>
      <c r="F3" s="93"/>
      <c r="G3" s="339"/>
      <c r="H3" s="340"/>
      <c r="I3" s="340"/>
      <c r="J3" s="340"/>
      <c r="K3" s="341"/>
      <c r="L3" s="86"/>
      <c r="M3" s="86"/>
      <c r="N3" s="84"/>
      <c r="AQB3" s="87"/>
      <c r="AQC3" s="87"/>
      <c r="AQD3" s="87"/>
      <c r="AQE3" s="87"/>
      <c r="AQF3" s="87"/>
      <c r="AQG3" s="87"/>
      <c r="AQH3" s="87"/>
      <c r="AQI3" s="87"/>
      <c r="AQJ3" s="87"/>
      <c r="AQK3" s="87"/>
      <c r="AQL3" s="87"/>
      <c r="AQM3" s="87"/>
      <c r="AQN3" s="87"/>
      <c r="AQO3" s="87"/>
      <c r="AQP3" s="87"/>
      <c r="AQQ3" s="87"/>
      <c r="AQR3" s="87"/>
      <c r="AQS3" s="87"/>
      <c r="AQT3" s="87"/>
      <c r="AQU3" s="87"/>
      <c r="AQV3" s="87"/>
      <c r="AQW3" s="87"/>
      <c r="AQX3" s="87"/>
      <c r="AQY3" s="87"/>
      <c r="AQZ3" s="87"/>
      <c r="ARA3" s="87"/>
      <c r="ARB3" s="87"/>
    </row>
    <row r="4" spans="1:15 1120:1270" s="74" customFormat="1" ht="121.5" customHeight="1" thickBot="1" x14ac:dyDescent="0.35">
      <c r="A4" s="243"/>
      <c r="B4" s="240"/>
      <c r="C4" s="241"/>
      <c r="D4" s="242"/>
      <c r="E4" s="86"/>
      <c r="F4" s="93"/>
      <c r="G4" s="342"/>
      <c r="H4" s="343"/>
      <c r="I4" s="343"/>
      <c r="J4" s="343"/>
      <c r="K4" s="344"/>
      <c r="L4" s="86"/>
      <c r="M4" s="86"/>
      <c r="N4" s="84"/>
      <c r="AQB4" s="87"/>
      <c r="AQC4" s="87"/>
      <c r="AQD4" s="87"/>
      <c r="AQE4" s="87"/>
      <c r="AQF4" s="87"/>
      <c r="AQG4" s="87"/>
      <c r="AQH4" s="87"/>
      <c r="AQI4" s="87"/>
      <c r="AQJ4" s="87"/>
      <c r="AQK4" s="87"/>
      <c r="AQL4" s="87"/>
      <c r="AQM4" s="87"/>
      <c r="AQN4" s="87"/>
      <c r="AQO4" s="87"/>
      <c r="AQP4" s="87"/>
      <c r="AQQ4" s="87"/>
      <c r="AQR4" s="87"/>
      <c r="AQS4" s="87"/>
      <c r="AQT4" s="87"/>
      <c r="AQU4" s="87"/>
      <c r="AQV4" s="87"/>
      <c r="AQW4" s="87"/>
      <c r="AQX4" s="87"/>
      <c r="AQY4" s="87"/>
      <c r="AQZ4" s="87"/>
      <c r="ARA4" s="87"/>
      <c r="ARB4" s="87"/>
    </row>
    <row r="5" spans="1:15 1120:1270" s="74" customFormat="1" ht="15" customHeight="1" x14ac:dyDescent="0.25">
      <c r="A5" s="73"/>
      <c r="C5" s="75"/>
      <c r="D5" s="76"/>
      <c r="E5" s="86"/>
      <c r="F5" s="93"/>
      <c r="G5" s="223"/>
      <c r="H5" s="224" t="s">
        <v>7598</v>
      </c>
      <c r="I5" s="225"/>
      <c r="J5" s="346" t="s">
        <v>14</v>
      </c>
      <c r="K5" s="347"/>
      <c r="L5" s="86"/>
      <c r="M5" s="86"/>
      <c r="N5" s="84"/>
      <c r="AQB5" s="87"/>
      <c r="AQC5" s="87"/>
      <c r="AQD5" s="87"/>
      <c r="AQE5" s="87"/>
      <c r="AQF5" s="87"/>
      <c r="AQG5" s="87"/>
      <c r="AQH5" s="87"/>
      <c r="AQI5" s="87"/>
      <c r="AQJ5" s="87"/>
      <c r="AQK5" s="87"/>
      <c r="AQL5" s="87"/>
      <c r="AQM5" s="87"/>
      <c r="AQN5" s="87"/>
      <c r="AQO5" s="87"/>
      <c r="AQP5" s="87"/>
      <c r="AQQ5" s="87"/>
      <c r="AQR5" s="87"/>
      <c r="AQS5" s="87"/>
      <c r="AQT5" s="87"/>
      <c r="AQU5" s="87"/>
      <c r="AQV5" s="87"/>
      <c r="AQW5" s="87"/>
      <c r="AQX5" s="87"/>
      <c r="AQY5" s="87"/>
      <c r="AQZ5" s="87"/>
      <c r="ARA5" s="87"/>
      <c r="ARB5" s="87"/>
    </row>
    <row r="6" spans="1:15 1120:1270" s="74" customFormat="1" ht="20.25" customHeight="1" thickBot="1" x14ac:dyDescent="0.3">
      <c r="A6" s="73"/>
      <c r="C6" s="75"/>
      <c r="D6" s="249"/>
      <c r="E6" s="86"/>
      <c r="F6" s="93"/>
      <c r="G6" s="226"/>
      <c r="H6" s="227" t="s">
        <v>7599</v>
      </c>
      <c r="I6" s="228"/>
      <c r="J6" s="348"/>
      <c r="K6" s="349"/>
      <c r="L6" s="86"/>
      <c r="M6" s="86"/>
      <c r="N6" s="84"/>
      <c r="AQB6" s="87"/>
      <c r="AQC6" s="87"/>
      <c r="AQD6" s="87"/>
      <c r="AQE6" s="87"/>
      <c r="AQF6" s="87"/>
      <c r="AQG6" s="87"/>
      <c r="AQH6" s="87"/>
      <c r="AQI6" s="87"/>
      <c r="AQJ6" s="87"/>
      <c r="AQK6" s="87"/>
      <c r="AQL6" s="87"/>
      <c r="AQM6" s="87"/>
      <c r="AQN6" s="87"/>
      <c r="AQO6" s="87"/>
      <c r="AQP6" s="87"/>
      <c r="AQQ6" s="87"/>
      <c r="AQR6" s="87"/>
      <c r="AQS6" s="87"/>
      <c r="AQT6" s="87"/>
      <c r="AQU6" s="87"/>
      <c r="AQV6" s="87"/>
      <c r="AQW6" s="87"/>
      <c r="AQX6" s="87"/>
      <c r="AQY6" s="87"/>
      <c r="AQZ6" s="87"/>
      <c r="ARA6" s="87"/>
      <c r="ARB6" s="87"/>
    </row>
    <row r="7" spans="1:15 1120:1270" s="74" customFormat="1" ht="18" customHeight="1" x14ac:dyDescent="0.3">
      <c r="A7" s="73"/>
      <c r="C7" s="75"/>
      <c r="D7" s="295" t="s">
        <v>5869</v>
      </c>
      <c r="E7" s="86"/>
      <c r="F7" s="93"/>
      <c r="G7" s="226"/>
      <c r="H7" s="227"/>
      <c r="I7" s="228"/>
      <c r="J7" s="56" t="s">
        <v>7128</v>
      </c>
      <c r="K7" s="286" t="s">
        <v>7131</v>
      </c>
      <c r="L7" s="86"/>
      <c r="M7" s="86"/>
      <c r="N7" s="84"/>
      <c r="AQB7" s="87"/>
      <c r="AQC7" s="87"/>
      <c r="AQD7" s="87"/>
      <c r="AQE7" s="87"/>
      <c r="AQF7" s="87"/>
      <c r="AQG7" s="87"/>
      <c r="AQH7" s="87"/>
      <c r="AQI7" s="87"/>
      <c r="AQJ7" s="87"/>
      <c r="AQK7" s="87"/>
      <c r="AQL7" s="87"/>
      <c r="AQM7" s="87"/>
      <c r="AQN7" s="87"/>
      <c r="AQO7" s="87"/>
      <c r="AQP7" s="87"/>
      <c r="AQQ7" s="87"/>
      <c r="AQR7" s="87"/>
      <c r="AQS7" s="87"/>
      <c r="AQT7" s="87"/>
      <c r="AQU7" s="87"/>
      <c r="AQV7" s="87"/>
      <c r="AQW7" s="87"/>
      <c r="AQX7" s="87"/>
      <c r="AQY7" s="87"/>
      <c r="AQZ7" s="87"/>
      <c r="ARA7" s="87"/>
      <c r="ARB7" s="87"/>
    </row>
    <row r="8" spans="1:15 1120:1270" s="74" customFormat="1" ht="18" customHeight="1" x14ac:dyDescent="0.25">
      <c r="A8" s="247"/>
      <c r="C8" s="75"/>
      <c r="D8" s="76"/>
      <c r="E8" s="86"/>
      <c r="F8" s="93"/>
      <c r="G8" s="229"/>
      <c r="H8" s="230" t="s">
        <v>7133</v>
      </c>
      <c r="I8" s="231"/>
      <c r="J8" s="56" t="s">
        <v>7129</v>
      </c>
      <c r="K8" s="285" t="s">
        <v>7132</v>
      </c>
      <c r="L8" s="83"/>
      <c r="M8" s="84"/>
      <c r="N8" s="84"/>
      <c r="AQB8" s="87"/>
      <c r="AQC8" s="87"/>
      <c r="AQD8" s="87"/>
      <c r="AQE8" s="87"/>
      <c r="AQF8" s="87"/>
      <c r="AQG8" s="87"/>
      <c r="AQH8" s="87"/>
      <c r="AQI8" s="87"/>
      <c r="AQJ8" s="87"/>
      <c r="AQK8" s="87"/>
      <c r="AQL8" s="87"/>
      <c r="AQM8" s="87"/>
      <c r="AQN8" s="87"/>
      <c r="AQO8" s="87"/>
      <c r="AQP8" s="87"/>
      <c r="AQQ8" s="87"/>
      <c r="AQR8" s="87"/>
      <c r="AQS8" s="87"/>
      <c r="AQT8" s="87"/>
      <c r="AQU8" s="87"/>
      <c r="AQV8" s="87"/>
      <c r="AQW8" s="87"/>
      <c r="AQX8" s="87"/>
      <c r="AQY8" s="87"/>
      <c r="AQZ8" s="87"/>
      <c r="ARA8" s="87"/>
      <c r="ARB8" s="87"/>
    </row>
    <row r="9" spans="1:15 1120:1270" s="97" customFormat="1" ht="13.8" thickBot="1" x14ac:dyDescent="0.3">
      <c r="A9" s="96"/>
      <c r="C9" s="98"/>
      <c r="D9" s="93"/>
      <c r="E9" s="93"/>
      <c r="F9" s="93"/>
      <c r="G9" s="232"/>
      <c r="H9" s="233" t="s">
        <v>7134</v>
      </c>
      <c r="I9" s="234"/>
      <c r="J9" s="59" t="s">
        <v>7130</v>
      </c>
      <c r="K9" s="285" t="s">
        <v>7132</v>
      </c>
      <c r="L9" s="83"/>
      <c r="M9" s="99"/>
      <c r="N9" s="99"/>
      <c r="AQB9" s="102"/>
      <c r="AQC9" s="102"/>
      <c r="AQD9" s="102"/>
      <c r="AQE9" s="102"/>
      <c r="AQF9" s="102"/>
      <c r="AQG9" s="102"/>
      <c r="AQH9" s="102"/>
      <c r="AQI9" s="102"/>
      <c r="AQJ9" s="102"/>
      <c r="AQK9" s="102"/>
      <c r="AQL9" s="102"/>
      <c r="AQM9" s="102"/>
      <c r="AQN9" s="102"/>
      <c r="AQO9" s="102"/>
      <c r="AQP9" s="102"/>
      <c r="AQQ9" s="102"/>
      <c r="AQR9" s="102"/>
      <c r="AQS9" s="102"/>
      <c r="AQT9" s="102"/>
      <c r="AQU9" s="102"/>
      <c r="AQV9" s="102"/>
      <c r="AQW9" s="102"/>
      <c r="AQX9" s="102"/>
      <c r="AQY9" s="102"/>
      <c r="AQZ9" s="102"/>
      <c r="ARA9" s="102"/>
      <c r="ARB9" s="102"/>
    </row>
    <row r="10" spans="1:15 1120:1270" s="105" customFormat="1" ht="22.5" customHeight="1" thickBot="1" x14ac:dyDescent="0.35">
      <c r="A10" s="61" t="s">
        <v>15</v>
      </c>
      <c r="B10" s="61" t="s">
        <v>16</v>
      </c>
      <c r="C10" s="61" t="s">
        <v>17</v>
      </c>
      <c r="D10" s="62" t="s">
        <v>0</v>
      </c>
      <c r="E10" s="62" t="s">
        <v>1</v>
      </c>
      <c r="F10" s="62" t="s">
        <v>18</v>
      </c>
      <c r="G10" s="62" t="s">
        <v>3257</v>
      </c>
      <c r="H10" s="62" t="s">
        <v>2067</v>
      </c>
      <c r="I10" s="63" t="s">
        <v>20</v>
      </c>
      <c r="J10" s="62" t="s">
        <v>21</v>
      </c>
      <c r="K10" s="193" t="s">
        <v>22</v>
      </c>
      <c r="L10" s="65" t="s">
        <v>23</v>
      </c>
      <c r="M10" s="66" t="s">
        <v>2054</v>
      </c>
      <c r="N10" s="67" t="s">
        <v>2085</v>
      </c>
      <c r="O10" s="66" t="s">
        <v>2086</v>
      </c>
      <c r="AQB10" s="106"/>
      <c r="AQC10" s="106"/>
      <c r="AQD10" s="106"/>
      <c r="AQE10" s="106"/>
      <c r="AQF10" s="106"/>
      <c r="AQG10" s="106"/>
      <c r="AQH10" s="106"/>
      <c r="AQI10" s="106"/>
      <c r="AQJ10" s="106"/>
      <c r="AQK10" s="106"/>
      <c r="AQL10" s="106"/>
      <c r="AQM10" s="106"/>
      <c r="AQN10" s="106"/>
      <c r="AQO10" s="106"/>
      <c r="AQP10" s="106"/>
      <c r="AQQ10" s="106"/>
      <c r="AQR10" s="106"/>
      <c r="AQS10" s="106"/>
      <c r="AQT10" s="106"/>
      <c r="AQU10" s="106"/>
      <c r="AQV10" s="106"/>
      <c r="AQW10" s="106"/>
      <c r="AQX10" s="106"/>
      <c r="AQY10" s="106"/>
      <c r="AQZ10" s="106"/>
      <c r="ARA10" s="106"/>
      <c r="ARB10" s="106"/>
    </row>
    <row r="11" spans="1:15 1120:1270" s="105" customFormat="1" ht="22.5" customHeight="1" x14ac:dyDescent="0.3">
      <c r="A11" s="68"/>
      <c r="B11" s="68"/>
      <c r="C11" s="68"/>
      <c r="D11" s="68"/>
      <c r="E11" s="68"/>
      <c r="F11" s="68"/>
      <c r="G11" s="68"/>
      <c r="H11" s="68"/>
      <c r="I11" s="68"/>
      <c r="J11" s="68"/>
      <c r="K11" s="237"/>
      <c r="L11" s="238"/>
      <c r="M11" s="237"/>
      <c r="N11" s="239"/>
      <c r="O11" s="237"/>
    </row>
    <row r="12" spans="1:15 1120:1270" s="105" customFormat="1" ht="22.5" customHeight="1" x14ac:dyDescent="0.3">
      <c r="A12" s="289"/>
      <c r="B12" s="289"/>
      <c r="C12" s="289"/>
      <c r="D12" s="289"/>
      <c r="E12" s="289"/>
      <c r="F12" s="289"/>
      <c r="G12" s="289"/>
      <c r="H12" s="288"/>
      <c r="I12" s="294"/>
      <c r="J12" s="293"/>
      <c r="K12" s="293"/>
      <c r="L12" s="290"/>
      <c r="M12" s="293"/>
      <c r="N12" s="291"/>
      <c r="O12" s="292"/>
    </row>
    <row r="13" spans="1:15 1120:1270" s="105" customFormat="1" ht="22.5" customHeight="1" x14ac:dyDescent="0.3">
      <c r="A13" s="289"/>
      <c r="B13" s="289"/>
      <c r="C13" s="289"/>
      <c r="D13" s="289"/>
      <c r="E13" s="289"/>
      <c r="F13" s="289"/>
      <c r="G13" s="289"/>
      <c r="H13" s="289"/>
      <c r="I13" s="289"/>
      <c r="J13" s="289"/>
      <c r="K13" s="292"/>
      <c r="L13" s="290"/>
      <c r="M13" s="292"/>
      <c r="N13" s="291"/>
      <c r="O13" s="292"/>
    </row>
    <row r="14" spans="1:15 1120:1270" s="263" customFormat="1" ht="18.75" customHeight="1" x14ac:dyDescent="0.3">
      <c r="A14" s="262"/>
      <c r="B14" s="264"/>
      <c r="C14" s="264"/>
      <c r="D14" s="264"/>
      <c r="E14" s="264"/>
      <c r="F14" s="264"/>
      <c r="G14" s="262"/>
      <c r="H14" s="264"/>
      <c r="I14" s="265"/>
      <c r="J14" s="265"/>
      <c r="K14" s="266"/>
      <c r="L14" s="267"/>
      <c r="M14" s="266"/>
      <c r="N14" s="266"/>
      <c r="O14" s="266"/>
    </row>
    <row r="15" spans="1:15 1120:1270" s="105" customFormat="1" ht="22.5" customHeight="1" x14ac:dyDescent="0.3">
      <c r="A15" s="68"/>
      <c r="B15" s="68"/>
      <c r="C15" s="68"/>
      <c r="D15" s="68"/>
      <c r="E15" s="68"/>
      <c r="F15" s="68"/>
      <c r="G15" s="68"/>
      <c r="H15" s="278" t="s">
        <v>3123</v>
      </c>
      <c r="I15" s="68"/>
      <c r="J15" s="68"/>
      <c r="K15" s="237"/>
      <c r="L15" s="238"/>
      <c r="M15" s="237"/>
      <c r="N15" s="239"/>
      <c r="O15" s="237"/>
    </row>
    <row r="16" spans="1:15 1120:1270" s="148" customFormat="1" ht="73.650000000000006" customHeight="1" x14ac:dyDescent="0.3">
      <c r="A16" s="147"/>
      <c r="D16" s="149"/>
      <c r="E16" s="149"/>
      <c r="F16" s="149"/>
      <c r="G16" s="268"/>
      <c r="H16" s="335" t="s">
        <v>7603</v>
      </c>
      <c r="I16" s="335"/>
      <c r="J16" s="335"/>
      <c r="K16" s="335"/>
      <c r="L16" s="155"/>
      <c r="M16" s="156"/>
      <c r="N16" s="157"/>
      <c r="AUV16" s="158"/>
      <c r="AUW16" s="158"/>
      <c r="AUX16" s="158"/>
      <c r="AUY16" s="158"/>
      <c r="AUZ16" s="158"/>
      <c r="AVA16" s="158"/>
      <c r="AVB16" s="158"/>
      <c r="AVC16" s="158"/>
      <c r="AVD16" s="158"/>
      <c r="AVE16" s="158"/>
      <c r="AVF16" s="158"/>
      <c r="AVG16" s="158"/>
      <c r="AVH16" s="158"/>
      <c r="AVI16" s="158"/>
      <c r="AVJ16" s="158"/>
      <c r="AVK16" s="158"/>
      <c r="AVL16" s="158"/>
      <c r="AVM16" s="158"/>
      <c r="AVN16" s="158"/>
      <c r="AVO16" s="158"/>
      <c r="AVP16" s="158"/>
      <c r="AVQ16" s="158"/>
      <c r="AVR16" s="158"/>
      <c r="AVS16" s="158"/>
      <c r="AVT16" s="158"/>
      <c r="AVU16" s="158"/>
      <c r="AVV16" s="158"/>
    </row>
    <row r="17" spans="1:15 1242:1270" s="105" customFormat="1" ht="18" customHeight="1" x14ac:dyDescent="0.3">
      <c r="A17" s="184"/>
      <c r="B17" s="185"/>
      <c r="C17" s="186"/>
      <c r="E17" s="187"/>
      <c r="F17" s="185"/>
      <c r="G17" s="189">
        <v>1</v>
      </c>
      <c r="H17" s="350" t="s">
        <v>3124</v>
      </c>
      <c r="I17" s="350"/>
      <c r="J17" s="350"/>
      <c r="K17" s="350"/>
      <c r="L17" s="183"/>
      <c r="M17" s="188"/>
      <c r="N17" s="70"/>
      <c r="O17" s="70"/>
    </row>
    <row r="18" spans="1:15 1242:1270" s="105" customFormat="1" ht="18" customHeight="1" x14ac:dyDescent="0.3">
      <c r="A18" s="184"/>
      <c r="B18" s="185"/>
      <c r="C18" s="186"/>
      <c r="E18" s="187"/>
      <c r="F18" s="185"/>
      <c r="G18" s="189">
        <v>2</v>
      </c>
      <c r="H18" s="350" t="s">
        <v>3125</v>
      </c>
      <c r="I18" s="350"/>
      <c r="J18" s="350"/>
      <c r="K18" s="350"/>
      <c r="L18" s="183"/>
      <c r="M18" s="188"/>
      <c r="N18" s="70"/>
      <c r="O18" s="70"/>
    </row>
    <row r="19" spans="1:15 1242:1270" s="105" customFormat="1" ht="18" customHeight="1" x14ac:dyDescent="0.3">
      <c r="A19" s="184"/>
      <c r="B19" s="185"/>
      <c r="C19" s="186"/>
      <c r="E19" s="187"/>
      <c r="F19" s="185"/>
      <c r="G19" s="189">
        <v>3</v>
      </c>
      <c r="H19" s="350" t="s">
        <v>3126</v>
      </c>
      <c r="I19" s="350"/>
      <c r="J19" s="350"/>
      <c r="K19" s="350"/>
      <c r="L19" s="183"/>
      <c r="M19" s="188"/>
      <c r="N19" s="70"/>
      <c r="O19" s="70"/>
    </row>
    <row r="20" spans="1:15 1242:1270" s="105" customFormat="1" ht="18" customHeight="1" x14ac:dyDescent="0.3">
      <c r="A20" s="184"/>
      <c r="B20" s="185"/>
      <c r="C20" s="186"/>
      <c r="E20" s="187"/>
      <c r="F20" s="185"/>
      <c r="G20" s="189">
        <v>4</v>
      </c>
      <c r="H20" s="350" t="s">
        <v>3127</v>
      </c>
      <c r="I20" s="350"/>
      <c r="J20" s="350"/>
      <c r="K20" s="350"/>
      <c r="L20" s="183"/>
      <c r="M20" s="188"/>
      <c r="N20" s="70"/>
      <c r="O20" s="70"/>
    </row>
    <row r="21" spans="1:15 1242:1270" s="105" customFormat="1" ht="18" customHeight="1" x14ac:dyDescent="0.3">
      <c r="A21" s="184"/>
      <c r="B21" s="185"/>
      <c r="C21" s="186"/>
      <c r="E21" s="187"/>
      <c r="F21" s="185"/>
      <c r="G21" s="189">
        <v>5</v>
      </c>
      <c r="H21" s="279" t="s">
        <v>7127</v>
      </c>
      <c r="I21" s="186"/>
      <c r="J21" s="186"/>
      <c r="K21" s="186"/>
      <c r="L21" s="183"/>
      <c r="M21" s="188"/>
      <c r="N21" s="70"/>
      <c r="O21" s="70"/>
    </row>
    <row r="22" spans="1:15 1242:1270" s="105" customFormat="1" ht="18" customHeight="1" x14ac:dyDescent="0.3">
      <c r="A22" s="184"/>
      <c r="B22" s="185"/>
      <c r="C22" s="186"/>
      <c r="E22" s="187"/>
      <c r="F22" s="185"/>
      <c r="G22" s="189">
        <v>6</v>
      </c>
      <c r="H22" s="280" t="s">
        <v>5596</v>
      </c>
      <c r="I22" s="186"/>
      <c r="J22" s="186"/>
      <c r="K22" s="186"/>
      <c r="L22" s="183"/>
      <c r="M22" s="188"/>
      <c r="N22" s="70"/>
      <c r="O22" s="70"/>
    </row>
    <row r="23" spans="1:15 1242:1270" s="105" customFormat="1" ht="18" customHeight="1" x14ac:dyDescent="0.3">
      <c r="A23" s="184"/>
      <c r="B23" s="185"/>
      <c r="C23" s="186"/>
      <c r="E23" s="187"/>
      <c r="F23" s="185"/>
      <c r="G23" s="189">
        <v>7</v>
      </c>
      <c r="H23" s="280" t="s">
        <v>5597</v>
      </c>
      <c r="I23" s="186"/>
      <c r="J23" s="186"/>
      <c r="K23" s="186"/>
      <c r="L23" s="183"/>
      <c r="M23" s="188"/>
      <c r="N23" s="70"/>
      <c r="O23" s="70"/>
    </row>
    <row r="24" spans="1:15 1242:1270" s="105" customFormat="1" ht="18" customHeight="1" x14ac:dyDescent="0.3">
      <c r="A24" s="184"/>
      <c r="B24" s="185"/>
      <c r="C24" s="186"/>
      <c r="E24" s="187"/>
      <c r="F24" s="185"/>
      <c r="G24" s="189"/>
      <c r="H24" s="186"/>
      <c r="I24" s="186"/>
      <c r="J24" s="186"/>
      <c r="K24" s="186"/>
      <c r="L24" s="183"/>
      <c r="M24" s="188"/>
      <c r="N24" s="70"/>
      <c r="O24" s="70"/>
    </row>
    <row r="25" spans="1:15 1242:1270" s="105" customFormat="1" ht="46.95" customHeight="1" x14ac:dyDescent="0.3">
      <c r="A25" s="184"/>
      <c r="B25" s="185"/>
      <c r="C25" s="186"/>
      <c r="E25" s="187"/>
      <c r="F25" s="185"/>
      <c r="G25" s="107"/>
      <c r="H25" s="345" t="s">
        <v>7600</v>
      </c>
      <c r="I25" s="345"/>
      <c r="J25" s="345"/>
      <c r="K25" s="345"/>
      <c r="L25" s="183"/>
      <c r="M25" s="188"/>
      <c r="N25" s="70"/>
      <c r="O25" s="70"/>
    </row>
    <row r="27" spans="1:15 1242:1270" s="30" customFormat="1" ht="14.4" x14ac:dyDescent="0.3">
      <c r="A27" s="159"/>
      <c r="C27" s="8"/>
      <c r="D27" s="8"/>
      <c r="E27" s="9"/>
      <c r="G27" s="269"/>
      <c r="H27" s="270" t="s">
        <v>5106</v>
      </c>
      <c r="I27" s="271"/>
      <c r="J27" s="272"/>
      <c r="K27" s="273"/>
      <c r="L27" s="164"/>
      <c r="N27" s="164"/>
      <c r="O27" s="164"/>
      <c r="AUT27" s="165"/>
      <c r="AUU27" s="165"/>
      <c r="AUV27" s="165"/>
      <c r="AUW27" s="165"/>
      <c r="AUX27" s="165"/>
      <c r="AUY27" s="165"/>
      <c r="AUZ27" s="165"/>
      <c r="AVA27" s="165"/>
      <c r="AVB27" s="165"/>
      <c r="AVC27" s="165"/>
      <c r="AVD27" s="165"/>
      <c r="AVE27" s="165"/>
      <c r="AVF27" s="165"/>
      <c r="AVG27" s="165"/>
      <c r="AVH27" s="165"/>
      <c r="AVI27" s="165"/>
      <c r="AVJ27" s="165"/>
      <c r="AVK27" s="165"/>
      <c r="AVL27" s="165"/>
      <c r="AVM27" s="165"/>
      <c r="AVN27" s="165"/>
      <c r="AVO27" s="165"/>
      <c r="AVP27" s="165"/>
      <c r="AVQ27" s="165"/>
      <c r="AVR27" s="165"/>
      <c r="AVS27" s="165"/>
      <c r="AVT27" s="165"/>
    </row>
    <row r="28" spans="1:15 1242:1270" s="30" customFormat="1" ht="14.4" x14ac:dyDescent="0.3">
      <c r="A28" s="159"/>
      <c r="D28" s="8"/>
      <c r="E28" s="8"/>
      <c r="F28" s="8"/>
      <c r="G28" s="268"/>
      <c r="H28" s="270" t="s">
        <v>2103</v>
      </c>
      <c r="I28" s="274"/>
      <c r="J28" s="275"/>
      <c r="K28" s="273"/>
      <c r="L28" s="163"/>
      <c r="M28" s="164"/>
      <c r="N28" s="164"/>
      <c r="O28" s="30" t="s">
        <v>2113</v>
      </c>
      <c r="AUV28" s="165"/>
      <c r="AUW28" s="165"/>
      <c r="AUX28" s="165"/>
      <c r="AUY28" s="165"/>
      <c r="AUZ28" s="165"/>
      <c r="AVA28" s="165"/>
      <c r="AVB28" s="165"/>
      <c r="AVC28" s="165"/>
      <c r="AVD28" s="165"/>
      <c r="AVE28" s="165"/>
      <c r="AVF28" s="165"/>
      <c r="AVG28" s="165"/>
      <c r="AVH28" s="165"/>
      <c r="AVI28" s="165"/>
      <c r="AVJ28" s="165"/>
      <c r="AVK28" s="165"/>
      <c r="AVL28" s="165"/>
      <c r="AVM28" s="165"/>
      <c r="AVN28" s="165"/>
      <c r="AVO28" s="165"/>
      <c r="AVP28" s="165"/>
      <c r="AVQ28" s="165"/>
      <c r="AVR28" s="165"/>
      <c r="AVS28" s="165"/>
      <c r="AVT28" s="165"/>
      <c r="AVU28" s="165"/>
      <c r="AVV28" s="165"/>
    </row>
    <row r="29" spans="1:15 1242:1270" s="30" customFormat="1" ht="14.4" x14ac:dyDescent="0.3">
      <c r="A29" s="159"/>
      <c r="D29" s="8"/>
      <c r="E29" s="8"/>
      <c r="F29" s="8"/>
      <c r="G29" s="268"/>
      <c r="H29" s="270" t="s">
        <v>2104</v>
      </c>
      <c r="I29" s="274"/>
      <c r="J29" s="275"/>
      <c r="K29" s="273"/>
      <c r="L29" s="163"/>
      <c r="M29" s="164"/>
      <c r="N29" s="164"/>
      <c r="O29" s="30" t="s">
        <v>2114</v>
      </c>
      <c r="AUV29" s="165"/>
      <c r="AUW29" s="165"/>
      <c r="AUX29" s="165"/>
      <c r="AUY29" s="165"/>
      <c r="AUZ29" s="165"/>
      <c r="AVA29" s="165"/>
      <c r="AVB29" s="165"/>
      <c r="AVC29" s="165"/>
      <c r="AVD29" s="165"/>
      <c r="AVE29" s="165"/>
      <c r="AVF29" s="165"/>
      <c r="AVG29" s="165"/>
      <c r="AVH29" s="165"/>
      <c r="AVI29" s="165"/>
      <c r="AVJ29" s="165"/>
      <c r="AVK29" s="165"/>
      <c r="AVL29" s="165"/>
      <c r="AVM29" s="165"/>
      <c r="AVN29" s="165"/>
      <c r="AVO29" s="165"/>
      <c r="AVP29" s="165"/>
      <c r="AVQ29" s="165"/>
      <c r="AVR29" s="165"/>
      <c r="AVS29" s="165"/>
      <c r="AVT29" s="165"/>
      <c r="AVU29" s="165"/>
      <c r="AVV29" s="165"/>
    </row>
    <row r="30" spans="1:15 1242:1270" s="30" customFormat="1" ht="14.4" x14ac:dyDescent="0.3">
      <c r="A30" s="159"/>
      <c r="D30" s="8"/>
      <c r="E30" s="8"/>
      <c r="F30" s="8"/>
      <c r="G30" s="268"/>
      <c r="H30" s="270" t="s">
        <v>2118</v>
      </c>
      <c r="I30" s="274"/>
      <c r="J30" s="275"/>
      <c r="K30" s="276"/>
      <c r="L30" s="163"/>
      <c r="M30" s="164"/>
      <c r="N30" s="164"/>
      <c r="O30" s="30" t="s">
        <v>2115</v>
      </c>
      <c r="AUV30" s="165"/>
      <c r="AUW30" s="165"/>
      <c r="AUX30" s="165"/>
      <c r="AUY30" s="165"/>
      <c r="AUZ30" s="165"/>
      <c r="AVA30" s="165"/>
      <c r="AVB30" s="165"/>
      <c r="AVC30" s="165"/>
      <c r="AVD30" s="165"/>
      <c r="AVE30" s="165"/>
      <c r="AVF30" s="165"/>
      <c r="AVG30" s="165"/>
      <c r="AVH30" s="165"/>
      <c r="AVI30" s="165"/>
      <c r="AVJ30" s="165"/>
      <c r="AVK30" s="165"/>
      <c r="AVL30" s="165"/>
      <c r="AVM30" s="165"/>
      <c r="AVN30" s="165"/>
      <c r="AVO30" s="165"/>
      <c r="AVP30" s="165"/>
      <c r="AVQ30" s="165"/>
      <c r="AVR30" s="165"/>
      <c r="AVS30" s="165"/>
      <c r="AVT30" s="165"/>
      <c r="AVU30" s="165"/>
      <c r="AVV30" s="165"/>
    </row>
    <row r="31" spans="1:15 1242:1270" s="30" customFormat="1" ht="32.25" customHeight="1" x14ac:dyDescent="0.3">
      <c r="A31" s="159"/>
      <c r="D31" s="8"/>
      <c r="E31" s="8"/>
      <c r="F31" s="8"/>
      <c r="G31" s="268"/>
      <c r="H31" s="332" t="s">
        <v>5105</v>
      </c>
      <c r="I31" s="333"/>
      <c r="J31" s="333"/>
      <c r="K31" s="333"/>
      <c r="L31" s="163"/>
      <c r="M31" s="164"/>
      <c r="N31" s="164"/>
      <c r="AUV31" s="165"/>
      <c r="AUW31" s="165"/>
      <c r="AUX31" s="165"/>
      <c r="AUY31" s="165"/>
      <c r="AUZ31" s="165"/>
      <c r="AVA31" s="165"/>
      <c r="AVB31" s="165"/>
      <c r="AVC31" s="165"/>
      <c r="AVD31" s="165"/>
      <c r="AVE31" s="165"/>
      <c r="AVF31" s="165"/>
      <c r="AVG31" s="165"/>
      <c r="AVH31" s="165"/>
      <c r="AVI31" s="165"/>
      <c r="AVJ31" s="165"/>
      <c r="AVK31" s="165"/>
      <c r="AVL31" s="165"/>
      <c r="AVM31" s="165"/>
      <c r="AVN31" s="165"/>
      <c r="AVO31" s="165"/>
      <c r="AVP31" s="165"/>
      <c r="AVQ31" s="165"/>
      <c r="AVR31" s="165"/>
      <c r="AVS31" s="165"/>
      <c r="AVT31" s="165"/>
      <c r="AVU31" s="165"/>
      <c r="AVV31" s="165"/>
    </row>
    <row r="32" spans="1:15 1242:1270" s="30" customFormat="1" ht="14.4" x14ac:dyDescent="0.3">
      <c r="A32" s="159"/>
      <c r="D32" s="8"/>
      <c r="E32" s="8"/>
      <c r="F32" s="8"/>
      <c r="G32" s="268"/>
      <c r="H32" s="270" t="s">
        <v>2105</v>
      </c>
      <c r="I32" s="274"/>
      <c r="J32" s="275"/>
      <c r="K32" s="276"/>
      <c r="L32" s="163"/>
      <c r="M32" s="164"/>
      <c r="N32" s="164"/>
      <c r="O32" s="30" t="s">
        <v>2116</v>
      </c>
      <c r="AUV32" s="165"/>
      <c r="AUW32" s="165"/>
      <c r="AUX32" s="165"/>
      <c r="AUY32" s="165"/>
      <c r="AUZ32" s="165"/>
      <c r="AVA32" s="165"/>
      <c r="AVB32" s="165"/>
      <c r="AVC32" s="165"/>
      <c r="AVD32" s="165"/>
      <c r="AVE32" s="165"/>
      <c r="AVF32" s="165"/>
      <c r="AVG32" s="165"/>
      <c r="AVH32" s="165"/>
      <c r="AVI32" s="165"/>
      <c r="AVJ32" s="165"/>
      <c r="AVK32" s="165"/>
      <c r="AVL32" s="165"/>
      <c r="AVM32" s="165"/>
      <c r="AVN32" s="165"/>
      <c r="AVO32" s="165"/>
      <c r="AVP32" s="165"/>
      <c r="AVQ32" s="165"/>
      <c r="AVR32" s="165"/>
      <c r="AVS32" s="165"/>
      <c r="AVT32" s="165"/>
      <c r="AVU32" s="165"/>
      <c r="AVV32" s="165"/>
    </row>
    <row r="33" spans="1:15 1130:1270" s="30" customFormat="1" ht="14.4" x14ac:dyDescent="0.3">
      <c r="A33" s="159"/>
      <c r="D33" s="8"/>
      <c r="E33" s="8"/>
      <c r="F33" s="8"/>
      <c r="G33" s="268"/>
      <c r="H33" s="332" t="s">
        <v>2157</v>
      </c>
      <c r="I33" s="333"/>
      <c r="J33" s="333"/>
      <c r="K33" s="333"/>
      <c r="L33" s="163"/>
      <c r="M33" s="164"/>
      <c r="N33" s="164"/>
      <c r="AUV33" s="165"/>
      <c r="AUW33" s="165"/>
      <c r="AUX33" s="165"/>
      <c r="AUY33" s="165"/>
      <c r="AUZ33" s="165"/>
      <c r="AVA33" s="165"/>
      <c r="AVB33" s="165"/>
      <c r="AVC33" s="165"/>
      <c r="AVD33" s="165"/>
      <c r="AVE33" s="165"/>
      <c r="AVF33" s="165"/>
      <c r="AVG33" s="165"/>
      <c r="AVH33" s="165"/>
      <c r="AVI33" s="165"/>
      <c r="AVJ33" s="165"/>
      <c r="AVK33" s="165"/>
      <c r="AVL33" s="165"/>
      <c r="AVM33" s="165"/>
      <c r="AVN33" s="165"/>
      <c r="AVO33" s="165"/>
      <c r="AVP33" s="165"/>
      <c r="AVQ33" s="165"/>
      <c r="AVR33" s="165"/>
      <c r="AVS33" s="165"/>
      <c r="AVT33" s="165"/>
      <c r="AVU33" s="165"/>
      <c r="AVV33" s="165"/>
    </row>
    <row r="34" spans="1:15 1130:1270" s="30" customFormat="1" ht="14.4" x14ac:dyDescent="0.3">
      <c r="A34" s="159"/>
      <c r="D34" s="8"/>
      <c r="E34" s="8"/>
      <c r="F34" s="8"/>
      <c r="G34" s="268"/>
      <c r="H34" s="270" t="s">
        <v>2147</v>
      </c>
      <c r="I34" s="274"/>
      <c r="J34" s="275"/>
      <c r="K34" s="277"/>
      <c r="L34" s="163"/>
      <c r="M34" s="164"/>
      <c r="N34" s="164"/>
      <c r="O34" s="30" t="s">
        <v>2150</v>
      </c>
      <c r="AUV34" s="165"/>
      <c r="AUW34" s="165"/>
      <c r="AUX34" s="165"/>
      <c r="AUY34" s="165"/>
      <c r="AUZ34" s="165"/>
      <c r="AVA34" s="165"/>
      <c r="AVB34" s="165"/>
      <c r="AVC34" s="165"/>
      <c r="AVD34" s="165"/>
      <c r="AVE34" s="165"/>
      <c r="AVF34" s="165"/>
      <c r="AVG34" s="165"/>
      <c r="AVH34" s="165"/>
      <c r="AVI34" s="165"/>
      <c r="AVJ34" s="165"/>
      <c r="AVK34" s="165"/>
      <c r="AVL34" s="165"/>
      <c r="AVM34" s="165"/>
      <c r="AVN34" s="165"/>
      <c r="AVO34" s="165"/>
      <c r="AVP34" s="165"/>
      <c r="AVQ34" s="165"/>
      <c r="AVR34" s="165"/>
      <c r="AVS34" s="165"/>
      <c r="AVT34" s="165"/>
      <c r="AVU34" s="165"/>
      <c r="AVV34" s="165"/>
    </row>
    <row r="35" spans="1:15 1130:1270" s="30" customFormat="1" ht="75.599999999999994" customHeight="1" x14ac:dyDescent="0.3">
      <c r="A35" s="159"/>
      <c r="D35" s="8"/>
      <c r="E35" s="8"/>
      <c r="F35" s="8"/>
      <c r="G35" s="268"/>
      <c r="H35" s="332" t="s">
        <v>7597</v>
      </c>
      <c r="I35" s="333"/>
      <c r="J35" s="333"/>
      <c r="K35" s="333"/>
      <c r="L35" s="163"/>
      <c r="M35" s="164"/>
      <c r="N35" s="164"/>
      <c r="AUV35" s="165"/>
      <c r="AUW35" s="165"/>
      <c r="AUX35" s="165"/>
      <c r="AUY35" s="165"/>
      <c r="AUZ35" s="165"/>
      <c r="AVA35" s="165"/>
      <c r="AVB35" s="165"/>
      <c r="AVC35" s="165"/>
      <c r="AVD35" s="165"/>
      <c r="AVE35" s="165"/>
      <c r="AVF35" s="165"/>
      <c r="AVG35" s="165"/>
      <c r="AVH35" s="165"/>
      <c r="AVI35" s="165"/>
      <c r="AVJ35" s="165"/>
      <c r="AVK35" s="165"/>
      <c r="AVL35" s="165"/>
      <c r="AVM35" s="165"/>
      <c r="AVN35" s="165"/>
      <c r="AVO35" s="165"/>
      <c r="AVP35" s="165"/>
      <c r="AVQ35" s="165"/>
      <c r="AVR35" s="165"/>
      <c r="AVS35" s="165"/>
      <c r="AVT35" s="165"/>
      <c r="AVU35" s="165"/>
      <c r="AVV35" s="165"/>
    </row>
    <row r="36" spans="1:15 1130:1270" s="30" customFormat="1" ht="14.4" x14ac:dyDescent="0.3">
      <c r="A36" s="159"/>
      <c r="D36" s="8"/>
      <c r="E36" s="8"/>
      <c r="F36" s="8"/>
      <c r="G36" s="268"/>
      <c r="H36" s="270" t="s">
        <v>2106</v>
      </c>
      <c r="I36" s="274"/>
      <c r="J36" s="275"/>
      <c r="K36" s="276"/>
      <c r="L36" s="163"/>
      <c r="M36" s="164"/>
      <c r="N36" s="164"/>
      <c r="O36" s="30" t="s">
        <v>2106</v>
      </c>
      <c r="AUV36" s="165"/>
      <c r="AUW36" s="165"/>
      <c r="AUX36" s="165"/>
      <c r="AUY36" s="165"/>
      <c r="AUZ36" s="165"/>
      <c r="AVA36" s="165"/>
      <c r="AVB36" s="165"/>
      <c r="AVC36" s="165"/>
      <c r="AVD36" s="165"/>
      <c r="AVE36" s="165"/>
      <c r="AVF36" s="165"/>
      <c r="AVG36" s="165"/>
      <c r="AVH36" s="165"/>
      <c r="AVI36" s="165"/>
      <c r="AVJ36" s="165"/>
      <c r="AVK36" s="165"/>
      <c r="AVL36" s="165"/>
      <c r="AVM36" s="165"/>
      <c r="AVN36" s="165"/>
      <c r="AVO36" s="165"/>
      <c r="AVP36" s="165"/>
      <c r="AVQ36" s="165"/>
      <c r="AVR36" s="165"/>
      <c r="AVS36" s="165"/>
      <c r="AVT36" s="165"/>
      <c r="AVU36" s="165"/>
      <c r="AVV36" s="165"/>
    </row>
    <row r="37" spans="1:15 1130:1270" s="30" customFormat="1" ht="14.4" x14ac:dyDescent="0.3">
      <c r="A37" s="159"/>
      <c r="D37" s="8"/>
      <c r="E37" s="8"/>
      <c r="F37" s="8"/>
      <c r="G37" s="268"/>
      <c r="H37" s="332" t="s">
        <v>2148</v>
      </c>
      <c r="I37" s="333"/>
      <c r="J37" s="333"/>
      <c r="K37" s="333"/>
      <c r="L37" s="163"/>
      <c r="M37" s="164"/>
      <c r="N37" s="164"/>
      <c r="AUV37" s="165"/>
      <c r="AUW37" s="165"/>
      <c r="AUX37" s="165"/>
      <c r="AUY37" s="165"/>
      <c r="AUZ37" s="165"/>
      <c r="AVA37" s="165"/>
      <c r="AVB37" s="165"/>
      <c r="AVC37" s="165"/>
      <c r="AVD37" s="165"/>
      <c r="AVE37" s="165"/>
      <c r="AVF37" s="165"/>
      <c r="AVG37" s="165"/>
      <c r="AVH37" s="165"/>
      <c r="AVI37" s="165"/>
      <c r="AVJ37" s="165"/>
      <c r="AVK37" s="165"/>
      <c r="AVL37" s="165"/>
      <c r="AVM37" s="165"/>
      <c r="AVN37" s="165"/>
      <c r="AVO37" s="165"/>
      <c r="AVP37" s="165"/>
      <c r="AVQ37" s="165"/>
      <c r="AVR37" s="165"/>
      <c r="AVS37" s="165"/>
      <c r="AVT37" s="165"/>
      <c r="AVU37" s="165"/>
      <c r="AVV37" s="165"/>
    </row>
    <row r="38" spans="1:15 1130:1270" s="30" customFormat="1" ht="14.4" x14ac:dyDescent="0.3">
      <c r="A38" s="159"/>
      <c r="D38" s="8"/>
      <c r="E38" s="8"/>
      <c r="F38" s="8"/>
      <c r="G38" s="268"/>
      <c r="H38" s="270" t="s">
        <v>2107</v>
      </c>
      <c r="I38" s="274"/>
      <c r="J38" s="275"/>
      <c r="K38" s="276"/>
      <c r="L38" s="163"/>
      <c r="M38" s="164"/>
      <c r="N38" s="164"/>
      <c r="O38" s="30" t="s">
        <v>2110</v>
      </c>
      <c r="AUV38" s="165"/>
      <c r="AUW38" s="165"/>
      <c r="AUX38" s="165"/>
      <c r="AUY38" s="165"/>
      <c r="AUZ38" s="165"/>
      <c r="AVA38" s="165"/>
      <c r="AVB38" s="165"/>
      <c r="AVC38" s="165"/>
      <c r="AVD38" s="165"/>
      <c r="AVE38" s="165"/>
      <c r="AVF38" s="165"/>
      <c r="AVG38" s="165"/>
      <c r="AVH38" s="165"/>
      <c r="AVI38" s="165"/>
      <c r="AVJ38" s="165"/>
      <c r="AVK38" s="165"/>
      <c r="AVL38" s="165"/>
      <c r="AVM38" s="165"/>
      <c r="AVN38" s="165"/>
      <c r="AVO38" s="165"/>
      <c r="AVP38" s="165"/>
      <c r="AVQ38" s="165"/>
      <c r="AVR38" s="165"/>
      <c r="AVS38" s="165"/>
      <c r="AVT38" s="165"/>
      <c r="AVU38" s="165"/>
      <c r="AVV38" s="165"/>
    </row>
    <row r="39" spans="1:15 1130:1270" s="30" customFormat="1" ht="30.75" customHeight="1" x14ac:dyDescent="0.3">
      <c r="A39" s="159"/>
      <c r="D39" s="8"/>
      <c r="E39" s="8"/>
      <c r="F39" s="8"/>
      <c r="G39" s="268"/>
      <c r="H39" s="332" t="s">
        <v>2155</v>
      </c>
      <c r="I39" s="333"/>
      <c r="J39" s="333"/>
      <c r="K39" s="333"/>
      <c r="L39" s="163"/>
      <c r="M39" s="164"/>
      <c r="N39" s="164"/>
      <c r="AUV39" s="165"/>
      <c r="AUW39" s="165"/>
      <c r="AUX39" s="165"/>
      <c r="AUY39" s="165"/>
      <c r="AUZ39" s="165"/>
      <c r="AVA39" s="165"/>
      <c r="AVB39" s="165"/>
      <c r="AVC39" s="165"/>
      <c r="AVD39" s="165"/>
      <c r="AVE39" s="165"/>
      <c r="AVF39" s="165"/>
      <c r="AVG39" s="165"/>
      <c r="AVH39" s="165"/>
      <c r="AVI39" s="165"/>
      <c r="AVJ39" s="165"/>
      <c r="AVK39" s="165"/>
      <c r="AVL39" s="165"/>
      <c r="AVM39" s="165"/>
      <c r="AVN39" s="165"/>
      <c r="AVO39" s="165"/>
      <c r="AVP39" s="165"/>
      <c r="AVQ39" s="165"/>
      <c r="AVR39" s="165"/>
      <c r="AVS39" s="165"/>
      <c r="AVT39" s="165"/>
      <c r="AVU39" s="165"/>
      <c r="AVV39" s="165"/>
    </row>
    <row r="40" spans="1:15 1130:1270" s="30" customFormat="1" ht="14.4" x14ac:dyDescent="0.3">
      <c r="A40" s="159"/>
      <c r="D40" s="8"/>
      <c r="E40" s="8"/>
      <c r="F40" s="8"/>
      <c r="G40" s="268"/>
      <c r="H40" s="270" t="s">
        <v>2108</v>
      </c>
      <c r="I40" s="274"/>
      <c r="J40" s="275"/>
      <c r="K40" s="276"/>
      <c r="L40" s="163"/>
      <c r="M40" s="164"/>
      <c r="N40" s="164"/>
      <c r="O40" s="30" t="s">
        <v>2111</v>
      </c>
      <c r="AUV40" s="165"/>
      <c r="AUW40" s="165"/>
      <c r="AUX40" s="165"/>
      <c r="AUY40" s="165"/>
      <c r="AUZ40" s="165"/>
      <c r="AVA40" s="165"/>
      <c r="AVB40" s="165"/>
      <c r="AVC40" s="165"/>
      <c r="AVD40" s="165"/>
      <c r="AVE40" s="165"/>
      <c r="AVF40" s="165"/>
      <c r="AVG40" s="165"/>
      <c r="AVH40" s="165"/>
      <c r="AVI40" s="165"/>
      <c r="AVJ40" s="165"/>
      <c r="AVK40" s="165"/>
      <c r="AVL40" s="165"/>
      <c r="AVM40" s="165"/>
      <c r="AVN40" s="165"/>
      <c r="AVO40" s="165"/>
      <c r="AVP40" s="165"/>
      <c r="AVQ40" s="165"/>
      <c r="AVR40" s="165"/>
      <c r="AVS40" s="165"/>
      <c r="AVT40" s="165"/>
      <c r="AVU40" s="165"/>
      <c r="AVV40" s="165"/>
    </row>
    <row r="41" spans="1:15 1130:1270" s="30" customFormat="1" ht="14.4" x14ac:dyDescent="0.3">
      <c r="A41" s="159"/>
      <c r="D41" s="8"/>
      <c r="E41" s="8"/>
      <c r="F41" s="8"/>
      <c r="G41" s="268"/>
      <c r="H41" s="332" t="s">
        <v>2153</v>
      </c>
      <c r="I41" s="333"/>
      <c r="J41" s="333"/>
      <c r="K41" s="333"/>
      <c r="L41" s="163"/>
      <c r="M41" s="164"/>
      <c r="N41" s="164"/>
      <c r="AUV41" s="165"/>
      <c r="AUW41" s="165"/>
      <c r="AUX41" s="165"/>
      <c r="AUY41" s="165"/>
      <c r="AUZ41" s="165"/>
      <c r="AVA41" s="165"/>
      <c r="AVB41" s="165"/>
      <c r="AVC41" s="165"/>
      <c r="AVD41" s="165"/>
      <c r="AVE41" s="165"/>
      <c r="AVF41" s="165"/>
      <c r="AVG41" s="165"/>
      <c r="AVH41" s="165"/>
      <c r="AVI41" s="165"/>
      <c r="AVJ41" s="165"/>
      <c r="AVK41" s="165"/>
      <c r="AVL41" s="165"/>
      <c r="AVM41" s="165"/>
      <c r="AVN41" s="165"/>
      <c r="AVO41" s="165"/>
      <c r="AVP41" s="165"/>
      <c r="AVQ41" s="165"/>
      <c r="AVR41" s="165"/>
      <c r="AVS41" s="165"/>
      <c r="AVT41" s="165"/>
      <c r="AVU41" s="165"/>
      <c r="AVV41" s="165"/>
    </row>
    <row r="42" spans="1:15 1130:1270" s="30" customFormat="1" ht="14.4" x14ac:dyDescent="0.3">
      <c r="A42" s="159"/>
      <c r="D42" s="8"/>
      <c r="E42" s="8"/>
      <c r="F42" s="8"/>
      <c r="G42" s="268"/>
      <c r="H42" s="270" t="s">
        <v>2109</v>
      </c>
      <c r="I42" s="274"/>
      <c r="J42" s="275"/>
      <c r="K42" s="276"/>
      <c r="L42" s="163"/>
      <c r="M42" s="164"/>
      <c r="N42" s="164"/>
      <c r="O42" s="30" t="s">
        <v>2112</v>
      </c>
      <c r="AUV42" s="165"/>
      <c r="AUW42" s="165"/>
      <c r="AUX42" s="165"/>
      <c r="AUY42" s="165"/>
      <c r="AUZ42" s="165"/>
      <c r="AVA42" s="165"/>
      <c r="AVB42" s="165"/>
      <c r="AVC42" s="165"/>
      <c r="AVD42" s="165"/>
      <c r="AVE42" s="165"/>
      <c r="AVF42" s="165"/>
      <c r="AVG42" s="165"/>
      <c r="AVH42" s="165"/>
      <c r="AVI42" s="165"/>
      <c r="AVJ42" s="165"/>
      <c r="AVK42" s="165"/>
      <c r="AVL42" s="165"/>
      <c r="AVM42" s="165"/>
      <c r="AVN42" s="165"/>
      <c r="AVO42" s="165"/>
      <c r="AVP42" s="165"/>
      <c r="AVQ42" s="165"/>
      <c r="AVR42" s="165"/>
      <c r="AVS42" s="165"/>
      <c r="AVT42" s="165"/>
      <c r="AVU42" s="165"/>
      <c r="AVV42" s="165"/>
    </row>
    <row r="43" spans="1:15 1130:1270" s="97" customFormat="1" ht="32.25" customHeight="1" x14ac:dyDescent="0.3">
      <c r="A43" s="96"/>
      <c r="C43" s="98"/>
      <c r="D43" s="93"/>
      <c r="E43" s="93"/>
      <c r="F43" s="93"/>
      <c r="G43" s="114">
        <v>1</v>
      </c>
      <c r="H43" s="335" t="s">
        <v>2203</v>
      </c>
      <c r="I43" s="335"/>
      <c r="J43" s="335"/>
      <c r="K43" s="335"/>
      <c r="L43" s="112"/>
      <c r="M43" s="99"/>
      <c r="N43" s="99"/>
      <c r="AQL43" s="102"/>
      <c r="AQM43" s="102"/>
      <c r="AQN43" s="102"/>
      <c r="AQO43" s="102"/>
      <c r="AQP43" s="102"/>
      <c r="AQQ43" s="102"/>
      <c r="AQR43" s="102"/>
      <c r="AQS43" s="102"/>
      <c r="AQT43" s="102"/>
      <c r="AQU43" s="102"/>
      <c r="AQV43" s="102"/>
      <c r="AQW43" s="102"/>
      <c r="AQX43" s="102"/>
      <c r="AQY43" s="102"/>
      <c r="AQZ43" s="102"/>
      <c r="ARA43" s="102"/>
      <c r="ARB43" s="102"/>
      <c r="ARC43" s="102"/>
      <c r="ARD43" s="102"/>
      <c r="ARE43" s="102"/>
      <c r="ARF43" s="102"/>
      <c r="ARG43" s="102"/>
      <c r="ARH43" s="102"/>
      <c r="ARI43" s="102"/>
      <c r="ARJ43" s="102"/>
      <c r="ARK43" s="102"/>
      <c r="ARL43" s="102"/>
    </row>
    <row r="44" spans="1:15 1130:1270" s="97" customFormat="1" ht="45.75" customHeight="1" x14ac:dyDescent="0.3">
      <c r="A44" s="96"/>
      <c r="C44" s="98"/>
      <c r="D44" s="93"/>
      <c r="E44" s="93"/>
      <c r="F44" s="93"/>
      <c r="G44" s="114">
        <v>2</v>
      </c>
      <c r="H44" s="335" t="s">
        <v>7123</v>
      </c>
      <c r="I44" s="335"/>
      <c r="J44" s="335"/>
      <c r="K44" s="335"/>
      <c r="L44" s="112"/>
      <c r="M44" s="99"/>
      <c r="N44" s="99"/>
      <c r="AQL44" s="102"/>
      <c r="AQM44" s="102"/>
      <c r="AQN44" s="102"/>
      <c r="AQO44" s="102"/>
      <c r="AQP44" s="102"/>
      <c r="AQQ44" s="102"/>
      <c r="AQR44" s="102"/>
      <c r="AQS44" s="102"/>
      <c r="AQT44" s="102"/>
      <c r="AQU44" s="102"/>
      <c r="AQV44" s="102"/>
      <c r="AQW44" s="102"/>
      <c r="AQX44" s="102"/>
      <c r="AQY44" s="102"/>
      <c r="AQZ44" s="102"/>
      <c r="ARA44" s="102"/>
      <c r="ARB44" s="102"/>
      <c r="ARC44" s="102"/>
      <c r="ARD44" s="102"/>
      <c r="ARE44" s="102"/>
      <c r="ARF44" s="102"/>
      <c r="ARG44" s="102"/>
      <c r="ARH44" s="102"/>
      <c r="ARI44" s="102"/>
      <c r="ARJ44" s="102"/>
      <c r="ARK44" s="102"/>
      <c r="ARL44" s="102"/>
    </row>
    <row r="45" spans="1:15 1130:1270" s="97" customFormat="1" ht="21" customHeight="1" x14ac:dyDescent="0.3">
      <c r="A45" s="96"/>
      <c r="C45" s="98"/>
      <c r="D45" s="93"/>
      <c r="E45" s="93"/>
      <c r="F45" s="93"/>
      <c r="G45" s="114">
        <v>3</v>
      </c>
      <c r="H45" s="335" t="s">
        <v>7124</v>
      </c>
      <c r="I45" s="335"/>
      <c r="J45" s="335"/>
      <c r="K45" s="335"/>
      <c r="L45" s="112"/>
      <c r="M45" s="99"/>
      <c r="N45" s="99"/>
      <c r="AQL45" s="102"/>
      <c r="AQM45" s="102"/>
      <c r="AQN45" s="102"/>
      <c r="AQO45" s="102"/>
      <c r="AQP45" s="102"/>
      <c r="AQQ45" s="102"/>
      <c r="AQR45" s="102"/>
      <c r="AQS45" s="102"/>
      <c r="AQT45" s="102"/>
      <c r="AQU45" s="102"/>
      <c r="AQV45" s="102"/>
      <c r="AQW45" s="102"/>
      <c r="AQX45" s="102"/>
      <c r="AQY45" s="102"/>
      <c r="AQZ45" s="102"/>
      <c r="ARA45" s="102"/>
      <c r="ARB45" s="102"/>
      <c r="ARC45" s="102"/>
      <c r="ARD45" s="102"/>
      <c r="ARE45" s="102"/>
      <c r="ARF45" s="102"/>
      <c r="ARG45" s="102"/>
      <c r="ARH45" s="102"/>
      <c r="ARI45" s="102"/>
      <c r="ARJ45" s="102"/>
      <c r="ARK45" s="102"/>
      <c r="ARL45" s="102"/>
    </row>
    <row r="46" spans="1:15 1130:1270" s="97" customFormat="1" ht="31.5" customHeight="1" x14ac:dyDescent="0.3">
      <c r="A46" s="96"/>
      <c r="C46" s="98"/>
      <c r="D46" s="93"/>
      <c r="E46" s="93"/>
      <c r="F46" s="93"/>
      <c r="G46" s="114">
        <v>4</v>
      </c>
      <c r="H46" s="335" t="s">
        <v>2183</v>
      </c>
      <c r="I46" s="335"/>
      <c r="J46" s="335"/>
      <c r="K46" s="335"/>
      <c r="L46" s="112"/>
      <c r="M46" s="99"/>
      <c r="N46" s="99"/>
      <c r="AQL46" s="102"/>
      <c r="AQM46" s="102"/>
      <c r="AQN46" s="102"/>
      <c r="AQO46" s="102"/>
      <c r="AQP46" s="102"/>
      <c r="AQQ46" s="102"/>
      <c r="AQR46" s="102"/>
      <c r="AQS46" s="102"/>
      <c r="AQT46" s="102"/>
      <c r="AQU46" s="102"/>
      <c r="AQV46" s="102"/>
      <c r="AQW46" s="102"/>
      <c r="AQX46" s="102"/>
      <c r="AQY46" s="102"/>
      <c r="AQZ46" s="102"/>
      <c r="ARA46" s="102"/>
      <c r="ARB46" s="102"/>
      <c r="ARC46" s="102"/>
      <c r="ARD46" s="102"/>
      <c r="ARE46" s="102"/>
      <c r="ARF46" s="102"/>
      <c r="ARG46" s="102"/>
      <c r="ARH46" s="102"/>
      <c r="ARI46" s="102"/>
      <c r="ARJ46" s="102"/>
      <c r="ARK46" s="102"/>
      <c r="ARL46" s="102"/>
    </row>
    <row r="47" spans="1:15 1130:1270" s="97" customFormat="1" ht="32.25" customHeight="1" x14ac:dyDescent="0.3">
      <c r="A47" s="96"/>
      <c r="C47" s="98"/>
      <c r="D47" s="93"/>
      <c r="E47" s="93"/>
      <c r="F47" s="93"/>
      <c r="G47" s="114">
        <v>5</v>
      </c>
      <c r="H47" s="335" t="s">
        <v>7125</v>
      </c>
      <c r="I47" s="335"/>
      <c r="J47" s="335"/>
      <c r="K47" s="335"/>
      <c r="L47" s="112"/>
      <c r="M47" s="99"/>
      <c r="N47" s="99"/>
      <c r="AQL47" s="102"/>
      <c r="AQM47" s="102"/>
      <c r="AQN47" s="102"/>
      <c r="AQO47" s="102"/>
      <c r="AQP47" s="102"/>
      <c r="AQQ47" s="102"/>
      <c r="AQR47" s="102"/>
      <c r="AQS47" s="102"/>
      <c r="AQT47" s="102"/>
      <c r="AQU47" s="102"/>
      <c r="AQV47" s="102"/>
      <c r="AQW47" s="102"/>
      <c r="AQX47" s="102"/>
      <c r="AQY47" s="102"/>
      <c r="AQZ47" s="102"/>
      <c r="ARA47" s="102"/>
      <c r="ARB47" s="102"/>
      <c r="ARC47" s="102"/>
      <c r="ARD47" s="102"/>
      <c r="ARE47" s="102"/>
      <c r="ARF47" s="102"/>
      <c r="ARG47" s="102"/>
      <c r="ARH47" s="102"/>
      <c r="ARI47" s="102"/>
      <c r="ARJ47" s="102"/>
      <c r="ARK47" s="102"/>
      <c r="ARL47" s="102"/>
    </row>
    <row r="48" spans="1:15 1130:1270" s="97" customFormat="1" ht="57" customHeight="1" x14ac:dyDescent="0.3">
      <c r="A48" s="96"/>
      <c r="C48" s="98"/>
      <c r="D48" s="93"/>
      <c r="E48" s="93"/>
      <c r="F48" s="93"/>
      <c r="G48" s="114">
        <v>6</v>
      </c>
      <c r="H48" s="335" t="s">
        <v>7192</v>
      </c>
      <c r="I48" s="335"/>
      <c r="J48" s="335"/>
      <c r="K48" s="335"/>
      <c r="L48" s="112"/>
      <c r="M48" s="99"/>
      <c r="N48" s="99"/>
      <c r="AQL48" s="102"/>
      <c r="AQM48" s="102"/>
      <c r="AQN48" s="102"/>
      <c r="AQO48" s="102"/>
      <c r="AQP48" s="102"/>
      <c r="AQQ48" s="102"/>
      <c r="AQR48" s="102"/>
      <c r="AQS48" s="102"/>
      <c r="AQT48" s="102"/>
      <c r="AQU48" s="102"/>
      <c r="AQV48" s="102"/>
      <c r="AQW48" s="102"/>
      <c r="AQX48" s="102"/>
      <c r="AQY48" s="102"/>
      <c r="AQZ48" s="102"/>
      <c r="ARA48" s="102"/>
      <c r="ARB48" s="102"/>
    </row>
    <row r="49" spans="1:14 1120:1146" s="97" customFormat="1" ht="37.5" customHeight="1" x14ac:dyDescent="0.3">
      <c r="A49" s="96"/>
      <c r="C49" s="98"/>
      <c r="D49" s="93"/>
      <c r="E49" s="93"/>
      <c r="F49" s="93"/>
      <c r="G49" s="287">
        <v>7</v>
      </c>
      <c r="H49" s="334" t="s">
        <v>7126</v>
      </c>
      <c r="I49" s="334"/>
      <c r="J49" s="334"/>
      <c r="K49" s="334"/>
      <c r="L49" s="112"/>
      <c r="M49" s="99"/>
      <c r="N49" s="99"/>
      <c r="AQB49" s="102"/>
      <c r="AQC49" s="102"/>
      <c r="AQD49" s="102"/>
      <c r="AQE49" s="102"/>
      <c r="AQF49" s="102"/>
      <c r="AQG49" s="102"/>
      <c r="AQH49" s="102"/>
      <c r="AQI49" s="102"/>
      <c r="AQJ49" s="102"/>
      <c r="AQK49" s="102"/>
      <c r="AQL49" s="102"/>
      <c r="AQM49" s="102"/>
      <c r="AQN49" s="102"/>
      <c r="AQO49" s="102"/>
      <c r="AQP49" s="102"/>
      <c r="AQQ49" s="102"/>
      <c r="AQR49" s="102"/>
      <c r="AQS49" s="102"/>
      <c r="AQT49" s="102"/>
      <c r="AQU49" s="102"/>
      <c r="AQV49" s="102"/>
      <c r="AQW49" s="102"/>
      <c r="AQX49" s="102"/>
      <c r="AQY49" s="102"/>
      <c r="AQZ49" s="102"/>
      <c r="ARA49" s="102"/>
      <c r="ARB49" s="102"/>
    </row>
    <row r="50" spans="1:14 1120:1146" s="97" customFormat="1" x14ac:dyDescent="0.3">
      <c r="A50" s="96"/>
      <c r="C50" s="98"/>
      <c r="D50" s="93"/>
      <c r="E50" s="93"/>
      <c r="F50" s="93"/>
      <c r="G50" s="86"/>
      <c r="H50" s="126"/>
      <c r="I50" s="123"/>
      <c r="J50" s="124"/>
      <c r="K50" s="125"/>
      <c r="L50" s="112"/>
      <c r="M50" s="99"/>
      <c r="N50" s="99"/>
      <c r="AQB50" s="102"/>
      <c r="AQC50" s="102"/>
      <c r="AQD50" s="102"/>
      <c r="AQE50" s="102"/>
      <c r="AQF50" s="102"/>
      <c r="AQG50" s="102"/>
      <c r="AQH50" s="102"/>
      <c r="AQI50" s="102"/>
      <c r="AQJ50" s="102"/>
      <c r="AQK50" s="102"/>
      <c r="AQL50" s="102"/>
      <c r="AQM50" s="102"/>
      <c r="AQN50" s="102"/>
      <c r="AQO50" s="102"/>
      <c r="AQP50" s="102"/>
      <c r="AQQ50" s="102"/>
      <c r="AQR50" s="102"/>
      <c r="AQS50" s="102"/>
      <c r="AQT50" s="102"/>
      <c r="AQU50" s="102"/>
      <c r="AQV50" s="102"/>
      <c r="AQW50" s="102"/>
      <c r="AQX50" s="102"/>
      <c r="AQY50" s="102"/>
      <c r="AQZ50" s="102"/>
      <c r="ARA50" s="102"/>
      <c r="ARB50" s="102"/>
    </row>
    <row r="51" spans="1:14 1120:1146" s="97" customFormat="1" x14ac:dyDescent="0.3">
      <c r="A51" s="96"/>
      <c r="C51" s="98"/>
      <c r="D51" s="93"/>
      <c r="E51" s="93"/>
      <c r="F51" s="93"/>
      <c r="G51" s="86"/>
      <c r="H51" s="126"/>
      <c r="I51" s="123"/>
      <c r="J51" s="124"/>
      <c r="K51" s="125"/>
      <c r="L51" s="112"/>
      <c r="M51" s="99"/>
      <c r="N51" s="99"/>
      <c r="AQB51" s="102"/>
      <c r="AQC51" s="102"/>
      <c r="AQD51" s="102"/>
      <c r="AQE51" s="102"/>
      <c r="AQF51" s="102"/>
      <c r="AQG51" s="102"/>
      <c r="AQH51" s="102"/>
      <c r="AQI51" s="102"/>
      <c r="AQJ51" s="102"/>
      <c r="AQK51" s="102"/>
      <c r="AQL51" s="102"/>
      <c r="AQM51" s="102"/>
      <c r="AQN51" s="102"/>
      <c r="AQO51" s="102"/>
      <c r="AQP51" s="102"/>
      <c r="AQQ51" s="102"/>
      <c r="AQR51" s="102"/>
      <c r="AQS51" s="102"/>
      <c r="AQT51" s="102"/>
      <c r="AQU51" s="102"/>
      <c r="AQV51" s="102"/>
      <c r="AQW51" s="102"/>
      <c r="AQX51" s="102"/>
      <c r="AQY51" s="102"/>
      <c r="AQZ51" s="102"/>
      <c r="ARA51" s="102"/>
      <c r="ARB51" s="102"/>
    </row>
    <row r="52" spans="1:14 1120:1146" s="97" customFormat="1" x14ac:dyDescent="0.3">
      <c r="A52" s="96"/>
      <c r="C52" s="98"/>
      <c r="D52" s="93"/>
      <c r="E52" s="93"/>
      <c r="F52" s="93"/>
      <c r="G52" s="86"/>
      <c r="H52" s="126"/>
      <c r="I52" s="123"/>
      <c r="J52" s="124"/>
      <c r="K52" s="125"/>
      <c r="L52" s="112"/>
      <c r="M52" s="99"/>
      <c r="N52" s="99"/>
      <c r="AQB52" s="102"/>
      <c r="AQC52" s="102"/>
      <c r="AQD52" s="102"/>
      <c r="AQE52" s="102"/>
      <c r="AQF52" s="102"/>
      <c r="AQG52" s="102"/>
      <c r="AQH52" s="102"/>
      <c r="AQI52" s="102"/>
      <c r="AQJ52" s="102"/>
      <c r="AQK52" s="102"/>
      <c r="AQL52" s="102"/>
      <c r="AQM52" s="102"/>
      <c r="AQN52" s="102"/>
      <c r="AQO52" s="102"/>
      <c r="AQP52" s="102"/>
      <c r="AQQ52" s="102"/>
      <c r="AQR52" s="102"/>
      <c r="AQS52" s="102"/>
      <c r="AQT52" s="102"/>
      <c r="AQU52" s="102"/>
      <c r="AQV52" s="102"/>
      <c r="AQW52" s="102"/>
      <c r="AQX52" s="102"/>
      <c r="AQY52" s="102"/>
      <c r="AQZ52" s="102"/>
      <c r="ARA52" s="102"/>
      <c r="ARB52" s="102"/>
    </row>
    <row r="53" spans="1:14 1120:1146" s="97" customFormat="1" x14ac:dyDescent="0.3">
      <c r="A53" s="96"/>
      <c r="C53" s="98"/>
      <c r="D53" s="93"/>
      <c r="E53" s="93"/>
      <c r="F53" s="93"/>
      <c r="G53" s="86"/>
      <c r="H53" s="126"/>
      <c r="I53" s="123"/>
      <c r="J53" s="124"/>
      <c r="K53" s="125"/>
      <c r="L53" s="112"/>
      <c r="M53" s="99"/>
      <c r="N53" s="99"/>
      <c r="AQB53" s="102"/>
      <c r="AQC53" s="102"/>
      <c r="AQD53" s="102"/>
      <c r="AQE53" s="102"/>
      <c r="AQF53" s="102"/>
      <c r="AQG53" s="102"/>
      <c r="AQH53" s="102"/>
      <c r="AQI53" s="102"/>
      <c r="AQJ53" s="102"/>
      <c r="AQK53" s="102"/>
      <c r="AQL53" s="102"/>
      <c r="AQM53" s="102"/>
      <c r="AQN53" s="102"/>
      <c r="AQO53" s="102"/>
      <c r="AQP53" s="102"/>
      <c r="AQQ53" s="102"/>
      <c r="AQR53" s="102"/>
      <c r="AQS53" s="102"/>
      <c r="AQT53" s="102"/>
      <c r="AQU53" s="102"/>
      <c r="AQV53" s="102"/>
      <c r="AQW53" s="102"/>
      <c r="AQX53" s="102"/>
      <c r="AQY53" s="102"/>
      <c r="AQZ53" s="102"/>
      <c r="ARA53" s="102"/>
      <c r="ARB53" s="102"/>
    </row>
    <row r="54" spans="1:14 1120:1146" s="97" customFormat="1" x14ac:dyDescent="0.3">
      <c r="A54" s="96"/>
      <c r="C54" s="98"/>
      <c r="D54" s="93"/>
      <c r="E54" s="93"/>
      <c r="F54" s="93"/>
      <c r="G54" s="86"/>
      <c r="H54" s="126"/>
      <c r="I54" s="123"/>
      <c r="J54" s="124"/>
      <c r="K54" s="125"/>
      <c r="L54" s="112"/>
      <c r="M54" s="99"/>
      <c r="N54" s="99"/>
      <c r="AQB54" s="102"/>
      <c r="AQC54" s="102"/>
      <c r="AQD54" s="102"/>
      <c r="AQE54" s="102"/>
      <c r="AQF54" s="102"/>
      <c r="AQG54" s="102"/>
      <c r="AQH54" s="102"/>
      <c r="AQI54" s="102"/>
      <c r="AQJ54" s="102"/>
      <c r="AQK54" s="102"/>
      <c r="AQL54" s="102"/>
      <c r="AQM54" s="102"/>
      <c r="AQN54" s="102"/>
      <c r="AQO54" s="102"/>
      <c r="AQP54" s="102"/>
      <c r="AQQ54" s="102"/>
      <c r="AQR54" s="102"/>
      <c r="AQS54" s="102"/>
      <c r="AQT54" s="102"/>
      <c r="AQU54" s="102"/>
      <c r="AQV54" s="102"/>
      <c r="AQW54" s="102"/>
      <c r="AQX54" s="102"/>
      <c r="AQY54" s="102"/>
      <c r="AQZ54" s="102"/>
      <c r="ARA54" s="102"/>
      <c r="ARB54" s="102"/>
    </row>
    <row r="55" spans="1:14 1120:1146" s="97" customFormat="1" x14ac:dyDescent="0.3">
      <c r="A55" s="96"/>
      <c r="C55" s="98"/>
      <c r="D55" s="93"/>
      <c r="E55" s="93"/>
      <c r="F55" s="93"/>
      <c r="G55" s="86"/>
      <c r="H55" s="126"/>
      <c r="I55" s="123"/>
      <c r="J55" s="124"/>
      <c r="K55" s="125"/>
      <c r="L55" s="112"/>
      <c r="M55" s="99"/>
      <c r="N55" s="99"/>
      <c r="AQB55" s="102"/>
      <c r="AQC55" s="102"/>
      <c r="AQD55" s="102"/>
      <c r="AQE55" s="102"/>
      <c r="AQF55" s="102"/>
      <c r="AQG55" s="102"/>
      <c r="AQH55" s="102"/>
      <c r="AQI55" s="102"/>
      <c r="AQJ55" s="102"/>
      <c r="AQK55" s="102"/>
      <c r="AQL55" s="102"/>
      <c r="AQM55" s="102"/>
      <c r="AQN55" s="102"/>
      <c r="AQO55" s="102"/>
      <c r="AQP55" s="102"/>
      <c r="AQQ55" s="102"/>
      <c r="AQR55" s="102"/>
      <c r="AQS55" s="102"/>
      <c r="AQT55" s="102"/>
      <c r="AQU55" s="102"/>
      <c r="AQV55" s="102"/>
      <c r="AQW55" s="102"/>
      <c r="AQX55" s="102"/>
      <c r="AQY55" s="102"/>
      <c r="AQZ55" s="102"/>
      <c r="ARA55" s="102"/>
      <c r="ARB55" s="102"/>
    </row>
    <row r="56" spans="1:14 1120:1146" s="97" customFormat="1" x14ac:dyDescent="0.3">
      <c r="A56" s="96"/>
      <c r="C56" s="98"/>
      <c r="D56" s="93"/>
      <c r="E56" s="93"/>
      <c r="F56" s="93"/>
      <c r="G56" s="86"/>
      <c r="H56" s="126"/>
      <c r="I56" s="123"/>
      <c r="J56" s="124"/>
      <c r="K56" s="125"/>
      <c r="L56" s="112"/>
      <c r="M56" s="99"/>
      <c r="N56" s="99"/>
      <c r="AQB56" s="102"/>
      <c r="AQC56" s="102"/>
      <c r="AQD56" s="102"/>
      <c r="AQE56" s="102"/>
      <c r="AQF56" s="102"/>
      <c r="AQG56" s="102"/>
      <c r="AQH56" s="102"/>
      <c r="AQI56" s="102"/>
      <c r="AQJ56" s="102"/>
      <c r="AQK56" s="102"/>
      <c r="AQL56" s="102"/>
      <c r="AQM56" s="102"/>
      <c r="AQN56" s="102"/>
      <c r="AQO56" s="102"/>
      <c r="AQP56" s="102"/>
      <c r="AQQ56" s="102"/>
      <c r="AQR56" s="102"/>
      <c r="AQS56" s="102"/>
      <c r="AQT56" s="102"/>
      <c r="AQU56" s="102"/>
      <c r="AQV56" s="102"/>
      <c r="AQW56" s="102"/>
      <c r="AQX56" s="102"/>
      <c r="AQY56" s="102"/>
      <c r="AQZ56" s="102"/>
      <c r="ARA56" s="102"/>
      <c r="ARB56" s="102"/>
    </row>
    <row r="57" spans="1:14 1120:1146" s="97" customFormat="1" x14ac:dyDescent="0.3">
      <c r="A57" s="96"/>
      <c r="C57" s="98"/>
      <c r="D57" s="93"/>
      <c r="E57" s="93"/>
      <c r="F57" s="93"/>
      <c r="G57" s="86"/>
      <c r="H57" s="126"/>
      <c r="I57" s="123"/>
      <c r="J57" s="124"/>
      <c r="K57" s="125"/>
      <c r="L57" s="112"/>
      <c r="M57" s="99"/>
      <c r="N57" s="99"/>
      <c r="AQB57" s="102"/>
      <c r="AQC57" s="102"/>
      <c r="AQD57" s="102"/>
      <c r="AQE57" s="102"/>
      <c r="AQF57" s="102"/>
      <c r="AQG57" s="102"/>
      <c r="AQH57" s="102"/>
      <c r="AQI57" s="102"/>
      <c r="AQJ57" s="102"/>
      <c r="AQK57" s="102"/>
      <c r="AQL57" s="102"/>
      <c r="AQM57" s="102"/>
      <c r="AQN57" s="102"/>
      <c r="AQO57" s="102"/>
      <c r="AQP57" s="102"/>
      <c r="AQQ57" s="102"/>
      <c r="AQR57" s="102"/>
      <c r="AQS57" s="102"/>
      <c r="AQT57" s="102"/>
      <c r="AQU57" s="102"/>
      <c r="AQV57" s="102"/>
      <c r="AQW57" s="102"/>
      <c r="AQX57" s="102"/>
      <c r="AQY57" s="102"/>
      <c r="AQZ57" s="102"/>
      <c r="ARA57" s="102"/>
      <c r="ARB57" s="102"/>
    </row>
    <row r="58" spans="1:14 1120:1146" s="97" customFormat="1" x14ac:dyDescent="0.3">
      <c r="A58" s="96"/>
      <c r="C58" s="98"/>
      <c r="D58" s="93"/>
      <c r="E58" s="93"/>
      <c r="F58" s="93"/>
      <c r="G58" s="86"/>
      <c r="H58" s="126"/>
      <c r="I58" s="123"/>
      <c r="J58" s="124"/>
      <c r="K58" s="125"/>
      <c r="L58" s="112"/>
      <c r="M58" s="99"/>
      <c r="N58" s="99"/>
      <c r="AQB58" s="102"/>
      <c r="AQC58" s="102"/>
      <c r="AQD58" s="102"/>
      <c r="AQE58" s="102"/>
      <c r="AQF58" s="102"/>
      <c r="AQG58" s="102"/>
      <c r="AQH58" s="102"/>
      <c r="AQI58" s="102"/>
      <c r="AQJ58" s="102"/>
      <c r="AQK58" s="102"/>
      <c r="AQL58" s="102"/>
      <c r="AQM58" s="102"/>
      <c r="AQN58" s="102"/>
      <c r="AQO58" s="102"/>
      <c r="AQP58" s="102"/>
      <c r="AQQ58" s="102"/>
      <c r="AQR58" s="102"/>
      <c r="AQS58" s="102"/>
      <c r="AQT58" s="102"/>
      <c r="AQU58" s="102"/>
      <c r="AQV58" s="102"/>
      <c r="AQW58" s="102"/>
      <c r="AQX58" s="102"/>
      <c r="AQY58" s="102"/>
      <c r="AQZ58" s="102"/>
      <c r="ARA58" s="102"/>
      <c r="ARB58" s="102"/>
    </row>
    <row r="59" spans="1:14 1120:1146" s="97" customFormat="1" x14ac:dyDescent="0.3">
      <c r="A59" s="96"/>
      <c r="C59" s="98"/>
      <c r="D59" s="93"/>
      <c r="E59" s="93"/>
      <c r="F59" s="93"/>
      <c r="G59" s="86"/>
      <c r="H59" s="126"/>
      <c r="I59" s="123"/>
      <c r="J59" s="124"/>
      <c r="K59" s="125"/>
      <c r="L59" s="112"/>
      <c r="M59" s="99"/>
      <c r="N59" s="99"/>
      <c r="AQB59" s="102"/>
      <c r="AQC59" s="102"/>
      <c r="AQD59" s="102"/>
      <c r="AQE59" s="102"/>
      <c r="AQF59" s="102"/>
      <c r="AQG59" s="102"/>
      <c r="AQH59" s="102"/>
      <c r="AQI59" s="102"/>
      <c r="AQJ59" s="102"/>
      <c r="AQK59" s="102"/>
      <c r="AQL59" s="102"/>
      <c r="AQM59" s="102"/>
      <c r="AQN59" s="102"/>
      <c r="AQO59" s="102"/>
      <c r="AQP59" s="102"/>
      <c r="AQQ59" s="102"/>
      <c r="AQR59" s="102"/>
      <c r="AQS59" s="102"/>
      <c r="AQT59" s="102"/>
      <c r="AQU59" s="102"/>
      <c r="AQV59" s="102"/>
      <c r="AQW59" s="102"/>
      <c r="AQX59" s="102"/>
      <c r="AQY59" s="102"/>
      <c r="AQZ59" s="102"/>
      <c r="ARA59" s="102"/>
      <c r="ARB59" s="102"/>
    </row>
    <row r="60" spans="1:14 1120:1146" s="97" customFormat="1" x14ac:dyDescent="0.3">
      <c r="A60" s="96"/>
      <c r="C60" s="98"/>
      <c r="D60" s="93"/>
      <c r="E60" s="93"/>
      <c r="F60" s="93"/>
      <c r="G60" s="86"/>
      <c r="H60" s="126"/>
      <c r="I60" s="123"/>
      <c r="J60" s="124"/>
      <c r="K60" s="125"/>
      <c r="L60" s="112"/>
      <c r="M60" s="99"/>
      <c r="N60" s="99"/>
      <c r="AQB60" s="102"/>
      <c r="AQC60" s="102"/>
      <c r="AQD60" s="102"/>
      <c r="AQE60" s="102"/>
      <c r="AQF60" s="102"/>
      <c r="AQG60" s="102"/>
      <c r="AQH60" s="102"/>
      <c r="AQI60" s="102"/>
      <c r="AQJ60" s="102"/>
      <c r="AQK60" s="102"/>
      <c r="AQL60" s="102"/>
      <c r="AQM60" s="102"/>
      <c r="AQN60" s="102"/>
      <c r="AQO60" s="102"/>
      <c r="AQP60" s="102"/>
      <c r="AQQ60" s="102"/>
      <c r="AQR60" s="102"/>
      <c r="AQS60" s="102"/>
      <c r="AQT60" s="102"/>
      <c r="AQU60" s="102"/>
      <c r="AQV60" s="102"/>
      <c r="AQW60" s="102"/>
      <c r="AQX60" s="102"/>
      <c r="AQY60" s="102"/>
      <c r="AQZ60" s="102"/>
      <c r="ARA60" s="102"/>
      <c r="ARB60" s="102"/>
    </row>
    <row r="61" spans="1:14 1120:1146" s="97" customFormat="1" x14ac:dyDescent="0.3">
      <c r="A61" s="96"/>
      <c r="C61" s="98"/>
      <c r="D61" s="93"/>
      <c r="E61" s="93"/>
      <c r="F61" s="93"/>
      <c r="G61" s="86"/>
      <c r="H61" s="126"/>
      <c r="I61" s="123"/>
      <c r="J61" s="124"/>
      <c r="K61" s="125"/>
      <c r="L61" s="112"/>
      <c r="M61" s="99"/>
      <c r="N61" s="99"/>
      <c r="AQB61" s="102"/>
      <c r="AQC61" s="102"/>
      <c r="AQD61" s="102"/>
      <c r="AQE61" s="102"/>
      <c r="AQF61" s="102"/>
      <c r="AQG61" s="102"/>
      <c r="AQH61" s="102"/>
      <c r="AQI61" s="102"/>
      <c r="AQJ61" s="102"/>
      <c r="AQK61" s="102"/>
      <c r="AQL61" s="102"/>
      <c r="AQM61" s="102"/>
      <c r="AQN61" s="102"/>
      <c r="AQO61" s="102"/>
      <c r="AQP61" s="102"/>
      <c r="AQQ61" s="102"/>
      <c r="AQR61" s="102"/>
      <c r="AQS61" s="102"/>
      <c r="AQT61" s="102"/>
      <c r="AQU61" s="102"/>
      <c r="AQV61" s="102"/>
      <c r="AQW61" s="102"/>
      <c r="AQX61" s="102"/>
      <c r="AQY61" s="102"/>
      <c r="AQZ61" s="102"/>
      <c r="ARA61" s="102"/>
      <c r="ARB61" s="102"/>
    </row>
    <row r="62" spans="1:14 1120:1146" s="97" customFormat="1" x14ac:dyDescent="0.3">
      <c r="A62" s="96"/>
      <c r="C62" s="98"/>
      <c r="D62" s="93"/>
      <c r="E62" s="93"/>
      <c r="F62" s="93"/>
      <c r="G62" s="86"/>
      <c r="H62" s="126"/>
      <c r="I62" s="123"/>
      <c r="J62" s="124"/>
      <c r="K62" s="125"/>
      <c r="L62" s="112"/>
      <c r="M62" s="99"/>
      <c r="N62" s="99"/>
      <c r="AQB62" s="102"/>
      <c r="AQC62" s="102"/>
      <c r="AQD62" s="102"/>
      <c r="AQE62" s="102"/>
      <c r="AQF62" s="102"/>
      <c r="AQG62" s="102"/>
      <c r="AQH62" s="102"/>
      <c r="AQI62" s="102"/>
      <c r="AQJ62" s="102"/>
      <c r="AQK62" s="102"/>
      <c r="AQL62" s="102"/>
      <c r="AQM62" s="102"/>
      <c r="AQN62" s="102"/>
      <c r="AQO62" s="102"/>
      <c r="AQP62" s="102"/>
      <c r="AQQ62" s="102"/>
      <c r="AQR62" s="102"/>
      <c r="AQS62" s="102"/>
      <c r="AQT62" s="102"/>
      <c r="AQU62" s="102"/>
      <c r="AQV62" s="102"/>
      <c r="AQW62" s="102"/>
      <c r="AQX62" s="102"/>
      <c r="AQY62" s="102"/>
      <c r="AQZ62" s="102"/>
      <c r="ARA62" s="102"/>
      <c r="ARB62" s="102"/>
    </row>
    <row r="63" spans="1:14 1120:1146" s="97" customFormat="1" x14ac:dyDescent="0.3">
      <c r="A63" s="96"/>
      <c r="C63" s="98"/>
      <c r="D63" s="93"/>
      <c r="E63" s="93"/>
      <c r="F63" s="93"/>
      <c r="G63" s="86"/>
      <c r="H63" s="126"/>
      <c r="I63" s="123"/>
      <c r="J63" s="124"/>
      <c r="K63" s="125"/>
      <c r="L63" s="112"/>
      <c r="M63" s="99"/>
      <c r="N63" s="99"/>
      <c r="AQB63" s="102"/>
      <c r="AQC63" s="102"/>
      <c r="AQD63" s="102"/>
      <c r="AQE63" s="102"/>
      <c r="AQF63" s="102"/>
      <c r="AQG63" s="102"/>
      <c r="AQH63" s="102"/>
      <c r="AQI63" s="102"/>
      <c r="AQJ63" s="102"/>
      <c r="AQK63" s="102"/>
      <c r="AQL63" s="102"/>
      <c r="AQM63" s="102"/>
      <c r="AQN63" s="102"/>
      <c r="AQO63" s="102"/>
      <c r="AQP63" s="102"/>
      <c r="AQQ63" s="102"/>
      <c r="AQR63" s="102"/>
      <c r="AQS63" s="102"/>
      <c r="AQT63" s="102"/>
      <c r="AQU63" s="102"/>
      <c r="AQV63" s="102"/>
      <c r="AQW63" s="102"/>
      <c r="AQX63" s="102"/>
      <c r="AQY63" s="102"/>
      <c r="AQZ63" s="102"/>
      <c r="ARA63" s="102"/>
      <c r="ARB63" s="102"/>
    </row>
    <row r="64" spans="1:14 1120:1146" s="97" customFormat="1" x14ac:dyDescent="0.3">
      <c r="A64" s="96"/>
      <c r="C64" s="98"/>
      <c r="D64" s="93"/>
      <c r="E64" s="93"/>
      <c r="F64" s="93"/>
      <c r="G64" s="86"/>
      <c r="H64" s="126"/>
      <c r="I64" s="123"/>
      <c r="J64" s="124"/>
      <c r="K64" s="125"/>
      <c r="L64" s="112"/>
      <c r="M64" s="99"/>
      <c r="N64" s="99"/>
      <c r="AQB64" s="102"/>
      <c r="AQC64" s="102"/>
      <c r="AQD64" s="102"/>
      <c r="AQE64" s="102"/>
      <c r="AQF64" s="102"/>
      <c r="AQG64" s="102"/>
      <c r="AQH64" s="102"/>
      <c r="AQI64" s="102"/>
      <c r="AQJ64" s="102"/>
      <c r="AQK64" s="102"/>
      <c r="AQL64" s="102"/>
      <c r="AQM64" s="102"/>
      <c r="AQN64" s="102"/>
      <c r="AQO64" s="102"/>
      <c r="AQP64" s="102"/>
      <c r="AQQ64" s="102"/>
      <c r="AQR64" s="102"/>
      <c r="AQS64" s="102"/>
      <c r="AQT64" s="102"/>
      <c r="AQU64" s="102"/>
      <c r="AQV64" s="102"/>
      <c r="AQW64" s="102"/>
      <c r="AQX64" s="102"/>
      <c r="AQY64" s="102"/>
      <c r="AQZ64" s="102"/>
      <c r="ARA64" s="102"/>
      <c r="ARB64" s="102"/>
    </row>
    <row r="65" spans="1:14 1120:1146" s="97" customFormat="1" x14ac:dyDescent="0.3">
      <c r="A65" s="96"/>
      <c r="C65" s="98"/>
      <c r="D65" s="93"/>
      <c r="E65" s="93"/>
      <c r="F65" s="93"/>
      <c r="G65" s="86"/>
      <c r="H65" s="126"/>
      <c r="I65" s="123"/>
      <c r="J65" s="124"/>
      <c r="K65" s="125"/>
      <c r="L65" s="112"/>
      <c r="M65" s="99"/>
      <c r="N65" s="99"/>
      <c r="AQB65" s="102"/>
      <c r="AQC65" s="102"/>
      <c r="AQD65" s="102"/>
      <c r="AQE65" s="102"/>
      <c r="AQF65" s="102"/>
      <c r="AQG65" s="102"/>
      <c r="AQH65" s="102"/>
      <c r="AQI65" s="102"/>
      <c r="AQJ65" s="102"/>
      <c r="AQK65" s="102"/>
      <c r="AQL65" s="102"/>
      <c r="AQM65" s="102"/>
      <c r="AQN65" s="102"/>
      <c r="AQO65" s="102"/>
      <c r="AQP65" s="102"/>
      <c r="AQQ65" s="102"/>
      <c r="AQR65" s="102"/>
      <c r="AQS65" s="102"/>
      <c r="AQT65" s="102"/>
      <c r="AQU65" s="102"/>
      <c r="AQV65" s="102"/>
      <c r="AQW65" s="102"/>
      <c r="AQX65" s="102"/>
      <c r="AQY65" s="102"/>
      <c r="AQZ65" s="102"/>
      <c r="ARA65" s="102"/>
      <c r="ARB65" s="102"/>
    </row>
    <row r="66" spans="1:14 1120:1146" s="97" customFormat="1" x14ac:dyDescent="0.3">
      <c r="A66" s="96"/>
      <c r="C66" s="98"/>
      <c r="D66" s="93"/>
      <c r="E66" s="93"/>
      <c r="F66" s="93"/>
      <c r="G66" s="86"/>
      <c r="H66" s="126"/>
      <c r="I66" s="123"/>
      <c r="J66" s="124"/>
      <c r="K66" s="125"/>
      <c r="L66" s="112"/>
      <c r="M66" s="99"/>
      <c r="N66" s="99"/>
      <c r="AQB66" s="102"/>
      <c r="AQC66" s="102"/>
      <c r="AQD66" s="102"/>
      <c r="AQE66" s="102"/>
      <c r="AQF66" s="102"/>
      <c r="AQG66" s="102"/>
      <c r="AQH66" s="102"/>
      <c r="AQI66" s="102"/>
      <c r="AQJ66" s="102"/>
      <c r="AQK66" s="102"/>
      <c r="AQL66" s="102"/>
      <c r="AQM66" s="102"/>
      <c r="AQN66" s="102"/>
      <c r="AQO66" s="102"/>
      <c r="AQP66" s="102"/>
      <c r="AQQ66" s="102"/>
      <c r="AQR66" s="102"/>
      <c r="AQS66" s="102"/>
      <c r="AQT66" s="102"/>
      <c r="AQU66" s="102"/>
      <c r="AQV66" s="102"/>
      <c r="AQW66" s="102"/>
      <c r="AQX66" s="102"/>
      <c r="AQY66" s="102"/>
      <c r="AQZ66" s="102"/>
      <c r="ARA66" s="102"/>
      <c r="ARB66" s="102"/>
    </row>
    <row r="67" spans="1:14 1120:1146" s="97" customFormat="1" x14ac:dyDescent="0.3">
      <c r="A67" s="96"/>
      <c r="C67" s="98"/>
      <c r="D67" s="93"/>
      <c r="E67" s="93"/>
      <c r="F67" s="93"/>
      <c r="G67" s="86"/>
      <c r="H67" s="126"/>
      <c r="I67" s="123"/>
      <c r="J67" s="124"/>
      <c r="K67" s="125"/>
      <c r="L67" s="112"/>
      <c r="M67" s="99"/>
      <c r="N67" s="99"/>
      <c r="AQB67" s="102"/>
      <c r="AQC67" s="102"/>
      <c r="AQD67" s="102"/>
      <c r="AQE67" s="102"/>
      <c r="AQF67" s="102"/>
      <c r="AQG67" s="102"/>
      <c r="AQH67" s="102"/>
      <c r="AQI67" s="102"/>
      <c r="AQJ67" s="102"/>
      <c r="AQK67" s="102"/>
      <c r="AQL67" s="102"/>
      <c r="AQM67" s="102"/>
      <c r="AQN67" s="102"/>
      <c r="AQO67" s="102"/>
      <c r="AQP67" s="102"/>
      <c r="AQQ67" s="102"/>
      <c r="AQR67" s="102"/>
      <c r="AQS67" s="102"/>
      <c r="AQT67" s="102"/>
      <c r="AQU67" s="102"/>
      <c r="AQV67" s="102"/>
      <c r="AQW67" s="102"/>
      <c r="AQX67" s="102"/>
      <c r="AQY67" s="102"/>
      <c r="AQZ67" s="102"/>
      <c r="ARA67" s="102"/>
      <c r="ARB67" s="102"/>
    </row>
    <row r="68" spans="1:14 1120:1146" s="97" customFormat="1" x14ac:dyDescent="0.3">
      <c r="A68" s="96"/>
      <c r="C68" s="98"/>
      <c r="D68" s="93"/>
      <c r="E68" s="93"/>
      <c r="F68" s="93"/>
      <c r="G68" s="86"/>
      <c r="H68" s="126"/>
      <c r="I68" s="123"/>
      <c r="J68" s="124"/>
      <c r="K68" s="125"/>
      <c r="L68" s="112"/>
      <c r="M68" s="99"/>
      <c r="N68" s="99"/>
      <c r="AQB68" s="102"/>
      <c r="AQC68" s="102"/>
      <c r="AQD68" s="102"/>
      <c r="AQE68" s="102"/>
      <c r="AQF68" s="102"/>
      <c r="AQG68" s="102"/>
      <c r="AQH68" s="102"/>
      <c r="AQI68" s="102"/>
      <c r="AQJ68" s="102"/>
      <c r="AQK68" s="102"/>
      <c r="AQL68" s="102"/>
      <c r="AQM68" s="102"/>
      <c r="AQN68" s="102"/>
      <c r="AQO68" s="102"/>
      <c r="AQP68" s="102"/>
      <c r="AQQ68" s="102"/>
      <c r="AQR68" s="102"/>
      <c r="AQS68" s="102"/>
      <c r="AQT68" s="102"/>
      <c r="AQU68" s="102"/>
      <c r="AQV68" s="102"/>
      <c r="AQW68" s="102"/>
      <c r="AQX68" s="102"/>
      <c r="AQY68" s="102"/>
      <c r="AQZ68" s="102"/>
      <c r="ARA68" s="102"/>
      <c r="ARB68" s="102"/>
    </row>
    <row r="69" spans="1:14 1120:1146" s="97" customFormat="1" x14ac:dyDescent="0.3">
      <c r="A69" s="96"/>
      <c r="C69" s="98"/>
      <c r="D69" s="93"/>
      <c r="E69" s="93"/>
      <c r="F69" s="93"/>
      <c r="G69" s="86"/>
      <c r="H69" s="126"/>
      <c r="I69" s="123"/>
      <c r="J69" s="124"/>
      <c r="K69" s="125"/>
      <c r="L69" s="112"/>
      <c r="M69" s="99"/>
      <c r="N69" s="99"/>
      <c r="AQB69" s="102"/>
      <c r="AQC69" s="102"/>
      <c r="AQD69" s="102"/>
      <c r="AQE69" s="102"/>
      <c r="AQF69" s="102"/>
      <c r="AQG69" s="102"/>
      <c r="AQH69" s="102"/>
      <c r="AQI69" s="102"/>
      <c r="AQJ69" s="102"/>
      <c r="AQK69" s="102"/>
      <c r="AQL69" s="102"/>
      <c r="AQM69" s="102"/>
      <c r="AQN69" s="102"/>
      <c r="AQO69" s="102"/>
      <c r="AQP69" s="102"/>
      <c r="AQQ69" s="102"/>
      <c r="AQR69" s="102"/>
      <c r="AQS69" s="102"/>
      <c r="AQT69" s="102"/>
      <c r="AQU69" s="102"/>
      <c r="AQV69" s="102"/>
      <c r="AQW69" s="102"/>
      <c r="AQX69" s="102"/>
      <c r="AQY69" s="102"/>
      <c r="AQZ69" s="102"/>
      <c r="ARA69" s="102"/>
      <c r="ARB69" s="102"/>
    </row>
    <row r="70" spans="1:14 1120:1146" s="97" customFormat="1" x14ac:dyDescent="0.3">
      <c r="A70" s="96"/>
      <c r="C70" s="98"/>
      <c r="D70" s="93"/>
      <c r="E70" s="93"/>
      <c r="F70" s="93"/>
      <c r="G70" s="86"/>
      <c r="H70" s="126"/>
      <c r="I70" s="123"/>
      <c r="J70" s="124"/>
      <c r="K70" s="125"/>
      <c r="L70" s="112"/>
      <c r="M70" s="99"/>
      <c r="N70" s="99"/>
      <c r="AQB70" s="102"/>
      <c r="AQC70" s="102"/>
      <c r="AQD70" s="102"/>
      <c r="AQE70" s="102"/>
      <c r="AQF70" s="102"/>
      <c r="AQG70" s="102"/>
      <c r="AQH70" s="102"/>
      <c r="AQI70" s="102"/>
      <c r="AQJ70" s="102"/>
      <c r="AQK70" s="102"/>
      <c r="AQL70" s="102"/>
      <c r="AQM70" s="102"/>
      <c r="AQN70" s="102"/>
      <c r="AQO70" s="102"/>
      <c r="AQP70" s="102"/>
      <c r="AQQ70" s="102"/>
      <c r="AQR70" s="102"/>
      <c r="AQS70" s="102"/>
      <c r="AQT70" s="102"/>
      <c r="AQU70" s="102"/>
      <c r="AQV70" s="102"/>
      <c r="AQW70" s="102"/>
      <c r="AQX70" s="102"/>
      <c r="AQY70" s="102"/>
      <c r="AQZ70" s="102"/>
      <c r="ARA70" s="102"/>
      <c r="ARB70" s="102"/>
    </row>
    <row r="71" spans="1:14 1120:1146" s="97" customFormat="1" x14ac:dyDescent="0.3">
      <c r="A71" s="96"/>
      <c r="C71" s="98"/>
      <c r="D71" s="93"/>
      <c r="E71" s="93"/>
      <c r="F71" s="93"/>
      <c r="G71" s="86"/>
      <c r="H71" s="126"/>
      <c r="I71" s="123"/>
      <c r="J71" s="124"/>
      <c r="K71" s="125"/>
      <c r="L71" s="112"/>
      <c r="M71" s="99"/>
      <c r="N71" s="99"/>
      <c r="AQB71" s="102"/>
      <c r="AQC71" s="102"/>
      <c r="AQD71" s="102"/>
      <c r="AQE71" s="102"/>
      <c r="AQF71" s="102"/>
      <c r="AQG71" s="102"/>
      <c r="AQH71" s="102"/>
      <c r="AQI71" s="102"/>
      <c r="AQJ71" s="102"/>
      <c r="AQK71" s="102"/>
      <c r="AQL71" s="102"/>
      <c r="AQM71" s="102"/>
      <c r="AQN71" s="102"/>
      <c r="AQO71" s="102"/>
      <c r="AQP71" s="102"/>
      <c r="AQQ71" s="102"/>
      <c r="AQR71" s="102"/>
      <c r="AQS71" s="102"/>
      <c r="AQT71" s="102"/>
      <c r="AQU71" s="102"/>
      <c r="AQV71" s="102"/>
      <c r="AQW71" s="102"/>
      <c r="AQX71" s="102"/>
      <c r="AQY71" s="102"/>
      <c r="AQZ71" s="102"/>
      <c r="ARA71" s="102"/>
      <c r="ARB71" s="102"/>
    </row>
    <row r="72" spans="1:14 1120:1146" s="97" customFormat="1" x14ac:dyDescent="0.3">
      <c r="A72" s="96"/>
      <c r="C72" s="98"/>
      <c r="D72" s="93"/>
      <c r="E72" s="93"/>
      <c r="F72" s="93"/>
      <c r="G72" s="86"/>
      <c r="H72" s="126"/>
      <c r="I72" s="123"/>
      <c r="J72" s="124"/>
      <c r="K72" s="125"/>
      <c r="L72" s="112"/>
      <c r="M72" s="99"/>
      <c r="N72" s="99"/>
      <c r="AQB72" s="102"/>
      <c r="AQC72" s="102"/>
      <c r="AQD72" s="102"/>
      <c r="AQE72" s="102"/>
      <c r="AQF72" s="102"/>
      <c r="AQG72" s="102"/>
      <c r="AQH72" s="102"/>
      <c r="AQI72" s="102"/>
      <c r="AQJ72" s="102"/>
      <c r="AQK72" s="102"/>
      <c r="AQL72" s="102"/>
      <c r="AQM72" s="102"/>
      <c r="AQN72" s="102"/>
      <c r="AQO72" s="102"/>
      <c r="AQP72" s="102"/>
      <c r="AQQ72" s="102"/>
      <c r="AQR72" s="102"/>
      <c r="AQS72" s="102"/>
      <c r="AQT72" s="102"/>
      <c r="AQU72" s="102"/>
      <c r="AQV72" s="102"/>
      <c r="AQW72" s="102"/>
      <c r="AQX72" s="102"/>
      <c r="AQY72" s="102"/>
      <c r="AQZ72" s="102"/>
      <c r="ARA72" s="102"/>
      <c r="ARB72" s="102"/>
    </row>
    <row r="73" spans="1:14 1120:1146" s="97" customFormat="1" x14ac:dyDescent="0.3">
      <c r="A73" s="96"/>
      <c r="C73" s="98"/>
      <c r="D73" s="93"/>
      <c r="E73" s="93"/>
      <c r="F73" s="93"/>
      <c r="G73" s="86"/>
      <c r="H73" s="126"/>
      <c r="I73" s="123"/>
      <c r="J73" s="124"/>
      <c r="K73" s="125"/>
      <c r="L73" s="112"/>
      <c r="M73" s="99"/>
      <c r="N73" s="99"/>
      <c r="AQB73" s="102"/>
      <c r="AQC73" s="102"/>
      <c r="AQD73" s="102"/>
      <c r="AQE73" s="102"/>
      <c r="AQF73" s="102"/>
      <c r="AQG73" s="102"/>
      <c r="AQH73" s="102"/>
      <c r="AQI73" s="102"/>
      <c r="AQJ73" s="102"/>
      <c r="AQK73" s="102"/>
      <c r="AQL73" s="102"/>
      <c r="AQM73" s="102"/>
      <c r="AQN73" s="102"/>
      <c r="AQO73" s="102"/>
      <c r="AQP73" s="102"/>
      <c r="AQQ73" s="102"/>
      <c r="AQR73" s="102"/>
      <c r="AQS73" s="102"/>
      <c r="AQT73" s="102"/>
      <c r="AQU73" s="102"/>
      <c r="AQV73" s="102"/>
      <c r="AQW73" s="102"/>
      <c r="AQX73" s="102"/>
      <c r="AQY73" s="102"/>
      <c r="AQZ73" s="102"/>
      <c r="ARA73" s="102"/>
      <c r="ARB73" s="102"/>
    </row>
    <row r="74" spans="1:14 1120:1146" s="97" customFormat="1" x14ac:dyDescent="0.3">
      <c r="A74" s="96"/>
      <c r="C74" s="98"/>
      <c r="D74" s="93"/>
      <c r="E74" s="93"/>
      <c r="F74" s="93"/>
      <c r="G74" s="86"/>
      <c r="H74" s="126"/>
      <c r="I74" s="123"/>
      <c r="J74" s="124"/>
      <c r="K74" s="125"/>
      <c r="L74" s="112"/>
      <c r="M74" s="99"/>
      <c r="N74" s="99"/>
      <c r="AQB74" s="102"/>
      <c r="AQC74" s="102"/>
      <c r="AQD74" s="102"/>
      <c r="AQE74" s="102"/>
      <c r="AQF74" s="102"/>
      <c r="AQG74" s="102"/>
      <c r="AQH74" s="102"/>
      <c r="AQI74" s="102"/>
      <c r="AQJ74" s="102"/>
      <c r="AQK74" s="102"/>
      <c r="AQL74" s="102"/>
      <c r="AQM74" s="102"/>
      <c r="AQN74" s="102"/>
      <c r="AQO74" s="102"/>
      <c r="AQP74" s="102"/>
      <c r="AQQ74" s="102"/>
      <c r="AQR74" s="102"/>
      <c r="AQS74" s="102"/>
      <c r="AQT74" s="102"/>
      <c r="AQU74" s="102"/>
      <c r="AQV74" s="102"/>
      <c r="AQW74" s="102"/>
      <c r="AQX74" s="102"/>
      <c r="AQY74" s="102"/>
      <c r="AQZ74" s="102"/>
      <c r="ARA74" s="102"/>
      <c r="ARB74" s="102"/>
    </row>
    <row r="75" spans="1:14 1120:1146" s="97" customFormat="1" x14ac:dyDescent="0.3">
      <c r="A75" s="96"/>
      <c r="C75" s="98"/>
      <c r="D75" s="93"/>
      <c r="E75" s="93"/>
      <c r="F75" s="93"/>
      <c r="G75" s="86"/>
      <c r="H75" s="126"/>
      <c r="I75" s="123"/>
      <c r="J75" s="124"/>
      <c r="K75" s="125"/>
      <c r="L75" s="112"/>
      <c r="M75" s="99"/>
      <c r="N75" s="99"/>
      <c r="AQB75" s="102"/>
      <c r="AQC75" s="102"/>
      <c r="AQD75" s="102"/>
      <c r="AQE75" s="102"/>
      <c r="AQF75" s="102"/>
      <c r="AQG75" s="102"/>
      <c r="AQH75" s="102"/>
      <c r="AQI75" s="102"/>
      <c r="AQJ75" s="102"/>
      <c r="AQK75" s="102"/>
      <c r="AQL75" s="102"/>
      <c r="AQM75" s="102"/>
      <c r="AQN75" s="102"/>
      <c r="AQO75" s="102"/>
      <c r="AQP75" s="102"/>
      <c r="AQQ75" s="102"/>
      <c r="AQR75" s="102"/>
      <c r="AQS75" s="102"/>
      <c r="AQT75" s="102"/>
      <c r="AQU75" s="102"/>
      <c r="AQV75" s="102"/>
      <c r="AQW75" s="102"/>
      <c r="AQX75" s="102"/>
      <c r="AQY75" s="102"/>
      <c r="AQZ75" s="102"/>
      <c r="ARA75" s="102"/>
      <c r="ARB75" s="102"/>
    </row>
    <row r="76" spans="1:14 1120:1146" s="97" customFormat="1" x14ac:dyDescent="0.3">
      <c r="A76" s="96"/>
      <c r="C76" s="98"/>
      <c r="D76" s="93"/>
      <c r="E76" s="93"/>
      <c r="F76" s="93"/>
      <c r="G76" s="86"/>
      <c r="H76" s="126"/>
      <c r="I76" s="123"/>
      <c r="J76" s="124"/>
      <c r="K76" s="125"/>
      <c r="L76" s="112"/>
      <c r="M76" s="99"/>
      <c r="N76" s="99"/>
      <c r="AQB76" s="102"/>
      <c r="AQC76" s="102"/>
      <c r="AQD76" s="102"/>
      <c r="AQE76" s="102"/>
      <c r="AQF76" s="102"/>
      <c r="AQG76" s="102"/>
      <c r="AQH76" s="102"/>
      <c r="AQI76" s="102"/>
      <c r="AQJ76" s="102"/>
      <c r="AQK76" s="102"/>
      <c r="AQL76" s="102"/>
      <c r="AQM76" s="102"/>
      <c r="AQN76" s="102"/>
      <c r="AQO76" s="102"/>
      <c r="AQP76" s="102"/>
      <c r="AQQ76" s="102"/>
      <c r="AQR76" s="102"/>
      <c r="AQS76" s="102"/>
      <c r="AQT76" s="102"/>
      <c r="AQU76" s="102"/>
      <c r="AQV76" s="102"/>
      <c r="AQW76" s="102"/>
      <c r="AQX76" s="102"/>
      <c r="AQY76" s="102"/>
      <c r="AQZ76" s="102"/>
      <c r="ARA76" s="102"/>
      <c r="ARB76" s="102"/>
    </row>
    <row r="77" spans="1:14 1120:1146" s="97" customFormat="1" x14ac:dyDescent="0.3">
      <c r="A77" s="96"/>
      <c r="C77" s="98"/>
      <c r="D77" s="93"/>
      <c r="E77" s="93"/>
      <c r="F77" s="93"/>
      <c r="G77" s="86"/>
      <c r="H77" s="126"/>
      <c r="I77" s="123"/>
      <c r="J77" s="124"/>
      <c r="K77" s="125"/>
      <c r="L77" s="112"/>
      <c r="M77" s="99"/>
      <c r="N77" s="99"/>
      <c r="AQB77" s="102"/>
      <c r="AQC77" s="102"/>
      <c r="AQD77" s="102"/>
      <c r="AQE77" s="102"/>
      <c r="AQF77" s="102"/>
      <c r="AQG77" s="102"/>
      <c r="AQH77" s="102"/>
      <c r="AQI77" s="102"/>
      <c r="AQJ77" s="102"/>
      <c r="AQK77" s="102"/>
      <c r="AQL77" s="102"/>
      <c r="AQM77" s="102"/>
      <c r="AQN77" s="102"/>
      <c r="AQO77" s="102"/>
      <c r="AQP77" s="102"/>
      <c r="AQQ77" s="102"/>
      <c r="AQR77" s="102"/>
      <c r="AQS77" s="102"/>
      <c r="AQT77" s="102"/>
      <c r="AQU77" s="102"/>
      <c r="AQV77" s="102"/>
      <c r="AQW77" s="102"/>
      <c r="AQX77" s="102"/>
      <c r="AQY77" s="102"/>
      <c r="AQZ77" s="102"/>
      <c r="ARA77" s="102"/>
      <c r="ARB77" s="102"/>
    </row>
    <row r="78" spans="1:14 1120:1146" s="97" customFormat="1" x14ac:dyDescent="0.3">
      <c r="A78" s="96"/>
      <c r="C78" s="98"/>
      <c r="D78" s="93"/>
      <c r="E78" s="93"/>
      <c r="F78" s="93"/>
      <c r="G78" s="86"/>
      <c r="H78" s="126"/>
      <c r="I78" s="123"/>
      <c r="J78" s="124"/>
      <c r="K78" s="125"/>
      <c r="L78" s="112"/>
      <c r="M78" s="99"/>
      <c r="N78" s="99"/>
      <c r="AQB78" s="102"/>
      <c r="AQC78" s="102"/>
      <c r="AQD78" s="102"/>
      <c r="AQE78" s="102"/>
      <c r="AQF78" s="102"/>
      <c r="AQG78" s="102"/>
      <c r="AQH78" s="102"/>
      <c r="AQI78" s="102"/>
      <c r="AQJ78" s="102"/>
      <c r="AQK78" s="102"/>
      <c r="AQL78" s="102"/>
      <c r="AQM78" s="102"/>
      <c r="AQN78" s="102"/>
      <c r="AQO78" s="102"/>
      <c r="AQP78" s="102"/>
      <c r="AQQ78" s="102"/>
      <c r="AQR78" s="102"/>
      <c r="AQS78" s="102"/>
      <c r="AQT78" s="102"/>
      <c r="AQU78" s="102"/>
      <c r="AQV78" s="102"/>
      <c r="AQW78" s="102"/>
      <c r="AQX78" s="102"/>
      <c r="AQY78" s="102"/>
      <c r="AQZ78" s="102"/>
      <c r="ARA78" s="102"/>
      <c r="ARB78" s="102"/>
    </row>
    <row r="79" spans="1:14 1120:1146" s="97" customFormat="1" x14ac:dyDescent="0.3">
      <c r="A79" s="96"/>
      <c r="C79" s="98"/>
      <c r="D79" s="93"/>
      <c r="E79" s="93"/>
      <c r="F79" s="93"/>
      <c r="G79" s="86"/>
      <c r="H79" s="126"/>
      <c r="I79" s="123"/>
      <c r="J79" s="124"/>
      <c r="K79" s="125"/>
      <c r="L79" s="112"/>
      <c r="M79" s="99"/>
      <c r="N79" s="99"/>
      <c r="AQB79" s="102"/>
      <c r="AQC79" s="102"/>
      <c r="AQD79" s="102"/>
      <c r="AQE79" s="102"/>
      <c r="AQF79" s="102"/>
      <c r="AQG79" s="102"/>
      <c r="AQH79" s="102"/>
      <c r="AQI79" s="102"/>
      <c r="AQJ79" s="102"/>
      <c r="AQK79" s="102"/>
      <c r="AQL79" s="102"/>
      <c r="AQM79" s="102"/>
      <c r="AQN79" s="102"/>
      <c r="AQO79" s="102"/>
      <c r="AQP79" s="102"/>
      <c r="AQQ79" s="102"/>
      <c r="AQR79" s="102"/>
      <c r="AQS79" s="102"/>
      <c r="AQT79" s="102"/>
      <c r="AQU79" s="102"/>
      <c r="AQV79" s="102"/>
      <c r="AQW79" s="102"/>
      <c r="AQX79" s="102"/>
      <c r="AQY79" s="102"/>
      <c r="AQZ79" s="102"/>
      <c r="ARA79" s="102"/>
      <c r="ARB79" s="102"/>
    </row>
    <row r="80" spans="1:14 1120:1146" s="97" customFormat="1" x14ac:dyDescent="0.3">
      <c r="A80" s="96"/>
      <c r="C80" s="98"/>
      <c r="D80" s="93"/>
      <c r="E80" s="93"/>
      <c r="F80" s="93"/>
      <c r="G80" s="86"/>
      <c r="H80" s="126"/>
      <c r="I80" s="123"/>
      <c r="J80" s="124"/>
      <c r="K80" s="125"/>
      <c r="L80" s="112"/>
      <c r="M80" s="99"/>
      <c r="N80" s="99"/>
      <c r="AQB80" s="102"/>
      <c r="AQC80" s="102"/>
      <c r="AQD80" s="102"/>
      <c r="AQE80" s="102"/>
      <c r="AQF80" s="102"/>
      <c r="AQG80" s="102"/>
      <c r="AQH80" s="102"/>
      <c r="AQI80" s="102"/>
      <c r="AQJ80" s="102"/>
      <c r="AQK80" s="102"/>
      <c r="AQL80" s="102"/>
      <c r="AQM80" s="102"/>
      <c r="AQN80" s="102"/>
      <c r="AQO80" s="102"/>
      <c r="AQP80" s="102"/>
      <c r="AQQ80" s="102"/>
      <c r="AQR80" s="102"/>
      <c r="AQS80" s="102"/>
      <c r="AQT80" s="102"/>
      <c r="AQU80" s="102"/>
      <c r="AQV80" s="102"/>
      <c r="AQW80" s="102"/>
      <c r="AQX80" s="102"/>
      <c r="AQY80" s="102"/>
      <c r="AQZ80" s="102"/>
      <c r="ARA80" s="102"/>
      <c r="ARB80" s="102"/>
    </row>
    <row r="81" spans="1:14 1120:1146" s="97" customFormat="1" x14ac:dyDescent="0.3">
      <c r="A81" s="96"/>
      <c r="C81" s="98"/>
      <c r="D81" s="93"/>
      <c r="E81" s="93"/>
      <c r="F81" s="93"/>
      <c r="G81" s="86"/>
      <c r="H81" s="126"/>
      <c r="I81" s="123"/>
      <c r="J81" s="124"/>
      <c r="K81" s="125"/>
      <c r="L81" s="112"/>
      <c r="M81" s="99"/>
      <c r="N81" s="99"/>
      <c r="AQB81" s="102"/>
      <c r="AQC81" s="102"/>
      <c r="AQD81" s="102"/>
      <c r="AQE81" s="102"/>
      <c r="AQF81" s="102"/>
      <c r="AQG81" s="102"/>
      <c r="AQH81" s="102"/>
      <c r="AQI81" s="102"/>
      <c r="AQJ81" s="102"/>
      <c r="AQK81" s="102"/>
      <c r="AQL81" s="102"/>
      <c r="AQM81" s="102"/>
      <c r="AQN81" s="102"/>
      <c r="AQO81" s="102"/>
      <c r="AQP81" s="102"/>
      <c r="AQQ81" s="102"/>
      <c r="AQR81" s="102"/>
      <c r="AQS81" s="102"/>
      <c r="AQT81" s="102"/>
      <c r="AQU81" s="102"/>
      <c r="AQV81" s="102"/>
      <c r="AQW81" s="102"/>
      <c r="AQX81" s="102"/>
      <c r="AQY81" s="102"/>
      <c r="AQZ81" s="102"/>
      <c r="ARA81" s="102"/>
      <c r="ARB81" s="102"/>
    </row>
    <row r="82" spans="1:14 1120:1146" s="97" customFormat="1" x14ac:dyDescent="0.3">
      <c r="A82" s="96"/>
      <c r="C82" s="98"/>
      <c r="D82" s="93"/>
      <c r="E82" s="93"/>
      <c r="F82" s="93"/>
      <c r="G82" s="86"/>
      <c r="H82" s="126"/>
      <c r="I82" s="123"/>
      <c r="J82" s="124"/>
      <c r="K82" s="125"/>
      <c r="L82" s="112"/>
      <c r="M82" s="99"/>
      <c r="N82" s="99"/>
      <c r="AQB82" s="102"/>
      <c r="AQC82" s="102"/>
      <c r="AQD82" s="102"/>
      <c r="AQE82" s="102"/>
      <c r="AQF82" s="102"/>
      <c r="AQG82" s="102"/>
      <c r="AQH82" s="102"/>
      <c r="AQI82" s="102"/>
      <c r="AQJ82" s="102"/>
      <c r="AQK82" s="102"/>
      <c r="AQL82" s="102"/>
      <c r="AQM82" s="102"/>
      <c r="AQN82" s="102"/>
      <c r="AQO82" s="102"/>
      <c r="AQP82" s="102"/>
      <c r="AQQ82" s="102"/>
      <c r="AQR82" s="102"/>
      <c r="AQS82" s="102"/>
      <c r="AQT82" s="102"/>
      <c r="AQU82" s="102"/>
      <c r="AQV82" s="102"/>
      <c r="AQW82" s="102"/>
      <c r="AQX82" s="102"/>
      <c r="AQY82" s="102"/>
      <c r="AQZ82" s="102"/>
      <c r="ARA82" s="102"/>
      <c r="ARB82" s="102"/>
    </row>
    <row r="83" spans="1:14 1120:1146" s="97" customFormat="1" x14ac:dyDescent="0.3">
      <c r="A83" s="96"/>
      <c r="C83" s="98"/>
      <c r="D83" s="93"/>
      <c r="E83" s="93"/>
      <c r="F83" s="93"/>
      <c r="G83" s="86"/>
      <c r="H83" s="126"/>
      <c r="I83" s="123"/>
      <c r="J83" s="124"/>
      <c r="K83" s="125"/>
      <c r="L83" s="112"/>
      <c r="M83" s="99"/>
      <c r="N83" s="99"/>
      <c r="AQB83" s="102"/>
      <c r="AQC83" s="102"/>
      <c r="AQD83" s="102"/>
      <c r="AQE83" s="102"/>
      <c r="AQF83" s="102"/>
      <c r="AQG83" s="102"/>
      <c r="AQH83" s="102"/>
      <c r="AQI83" s="102"/>
      <c r="AQJ83" s="102"/>
      <c r="AQK83" s="102"/>
      <c r="AQL83" s="102"/>
      <c r="AQM83" s="102"/>
      <c r="AQN83" s="102"/>
      <c r="AQO83" s="102"/>
      <c r="AQP83" s="102"/>
      <c r="AQQ83" s="102"/>
      <c r="AQR83" s="102"/>
      <c r="AQS83" s="102"/>
      <c r="AQT83" s="102"/>
      <c r="AQU83" s="102"/>
      <c r="AQV83" s="102"/>
      <c r="AQW83" s="102"/>
      <c r="AQX83" s="102"/>
      <c r="AQY83" s="102"/>
      <c r="AQZ83" s="102"/>
      <c r="ARA83" s="102"/>
      <c r="ARB83" s="102"/>
    </row>
    <row r="84" spans="1:14 1120:1146" s="97" customFormat="1" x14ac:dyDescent="0.3">
      <c r="A84" s="96"/>
      <c r="C84" s="98"/>
      <c r="D84" s="93"/>
      <c r="E84" s="93"/>
      <c r="F84" s="93"/>
      <c r="G84" s="86"/>
      <c r="H84" s="126"/>
      <c r="I84" s="123"/>
      <c r="J84" s="124"/>
      <c r="K84" s="125"/>
      <c r="L84" s="112"/>
      <c r="M84" s="99"/>
      <c r="N84" s="99"/>
      <c r="AQB84" s="102"/>
      <c r="AQC84" s="102"/>
      <c r="AQD84" s="102"/>
      <c r="AQE84" s="102"/>
      <c r="AQF84" s="102"/>
      <c r="AQG84" s="102"/>
      <c r="AQH84" s="102"/>
      <c r="AQI84" s="102"/>
      <c r="AQJ84" s="102"/>
      <c r="AQK84" s="102"/>
      <c r="AQL84" s="102"/>
      <c r="AQM84" s="102"/>
      <c r="AQN84" s="102"/>
      <c r="AQO84" s="102"/>
      <c r="AQP84" s="102"/>
      <c r="AQQ84" s="102"/>
      <c r="AQR84" s="102"/>
      <c r="AQS84" s="102"/>
      <c r="AQT84" s="102"/>
      <c r="AQU84" s="102"/>
      <c r="AQV84" s="102"/>
      <c r="AQW84" s="102"/>
      <c r="AQX84" s="102"/>
      <c r="AQY84" s="102"/>
      <c r="AQZ84" s="102"/>
      <c r="ARA84" s="102"/>
      <c r="ARB84" s="102"/>
    </row>
    <row r="85" spans="1:14 1120:1146" s="97" customFormat="1" x14ac:dyDescent="0.3">
      <c r="A85" s="96"/>
      <c r="C85" s="98"/>
      <c r="D85" s="93"/>
      <c r="E85" s="93"/>
      <c r="F85" s="93"/>
      <c r="G85" s="86"/>
      <c r="H85" s="126"/>
      <c r="I85" s="123"/>
      <c r="J85" s="124"/>
      <c r="K85" s="125"/>
      <c r="L85" s="112"/>
      <c r="M85" s="99"/>
      <c r="N85" s="99"/>
      <c r="AQB85" s="102"/>
      <c r="AQC85" s="102"/>
      <c r="AQD85" s="102"/>
      <c r="AQE85" s="102"/>
      <c r="AQF85" s="102"/>
      <c r="AQG85" s="102"/>
      <c r="AQH85" s="102"/>
      <c r="AQI85" s="102"/>
      <c r="AQJ85" s="102"/>
      <c r="AQK85" s="102"/>
      <c r="AQL85" s="102"/>
      <c r="AQM85" s="102"/>
      <c r="AQN85" s="102"/>
      <c r="AQO85" s="102"/>
      <c r="AQP85" s="102"/>
      <c r="AQQ85" s="102"/>
      <c r="AQR85" s="102"/>
      <c r="AQS85" s="102"/>
      <c r="AQT85" s="102"/>
      <c r="AQU85" s="102"/>
      <c r="AQV85" s="102"/>
      <c r="AQW85" s="102"/>
      <c r="AQX85" s="102"/>
      <c r="AQY85" s="102"/>
      <c r="AQZ85" s="102"/>
      <c r="ARA85" s="102"/>
      <c r="ARB85" s="102"/>
    </row>
    <row r="86" spans="1:14 1120:1146" s="97" customFormat="1" x14ac:dyDescent="0.3">
      <c r="A86" s="96"/>
      <c r="C86" s="98"/>
      <c r="D86" s="93"/>
      <c r="E86" s="93"/>
      <c r="F86" s="93"/>
      <c r="G86" s="86"/>
      <c r="H86" s="126"/>
      <c r="I86" s="123"/>
      <c r="J86" s="124"/>
      <c r="K86" s="125"/>
      <c r="L86" s="112"/>
      <c r="M86" s="99"/>
      <c r="N86" s="99"/>
      <c r="AQB86" s="102"/>
      <c r="AQC86" s="102"/>
      <c r="AQD86" s="102"/>
      <c r="AQE86" s="102"/>
      <c r="AQF86" s="102"/>
      <c r="AQG86" s="102"/>
      <c r="AQH86" s="102"/>
      <c r="AQI86" s="102"/>
      <c r="AQJ86" s="102"/>
      <c r="AQK86" s="102"/>
      <c r="AQL86" s="102"/>
      <c r="AQM86" s="102"/>
      <c r="AQN86" s="102"/>
      <c r="AQO86" s="102"/>
      <c r="AQP86" s="102"/>
      <c r="AQQ86" s="102"/>
      <c r="AQR86" s="102"/>
      <c r="AQS86" s="102"/>
      <c r="AQT86" s="102"/>
      <c r="AQU86" s="102"/>
      <c r="AQV86" s="102"/>
      <c r="AQW86" s="102"/>
      <c r="AQX86" s="102"/>
      <c r="AQY86" s="102"/>
      <c r="AQZ86" s="102"/>
      <c r="ARA86" s="102"/>
      <c r="ARB86" s="102"/>
    </row>
    <row r="87" spans="1:14 1120:1146" s="97" customFormat="1" x14ac:dyDescent="0.3">
      <c r="A87" s="96"/>
      <c r="C87" s="98"/>
      <c r="D87" s="93"/>
      <c r="E87" s="93"/>
      <c r="F87" s="93"/>
      <c r="G87" s="86"/>
      <c r="H87" s="126"/>
      <c r="I87" s="123"/>
      <c r="J87" s="124"/>
      <c r="K87" s="125"/>
      <c r="L87" s="112"/>
      <c r="M87" s="99"/>
      <c r="N87" s="99"/>
      <c r="AQB87" s="102"/>
      <c r="AQC87" s="102"/>
      <c r="AQD87" s="102"/>
      <c r="AQE87" s="102"/>
      <c r="AQF87" s="102"/>
      <c r="AQG87" s="102"/>
      <c r="AQH87" s="102"/>
      <c r="AQI87" s="102"/>
      <c r="AQJ87" s="102"/>
      <c r="AQK87" s="102"/>
      <c r="AQL87" s="102"/>
      <c r="AQM87" s="102"/>
      <c r="AQN87" s="102"/>
      <c r="AQO87" s="102"/>
      <c r="AQP87" s="102"/>
      <c r="AQQ87" s="102"/>
      <c r="AQR87" s="102"/>
      <c r="AQS87" s="102"/>
      <c r="AQT87" s="102"/>
      <c r="AQU87" s="102"/>
      <c r="AQV87" s="102"/>
      <c r="AQW87" s="102"/>
      <c r="AQX87" s="102"/>
      <c r="AQY87" s="102"/>
      <c r="AQZ87" s="102"/>
      <c r="ARA87" s="102"/>
      <c r="ARB87" s="102"/>
    </row>
    <row r="88" spans="1:14 1120:1146" s="97" customFormat="1" x14ac:dyDescent="0.3">
      <c r="A88" s="96"/>
      <c r="C88" s="98"/>
      <c r="D88" s="93"/>
      <c r="E88" s="93"/>
      <c r="F88" s="93"/>
      <c r="G88" s="86"/>
      <c r="H88" s="126"/>
      <c r="I88" s="123"/>
      <c r="J88" s="124"/>
      <c r="K88" s="125"/>
      <c r="L88" s="112"/>
      <c r="M88" s="99"/>
      <c r="N88" s="99"/>
      <c r="AQB88" s="102"/>
      <c r="AQC88" s="102"/>
      <c r="AQD88" s="102"/>
      <c r="AQE88" s="102"/>
      <c r="AQF88" s="102"/>
      <c r="AQG88" s="102"/>
      <c r="AQH88" s="102"/>
      <c r="AQI88" s="102"/>
      <c r="AQJ88" s="102"/>
      <c r="AQK88" s="102"/>
      <c r="AQL88" s="102"/>
      <c r="AQM88" s="102"/>
      <c r="AQN88" s="102"/>
      <c r="AQO88" s="102"/>
      <c r="AQP88" s="102"/>
      <c r="AQQ88" s="102"/>
      <c r="AQR88" s="102"/>
      <c r="AQS88" s="102"/>
      <c r="AQT88" s="102"/>
      <c r="AQU88" s="102"/>
      <c r="AQV88" s="102"/>
      <c r="AQW88" s="102"/>
      <c r="AQX88" s="102"/>
      <c r="AQY88" s="102"/>
      <c r="AQZ88" s="102"/>
      <c r="ARA88" s="102"/>
      <c r="ARB88" s="102"/>
    </row>
    <row r="89" spans="1:14 1120:1146" s="97" customFormat="1" x14ac:dyDescent="0.3">
      <c r="A89" s="96"/>
      <c r="C89" s="98"/>
      <c r="D89" s="93"/>
      <c r="E89" s="93"/>
      <c r="F89" s="93"/>
      <c r="G89" s="86"/>
      <c r="H89" s="126"/>
      <c r="I89" s="123"/>
      <c r="J89" s="124"/>
      <c r="K89" s="125"/>
      <c r="L89" s="112"/>
      <c r="M89" s="99"/>
      <c r="N89" s="99"/>
      <c r="AQB89" s="102"/>
      <c r="AQC89" s="102"/>
      <c r="AQD89" s="102"/>
      <c r="AQE89" s="102"/>
      <c r="AQF89" s="102"/>
      <c r="AQG89" s="102"/>
      <c r="AQH89" s="102"/>
      <c r="AQI89" s="102"/>
      <c r="AQJ89" s="102"/>
      <c r="AQK89" s="102"/>
      <c r="AQL89" s="102"/>
      <c r="AQM89" s="102"/>
      <c r="AQN89" s="102"/>
      <c r="AQO89" s="102"/>
      <c r="AQP89" s="102"/>
      <c r="AQQ89" s="102"/>
      <c r="AQR89" s="102"/>
      <c r="AQS89" s="102"/>
      <c r="AQT89" s="102"/>
      <c r="AQU89" s="102"/>
      <c r="AQV89" s="102"/>
      <c r="AQW89" s="102"/>
      <c r="AQX89" s="102"/>
      <c r="AQY89" s="102"/>
      <c r="AQZ89" s="102"/>
      <c r="ARA89" s="102"/>
      <c r="ARB89" s="102"/>
    </row>
    <row r="90" spans="1:14 1120:1146" s="97" customFormat="1" x14ac:dyDescent="0.3">
      <c r="A90" s="96"/>
      <c r="C90" s="98"/>
      <c r="D90" s="93"/>
      <c r="E90" s="93"/>
      <c r="F90" s="93"/>
      <c r="G90" s="86"/>
      <c r="H90" s="126"/>
      <c r="I90" s="123"/>
      <c r="J90" s="124"/>
      <c r="K90" s="125"/>
      <c r="L90" s="112"/>
      <c r="M90" s="99"/>
      <c r="N90" s="99"/>
      <c r="AQB90" s="102"/>
      <c r="AQC90" s="102"/>
      <c r="AQD90" s="102"/>
      <c r="AQE90" s="102"/>
      <c r="AQF90" s="102"/>
      <c r="AQG90" s="102"/>
      <c r="AQH90" s="102"/>
      <c r="AQI90" s="102"/>
      <c r="AQJ90" s="102"/>
      <c r="AQK90" s="102"/>
      <c r="AQL90" s="102"/>
      <c r="AQM90" s="102"/>
      <c r="AQN90" s="102"/>
      <c r="AQO90" s="102"/>
      <c r="AQP90" s="102"/>
      <c r="AQQ90" s="102"/>
      <c r="AQR90" s="102"/>
      <c r="AQS90" s="102"/>
      <c r="AQT90" s="102"/>
      <c r="AQU90" s="102"/>
      <c r="AQV90" s="102"/>
      <c r="AQW90" s="102"/>
      <c r="AQX90" s="102"/>
      <c r="AQY90" s="102"/>
      <c r="AQZ90" s="102"/>
      <c r="ARA90" s="102"/>
      <c r="ARB90" s="102"/>
    </row>
    <row r="91" spans="1:14 1120:1146" s="97" customFormat="1" x14ac:dyDescent="0.3">
      <c r="A91" s="96"/>
      <c r="C91" s="98"/>
      <c r="D91" s="93"/>
      <c r="E91" s="93"/>
      <c r="F91" s="93"/>
      <c r="G91" s="86"/>
      <c r="H91" s="126"/>
      <c r="I91" s="123"/>
      <c r="J91" s="124"/>
      <c r="K91" s="125"/>
      <c r="L91" s="112"/>
      <c r="M91" s="99"/>
      <c r="N91" s="99"/>
      <c r="AQB91" s="102"/>
      <c r="AQC91" s="102"/>
      <c r="AQD91" s="102"/>
      <c r="AQE91" s="102"/>
      <c r="AQF91" s="102"/>
      <c r="AQG91" s="102"/>
      <c r="AQH91" s="102"/>
      <c r="AQI91" s="102"/>
      <c r="AQJ91" s="102"/>
      <c r="AQK91" s="102"/>
      <c r="AQL91" s="102"/>
      <c r="AQM91" s="102"/>
      <c r="AQN91" s="102"/>
      <c r="AQO91" s="102"/>
      <c r="AQP91" s="102"/>
      <c r="AQQ91" s="102"/>
      <c r="AQR91" s="102"/>
      <c r="AQS91" s="102"/>
      <c r="AQT91" s="102"/>
      <c r="AQU91" s="102"/>
      <c r="AQV91" s="102"/>
      <c r="AQW91" s="102"/>
      <c r="AQX91" s="102"/>
      <c r="AQY91" s="102"/>
      <c r="AQZ91" s="102"/>
      <c r="ARA91" s="102"/>
      <c r="ARB91" s="102"/>
    </row>
    <row r="92" spans="1:14 1120:1146" s="97" customFormat="1" x14ac:dyDescent="0.3">
      <c r="A92" s="96"/>
      <c r="C92" s="98"/>
      <c r="D92" s="93"/>
      <c r="E92" s="93"/>
      <c r="F92" s="93"/>
      <c r="G92" s="86"/>
      <c r="H92" s="126"/>
      <c r="I92" s="123"/>
      <c r="J92" s="124"/>
      <c r="K92" s="125"/>
      <c r="L92" s="112"/>
      <c r="M92" s="99"/>
      <c r="N92" s="99"/>
      <c r="AQB92" s="102"/>
      <c r="AQC92" s="102"/>
      <c r="AQD92" s="102"/>
      <c r="AQE92" s="102"/>
      <c r="AQF92" s="102"/>
      <c r="AQG92" s="102"/>
      <c r="AQH92" s="102"/>
      <c r="AQI92" s="102"/>
      <c r="AQJ92" s="102"/>
      <c r="AQK92" s="102"/>
      <c r="AQL92" s="102"/>
      <c r="AQM92" s="102"/>
      <c r="AQN92" s="102"/>
      <c r="AQO92" s="102"/>
      <c r="AQP92" s="102"/>
      <c r="AQQ92" s="102"/>
      <c r="AQR92" s="102"/>
      <c r="AQS92" s="102"/>
      <c r="AQT92" s="102"/>
      <c r="AQU92" s="102"/>
      <c r="AQV92" s="102"/>
      <c r="AQW92" s="102"/>
      <c r="AQX92" s="102"/>
      <c r="AQY92" s="102"/>
      <c r="AQZ92" s="102"/>
      <c r="ARA92" s="102"/>
      <c r="ARB92" s="102"/>
    </row>
    <row r="93" spans="1:14 1120:1146" s="97" customFormat="1" x14ac:dyDescent="0.3">
      <c r="A93" s="96"/>
      <c r="C93" s="98"/>
      <c r="D93" s="93"/>
      <c r="E93" s="93"/>
      <c r="F93" s="93"/>
      <c r="G93" s="86"/>
      <c r="H93" s="126"/>
      <c r="I93" s="123"/>
      <c r="J93" s="124"/>
      <c r="K93" s="125"/>
      <c r="L93" s="112"/>
      <c r="M93" s="99"/>
      <c r="N93" s="99"/>
      <c r="AQB93" s="102"/>
      <c r="AQC93" s="102"/>
      <c r="AQD93" s="102"/>
      <c r="AQE93" s="102"/>
      <c r="AQF93" s="102"/>
      <c r="AQG93" s="102"/>
      <c r="AQH93" s="102"/>
      <c r="AQI93" s="102"/>
      <c r="AQJ93" s="102"/>
      <c r="AQK93" s="102"/>
      <c r="AQL93" s="102"/>
      <c r="AQM93" s="102"/>
      <c r="AQN93" s="102"/>
      <c r="AQO93" s="102"/>
      <c r="AQP93" s="102"/>
      <c r="AQQ93" s="102"/>
      <c r="AQR93" s="102"/>
      <c r="AQS93" s="102"/>
      <c r="AQT93" s="102"/>
      <c r="AQU93" s="102"/>
      <c r="AQV93" s="102"/>
      <c r="AQW93" s="102"/>
      <c r="AQX93" s="102"/>
      <c r="AQY93" s="102"/>
      <c r="AQZ93" s="102"/>
      <c r="ARA93" s="102"/>
      <c r="ARB93" s="102"/>
    </row>
    <row r="94" spans="1:14 1120:1146" s="97" customFormat="1" x14ac:dyDescent="0.3">
      <c r="A94" s="96"/>
      <c r="C94" s="98"/>
      <c r="D94" s="93"/>
      <c r="E94" s="93"/>
      <c r="F94" s="93"/>
      <c r="G94" s="86"/>
      <c r="H94" s="126"/>
      <c r="I94" s="123"/>
      <c r="J94" s="124"/>
      <c r="K94" s="125"/>
      <c r="L94" s="112"/>
      <c r="M94" s="99"/>
      <c r="N94" s="99"/>
      <c r="AQB94" s="102"/>
      <c r="AQC94" s="102"/>
      <c r="AQD94" s="102"/>
      <c r="AQE94" s="102"/>
      <c r="AQF94" s="102"/>
      <c r="AQG94" s="102"/>
      <c r="AQH94" s="102"/>
      <c r="AQI94" s="102"/>
      <c r="AQJ94" s="102"/>
      <c r="AQK94" s="102"/>
      <c r="AQL94" s="102"/>
      <c r="AQM94" s="102"/>
      <c r="AQN94" s="102"/>
      <c r="AQO94" s="102"/>
      <c r="AQP94" s="102"/>
      <c r="AQQ94" s="102"/>
      <c r="AQR94" s="102"/>
      <c r="AQS94" s="102"/>
      <c r="AQT94" s="102"/>
      <c r="AQU94" s="102"/>
      <c r="AQV94" s="102"/>
      <c r="AQW94" s="102"/>
      <c r="AQX94" s="102"/>
      <c r="AQY94" s="102"/>
      <c r="AQZ94" s="102"/>
      <c r="ARA94" s="102"/>
      <c r="ARB94" s="102"/>
    </row>
    <row r="95" spans="1:14 1120:1146" s="97" customFormat="1" x14ac:dyDescent="0.3">
      <c r="A95" s="96"/>
      <c r="C95" s="98"/>
      <c r="D95" s="93"/>
      <c r="E95" s="93"/>
      <c r="F95" s="93"/>
      <c r="G95" s="86"/>
      <c r="H95" s="126"/>
      <c r="I95" s="123"/>
      <c r="J95" s="124"/>
      <c r="K95" s="125"/>
      <c r="L95" s="112"/>
      <c r="M95" s="99"/>
      <c r="N95" s="99"/>
      <c r="AQB95" s="102"/>
      <c r="AQC95" s="102"/>
      <c r="AQD95" s="102"/>
      <c r="AQE95" s="102"/>
      <c r="AQF95" s="102"/>
      <c r="AQG95" s="102"/>
      <c r="AQH95" s="102"/>
      <c r="AQI95" s="102"/>
      <c r="AQJ95" s="102"/>
      <c r="AQK95" s="102"/>
      <c r="AQL95" s="102"/>
      <c r="AQM95" s="102"/>
      <c r="AQN95" s="102"/>
      <c r="AQO95" s="102"/>
      <c r="AQP95" s="102"/>
      <c r="AQQ95" s="102"/>
      <c r="AQR95" s="102"/>
      <c r="AQS95" s="102"/>
      <c r="AQT95" s="102"/>
      <c r="AQU95" s="102"/>
      <c r="AQV95" s="102"/>
      <c r="AQW95" s="102"/>
      <c r="AQX95" s="102"/>
      <c r="AQY95" s="102"/>
      <c r="AQZ95" s="102"/>
      <c r="ARA95" s="102"/>
      <c r="ARB95" s="102"/>
    </row>
    <row r="96" spans="1:14 1120:1146" s="97" customFormat="1" x14ac:dyDescent="0.3">
      <c r="A96" s="96"/>
      <c r="C96" s="98"/>
      <c r="D96" s="93"/>
      <c r="E96" s="93"/>
      <c r="F96" s="93"/>
      <c r="G96" s="86"/>
      <c r="H96" s="126"/>
      <c r="I96" s="123"/>
      <c r="J96" s="124"/>
      <c r="K96" s="125"/>
      <c r="L96" s="112"/>
      <c r="M96" s="99"/>
      <c r="N96" s="99"/>
      <c r="AQB96" s="102"/>
      <c r="AQC96" s="102"/>
      <c r="AQD96" s="102"/>
      <c r="AQE96" s="102"/>
      <c r="AQF96" s="102"/>
      <c r="AQG96" s="102"/>
      <c r="AQH96" s="102"/>
      <c r="AQI96" s="102"/>
      <c r="AQJ96" s="102"/>
      <c r="AQK96" s="102"/>
      <c r="AQL96" s="102"/>
      <c r="AQM96" s="102"/>
      <c r="AQN96" s="102"/>
      <c r="AQO96" s="102"/>
      <c r="AQP96" s="102"/>
      <c r="AQQ96" s="102"/>
      <c r="AQR96" s="102"/>
      <c r="AQS96" s="102"/>
      <c r="AQT96" s="102"/>
      <c r="AQU96" s="102"/>
      <c r="AQV96" s="102"/>
      <c r="AQW96" s="102"/>
      <c r="AQX96" s="102"/>
      <c r="AQY96" s="102"/>
      <c r="AQZ96" s="102"/>
      <c r="ARA96" s="102"/>
      <c r="ARB96" s="102"/>
    </row>
    <row r="97" spans="1:14 1120:1146" s="97" customFormat="1" x14ac:dyDescent="0.3">
      <c r="A97" s="96"/>
      <c r="C97" s="98"/>
      <c r="D97" s="93"/>
      <c r="E97" s="93"/>
      <c r="F97" s="93"/>
      <c r="G97" s="86"/>
      <c r="H97" s="126"/>
      <c r="I97" s="123"/>
      <c r="J97" s="124"/>
      <c r="K97" s="125"/>
      <c r="L97" s="112"/>
      <c r="M97" s="99"/>
      <c r="N97" s="99"/>
      <c r="AQB97" s="102"/>
      <c r="AQC97" s="102"/>
      <c r="AQD97" s="102"/>
      <c r="AQE97" s="102"/>
      <c r="AQF97" s="102"/>
      <c r="AQG97" s="102"/>
      <c r="AQH97" s="102"/>
      <c r="AQI97" s="102"/>
      <c r="AQJ97" s="102"/>
      <c r="AQK97" s="102"/>
      <c r="AQL97" s="102"/>
      <c r="AQM97" s="102"/>
      <c r="AQN97" s="102"/>
      <c r="AQO97" s="102"/>
      <c r="AQP97" s="102"/>
      <c r="AQQ97" s="102"/>
      <c r="AQR97" s="102"/>
      <c r="AQS97" s="102"/>
      <c r="AQT97" s="102"/>
      <c r="AQU97" s="102"/>
      <c r="AQV97" s="102"/>
      <c r="AQW97" s="102"/>
      <c r="AQX97" s="102"/>
      <c r="AQY97" s="102"/>
      <c r="AQZ97" s="102"/>
      <c r="ARA97" s="102"/>
      <c r="ARB97" s="102"/>
    </row>
    <row r="98" spans="1:14 1120:1146" s="97" customFormat="1" x14ac:dyDescent="0.3">
      <c r="A98" s="96"/>
      <c r="C98" s="98"/>
      <c r="D98" s="93"/>
      <c r="E98" s="93"/>
      <c r="F98" s="93"/>
      <c r="G98" s="86"/>
      <c r="H98" s="126"/>
      <c r="I98" s="123"/>
      <c r="J98" s="124"/>
      <c r="K98" s="125"/>
      <c r="L98" s="112"/>
      <c r="M98" s="99"/>
      <c r="N98" s="99"/>
      <c r="AQB98" s="102"/>
      <c r="AQC98" s="102"/>
      <c r="AQD98" s="102"/>
      <c r="AQE98" s="102"/>
      <c r="AQF98" s="102"/>
      <c r="AQG98" s="102"/>
      <c r="AQH98" s="102"/>
      <c r="AQI98" s="102"/>
      <c r="AQJ98" s="102"/>
      <c r="AQK98" s="102"/>
      <c r="AQL98" s="102"/>
      <c r="AQM98" s="102"/>
      <c r="AQN98" s="102"/>
      <c r="AQO98" s="102"/>
      <c r="AQP98" s="102"/>
      <c r="AQQ98" s="102"/>
      <c r="AQR98" s="102"/>
      <c r="AQS98" s="102"/>
      <c r="AQT98" s="102"/>
      <c r="AQU98" s="102"/>
      <c r="AQV98" s="102"/>
      <c r="AQW98" s="102"/>
      <c r="AQX98" s="102"/>
      <c r="AQY98" s="102"/>
      <c r="AQZ98" s="102"/>
      <c r="ARA98" s="102"/>
      <c r="ARB98" s="102"/>
    </row>
    <row r="99" spans="1:14 1120:1146" s="97" customFormat="1" x14ac:dyDescent="0.3">
      <c r="A99" s="96"/>
      <c r="C99" s="98"/>
      <c r="D99" s="93"/>
      <c r="E99" s="93"/>
      <c r="F99" s="93"/>
      <c r="G99" s="86"/>
      <c r="H99" s="126"/>
      <c r="I99" s="123"/>
      <c r="J99" s="124"/>
      <c r="K99" s="125"/>
      <c r="L99" s="112"/>
      <c r="M99" s="99"/>
      <c r="N99" s="99"/>
      <c r="AQB99" s="102"/>
      <c r="AQC99" s="102"/>
      <c r="AQD99" s="102"/>
      <c r="AQE99" s="102"/>
      <c r="AQF99" s="102"/>
      <c r="AQG99" s="102"/>
      <c r="AQH99" s="102"/>
      <c r="AQI99" s="102"/>
      <c r="AQJ99" s="102"/>
      <c r="AQK99" s="102"/>
      <c r="AQL99" s="102"/>
      <c r="AQM99" s="102"/>
      <c r="AQN99" s="102"/>
      <c r="AQO99" s="102"/>
      <c r="AQP99" s="102"/>
      <c r="AQQ99" s="102"/>
      <c r="AQR99" s="102"/>
      <c r="AQS99" s="102"/>
      <c r="AQT99" s="102"/>
      <c r="AQU99" s="102"/>
      <c r="AQV99" s="102"/>
      <c r="AQW99" s="102"/>
      <c r="AQX99" s="102"/>
      <c r="AQY99" s="102"/>
      <c r="AQZ99" s="102"/>
      <c r="ARA99" s="102"/>
      <c r="ARB99" s="102"/>
    </row>
    <row r="100" spans="1:14 1120:1146" s="97" customFormat="1" x14ac:dyDescent="0.3">
      <c r="A100" s="96"/>
      <c r="C100" s="98"/>
      <c r="D100" s="93"/>
      <c r="E100" s="93"/>
      <c r="F100" s="93"/>
      <c r="G100" s="86"/>
      <c r="H100" s="126"/>
      <c r="I100" s="123"/>
      <c r="J100" s="124"/>
      <c r="K100" s="125"/>
      <c r="L100" s="112"/>
      <c r="M100" s="99"/>
      <c r="N100" s="99"/>
      <c r="AQB100" s="102"/>
      <c r="AQC100" s="102"/>
      <c r="AQD100" s="102"/>
      <c r="AQE100" s="102"/>
      <c r="AQF100" s="102"/>
      <c r="AQG100" s="102"/>
      <c r="AQH100" s="102"/>
      <c r="AQI100" s="102"/>
      <c r="AQJ100" s="102"/>
      <c r="AQK100" s="102"/>
      <c r="AQL100" s="102"/>
      <c r="AQM100" s="102"/>
      <c r="AQN100" s="102"/>
      <c r="AQO100" s="102"/>
      <c r="AQP100" s="102"/>
      <c r="AQQ100" s="102"/>
      <c r="AQR100" s="102"/>
      <c r="AQS100" s="102"/>
      <c r="AQT100" s="102"/>
      <c r="AQU100" s="102"/>
      <c r="AQV100" s="102"/>
      <c r="AQW100" s="102"/>
      <c r="AQX100" s="102"/>
      <c r="AQY100" s="102"/>
      <c r="AQZ100" s="102"/>
      <c r="ARA100" s="102"/>
      <c r="ARB100" s="102"/>
    </row>
    <row r="101" spans="1:14 1120:1146" s="97" customFormat="1" x14ac:dyDescent="0.3">
      <c r="A101" s="96"/>
      <c r="C101" s="98"/>
      <c r="D101" s="93"/>
      <c r="E101" s="93"/>
      <c r="F101" s="93"/>
      <c r="G101" s="86"/>
      <c r="H101" s="126"/>
      <c r="I101" s="123"/>
      <c r="J101" s="124"/>
      <c r="K101" s="125"/>
      <c r="L101" s="112"/>
      <c r="M101" s="99"/>
      <c r="N101" s="99"/>
      <c r="AQB101" s="102"/>
      <c r="AQC101" s="102"/>
      <c r="AQD101" s="102"/>
      <c r="AQE101" s="102"/>
      <c r="AQF101" s="102"/>
      <c r="AQG101" s="102"/>
      <c r="AQH101" s="102"/>
      <c r="AQI101" s="102"/>
      <c r="AQJ101" s="102"/>
      <c r="AQK101" s="102"/>
      <c r="AQL101" s="102"/>
      <c r="AQM101" s="102"/>
      <c r="AQN101" s="102"/>
      <c r="AQO101" s="102"/>
      <c r="AQP101" s="102"/>
      <c r="AQQ101" s="102"/>
      <c r="AQR101" s="102"/>
      <c r="AQS101" s="102"/>
      <c r="AQT101" s="102"/>
      <c r="AQU101" s="102"/>
      <c r="AQV101" s="102"/>
      <c r="AQW101" s="102"/>
      <c r="AQX101" s="102"/>
      <c r="AQY101" s="102"/>
      <c r="AQZ101" s="102"/>
      <c r="ARA101" s="102"/>
      <c r="ARB101" s="102"/>
    </row>
    <row r="102" spans="1:14 1120:1146" s="97" customFormat="1" x14ac:dyDescent="0.3">
      <c r="A102" s="96"/>
      <c r="C102" s="98"/>
      <c r="D102" s="93"/>
      <c r="E102" s="93"/>
      <c r="F102" s="93"/>
      <c r="G102" s="86"/>
      <c r="H102" s="126"/>
      <c r="I102" s="123"/>
      <c r="J102" s="124"/>
      <c r="K102" s="125"/>
      <c r="L102" s="112"/>
      <c r="M102" s="99"/>
      <c r="N102" s="99"/>
      <c r="AQB102" s="102"/>
      <c r="AQC102" s="102"/>
      <c r="AQD102" s="102"/>
      <c r="AQE102" s="102"/>
      <c r="AQF102" s="102"/>
      <c r="AQG102" s="102"/>
      <c r="AQH102" s="102"/>
      <c r="AQI102" s="102"/>
      <c r="AQJ102" s="102"/>
      <c r="AQK102" s="102"/>
      <c r="AQL102" s="102"/>
      <c r="AQM102" s="102"/>
      <c r="AQN102" s="102"/>
      <c r="AQO102" s="102"/>
      <c r="AQP102" s="102"/>
      <c r="AQQ102" s="102"/>
      <c r="AQR102" s="102"/>
      <c r="AQS102" s="102"/>
      <c r="AQT102" s="102"/>
      <c r="AQU102" s="102"/>
      <c r="AQV102" s="102"/>
      <c r="AQW102" s="102"/>
      <c r="AQX102" s="102"/>
      <c r="AQY102" s="102"/>
      <c r="AQZ102" s="102"/>
      <c r="ARA102" s="102"/>
      <c r="ARB102" s="102"/>
    </row>
    <row r="103" spans="1:14 1120:1146" s="97" customFormat="1" x14ac:dyDescent="0.3">
      <c r="A103" s="96"/>
      <c r="C103" s="98"/>
      <c r="D103" s="93"/>
      <c r="E103" s="93"/>
      <c r="F103" s="93"/>
      <c r="G103" s="86"/>
      <c r="H103" s="126"/>
      <c r="I103" s="123"/>
      <c r="J103" s="124"/>
      <c r="K103" s="125"/>
      <c r="L103" s="112"/>
      <c r="M103" s="99"/>
      <c r="N103" s="99"/>
      <c r="AQB103" s="102"/>
      <c r="AQC103" s="102"/>
      <c r="AQD103" s="102"/>
      <c r="AQE103" s="102"/>
      <c r="AQF103" s="102"/>
      <c r="AQG103" s="102"/>
      <c r="AQH103" s="102"/>
      <c r="AQI103" s="102"/>
      <c r="AQJ103" s="102"/>
      <c r="AQK103" s="102"/>
      <c r="AQL103" s="102"/>
      <c r="AQM103" s="102"/>
      <c r="AQN103" s="102"/>
      <c r="AQO103" s="102"/>
      <c r="AQP103" s="102"/>
      <c r="AQQ103" s="102"/>
      <c r="AQR103" s="102"/>
      <c r="AQS103" s="102"/>
      <c r="AQT103" s="102"/>
      <c r="AQU103" s="102"/>
      <c r="AQV103" s="102"/>
      <c r="AQW103" s="102"/>
      <c r="AQX103" s="102"/>
      <c r="AQY103" s="102"/>
      <c r="AQZ103" s="102"/>
      <c r="ARA103" s="102"/>
      <c r="ARB103" s="102"/>
    </row>
    <row r="104" spans="1:14 1120:1146" s="97" customFormat="1" x14ac:dyDescent="0.3">
      <c r="A104" s="96"/>
      <c r="C104" s="98"/>
      <c r="D104" s="93"/>
      <c r="E104" s="93"/>
      <c r="F104" s="93"/>
      <c r="G104" s="86"/>
      <c r="H104" s="126"/>
      <c r="I104" s="123"/>
      <c r="J104" s="124"/>
      <c r="K104" s="125"/>
      <c r="L104" s="112"/>
      <c r="M104" s="99"/>
      <c r="N104" s="99"/>
      <c r="AQB104" s="102"/>
      <c r="AQC104" s="102"/>
      <c r="AQD104" s="102"/>
      <c r="AQE104" s="102"/>
      <c r="AQF104" s="102"/>
      <c r="AQG104" s="102"/>
      <c r="AQH104" s="102"/>
      <c r="AQI104" s="102"/>
      <c r="AQJ104" s="102"/>
      <c r="AQK104" s="102"/>
      <c r="AQL104" s="102"/>
      <c r="AQM104" s="102"/>
      <c r="AQN104" s="102"/>
      <c r="AQO104" s="102"/>
      <c r="AQP104" s="102"/>
      <c r="AQQ104" s="102"/>
      <c r="AQR104" s="102"/>
      <c r="AQS104" s="102"/>
      <c r="AQT104" s="102"/>
      <c r="AQU104" s="102"/>
      <c r="AQV104" s="102"/>
      <c r="AQW104" s="102"/>
      <c r="AQX104" s="102"/>
      <c r="AQY104" s="102"/>
      <c r="AQZ104" s="102"/>
      <c r="ARA104" s="102"/>
      <c r="ARB104" s="102"/>
    </row>
    <row r="105" spans="1:14 1120:1146" s="97" customFormat="1" x14ac:dyDescent="0.3">
      <c r="A105" s="96"/>
      <c r="C105" s="98"/>
      <c r="D105" s="93"/>
      <c r="E105" s="93"/>
      <c r="F105" s="93"/>
      <c r="G105" s="86"/>
      <c r="H105" s="126"/>
      <c r="I105" s="123"/>
      <c r="J105" s="124"/>
      <c r="K105" s="125"/>
      <c r="L105" s="112"/>
      <c r="M105" s="99"/>
      <c r="N105" s="99"/>
      <c r="AQB105" s="102"/>
      <c r="AQC105" s="102"/>
      <c r="AQD105" s="102"/>
      <c r="AQE105" s="102"/>
      <c r="AQF105" s="102"/>
      <c r="AQG105" s="102"/>
      <c r="AQH105" s="102"/>
      <c r="AQI105" s="102"/>
      <c r="AQJ105" s="102"/>
      <c r="AQK105" s="102"/>
      <c r="AQL105" s="102"/>
      <c r="AQM105" s="102"/>
      <c r="AQN105" s="102"/>
      <c r="AQO105" s="102"/>
      <c r="AQP105" s="102"/>
      <c r="AQQ105" s="102"/>
      <c r="AQR105" s="102"/>
      <c r="AQS105" s="102"/>
      <c r="AQT105" s="102"/>
      <c r="AQU105" s="102"/>
      <c r="AQV105" s="102"/>
      <c r="AQW105" s="102"/>
      <c r="AQX105" s="102"/>
      <c r="AQY105" s="102"/>
      <c r="AQZ105" s="102"/>
      <c r="ARA105" s="102"/>
      <c r="ARB105" s="102"/>
    </row>
    <row r="106" spans="1:14 1120:1146" s="97" customFormat="1" x14ac:dyDescent="0.3">
      <c r="A106" s="96"/>
      <c r="C106" s="98"/>
      <c r="D106" s="93"/>
      <c r="E106" s="93"/>
      <c r="F106" s="93"/>
      <c r="G106" s="86"/>
      <c r="H106" s="126"/>
      <c r="I106" s="123"/>
      <c r="J106" s="124"/>
      <c r="K106" s="125"/>
      <c r="L106" s="112"/>
      <c r="M106" s="99"/>
      <c r="N106" s="99"/>
      <c r="AQB106" s="102"/>
      <c r="AQC106" s="102"/>
      <c r="AQD106" s="102"/>
      <c r="AQE106" s="102"/>
      <c r="AQF106" s="102"/>
      <c r="AQG106" s="102"/>
      <c r="AQH106" s="102"/>
      <c r="AQI106" s="102"/>
      <c r="AQJ106" s="102"/>
      <c r="AQK106" s="102"/>
      <c r="AQL106" s="102"/>
      <c r="AQM106" s="102"/>
      <c r="AQN106" s="102"/>
      <c r="AQO106" s="102"/>
      <c r="AQP106" s="102"/>
      <c r="AQQ106" s="102"/>
      <c r="AQR106" s="102"/>
      <c r="AQS106" s="102"/>
      <c r="AQT106" s="102"/>
      <c r="AQU106" s="102"/>
      <c r="AQV106" s="102"/>
      <c r="AQW106" s="102"/>
      <c r="AQX106" s="102"/>
      <c r="AQY106" s="102"/>
      <c r="AQZ106" s="102"/>
      <c r="ARA106" s="102"/>
      <c r="ARB106" s="102"/>
    </row>
    <row r="107" spans="1:14 1120:1146" s="97" customFormat="1" x14ac:dyDescent="0.3">
      <c r="A107" s="96"/>
      <c r="C107" s="98"/>
      <c r="D107" s="93"/>
      <c r="E107" s="93"/>
      <c r="F107" s="93"/>
      <c r="G107" s="86"/>
      <c r="H107" s="126"/>
      <c r="I107" s="123"/>
      <c r="J107" s="124"/>
      <c r="K107" s="125"/>
      <c r="L107" s="112"/>
      <c r="M107" s="99"/>
      <c r="N107" s="99"/>
      <c r="AQB107" s="102"/>
      <c r="AQC107" s="102"/>
      <c r="AQD107" s="102"/>
      <c r="AQE107" s="102"/>
      <c r="AQF107" s="102"/>
      <c r="AQG107" s="102"/>
      <c r="AQH107" s="102"/>
      <c r="AQI107" s="102"/>
      <c r="AQJ107" s="102"/>
      <c r="AQK107" s="102"/>
      <c r="AQL107" s="102"/>
      <c r="AQM107" s="102"/>
      <c r="AQN107" s="102"/>
      <c r="AQO107" s="102"/>
      <c r="AQP107" s="102"/>
      <c r="AQQ107" s="102"/>
      <c r="AQR107" s="102"/>
      <c r="AQS107" s="102"/>
      <c r="AQT107" s="102"/>
      <c r="AQU107" s="102"/>
      <c r="AQV107" s="102"/>
      <c r="AQW107" s="102"/>
      <c r="AQX107" s="102"/>
      <c r="AQY107" s="102"/>
      <c r="AQZ107" s="102"/>
      <c r="ARA107" s="102"/>
      <c r="ARB107" s="102"/>
    </row>
    <row r="108" spans="1:14 1120:1146" s="97" customFormat="1" x14ac:dyDescent="0.3">
      <c r="A108" s="96"/>
      <c r="C108" s="98"/>
      <c r="D108" s="93"/>
      <c r="E108" s="93"/>
      <c r="F108" s="93"/>
      <c r="G108" s="86"/>
      <c r="H108" s="126"/>
      <c r="I108" s="123"/>
      <c r="J108" s="124"/>
      <c r="K108" s="125"/>
      <c r="L108" s="112"/>
      <c r="M108" s="99"/>
      <c r="N108" s="99"/>
      <c r="AQB108" s="102"/>
      <c r="AQC108" s="102"/>
      <c r="AQD108" s="102"/>
      <c r="AQE108" s="102"/>
      <c r="AQF108" s="102"/>
      <c r="AQG108" s="102"/>
      <c r="AQH108" s="102"/>
      <c r="AQI108" s="102"/>
      <c r="AQJ108" s="102"/>
      <c r="AQK108" s="102"/>
      <c r="AQL108" s="102"/>
      <c r="AQM108" s="102"/>
      <c r="AQN108" s="102"/>
      <c r="AQO108" s="102"/>
      <c r="AQP108" s="102"/>
      <c r="AQQ108" s="102"/>
      <c r="AQR108" s="102"/>
      <c r="AQS108" s="102"/>
      <c r="AQT108" s="102"/>
      <c r="AQU108" s="102"/>
      <c r="AQV108" s="102"/>
      <c r="AQW108" s="102"/>
      <c r="AQX108" s="102"/>
      <c r="AQY108" s="102"/>
      <c r="AQZ108" s="102"/>
      <c r="ARA108" s="102"/>
      <c r="ARB108" s="102"/>
    </row>
    <row r="109" spans="1:14 1120:1146" s="97" customFormat="1" x14ac:dyDescent="0.3">
      <c r="A109" s="96"/>
      <c r="C109" s="98"/>
      <c r="D109" s="93"/>
      <c r="E109" s="93"/>
      <c r="F109" s="93"/>
      <c r="G109" s="86"/>
      <c r="H109" s="126"/>
      <c r="I109" s="123"/>
      <c r="J109" s="124"/>
      <c r="K109" s="125"/>
      <c r="L109" s="112"/>
      <c r="M109" s="99"/>
      <c r="N109" s="99"/>
      <c r="AQB109" s="102"/>
      <c r="AQC109" s="102"/>
      <c r="AQD109" s="102"/>
      <c r="AQE109" s="102"/>
      <c r="AQF109" s="102"/>
      <c r="AQG109" s="102"/>
      <c r="AQH109" s="102"/>
      <c r="AQI109" s="102"/>
      <c r="AQJ109" s="102"/>
      <c r="AQK109" s="102"/>
      <c r="AQL109" s="102"/>
      <c r="AQM109" s="102"/>
      <c r="AQN109" s="102"/>
      <c r="AQO109" s="102"/>
      <c r="AQP109" s="102"/>
      <c r="AQQ109" s="102"/>
      <c r="AQR109" s="102"/>
      <c r="AQS109" s="102"/>
      <c r="AQT109" s="102"/>
      <c r="AQU109" s="102"/>
      <c r="AQV109" s="102"/>
      <c r="AQW109" s="102"/>
      <c r="AQX109" s="102"/>
      <c r="AQY109" s="102"/>
      <c r="AQZ109" s="102"/>
      <c r="ARA109" s="102"/>
      <c r="ARB109" s="102"/>
    </row>
    <row r="110" spans="1:14 1120:1146" s="97" customFormat="1" x14ac:dyDescent="0.3">
      <c r="A110" s="96"/>
      <c r="C110" s="98"/>
      <c r="D110" s="93"/>
      <c r="E110" s="93"/>
      <c r="F110" s="93"/>
      <c r="G110" s="86"/>
      <c r="H110" s="126"/>
      <c r="I110" s="123"/>
      <c r="J110" s="124"/>
      <c r="K110" s="125"/>
      <c r="L110" s="112"/>
      <c r="M110" s="99"/>
      <c r="N110" s="99"/>
      <c r="AQB110" s="102"/>
      <c r="AQC110" s="102"/>
      <c r="AQD110" s="102"/>
      <c r="AQE110" s="102"/>
      <c r="AQF110" s="102"/>
      <c r="AQG110" s="102"/>
      <c r="AQH110" s="102"/>
      <c r="AQI110" s="102"/>
      <c r="AQJ110" s="102"/>
      <c r="AQK110" s="102"/>
      <c r="AQL110" s="102"/>
      <c r="AQM110" s="102"/>
      <c r="AQN110" s="102"/>
      <c r="AQO110" s="102"/>
      <c r="AQP110" s="102"/>
      <c r="AQQ110" s="102"/>
      <c r="AQR110" s="102"/>
      <c r="AQS110" s="102"/>
      <c r="AQT110" s="102"/>
      <c r="AQU110" s="102"/>
      <c r="AQV110" s="102"/>
      <c r="AQW110" s="102"/>
      <c r="AQX110" s="102"/>
      <c r="AQY110" s="102"/>
      <c r="AQZ110" s="102"/>
      <c r="ARA110" s="102"/>
      <c r="ARB110" s="102"/>
    </row>
    <row r="111" spans="1:14 1120:1146" s="97" customFormat="1" x14ac:dyDescent="0.3">
      <c r="A111" s="96"/>
      <c r="C111" s="98"/>
      <c r="D111" s="93"/>
      <c r="E111" s="93"/>
      <c r="F111" s="93"/>
      <c r="G111" s="86"/>
      <c r="H111" s="126"/>
      <c r="I111" s="123"/>
      <c r="J111" s="124"/>
      <c r="K111" s="125"/>
      <c r="L111" s="112"/>
      <c r="M111" s="99"/>
      <c r="N111" s="99"/>
      <c r="AQB111" s="102"/>
      <c r="AQC111" s="102"/>
      <c r="AQD111" s="102"/>
      <c r="AQE111" s="102"/>
      <c r="AQF111" s="102"/>
      <c r="AQG111" s="102"/>
      <c r="AQH111" s="102"/>
      <c r="AQI111" s="102"/>
      <c r="AQJ111" s="102"/>
      <c r="AQK111" s="102"/>
      <c r="AQL111" s="102"/>
      <c r="AQM111" s="102"/>
      <c r="AQN111" s="102"/>
      <c r="AQO111" s="102"/>
      <c r="AQP111" s="102"/>
      <c r="AQQ111" s="102"/>
      <c r="AQR111" s="102"/>
      <c r="AQS111" s="102"/>
      <c r="AQT111" s="102"/>
      <c r="AQU111" s="102"/>
      <c r="AQV111" s="102"/>
      <c r="AQW111" s="102"/>
      <c r="AQX111" s="102"/>
      <c r="AQY111" s="102"/>
      <c r="AQZ111" s="102"/>
      <c r="ARA111" s="102"/>
      <c r="ARB111" s="102"/>
    </row>
    <row r="112" spans="1:14 1120:1146" s="97" customFormat="1" x14ac:dyDescent="0.3">
      <c r="A112" s="96"/>
      <c r="C112" s="98"/>
      <c r="D112" s="93"/>
      <c r="E112" s="93"/>
      <c r="F112" s="93"/>
      <c r="G112" s="86"/>
      <c r="H112" s="126"/>
      <c r="I112" s="123"/>
      <c r="J112" s="124"/>
      <c r="K112" s="125"/>
      <c r="L112" s="112"/>
      <c r="M112" s="99"/>
      <c r="N112" s="99"/>
      <c r="AQB112" s="102"/>
      <c r="AQC112" s="102"/>
      <c r="AQD112" s="102"/>
      <c r="AQE112" s="102"/>
      <c r="AQF112" s="102"/>
      <c r="AQG112" s="102"/>
      <c r="AQH112" s="102"/>
      <c r="AQI112" s="102"/>
      <c r="AQJ112" s="102"/>
      <c r="AQK112" s="102"/>
      <c r="AQL112" s="102"/>
      <c r="AQM112" s="102"/>
      <c r="AQN112" s="102"/>
      <c r="AQO112" s="102"/>
      <c r="AQP112" s="102"/>
      <c r="AQQ112" s="102"/>
      <c r="AQR112" s="102"/>
      <c r="AQS112" s="102"/>
      <c r="AQT112" s="102"/>
      <c r="AQU112" s="102"/>
      <c r="AQV112" s="102"/>
      <c r="AQW112" s="102"/>
      <c r="AQX112" s="102"/>
      <c r="AQY112" s="102"/>
      <c r="AQZ112" s="102"/>
      <c r="ARA112" s="102"/>
      <c r="ARB112" s="102"/>
    </row>
    <row r="113" spans="1:14 1120:1146" s="97" customFormat="1" x14ac:dyDescent="0.3">
      <c r="A113" s="96"/>
      <c r="C113" s="98"/>
      <c r="D113" s="93"/>
      <c r="E113" s="93"/>
      <c r="F113" s="93"/>
      <c r="G113" s="86"/>
      <c r="H113" s="126"/>
      <c r="I113" s="123"/>
      <c r="J113" s="124"/>
      <c r="K113" s="125"/>
      <c r="L113" s="112"/>
      <c r="M113" s="99"/>
      <c r="N113" s="99"/>
      <c r="AQB113" s="102"/>
      <c r="AQC113" s="102"/>
      <c r="AQD113" s="102"/>
      <c r="AQE113" s="102"/>
      <c r="AQF113" s="102"/>
      <c r="AQG113" s="102"/>
      <c r="AQH113" s="102"/>
      <c r="AQI113" s="102"/>
      <c r="AQJ113" s="102"/>
      <c r="AQK113" s="102"/>
      <c r="AQL113" s="102"/>
      <c r="AQM113" s="102"/>
      <c r="AQN113" s="102"/>
      <c r="AQO113" s="102"/>
      <c r="AQP113" s="102"/>
      <c r="AQQ113" s="102"/>
      <c r="AQR113" s="102"/>
      <c r="AQS113" s="102"/>
      <c r="AQT113" s="102"/>
      <c r="AQU113" s="102"/>
      <c r="AQV113" s="102"/>
      <c r="AQW113" s="102"/>
      <c r="AQX113" s="102"/>
      <c r="AQY113" s="102"/>
      <c r="AQZ113" s="102"/>
      <c r="ARA113" s="102"/>
      <c r="ARB113" s="102"/>
    </row>
    <row r="114" spans="1:14 1120:1146" s="97" customFormat="1" x14ac:dyDescent="0.3">
      <c r="A114" s="96"/>
      <c r="C114" s="98"/>
      <c r="D114" s="93"/>
      <c r="E114" s="93"/>
      <c r="F114" s="93"/>
      <c r="G114" s="86"/>
      <c r="H114" s="126"/>
      <c r="I114" s="123"/>
      <c r="J114" s="124"/>
      <c r="K114" s="125"/>
      <c r="L114" s="112"/>
      <c r="M114" s="99"/>
      <c r="N114" s="99"/>
      <c r="AQB114" s="102"/>
      <c r="AQC114" s="102"/>
      <c r="AQD114" s="102"/>
      <c r="AQE114" s="102"/>
      <c r="AQF114" s="102"/>
      <c r="AQG114" s="102"/>
      <c r="AQH114" s="102"/>
      <c r="AQI114" s="102"/>
      <c r="AQJ114" s="102"/>
      <c r="AQK114" s="102"/>
      <c r="AQL114" s="102"/>
      <c r="AQM114" s="102"/>
      <c r="AQN114" s="102"/>
      <c r="AQO114" s="102"/>
      <c r="AQP114" s="102"/>
      <c r="AQQ114" s="102"/>
      <c r="AQR114" s="102"/>
      <c r="AQS114" s="102"/>
      <c r="AQT114" s="102"/>
      <c r="AQU114" s="102"/>
      <c r="AQV114" s="102"/>
      <c r="AQW114" s="102"/>
      <c r="AQX114" s="102"/>
      <c r="AQY114" s="102"/>
      <c r="AQZ114" s="102"/>
      <c r="ARA114" s="102"/>
      <c r="ARB114" s="102"/>
    </row>
    <row r="115" spans="1:14 1120:1146" s="97" customFormat="1" x14ac:dyDescent="0.3">
      <c r="A115" s="96"/>
      <c r="C115" s="98"/>
      <c r="D115" s="93"/>
      <c r="E115" s="93"/>
      <c r="F115" s="93"/>
      <c r="G115" s="86"/>
      <c r="H115" s="126"/>
      <c r="I115" s="123"/>
      <c r="J115" s="124"/>
      <c r="K115" s="125"/>
      <c r="L115" s="112"/>
      <c r="M115" s="99"/>
      <c r="N115" s="99"/>
      <c r="AQB115" s="102"/>
      <c r="AQC115" s="102"/>
      <c r="AQD115" s="102"/>
      <c r="AQE115" s="102"/>
      <c r="AQF115" s="102"/>
      <c r="AQG115" s="102"/>
      <c r="AQH115" s="102"/>
      <c r="AQI115" s="102"/>
      <c r="AQJ115" s="102"/>
      <c r="AQK115" s="102"/>
      <c r="AQL115" s="102"/>
      <c r="AQM115" s="102"/>
      <c r="AQN115" s="102"/>
      <c r="AQO115" s="102"/>
      <c r="AQP115" s="102"/>
      <c r="AQQ115" s="102"/>
      <c r="AQR115" s="102"/>
      <c r="AQS115" s="102"/>
      <c r="AQT115" s="102"/>
      <c r="AQU115" s="102"/>
      <c r="AQV115" s="102"/>
      <c r="AQW115" s="102"/>
      <c r="AQX115" s="102"/>
      <c r="AQY115" s="102"/>
      <c r="AQZ115" s="102"/>
      <c r="ARA115" s="102"/>
      <c r="ARB115" s="102"/>
    </row>
    <row r="116" spans="1:14 1120:1146" s="97" customFormat="1" x14ac:dyDescent="0.3">
      <c r="A116" s="96"/>
      <c r="C116" s="98"/>
      <c r="D116" s="93"/>
      <c r="E116" s="93"/>
      <c r="F116" s="93"/>
      <c r="G116" s="86"/>
      <c r="H116" s="126"/>
      <c r="I116" s="123"/>
      <c r="J116" s="124"/>
      <c r="K116" s="125"/>
      <c r="L116" s="112"/>
      <c r="M116" s="99"/>
      <c r="N116" s="99"/>
      <c r="AQB116" s="102"/>
      <c r="AQC116" s="102"/>
      <c r="AQD116" s="102"/>
      <c r="AQE116" s="102"/>
      <c r="AQF116" s="102"/>
      <c r="AQG116" s="102"/>
      <c r="AQH116" s="102"/>
      <c r="AQI116" s="102"/>
      <c r="AQJ116" s="102"/>
      <c r="AQK116" s="102"/>
      <c r="AQL116" s="102"/>
      <c r="AQM116" s="102"/>
      <c r="AQN116" s="102"/>
      <c r="AQO116" s="102"/>
      <c r="AQP116" s="102"/>
      <c r="AQQ116" s="102"/>
      <c r="AQR116" s="102"/>
      <c r="AQS116" s="102"/>
      <c r="AQT116" s="102"/>
      <c r="AQU116" s="102"/>
      <c r="AQV116" s="102"/>
      <c r="AQW116" s="102"/>
      <c r="AQX116" s="102"/>
      <c r="AQY116" s="102"/>
      <c r="AQZ116" s="102"/>
      <c r="ARA116" s="102"/>
      <c r="ARB116" s="102"/>
    </row>
    <row r="117" spans="1:14 1120:1146" s="97" customFormat="1" x14ac:dyDescent="0.3">
      <c r="A117" s="96"/>
      <c r="C117" s="98"/>
      <c r="D117" s="93"/>
      <c r="E117" s="93"/>
      <c r="F117" s="93"/>
      <c r="G117" s="86"/>
      <c r="H117" s="126"/>
      <c r="I117" s="123"/>
      <c r="J117" s="124"/>
      <c r="K117" s="125"/>
      <c r="L117" s="112"/>
      <c r="M117" s="99"/>
      <c r="N117" s="99"/>
      <c r="AQB117" s="102"/>
      <c r="AQC117" s="102"/>
      <c r="AQD117" s="102"/>
      <c r="AQE117" s="102"/>
      <c r="AQF117" s="102"/>
      <c r="AQG117" s="102"/>
      <c r="AQH117" s="102"/>
      <c r="AQI117" s="102"/>
      <c r="AQJ117" s="102"/>
      <c r="AQK117" s="102"/>
      <c r="AQL117" s="102"/>
      <c r="AQM117" s="102"/>
      <c r="AQN117" s="102"/>
      <c r="AQO117" s="102"/>
      <c r="AQP117" s="102"/>
      <c r="AQQ117" s="102"/>
      <c r="AQR117" s="102"/>
      <c r="AQS117" s="102"/>
      <c r="AQT117" s="102"/>
      <c r="AQU117" s="102"/>
      <c r="AQV117" s="102"/>
      <c r="AQW117" s="102"/>
      <c r="AQX117" s="102"/>
      <c r="AQY117" s="102"/>
      <c r="AQZ117" s="102"/>
      <c r="ARA117" s="102"/>
      <c r="ARB117" s="102"/>
    </row>
    <row r="118" spans="1:14 1120:1146" s="97" customFormat="1" x14ac:dyDescent="0.3">
      <c r="A118" s="96"/>
      <c r="C118" s="98"/>
      <c r="D118" s="93"/>
      <c r="E118" s="93"/>
      <c r="F118" s="93"/>
      <c r="G118" s="86"/>
      <c r="H118" s="126"/>
      <c r="I118" s="123"/>
      <c r="J118" s="124"/>
      <c r="K118" s="125"/>
      <c r="L118" s="112"/>
      <c r="M118" s="99"/>
      <c r="N118" s="99"/>
      <c r="AQB118" s="102"/>
      <c r="AQC118" s="102"/>
      <c r="AQD118" s="102"/>
      <c r="AQE118" s="102"/>
      <c r="AQF118" s="102"/>
      <c r="AQG118" s="102"/>
      <c r="AQH118" s="102"/>
      <c r="AQI118" s="102"/>
      <c r="AQJ118" s="102"/>
      <c r="AQK118" s="102"/>
      <c r="AQL118" s="102"/>
      <c r="AQM118" s="102"/>
      <c r="AQN118" s="102"/>
      <c r="AQO118" s="102"/>
      <c r="AQP118" s="102"/>
      <c r="AQQ118" s="102"/>
      <c r="AQR118" s="102"/>
      <c r="AQS118" s="102"/>
      <c r="AQT118" s="102"/>
      <c r="AQU118" s="102"/>
      <c r="AQV118" s="102"/>
      <c r="AQW118" s="102"/>
      <c r="AQX118" s="102"/>
      <c r="AQY118" s="102"/>
      <c r="AQZ118" s="102"/>
      <c r="ARA118" s="102"/>
      <c r="ARB118" s="102"/>
    </row>
    <row r="119" spans="1:14 1120:1146" s="97" customFormat="1" x14ac:dyDescent="0.3">
      <c r="A119" s="96"/>
      <c r="C119" s="98"/>
      <c r="D119" s="93"/>
      <c r="E119" s="93"/>
      <c r="F119" s="93"/>
      <c r="G119" s="86"/>
      <c r="H119" s="126"/>
      <c r="I119" s="123"/>
      <c r="J119" s="124"/>
      <c r="K119" s="125"/>
      <c r="L119" s="112"/>
      <c r="M119" s="99"/>
      <c r="N119" s="99"/>
      <c r="AQB119" s="102"/>
      <c r="AQC119" s="102"/>
      <c r="AQD119" s="102"/>
      <c r="AQE119" s="102"/>
      <c r="AQF119" s="102"/>
      <c r="AQG119" s="102"/>
      <c r="AQH119" s="102"/>
      <c r="AQI119" s="102"/>
      <c r="AQJ119" s="102"/>
      <c r="AQK119" s="102"/>
      <c r="AQL119" s="102"/>
      <c r="AQM119" s="102"/>
      <c r="AQN119" s="102"/>
      <c r="AQO119" s="102"/>
      <c r="AQP119" s="102"/>
      <c r="AQQ119" s="102"/>
      <c r="AQR119" s="102"/>
      <c r="AQS119" s="102"/>
      <c r="AQT119" s="102"/>
      <c r="AQU119" s="102"/>
      <c r="AQV119" s="102"/>
      <c r="AQW119" s="102"/>
      <c r="AQX119" s="102"/>
      <c r="AQY119" s="102"/>
      <c r="AQZ119" s="102"/>
      <c r="ARA119" s="102"/>
      <c r="ARB119" s="102"/>
    </row>
    <row r="120" spans="1:14 1120:1146" s="97" customFormat="1" x14ac:dyDescent="0.3">
      <c r="A120" s="96"/>
      <c r="C120" s="98"/>
      <c r="D120" s="93"/>
      <c r="E120" s="93"/>
      <c r="F120" s="93"/>
      <c r="G120" s="86"/>
      <c r="H120" s="126"/>
      <c r="I120" s="123"/>
      <c r="J120" s="124"/>
      <c r="K120" s="125"/>
      <c r="L120" s="112"/>
      <c r="M120" s="99"/>
      <c r="N120" s="99"/>
      <c r="AQB120" s="102"/>
      <c r="AQC120" s="102"/>
      <c r="AQD120" s="102"/>
      <c r="AQE120" s="102"/>
      <c r="AQF120" s="102"/>
      <c r="AQG120" s="102"/>
      <c r="AQH120" s="102"/>
      <c r="AQI120" s="102"/>
      <c r="AQJ120" s="102"/>
      <c r="AQK120" s="102"/>
      <c r="AQL120" s="102"/>
      <c r="AQM120" s="102"/>
      <c r="AQN120" s="102"/>
      <c r="AQO120" s="102"/>
      <c r="AQP120" s="102"/>
      <c r="AQQ120" s="102"/>
      <c r="AQR120" s="102"/>
      <c r="AQS120" s="102"/>
      <c r="AQT120" s="102"/>
      <c r="AQU120" s="102"/>
      <c r="AQV120" s="102"/>
      <c r="AQW120" s="102"/>
      <c r="AQX120" s="102"/>
      <c r="AQY120" s="102"/>
      <c r="AQZ120" s="102"/>
      <c r="ARA120" s="102"/>
      <c r="ARB120" s="102"/>
    </row>
    <row r="121" spans="1:14 1120:1146" s="97" customFormat="1" x14ac:dyDescent="0.3">
      <c r="A121" s="96"/>
      <c r="C121" s="98"/>
      <c r="D121" s="93"/>
      <c r="E121" s="93"/>
      <c r="F121" s="93"/>
      <c r="G121" s="86"/>
      <c r="H121" s="126"/>
      <c r="I121" s="123"/>
      <c r="J121" s="124"/>
      <c r="K121" s="125"/>
      <c r="L121" s="112"/>
      <c r="M121" s="99"/>
      <c r="N121" s="99"/>
      <c r="AQB121" s="102"/>
      <c r="AQC121" s="102"/>
      <c r="AQD121" s="102"/>
      <c r="AQE121" s="102"/>
      <c r="AQF121" s="102"/>
      <c r="AQG121" s="102"/>
      <c r="AQH121" s="102"/>
      <c r="AQI121" s="102"/>
      <c r="AQJ121" s="102"/>
      <c r="AQK121" s="102"/>
      <c r="AQL121" s="102"/>
      <c r="AQM121" s="102"/>
      <c r="AQN121" s="102"/>
      <c r="AQO121" s="102"/>
      <c r="AQP121" s="102"/>
      <c r="AQQ121" s="102"/>
      <c r="AQR121" s="102"/>
      <c r="AQS121" s="102"/>
      <c r="AQT121" s="102"/>
      <c r="AQU121" s="102"/>
      <c r="AQV121" s="102"/>
      <c r="AQW121" s="102"/>
      <c r="AQX121" s="102"/>
      <c r="AQY121" s="102"/>
      <c r="AQZ121" s="102"/>
      <c r="ARA121" s="102"/>
      <c r="ARB121" s="102"/>
    </row>
    <row r="122" spans="1:14 1120:1146" s="97" customFormat="1" x14ac:dyDescent="0.3">
      <c r="A122" s="96"/>
      <c r="C122" s="98"/>
      <c r="D122" s="93"/>
      <c r="E122" s="93"/>
      <c r="F122" s="93"/>
      <c r="G122" s="86"/>
      <c r="H122" s="126"/>
      <c r="I122" s="123"/>
      <c r="J122" s="124"/>
      <c r="K122" s="125"/>
      <c r="L122" s="112"/>
      <c r="M122" s="99"/>
      <c r="N122" s="99"/>
      <c r="AQB122" s="102"/>
      <c r="AQC122" s="102"/>
      <c r="AQD122" s="102"/>
      <c r="AQE122" s="102"/>
      <c r="AQF122" s="102"/>
      <c r="AQG122" s="102"/>
      <c r="AQH122" s="102"/>
      <c r="AQI122" s="102"/>
      <c r="AQJ122" s="102"/>
      <c r="AQK122" s="102"/>
      <c r="AQL122" s="102"/>
      <c r="AQM122" s="102"/>
      <c r="AQN122" s="102"/>
      <c r="AQO122" s="102"/>
      <c r="AQP122" s="102"/>
      <c r="AQQ122" s="102"/>
      <c r="AQR122" s="102"/>
      <c r="AQS122" s="102"/>
      <c r="AQT122" s="102"/>
      <c r="AQU122" s="102"/>
      <c r="AQV122" s="102"/>
      <c r="AQW122" s="102"/>
      <c r="AQX122" s="102"/>
      <c r="AQY122" s="102"/>
      <c r="AQZ122" s="102"/>
      <c r="ARA122" s="102"/>
      <c r="ARB122" s="102"/>
    </row>
    <row r="123" spans="1:14 1120:1146" s="97" customFormat="1" x14ac:dyDescent="0.3">
      <c r="A123" s="96"/>
      <c r="C123" s="98"/>
      <c r="D123" s="93"/>
      <c r="E123" s="93"/>
      <c r="F123" s="93"/>
      <c r="G123" s="86"/>
      <c r="H123" s="126"/>
      <c r="I123" s="123"/>
      <c r="J123" s="124"/>
      <c r="K123" s="125"/>
      <c r="L123" s="112"/>
      <c r="M123" s="99"/>
      <c r="N123" s="99"/>
      <c r="AQB123" s="102"/>
      <c r="AQC123" s="102"/>
      <c r="AQD123" s="102"/>
      <c r="AQE123" s="102"/>
      <c r="AQF123" s="102"/>
      <c r="AQG123" s="102"/>
      <c r="AQH123" s="102"/>
      <c r="AQI123" s="102"/>
      <c r="AQJ123" s="102"/>
      <c r="AQK123" s="102"/>
      <c r="AQL123" s="102"/>
      <c r="AQM123" s="102"/>
      <c r="AQN123" s="102"/>
      <c r="AQO123" s="102"/>
      <c r="AQP123" s="102"/>
      <c r="AQQ123" s="102"/>
      <c r="AQR123" s="102"/>
      <c r="AQS123" s="102"/>
      <c r="AQT123" s="102"/>
      <c r="AQU123" s="102"/>
      <c r="AQV123" s="102"/>
      <c r="AQW123" s="102"/>
      <c r="AQX123" s="102"/>
      <c r="AQY123" s="102"/>
      <c r="AQZ123" s="102"/>
      <c r="ARA123" s="102"/>
      <c r="ARB123" s="102"/>
    </row>
    <row r="124" spans="1:14 1120:1146" s="97" customFormat="1" x14ac:dyDescent="0.3">
      <c r="A124" s="96"/>
      <c r="C124" s="98"/>
      <c r="D124" s="93"/>
      <c r="E124" s="93"/>
      <c r="F124" s="93"/>
      <c r="G124" s="86"/>
      <c r="H124" s="126"/>
      <c r="I124" s="123"/>
      <c r="J124" s="124"/>
      <c r="K124" s="125"/>
      <c r="L124" s="112"/>
      <c r="M124" s="99"/>
      <c r="N124" s="99"/>
      <c r="AQB124" s="102"/>
      <c r="AQC124" s="102"/>
      <c r="AQD124" s="102"/>
      <c r="AQE124" s="102"/>
      <c r="AQF124" s="102"/>
      <c r="AQG124" s="102"/>
      <c r="AQH124" s="102"/>
      <c r="AQI124" s="102"/>
      <c r="AQJ124" s="102"/>
      <c r="AQK124" s="102"/>
      <c r="AQL124" s="102"/>
      <c r="AQM124" s="102"/>
      <c r="AQN124" s="102"/>
      <c r="AQO124" s="102"/>
      <c r="AQP124" s="102"/>
      <c r="AQQ124" s="102"/>
      <c r="AQR124" s="102"/>
      <c r="AQS124" s="102"/>
      <c r="AQT124" s="102"/>
      <c r="AQU124" s="102"/>
      <c r="AQV124" s="102"/>
      <c r="AQW124" s="102"/>
      <c r="AQX124" s="102"/>
      <c r="AQY124" s="102"/>
      <c r="AQZ124" s="102"/>
      <c r="ARA124" s="102"/>
      <c r="ARB124" s="102"/>
    </row>
    <row r="125" spans="1:14 1120:1146" s="97" customFormat="1" x14ac:dyDescent="0.3">
      <c r="A125" s="96"/>
      <c r="C125" s="98"/>
      <c r="D125" s="93"/>
      <c r="E125" s="93"/>
      <c r="F125" s="93"/>
      <c r="G125" s="86"/>
      <c r="H125" s="126"/>
      <c r="I125" s="123"/>
      <c r="J125" s="124"/>
      <c r="K125" s="125"/>
      <c r="L125" s="112"/>
      <c r="M125" s="99"/>
      <c r="N125" s="99"/>
      <c r="AQB125" s="102"/>
      <c r="AQC125" s="102"/>
      <c r="AQD125" s="102"/>
      <c r="AQE125" s="102"/>
      <c r="AQF125" s="102"/>
      <c r="AQG125" s="102"/>
      <c r="AQH125" s="102"/>
      <c r="AQI125" s="102"/>
      <c r="AQJ125" s="102"/>
      <c r="AQK125" s="102"/>
      <c r="AQL125" s="102"/>
      <c r="AQM125" s="102"/>
      <c r="AQN125" s="102"/>
      <c r="AQO125" s="102"/>
      <c r="AQP125" s="102"/>
      <c r="AQQ125" s="102"/>
      <c r="AQR125" s="102"/>
      <c r="AQS125" s="102"/>
      <c r="AQT125" s="102"/>
      <c r="AQU125" s="102"/>
      <c r="AQV125" s="102"/>
      <c r="AQW125" s="102"/>
      <c r="AQX125" s="102"/>
      <c r="AQY125" s="102"/>
      <c r="AQZ125" s="102"/>
      <c r="ARA125" s="102"/>
      <c r="ARB125" s="102"/>
    </row>
    <row r="126" spans="1:14 1120:1146" s="97" customFormat="1" x14ac:dyDescent="0.3">
      <c r="A126" s="96"/>
      <c r="C126" s="98"/>
      <c r="D126" s="93"/>
      <c r="E126" s="93"/>
      <c r="F126" s="93"/>
      <c r="G126" s="86"/>
      <c r="H126" s="126"/>
      <c r="I126" s="123"/>
      <c r="J126" s="124"/>
      <c r="K126" s="125"/>
      <c r="L126" s="112"/>
      <c r="M126" s="99"/>
      <c r="N126" s="99"/>
      <c r="AQB126" s="102"/>
      <c r="AQC126" s="102"/>
      <c r="AQD126" s="102"/>
      <c r="AQE126" s="102"/>
      <c r="AQF126" s="102"/>
      <c r="AQG126" s="102"/>
      <c r="AQH126" s="102"/>
      <c r="AQI126" s="102"/>
      <c r="AQJ126" s="102"/>
      <c r="AQK126" s="102"/>
      <c r="AQL126" s="102"/>
      <c r="AQM126" s="102"/>
      <c r="AQN126" s="102"/>
      <c r="AQO126" s="102"/>
      <c r="AQP126" s="102"/>
      <c r="AQQ126" s="102"/>
      <c r="AQR126" s="102"/>
      <c r="AQS126" s="102"/>
      <c r="AQT126" s="102"/>
      <c r="AQU126" s="102"/>
      <c r="AQV126" s="102"/>
      <c r="AQW126" s="102"/>
      <c r="AQX126" s="102"/>
      <c r="AQY126" s="102"/>
      <c r="AQZ126" s="102"/>
      <c r="ARA126" s="102"/>
      <c r="ARB126" s="102"/>
    </row>
    <row r="127" spans="1:14 1120:1146" s="97" customFormat="1" x14ac:dyDescent="0.3">
      <c r="A127" s="96"/>
      <c r="C127" s="98"/>
      <c r="D127" s="93"/>
      <c r="E127" s="93"/>
      <c r="F127" s="93"/>
      <c r="G127" s="86"/>
      <c r="H127" s="126"/>
      <c r="I127" s="123"/>
      <c r="J127" s="124"/>
      <c r="K127" s="125"/>
      <c r="L127" s="112"/>
      <c r="M127" s="99"/>
      <c r="N127" s="99"/>
      <c r="AQB127" s="102"/>
      <c r="AQC127" s="102"/>
      <c r="AQD127" s="102"/>
      <c r="AQE127" s="102"/>
      <c r="AQF127" s="102"/>
      <c r="AQG127" s="102"/>
      <c r="AQH127" s="102"/>
      <c r="AQI127" s="102"/>
      <c r="AQJ127" s="102"/>
      <c r="AQK127" s="102"/>
      <c r="AQL127" s="102"/>
      <c r="AQM127" s="102"/>
      <c r="AQN127" s="102"/>
      <c r="AQO127" s="102"/>
      <c r="AQP127" s="102"/>
      <c r="AQQ127" s="102"/>
      <c r="AQR127" s="102"/>
      <c r="AQS127" s="102"/>
      <c r="AQT127" s="102"/>
      <c r="AQU127" s="102"/>
      <c r="AQV127" s="102"/>
      <c r="AQW127" s="102"/>
      <c r="AQX127" s="102"/>
      <c r="AQY127" s="102"/>
      <c r="AQZ127" s="102"/>
      <c r="ARA127" s="102"/>
      <c r="ARB127" s="102"/>
    </row>
    <row r="128" spans="1:14 1120:1146" s="97" customFormat="1" x14ac:dyDescent="0.3">
      <c r="A128" s="96"/>
      <c r="C128" s="98"/>
      <c r="D128" s="93"/>
      <c r="E128" s="93"/>
      <c r="F128" s="93"/>
      <c r="G128" s="86"/>
      <c r="H128" s="126"/>
      <c r="I128" s="123"/>
      <c r="J128" s="124"/>
      <c r="K128" s="125"/>
      <c r="L128" s="112"/>
      <c r="M128" s="99"/>
      <c r="N128" s="99"/>
      <c r="AQB128" s="102"/>
      <c r="AQC128" s="102"/>
      <c r="AQD128" s="102"/>
      <c r="AQE128" s="102"/>
      <c r="AQF128" s="102"/>
      <c r="AQG128" s="102"/>
      <c r="AQH128" s="102"/>
      <c r="AQI128" s="102"/>
      <c r="AQJ128" s="102"/>
      <c r="AQK128" s="102"/>
      <c r="AQL128" s="102"/>
      <c r="AQM128" s="102"/>
      <c r="AQN128" s="102"/>
      <c r="AQO128" s="102"/>
      <c r="AQP128" s="102"/>
      <c r="AQQ128" s="102"/>
      <c r="AQR128" s="102"/>
      <c r="AQS128" s="102"/>
      <c r="AQT128" s="102"/>
      <c r="AQU128" s="102"/>
      <c r="AQV128" s="102"/>
      <c r="AQW128" s="102"/>
      <c r="AQX128" s="102"/>
      <c r="AQY128" s="102"/>
      <c r="AQZ128" s="102"/>
      <c r="ARA128" s="102"/>
      <c r="ARB128" s="102"/>
    </row>
    <row r="129" spans="1:14 1120:1146" s="97" customFormat="1" x14ac:dyDescent="0.3">
      <c r="A129" s="96"/>
      <c r="C129" s="98"/>
      <c r="D129" s="93"/>
      <c r="E129" s="93"/>
      <c r="F129" s="93"/>
      <c r="G129" s="86"/>
      <c r="H129" s="126"/>
      <c r="I129" s="123"/>
      <c r="J129" s="124"/>
      <c r="K129" s="125"/>
      <c r="L129" s="112"/>
      <c r="M129" s="99"/>
      <c r="N129" s="99"/>
      <c r="AQB129" s="102"/>
      <c r="AQC129" s="102"/>
      <c r="AQD129" s="102"/>
      <c r="AQE129" s="102"/>
      <c r="AQF129" s="102"/>
      <c r="AQG129" s="102"/>
      <c r="AQH129" s="102"/>
      <c r="AQI129" s="102"/>
      <c r="AQJ129" s="102"/>
      <c r="AQK129" s="102"/>
      <c r="AQL129" s="102"/>
      <c r="AQM129" s="102"/>
      <c r="AQN129" s="102"/>
      <c r="AQO129" s="102"/>
      <c r="AQP129" s="102"/>
      <c r="AQQ129" s="102"/>
      <c r="AQR129" s="102"/>
      <c r="AQS129" s="102"/>
      <c r="AQT129" s="102"/>
      <c r="AQU129" s="102"/>
      <c r="AQV129" s="102"/>
      <c r="AQW129" s="102"/>
      <c r="AQX129" s="102"/>
      <c r="AQY129" s="102"/>
      <c r="AQZ129" s="102"/>
      <c r="ARA129" s="102"/>
      <c r="ARB129" s="102"/>
    </row>
    <row r="130" spans="1:14 1120:1146" s="97" customFormat="1" x14ac:dyDescent="0.3">
      <c r="A130" s="96"/>
      <c r="C130" s="98"/>
      <c r="D130" s="93"/>
      <c r="E130" s="93"/>
      <c r="F130" s="93"/>
      <c r="G130" s="86"/>
      <c r="H130" s="126"/>
      <c r="I130" s="123"/>
      <c r="J130" s="124"/>
      <c r="K130" s="125"/>
      <c r="L130" s="112"/>
      <c r="M130" s="99"/>
      <c r="N130" s="99"/>
      <c r="AQB130" s="102"/>
      <c r="AQC130" s="102"/>
      <c r="AQD130" s="102"/>
      <c r="AQE130" s="102"/>
      <c r="AQF130" s="102"/>
      <c r="AQG130" s="102"/>
      <c r="AQH130" s="102"/>
      <c r="AQI130" s="102"/>
      <c r="AQJ130" s="102"/>
      <c r="AQK130" s="102"/>
      <c r="AQL130" s="102"/>
      <c r="AQM130" s="102"/>
      <c r="AQN130" s="102"/>
      <c r="AQO130" s="102"/>
      <c r="AQP130" s="102"/>
      <c r="AQQ130" s="102"/>
      <c r="AQR130" s="102"/>
      <c r="AQS130" s="102"/>
      <c r="AQT130" s="102"/>
      <c r="AQU130" s="102"/>
      <c r="AQV130" s="102"/>
      <c r="AQW130" s="102"/>
      <c r="AQX130" s="102"/>
      <c r="AQY130" s="102"/>
      <c r="AQZ130" s="102"/>
      <c r="ARA130" s="102"/>
      <c r="ARB130" s="102"/>
    </row>
    <row r="131" spans="1:14 1120:1146" s="97" customFormat="1" x14ac:dyDescent="0.3">
      <c r="A131" s="96"/>
      <c r="C131" s="98"/>
      <c r="D131" s="93"/>
      <c r="E131" s="93"/>
      <c r="F131" s="93"/>
      <c r="G131" s="86"/>
      <c r="H131" s="126"/>
      <c r="I131" s="123"/>
      <c r="J131" s="124"/>
      <c r="K131" s="125"/>
      <c r="L131" s="112"/>
      <c r="M131" s="99"/>
      <c r="N131" s="99"/>
      <c r="AQB131" s="102"/>
      <c r="AQC131" s="102"/>
      <c r="AQD131" s="102"/>
      <c r="AQE131" s="102"/>
      <c r="AQF131" s="102"/>
      <c r="AQG131" s="102"/>
      <c r="AQH131" s="102"/>
      <c r="AQI131" s="102"/>
      <c r="AQJ131" s="102"/>
      <c r="AQK131" s="102"/>
      <c r="AQL131" s="102"/>
      <c r="AQM131" s="102"/>
      <c r="AQN131" s="102"/>
      <c r="AQO131" s="102"/>
      <c r="AQP131" s="102"/>
      <c r="AQQ131" s="102"/>
      <c r="AQR131" s="102"/>
      <c r="AQS131" s="102"/>
      <c r="AQT131" s="102"/>
      <c r="AQU131" s="102"/>
      <c r="AQV131" s="102"/>
      <c r="AQW131" s="102"/>
      <c r="AQX131" s="102"/>
      <c r="AQY131" s="102"/>
      <c r="AQZ131" s="102"/>
      <c r="ARA131" s="102"/>
      <c r="ARB131" s="102"/>
    </row>
    <row r="132" spans="1:14 1120:1146" s="97" customFormat="1" x14ac:dyDescent="0.3">
      <c r="A132" s="96"/>
      <c r="C132" s="98"/>
      <c r="D132" s="93"/>
      <c r="E132" s="93"/>
      <c r="F132" s="93"/>
      <c r="G132" s="86"/>
      <c r="H132" s="126"/>
      <c r="I132" s="123"/>
      <c r="J132" s="124"/>
      <c r="K132" s="125"/>
      <c r="L132" s="112"/>
      <c r="M132" s="99"/>
      <c r="N132" s="99"/>
      <c r="AQB132" s="102"/>
      <c r="AQC132" s="102"/>
      <c r="AQD132" s="102"/>
      <c r="AQE132" s="102"/>
      <c r="AQF132" s="102"/>
      <c r="AQG132" s="102"/>
      <c r="AQH132" s="102"/>
      <c r="AQI132" s="102"/>
      <c r="AQJ132" s="102"/>
      <c r="AQK132" s="102"/>
      <c r="AQL132" s="102"/>
      <c r="AQM132" s="102"/>
      <c r="AQN132" s="102"/>
      <c r="AQO132" s="102"/>
      <c r="AQP132" s="102"/>
      <c r="AQQ132" s="102"/>
      <c r="AQR132" s="102"/>
      <c r="AQS132" s="102"/>
      <c r="AQT132" s="102"/>
      <c r="AQU132" s="102"/>
      <c r="AQV132" s="102"/>
      <c r="AQW132" s="102"/>
      <c r="AQX132" s="102"/>
      <c r="AQY132" s="102"/>
      <c r="AQZ132" s="102"/>
      <c r="ARA132" s="102"/>
      <c r="ARB132" s="102"/>
    </row>
    <row r="133" spans="1:14 1120:1146" s="97" customFormat="1" x14ac:dyDescent="0.3">
      <c r="A133" s="96"/>
      <c r="C133" s="98"/>
      <c r="D133" s="93"/>
      <c r="E133" s="93"/>
      <c r="F133" s="93"/>
      <c r="G133" s="86"/>
      <c r="H133" s="126"/>
      <c r="I133" s="123"/>
      <c r="J133" s="124"/>
      <c r="K133" s="125"/>
      <c r="L133" s="112"/>
      <c r="M133" s="99"/>
      <c r="N133" s="99"/>
      <c r="AQB133" s="102"/>
      <c r="AQC133" s="102"/>
      <c r="AQD133" s="102"/>
      <c r="AQE133" s="102"/>
      <c r="AQF133" s="102"/>
      <c r="AQG133" s="102"/>
      <c r="AQH133" s="102"/>
      <c r="AQI133" s="102"/>
      <c r="AQJ133" s="102"/>
      <c r="AQK133" s="102"/>
      <c r="AQL133" s="102"/>
      <c r="AQM133" s="102"/>
      <c r="AQN133" s="102"/>
      <c r="AQO133" s="102"/>
      <c r="AQP133" s="102"/>
      <c r="AQQ133" s="102"/>
      <c r="AQR133" s="102"/>
      <c r="AQS133" s="102"/>
      <c r="AQT133" s="102"/>
      <c r="AQU133" s="102"/>
      <c r="AQV133" s="102"/>
      <c r="AQW133" s="102"/>
      <c r="AQX133" s="102"/>
      <c r="AQY133" s="102"/>
      <c r="AQZ133" s="102"/>
      <c r="ARA133" s="102"/>
      <c r="ARB133" s="102"/>
    </row>
    <row r="134" spans="1:14 1120:1146" s="97" customFormat="1" x14ac:dyDescent="0.3">
      <c r="A134" s="96"/>
      <c r="C134" s="98"/>
      <c r="D134" s="93"/>
      <c r="E134" s="93"/>
      <c r="F134" s="93"/>
      <c r="G134" s="86"/>
      <c r="H134" s="126"/>
      <c r="I134" s="123"/>
      <c r="J134" s="124"/>
      <c r="K134" s="125"/>
      <c r="L134" s="112"/>
      <c r="M134" s="99"/>
      <c r="N134" s="99"/>
      <c r="AQB134" s="102"/>
      <c r="AQC134" s="102"/>
      <c r="AQD134" s="102"/>
      <c r="AQE134" s="102"/>
      <c r="AQF134" s="102"/>
      <c r="AQG134" s="102"/>
      <c r="AQH134" s="102"/>
      <c r="AQI134" s="102"/>
      <c r="AQJ134" s="102"/>
      <c r="AQK134" s="102"/>
      <c r="AQL134" s="102"/>
      <c r="AQM134" s="102"/>
      <c r="AQN134" s="102"/>
      <c r="AQO134" s="102"/>
      <c r="AQP134" s="102"/>
      <c r="AQQ134" s="102"/>
      <c r="AQR134" s="102"/>
      <c r="AQS134" s="102"/>
      <c r="AQT134" s="102"/>
      <c r="AQU134" s="102"/>
      <c r="AQV134" s="102"/>
      <c r="AQW134" s="102"/>
      <c r="AQX134" s="102"/>
      <c r="AQY134" s="102"/>
      <c r="AQZ134" s="102"/>
      <c r="ARA134" s="102"/>
      <c r="ARB134" s="102"/>
    </row>
    <row r="135" spans="1:14 1120:1146" s="97" customFormat="1" x14ac:dyDescent="0.3">
      <c r="A135" s="96"/>
      <c r="C135" s="98"/>
      <c r="D135" s="93"/>
      <c r="E135" s="93"/>
      <c r="F135" s="93"/>
      <c r="G135" s="86"/>
      <c r="H135" s="126"/>
      <c r="I135" s="123"/>
      <c r="J135" s="124"/>
      <c r="K135" s="125"/>
      <c r="L135" s="112"/>
      <c r="M135" s="99"/>
      <c r="N135" s="99"/>
      <c r="AQB135" s="102"/>
      <c r="AQC135" s="102"/>
      <c r="AQD135" s="102"/>
      <c r="AQE135" s="102"/>
      <c r="AQF135" s="102"/>
      <c r="AQG135" s="102"/>
      <c r="AQH135" s="102"/>
      <c r="AQI135" s="102"/>
      <c r="AQJ135" s="102"/>
      <c r="AQK135" s="102"/>
      <c r="AQL135" s="102"/>
      <c r="AQM135" s="102"/>
      <c r="AQN135" s="102"/>
      <c r="AQO135" s="102"/>
      <c r="AQP135" s="102"/>
      <c r="AQQ135" s="102"/>
      <c r="AQR135" s="102"/>
      <c r="AQS135" s="102"/>
      <c r="AQT135" s="102"/>
      <c r="AQU135" s="102"/>
      <c r="AQV135" s="102"/>
      <c r="AQW135" s="102"/>
      <c r="AQX135" s="102"/>
      <c r="AQY135" s="102"/>
      <c r="AQZ135" s="102"/>
      <c r="ARA135" s="102"/>
      <c r="ARB135" s="102"/>
    </row>
    <row r="136" spans="1:14 1120:1146" s="97" customFormat="1" x14ac:dyDescent="0.3">
      <c r="A136" s="96"/>
      <c r="C136" s="98"/>
      <c r="D136" s="93"/>
      <c r="E136" s="93"/>
      <c r="F136" s="93"/>
      <c r="G136" s="86"/>
      <c r="H136" s="126"/>
      <c r="I136" s="123"/>
      <c r="J136" s="124"/>
      <c r="K136" s="125"/>
      <c r="L136" s="112"/>
      <c r="M136" s="99"/>
      <c r="N136" s="99"/>
      <c r="AQB136" s="102"/>
      <c r="AQC136" s="102"/>
      <c r="AQD136" s="102"/>
      <c r="AQE136" s="102"/>
      <c r="AQF136" s="102"/>
      <c r="AQG136" s="102"/>
      <c r="AQH136" s="102"/>
      <c r="AQI136" s="102"/>
      <c r="AQJ136" s="102"/>
      <c r="AQK136" s="102"/>
      <c r="AQL136" s="102"/>
      <c r="AQM136" s="102"/>
      <c r="AQN136" s="102"/>
      <c r="AQO136" s="102"/>
      <c r="AQP136" s="102"/>
      <c r="AQQ136" s="102"/>
      <c r="AQR136" s="102"/>
      <c r="AQS136" s="102"/>
      <c r="AQT136" s="102"/>
      <c r="AQU136" s="102"/>
      <c r="AQV136" s="102"/>
      <c r="AQW136" s="102"/>
      <c r="AQX136" s="102"/>
      <c r="AQY136" s="102"/>
      <c r="AQZ136" s="102"/>
      <c r="ARA136" s="102"/>
      <c r="ARB136" s="102"/>
    </row>
    <row r="137" spans="1:14 1120:1146" s="97" customFormat="1" x14ac:dyDescent="0.3">
      <c r="A137" s="96"/>
      <c r="C137" s="98"/>
      <c r="D137" s="93"/>
      <c r="E137" s="93"/>
      <c r="F137" s="93"/>
      <c r="G137" s="86"/>
      <c r="H137" s="126"/>
      <c r="I137" s="123"/>
      <c r="J137" s="124"/>
      <c r="K137" s="125"/>
      <c r="L137" s="112"/>
      <c r="M137" s="99"/>
      <c r="N137" s="99"/>
      <c r="AQB137" s="102"/>
      <c r="AQC137" s="102"/>
      <c r="AQD137" s="102"/>
      <c r="AQE137" s="102"/>
      <c r="AQF137" s="102"/>
      <c r="AQG137" s="102"/>
      <c r="AQH137" s="102"/>
      <c r="AQI137" s="102"/>
      <c r="AQJ137" s="102"/>
      <c r="AQK137" s="102"/>
      <c r="AQL137" s="102"/>
      <c r="AQM137" s="102"/>
      <c r="AQN137" s="102"/>
      <c r="AQO137" s="102"/>
      <c r="AQP137" s="102"/>
      <c r="AQQ137" s="102"/>
      <c r="AQR137" s="102"/>
      <c r="AQS137" s="102"/>
      <c r="AQT137" s="102"/>
      <c r="AQU137" s="102"/>
      <c r="AQV137" s="102"/>
      <c r="AQW137" s="102"/>
      <c r="AQX137" s="102"/>
      <c r="AQY137" s="102"/>
      <c r="AQZ137" s="102"/>
      <c r="ARA137" s="102"/>
      <c r="ARB137" s="102"/>
    </row>
    <row r="138" spans="1:14 1120:1146" s="97" customFormat="1" x14ac:dyDescent="0.3">
      <c r="A138" s="96"/>
      <c r="C138" s="98"/>
      <c r="D138" s="93"/>
      <c r="E138" s="93"/>
      <c r="F138" s="93"/>
      <c r="G138" s="86"/>
      <c r="H138" s="126"/>
      <c r="I138" s="123"/>
      <c r="J138" s="124"/>
      <c r="K138" s="125"/>
      <c r="L138" s="112"/>
      <c r="M138" s="99"/>
      <c r="N138" s="99"/>
      <c r="AQB138" s="102"/>
      <c r="AQC138" s="102"/>
      <c r="AQD138" s="102"/>
      <c r="AQE138" s="102"/>
      <c r="AQF138" s="102"/>
      <c r="AQG138" s="102"/>
      <c r="AQH138" s="102"/>
      <c r="AQI138" s="102"/>
      <c r="AQJ138" s="102"/>
      <c r="AQK138" s="102"/>
      <c r="AQL138" s="102"/>
      <c r="AQM138" s="102"/>
      <c r="AQN138" s="102"/>
      <c r="AQO138" s="102"/>
      <c r="AQP138" s="102"/>
      <c r="AQQ138" s="102"/>
      <c r="AQR138" s="102"/>
      <c r="AQS138" s="102"/>
      <c r="AQT138" s="102"/>
      <c r="AQU138" s="102"/>
      <c r="AQV138" s="102"/>
      <c r="AQW138" s="102"/>
      <c r="AQX138" s="102"/>
      <c r="AQY138" s="102"/>
      <c r="AQZ138" s="102"/>
      <c r="ARA138" s="102"/>
      <c r="ARB138" s="102"/>
    </row>
    <row r="139" spans="1:14 1120:1146" s="97" customFormat="1" x14ac:dyDescent="0.3">
      <c r="A139" s="96"/>
      <c r="C139" s="98"/>
      <c r="D139" s="93"/>
      <c r="E139" s="93"/>
      <c r="F139" s="93"/>
      <c r="G139" s="86"/>
      <c r="H139" s="126"/>
      <c r="I139" s="123"/>
      <c r="J139" s="124"/>
      <c r="K139" s="125"/>
      <c r="L139" s="112"/>
      <c r="M139" s="99"/>
      <c r="N139" s="99"/>
      <c r="AQB139" s="102"/>
      <c r="AQC139" s="102"/>
      <c r="AQD139" s="102"/>
      <c r="AQE139" s="102"/>
      <c r="AQF139" s="102"/>
      <c r="AQG139" s="102"/>
      <c r="AQH139" s="102"/>
      <c r="AQI139" s="102"/>
      <c r="AQJ139" s="102"/>
      <c r="AQK139" s="102"/>
      <c r="AQL139" s="102"/>
      <c r="AQM139" s="102"/>
      <c r="AQN139" s="102"/>
      <c r="AQO139" s="102"/>
      <c r="AQP139" s="102"/>
      <c r="AQQ139" s="102"/>
      <c r="AQR139" s="102"/>
      <c r="AQS139" s="102"/>
      <c r="AQT139" s="102"/>
      <c r="AQU139" s="102"/>
      <c r="AQV139" s="102"/>
      <c r="AQW139" s="102"/>
      <c r="AQX139" s="102"/>
      <c r="AQY139" s="102"/>
      <c r="AQZ139" s="102"/>
      <c r="ARA139" s="102"/>
      <c r="ARB139" s="102"/>
    </row>
    <row r="140" spans="1:14 1120:1146" s="97" customFormat="1" x14ac:dyDescent="0.3">
      <c r="A140" s="96"/>
      <c r="C140" s="98"/>
      <c r="D140" s="93"/>
      <c r="E140" s="93"/>
      <c r="F140" s="93"/>
      <c r="G140" s="86"/>
      <c r="H140" s="126"/>
      <c r="I140" s="123"/>
      <c r="J140" s="124"/>
      <c r="K140" s="125"/>
      <c r="L140" s="112"/>
      <c r="M140" s="99"/>
      <c r="N140" s="99"/>
      <c r="AQB140" s="102"/>
      <c r="AQC140" s="102"/>
      <c r="AQD140" s="102"/>
      <c r="AQE140" s="102"/>
      <c r="AQF140" s="102"/>
      <c r="AQG140" s="102"/>
      <c r="AQH140" s="102"/>
      <c r="AQI140" s="102"/>
      <c r="AQJ140" s="102"/>
      <c r="AQK140" s="102"/>
      <c r="AQL140" s="102"/>
      <c r="AQM140" s="102"/>
      <c r="AQN140" s="102"/>
      <c r="AQO140" s="102"/>
      <c r="AQP140" s="102"/>
      <c r="AQQ140" s="102"/>
      <c r="AQR140" s="102"/>
      <c r="AQS140" s="102"/>
      <c r="AQT140" s="102"/>
      <c r="AQU140" s="102"/>
      <c r="AQV140" s="102"/>
      <c r="AQW140" s="102"/>
      <c r="AQX140" s="102"/>
      <c r="AQY140" s="102"/>
      <c r="AQZ140" s="102"/>
      <c r="ARA140" s="102"/>
      <c r="ARB140" s="102"/>
    </row>
    <row r="141" spans="1:14 1120:1146" s="97" customFormat="1" x14ac:dyDescent="0.3">
      <c r="A141" s="96"/>
      <c r="C141" s="98"/>
      <c r="D141" s="93"/>
      <c r="E141" s="93"/>
      <c r="F141" s="93"/>
      <c r="G141" s="86"/>
      <c r="H141" s="126"/>
      <c r="I141" s="123"/>
      <c r="J141" s="124"/>
      <c r="K141" s="125"/>
      <c r="L141" s="112"/>
      <c r="M141" s="99"/>
      <c r="N141" s="99"/>
      <c r="AQB141" s="102"/>
      <c r="AQC141" s="102"/>
      <c r="AQD141" s="102"/>
      <c r="AQE141" s="102"/>
      <c r="AQF141" s="102"/>
      <c r="AQG141" s="102"/>
      <c r="AQH141" s="102"/>
      <c r="AQI141" s="102"/>
      <c r="AQJ141" s="102"/>
      <c r="AQK141" s="102"/>
      <c r="AQL141" s="102"/>
      <c r="AQM141" s="102"/>
      <c r="AQN141" s="102"/>
      <c r="AQO141" s="102"/>
      <c r="AQP141" s="102"/>
      <c r="AQQ141" s="102"/>
      <c r="AQR141" s="102"/>
      <c r="AQS141" s="102"/>
      <c r="AQT141" s="102"/>
      <c r="AQU141" s="102"/>
      <c r="AQV141" s="102"/>
      <c r="AQW141" s="102"/>
      <c r="AQX141" s="102"/>
      <c r="AQY141" s="102"/>
      <c r="AQZ141" s="102"/>
      <c r="ARA141" s="102"/>
      <c r="ARB141" s="102"/>
    </row>
    <row r="142" spans="1:14 1120:1146" s="97" customFormat="1" x14ac:dyDescent="0.3">
      <c r="A142" s="96"/>
      <c r="C142" s="98"/>
      <c r="D142" s="93"/>
      <c r="E142" s="93"/>
      <c r="F142" s="93"/>
      <c r="G142" s="86"/>
      <c r="H142" s="126"/>
      <c r="I142" s="123"/>
      <c r="J142" s="124"/>
      <c r="K142" s="125"/>
      <c r="L142" s="112"/>
      <c r="M142" s="99"/>
      <c r="N142" s="99"/>
      <c r="AQB142" s="102"/>
      <c r="AQC142" s="102"/>
      <c r="AQD142" s="102"/>
      <c r="AQE142" s="102"/>
      <c r="AQF142" s="102"/>
      <c r="AQG142" s="102"/>
      <c r="AQH142" s="102"/>
      <c r="AQI142" s="102"/>
      <c r="AQJ142" s="102"/>
      <c r="AQK142" s="102"/>
      <c r="AQL142" s="102"/>
      <c r="AQM142" s="102"/>
      <c r="AQN142" s="102"/>
      <c r="AQO142" s="102"/>
      <c r="AQP142" s="102"/>
      <c r="AQQ142" s="102"/>
      <c r="AQR142" s="102"/>
      <c r="AQS142" s="102"/>
      <c r="AQT142" s="102"/>
      <c r="AQU142" s="102"/>
      <c r="AQV142" s="102"/>
      <c r="AQW142" s="102"/>
      <c r="AQX142" s="102"/>
      <c r="AQY142" s="102"/>
      <c r="AQZ142" s="102"/>
      <c r="ARA142" s="102"/>
      <c r="ARB142" s="102"/>
    </row>
    <row r="143" spans="1:14 1120:1146" s="97" customFormat="1" x14ac:dyDescent="0.3">
      <c r="A143" s="96"/>
      <c r="C143" s="98"/>
      <c r="D143" s="93"/>
      <c r="E143" s="93"/>
      <c r="F143" s="93"/>
      <c r="G143" s="86"/>
      <c r="H143" s="126"/>
      <c r="I143" s="123"/>
      <c r="J143" s="124"/>
      <c r="K143" s="125"/>
      <c r="L143" s="112"/>
      <c r="M143" s="99"/>
      <c r="N143" s="99"/>
      <c r="AQB143" s="102"/>
      <c r="AQC143" s="102"/>
      <c r="AQD143" s="102"/>
      <c r="AQE143" s="102"/>
      <c r="AQF143" s="102"/>
      <c r="AQG143" s="102"/>
      <c r="AQH143" s="102"/>
      <c r="AQI143" s="102"/>
      <c r="AQJ143" s="102"/>
      <c r="AQK143" s="102"/>
      <c r="AQL143" s="102"/>
      <c r="AQM143" s="102"/>
      <c r="AQN143" s="102"/>
      <c r="AQO143" s="102"/>
      <c r="AQP143" s="102"/>
      <c r="AQQ143" s="102"/>
      <c r="AQR143" s="102"/>
      <c r="AQS143" s="102"/>
      <c r="AQT143" s="102"/>
      <c r="AQU143" s="102"/>
      <c r="AQV143" s="102"/>
      <c r="AQW143" s="102"/>
      <c r="AQX143" s="102"/>
      <c r="AQY143" s="102"/>
      <c r="AQZ143" s="102"/>
      <c r="ARA143" s="102"/>
      <c r="ARB143" s="102"/>
    </row>
    <row r="144" spans="1:14 1120:1146" s="97" customFormat="1" x14ac:dyDescent="0.3">
      <c r="A144" s="96"/>
      <c r="C144" s="98"/>
      <c r="D144" s="93"/>
      <c r="E144" s="93"/>
      <c r="F144" s="93"/>
      <c r="G144" s="86"/>
      <c r="H144" s="126"/>
      <c r="I144" s="123"/>
      <c r="J144" s="124"/>
      <c r="K144" s="125"/>
      <c r="L144" s="112"/>
      <c r="M144" s="99"/>
      <c r="N144" s="99"/>
      <c r="AQB144" s="102"/>
      <c r="AQC144" s="102"/>
      <c r="AQD144" s="102"/>
      <c r="AQE144" s="102"/>
      <c r="AQF144" s="102"/>
      <c r="AQG144" s="102"/>
      <c r="AQH144" s="102"/>
      <c r="AQI144" s="102"/>
      <c r="AQJ144" s="102"/>
      <c r="AQK144" s="102"/>
      <c r="AQL144" s="102"/>
      <c r="AQM144" s="102"/>
      <c r="AQN144" s="102"/>
      <c r="AQO144" s="102"/>
      <c r="AQP144" s="102"/>
      <c r="AQQ144" s="102"/>
      <c r="AQR144" s="102"/>
      <c r="AQS144" s="102"/>
      <c r="AQT144" s="102"/>
      <c r="AQU144" s="102"/>
      <c r="AQV144" s="102"/>
      <c r="AQW144" s="102"/>
      <c r="AQX144" s="102"/>
      <c r="AQY144" s="102"/>
      <c r="AQZ144" s="102"/>
      <c r="ARA144" s="102"/>
      <c r="ARB144" s="102"/>
    </row>
    <row r="145" spans="1:14 1120:1146" s="97" customFormat="1" x14ac:dyDescent="0.3">
      <c r="A145" s="96"/>
      <c r="C145" s="98"/>
      <c r="D145" s="93"/>
      <c r="E145" s="93"/>
      <c r="F145" s="93"/>
      <c r="G145" s="86"/>
      <c r="H145" s="126"/>
      <c r="I145" s="123"/>
      <c r="J145" s="124"/>
      <c r="K145" s="125"/>
      <c r="L145" s="112"/>
      <c r="M145" s="99"/>
      <c r="N145" s="99"/>
      <c r="AQB145" s="102"/>
      <c r="AQC145" s="102"/>
      <c r="AQD145" s="102"/>
      <c r="AQE145" s="102"/>
      <c r="AQF145" s="102"/>
      <c r="AQG145" s="102"/>
      <c r="AQH145" s="102"/>
      <c r="AQI145" s="102"/>
      <c r="AQJ145" s="102"/>
      <c r="AQK145" s="102"/>
      <c r="AQL145" s="102"/>
      <c r="AQM145" s="102"/>
      <c r="AQN145" s="102"/>
      <c r="AQO145" s="102"/>
      <c r="AQP145" s="102"/>
      <c r="AQQ145" s="102"/>
      <c r="AQR145" s="102"/>
      <c r="AQS145" s="102"/>
      <c r="AQT145" s="102"/>
      <c r="AQU145" s="102"/>
      <c r="AQV145" s="102"/>
      <c r="AQW145" s="102"/>
      <c r="AQX145" s="102"/>
      <c r="AQY145" s="102"/>
      <c r="AQZ145" s="102"/>
      <c r="ARA145" s="102"/>
      <c r="ARB145" s="102"/>
    </row>
    <row r="146" spans="1:14 1120:1146" s="97" customFormat="1" x14ac:dyDescent="0.3">
      <c r="A146" s="96"/>
      <c r="C146" s="98"/>
      <c r="D146" s="93"/>
      <c r="E146" s="93"/>
      <c r="F146" s="93"/>
      <c r="G146" s="86"/>
      <c r="H146" s="126"/>
      <c r="I146" s="123"/>
      <c r="J146" s="124"/>
      <c r="K146" s="125"/>
      <c r="L146" s="112"/>
      <c r="M146" s="99"/>
      <c r="N146" s="99"/>
      <c r="AQB146" s="102"/>
      <c r="AQC146" s="102"/>
      <c r="AQD146" s="102"/>
      <c r="AQE146" s="102"/>
      <c r="AQF146" s="102"/>
      <c r="AQG146" s="102"/>
      <c r="AQH146" s="102"/>
      <c r="AQI146" s="102"/>
      <c r="AQJ146" s="102"/>
      <c r="AQK146" s="102"/>
      <c r="AQL146" s="102"/>
      <c r="AQM146" s="102"/>
      <c r="AQN146" s="102"/>
      <c r="AQO146" s="102"/>
      <c r="AQP146" s="102"/>
      <c r="AQQ146" s="102"/>
      <c r="AQR146" s="102"/>
      <c r="AQS146" s="102"/>
      <c r="AQT146" s="102"/>
      <c r="AQU146" s="102"/>
      <c r="AQV146" s="102"/>
      <c r="AQW146" s="102"/>
      <c r="AQX146" s="102"/>
      <c r="AQY146" s="102"/>
      <c r="AQZ146" s="102"/>
      <c r="ARA146" s="102"/>
      <c r="ARB146" s="102"/>
    </row>
    <row r="147" spans="1:14 1120:1146" s="97" customFormat="1" x14ac:dyDescent="0.3">
      <c r="A147" s="96"/>
      <c r="C147" s="98"/>
      <c r="D147" s="93"/>
      <c r="E147" s="93"/>
      <c r="F147" s="93"/>
      <c r="G147" s="86"/>
      <c r="H147" s="126"/>
      <c r="I147" s="123"/>
      <c r="J147" s="124"/>
      <c r="K147" s="125"/>
      <c r="L147" s="112"/>
      <c r="M147" s="99"/>
      <c r="N147" s="99"/>
      <c r="AQB147" s="102"/>
      <c r="AQC147" s="102"/>
      <c r="AQD147" s="102"/>
      <c r="AQE147" s="102"/>
      <c r="AQF147" s="102"/>
      <c r="AQG147" s="102"/>
      <c r="AQH147" s="102"/>
      <c r="AQI147" s="102"/>
      <c r="AQJ147" s="102"/>
      <c r="AQK147" s="102"/>
      <c r="AQL147" s="102"/>
      <c r="AQM147" s="102"/>
      <c r="AQN147" s="102"/>
      <c r="AQO147" s="102"/>
      <c r="AQP147" s="102"/>
      <c r="AQQ147" s="102"/>
      <c r="AQR147" s="102"/>
      <c r="AQS147" s="102"/>
      <c r="AQT147" s="102"/>
      <c r="AQU147" s="102"/>
      <c r="AQV147" s="102"/>
      <c r="AQW147" s="102"/>
      <c r="AQX147" s="102"/>
      <c r="AQY147" s="102"/>
      <c r="AQZ147" s="102"/>
      <c r="ARA147" s="102"/>
      <c r="ARB147" s="102"/>
    </row>
    <row r="148" spans="1:14 1120:1146" s="97" customFormat="1" x14ac:dyDescent="0.3">
      <c r="A148" s="96"/>
      <c r="C148" s="98"/>
      <c r="D148" s="93"/>
      <c r="E148" s="93"/>
      <c r="F148" s="93"/>
      <c r="G148" s="86"/>
      <c r="H148" s="126"/>
      <c r="I148" s="123"/>
      <c r="J148" s="124"/>
      <c r="K148" s="125"/>
      <c r="L148" s="112"/>
      <c r="M148" s="99"/>
      <c r="N148" s="99"/>
      <c r="AQB148" s="102"/>
      <c r="AQC148" s="102"/>
      <c r="AQD148" s="102"/>
      <c r="AQE148" s="102"/>
      <c r="AQF148" s="102"/>
      <c r="AQG148" s="102"/>
      <c r="AQH148" s="102"/>
      <c r="AQI148" s="102"/>
      <c r="AQJ148" s="102"/>
      <c r="AQK148" s="102"/>
      <c r="AQL148" s="102"/>
      <c r="AQM148" s="102"/>
      <c r="AQN148" s="102"/>
      <c r="AQO148" s="102"/>
      <c r="AQP148" s="102"/>
      <c r="AQQ148" s="102"/>
      <c r="AQR148" s="102"/>
      <c r="AQS148" s="102"/>
      <c r="AQT148" s="102"/>
      <c r="AQU148" s="102"/>
      <c r="AQV148" s="102"/>
      <c r="AQW148" s="102"/>
      <c r="AQX148" s="102"/>
      <c r="AQY148" s="102"/>
      <c r="AQZ148" s="102"/>
      <c r="ARA148" s="102"/>
      <c r="ARB148" s="102"/>
    </row>
    <row r="149" spans="1:14 1120:1146" s="97" customFormat="1" x14ac:dyDescent="0.3">
      <c r="A149" s="96"/>
      <c r="C149" s="98"/>
      <c r="D149" s="93"/>
      <c r="E149" s="93"/>
      <c r="F149" s="93"/>
      <c r="G149" s="86"/>
      <c r="H149" s="126"/>
      <c r="I149" s="123"/>
      <c r="J149" s="124"/>
      <c r="K149" s="125"/>
      <c r="L149" s="112"/>
      <c r="M149" s="99"/>
      <c r="N149" s="99"/>
      <c r="AQB149" s="102"/>
      <c r="AQC149" s="102"/>
      <c r="AQD149" s="102"/>
      <c r="AQE149" s="102"/>
      <c r="AQF149" s="102"/>
      <c r="AQG149" s="102"/>
      <c r="AQH149" s="102"/>
      <c r="AQI149" s="102"/>
      <c r="AQJ149" s="102"/>
      <c r="AQK149" s="102"/>
      <c r="AQL149" s="102"/>
      <c r="AQM149" s="102"/>
      <c r="AQN149" s="102"/>
      <c r="AQO149" s="102"/>
      <c r="AQP149" s="102"/>
      <c r="AQQ149" s="102"/>
      <c r="AQR149" s="102"/>
      <c r="AQS149" s="102"/>
      <c r="AQT149" s="102"/>
      <c r="AQU149" s="102"/>
      <c r="AQV149" s="102"/>
      <c r="AQW149" s="102"/>
      <c r="AQX149" s="102"/>
      <c r="AQY149" s="102"/>
      <c r="AQZ149" s="102"/>
      <c r="ARA149" s="102"/>
      <c r="ARB149" s="102"/>
    </row>
    <row r="150" spans="1:14 1120:1146" s="97" customFormat="1" x14ac:dyDescent="0.3">
      <c r="A150" s="96"/>
      <c r="C150" s="98"/>
      <c r="D150" s="93"/>
      <c r="E150" s="93"/>
      <c r="F150" s="93"/>
      <c r="G150" s="86"/>
      <c r="H150" s="126"/>
      <c r="I150" s="123"/>
      <c r="J150" s="124"/>
      <c r="K150" s="125"/>
      <c r="L150" s="112"/>
      <c r="M150" s="99"/>
      <c r="N150" s="99"/>
      <c r="AQB150" s="102"/>
      <c r="AQC150" s="102"/>
      <c r="AQD150" s="102"/>
      <c r="AQE150" s="102"/>
      <c r="AQF150" s="102"/>
      <c r="AQG150" s="102"/>
      <c r="AQH150" s="102"/>
      <c r="AQI150" s="102"/>
      <c r="AQJ150" s="102"/>
      <c r="AQK150" s="102"/>
      <c r="AQL150" s="102"/>
      <c r="AQM150" s="102"/>
      <c r="AQN150" s="102"/>
      <c r="AQO150" s="102"/>
      <c r="AQP150" s="102"/>
      <c r="AQQ150" s="102"/>
      <c r="AQR150" s="102"/>
      <c r="AQS150" s="102"/>
      <c r="AQT150" s="102"/>
      <c r="AQU150" s="102"/>
      <c r="AQV150" s="102"/>
      <c r="AQW150" s="102"/>
      <c r="AQX150" s="102"/>
      <c r="AQY150" s="102"/>
      <c r="AQZ150" s="102"/>
      <c r="ARA150" s="102"/>
      <c r="ARB150" s="102"/>
    </row>
    <row r="151" spans="1:14 1120:1146" s="97" customFormat="1" x14ac:dyDescent="0.3">
      <c r="A151" s="96"/>
      <c r="C151" s="98"/>
      <c r="D151" s="93"/>
      <c r="E151" s="93"/>
      <c r="F151" s="93"/>
      <c r="G151" s="86"/>
      <c r="H151" s="126"/>
      <c r="I151" s="123"/>
      <c r="J151" s="124"/>
      <c r="K151" s="125"/>
      <c r="L151" s="112"/>
      <c r="M151" s="99"/>
      <c r="N151" s="99"/>
      <c r="AQB151" s="102"/>
      <c r="AQC151" s="102"/>
      <c r="AQD151" s="102"/>
      <c r="AQE151" s="102"/>
      <c r="AQF151" s="102"/>
      <c r="AQG151" s="102"/>
      <c r="AQH151" s="102"/>
      <c r="AQI151" s="102"/>
      <c r="AQJ151" s="102"/>
      <c r="AQK151" s="102"/>
      <c r="AQL151" s="102"/>
      <c r="AQM151" s="102"/>
      <c r="AQN151" s="102"/>
      <c r="AQO151" s="102"/>
      <c r="AQP151" s="102"/>
      <c r="AQQ151" s="102"/>
      <c r="AQR151" s="102"/>
      <c r="AQS151" s="102"/>
      <c r="AQT151" s="102"/>
      <c r="AQU151" s="102"/>
      <c r="AQV151" s="102"/>
      <c r="AQW151" s="102"/>
      <c r="AQX151" s="102"/>
      <c r="AQY151" s="102"/>
      <c r="AQZ151" s="102"/>
      <c r="ARA151" s="102"/>
      <c r="ARB151" s="102"/>
    </row>
    <row r="152" spans="1:14 1120:1146" s="97" customFormat="1" x14ac:dyDescent="0.3">
      <c r="A152" s="96"/>
      <c r="C152" s="98"/>
      <c r="D152" s="93"/>
      <c r="E152" s="93"/>
      <c r="F152" s="93"/>
      <c r="G152" s="86"/>
      <c r="H152" s="126"/>
      <c r="I152" s="123"/>
      <c r="J152" s="124"/>
      <c r="K152" s="125"/>
      <c r="L152" s="112"/>
      <c r="M152" s="99"/>
      <c r="N152" s="99"/>
      <c r="AQB152" s="102"/>
      <c r="AQC152" s="102"/>
      <c r="AQD152" s="102"/>
      <c r="AQE152" s="102"/>
      <c r="AQF152" s="102"/>
      <c r="AQG152" s="102"/>
      <c r="AQH152" s="102"/>
      <c r="AQI152" s="102"/>
      <c r="AQJ152" s="102"/>
      <c r="AQK152" s="102"/>
      <c r="AQL152" s="102"/>
      <c r="AQM152" s="102"/>
      <c r="AQN152" s="102"/>
      <c r="AQO152" s="102"/>
      <c r="AQP152" s="102"/>
      <c r="AQQ152" s="102"/>
      <c r="AQR152" s="102"/>
      <c r="AQS152" s="102"/>
      <c r="AQT152" s="102"/>
      <c r="AQU152" s="102"/>
      <c r="AQV152" s="102"/>
      <c r="AQW152" s="102"/>
      <c r="AQX152" s="102"/>
      <c r="AQY152" s="102"/>
      <c r="AQZ152" s="102"/>
      <c r="ARA152" s="102"/>
      <c r="ARB152" s="102"/>
    </row>
    <row r="153" spans="1:14 1120:1146" s="97" customFormat="1" x14ac:dyDescent="0.3">
      <c r="A153" s="96"/>
      <c r="C153" s="98"/>
      <c r="D153" s="93"/>
      <c r="E153" s="93"/>
      <c r="F153" s="93"/>
      <c r="G153" s="86"/>
      <c r="H153" s="126"/>
      <c r="I153" s="123"/>
      <c r="J153" s="124"/>
      <c r="K153" s="125"/>
      <c r="L153" s="112"/>
      <c r="M153" s="99"/>
      <c r="N153" s="99"/>
      <c r="AQB153" s="102"/>
      <c r="AQC153" s="102"/>
      <c r="AQD153" s="102"/>
      <c r="AQE153" s="102"/>
      <c r="AQF153" s="102"/>
      <c r="AQG153" s="102"/>
      <c r="AQH153" s="102"/>
      <c r="AQI153" s="102"/>
      <c r="AQJ153" s="102"/>
      <c r="AQK153" s="102"/>
      <c r="AQL153" s="102"/>
      <c r="AQM153" s="102"/>
      <c r="AQN153" s="102"/>
      <c r="AQO153" s="102"/>
      <c r="AQP153" s="102"/>
      <c r="AQQ153" s="102"/>
      <c r="AQR153" s="102"/>
      <c r="AQS153" s="102"/>
      <c r="AQT153" s="102"/>
      <c r="AQU153" s="102"/>
      <c r="AQV153" s="102"/>
      <c r="AQW153" s="102"/>
      <c r="AQX153" s="102"/>
      <c r="AQY153" s="102"/>
      <c r="AQZ153" s="102"/>
      <c r="ARA153" s="102"/>
      <c r="ARB153" s="102"/>
    </row>
    <row r="154" spans="1:14 1120:1146" s="97" customFormat="1" x14ac:dyDescent="0.3">
      <c r="A154" s="96"/>
      <c r="C154" s="98"/>
      <c r="D154" s="93"/>
      <c r="E154" s="93"/>
      <c r="F154" s="93"/>
      <c r="G154" s="86"/>
      <c r="H154" s="126"/>
      <c r="I154" s="123"/>
      <c r="J154" s="124"/>
      <c r="K154" s="125"/>
      <c r="L154" s="112"/>
      <c r="M154" s="99"/>
      <c r="N154" s="99"/>
      <c r="AQB154" s="102"/>
      <c r="AQC154" s="102"/>
      <c r="AQD154" s="102"/>
      <c r="AQE154" s="102"/>
      <c r="AQF154" s="102"/>
      <c r="AQG154" s="102"/>
      <c r="AQH154" s="102"/>
      <c r="AQI154" s="102"/>
      <c r="AQJ154" s="102"/>
      <c r="AQK154" s="102"/>
      <c r="AQL154" s="102"/>
      <c r="AQM154" s="102"/>
      <c r="AQN154" s="102"/>
      <c r="AQO154" s="102"/>
      <c r="AQP154" s="102"/>
      <c r="AQQ154" s="102"/>
      <c r="AQR154" s="102"/>
      <c r="AQS154" s="102"/>
      <c r="AQT154" s="102"/>
      <c r="AQU154" s="102"/>
      <c r="AQV154" s="102"/>
      <c r="AQW154" s="102"/>
      <c r="AQX154" s="102"/>
      <c r="AQY154" s="102"/>
      <c r="AQZ154" s="102"/>
      <c r="ARA154" s="102"/>
      <c r="ARB154" s="102"/>
    </row>
    <row r="155" spans="1:14 1120:1146" s="97" customFormat="1" x14ac:dyDescent="0.3">
      <c r="A155" s="96"/>
      <c r="C155" s="98"/>
      <c r="D155" s="93"/>
      <c r="E155" s="93"/>
      <c r="F155" s="93"/>
      <c r="G155" s="86"/>
      <c r="H155" s="126"/>
      <c r="I155" s="123"/>
      <c r="J155" s="124"/>
      <c r="K155" s="125"/>
      <c r="L155" s="112"/>
      <c r="M155" s="99"/>
      <c r="N155" s="99"/>
      <c r="AQB155" s="102"/>
      <c r="AQC155" s="102"/>
      <c r="AQD155" s="102"/>
      <c r="AQE155" s="102"/>
      <c r="AQF155" s="102"/>
      <c r="AQG155" s="102"/>
      <c r="AQH155" s="102"/>
      <c r="AQI155" s="102"/>
      <c r="AQJ155" s="102"/>
      <c r="AQK155" s="102"/>
      <c r="AQL155" s="102"/>
      <c r="AQM155" s="102"/>
      <c r="AQN155" s="102"/>
      <c r="AQO155" s="102"/>
      <c r="AQP155" s="102"/>
      <c r="AQQ155" s="102"/>
      <c r="AQR155" s="102"/>
      <c r="AQS155" s="102"/>
      <c r="AQT155" s="102"/>
      <c r="AQU155" s="102"/>
      <c r="AQV155" s="102"/>
      <c r="AQW155" s="102"/>
      <c r="AQX155" s="102"/>
      <c r="AQY155" s="102"/>
      <c r="AQZ155" s="102"/>
      <c r="ARA155" s="102"/>
      <c r="ARB155" s="102"/>
    </row>
    <row r="156" spans="1:14 1120:1146" s="97" customFormat="1" x14ac:dyDescent="0.3">
      <c r="A156" s="96"/>
      <c r="C156" s="98"/>
      <c r="D156" s="93"/>
      <c r="E156" s="93"/>
      <c r="F156" s="93"/>
      <c r="G156" s="86"/>
      <c r="H156" s="126"/>
      <c r="I156" s="123"/>
      <c r="J156" s="124"/>
      <c r="K156" s="125"/>
      <c r="L156" s="112"/>
      <c r="M156" s="99"/>
      <c r="N156" s="99"/>
      <c r="AQB156" s="102"/>
      <c r="AQC156" s="102"/>
      <c r="AQD156" s="102"/>
      <c r="AQE156" s="102"/>
      <c r="AQF156" s="102"/>
      <c r="AQG156" s="102"/>
      <c r="AQH156" s="102"/>
      <c r="AQI156" s="102"/>
      <c r="AQJ156" s="102"/>
      <c r="AQK156" s="102"/>
      <c r="AQL156" s="102"/>
      <c r="AQM156" s="102"/>
      <c r="AQN156" s="102"/>
      <c r="AQO156" s="102"/>
      <c r="AQP156" s="102"/>
      <c r="AQQ156" s="102"/>
      <c r="AQR156" s="102"/>
      <c r="AQS156" s="102"/>
      <c r="AQT156" s="102"/>
      <c r="AQU156" s="102"/>
      <c r="AQV156" s="102"/>
      <c r="AQW156" s="102"/>
      <c r="AQX156" s="102"/>
      <c r="AQY156" s="102"/>
      <c r="AQZ156" s="102"/>
      <c r="ARA156" s="102"/>
      <c r="ARB156" s="102"/>
    </row>
    <row r="157" spans="1:14 1120:1146" s="97" customFormat="1" x14ac:dyDescent="0.3">
      <c r="A157" s="96"/>
      <c r="C157" s="98"/>
      <c r="D157" s="93"/>
      <c r="E157" s="93"/>
      <c r="F157" s="93"/>
      <c r="G157" s="86"/>
      <c r="H157" s="126"/>
      <c r="I157" s="123"/>
      <c r="J157" s="124"/>
      <c r="K157" s="125"/>
      <c r="L157" s="112"/>
      <c r="M157" s="99"/>
      <c r="N157" s="99"/>
      <c r="AQB157" s="102"/>
      <c r="AQC157" s="102"/>
      <c r="AQD157" s="102"/>
      <c r="AQE157" s="102"/>
      <c r="AQF157" s="102"/>
      <c r="AQG157" s="102"/>
      <c r="AQH157" s="102"/>
      <c r="AQI157" s="102"/>
      <c r="AQJ157" s="102"/>
      <c r="AQK157" s="102"/>
      <c r="AQL157" s="102"/>
      <c r="AQM157" s="102"/>
      <c r="AQN157" s="102"/>
      <c r="AQO157" s="102"/>
      <c r="AQP157" s="102"/>
      <c r="AQQ157" s="102"/>
      <c r="AQR157" s="102"/>
      <c r="AQS157" s="102"/>
      <c r="AQT157" s="102"/>
      <c r="AQU157" s="102"/>
      <c r="AQV157" s="102"/>
      <c r="AQW157" s="102"/>
      <c r="AQX157" s="102"/>
      <c r="AQY157" s="102"/>
      <c r="AQZ157" s="102"/>
      <c r="ARA157" s="102"/>
      <c r="ARB157" s="102"/>
    </row>
    <row r="158" spans="1:14 1120:1146" s="97" customFormat="1" x14ac:dyDescent="0.3">
      <c r="A158" s="96"/>
      <c r="C158" s="98"/>
      <c r="D158" s="93"/>
      <c r="E158" s="93"/>
      <c r="F158" s="93"/>
      <c r="G158" s="86"/>
      <c r="H158" s="126"/>
      <c r="I158" s="123"/>
      <c r="J158" s="124"/>
      <c r="K158" s="125"/>
      <c r="L158" s="112"/>
      <c r="M158" s="99"/>
      <c r="N158" s="99"/>
      <c r="AQB158" s="102"/>
      <c r="AQC158" s="102"/>
      <c r="AQD158" s="102"/>
      <c r="AQE158" s="102"/>
      <c r="AQF158" s="102"/>
      <c r="AQG158" s="102"/>
      <c r="AQH158" s="102"/>
      <c r="AQI158" s="102"/>
      <c r="AQJ158" s="102"/>
      <c r="AQK158" s="102"/>
      <c r="AQL158" s="102"/>
      <c r="AQM158" s="102"/>
      <c r="AQN158" s="102"/>
      <c r="AQO158" s="102"/>
      <c r="AQP158" s="102"/>
      <c r="AQQ158" s="102"/>
      <c r="AQR158" s="102"/>
      <c r="AQS158" s="102"/>
      <c r="AQT158" s="102"/>
      <c r="AQU158" s="102"/>
      <c r="AQV158" s="102"/>
      <c r="AQW158" s="102"/>
      <c r="AQX158" s="102"/>
      <c r="AQY158" s="102"/>
      <c r="AQZ158" s="102"/>
      <c r="ARA158" s="102"/>
      <c r="ARB158" s="102"/>
    </row>
    <row r="159" spans="1:14 1120:1146" s="97" customFormat="1" x14ac:dyDescent="0.3">
      <c r="A159" s="96"/>
      <c r="C159" s="98"/>
      <c r="D159" s="93"/>
      <c r="E159" s="93"/>
      <c r="F159" s="93"/>
      <c r="G159" s="86"/>
      <c r="H159" s="126"/>
      <c r="I159" s="123"/>
      <c r="J159" s="124"/>
      <c r="K159" s="125"/>
      <c r="L159" s="112"/>
      <c r="M159" s="99"/>
      <c r="N159" s="99"/>
      <c r="AQB159" s="102"/>
      <c r="AQC159" s="102"/>
      <c r="AQD159" s="102"/>
      <c r="AQE159" s="102"/>
      <c r="AQF159" s="102"/>
      <c r="AQG159" s="102"/>
      <c r="AQH159" s="102"/>
      <c r="AQI159" s="102"/>
      <c r="AQJ159" s="102"/>
      <c r="AQK159" s="102"/>
      <c r="AQL159" s="102"/>
      <c r="AQM159" s="102"/>
      <c r="AQN159" s="102"/>
      <c r="AQO159" s="102"/>
      <c r="AQP159" s="102"/>
      <c r="AQQ159" s="102"/>
      <c r="AQR159" s="102"/>
      <c r="AQS159" s="102"/>
      <c r="AQT159" s="102"/>
      <c r="AQU159" s="102"/>
      <c r="AQV159" s="102"/>
      <c r="AQW159" s="102"/>
      <c r="AQX159" s="102"/>
      <c r="AQY159" s="102"/>
      <c r="AQZ159" s="102"/>
      <c r="ARA159" s="102"/>
      <c r="ARB159" s="102"/>
    </row>
    <row r="160" spans="1:14 1120:1146" s="97" customFormat="1" x14ac:dyDescent="0.3">
      <c r="A160" s="96"/>
      <c r="C160" s="98"/>
      <c r="D160" s="93"/>
      <c r="E160" s="93"/>
      <c r="F160" s="93"/>
      <c r="G160" s="86"/>
      <c r="H160" s="126"/>
      <c r="I160" s="123"/>
      <c r="J160" s="124"/>
      <c r="K160" s="125"/>
      <c r="L160" s="112"/>
      <c r="M160" s="99"/>
      <c r="N160" s="99"/>
      <c r="AQB160" s="102"/>
      <c r="AQC160" s="102"/>
      <c r="AQD160" s="102"/>
      <c r="AQE160" s="102"/>
      <c r="AQF160" s="102"/>
      <c r="AQG160" s="102"/>
      <c r="AQH160" s="102"/>
      <c r="AQI160" s="102"/>
      <c r="AQJ160" s="102"/>
      <c r="AQK160" s="102"/>
      <c r="AQL160" s="102"/>
      <c r="AQM160" s="102"/>
      <c r="AQN160" s="102"/>
      <c r="AQO160" s="102"/>
      <c r="AQP160" s="102"/>
      <c r="AQQ160" s="102"/>
      <c r="AQR160" s="102"/>
      <c r="AQS160" s="102"/>
      <c r="AQT160" s="102"/>
      <c r="AQU160" s="102"/>
      <c r="AQV160" s="102"/>
      <c r="AQW160" s="102"/>
      <c r="AQX160" s="102"/>
      <c r="AQY160" s="102"/>
      <c r="AQZ160" s="102"/>
      <c r="ARA160" s="102"/>
      <c r="ARB160" s="102"/>
    </row>
    <row r="161" spans="1:14 1120:1146" s="97" customFormat="1" x14ac:dyDescent="0.3">
      <c r="A161" s="96"/>
      <c r="C161" s="98"/>
      <c r="D161" s="93"/>
      <c r="E161" s="93"/>
      <c r="F161" s="93"/>
      <c r="G161" s="86"/>
      <c r="H161" s="126"/>
      <c r="I161" s="123"/>
      <c r="J161" s="124"/>
      <c r="K161" s="125"/>
      <c r="L161" s="112"/>
      <c r="M161" s="99"/>
      <c r="N161" s="99"/>
      <c r="AQB161" s="102"/>
      <c r="AQC161" s="102"/>
      <c r="AQD161" s="102"/>
      <c r="AQE161" s="102"/>
      <c r="AQF161" s="102"/>
      <c r="AQG161" s="102"/>
      <c r="AQH161" s="102"/>
      <c r="AQI161" s="102"/>
      <c r="AQJ161" s="102"/>
      <c r="AQK161" s="102"/>
      <c r="AQL161" s="102"/>
      <c r="AQM161" s="102"/>
      <c r="AQN161" s="102"/>
      <c r="AQO161" s="102"/>
      <c r="AQP161" s="102"/>
      <c r="AQQ161" s="102"/>
      <c r="AQR161" s="102"/>
      <c r="AQS161" s="102"/>
      <c r="AQT161" s="102"/>
      <c r="AQU161" s="102"/>
      <c r="AQV161" s="102"/>
      <c r="AQW161" s="102"/>
      <c r="AQX161" s="102"/>
      <c r="AQY161" s="102"/>
      <c r="AQZ161" s="102"/>
      <c r="ARA161" s="102"/>
      <c r="ARB161" s="102"/>
    </row>
    <row r="162" spans="1:14 1120:1146" s="97" customFormat="1" x14ac:dyDescent="0.3">
      <c r="A162" s="96"/>
      <c r="C162" s="98"/>
      <c r="D162" s="93"/>
      <c r="E162" s="93"/>
      <c r="F162" s="93"/>
      <c r="G162" s="86"/>
      <c r="H162" s="126"/>
      <c r="I162" s="123"/>
      <c r="J162" s="124"/>
      <c r="K162" s="125"/>
      <c r="L162" s="112"/>
      <c r="M162" s="99"/>
      <c r="N162" s="99"/>
      <c r="AQB162" s="102"/>
      <c r="AQC162" s="102"/>
      <c r="AQD162" s="102"/>
      <c r="AQE162" s="102"/>
      <c r="AQF162" s="102"/>
      <c r="AQG162" s="102"/>
      <c r="AQH162" s="102"/>
      <c r="AQI162" s="102"/>
      <c r="AQJ162" s="102"/>
      <c r="AQK162" s="102"/>
      <c r="AQL162" s="102"/>
      <c r="AQM162" s="102"/>
      <c r="AQN162" s="102"/>
      <c r="AQO162" s="102"/>
      <c r="AQP162" s="102"/>
      <c r="AQQ162" s="102"/>
      <c r="AQR162" s="102"/>
      <c r="AQS162" s="102"/>
      <c r="AQT162" s="102"/>
      <c r="AQU162" s="102"/>
      <c r="AQV162" s="102"/>
      <c r="AQW162" s="102"/>
      <c r="AQX162" s="102"/>
      <c r="AQY162" s="102"/>
      <c r="AQZ162" s="102"/>
      <c r="ARA162" s="102"/>
      <c r="ARB162" s="102"/>
    </row>
    <row r="163" spans="1:14 1120:1146" s="97" customFormat="1" x14ac:dyDescent="0.3">
      <c r="A163" s="96"/>
      <c r="C163" s="98"/>
      <c r="D163" s="93"/>
      <c r="E163" s="93"/>
      <c r="F163" s="93"/>
      <c r="G163" s="86"/>
      <c r="H163" s="126"/>
      <c r="I163" s="123"/>
      <c r="J163" s="124"/>
      <c r="K163" s="125"/>
      <c r="L163" s="112"/>
      <c r="M163" s="99"/>
      <c r="N163" s="99"/>
      <c r="AQB163" s="102"/>
      <c r="AQC163" s="102"/>
      <c r="AQD163" s="102"/>
      <c r="AQE163" s="102"/>
      <c r="AQF163" s="102"/>
      <c r="AQG163" s="102"/>
      <c r="AQH163" s="102"/>
      <c r="AQI163" s="102"/>
      <c r="AQJ163" s="102"/>
      <c r="AQK163" s="102"/>
      <c r="AQL163" s="102"/>
      <c r="AQM163" s="102"/>
      <c r="AQN163" s="102"/>
      <c r="AQO163" s="102"/>
      <c r="AQP163" s="102"/>
      <c r="AQQ163" s="102"/>
      <c r="AQR163" s="102"/>
      <c r="AQS163" s="102"/>
      <c r="AQT163" s="102"/>
      <c r="AQU163" s="102"/>
      <c r="AQV163" s="102"/>
      <c r="AQW163" s="102"/>
      <c r="AQX163" s="102"/>
      <c r="AQY163" s="102"/>
      <c r="AQZ163" s="102"/>
      <c r="ARA163" s="102"/>
      <c r="ARB163" s="102"/>
    </row>
    <row r="164" spans="1:14 1120:1146" s="97" customFormat="1" x14ac:dyDescent="0.3">
      <c r="A164" s="96"/>
      <c r="C164" s="98"/>
      <c r="D164" s="93"/>
      <c r="E164" s="93"/>
      <c r="F164" s="93"/>
      <c r="G164" s="86"/>
      <c r="H164" s="126"/>
      <c r="I164" s="123"/>
      <c r="J164" s="124"/>
      <c r="K164" s="125"/>
      <c r="L164" s="112"/>
      <c r="M164" s="99"/>
      <c r="N164" s="99"/>
      <c r="AQB164" s="102"/>
      <c r="AQC164" s="102"/>
      <c r="AQD164" s="102"/>
      <c r="AQE164" s="102"/>
      <c r="AQF164" s="102"/>
      <c r="AQG164" s="102"/>
      <c r="AQH164" s="102"/>
      <c r="AQI164" s="102"/>
      <c r="AQJ164" s="102"/>
      <c r="AQK164" s="102"/>
      <c r="AQL164" s="102"/>
      <c r="AQM164" s="102"/>
      <c r="AQN164" s="102"/>
      <c r="AQO164" s="102"/>
      <c r="AQP164" s="102"/>
      <c r="AQQ164" s="102"/>
      <c r="AQR164" s="102"/>
      <c r="AQS164" s="102"/>
      <c r="AQT164" s="102"/>
      <c r="AQU164" s="102"/>
      <c r="AQV164" s="102"/>
      <c r="AQW164" s="102"/>
      <c r="AQX164" s="102"/>
      <c r="AQY164" s="102"/>
      <c r="AQZ164" s="102"/>
      <c r="ARA164" s="102"/>
      <c r="ARB164" s="102"/>
    </row>
    <row r="165" spans="1:14 1120:1146" s="97" customFormat="1" x14ac:dyDescent="0.3">
      <c r="A165" s="96"/>
      <c r="C165" s="98"/>
      <c r="D165" s="93"/>
      <c r="E165" s="93"/>
      <c r="F165" s="93"/>
      <c r="G165" s="86"/>
      <c r="H165" s="126"/>
      <c r="I165" s="123"/>
      <c r="J165" s="124"/>
      <c r="K165" s="125"/>
      <c r="L165" s="112"/>
      <c r="M165" s="99"/>
      <c r="N165" s="99"/>
      <c r="AQB165" s="102"/>
      <c r="AQC165" s="102"/>
      <c r="AQD165" s="102"/>
      <c r="AQE165" s="102"/>
      <c r="AQF165" s="102"/>
      <c r="AQG165" s="102"/>
      <c r="AQH165" s="102"/>
      <c r="AQI165" s="102"/>
      <c r="AQJ165" s="102"/>
      <c r="AQK165" s="102"/>
      <c r="AQL165" s="102"/>
      <c r="AQM165" s="102"/>
      <c r="AQN165" s="102"/>
      <c r="AQO165" s="102"/>
      <c r="AQP165" s="102"/>
      <c r="AQQ165" s="102"/>
      <c r="AQR165" s="102"/>
      <c r="AQS165" s="102"/>
      <c r="AQT165" s="102"/>
      <c r="AQU165" s="102"/>
      <c r="AQV165" s="102"/>
      <c r="AQW165" s="102"/>
      <c r="AQX165" s="102"/>
      <c r="AQY165" s="102"/>
      <c r="AQZ165" s="102"/>
      <c r="ARA165" s="102"/>
      <c r="ARB165" s="102"/>
    </row>
    <row r="166" spans="1:14 1120:1146" s="97" customFormat="1" x14ac:dyDescent="0.3">
      <c r="A166" s="96"/>
      <c r="C166" s="98"/>
      <c r="D166" s="93"/>
      <c r="E166" s="93"/>
      <c r="F166" s="93"/>
      <c r="G166" s="86"/>
      <c r="H166" s="126"/>
      <c r="I166" s="123"/>
      <c r="J166" s="124"/>
      <c r="K166" s="125"/>
      <c r="L166" s="112"/>
      <c r="M166" s="99"/>
      <c r="N166" s="99"/>
      <c r="AQB166" s="102"/>
      <c r="AQC166" s="102"/>
      <c r="AQD166" s="102"/>
      <c r="AQE166" s="102"/>
      <c r="AQF166" s="102"/>
      <c r="AQG166" s="102"/>
      <c r="AQH166" s="102"/>
      <c r="AQI166" s="102"/>
      <c r="AQJ166" s="102"/>
      <c r="AQK166" s="102"/>
      <c r="AQL166" s="102"/>
      <c r="AQM166" s="102"/>
      <c r="AQN166" s="102"/>
      <c r="AQO166" s="102"/>
      <c r="AQP166" s="102"/>
      <c r="AQQ166" s="102"/>
      <c r="AQR166" s="102"/>
      <c r="AQS166" s="102"/>
      <c r="AQT166" s="102"/>
      <c r="AQU166" s="102"/>
      <c r="AQV166" s="102"/>
      <c r="AQW166" s="102"/>
      <c r="AQX166" s="102"/>
      <c r="AQY166" s="102"/>
      <c r="AQZ166" s="102"/>
      <c r="ARA166" s="102"/>
      <c r="ARB166" s="102"/>
    </row>
    <row r="167" spans="1:14 1120:1146" s="97" customFormat="1" x14ac:dyDescent="0.3">
      <c r="A167" s="96"/>
      <c r="C167" s="98"/>
      <c r="D167" s="93"/>
      <c r="E167" s="93"/>
      <c r="F167" s="93"/>
      <c r="G167" s="86"/>
      <c r="H167" s="126"/>
      <c r="I167" s="123"/>
      <c r="J167" s="124"/>
      <c r="K167" s="125"/>
      <c r="L167" s="112"/>
      <c r="M167" s="99"/>
      <c r="N167" s="99"/>
      <c r="AQB167" s="102"/>
      <c r="AQC167" s="102"/>
      <c r="AQD167" s="102"/>
      <c r="AQE167" s="102"/>
      <c r="AQF167" s="102"/>
      <c r="AQG167" s="102"/>
      <c r="AQH167" s="102"/>
      <c r="AQI167" s="102"/>
      <c r="AQJ167" s="102"/>
      <c r="AQK167" s="102"/>
      <c r="AQL167" s="102"/>
      <c r="AQM167" s="102"/>
      <c r="AQN167" s="102"/>
      <c r="AQO167" s="102"/>
      <c r="AQP167" s="102"/>
      <c r="AQQ167" s="102"/>
      <c r="AQR167" s="102"/>
      <c r="AQS167" s="102"/>
      <c r="AQT167" s="102"/>
      <c r="AQU167" s="102"/>
      <c r="AQV167" s="102"/>
      <c r="AQW167" s="102"/>
      <c r="AQX167" s="102"/>
      <c r="AQY167" s="102"/>
      <c r="AQZ167" s="102"/>
      <c r="ARA167" s="102"/>
      <c r="ARB167" s="102"/>
    </row>
    <row r="168" spans="1:14 1120:1146" s="97" customFormat="1" x14ac:dyDescent="0.3">
      <c r="A168" s="96"/>
      <c r="C168" s="98"/>
      <c r="D168" s="93"/>
      <c r="E168" s="93"/>
      <c r="F168" s="93"/>
      <c r="G168" s="86"/>
      <c r="H168" s="126"/>
      <c r="I168" s="123"/>
      <c r="J168" s="124"/>
      <c r="K168" s="125"/>
      <c r="L168" s="112"/>
      <c r="M168" s="99"/>
      <c r="N168" s="99"/>
      <c r="AQB168" s="102"/>
      <c r="AQC168" s="102"/>
      <c r="AQD168" s="102"/>
      <c r="AQE168" s="102"/>
      <c r="AQF168" s="102"/>
      <c r="AQG168" s="102"/>
      <c r="AQH168" s="102"/>
      <c r="AQI168" s="102"/>
      <c r="AQJ168" s="102"/>
      <c r="AQK168" s="102"/>
      <c r="AQL168" s="102"/>
      <c r="AQM168" s="102"/>
      <c r="AQN168" s="102"/>
      <c r="AQO168" s="102"/>
      <c r="AQP168" s="102"/>
      <c r="AQQ168" s="102"/>
      <c r="AQR168" s="102"/>
      <c r="AQS168" s="102"/>
      <c r="AQT168" s="102"/>
      <c r="AQU168" s="102"/>
      <c r="AQV168" s="102"/>
      <c r="AQW168" s="102"/>
      <c r="AQX168" s="102"/>
      <c r="AQY168" s="102"/>
      <c r="AQZ168" s="102"/>
      <c r="ARA168" s="102"/>
      <c r="ARB168" s="102"/>
    </row>
    <row r="169" spans="1:14 1120:1146" s="97" customFormat="1" x14ac:dyDescent="0.3">
      <c r="A169" s="96"/>
      <c r="C169" s="98"/>
      <c r="D169" s="93"/>
      <c r="E169" s="93"/>
      <c r="F169" s="93"/>
      <c r="G169" s="86"/>
      <c r="H169" s="126"/>
      <c r="I169" s="123"/>
      <c r="J169" s="124"/>
      <c r="K169" s="125"/>
      <c r="L169" s="112"/>
      <c r="M169" s="99"/>
      <c r="N169" s="99"/>
      <c r="AQB169" s="102"/>
      <c r="AQC169" s="102"/>
      <c r="AQD169" s="102"/>
      <c r="AQE169" s="102"/>
      <c r="AQF169" s="102"/>
      <c r="AQG169" s="102"/>
      <c r="AQH169" s="102"/>
      <c r="AQI169" s="102"/>
      <c r="AQJ169" s="102"/>
      <c r="AQK169" s="102"/>
      <c r="AQL169" s="102"/>
      <c r="AQM169" s="102"/>
      <c r="AQN169" s="102"/>
      <c r="AQO169" s="102"/>
      <c r="AQP169" s="102"/>
      <c r="AQQ169" s="102"/>
      <c r="AQR169" s="102"/>
      <c r="AQS169" s="102"/>
      <c r="AQT169" s="102"/>
      <c r="AQU169" s="102"/>
      <c r="AQV169" s="102"/>
      <c r="AQW169" s="102"/>
      <c r="AQX169" s="102"/>
      <c r="AQY169" s="102"/>
      <c r="AQZ169" s="102"/>
      <c r="ARA169" s="102"/>
      <c r="ARB169" s="102"/>
    </row>
    <row r="170" spans="1:14 1120:1146" s="97" customFormat="1" x14ac:dyDescent="0.3">
      <c r="A170" s="96"/>
      <c r="C170" s="98"/>
      <c r="D170" s="93"/>
      <c r="E170" s="93"/>
      <c r="F170" s="93"/>
      <c r="G170" s="86"/>
      <c r="H170" s="126"/>
      <c r="I170" s="123"/>
      <c r="J170" s="124"/>
      <c r="K170" s="125"/>
      <c r="L170" s="112"/>
      <c r="M170" s="99"/>
      <c r="N170" s="99"/>
      <c r="AQB170" s="102"/>
      <c r="AQC170" s="102"/>
      <c r="AQD170" s="102"/>
      <c r="AQE170" s="102"/>
      <c r="AQF170" s="102"/>
      <c r="AQG170" s="102"/>
      <c r="AQH170" s="102"/>
      <c r="AQI170" s="102"/>
      <c r="AQJ170" s="102"/>
      <c r="AQK170" s="102"/>
      <c r="AQL170" s="102"/>
      <c r="AQM170" s="102"/>
      <c r="AQN170" s="102"/>
      <c r="AQO170" s="102"/>
      <c r="AQP170" s="102"/>
      <c r="AQQ170" s="102"/>
      <c r="AQR170" s="102"/>
      <c r="AQS170" s="102"/>
      <c r="AQT170" s="102"/>
      <c r="AQU170" s="102"/>
      <c r="AQV170" s="102"/>
      <c r="AQW170" s="102"/>
      <c r="AQX170" s="102"/>
      <c r="AQY170" s="102"/>
      <c r="AQZ170" s="102"/>
      <c r="ARA170" s="102"/>
      <c r="ARB170" s="102"/>
    </row>
    <row r="171" spans="1:14 1120:1146" s="97" customFormat="1" x14ac:dyDescent="0.3">
      <c r="A171" s="96"/>
      <c r="C171" s="98"/>
      <c r="D171" s="93"/>
      <c r="E171" s="93"/>
      <c r="F171" s="93"/>
      <c r="G171" s="86"/>
      <c r="H171" s="126"/>
      <c r="I171" s="123"/>
      <c r="J171" s="124"/>
      <c r="K171" s="125"/>
      <c r="L171" s="112"/>
      <c r="M171" s="99"/>
      <c r="N171" s="99"/>
      <c r="AQB171" s="102"/>
      <c r="AQC171" s="102"/>
      <c r="AQD171" s="102"/>
      <c r="AQE171" s="102"/>
      <c r="AQF171" s="102"/>
      <c r="AQG171" s="102"/>
      <c r="AQH171" s="102"/>
      <c r="AQI171" s="102"/>
      <c r="AQJ171" s="102"/>
      <c r="AQK171" s="102"/>
      <c r="AQL171" s="102"/>
      <c r="AQM171" s="102"/>
      <c r="AQN171" s="102"/>
      <c r="AQO171" s="102"/>
      <c r="AQP171" s="102"/>
      <c r="AQQ171" s="102"/>
      <c r="AQR171" s="102"/>
      <c r="AQS171" s="102"/>
      <c r="AQT171" s="102"/>
      <c r="AQU171" s="102"/>
      <c r="AQV171" s="102"/>
      <c r="AQW171" s="102"/>
      <c r="AQX171" s="102"/>
      <c r="AQY171" s="102"/>
      <c r="AQZ171" s="102"/>
      <c r="ARA171" s="102"/>
      <c r="ARB171" s="102"/>
    </row>
    <row r="172" spans="1:14 1120:1146" s="97" customFormat="1" x14ac:dyDescent="0.3">
      <c r="A172" s="96"/>
      <c r="C172" s="98"/>
      <c r="D172" s="93"/>
      <c r="E172" s="93"/>
      <c r="F172" s="93"/>
      <c r="G172" s="86"/>
      <c r="H172" s="126"/>
      <c r="I172" s="123"/>
      <c r="J172" s="124"/>
      <c r="K172" s="125"/>
      <c r="L172" s="112"/>
      <c r="M172" s="99"/>
      <c r="N172" s="99"/>
      <c r="AQB172" s="102"/>
      <c r="AQC172" s="102"/>
      <c r="AQD172" s="102"/>
      <c r="AQE172" s="102"/>
      <c r="AQF172" s="102"/>
      <c r="AQG172" s="102"/>
      <c r="AQH172" s="102"/>
      <c r="AQI172" s="102"/>
      <c r="AQJ172" s="102"/>
      <c r="AQK172" s="102"/>
      <c r="AQL172" s="102"/>
      <c r="AQM172" s="102"/>
      <c r="AQN172" s="102"/>
      <c r="AQO172" s="102"/>
      <c r="AQP172" s="102"/>
      <c r="AQQ172" s="102"/>
      <c r="AQR172" s="102"/>
      <c r="AQS172" s="102"/>
      <c r="AQT172" s="102"/>
      <c r="AQU172" s="102"/>
      <c r="AQV172" s="102"/>
      <c r="AQW172" s="102"/>
      <c r="AQX172" s="102"/>
      <c r="AQY172" s="102"/>
      <c r="AQZ172" s="102"/>
      <c r="ARA172" s="102"/>
      <c r="ARB172" s="102"/>
    </row>
    <row r="173" spans="1:14 1120:1146" s="97" customFormat="1" x14ac:dyDescent="0.3">
      <c r="A173" s="96"/>
      <c r="C173" s="98"/>
      <c r="D173" s="93"/>
      <c r="E173" s="93"/>
      <c r="F173" s="93"/>
      <c r="G173" s="86"/>
      <c r="H173" s="126"/>
      <c r="I173" s="123"/>
      <c r="J173" s="124"/>
      <c r="K173" s="125"/>
      <c r="L173" s="112"/>
      <c r="M173" s="99"/>
      <c r="N173" s="99"/>
      <c r="AQB173" s="102"/>
      <c r="AQC173" s="102"/>
      <c r="AQD173" s="102"/>
      <c r="AQE173" s="102"/>
      <c r="AQF173" s="102"/>
      <c r="AQG173" s="102"/>
      <c r="AQH173" s="102"/>
      <c r="AQI173" s="102"/>
      <c r="AQJ173" s="102"/>
      <c r="AQK173" s="102"/>
      <c r="AQL173" s="102"/>
      <c r="AQM173" s="102"/>
      <c r="AQN173" s="102"/>
      <c r="AQO173" s="102"/>
      <c r="AQP173" s="102"/>
      <c r="AQQ173" s="102"/>
      <c r="AQR173" s="102"/>
      <c r="AQS173" s="102"/>
      <c r="AQT173" s="102"/>
      <c r="AQU173" s="102"/>
      <c r="AQV173" s="102"/>
      <c r="AQW173" s="102"/>
      <c r="AQX173" s="102"/>
      <c r="AQY173" s="102"/>
      <c r="AQZ173" s="102"/>
      <c r="ARA173" s="102"/>
      <c r="ARB173" s="102"/>
    </row>
    <row r="174" spans="1:14 1120:1146" s="97" customFormat="1" x14ac:dyDescent="0.3">
      <c r="A174" s="96"/>
      <c r="C174" s="98"/>
      <c r="D174" s="93"/>
      <c r="E174" s="93"/>
      <c r="F174" s="93"/>
      <c r="G174" s="86"/>
      <c r="H174" s="126"/>
      <c r="I174" s="123"/>
      <c r="J174" s="124"/>
      <c r="K174" s="125"/>
      <c r="L174" s="112"/>
      <c r="M174" s="99"/>
      <c r="N174" s="99"/>
      <c r="AQB174" s="102"/>
      <c r="AQC174" s="102"/>
      <c r="AQD174" s="102"/>
      <c r="AQE174" s="102"/>
      <c r="AQF174" s="102"/>
      <c r="AQG174" s="102"/>
      <c r="AQH174" s="102"/>
      <c r="AQI174" s="102"/>
      <c r="AQJ174" s="102"/>
      <c r="AQK174" s="102"/>
      <c r="AQL174" s="102"/>
      <c r="AQM174" s="102"/>
      <c r="AQN174" s="102"/>
      <c r="AQO174" s="102"/>
      <c r="AQP174" s="102"/>
      <c r="AQQ174" s="102"/>
      <c r="AQR174" s="102"/>
      <c r="AQS174" s="102"/>
      <c r="AQT174" s="102"/>
      <c r="AQU174" s="102"/>
      <c r="AQV174" s="102"/>
      <c r="AQW174" s="102"/>
      <c r="AQX174" s="102"/>
      <c r="AQY174" s="102"/>
      <c r="AQZ174" s="102"/>
      <c r="ARA174" s="102"/>
      <c r="ARB174" s="102"/>
    </row>
    <row r="175" spans="1:14 1120:1146" s="97" customFormat="1" x14ac:dyDescent="0.3">
      <c r="A175" s="96"/>
      <c r="C175" s="98"/>
      <c r="D175" s="93"/>
      <c r="E175" s="93"/>
      <c r="F175" s="93"/>
      <c r="G175" s="86"/>
      <c r="H175" s="126"/>
      <c r="I175" s="123"/>
      <c r="J175" s="124"/>
      <c r="K175" s="125"/>
      <c r="L175" s="112"/>
      <c r="M175" s="99"/>
      <c r="N175" s="99"/>
      <c r="AQB175" s="102"/>
      <c r="AQC175" s="102"/>
      <c r="AQD175" s="102"/>
      <c r="AQE175" s="102"/>
      <c r="AQF175" s="102"/>
      <c r="AQG175" s="102"/>
      <c r="AQH175" s="102"/>
      <c r="AQI175" s="102"/>
      <c r="AQJ175" s="102"/>
      <c r="AQK175" s="102"/>
      <c r="AQL175" s="102"/>
      <c r="AQM175" s="102"/>
      <c r="AQN175" s="102"/>
      <c r="AQO175" s="102"/>
      <c r="AQP175" s="102"/>
      <c r="AQQ175" s="102"/>
      <c r="AQR175" s="102"/>
      <c r="AQS175" s="102"/>
      <c r="AQT175" s="102"/>
      <c r="AQU175" s="102"/>
      <c r="AQV175" s="102"/>
      <c r="AQW175" s="102"/>
      <c r="AQX175" s="102"/>
      <c r="AQY175" s="102"/>
      <c r="AQZ175" s="102"/>
      <c r="ARA175" s="102"/>
      <c r="ARB175" s="102"/>
    </row>
    <row r="176" spans="1:14 1120:1146" s="97" customFormat="1" x14ac:dyDescent="0.3">
      <c r="A176" s="96"/>
      <c r="C176" s="98"/>
      <c r="D176" s="93"/>
      <c r="E176" s="93"/>
      <c r="F176" s="93"/>
      <c r="G176" s="86"/>
      <c r="H176" s="126"/>
      <c r="I176" s="123"/>
      <c r="J176" s="124"/>
      <c r="K176" s="125"/>
      <c r="L176" s="112"/>
      <c r="M176" s="99"/>
      <c r="N176" s="99"/>
      <c r="AQB176" s="102"/>
      <c r="AQC176" s="102"/>
      <c r="AQD176" s="102"/>
      <c r="AQE176" s="102"/>
      <c r="AQF176" s="102"/>
      <c r="AQG176" s="102"/>
      <c r="AQH176" s="102"/>
      <c r="AQI176" s="102"/>
      <c r="AQJ176" s="102"/>
      <c r="AQK176" s="102"/>
      <c r="AQL176" s="102"/>
      <c r="AQM176" s="102"/>
      <c r="AQN176" s="102"/>
      <c r="AQO176" s="102"/>
      <c r="AQP176" s="102"/>
      <c r="AQQ176" s="102"/>
      <c r="AQR176" s="102"/>
      <c r="AQS176" s="102"/>
      <c r="AQT176" s="102"/>
      <c r="AQU176" s="102"/>
      <c r="AQV176" s="102"/>
      <c r="AQW176" s="102"/>
      <c r="AQX176" s="102"/>
      <c r="AQY176" s="102"/>
      <c r="AQZ176" s="102"/>
      <c r="ARA176" s="102"/>
      <c r="ARB176" s="102"/>
    </row>
    <row r="177" spans="1:14 1120:1146" s="97" customFormat="1" x14ac:dyDescent="0.3">
      <c r="A177" s="96"/>
      <c r="C177" s="98"/>
      <c r="D177" s="93"/>
      <c r="E177" s="93"/>
      <c r="F177" s="93"/>
      <c r="G177" s="86"/>
      <c r="H177" s="126"/>
      <c r="I177" s="123"/>
      <c r="J177" s="124"/>
      <c r="K177" s="125"/>
      <c r="L177" s="112"/>
      <c r="M177" s="99"/>
      <c r="N177" s="99"/>
      <c r="AQB177" s="102"/>
      <c r="AQC177" s="102"/>
      <c r="AQD177" s="102"/>
      <c r="AQE177" s="102"/>
      <c r="AQF177" s="102"/>
      <c r="AQG177" s="102"/>
      <c r="AQH177" s="102"/>
      <c r="AQI177" s="102"/>
      <c r="AQJ177" s="102"/>
      <c r="AQK177" s="102"/>
      <c r="AQL177" s="102"/>
      <c r="AQM177" s="102"/>
      <c r="AQN177" s="102"/>
      <c r="AQO177" s="102"/>
      <c r="AQP177" s="102"/>
      <c r="AQQ177" s="102"/>
      <c r="AQR177" s="102"/>
      <c r="AQS177" s="102"/>
      <c r="AQT177" s="102"/>
      <c r="AQU177" s="102"/>
      <c r="AQV177" s="102"/>
      <c r="AQW177" s="102"/>
      <c r="AQX177" s="102"/>
      <c r="AQY177" s="102"/>
      <c r="AQZ177" s="102"/>
      <c r="ARA177" s="102"/>
      <c r="ARB177" s="102"/>
    </row>
    <row r="178" spans="1:14 1120:1146" s="97" customFormat="1" x14ac:dyDescent="0.3">
      <c r="A178" s="96"/>
      <c r="C178" s="98"/>
      <c r="D178" s="93"/>
      <c r="E178" s="93"/>
      <c r="F178" s="93"/>
      <c r="G178" s="86"/>
      <c r="H178" s="126"/>
      <c r="I178" s="123"/>
      <c r="J178" s="124"/>
      <c r="K178" s="125"/>
      <c r="L178" s="112"/>
      <c r="M178" s="99"/>
      <c r="N178" s="99"/>
      <c r="AQB178" s="102"/>
      <c r="AQC178" s="102"/>
      <c r="AQD178" s="102"/>
      <c r="AQE178" s="102"/>
      <c r="AQF178" s="102"/>
      <c r="AQG178" s="102"/>
      <c r="AQH178" s="102"/>
      <c r="AQI178" s="102"/>
      <c r="AQJ178" s="102"/>
      <c r="AQK178" s="102"/>
      <c r="AQL178" s="102"/>
      <c r="AQM178" s="102"/>
      <c r="AQN178" s="102"/>
      <c r="AQO178" s="102"/>
      <c r="AQP178" s="102"/>
      <c r="AQQ178" s="102"/>
      <c r="AQR178" s="102"/>
      <c r="AQS178" s="102"/>
      <c r="AQT178" s="102"/>
      <c r="AQU178" s="102"/>
      <c r="AQV178" s="102"/>
      <c r="AQW178" s="102"/>
      <c r="AQX178" s="102"/>
      <c r="AQY178" s="102"/>
      <c r="AQZ178" s="102"/>
      <c r="ARA178" s="102"/>
      <c r="ARB178" s="102"/>
    </row>
    <row r="179" spans="1:14 1120:1146" s="97" customFormat="1" x14ac:dyDescent="0.3">
      <c r="A179" s="96"/>
      <c r="C179" s="98"/>
      <c r="D179" s="93"/>
      <c r="E179" s="93"/>
      <c r="F179" s="93"/>
      <c r="G179" s="86"/>
      <c r="H179" s="126"/>
      <c r="I179" s="123"/>
      <c r="J179" s="124"/>
      <c r="K179" s="125"/>
      <c r="L179" s="112"/>
      <c r="M179" s="99"/>
      <c r="N179" s="99"/>
      <c r="AQB179" s="102"/>
      <c r="AQC179" s="102"/>
      <c r="AQD179" s="102"/>
      <c r="AQE179" s="102"/>
      <c r="AQF179" s="102"/>
      <c r="AQG179" s="102"/>
      <c r="AQH179" s="102"/>
      <c r="AQI179" s="102"/>
      <c r="AQJ179" s="102"/>
      <c r="AQK179" s="102"/>
      <c r="AQL179" s="102"/>
      <c r="AQM179" s="102"/>
      <c r="AQN179" s="102"/>
      <c r="AQO179" s="102"/>
      <c r="AQP179" s="102"/>
      <c r="AQQ179" s="102"/>
      <c r="AQR179" s="102"/>
      <c r="AQS179" s="102"/>
      <c r="AQT179" s="102"/>
      <c r="AQU179" s="102"/>
      <c r="AQV179" s="102"/>
      <c r="AQW179" s="102"/>
      <c r="AQX179" s="102"/>
      <c r="AQY179" s="102"/>
      <c r="AQZ179" s="102"/>
      <c r="ARA179" s="102"/>
      <c r="ARB179" s="102"/>
    </row>
    <row r="180" spans="1:14 1120:1146" s="97" customFormat="1" x14ac:dyDescent="0.3">
      <c r="A180" s="96"/>
      <c r="C180" s="98"/>
      <c r="D180" s="93"/>
      <c r="E180" s="93"/>
      <c r="F180" s="93"/>
      <c r="G180" s="86"/>
      <c r="H180" s="126"/>
      <c r="I180" s="123"/>
      <c r="J180" s="124"/>
      <c r="K180" s="125"/>
      <c r="L180" s="112"/>
      <c r="M180" s="99"/>
      <c r="N180" s="99"/>
      <c r="AQB180" s="102"/>
      <c r="AQC180" s="102"/>
      <c r="AQD180" s="102"/>
      <c r="AQE180" s="102"/>
      <c r="AQF180" s="102"/>
      <c r="AQG180" s="102"/>
      <c r="AQH180" s="102"/>
      <c r="AQI180" s="102"/>
      <c r="AQJ180" s="102"/>
      <c r="AQK180" s="102"/>
      <c r="AQL180" s="102"/>
      <c r="AQM180" s="102"/>
      <c r="AQN180" s="102"/>
      <c r="AQO180" s="102"/>
      <c r="AQP180" s="102"/>
      <c r="AQQ180" s="102"/>
      <c r="AQR180" s="102"/>
      <c r="AQS180" s="102"/>
      <c r="AQT180" s="102"/>
      <c r="AQU180" s="102"/>
      <c r="AQV180" s="102"/>
      <c r="AQW180" s="102"/>
      <c r="AQX180" s="102"/>
      <c r="AQY180" s="102"/>
      <c r="AQZ180" s="102"/>
      <c r="ARA180" s="102"/>
      <c r="ARB180" s="102"/>
    </row>
    <row r="181" spans="1:14 1120:1146" s="97" customFormat="1" x14ac:dyDescent="0.3">
      <c r="A181" s="96"/>
      <c r="C181" s="98"/>
      <c r="D181" s="93"/>
      <c r="E181" s="93"/>
      <c r="F181" s="93"/>
      <c r="G181" s="86"/>
      <c r="H181" s="126"/>
      <c r="I181" s="123"/>
      <c r="J181" s="124"/>
      <c r="K181" s="125"/>
      <c r="L181" s="112"/>
      <c r="M181" s="99"/>
      <c r="N181" s="99"/>
      <c r="AQB181" s="102"/>
      <c r="AQC181" s="102"/>
      <c r="AQD181" s="102"/>
      <c r="AQE181" s="102"/>
      <c r="AQF181" s="102"/>
      <c r="AQG181" s="102"/>
      <c r="AQH181" s="102"/>
      <c r="AQI181" s="102"/>
      <c r="AQJ181" s="102"/>
      <c r="AQK181" s="102"/>
      <c r="AQL181" s="102"/>
      <c r="AQM181" s="102"/>
      <c r="AQN181" s="102"/>
      <c r="AQO181" s="102"/>
      <c r="AQP181" s="102"/>
      <c r="AQQ181" s="102"/>
      <c r="AQR181" s="102"/>
      <c r="AQS181" s="102"/>
      <c r="AQT181" s="102"/>
      <c r="AQU181" s="102"/>
      <c r="AQV181" s="102"/>
      <c r="AQW181" s="102"/>
      <c r="AQX181" s="102"/>
      <c r="AQY181" s="102"/>
      <c r="AQZ181" s="102"/>
      <c r="ARA181" s="102"/>
      <c r="ARB181" s="102"/>
    </row>
    <row r="182" spans="1:14 1120:1146" s="97" customFormat="1" x14ac:dyDescent="0.3">
      <c r="A182" s="96"/>
      <c r="C182" s="98"/>
      <c r="D182" s="93"/>
      <c r="E182" s="93"/>
      <c r="F182" s="93"/>
      <c r="G182" s="86"/>
      <c r="H182" s="126"/>
      <c r="I182" s="123"/>
      <c r="J182" s="124"/>
      <c r="K182" s="125"/>
      <c r="L182" s="112"/>
      <c r="M182" s="99"/>
      <c r="N182" s="99"/>
      <c r="AQB182" s="102"/>
      <c r="AQC182" s="102"/>
      <c r="AQD182" s="102"/>
      <c r="AQE182" s="102"/>
      <c r="AQF182" s="102"/>
      <c r="AQG182" s="102"/>
      <c r="AQH182" s="102"/>
      <c r="AQI182" s="102"/>
      <c r="AQJ182" s="102"/>
      <c r="AQK182" s="102"/>
      <c r="AQL182" s="102"/>
      <c r="AQM182" s="102"/>
      <c r="AQN182" s="102"/>
      <c r="AQO182" s="102"/>
      <c r="AQP182" s="102"/>
      <c r="AQQ182" s="102"/>
      <c r="AQR182" s="102"/>
      <c r="AQS182" s="102"/>
      <c r="AQT182" s="102"/>
      <c r="AQU182" s="102"/>
      <c r="AQV182" s="102"/>
      <c r="AQW182" s="102"/>
      <c r="AQX182" s="102"/>
      <c r="AQY182" s="102"/>
      <c r="AQZ182" s="102"/>
      <c r="ARA182" s="102"/>
      <c r="ARB182" s="102"/>
    </row>
    <row r="183" spans="1:14 1120:1146" s="97" customFormat="1" x14ac:dyDescent="0.3">
      <c r="A183" s="96"/>
      <c r="C183" s="98"/>
      <c r="D183" s="93"/>
      <c r="E183" s="93"/>
      <c r="F183" s="93"/>
      <c r="G183" s="86"/>
      <c r="H183" s="126"/>
      <c r="I183" s="123"/>
      <c r="J183" s="124"/>
      <c r="K183" s="125"/>
      <c r="L183" s="112"/>
      <c r="M183" s="99"/>
      <c r="N183" s="99"/>
      <c r="AQB183" s="102"/>
      <c r="AQC183" s="102"/>
      <c r="AQD183" s="102"/>
      <c r="AQE183" s="102"/>
      <c r="AQF183" s="102"/>
      <c r="AQG183" s="102"/>
      <c r="AQH183" s="102"/>
      <c r="AQI183" s="102"/>
      <c r="AQJ183" s="102"/>
      <c r="AQK183" s="102"/>
      <c r="AQL183" s="102"/>
      <c r="AQM183" s="102"/>
      <c r="AQN183" s="102"/>
      <c r="AQO183" s="102"/>
      <c r="AQP183" s="102"/>
      <c r="AQQ183" s="102"/>
      <c r="AQR183" s="102"/>
      <c r="AQS183" s="102"/>
      <c r="AQT183" s="102"/>
      <c r="AQU183" s="102"/>
      <c r="AQV183" s="102"/>
      <c r="AQW183" s="102"/>
      <c r="AQX183" s="102"/>
      <c r="AQY183" s="102"/>
      <c r="AQZ183" s="102"/>
      <c r="ARA183" s="102"/>
      <c r="ARB183" s="102"/>
    </row>
    <row r="184" spans="1:14 1120:1146" s="97" customFormat="1" x14ac:dyDescent="0.3">
      <c r="A184" s="96"/>
      <c r="C184" s="98"/>
      <c r="D184" s="93"/>
      <c r="E184" s="93"/>
      <c r="F184" s="93"/>
      <c r="G184" s="86"/>
      <c r="H184" s="126"/>
      <c r="I184" s="123"/>
      <c r="J184" s="124"/>
      <c r="K184" s="125"/>
      <c r="L184" s="112"/>
      <c r="M184" s="99"/>
      <c r="N184" s="99"/>
      <c r="AQB184" s="102"/>
      <c r="AQC184" s="102"/>
      <c r="AQD184" s="102"/>
      <c r="AQE184" s="102"/>
      <c r="AQF184" s="102"/>
      <c r="AQG184" s="102"/>
      <c r="AQH184" s="102"/>
      <c r="AQI184" s="102"/>
      <c r="AQJ184" s="102"/>
      <c r="AQK184" s="102"/>
      <c r="AQL184" s="102"/>
      <c r="AQM184" s="102"/>
      <c r="AQN184" s="102"/>
      <c r="AQO184" s="102"/>
      <c r="AQP184" s="102"/>
      <c r="AQQ184" s="102"/>
      <c r="AQR184" s="102"/>
      <c r="AQS184" s="102"/>
      <c r="AQT184" s="102"/>
      <c r="AQU184" s="102"/>
      <c r="AQV184" s="102"/>
      <c r="AQW184" s="102"/>
      <c r="AQX184" s="102"/>
      <c r="AQY184" s="102"/>
      <c r="AQZ184" s="102"/>
      <c r="ARA184" s="102"/>
      <c r="ARB184" s="102"/>
    </row>
    <row r="185" spans="1:14 1120:1146" s="97" customFormat="1" x14ac:dyDescent="0.3">
      <c r="A185" s="96"/>
      <c r="C185" s="98"/>
      <c r="D185" s="93"/>
      <c r="E185" s="93"/>
      <c r="F185" s="93"/>
      <c r="G185" s="86"/>
      <c r="H185" s="126"/>
      <c r="I185" s="123"/>
      <c r="J185" s="124"/>
      <c r="K185" s="125"/>
      <c r="L185" s="112"/>
      <c r="M185" s="99"/>
      <c r="N185" s="99"/>
      <c r="AQB185" s="102"/>
      <c r="AQC185" s="102"/>
      <c r="AQD185" s="102"/>
      <c r="AQE185" s="102"/>
      <c r="AQF185" s="102"/>
      <c r="AQG185" s="102"/>
      <c r="AQH185" s="102"/>
      <c r="AQI185" s="102"/>
      <c r="AQJ185" s="102"/>
      <c r="AQK185" s="102"/>
      <c r="AQL185" s="102"/>
      <c r="AQM185" s="102"/>
      <c r="AQN185" s="102"/>
      <c r="AQO185" s="102"/>
      <c r="AQP185" s="102"/>
      <c r="AQQ185" s="102"/>
      <c r="AQR185" s="102"/>
      <c r="AQS185" s="102"/>
      <c r="AQT185" s="102"/>
      <c r="AQU185" s="102"/>
      <c r="AQV185" s="102"/>
      <c r="AQW185" s="102"/>
      <c r="AQX185" s="102"/>
      <c r="AQY185" s="102"/>
      <c r="AQZ185" s="102"/>
      <c r="ARA185" s="102"/>
      <c r="ARB185" s="102"/>
    </row>
    <row r="186" spans="1:14 1120:1146" s="97" customFormat="1" x14ac:dyDescent="0.3">
      <c r="A186" s="96"/>
      <c r="C186" s="98"/>
      <c r="D186" s="93"/>
      <c r="E186" s="93"/>
      <c r="F186" s="93"/>
      <c r="G186" s="86"/>
      <c r="H186" s="126"/>
      <c r="I186" s="123"/>
      <c r="J186" s="124"/>
      <c r="K186" s="125"/>
      <c r="L186" s="112"/>
      <c r="M186" s="99"/>
      <c r="N186" s="99"/>
      <c r="AQB186" s="102"/>
      <c r="AQC186" s="102"/>
      <c r="AQD186" s="102"/>
      <c r="AQE186" s="102"/>
      <c r="AQF186" s="102"/>
      <c r="AQG186" s="102"/>
      <c r="AQH186" s="102"/>
      <c r="AQI186" s="102"/>
      <c r="AQJ186" s="102"/>
      <c r="AQK186" s="102"/>
      <c r="AQL186" s="102"/>
      <c r="AQM186" s="102"/>
      <c r="AQN186" s="102"/>
      <c r="AQO186" s="102"/>
      <c r="AQP186" s="102"/>
      <c r="AQQ186" s="102"/>
      <c r="AQR186" s="102"/>
      <c r="AQS186" s="102"/>
      <c r="AQT186" s="102"/>
      <c r="AQU186" s="102"/>
      <c r="AQV186" s="102"/>
      <c r="AQW186" s="102"/>
      <c r="AQX186" s="102"/>
      <c r="AQY186" s="102"/>
      <c r="AQZ186" s="102"/>
      <c r="ARA186" s="102"/>
      <c r="ARB186" s="102"/>
    </row>
    <row r="187" spans="1:14 1120:1146" s="97" customFormat="1" x14ac:dyDescent="0.3">
      <c r="A187" s="96"/>
      <c r="C187" s="98"/>
      <c r="D187" s="93"/>
      <c r="E187" s="93"/>
      <c r="F187" s="93"/>
      <c r="G187" s="86"/>
      <c r="H187" s="126"/>
      <c r="I187" s="123"/>
      <c r="J187" s="124"/>
      <c r="K187" s="125"/>
      <c r="L187" s="112"/>
      <c r="M187" s="99"/>
      <c r="N187" s="99"/>
      <c r="AQB187" s="102"/>
      <c r="AQC187" s="102"/>
      <c r="AQD187" s="102"/>
      <c r="AQE187" s="102"/>
      <c r="AQF187" s="102"/>
      <c r="AQG187" s="102"/>
      <c r="AQH187" s="102"/>
      <c r="AQI187" s="102"/>
      <c r="AQJ187" s="102"/>
      <c r="AQK187" s="102"/>
      <c r="AQL187" s="102"/>
      <c r="AQM187" s="102"/>
      <c r="AQN187" s="102"/>
      <c r="AQO187" s="102"/>
      <c r="AQP187" s="102"/>
      <c r="AQQ187" s="102"/>
      <c r="AQR187" s="102"/>
      <c r="AQS187" s="102"/>
      <c r="AQT187" s="102"/>
      <c r="AQU187" s="102"/>
      <c r="AQV187" s="102"/>
      <c r="AQW187" s="102"/>
      <c r="AQX187" s="102"/>
      <c r="AQY187" s="102"/>
      <c r="AQZ187" s="102"/>
      <c r="ARA187" s="102"/>
      <c r="ARB187" s="102"/>
    </row>
    <row r="188" spans="1:14 1120:1146" s="97" customFormat="1" x14ac:dyDescent="0.3">
      <c r="A188" s="96"/>
      <c r="C188" s="98"/>
      <c r="D188" s="93"/>
      <c r="E188" s="93"/>
      <c r="F188" s="93"/>
      <c r="G188" s="86"/>
      <c r="H188" s="126"/>
      <c r="I188" s="123"/>
      <c r="J188" s="124"/>
      <c r="K188" s="125"/>
      <c r="L188" s="112"/>
      <c r="M188" s="99"/>
      <c r="N188" s="99"/>
      <c r="AQB188" s="102"/>
      <c r="AQC188" s="102"/>
      <c r="AQD188" s="102"/>
      <c r="AQE188" s="102"/>
      <c r="AQF188" s="102"/>
      <c r="AQG188" s="102"/>
      <c r="AQH188" s="102"/>
      <c r="AQI188" s="102"/>
      <c r="AQJ188" s="102"/>
      <c r="AQK188" s="102"/>
      <c r="AQL188" s="102"/>
      <c r="AQM188" s="102"/>
      <c r="AQN188" s="102"/>
      <c r="AQO188" s="102"/>
      <c r="AQP188" s="102"/>
      <c r="AQQ188" s="102"/>
      <c r="AQR188" s="102"/>
      <c r="AQS188" s="102"/>
      <c r="AQT188" s="102"/>
      <c r="AQU188" s="102"/>
      <c r="AQV188" s="102"/>
      <c r="AQW188" s="102"/>
      <c r="AQX188" s="102"/>
      <c r="AQY188" s="102"/>
      <c r="AQZ188" s="102"/>
      <c r="ARA188" s="102"/>
      <c r="ARB188" s="102"/>
    </row>
    <row r="189" spans="1:14 1120:1146" s="97" customFormat="1" x14ac:dyDescent="0.3">
      <c r="A189" s="96"/>
      <c r="C189" s="98"/>
      <c r="D189" s="93"/>
      <c r="E189" s="93"/>
      <c r="F189" s="93"/>
      <c r="G189" s="86"/>
      <c r="H189" s="126"/>
      <c r="I189" s="123"/>
      <c r="J189" s="124"/>
      <c r="K189" s="125"/>
      <c r="L189" s="112"/>
      <c r="M189" s="99"/>
      <c r="N189" s="99"/>
      <c r="AQB189" s="102"/>
      <c r="AQC189" s="102"/>
      <c r="AQD189" s="102"/>
      <c r="AQE189" s="102"/>
      <c r="AQF189" s="102"/>
      <c r="AQG189" s="102"/>
      <c r="AQH189" s="102"/>
      <c r="AQI189" s="102"/>
      <c r="AQJ189" s="102"/>
      <c r="AQK189" s="102"/>
      <c r="AQL189" s="102"/>
      <c r="AQM189" s="102"/>
      <c r="AQN189" s="102"/>
      <c r="AQO189" s="102"/>
      <c r="AQP189" s="102"/>
      <c r="AQQ189" s="102"/>
      <c r="AQR189" s="102"/>
      <c r="AQS189" s="102"/>
      <c r="AQT189" s="102"/>
      <c r="AQU189" s="102"/>
      <c r="AQV189" s="102"/>
      <c r="AQW189" s="102"/>
      <c r="AQX189" s="102"/>
      <c r="AQY189" s="102"/>
      <c r="AQZ189" s="102"/>
      <c r="ARA189" s="102"/>
      <c r="ARB189" s="102"/>
    </row>
    <row r="190" spans="1:14 1120:1146" s="97" customFormat="1" x14ac:dyDescent="0.3">
      <c r="A190" s="96"/>
      <c r="C190" s="98"/>
      <c r="D190" s="93"/>
      <c r="E190" s="93"/>
      <c r="F190" s="93"/>
      <c r="G190" s="86"/>
      <c r="H190" s="126"/>
      <c r="I190" s="123"/>
      <c r="J190" s="124"/>
      <c r="K190" s="125"/>
      <c r="L190" s="112"/>
      <c r="M190" s="99"/>
      <c r="N190" s="99"/>
      <c r="AQB190" s="102"/>
      <c r="AQC190" s="102"/>
      <c r="AQD190" s="102"/>
      <c r="AQE190" s="102"/>
      <c r="AQF190" s="102"/>
      <c r="AQG190" s="102"/>
      <c r="AQH190" s="102"/>
      <c r="AQI190" s="102"/>
      <c r="AQJ190" s="102"/>
      <c r="AQK190" s="102"/>
      <c r="AQL190" s="102"/>
      <c r="AQM190" s="102"/>
      <c r="AQN190" s="102"/>
      <c r="AQO190" s="102"/>
      <c r="AQP190" s="102"/>
      <c r="AQQ190" s="102"/>
      <c r="AQR190" s="102"/>
      <c r="AQS190" s="102"/>
      <c r="AQT190" s="102"/>
      <c r="AQU190" s="102"/>
      <c r="AQV190" s="102"/>
      <c r="AQW190" s="102"/>
      <c r="AQX190" s="102"/>
      <c r="AQY190" s="102"/>
      <c r="AQZ190" s="102"/>
      <c r="ARA190" s="102"/>
      <c r="ARB190" s="102"/>
    </row>
    <row r="191" spans="1:14 1120:1146" s="97" customFormat="1" x14ac:dyDescent="0.3">
      <c r="A191" s="96"/>
      <c r="C191" s="98"/>
      <c r="D191" s="93"/>
      <c r="E191" s="93"/>
      <c r="F191" s="93"/>
      <c r="G191" s="86"/>
      <c r="H191" s="126"/>
      <c r="I191" s="123"/>
      <c r="J191" s="124"/>
      <c r="K191" s="125"/>
      <c r="L191" s="112"/>
      <c r="M191" s="99"/>
      <c r="N191" s="99"/>
      <c r="AQB191" s="102"/>
      <c r="AQC191" s="102"/>
      <c r="AQD191" s="102"/>
      <c r="AQE191" s="102"/>
      <c r="AQF191" s="102"/>
      <c r="AQG191" s="102"/>
      <c r="AQH191" s="102"/>
      <c r="AQI191" s="102"/>
      <c r="AQJ191" s="102"/>
      <c r="AQK191" s="102"/>
      <c r="AQL191" s="102"/>
      <c r="AQM191" s="102"/>
      <c r="AQN191" s="102"/>
      <c r="AQO191" s="102"/>
      <c r="AQP191" s="102"/>
      <c r="AQQ191" s="102"/>
      <c r="AQR191" s="102"/>
      <c r="AQS191" s="102"/>
      <c r="AQT191" s="102"/>
      <c r="AQU191" s="102"/>
      <c r="AQV191" s="102"/>
      <c r="AQW191" s="102"/>
      <c r="AQX191" s="102"/>
      <c r="AQY191" s="102"/>
      <c r="AQZ191" s="102"/>
      <c r="ARA191" s="102"/>
      <c r="ARB191" s="102"/>
    </row>
    <row r="192" spans="1:14 1120:1146" s="97" customFormat="1" x14ac:dyDescent="0.3">
      <c r="A192" s="96"/>
      <c r="C192" s="98"/>
      <c r="D192" s="93"/>
      <c r="E192" s="93"/>
      <c r="F192" s="93"/>
      <c r="G192" s="86"/>
      <c r="H192" s="126"/>
      <c r="I192" s="123"/>
      <c r="J192" s="124"/>
      <c r="K192" s="125"/>
      <c r="L192" s="112"/>
      <c r="M192" s="99"/>
      <c r="N192" s="99"/>
      <c r="AQB192" s="102"/>
      <c r="AQC192" s="102"/>
      <c r="AQD192" s="102"/>
      <c r="AQE192" s="102"/>
      <c r="AQF192" s="102"/>
      <c r="AQG192" s="102"/>
      <c r="AQH192" s="102"/>
      <c r="AQI192" s="102"/>
      <c r="AQJ192" s="102"/>
      <c r="AQK192" s="102"/>
      <c r="AQL192" s="102"/>
      <c r="AQM192" s="102"/>
      <c r="AQN192" s="102"/>
      <c r="AQO192" s="102"/>
      <c r="AQP192" s="102"/>
      <c r="AQQ192" s="102"/>
      <c r="AQR192" s="102"/>
      <c r="AQS192" s="102"/>
      <c r="AQT192" s="102"/>
      <c r="AQU192" s="102"/>
      <c r="AQV192" s="102"/>
      <c r="AQW192" s="102"/>
      <c r="AQX192" s="102"/>
      <c r="AQY192" s="102"/>
      <c r="AQZ192" s="102"/>
      <c r="ARA192" s="102"/>
      <c r="ARB192" s="102"/>
    </row>
    <row r="193" spans="1:14 1120:1146" s="97" customFormat="1" x14ac:dyDescent="0.3">
      <c r="A193" s="96"/>
      <c r="C193" s="98"/>
      <c r="D193" s="93"/>
      <c r="E193" s="93"/>
      <c r="F193" s="93"/>
      <c r="G193" s="86"/>
      <c r="H193" s="126"/>
      <c r="I193" s="123"/>
      <c r="J193" s="124"/>
      <c r="K193" s="125"/>
      <c r="L193" s="112"/>
      <c r="M193" s="99"/>
      <c r="N193" s="99"/>
      <c r="AQB193" s="102"/>
      <c r="AQC193" s="102"/>
      <c r="AQD193" s="102"/>
      <c r="AQE193" s="102"/>
      <c r="AQF193" s="102"/>
      <c r="AQG193" s="102"/>
      <c r="AQH193" s="102"/>
      <c r="AQI193" s="102"/>
      <c r="AQJ193" s="102"/>
      <c r="AQK193" s="102"/>
      <c r="AQL193" s="102"/>
      <c r="AQM193" s="102"/>
      <c r="AQN193" s="102"/>
      <c r="AQO193" s="102"/>
      <c r="AQP193" s="102"/>
      <c r="AQQ193" s="102"/>
      <c r="AQR193" s="102"/>
      <c r="AQS193" s="102"/>
      <c r="AQT193" s="102"/>
      <c r="AQU193" s="102"/>
      <c r="AQV193" s="102"/>
      <c r="AQW193" s="102"/>
      <c r="AQX193" s="102"/>
      <c r="AQY193" s="102"/>
      <c r="AQZ193" s="102"/>
      <c r="ARA193" s="102"/>
      <c r="ARB193" s="102"/>
    </row>
    <row r="194" spans="1:14 1120:1146" s="97" customFormat="1" x14ac:dyDescent="0.3">
      <c r="A194" s="96"/>
      <c r="C194" s="98"/>
      <c r="D194" s="93"/>
      <c r="E194" s="93"/>
      <c r="F194" s="93"/>
      <c r="G194" s="86"/>
      <c r="H194" s="126"/>
      <c r="I194" s="123"/>
      <c r="J194" s="124"/>
      <c r="K194" s="125"/>
      <c r="L194" s="112"/>
      <c r="M194" s="99"/>
      <c r="N194" s="99"/>
      <c r="AQB194" s="102"/>
      <c r="AQC194" s="102"/>
      <c r="AQD194" s="102"/>
      <c r="AQE194" s="102"/>
      <c r="AQF194" s="102"/>
      <c r="AQG194" s="102"/>
      <c r="AQH194" s="102"/>
      <c r="AQI194" s="102"/>
      <c r="AQJ194" s="102"/>
      <c r="AQK194" s="102"/>
      <c r="AQL194" s="102"/>
      <c r="AQM194" s="102"/>
      <c r="AQN194" s="102"/>
      <c r="AQO194" s="102"/>
      <c r="AQP194" s="102"/>
      <c r="AQQ194" s="102"/>
      <c r="AQR194" s="102"/>
      <c r="AQS194" s="102"/>
      <c r="AQT194" s="102"/>
      <c r="AQU194" s="102"/>
      <c r="AQV194" s="102"/>
      <c r="AQW194" s="102"/>
      <c r="AQX194" s="102"/>
      <c r="AQY194" s="102"/>
      <c r="AQZ194" s="102"/>
      <c r="ARA194" s="102"/>
      <c r="ARB194" s="102"/>
    </row>
    <row r="195" spans="1:14 1120:1146" s="97" customFormat="1" x14ac:dyDescent="0.3">
      <c r="A195" s="96"/>
      <c r="C195" s="98"/>
      <c r="D195" s="93"/>
      <c r="E195" s="93"/>
      <c r="F195" s="93"/>
      <c r="G195" s="86"/>
      <c r="H195" s="126"/>
      <c r="I195" s="123"/>
      <c r="J195" s="124"/>
      <c r="K195" s="125"/>
      <c r="L195" s="112"/>
      <c r="M195" s="99"/>
      <c r="N195" s="99"/>
      <c r="AQB195" s="102"/>
      <c r="AQC195" s="102"/>
      <c r="AQD195" s="102"/>
      <c r="AQE195" s="102"/>
      <c r="AQF195" s="102"/>
      <c r="AQG195" s="102"/>
      <c r="AQH195" s="102"/>
      <c r="AQI195" s="102"/>
      <c r="AQJ195" s="102"/>
      <c r="AQK195" s="102"/>
      <c r="AQL195" s="102"/>
      <c r="AQM195" s="102"/>
      <c r="AQN195" s="102"/>
      <c r="AQO195" s="102"/>
      <c r="AQP195" s="102"/>
      <c r="AQQ195" s="102"/>
      <c r="AQR195" s="102"/>
      <c r="AQS195" s="102"/>
      <c r="AQT195" s="102"/>
      <c r="AQU195" s="102"/>
      <c r="AQV195" s="102"/>
      <c r="AQW195" s="102"/>
      <c r="AQX195" s="102"/>
      <c r="AQY195" s="102"/>
      <c r="AQZ195" s="102"/>
      <c r="ARA195" s="102"/>
      <c r="ARB195" s="102"/>
    </row>
    <row r="196" spans="1:14 1120:1146" s="97" customFormat="1" x14ac:dyDescent="0.3">
      <c r="A196" s="96"/>
      <c r="C196" s="98"/>
      <c r="D196" s="93"/>
      <c r="E196" s="93"/>
      <c r="F196" s="93"/>
      <c r="G196" s="86"/>
      <c r="H196" s="126"/>
      <c r="I196" s="123"/>
      <c r="J196" s="124"/>
      <c r="K196" s="125"/>
      <c r="L196" s="112"/>
      <c r="M196" s="99"/>
      <c r="N196" s="99"/>
      <c r="AQB196" s="102"/>
      <c r="AQC196" s="102"/>
      <c r="AQD196" s="102"/>
      <c r="AQE196" s="102"/>
      <c r="AQF196" s="102"/>
      <c r="AQG196" s="102"/>
      <c r="AQH196" s="102"/>
      <c r="AQI196" s="102"/>
      <c r="AQJ196" s="102"/>
      <c r="AQK196" s="102"/>
      <c r="AQL196" s="102"/>
      <c r="AQM196" s="102"/>
      <c r="AQN196" s="102"/>
      <c r="AQO196" s="102"/>
      <c r="AQP196" s="102"/>
      <c r="AQQ196" s="102"/>
      <c r="AQR196" s="102"/>
      <c r="AQS196" s="102"/>
      <c r="AQT196" s="102"/>
      <c r="AQU196" s="102"/>
      <c r="AQV196" s="102"/>
      <c r="AQW196" s="102"/>
      <c r="AQX196" s="102"/>
      <c r="AQY196" s="102"/>
      <c r="AQZ196" s="102"/>
      <c r="ARA196" s="102"/>
      <c r="ARB196" s="102"/>
    </row>
    <row r="197" spans="1:14 1120:1146" s="97" customFormat="1" x14ac:dyDescent="0.3">
      <c r="A197" s="96"/>
      <c r="C197" s="98"/>
      <c r="D197" s="93"/>
      <c r="E197" s="93"/>
      <c r="F197" s="93"/>
      <c r="G197" s="86"/>
      <c r="H197" s="126"/>
      <c r="I197" s="123"/>
      <c r="J197" s="124"/>
      <c r="K197" s="125"/>
      <c r="L197" s="112"/>
      <c r="M197" s="99"/>
      <c r="N197" s="99"/>
      <c r="AQB197" s="102"/>
      <c r="AQC197" s="102"/>
      <c r="AQD197" s="102"/>
      <c r="AQE197" s="102"/>
      <c r="AQF197" s="102"/>
      <c r="AQG197" s="102"/>
      <c r="AQH197" s="102"/>
      <c r="AQI197" s="102"/>
      <c r="AQJ197" s="102"/>
      <c r="AQK197" s="102"/>
      <c r="AQL197" s="102"/>
      <c r="AQM197" s="102"/>
      <c r="AQN197" s="102"/>
      <c r="AQO197" s="102"/>
      <c r="AQP197" s="102"/>
      <c r="AQQ197" s="102"/>
      <c r="AQR197" s="102"/>
      <c r="AQS197" s="102"/>
      <c r="AQT197" s="102"/>
      <c r="AQU197" s="102"/>
      <c r="AQV197" s="102"/>
      <c r="AQW197" s="102"/>
      <c r="AQX197" s="102"/>
      <c r="AQY197" s="102"/>
      <c r="AQZ197" s="102"/>
      <c r="ARA197" s="102"/>
      <c r="ARB197" s="102"/>
    </row>
    <row r="198" spans="1:14 1120:1146" s="97" customFormat="1" x14ac:dyDescent="0.3">
      <c r="A198" s="96"/>
      <c r="C198" s="98"/>
      <c r="D198" s="93"/>
      <c r="E198" s="93"/>
      <c r="F198" s="93"/>
      <c r="G198" s="86"/>
      <c r="H198" s="126"/>
      <c r="I198" s="123"/>
      <c r="J198" s="124"/>
      <c r="K198" s="125"/>
      <c r="L198" s="112"/>
      <c r="M198" s="99"/>
      <c r="N198" s="99"/>
      <c r="AQB198" s="102"/>
      <c r="AQC198" s="102"/>
      <c r="AQD198" s="102"/>
      <c r="AQE198" s="102"/>
      <c r="AQF198" s="102"/>
      <c r="AQG198" s="102"/>
      <c r="AQH198" s="102"/>
      <c r="AQI198" s="102"/>
      <c r="AQJ198" s="102"/>
      <c r="AQK198" s="102"/>
      <c r="AQL198" s="102"/>
      <c r="AQM198" s="102"/>
      <c r="AQN198" s="102"/>
      <c r="AQO198" s="102"/>
      <c r="AQP198" s="102"/>
      <c r="AQQ198" s="102"/>
      <c r="AQR198" s="102"/>
      <c r="AQS198" s="102"/>
      <c r="AQT198" s="102"/>
      <c r="AQU198" s="102"/>
      <c r="AQV198" s="102"/>
      <c r="AQW198" s="102"/>
      <c r="AQX198" s="102"/>
      <c r="AQY198" s="102"/>
      <c r="AQZ198" s="102"/>
      <c r="ARA198" s="102"/>
      <c r="ARB198" s="102"/>
    </row>
    <row r="199" spans="1:14 1120:1146" s="97" customFormat="1" x14ac:dyDescent="0.3">
      <c r="A199" s="96"/>
      <c r="C199" s="98"/>
      <c r="D199" s="93"/>
      <c r="E199" s="93"/>
      <c r="F199" s="93"/>
      <c r="G199" s="86"/>
      <c r="H199" s="126"/>
      <c r="I199" s="123"/>
      <c r="J199" s="124"/>
      <c r="K199" s="125"/>
      <c r="L199" s="112"/>
      <c r="M199" s="99"/>
      <c r="N199" s="99"/>
      <c r="AQB199" s="102"/>
      <c r="AQC199" s="102"/>
      <c r="AQD199" s="102"/>
      <c r="AQE199" s="102"/>
      <c r="AQF199" s="102"/>
      <c r="AQG199" s="102"/>
      <c r="AQH199" s="102"/>
      <c r="AQI199" s="102"/>
      <c r="AQJ199" s="102"/>
      <c r="AQK199" s="102"/>
      <c r="AQL199" s="102"/>
      <c r="AQM199" s="102"/>
      <c r="AQN199" s="102"/>
      <c r="AQO199" s="102"/>
      <c r="AQP199" s="102"/>
      <c r="AQQ199" s="102"/>
      <c r="AQR199" s="102"/>
      <c r="AQS199" s="102"/>
      <c r="AQT199" s="102"/>
      <c r="AQU199" s="102"/>
      <c r="AQV199" s="102"/>
      <c r="AQW199" s="102"/>
      <c r="AQX199" s="102"/>
      <c r="AQY199" s="102"/>
      <c r="AQZ199" s="102"/>
      <c r="ARA199" s="102"/>
      <c r="ARB199" s="102"/>
    </row>
    <row r="200" spans="1:14 1120:1146" s="97" customFormat="1" x14ac:dyDescent="0.3">
      <c r="A200" s="96"/>
      <c r="C200" s="98"/>
      <c r="D200" s="93"/>
      <c r="E200" s="93"/>
      <c r="F200" s="93"/>
      <c r="G200" s="86"/>
      <c r="H200" s="126"/>
      <c r="I200" s="123"/>
      <c r="J200" s="124"/>
      <c r="K200" s="125"/>
      <c r="L200" s="112"/>
      <c r="M200" s="99"/>
      <c r="N200" s="99"/>
      <c r="AQB200" s="102"/>
      <c r="AQC200" s="102"/>
      <c r="AQD200" s="102"/>
      <c r="AQE200" s="102"/>
      <c r="AQF200" s="102"/>
      <c r="AQG200" s="102"/>
      <c r="AQH200" s="102"/>
      <c r="AQI200" s="102"/>
      <c r="AQJ200" s="102"/>
      <c r="AQK200" s="102"/>
      <c r="AQL200" s="102"/>
      <c r="AQM200" s="102"/>
      <c r="AQN200" s="102"/>
      <c r="AQO200" s="102"/>
      <c r="AQP200" s="102"/>
      <c r="AQQ200" s="102"/>
      <c r="AQR200" s="102"/>
      <c r="AQS200" s="102"/>
      <c r="AQT200" s="102"/>
      <c r="AQU200" s="102"/>
      <c r="AQV200" s="102"/>
      <c r="AQW200" s="102"/>
      <c r="AQX200" s="102"/>
      <c r="AQY200" s="102"/>
      <c r="AQZ200" s="102"/>
      <c r="ARA200" s="102"/>
      <c r="ARB200" s="102"/>
    </row>
    <row r="201" spans="1:14 1120:1146" s="97" customFormat="1" x14ac:dyDescent="0.3">
      <c r="A201" s="96"/>
      <c r="C201" s="98"/>
      <c r="D201" s="93"/>
      <c r="E201" s="93"/>
      <c r="F201" s="93"/>
      <c r="G201" s="86"/>
      <c r="H201" s="126"/>
      <c r="I201" s="123"/>
      <c r="J201" s="124"/>
      <c r="K201" s="125"/>
      <c r="L201" s="112"/>
      <c r="M201" s="99"/>
      <c r="N201" s="99"/>
      <c r="AQB201" s="102"/>
      <c r="AQC201" s="102"/>
      <c r="AQD201" s="102"/>
      <c r="AQE201" s="102"/>
      <c r="AQF201" s="102"/>
      <c r="AQG201" s="102"/>
      <c r="AQH201" s="102"/>
      <c r="AQI201" s="102"/>
      <c r="AQJ201" s="102"/>
      <c r="AQK201" s="102"/>
      <c r="AQL201" s="102"/>
      <c r="AQM201" s="102"/>
      <c r="AQN201" s="102"/>
      <c r="AQO201" s="102"/>
      <c r="AQP201" s="102"/>
      <c r="AQQ201" s="102"/>
      <c r="AQR201" s="102"/>
      <c r="AQS201" s="102"/>
      <c r="AQT201" s="102"/>
      <c r="AQU201" s="102"/>
      <c r="AQV201" s="102"/>
      <c r="AQW201" s="102"/>
      <c r="AQX201" s="102"/>
      <c r="AQY201" s="102"/>
      <c r="AQZ201" s="102"/>
      <c r="ARA201" s="102"/>
      <c r="ARB201" s="102"/>
    </row>
    <row r="202" spans="1:14 1120:1146" s="97" customFormat="1" x14ac:dyDescent="0.3">
      <c r="A202" s="96"/>
      <c r="C202" s="98"/>
      <c r="D202" s="93"/>
      <c r="E202" s="93"/>
      <c r="F202" s="93"/>
      <c r="G202" s="86"/>
      <c r="H202" s="126"/>
      <c r="I202" s="123"/>
      <c r="J202" s="124"/>
      <c r="K202" s="125"/>
      <c r="L202" s="112"/>
      <c r="M202" s="99"/>
      <c r="N202" s="99"/>
      <c r="AQB202" s="102"/>
      <c r="AQC202" s="102"/>
      <c r="AQD202" s="102"/>
      <c r="AQE202" s="102"/>
      <c r="AQF202" s="102"/>
      <c r="AQG202" s="102"/>
      <c r="AQH202" s="102"/>
      <c r="AQI202" s="102"/>
      <c r="AQJ202" s="102"/>
      <c r="AQK202" s="102"/>
      <c r="AQL202" s="102"/>
      <c r="AQM202" s="102"/>
      <c r="AQN202" s="102"/>
      <c r="AQO202" s="102"/>
      <c r="AQP202" s="102"/>
      <c r="AQQ202" s="102"/>
      <c r="AQR202" s="102"/>
      <c r="AQS202" s="102"/>
      <c r="AQT202" s="102"/>
      <c r="AQU202" s="102"/>
      <c r="AQV202" s="102"/>
      <c r="AQW202" s="102"/>
      <c r="AQX202" s="102"/>
      <c r="AQY202" s="102"/>
      <c r="AQZ202" s="102"/>
      <c r="ARA202" s="102"/>
      <c r="ARB202" s="102"/>
    </row>
    <row r="203" spans="1:14 1120:1146" s="97" customFormat="1" x14ac:dyDescent="0.3">
      <c r="A203" s="96"/>
      <c r="C203" s="98"/>
      <c r="D203" s="93"/>
      <c r="E203" s="93"/>
      <c r="F203" s="93"/>
      <c r="G203" s="86"/>
      <c r="H203" s="126"/>
      <c r="I203" s="123"/>
      <c r="J203" s="124"/>
      <c r="K203" s="125"/>
      <c r="L203" s="112"/>
      <c r="M203" s="99"/>
      <c r="N203" s="99"/>
      <c r="AQB203" s="102"/>
      <c r="AQC203" s="102"/>
      <c r="AQD203" s="102"/>
      <c r="AQE203" s="102"/>
      <c r="AQF203" s="102"/>
      <c r="AQG203" s="102"/>
      <c r="AQH203" s="102"/>
      <c r="AQI203" s="102"/>
      <c r="AQJ203" s="102"/>
      <c r="AQK203" s="102"/>
      <c r="AQL203" s="102"/>
      <c r="AQM203" s="102"/>
      <c r="AQN203" s="102"/>
      <c r="AQO203" s="102"/>
      <c r="AQP203" s="102"/>
      <c r="AQQ203" s="102"/>
      <c r="AQR203" s="102"/>
      <c r="AQS203" s="102"/>
      <c r="AQT203" s="102"/>
      <c r="AQU203" s="102"/>
      <c r="AQV203" s="102"/>
      <c r="AQW203" s="102"/>
      <c r="AQX203" s="102"/>
      <c r="AQY203" s="102"/>
      <c r="AQZ203" s="102"/>
      <c r="ARA203" s="102"/>
      <c r="ARB203" s="102"/>
    </row>
    <row r="204" spans="1:14 1120:1146" s="97" customFormat="1" x14ac:dyDescent="0.3">
      <c r="A204" s="96"/>
      <c r="C204" s="98"/>
      <c r="D204" s="93"/>
      <c r="E204" s="93"/>
      <c r="F204" s="93"/>
      <c r="G204" s="86"/>
      <c r="H204" s="126"/>
      <c r="I204" s="123"/>
      <c r="J204" s="124"/>
      <c r="K204" s="125"/>
      <c r="L204" s="112"/>
      <c r="M204" s="99"/>
      <c r="N204" s="99"/>
      <c r="AQB204" s="102"/>
      <c r="AQC204" s="102"/>
      <c r="AQD204" s="102"/>
      <c r="AQE204" s="102"/>
      <c r="AQF204" s="102"/>
      <c r="AQG204" s="102"/>
      <c r="AQH204" s="102"/>
      <c r="AQI204" s="102"/>
      <c r="AQJ204" s="102"/>
      <c r="AQK204" s="102"/>
      <c r="AQL204" s="102"/>
      <c r="AQM204" s="102"/>
      <c r="AQN204" s="102"/>
      <c r="AQO204" s="102"/>
      <c r="AQP204" s="102"/>
      <c r="AQQ204" s="102"/>
      <c r="AQR204" s="102"/>
      <c r="AQS204" s="102"/>
      <c r="AQT204" s="102"/>
      <c r="AQU204" s="102"/>
      <c r="AQV204" s="102"/>
      <c r="AQW204" s="102"/>
      <c r="AQX204" s="102"/>
      <c r="AQY204" s="102"/>
      <c r="AQZ204" s="102"/>
      <c r="ARA204" s="102"/>
      <c r="ARB204" s="102"/>
    </row>
    <row r="205" spans="1:14 1120:1146" s="97" customFormat="1" x14ac:dyDescent="0.3">
      <c r="A205" s="96"/>
      <c r="C205" s="98"/>
      <c r="D205" s="93"/>
      <c r="E205" s="93"/>
      <c r="F205" s="93"/>
      <c r="G205" s="86"/>
      <c r="H205" s="126"/>
      <c r="I205" s="123"/>
      <c r="J205" s="124"/>
      <c r="K205" s="125"/>
      <c r="L205" s="112"/>
      <c r="M205" s="99"/>
      <c r="N205" s="99"/>
      <c r="AQB205" s="102"/>
      <c r="AQC205" s="102"/>
      <c r="AQD205" s="102"/>
      <c r="AQE205" s="102"/>
      <c r="AQF205" s="102"/>
      <c r="AQG205" s="102"/>
      <c r="AQH205" s="102"/>
      <c r="AQI205" s="102"/>
      <c r="AQJ205" s="102"/>
      <c r="AQK205" s="102"/>
      <c r="AQL205" s="102"/>
      <c r="AQM205" s="102"/>
      <c r="AQN205" s="102"/>
      <c r="AQO205" s="102"/>
      <c r="AQP205" s="102"/>
      <c r="AQQ205" s="102"/>
      <c r="AQR205" s="102"/>
      <c r="AQS205" s="102"/>
      <c r="AQT205" s="102"/>
      <c r="AQU205" s="102"/>
      <c r="AQV205" s="102"/>
      <c r="AQW205" s="102"/>
      <c r="AQX205" s="102"/>
      <c r="AQY205" s="102"/>
      <c r="AQZ205" s="102"/>
      <c r="ARA205" s="102"/>
      <c r="ARB205" s="102"/>
    </row>
    <row r="206" spans="1:14 1120:1146" s="97" customFormat="1" x14ac:dyDescent="0.3">
      <c r="A206" s="96"/>
      <c r="C206" s="98"/>
      <c r="D206" s="93"/>
      <c r="E206" s="93"/>
      <c r="F206" s="93"/>
      <c r="G206" s="86"/>
      <c r="H206" s="126"/>
      <c r="I206" s="123"/>
      <c r="J206" s="124"/>
      <c r="K206" s="125"/>
      <c r="L206" s="112"/>
      <c r="M206" s="99"/>
      <c r="N206" s="99"/>
      <c r="AQB206" s="102"/>
      <c r="AQC206" s="102"/>
      <c r="AQD206" s="102"/>
      <c r="AQE206" s="102"/>
      <c r="AQF206" s="102"/>
      <c r="AQG206" s="102"/>
      <c r="AQH206" s="102"/>
      <c r="AQI206" s="102"/>
      <c r="AQJ206" s="102"/>
      <c r="AQK206" s="102"/>
      <c r="AQL206" s="102"/>
      <c r="AQM206" s="102"/>
      <c r="AQN206" s="102"/>
      <c r="AQO206" s="102"/>
      <c r="AQP206" s="102"/>
      <c r="AQQ206" s="102"/>
      <c r="AQR206" s="102"/>
      <c r="AQS206" s="102"/>
      <c r="AQT206" s="102"/>
      <c r="AQU206" s="102"/>
      <c r="AQV206" s="102"/>
      <c r="AQW206" s="102"/>
      <c r="AQX206" s="102"/>
      <c r="AQY206" s="102"/>
      <c r="AQZ206" s="102"/>
      <c r="ARA206" s="102"/>
      <c r="ARB206" s="102"/>
    </row>
    <row r="207" spans="1:14 1120:1146" s="97" customFormat="1" x14ac:dyDescent="0.3">
      <c r="A207" s="96"/>
      <c r="C207" s="98"/>
      <c r="D207" s="93"/>
      <c r="E207" s="93"/>
      <c r="F207" s="93"/>
      <c r="G207" s="86"/>
      <c r="H207" s="126"/>
      <c r="I207" s="123"/>
      <c r="J207" s="124"/>
      <c r="K207" s="125"/>
      <c r="L207" s="112"/>
      <c r="M207" s="99"/>
      <c r="N207" s="99"/>
      <c r="AQB207" s="102"/>
      <c r="AQC207" s="102"/>
      <c r="AQD207" s="102"/>
      <c r="AQE207" s="102"/>
      <c r="AQF207" s="102"/>
      <c r="AQG207" s="102"/>
      <c r="AQH207" s="102"/>
      <c r="AQI207" s="102"/>
      <c r="AQJ207" s="102"/>
      <c r="AQK207" s="102"/>
      <c r="AQL207" s="102"/>
      <c r="AQM207" s="102"/>
      <c r="AQN207" s="102"/>
      <c r="AQO207" s="102"/>
      <c r="AQP207" s="102"/>
      <c r="AQQ207" s="102"/>
      <c r="AQR207" s="102"/>
      <c r="AQS207" s="102"/>
      <c r="AQT207" s="102"/>
      <c r="AQU207" s="102"/>
      <c r="AQV207" s="102"/>
      <c r="AQW207" s="102"/>
      <c r="AQX207" s="102"/>
      <c r="AQY207" s="102"/>
      <c r="AQZ207" s="102"/>
      <c r="ARA207" s="102"/>
      <c r="ARB207" s="102"/>
    </row>
    <row r="208" spans="1:14 1120:1146" s="97" customFormat="1" x14ac:dyDescent="0.3">
      <c r="A208" s="96"/>
      <c r="C208" s="98"/>
      <c r="D208" s="93"/>
      <c r="E208" s="93"/>
      <c r="F208" s="93"/>
      <c r="G208" s="86"/>
      <c r="H208" s="126"/>
      <c r="I208" s="123"/>
      <c r="J208" s="124"/>
      <c r="K208" s="125"/>
      <c r="L208" s="112"/>
      <c r="M208" s="99"/>
      <c r="N208" s="99"/>
      <c r="AQB208" s="102"/>
      <c r="AQC208" s="102"/>
      <c r="AQD208" s="102"/>
      <c r="AQE208" s="102"/>
      <c r="AQF208" s="102"/>
      <c r="AQG208" s="102"/>
      <c r="AQH208" s="102"/>
      <c r="AQI208" s="102"/>
      <c r="AQJ208" s="102"/>
      <c r="AQK208" s="102"/>
      <c r="AQL208" s="102"/>
      <c r="AQM208" s="102"/>
      <c r="AQN208" s="102"/>
      <c r="AQO208" s="102"/>
      <c r="AQP208" s="102"/>
      <c r="AQQ208" s="102"/>
      <c r="AQR208" s="102"/>
      <c r="AQS208" s="102"/>
      <c r="AQT208" s="102"/>
      <c r="AQU208" s="102"/>
      <c r="AQV208" s="102"/>
      <c r="AQW208" s="102"/>
      <c r="AQX208" s="102"/>
      <c r="AQY208" s="102"/>
      <c r="AQZ208" s="102"/>
      <c r="ARA208" s="102"/>
      <c r="ARB208" s="102"/>
    </row>
    <row r="209" spans="1:14 1120:1146" s="97" customFormat="1" x14ac:dyDescent="0.3">
      <c r="A209" s="96"/>
      <c r="C209" s="98"/>
      <c r="D209" s="93"/>
      <c r="E209" s="93"/>
      <c r="F209" s="93"/>
      <c r="G209" s="86"/>
      <c r="H209" s="126"/>
      <c r="I209" s="123"/>
      <c r="J209" s="124"/>
      <c r="K209" s="125"/>
      <c r="L209" s="112"/>
      <c r="M209" s="99"/>
      <c r="N209" s="99"/>
      <c r="AQB209" s="102"/>
      <c r="AQC209" s="102"/>
      <c r="AQD209" s="102"/>
      <c r="AQE209" s="102"/>
      <c r="AQF209" s="102"/>
      <c r="AQG209" s="102"/>
      <c r="AQH209" s="102"/>
      <c r="AQI209" s="102"/>
      <c r="AQJ209" s="102"/>
      <c r="AQK209" s="102"/>
      <c r="AQL209" s="102"/>
      <c r="AQM209" s="102"/>
      <c r="AQN209" s="102"/>
      <c r="AQO209" s="102"/>
      <c r="AQP209" s="102"/>
      <c r="AQQ209" s="102"/>
      <c r="AQR209" s="102"/>
      <c r="AQS209" s="102"/>
      <c r="AQT209" s="102"/>
      <c r="AQU209" s="102"/>
      <c r="AQV209" s="102"/>
      <c r="AQW209" s="102"/>
      <c r="AQX209" s="102"/>
      <c r="AQY209" s="102"/>
      <c r="AQZ209" s="102"/>
      <c r="ARA209" s="102"/>
      <c r="ARB209" s="102"/>
    </row>
    <row r="210" spans="1:14 1120:1146" s="97" customFormat="1" x14ac:dyDescent="0.3">
      <c r="A210" s="96"/>
      <c r="C210" s="98"/>
      <c r="D210" s="93"/>
      <c r="E210" s="93"/>
      <c r="F210" s="93"/>
      <c r="G210" s="86"/>
      <c r="H210" s="126"/>
      <c r="I210" s="123"/>
      <c r="J210" s="124"/>
      <c r="K210" s="125"/>
      <c r="L210" s="112"/>
      <c r="M210" s="99"/>
      <c r="N210" s="99"/>
      <c r="AQB210" s="102"/>
      <c r="AQC210" s="102"/>
      <c r="AQD210" s="102"/>
      <c r="AQE210" s="102"/>
      <c r="AQF210" s="102"/>
      <c r="AQG210" s="102"/>
      <c r="AQH210" s="102"/>
      <c r="AQI210" s="102"/>
      <c r="AQJ210" s="102"/>
      <c r="AQK210" s="102"/>
      <c r="AQL210" s="102"/>
      <c r="AQM210" s="102"/>
      <c r="AQN210" s="102"/>
      <c r="AQO210" s="102"/>
      <c r="AQP210" s="102"/>
      <c r="AQQ210" s="102"/>
      <c r="AQR210" s="102"/>
      <c r="AQS210" s="102"/>
      <c r="AQT210" s="102"/>
      <c r="AQU210" s="102"/>
      <c r="AQV210" s="102"/>
      <c r="AQW210" s="102"/>
      <c r="AQX210" s="102"/>
      <c r="AQY210" s="102"/>
      <c r="AQZ210" s="102"/>
      <c r="ARA210" s="102"/>
      <c r="ARB210" s="102"/>
    </row>
    <row r="211" spans="1:14 1120:1146" s="97" customFormat="1" x14ac:dyDescent="0.3">
      <c r="A211" s="96"/>
      <c r="C211" s="98"/>
      <c r="D211" s="93"/>
      <c r="E211" s="93"/>
      <c r="F211" s="93"/>
      <c r="G211" s="86"/>
      <c r="H211" s="126"/>
      <c r="I211" s="123"/>
      <c r="J211" s="124"/>
      <c r="K211" s="125"/>
      <c r="L211" s="112"/>
      <c r="M211" s="99"/>
      <c r="N211" s="99"/>
      <c r="AQB211" s="102"/>
      <c r="AQC211" s="102"/>
      <c r="AQD211" s="102"/>
      <c r="AQE211" s="102"/>
      <c r="AQF211" s="102"/>
      <c r="AQG211" s="102"/>
      <c r="AQH211" s="102"/>
      <c r="AQI211" s="102"/>
      <c r="AQJ211" s="102"/>
      <c r="AQK211" s="102"/>
      <c r="AQL211" s="102"/>
      <c r="AQM211" s="102"/>
      <c r="AQN211" s="102"/>
      <c r="AQO211" s="102"/>
      <c r="AQP211" s="102"/>
      <c r="AQQ211" s="102"/>
      <c r="AQR211" s="102"/>
      <c r="AQS211" s="102"/>
      <c r="AQT211" s="102"/>
      <c r="AQU211" s="102"/>
      <c r="AQV211" s="102"/>
      <c r="AQW211" s="102"/>
      <c r="AQX211" s="102"/>
      <c r="AQY211" s="102"/>
      <c r="AQZ211" s="102"/>
      <c r="ARA211" s="102"/>
      <c r="ARB211" s="102"/>
    </row>
    <row r="212" spans="1:14 1120:1146" s="97" customFormat="1" x14ac:dyDescent="0.3">
      <c r="A212" s="96"/>
      <c r="C212" s="98"/>
      <c r="D212" s="93"/>
      <c r="E212" s="93"/>
      <c r="F212" s="93"/>
      <c r="G212" s="86"/>
      <c r="H212" s="126"/>
      <c r="I212" s="123"/>
      <c r="J212" s="124"/>
      <c r="K212" s="125"/>
      <c r="L212" s="112"/>
      <c r="M212" s="99"/>
      <c r="N212" s="99"/>
      <c r="AQB212" s="102"/>
      <c r="AQC212" s="102"/>
      <c r="AQD212" s="102"/>
      <c r="AQE212" s="102"/>
      <c r="AQF212" s="102"/>
      <c r="AQG212" s="102"/>
      <c r="AQH212" s="102"/>
      <c r="AQI212" s="102"/>
      <c r="AQJ212" s="102"/>
      <c r="AQK212" s="102"/>
      <c r="AQL212" s="102"/>
      <c r="AQM212" s="102"/>
      <c r="AQN212" s="102"/>
      <c r="AQO212" s="102"/>
      <c r="AQP212" s="102"/>
      <c r="AQQ212" s="102"/>
      <c r="AQR212" s="102"/>
      <c r="AQS212" s="102"/>
      <c r="AQT212" s="102"/>
      <c r="AQU212" s="102"/>
      <c r="AQV212" s="102"/>
      <c r="AQW212" s="102"/>
      <c r="AQX212" s="102"/>
      <c r="AQY212" s="102"/>
      <c r="AQZ212" s="102"/>
      <c r="ARA212" s="102"/>
      <c r="ARB212" s="102"/>
    </row>
    <row r="213" spans="1:14 1120:1146" s="97" customFormat="1" x14ac:dyDescent="0.3">
      <c r="A213" s="96"/>
      <c r="C213" s="98"/>
      <c r="D213" s="93"/>
      <c r="E213" s="93"/>
      <c r="F213" s="93"/>
      <c r="G213" s="86"/>
      <c r="H213" s="126"/>
      <c r="I213" s="123"/>
      <c r="J213" s="124"/>
      <c r="K213" s="125"/>
      <c r="L213" s="112"/>
      <c r="M213" s="99"/>
      <c r="N213" s="99"/>
      <c r="AQB213" s="102"/>
      <c r="AQC213" s="102"/>
      <c r="AQD213" s="102"/>
      <c r="AQE213" s="102"/>
      <c r="AQF213" s="102"/>
      <c r="AQG213" s="102"/>
      <c r="AQH213" s="102"/>
      <c r="AQI213" s="102"/>
      <c r="AQJ213" s="102"/>
      <c r="AQK213" s="102"/>
      <c r="AQL213" s="102"/>
      <c r="AQM213" s="102"/>
      <c r="AQN213" s="102"/>
      <c r="AQO213" s="102"/>
      <c r="AQP213" s="102"/>
      <c r="AQQ213" s="102"/>
      <c r="AQR213" s="102"/>
      <c r="AQS213" s="102"/>
      <c r="AQT213" s="102"/>
      <c r="AQU213" s="102"/>
      <c r="AQV213" s="102"/>
      <c r="AQW213" s="102"/>
      <c r="AQX213" s="102"/>
      <c r="AQY213" s="102"/>
      <c r="AQZ213" s="102"/>
      <c r="ARA213" s="102"/>
      <c r="ARB213" s="102"/>
    </row>
    <row r="214" spans="1:14 1120:1146" s="97" customFormat="1" x14ac:dyDescent="0.3">
      <c r="A214" s="96"/>
      <c r="C214" s="98"/>
      <c r="D214" s="93"/>
      <c r="E214" s="93"/>
      <c r="F214" s="93"/>
      <c r="G214" s="86"/>
      <c r="H214" s="126"/>
      <c r="I214" s="123"/>
      <c r="J214" s="124"/>
      <c r="K214" s="125"/>
      <c r="L214" s="112"/>
      <c r="M214" s="99"/>
      <c r="N214" s="99"/>
      <c r="AQB214" s="102"/>
      <c r="AQC214" s="102"/>
      <c r="AQD214" s="102"/>
      <c r="AQE214" s="102"/>
      <c r="AQF214" s="102"/>
      <c r="AQG214" s="102"/>
      <c r="AQH214" s="102"/>
      <c r="AQI214" s="102"/>
      <c r="AQJ214" s="102"/>
      <c r="AQK214" s="102"/>
      <c r="AQL214" s="102"/>
      <c r="AQM214" s="102"/>
      <c r="AQN214" s="102"/>
      <c r="AQO214" s="102"/>
      <c r="AQP214" s="102"/>
      <c r="AQQ214" s="102"/>
      <c r="AQR214" s="102"/>
      <c r="AQS214" s="102"/>
      <c r="AQT214" s="102"/>
      <c r="AQU214" s="102"/>
      <c r="AQV214" s="102"/>
      <c r="AQW214" s="102"/>
      <c r="AQX214" s="102"/>
      <c r="AQY214" s="102"/>
      <c r="AQZ214" s="102"/>
      <c r="ARA214" s="102"/>
      <c r="ARB214" s="102"/>
    </row>
    <row r="215" spans="1:14 1120:1146" s="97" customFormat="1" x14ac:dyDescent="0.3">
      <c r="A215" s="96"/>
      <c r="C215" s="98"/>
      <c r="D215" s="93"/>
      <c r="E215" s="93"/>
      <c r="F215" s="93"/>
      <c r="G215" s="86"/>
      <c r="H215" s="126"/>
      <c r="I215" s="123"/>
      <c r="J215" s="124"/>
      <c r="K215" s="125"/>
      <c r="L215" s="112"/>
      <c r="M215" s="99"/>
      <c r="N215" s="99"/>
      <c r="AQB215" s="102"/>
      <c r="AQC215" s="102"/>
      <c r="AQD215" s="102"/>
      <c r="AQE215" s="102"/>
      <c r="AQF215" s="102"/>
      <c r="AQG215" s="102"/>
      <c r="AQH215" s="102"/>
      <c r="AQI215" s="102"/>
      <c r="AQJ215" s="102"/>
      <c r="AQK215" s="102"/>
      <c r="AQL215" s="102"/>
      <c r="AQM215" s="102"/>
      <c r="AQN215" s="102"/>
      <c r="AQO215" s="102"/>
      <c r="AQP215" s="102"/>
      <c r="AQQ215" s="102"/>
      <c r="AQR215" s="102"/>
      <c r="AQS215" s="102"/>
      <c r="AQT215" s="102"/>
      <c r="AQU215" s="102"/>
      <c r="AQV215" s="102"/>
      <c r="AQW215" s="102"/>
      <c r="AQX215" s="102"/>
      <c r="AQY215" s="102"/>
      <c r="AQZ215" s="102"/>
      <c r="ARA215" s="102"/>
      <c r="ARB215" s="102"/>
    </row>
    <row r="216" spans="1:14 1120:1146" s="97" customFormat="1" x14ac:dyDescent="0.3">
      <c r="A216" s="96"/>
      <c r="C216" s="98"/>
      <c r="D216" s="93"/>
      <c r="E216" s="93"/>
      <c r="F216" s="93"/>
      <c r="G216" s="86"/>
      <c r="H216" s="126"/>
      <c r="I216" s="123"/>
      <c r="J216" s="124"/>
      <c r="K216" s="125"/>
      <c r="L216" s="112"/>
      <c r="M216" s="99"/>
      <c r="N216" s="99"/>
      <c r="AQB216" s="102"/>
      <c r="AQC216" s="102"/>
      <c r="AQD216" s="102"/>
      <c r="AQE216" s="102"/>
      <c r="AQF216" s="102"/>
      <c r="AQG216" s="102"/>
      <c r="AQH216" s="102"/>
      <c r="AQI216" s="102"/>
      <c r="AQJ216" s="102"/>
      <c r="AQK216" s="102"/>
      <c r="AQL216" s="102"/>
      <c r="AQM216" s="102"/>
      <c r="AQN216" s="102"/>
      <c r="AQO216" s="102"/>
      <c r="AQP216" s="102"/>
      <c r="AQQ216" s="102"/>
      <c r="AQR216" s="102"/>
      <c r="AQS216" s="102"/>
      <c r="AQT216" s="102"/>
      <c r="AQU216" s="102"/>
      <c r="AQV216" s="102"/>
      <c r="AQW216" s="102"/>
      <c r="AQX216" s="102"/>
      <c r="AQY216" s="102"/>
      <c r="AQZ216" s="102"/>
      <c r="ARA216" s="102"/>
      <c r="ARB216" s="102"/>
    </row>
    <row r="217" spans="1:14 1120:1146" s="97" customFormat="1" x14ac:dyDescent="0.3">
      <c r="A217" s="96"/>
      <c r="C217" s="98"/>
      <c r="D217" s="93"/>
      <c r="E217" s="93"/>
      <c r="F217" s="93"/>
      <c r="G217" s="86"/>
      <c r="H217" s="126"/>
      <c r="I217" s="123"/>
      <c r="J217" s="124"/>
      <c r="K217" s="125"/>
      <c r="L217" s="112"/>
      <c r="M217" s="99"/>
      <c r="N217" s="99"/>
      <c r="AQB217" s="102"/>
      <c r="AQC217" s="102"/>
      <c r="AQD217" s="102"/>
      <c r="AQE217" s="102"/>
      <c r="AQF217" s="102"/>
      <c r="AQG217" s="102"/>
      <c r="AQH217" s="102"/>
      <c r="AQI217" s="102"/>
      <c r="AQJ217" s="102"/>
      <c r="AQK217" s="102"/>
      <c r="AQL217" s="102"/>
      <c r="AQM217" s="102"/>
      <c r="AQN217" s="102"/>
      <c r="AQO217" s="102"/>
      <c r="AQP217" s="102"/>
      <c r="AQQ217" s="102"/>
      <c r="AQR217" s="102"/>
      <c r="AQS217" s="102"/>
      <c r="AQT217" s="102"/>
      <c r="AQU217" s="102"/>
      <c r="AQV217" s="102"/>
      <c r="AQW217" s="102"/>
      <c r="AQX217" s="102"/>
      <c r="AQY217" s="102"/>
      <c r="AQZ217" s="102"/>
      <c r="ARA217" s="102"/>
      <c r="ARB217" s="102"/>
    </row>
    <row r="218" spans="1:14 1120:1146" s="97" customFormat="1" x14ac:dyDescent="0.3">
      <c r="A218" s="96"/>
      <c r="C218" s="98"/>
      <c r="D218" s="93"/>
      <c r="E218" s="93"/>
      <c r="F218" s="93"/>
      <c r="G218" s="86"/>
      <c r="H218" s="126"/>
      <c r="I218" s="123"/>
      <c r="J218" s="124"/>
      <c r="K218" s="125"/>
      <c r="L218" s="112"/>
      <c r="M218" s="99"/>
      <c r="N218" s="99"/>
      <c r="AQB218" s="102"/>
      <c r="AQC218" s="102"/>
      <c r="AQD218" s="102"/>
      <c r="AQE218" s="102"/>
      <c r="AQF218" s="102"/>
      <c r="AQG218" s="102"/>
      <c r="AQH218" s="102"/>
      <c r="AQI218" s="102"/>
      <c r="AQJ218" s="102"/>
      <c r="AQK218" s="102"/>
      <c r="AQL218" s="102"/>
      <c r="AQM218" s="102"/>
      <c r="AQN218" s="102"/>
      <c r="AQO218" s="102"/>
      <c r="AQP218" s="102"/>
      <c r="AQQ218" s="102"/>
      <c r="AQR218" s="102"/>
      <c r="AQS218" s="102"/>
      <c r="AQT218" s="102"/>
      <c r="AQU218" s="102"/>
      <c r="AQV218" s="102"/>
      <c r="AQW218" s="102"/>
      <c r="AQX218" s="102"/>
      <c r="AQY218" s="102"/>
      <c r="AQZ218" s="102"/>
      <c r="ARA218" s="102"/>
      <c r="ARB218" s="102"/>
    </row>
    <row r="219" spans="1:14 1120:1146" s="97" customFormat="1" x14ac:dyDescent="0.3">
      <c r="A219" s="96"/>
      <c r="C219" s="98"/>
      <c r="D219" s="93"/>
      <c r="E219" s="93"/>
      <c r="F219" s="93"/>
      <c r="G219" s="86"/>
      <c r="H219" s="126"/>
      <c r="I219" s="123"/>
      <c r="J219" s="124"/>
      <c r="K219" s="125"/>
      <c r="L219" s="112"/>
      <c r="M219" s="99"/>
      <c r="N219" s="99"/>
      <c r="AQB219" s="102"/>
      <c r="AQC219" s="102"/>
      <c r="AQD219" s="102"/>
      <c r="AQE219" s="102"/>
      <c r="AQF219" s="102"/>
      <c r="AQG219" s="102"/>
      <c r="AQH219" s="102"/>
      <c r="AQI219" s="102"/>
      <c r="AQJ219" s="102"/>
      <c r="AQK219" s="102"/>
      <c r="AQL219" s="102"/>
      <c r="AQM219" s="102"/>
      <c r="AQN219" s="102"/>
      <c r="AQO219" s="102"/>
      <c r="AQP219" s="102"/>
      <c r="AQQ219" s="102"/>
      <c r="AQR219" s="102"/>
      <c r="AQS219" s="102"/>
      <c r="AQT219" s="102"/>
      <c r="AQU219" s="102"/>
      <c r="AQV219" s="102"/>
      <c r="AQW219" s="102"/>
      <c r="AQX219" s="102"/>
      <c r="AQY219" s="102"/>
      <c r="AQZ219" s="102"/>
      <c r="ARA219" s="102"/>
      <c r="ARB219" s="102"/>
    </row>
    <row r="220" spans="1:14 1120:1146" s="97" customFormat="1" x14ac:dyDescent="0.3">
      <c r="A220" s="96"/>
      <c r="C220" s="98"/>
      <c r="D220" s="93"/>
      <c r="E220" s="93"/>
      <c r="F220" s="93"/>
      <c r="G220" s="86"/>
      <c r="H220" s="126"/>
      <c r="I220" s="123"/>
      <c r="J220" s="124"/>
      <c r="K220" s="125"/>
      <c r="L220" s="112"/>
      <c r="M220" s="99"/>
      <c r="N220" s="99"/>
      <c r="AQB220" s="102"/>
      <c r="AQC220" s="102"/>
      <c r="AQD220" s="102"/>
      <c r="AQE220" s="102"/>
      <c r="AQF220" s="102"/>
      <c r="AQG220" s="102"/>
      <c r="AQH220" s="102"/>
      <c r="AQI220" s="102"/>
      <c r="AQJ220" s="102"/>
      <c r="AQK220" s="102"/>
      <c r="AQL220" s="102"/>
      <c r="AQM220" s="102"/>
      <c r="AQN220" s="102"/>
      <c r="AQO220" s="102"/>
      <c r="AQP220" s="102"/>
      <c r="AQQ220" s="102"/>
      <c r="AQR220" s="102"/>
      <c r="AQS220" s="102"/>
      <c r="AQT220" s="102"/>
      <c r="AQU220" s="102"/>
      <c r="AQV220" s="102"/>
      <c r="AQW220" s="102"/>
      <c r="AQX220" s="102"/>
      <c r="AQY220" s="102"/>
      <c r="AQZ220" s="102"/>
      <c r="ARA220" s="102"/>
      <c r="ARB220" s="102"/>
    </row>
    <row r="221" spans="1:14 1120:1146" s="97" customFormat="1" x14ac:dyDescent="0.3">
      <c r="A221" s="96"/>
      <c r="C221" s="98"/>
      <c r="D221" s="93"/>
      <c r="E221" s="93"/>
      <c r="F221" s="93"/>
      <c r="G221" s="86"/>
      <c r="H221" s="126"/>
      <c r="I221" s="123"/>
      <c r="J221" s="124"/>
      <c r="K221" s="125"/>
      <c r="L221" s="112"/>
      <c r="M221" s="99"/>
      <c r="N221" s="99"/>
      <c r="AQB221" s="102"/>
      <c r="AQC221" s="102"/>
      <c r="AQD221" s="102"/>
      <c r="AQE221" s="102"/>
      <c r="AQF221" s="102"/>
      <c r="AQG221" s="102"/>
      <c r="AQH221" s="102"/>
      <c r="AQI221" s="102"/>
      <c r="AQJ221" s="102"/>
      <c r="AQK221" s="102"/>
      <c r="AQL221" s="102"/>
      <c r="AQM221" s="102"/>
      <c r="AQN221" s="102"/>
      <c r="AQO221" s="102"/>
      <c r="AQP221" s="102"/>
      <c r="AQQ221" s="102"/>
      <c r="AQR221" s="102"/>
      <c r="AQS221" s="102"/>
      <c r="AQT221" s="102"/>
      <c r="AQU221" s="102"/>
      <c r="AQV221" s="102"/>
      <c r="AQW221" s="102"/>
      <c r="AQX221" s="102"/>
      <c r="AQY221" s="102"/>
      <c r="AQZ221" s="102"/>
      <c r="ARA221" s="102"/>
      <c r="ARB221" s="102"/>
    </row>
    <row r="222" spans="1:14 1120:1146" s="97" customFormat="1" x14ac:dyDescent="0.3">
      <c r="A222" s="96"/>
      <c r="C222" s="98"/>
      <c r="D222" s="93"/>
      <c r="E222" s="93"/>
      <c r="F222" s="93"/>
      <c r="G222" s="86"/>
      <c r="H222" s="126"/>
      <c r="I222" s="123"/>
      <c r="J222" s="124"/>
      <c r="K222" s="125"/>
      <c r="L222" s="112"/>
      <c r="M222" s="99"/>
      <c r="N222" s="99"/>
      <c r="AQB222" s="102"/>
      <c r="AQC222" s="102"/>
      <c r="AQD222" s="102"/>
      <c r="AQE222" s="102"/>
      <c r="AQF222" s="102"/>
      <c r="AQG222" s="102"/>
      <c r="AQH222" s="102"/>
      <c r="AQI222" s="102"/>
      <c r="AQJ222" s="102"/>
      <c r="AQK222" s="102"/>
      <c r="AQL222" s="102"/>
      <c r="AQM222" s="102"/>
      <c r="AQN222" s="102"/>
      <c r="AQO222" s="102"/>
      <c r="AQP222" s="102"/>
      <c r="AQQ222" s="102"/>
      <c r="AQR222" s="102"/>
      <c r="AQS222" s="102"/>
      <c r="AQT222" s="102"/>
      <c r="AQU222" s="102"/>
      <c r="AQV222" s="102"/>
      <c r="AQW222" s="102"/>
      <c r="AQX222" s="102"/>
      <c r="AQY222" s="102"/>
      <c r="AQZ222" s="102"/>
      <c r="ARA222" s="102"/>
      <c r="ARB222" s="102"/>
    </row>
    <row r="223" spans="1:14 1120:1146" s="97" customFormat="1" x14ac:dyDescent="0.3">
      <c r="A223" s="96"/>
      <c r="C223" s="98"/>
      <c r="D223" s="93"/>
      <c r="E223" s="93"/>
      <c r="F223" s="93"/>
      <c r="G223" s="86"/>
      <c r="H223" s="126"/>
      <c r="I223" s="123"/>
      <c r="J223" s="124"/>
      <c r="K223" s="125"/>
      <c r="L223" s="112"/>
      <c r="M223" s="99"/>
      <c r="N223" s="99"/>
      <c r="AQB223" s="102"/>
      <c r="AQC223" s="102"/>
      <c r="AQD223" s="102"/>
      <c r="AQE223" s="102"/>
      <c r="AQF223" s="102"/>
      <c r="AQG223" s="102"/>
      <c r="AQH223" s="102"/>
      <c r="AQI223" s="102"/>
      <c r="AQJ223" s="102"/>
      <c r="AQK223" s="102"/>
      <c r="AQL223" s="102"/>
      <c r="AQM223" s="102"/>
      <c r="AQN223" s="102"/>
      <c r="AQO223" s="102"/>
      <c r="AQP223" s="102"/>
      <c r="AQQ223" s="102"/>
      <c r="AQR223" s="102"/>
      <c r="AQS223" s="102"/>
      <c r="AQT223" s="102"/>
      <c r="AQU223" s="102"/>
      <c r="AQV223" s="102"/>
      <c r="AQW223" s="102"/>
      <c r="AQX223" s="102"/>
      <c r="AQY223" s="102"/>
      <c r="AQZ223" s="102"/>
      <c r="ARA223" s="102"/>
      <c r="ARB223" s="102"/>
    </row>
    <row r="224" spans="1:14 1120:1146" s="97" customFormat="1" x14ac:dyDescent="0.3">
      <c r="A224" s="96"/>
      <c r="C224" s="98"/>
      <c r="D224" s="93"/>
      <c r="E224" s="93"/>
      <c r="F224" s="93"/>
      <c r="G224" s="86"/>
      <c r="H224" s="126"/>
      <c r="I224" s="123"/>
      <c r="J224" s="124"/>
      <c r="K224" s="125"/>
      <c r="L224" s="112"/>
      <c r="M224" s="99"/>
      <c r="N224" s="99"/>
      <c r="AQB224" s="102"/>
      <c r="AQC224" s="102"/>
      <c r="AQD224" s="102"/>
      <c r="AQE224" s="102"/>
      <c r="AQF224" s="102"/>
      <c r="AQG224" s="102"/>
      <c r="AQH224" s="102"/>
      <c r="AQI224" s="102"/>
      <c r="AQJ224" s="102"/>
      <c r="AQK224" s="102"/>
      <c r="AQL224" s="102"/>
      <c r="AQM224" s="102"/>
      <c r="AQN224" s="102"/>
      <c r="AQO224" s="102"/>
      <c r="AQP224" s="102"/>
      <c r="AQQ224" s="102"/>
      <c r="AQR224" s="102"/>
      <c r="AQS224" s="102"/>
      <c r="AQT224" s="102"/>
      <c r="AQU224" s="102"/>
      <c r="AQV224" s="102"/>
      <c r="AQW224" s="102"/>
      <c r="AQX224" s="102"/>
      <c r="AQY224" s="102"/>
      <c r="AQZ224" s="102"/>
      <c r="ARA224" s="102"/>
      <c r="ARB224" s="102"/>
    </row>
    <row r="225" spans="1:14 1120:1146" s="97" customFormat="1" x14ac:dyDescent="0.3">
      <c r="A225" s="96"/>
      <c r="C225" s="98"/>
      <c r="D225" s="93"/>
      <c r="E225" s="93"/>
      <c r="F225" s="93"/>
      <c r="G225" s="86"/>
      <c r="H225" s="126"/>
      <c r="I225" s="123"/>
      <c r="J225" s="124"/>
      <c r="K225" s="125"/>
      <c r="L225" s="112"/>
      <c r="M225" s="99"/>
      <c r="N225" s="99"/>
      <c r="AQB225" s="102"/>
      <c r="AQC225" s="102"/>
      <c r="AQD225" s="102"/>
      <c r="AQE225" s="102"/>
      <c r="AQF225" s="102"/>
      <c r="AQG225" s="102"/>
      <c r="AQH225" s="102"/>
      <c r="AQI225" s="102"/>
      <c r="AQJ225" s="102"/>
      <c r="AQK225" s="102"/>
      <c r="AQL225" s="102"/>
      <c r="AQM225" s="102"/>
      <c r="AQN225" s="102"/>
      <c r="AQO225" s="102"/>
      <c r="AQP225" s="102"/>
      <c r="AQQ225" s="102"/>
      <c r="AQR225" s="102"/>
      <c r="AQS225" s="102"/>
      <c r="AQT225" s="102"/>
      <c r="AQU225" s="102"/>
      <c r="AQV225" s="102"/>
      <c r="AQW225" s="102"/>
      <c r="AQX225" s="102"/>
      <c r="AQY225" s="102"/>
      <c r="AQZ225" s="102"/>
      <c r="ARA225" s="102"/>
      <c r="ARB225" s="102"/>
    </row>
    <row r="226" spans="1:14 1120:1146" s="97" customFormat="1" x14ac:dyDescent="0.3">
      <c r="A226" s="96"/>
      <c r="C226" s="98"/>
      <c r="D226" s="93"/>
      <c r="E226" s="93"/>
      <c r="F226" s="93"/>
      <c r="G226" s="86"/>
      <c r="H226" s="126"/>
      <c r="I226" s="123"/>
      <c r="J226" s="124"/>
      <c r="K226" s="125"/>
      <c r="L226" s="112"/>
      <c r="M226" s="99"/>
      <c r="N226" s="99"/>
      <c r="AQB226" s="102"/>
      <c r="AQC226" s="102"/>
      <c r="AQD226" s="102"/>
      <c r="AQE226" s="102"/>
      <c r="AQF226" s="102"/>
      <c r="AQG226" s="102"/>
      <c r="AQH226" s="102"/>
      <c r="AQI226" s="102"/>
      <c r="AQJ226" s="102"/>
      <c r="AQK226" s="102"/>
      <c r="AQL226" s="102"/>
      <c r="AQM226" s="102"/>
      <c r="AQN226" s="102"/>
      <c r="AQO226" s="102"/>
      <c r="AQP226" s="102"/>
      <c r="AQQ226" s="102"/>
      <c r="AQR226" s="102"/>
      <c r="AQS226" s="102"/>
      <c r="AQT226" s="102"/>
      <c r="AQU226" s="102"/>
      <c r="AQV226" s="102"/>
      <c r="AQW226" s="102"/>
      <c r="AQX226" s="102"/>
      <c r="AQY226" s="102"/>
      <c r="AQZ226" s="102"/>
      <c r="ARA226" s="102"/>
      <c r="ARB226" s="102"/>
    </row>
    <row r="227" spans="1:14 1120:1146" s="97" customFormat="1" x14ac:dyDescent="0.3">
      <c r="A227" s="96"/>
      <c r="C227" s="98"/>
      <c r="D227" s="93"/>
      <c r="E227" s="93"/>
      <c r="F227" s="93"/>
      <c r="G227" s="86"/>
      <c r="H227" s="126"/>
      <c r="I227" s="123"/>
      <c r="J227" s="124"/>
      <c r="K227" s="125"/>
      <c r="L227" s="112"/>
      <c r="M227" s="99"/>
      <c r="N227" s="99"/>
      <c r="AQB227" s="102"/>
      <c r="AQC227" s="102"/>
      <c r="AQD227" s="102"/>
      <c r="AQE227" s="102"/>
      <c r="AQF227" s="102"/>
      <c r="AQG227" s="102"/>
      <c r="AQH227" s="102"/>
      <c r="AQI227" s="102"/>
      <c r="AQJ227" s="102"/>
      <c r="AQK227" s="102"/>
      <c r="AQL227" s="102"/>
      <c r="AQM227" s="102"/>
      <c r="AQN227" s="102"/>
      <c r="AQO227" s="102"/>
      <c r="AQP227" s="102"/>
      <c r="AQQ227" s="102"/>
      <c r="AQR227" s="102"/>
      <c r="AQS227" s="102"/>
      <c r="AQT227" s="102"/>
      <c r="AQU227" s="102"/>
      <c r="AQV227" s="102"/>
      <c r="AQW227" s="102"/>
      <c r="AQX227" s="102"/>
      <c r="AQY227" s="102"/>
      <c r="AQZ227" s="102"/>
      <c r="ARA227" s="102"/>
      <c r="ARB227" s="102"/>
    </row>
    <row r="228" spans="1:14 1120:1146" s="97" customFormat="1" x14ac:dyDescent="0.3">
      <c r="A228" s="96"/>
      <c r="C228" s="98"/>
      <c r="D228" s="93"/>
      <c r="E228" s="93"/>
      <c r="F228" s="93"/>
      <c r="G228" s="86"/>
      <c r="H228" s="126"/>
      <c r="I228" s="123"/>
      <c r="J228" s="124"/>
      <c r="K228" s="125"/>
      <c r="L228" s="112"/>
      <c r="M228" s="99"/>
      <c r="N228" s="99"/>
      <c r="AQB228" s="102"/>
      <c r="AQC228" s="102"/>
      <c r="AQD228" s="102"/>
      <c r="AQE228" s="102"/>
      <c r="AQF228" s="102"/>
      <c r="AQG228" s="102"/>
      <c r="AQH228" s="102"/>
      <c r="AQI228" s="102"/>
      <c r="AQJ228" s="102"/>
      <c r="AQK228" s="102"/>
      <c r="AQL228" s="102"/>
      <c r="AQM228" s="102"/>
      <c r="AQN228" s="102"/>
      <c r="AQO228" s="102"/>
      <c r="AQP228" s="102"/>
      <c r="AQQ228" s="102"/>
      <c r="AQR228" s="102"/>
      <c r="AQS228" s="102"/>
      <c r="AQT228" s="102"/>
      <c r="AQU228" s="102"/>
      <c r="AQV228" s="102"/>
      <c r="AQW228" s="102"/>
      <c r="AQX228" s="102"/>
      <c r="AQY228" s="102"/>
      <c r="AQZ228" s="102"/>
      <c r="ARA228" s="102"/>
      <c r="ARB228" s="102"/>
    </row>
    <row r="229" spans="1:14 1120:1146" s="97" customFormat="1" x14ac:dyDescent="0.3">
      <c r="A229" s="96"/>
      <c r="C229" s="98"/>
      <c r="D229" s="93"/>
      <c r="E229" s="93"/>
      <c r="F229" s="93"/>
      <c r="G229" s="86"/>
      <c r="H229" s="126"/>
      <c r="I229" s="123"/>
      <c r="J229" s="124"/>
      <c r="K229" s="125"/>
      <c r="L229" s="112"/>
      <c r="M229" s="99"/>
      <c r="N229" s="99"/>
      <c r="AQB229" s="102"/>
      <c r="AQC229" s="102"/>
      <c r="AQD229" s="102"/>
      <c r="AQE229" s="102"/>
      <c r="AQF229" s="102"/>
      <c r="AQG229" s="102"/>
      <c r="AQH229" s="102"/>
      <c r="AQI229" s="102"/>
      <c r="AQJ229" s="102"/>
      <c r="AQK229" s="102"/>
      <c r="AQL229" s="102"/>
      <c r="AQM229" s="102"/>
      <c r="AQN229" s="102"/>
      <c r="AQO229" s="102"/>
      <c r="AQP229" s="102"/>
      <c r="AQQ229" s="102"/>
      <c r="AQR229" s="102"/>
      <c r="AQS229" s="102"/>
      <c r="AQT229" s="102"/>
      <c r="AQU229" s="102"/>
      <c r="AQV229" s="102"/>
      <c r="AQW229" s="102"/>
      <c r="AQX229" s="102"/>
      <c r="AQY229" s="102"/>
      <c r="AQZ229" s="102"/>
      <c r="ARA229" s="102"/>
      <c r="ARB229" s="102"/>
    </row>
    <row r="230" spans="1:14 1120:1146" s="97" customFormat="1" x14ac:dyDescent="0.3">
      <c r="A230" s="96"/>
      <c r="C230" s="98"/>
      <c r="D230" s="93"/>
      <c r="E230" s="93"/>
      <c r="F230" s="93"/>
      <c r="G230" s="86"/>
      <c r="H230" s="126"/>
      <c r="I230" s="123"/>
      <c r="J230" s="124"/>
      <c r="K230" s="125"/>
      <c r="L230" s="112"/>
      <c r="M230" s="99"/>
      <c r="N230" s="99"/>
      <c r="AQB230" s="102"/>
      <c r="AQC230" s="102"/>
      <c r="AQD230" s="102"/>
      <c r="AQE230" s="102"/>
      <c r="AQF230" s="102"/>
      <c r="AQG230" s="102"/>
      <c r="AQH230" s="102"/>
      <c r="AQI230" s="102"/>
      <c r="AQJ230" s="102"/>
      <c r="AQK230" s="102"/>
      <c r="AQL230" s="102"/>
      <c r="AQM230" s="102"/>
      <c r="AQN230" s="102"/>
      <c r="AQO230" s="102"/>
      <c r="AQP230" s="102"/>
      <c r="AQQ230" s="102"/>
      <c r="AQR230" s="102"/>
      <c r="AQS230" s="102"/>
      <c r="AQT230" s="102"/>
      <c r="AQU230" s="102"/>
      <c r="AQV230" s="102"/>
      <c r="AQW230" s="102"/>
      <c r="AQX230" s="102"/>
      <c r="AQY230" s="102"/>
      <c r="AQZ230" s="102"/>
      <c r="ARA230" s="102"/>
      <c r="ARB230" s="102"/>
    </row>
    <row r="231" spans="1:14 1120:1146" s="97" customFormat="1" x14ac:dyDescent="0.3">
      <c r="A231" s="96"/>
      <c r="C231" s="98"/>
      <c r="D231" s="93"/>
      <c r="E231" s="93"/>
      <c r="F231" s="93"/>
      <c r="G231" s="86"/>
      <c r="H231" s="126"/>
      <c r="I231" s="123"/>
      <c r="J231" s="124"/>
      <c r="K231" s="125"/>
      <c r="L231" s="112"/>
      <c r="M231" s="99"/>
      <c r="N231" s="99"/>
      <c r="AQB231" s="102"/>
      <c r="AQC231" s="102"/>
      <c r="AQD231" s="102"/>
      <c r="AQE231" s="102"/>
      <c r="AQF231" s="102"/>
      <c r="AQG231" s="102"/>
      <c r="AQH231" s="102"/>
      <c r="AQI231" s="102"/>
      <c r="AQJ231" s="102"/>
      <c r="AQK231" s="102"/>
      <c r="AQL231" s="102"/>
      <c r="AQM231" s="102"/>
      <c r="AQN231" s="102"/>
      <c r="AQO231" s="102"/>
      <c r="AQP231" s="102"/>
      <c r="AQQ231" s="102"/>
      <c r="AQR231" s="102"/>
      <c r="AQS231" s="102"/>
      <c r="AQT231" s="102"/>
      <c r="AQU231" s="102"/>
      <c r="AQV231" s="102"/>
      <c r="AQW231" s="102"/>
      <c r="AQX231" s="102"/>
      <c r="AQY231" s="102"/>
      <c r="AQZ231" s="102"/>
      <c r="ARA231" s="102"/>
      <c r="ARB231" s="102"/>
    </row>
    <row r="232" spans="1:14 1120:1146" s="97" customFormat="1" x14ac:dyDescent="0.3">
      <c r="A232" s="96"/>
      <c r="C232" s="98"/>
      <c r="D232" s="93"/>
      <c r="E232" s="93"/>
      <c r="F232" s="93"/>
      <c r="G232" s="86"/>
      <c r="H232" s="126"/>
      <c r="I232" s="123"/>
      <c r="J232" s="124"/>
      <c r="K232" s="125"/>
      <c r="L232" s="112"/>
      <c r="M232" s="99"/>
      <c r="N232" s="99"/>
      <c r="AQB232" s="102"/>
      <c r="AQC232" s="102"/>
      <c r="AQD232" s="102"/>
      <c r="AQE232" s="102"/>
      <c r="AQF232" s="102"/>
      <c r="AQG232" s="102"/>
      <c r="AQH232" s="102"/>
      <c r="AQI232" s="102"/>
      <c r="AQJ232" s="102"/>
      <c r="AQK232" s="102"/>
      <c r="AQL232" s="102"/>
      <c r="AQM232" s="102"/>
      <c r="AQN232" s="102"/>
      <c r="AQO232" s="102"/>
      <c r="AQP232" s="102"/>
      <c r="AQQ232" s="102"/>
      <c r="AQR232" s="102"/>
      <c r="AQS232" s="102"/>
      <c r="AQT232" s="102"/>
      <c r="AQU232" s="102"/>
      <c r="AQV232" s="102"/>
      <c r="AQW232" s="102"/>
      <c r="AQX232" s="102"/>
      <c r="AQY232" s="102"/>
      <c r="AQZ232" s="102"/>
      <c r="ARA232" s="102"/>
      <c r="ARB232" s="102"/>
    </row>
    <row r="233" spans="1:14 1120:1146" s="97" customFormat="1" x14ac:dyDescent="0.3">
      <c r="A233" s="96"/>
      <c r="C233" s="98"/>
      <c r="D233" s="93"/>
      <c r="E233" s="93"/>
      <c r="F233" s="93"/>
      <c r="G233" s="86"/>
      <c r="H233" s="126"/>
      <c r="I233" s="123"/>
      <c r="J233" s="124"/>
      <c r="K233" s="125"/>
      <c r="L233" s="112"/>
      <c r="M233" s="99"/>
      <c r="N233" s="99"/>
      <c r="AQB233" s="102"/>
      <c r="AQC233" s="102"/>
      <c r="AQD233" s="102"/>
      <c r="AQE233" s="102"/>
      <c r="AQF233" s="102"/>
      <c r="AQG233" s="102"/>
      <c r="AQH233" s="102"/>
      <c r="AQI233" s="102"/>
      <c r="AQJ233" s="102"/>
      <c r="AQK233" s="102"/>
      <c r="AQL233" s="102"/>
      <c r="AQM233" s="102"/>
      <c r="AQN233" s="102"/>
      <c r="AQO233" s="102"/>
      <c r="AQP233" s="102"/>
      <c r="AQQ233" s="102"/>
      <c r="AQR233" s="102"/>
      <c r="AQS233" s="102"/>
      <c r="AQT233" s="102"/>
      <c r="AQU233" s="102"/>
      <c r="AQV233" s="102"/>
      <c r="AQW233" s="102"/>
      <c r="AQX233" s="102"/>
      <c r="AQY233" s="102"/>
      <c r="AQZ233" s="102"/>
      <c r="ARA233" s="102"/>
      <c r="ARB233" s="102"/>
    </row>
    <row r="234" spans="1:14 1120:1146" s="97" customFormat="1" x14ac:dyDescent="0.3">
      <c r="A234" s="96"/>
      <c r="C234" s="98"/>
      <c r="D234" s="93"/>
      <c r="E234" s="93"/>
      <c r="F234" s="93"/>
      <c r="G234" s="86"/>
      <c r="H234" s="126"/>
      <c r="I234" s="123"/>
      <c r="J234" s="124"/>
      <c r="K234" s="125"/>
      <c r="L234" s="112"/>
      <c r="M234" s="99"/>
      <c r="N234" s="99"/>
      <c r="AQB234" s="102"/>
      <c r="AQC234" s="102"/>
      <c r="AQD234" s="102"/>
      <c r="AQE234" s="102"/>
      <c r="AQF234" s="102"/>
      <c r="AQG234" s="102"/>
      <c r="AQH234" s="102"/>
      <c r="AQI234" s="102"/>
      <c r="AQJ234" s="102"/>
      <c r="AQK234" s="102"/>
      <c r="AQL234" s="102"/>
      <c r="AQM234" s="102"/>
      <c r="AQN234" s="102"/>
      <c r="AQO234" s="102"/>
      <c r="AQP234" s="102"/>
      <c r="AQQ234" s="102"/>
      <c r="AQR234" s="102"/>
      <c r="AQS234" s="102"/>
      <c r="AQT234" s="102"/>
      <c r="AQU234" s="102"/>
      <c r="AQV234" s="102"/>
      <c r="AQW234" s="102"/>
      <c r="AQX234" s="102"/>
      <c r="AQY234" s="102"/>
      <c r="AQZ234" s="102"/>
      <c r="ARA234" s="102"/>
      <c r="ARB234" s="102"/>
    </row>
    <row r="235" spans="1:14 1120:1146" s="97" customFormat="1" x14ac:dyDescent="0.3">
      <c r="A235" s="96"/>
      <c r="C235" s="98"/>
      <c r="D235" s="93"/>
      <c r="E235" s="93"/>
      <c r="F235" s="93"/>
      <c r="G235" s="86"/>
      <c r="H235" s="126"/>
      <c r="I235" s="123"/>
      <c r="J235" s="124"/>
      <c r="K235" s="125"/>
      <c r="L235" s="112"/>
      <c r="M235" s="99"/>
      <c r="N235" s="99"/>
      <c r="AQB235" s="102"/>
      <c r="AQC235" s="102"/>
      <c r="AQD235" s="102"/>
      <c r="AQE235" s="102"/>
      <c r="AQF235" s="102"/>
      <c r="AQG235" s="102"/>
      <c r="AQH235" s="102"/>
      <c r="AQI235" s="102"/>
      <c r="AQJ235" s="102"/>
      <c r="AQK235" s="102"/>
      <c r="AQL235" s="102"/>
      <c r="AQM235" s="102"/>
      <c r="AQN235" s="102"/>
      <c r="AQO235" s="102"/>
      <c r="AQP235" s="102"/>
      <c r="AQQ235" s="102"/>
      <c r="AQR235" s="102"/>
      <c r="AQS235" s="102"/>
      <c r="AQT235" s="102"/>
      <c r="AQU235" s="102"/>
      <c r="AQV235" s="102"/>
      <c r="AQW235" s="102"/>
      <c r="AQX235" s="102"/>
      <c r="AQY235" s="102"/>
      <c r="AQZ235" s="102"/>
      <c r="ARA235" s="102"/>
      <c r="ARB235" s="102"/>
    </row>
    <row r="236" spans="1:14 1120:1146" s="97" customFormat="1" x14ac:dyDescent="0.3">
      <c r="A236" s="96"/>
      <c r="C236" s="98"/>
      <c r="D236" s="93"/>
      <c r="E236" s="93"/>
      <c r="F236" s="93"/>
      <c r="G236" s="86"/>
      <c r="H236" s="126"/>
      <c r="I236" s="123"/>
      <c r="J236" s="124"/>
      <c r="K236" s="125"/>
      <c r="L236" s="112"/>
      <c r="M236" s="99"/>
      <c r="N236" s="99"/>
      <c r="AQB236" s="102"/>
      <c r="AQC236" s="102"/>
      <c r="AQD236" s="102"/>
      <c r="AQE236" s="102"/>
      <c r="AQF236" s="102"/>
      <c r="AQG236" s="102"/>
      <c r="AQH236" s="102"/>
      <c r="AQI236" s="102"/>
      <c r="AQJ236" s="102"/>
      <c r="AQK236" s="102"/>
      <c r="AQL236" s="102"/>
      <c r="AQM236" s="102"/>
      <c r="AQN236" s="102"/>
      <c r="AQO236" s="102"/>
      <c r="AQP236" s="102"/>
      <c r="AQQ236" s="102"/>
      <c r="AQR236" s="102"/>
      <c r="AQS236" s="102"/>
      <c r="AQT236" s="102"/>
      <c r="AQU236" s="102"/>
      <c r="AQV236" s="102"/>
      <c r="AQW236" s="102"/>
      <c r="AQX236" s="102"/>
      <c r="AQY236" s="102"/>
      <c r="AQZ236" s="102"/>
      <c r="ARA236" s="102"/>
      <c r="ARB236" s="102"/>
    </row>
    <row r="237" spans="1:14 1120:1146" s="97" customFormat="1" x14ac:dyDescent="0.3">
      <c r="A237" s="96"/>
      <c r="C237" s="98"/>
      <c r="D237" s="93"/>
      <c r="E237" s="93"/>
      <c r="F237" s="93"/>
      <c r="G237" s="86"/>
      <c r="H237" s="126"/>
      <c r="I237" s="123"/>
      <c r="J237" s="124"/>
      <c r="K237" s="125"/>
      <c r="L237" s="112"/>
      <c r="M237" s="99"/>
      <c r="N237" s="99"/>
      <c r="AQB237" s="102"/>
      <c r="AQC237" s="102"/>
      <c r="AQD237" s="102"/>
      <c r="AQE237" s="102"/>
      <c r="AQF237" s="102"/>
      <c r="AQG237" s="102"/>
      <c r="AQH237" s="102"/>
      <c r="AQI237" s="102"/>
      <c r="AQJ237" s="102"/>
      <c r="AQK237" s="102"/>
      <c r="AQL237" s="102"/>
      <c r="AQM237" s="102"/>
      <c r="AQN237" s="102"/>
      <c r="AQO237" s="102"/>
      <c r="AQP237" s="102"/>
      <c r="AQQ237" s="102"/>
      <c r="AQR237" s="102"/>
      <c r="AQS237" s="102"/>
      <c r="AQT237" s="102"/>
      <c r="AQU237" s="102"/>
      <c r="AQV237" s="102"/>
      <c r="AQW237" s="102"/>
      <c r="AQX237" s="102"/>
      <c r="AQY237" s="102"/>
      <c r="AQZ237" s="102"/>
      <c r="ARA237" s="102"/>
      <c r="ARB237" s="102"/>
    </row>
    <row r="238" spans="1:14 1120:1146" s="97" customFormat="1" x14ac:dyDescent="0.3">
      <c r="A238" s="96"/>
      <c r="C238" s="98"/>
      <c r="D238" s="93"/>
      <c r="E238" s="93"/>
      <c r="F238" s="93"/>
      <c r="G238" s="86"/>
      <c r="H238" s="126"/>
      <c r="I238" s="123"/>
      <c r="J238" s="124"/>
      <c r="K238" s="125"/>
      <c r="L238" s="112"/>
      <c r="M238" s="99"/>
      <c r="N238" s="99"/>
      <c r="AQB238" s="102"/>
      <c r="AQC238" s="102"/>
      <c r="AQD238" s="102"/>
      <c r="AQE238" s="102"/>
      <c r="AQF238" s="102"/>
      <c r="AQG238" s="102"/>
      <c r="AQH238" s="102"/>
      <c r="AQI238" s="102"/>
      <c r="AQJ238" s="102"/>
      <c r="AQK238" s="102"/>
      <c r="AQL238" s="102"/>
      <c r="AQM238" s="102"/>
      <c r="AQN238" s="102"/>
      <c r="AQO238" s="102"/>
      <c r="AQP238" s="102"/>
      <c r="AQQ238" s="102"/>
      <c r="AQR238" s="102"/>
      <c r="AQS238" s="102"/>
      <c r="AQT238" s="102"/>
      <c r="AQU238" s="102"/>
      <c r="AQV238" s="102"/>
      <c r="AQW238" s="102"/>
      <c r="AQX238" s="102"/>
      <c r="AQY238" s="102"/>
      <c r="AQZ238" s="102"/>
      <c r="ARA238" s="102"/>
      <c r="ARB238" s="102"/>
    </row>
    <row r="239" spans="1:14 1120:1146" s="97" customFormat="1" x14ac:dyDescent="0.3">
      <c r="A239" s="96"/>
      <c r="C239" s="98"/>
      <c r="D239" s="93"/>
      <c r="E239" s="93"/>
      <c r="F239" s="93"/>
      <c r="G239" s="86"/>
      <c r="H239" s="126"/>
      <c r="I239" s="123"/>
      <c r="J239" s="124"/>
      <c r="K239" s="125"/>
      <c r="L239" s="112"/>
      <c r="M239" s="99"/>
      <c r="N239" s="99"/>
      <c r="AQB239" s="102"/>
      <c r="AQC239" s="102"/>
      <c r="AQD239" s="102"/>
      <c r="AQE239" s="102"/>
      <c r="AQF239" s="102"/>
      <c r="AQG239" s="102"/>
      <c r="AQH239" s="102"/>
      <c r="AQI239" s="102"/>
      <c r="AQJ239" s="102"/>
      <c r="AQK239" s="102"/>
      <c r="AQL239" s="102"/>
      <c r="AQM239" s="102"/>
      <c r="AQN239" s="102"/>
      <c r="AQO239" s="102"/>
      <c r="AQP239" s="102"/>
      <c r="AQQ239" s="102"/>
      <c r="AQR239" s="102"/>
      <c r="AQS239" s="102"/>
      <c r="AQT239" s="102"/>
      <c r="AQU239" s="102"/>
      <c r="AQV239" s="102"/>
      <c r="AQW239" s="102"/>
      <c r="AQX239" s="102"/>
      <c r="AQY239" s="102"/>
      <c r="AQZ239" s="102"/>
      <c r="ARA239" s="102"/>
      <c r="ARB239" s="102"/>
    </row>
    <row r="240" spans="1:14 1120:1146" s="97" customFormat="1" x14ac:dyDescent="0.3">
      <c r="A240" s="96"/>
      <c r="C240" s="98"/>
      <c r="D240" s="93"/>
      <c r="E240" s="93"/>
      <c r="F240" s="93"/>
      <c r="G240" s="86"/>
      <c r="H240" s="126"/>
      <c r="I240" s="123"/>
      <c r="J240" s="124"/>
      <c r="K240" s="125"/>
      <c r="L240" s="112"/>
      <c r="M240" s="99"/>
      <c r="N240" s="99"/>
      <c r="AQB240" s="102"/>
      <c r="AQC240" s="102"/>
      <c r="AQD240" s="102"/>
      <c r="AQE240" s="102"/>
      <c r="AQF240" s="102"/>
      <c r="AQG240" s="102"/>
      <c r="AQH240" s="102"/>
      <c r="AQI240" s="102"/>
      <c r="AQJ240" s="102"/>
      <c r="AQK240" s="102"/>
      <c r="AQL240" s="102"/>
      <c r="AQM240" s="102"/>
      <c r="AQN240" s="102"/>
      <c r="AQO240" s="102"/>
      <c r="AQP240" s="102"/>
      <c r="AQQ240" s="102"/>
      <c r="AQR240" s="102"/>
      <c r="AQS240" s="102"/>
      <c r="AQT240" s="102"/>
      <c r="AQU240" s="102"/>
      <c r="AQV240" s="102"/>
      <c r="AQW240" s="102"/>
      <c r="AQX240" s="102"/>
      <c r="AQY240" s="102"/>
      <c r="AQZ240" s="102"/>
      <c r="ARA240" s="102"/>
      <c r="ARB240" s="102"/>
    </row>
    <row r="241" spans="1:14 1120:1146" s="97" customFormat="1" x14ac:dyDescent="0.3">
      <c r="A241" s="96"/>
      <c r="C241" s="98"/>
      <c r="D241" s="93"/>
      <c r="E241" s="93"/>
      <c r="F241" s="93"/>
      <c r="G241" s="86"/>
      <c r="H241" s="126"/>
      <c r="I241" s="123"/>
      <c r="J241" s="124"/>
      <c r="K241" s="125"/>
      <c r="L241" s="112"/>
      <c r="M241" s="99"/>
      <c r="N241" s="99"/>
      <c r="AQB241" s="102"/>
      <c r="AQC241" s="102"/>
      <c r="AQD241" s="102"/>
      <c r="AQE241" s="102"/>
      <c r="AQF241" s="102"/>
      <c r="AQG241" s="102"/>
      <c r="AQH241" s="102"/>
      <c r="AQI241" s="102"/>
      <c r="AQJ241" s="102"/>
      <c r="AQK241" s="102"/>
      <c r="AQL241" s="102"/>
      <c r="AQM241" s="102"/>
      <c r="AQN241" s="102"/>
      <c r="AQO241" s="102"/>
      <c r="AQP241" s="102"/>
      <c r="AQQ241" s="102"/>
      <c r="AQR241" s="102"/>
      <c r="AQS241" s="102"/>
      <c r="AQT241" s="102"/>
      <c r="AQU241" s="102"/>
      <c r="AQV241" s="102"/>
      <c r="AQW241" s="102"/>
      <c r="AQX241" s="102"/>
      <c r="AQY241" s="102"/>
      <c r="AQZ241" s="102"/>
      <c r="ARA241" s="102"/>
      <c r="ARB241" s="102"/>
    </row>
    <row r="242" spans="1:14 1120:1146" s="97" customFormat="1" x14ac:dyDescent="0.3">
      <c r="A242" s="96"/>
      <c r="C242" s="98"/>
      <c r="D242" s="93"/>
      <c r="E242" s="93"/>
      <c r="F242" s="93"/>
      <c r="G242" s="86"/>
      <c r="H242" s="126"/>
      <c r="I242" s="123"/>
      <c r="J242" s="124"/>
      <c r="K242" s="125"/>
      <c r="L242" s="112"/>
      <c r="M242" s="99"/>
      <c r="N242" s="99"/>
      <c r="AQB242" s="102"/>
      <c r="AQC242" s="102"/>
      <c r="AQD242" s="102"/>
      <c r="AQE242" s="102"/>
      <c r="AQF242" s="102"/>
      <c r="AQG242" s="102"/>
      <c r="AQH242" s="102"/>
      <c r="AQI242" s="102"/>
      <c r="AQJ242" s="102"/>
      <c r="AQK242" s="102"/>
      <c r="AQL242" s="102"/>
      <c r="AQM242" s="102"/>
      <c r="AQN242" s="102"/>
      <c r="AQO242" s="102"/>
      <c r="AQP242" s="102"/>
      <c r="AQQ242" s="102"/>
      <c r="AQR242" s="102"/>
      <c r="AQS242" s="102"/>
      <c r="AQT242" s="102"/>
      <c r="AQU242" s="102"/>
      <c r="AQV242" s="102"/>
      <c r="AQW242" s="102"/>
      <c r="AQX242" s="102"/>
      <c r="AQY242" s="102"/>
      <c r="AQZ242" s="102"/>
      <c r="ARA242" s="102"/>
      <c r="ARB242" s="102"/>
    </row>
    <row r="243" spans="1:14 1120:1146" s="97" customFormat="1" x14ac:dyDescent="0.3">
      <c r="A243" s="96"/>
      <c r="C243" s="98"/>
      <c r="D243" s="93"/>
      <c r="E243" s="93"/>
      <c r="F243" s="93"/>
      <c r="G243" s="86"/>
      <c r="H243" s="126"/>
      <c r="I243" s="123"/>
      <c r="J243" s="124"/>
      <c r="K243" s="125"/>
      <c r="L243" s="112"/>
      <c r="M243" s="99"/>
      <c r="N243" s="99"/>
      <c r="AQB243" s="102"/>
      <c r="AQC243" s="102"/>
      <c r="AQD243" s="102"/>
      <c r="AQE243" s="102"/>
      <c r="AQF243" s="102"/>
      <c r="AQG243" s="102"/>
      <c r="AQH243" s="102"/>
      <c r="AQI243" s="102"/>
      <c r="AQJ243" s="102"/>
      <c r="AQK243" s="102"/>
      <c r="AQL243" s="102"/>
      <c r="AQM243" s="102"/>
      <c r="AQN243" s="102"/>
      <c r="AQO243" s="102"/>
      <c r="AQP243" s="102"/>
      <c r="AQQ243" s="102"/>
      <c r="AQR243" s="102"/>
      <c r="AQS243" s="102"/>
      <c r="AQT243" s="102"/>
      <c r="AQU243" s="102"/>
      <c r="AQV243" s="102"/>
      <c r="AQW243" s="102"/>
      <c r="AQX243" s="102"/>
      <c r="AQY243" s="102"/>
      <c r="AQZ243" s="102"/>
      <c r="ARA243" s="102"/>
      <c r="ARB243" s="102"/>
    </row>
    <row r="244" spans="1:14 1120:1146" s="97" customFormat="1" x14ac:dyDescent="0.3">
      <c r="A244" s="96"/>
      <c r="C244" s="98"/>
      <c r="D244" s="93"/>
      <c r="E244" s="93"/>
      <c r="F244" s="93"/>
      <c r="G244" s="86"/>
      <c r="H244" s="126"/>
      <c r="I244" s="123"/>
      <c r="J244" s="124"/>
      <c r="K244" s="125"/>
      <c r="L244" s="112"/>
      <c r="M244" s="99"/>
      <c r="N244" s="99"/>
      <c r="AQB244" s="102"/>
      <c r="AQC244" s="102"/>
      <c r="AQD244" s="102"/>
      <c r="AQE244" s="102"/>
      <c r="AQF244" s="102"/>
      <c r="AQG244" s="102"/>
      <c r="AQH244" s="102"/>
      <c r="AQI244" s="102"/>
      <c r="AQJ244" s="102"/>
      <c r="AQK244" s="102"/>
      <c r="AQL244" s="102"/>
      <c r="AQM244" s="102"/>
      <c r="AQN244" s="102"/>
      <c r="AQO244" s="102"/>
      <c r="AQP244" s="102"/>
      <c r="AQQ244" s="102"/>
      <c r="AQR244" s="102"/>
      <c r="AQS244" s="102"/>
      <c r="AQT244" s="102"/>
      <c r="AQU244" s="102"/>
      <c r="AQV244" s="102"/>
      <c r="AQW244" s="102"/>
      <c r="AQX244" s="102"/>
      <c r="AQY244" s="102"/>
      <c r="AQZ244" s="102"/>
      <c r="ARA244" s="102"/>
      <c r="ARB244" s="102"/>
    </row>
    <row r="245" spans="1:14 1120:1146" s="97" customFormat="1" x14ac:dyDescent="0.3">
      <c r="A245" s="96"/>
      <c r="C245" s="98"/>
      <c r="D245" s="93"/>
      <c r="E245" s="93"/>
      <c r="F245" s="93"/>
      <c r="G245" s="86"/>
      <c r="H245" s="126"/>
      <c r="I245" s="123"/>
      <c r="J245" s="124"/>
      <c r="K245" s="125"/>
      <c r="L245" s="112"/>
      <c r="M245" s="99"/>
      <c r="N245" s="99"/>
      <c r="AQB245" s="102"/>
      <c r="AQC245" s="102"/>
      <c r="AQD245" s="102"/>
      <c r="AQE245" s="102"/>
      <c r="AQF245" s="102"/>
      <c r="AQG245" s="102"/>
      <c r="AQH245" s="102"/>
      <c r="AQI245" s="102"/>
      <c r="AQJ245" s="102"/>
      <c r="AQK245" s="102"/>
      <c r="AQL245" s="102"/>
      <c r="AQM245" s="102"/>
      <c r="AQN245" s="102"/>
      <c r="AQO245" s="102"/>
      <c r="AQP245" s="102"/>
      <c r="AQQ245" s="102"/>
      <c r="AQR245" s="102"/>
      <c r="AQS245" s="102"/>
      <c r="AQT245" s="102"/>
      <c r="AQU245" s="102"/>
      <c r="AQV245" s="102"/>
      <c r="AQW245" s="102"/>
      <c r="AQX245" s="102"/>
      <c r="AQY245" s="102"/>
      <c r="AQZ245" s="102"/>
      <c r="ARA245" s="102"/>
      <c r="ARB245" s="102"/>
    </row>
    <row r="246" spans="1:14 1120:1146" s="97" customFormat="1" x14ac:dyDescent="0.3">
      <c r="A246" s="96"/>
      <c r="C246" s="98"/>
      <c r="D246" s="93"/>
      <c r="E246" s="93"/>
      <c r="F246" s="93"/>
      <c r="G246" s="86"/>
      <c r="H246" s="126"/>
      <c r="I246" s="123"/>
      <c r="J246" s="124"/>
      <c r="K246" s="125"/>
      <c r="L246" s="112"/>
      <c r="M246" s="99"/>
      <c r="N246" s="99"/>
      <c r="AQB246" s="102"/>
      <c r="AQC246" s="102"/>
      <c r="AQD246" s="102"/>
      <c r="AQE246" s="102"/>
      <c r="AQF246" s="102"/>
      <c r="AQG246" s="102"/>
      <c r="AQH246" s="102"/>
      <c r="AQI246" s="102"/>
      <c r="AQJ246" s="102"/>
      <c r="AQK246" s="102"/>
      <c r="AQL246" s="102"/>
      <c r="AQM246" s="102"/>
      <c r="AQN246" s="102"/>
      <c r="AQO246" s="102"/>
      <c r="AQP246" s="102"/>
      <c r="AQQ246" s="102"/>
      <c r="AQR246" s="102"/>
      <c r="AQS246" s="102"/>
      <c r="AQT246" s="102"/>
      <c r="AQU246" s="102"/>
      <c r="AQV246" s="102"/>
      <c r="AQW246" s="102"/>
      <c r="AQX246" s="102"/>
      <c r="AQY246" s="102"/>
      <c r="AQZ246" s="102"/>
      <c r="ARA246" s="102"/>
      <c r="ARB246" s="102"/>
    </row>
    <row r="247" spans="1:14 1120:1146" s="97" customFormat="1" x14ac:dyDescent="0.3">
      <c r="A247" s="96"/>
      <c r="C247" s="98"/>
      <c r="D247" s="93"/>
      <c r="E247" s="93"/>
      <c r="F247" s="93"/>
      <c r="G247" s="86"/>
      <c r="H247" s="126"/>
      <c r="I247" s="123"/>
      <c r="J247" s="124"/>
      <c r="K247" s="125"/>
      <c r="L247" s="112"/>
      <c r="M247" s="99"/>
      <c r="N247" s="99"/>
      <c r="AQB247" s="102"/>
      <c r="AQC247" s="102"/>
      <c r="AQD247" s="102"/>
      <c r="AQE247" s="102"/>
      <c r="AQF247" s="102"/>
      <c r="AQG247" s="102"/>
      <c r="AQH247" s="102"/>
      <c r="AQI247" s="102"/>
      <c r="AQJ247" s="102"/>
      <c r="AQK247" s="102"/>
      <c r="AQL247" s="102"/>
      <c r="AQM247" s="102"/>
      <c r="AQN247" s="102"/>
      <c r="AQO247" s="102"/>
      <c r="AQP247" s="102"/>
      <c r="AQQ247" s="102"/>
      <c r="AQR247" s="102"/>
      <c r="AQS247" s="102"/>
      <c r="AQT247" s="102"/>
      <c r="AQU247" s="102"/>
      <c r="AQV247" s="102"/>
      <c r="AQW247" s="102"/>
      <c r="AQX247" s="102"/>
      <c r="AQY247" s="102"/>
      <c r="AQZ247" s="102"/>
      <c r="ARA247" s="102"/>
      <c r="ARB247" s="102"/>
    </row>
    <row r="248" spans="1:14 1120:1146" s="97" customFormat="1" x14ac:dyDescent="0.3">
      <c r="A248" s="96"/>
      <c r="C248" s="98"/>
      <c r="D248" s="93"/>
      <c r="E248" s="93"/>
      <c r="F248" s="93"/>
      <c r="G248" s="86"/>
      <c r="H248" s="126"/>
      <c r="I248" s="123"/>
      <c r="J248" s="124"/>
      <c r="K248" s="125"/>
      <c r="L248" s="112"/>
      <c r="M248" s="99"/>
      <c r="N248" s="99"/>
      <c r="AQB248" s="102"/>
      <c r="AQC248" s="102"/>
      <c r="AQD248" s="102"/>
      <c r="AQE248" s="102"/>
      <c r="AQF248" s="102"/>
      <c r="AQG248" s="102"/>
      <c r="AQH248" s="102"/>
      <c r="AQI248" s="102"/>
      <c r="AQJ248" s="102"/>
      <c r="AQK248" s="102"/>
      <c r="AQL248" s="102"/>
      <c r="AQM248" s="102"/>
      <c r="AQN248" s="102"/>
      <c r="AQO248" s="102"/>
      <c r="AQP248" s="102"/>
      <c r="AQQ248" s="102"/>
      <c r="AQR248" s="102"/>
      <c r="AQS248" s="102"/>
      <c r="AQT248" s="102"/>
      <c r="AQU248" s="102"/>
      <c r="AQV248" s="102"/>
      <c r="AQW248" s="102"/>
      <c r="AQX248" s="102"/>
      <c r="AQY248" s="102"/>
      <c r="AQZ248" s="102"/>
      <c r="ARA248" s="102"/>
      <c r="ARB248" s="102"/>
    </row>
    <row r="249" spans="1:14 1120:1146" s="97" customFormat="1" x14ac:dyDescent="0.3">
      <c r="A249" s="96"/>
      <c r="C249" s="98"/>
      <c r="D249" s="93"/>
      <c r="E249" s="93"/>
      <c r="F249" s="93"/>
      <c r="G249" s="86"/>
      <c r="H249" s="126"/>
      <c r="I249" s="123"/>
      <c r="J249" s="124"/>
      <c r="K249" s="125"/>
      <c r="L249" s="112"/>
      <c r="M249" s="99"/>
      <c r="N249" s="99"/>
      <c r="AQB249" s="102"/>
      <c r="AQC249" s="102"/>
      <c r="AQD249" s="102"/>
      <c r="AQE249" s="102"/>
      <c r="AQF249" s="102"/>
      <c r="AQG249" s="102"/>
      <c r="AQH249" s="102"/>
      <c r="AQI249" s="102"/>
      <c r="AQJ249" s="102"/>
      <c r="AQK249" s="102"/>
      <c r="AQL249" s="102"/>
      <c r="AQM249" s="102"/>
      <c r="AQN249" s="102"/>
      <c r="AQO249" s="102"/>
      <c r="AQP249" s="102"/>
      <c r="AQQ249" s="102"/>
      <c r="AQR249" s="102"/>
      <c r="AQS249" s="102"/>
      <c r="AQT249" s="102"/>
      <c r="AQU249" s="102"/>
      <c r="AQV249" s="102"/>
      <c r="AQW249" s="102"/>
      <c r="AQX249" s="102"/>
      <c r="AQY249" s="102"/>
      <c r="AQZ249" s="102"/>
      <c r="ARA249" s="102"/>
      <c r="ARB249" s="102"/>
    </row>
    <row r="250" spans="1:14 1120:1146" s="97" customFormat="1" x14ac:dyDescent="0.3">
      <c r="A250" s="96"/>
      <c r="C250" s="98"/>
      <c r="D250" s="93"/>
      <c r="E250" s="93"/>
      <c r="F250" s="93"/>
      <c r="G250" s="86"/>
      <c r="H250" s="126"/>
      <c r="I250" s="123"/>
      <c r="J250" s="124"/>
      <c r="K250" s="125"/>
      <c r="L250" s="112"/>
      <c r="M250" s="99"/>
      <c r="N250" s="99"/>
      <c r="AQB250" s="102"/>
      <c r="AQC250" s="102"/>
      <c r="AQD250" s="102"/>
      <c r="AQE250" s="102"/>
      <c r="AQF250" s="102"/>
      <c r="AQG250" s="102"/>
      <c r="AQH250" s="102"/>
      <c r="AQI250" s="102"/>
      <c r="AQJ250" s="102"/>
      <c r="AQK250" s="102"/>
      <c r="AQL250" s="102"/>
      <c r="AQM250" s="102"/>
      <c r="AQN250" s="102"/>
      <c r="AQO250" s="102"/>
      <c r="AQP250" s="102"/>
      <c r="AQQ250" s="102"/>
      <c r="AQR250" s="102"/>
      <c r="AQS250" s="102"/>
      <c r="AQT250" s="102"/>
      <c r="AQU250" s="102"/>
      <c r="AQV250" s="102"/>
      <c r="AQW250" s="102"/>
      <c r="AQX250" s="102"/>
      <c r="AQY250" s="102"/>
      <c r="AQZ250" s="102"/>
      <c r="ARA250" s="102"/>
      <c r="ARB250" s="102"/>
    </row>
    <row r="251" spans="1:14 1120:1146" s="97" customFormat="1" x14ac:dyDescent="0.3">
      <c r="A251" s="96"/>
      <c r="C251" s="98"/>
      <c r="D251" s="93"/>
      <c r="E251" s="93"/>
      <c r="F251" s="93"/>
      <c r="G251" s="86"/>
      <c r="H251" s="126"/>
      <c r="I251" s="123"/>
      <c r="J251" s="124"/>
      <c r="K251" s="125"/>
      <c r="L251" s="112"/>
      <c r="M251" s="99"/>
      <c r="N251" s="99"/>
      <c r="AQB251" s="102"/>
      <c r="AQC251" s="102"/>
      <c r="AQD251" s="102"/>
      <c r="AQE251" s="102"/>
      <c r="AQF251" s="102"/>
      <c r="AQG251" s="102"/>
      <c r="AQH251" s="102"/>
      <c r="AQI251" s="102"/>
      <c r="AQJ251" s="102"/>
      <c r="AQK251" s="102"/>
      <c r="AQL251" s="102"/>
      <c r="AQM251" s="102"/>
      <c r="AQN251" s="102"/>
      <c r="AQO251" s="102"/>
      <c r="AQP251" s="102"/>
      <c r="AQQ251" s="102"/>
      <c r="AQR251" s="102"/>
      <c r="AQS251" s="102"/>
      <c r="AQT251" s="102"/>
      <c r="AQU251" s="102"/>
      <c r="AQV251" s="102"/>
      <c r="AQW251" s="102"/>
      <c r="AQX251" s="102"/>
      <c r="AQY251" s="102"/>
      <c r="AQZ251" s="102"/>
      <c r="ARA251" s="102"/>
      <c r="ARB251" s="102"/>
    </row>
    <row r="252" spans="1:14 1120:1146" s="97" customFormat="1" x14ac:dyDescent="0.3">
      <c r="A252" s="96"/>
      <c r="C252" s="98"/>
      <c r="D252" s="93"/>
      <c r="E252" s="93"/>
      <c r="F252" s="93"/>
      <c r="G252" s="86"/>
      <c r="H252" s="126"/>
      <c r="I252" s="123"/>
      <c r="J252" s="124"/>
      <c r="K252" s="125"/>
      <c r="L252" s="112"/>
      <c r="M252" s="99"/>
      <c r="N252" s="99"/>
      <c r="AQB252" s="102"/>
      <c r="AQC252" s="102"/>
      <c r="AQD252" s="102"/>
      <c r="AQE252" s="102"/>
      <c r="AQF252" s="102"/>
      <c r="AQG252" s="102"/>
      <c r="AQH252" s="102"/>
      <c r="AQI252" s="102"/>
      <c r="AQJ252" s="102"/>
      <c r="AQK252" s="102"/>
      <c r="AQL252" s="102"/>
      <c r="AQM252" s="102"/>
      <c r="AQN252" s="102"/>
      <c r="AQO252" s="102"/>
      <c r="AQP252" s="102"/>
      <c r="AQQ252" s="102"/>
      <c r="AQR252" s="102"/>
      <c r="AQS252" s="102"/>
      <c r="AQT252" s="102"/>
      <c r="AQU252" s="102"/>
      <c r="AQV252" s="102"/>
      <c r="AQW252" s="102"/>
      <c r="AQX252" s="102"/>
      <c r="AQY252" s="102"/>
      <c r="AQZ252" s="102"/>
      <c r="ARA252" s="102"/>
      <c r="ARB252" s="102"/>
    </row>
    <row r="253" spans="1:14 1120:1146" s="97" customFormat="1" x14ac:dyDescent="0.3">
      <c r="A253" s="96"/>
      <c r="C253" s="98"/>
      <c r="D253" s="93"/>
      <c r="E253" s="93"/>
      <c r="F253" s="93"/>
      <c r="G253" s="86"/>
      <c r="H253" s="126"/>
      <c r="I253" s="123"/>
      <c r="J253" s="124"/>
      <c r="K253" s="125"/>
      <c r="L253" s="112"/>
      <c r="M253" s="99"/>
      <c r="N253" s="99"/>
      <c r="AQB253" s="102"/>
      <c r="AQC253" s="102"/>
      <c r="AQD253" s="102"/>
      <c r="AQE253" s="102"/>
      <c r="AQF253" s="102"/>
      <c r="AQG253" s="102"/>
      <c r="AQH253" s="102"/>
      <c r="AQI253" s="102"/>
      <c r="AQJ253" s="102"/>
      <c r="AQK253" s="102"/>
      <c r="AQL253" s="102"/>
      <c r="AQM253" s="102"/>
      <c r="AQN253" s="102"/>
      <c r="AQO253" s="102"/>
      <c r="AQP253" s="102"/>
      <c r="AQQ253" s="102"/>
      <c r="AQR253" s="102"/>
      <c r="AQS253" s="102"/>
      <c r="AQT253" s="102"/>
      <c r="AQU253" s="102"/>
      <c r="AQV253" s="102"/>
      <c r="AQW253" s="102"/>
      <c r="AQX253" s="102"/>
      <c r="AQY253" s="102"/>
      <c r="AQZ253" s="102"/>
      <c r="ARA253" s="102"/>
      <c r="ARB253" s="102"/>
    </row>
    <row r="254" spans="1:14 1120:1146" s="97" customFormat="1" x14ac:dyDescent="0.3">
      <c r="A254" s="96"/>
      <c r="C254" s="98"/>
      <c r="D254" s="93"/>
      <c r="E254" s="93"/>
      <c r="F254" s="93"/>
      <c r="G254" s="86"/>
      <c r="H254" s="126"/>
      <c r="I254" s="123"/>
      <c r="J254" s="124"/>
      <c r="K254" s="125"/>
      <c r="L254" s="112"/>
      <c r="M254" s="99"/>
      <c r="N254" s="99"/>
      <c r="AQB254" s="102"/>
      <c r="AQC254" s="102"/>
      <c r="AQD254" s="102"/>
      <c r="AQE254" s="102"/>
      <c r="AQF254" s="102"/>
      <c r="AQG254" s="102"/>
      <c r="AQH254" s="102"/>
      <c r="AQI254" s="102"/>
      <c r="AQJ254" s="102"/>
      <c r="AQK254" s="102"/>
      <c r="AQL254" s="102"/>
      <c r="AQM254" s="102"/>
      <c r="AQN254" s="102"/>
      <c r="AQO254" s="102"/>
      <c r="AQP254" s="102"/>
      <c r="AQQ254" s="102"/>
      <c r="AQR254" s="102"/>
      <c r="AQS254" s="102"/>
      <c r="AQT254" s="102"/>
      <c r="AQU254" s="102"/>
      <c r="AQV254" s="102"/>
      <c r="AQW254" s="102"/>
      <c r="AQX254" s="102"/>
      <c r="AQY254" s="102"/>
      <c r="AQZ254" s="102"/>
      <c r="ARA254" s="102"/>
      <c r="ARB254" s="102"/>
    </row>
    <row r="255" spans="1:14 1120:1146" s="97" customFormat="1" x14ac:dyDescent="0.3">
      <c r="A255" s="96"/>
      <c r="C255" s="98"/>
      <c r="D255" s="93"/>
      <c r="E255" s="93"/>
      <c r="F255" s="93"/>
      <c r="G255" s="86"/>
      <c r="H255" s="126"/>
      <c r="I255" s="123"/>
      <c r="J255" s="124"/>
      <c r="K255" s="125"/>
      <c r="L255" s="112"/>
      <c r="M255" s="99"/>
      <c r="N255" s="99"/>
      <c r="AQB255" s="102"/>
      <c r="AQC255" s="102"/>
      <c r="AQD255" s="102"/>
      <c r="AQE255" s="102"/>
      <c r="AQF255" s="102"/>
      <c r="AQG255" s="102"/>
      <c r="AQH255" s="102"/>
      <c r="AQI255" s="102"/>
      <c r="AQJ255" s="102"/>
      <c r="AQK255" s="102"/>
      <c r="AQL255" s="102"/>
      <c r="AQM255" s="102"/>
      <c r="AQN255" s="102"/>
      <c r="AQO255" s="102"/>
      <c r="AQP255" s="102"/>
      <c r="AQQ255" s="102"/>
      <c r="AQR255" s="102"/>
      <c r="AQS255" s="102"/>
      <c r="AQT255" s="102"/>
      <c r="AQU255" s="102"/>
      <c r="AQV255" s="102"/>
      <c r="AQW255" s="102"/>
      <c r="AQX255" s="102"/>
      <c r="AQY255" s="102"/>
      <c r="AQZ255" s="102"/>
      <c r="ARA255" s="102"/>
      <c r="ARB255" s="102"/>
    </row>
    <row r="256" spans="1:14 1120:1146" s="97" customFormat="1" x14ac:dyDescent="0.3">
      <c r="A256" s="96"/>
      <c r="C256" s="98"/>
      <c r="D256" s="93"/>
      <c r="E256" s="93"/>
      <c r="F256" s="93"/>
      <c r="G256" s="86"/>
      <c r="H256" s="126"/>
      <c r="I256" s="123"/>
      <c r="J256" s="124"/>
      <c r="K256" s="125"/>
      <c r="L256" s="112"/>
      <c r="M256" s="99"/>
      <c r="N256" s="99"/>
      <c r="AQB256" s="102"/>
      <c r="AQC256" s="102"/>
      <c r="AQD256" s="102"/>
      <c r="AQE256" s="102"/>
      <c r="AQF256" s="102"/>
      <c r="AQG256" s="102"/>
      <c r="AQH256" s="102"/>
      <c r="AQI256" s="102"/>
      <c r="AQJ256" s="102"/>
      <c r="AQK256" s="102"/>
      <c r="AQL256" s="102"/>
      <c r="AQM256" s="102"/>
      <c r="AQN256" s="102"/>
      <c r="AQO256" s="102"/>
      <c r="AQP256" s="102"/>
      <c r="AQQ256" s="102"/>
      <c r="AQR256" s="102"/>
      <c r="AQS256" s="102"/>
      <c r="AQT256" s="102"/>
      <c r="AQU256" s="102"/>
      <c r="AQV256" s="102"/>
      <c r="AQW256" s="102"/>
      <c r="AQX256" s="102"/>
      <c r="AQY256" s="102"/>
      <c r="AQZ256" s="102"/>
      <c r="ARA256" s="102"/>
      <c r="ARB256" s="102"/>
    </row>
    <row r="257" spans="1:14 1120:1146" s="97" customFormat="1" x14ac:dyDescent="0.3">
      <c r="A257" s="96"/>
      <c r="C257" s="98"/>
      <c r="D257" s="93"/>
      <c r="E257" s="93"/>
      <c r="F257" s="93"/>
      <c r="G257" s="86"/>
      <c r="H257" s="126"/>
      <c r="I257" s="123"/>
      <c r="J257" s="124"/>
      <c r="K257" s="125"/>
      <c r="L257" s="112"/>
      <c r="M257" s="99"/>
      <c r="N257" s="99"/>
      <c r="AQB257" s="102"/>
      <c r="AQC257" s="102"/>
      <c r="AQD257" s="102"/>
      <c r="AQE257" s="102"/>
      <c r="AQF257" s="102"/>
      <c r="AQG257" s="102"/>
      <c r="AQH257" s="102"/>
      <c r="AQI257" s="102"/>
      <c r="AQJ257" s="102"/>
      <c r="AQK257" s="102"/>
      <c r="AQL257" s="102"/>
      <c r="AQM257" s="102"/>
      <c r="AQN257" s="102"/>
      <c r="AQO257" s="102"/>
      <c r="AQP257" s="102"/>
      <c r="AQQ257" s="102"/>
      <c r="AQR257" s="102"/>
      <c r="AQS257" s="102"/>
      <c r="AQT257" s="102"/>
      <c r="AQU257" s="102"/>
      <c r="AQV257" s="102"/>
      <c r="AQW257" s="102"/>
      <c r="AQX257" s="102"/>
      <c r="AQY257" s="102"/>
      <c r="AQZ257" s="102"/>
      <c r="ARA257" s="102"/>
      <c r="ARB257" s="102"/>
    </row>
    <row r="258" spans="1:14 1120:1146" s="97" customFormat="1" x14ac:dyDescent="0.3">
      <c r="A258" s="96"/>
      <c r="C258" s="98"/>
      <c r="D258" s="93"/>
      <c r="E258" s="93"/>
      <c r="F258" s="93"/>
      <c r="G258" s="86"/>
      <c r="H258" s="126"/>
      <c r="I258" s="123"/>
      <c r="J258" s="124"/>
      <c r="K258" s="125"/>
      <c r="L258" s="112"/>
      <c r="M258" s="99"/>
      <c r="N258" s="99"/>
      <c r="AQB258" s="102"/>
      <c r="AQC258" s="102"/>
      <c r="AQD258" s="102"/>
      <c r="AQE258" s="102"/>
      <c r="AQF258" s="102"/>
      <c r="AQG258" s="102"/>
      <c r="AQH258" s="102"/>
      <c r="AQI258" s="102"/>
      <c r="AQJ258" s="102"/>
      <c r="AQK258" s="102"/>
      <c r="AQL258" s="102"/>
      <c r="AQM258" s="102"/>
      <c r="AQN258" s="102"/>
      <c r="AQO258" s="102"/>
      <c r="AQP258" s="102"/>
      <c r="AQQ258" s="102"/>
      <c r="AQR258" s="102"/>
      <c r="AQS258" s="102"/>
      <c r="AQT258" s="102"/>
      <c r="AQU258" s="102"/>
      <c r="AQV258" s="102"/>
      <c r="AQW258" s="102"/>
      <c r="AQX258" s="102"/>
      <c r="AQY258" s="102"/>
      <c r="AQZ258" s="102"/>
      <c r="ARA258" s="102"/>
      <c r="ARB258" s="102"/>
    </row>
    <row r="259" spans="1:14 1120:1146" s="97" customFormat="1" x14ac:dyDescent="0.3">
      <c r="A259" s="96"/>
      <c r="C259" s="98"/>
      <c r="D259" s="93"/>
      <c r="E259" s="93"/>
      <c r="F259" s="93"/>
      <c r="G259" s="86"/>
      <c r="H259" s="126"/>
      <c r="I259" s="123"/>
      <c r="J259" s="124"/>
      <c r="K259" s="125"/>
      <c r="L259" s="112"/>
      <c r="M259" s="99"/>
      <c r="N259" s="99"/>
      <c r="AQB259" s="102"/>
      <c r="AQC259" s="102"/>
      <c r="AQD259" s="102"/>
      <c r="AQE259" s="102"/>
      <c r="AQF259" s="102"/>
      <c r="AQG259" s="102"/>
      <c r="AQH259" s="102"/>
      <c r="AQI259" s="102"/>
      <c r="AQJ259" s="102"/>
      <c r="AQK259" s="102"/>
      <c r="AQL259" s="102"/>
      <c r="AQM259" s="102"/>
      <c r="AQN259" s="102"/>
      <c r="AQO259" s="102"/>
      <c r="AQP259" s="102"/>
      <c r="AQQ259" s="102"/>
      <c r="AQR259" s="102"/>
      <c r="AQS259" s="102"/>
      <c r="AQT259" s="102"/>
      <c r="AQU259" s="102"/>
      <c r="AQV259" s="102"/>
      <c r="AQW259" s="102"/>
      <c r="AQX259" s="102"/>
      <c r="AQY259" s="102"/>
      <c r="AQZ259" s="102"/>
      <c r="ARA259" s="102"/>
      <c r="ARB259" s="102"/>
    </row>
    <row r="260" spans="1:14 1120:1146" s="97" customFormat="1" x14ac:dyDescent="0.3">
      <c r="A260" s="96"/>
      <c r="C260" s="98"/>
      <c r="D260" s="93"/>
      <c r="E260" s="93"/>
      <c r="F260" s="93"/>
      <c r="G260" s="86"/>
      <c r="H260" s="126"/>
      <c r="I260" s="123"/>
      <c r="J260" s="124"/>
      <c r="K260" s="125"/>
      <c r="L260" s="112"/>
      <c r="M260" s="99"/>
      <c r="N260" s="99"/>
      <c r="AQB260" s="102"/>
      <c r="AQC260" s="102"/>
      <c r="AQD260" s="102"/>
      <c r="AQE260" s="102"/>
      <c r="AQF260" s="102"/>
      <c r="AQG260" s="102"/>
      <c r="AQH260" s="102"/>
      <c r="AQI260" s="102"/>
      <c r="AQJ260" s="102"/>
      <c r="AQK260" s="102"/>
      <c r="AQL260" s="102"/>
      <c r="AQM260" s="102"/>
      <c r="AQN260" s="102"/>
      <c r="AQO260" s="102"/>
      <c r="AQP260" s="102"/>
      <c r="AQQ260" s="102"/>
      <c r="AQR260" s="102"/>
      <c r="AQS260" s="102"/>
      <c r="AQT260" s="102"/>
      <c r="AQU260" s="102"/>
      <c r="AQV260" s="102"/>
      <c r="AQW260" s="102"/>
      <c r="AQX260" s="102"/>
      <c r="AQY260" s="102"/>
      <c r="AQZ260" s="102"/>
      <c r="ARA260" s="102"/>
      <c r="ARB260" s="102"/>
    </row>
    <row r="261" spans="1:14 1120:1146" s="97" customFormat="1" x14ac:dyDescent="0.3">
      <c r="A261" s="96"/>
      <c r="C261" s="98"/>
      <c r="D261" s="93"/>
      <c r="E261" s="93"/>
      <c r="F261" s="93"/>
      <c r="G261" s="86"/>
      <c r="H261" s="126"/>
      <c r="I261" s="123"/>
      <c r="J261" s="124"/>
      <c r="K261" s="125"/>
      <c r="L261" s="112"/>
      <c r="M261" s="99"/>
      <c r="N261" s="99"/>
      <c r="AQB261" s="102"/>
      <c r="AQC261" s="102"/>
      <c r="AQD261" s="102"/>
      <c r="AQE261" s="102"/>
      <c r="AQF261" s="102"/>
      <c r="AQG261" s="102"/>
      <c r="AQH261" s="102"/>
      <c r="AQI261" s="102"/>
      <c r="AQJ261" s="102"/>
      <c r="AQK261" s="102"/>
      <c r="AQL261" s="102"/>
      <c r="AQM261" s="102"/>
      <c r="AQN261" s="102"/>
      <c r="AQO261" s="102"/>
      <c r="AQP261" s="102"/>
      <c r="AQQ261" s="102"/>
      <c r="AQR261" s="102"/>
      <c r="AQS261" s="102"/>
      <c r="AQT261" s="102"/>
      <c r="AQU261" s="102"/>
      <c r="AQV261" s="102"/>
      <c r="AQW261" s="102"/>
      <c r="AQX261" s="102"/>
      <c r="AQY261" s="102"/>
      <c r="AQZ261" s="102"/>
      <c r="ARA261" s="102"/>
      <c r="ARB261" s="102"/>
    </row>
    <row r="262" spans="1:14 1120:1146" s="97" customFormat="1" x14ac:dyDescent="0.3">
      <c r="A262" s="96"/>
      <c r="C262" s="98"/>
      <c r="D262" s="93"/>
      <c r="E262" s="93"/>
      <c r="F262" s="93"/>
      <c r="G262" s="86"/>
      <c r="H262" s="126"/>
      <c r="I262" s="123"/>
      <c r="J262" s="124"/>
      <c r="K262" s="125"/>
      <c r="L262" s="112"/>
      <c r="M262" s="99"/>
      <c r="N262" s="99"/>
      <c r="AQB262" s="102"/>
      <c r="AQC262" s="102"/>
      <c r="AQD262" s="102"/>
      <c r="AQE262" s="102"/>
      <c r="AQF262" s="102"/>
      <c r="AQG262" s="102"/>
      <c r="AQH262" s="102"/>
      <c r="AQI262" s="102"/>
      <c r="AQJ262" s="102"/>
      <c r="AQK262" s="102"/>
      <c r="AQL262" s="102"/>
      <c r="AQM262" s="102"/>
      <c r="AQN262" s="102"/>
      <c r="AQO262" s="102"/>
      <c r="AQP262" s="102"/>
      <c r="AQQ262" s="102"/>
      <c r="AQR262" s="102"/>
      <c r="AQS262" s="102"/>
      <c r="AQT262" s="102"/>
      <c r="AQU262" s="102"/>
      <c r="AQV262" s="102"/>
      <c r="AQW262" s="102"/>
      <c r="AQX262" s="102"/>
      <c r="AQY262" s="102"/>
      <c r="AQZ262" s="102"/>
      <c r="ARA262" s="102"/>
      <c r="ARB262" s="102"/>
    </row>
    <row r="263" spans="1:14 1120:1146" s="97" customFormat="1" x14ac:dyDescent="0.3">
      <c r="A263" s="96"/>
      <c r="C263" s="98"/>
      <c r="D263" s="93"/>
      <c r="E263" s="93"/>
      <c r="F263" s="93"/>
      <c r="G263" s="86"/>
      <c r="H263" s="126"/>
      <c r="I263" s="123"/>
      <c r="J263" s="124"/>
      <c r="K263" s="125"/>
      <c r="L263" s="112"/>
      <c r="M263" s="99"/>
      <c r="N263" s="99"/>
      <c r="AQB263" s="102"/>
      <c r="AQC263" s="102"/>
      <c r="AQD263" s="102"/>
      <c r="AQE263" s="102"/>
      <c r="AQF263" s="102"/>
      <c r="AQG263" s="102"/>
      <c r="AQH263" s="102"/>
      <c r="AQI263" s="102"/>
      <c r="AQJ263" s="102"/>
      <c r="AQK263" s="102"/>
      <c r="AQL263" s="102"/>
      <c r="AQM263" s="102"/>
      <c r="AQN263" s="102"/>
      <c r="AQO263" s="102"/>
      <c r="AQP263" s="102"/>
      <c r="AQQ263" s="102"/>
      <c r="AQR263" s="102"/>
      <c r="AQS263" s="102"/>
      <c r="AQT263" s="102"/>
      <c r="AQU263" s="102"/>
      <c r="AQV263" s="102"/>
      <c r="AQW263" s="102"/>
      <c r="AQX263" s="102"/>
      <c r="AQY263" s="102"/>
      <c r="AQZ263" s="102"/>
      <c r="ARA263" s="102"/>
      <c r="ARB263" s="102"/>
    </row>
    <row r="264" spans="1:14 1120:1146" s="97" customFormat="1" x14ac:dyDescent="0.3">
      <c r="A264" s="96"/>
      <c r="C264" s="98"/>
      <c r="D264" s="93"/>
      <c r="E264" s="93"/>
      <c r="F264" s="93"/>
      <c r="G264" s="86"/>
      <c r="H264" s="126"/>
      <c r="I264" s="123"/>
      <c r="J264" s="124"/>
      <c r="K264" s="125"/>
      <c r="L264" s="112"/>
      <c r="M264" s="99"/>
      <c r="N264" s="99"/>
      <c r="AQB264" s="102"/>
      <c r="AQC264" s="102"/>
      <c r="AQD264" s="102"/>
      <c r="AQE264" s="102"/>
      <c r="AQF264" s="102"/>
      <c r="AQG264" s="102"/>
      <c r="AQH264" s="102"/>
      <c r="AQI264" s="102"/>
      <c r="AQJ264" s="102"/>
      <c r="AQK264" s="102"/>
      <c r="AQL264" s="102"/>
      <c r="AQM264" s="102"/>
      <c r="AQN264" s="102"/>
      <c r="AQO264" s="102"/>
      <c r="AQP264" s="102"/>
      <c r="AQQ264" s="102"/>
      <c r="AQR264" s="102"/>
      <c r="AQS264" s="102"/>
      <c r="AQT264" s="102"/>
      <c r="AQU264" s="102"/>
      <c r="AQV264" s="102"/>
      <c r="AQW264" s="102"/>
      <c r="AQX264" s="102"/>
      <c r="AQY264" s="102"/>
      <c r="AQZ264" s="102"/>
      <c r="ARA264" s="102"/>
      <c r="ARB264" s="102"/>
    </row>
    <row r="265" spans="1:14 1120:1146" s="97" customFormat="1" x14ac:dyDescent="0.3">
      <c r="A265" s="96"/>
      <c r="C265" s="98"/>
      <c r="D265" s="93"/>
      <c r="E265" s="93"/>
      <c r="F265" s="93"/>
      <c r="G265" s="86"/>
      <c r="H265" s="126"/>
      <c r="I265" s="123"/>
      <c r="J265" s="124"/>
      <c r="K265" s="125"/>
      <c r="L265" s="112"/>
      <c r="M265" s="99"/>
      <c r="N265" s="99"/>
      <c r="AQB265" s="102"/>
      <c r="AQC265" s="102"/>
      <c r="AQD265" s="102"/>
      <c r="AQE265" s="102"/>
      <c r="AQF265" s="102"/>
      <c r="AQG265" s="102"/>
      <c r="AQH265" s="102"/>
      <c r="AQI265" s="102"/>
      <c r="AQJ265" s="102"/>
      <c r="AQK265" s="102"/>
      <c r="AQL265" s="102"/>
      <c r="AQM265" s="102"/>
      <c r="AQN265" s="102"/>
      <c r="AQO265" s="102"/>
      <c r="AQP265" s="102"/>
      <c r="AQQ265" s="102"/>
      <c r="AQR265" s="102"/>
      <c r="AQS265" s="102"/>
      <c r="AQT265" s="102"/>
      <c r="AQU265" s="102"/>
      <c r="AQV265" s="102"/>
      <c r="AQW265" s="102"/>
      <c r="AQX265" s="102"/>
      <c r="AQY265" s="102"/>
      <c r="AQZ265" s="102"/>
      <c r="ARA265" s="102"/>
      <c r="ARB265" s="102"/>
    </row>
    <row r="266" spans="1:14 1120:1146" s="97" customFormat="1" x14ac:dyDescent="0.3">
      <c r="A266" s="96"/>
      <c r="C266" s="98"/>
      <c r="D266" s="93"/>
      <c r="E266" s="93"/>
      <c r="F266" s="93"/>
      <c r="G266" s="86"/>
      <c r="H266" s="126"/>
      <c r="I266" s="123"/>
      <c r="J266" s="124"/>
      <c r="K266" s="125"/>
      <c r="L266" s="112"/>
      <c r="M266" s="99"/>
      <c r="N266" s="99"/>
      <c r="AQB266" s="102"/>
      <c r="AQC266" s="102"/>
      <c r="AQD266" s="102"/>
      <c r="AQE266" s="102"/>
      <c r="AQF266" s="102"/>
      <c r="AQG266" s="102"/>
      <c r="AQH266" s="102"/>
      <c r="AQI266" s="102"/>
      <c r="AQJ266" s="102"/>
      <c r="AQK266" s="102"/>
      <c r="AQL266" s="102"/>
      <c r="AQM266" s="102"/>
      <c r="AQN266" s="102"/>
      <c r="AQO266" s="102"/>
      <c r="AQP266" s="102"/>
      <c r="AQQ266" s="102"/>
      <c r="AQR266" s="102"/>
      <c r="AQS266" s="102"/>
      <c r="AQT266" s="102"/>
      <c r="AQU266" s="102"/>
      <c r="AQV266" s="102"/>
      <c r="AQW266" s="102"/>
      <c r="AQX266" s="102"/>
      <c r="AQY266" s="102"/>
      <c r="AQZ266" s="102"/>
      <c r="ARA266" s="102"/>
      <c r="ARB266" s="102"/>
    </row>
    <row r="267" spans="1:14 1120:1146" s="97" customFormat="1" x14ac:dyDescent="0.3">
      <c r="A267" s="96"/>
      <c r="C267" s="98"/>
      <c r="D267" s="93"/>
      <c r="E267" s="93"/>
      <c r="F267" s="93"/>
      <c r="G267" s="86"/>
      <c r="H267" s="126"/>
      <c r="I267" s="123"/>
      <c r="J267" s="124"/>
      <c r="K267" s="125"/>
      <c r="L267" s="112"/>
      <c r="M267" s="99"/>
      <c r="N267" s="99"/>
      <c r="AQB267" s="102"/>
      <c r="AQC267" s="102"/>
      <c r="AQD267" s="102"/>
      <c r="AQE267" s="102"/>
      <c r="AQF267" s="102"/>
      <c r="AQG267" s="102"/>
      <c r="AQH267" s="102"/>
      <c r="AQI267" s="102"/>
      <c r="AQJ267" s="102"/>
      <c r="AQK267" s="102"/>
      <c r="AQL267" s="102"/>
      <c r="AQM267" s="102"/>
      <c r="AQN267" s="102"/>
      <c r="AQO267" s="102"/>
      <c r="AQP267" s="102"/>
      <c r="AQQ267" s="102"/>
      <c r="AQR267" s="102"/>
      <c r="AQS267" s="102"/>
      <c r="AQT267" s="102"/>
      <c r="AQU267" s="102"/>
      <c r="AQV267" s="102"/>
      <c r="AQW267" s="102"/>
      <c r="AQX267" s="102"/>
      <c r="AQY267" s="102"/>
      <c r="AQZ267" s="102"/>
      <c r="ARA267" s="102"/>
      <c r="ARB267" s="102"/>
    </row>
    <row r="268" spans="1:14 1120:1146" s="97" customFormat="1" x14ac:dyDescent="0.3">
      <c r="A268" s="96"/>
      <c r="C268" s="98"/>
      <c r="D268" s="93"/>
      <c r="E268" s="93"/>
      <c r="F268" s="93"/>
      <c r="G268" s="86"/>
      <c r="H268" s="126"/>
      <c r="I268" s="123"/>
      <c r="J268" s="124"/>
      <c r="K268" s="125"/>
      <c r="L268" s="112"/>
      <c r="M268" s="99"/>
      <c r="N268" s="99"/>
      <c r="AQB268" s="102"/>
      <c r="AQC268" s="102"/>
      <c r="AQD268" s="102"/>
      <c r="AQE268" s="102"/>
      <c r="AQF268" s="102"/>
      <c r="AQG268" s="102"/>
      <c r="AQH268" s="102"/>
      <c r="AQI268" s="102"/>
      <c r="AQJ268" s="102"/>
      <c r="AQK268" s="102"/>
      <c r="AQL268" s="102"/>
      <c r="AQM268" s="102"/>
      <c r="AQN268" s="102"/>
      <c r="AQO268" s="102"/>
      <c r="AQP268" s="102"/>
      <c r="AQQ268" s="102"/>
      <c r="AQR268" s="102"/>
      <c r="AQS268" s="102"/>
      <c r="AQT268" s="102"/>
      <c r="AQU268" s="102"/>
      <c r="AQV268" s="102"/>
      <c r="AQW268" s="102"/>
      <c r="AQX268" s="102"/>
      <c r="AQY268" s="102"/>
      <c r="AQZ268" s="102"/>
      <c r="ARA268" s="102"/>
      <c r="ARB268" s="102"/>
    </row>
    <row r="269" spans="1:14 1120:1146" s="97" customFormat="1" x14ac:dyDescent="0.3">
      <c r="A269" s="96"/>
      <c r="C269" s="98"/>
      <c r="D269" s="93"/>
      <c r="E269" s="93"/>
      <c r="F269" s="93"/>
      <c r="G269" s="86"/>
      <c r="H269" s="126"/>
      <c r="I269" s="123"/>
      <c r="J269" s="124"/>
      <c r="K269" s="125"/>
      <c r="L269" s="112"/>
      <c r="M269" s="99"/>
      <c r="N269" s="99"/>
      <c r="AQB269" s="102"/>
      <c r="AQC269" s="102"/>
      <c r="AQD269" s="102"/>
      <c r="AQE269" s="102"/>
      <c r="AQF269" s="102"/>
      <c r="AQG269" s="102"/>
      <c r="AQH269" s="102"/>
      <c r="AQI269" s="102"/>
      <c r="AQJ269" s="102"/>
      <c r="AQK269" s="102"/>
      <c r="AQL269" s="102"/>
      <c r="AQM269" s="102"/>
      <c r="AQN269" s="102"/>
      <c r="AQO269" s="102"/>
      <c r="AQP269" s="102"/>
      <c r="AQQ269" s="102"/>
      <c r="AQR269" s="102"/>
      <c r="AQS269" s="102"/>
      <c r="AQT269" s="102"/>
      <c r="AQU269" s="102"/>
      <c r="AQV269" s="102"/>
      <c r="AQW269" s="102"/>
      <c r="AQX269" s="102"/>
      <c r="AQY269" s="102"/>
      <c r="AQZ269" s="102"/>
      <c r="ARA269" s="102"/>
      <c r="ARB269" s="102"/>
    </row>
    <row r="270" spans="1:14 1120:1146" s="97" customFormat="1" x14ac:dyDescent="0.3">
      <c r="A270" s="96"/>
      <c r="C270" s="98"/>
      <c r="D270" s="93"/>
      <c r="E270" s="93"/>
      <c r="F270" s="93"/>
      <c r="G270" s="86"/>
      <c r="H270" s="126"/>
      <c r="I270" s="123"/>
      <c r="J270" s="124"/>
      <c r="K270" s="125"/>
      <c r="L270" s="112"/>
      <c r="M270" s="99"/>
      <c r="N270" s="99"/>
      <c r="AQB270" s="102"/>
      <c r="AQC270" s="102"/>
      <c r="AQD270" s="102"/>
      <c r="AQE270" s="102"/>
      <c r="AQF270" s="102"/>
      <c r="AQG270" s="102"/>
      <c r="AQH270" s="102"/>
      <c r="AQI270" s="102"/>
      <c r="AQJ270" s="102"/>
      <c r="AQK270" s="102"/>
      <c r="AQL270" s="102"/>
      <c r="AQM270" s="102"/>
      <c r="AQN270" s="102"/>
      <c r="AQO270" s="102"/>
      <c r="AQP270" s="102"/>
      <c r="AQQ270" s="102"/>
      <c r="AQR270" s="102"/>
      <c r="AQS270" s="102"/>
      <c r="AQT270" s="102"/>
      <c r="AQU270" s="102"/>
      <c r="AQV270" s="102"/>
      <c r="AQW270" s="102"/>
      <c r="AQX270" s="102"/>
      <c r="AQY270" s="102"/>
      <c r="AQZ270" s="102"/>
      <c r="ARA270" s="102"/>
      <c r="ARB270" s="102"/>
    </row>
    <row r="271" spans="1:14 1120:1146" s="97" customFormat="1" x14ac:dyDescent="0.3">
      <c r="A271" s="96"/>
      <c r="C271" s="98"/>
      <c r="D271" s="93"/>
      <c r="E271" s="93"/>
      <c r="F271" s="93"/>
      <c r="G271" s="86"/>
      <c r="H271" s="126"/>
      <c r="I271" s="123"/>
      <c r="J271" s="124"/>
      <c r="K271" s="125"/>
      <c r="L271" s="112"/>
      <c r="M271" s="99"/>
      <c r="N271" s="99"/>
      <c r="AQB271" s="102"/>
      <c r="AQC271" s="102"/>
      <c r="AQD271" s="102"/>
      <c r="AQE271" s="102"/>
      <c r="AQF271" s="102"/>
      <c r="AQG271" s="102"/>
      <c r="AQH271" s="102"/>
      <c r="AQI271" s="102"/>
      <c r="AQJ271" s="102"/>
      <c r="AQK271" s="102"/>
      <c r="AQL271" s="102"/>
      <c r="AQM271" s="102"/>
      <c r="AQN271" s="102"/>
      <c r="AQO271" s="102"/>
      <c r="AQP271" s="102"/>
      <c r="AQQ271" s="102"/>
      <c r="AQR271" s="102"/>
      <c r="AQS271" s="102"/>
      <c r="AQT271" s="102"/>
      <c r="AQU271" s="102"/>
      <c r="AQV271" s="102"/>
      <c r="AQW271" s="102"/>
      <c r="AQX271" s="102"/>
      <c r="AQY271" s="102"/>
      <c r="AQZ271" s="102"/>
      <c r="ARA271" s="102"/>
      <c r="ARB271" s="102"/>
    </row>
    <row r="272" spans="1:14 1120:1146" s="97" customFormat="1" x14ac:dyDescent="0.3">
      <c r="A272" s="96"/>
      <c r="C272" s="98"/>
      <c r="D272" s="93"/>
      <c r="E272" s="93"/>
      <c r="F272" s="93"/>
      <c r="G272" s="86"/>
      <c r="H272" s="126"/>
      <c r="I272" s="123"/>
      <c r="J272" s="124"/>
      <c r="K272" s="125"/>
      <c r="L272" s="112"/>
      <c r="M272" s="99"/>
      <c r="N272" s="99"/>
      <c r="AQB272" s="102"/>
      <c r="AQC272" s="102"/>
      <c r="AQD272" s="102"/>
      <c r="AQE272" s="102"/>
      <c r="AQF272" s="102"/>
      <c r="AQG272" s="102"/>
      <c r="AQH272" s="102"/>
      <c r="AQI272" s="102"/>
      <c r="AQJ272" s="102"/>
      <c r="AQK272" s="102"/>
      <c r="AQL272" s="102"/>
      <c r="AQM272" s="102"/>
      <c r="AQN272" s="102"/>
      <c r="AQO272" s="102"/>
      <c r="AQP272" s="102"/>
      <c r="AQQ272" s="102"/>
      <c r="AQR272" s="102"/>
      <c r="AQS272" s="102"/>
      <c r="AQT272" s="102"/>
      <c r="AQU272" s="102"/>
      <c r="AQV272" s="102"/>
      <c r="AQW272" s="102"/>
      <c r="AQX272" s="102"/>
      <c r="AQY272" s="102"/>
      <c r="AQZ272" s="102"/>
      <c r="ARA272" s="102"/>
      <c r="ARB272" s="102"/>
    </row>
    <row r="273" spans="1:14 1120:1146" s="97" customFormat="1" x14ac:dyDescent="0.3">
      <c r="A273" s="96"/>
      <c r="C273" s="98"/>
      <c r="D273" s="93"/>
      <c r="E273" s="93"/>
      <c r="F273" s="93"/>
      <c r="G273" s="86"/>
      <c r="H273" s="126"/>
      <c r="I273" s="123"/>
      <c r="J273" s="124"/>
      <c r="K273" s="125"/>
      <c r="L273" s="112"/>
      <c r="M273" s="99"/>
      <c r="N273" s="99"/>
      <c r="AQB273" s="102"/>
      <c r="AQC273" s="102"/>
      <c r="AQD273" s="102"/>
      <c r="AQE273" s="102"/>
      <c r="AQF273" s="102"/>
      <c r="AQG273" s="102"/>
      <c r="AQH273" s="102"/>
      <c r="AQI273" s="102"/>
      <c r="AQJ273" s="102"/>
      <c r="AQK273" s="102"/>
      <c r="AQL273" s="102"/>
      <c r="AQM273" s="102"/>
      <c r="AQN273" s="102"/>
      <c r="AQO273" s="102"/>
      <c r="AQP273" s="102"/>
      <c r="AQQ273" s="102"/>
      <c r="AQR273" s="102"/>
      <c r="AQS273" s="102"/>
      <c r="AQT273" s="102"/>
      <c r="AQU273" s="102"/>
      <c r="AQV273" s="102"/>
      <c r="AQW273" s="102"/>
      <c r="AQX273" s="102"/>
      <c r="AQY273" s="102"/>
      <c r="AQZ273" s="102"/>
      <c r="ARA273" s="102"/>
      <c r="ARB273" s="102"/>
    </row>
    <row r="274" spans="1:14 1120:1146" s="97" customFormat="1" x14ac:dyDescent="0.3">
      <c r="A274" s="96"/>
      <c r="C274" s="98"/>
      <c r="D274" s="93"/>
      <c r="E274" s="93"/>
      <c r="F274" s="93"/>
      <c r="G274" s="86"/>
      <c r="H274" s="126"/>
      <c r="I274" s="123"/>
      <c r="J274" s="124"/>
      <c r="K274" s="125"/>
      <c r="L274" s="112"/>
      <c r="M274" s="99"/>
      <c r="N274" s="99"/>
      <c r="AQB274" s="102"/>
      <c r="AQC274" s="102"/>
      <c r="AQD274" s="102"/>
      <c r="AQE274" s="102"/>
      <c r="AQF274" s="102"/>
      <c r="AQG274" s="102"/>
      <c r="AQH274" s="102"/>
      <c r="AQI274" s="102"/>
      <c r="AQJ274" s="102"/>
      <c r="AQK274" s="102"/>
      <c r="AQL274" s="102"/>
      <c r="AQM274" s="102"/>
      <c r="AQN274" s="102"/>
      <c r="AQO274" s="102"/>
      <c r="AQP274" s="102"/>
      <c r="AQQ274" s="102"/>
      <c r="AQR274" s="102"/>
      <c r="AQS274" s="102"/>
      <c r="AQT274" s="102"/>
      <c r="AQU274" s="102"/>
      <c r="AQV274" s="102"/>
      <c r="AQW274" s="102"/>
      <c r="AQX274" s="102"/>
      <c r="AQY274" s="102"/>
      <c r="AQZ274" s="102"/>
      <c r="ARA274" s="102"/>
      <c r="ARB274" s="102"/>
    </row>
    <row r="275" spans="1:14 1120:1146" s="97" customFormat="1" x14ac:dyDescent="0.3">
      <c r="A275" s="96"/>
      <c r="C275" s="98"/>
      <c r="D275" s="93"/>
      <c r="E275" s="93"/>
      <c r="F275" s="93"/>
      <c r="G275" s="86"/>
      <c r="H275" s="126"/>
      <c r="I275" s="123"/>
      <c r="J275" s="124"/>
      <c r="K275" s="125"/>
      <c r="L275" s="112"/>
      <c r="M275" s="99"/>
      <c r="N275" s="99"/>
      <c r="AQB275" s="102"/>
      <c r="AQC275" s="102"/>
      <c r="AQD275" s="102"/>
      <c r="AQE275" s="102"/>
      <c r="AQF275" s="102"/>
      <c r="AQG275" s="102"/>
      <c r="AQH275" s="102"/>
      <c r="AQI275" s="102"/>
      <c r="AQJ275" s="102"/>
      <c r="AQK275" s="102"/>
      <c r="AQL275" s="102"/>
      <c r="AQM275" s="102"/>
      <c r="AQN275" s="102"/>
      <c r="AQO275" s="102"/>
      <c r="AQP275" s="102"/>
      <c r="AQQ275" s="102"/>
      <c r="AQR275" s="102"/>
      <c r="AQS275" s="102"/>
      <c r="AQT275" s="102"/>
      <c r="AQU275" s="102"/>
      <c r="AQV275" s="102"/>
      <c r="AQW275" s="102"/>
      <c r="AQX275" s="102"/>
      <c r="AQY275" s="102"/>
      <c r="AQZ275" s="102"/>
      <c r="ARA275" s="102"/>
      <c r="ARB275" s="102"/>
    </row>
    <row r="276" spans="1:14 1120:1146" s="97" customFormat="1" x14ac:dyDescent="0.3">
      <c r="A276" s="96"/>
      <c r="C276" s="98"/>
      <c r="D276" s="93"/>
      <c r="E276" s="93"/>
      <c r="F276" s="93"/>
      <c r="G276" s="86"/>
      <c r="H276" s="126"/>
      <c r="I276" s="123"/>
      <c r="J276" s="124"/>
      <c r="K276" s="125"/>
      <c r="L276" s="112"/>
      <c r="M276" s="99"/>
      <c r="N276" s="99"/>
      <c r="AQB276" s="102"/>
      <c r="AQC276" s="102"/>
      <c r="AQD276" s="102"/>
      <c r="AQE276" s="102"/>
      <c r="AQF276" s="102"/>
      <c r="AQG276" s="102"/>
      <c r="AQH276" s="102"/>
      <c r="AQI276" s="102"/>
      <c r="AQJ276" s="102"/>
      <c r="AQK276" s="102"/>
      <c r="AQL276" s="102"/>
      <c r="AQM276" s="102"/>
      <c r="AQN276" s="102"/>
      <c r="AQO276" s="102"/>
      <c r="AQP276" s="102"/>
      <c r="AQQ276" s="102"/>
      <c r="AQR276" s="102"/>
      <c r="AQS276" s="102"/>
      <c r="AQT276" s="102"/>
      <c r="AQU276" s="102"/>
      <c r="AQV276" s="102"/>
      <c r="AQW276" s="102"/>
      <c r="AQX276" s="102"/>
      <c r="AQY276" s="102"/>
      <c r="AQZ276" s="102"/>
      <c r="ARA276" s="102"/>
      <c r="ARB276" s="102"/>
    </row>
    <row r="277" spans="1:14 1120:1146" s="97" customFormat="1" x14ac:dyDescent="0.3">
      <c r="A277" s="96"/>
      <c r="C277" s="98"/>
      <c r="D277" s="93"/>
      <c r="E277" s="93"/>
      <c r="F277" s="93"/>
      <c r="G277" s="86"/>
      <c r="H277" s="126"/>
      <c r="I277" s="123"/>
      <c r="J277" s="124"/>
      <c r="K277" s="125"/>
      <c r="L277" s="112"/>
      <c r="M277" s="99"/>
      <c r="N277" s="99"/>
      <c r="AQB277" s="102"/>
      <c r="AQC277" s="102"/>
      <c r="AQD277" s="102"/>
      <c r="AQE277" s="102"/>
      <c r="AQF277" s="102"/>
      <c r="AQG277" s="102"/>
      <c r="AQH277" s="102"/>
      <c r="AQI277" s="102"/>
      <c r="AQJ277" s="102"/>
      <c r="AQK277" s="102"/>
      <c r="AQL277" s="102"/>
      <c r="AQM277" s="102"/>
      <c r="AQN277" s="102"/>
      <c r="AQO277" s="102"/>
      <c r="AQP277" s="102"/>
      <c r="AQQ277" s="102"/>
      <c r="AQR277" s="102"/>
      <c r="AQS277" s="102"/>
      <c r="AQT277" s="102"/>
      <c r="AQU277" s="102"/>
      <c r="AQV277" s="102"/>
      <c r="AQW277" s="102"/>
      <c r="AQX277" s="102"/>
      <c r="AQY277" s="102"/>
      <c r="AQZ277" s="102"/>
      <c r="ARA277" s="102"/>
      <c r="ARB277" s="102"/>
    </row>
    <row r="278" spans="1:14 1120:1146" s="97" customFormat="1" x14ac:dyDescent="0.3">
      <c r="A278" s="96"/>
      <c r="C278" s="98"/>
      <c r="D278" s="93"/>
      <c r="E278" s="93"/>
      <c r="F278" s="93"/>
      <c r="G278" s="86"/>
      <c r="H278" s="126"/>
      <c r="I278" s="123"/>
      <c r="J278" s="124"/>
      <c r="K278" s="125"/>
      <c r="L278" s="112"/>
      <c r="M278" s="99"/>
      <c r="N278" s="99"/>
      <c r="AQB278" s="102"/>
      <c r="AQC278" s="102"/>
      <c r="AQD278" s="102"/>
      <c r="AQE278" s="102"/>
      <c r="AQF278" s="102"/>
      <c r="AQG278" s="102"/>
      <c r="AQH278" s="102"/>
      <c r="AQI278" s="102"/>
      <c r="AQJ278" s="102"/>
      <c r="AQK278" s="102"/>
      <c r="AQL278" s="102"/>
      <c r="AQM278" s="102"/>
      <c r="AQN278" s="102"/>
      <c r="AQO278" s="102"/>
      <c r="AQP278" s="102"/>
      <c r="AQQ278" s="102"/>
      <c r="AQR278" s="102"/>
      <c r="AQS278" s="102"/>
      <c r="AQT278" s="102"/>
      <c r="AQU278" s="102"/>
      <c r="AQV278" s="102"/>
      <c r="AQW278" s="102"/>
      <c r="AQX278" s="102"/>
      <c r="AQY278" s="102"/>
      <c r="AQZ278" s="102"/>
      <c r="ARA278" s="102"/>
      <c r="ARB278" s="102"/>
    </row>
    <row r="279" spans="1:14 1120:1146" s="97" customFormat="1" x14ac:dyDescent="0.3">
      <c r="A279" s="96"/>
      <c r="C279" s="98"/>
      <c r="D279" s="93"/>
      <c r="E279" s="93"/>
      <c r="F279" s="93"/>
      <c r="G279" s="86"/>
      <c r="H279" s="126"/>
      <c r="I279" s="123"/>
      <c r="J279" s="124"/>
      <c r="K279" s="125"/>
      <c r="L279" s="112"/>
      <c r="M279" s="99"/>
      <c r="N279" s="99"/>
      <c r="AQB279" s="102"/>
      <c r="AQC279" s="102"/>
      <c r="AQD279" s="102"/>
      <c r="AQE279" s="102"/>
      <c r="AQF279" s="102"/>
      <c r="AQG279" s="102"/>
      <c r="AQH279" s="102"/>
      <c r="AQI279" s="102"/>
      <c r="AQJ279" s="102"/>
      <c r="AQK279" s="102"/>
      <c r="AQL279" s="102"/>
      <c r="AQM279" s="102"/>
      <c r="AQN279" s="102"/>
      <c r="AQO279" s="102"/>
      <c r="AQP279" s="102"/>
      <c r="AQQ279" s="102"/>
      <c r="AQR279" s="102"/>
      <c r="AQS279" s="102"/>
      <c r="AQT279" s="102"/>
      <c r="AQU279" s="102"/>
      <c r="AQV279" s="102"/>
      <c r="AQW279" s="102"/>
      <c r="AQX279" s="102"/>
      <c r="AQY279" s="102"/>
      <c r="AQZ279" s="102"/>
      <c r="ARA279" s="102"/>
      <c r="ARB279" s="102"/>
    </row>
    <row r="280" spans="1:14 1120:1146" s="97" customFormat="1" x14ac:dyDescent="0.3">
      <c r="A280" s="96"/>
      <c r="C280" s="98"/>
      <c r="D280" s="93"/>
      <c r="E280" s="93"/>
      <c r="F280" s="93"/>
      <c r="G280" s="86"/>
      <c r="H280" s="126"/>
      <c r="I280" s="123"/>
      <c r="J280" s="124"/>
      <c r="K280" s="125"/>
      <c r="L280" s="112"/>
      <c r="M280" s="99"/>
      <c r="N280" s="99"/>
      <c r="AQB280" s="102"/>
      <c r="AQC280" s="102"/>
      <c r="AQD280" s="102"/>
      <c r="AQE280" s="102"/>
      <c r="AQF280" s="102"/>
      <c r="AQG280" s="102"/>
      <c r="AQH280" s="102"/>
      <c r="AQI280" s="102"/>
      <c r="AQJ280" s="102"/>
      <c r="AQK280" s="102"/>
      <c r="AQL280" s="102"/>
      <c r="AQM280" s="102"/>
      <c r="AQN280" s="102"/>
      <c r="AQO280" s="102"/>
      <c r="AQP280" s="102"/>
      <c r="AQQ280" s="102"/>
      <c r="AQR280" s="102"/>
      <c r="AQS280" s="102"/>
      <c r="AQT280" s="102"/>
      <c r="AQU280" s="102"/>
      <c r="AQV280" s="102"/>
      <c r="AQW280" s="102"/>
      <c r="AQX280" s="102"/>
      <c r="AQY280" s="102"/>
      <c r="AQZ280" s="102"/>
      <c r="ARA280" s="102"/>
      <c r="ARB280" s="102"/>
    </row>
    <row r="281" spans="1:14 1120:1146" s="97" customFormat="1" x14ac:dyDescent="0.3">
      <c r="A281" s="96"/>
      <c r="C281" s="98"/>
      <c r="D281" s="93"/>
      <c r="E281" s="93"/>
      <c r="F281" s="93"/>
      <c r="G281" s="86"/>
      <c r="H281" s="126"/>
      <c r="I281" s="123"/>
      <c r="J281" s="124"/>
      <c r="K281" s="125"/>
      <c r="L281" s="112"/>
      <c r="M281" s="99"/>
      <c r="N281" s="99"/>
      <c r="AQB281" s="102"/>
      <c r="AQC281" s="102"/>
      <c r="AQD281" s="102"/>
      <c r="AQE281" s="102"/>
      <c r="AQF281" s="102"/>
      <c r="AQG281" s="102"/>
      <c r="AQH281" s="102"/>
      <c r="AQI281" s="102"/>
      <c r="AQJ281" s="102"/>
      <c r="AQK281" s="102"/>
      <c r="AQL281" s="102"/>
      <c r="AQM281" s="102"/>
      <c r="AQN281" s="102"/>
      <c r="AQO281" s="102"/>
      <c r="AQP281" s="102"/>
      <c r="AQQ281" s="102"/>
      <c r="AQR281" s="102"/>
      <c r="AQS281" s="102"/>
      <c r="AQT281" s="102"/>
      <c r="AQU281" s="102"/>
      <c r="AQV281" s="102"/>
      <c r="AQW281" s="102"/>
      <c r="AQX281" s="102"/>
      <c r="AQY281" s="102"/>
      <c r="AQZ281" s="102"/>
      <c r="ARA281" s="102"/>
      <c r="ARB281" s="102"/>
    </row>
    <row r="282" spans="1:14 1120:1146" s="97" customFormat="1" x14ac:dyDescent="0.3">
      <c r="A282" s="96"/>
      <c r="C282" s="98"/>
      <c r="D282" s="93"/>
      <c r="E282" s="93"/>
      <c r="F282" s="93"/>
      <c r="G282" s="86"/>
      <c r="H282" s="126"/>
      <c r="I282" s="123"/>
      <c r="J282" s="124"/>
      <c r="K282" s="125"/>
      <c r="L282" s="112"/>
      <c r="M282" s="99"/>
      <c r="N282" s="99"/>
      <c r="AQB282" s="102"/>
      <c r="AQC282" s="102"/>
      <c r="AQD282" s="102"/>
      <c r="AQE282" s="102"/>
      <c r="AQF282" s="102"/>
      <c r="AQG282" s="102"/>
      <c r="AQH282" s="102"/>
      <c r="AQI282" s="102"/>
      <c r="AQJ282" s="102"/>
      <c r="AQK282" s="102"/>
      <c r="AQL282" s="102"/>
      <c r="AQM282" s="102"/>
      <c r="AQN282" s="102"/>
      <c r="AQO282" s="102"/>
      <c r="AQP282" s="102"/>
      <c r="AQQ282" s="102"/>
      <c r="AQR282" s="102"/>
      <c r="AQS282" s="102"/>
      <c r="AQT282" s="102"/>
      <c r="AQU282" s="102"/>
      <c r="AQV282" s="102"/>
      <c r="AQW282" s="102"/>
      <c r="AQX282" s="102"/>
      <c r="AQY282" s="102"/>
      <c r="AQZ282" s="102"/>
      <c r="ARA282" s="102"/>
      <c r="ARB282" s="102"/>
    </row>
    <row r="283" spans="1:14 1120:1146" s="97" customFormat="1" x14ac:dyDescent="0.3">
      <c r="A283" s="96"/>
      <c r="C283" s="98"/>
      <c r="D283" s="93"/>
      <c r="E283" s="93"/>
      <c r="F283" s="93"/>
      <c r="G283" s="86"/>
      <c r="H283" s="126"/>
      <c r="I283" s="123"/>
      <c r="J283" s="124"/>
      <c r="K283" s="125"/>
      <c r="L283" s="112"/>
      <c r="M283" s="99"/>
      <c r="N283" s="99"/>
      <c r="AQB283" s="102"/>
      <c r="AQC283" s="102"/>
      <c r="AQD283" s="102"/>
      <c r="AQE283" s="102"/>
      <c r="AQF283" s="102"/>
      <c r="AQG283" s="102"/>
      <c r="AQH283" s="102"/>
      <c r="AQI283" s="102"/>
      <c r="AQJ283" s="102"/>
      <c r="AQK283" s="102"/>
      <c r="AQL283" s="102"/>
      <c r="AQM283" s="102"/>
      <c r="AQN283" s="102"/>
      <c r="AQO283" s="102"/>
      <c r="AQP283" s="102"/>
      <c r="AQQ283" s="102"/>
      <c r="AQR283" s="102"/>
      <c r="AQS283" s="102"/>
      <c r="AQT283" s="102"/>
      <c r="AQU283" s="102"/>
      <c r="AQV283" s="102"/>
      <c r="AQW283" s="102"/>
      <c r="AQX283" s="102"/>
      <c r="AQY283" s="102"/>
      <c r="AQZ283" s="102"/>
      <c r="ARA283" s="102"/>
      <c r="ARB283" s="102"/>
    </row>
    <row r="284" spans="1:14 1120:1146" s="97" customFormat="1" x14ac:dyDescent="0.3">
      <c r="A284" s="96"/>
      <c r="C284" s="98"/>
      <c r="D284" s="93"/>
      <c r="E284" s="93"/>
      <c r="F284" s="93"/>
      <c r="G284" s="86"/>
      <c r="H284" s="126"/>
      <c r="I284" s="123"/>
      <c r="J284" s="124"/>
      <c r="K284" s="125"/>
      <c r="L284" s="112"/>
      <c r="M284" s="99"/>
      <c r="N284" s="99"/>
      <c r="AQB284" s="102"/>
      <c r="AQC284" s="102"/>
      <c r="AQD284" s="102"/>
      <c r="AQE284" s="102"/>
      <c r="AQF284" s="102"/>
      <c r="AQG284" s="102"/>
      <c r="AQH284" s="102"/>
      <c r="AQI284" s="102"/>
      <c r="AQJ284" s="102"/>
      <c r="AQK284" s="102"/>
      <c r="AQL284" s="102"/>
      <c r="AQM284" s="102"/>
      <c r="AQN284" s="102"/>
      <c r="AQO284" s="102"/>
      <c r="AQP284" s="102"/>
      <c r="AQQ284" s="102"/>
      <c r="AQR284" s="102"/>
      <c r="AQS284" s="102"/>
      <c r="AQT284" s="102"/>
      <c r="AQU284" s="102"/>
      <c r="AQV284" s="102"/>
      <c r="AQW284" s="102"/>
      <c r="AQX284" s="102"/>
      <c r="AQY284" s="102"/>
      <c r="AQZ284" s="102"/>
      <c r="ARA284" s="102"/>
      <c r="ARB284" s="102"/>
    </row>
    <row r="285" spans="1:14 1120:1146" s="97" customFormat="1" x14ac:dyDescent="0.3">
      <c r="A285" s="96"/>
      <c r="C285" s="98"/>
      <c r="D285" s="93"/>
      <c r="E285" s="93"/>
      <c r="F285" s="93"/>
      <c r="G285" s="86"/>
      <c r="H285" s="126"/>
      <c r="I285" s="123"/>
      <c r="J285" s="124"/>
      <c r="K285" s="125"/>
      <c r="L285" s="112"/>
      <c r="M285" s="99"/>
      <c r="N285" s="99"/>
      <c r="AQB285" s="102"/>
      <c r="AQC285" s="102"/>
      <c r="AQD285" s="102"/>
      <c r="AQE285" s="102"/>
      <c r="AQF285" s="102"/>
      <c r="AQG285" s="102"/>
      <c r="AQH285" s="102"/>
      <c r="AQI285" s="102"/>
      <c r="AQJ285" s="102"/>
      <c r="AQK285" s="102"/>
      <c r="AQL285" s="102"/>
      <c r="AQM285" s="102"/>
      <c r="AQN285" s="102"/>
      <c r="AQO285" s="102"/>
      <c r="AQP285" s="102"/>
      <c r="AQQ285" s="102"/>
      <c r="AQR285" s="102"/>
      <c r="AQS285" s="102"/>
      <c r="AQT285" s="102"/>
      <c r="AQU285" s="102"/>
      <c r="AQV285" s="102"/>
      <c r="AQW285" s="102"/>
      <c r="AQX285" s="102"/>
      <c r="AQY285" s="102"/>
      <c r="AQZ285" s="102"/>
      <c r="ARA285" s="102"/>
      <c r="ARB285" s="102"/>
    </row>
    <row r="286" spans="1:14 1120:1146" s="97" customFormat="1" x14ac:dyDescent="0.3">
      <c r="A286" s="96"/>
      <c r="C286" s="98"/>
      <c r="D286" s="93"/>
      <c r="E286" s="93"/>
      <c r="F286" s="93"/>
      <c r="G286" s="86"/>
      <c r="H286" s="126"/>
      <c r="I286" s="123"/>
      <c r="J286" s="124"/>
      <c r="K286" s="125"/>
      <c r="L286" s="112"/>
      <c r="M286" s="99"/>
      <c r="N286" s="99"/>
      <c r="AQB286" s="102"/>
      <c r="AQC286" s="102"/>
      <c r="AQD286" s="102"/>
      <c r="AQE286" s="102"/>
      <c r="AQF286" s="102"/>
      <c r="AQG286" s="102"/>
      <c r="AQH286" s="102"/>
      <c r="AQI286" s="102"/>
      <c r="AQJ286" s="102"/>
      <c r="AQK286" s="102"/>
      <c r="AQL286" s="102"/>
      <c r="AQM286" s="102"/>
      <c r="AQN286" s="102"/>
      <c r="AQO286" s="102"/>
      <c r="AQP286" s="102"/>
      <c r="AQQ286" s="102"/>
      <c r="AQR286" s="102"/>
      <c r="AQS286" s="102"/>
      <c r="AQT286" s="102"/>
      <c r="AQU286" s="102"/>
      <c r="AQV286" s="102"/>
      <c r="AQW286" s="102"/>
      <c r="AQX286" s="102"/>
      <c r="AQY286" s="102"/>
      <c r="AQZ286" s="102"/>
      <c r="ARA286" s="102"/>
      <c r="ARB286" s="102"/>
    </row>
    <row r="287" spans="1:14 1120:1146" s="97" customFormat="1" x14ac:dyDescent="0.3">
      <c r="A287" s="96"/>
      <c r="C287" s="98"/>
      <c r="D287" s="93"/>
      <c r="E287" s="93"/>
      <c r="F287" s="93"/>
      <c r="G287" s="86"/>
      <c r="H287" s="126"/>
      <c r="I287" s="123"/>
      <c r="J287" s="124"/>
      <c r="K287" s="125"/>
      <c r="L287" s="112"/>
      <c r="M287" s="99"/>
      <c r="N287" s="99"/>
      <c r="AQB287" s="102"/>
      <c r="AQC287" s="102"/>
      <c r="AQD287" s="102"/>
      <c r="AQE287" s="102"/>
      <c r="AQF287" s="102"/>
      <c r="AQG287" s="102"/>
      <c r="AQH287" s="102"/>
      <c r="AQI287" s="102"/>
      <c r="AQJ287" s="102"/>
      <c r="AQK287" s="102"/>
      <c r="AQL287" s="102"/>
      <c r="AQM287" s="102"/>
      <c r="AQN287" s="102"/>
      <c r="AQO287" s="102"/>
      <c r="AQP287" s="102"/>
      <c r="AQQ287" s="102"/>
      <c r="AQR287" s="102"/>
      <c r="AQS287" s="102"/>
      <c r="AQT287" s="102"/>
      <c r="AQU287" s="102"/>
      <c r="AQV287" s="102"/>
      <c r="AQW287" s="102"/>
      <c r="AQX287" s="102"/>
      <c r="AQY287" s="102"/>
      <c r="AQZ287" s="102"/>
      <c r="ARA287" s="102"/>
      <c r="ARB287" s="102"/>
    </row>
    <row r="288" spans="1:14 1120:1146" s="97" customFormat="1" x14ac:dyDescent="0.3">
      <c r="A288" s="96"/>
      <c r="C288" s="98"/>
      <c r="D288" s="93"/>
      <c r="E288" s="93"/>
      <c r="F288" s="93"/>
      <c r="G288" s="86"/>
      <c r="H288" s="126"/>
      <c r="I288" s="123"/>
      <c r="J288" s="124"/>
      <c r="K288" s="125"/>
      <c r="L288" s="112"/>
      <c r="M288" s="99"/>
      <c r="N288" s="99"/>
      <c r="AQB288" s="102"/>
      <c r="AQC288" s="102"/>
      <c r="AQD288" s="102"/>
      <c r="AQE288" s="102"/>
      <c r="AQF288" s="102"/>
      <c r="AQG288" s="102"/>
      <c r="AQH288" s="102"/>
      <c r="AQI288" s="102"/>
      <c r="AQJ288" s="102"/>
      <c r="AQK288" s="102"/>
      <c r="AQL288" s="102"/>
      <c r="AQM288" s="102"/>
      <c r="AQN288" s="102"/>
      <c r="AQO288" s="102"/>
      <c r="AQP288" s="102"/>
      <c r="AQQ288" s="102"/>
      <c r="AQR288" s="102"/>
      <c r="AQS288" s="102"/>
      <c r="AQT288" s="102"/>
      <c r="AQU288" s="102"/>
      <c r="AQV288" s="102"/>
      <c r="AQW288" s="102"/>
      <c r="AQX288" s="102"/>
      <c r="AQY288" s="102"/>
      <c r="AQZ288" s="102"/>
      <c r="ARA288" s="102"/>
      <c r="ARB288" s="102"/>
    </row>
    <row r="289" spans="1:14 1120:1146" s="97" customFormat="1" x14ac:dyDescent="0.3">
      <c r="A289" s="96"/>
      <c r="C289" s="98"/>
      <c r="D289" s="93"/>
      <c r="E289" s="93"/>
      <c r="F289" s="93"/>
      <c r="G289" s="86"/>
      <c r="H289" s="126"/>
      <c r="I289" s="123"/>
      <c r="J289" s="124"/>
      <c r="K289" s="125"/>
      <c r="L289" s="112"/>
      <c r="M289" s="99"/>
      <c r="N289" s="99"/>
      <c r="AQB289" s="102"/>
      <c r="AQC289" s="102"/>
      <c r="AQD289" s="102"/>
      <c r="AQE289" s="102"/>
      <c r="AQF289" s="102"/>
      <c r="AQG289" s="102"/>
      <c r="AQH289" s="102"/>
      <c r="AQI289" s="102"/>
      <c r="AQJ289" s="102"/>
      <c r="AQK289" s="102"/>
      <c r="AQL289" s="102"/>
      <c r="AQM289" s="102"/>
      <c r="AQN289" s="102"/>
      <c r="AQO289" s="102"/>
      <c r="AQP289" s="102"/>
      <c r="AQQ289" s="102"/>
      <c r="AQR289" s="102"/>
      <c r="AQS289" s="102"/>
      <c r="AQT289" s="102"/>
      <c r="AQU289" s="102"/>
      <c r="AQV289" s="102"/>
      <c r="AQW289" s="102"/>
      <c r="AQX289" s="102"/>
      <c r="AQY289" s="102"/>
      <c r="AQZ289" s="102"/>
      <c r="ARA289" s="102"/>
      <c r="ARB289" s="102"/>
    </row>
    <row r="290" spans="1:14 1120:1146" s="97" customFormat="1" x14ac:dyDescent="0.3">
      <c r="A290" s="96"/>
      <c r="C290" s="98"/>
      <c r="D290" s="93"/>
      <c r="E290" s="93"/>
      <c r="F290" s="93"/>
      <c r="G290" s="86"/>
      <c r="H290" s="126"/>
      <c r="I290" s="123"/>
      <c r="J290" s="124"/>
      <c r="K290" s="125"/>
      <c r="L290" s="112"/>
      <c r="M290" s="99"/>
      <c r="N290" s="99"/>
      <c r="AQB290" s="102"/>
      <c r="AQC290" s="102"/>
      <c r="AQD290" s="102"/>
      <c r="AQE290" s="102"/>
      <c r="AQF290" s="102"/>
      <c r="AQG290" s="102"/>
      <c r="AQH290" s="102"/>
      <c r="AQI290" s="102"/>
      <c r="AQJ290" s="102"/>
      <c r="AQK290" s="102"/>
      <c r="AQL290" s="102"/>
      <c r="AQM290" s="102"/>
      <c r="AQN290" s="102"/>
      <c r="AQO290" s="102"/>
      <c r="AQP290" s="102"/>
      <c r="AQQ290" s="102"/>
      <c r="AQR290" s="102"/>
      <c r="AQS290" s="102"/>
      <c r="AQT290" s="102"/>
      <c r="AQU290" s="102"/>
      <c r="AQV290" s="102"/>
      <c r="AQW290" s="102"/>
      <c r="AQX290" s="102"/>
      <c r="AQY290" s="102"/>
      <c r="AQZ290" s="102"/>
      <c r="ARA290" s="102"/>
      <c r="ARB290" s="102"/>
    </row>
    <row r="291" spans="1:14 1120:1146" s="97" customFormat="1" x14ac:dyDescent="0.3">
      <c r="A291" s="96"/>
      <c r="C291" s="98"/>
      <c r="D291" s="93"/>
      <c r="E291" s="93"/>
      <c r="F291" s="93"/>
      <c r="G291" s="86"/>
      <c r="H291" s="126"/>
      <c r="I291" s="123"/>
      <c r="J291" s="124"/>
      <c r="K291" s="125"/>
      <c r="L291" s="112"/>
      <c r="M291" s="99"/>
      <c r="N291" s="99"/>
      <c r="AQB291" s="102"/>
      <c r="AQC291" s="102"/>
      <c r="AQD291" s="102"/>
      <c r="AQE291" s="102"/>
      <c r="AQF291" s="102"/>
      <c r="AQG291" s="102"/>
      <c r="AQH291" s="102"/>
      <c r="AQI291" s="102"/>
      <c r="AQJ291" s="102"/>
      <c r="AQK291" s="102"/>
      <c r="AQL291" s="102"/>
      <c r="AQM291" s="102"/>
      <c r="AQN291" s="102"/>
      <c r="AQO291" s="102"/>
      <c r="AQP291" s="102"/>
      <c r="AQQ291" s="102"/>
      <c r="AQR291" s="102"/>
      <c r="AQS291" s="102"/>
      <c r="AQT291" s="102"/>
      <c r="AQU291" s="102"/>
      <c r="AQV291" s="102"/>
      <c r="AQW291" s="102"/>
      <c r="AQX291" s="102"/>
      <c r="AQY291" s="102"/>
      <c r="AQZ291" s="102"/>
      <c r="ARA291" s="102"/>
      <c r="ARB291" s="102"/>
    </row>
    <row r="292" spans="1:14 1120:1146" s="97" customFormat="1" x14ac:dyDescent="0.3">
      <c r="A292" s="96"/>
      <c r="C292" s="98"/>
      <c r="D292" s="93"/>
      <c r="E292" s="93"/>
      <c r="F292" s="93"/>
      <c r="G292" s="86"/>
      <c r="H292" s="126"/>
      <c r="I292" s="123"/>
      <c r="J292" s="124"/>
      <c r="K292" s="125"/>
      <c r="L292" s="112"/>
      <c r="M292" s="99"/>
      <c r="N292" s="99"/>
      <c r="AQB292" s="102"/>
      <c r="AQC292" s="102"/>
      <c r="AQD292" s="102"/>
      <c r="AQE292" s="102"/>
      <c r="AQF292" s="102"/>
      <c r="AQG292" s="102"/>
      <c r="AQH292" s="102"/>
      <c r="AQI292" s="102"/>
      <c r="AQJ292" s="102"/>
      <c r="AQK292" s="102"/>
      <c r="AQL292" s="102"/>
      <c r="AQM292" s="102"/>
      <c r="AQN292" s="102"/>
      <c r="AQO292" s="102"/>
      <c r="AQP292" s="102"/>
      <c r="AQQ292" s="102"/>
      <c r="AQR292" s="102"/>
      <c r="AQS292" s="102"/>
      <c r="AQT292" s="102"/>
      <c r="AQU292" s="102"/>
      <c r="AQV292" s="102"/>
      <c r="AQW292" s="102"/>
      <c r="AQX292" s="102"/>
      <c r="AQY292" s="102"/>
      <c r="AQZ292" s="102"/>
      <c r="ARA292" s="102"/>
      <c r="ARB292" s="102"/>
    </row>
    <row r="293" spans="1:14 1120:1146" s="97" customFormat="1" x14ac:dyDescent="0.3">
      <c r="A293" s="96"/>
      <c r="C293" s="98"/>
      <c r="D293" s="93"/>
      <c r="E293" s="93"/>
      <c r="F293" s="93"/>
      <c r="G293" s="86"/>
      <c r="H293" s="126"/>
      <c r="I293" s="123"/>
      <c r="J293" s="124"/>
      <c r="K293" s="125"/>
      <c r="L293" s="112"/>
      <c r="M293" s="99"/>
      <c r="N293" s="99"/>
      <c r="AQB293" s="102"/>
      <c r="AQC293" s="102"/>
      <c r="AQD293" s="102"/>
      <c r="AQE293" s="102"/>
      <c r="AQF293" s="102"/>
      <c r="AQG293" s="102"/>
      <c r="AQH293" s="102"/>
      <c r="AQI293" s="102"/>
      <c r="AQJ293" s="102"/>
      <c r="AQK293" s="102"/>
      <c r="AQL293" s="102"/>
      <c r="AQM293" s="102"/>
      <c r="AQN293" s="102"/>
      <c r="AQO293" s="102"/>
      <c r="AQP293" s="102"/>
      <c r="AQQ293" s="102"/>
      <c r="AQR293" s="102"/>
      <c r="AQS293" s="102"/>
      <c r="AQT293" s="102"/>
      <c r="AQU293" s="102"/>
      <c r="AQV293" s="102"/>
      <c r="AQW293" s="102"/>
      <c r="AQX293" s="102"/>
      <c r="AQY293" s="102"/>
      <c r="AQZ293" s="102"/>
      <c r="ARA293" s="102"/>
      <c r="ARB293" s="102"/>
    </row>
    <row r="294" spans="1:14 1120:1146" s="97" customFormat="1" x14ac:dyDescent="0.3">
      <c r="A294" s="96"/>
      <c r="C294" s="98"/>
      <c r="D294" s="93"/>
      <c r="E294" s="93"/>
      <c r="F294" s="93"/>
      <c r="G294" s="86"/>
      <c r="H294" s="126"/>
      <c r="I294" s="123"/>
      <c r="J294" s="124"/>
      <c r="K294" s="125"/>
      <c r="L294" s="112"/>
      <c r="M294" s="99"/>
      <c r="N294" s="99"/>
      <c r="AQB294" s="102"/>
      <c r="AQC294" s="102"/>
      <c r="AQD294" s="102"/>
      <c r="AQE294" s="102"/>
      <c r="AQF294" s="102"/>
      <c r="AQG294" s="102"/>
      <c r="AQH294" s="102"/>
      <c r="AQI294" s="102"/>
      <c r="AQJ294" s="102"/>
      <c r="AQK294" s="102"/>
      <c r="AQL294" s="102"/>
      <c r="AQM294" s="102"/>
      <c r="AQN294" s="102"/>
      <c r="AQO294" s="102"/>
      <c r="AQP294" s="102"/>
      <c r="AQQ294" s="102"/>
      <c r="AQR294" s="102"/>
      <c r="AQS294" s="102"/>
      <c r="AQT294" s="102"/>
      <c r="AQU294" s="102"/>
      <c r="AQV294" s="102"/>
      <c r="AQW294" s="102"/>
      <c r="AQX294" s="102"/>
      <c r="AQY294" s="102"/>
      <c r="AQZ294" s="102"/>
      <c r="ARA294" s="102"/>
      <c r="ARB294" s="102"/>
    </row>
    <row r="295" spans="1:14 1120:1146" s="97" customFormat="1" x14ac:dyDescent="0.3">
      <c r="A295" s="96"/>
      <c r="C295" s="98"/>
      <c r="D295" s="93"/>
      <c r="E295" s="93"/>
      <c r="F295" s="93"/>
      <c r="G295" s="86"/>
      <c r="H295" s="126"/>
      <c r="I295" s="123"/>
      <c r="J295" s="124"/>
      <c r="K295" s="125"/>
      <c r="L295" s="112"/>
      <c r="M295" s="99"/>
      <c r="N295" s="99"/>
      <c r="AQB295" s="102"/>
      <c r="AQC295" s="102"/>
      <c r="AQD295" s="102"/>
      <c r="AQE295" s="102"/>
      <c r="AQF295" s="102"/>
      <c r="AQG295" s="102"/>
      <c r="AQH295" s="102"/>
      <c r="AQI295" s="102"/>
      <c r="AQJ295" s="102"/>
      <c r="AQK295" s="102"/>
      <c r="AQL295" s="102"/>
      <c r="AQM295" s="102"/>
      <c r="AQN295" s="102"/>
      <c r="AQO295" s="102"/>
      <c r="AQP295" s="102"/>
      <c r="AQQ295" s="102"/>
      <c r="AQR295" s="102"/>
      <c r="AQS295" s="102"/>
      <c r="AQT295" s="102"/>
      <c r="AQU295" s="102"/>
      <c r="AQV295" s="102"/>
      <c r="AQW295" s="102"/>
      <c r="AQX295" s="102"/>
      <c r="AQY295" s="102"/>
      <c r="AQZ295" s="102"/>
      <c r="ARA295" s="102"/>
      <c r="ARB295" s="102"/>
    </row>
    <row r="296" spans="1:14 1120:1146" s="97" customFormat="1" x14ac:dyDescent="0.3">
      <c r="A296" s="96"/>
      <c r="C296" s="98"/>
      <c r="D296" s="93"/>
      <c r="E296" s="93"/>
      <c r="F296" s="93"/>
      <c r="G296" s="86"/>
      <c r="H296" s="126"/>
      <c r="I296" s="123"/>
      <c r="J296" s="124"/>
      <c r="K296" s="125"/>
      <c r="L296" s="112"/>
      <c r="M296" s="99"/>
      <c r="N296" s="99"/>
      <c r="AQB296" s="102"/>
      <c r="AQC296" s="102"/>
      <c r="AQD296" s="102"/>
      <c r="AQE296" s="102"/>
      <c r="AQF296" s="102"/>
      <c r="AQG296" s="102"/>
      <c r="AQH296" s="102"/>
      <c r="AQI296" s="102"/>
      <c r="AQJ296" s="102"/>
      <c r="AQK296" s="102"/>
      <c r="AQL296" s="102"/>
      <c r="AQM296" s="102"/>
      <c r="AQN296" s="102"/>
      <c r="AQO296" s="102"/>
      <c r="AQP296" s="102"/>
      <c r="AQQ296" s="102"/>
      <c r="AQR296" s="102"/>
      <c r="AQS296" s="102"/>
      <c r="AQT296" s="102"/>
      <c r="AQU296" s="102"/>
      <c r="AQV296" s="102"/>
      <c r="AQW296" s="102"/>
      <c r="AQX296" s="102"/>
      <c r="AQY296" s="102"/>
      <c r="AQZ296" s="102"/>
      <c r="ARA296" s="102"/>
      <c r="ARB296" s="102"/>
    </row>
    <row r="297" spans="1:14 1120:1146" s="97" customFormat="1" x14ac:dyDescent="0.3">
      <c r="A297" s="96"/>
      <c r="C297" s="98"/>
      <c r="D297" s="93"/>
      <c r="E297" s="93"/>
      <c r="F297" s="93"/>
      <c r="G297" s="86"/>
      <c r="H297" s="126"/>
      <c r="I297" s="123"/>
      <c r="J297" s="124"/>
      <c r="K297" s="125"/>
      <c r="L297" s="112"/>
      <c r="M297" s="99"/>
      <c r="N297" s="99"/>
      <c r="AQB297" s="102"/>
      <c r="AQC297" s="102"/>
      <c r="AQD297" s="102"/>
      <c r="AQE297" s="102"/>
      <c r="AQF297" s="102"/>
      <c r="AQG297" s="102"/>
      <c r="AQH297" s="102"/>
      <c r="AQI297" s="102"/>
      <c r="AQJ297" s="102"/>
      <c r="AQK297" s="102"/>
      <c r="AQL297" s="102"/>
      <c r="AQM297" s="102"/>
      <c r="AQN297" s="102"/>
      <c r="AQO297" s="102"/>
      <c r="AQP297" s="102"/>
      <c r="AQQ297" s="102"/>
      <c r="AQR297" s="102"/>
      <c r="AQS297" s="102"/>
      <c r="AQT297" s="102"/>
      <c r="AQU297" s="102"/>
      <c r="AQV297" s="102"/>
      <c r="AQW297" s="102"/>
      <c r="AQX297" s="102"/>
      <c r="AQY297" s="102"/>
      <c r="AQZ297" s="102"/>
      <c r="ARA297" s="102"/>
      <c r="ARB297" s="102"/>
    </row>
    <row r="298" spans="1:14 1120:1146" s="97" customFormat="1" x14ac:dyDescent="0.3">
      <c r="A298" s="96"/>
      <c r="C298" s="98"/>
      <c r="D298" s="93"/>
      <c r="E298" s="93"/>
      <c r="F298" s="93"/>
      <c r="G298" s="86"/>
      <c r="H298" s="126"/>
      <c r="I298" s="123"/>
      <c r="J298" s="124"/>
      <c r="K298" s="125"/>
      <c r="L298" s="112"/>
      <c r="M298" s="99"/>
      <c r="N298" s="99"/>
      <c r="AQB298" s="102"/>
      <c r="AQC298" s="102"/>
      <c r="AQD298" s="102"/>
      <c r="AQE298" s="102"/>
      <c r="AQF298" s="102"/>
      <c r="AQG298" s="102"/>
      <c r="AQH298" s="102"/>
      <c r="AQI298" s="102"/>
      <c r="AQJ298" s="102"/>
      <c r="AQK298" s="102"/>
      <c r="AQL298" s="102"/>
      <c r="AQM298" s="102"/>
      <c r="AQN298" s="102"/>
      <c r="AQO298" s="102"/>
      <c r="AQP298" s="102"/>
      <c r="AQQ298" s="102"/>
      <c r="AQR298" s="102"/>
      <c r="AQS298" s="102"/>
      <c r="AQT298" s="102"/>
      <c r="AQU298" s="102"/>
      <c r="AQV298" s="102"/>
      <c r="AQW298" s="102"/>
      <c r="AQX298" s="102"/>
      <c r="AQY298" s="102"/>
      <c r="AQZ298" s="102"/>
      <c r="ARA298" s="102"/>
      <c r="ARB298" s="102"/>
    </row>
    <row r="299" spans="1:14 1120:1146" s="97" customFormat="1" x14ac:dyDescent="0.3">
      <c r="A299" s="96"/>
      <c r="C299" s="98"/>
      <c r="D299" s="93"/>
      <c r="E299" s="93"/>
      <c r="F299" s="93"/>
      <c r="G299" s="86"/>
      <c r="H299" s="126"/>
      <c r="I299" s="123"/>
      <c r="J299" s="124"/>
      <c r="K299" s="125"/>
      <c r="L299" s="112"/>
      <c r="M299" s="99"/>
      <c r="N299" s="99"/>
      <c r="AQB299" s="102"/>
      <c r="AQC299" s="102"/>
      <c r="AQD299" s="102"/>
      <c r="AQE299" s="102"/>
      <c r="AQF299" s="102"/>
      <c r="AQG299" s="102"/>
      <c r="AQH299" s="102"/>
      <c r="AQI299" s="102"/>
      <c r="AQJ299" s="102"/>
      <c r="AQK299" s="102"/>
      <c r="AQL299" s="102"/>
      <c r="AQM299" s="102"/>
      <c r="AQN299" s="102"/>
      <c r="AQO299" s="102"/>
      <c r="AQP299" s="102"/>
      <c r="AQQ299" s="102"/>
      <c r="AQR299" s="102"/>
      <c r="AQS299" s="102"/>
      <c r="AQT299" s="102"/>
      <c r="AQU299" s="102"/>
      <c r="AQV299" s="102"/>
      <c r="AQW299" s="102"/>
      <c r="AQX299" s="102"/>
      <c r="AQY299" s="102"/>
      <c r="AQZ299" s="102"/>
      <c r="ARA299" s="102"/>
      <c r="ARB299" s="102"/>
    </row>
    <row r="300" spans="1:14 1120:1146" s="97" customFormat="1" x14ac:dyDescent="0.3">
      <c r="A300" s="96"/>
      <c r="C300" s="98"/>
      <c r="D300" s="93"/>
      <c r="E300" s="93"/>
      <c r="F300" s="93"/>
      <c r="G300" s="86"/>
      <c r="H300" s="126"/>
      <c r="I300" s="123"/>
      <c r="J300" s="124"/>
      <c r="K300" s="125"/>
      <c r="L300" s="112"/>
      <c r="M300" s="99"/>
      <c r="N300" s="99"/>
      <c r="AQB300" s="102"/>
      <c r="AQC300" s="102"/>
      <c r="AQD300" s="102"/>
      <c r="AQE300" s="102"/>
      <c r="AQF300" s="102"/>
      <c r="AQG300" s="102"/>
      <c r="AQH300" s="102"/>
      <c r="AQI300" s="102"/>
      <c r="AQJ300" s="102"/>
      <c r="AQK300" s="102"/>
      <c r="AQL300" s="102"/>
      <c r="AQM300" s="102"/>
      <c r="AQN300" s="102"/>
      <c r="AQO300" s="102"/>
      <c r="AQP300" s="102"/>
      <c r="AQQ300" s="102"/>
      <c r="AQR300" s="102"/>
      <c r="AQS300" s="102"/>
      <c r="AQT300" s="102"/>
      <c r="AQU300" s="102"/>
      <c r="AQV300" s="102"/>
      <c r="AQW300" s="102"/>
      <c r="AQX300" s="102"/>
      <c r="AQY300" s="102"/>
      <c r="AQZ300" s="102"/>
      <c r="ARA300" s="102"/>
      <c r="ARB300" s="102"/>
    </row>
    <row r="301" spans="1:14 1120:1146" s="97" customFormat="1" x14ac:dyDescent="0.3">
      <c r="A301" s="96"/>
      <c r="C301" s="98"/>
      <c r="D301" s="93"/>
      <c r="E301" s="93"/>
      <c r="F301" s="93"/>
      <c r="G301" s="86"/>
      <c r="H301" s="126"/>
      <c r="I301" s="123"/>
      <c r="J301" s="124"/>
      <c r="K301" s="125"/>
      <c r="L301" s="112"/>
      <c r="M301" s="99"/>
      <c r="N301" s="99"/>
      <c r="AQB301" s="102"/>
      <c r="AQC301" s="102"/>
      <c r="AQD301" s="102"/>
      <c r="AQE301" s="102"/>
      <c r="AQF301" s="102"/>
      <c r="AQG301" s="102"/>
      <c r="AQH301" s="102"/>
      <c r="AQI301" s="102"/>
      <c r="AQJ301" s="102"/>
      <c r="AQK301" s="102"/>
      <c r="AQL301" s="102"/>
      <c r="AQM301" s="102"/>
      <c r="AQN301" s="102"/>
      <c r="AQO301" s="102"/>
      <c r="AQP301" s="102"/>
      <c r="AQQ301" s="102"/>
      <c r="AQR301" s="102"/>
      <c r="AQS301" s="102"/>
      <c r="AQT301" s="102"/>
      <c r="AQU301" s="102"/>
      <c r="AQV301" s="102"/>
      <c r="AQW301" s="102"/>
      <c r="AQX301" s="102"/>
      <c r="AQY301" s="102"/>
      <c r="AQZ301" s="102"/>
      <c r="ARA301" s="102"/>
      <c r="ARB301" s="102"/>
    </row>
    <row r="302" spans="1:14 1120:1146" s="97" customFormat="1" x14ac:dyDescent="0.3">
      <c r="A302" s="96"/>
      <c r="C302" s="98"/>
      <c r="D302" s="93"/>
      <c r="E302" s="93"/>
      <c r="F302" s="93"/>
      <c r="G302" s="86"/>
      <c r="H302" s="126"/>
      <c r="I302" s="123"/>
      <c r="J302" s="124"/>
      <c r="K302" s="125"/>
      <c r="L302" s="112"/>
      <c r="M302" s="99"/>
      <c r="N302" s="99"/>
      <c r="AQB302" s="102"/>
      <c r="AQC302" s="102"/>
      <c r="AQD302" s="102"/>
      <c r="AQE302" s="102"/>
      <c r="AQF302" s="102"/>
      <c r="AQG302" s="102"/>
      <c r="AQH302" s="102"/>
      <c r="AQI302" s="102"/>
      <c r="AQJ302" s="102"/>
      <c r="AQK302" s="102"/>
      <c r="AQL302" s="102"/>
      <c r="AQM302" s="102"/>
      <c r="AQN302" s="102"/>
      <c r="AQO302" s="102"/>
      <c r="AQP302" s="102"/>
      <c r="AQQ302" s="102"/>
      <c r="AQR302" s="102"/>
      <c r="AQS302" s="102"/>
      <c r="AQT302" s="102"/>
      <c r="AQU302" s="102"/>
      <c r="AQV302" s="102"/>
      <c r="AQW302" s="102"/>
      <c r="AQX302" s="102"/>
      <c r="AQY302" s="102"/>
      <c r="AQZ302" s="102"/>
      <c r="ARA302" s="102"/>
      <c r="ARB302" s="102"/>
    </row>
    <row r="303" spans="1:14 1120:1146" s="97" customFormat="1" x14ac:dyDescent="0.3">
      <c r="A303" s="96"/>
      <c r="C303" s="98"/>
      <c r="D303" s="93"/>
      <c r="E303" s="93"/>
      <c r="F303" s="93"/>
      <c r="G303" s="86"/>
      <c r="H303" s="126"/>
      <c r="I303" s="123"/>
      <c r="J303" s="124"/>
      <c r="K303" s="125"/>
      <c r="L303" s="112"/>
      <c r="M303" s="99"/>
      <c r="N303" s="99"/>
      <c r="AQB303" s="102"/>
      <c r="AQC303" s="102"/>
      <c r="AQD303" s="102"/>
      <c r="AQE303" s="102"/>
      <c r="AQF303" s="102"/>
      <c r="AQG303" s="102"/>
      <c r="AQH303" s="102"/>
      <c r="AQI303" s="102"/>
      <c r="AQJ303" s="102"/>
      <c r="AQK303" s="102"/>
      <c r="AQL303" s="102"/>
      <c r="AQM303" s="102"/>
      <c r="AQN303" s="102"/>
      <c r="AQO303" s="102"/>
      <c r="AQP303" s="102"/>
      <c r="AQQ303" s="102"/>
      <c r="AQR303" s="102"/>
      <c r="AQS303" s="102"/>
      <c r="AQT303" s="102"/>
      <c r="AQU303" s="102"/>
      <c r="AQV303" s="102"/>
      <c r="AQW303" s="102"/>
      <c r="AQX303" s="102"/>
      <c r="AQY303" s="102"/>
      <c r="AQZ303" s="102"/>
      <c r="ARA303" s="102"/>
      <c r="ARB303" s="102"/>
    </row>
    <row r="304" spans="1:14 1120:1146" s="97" customFormat="1" x14ac:dyDescent="0.3">
      <c r="A304" s="96"/>
      <c r="C304" s="98"/>
      <c r="D304" s="93"/>
      <c r="E304" s="93"/>
      <c r="F304" s="93"/>
      <c r="G304" s="86"/>
      <c r="H304" s="126"/>
      <c r="I304" s="123"/>
      <c r="J304" s="124"/>
      <c r="K304" s="125"/>
      <c r="L304" s="112"/>
      <c r="M304" s="99"/>
      <c r="N304" s="99"/>
      <c r="AQB304" s="102"/>
      <c r="AQC304" s="102"/>
      <c r="AQD304" s="102"/>
      <c r="AQE304" s="102"/>
      <c r="AQF304" s="102"/>
      <c r="AQG304" s="102"/>
      <c r="AQH304" s="102"/>
      <c r="AQI304" s="102"/>
      <c r="AQJ304" s="102"/>
      <c r="AQK304" s="102"/>
      <c r="AQL304" s="102"/>
      <c r="AQM304" s="102"/>
      <c r="AQN304" s="102"/>
      <c r="AQO304" s="102"/>
      <c r="AQP304" s="102"/>
      <c r="AQQ304" s="102"/>
      <c r="AQR304" s="102"/>
      <c r="AQS304" s="102"/>
      <c r="AQT304" s="102"/>
      <c r="AQU304" s="102"/>
      <c r="AQV304" s="102"/>
      <c r="AQW304" s="102"/>
      <c r="AQX304" s="102"/>
      <c r="AQY304" s="102"/>
      <c r="AQZ304" s="102"/>
      <c r="ARA304" s="102"/>
      <c r="ARB304" s="102"/>
    </row>
    <row r="305" spans="1:14 1120:1146" s="97" customFormat="1" x14ac:dyDescent="0.3">
      <c r="A305" s="96"/>
      <c r="C305" s="98"/>
      <c r="D305" s="93"/>
      <c r="E305" s="93"/>
      <c r="F305" s="93"/>
      <c r="G305" s="86"/>
      <c r="H305" s="126"/>
      <c r="I305" s="123"/>
      <c r="J305" s="124"/>
      <c r="K305" s="125"/>
      <c r="L305" s="112"/>
      <c r="M305" s="99"/>
      <c r="N305" s="99"/>
      <c r="AQB305" s="102"/>
      <c r="AQC305" s="102"/>
      <c r="AQD305" s="102"/>
      <c r="AQE305" s="102"/>
      <c r="AQF305" s="102"/>
      <c r="AQG305" s="102"/>
      <c r="AQH305" s="102"/>
      <c r="AQI305" s="102"/>
      <c r="AQJ305" s="102"/>
      <c r="AQK305" s="102"/>
      <c r="AQL305" s="102"/>
      <c r="AQM305" s="102"/>
      <c r="AQN305" s="102"/>
      <c r="AQO305" s="102"/>
      <c r="AQP305" s="102"/>
      <c r="AQQ305" s="102"/>
      <c r="AQR305" s="102"/>
      <c r="AQS305" s="102"/>
      <c r="AQT305" s="102"/>
      <c r="AQU305" s="102"/>
      <c r="AQV305" s="102"/>
      <c r="AQW305" s="102"/>
      <c r="AQX305" s="102"/>
      <c r="AQY305" s="102"/>
      <c r="AQZ305" s="102"/>
      <c r="ARA305" s="102"/>
      <c r="ARB305" s="102"/>
    </row>
    <row r="306" spans="1:14 1120:1146" s="97" customFormat="1" x14ac:dyDescent="0.3">
      <c r="A306" s="96"/>
      <c r="C306" s="98"/>
      <c r="D306" s="93"/>
      <c r="E306" s="93"/>
      <c r="F306" s="93"/>
      <c r="G306" s="86"/>
      <c r="H306" s="126"/>
      <c r="I306" s="123"/>
      <c r="J306" s="124"/>
      <c r="K306" s="125"/>
      <c r="L306" s="112"/>
      <c r="M306" s="99"/>
      <c r="N306" s="99"/>
      <c r="AQB306" s="102"/>
      <c r="AQC306" s="102"/>
      <c r="AQD306" s="102"/>
      <c r="AQE306" s="102"/>
      <c r="AQF306" s="102"/>
      <c r="AQG306" s="102"/>
      <c r="AQH306" s="102"/>
      <c r="AQI306" s="102"/>
      <c r="AQJ306" s="102"/>
      <c r="AQK306" s="102"/>
      <c r="AQL306" s="102"/>
      <c r="AQM306" s="102"/>
      <c r="AQN306" s="102"/>
      <c r="AQO306" s="102"/>
      <c r="AQP306" s="102"/>
      <c r="AQQ306" s="102"/>
      <c r="AQR306" s="102"/>
      <c r="AQS306" s="102"/>
      <c r="AQT306" s="102"/>
      <c r="AQU306" s="102"/>
      <c r="AQV306" s="102"/>
      <c r="AQW306" s="102"/>
      <c r="AQX306" s="102"/>
      <c r="AQY306" s="102"/>
      <c r="AQZ306" s="102"/>
      <c r="ARA306" s="102"/>
      <c r="ARB306" s="102"/>
    </row>
    <row r="307" spans="1:14 1120:1146" s="97" customFormat="1" x14ac:dyDescent="0.3">
      <c r="A307" s="96"/>
      <c r="C307" s="98"/>
      <c r="D307" s="93"/>
      <c r="E307" s="93"/>
      <c r="F307" s="93"/>
      <c r="G307" s="86"/>
      <c r="H307" s="126"/>
      <c r="I307" s="123"/>
      <c r="J307" s="124"/>
      <c r="K307" s="125"/>
      <c r="L307" s="112"/>
      <c r="M307" s="99"/>
      <c r="N307" s="99"/>
      <c r="AQB307" s="102"/>
      <c r="AQC307" s="102"/>
      <c r="AQD307" s="102"/>
      <c r="AQE307" s="102"/>
      <c r="AQF307" s="102"/>
      <c r="AQG307" s="102"/>
      <c r="AQH307" s="102"/>
      <c r="AQI307" s="102"/>
      <c r="AQJ307" s="102"/>
      <c r="AQK307" s="102"/>
      <c r="AQL307" s="102"/>
      <c r="AQM307" s="102"/>
      <c r="AQN307" s="102"/>
      <c r="AQO307" s="102"/>
      <c r="AQP307" s="102"/>
      <c r="AQQ307" s="102"/>
      <c r="AQR307" s="102"/>
      <c r="AQS307" s="102"/>
      <c r="AQT307" s="102"/>
      <c r="AQU307" s="102"/>
      <c r="AQV307" s="102"/>
      <c r="AQW307" s="102"/>
      <c r="AQX307" s="102"/>
      <c r="AQY307" s="102"/>
      <c r="AQZ307" s="102"/>
      <c r="ARA307" s="102"/>
      <c r="ARB307" s="102"/>
    </row>
    <row r="308" spans="1:14 1120:1146" s="97" customFormat="1" x14ac:dyDescent="0.3">
      <c r="A308" s="96"/>
      <c r="C308" s="98"/>
      <c r="D308" s="93"/>
      <c r="E308" s="93"/>
      <c r="F308" s="93"/>
      <c r="G308" s="86"/>
      <c r="H308" s="126"/>
      <c r="I308" s="123"/>
      <c r="J308" s="124"/>
      <c r="K308" s="125"/>
      <c r="L308" s="112"/>
      <c r="M308" s="99"/>
      <c r="N308" s="99"/>
      <c r="AQB308" s="102"/>
      <c r="AQC308" s="102"/>
      <c r="AQD308" s="102"/>
      <c r="AQE308" s="102"/>
      <c r="AQF308" s="102"/>
      <c r="AQG308" s="102"/>
      <c r="AQH308" s="102"/>
      <c r="AQI308" s="102"/>
      <c r="AQJ308" s="102"/>
      <c r="AQK308" s="102"/>
      <c r="AQL308" s="102"/>
      <c r="AQM308" s="102"/>
      <c r="AQN308" s="102"/>
      <c r="AQO308" s="102"/>
      <c r="AQP308" s="102"/>
      <c r="AQQ308" s="102"/>
      <c r="AQR308" s="102"/>
      <c r="AQS308" s="102"/>
      <c r="AQT308" s="102"/>
      <c r="AQU308" s="102"/>
      <c r="AQV308" s="102"/>
      <c r="AQW308" s="102"/>
      <c r="AQX308" s="102"/>
      <c r="AQY308" s="102"/>
      <c r="AQZ308" s="102"/>
      <c r="ARA308" s="102"/>
      <c r="ARB308" s="102"/>
    </row>
    <row r="309" spans="1:14 1120:1146" s="97" customFormat="1" x14ac:dyDescent="0.3">
      <c r="A309" s="96"/>
      <c r="C309" s="98"/>
      <c r="D309" s="93"/>
      <c r="E309" s="93"/>
      <c r="F309" s="93"/>
      <c r="G309" s="86"/>
      <c r="H309" s="126"/>
      <c r="I309" s="123"/>
      <c r="J309" s="124"/>
      <c r="K309" s="125"/>
      <c r="L309" s="112"/>
      <c r="M309" s="99"/>
      <c r="N309" s="99"/>
      <c r="AQB309" s="102"/>
      <c r="AQC309" s="102"/>
      <c r="AQD309" s="102"/>
      <c r="AQE309" s="102"/>
      <c r="AQF309" s="102"/>
      <c r="AQG309" s="102"/>
      <c r="AQH309" s="102"/>
      <c r="AQI309" s="102"/>
      <c r="AQJ309" s="102"/>
      <c r="AQK309" s="102"/>
      <c r="AQL309" s="102"/>
      <c r="AQM309" s="102"/>
      <c r="AQN309" s="102"/>
      <c r="AQO309" s="102"/>
      <c r="AQP309" s="102"/>
      <c r="AQQ309" s="102"/>
      <c r="AQR309" s="102"/>
      <c r="AQS309" s="102"/>
      <c r="AQT309" s="102"/>
      <c r="AQU309" s="102"/>
      <c r="AQV309" s="102"/>
      <c r="AQW309" s="102"/>
      <c r="AQX309" s="102"/>
      <c r="AQY309" s="102"/>
      <c r="AQZ309" s="102"/>
      <c r="ARA309" s="102"/>
      <c r="ARB309" s="102"/>
    </row>
    <row r="310" spans="1:14 1120:1146" s="97" customFormat="1" x14ac:dyDescent="0.3">
      <c r="A310" s="96"/>
      <c r="C310" s="98"/>
      <c r="D310" s="93"/>
      <c r="E310" s="93"/>
      <c r="F310" s="93"/>
      <c r="G310" s="86"/>
      <c r="H310" s="126"/>
      <c r="I310" s="123"/>
      <c r="J310" s="124"/>
      <c r="K310" s="125"/>
      <c r="L310" s="112"/>
      <c r="M310" s="99"/>
      <c r="N310" s="99"/>
      <c r="AQB310" s="102"/>
      <c r="AQC310" s="102"/>
      <c r="AQD310" s="102"/>
      <c r="AQE310" s="102"/>
      <c r="AQF310" s="102"/>
      <c r="AQG310" s="102"/>
      <c r="AQH310" s="102"/>
      <c r="AQI310" s="102"/>
      <c r="AQJ310" s="102"/>
      <c r="AQK310" s="102"/>
      <c r="AQL310" s="102"/>
      <c r="AQM310" s="102"/>
      <c r="AQN310" s="102"/>
      <c r="AQO310" s="102"/>
      <c r="AQP310" s="102"/>
      <c r="AQQ310" s="102"/>
      <c r="AQR310" s="102"/>
      <c r="AQS310" s="102"/>
      <c r="AQT310" s="102"/>
      <c r="AQU310" s="102"/>
      <c r="AQV310" s="102"/>
      <c r="AQW310" s="102"/>
      <c r="AQX310" s="102"/>
      <c r="AQY310" s="102"/>
      <c r="AQZ310" s="102"/>
      <c r="ARA310" s="102"/>
      <c r="ARB310" s="102"/>
    </row>
    <row r="311" spans="1:14 1120:1146" s="97" customFormat="1" x14ac:dyDescent="0.3">
      <c r="A311" s="96"/>
      <c r="C311" s="98"/>
      <c r="D311" s="93"/>
      <c r="E311" s="93"/>
      <c r="F311" s="93"/>
      <c r="G311" s="86"/>
      <c r="H311" s="126"/>
      <c r="I311" s="123"/>
      <c r="J311" s="124"/>
      <c r="K311" s="125"/>
      <c r="L311" s="112"/>
      <c r="M311" s="99"/>
      <c r="N311" s="99"/>
      <c r="AQB311" s="102"/>
      <c r="AQC311" s="102"/>
      <c r="AQD311" s="102"/>
      <c r="AQE311" s="102"/>
      <c r="AQF311" s="102"/>
      <c r="AQG311" s="102"/>
      <c r="AQH311" s="102"/>
      <c r="AQI311" s="102"/>
      <c r="AQJ311" s="102"/>
      <c r="AQK311" s="102"/>
      <c r="AQL311" s="102"/>
      <c r="AQM311" s="102"/>
      <c r="AQN311" s="102"/>
      <c r="AQO311" s="102"/>
      <c r="AQP311" s="102"/>
      <c r="AQQ311" s="102"/>
      <c r="AQR311" s="102"/>
      <c r="AQS311" s="102"/>
      <c r="AQT311" s="102"/>
      <c r="AQU311" s="102"/>
      <c r="AQV311" s="102"/>
      <c r="AQW311" s="102"/>
      <c r="AQX311" s="102"/>
      <c r="AQY311" s="102"/>
      <c r="AQZ311" s="102"/>
      <c r="ARA311" s="102"/>
      <c r="ARB311" s="102"/>
    </row>
    <row r="312" spans="1:14 1120:1146" s="97" customFormat="1" x14ac:dyDescent="0.3">
      <c r="A312" s="96"/>
      <c r="C312" s="98"/>
      <c r="D312" s="93"/>
      <c r="E312" s="93"/>
      <c r="F312" s="93"/>
      <c r="G312" s="86"/>
      <c r="H312" s="126"/>
      <c r="I312" s="123"/>
      <c r="J312" s="124"/>
      <c r="K312" s="125"/>
      <c r="L312" s="112"/>
      <c r="M312" s="99"/>
      <c r="N312" s="99"/>
      <c r="AQB312" s="102"/>
      <c r="AQC312" s="102"/>
      <c r="AQD312" s="102"/>
      <c r="AQE312" s="102"/>
      <c r="AQF312" s="102"/>
      <c r="AQG312" s="102"/>
      <c r="AQH312" s="102"/>
      <c r="AQI312" s="102"/>
      <c r="AQJ312" s="102"/>
      <c r="AQK312" s="102"/>
      <c r="AQL312" s="102"/>
      <c r="AQM312" s="102"/>
      <c r="AQN312" s="102"/>
      <c r="AQO312" s="102"/>
      <c r="AQP312" s="102"/>
      <c r="AQQ312" s="102"/>
      <c r="AQR312" s="102"/>
      <c r="AQS312" s="102"/>
      <c r="AQT312" s="102"/>
      <c r="AQU312" s="102"/>
      <c r="AQV312" s="102"/>
      <c r="AQW312" s="102"/>
      <c r="AQX312" s="102"/>
      <c r="AQY312" s="102"/>
      <c r="AQZ312" s="102"/>
      <c r="ARA312" s="102"/>
      <c r="ARB312" s="102"/>
    </row>
    <row r="313" spans="1:14 1120:1146" s="97" customFormat="1" x14ac:dyDescent="0.3">
      <c r="A313" s="96"/>
      <c r="C313" s="98"/>
      <c r="D313" s="93"/>
      <c r="E313" s="93"/>
      <c r="F313" s="93"/>
      <c r="G313" s="86"/>
      <c r="H313" s="126"/>
      <c r="I313" s="123"/>
      <c r="J313" s="124"/>
      <c r="K313" s="125"/>
      <c r="L313" s="112"/>
      <c r="M313" s="99"/>
      <c r="N313" s="99"/>
      <c r="AQB313" s="102"/>
      <c r="AQC313" s="102"/>
      <c r="AQD313" s="102"/>
      <c r="AQE313" s="102"/>
      <c r="AQF313" s="102"/>
      <c r="AQG313" s="102"/>
      <c r="AQH313" s="102"/>
      <c r="AQI313" s="102"/>
      <c r="AQJ313" s="102"/>
      <c r="AQK313" s="102"/>
      <c r="AQL313" s="102"/>
      <c r="AQM313" s="102"/>
      <c r="AQN313" s="102"/>
      <c r="AQO313" s="102"/>
      <c r="AQP313" s="102"/>
      <c r="AQQ313" s="102"/>
      <c r="AQR313" s="102"/>
      <c r="AQS313" s="102"/>
      <c r="AQT313" s="102"/>
      <c r="AQU313" s="102"/>
      <c r="AQV313" s="102"/>
      <c r="AQW313" s="102"/>
      <c r="AQX313" s="102"/>
      <c r="AQY313" s="102"/>
      <c r="AQZ313" s="102"/>
      <c r="ARA313" s="102"/>
      <c r="ARB313" s="102"/>
    </row>
    <row r="314" spans="1:14 1120:1146" s="97" customFormat="1" x14ac:dyDescent="0.3">
      <c r="A314" s="96"/>
      <c r="C314" s="98"/>
      <c r="D314" s="93"/>
      <c r="E314" s="93"/>
      <c r="F314" s="93"/>
      <c r="G314" s="86"/>
      <c r="H314" s="126"/>
      <c r="I314" s="123"/>
      <c r="J314" s="124"/>
      <c r="K314" s="125"/>
      <c r="L314" s="112"/>
      <c r="M314" s="99"/>
      <c r="N314" s="99"/>
      <c r="AQB314" s="102"/>
      <c r="AQC314" s="102"/>
      <c r="AQD314" s="102"/>
      <c r="AQE314" s="102"/>
      <c r="AQF314" s="102"/>
      <c r="AQG314" s="102"/>
      <c r="AQH314" s="102"/>
      <c r="AQI314" s="102"/>
      <c r="AQJ314" s="102"/>
      <c r="AQK314" s="102"/>
      <c r="AQL314" s="102"/>
      <c r="AQM314" s="102"/>
      <c r="AQN314" s="102"/>
      <c r="AQO314" s="102"/>
      <c r="AQP314" s="102"/>
      <c r="AQQ314" s="102"/>
      <c r="AQR314" s="102"/>
      <c r="AQS314" s="102"/>
      <c r="AQT314" s="102"/>
      <c r="AQU314" s="102"/>
      <c r="AQV314" s="102"/>
      <c r="AQW314" s="102"/>
      <c r="AQX314" s="102"/>
      <c r="AQY314" s="102"/>
      <c r="AQZ314" s="102"/>
      <c r="ARA314" s="102"/>
      <c r="ARB314" s="102"/>
    </row>
    <row r="315" spans="1:14 1120:1146" s="97" customFormat="1" x14ac:dyDescent="0.3">
      <c r="A315" s="96"/>
      <c r="C315" s="98"/>
      <c r="D315" s="93"/>
      <c r="E315" s="93"/>
      <c r="F315" s="93"/>
      <c r="G315" s="86"/>
      <c r="H315" s="126"/>
      <c r="I315" s="123"/>
      <c r="J315" s="124"/>
      <c r="K315" s="125"/>
      <c r="L315" s="112"/>
      <c r="M315" s="99"/>
      <c r="N315" s="99"/>
      <c r="AQB315" s="102"/>
      <c r="AQC315" s="102"/>
      <c r="AQD315" s="102"/>
      <c r="AQE315" s="102"/>
      <c r="AQF315" s="102"/>
      <c r="AQG315" s="102"/>
      <c r="AQH315" s="102"/>
      <c r="AQI315" s="102"/>
      <c r="AQJ315" s="102"/>
      <c r="AQK315" s="102"/>
      <c r="AQL315" s="102"/>
      <c r="AQM315" s="102"/>
      <c r="AQN315" s="102"/>
      <c r="AQO315" s="102"/>
      <c r="AQP315" s="102"/>
      <c r="AQQ315" s="102"/>
      <c r="AQR315" s="102"/>
      <c r="AQS315" s="102"/>
      <c r="AQT315" s="102"/>
      <c r="AQU315" s="102"/>
      <c r="AQV315" s="102"/>
      <c r="AQW315" s="102"/>
      <c r="AQX315" s="102"/>
      <c r="AQY315" s="102"/>
      <c r="AQZ315" s="102"/>
      <c r="ARA315" s="102"/>
      <c r="ARB315" s="102"/>
    </row>
    <row r="316" spans="1:14 1120:1146" s="97" customFormat="1" x14ac:dyDescent="0.3">
      <c r="A316" s="96"/>
      <c r="C316" s="98"/>
      <c r="D316" s="93"/>
      <c r="E316" s="93"/>
      <c r="F316" s="93"/>
      <c r="G316" s="86"/>
      <c r="H316" s="126"/>
      <c r="I316" s="123"/>
      <c r="J316" s="124"/>
      <c r="K316" s="125"/>
      <c r="L316" s="112"/>
      <c r="M316" s="99"/>
      <c r="N316" s="99"/>
      <c r="AQB316" s="102"/>
      <c r="AQC316" s="102"/>
      <c r="AQD316" s="102"/>
      <c r="AQE316" s="102"/>
      <c r="AQF316" s="102"/>
      <c r="AQG316" s="102"/>
      <c r="AQH316" s="102"/>
      <c r="AQI316" s="102"/>
      <c r="AQJ316" s="102"/>
      <c r="AQK316" s="102"/>
      <c r="AQL316" s="102"/>
      <c r="AQM316" s="102"/>
      <c r="AQN316" s="102"/>
      <c r="AQO316" s="102"/>
      <c r="AQP316" s="102"/>
      <c r="AQQ316" s="102"/>
      <c r="AQR316" s="102"/>
      <c r="AQS316" s="102"/>
      <c r="AQT316" s="102"/>
      <c r="AQU316" s="102"/>
      <c r="AQV316" s="102"/>
      <c r="AQW316" s="102"/>
      <c r="AQX316" s="102"/>
      <c r="AQY316" s="102"/>
      <c r="AQZ316" s="102"/>
      <c r="ARA316" s="102"/>
      <c r="ARB316" s="102"/>
    </row>
    <row r="317" spans="1:14 1120:1146" s="97" customFormat="1" x14ac:dyDescent="0.3">
      <c r="A317" s="96"/>
      <c r="C317" s="98"/>
      <c r="D317" s="93"/>
      <c r="E317" s="93"/>
      <c r="F317" s="93"/>
      <c r="G317" s="86"/>
      <c r="H317" s="126"/>
      <c r="I317" s="123"/>
      <c r="J317" s="124"/>
      <c r="K317" s="125"/>
      <c r="L317" s="112"/>
      <c r="M317" s="99"/>
      <c r="N317" s="99"/>
      <c r="AQB317" s="102"/>
      <c r="AQC317" s="102"/>
      <c r="AQD317" s="102"/>
      <c r="AQE317" s="102"/>
      <c r="AQF317" s="102"/>
      <c r="AQG317" s="102"/>
      <c r="AQH317" s="102"/>
      <c r="AQI317" s="102"/>
      <c r="AQJ317" s="102"/>
      <c r="AQK317" s="102"/>
      <c r="AQL317" s="102"/>
      <c r="AQM317" s="102"/>
      <c r="AQN317" s="102"/>
      <c r="AQO317" s="102"/>
      <c r="AQP317" s="102"/>
      <c r="AQQ317" s="102"/>
      <c r="AQR317" s="102"/>
      <c r="AQS317" s="102"/>
      <c r="AQT317" s="102"/>
      <c r="AQU317" s="102"/>
      <c r="AQV317" s="102"/>
      <c r="AQW317" s="102"/>
      <c r="AQX317" s="102"/>
      <c r="AQY317" s="102"/>
      <c r="AQZ317" s="102"/>
      <c r="ARA317" s="102"/>
      <c r="ARB317" s="102"/>
    </row>
    <row r="318" spans="1:14 1120:1146" s="97" customFormat="1" x14ac:dyDescent="0.3">
      <c r="A318" s="96"/>
      <c r="C318" s="98"/>
      <c r="D318" s="93"/>
      <c r="E318" s="93"/>
      <c r="F318" s="93"/>
      <c r="G318" s="86"/>
      <c r="H318" s="126"/>
      <c r="I318" s="123"/>
      <c r="J318" s="124"/>
      <c r="K318" s="125"/>
      <c r="L318" s="112"/>
      <c r="M318" s="99"/>
      <c r="N318" s="99"/>
      <c r="AQB318" s="102"/>
      <c r="AQC318" s="102"/>
      <c r="AQD318" s="102"/>
      <c r="AQE318" s="102"/>
      <c r="AQF318" s="102"/>
      <c r="AQG318" s="102"/>
      <c r="AQH318" s="102"/>
      <c r="AQI318" s="102"/>
      <c r="AQJ318" s="102"/>
      <c r="AQK318" s="102"/>
      <c r="AQL318" s="102"/>
      <c r="AQM318" s="102"/>
      <c r="AQN318" s="102"/>
      <c r="AQO318" s="102"/>
      <c r="AQP318" s="102"/>
      <c r="AQQ318" s="102"/>
      <c r="AQR318" s="102"/>
      <c r="AQS318" s="102"/>
      <c r="AQT318" s="102"/>
      <c r="AQU318" s="102"/>
      <c r="AQV318" s="102"/>
      <c r="AQW318" s="102"/>
      <c r="AQX318" s="102"/>
      <c r="AQY318" s="102"/>
      <c r="AQZ318" s="102"/>
      <c r="ARA318" s="102"/>
      <c r="ARB318" s="102"/>
    </row>
    <row r="319" spans="1:14 1120:1146" s="97" customFormat="1" x14ac:dyDescent="0.3">
      <c r="A319" s="96"/>
      <c r="C319" s="98"/>
      <c r="D319" s="93"/>
      <c r="E319" s="93"/>
      <c r="F319" s="93"/>
      <c r="G319" s="86"/>
      <c r="H319" s="126"/>
      <c r="I319" s="123"/>
      <c r="J319" s="124"/>
      <c r="K319" s="125"/>
      <c r="L319" s="112"/>
      <c r="M319" s="99"/>
      <c r="N319" s="99"/>
      <c r="AQB319" s="102"/>
      <c r="AQC319" s="102"/>
      <c r="AQD319" s="102"/>
      <c r="AQE319" s="102"/>
      <c r="AQF319" s="102"/>
      <c r="AQG319" s="102"/>
      <c r="AQH319" s="102"/>
      <c r="AQI319" s="102"/>
      <c r="AQJ319" s="102"/>
      <c r="AQK319" s="102"/>
      <c r="AQL319" s="102"/>
      <c r="AQM319" s="102"/>
      <c r="AQN319" s="102"/>
      <c r="AQO319" s="102"/>
      <c r="AQP319" s="102"/>
      <c r="AQQ319" s="102"/>
      <c r="AQR319" s="102"/>
      <c r="AQS319" s="102"/>
      <c r="AQT319" s="102"/>
      <c r="AQU319" s="102"/>
      <c r="AQV319" s="102"/>
      <c r="AQW319" s="102"/>
      <c r="AQX319" s="102"/>
      <c r="AQY319" s="102"/>
      <c r="AQZ319" s="102"/>
      <c r="ARA319" s="102"/>
      <c r="ARB319" s="102"/>
    </row>
    <row r="320" spans="1:14 1120:1146" s="97" customFormat="1" x14ac:dyDescent="0.3">
      <c r="A320" s="96"/>
      <c r="C320" s="98"/>
      <c r="D320" s="93"/>
      <c r="E320" s="93"/>
      <c r="F320" s="93"/>
      <c r="G320" s="86"/>
      <c r="H320" s="126"/>
      <c r="I320" s="123"/>
      <c r="J320" s="124"/>
      <c r="K320" s="125"/>
      <c r="L320" s="112"/>
      <c r="M320" s="99"/>
      <c r="N320" s="99"/>
      <c r="AQB320" s="102"/>
      <c r="AQC320" s="102"/>
      <c r="AQD320" s="102"/>
      <c r="AQE320" s="102"/>
      <c r="AQF320" s="102"/>
      <c r="AQG320" s="102"/>
      <c r="AQH320" s="102"/>
      <c r="AQI320" s="102"/>
      <c r="AQJ320" s="102"/>
      <c r="AQK320" s="102"/>
      <c r="AQL320" s="102"/>
      <c r="AQM320" s="102"/>
      <c r="AQN320" s="102"/>
      <c r="AQO320" s="102"/>
      <c r="AQP320" s="102"/>
      <c r="AQQ320" s="102"/>
      <c r="AQR320" s="102"/>
      <c r="AQS320" s="102"/>
      <c r="AQT320" s="102"/>
      <c r="AQU320" s="102"/>
      <c r="AQV320" s="102"/>
      <c r="AQW320" s="102"/>
      <c r="AQX320" s="102"/>
      <c r="AQY320" s="102"/>
      <c r="AQZ320" s="102"/>
      <c r="ARA320" s="102"/>
      <c r="ARB320" s="102"/>
    </row>
    <row r="321" spans="1:14 1120:1146" s="97" customFormat="1" x14ac:dyDescent="0.3">
      <c r="A321" s="96"/>
      <c r="C321" s="98"/>
      <c r="D321" s="93"/>
      <c r="E321" s="93"/>
      <c r="F321" s="93"/>
      <c r="G321" s="86"/>
      <c r="H321" s="126"/>
      <c r="I321" s="123"/>
      <c r="J321" s="124"/>
      <c r="K321" s="125"/>
      <c r="L321" s="112"/>
      <c r="M321" s="99"/>
      <c r="N321" s="99"/>
      <c r="AQB321" s="102"/>
      <c r="AQC321" s="102"/>
      <c r="AQD321" s="102"/>
      <c r="AQE321" s="102"/>
      <c r="AQF321" s="102"/>
      <c r="AQG321" s="102"/>
      <c r="AQH321" s="102"/>
      <c r="AQI321" s="102"/>
      <c r="AQJ321" s="102"/>
      <c r="AQK321" s="102"/>
      <c r="AQL321" s="102"/>
      <c r="AQM321" s="102"/>
      <c r="AQN321" s="102"/>
      <c r="AQO321" s="102"/>
      <c r="AQP321" s="102"/>
      <c r="AQQ321" s="102"/>
      <c r="AQR321" s="102"/>
      <c r="AQS321" s="102"/>
      <c r="AQT321" s="102"/>
      <c r="AQU321" s="102"/>
      <c r="AQV321" s="102"/>
      <c r="AQW321" s="102"/>
      <c r="AQX321" s="102"/>
      <c r="AQY321" s="102"/>
      <c r="AQZ321" s="102"/>
      <c r="ARA321" s="102"/>
      <c r="ARB321" s="102"/>
    </row>
    <row r="322" spans="1:14 1120:1146" s="97" customFormat="1" x14ac:dyDescent="0.3">
      <c r="A322" s="96"/>
      <c r="C322" s="98"/>
      <c r="D322" s="93"/>
      <c r="E322" s="93"/>
      <c r="F322" s="93"/>
      <c r="G322" s="86"/>
      <c r="H322" s="126"/>
      <c r="I322" s="123"/>
      <c r="J322" s="124"/>
      <c r="K322" s="125"/>
      <c r="L322" s="112"/>
      <c r="M322" s="99"/>
      <c r="N322" s="99"/>
      <c r="AQB322" s="102"/>
      <c r="AQC322" s="102"/>
      <c r="AQD322" s="102"/>
      <c r="AQE322" s="102"/>
      <c r="AQF322" s="102"/>
      <c r="AQG322" s="102"/>
      <c r="AQH322" s="102"/>
      <c r="AQI322" s="102"/>
      <c r="AQJ322" s="102"/>
      <c r="AQK322" s="102"/>
      <c r="AQL322" s="102"/>
      <c r="AQM322" s="102"/>
      <c r="AQN322" s="102"/>
      <c r="AQO322" s="102"/>
      <c r="AQP322" s="102"/>
      <c r="AQQ322" s="102"/>
      <c r="AQR322" s="102"/>
      <c r="AQS322" s="102"/>
      <c r="AQT322" s="102"/>
      <c r="AQU322" s="102"/>
      <c r="AQV322" s="102"/>
      <c r="AQW322" s="102"/>
      <c r="AQX322" s="102"/>
      <c r="AQY322" s="102"/>
      <c r="AQZ322" s="102"/>
      <c r="ARA322" s="102"/>
      <c r="ARB322" s="102"/>
    </row>
    <row r="323" spans="1:14 1120:1146" s="97" customFormat="1" x14ac:dyDescent="0.3">
      <c r="A323" s="96"/>
      <c r="C323" s="98"/>
      <c r="D323" s="93"/>
      <c r="E323" s="93"/>
      <c r="F323" s="93"/>
      <c r="G323" s="86"/>
      <c r="H323" s="126"/>
      <c r="I323" s="123"/>
      <c r="J323" s="124"/>
      <c r="K323" s="125"/>
      <c r="L323" s="112"/>
      <c r="M323" s="99"/>
      <c r="N323" s="99"/>
      <c r="AQB323" s="102"/>
      <c r="AQC323" s="102"/>
      <c r="AQD323" s="102"/>
      <c r="AQE323" s="102"/>
      <c r="AQF323" s="102"/>
      <c r="AQG323" s="102"/>
      <c r="AQH323" s="102"/>
      <c r="AQI323" s="102"/>
      <c r="AQJ323" s="102"/>
      <c r="AQK323" s="102"/>
      <c r="AQL323" s="102"/>
      <c r="AQM323" s="102"/>
      <c r="AQN323" s="102"/>
      <c r="AQO323" s="102"/>
      <c r="AQP323" s="102"/>
      <c r="AQQ323" s="102"/>
      <c r="AQR323" s="102"/>
      <c r="AQS323" s="102"/>
      <c r="AQT323" s="102"/>
      <c r="AQU323" s="102"/>
      <c r="AQV323" s="102"/>
      <c r="AQW323" s="102"/>
      <c r="AQX323" s="102"/>
      <c r="AQY323" s="102"/>
      <c r="AQZ323" s="102"/>
      <c r="ARA323" s="102"/>
      <c r="ARB323" s="102"/>
    </row>
    <row r="324" spans="1:14 1120:1146" s="97" customFormat="1" x14ac:dyDescent="0.3">
      <c r="A324" s="96"/>
      <c r="C324" s="98"/>
      <c r="D324" s="93"/>
      <c r="E324" s="93"/>
      <c r="F324" s="93"/>
      <c r="G324" s="86"/>
      <c r="H324" s="126"/>
      <c r="I324" s="123"/>
      <c r="J324" s="124"/>
      <c r="K324" s="125"/>
      <c r="L324" s="112"/>
      <c r="M324" s="99"/>
      <c r="N324" s="99"/>
      <c r="AQB324" s="102"/>
      <c r="AQC324" s="102"/>
      <c r="AQD324" s="102"/>
      <c r="AQE324" s="102"/>
      <c r="AQF324" s="102"/>
      <c r="AQG324" s="102"/>
      <c r="AQH324" s="102"/>
      <c r="AQI324" s="102"/>
      <c r="AQJ324" s="102"/>
      <c r="AQK324" s="102"/>
      <c r="AQL324" s="102"/>
      <c r="AQM324" s="102"/>
      <c r="AQN324" s="102"/>
      <c r="AQO324" s="102"/>
      <c r="AQP324" s="102"/>
      <c r="AQQ324" s="102"/>
      <c r="AQR324" s="102"/>
      <c r="AQS324" s="102"/>
      <c r="AQT324" s="102"/>
      <c r="AQU324" s="102"/>
      <c r="AQV324" s="102"/>
      <c r="AQW324" s="102"/>
      <c r="AQX324" s="102"/>
      <c r="AQY324" s="102"/>
      <c r="AQZ324" s="102"/>
      <c r="ARA324" s="102"/>
      <c r="ARB324" s="102"/>
    </row>
    <row r="325" spans="1:14 1120:1146" s="97" customFormat="1" x14ac:dyDescent="0.3">
      <c r="A325" s="96"/>
      <c r="C325" s="98"/>
      <c r="D325" s="93"/>
      <c r="E325" s="93"/>
      <c r="F325" s="93"/>
      <c r="G325" s="86"/>
      <c r="H325" s="126"/>
      <c r="I325" s="123"/>
      <c r="J325" s="124"/>
      <c r="K325" s="125"/>
      <c r="L325" s="112"/>
      <c r="M325" s="99"/>
      <c r="N325" s="99"/>
      <c r="AQB325" s="102"/>
      <c r="AQC325" s="102"/>
      <c r="AQD325" s="102"/>
      <c r="AQE325" s="102"/>
      <c r="AQF325" s="102"/>
      <c r="AQG325" s="102"/>
      <c r="AQH325" s="102"/>
      <c r="AQI325" s="102"/>
      <c r="AQJ325" s="102"/>
      <c r="AQK325" s="102"/>
      <c r="AQL325" s="102"/>
      <c r="AQM325" s="102"/>
      <c r="AQN325" s="102"/>
      <c r="AQO325" s="102"/>
      <c r="AQP325" s="102"/>
      <c r="AQQ325" s="102"/>
      <c r="AQR325" s="102"/>
      <c r="AQS325" s="102"/>
      <c r="AQT325" s="102"/>
      <c r="AQU325" s="102"/>
      <c r="AQV325" s="102"/>
      <c r="AQW325" s="102"/>
      <c r="AQX325" s="102"/>
      <c r="AQY325" s="102"/>
      <c r="AQZ325" s="102"/>
      <c r="ARA325" s="102"/>
      <c r="ARB325" s="102"/>
    </row>
    <row r="326" spans="1:14 1120:1146" s="97" customFormat="1" x14ac:dyDescent="0.3">
      <c r="A326" s="96"/>
      <c r="C326" s="98"/>
      <c r="D326" s="93"/>
      <c r="E326" s="93"/>
      <c r="F326" s="93"/>
      <c r="G326" s="86"/>
      <c r="H326" s="126"/>
      <c r="I326" s="123"/>
      <c r="J326" s="124"/>
      <c r="K326" s="125"/>
      <c r="L326" s="112"/>
      <c r="M326" s="99"/>
      <c r="N326" s="99"/>
      <c r="AQB326" s="102"/>
      <c r="AQC326" s="102"/>
      <c r="AQD326" s="102"/>
      <c r="AQE326" s="102"/>
      <c r="AQF326" s="102"/>
      <c r="AQG326" s="102"/>
      <c r="AQH326" s="102"/>
      <c r="AQI326" s="102"/>
      <c r="AQJ326" s="102"/>
      <c r="AQK326" s="102"/>
      <c r="AQL326" s="102"/>
      <c r="AQM326" s="102"/>
      <c r="AQN326" s="102"/>
      <c r="AQO326" s="102"/>
      <c r="AQP326" s="102"/>
      <c r="AQQ326" s="102"/>
      <c r="AQR326" s="102"/>
      <c r="AQS326" s="102"/>
      <c r="AQT326" s="102"/>
      <c r="AQU326" s="102"/>
      <c r="AQV326" s="102"/>
      <c r="AQW326" s="102"/>
      <c r="AQX326" s="102"/>
      <c r="AQY326" s="102"/>
      <c r="AQZ326" s="102"/>
      <c r="ARA326" s="102"/>
      <c r="ARB326" s="102"/>
    </row>
    <row r="327" spans="1:14 1120:1146" s="97" customFormat="1" x14ac:dyDescent="0.3">
      <c r="A327" s="96"/>
      <c r="C327" s="98"/>
      <c r="D327" s="93"/>
      <c r="E327" s="93"/>
      <c r="F327" s="93"/>
      <c r="G327" s="86"/>
      <c r="H327" s="126"/>
      <c r="I327" s="123"/>
      <c r="J327" s="124"/>
      <c r="K327" s="125"/>
      <c r="L327" s="112"/>
      <c r="M327" s="99"/>
      <c r="N327" s="99"/>
      <c r="AQB327" s="102"/>
      <c r="AQC327" s="102"/>
      <c r="AQD327" s="102"/>
      <c r="AQE327" s="102"/>
      <c r="AQF327" s="102"/>
      <c r="AQG327" s="102"/>
      <c r="AQH327" s="102"/>
      <c r="AQI327" s="102"/>
      <c r="AQJ327" s="102"/>
      <c r="AQK327" s="102"/>
      <c r="AQL327" s="102"/>
      <c r="AQM327" s="102"/>
      <c r="AQN327" s="102"/>
      <c r="AQO327" s="102"/>
      <c r="AQP327" s="102"/>
      <c r="AQQ327" s="102"/>
      <c r="AQR327" s="102"/>
      <c r="AQS327" s="102"/>
      <c r="AQT327" s="102"/>
      <c r="AQU327" s="102"/>
      <c r="AQV327" s="102"/>
      <c r="AQW327" s="102"/>
      <c r="AQX327" s="102"/>
      <c r="AQY327" s="102"/>
      <c r="AQZ327" s="102"/>
      <c r="ARA327" s="102"/>
      <c r="ARB327" s="102"/>
    </row>
    <row r="328" spans="1:14 1120:1146" s="97" customFormat="1" x14ac:dyDescent="0.3">
      <c r="A328" s="96"/>
      <c r="C328" s="98"/>
      <c r="D328" s="93"/>
      <c r="E328" s="93"/>
      <c r="F328" s="93"/>
      <c r="G328" s="86"/>
      <c r="H328" s="126"/>
      <c r="I328" s="123"/>
      <c r="J328" s="124"/>
      <c r="K328" s="125"/>
      <c r="L328" s="112"/>
      <c r="M328" s="99"/>
      <c r="N328" s="99"/>
      <c r="AQB328" s="102"/>
      <c r="AQC328" s="102"/>
      <c r="AQD328" s="102"/>
      <c r="AQE328" s="102"/>
      <c r="AQF328" s="102"/>
      <c r="AQG328" s="102"/>
      <c r="AQH328" s="102"/>
      <c r="AQI328" s="102"/>
      <c r="AQJ328" s="102"/>
      <c r="AQK328" s="102"/>
      <c r="AQL328" s="102"/>
      <c r="AQM328" s="102"/>
      <c r="AQN328" s="102"/>
      <c r="AQO328" s="102"/>
      <c r="AQP328" s="102"/>
      <c r="AQQ328" s="102"/>
      <c r="AQR328" s="102"/>
      <c r="AQS328" s="102"/>
      <c r="AQT328" s="102"/>
      <c r="AQU328" s="102"/>
      <c r="AQV328" s="102"/>
      <c r="AQW328" s="102"/>
      <c r="AQX328" s="102"/>
      <c r="AQY328" s="102"/>
      <c r="AQZ328" s="102"/>
      <c r="ARA328" s="102"/>
      <c r="ARB328" s="102"/>
    </row>
    <row r="329" spans="1:14 1120:1146" s="97" customFormat="1" x14ac:dyDescent="0.3">
      <c r="A329" s="96"/>
      <c r="C329" s="98"/>
      <c r="D329" s="93"/>
      <c r="E329" s="93"/>
      <c r="F329" s="93"/>
      <c r="G329" s="86"/>
      <c r="H329" s="126"/>
      <c r="I329" s="123"/>
      <c r="J329" s="124"/>
      <c r="K329" s="125"/>
      <c r="L329" s="112"/>
      <c r="M329" s="99"/>
      <c r="N329" s="99"/>
      <c r="AQB329" s="102"/>
      <c r="AQC329" s="102"/>
      <c r="AQD329" s="102"/>
      <c r="AQE329" s="102"/>
      <c r="AQF329" s="102"/>
      <c r="AQG329" s="102"/>
      <c r="AQH329" s="102"/>
      <c r="AQI329" s="102"/>
      <c r="AQJ329" s="102"/>
      <c r="AQK329" s="102"/>
      <c r="AQL329" s="102"/>
      <c r="AQM329" s="102"/>
      <c r="AQN329" s="102"/>
      <c r="AQO329" s="102"/>
      <c r="AQP329" s="102"/>
      <c r="AQQ329" s="102"/>
      <c r="AQR329" s="102"/>
      <c r="AQS329" s="102"/>
      <c r="AQT329" s="102"/>
      <c r="AQU329" s="102"/>
      <c r="AQV329" s="102"/>
      <c r="AQW329" s="102"/>
      <c r="AQX329" s="102"/>
      <c r="AQY329" s="102"/>
      <c r="AQZ329" s="102"/>
      <c r="ARA329" s="102"/>
      <c r="ARB329" s="102"/>
    </row>
    <row r="330" spans="1:14 1120:1146" s="97" customFormat="1" x14ac:dyDescent="0.3">
      <c r="A330" s="96"/>
      <c r="C330" s="98"/>
      <c r="D330" s="93"/>
      <c r="E330" s="93"/>
      <c r="F330" s="93"/>
      <c r="G330" s="86"/>
      <c r="H330" s="126"/>
      <c r="I330" s="123"/>
      <c r="J330" s="124"/>
      <c r="K330" s="125"/>
      <c r="L330" s="112"/>
      <c r="M330" s="99"/>
      <c r="N330" s="99"/>
      <c r="AQB330" s="102"/>
      <c r="AQC330" s="102"/>
      <c r="AQD330" s="102"/>
      <c r="AQE330" s="102"/>
      <c r="AQF330" s="102"/>
      <c r="AQG330" s="102"/>
      <c r="AQH330" s="102"/>
      <c r="AQI330" s="102"/>
      <c r="AQJ330" s="102"/>
      <c r="AQK330" s="102"/>
      <c r="AQL330" s="102"/>
      <c r="AQM330" s="102"/>
      <c r="AQN330" s="102"/>
      <c r="AQO330" s="102"/>
      <c r="AQP330" s="102"/>
      <c r="AQQ330" s="102"/>
      <c r="AQR330" s="102"/>
      <c r="AQS330" s="102"/>
      <c r="AQT330" s="102"/>
      <c r="AQU330" s="102"/>
      <c r="AQV330" s="102"/>
      <c r="AQW330" s="102"/>
      <c r="AQX330" s="102"/>
      <c r="AQY330" s="102"/>
      <c r="AQZ330" s="102"/>
      <c r="ARA330" s="102"/>
      <c r="ARB330" s="102"/>
    </row>
    <row r="331" spans="1:14 1120:1146" s="97" customFormat="1" x14ac:dyDescent="0.3">
      <c r="A331" s="96"/>
      <c r="C331" s="98"/>
      <c r="D331" s="93"/>
      <c r="E331" s="93"/>
      <c r="F331" s="93"/>
      <c r="G331" s="86"/>
      <c r="H331" s="126"/>
      <c r="I331" s="123"/>
      <c r="J331" s="124"/>
      <c r="K331" s="125"/>
      <c r="L331" s="112"/>
      <c r="M331" s="99"/>
      <c r="N331" s="99"/>
      <c r="AQB331" s="102"/>
      <c r="AQC331" s="102"/>
      <c r="AQD331" s="102"/>
      <c r="AQE331" s="102"/>
      <c r="AQF331" s="102"/>
      <c r="AQG331" s="102"/>
      <c r="AQH331" s="102"/>
      <c r="AQI331" s="102"/>
      <c r="AQJ331" s="102"/>
      <c r="AQK331" s="102"/>
      <c r="AQL331" s="102"/>
      <c r="AQM331" s="102"/>
      <c r="AQN331" s="102"/>
      <c r="AQO331" s="102"/>
      <c r="AQP331" s="102"/>
      <c r="AQQ331" s="102"/>
      <c r="AQR331" s="102"/>
      <c r="AQS331" s="102"/>
      <c r="AQT331" s="102"/>
      <c r="AQU331" s="102"/>
      <c r="AQV331" s="102"/>
      <c r="AQW331" s="102"/>
      <c r="AQX331" s="102"/>
      <c r="AQY331" s="102"/>
      <c r="AQZ331" s="102"/>
      <c r="ARA331" s="102"/>
      <c r="ARB331" s="102"/>
    </row>
    <row r="332" spans="1:14 1120:1146" s="97" customFormat="1" x14ac:dyDescent="0.3">
      <c r="A332" s="96"/>
      <c r="C332" s="98"/>
      <c r="D332" s="93"/>
      <c r="E332" s="93"/>
      <c r="F332" s="93"/>
      <c r="G332" s="86"/>
      <c r="H332" s="126"/>
      <c r="I332" s="123"/>
      <c r="J332" s="124"/>
      <c r="K332" s="125"/>
      <c r="L332" s="112"/>
      <c r="M332" s="99"/>
      <c r="N332" s="99"/>
      <c r="AQB332" s="102"/>
      <c r="AQC332" s="102"/>
      <c r="AQD332" s="102"/>
      <c r="AQE332" s="102"/>
      <c r="AQF332" s="102"/>
      <c r="AQG332" s="102"/>
      <c r="AQH332" s="102"/>
      <c r="AQI332" s="102"/>
      <c r="AQJ332" s="102"/>
      <c r="AQK332" s="102"/>
      <c r="AQL332" s="102"/>
      <c r="AQM332" s="102"/>
      <c r="AQN332" s="102"/>
      <c r="AQO332" s="102"/>
      <c r="AQP332" s="102"/>
      <c r="AQQ332" s="102"/>
      <c r="AQR332" s="102"/>
      <c r="AQS332" s="102"/>
      <c r="AQT332" s="102"/>
      <c r="AQU332" s="102"/>
      <c r="AQV332" s="102"/>
      <c r="AQW332" s="102"/>
      <c r="AQX332" s="102"/>
      <c r="AQY332" s="102"/>
      <c r="AQZ332" s="102"/>
      <c r="ARA332" s="102"/>
      <c r="ARB332" s="102"/>
    </row>
    <row r="333" spans="1:14 1120:1146" s="97" customFormat="1" x14ac:dyDescent="0.3">
      <c r="A333" s="96"/>
      <c r="C333" s="98"/>
      <c r="D333" s="93"/>
      <c r="E333" s="93"/>
      <c r="F333" s="93"/>
      <c r="G333" s="86"/>
      <c r="H333" s="126"/>
      <c r="I333" s="123"/>
      <c r="J333" s="124"/>
      <c r="K333" s="125"/>
      <c r="L333" s="112"/>
      <c r="M333" s="99"/>
      <c r="N333" s="99"/>
      <c r="AQB333" s="102"/>
      <c r="AQC333" s="102"/>
      <c r="AQD333" s="102"/>
      <c r="AQE333" s="102"/>
      <c r="AQF333" s="102"/>
      <c r="AQG333" s="102"/>
      <c r="AQH333" s="102"/>
      <c r="AQI333" s="102"/>
      <c r="AQJ333" s="102"/>
      <c r="AQK333" s="102"/>
      <c r="AQL333" s="102"/>
      <c r="AQM333" s="102"/>
      <c r="AQN333" s="102"/>
      <c r="AQO333" s="102"/>
      <c r="AQP333" s="102"/>
      <c r="AQQ333" s="102"/>
      <c r="AQR333" s="102"/>
      <c r="AQS333" s="102"/>
      <c r="AQT333" s="102"/>
      <c r="AQU333" s="102"/>
      <c r="AQV333" s="102"/>
      <c r="AQW333" s="102"/>
      <c r="AQX333" s="102"/>
      <c r="AQY333" s="102"/>
      <c r="AQZ333" s="102"/>
      <c r="ARA333" s="102"/>
      <c r="ARB333" s="102"/>
    </row>
    <row r="334" spans="1:14 1120:1146" s="97" customFormat="1" x14ac:dyDescent="0.3">
      <c r="A334" s="96"/>
      <c r="C334" s="98"/>
      <c r="D334" s="93"/>
      <c r="E334" s="93"/>
      <c r="F334" s="93"/>
      <c r="G334" s="86"/>
      <c r="H334" s="126"/>
      <c r="I334" s="123"/>
      <c r="J334" s="124"/>
      <c r="K334" s="125"/>
      <c r="L334" s="112"/>
      <c r="M334" s="99"/>
      <c r="N334" s="99"/>
      <c r="AQB334" s="102"/>
      <c r="AQC334" s="102"/>
      <c r="AQD334" s="102"/>
      <c r="AQE334" s="102"/>
      <c r="AQF334" s="102"/>
      <c r="AQG334" s="102"/>
      <c r="AQH334" s="102"/>
      <c r="AQI334" s="102"/>
      <c r="AQJ334" s="102"/>
      <c r="AQK334" s="102"/>
      <c r="AQL334" s="102"/>
      <c r="AQM334" s="102"/>
      <c r="AQN334" s="102"/>
      <c r="AQO334" s="102"/>
      <c r="AQP334" s="102"/>
      <c r="AQQ334" s="102"/>
      <c r="AQR334" s="102"/>
      <c r="AQS334" s="102"/>
      <c r="AQT334" s="102"/>
      <c r="AQU334" s="102"/>
      <c r="AQV334" s="102"/>
      <c r="AQW334" s="102"/>
      <c r="AQX334" s="102"/>
      <c r="AQY334" s="102"/>
      <c r="AQZ334" s="102"/>
      <c r="ARA334" s="102"/>
      <c r="ARB334" s="102"/>
    </row>
    <row r="335" spans="1:14 1120:1146" s="97" customFormat="1" x14ac:dyDescent="0.3">
      <c r="A335" s="96"/>
      <c r="C335" s="98"/>
      <c r="D335" s="93"/>
      <c r="E335" s="93"/>
      <c r="F335" s="93"/>
      <c r="G335" s="86"/>
      <c r="H335" s="126"/>
      <c r="I335" s="123"/>
      <c r="J335" s="124"/>
      <c r="K335" s="125"/>
      <c r="L335" s="112"/>
      <c r="M335" s="99"/>
      <c r="N335" s="99"/>
      <c r="AQB335" s="102"/>
      <c r="AQC335" s="102"/>
      <c r="AQD335" s="102"/>
      <c r="AQE335" s="102"/>
      <c r="AQF335" s="102"/>
      <c r="AQG335" s="102"/>
      <c r="AQH335" s="102"/>
      <c r="AQI335" s="102"/>
      <c r="AQJ335" s="102"/>
      <c r="AQK335" s="102"/>
      <c r="AQL335" s="102"/>
      <c r="AQM335" s="102"/>
      <c r="AQN335" s="102"/>
      <c r="AQO335" s="102"/>
      <c r="AQP335" s="102"/>
      <c r="AQQ335" s="102"/>
      <c r="AQR335" s="102"/>
      <c r="AQS335" s="102"/>
      <c r="AQT335" s="102"/>
      <c r="AQU335" s="102"/>
      <c r="AQV335" s="102"/>
      <c r="AQW335" s="102"/>
      <c r="AQX335" s="102"/>
      <c r="AQY335" s="102"/>
      <c r="AQZ335" s="102"/>
      <c r="ARA335" s="102"/>
      <c r="ARB335" s="102"/>
    </row>
    <row r="336" spans="1:14 1120:1146" s="97" customFormat="1" x14ac:dyDescent="0.3">
      <c r="A336" s="96"/>
      <c r="C336" s="98"/>
      <c r="D336" s="93"/>
      <c r="E336" s="93"/>
      <c r="F336" s="93"/>
      <c r="G336" s="86"/>
      <c r="H336" s="126"/>
      <c r="I336" s="123"/>
      <c r="J336" s="124"/>
      <c r="K336" s="125"/>
      <c r="L336" s="112"/>
      <c r="M336" s="99"/>
      <c r="N336" s="99"/>
      <c r="AQB336" s="102"/>
      <c r="AQC336" s="102"/>
      <c r="AQD336" s="102"/>
      <c r="AQE336" s="102"/>
      <c r="AQF336" s="102"/>
      <c r="AQG336" s="102"/>
      <c r="AQH336" s="102"/>
      <c r="AQI336" s="102"/>
      <c r="AQJ336" s="102"/>
      <c r="AQK336" s="102"/>
      <c r="AQL336" s="102"/>
      <c r="AQM336" s="102"/>
      <c r="AQN336" s="102"/>
      <c r="AQO336" s="102"/>
      <c r="AQP336" s="102"/>
      <c r="AQQ336" s="102"/>
      <c r="AQR336" s="102"/>
      <c r="AQS336" s="102"/>
      <c r="AQT336" s="102"/>
      <c r="AQU336" s="102"/>
      <c r="AQV336" s="102"/>
      <c r="AQW336" s="102"/>
      <c r="AQX336" s="102"/>
      <c r="AQY336" s="102"/>
      <c r="AQZ336" s="102"/>
      <c r="ARA336" s="102"/>
      <c r="ARB336" s="102"/>
    </row>
    <row r="337" spans="1:14 1120:1146" s="97" customFormat="1" x14ac:dyDescent="0.3">
      <c r="A337" s="96"/>
      <c r="C337" s="98"/>
      <c r="D337" s="93"/>
      <c r="E337" s="93"/>
      <c r="F337" s="93"/>
      <c r="G337" s="86"/>
      <c r="H337" s="126"/>
      <c r="I337" s="123"/>
      <c r="J337" s="124"/>
      <c r="K337" s="125"/>
      <c r="L337" s="112"/>
      <c r="M337" s="99"/>
      <c r="N337" s="99"/>
      <c r="AQB337" s="102"/>
      <c r="AQC337" s="102"/>
      <c r="AQD337" s="102"/>
      <c r="AQE337" s="102"/>
      <c r="AQF337" s="102"/>
      <c r="AQG337" s="102"/>
      <c r="AQH337" s="102"/>
      <c r="AQI337" s="102"/>
      <c r="AQJ337" s="102"/>
      <c r="AQK337" s="102"/>
      <c r="AQL337" s="102"/>
      <c r="AQM337" s="102"/>
      <c r="AQN337" s="102"/>
      <c r="AQO337" s="102"/>
      <c r="AQP337" s="102"/>
      <c r="AQQ337" s="102"/>
      <c r="AQR337" s="102"/>
      <c r="AQS337" s="102"/>
      <c r="AQT337" s="102"/>
      <c r="AQU337" s="102"/>
      <c r="AQV337" s="102"/>
      <c r="AQW337" s="102"/>
      <c r="AQX337" s="102"/>
      <c r="AQY337" s="102"/>
      <c r="AQZ337" s="102"/>
      <c r="ARA337" s="102"/>
      <c r="ARB337" s="102"/>
    </row>
    <row r="338" spans="1:14 1120:1146" s="97" customFormat="1" x14ac:dyDescent="0.3">
      <c r="A338" s="96"/>
      <c r="C338" s="98"/>
      <c r="D338" s="93"/>
      <c r="E338" s="93"/>
      <c r="F338" s="93"/>
      <c r="G338" s="86"/>
      <c r="H338" s="126"/>
      <c r="I338" s="123"/>
      <c r="J338" s="124"/>
      <c r="K338" s="125"/>
      <c r="L338" s="112"/>
      <c r="M338" s="99"/>
      <c r="N338" s="99"/>
      <c r="AQB338" s="102"/>
      <c r="AQC338" s="102"/>
      <c r="AQD338" s="102"/>
      <c r="AQE338" s="102"/>
      <c r="AQF338" s="102"/>
      <c r="AQG338" s="102"/>
      <c r="AQH338" s="102"/>
      <c r="AQI338" s="102"/>
      <c r="AQJ338" s="102"/>
      <c r="AQK338" s="102"/>
      <c r="AQL338" s="102"/>
      <c r="AQM338" s="102"/>
      <c r="AQN338" s="102"/>
      <c r="AQO338" s="102"/>
      <c r="AQP338" s="102"/>
      <c r="AQQ338" s="102"/>
      <c r="AQR338" s="102"/>
      <c r="AQS338" s="102"/>
      <c r="AQT338" s="102"/>
      <c r="AQU338" s="102"/>
      <c r="AQV338" s="102"/>
      <c r="AQW338" s="102"/>
      <c r="AQX338" s="102"/>
      <c r="AQY338" s="102"/>
      <c r="AQZ338" s="102"/>
      <c r="ARA338" s="102"/>
      <c r="ARB338" s="102"/>
    </row>
    <row r="339" spans="1:14 1120:1146" s="97" customFormat="1" x14ac:dyDescent="0.3">
      <c r="A339" s="96"/>
      <c r="C339" s="98"/>
      <c r="D339" s="93"/>
      <c r="E339" s="93"/>
      <c r="F339" s="93"/>
      <c r="G339" s="86"/>
      <c r="H339" s="126"/>
      <c r="I339" s="123"/>
      <c r="J339" s="124"/>
      <c r="K339" s="125"/>
      <c r="L339" s="112"/>
      <c r="M339" s="99"/>
      <c r="N339" s="99"/>
      <c r="AQB339" s="102"/>
      <c r="AQC339" s="102"/>
      <c r="AQD339" s="102"/>
      <c r="AQE339" s="102"/>
      <c r="AQF339" s="102"/>
      <c r="AQG339" s="102"/>
      <c r="AQH339" s="102"/>
      <c r="AQI339" s="102"/>
      <c r="AQJ339" s="102"/>
      <c r="AQK339" s="102"/>
      <c r="AQL339" s="102"/>
      <c r="AQM339" s="102"/>
      <c r="AQN339" s="102"/>
      <c r="AQO339" s="102"/>
      <c r="AQP339" s="102"/>
      <c r="AQQ339" s="102"/>
      <c r="AQR339" s="102"/>
      <c r="AQS339" s="102"/>
      <c r="AQT339" s="102"/>
      <c r="AQU339" s="102"/>
      <c r="AQV339" s="102"/>
      <c r="AQW339" s="102"/>
      <c r="AQX339" s="102"/>
      <c r="AQY339" s="102"/>
      <c r="AQZ339" s="102"/>
      <c r="ARA339" s="102"/>
      <c r="ARB339" s="102"/>
    </row>
    <row r="340" spans="1:14 1120:1146" s="97" customFormat="1" x14ac:dyDescent="0.3">
      <c r="A340" s="96"/>
      <c r="C340" s="98"/>
      <c r="D340" s="93"/>
      <c r="E340" s="93"/>
      <c r="F340" s="93"/>
      <c r="G340" s="86"/>
      <c r="H340" s="126"/>
      <c r="I340" s="123"/>
      <c r="J340" s="124"/>
      <c r="K340" s="125"/>
      <c r="L340" s="112"/>
      <c r="M340" s="99"/>
      <c r="N340" s="99"/>
      <c r="AQB340" s="102"/>
      <c r="AQC340" s="102"/>
      <c r="AQD340" s="102"/>
      <c r="AQE340" s="102"/>
      <c r="AQF340" s="102"/>
      <c r="AQG340" s="102"/>
      <c r="AQH340" s="102"/>
      <c r="AQI340" s="102"/>
      <c r="AQJ340" s="102"/>
      <c r="AQK340" s="102"/>
      <c r="AQL340" s="102"/>
      <c r="AQM340" s="102"/>
      <c r="AQN340" s="102"/>
      <c r="AQO340" s="102"/>
      <c r="AQP340" s="102"/>
      <c r="AQQ340" s="102"/>
      <c r="AQR340" s="102"/>
      <c r="AQS340" s="102"/>
      <c r="AQT340" s="102"/>
      <c r="AQU340" s="102"/>
      <c r="AQV340" s="102"/>
      <c r="AQW340" s="102"/>
      <c r="AQX340" s="102"/>
      <c r="AQY340" s="102"/>
      <c r="AQZ340" s="102"/>
      <c r="ARA340" s="102"/>
      <c r="ARB340" s="102"/>
    </row>
    <row r="341" spans="1:14 1120:1146" s="97" customFormat="1" x14ac:dyDescent="0.3">
      <c r="A341" s="96"/>
      <c r="C341" s="98"/>
      <c r="D341" s="93"/>
      <c r="E341" s="93"/>
      <c r="F341" s="93"/>
      <c r="G341" s="86"/>
      <c r="H341" s="126"/>
      <c r="I341" s="123"/>
      <c r="J341" s="124"/>
      <c r="K341" s="125"/>
      <c r="L341" s="112"/>
      <c r="M341" s="99"/>
      <c r="N341" s="99"/>
      <c r="AQB341" s="102"/>
      <c r="AQC341" s="102"/>
      <c r="AQD341" s="102"/>
      <c r="AQE341" s="102"/>
      <c r="AQF341" s="102"/>
      <c r="AQG341" s="102"/>
      <c r="AQH341" s="102"/>
      <c r="AQI341" s="102"/>
      <c r="AQJ341" s="102"/>
      <c r="AQK341" s="102"/>
      <c r="AQL341" s="102"/>
      <c r="AQM341" s="102"/>
      <c r="AQN341" s="102"/>
      <c r="AQO341" s="102"/>
      <c r="AQP341" s="102"/>
      <c r="AQQ341" s="102"/>
      <c r="AQR341" s="102"/>
      <c r="AQS341" s="102"/>
      <c r="AQT341" s="102"/>
      <c r="AQU341" s="102"/>
      <c r="AQV341" s="102"/>
      <c r="AQW341" s="102"/>
      <c r="AQX341" s="102"/>
      <c r="AQY341" s="102"/>
      <c r="AQZ341" s="102"/>
      <c r="ARA341" s="102"/>
      <c r="ARB341" s="102"/>
    </row>
    <row r="342" spans="1:14 1120:1146" s="97" customFormat="1" x14ac:dyDescent="0.3">
      <c r="A342" s="96"/>
      <c r="C342" s="98"/>
      <c r="D342" s="93"/>
      <c r="E342" s="93"/>
      <c r="F342" s="93"/>
      <c r="G342" s="86"/>
      <c r="H342" s="126"/>
      <c r="I342" s="123"/>
      <c r="J342" s="124"/>
      <c r="K342" s="125"/>
      <c r="L342" s="112"/>
      <c r="M342" s="99"/>
      <c r="N342" s="99"/>
      <c r="AQB342" s="102"/>
      <c r="AQC342" s="102"/>
      <c r="AQD342" s="102"/>
      <c r="AQE342" s="102"/>
      <c r="AQF342" s="102"/>
      <c r="AQG342" s="102"/>
      <c r="AQH342" s="102"/>
      <c r="AQI342" s="102"/>
      <c r="AQJ342" s="102"/>
      <c r="AQK342" s="102"/>
      <c r="AQL342" s="102"/>
      <c r="AQM342" s="102"/>
      <c r="AQN342" s="102"/>
      <c r="AQO342" s="102"/>
      <c r="AQP342" s="102"/>
      <c r="AQQ342" s="102"/>
      <c r="AQR342" s="102"/>
      <c r="AQS342" s="102"/>
      <c r="AQT342" s="102"/>
      <c r="AQU342" s="102"/>
      <c r="AQV342" s="102"/>
      <c r="AQW342" s="102"/>
      <c r="AQX342" s="102"/>
      <c r="AQY342" s="102"/>
      <c r="AQZ342" s="102"/>
      <c r="ARA342" s="102"/>
      <c r="ARB342" s="102"/>
    </row>
    <row r="343" spans="1:14 1120:1146" s="97" customFormat="1" x14ac:dyDescent="0.3">
      <c r="A343" s="96"/>
      <c r="C343" s="98"/>
      <c r="D343" s="93"/>
      <c r="E343" s="93"/>
      <c r="F343" s="93"/>
      <c r="G343" s="86"/>
      <c r="H343" s="126"/>
      <c r="I343" s="123"/>
      <c r="J343" s="124"/>
      <c r="K343" s="125"/>
      <c r="L343" s="112"/>
      <c r="M343" s="99"/>
      <c r="N343" s="99"/>
      <c r="AQB343" s="102"/>
      <c r="AQC343" s="102"/>
      <c r="AQD343" s="102"/>
      <c r="AQE343" s="102"/>
      <c r="AQF343" s="102"/>
      <c r="AQG343" s="102"/>
      <c r="AQH343" s="102"/>
      <c r="AQI343" s="102"/>
      <c r="AQJ343" s="102"/>
      <c r="AQK343" s="102"/>
      <c r="AQL343" s="102"/>
      <c r="AQM343" s="102"/>
      <c r="AQN343" s="102"/>
      <c r="AQO343" s="102"/>
      <c r="AQP343" s="102"/>
      <c r="AQQ343" s="102"/>
      <c r="AQR343" s="102"/>
      <c r="AQS343" s="102"/>
      <c r="AQT343" s="102"/>
      <c r="AQU343" s="102"/>
      <c r="AQV343" s="102"/>
      <c r="AQW343" s="102"/>
      <c r="AQX343" s="102"/>
      <c r="AQY343" s="102"/>
      <c r="AQZ343" s="102"/>
      <c r="ARA343" s="102"/>
      <c r="ARB343" s="102"/>
    </row>
    <row r="344" spans="1:14 1120:1146" s="97" customFormat="1" x14ac:dyDescent="0.3">
      <c r="A344" s="96"/>
      <c r="C344" s="98"/>
      <c r="D344" s="93"/>
      <c r="E344" s="93"/>
      <c r="F344" s="93"/>
      <c r="G344" s="86"/>
      <c r="H344" s="126"/>
      <c r="I344" s="123"/>
      <c r="J344" s="124"/>
      <c r="K344" s="125"/>
      <c r="L344" s="112"/>
      <c r="M344" s="99"/>
      <c r="N344" s="99"/>
      <c r="AQB344" s="102"/>
      <c r="AQC344" s="102"/>
      <c r="AQD344" s="102"/>
      <c r="AQE344" s="102"/>
      <c r="AQF344" s="102"/>
      <c r="AQG344" s="102"/>
      <c r="AQH344" s="102"/>
      <c r="AQI344" s="102"/>
      <c r="AQJ344" s="102"/>
      <c r="AQK344" s="102"/>
      <c r="AQL344" s="102"/>
      <c r="AQM344" s="102"/>
      <c r="AQN344" s="102"/>
      <c r="AQO344" s="102"/>
      <c r="AQP344" s="102"/>
      <c r="AQQ344" s="102"/>
      <c r="AQR344" s="102"/>
      <c r="AQS344" s="102"/>
      <c r="AQT344" s="102"/>
      <c r="AQU344" s="102"/>
      <c r="AQV344" s="102"/>
      <c r="AQW344" s="102"/>
      <c r="AQX344" s="102"/>
      <c r="AQY344" s="102"/>
      <c r="AQZ344" s="102"/>
      <c r="ARA344" s="102"/>
      <c r="ARB344" s="102"/>
    </row>
    <row r="345" spans="1:14 1120:1146" s="97" customFormat="1" x14ac:dyDescent="0.3">
      <c r="A345" s="96"/>
      <c r="C345" s="98"/>
      <c r="D345" s="93"/>
      <c r="E345" s="93"/>
      <c r="F345" s="93"/>
      <c r="G345" s="86"/>
      <c r="H345" s="126"/>
      <c r="I345" s="123"/>
      <c r="J345" s="124"/>
      <c r="K345" s="125"/>
      <c r="L345" s="112"/>
      <c r="M345" s="99"/>
      <c r="N345" s="99"/>
      <c r="AQB345" s="102"/>
      <c r="AQC345" s="102"/>
      <c r="AQD345" s="102"/>
      <c r="AQE345" s="102"/>
      <c r="AQF345" s="102"/>
      <c r="AQG345" s="102"/>
      <c r="AQH345" s="102"/>
      <c r="AQI345" s="102"/>
      <c r="AQJ345" s="102"/>
      <c r="AQK345" s="102"/>
      <c r="AQL345" s="102"/>
      <c r="AQM345" s="102"/>
      <c r="AQN345" s="102"/>
      <c r="AQO345" s="102"/>
      <c r="AQP345" s="102"/>
      <c r="AQQ345" s="102"/>
      <c r="AQR345" s="102"/>
      <c r="AQS345" s="102"/>
      <c r="AQT345" s="102"/>
      <c r="AQU345" s="102"/>
      <c r="AQV345" s="102"/>
      <c r="AQW345" s="102"/>
      <c r="AQX345" s="102"/>
      <c r="AQY345" s="102"/>
      <c r="AQZ345" s="102"/>
      <c r="ARA345" s="102"/>
      <c r="ARB345" s="102"/>
    </row>
    <row r="346" spans="1:14 1120:1146" s="97" customFormat="1" x14ac:dyDescent="0.3">
      <c r="A346" s="96"/>
      <c r="C346" s="98"/>
      <c r="D346" s="93"/>
      <c r="E346" s="93"/>
      <c r="F346" s="93"/>
      <c r="G346" s="86"/>
      <c r="H346" s="126"/>
      <c r="I346" s="123"/>
      <c r="J346" s="124"/>
      <c r="K346" s="125"/>
      <c r="L346" s="112"/>
      <c r="M346" s="99"/>
      <c r="N346" s="99"/>
      <c r="AQB346" s="102"/>
      <c r="AQC346" s="102"/>
      <c r="AQD346" s="102"/>
      <c r="AQE346" s="102"/>
      <c r="AQF346" s="102"/>
      <c r="AQG346" s="102"/>
      <c r="AQH346" s="102"/>
      <c r="AQI346" s="102"/>
      <c r="AQJ346" s="102"/>
      <c r="AQK346" s="102"/>
      <c r="AQL346" s="102"/>
      <c r="AQM346" s="102"/>
      <c r="AQN346" s="102"/>
      <c r="AQO346" s="102"/>
      <c r="AQP346" s="102"/>
      <c r="AQQ346" s="102"/>
      <c r="AQR346" s="102"/>
      <c r="AQS346" s="102"/>
      <c r="AQT346" s="102"/>
      <c r="AQU346" s="102"/>
      <c r="AQV346" s="102"/>
      <c r="AQW346" s="102"/>
      <c r="AQX346" s="102"/>
      <c r="AQY346" s="102"/>
      <c r="AQZ346" s="102"/>
      <c r="ARA346" s="102"/>
      <c r="ARB346" s="102"/>
    </row>
    <row r="347" spans="1:14 1120:1146" s="97" customFormat="1" x14ac:dyDescent="0.3">
      <c r="A347" s="96"/>
      <c r="C347" s="98"/>
      <c r="D347" s="93"/>
      <c r="E347" s="93"/>
      <c r="F347" s="93"/>
      <c r="G347" s="86"/>
      <c r="H347" s="126"/>
      <c r="I347" s="123"/>
      <c r="J347" s="124"/>
      <c r="K347" s="125"/>
      <c r="L347" s="112"/>
      <c r="M347" s="99"/>
      <c r="N347" s="99"/>
      <c r="AQB347" s="102"/>
      <c r="AQC347" s="102"/>
      <c r="AQD347" s="102"/>
      <c r="AQE347" s="102"/>
      <c r="AQF347" s="102"/>
      <c r="AQG347" s="102"/>
      <c r="AQH347" s="102"/>
      <c r="AQI347" s="102"/>
      <c r="AQJ347" s="102"/>
      <c r="AQK347" s="102"/>
      <c r="AQL347" s="102"/>
      <c r="AQM347" s="102"/>
      <c r="AQN347" s="102"/>
      <c r="AQO347" s="102"/>
      <c r="AQP347" s="102"/>
      <c r="AQQ347" s="102"/>
      <c r="AQR347" s="102"/>
      <c r="AQS347" s="102"/>
      <c r="AQT347" s="102"/>
      <c r="AQU347" s="102"/>
      <c r="AQV347" s="102"/>
      <c r="AQW347" s="102"/>
      <c r="AQX347" s="102"/>
      <c r="AQY347" s="102"/>
      <c r="AQZ347" s="102"/>
      <c r="ARA347" s="102"/>
      <c r="ARB347" s="102"/>
    </row>
    <row r="348" spans="1:14 1120:1146" s="97" customFormat="1" x14ac:dyDescent="0.3">
      <c r="A348" s="96"/>
      <c r="C348" s="98"/>
      <c r="D348" s="93"/>
      <c r="E348" s="93"/>
      <c r="F348" s="93"/>
      <c r="G348" s="86"/>
      <c r="H348" s="126"/>
      <c r="I348" s="123"/>
      <c r="J348" s="124"/>
      <c r="K348" s="125"/>
      <c r="L348" s="112"/>
      <c r="M348" s="99"/>
      <c r="N348" s="99"/>
      <c r="AQB348" s="102"/>
      <c r="AQC348" s="102"/>
      <c r="AQD348" s="102"/>
      <c r="AQE348" s="102"/>
      <c r="AQF348" s="102"/>
      <c r="AQG348" s="102"/>
      <c r="AQH348" s="102"/>
      <c r="AQI348" s="102"/>
      <c r="AQJ348" s="102"/>
      <c r="AQK348" s="102"/>
      <c r="AQL348" s="102"/>
      <c r="AQM348" s="102"/>
      <c r="AQN348" s="102"/>
      <c r="AQO348" s="102"/>
      <c r="AQP348" s="102"/>
      <c r="AQQ348" s="102"/>
      <c r="AQR348" s="102"/>
      <c r="AQS348" s="102"/>
      <c r="AQT348" s="102"/>
      <c r="AQU348" s="102"/>
      <c r="AQV348" s="102"/>
      <c r="AQW348" s="102"/>
      <c r="AQX348" s="102"/>
      <c r="AQY348" s="102"/>
      <c r="AQZ348" s="102"/>
      <c r="ARA348" s="102"/>
      <c r="ARB348" s="102"/>
    </row>
    <row r="349" spans="1:14 1120:1146" s="97" customFormat="1" x14ac:dyDescent="0.3">
      <c r="A349" s="96"/>
      <c r="C349" s="98"/>
      <c r="D349" s="93"/>
      <c r="E349" s="93"/>
      <c r="F349" s="93"/>
      <c r="G349" s="86"/>
      <c r="H349" s="126"/>
      <c r="I349" s="123"/>
      <c r="J349" s="124"/>
      <c r="K349" s="125"/>
      <c r="L349" s="112"/>
      <c r="M349" s="99"/>
      <c r="N349" s="99"/>
      <c r="AQB349" s="102"/>
      <c r="AQC349" s="102"/>
      <c r="AQD349" s="102"/>
      <c r="AQE349" s="102"/>
      <c r="AQF349" s="102"/>
      <c r="AQG349" s="102"/>
      <c r="AQH349" s="102"/>
      <c r="AQI349" s="102"/>
      <c r="AQJ349" s="102"/>
      <c r="AQK349" s="102"/>
      <c r="AQL349" s="102"/>
      <c r="AQM349" s="102"/>
      <c r="AQN349" s="102"/>
      <c r="AQO349" s="102"/>
      <c r="AQP349" s="102"/>
      <c r="AQQ349" s="102"/>
      <c r="AQR349" s="102"/>
      <c r="AQS349" s="102"/>
      <c r="AQT349" s="102"/>
      <c r="AQU349" s="102"/>
      <c r="AQV349" s="102"/>
      <c r="AQW349" s="102"/>
      <c r="AQX349" s="102"/>
      <c r="AQY349" s="102"/>
      <c r="AQZ349" s="102"/>
      <c r="ARA349" s="102"/>
      <c r="ARB349" s="102"/>
    </row>
    <row r="350" spans="1:14 1120:1146" s="97" customFormat="1" x14ac:dyDescent="0.3">
      <c r="A350" s="96"/>
      <c r="C350" s="98"/>
      <c r="D350" s="93"/>
      <c r="E350" s="93"/>
      <c r="F350" s="93"/>
      <c r="G350" s="86"/>
      <c r="H350" s="126"/>
      <c r="I350" s="123"/>
      <c r="J350" s="124"/>
      <c r="K350" s="125"/>
      <c r="L350" s="112"/>
      <c r="M350" s="99"/>
      <c r="N350" s="99"/>
      <c r="AQB350" s="102"/>
      <c r="AQC350" s="102"/>
      <c r="AQD350" s="102"/>
      <c r="AQE350" s="102"/>
      <c r="AQF350" s="102"/>
      <c r="AQG350" s="102"/>
      <c r="AQH350" s="102"/>
      <c r="AQI350" s="102"/>
      <c r="AQJ350" s="102"/>
      <c r="AQK350" s="102"/>
      <c r="AQL350" s="102"/>
      <c r="AQM350" s="102"/>
      <c r="AQN350" s="102"/>
      <c r="AQO350" s="102"/>
      <c r="AQP350" s="102"/>
      <c r="AQQ350" s="102"/>
      <c r="AQR350" s="102"/>
      <c r="AQS350" s="102"/>
      <c r="AQT350" s="102"/>
      <c r="AQU350" s="102"/>
      <c r="AQV350" s="102"/>
      <c r="AQW350" s="102"/>
      <c r="AQX350" s="102"/>
      <c r="AQY350" s="102"/>
      <c r="AQZ350" s="102"/>
      <c r="ARA350" s="102"/>
      <c r="ARB350" s="102"/>
    </row>
    <row r="351" spans="1:14 1120:1146" s="97" customFormat="1" x14ac:dyDescent="0.3">
      <c r="A351" s="96"/>
      <c r="C351" s="98"/>
      <c r="D351" s="93"/>
      <c r="E351" s="93"/>
      <c r="F351" s="93"/>
      <c r="G351" s="86"/>
      <c r="H351" s="126"/>
      <c r="I351" s="123"/>
      <c r="J351" s="124"/>
      <c r="K351" s="125"/>
      <c r="L351" s="112"/>
      <c r="M351" s="99"/>
      <c r="N351" s="99"/>
      <c r="AQB351" s="102"/>
      <c r="AQC351" s="102"/>
      <c r="AQD351" s="102"/>
      <c r="AQE351" s="102"/>
      <c r="AQF351" s="102"/>
      <c r="AQG351" s="102"/>
      <c r="AQH351" s="102"/>
      <c r="AQI351" s="102"/>
      <c r="AQJ351" s="102"/>
      <c r="AQK351" s="102"/>
      <c r="AQL351" s="102"/>
      <c r="AQM351" s="102"/>
      <c r="AQN351" s="102"/>
      <c r="AQO351" s="102"/>
      <c r="AQP351" s="102"/>
      <c r="AQQ351" s="102"/>
      <c r="AQR351" s="102"/>
      <c r="AQS351" s="102"/>
      <c r="AQT351" s="102"/>
      <c r="AQU351" s="102"/>
      <c r="AQV351" s="102"/>
      <c r="AQW351" s="102"/>
      <c r="AQX351" s="102"/>
      <c r="AQY351" s="102"/>
      <c r="AQZ351" s="102"/>
      <c r="ARA351" s="102"/>
      <c r="ARB351" s="102"/>
    </row>
    <row r="352" spans="1:14 1120:1146" s="97" customFormat="1" x14ac:dyDescent="0.3">
      <c r="A352" s="96"/>
      <c r="C352" s="98"/>
      <c r="D352" s="93"/>
      <c r="E352" s="93"/>
      <c r="F352" s="93"/>
      <c r="G352" s="86"/>
      <c r="H352" s="126"/>
      <c r="I352" s="123"/>
      <c r="J352" s="124"/>
      <c r="K352" s="125"/>
      <c r="L352" s="112"/>
      <c r="M352" s="99"/>
      <c r="N352" s="99"/>
      <c r="AQB352" s="102"/>
      <c r="AQC352" s="102"/>
      <c r="AQD352" s="102"/>
      <c r="AQE352" s="102"/>
      <c r="AQF352" s="102"/>
      <c r="AQG352" s="102"/>
      <c r="AQH352" s="102"/>
      <c r="AQI352" s="102"/>
      <c r="AQJ352" s="102"/>
      <c r="AQK352" s="102"/>
      <c r="AQL352" s="102"/>
      <c r="AQM352" s="102"/>
      <c r="AQN352" s="102"/>
      <c r="AQO352" s="102"/>
      <c r="AQP352" s="102"/>
      <c r="AQQ352" s="102"/>
      <c r="AQR352" s="102"/>
      <c r="AQS352" s="102"/>
      <c r="AQT352" s="102"/>
      <c r="AQU352" s="102"/>
      <c r="AQV352" s="102"/>
      <c r="AQW352" s="102"/>
      <c r="AQX352" s="102"/>
      <c r="AQY352" s="102"/>
      <c r="AQZ352" s="102"/>
      <c r="ARA352" s="102"/>
      <c r="ARB352" s="102"/>
    </row>
    <row r="353" spans="1:14 1120:1146" s="97" customFormat="1" x14ac:dyDescent="0.3">
      <c r="A353" s="96"/>
      <c r="C353" s="98"/>
      <c r="D353" s="93"/>
      <c r="E353" s="93"/>
      <c r="F353" s="93"/>
      <c r="G353" s="86"/>
      <c r="H353" s="126"/>
      <c r="I353" s="123"/>
      <c r="J353" s="124"/>
      <c r="K353" s="125"/>
      <c r="L353" s="112"/>
      <c r="M353" s="99"/>
      <c r="N353" s="99"/>
      <c r="AQB353" s="102"/>
      <c r="AQC353" s="102"/>
      <c r="AQD353" s="102"/>
      <c r="AQE353" s="102"/>
      <c r="AQF353" s="102"/>
      <c r="AQG353" s="102"/>
      <c r="AQH353" s="102"/>
      <c r="AQI353" s="102"/>
      <c r="AQJ353" s="102"/>
      <c r="AQK353" s="102"/>
      <c r="AQL353" s="102"/>
      <c r="AQM353" s="102"/>
      <c r="AQN353" s="102"/>
      <c r="AQO353" s="102"/>
      <c r="AQP353" s="102"/>
      <c r="AQQ353" s="102"/>
      <c r="AQR353" s="102"/>
      <c r="AQS353" s="102"/>
      <c r="AQT353" s="102"/>
      <c r="AQU353" s="102"/>
      <c r="AQV353" s="102"/>
      <c r="AQW353" s="102"/>
      <c r="AQX353" s="102"/>
      <c r="AQY353" s="102"/>
      <c r="AQZ353" s="102"/>
      <c r="ARA353" s="102"/>
      <c r="ARB353" s="102"/>
    </row>
    <row r="354" spans="1:14 1120:1146" s="97" customFormat="1" x14ac:dyDescent="0.3">
      <c r="A354" s="96"/>
      <c r="C354" s="98"/>
      <c r="D354" s="93"/>
      <c r="E354" s="93"/>
      <c r="F354" s="93"/>
      <c r="G354" s="86"/>
      <c r="H354" s="126"/>
      <c r="I354" s="123"/>
      <c r="J354" s="124"/>
      <c r="K354" s="125"/>
      <c r="L354" s="112"/>
      <c r="M354" s="99"/>
      <c r="N354" s="99"/>
      <c r="AQB354" s="102"/>
      <c r="AQC354" s="102"/>
      <c r="AQD354" s="102"/>
      <c r="AQE354" s="102"/>
      <c r="AQF354" s="102"/>
      <c r="AQG354" s="102"/>
      <c r="AQH354" s="102"/>
      <c r="AQI354" s="102"/>
      <c r="AQJ354" s="102"/>
      <c r="AQK354" s="102"/>
      <c r="AQL354" s="102"/>
      <c r="AQM354" s="102"/>
      <c r="AQN354" s="102"/>
      <c r="AQO354" s="102"/>
      <c r="AQP354" s="102"/>
      <c r="AQQ354" s="102"/>
      <c r="AQR354" s="102"/>
      <c r="AQS354" s="102"/>
      <c r="AQT354" s="102"/>
      <c r="AQU354" s="102"/>
      <c r="AQV354" s="102"/>
      <c r="AQW354" s="102"/>
      <c r="AQX354" s="102"/>
      <c r="AQY354" s="102"/>
      <c r="AQZ354" s="102"/>
      <c r="ARA354" s="102"/>
      <c r="ARB354" s="102"/>
    </row>
    <row r="355" spans="1:14 1120:1146" s="97" customFormat="1" x14ac:dyDescent="0.3">
      <c r="A355" s="96"/>
      <c r="C355" s="98"/>
      <c r="D355" s="93"/>
      <c r="E355" s="93"/>
      <c r="F355" s="93"/>
      <c r="G355" s="86"/>
      <c r="H355" s="126"/>
      <c r="I355" s="123"/>
      <c r="J355" s="124"/>
      <c r="K355" s="125"/>
      <c r="L355" s="112"/>
      <c r="M355" s="99"/>
      <c r="N355" s="99"/>
      <c r="AQB355" s="102"/>
      <c r="AQC355" s="102"/>
      <c r="AQD355" s="102"/>
      <c r="AQE355" s="102"/>
      <c r="AQF355" s="102"/>
      <c r="AQG355" s="102"/>
      <c r="AQH355" s="102"/>
      <c r="AQI355" s="102"/>
      <c r="AQJ355" s="102"/>
      <c r="AQK355" s="102"/>
      <c r="AQL355" s="102"/>
      <c r="AQM355" s="102"/>
      <c r="AQN355" s="102"/>
      <c r="AQO355" s="102"/>
      <c r="AQP355" s="102"/>
      <c r="AQQ355" s="102"/>
      <c r="AQR355" s="102"/>
      <c r="AQS355" s="102"/>
      <c r="AQT355" s="102"/>
      <c r="AQU355" s="102"/>
      <c r="AQV355" s="102"/>
      <c r="AQW355" s="102"/>
      <c r="AQX355" s="102"/>
      <c r="AQY355" s="102"/>
      <c r="AQZ355" s="102"/>
      <c r="ARA355" s="102"/>
      <c r="ARB355" s="102"/>
    </row>
    <row r="356" spans="1:14 1120:1146" s="97" customFormat="1" x14ac:dyDescent="0.3">
      <c r="A356" s="96"/>
      <c r="C356" s="98"/>
      <c r="D356" s="93"/>
      <c r="E356" s="93"/>
      <c r="F356" s="93"/>
      <c r="G356" s="86"/>
      <c r="H356" s="126"/>
      <c r="I356" s="123"/>
      <c r="J356" s="124"/>
      <c r="K356" s="125"/>
      <c r="L356" s="112"/>
      <c r="M356" s="99"/>
      <c r="N356" s="99"/>
      <c r="AQB356" s="102"/>
      <c r="AQC356" s="102"/>
      <c r="AQD356" s="102"/>
      <c r="AQE356" s="102"/>
      <c r="AQF356" s="102"/>
      <c r="AQG356" s="102"/>
      <c r="AQH356" s="102"/>
      <c r="AQI356" s="102"/>
      <c r="AQJ356" s="102"/>
      <c r="AQK356" s="102"/>
      <c r="AQL356" s="102"/>
      <c r="AQM356" s="102"/>
      <c r="AQN356" s="102"/>
      <c r="AQO356" s="102"/>
      <c r="AQP356" s="102"/>
      <c r="AQQ356" s="102"/>
      <c r="AQR356" s="102"/>
      <c r="AQS356" s="102"/>
      <c r="AQT356" s="102"/>
      <c r="AQU356" s="102"/>
      <c r="AQV356" s="102"/>
      <c r="AQW356" s="102"/>
      <c r="AQX356" s="102"/>
      <c r="AQY356" s="102"/>
      <c r="AQZ356" s="102"/>
      <c r="ARA356" s="102"/>
      <c r="ARB356" s="102"/>
    </row>
    <row r="357" spans="1:14 1120:1146" s="97" customFormat="1" x14ac:dyDescent="0.3">
      <c r="A357" s="96"/>
      <c r="C357" s="98"/>
      <c r="D357" s="93"/>
      <c r="E357" s="93"/>
      <c r="F357" s="93"/>
      <c r="G357" s="86"/>
      <c r="H357" s="126"/>
      <c r="I357" s="123"/>
      <c r="J357" s="124"/>
      <c r="K357" s="125"/>
      <c r="L357" s="112"/>
      <c r="M357" s="99"/>
      <c r="N357" s="99"/>
      <c r="AQB357" s="102"/>
      <c r="AQC357" s="102"/>
      <c r="AQD357" s="102"/>
      <c r="AQE357" s="102"/>
      <c r="AQF357" s="102"/>
      <c r="AQG357" s="102"/>
      <c r="AQH357" s="102"/>
      <c r="AQI357" s="102"/>
      <c r="AQJ357" s="102"/>
      <c r="AQK357" s="102"/>
      <c r="AQL357" s="102"/>
      <c r="AQM357" s="102"/>
      <c r="AQN357" s="102"/>
      <c r="AQO357" s="102"/>
      <c r="AQP357" s="102"/>
      <c r="AQQ357" s="102"/>
      <c r="AQR357" s="102"/>
      <c r="AQS357" s="102"/>
      <c r="AQT357" s="102"/>
      <c r="AQU357" s="102"/>
      <c r="AQV357" s="102"/>
      <c r="AQW357" s="102"/>
      <c r="AQX357" s="102"/>
      <c r="AQY357" s="102"/>
      <c r="AQZ357" s="102"/>
      <c r="ARA357" s="102"/>
      <c r="ARB357" s="102"/>
    </row>
    <row r="358" spans="1:14 1120:1146" s="97" customFormat="1" x14ac:dyDescent="0.3">
      <c r="A358" s="96"/>
      <c r="C358" s="98"/>
      <c r="D358" s="93"/>
      <c r="E358" s="93"/>
      <c r="F358" s="93"/>
      <c r="G358" s="86"/>
      <c r="H358" s="126"/>
      <c r="I358" s="123"/>
      <c r="J358" s="124"/>
      <c r="K358" s="125"/>
      <c r="L358" s="112"/>
      <c r="M358" s="99"/>
      <c r="N358" s="99"/>
      <c r="AQB358" s="102"/>
      <c r="AQC358" s="102"/>
      <c r="AQD358" s="102"/>
      <c r="AQE358" s="102"/>
      <c r="AQF358" s="102"/>
      <c r="AQG358" s="102"/>
      <c r="AQH358" s="102"/>
      <c r="AQI358" s="102"/>
      <c r="AQJ358" s="102"/>
      <c r="AQK358" s="102"/>
      <c r="AQL358" s="102"/>
      <c r="AQM358" s="102"/>
      <c r="AQN358" s="102"/>
      <c r="AQO358" s="102"/>
      <c r="AQP358" s="102"/>
      <c r="AQQ358" s="102"/>
      <c r="AQR358" s="102"/>
      <c r="AQS358" s="102"/>
      <c r="AQT358" s="102"/>
      <c r="AQU358" s="102"/>
      <c r="AQV358" s="102"/>
      <c r="AQW358" s="102"/>
      <c r="AQX358" s="102"/>
      <c r="AQY358" s="102"/>
      <c r="AQZ358" s="102"/>
      <c r="ARA358" s="102"/>
      <c r="ARB358" s="102"/>
    </row>
    <row r="359" spans="1:14 1120:1146" s="97" customFormat="1" x14ac:dyDescent="0.3">
      <c r="A359" s="96"/>
      <c r="C359" s="98"/>
      <c r="D359" s="93"/>
      <c r="E359" s="93"/>
      <c r="F359" s="93"/>
      <c r="G359" s="86"/>
      <c r="H359" s="126"/>
      <c r="I359" s="123"/>
      <c r="J359" s="124"/>
      <c r="K359" s="125"/>
      <c r="L359" s="112"/>
      <c r="M359" s="99"/>
      <c r="N359" s="99"/>
      <c r="AQB359" s="102"/>
      <c r="AQC359" s="102"/>
      <c r="AQD359" s="102"/>
      <c r="AQE359" s="102"/>
      <c r="AQF359" s="102"/>
      <c r="AQG359" s="102"/>
      <c r="AQH359" s="102"/>
      <c r="AQI359" s="102"/>
      <c r="AQJ359" s="102"/>
      <c r="AQK359" s="102"/>
      <c r="AQL359" s="102"/>
      <c r="AQM359" s="102"/>
      <c r="AQN359" s="102"/>
      <c r="AQO359" s="102"/>
      <c r="AQP359" s="102"/>
      <c r="AQQ359" s="102"/>
      <c r="AQR359" s="102"/>
      <c r="AQS359" s="102"/>
      <c r="AQT359" s="102"/>
      <c r="AQU359" s="102"/>
      <c r="AQV359" s="102"/>
      <c r="AQW359" s="102"/>
      <c r="AQX359" s="102"/>
      <c r="AQY359" s="102"/>
      <c r="AQZ359" s="102"/>
      <c r="ARA359" s="102"/>
      <c r="ARB359" s="102"/>
    </row>
    <row r="360" spans="1:14 1120:1146" s="97" customFormat="1" x14ac:dyDescent="0.3">
      <c r="A360" s="96"/>
      <c r="C360" s="98"/>
      <c r="D360" s="93"/>
      <c r="E360" s="93"/>
      <c r="F360" s="93"/>
      <c r="G360" s="86"/>
      <c r="H360" s="126"/>
      <c r="I360" s="123"/>
      <c r="J360" s="124"/>
      <c r="K360" s="125"/>
      <c r="L360" s="112"/>
      <c r="M360" s="99"/>
      <c r="N360" s="99"/>
      <c r="AQB360" s="102"/>
      <c r="AQC360" s="102"/>
      <c r="AQD360" s="102"/>
      <c r="AQE360" s="102"/>
      <c r="AQF360" s="102"/>
      <c r="AQG360" s="102"/>
      <c r="AQH360" s="102"/>
      <c r="AQI360" s="102"/>
      <c r="AQJ360" s="102"/>
      <c r="AQK360" s="102"/>
      <c r="AQL360" s="102"/>
      <c r="AQM360" s="102"/>
      <c r="AQN360" s="102"/>
      <c r="AQO360" s="102"/>
      <c r="AQP360" s="102"/>
      <c r="AQQ360" s="102"/>
      <c r="AQR360" s="102"/>
      <c r="AQS360" s="102"/>
      <c r="AQT360" s="102"/>
      <c r="AQU360" s="102"/>
      <c r="AQV360" s="102"/>
      <c r="AQW360" s="102"/>
      <c r="AQX360" s="102"/>
      <c r="AQY360" s="102"/>
      <c r="AQZ360" s="102"/>
      <c r="ARA360" s="102"/>
      <c r="ARB360" s="102"/>
    </row>
    <row r="361" spans="1:14 1120:1146" s="97" customFormat="1" x14ac:dyDescent="0.3">
      <c r="A361" s="96"/>
      <c r="C361" s="98"/>
      <c r="D361" s="93"/>
      <c r="E361" s="93"/>
      <c r="F361" s="93"/>
      <c r="G361" s="86"/>
      <c r="H361" s="126"/>
      <c r="I361" s="123"/>
      <c r="J361" s="124"/>
      <c r="K361" s="125"/>
      <c r="L361" s="112"/>
      <c r="M361" s="99"/>
      <c r="N361" s="99"/>
      <c r="AQB361" s="102"/>
      <c r="AQC361" s="102"/>
      <c r="AQD361" s="102"/>
      <c r="AQE361" s="102"/>
      <c r="AQF361" s="102"/>
      <c r="AQG361" s="102"/>
      <c r="AQH361" s="102"/>
      <c r="AQI361" s="102"/>
      <c r="AQJ361" s="102"/>
      <c r="AQK361" s="102"/>
      <c r="AQL361" s="102"/>
      <c r="AQM361" s="102"/>
      <c r="AQN361" s="102"/>
      <c r="AQO361" s="102"/>
      <c r="AQP361" s="102"/>
      <c r="AQQ361" s="102"/>
      <c r="AQR361" s="102"/>
      <c r="AQS361" s="102"/>
      <c r="AQT361" s="102"/>
      <c r="AQU361" s="102"/>
      <c r="AQV361" s="102"/>
      <c r="AQW361" s="102"/>
      <c r="AQX361" s="102"/>
      <c r="AQY361" s="102"/>
      <c r="AQZ361" s="102"/>
      <c r="ARA361" s="102"/>
      <c r="ARB361" s="102"/>
    </row>
    <row r="362" spans="1:14 1120:1146" s="97" customFormat="1" x14ac:dyDescent="0.3">
      <c r="A362" s="96"/>
      <c r="C362" s="98"/>
      <c r="D362" s="93"/>
      <c r="E362" s="93"/>
      <c r="F362" s="93"/>
      <c r="G362" s="86"/>
      <c r="H362" s="126"/>
      <c r="I362" s="123"/>
      <c r="J362" s="124"/>
      <c r="K362" s="125"/>
      <c r="L362" s="112"/>
      <c r="M362" s="99"/>
      <c r="N362" s="99"/>
      <c r="AQB362" s="102"/>
      <c r="AQC362" s="102"/>
      <c r="AQD362" s="102"/>
      <c r="AQE362" s="102"/>
      <c r="AQF362" s="102"/>
      <c r="AQG362" s="102"/>
      <c r="AQH362" s="102"/>
      <c r="AQI362" s="102"/>
      <c r="AQJ362" s="102"/>
      <c r="AQK362" s="102"/>
      <c r="AQL362" s="102"/>
      <c r="AQM362" s="102"/>
      <c r="AQN362" s="102"/>
      <c r="AQO362" s="102"/>
      <c r="AQP362" s="102"/>
      <c r="AQQ362" s="102"/>
      <c r="AQR362" s="102"/>
      <c r="AQS362" s="102"/>
      <c r="AQT362" s="102"/>
      <c r="AQU362" s="102"/>
      <c r="AQV362" s="102"/>
      <c r="AQW362" s="102"/>
      <c r="AQX362" s="102"/>
      <c r="AQY362" s="102"/>
      <c r="AQZ362" s="102"/>
      <c r="ARA362" s="102"/>
      <c r="ARB362" s="102"/>
    </row>
    <row r="363" spans="1:14 1120:1146" s="97" customFormat="1" x14ac:dyDescent="0.3">
      <c r="A363" s="96"/>
      <c r="C363" s="98"/>
      <c r="D363" s="93"/>
      <c r="E363" s="93"/>
      <c r="F363" s="93"/>
      <c r="G363" s="86"/>
      <c r="H363" s="126"/>
      <c r="I363" s="123"/>
      <c r="J363" s="124"/>
      <c r="K363" s="125"/>
      <c r="L363" s="112"/>
      <c r="M363" s="99"/>
      <c r="N363" s="99"/>
      <c r="AQB363" s="102"/>
      <c r="AQC363" s="102"/>
      <c r="AQD363" s="102"/>
      <c r="AQE363" s="102"/>
      <c r="AQF363" s="102"/>
      <c r="AQG363" s="102"/>
      <c r="AQH363" s="102"/>
      <c r="AQI363" s="102"/>
      <c r="AQJ363" s="102"/>
      <c r="AQK363" s="102"/>
      <c r="AQL363" s="102"/>
      <c r="AQM363" s="102"/>
      <c r="AQN363" s="102"/>
      <c r="AQO363" s="102"/>
      <c r="AQP363" s="102"/>
      <c r="AQQ363" s="102"/>
      <c r="AQR363" s="102"/>
      <c r="AQS363" s="102"/>
      <c r="AQT363" s="102"/>
      <c r="AQU363" s="102"/>
      <c r="AQV363" s="102"/>
      <c r="AQW363" s="102"/>
      <c r="AQX363" s="102"/>
      <c r="AQY363" s="102"/>
      <c r="AQZ363" s="102"/>
      <c r="ARA363" s="102"/>
      <c r="ARB363" s="102"/>
    </row>
    <row r="364" spans="1:14 1120:1146" s="97" customFormat="1" x14ac:dyDescent="0.3">
      <c r="A364" s="96"/>
      <c r="C364" s="98"/>
      <c r="D364" s="93"/>
      <c r="E364" s="93"/>
      <c r="F364" s="93"/>
      <c r="G364" s="86"/>
      <c r="H364" s="126"/>
      <c r="I364" s="123"/>
      <c r="J364" s="124"/>
      <c r="K364" s="125"/>
      <c r="L364" s="112"/>
      <c r="M364" s="99"/>
      <c r="N364" s="99"/>
      <c r="AQB364" s="102"/>
      <c r="AQC364" s="102"/>
      <c r="AQD364" s="102"/>
      <c r="AQE364" s="102"/>
      <c r="AQF364" s="102"/>
      <c r="AQG364" s="102"/>
      <c r="AQH364" s="102"/>
      <c r="AQI364" s="102"/>
      <c r="AQJ364" s="102"/>
      <c r="AQK364" s="102"/>
      <c r="AQL364" s="102"/>
      <c r="AQM364" s="102"/>
      <c r="AQN364" s="102"/>
      <c r="AQO364" s="102"/>
      <c r="AQP364" s="102"/>
      <c r="AQQ364" s="102"/>
      <c r="AQR364" s="102"/>
      <c r="AQS364" s="102"/>
      <c r="AQT364" s="102"/>
      <c r="AQU364" s="102"/>
      <c r="AQV364" s="102"/>
      <c r="AQW364" s="102"/>
      <c r="AQX364" s="102"/>
      <c r="AQY364" s="102"/>
      <c r="AQZ364" s="102"/>
      <c r="ARA364" s="102"/>
      <c r="ARB364" s="102"/>
    </row>
    <row r="365" spans="1:14 1120:1146" s="97" customFormat="1" x14ac:dyDescent="0.3">
      <c r="A365" s="96"/>
      <c r="C365" s="98"/>
      <c r="D365" s="93"/>
      <c r="E365" s="93"/>
      <c r="F365" s="93"/>
      <c r="G365" s="86"/>
      <c r="H365" s="126"/>
      <c r="I365" s="123"/>
      <c r="J365" s="124"/>
      <c r="K365" s="125"/>
      <c r="L365" s="112"/>
      <c r="M365" s="99"/>
      <c r="N365" s="99"/>
      <c r="AQB365" s="102"/>
      <c r="AQC365" s="102"/>
      <c r="AQD365" s="102"/>
      <c r="AQE365" s="102"/>
      <c r="AQF365" s="102"/>
      <c r="AQG365" s="102"/>
      <c r="AQH365" s="102"/>
      <c r="AQI365" s="102"/>
      <c r="AQJ365" s="102"/>
      <c r="AQK365" s="102"/>
      <c r="AQL365" s="102"/>
      <c r="AQM365" s="102"/>
      <c r="AQN365" s="102"/>
      <c r="AQO365" s="102"/>
      <c r="AQP365" s="102"/>
      <c r="AQQ365" s="102"/>
      <c r="AQR365" s="102"/>
      <c r="AQS365" s="102"/>
      <c r="AQT365" s="102"/>
      <c r="AQU365" s="102"/>
      <c r="AQV365" s="102"/>
      <c r="AQW365" s="102"/>
      <c r="AQX365" s="102"/>
      <c r="AQY365" s="102"/>
      <c r="AQZ365" s="102"/>
      <c r="ARA365" s="102"/>
      <c r="ARB365" s="102"/>
    </row>
    <row r="366" spans="1:14 1120:1146" s="97" customFormat="1" x14ac:dyDescent="0.3">
      <c r="A366" s="96"/>
      <c r="C366" s="98"/>
      <c r="D366" s="93"/>
      <c r="E366" s="93"/>
      <c r="F366" s="93"/>
      <c r="G366" s="86"/>
      <c r="H366" s="126"/>
      <c r="I366" s="123"/>
      <c r="J366" s="124"/>
      <c r="K366" s="125"/>
      <c r="L366" s="112"/>
      <c r="M366" s="99"/>
      <c r="N366" s="99"/>
      <c r="AQB366" s="102"/>
      <c r="AQC366" s="102"/>
      <c r="AQD366" s="102"/>
      <c r="AQE366" s="102"/>
      <c r="AQF366" s="102"/>
      <c r="AQG366" s="102"/>
      <c r="AQH366" s="102"/>
      <c r="AQI366" s="102"/>
      <c r="AQJ366" s="102"/>
      <c r="AQK366" s="102"/>
      <c r="AQL366" s="102"/>
      <c r="AQM366" s="102"/>
      <c r="AQN366" s="102"/>
      <c r="AQO366" s="102"/>
      <c r="AQP366" s="102"/>
      <c r="AQQ366" s="102"/>
      <c r="AQR366" s="102"/>
      <c r="AQS366" s="102"/>
      <c r="AQT366" s="102"/>
      <c r="AQU366" s="102"/>
      <c r="AQV366" s="102"/>
      <c r="AQW366" s="102"/>
      <c r="AQX366" s="102"/>
      <c r="AQY366" s="102"/>
      <c r="AQZ366" s="102"/>
      <c r="ARA366" s="102"/>
      <c r="ARB366" s="102"/>
    </row>
    <row r="367" spans="1:14 1120:1146" s="97" customFormat="1" x14ac:dyDescent="0.3">
      <c r="A367" s="96"/>
      <c r="C367" s="98"/>
      <c r="D367" s="93"/>
      <c r="E367" s="93"/>
      <c r="F367" s="93"/>
      <c r="G367" s="86"/>
      <c r="H367" s="126"/>
      <c r="I367" s="123"/>
      <c r="J367" s="124"/>
      <c r="K367" s="125"/>
      <c r="L367" s="112"/>
      <c r="M367" s="99"/>
      <c r="N367" s="99"/>
      <c r="AQB367" s="102"/>
      <c r="AQC367" s="102"/>
      <c r="AQD367" s="102"/>
      <c r="AQE367" s="102"/>
      <c r="AQF367" s="102"/>
      <c r="AQG367" s="102"/>
      <c r="AQH367" s="102"/>
      <c r="AQI367" s="102"/>
      <c r="AQJ367" s="102"/>
      <c r="AQK367" s="102"/>
      <c r="AQL367" s="102"/>
      <c r="AQM367" s="102"/>
      <c r="AQN367" s="102"/>
      <c r="AQO367" s="102"/>
      <c r="AQP367" s="102"/>
      <c r="AQQ367" s="102"/>
      <c r="AQR367" s="102"/>
      <c r="AQS367" s="102"/>
      <c r="AQT367" s="102"/>
      <c r="AQU367" s="102"/>
      <c r="AQV367" s="102"/>
      <c r="AQW367" s="102"/>
      <c r="AQX367" s="102"/>
      <c r="AQY367" s="102"/>
      <c r="AQZ367" s="102"/>
      <c r="ARA367" s="102"/>
      <c r="ARB367" s="102"/>
    </row>
    <row r="368" spans="1:14 1120:1146" s="97" customFormat="1" x14ac:dyDescent="0.3">
      <c r="A368" s="96"/>
      <c r="C368" s="98"/>
      <c r="D368" s="93"/>
      <c r="E368" s="93"/>
      <c r="F368" s="93"/>
      <c r="G368" s="86"/>
      <c r="H368" s="126"/>
      <c r="I368" s="123"/>
      <c r="J368" s="124"/>
      <c r="K368" s="125"/>
      <c r="L368" s="112"/>
      <c r="M368" s="99"/>
      <c r="N368" s="99"/>
      <c r="AQB368" s="102"/>
      <c r="AQC368" s="102"/>
      <c r="AQD368" s="102"/>
      <c r="AQE368" s="102"/>
      <c r="AQF368" s="102"/>
      <c r="AQG368" s="102"/>
      <c r="AQH368" s="102"/>
      <c r="AQI368" s="102"/>
      <c r="AQJ368" s="102"/>
      <c r="AQK368" s="102"/>
      <c r="AQL368" s="102"/>
      <c r="AQM368" s="102"/>
      <c r="AQN368" s="102"/>
      <c r="AQO368" s="102"/>
      <c r="AQP368" s="102"/>
      <c r="AQQ368" s="102"/>
      <c r="AQR368" s="102"/>
      <c r="AQS368" s="102"/>
      <c r="AQT368" s="102"/>
      <c r="AQU368" s="102"/>
      <c r="AQV368" s="102"/>
      <c r="AQW368" s="102"/>
      <c r="AQX368" s="102"/>
      <c r="AQY368" s="102"/>
      <c r="AQZ368" s="102"/>
      <c r="ARA368" s="102"/>
      <c r="ARB368" s="102"/>
    </row>
    <row r="369" spans="1:14 1120:1146" s="97" customFormat="1" x14ac:dyDescent="0.3">
      <c r="A369" s="96"/>
      <c r="C369" s="98"/>
      <c r="D369" s="93"/>
      <c r="E369" s="93"/>
      <c r="F369" s="93"/>
      <c r="G369" s="86"/>
      <c r="H369" s="126"/>
      <c r="I369" s="123"/>
      <c r="J369" s="124"/>
      <c r="K369" s="125"/>
      <c r="L369" s="112"/>
      <c r="M369" s="99"/>
      <c r="N369" s="99"/>
      <c r="AQB369" s="102"/>
      <c r="AQC369" s="102"/>
      <c r="AQD369" s="102"/>
      <c r="AQE369" s="102"/>
      <c r="AQF369" s="102"/>
      <c r="AQG369" s="102"/>
      <c r="AQH369" s="102"/>
      <c r="AQI369" s="102"/>
      <c r="AQJ369" s="102"/>
      <c r="AQK369" s="102"/>
      <c r="AQL369" s="102"/>
      <c r="AQM369" s="102"/>
      <c r="AQN369" s="102"/>
      <c r="AQO369" s="102"/>
      <c r="AQP369" s="102"/>
      <c r="AQQ369" s="102"/>
      <c r="AQR369" s="102"/>
      <c r="AQS369" s="102"/>
      <c r="AQT369" s="102"/>
      <c r="AQU369" s="102"/>
      <c r="AQV369" s="102"/>
      <c r="AQW369" s="102"/>
      <c r="AQX369" s="102"/>
      <c r="AQY369" s="102"/>
      <c r="AQZ369" s="102"/>
      <c r="ARA369" s="102"/>
      <c r="ARB369" s="102"/>
    </row>
    <row r="370" spans="1:14 1120:1146" s="97" customFormat="1" x14ac:dyDescent="0.3">
      <c r="A370" s="96"/>
      <c r="C370" s="98"/>
      <c r="D370" s="93"/>
      <c r="E370" s="93"/>
      <c r="F370" s="93"/>
      <c r="G370" s="86"/>
      <c r="H370" s="126"/>
      <c r="I370" s="123"/>
      <c r="J370" s="124"/>
      <c r="K370" s="125"/>
      <c r="L370" s="112"/>
      <c r="M370" s="99"/>
      <c r="N370" s="99"/>
      <c r="AQB370" s="102"/>
      <c r="AQC370" s="102"/>
      <c r="AQD370" s="102"/>
      <c r="AQE370" s="102"/>
      <c r="AQF370" s="102"/>
      <c r="AQG370" s="102"/>
      <c r="AQH370" s="102"/>
      <c r="AQI370" s="102"/>
      <c r="AQJ370" s="102"/>
      <c r="AQK370" s="102"/>
      <c r="AQL370" s="102"/>
      <c r="AQM370" s="102"/>
      <c r="AQN370" s="102"/>
      <c r="AQO370" s="102"/>
      <c r="AQP370" s="102"/>
      <c r="AQQ370" s="102"/>
      <c r="AQR370" s="102"/>
      <c r="AQS370" s="102"/>
      <c r="AQT370" s="102"/>
      <c r="AQU370" s="102"/>
      <c r="AQV370" s="102"/>
      <c r="AQW370" s="102"/>
      <c r="AQX370" s="102"/>
      <c r="AQY370" s="102"/>
      <c r="AQZ370" s="102"/>
      <c r="ARA370" s="102"/>
      <c r="ARB370" s="102"/>
    </row>
    <row r="371" spans="1:14 1120:1146" s="97" customFormat="1" x14ac:dyDescent="0.3">
      <c r="A371" s="96"/>
      <c r="C371" s="98"/>
      <c r="D371" s="93"/>
      <c r="E371" s="93"/>
      <c r="F371" s="93"/>
      <c r="G371" s="86"/>
      <c r="H371" s="126"/>
      <c r="I371" s="123"/>
      <c r="J371" s="124"/>
      <c r="K371" s="125"/>
      <c r="L371" s="112"/>
      <c r="M371" s="99"/>
      <c r="N371" s="99"/>
      <c r="AQB371" s="102"/>
      <c r="AQC371" s="102"/>
      <c r="AQD371" s="102"/>
      <c r="AQE371" s="102"/>
      <c r="AQF371" s="102"/>
      <c r="AQG371" s="102"/>
      <c r="AQH371" s="102"/>
      <c r="AQI371" s="102"/>
      <c r="AQJ371" s="102"/>
      <c r="AQK371" s="102"/>
      <c r="AQL371" s="102"/>
      <c r="AQM371" s="102"/>
      <c r="AQN371" s="102"/>
      <c r="AQO371" s="102"/>
      <c r="AQP371" s="102"/>
      <c r="AQQ371" s="102"/>
      <c r="AQR371" s="102"/>
      <c r="AQS371" s="102"/>
      <c r="AQT371" s="102"/>
      <c r="AQU371" s="102"/>
      <c r="AQV371" s="102"/>
      <c r="AQW371" s="102"/>
      <c r="AQX371" s="102"/>
      <c r="AQY371" s="102"/>
      <c r="AQZ371" s="102"/>
      <c r="ARA371" s="102"/>
      <c r="ARB371" s="102"/>
    </row>
    <row r="372" spans="1:14 1120:1146" s="97" customFormat="1" x14ac:dyDescent="0.3">
      <c r="A372" s="96"/>
      <c r="C372" s="98"/>
      <c r="D372" s="93"/>
      <c r="E372" s="93"/>
      <c r="F372" s="93"/>
      <c r="G372" s="86"/>
      <c r="H372" s="126"/>
      <c r="I372" s="123"/>
      <c r="J372" s="124"/>
      <c r="K372" s="125"/>
      <c r="L372" s="112"/>
      <c r="M372" s="99"/>
      <c r="N372" s="99"/>
      <c r="AQB372" s="102"/>
      <c r="AQC372" s="102"/>
      <c r="AQD372" s="102"/>
      <c r="AQE372" s="102"/>
      <c r="AQF372" s="102"/>
      <c r="AQG372" s="102"/>
      <c r="AQH372" s="102"/>
      <c r="AQI372" s="102"/>
      <c r="AQJ372" s="102"/>
      <c r="AQK372" s="102"/>
      <c r="AQL372" s="102"/>
      <c r="AQM372" s="102"/>
      <c r="AQN372" s="102"/>
      <c r="AQO372" s="102"/>
      <c r="AQP372" s="102"/>
      <c r="AQQ372" s="102"/>
      <c r="AQR372" s="102"/>
      <c r="AQS372" s="102"/>
      <c r="AQT372" s="102"/>
      <c r="AQU372" s="102"/>
      <c r="AQV372" s="102"/>
      <c r="AQW372" s="102"/>
      <c r="AQX372" s="102"/>
      <c r="AQY372" s="102"/>
      <c r="AQZ372" s="102"/>
      <c r="ARA372" s="102"/>
      <c r="ARB372" s="102"/>
    </row>
    <row r="373" spans="1:14 1120:1146" s="97" customFormat="1" x14ac:dyDescent="0.3">
      <c r="A373" s="96"/>
      <c r="C373" s="98"/>
      <c r="D373" s="93"/>
      <c r="E373" s="93"/>
      <c r="F373" s="93"/>
      <c r="G373" s="86"/>
      <c r="H373" s="126"/>
      <c r="I373" s="123"/>
      <c r="J373" s="124"/>
      <c r="K373" s="125"/>
      <c r="L373" s="112"/>
      <c r="M373" s="99"/>
      <c r="N373" s="99"/>
      <c r="AQB373" s="102"/>
      <c r="AQC373" s="102"/>
      <c r="AQD373" s="102"/>
      <c r="AQE373" s="102"/>
      <c r="AQF373" s="102"/>
      <c r="AQG373" s="102"/>
      <c r="AQH373" s="102"/>
      <c r="AQI373" s="102"/>
      <c r="AQJ373" s="102"/>
      <c r="AQK373" s="102"/>
      <c r="AQL373" s="102"/>
      <c r="AQM373" s="102"/>
      <c r="AQN373" s="102"/>
      <c r="AQO373" s="102"/>
      <c r="AQP373" s="102"/>
      <c r="AQQ373" s="102"/>
      <c r="AQR373" s="102"/>
      <c r="AQS373" s="102"/>
      <c r="AQT373" s="102"/>
      <c r="AQU373" s="102"/>
      <c r="AQV373" s="102"/>
      <c r="AQW373" s="102"/>
      <c r="AQX373" s="102"/>
      <c r="AQY373" s="102"/>
      <c r="AQZ373" s="102"/>
      <c r="ARA373" s="102"/>
      <c r="ARB373" s="102"/>
    </row>
    <row r="374" spans="1:14 1120:1146" s="97" customFormat="1" x14ac:dyDescent="0.3">
      <c r="A374" s="96"/>
      <c r="C374" s="98"/>
      <c r="D374" s="93"/>
      <c r="E374" s="93"/>
      <c r="F374" s="93"/>
      <c r="G374" s="86"/>
      <c r="H374" s="126"/>
      <c r="I374" s="123"/>
      <c r="J374" s="124"/>
      <c r="K374" s="125"/>
      <c r="L374" s="112"/>
      <c r="M374" s="99"/>
      <c r="N374" s="99"/>
      <c r="AQB374" s="102"/>
      <c r="AQC374" s="102"/>
      <c r="AQD374" s="102"/>
      <c r="AQE374" s="102"/>
      <c r="AQF374" s="102"/>
      <c r="AQG374" s="102"/>
      <c r="AQH374" s="102"/>
      <c r="AQI374" s="102"/>
      <c r="AQJ374" s="102"/>
      <c r="AQK374" s="102"/>
      <c r="AQL374" s="102"/>
      <c r="AQM374" s="102"/>
      <c r="AQN374" s="102"/>
      <c r="AQO374" s="102"/>
      <c r="AQP374" s="102"/>
      <c r="AQQ374" s="102"/>
      <c r="AQR374" s="102"/>
      <c r="AQS374" s="102"/>
      <c r="AQT374" s="102"/>
      <c r="AQU374" s="102"/>
      <c r="AQV374" s="102"/>
      <c r="AQW374" s="102"/>
      <c r="AQX374" s="102"/>
      <c r="AQY374" s="102"/>
      <c r="AQZ374" s="102"/>
      <c r="ARA374" s="102"/>
      <c r="ARB374" s="102"/>
    </row>
    <row r="375" spans="1:14 1120:1146" s="97" customFormat="1" x14ac:dyDescent="0.3">
      <c r="A375" s="96"/>
      <c r="C375" s="98"/>
      <c r="D375" s="93"/>
      <c r="E375" s="93"/>
      <c r="F375" s="93"/>
      <c r="G375" s="86"/>
      <c r="H375" s="126"/>
      <c r="I375" s="123"/>
      <c r="J375" s="124"/>
      <c r="K375" s="125"/>
      <c r="L375" s="112"/>
      <c r="M375" s="99"/>
      <c r="N375" s="99"/>
      <c r="AQB375" s="102"/>
      <c r="AQC375" s="102"/>
      <c r="AQD375" s="102"/>
      <c r="AQE375" s="102"/>
      <c r="AQF375" s="102"/>
      <c r="AQG375" s="102"/>
      <c r="AQH375" s="102"/>
      <c r="AQI375" s="102"/>
      <c r="AQJ375" s="102"/>
      <c r="AQK375" s="102"/>
      <c r="AQL375" s="102"/>
      <c r="AQM375" s="102"/>
      <c r="AQN375" s="102"/>
      <c r="AQO375" s="102"/>
      <c r="AQP375" s="102"/>
      <c r="AQQ375" s="102"/>
      <c r="AQR375" s="102"/>
      <c r="AQS375" s="102"/>
      <c r="AQT375" s="102"/>
      <c r="AQU375" s="102"/>
      <c r="AQV375" s="102"/>
      <c r="AQW375" s="102"/>
      <c r="AQX375" s="102"/>
      <c r="AQY375" s="102"/>
      <c r="AQZ375" s="102"/>
      <c r="ARA375" s="102"/>
      <c r="ARB375" s="102"/>
    </row>
    <row r="376" spans="1:14 1120:1146" s="97" customFormat="1" x14ac:dyDescent="0.3">
      <c r="A376" s="96"/>
      <c r="C376" s="98"/>
      <c r="D376" s="93"/>
      <c r="E376" s="93"/>
      <c r="F376" s="93"/>
      <c r="G376" s="86"/>
      <c r="H376" s="126"/>
      <c r="I376" s="123"/>
      <c r="J376" s="124"/>
      <c r="K376" s="125"/>
      <c r="L376" s="112"/>
      <c r="M376" s="99"/>
      <c r="N376" s="99"/>
      <c r="AQB376" s="102"/>
      <c r="AQC376" s="102"/>
      <c r="AQD376" s="102"/>
      <c r="AQE376" s="102"/>
      <c r="AQF376" s="102"/>
      <c r="AQG376" s="102"/>
      <c r="AQH376" s="102"/>
      <c r="AQI376" s="102"/>
      <c r="AQJ376" s="102"/>
      <c r="AQK376" s="102"/>
      <c r="AQL376" s="102"/>
      <c r="AQM376" s="102"/>
      <c r="AQN376" s="102"/>
      <c r="AQO376" s="102"/>
      <c r="AQP376" s="102"/>
      <c r="AQQ376" s="102"/>
      <c r="AQR376" s="102"/>
      <c r="AQS376" s="102"/>
      <c r="AQT376" s="102"/>
      <c r="AQU376" s="102"/>
      <c r="AQV376" s="102"/>
      <c r="AQW376" s="102"/>
      <c r="AQX376" s="102"/>
      <c r="AQY376" s="102"/>
      <c r="AQZ376" s="102"/>
      <c r="ARA376" s="102"/>
      <c r="ARB376" s="102"/>
    </row>
    <row r="377" spans="1:14 1120:1146" s="97" customFormat="1" x14ac:dyDescent="0.3">
      <c r="A377" s="96"/>
      <c r="C377" s="98"/>
      <c r="D377" s="93"/>
      <c r="E377" s="93"/>
      <c r="F377" s="93"/>
      <c r="G377" s="86"/>
      <c r="H377" s="126"/>
      <c r="I377" s="123"/>
      <c r="J377" s="124"/>
      <c r="K377" s="125"/>
      <c r="L377" s="112"/>
      <c r="M377" s="99"/>
      <c r="N377" s="99"/>
      <c r="AQB377" s="102"/>
      <c r="AQC377" s="102"/>
      <c r="AQD377" s="102"/>
      <c r="AQE377" s="102"/>
      <c r="AQF377" s="102"/>
      <c r="AQG377" s="102"/>
      <c r="AQH377" s="102"/>
      <c r="AQI377" s="102"/>
      <c r="AQJ377" s="102"/>
      <c r="AQK377" s="102"/>
      <c r="AQL377" s="102"/>
      <c r="AQM377" s="102"/>
      <c r="AQN377" s="102"/>
      <c r="AQO377" s="102"/>
      <c r="AQP377" s="102"/>
      <c r="AQQ377" s="102"/>
      <c r="AQR377" s="102"/>
      <c r="AQS377" s="102"/>
      <c r="AQT377" s="102"/>
      <c r="AQU377" s="102"/>
      <c r="AQV377" s="102"/>
      <c r="AQW377" s="102"/>
      <c r="AQX377" s="102"/>
      <c r="AQY377" s="102"/>
      <c r="AQZ377" s="102"/>
      <c r="ARA377" s="102"/>
      <c r="ARB377" s="102"/>
    </row>
    <row r="378" spans="1:14 1120:1146" s="97" customFormat="1" x14ac:dyDescent="0.3">
      <c r="A378" s="96"/>
      <c r="C378" s="98"/>
      <c r="D378" s="93"/>
      <c r="E378" s="93"/>
      <c r="F378" s="93"/>
      <c r="G378" s="86"/>
      <c r="H378" s="126"/>
      <c r="I378" s="123"/>
      <c r="J378" s="124"/>
      <c r="K378" s="125"/>
      <c r="L378" s="112"/>
      <c r="M378" s="99"/>
      <c r="N378" s="99"/>
      <c r="AQB378" s="102"/>
      <c r="AQC378" s="102"/>
      <c r="AQD378" s="102"/>
      <c r="AQE378" s="102"/>
      <c r="AQF378" s="102"/>
      <c r="AQG378" s="102"/>
      <c r="AQH378" s="102"/>
      <c r="AQI378" s="102"/>
      <c r="AQJ378" s="102"/>
      <c r="AQK378" s="102"/>
      <c r="AQL378" s="102"/>
      <c r="AQM378" s="102"/>
      <c r="AQN378" s="102"/>
      <c r="AQO378" s="102"/>
      <c r="AQP378" s="102"/>
      <c r="AQQ378" s="102"/>
      <c r="AQR378" s="102"/>
      <c r="AQS378" s="102"/>
      <c r="AQT378" s="102"/>
      <c r="AQU378" s="102"/>
      <c r="AQV378" s="102"/>
      <c r="AQW378" s="102"/>
      <c r="AQX378" s="102"/>
      <c r="AQY378" s="102"/>
      <c r="AQZ378" s="102"/>
      <c r="ARA378" s="102"/>
      <c r="ARB378" s="102"/>
    </row>
    <row r="379" spans="1:14 1120:1146" s="97" customFormat="1" x14ac:dyDescent="0.3">
      <c r="A379" s="96"/>
      <c r="C379" s="98"/>
      <c r="D379" s="93"/>
      <c r="E379" s="93"/>
      <c r="F379" s="93"/>
      <c r="G379" s="86"/>
      <c r="H379" s="126"/>
      <c r="I379" s="123"/>
      <c r="J379" s="124"/>
      <c r="K379" s="125"/>
      <c r="L379" s="112"/>
      <c r="M379" s="99"/>
      <c r="N379" s="99"/>
      <c r="AQB379" s="102"/>
      <c r="AQC379" s="102"/>
      <c r="AQD379" s="102"/>
      <c r="AQE379" s="102"/>
      <c r="AQF379" s="102"/>
      <c r="AQG379" s="102"/>
      <c r="AQH379" s="102"/>
      <c r="AQI379" s="102"/>
      <c r="AQJ379" s="102"/>
      <c r="AQK379" s="102"/>
      <c r="AQL379" s="102"/>
      <c r="AQM379" s="102"/>
      <c r="AQN379" s="102"/>
      <c r="AQO379" s="102"/>
      <c r="AQP379" s="102"/>
      <c r="AQQ379" s="102"/>
      <c r="AQR379" s="102"/>
      <c r="AQS379" s="102"/>
      <c r="AQT379" s="102"/>
      <c r="AQU379" s="102"/>
      <c r="AQV379" s="102"/>
      <c r="AQW379" s="102"/>
      <c r="AQX379" s="102"/>
      <c r="AQY379" s="102"/>
      <c r="AQZ379" s="102"/>
      <c r="ARA379" s="102"/>
      <c r="ARB379" s="102"/>
    </row>
    <row r="380" spans="1:14 1120:1146" s="97" customFormat="1" x14ac:dyDescent="0.3">
      <c r="A380" s="96"/>
      <c r="C380" s="98"/>
      <c r="D380" s="93"/>
      <c r="E380" s="93"/>
      <c r="F380" s="93"/>
      <c r="G380" s="86"/>
      <c r="H380" s="126"/>
      <c r="I380" s="123"/>
      <c r="J380" s="124"/>
      <c r="K380" s="125"/>
      <c r="L380" s="112"/>
      <c r="M380" s="99"/>
      <c r="N380" s="99"/>
      <c r="AQB380" s="102"/>
      <c r="AQC380" s="102"/>
      <c r="AQD380" s="102"/>
      <c r="AQE380" s="102"/>
      <c r="AQF380" s="102"/>
      <c r="AQG380" s="102"/>
      <c r="AQH380" s="102"/>
      <c r="AQI380" s="102"/>
      <c r="AQJ380" s="102"/>
      <c r="AQK380" s="102"/>
      <c r="AQL380" s="102"/>
      <c r="AQM380" s="102"/>
      <c r="AQN380" s="102"/>
      <c r="AQO380" s="102"/>
      <c r="AQP380" s="102"/>
      <c r="AQQ380" s="102"/>
      <c r="AQR380" s="102"/>
      <c r="AQS380" s="102"/>
      <c r="AQT380" s="102"/>
      <c r="AQU380" s="102"/>
      <c r="AQV380" s="102"/>
      <c r="AQW380" s="102"/>
      <c r="AQX380" s="102"/>
      <c r="AQY380" s="102"/>
      <c r="AQZ380" s="102"/>
      <c r="ARA380" s="102"/>
      <c r="ARB380" s="102"/>
    </row>
    <row r="381" spans="1:14 1120:1146" s="97" customFormat="1" x14ac:dyDescent="0.3">
      <c r="A381" s="96"/>
      <c r="C381" s="98"/>
      <c r="D381" s="93"/>
      <c r="E381" s="93"/>
      <c r="F381" s="93"/>
      <c r="G381" s="86"/>
      <c r="H381" s="126"/>
      <c r="I381" s="123"/>
      <c r="J381" s="124"/>
      <c r="K381" s="125"/>
      <c r="L381" s="112"/>
      <c r="M381" s="99"/>
      <c r="N381" s="99"/>
      <c r="AQB381" s="102"/>
      <c r="AQC381" s="102"/>
      <c r="AQD381" s="102"/>
      <c r="AQE381" s="102"/>
      <c r="AQF381" s="102"/>
      <c r="AQG381" s="102"/>
      <c r="AQH381" s="102"/>
      <c r="AQI381" s="102"/>
      <c r="AQJ381" s="102"/>
      <c r="AQK381" s="102"/>
      <c r="AQL381" s="102"/>
      <c r="AQM381" s="102"/>
      <c r="AQN381" s="102"/>
      <c r="AQO381" s="102"/>
      <c r="AQP381" s="102"/>
      <c r="AQQ381" s="102"/>
      <c r="AQR381" s="102"/>
      <c r="AQS381" s="102"/>
      <c r="AQT381" s="102"/>
      <c r="AQU381" s="102"/>
      <c r="AQV381" s="102"/>
      <c r="AQW381" s="102"/>
      <c r="AQX381" s="102"/>
      <c r="AQY381" s="102"/>
      <c r="AQZ381" s="102"/>
      <c r="ARA381" s="102"/>
      <c r="ARB381" s="102"/>
    </row>
    <row r="382" spans="1:14 1120:1146" s="97" customFormat="1" x14ac:dyDescent="0.3">
      <c r="A382" s="96"/>
      <c r="C382" s="98"/>
      <c r="D382" s="93"/>
      <c r="E382" s="93"/>
      <c r="F382" s="93"/>
      <c r="G382" s="86"/>
      <c r="H382" s="126"/>
      <c r="I382" s="123"/>
      <c r="J382" s="124"/>
      <c r="K382" s="125"/>
      <c r="L382" s="112"/>
      <c r="M382" s="99"/>
      <c r="N382" s="99"/>
      <c r="AQB382" s="102"/>
      <c r="AQC382" s="102"/>
      <c r="AQD382" s="102"/>
      <c r="AQE382" s="102"/>
      <c r="AQF382" s="102"/>
      <c r="AQG382" s="102"/>
      <c r="AQH382" s="102"/>
      <c r="AQI382" s="102"/>
      <c r="AQJ382" s="102"/>
      <c r="AQK382" s="102"/>
      <c r="AQL382" s="102"/>
      <c r="AQM382" s="102"/>
      <c r="AQN382" s="102"/>
      <c r="AQO382" s="102"/>
      <c r="AQP382" s="102"/>
      <c r="AQQ382" s="102"/>
      <c r="AQR382" s="102"/>
      <c r="AQS382" s="102"/>
      <c r="AQT382" s="102"/>
      <c r="AQU382" s="102"/>
      <c r="AQV382" s="102"/>
      <c r="AQW382" s="102"/>
      <c r="AQX382" s="102"/>
      <c r="AQY382" s="102"/>
      <c r="AQZ382" s="102"/>
      <c r="ARA382" s="102"/>
      <c r="ARB382" s="102"/>
    </row>
    <row r="383" spans="1:14 1120:1146" s="97" customFormat="1" x14ac:dyDescent="0.3">
      <c r="A383" s="96"/>
      <c r="C383" s="98"/>
      <c r="D383" s="93"/>
      <c r="E383" s="93"/>
      <c r="F383" s="93"/>
      <c r="G383" s="86"/>
      <c r="H383" s="126"/>
      <c r="I383" s="123"/>
      <c r="J383" s="124"/>
      <c r="K383" s="125"/>
      <c r="L383" s="112"/>
      <c r="M383" s="99"/>
      <c r="N383" s="99"/>
      <c r="AQB383" s="102"/>
      <c r="AQC383" s="102"/>
      <c r="AQD383" s="102"/>
      <c r="AQE383" s="102"/>
      <c r="AQF383" s="102"/>
      <c r="AQG383" s="102"/>
      <c r="AQH383" s="102"/>
      <c r="AQI383" s="102"/>
      <c r="AQJ383" s="102"/>
      <c r="AQK383" s="102"/>
      <c r="AQL383" s="102"/>
      <c r="AQM383" s="102"/>
      <c r="AQN383" s="102"/>
      <c r="AQO383" s="102"/>
      <c r="AQP383" s="102"/>
      <c r="AQQ383" s="102"/>
      <c r="AQR383" s="102"/>
      <c r="AQS383" s="102"/>
      <c r="AQT383" s="102"/>
      <c r="AQU383" s="102"/>
      <c r="AQV383" s="102"/>
      <c r="AQW383" s="102"/>
      <c r="AQX383" s="102"/>
      <c r="AQY383" s="102"/>
      <c r="AQZ383" s="102"/>
      <c r="ARA383" s="102"/>
      <c r="ARB383" s="102"/>
    </row>
    <row r="384" spans="1:14 1120:1146" s="97" customFormat="1" x14ac:dyDescent="0.3">
      <c r="A384" s="96"/>
      <c r="C384" s="98"/>
      <c r="D384" s="93"/>
      <c r="E384" s="93"/>
      <c r="F384" s="93"/>
      <c r="G384" s="86"/>
      <c r="H384" s="126"/>
      <c r="I384" s="123"/>
      <c r="J384" s="124"/>
      <c r="K384" s="125"/>
      <c r="L384" s="112"/>
      <c r="M384" s="99"/>
      <c r="N384" s="99"/>
      <c r="AQB384" s="102"/>
      <c r="AQC384" s="102"/>
      <c r="AQD384" s="102"/>
      <c r="AQE384" s="102"/>
      <c r="AQF384" s="102"/>
      <c r="AQG384" s="102"/>
      <c r="AQH384" s="102"/>
      <c r="AQI384" s="102"/>
      <c r="AQJ384" s="102"/>
      <c r="AQK384" s="102"/>
      <c r="AQL384" s="102"/>
      <c r="AQM384" s="102"/>
      <c r="AQN384" s="102"/>
      <c r="AQO384" s="102"/>
      <c r="AQP384" s="102"/>
      <c r="AQQ384" s="102"/>
      <c r="AQR384" s="102"/>
      <c r="AQS384" s="102"/>
      <c r="AQT384" s="102"/>
      <c r="AQU384" s="102"/>
      <c r="AQV384" s="102"/>
      <c r="AQW384" s="102"/>
      <c r="AQX384" s="102"/>
      <c r="AQY384" s="102"/>
      <c r="AQZ384" s="102"/>
      <c r="ARA384" s="102"/>
      <c r="ARB384" s="102"/>
    </row>
    <row r="385" spans="1:14 1120:1146" s="97" customFormat="1" x14ac:dyDescent="0.3">
      <c r="A385" s="96"/>
      <c r="C385" s="98"/>
      <c r="D385" s="93"/>
      <c r="E385" s="93"/>
      <c r="F385" s="93"/>
      <c r="G385" s="86"/>
      <c r="H385" s="126"/>
      <c r="I385" s="123"/>
      <c r="J385" s="124"/>
      <c r="K385" s="125"/>
      <c r="L385" s="112"/>
      <c r="M385" s="99"/>
      <c r="N385" s="99"/>
      <c r="AQB385" s="102"/>
      <c r="AQC385" s="102"/>
      <c r="AQD385" s="102"/>
      <c r="AQE385" s="102"/>
      <c r="AQF385" s="102"/>
      <c r="AQG385" s="102"/>
      <c r="AQH385" s="102"/>
      <c r="AQI385" s="102"/>
      <c r="AQJ385" s="102"/>
      <c r="AQK385" s="102"/>
      <c r="AQL385" s="102"/>
      <c r="AQM385" s="102"/>
      <c r="AQN385" s="102"/>
      <c r="AQO385" s="102"/>
      <c r="AQP385" s="102"/>
      <c r="AQQ385" s="102"/>
      <c r="AQR385" s="102"/>
      <c r="AQS385" s="102"/>
      <c r="AQT385" s="102"/>
      <c r="AQU385" s="102"/>
      <c r="AQV385" s="102"/>
      <c r="AQW385" s="102"/>
      <c r="AQX385" s="102"/>
      <c r="AQY385" s="102"/>
      <c r="AQZ385" s="102"/>
      <c r="ARA385" s="102"/>
      <c r="ARB385" s="102"/>
    </row>
    <row r="386" spans="1:14 1120:1146" s="97" customFormat="1" x14ac:dyDescent="0.3">
      <c r="A386" s="96"/>
      <c r="C386" s="98"/>
      <c r="D386" s="93"/>
      <c r="E386" s="93"/>
      <c r="F386" s="93"/>
      <c r="G386" s="86"/>
      <c r="H386" s="126"/>
      <c r="I386" s="123"/>
      <c r="J386" s="124"/>
      <c r="K386" s="125"/>
      <c r="L386" s="112"/>
      <c r="M386" s="99"/>
      <c r="N386" s="99"/>
      <c r="AQB386" s="102"/>
      <c r="AQC386" s="102"/>
      <c r="AQD386" s="102"/>
      <c r="AQE386" s="102"/>
      <c r="AQF386" s="102"/>
      <c r="AQG386" s="102"/>
      <c r="AQH386" s="102"/>
      <c r="AQI386" s="102"/>
      <c r="AQJ386" s="102"/>
      <c r="AQK386" s="102"/>
      <c r="AQL386" s="102"/>
      <c r="AQM386" s="102"/>
      <c r="AQN386" s="102"/>
      <c r="AQO386" s="102"/>
      <c r="AQP386" s="102"/>
      <c r="AQQ386" s="102"/>
      <c r="AQR386" s="102"/>
      <c r="AQS386" s="102"/>
      <c r="AQT386" s="102"/>
      <c r="AQU386" s="102"/>
      <c r="AQV386" s="102"/>
      <c r="AQW386" s="102"/>
      <c r="AQX386" s="102"/>
      <c r="AQY386" s="102"/>
      <c r="AQZ386" s="102"/>
      <c r="ARA386" s="102"/>
      <c r="ARB386" s="102"/>
    </row>
    <row r="387" spans="1:14 1120:1146" s="97" customFormat="1" x14ac:dyDescent="0.3">
      <c r="A387" s="96"/>
      <c r="C387" s="98"/>
      <c r="D387" s="93"/>
      <c r="E387" s="93"/>
      <c r="F387" s="93"/>
      <c r="G387" s="86"/>
      <c r="H387" s="126"/>
      <c r="I387" s="123"/>
      <c r="J387" s="124"/>
      <c r="K387" s="125"/>
      <c r="L387" s="112"/>
      <c r="M387" s="99"/>
      <c r="N387" s="99"/>
      <c r="AQB387" s="102"/>
      <c r="AQC387" s="102"/>
      <c r="AQD387" s="102"/>
      <c r="AQE387" s="102"/>
      <c r="AQF387" s="102"/>
      <c r="AQG387" s="102"/>
      <c r="AQH387" s="102"/>
      <c r="AQI387" s="102"/>
      <c r="AQJ387" s="102"/>
      <c r="AQK387" s="102"/>
      <c r="AQL387" s="102"/>
      <c r="AQM387" s="102"/>
      <c r="AQN387" s="102"/>
      <c r="AQO387" s="102"/>
      <c r="AQP387" s="102"/>
      <c r="AQQ387" s="102"/>
      <c r="AQR387" s="102"/>
      <c r="AQS387" s="102"/>
      <c r="AQT387" s="102"/>
      <c r="AQU387" s="102"/>
      <c r="AQV387" s="102"/>
      <c r="AQW387" s="102"/>
      <c r="AQX387" s="102"/>
      <c r="AQY387" s="102"/>
      <c r="AQZ387" s="102"/>
      <c r="ARA387" s="102"/>
      <c r="ARB387" s="102"/>
    </row>
    <row r="388" spans="1:14 1120:1146" s="97" customFormat="1" x14ac:dyDescent="0.3">
      <c r="A388" s="96"/>
      <c r="C388" s="98"/>
      <c r="D388" s="93"/>
      <c r="E388" s="93"/>
      <c r="F388" s="93"/>
      <c r="G388" s="86"/>
      <c r="H388" s="126"/>
      <c r="I388" s="123"/>
      <c r="J388" s="124"/>
      <c r="K388" s="125"/>
      <c r="L388" s="112"/>
      <c r="M388" s="99"/>
      <c r="N388" s="99"/>
      <c r="AQB388" s="102"/>
      <c r="AQC388" s="102"/>
      <c r="AQD388" s="102"/>
      <c r="AQE388" s="102"/>
      <c r="AQF388" s="102"/>
      <c r="AQG388" s="102"/>
      <c r="AQH388" s="102"/>
      <c r="AQI388" s="102"/>
      <c r="AQJ388" s="102"/>
      <c r="AQK388" s="102"/>
      <c r="AQL388" s="102"/>
      <c r="AQM388" s="102"/>
      <c r="AQN388" s="102"/>
      <c r="AQO388" s="102"/>
      <c r="AQP388" s="102"/>
      <c r="AQQ388" s="102"/>
      <c r="AQR388" s="102"/>
      <c r="AQS388" s="102"/>
      <c r="AQT388" s="102"/>
      <c r="AQU388" s="102"/>
      <c r="AQV388" s="102"/>
      <c r="AQW388" s="102"/>
      <c r="AQX388" s="102"/>
      <c r="AQY388" s="102"/>
      <c r="AQZ388" s="102"/>
      <c r="ARA388" s="102"/>
      <c r="ARB388" s="102"/>
    </row>
    <row r="389" spans="1:14 1120:1146" s="97" customFormat="1" x14ac:dyDescent="0.3">
      <c r="A389" s="96"/>
      <c r="C389" s="98"/>
      <c r="D389" s="93"/>
      <c r="E389" s="93"/>
      <c r="F389" s="93"/>
      <c r="G389" s="86"/>
      <c r="H389" s="126"/>
      <c r="I389" s="123"/>
      <c r="J389" s="124"/>
      <c r="K389" s="125"/>
      <c r="L389" s="112"/>
      <c r="M389" s="99"/>
      <c r="N389" s="99"/>
      <c r="AQB389" s="102"/>
      <c r="AQC389" s="102"/>
      <c r="AQD389" s="102"/>
      <c r="AQE389" s="102"/>
      <c r="AQF389" s="102"/>
      <c r="AQG389" s="102"/>
      <c r="AQH389" s="102"/>
      <c r="AQI389" s="102"/>
      <c r="AQJ389" s="102"/>
      <c r="AQK389" s="102"/>
      <c r="AQL389" s="102"/>
      <c r="AQM389" s="102"/>
      <c r="AQN389" s="102"/>
      <c r="AQO389" s="102"/>
      <c r="AQP389" s="102"/>
      <c r="AQQ389" s="102"/>
      <c r="AQR389" s="102"/>
      <c r="AQS389" s="102"/>
      <c r="AQT389" s="102"/>
      <c r="AQU389" s="102"/>
      <c r="AQV389" s="102"/>
      <c r="AQW389" s="102"/>
      <c r="AQX389" s="102"/>
      <c r="AQY389" s="102"/>
      <c r="AQZ389" s="102"/>
      <c r="ARA389" s="102"/>
      <c r="ARB389" s="102"/>
    </row>
    <row r="390" spans="1:14 1120:1146" s="97" customFormat="1" x14ac:dyDescent="0.3">
      <c r="A390" s="96"/>
      <c r="C390" s="98"/>
      <c r="D390" s="93"/>
      <c r="E390" s="93"/>
      <c r="F390" s="93"/>
      <c r="G390" s="86"/>
      <c r="H390" s="126"/>
      <c r="I390" s="123"/>
      <c r="J390" s="124"/>
      <c r="K390" s="125"/>
      <c r="L390" s="112"/>
      <c r="M390" s="99"/>
      <c r="N390" s="99"/>
      <c r="AQB390" s="102"/>
      <c r="AQC390" s="102"/>
      <c r="AQD390" s="102"/>
      <c r="AQE390" s="102"/>
      <c r="AQF390" s="102"/>
      <c r="AQG390" s="102"/>
      <c r="AQH390" s="102"/>
      <c r="AQI390" s="102"/>
      <c r="AQJ390" s="102"/>
      <c r="AQK390" s="102"/>
      <c r="AQL390" s="102"/>
      <c r="AQM390" s="102"/>
      <c r="AQN390" s="102"/>
      <c r="AQO390" s="102"/>
      <c r="AQP390" s="102"/>
      <c r="AQQ390" s="102"/>
      <c r="AQR390" s="102"/>
      <c r="AQS390" s="102"/>
      <c r="AQT390" s="102"/>
      <c r="AQU390" s="102"/>
      <c r="AQV390" s="102"/>
      <c r="AQW390" s="102"/>
      <c r="AQX390" s="102"/>
      <c r="AQY390" s="102"/>
      <c r="AQZ390" s="102"/>
      <c r="ARA390" s="102"/>
      <c r="ARB390" s="102"/>
    </row>
    <row r="391" spans="1:14 1120:1146" s="97" customFormat="1" x14ac:dyDescent="0.3">
      <c r="A391" s="96"/>
      <c r="C391" s="98"/>
      <c r="D391" s="93"/>
      <c r="E391" s="93"/>
      <c r="F391" s="93"/>
      <c r="G391" s="86"/>
      <c r="H391" s="126"/>
      <c r="I391" s="123"/>
      <c r="J391" s="124"/>
      <c r="K391" s="125"/>
      <c r="L391" s="112"/>
      <c r="M391" s="99"/>
      <c r="N391" s="99"/>
      <c r="AQB391" s="102"/>
      <c r="AQC391" s="102"/>
      <c r="AQD391" s="102"/>
      <c r="AQE391" s="102"/>
      <c r="AQF391" s="102"/>
      <c r="AQG391" s="102"/>
      <c r="AQH391" s="102"/>
      <c r="AQI391" s="102"/>
      <c r="AQJ391" s="102"/>
      <c r="AQK391" s="102"/>
      <c r="AQL391" s="102"/>
      <c r="AQM391" s="102"/>
      <c r="AQN391" s="102"/>
      <c r="AQO391" s="102"/>
      <c r="AQP391" s="102"/>
      <c r="AQQ391" s="102"/>
      <c r="AQR391" s="102"/>
      <c r="AQS391" s="102"/>
      <c r="AQT391" s="102"/>
      <c r="AQU391" s="102"/>
      <c r="AQV391" s="102"/>
      <c r="AQW391" s="102"/>
      <c r="AQX391" s="102"/>
      <c r="AQY391" s="102"/>
      <c r="AQZ391" s="102"/>
      <c r="ARA391" s="102"/>
      <c r="ARB391" s="102"/>
    </row>
    <row r="392" spans="1:14 1120:1146" s="97" customFormat="1" x14ac:dyDescent="0.3">
      <c r="A392" s="96"/>
      <c r="C392" s="98"/>
      <c r="D392" s="93"/>
      <c r="E392" s="93"/>
      <c r="F392" s="93"/>
      <c r="G392" s="86"/>
      <c r="H392" s="126"/>
      <c r="I392" s="123"/>
      <c r="J392" s="124"/>
      <c r="K392" s="125"/>
      <c r="L392" s="112"/>
      <c r="M392" s="99"/>
      <c r="N392" s="99"/>
      <c r="AQB392" s="102"/>
      <c r="AQC392" s="102"/>
      <c r="AQD392" s="102"/>
      <c r="AQE392" s="102"/>
      <c r="AQF392" s="102"/>
      <c r="AQG392" s="102"/>
      <c r="AQH392" s="102"/>
      <c r="AQI392" s="102"/>
      <c r="AQJ392" s="102"/>
      <c r="AQK392" s="102"/>
      <c r="AQL392" s="102"/>
      <c r="AQM392" s="102"/>
      <c r="AQN392" s="102"/>
      <c r="AQO392" s="102"/>
      <c r="AQP392" s="102"/>
      <c r="AQQ392" s="102"/>
      <c r="AQR392" s="102"/>
      <c r="AQS392" s="102"/>
      <c r="AQT392" s="102"/>
      <c r="AQU392" s="102"/>
      <c r="AQV392" s="102"/>
      <c r="AQW392" s="102"/>
      <c r="AQX392" s="102"/>
      <c r="AQY392" s="102"/>
      <c r="AQZ392" s="102"/>
      <c r="ARA392" s="102"/>
      <c r="ARB392" s="102"/>
    </row>
    <row r="393" spans="1:14 1120:1146" s="97" customFormat="1" x14ac:dyDescent="0.3">
      <c r="A393" s="96"/>
      <c r="C393" s="98"/>
      <c r="D393" s="93"/>
      <c r="E393" s="93"/>
      <c r="F393" s="93"/>
      <c r="G393" s="86"/>
      <c r="H393" s="126"/>
      <c r="I393" s="123"/>
      <c r="J393" s="124"/>
      <c r="K393" s="125"/>
      <c r="L393" s="112"/>
      <c r="M393" s="99"/>
      <c r="N393" s="99"/>
      <c r="AQB393" s="102"/>
      <c r="AQC393" s="102"/>
      <c r="AQD393" s="102"/>
      <c r="AQE393" s="102"/>
      <c r="AQF393" s="102"/>
      <c r="AQG393" s="102"/>
      <c r="AQH393" s="102"/>
      <c r="AQI393" s="102"/>
      <c r="AQJ393" s="102"/>
      <c r="AQK393" s="102"/>
      <c r="AQL393" s="102"/>
      <c r="AQM393" s="102"/>
      <c r="AQN393" s="102"/>
      <c r="AQO393" s="102"/>
      <c r="AQP393" s="102"/>
      <c r="AQQ393" s="102"/>
      <c r="AQR393" s="102"/>
      <c r="AQS393" s="102"/>
      <c r="AQT393" s="102"/>
      <c r="AQU393" s="102"/>
      <c r="AQV393" s="102"/>
      <c r="AQW393" s="102"/>
      <c r="AQX393" s="102"/>
      <c r="AQY393" s="102"/>
      <c r="AQZ393" s="102"/>
      <c r="ARA393" s="102"/>
      <c r="ARB393" s="102"/>
    </row>
    <row r="394" spans="1:14 1120:1146" s="97" customFormat="1" x14ac:dyDescent="0.3">
      <c r="A394" s="96"/>
      <c r="C394" s="98"/>
      <c r="D394" s="93"/>
      <c r="E394" s="93"/>
      <c r="F394" s="93"/>
      <c r="G394" s="86"/>
      <c r="H394" s="126"/>
      <c r="I394" s="123"/>
      <c r="J394" s="124"/>
      <c r="K394" s="125"/>
      <c r="L394" s="112"/>
      <c r="M394" s="99"/>
      <c r="N394" s="99"/>
      <c r="AQB394" s="102"/>
      <c r="AQC394" s="102"/>
      <c r="AQD394" s="102"/>
      <c r="AQE394" s="102"/>
      <c r="AQF394" s="102"/>
      <c r="AQG394" s="102"/>
      <c r="AQH394" s="102"/>
      <c r="AQI394" s="102"/>
      <c r="AQJ394" s="102"/>
      <c r="AQK394" s="102"/>
      <c r="AQL394" s="102"/>
      <c r="AQM394" s="102"/>
      <c r="AQN394" s="102"/>
      <c r="AQO394" s="102"/>
      <c r="AQP394" s="102"/>
      <c r="AQQ394" s="102"/>
      <c r="AQR394" s="102"/>
      <c r="AQS394" s="102"/>
      <c r="AQT394" s="102"/>
      <c r="AQU394" s="102"/>
      <c r="AQV394" s="102"/>
      <c r="AQW394" s="102"/>
      <c r="AQX394" s="102"/>
      <c r="AQY394" s="102"/>
      <c r="AQZ394" s="102"/>
      <c r="ARA394" s="102"/>
      <c r="ARB394" s="102"/>
    </row>
    <row r="395" spans="1:14 1120:1146" s="97" customFormat="1" x14ac:dyDescent="0.3">
      <c r="A395" s="96"/>
      <c r="C395" s="98"/>
      <c r="D395" s="93"/>
      <c r="E395" s="93"/>
      <c r="F395" s="93"/>
      <c r="G395" s="86"/>
      <c r="H395" s="126"/>
      <c r="I395" s="123"/>
      <c r="J395" s="124"/>
      <c r="K395" s="125"/>
      <c r="L395" s="112"/>
      <c r="M395" s="99"/>
      <c r="N395" s="99"/>
      <c r="AQB395" s="102"/>
      <c r="AQC395" s="102"/>
      <c r="AQD395" s="102"/>
      <c r="AQE395" s="102"/>
      <c r="AQF395" s="102"/>
      <c r="AQG395" s="102"/>
      <c r="AQH395" s="102"/>
      <c r="AQI395" s="102"/>
      <c r="AQJ395" s="102"/>
      <c r="AQK395" s="102"/>
      <c r="AQL395" s="102"/>
      <c r="AQM395" s="102"/>
      <c r="AQN395" s="102"/>
      <c r="AQO395" s="102"/>
      <c r="AQP395" s="102"/>
      <c r="AQQ395" s="102"/>
      <c r="AQR395" s="102"/>
      <c r="AQS395" s="102"/>
      <c r="AQT395" s="102"/>
      <c r="AQU395" s="102"/>
      <c r="AQV395" s="102"/>
      <c r="AQW395" s="102"/>
      <c r="AQX395" s="102"/>
      <c r="AQY395" s="102"/>
      <c r="AQZ395" s="102"/>
      <c r="ARA395" s="102"/>
      <c r="ARB395" s="102"/>
    </row>
    <row r="396" spans="1:14 1120:1146" s="97" customFormat="1" x14ac:dyDescent="0.3">
      <c r="A396" s="96"/>
      <c r="C396" s="98"/>
      <c r="D396" s="93"/>
      <c r="E396" s="93"/>
      <c r="F396" s="93"/>
      <c r="G396" s="86"/>
      <c r="H396" s="126"/>
      <c r="I396" s="123"/>
      <c r="J396" s="124"/>
      <c r="K396" s="125"/>
      <c r="L396" s="112"/>
      <c r="M396" s="99"/>
      <c r="N396" s="99"/>
      <c r="AQB396" s="102"/>
      <c r="AQC396" s="102"/>
      <c r="AQD396" s="102"/>
      <c r="AQE396" s="102"/>
      <c r="AQF396" s="102"/>
      <c r="AQG396" s="102"/>
      <c r="AQH396" s="102"/>
      <c r="AQI396" s="102"/>
      <c r="AQJ396" s="102"/>
      <c r="AQK396" s="102"/>
      <c r="AQL396" s="102"/>
      <c r="AQM396" s="102"/>
      <c r="AQN396" s="102"/>
      <c r="AQO396" s="102"/>
      <c r="AQP396" s="102"/>
      <c r="AQQ396" s="102"/>
      <c r="AQR396" s="102"/>
      <c r="AQS396" s="102"/>
      <c r="AQT396" s="102"/>
      <c r="AQU396" s="102"/>
      <c r="AQV396" s="102"/>
      <c r="AQW396" s="102"/>
      <c r="AQX396" s="102"/>
      <c r="AQY396" s="102"/>
      <c r="AQZ396" s="102"/>
      <c r="ARA396" s="102"/>
      <c r="ARB396" s="102"/>
    </row>
    <row r="397" spans="1:14 1120:1146" s="97" customFormat="1" x14ac:dyDescent="0.3">
      <c r="A397" s="96"/>
      <c r="C397" s="98"/>
      <c r="D397" s="93"/>
      <c r="E397" s="93"/>
      <c r="F397" s="93"/>
      <c r="G397" s="86"/>
      <c r="H397" s="126"/>
      <c r="I397" s="123"/>
      <c r="J397" s="124"/>
      <c r="K397" s="125"/>
      <c r="L397" s="112"/>
      <c r="M397" s="99"/>
      <c r="N397" s="99"/>
      <c r="AQB397" s="102"/>
      <c r="AQC397" s="102"/>
      <c r="AQD397" s="102"/>
      <c r="AQE397" s="102"/>
      <c r="AQF397" s="102"/>
      <c r="AQG397" s="102"/>
      <c r="AQH397" s="102"/>
      <c r="AQI397" s="102"/>
      <c r="AQJ397" s="102"/>
      <c r="AQK397" s="102"/>
      <c r="AQL397" s="102"/>
      <c r="AQM397" s="102"/>
      <c r="AQN397" s="102"/>
      <c r="AQO397" s="102"/>
      <c r="AQP397" s="102"/>
      <c r="AQQ397" s="102"/>
      <c r="AQR397" s="102"/>
      <c r="AQS397" s="102"/>
      <c r="AQT397" s="102"/>
      <c r="AQU397" s="102"/>
      <c r="AQV397" s="102"/>
      <c r="AQW397" s="102"/>
      <c r="AQX397" s="102"/>
      <c r="AQY397" s="102"/>
      <c r="AQZ397" s="102"/>
      <c r="ARA397" s="102"/>
      <c r="ARB397" s="102"/>
    </row>
    <row r="398" spans="1:14 1120:1146" s="97" customFormat="1" x14ac:dyDescent="0.3">
      <c r="A398" s="96"/>
      <c r="C398" s="98"/>
      <c r="D398" s="93"/>
      <c r="E398" s="93"/>
      <c r="F398" s="93"/>
      <c r="G398" s="86"/>
      <c r="H398" s="126"/>
      <c r="I398" s="123"/>
      <c r="J398" s="124"/>
      <c r="K398" s="125"/>
      <c r="L398" s="112"/>
      <c r="M398" s="99"/>
      <c r="N398" s="99"/>
      <c r="AQB398" s="102"/>
      <c r="AQC398" s="102"/>
      <c r="AQD398" s="102"/>
      <c r="AQE398" s="102"/>
      <c r="AQF398" s="102"/>
      <c r="AQG398" s="102"/>
      <c r="AQH398" s="102"/>
      <c r="AQI398" s="102"/>
      <c r="AQJ398" s="102"/>
      <c r="AQK398" s="102"/>
      <c r="AQL398" s="102"/>
      <c r="AQM398" s="102"/>
      <c r="AQN398" s="102"/>
      <c r="AQO398" s="102"/>
      <c r="AQP398" s="102"/>
      <c r="AQQ398" s="102"/>
      <c r="AQR398" s="102"/>
      <c r="AQS398" s="102"/>
      <c r="AQT398" s="102"/>
      <c r="AQU398" s="102"/>
      <c r="AQV398" s="102"/>
      <c r="AQW398" s="102"/>
      <c r="AQX398" s="102"/>
      <c r="AQY398" s="102"/>
      <c r="AQZ398" s="102"/>
      <c r="ARA398" s="102"/>
      <c r="ARB398" s="102"/>
    </row>
    <row r="399" spans="1:14 1120:1146" s="97" customFormat="1" x14ac:dyDescent="0.3">
      <c r="A399" s="96"/>
      <c r="C399" s="98"/>
      <c r="D399" s="93"/>
      <c r="E399" s="93"/>
      <c r="F399" s="93"/>
      <c r="G399" s="86"/>
      <c r="H399" s="126"/>
      <c r="I399" s="123"/>
      <c r="J399" s="124"/>
      <c r="K399" s="125"/>
      <c r="L399" s="112"/>
      <c r="M399" s="99"/>
      <c r="N399" s="99"/>
      <c r="AQB399" s="102"/>
      <c r="AQC399" s="102"/>
      <c r="AQD399" s="102"/>
      <c r="AQE399" s="102"/>
      <c r="AQF399" s="102"/>
      <c r="AQG399" s="102"/>
      <c r="AQH399" s="102"/>
      <c r="AQI399" s="102"/>
      <c r="AQJ399" s="102"/>
      <c r="AQK399" s="102"/>
      <c r="AQL399" s="102"/>
      <c r="AQM399" s="102"/>
      <c r="AQN399" s="102"/>
      <c r="AQO399" s="102"/>
      <c r="AQP399" s="102"/>
      <c r="AQQ399" s="102"/>
      <c r="AQR399" s="102"/>
      <c r="AQS399" s="102"/>
      <c r="AQT399" s="102"/>
      <c r="AQU399" s="102"/>
      <c r="AQV399" s="102"/>
      <c r="AQW399" s="102"/>
      <c r="AQX399" s="102"/>
      <c r="AQY399" s="102"/>
      <c r="AQZ399" s="102"/>
      <c r="ARA399" s="102"/>
      <c r="ARB399" s="102"/>
    </row>
    <row r="400" spans="1:14 1120:1146" s="97" customFormat="1" x14ac:dyDescent="0.3">
      <c r="A400" s="96"/>
      <c r="C400" s="98"/>
      <c r="D400" s="93"/>
      <c r="E400" s="93"/>
      <c r="F400" s="93"/>
      <c r="G400" s="86"/>
      <c r="H400" s="126"/>
      <c r="I400" s="123"/>
      <c r="J400" s="124"/>
      <c r="K400" s="125"/>
      <c r="L400" s="112"/>
      <c r="M400" s="99"/>
      <c r="N400" s="99"/>
      <c r="AQB400" s="102"/>
      <c r="AQC400" s="102"/>
      <c r="AQD400" s="102"/>
      <c r="AQE400" s="102"/>
      <c r="AQF400" s="102"/>
      <c r="AQG400" s="102"/>
      <c r="AQH400" s="102"/>
      <c r="AQI400" s="102"/>
      <c r="AQJ400" s="102"/>
      <c r="AQK400" s="102"/>
      <c r="AQL400" s="102"/>
      <c r="AQM400" s="102"/>
      <c r="AQN400" s="102"/>
      <c r="AQO400" s="102"/>
      <c r="AQP400" s="102"/>
      <c r="AQQ400" s="102"/>
      <c r="AQR400" s="102"/>
      <c r="AQS400" s="102"/>
      <c r="AQT400" s="102"/>
      <c r="AQU400" s="102"/>
      <c r="AQV400" s="102"/>
      <c r="AQW400" s="102"/>
      <c r="AQX400" s="102"/>
      <c r="AQY400" s="102"/>
      <c r="AQZ400" s="102"/>
      <c r="ARA400" s="102"/>
      <c r="ARB400" s="102"/>
    </row>
    <row r="401" spans="1:14 1120:1146" s="97" customFormat="1" x14ac:dyDescent="0.3">
      <c r="A401" s="96"/>
      <c r="C401" s="98"/>
      <c r="D401" s="93"/>
      <c r="E401" s="93"/>
      <c r="F401" s="93"/>
      <c r="G401" s="86"/>
      <c r="H401" s="126"/>
      <c r="I401" s="123"/>
      <c r="J401" s="124"/>
      <c r="K401" s="125"/>
      <c r="L401" s="112"/>
      <c r="M401" s="99"/>
      <c r="N401" s="99"/>
      <c r="AQB401" s="102"/>
      <c r="AQC401" s="102"/>
      <c r="AQD401" s="102"/>
      <c r="AQE401" s="102"/>
      <c r="AQF401" s="102"/>
      <c r="AQG401" s="102"/>
      <c r="AQH401" s="102"/>
      <c r="AQI401" s="102"/>
      <c r="AQJ401" s="102"/>
      <c r="AQK401" s="102"/>
      <c r="AQL401" s="102"/>
      <c r="AQM401" s="102"/>
      <c r="AQN401" s="102"/>
      <c r="AQO401" s="102"/>
      <c r="AQP401" s="102"/>
      <c r="AQQ401" s="102"/>
      <c r="AQR401" s="102"/>
      <c r="AQS401" s="102"/>
      <c r="AQT401" s="102"/>
      <c r="AQU401" s="102"/>
      <c r="AQV401" s="102"/>
      <c r="AQW401" s="102"/>
      <c r="AQX401" s="102"/>
      <c r="AQY401" s="102"/>
      <c r="AQZ401" s="102"/>
      <c r="ARA401" s="102"/>
      <c r="ARB401" s="102"/>
    </row>
    <row r="402" spans="1:14 1120:1146" s="97" customFormat="1" x14ac:dyDescent="0.3">
      <c r="A402" s="96"/>
      <c r="C402" s="98"/>
      <c r="D402" s="93"/>
      <c r="E402" s="93"/>
      <c r="F402" s="93"/>
      <c r="G402" s="86"/>
      <c r="H402" s="126"/>
      <c r="I402" s="123"/>
      <c r="J402" s="124"/>
      <c r="K402" s="125"/>
      <c r="L402" s="112"/>
      <c r="M402" s="99"/>
      <c r="N402" s="99"/>
      <c r="AQB402" s="102"/>
      <c r="AQC402" s="102"/>
      <c r="AQD402" s="102"/>
      <c r="AQE402" s="102"/>
      <c r="AQF402" s="102"/>
      <c r="AQG402" s="102"/>
      <c r="AQH402" s="102"/>
      <c r="AQI402" s="102"/>
      <c r="AQJ402" s="102"/>
      <c r="AQK402" s="102"/>
      <c r="AQL402" s="102"/>
      <c r="AQM402" s="102"/>
      <c r="AQN402" s="102"/>
      <c r="AQO402" s="102"/>
      <c r="AQP402" s="102"/>
      <c r="AQQ402" s="102"/>
      <c r="AQR402" s="102"/>
      <c r="AQS402" s="102"/>
      <c r="AQT402" s="102"/>
      <c r="AQU402" s="102"/>
      <c r="AQV402" s="102"/>
      <c r="AQW402" s="102"/>
      <c r="AQX402" s="102"/>
      <c r="AQY402" s="102"/>
      <c r="AQZ402" s="102"/>
      <c r="ARA402" s="102"/>
      <c r="ARB402" s="102"/>
    </row>
    <row r="403" spans="1:14 1120:1146" s="97" customFormat="1" x14ac:dyDescent="0.3">
      <c r="A403" s="96"/>
      <c r="C403" s="98"/>
      <c r="D403" s="93"/>
      <c r="E403" s="93"/>
      <c r="F403" s="93"/>
      <c r="G403" s="86"/>
      <c r="H403" s="126"/>
      <c r="I403" s="123"/>
      <c r="J403" s="124"/>
      <c r="K403" s="125"/>
      <c r="L403" s="112"/>
      <c r="M403" s="99"/>
      <c r="N403" s="99"/>
      <c r="AQB403" s="102"/>
      <c r="AQC403" s="102"/>
      <c r="AQD403" s="102"/>
      <c r="AQE403" s="102"/>
      <c r="AQF403" s="102"/>
      <c r="AQG403" s="102"/>
      <c r="AQH403" s="102"/>
      <c r="AQI403" s="102"/>
      <c r="AQJ403" s="102"/>
      <c r="AQK403" s="102"/>
      <c r="AQL403" s="102"/>
      <c r="AQM403" s="102"/>
      <c r="AQN403" s="102"/>
      <c r="AQO403" s="102"/>
      <c r="AQP403" s="102"/>
      <c r="AQQ403" s="102"/>
      <c r="AQR403" s="102"/>
      <c r="AQS403" s="102"/>
      <c r="AQT403" s="102"/>
      <c r="AQU403" s="102"/>
      <c r="AQV403" s="102"/>
      <c r="AQW403" s="102"/>
      <c r="AQX403" s="102"/>
      <c r="AQY403" s="102"/>
      <c r="AQZ403" s="102"/>
      <c r="ARA403" s="102"/>
      <c r="ARB403" s="102"/>
    </row>
    <row r="404" spans="1:14 1120:1146" s="97" customFormat="1" x14ac:dyDescent="0.3">
      <c r="A404" s="96"/>
      <c r="C404" s="98"/>
      <c r="D404" s="93"/>
      <c r="E404" s="93"/>
      <c r="F404" s="93"/>
      <c r="G404" s="86"/>
      <c r="H404" s="126"/>
      <c r="I404" s="123"/>
      <c r="J404" s="124"/>
      <c r="K404" s="125"/>
      <c r="L404" s="112"/>
      <c r="M404" s="99"/>
      <c r="N404" s="99"/>
      <c r="AQB404" s="102"/>
      <c r="AQC404" s="102"/>
      <c r="AQD404" s="102"/>
      <c r="AQE404" s="102"/>
      <c r="AQF404" s="102"/>
      <c r="AQG404" s="102"/>
      <c r="AQH404" s="102"/>
      <c r="AQI404" s="102"/>
      <c r="AQJ404" s="102"/>
      <c r="AQK404" s="102"/>
      <c r="AQL404" s="102"/>
      <c r="AQM404" s="102"/>
      <c r="AQN404" s="102"/>
      <c r="AQO404" s="102"/>
      <c r="AQP404" s="102"/>
      <c r="AQQ404" s="102"/>
      <c r="AQR404" s="102"/>
      <c r="AQS404" s="102"/>
      <c r="AQT404" s="102"/>
      <c r="AQU404" s="102"/>
      <c r="AQV404" s="102"/>
      <c r="AQW404" s="102"/>
      <c r="AQX404" s="102"/>
      <c r="AQY404" s="102"/>
      <c r="AQZ404" s="102"/>
      <c r="ARA404" s="102"/>
      <c r="ARB404" s="102"/>
    </row>
    <row r="405" spans="1:14 1120:1146" s="97" customFormat="1" x14ac:dyDescent="0.3">
      <c r="A405" s="96"/>
      <c r="C405" s="98"/>
      <c r="D405" s="93"/>
      <c r="E405" s="93"/>
      <c r="F405" s="93"/>
      <c r="G405" s="86"/>
      <c r="H405" s="126"/>
      <c r="I405" s="123"/>
      <c r="J405" s="124"/>
      <c r="K405" s="125"/>
      <c r="L405" s="112"/>
      <c r="M405" s="99"/>
      <c r="N405" s="99"/>
      <c r="AQB405" s="102"/>
      <c r="AQC405" s="102"/>
      <c r="AQD405" s="102"/>
      <c r="AQE405" s="102"/>
      <c r="AQF405" s="102"/>
      <c r="AQG405" s="102"/>
      <c r="AQH405" s="102"/>
      <c r="AQI405" s="102"/>
      <c r="AQJ405" s="102"/>
      <c r="AQK405" s="102"/>
      <c r="AQL405" s="102"/>
      <c r="AQM405" s="102"/>
      <c r="AQN405" s="102"/>
      <c r="AQO405" s="102"/>
      <c r="AQP405" s="102"/>
      <c r="AQQ405" s="102"/>
      <c r="AQR405" s="102"/>
      <c r="AQS405" s="102"/>
      <c r="AQT405" s="102"/>
      <c r="AQU405" s="102"/>
      <c r="AQV405" s="102"/>
      <c r="AQW405" s="102"/>
      <c r="AQX405" s="102"/>
      <c r="AQY405" s="102"/>
      <c r="AQZ405" s="102"/>
      <c r="ARA405" s="102"/>
      <c r="ARB405" s="102"/>
    </row>
    <row r="406" spans="1:14 1120:1146" s="97" customFormat="1" x14ac:dyDescent="0.3">
      <c r="A406" s="96"/>
      <c r="C406" s="98"/>
      <c r="D406" s="93"/>
      <c r="E406" s="93"/>
      <c r="F406" s="93"/>
      <c r="G406" s="86"/>
      <c r="H406" s="126"/>
      <c r="I406" s="123"/>
      <c r="J406" s="124"/>
      <c r="K406" s="125"/>
      <c r="L406" s="112"/>
      <c r="M406" s="99"/>
      <c r="N406" s="99"/>
      <c r="AQB406" s="102"/>
      <c r="AQC406" s="102"/>
      <c r="AQD406" s="102"/>
      <c r="AQE406" s="102"/>
      <c r="AQF406" s="102"/>
      <c r="AQG406" s="102"/>
      <c r="AQH406" s="102"/>
      <c r="AQI406" s="102"/>
      <c r="AQJ406" s="102"/>
      <c r="AQK406" s="102"/>
      <c r="AQL406" s="102"/>
      <c r="AQM406" s="102"/>
      <c r="AQN406" s="102"/>
      <c r="AQO406" s="102"/>
      <c r="AQP406" s="102"/>
      <c r="AQQ406" s="102"/>
      <c r="AQR406" s="102"/>
      <c r="AQS406" s="102"/>
      <c r="AQT406" s="102"/>
      <c r="AQU406" s="102"/>
      <c r="AQV406" s="102"/>
      <c r="AQW406" s="102"/>
      <c r="AQX406" s="102"/>
      <c r="AQY406" s="102"/>
      <c r="AQZ406" s="102"/>
      <c r="ARA406" s="102"/>
      <c r="ARB406" s="102"/>
    </row>
    <row r="407" spans="1:14 1120:1146" s="97" customFormat="1" x14ac:dyDescent="0.3">
      <c r="A407" s="96"/>
      <c r="C407" s="98"/>
      <c r="D407" s="93"/>
      <c r="E407" s="93"/>
      <c r="F407" s="93"/>
      <c r="G407" s="86"/>
      <c r="H407" s="126"/>
      <c r="I407" s="123"/>
      <c r="J407" s="124"/>
      <c r="K407" s="125"/>
      <c r="L407" s="112"/>
      <c r="M407" s="99"/>
      <c r="N407" s="99"/>
      <c r="AQB407" s="102"/>
      <c r="AQC407" s="102"/>
      <c r="AQD407" s="102"/>
      <c r="AQE407" s="102"/>
      <c r="AQF407" s="102"/>
      <c r="AQG407" s="102"/>
      <c r="AQH407" s="102"/>
      <c r="AQI407" s="102"/>
      <c r="AQJ407" s="102"/>
      <c r="AQK407" s="102"/>
      <c r="AQL407" s="102"/>
      <c r="AQM407" s="102"/>
      <c r="AQN407" s="102"/>
      <c r="AQO407" s="102"/>
      <c r="AQP407" s="102"/>
      <c r="AQQ407" s="102"/>
      <c r="AQR407" s="102"/>
      <c r="AQS407" s="102"/>
      <c r="AQT407" s="102"/>
      <c r="AQU407" s="102"/>
      <c r="AQV407" s="102"/>
      <c r="AQW407" s="102"/>
      <c r="AQX407" s="102"/>
      <c r="AQY407" s="102"/>
      <c r="AQZ407" s="102"/>
      <c r="ARA407" s="102"/>
      <c r="ARB407" s="102"/>
    </row>
    <row r="408" spans="1:14 1120:1146" s="97" customFormat="1" x14ac:dyDescent="0.3">
      <c r="A408" s="96"/>
      <c r="C408" s="98"/>
      <c r="D408" s="93"/>
      <c r="E408" s="93"/>
      <c r="F408" s="93"/>
      <c r="G408" s="86"/>
      <c r="H408" s="126"/>
      <c r="I408" s="123"/>
      <c r="J408" s="124"/>
      <c r="K408" s="125"/>
      <c r="L408" s="112"/>
      <c r="M408" s="99"/>
      <c r="N408" s="99"/>
      <c r="AQB408" s="102"/>
      <c r="AQC408" s="102"/>
      <c r="AQD408" s="102"/>
      <c r="AQE408" s="102"/>
      <c r="AQF408" s="102"/>
      <c r="AQG408" s="102"/>
      <c r="AQH408" s="102"/>
      <c r="AQI408" s="102"/>
      <c r="AQJ408" s="102"/>
      <c r="AQK408" s="102"/>
      <c r="AQL408" s="102"/>
      <c r="AQM408" s="102"/>
      <c r="AQN408" s="102"/>
      <c r="AQO408" s="102"/>
      <c r="AQP408" s="102"/>
      <c r="AQQ408" s="102"/>
      <c r="AQR408" s="102"/>
      <c r="AQS408" s="102"/>
      <c r="AQT408" s="102"/>
      <c r="AQU408" s="102"/>
      <c r="AQV408" s="102"/>
      <c r="AQW408" s="102"/>
      <c r="AQX408" s="102"/>
      <c r="AQY408" s="102"/>
      <c r="AQZ408" s="102"/>
      <c r="ARA408" s="102"/>
      <c r="ARB408" s="102"/>
    </row>
    <row r="409" spans="1:14 1120:1146" s="97" customFormat="1" x14ac:dyDescent="0.3">
      <c r="A409" s="96"/>
      <c r="C409" s="98"/>
      <c r="D409" s="93"/>
      <c r="E409" s="93"/>
      <c r="F409" s="93"/>
      <c r="G409" s="86"/>
      <c r="H409" s="126"/>
      <c r="I409" s="123"/>
      <c r="J409" s="124"/>
      <c r="K409" s="125"/>
      <c r="L409" s="112"/>
      <c r="M409" s="99"/>
      <c r="N409" s="99"/>
      <c r="AQB409" s="102"/>
      <c r="AQC409" s="102"/>
      <c r="AQD409" s="102"/>
      <c r="AQE409" s="102"/>
      <c r="AQF409" s="102"/>
      <c r="AQG409" s="102"/>
      <c r="AQH409" s="102"/>
      <c r="AQI409" s="102"/>
      <c r="AQJ409" s="102"/>
      <c r="AQK409" s="102"/>
      <c r="AQL409" s="102"/>
      <c r="AQM409" s="102"/>
      <c r="AQN409" s="102"/>
      <c r="AQO409" s="102"/>
      <c r="AQP409" s="102"/>
      <c r="AQQ409" s="102"/>
      <c r="AQR409" s="102"/>
      <c r="AQS409" s="102"/>
      <c r="AQT409" s="102"/>
      <c r="AQU409" s="102"/>
      <c r="AQV409" s="102"/>
      <c r="AQW409" s="102"/>
      <c r="AQX409" s="102"/>
      <c r="AQY409" s="102"/>
      <c r="AQZ409" s="102"/>
      <c r="ARA409" s="102"/>
      <c r="ARB409" s="102"/>
    </row>
    <row r="410" spans="1:14 1120:1146" s="97" customFormat="1" x14ac:dyDescent="0.3">
      <c r="A410" s="96"/>
      <c r="C410" s="98"/>
      <c r="D410" s="93"/>
      <c r="E410" s="93"/>
      <c r="F410" s="93"/>
      <c r="G410" s="86"/>
      <c r="H410" s="126"/>
      <c r="I410" s="123"/>
      <c r="J410" s="124"/>
      <c r="K410" s="125"/>
      <c r="L410" s="112"/>
      <c r="M410" s="99"/>
      <c r="N410" s="99"/>
      <c r="AQB410" s="102"/>
      <c r="AQC410" s="102"/>
      <c r="AQD410" s="102"/>
      <c r="AQE410" s="102"/>
      <c r="AQF410" s="102"/>
      <c r="AQG410" s="102"/>
      <c r="AQH410" s="102"/>
      <c r="AQI410" s="102"/>
      <c r="AQJ410" s="102"/>
      <c r="AQK410" s="102"/>
      <c r="AQL410" s="102"/>
      <c r="AQM410" s="102"/>
      <c r="AQN410" s="102"/>
      <c r="AQO410" s="102"/>
      <c r="AQP410" s="102"/>
      <c r="AQQ410" s="102"/>
      <c r="AQR410" s="102"/>
      <c r="AQS410" s="102"/>
      <c r="AQT410" s="102"/>
      <c r="AQU410" s="102"/>
      <c r="AQV410" s="102"/>
      <c r="AQW410" s="102"/>
      <c r="AQX410" s="102"/>
      <c r="AQY410" s="102"/>
      <c r="AQZ410" s="102"/>
      <c r="ARA410" s="102"/>
      <c r="ARB410" s="102"/>
    </row>
    <row r="411" spans="1:14 1120:1146" s="97" customFormat="1" x14ac:dyDescent="0.3">
      <c r="A411" s="96"/>
      <c r="C411" s="98"/>
      <c r="D411" s="93"/>
      <c r="E411" s="93"/>
      <c r="F411" s="93"/>
      <c r="G411" s="86"/>
      <c r="H411" s="126"/>
      <c r="I411" s="123"/>
      <c r="J411" s="124"/>
      <c r="K411" s="125"/>
      <c r="L411" s="112"/>
      <c r="M411" s="99"/>
      <c r="N411" s="99"/>
      <c r="AQB411" s="102"/>
      <c r="AQC411" s="102"/>
      <c r="AQD411" s="102"/>
      <c r="AQE411" s="102"/>
      <c r="AQF411" s="102"/>
      <c r="AQG411" s="102"/>
      <c r="AQH411" s="102"/>
      <c r="AQI411" s="102"/>
      <c r="AQJ411" s="102"/>
      <c r="AQK411" s="102"/>
      <c r="AQL411" s="102"/>
      <c r="AQM411" s="102"/>
      <c r="AQN411" s="102"/>
      <c r="AQO411" s="102"/>
      <c r="AQP411" s="102"/>
      <c r="AQQ411" s="102"/>
      <c r="AQR411" s="102"/>
      <c r="AQS411" s="102"/>
      <c r="AQT411" s="102"/>
      <c r="AQU411" s="102"/>
      <c r="AQV411" s="102"/>
      <c r="AQW411" s="102"/>
      <c r="AQX411" s="102"/>
      <c r="AQY411" s="102"/>
      <c r="AQZ411" s="102"/>
      <c r="ARA411" s="102"/>
      <c r="ARB411" s="102"/>
    </row>
    <row r="412" spans="1:14 1120:1146" s="97" customFormat="1" x14ac:dyDescent="0.3">
      <c r="A412" s="96"/>
      <c r="C412" s="98"/>
      <c r="D412" s="93"/>
      <c r="E412" s="93"/>
      <c r="F412" s="93"/>
      <c r="G412" s="86"/>
      <c r="H412" s="126"/>
      <c r="I412" s="123"/>
      <c r="J412" s="124"/>
      <c r="K412" s="125"/>
      <c r="L412" s="112"/>
      <c r="M412" s="99"/>
      <c r="N412" s="99"/>
      <c r="AQB412" s="102"/>
      <c r="AQC412" s="102"/>
      <c r="AQD412" s="102"/>
      <c r="AQE412" s="102"/>
      <c r="AQF412" s="102"/>
      <c r="AQG412" s="102"/>
      <c r="AQH412" s="102"/>
      <c r="AQI412" s="102"/>
      <c r="AQJ412" s="102"/>
      <c r="AQK412" s="102"/>
      <c r="AQL412" s="102"/>
      <c r="AQM412" s="102"/>
      <c r="AQN412" s="102"/>
      <c r="AQO412" s="102"/>
      <c r="AQP412" s="102"/>
      <c r="AQQ412" s="102"/>
      <c r="AQR412" s="102"/>
      <c r="AQS412" s="102"/>
      <c r="AQT412" s="102"/>
      <c r="AQU412" s="102"/>
      <c r="AQV412" s="102"/>
      <c r="AQW412" s="102"/>
      <c r="AQX412" s="102"/>
      <c r="AQY412" s="102"/>
      <c r="AQZ412" s="102"/>
      <c r="ARA412" s="102"/>
      <c r="ARB412" s="102"/>
    </row>
    <row r="413" spans="1:14 1120:1146" s="97" customFormat="1" x14ac:dyDescent="0.3">
      <c r="A413" s="96"/>
      <c r="C413" s="98"/>
      <c r="D413" s="93"/>
      <c r="E413" s="93"/>
      <c r="F413" s="93"/>
      <c r="G413" s="86"/>
      <c r="H413" s="126"/>
      <c r="I413" s="123"/>
      <c r="J413" s="124"/>
      <c r="K413" s="125"/>
      <c r="L413" s="112"/>
      <c r="M413" s="99"/>
      <c r="N413" s="99"/>
      <c r="AQB413" s="102"/>
      <c r="AQC413" s="102"/>
      <c r="AQD413" s="102"/>
      <c r="AQE413" s="102"/>
      <c r="AQF413" s="102"/>
      <c r="AQG413" s="102"/>
      <c r="AQH413" s="102"/>
      <c r="AQI413" s="102"/>
      <c r="AQJ413" s="102"/>
      <c r="AQK413" s="102"/>
      <c r="AQL413" s="102"/>
      <c r="AQM413" s="102"/>
      <c r="AQN413" s="102"/>
      <c r="AQO413" s="102"/>
      <c r="AQP413" s="102"/>
      <c r="AQQ413" s="102"/>
      <c r="AQR413" s="102"/>
      <c r="AQS413" s="102"/>
      <c r="AQT413" s="102"/>
      <c r="AQU413" s="102"/>
      <c r="AQV413" s="102"/>
      <c r="AQW413" s="102"/>
      <c r="AQX413" s="102"/>
      <c r="AQY413" s="102"/>
      <c r="AQZ413" s="102"/>
      <c r="ARA413" s="102"/>
      <c r="ARB413" s="102"/>
    </row>
    <row r="414" spans="1:14 1120:1146" s="97" customFormat="1" x14ac:dyDescent="0.3">
      <c r="A414" s="96"/>
      <c r="C414" s="98"/>
      <c r="D414" s="93"/>
      <c r="E414" s="93"/>
      <c r="F414" s="93"/>
      <c r="G414" s="86"/>
      <c r="H414" s="126"/>
      <c r="I414" s="123"/>
      <c r="J414" s="124"/>
      <c r="K414" s="125"/>
      <c r="L414" s="112"/>
      <c r="M414" s="99"/>
      <c r="N414" s="99"/>
      <c r="AQB414" s="102"/>
      <c r="AQC414" s="102"/>
      <c r="AQD414" s="102"/>
      <c r="AQE414" s="102"/>
      <c r="AQF414" s="102"/>
      <c r="AQG414" s="102"/>
      <c r="AQH414" s="102"/>
      <c r="AQI414" s="102"/>
      <c r="AQJ414" s="102"/>
      <c r="AQK414" s="102"/>
      <c r="AQL414" s="102"/>
      <c r="AQM414" s="102"/>
      <c r="AQN414" s="102"/>
      <c r="AQO414" s="102"/>
      <c r="AQP414" s="102"/>
      <c r="AQQ414" s="102"/>
      <c r="AQR414" s="102"/>
      <c r="AQS414" s="102"/>
      <c r="AQT414" s="102"/>
      <c r="AQU414" s="102"/>
      <c r="AQV414" s="102"/>
      <c r="AQW414" s="102"/>
      <c r="AQX414" s="102"/>
      <c r="AQY414" s="102"/>
      <c r="AQZ414" s="102"/>
      <c r="ARA414" s="102"/>
      <c r="ARB414" s="102"/>
    </row>
    <row r="415" spans="1:14 1120:1146" s="97" customFormat="1" x14ac:dyDescent="0.3">
      <c r="A415" s="96"/>
      <c r="C415" s="98"/>
      <c r="D415" s="93"/>
      <c r="E415" s="93"/>
      <c r="F415" s="93"/>
      <c r="G415" s="86"/>
      <c r="H415" s="126"/>
      <c r="I415" s="123"/>
      <c r="J415" s="124"/>
      <c r="K415" s="125"/>
      <c r="L415" s="112"/>
      <c r="M415" s="99"/>
      <c r="N415" s="99"/>
      <c r="AQB415" s="102"/>
      <c r="AQC415" s="102"/>
      <c r="AQD415" s="102"/>
      <c r="AQE415" s="102"/>
      <c r="AQF415" s="102"/>
      <c r="AQG415" s="102"/>
      <c r="AQH415" s="102"/>
      <c r="AQI415" s="102"/>
      <c r="AQJ415" s="102"/>
      <c r="AQK415" s="102"/>
      <c r="AQL415" s="102"/>
      <c r="AQM415" s="102"/>
      <c r="AQN415" s="102"/>
      <c r="AQO415" s="102"/>
      <c r="AQP415" s="102"/>
      <c r="AQQ415" s="102"/>
      <c r="AQR415" s="102"/>
      <c r="AQS415" s="102"/>
      <c r="AQT415" s="102"/>
      <c r="AQU415" s="102"/>
      <c r="AQV415" s="102"/>
      <c r="AQW415" s="102"/>
      <c r="AQX415" s="102"/>
      <c r="AQY415" s="102"/>
      <c r="AQZ415" s="102"/>
      <c r="ARA415" s="102"/>
      <c r="ARB415" s="102"/>
    </row>
    <row r="416" spans="1:14 1120:1146" s="97" customFormat="1" x14ac:dyDescent="0.3">
      <c r="A416" s="96"/>
      <c r="C416" s="98"/>
      <c r="D416" s="93"/>
      <c r="E416" s="93"/>
      <c r="F416" s="93"/>
      <c r="G416" s="86"/>
      <c r="H416" s="126"/>
      <c r="I416" s="123"/>
      <c r="J416" s="124"/>
      <c r="K416" s="125"/>
      <c r="L416" s="112"/>
      <c r="M416" s="99"/>
      <c r="N416" s="99"/>
      <c r="AQB416" s="102"/>
      <c r="AQC416" s="102"/>
      <c r="AQD416" s="102"/>
      <c r="AQE416" s="102"/>
      <c r="AQF416" s="102"/>
      <c r="AQG416" s="102"/>
      <c r="AQH416" s="102"/>
      <c r="AQI416" s="102"/>
      <c r="AQJ416" s="102"/>
      <c r="AQK416" s="102"/>
      <c r="AQL416" s="102"/>
      <c r="AQM416" s="102"/>
      <c r="AQN416" s="102"/>
      <c r="AQO416" s="102"/>
      <c r="AQP416" s="102"/>
      <c r="AQQ416" s="102"/>
      <c r="AQR416" s="102"/>
      <c r="AQS416" s="102"/>
      <c r="AQT416" s="102"/>
      <c r="AQU416" s="102"/>
      <c r="AQV416" s="102"/>
      <c r="AQW416" s="102"/>
      <c r="AQX416" s="102"/>
      <c r="AQY416" s="102"/>
      <c r="AQZ416" s="102"/>
      <c r="ARA416" s="102"/>
      <c r="ARB416" s="102"/>
    </row>
    <row r="417" spans="1:14 1120:1146" s="97" customFormat="1" x14ac:dyDescent="0.3">
      <c r="A417" s="96"/>
      <c r="C417" s="98"/>
      <c r="D417" s="93"/>
      <c r="E417" s="93"/>
      <c r="F417" s="93"/>
      <c r="G417" s="86"/>
      <c r="H417" s="126"/>
      <c r="I417" s="123"/>
      <c r="J417" s="124"/>
      <c r="K417" s="125"/>
      <c r="L417" s="112"/>
      <c r="M417" s="99"/>
      <c r="N417" s="99"/>
      <c r="AQB417" s="102"/>
      <c r="AQC417" s="102"/>
      <c r="AQD417" s="102"/>
      <c r="AQE417" s="102"/>
      <c r="AQF417" s="102"/>
      <c r="AQG417" s="102"/>
      <c r="AQH417" s="102"/>
      <c r="AQI417" s="102"/>
      <c r="AQJ417" s="102"/>
      <c r="AQK417" s="102"/>
      <c r="AQL417" s="102"/>
      <c r="AQM417" s="102"/>
      <c r="AQN417" s="102"/>
      <c r="AQO417" s="102"/>
      <c r="AQP417" s="102"/>
      <c r="AQQ417" s="102"/>
      <c r="AQR417" s="102"/>
      <c r="AQS417" s="102"/>
      <c r="AQT417" s="102"/>
      <c r="AQU417" s="102"/>
      <c r="AQV417" s="102"/>
      <c r="AQW417" s="102"/>
      <c r="AQX417" s="102"/>
      <c r="AQY417" s="102"/>
      <c r="AQZ417" s="102"/>
      <c r="ARA417" s="102"/>
      <c r="ARB417" s="102"/>
    </row>
    <row r="418" spans="1:14 1120:1146" s="97" customFormat="1" x14ac:dyDescent="0.3">
      <c r="A418" s="96"/>
      <c r="C418" s="98"/>
      <c r="D418" s="93"/>
      <c r="E418" s="93"/>
      <c r="F418" s="93"/>
      <c r="G418" s="86"/>
      <c r="H418" s="126"/>
      <c r="I418" s="123"/>
      <c r="J418" s="124"/>
      <c r="K418" s="125"/>
      <c r="L418" s="112"/>
      <c r="M418" s="99"/>
      <c r="N418" s="99"/>
      <c r="AQB418" s="102"/>
      <c r="AQC418" s="102"/>
      <c r="AQD418" s="102"/>
      <c r="AQE418" s="102"/>
      <c r="AQF418" s="102"/>
      <c r="AQG418" s="102"/>
      <c r="AQH418" s="102"/>
      <c r="AQI418" s="102"/>
      <c r="AQJ418" s="102"/>
      <c r="AQK418" s="102"/>
      <c r="AQL418" s="102"/>
      <c r="AQM418" s="102"/>
      <c r="AQN418" s="102"/>
      <c r="AQO418" s="102"/>
      <c r="AQP418" s="102"/>
      <c r="AQQ418" s="102"/>
      <c r="AQR418" s="102"/>
      <c r="AQS418" s="102"/>
      <c r="AQT418" s="102"/>
      <c r="AQU418" s="102"/>
      <c r="AQV418" s="102"/>
      <c r="AQW418" s="102"/>
      <c r="AQX418" s="102"/>
      <c r="AQY418" s="102"/>
      <c r="AQZ418" s="102"/>
      <c r="ARA418" s="102"/>
      <c r="ARB418" s="102"/>
    </row>
    <row r="419" spans="1:14 1120:1146" s="97" customFormat="1" x14ac:dyDescent="0.3">
      <c r="A419" s="96"/>
      <c r="C419" s="98"/>
      <c r="D419" s="93"/>
      <c r="E419" s="93"/>
      <c r="F419" s="93"/>
      <c r="G419" s="86"/>
      <c r="H419" s="126"/>
      <c r="I419" s="123"/>
      <c r="J419" s="124"/>
      <c r="K419" s="125"/>
      <c r="L419" s="112"/>
      <c r="M419" s="99"/>
      <c r="N419" s="99"/>
      <c r="AQB419" s="102"/>
      <c r="AQC419" s="102"/>
      <c r="AQD419" s="102"/>
      <c r="AQE419" s="102"/>
      <c r="AQF419" s="102"/>
      <c r="AQG419" s="102"/>
      <c r="AQH419" s="102"/>
      <c r="AQI419" s="102"/>
      <c r="AQJ419" s="102"/>
      <c r="AQK419" s="102"/>
      <c r="AQL419" s="102"/>
      <c r="AQM419" s="102"/>
      <c r="AQN419" s="102"/>
      <c r="AQO419" s="102"/>
      <c r="AQP419" s="102"/>
      <c r="AQQ419" s="102"/>
      <c r="AQR419" s="102"/>
      <c r="AQS419" s="102"/>
      <c r="AQT419" s="102"/>
      <c r="AQU419" s="102"/>
      <c r="AQV419" s="102"/>
      <c r="AQW419" s="102"/>
      <c r="AQX419" s="102"/>
      <c r="AQY419" s="102"/>
      <c r="AQZ419" s="102"/>
      <c r="ARA419" s="102"/>
      <c r="ARB419" s="102"/>
    </row>
    <row r="420" spans="1:14 1120:1146" s="97" customFormat="1" x14ac:dyDescent="0.3">
      <c r="A420" s="96"/>
      <c r="C420" s="98"/>
      <c r="D420" s="93"/>
      <c r="E420" s="93"/>
      <c r="F420" s="93"/>
      <c r="G420" s="86"/>
      <c r="H420" s="126"/>
      <c r="I420" s="123"/>
      <c r="J420" s="124"/>
      <c r="K420" s="125"/>
      <c r="L420" s="112"/>
      <c r="M420" s="99"/>
      <c r="N420" s="99"/>
      <c r="AQB420" s="102"/>
      <c r="AQC420" s="102"/>
      <c r="AQD420" s="102"/>
      <c r="AQE420" s="102"/>
      <c r="AQF420" s="102"/>
      <c r="AQG420" s="102"/>
      <c r="AQH420" s="102"/>
      <c r="AQI420" s="102"/>
      <c r="AQJ420" s="102"/>
      <c r="AQK420" s="102"/>
      <c r="AQL420" s="102"/>
      <c r="AQM420" s="102"/>
      <c r="AQN420" s="102"/>
      <c r="AQO420" s="102"/>
      <c r="AQP420" s="102"/>
      <c r="AQQ420" s="102"/>
      <c r="AQR420" s="102"/>
      <c r="AQS420" s="102"/>
      <c r="AQT420" s="102"/>
      <c r="AQU420" s="102"/>
      <c r="AQV420" s="102"/>
      <c r="AQW420" s="102"/>
      <c r="AQX420" s="102"/>
      <c r="AQY420" s="102"/>
      <c r="AQZ420" s="102"/>
      <c r="ARA420" s="102"/>
      <c r="ARB420" s="102"/>
    </row>
    <row r="421" spans="1:14 1120:1146" s="97" customFormat="1" x14ac:dyDescent="0.3">
      <c r="A421" s="96"/>
      <c r="C421" s="98"/>
      <c r="D421" s="93"/>
      <c r="E421" s="93"/>
      <c r="F421" s="93"/>
      <c r="G421" s="86"/>
      <c r="H421" s="126"/>
      <c r="I421" s="123"/>
      <c r="J421" s="124"/>
      <c r="K421" s="125"/>
      <c r="L421" s="112"/>
      <c r="M421" s="99"/>
      <c r="N421" s="99"/>
      <c r="AQB421" s="102"/>
      <c r="AQC421" s="102"/>
      <c r="AQD421" s="102"/>
      <c r="AQE421" s="102"/>
      <c r="AQF421" s="102"/>
      <c r="AQG421" s="102"/>
      <c r="AQH421" s="102"/>
      <c r="AQI421" s="102"/>
      <c r="AQJ421" s="102"/>
      <c r="AQK421" s="102"/>
      <c r="AQL421" s="102"/>
      <c r="AQM421" s="102"/>
      <c r="AQN421" s="102"/>
      <c r="AQO421" s="102"/>
      <c r="AQP421" s="102"/>
      <c r="AQQ421" s="102"/>
      <c r="AQR421" s="102"/>
      <c r="AQS421" s="102"/>
      <c r="AQT421" s="102"/>
      <c r="AQU421" s="102"/>
      <c r="AQV421" s="102"/>
      <c r="AQW421" s="102"/>
      <c r="AQX421" s="102"/>
      <c r="AQY421" s="102"/>
      <c r="AQZ421" s="102"/>
      <c r="ARA421" s="102"/>
      <c r="ARB421" s="102"/>
    </row>
    <row r="422" spans="1:14 1120:1146" s="97" customFormat="1" x14ac:dyDescent="0.3">
      <c r="A422" s="96"/>
      <c r="C422" s="98"/>
      <c r="D422" s="93"/>
      <c r="E422" s="93"/>
      <c r="F422" s="93"/>
      <c r="G422" s="86"/>
      <c r="H422" s="126"/>
      <c r="I422" s="123"/>
      <c r="J422" s="124"/>
      <c r="K422" s="125"/>
      <c r="L422" s="112"/>
      <c r="M422" s="99"/>
      <c r="N422" s="99"/>
      <c r="AQB422" s="102"/>
      <c r="AQC422" s="102"/>
      <c r="AQD422" s="102"/>
      <c r="AQE422" s="102"/>
      <c r="AQF422" s="102"/>
      <c r="AQG422" s="102"/>
      <c r="AQH422" s="102"/>
      <c r="AQI422" s="102"/>
      <c r="AQJ422" s="102"/>
      <c r="AQK422" s="102"/>
      <c r="AQL422" s="102"/>
      <c r="AQM422" s="102"/>
      <c r="AQN422" s="102"/>
      <c r="AQO422" s="102"/>
      <c r="AQP422" s="102"/>
      <c r="AQQ422" s="102"/>
      <c r="AQR422" s="102"/>
      <c r="AQS422" s="102"/>
      <c r="AQT422" s="102"/>
      <c r="AQU422" s="102"/>
      <c r="AQV422" s="102"/>
      <c r="AQW422" s="102"/>
      <c r="AQX422" s="102"/>
      <c r="AQY422" s="102"/>
      <c r="AQZ422" s="102"/>
      <c r="ARA422" s="102"/>
      <c r="ARB422" s="102"/>
    </row>
    <row r="423" spans="1:14 1120:1146" s="97" customFormat="1" x14ac:dyDescent="0.3">
      <c r="A423" s="96"/>
      <c r="C423" s="98"/>
      <c r="D423" s="93"/>
      <c r="E423" s="93"/>
      <c r="F423" s="93"/>
      <c r="G423" s="86"/>
      <c r="H423" s="126"/>
      <c r="I423" s="123"/>
      <c r="J423" s="124"/>
      <c r="K423" s="125"/>
      <c r="L423" s="112"/>
      <c r="M423" s="99"/>
      <c r="N423" s="99"/>
      <c r="AQB423" s="102"/>
      <c r="AQC423" s="102"/>
      <c r="AQD423" s="102"/>
      <c r="AQE423" s="102"/>
      <c r="AQF423" s="102"/>
      <c r="AQG423" s="102"/>
      <c r="AQH423" s="102"/>
      <c r="AQI423" s="102"/>
      <c r="AQJ423" s="102"/>
      <c r="AQK423" s="102"/>
      <c r="AQL423" s="102"/>
      <c r="AQM423" s="102"/>
      <c r="AQN423" s="102"/>
      <c r="AQO423" s="102"/>
      <c r="AQP423" s="102"/>
      <c r="AQQ423" s="102"/>
      <c r="AQR423" s="102"/>
      <c r="AQS423" s="102"/>
      <c r="AQT423" s="102"/>
      <c r="AQU423" s="102"/>
      <c r="AQV423" s="102"/>
      <c r="AQW423" s="102"/>
      <c r="AQX423" s="102"/>
      <c r="AQY423" s="102"/>
      <c r="AQZ423" s="102"/>
      <c r="ARA423" s="102"/>
      <c r="ARB423" s="102"/>
    </row>
    <row r="424" spans="1:14 1120:1146" s="97" customFormat="1" x14ac:dyDescent="0.3">
      <c r="A424" s="96"/>
      <c r="C424" s="98"/>
      <c r="D424" s="93"/>
      <c r="E424" s="93"/>
      <c r="F424" s="93"/>
      <c r="G424" s="86"/>
      <c r="H424" s="126"/>
      <c r="I424" s="123"/>
      <c r="J424" s="124"/>
      <c r="K424" s="125"/>
      <c r="L424" s="112"/>
      <c r="M424" s="99"/>
      <c r="N424" s="99"/>
      <c r="AQB424" s="102"/>
      <c r="AQC424" s="102"/>
      <c r="AQD424" s="102"/>
      <c r="AQE424" s="102"/>
      <c r="AQF424" s="102"/>
      <c r="AQG424" s="102"/>
      <c r="AQH424" s="102"/>
      <c r="AQI424" s="102"/>
      <c r="AQJ424" s="102"/>
      <c r="AQK424" s="102"/>
      <c r="AQL424" s="102"/>
      <c r="AQM424" s="102"/>
      <c r="AQN424" s="102"/>
      <c r="AQO424" s="102"/>
      <c r="AQP424" s="102"/>
      <c r="AQQ424" s="102"/>
      <c r="AQR424" s="102"/>
      <c r="AQS424" s="102"/>
      <c r="AQT424" s="102"/>
      <c r="AQU424" s="102"/>
      <c r="AQV424" s="102"/>
      <c r="AQW424" s="102"/>
      <c r="AQX424" s="102"/>
      <c r="AQY424" s="102"/>
      <c r="AQZ424" s="102"/>
      <c r="ARA424" s="102"/>
      <c r="ARB424" s="102"/>
    </row>
    <row r="425" spans="1:14 1120:1146" s="97" customFormat="1" x14ac:dyDescent="0.3">
      <c r="A425" s="96"/>
      <c r="C425" s="98"/>
      <c r="D425" s="93"/>
      <c r="E425" s="93"/>
      <c r="F425" s="93"/>
      <c r="G425" s="86"/>
      <c r="H425" s="126"/>
      <c r="I425" s="123"/>
      <c r="J425" s="124"/>
      <c r="K425" s="125"/>
      <c r="L425" s="112"/>
      <c r="M425" s="99"/>
      <c r="N425" s="99"/>
      <c r="AQB425" s="102"/>
      <c r="AQC425" s="102"/>
      <c r="AQD425" s="102"/>
      <c r="AQE425" s="102"/>
      <c r="AQF425" s="102"/>
      <c r="AQG425" s="102"/>
      <c r="AQH425" s="102"/>
      <c r="AQI425" s="102"/>
      <c r="AQJ425" s="102"/>
      <c r="AQK425" s="102"/>
      <c r="AQL425" s="102"/>
      <c r="AQM425" s="102"/>
      <c r="AQN425" s="102"/>
      <c r="AQO425" s="102"/>
      <c r="AQP425" s="102"/>
      <c r="AQQ425" s="102"/>
      <c r="AQR425" s="102"/>
      <c r="AQS425" s="102"/>
      <c r="AQT425" s="102"/>
      <c r="AQU425" s="102"/>
      <c r="AQV425" s="102"/>
      <c r="AQW425" s="102"/>
      <c r="AQX425" s="102"/>
      <c r="AQY425" s="102"/>
      <c r="AQZ425" s="102"/>
      <c r="ARA425" s="102"/>
      <c r="ARB425" s="102"/>
    </row>
    <row r="426" spans="1:14 1120:1146" s="97" customFormat="1" x14ac:dyDescent="0.3">
      <c r="A426" s="96"/>
      <c r="C426" s="98"/>
      <c r="D426" s="93"/>
      <c r="E426" s="93"/>
      <c r="F426" s="93"/>
      <c r="G426" s="86"/>
      <c r="H426" s="126"/>
      <c r="I426" s="123"/>
      <c r="J426" s="124"/>
      <c r="K426" s="125"/>
      <c r="L426" s="112"/>
      <c r="M426" s="99"/>
      <c r="N426" s="99"/>
      <c r="AQB426" s="102"/>
      <c r="AQC426" s="102"/>
      <c r="AQD426" s="102"/>
      <c r="AQE426" s="102"/>
      <c r="AQF426" s="102"/>
      <c r="AQG426" s="102"/>
      <c r="AQH426" s="102"/>
      <c r="AQI426" s="102"/>
      <c r="AQJ426" s="102"/>
      <c r="AQK426" s="102"/>
      <c r="AQL426" s="102"/>
      <c r="AQM426" s="102"/>
      <c r="AQN426" s="102"/>
      <c r="AQO426" s="102"/>
      <c r="AQP426" s="102"/>
      <c r="AQQ426" s="102"/>
      <c r="AQR426" s="102"/>
      <c r="AQS426" s="102"/>
      <c r="AQT426" s="102"/>
      <c r="AQU426" s="102"/>
      <c r="AQV426" s="102"/>
      <c r="AQW426" s="102"/>
      <c r="AQX426" s="102"/>
      <c r="AQY426" s="102"/>
      <c r="AQZ426" s="102"/>
      <c r="ARA426" s="102"/>
      <c r="ARB426" s="102"/>
    </row>
    <row r="427" spans="1:14 1120:1146" s="97" customFormat="1" x14ac:dyDescent="0.3">
      <c r="A427" s="96"/>
      <c r="C427" s="98"/>
      <c r="D427" s="93"/>
      <c r="E427" s="93"/>
      <c r="F427" s="93"/>
      <c r="G427" s="86"/>
      <c r="H427" s="126"/>
      <c r="I427" s="123"/>
      <c r="J427" s="124"/>
      <c r="K427" s="125"/>
      <c r="L427" s="112"/>
      <c r="M427" s="99"/>
      <c r="N427" s="99"/>
      <c r="AQB427" s="102"/>
      <c r="AQC427" s="102"/>
      <c r="AQD427" s="102"/>
      <c r="AQE427" s="102"/>
      <c r="AQF427" s="102"/>
      <c r="AQG427" s="102"/>
      <c r="AQH427" s="102"/>
      <c r="AQI427" s="102"/>
      <c r="AQJ427" s="102"/>
      <c r="AQK427" s="102"/>
      <c r="AQL427" s="102"/>
      <c r="AQM427" s="102"/>
      <c r="AQN427" s="102"/>
      <c r="AQO427" s="102"/>
      <c r="AQP427" s="102"/>
      <c r="AQQ427" s="102"/>
      <c r="AQR427" s="102"/>
      <c r="AQS427" s="102"/>
      <c r="AQT427" s="102"/>
      <c r="AQU427" s="102"/>
      <c r="AQV427" s="102"/>
      <c r="AQW427" s="102"/>
      <c r="AQX427" s="102"/>
      <c r="AQY427" s="102"/>
      <c r="AQZ427" s="102"/>
      <c r="ARA427" s="102"/>
      <c r="ARB427" s="102"/>
    </row>
    <row r="428" spans="1:14 1120:1146" s="97" customFormat="1" x14ac:dyDescent="0.3">
      <c r="A428" s="96"/>
      <c r="C428" s="98"/>
      <c r="D428" s="93"/>
      <c r="E428" s="93"/>
      <c r="F428" s="93"/>
      <c r="G428" s="86"/>
      <c r="H428" s="126"/>
      <c r="I428" s="123"/>
      <c r="J428" s="124"/>
      <c r="K428" s="125"/>
      <c r="L428" s="112"/>
      <c r="M428" s="99"/>
      <c r="N428" s="99"/>
      <c r="AQB428" s="102"/>
      <c r="AQC428" s="102"/>
      <c r="AQD428" s="102"/>
      <c r="AQE428" s="102"/>
      <c r="AQF428" s="102"/>
      <c r="AQG428" s="102"/>
      <c r="AQH428" s="102"/>
      <c r="AQI428" s="102"/>
      <c r="AQJ428" s="102"/>
      <c r="AQK428" s="102"/>
      <c r="AQL428" s="102"/>
      <c r="AQM428" s="102"/>
      <c r="AQN428" s="102"/>
      <c r="AQO428" s="102"/>
      <c r="AQP428" s="102"/>
      <c r="AQQ428" s="102"/>
      <c r="AQR428" s="102"/>
      <c r="AQS428" s="102"/>
      <c r="AQT428" s="102"/>
      <c r="AQU428" s="102"/>
      <c r="AQV428" s="102"/>
      <c r="AQW428" s="102"/>
      <c r="AQX428" s="102"/>
      <c r="AQY428" s="102"/>
      <c r="AQZ428" s="102"/>
      <c r="ARA428" s="102"/>
      <c r="ARB428" s="102"/>
    </row>
    <row r="429" spans="1:14 1120:1146" s="97" customFormat="1" x14ac:dyDescent="0.3">
      <c r="A429" s="96"/>
      <c r="C429" s="98"/>
      <c r="D429" s="93"/>
      <c r="E429" s="93"/>
      <c r="F429" s="93"/>
      <c r="G429" s="86"/>
      <c r="H429" s="126"/>
      <c r="I429" s="123"/>
      <c r="J429" s="124"/>
      <c r="K429" s="125"/>
      <c r="L429" s="112"/>
      <c r="M429" s="99"/>
      <c r="N429" s="99"/>
      <c r="AQB429" s="102"/>
      <c r="AQC429" s="102"/>
      <c r="AQD429" s="102"/>
      <c r="AQE429" s="102"/>
      <c r="AQF429" s="102"/>
      <c r="AQG429" s="102"/>
      <c r="AQH429" s="102"/>
      <c r="AQI429" s="102"/>
      <c r="AQJ429" s="102"/>
      <c r="AQK429" s="102"/>
      <c r="AQL429" s="102"/>
      <c r="AQM429" s="102"/>
      <c r="AQN429" s="102"/>
      <c r="AQO429" s="102"/>
      <c r="AQP429" s="102"/>
      <c r="AQQ429" s="102"/>
      <c r="AQR429" s="102"/>
      <c r="AQS429" s="102"/>
      <c r="AQT429" s="102"/>
      <c r="AQU429" s="102"/>
      <c r="AQV429" s="102"/>
      <c r="AQW429" s="102"/>
      <c r="AQX429" s="102"/>
      <c r="AQY429" s="102"/>
      <c r="AQZ429" s="102"/>
      <c r="ARA429" s="102"/>
      <c r="ARB429" s="102"/>
    </row>
    <row r="430" spans="1:14 1120:1146" s="97" customFormat="1" x14ac:dyDescent="0.3">
      <c r="A430" s="96"/>
      <c r="C430" s="98"/>
      <c r="D430" s="93"/>
      <c r="E430" s="93"/>
      <c r="F430" s="93"/>
      <c r="G430" s="86"/>
      <c r="H430" s="126"/>
      <c r="I430" s="123"/>
      <c r="J430" s="124"/>
      <c r="K430" s="125"/>
      <c r="L430" s="112"/>
      <c r="M430" s="99"/>
      <c r="N430" s="99"/>
      <c r="AQB430" s="102"/>
      <c r="AQC430" s="102"/>
      <c r="AQD430" s="102"/>
      <c r="AQE430" s="102"/>
      <c r="AQF430" s="102"/>
      <c r="AQG430" s="102"/>
      <c r="AQH430" s="102"/>
      <c r="AQI430" s="102"/>
      <c r="AQJ430" s="102"/>
      <c r="AQK430" s="102"/>
      <c r="AQL430" s="102"/>
      <c r="AQM430" s="102"/>
      <c r="AQN430" s="102"/>
      <c r="AQO430" s="102"/>
      <c r="AQP430" s="102"/>
      <c r="AQQ430" s="102"/>
      <c r="AQR430" s="102"/>
      <c r="AQS430" s="102"/>
      <c r="AQT430" s="102"/>
      <c r="AQU430" s="102"/>
      <c r="AQV430" s="102"/>
      <c r="AQW430" s="102"/>
      <c r="AQX430" s="102"/>
      <c r="AQY430" s="102"/>
      <c r="AQZ430" s="102"/>
      <c r="ARA430" s="102"/>
      <c r="ARB430" s="102"/>
    </row>
    <row r="431" spans="1:14 1120:1146" s="97" customFormat="1" x14ac:dyDescent="0.3">
      <c r="A431" s="96"/>
      <c r="C431" s="98"/>
      <c r="D431" s="93"/>
      <c r="E431" s="93"/>
      <c r="F431" s="93"/>
      <c r="G431" s="86"/>
      <c r="H431" s="126"/>
      <c r="I431" s="123"/>
      <c r="J431" s="124"/>
      <c r="K431" s="125"/>
      <c r="L431" s="112"/>
      <c r="M431" s="99"/>
      <c r="N431" s="99"/>
      <c r="AQB431" s="102"/>
      <c r="AQC431" s="102"/>
      <c r="AQD431" s="102"/>
      <c r="AQE431" s="102"/>
      <c r="AQF431" s="102"/>
      <c r="AQG431" s="102"/>
      <c r="AQH431" s="102"/>
      <c r="AQI431" s="102"/>
      <c r="AQJ431" s="102"/>
      <c r="AQK431" s="102"/>
      <c r="AQL431" s="102"/>
      <c r="AQM431" s="102"/>
      <c r="AQN431" s="102"/>
      <c r="AQO431" s="102"/>
      <c r="AQP431" s="102"/>
      <c r="AQQ431" s="102"/>
      <c r="AQR431" s="102"/>
      <c r="AQS431" s="102"/>
      <c r="AQT431" s="102"/>
      <c r="AQU431" s="102"/>
      <c r="AQV431" s="102"/>
      <c r="AQW431" s="102"/>
      <c r="AQX431" s="102"/>
      <c r="AQY431" s="102"/>
      <c r="AQZ431" s="102"/>
      <c r="ARA431" s="102"/>
      <c r="ARB431" s="102"/>
    </row>
    <row r="432" spans="1:14 1120:1146" s="97" customFormat="1" x14ac:dyDescent="0.3">
      <c r="A432" s="96"/>
      <c r="C432" s="98"/>
      <c r="D432" s="93"/>
      <c r="E432" s="93"/>
      <c r="F432" s="93"/>
      <c r="G432" s="86"/>
      <c r="H432" s="126"/>
      <c r="I432" s="123"/>
      <c r="J432" s="124"/>
      <c r="K432" s="125"/>
      <c r="L432" s="112"/>
      <c r="M432" s="99"/>
      <c r="N432" s="99"/>
      <c r="AQB432" s="102"/>
      <c r="AQC432" s="102"/>
      <c r="AQD432" s="102"/>
      <c r="AQE432" s="102"/>
      <c r="AQF432" s="102"/>
      <c r="AQG432" s="102"/>
      <c r="AQH432" s="102"/>
      <c r="AQI432" s="102"/>
      <c r="AQJ432" s="102"/>
      <c r="AQK432" s="102"/>
      <c r="AQL432" s="102"/>
      <c r="AQM432" s="102"/>
      <c r="AQN432" s="102"/>
      <c r="AQO432" s="102"/>
      <c r="AQP432" s="102"/>
      <c r="AQQ432" s="102"/>
      <c r="AQR432" s="102"/>
      <c r="AQS432" s="102"/>
      <c r="AQT432" s="102"/>
      <c r="AQU432" s="102"/>
      <c r="AQV432" s="102"/>
      <c r="AQW432" s="102"/>
      <c r="AQX432" s="102"/>
      <c r="AQY432" s="102"/>
      <c r="AQZ432" s="102"/>
      <c r="ARA432" s="102"/>
      <c r="ARB432" s="102"/>
    </row>
    <row r="433" spans="1:14 1120:1146" s="97" customFormat="1" x14ac:dyDescent="0.3">
      <c r="A433" s="96"/>
      <c r="C433" s="98"/>
      <c r="D433" s="93"/>
      <c r="E433" s="93"/>
      <c r="F433" s="93"/>
      <c r="G433" s="86"/>
      <c r="H433" s="126"/>
      <c r="I433" s="123"/>
      <c r="J433" s="124"/>
      <c r="K433" s="125"/>
      <c r="L433" s="112"/>
      <c r="M433" s="99"/>
      <c r="N433" s="99"/>
      <c r="AQB433" s="102"/>
      <c r="AQC433" s="102"/>
      <c r="AQD433" s="102"/>
      <c r="AQE433" s="102"/>
      <c r="AQF433" s="102"/>
      <c r="AQG433" s="102"/>
      <c r="AQH433" s="102"/>
      <c r="AQI433" s="102"/>
      <c r="AQJ433" s="102"/>
      <c r="AQK433" s="102"/>
      <c r="AQL433" s="102"/>
      <c r="AQM433" s="102"/>
      <c r="AQN433" s="102"/>
      <c r="AQO433" s="102"/>
      <c r="AQP433" s="102"/>
      <c r="AQQ433" s="102"/>
      <c r="AQR433" s="102"/>
      <c r="AQS433" s="102"/>
      <c r="AQT433" s="102"/>
      <c r="AQU433" s="102"/>
      <c r="AQV433" s="102"/>
      <c r="AQW433" s="102"/>
      <c r="AQX433" s="102"/>
      <c r="AQY433" s="102"/>
      <c r="AQZ433" s="102"/>
      <c r="ARA433" s="102"/>
      <c r="ARB433" s="102"/>
    </row>
    <row r="434" spans="1:14 1120:1146" s="97" customFormat="1" x14ac:dyDescent="0.3">
      <c r="A434" s="96"/>
      <c r="C434" s="98"/>
      <c r="D434" s="93"/>
      <c r="E434" s="93"/>
      <c r="F434" s="93"/>
      <c r="G434" s="86"/>
      <c r="H434" s="126"/>
      <c r="I434" s="123"/>
      <c r="J434" s="124"/>
      <c r="K434" s="125"/>
      <c r="L434" s="112"/>
      <c r="M434" s="99"/>
      <c r="N434" s="99"/>
      <c r="AQB434" s="102"/>
      <c r="AQC434" s="102"/>
      <c r="AQD434" s="102"/>
      <c r="AQE434" s="102"/>
      <c r="AQF434" s="102"/>
      <c r="AQG434" s="102"/>
      <c r="AQH434" s="102"/>
      <c r="AQI434" s="102"/>
      <c r="AQJ434" s="102"/>
      <c r="AQK434" s="102"/>
      <c r="AQL434" s="102"/>
      <c r="AQM434" s="102"/>
      <c r="AQN434" s="102"/>
      <c r="AQO434" s="102"/>
      <c r="AQP434" s="102"/>
      <c r="AQQ434" s="102"/>
      <c r="AQR434" s="102"/>
      <c r="AQS434" s="102"/>
      <c r="AQT434" s="102"/>
      <c r="AQU434" s="102"/>
      <c r="AQV434" s="102"/>
      <c r="AQW434" s="102"/>
      <c r="AQX434" s="102"/>
      <c r="AQY434" s="102"/>
      <c r="AQZ434" s="102"/>
      <c r="ARA434" s="102"/>
      <c r="ARB434" s="102"/>
    </row>
    <row r="435" spans="1:14 1120:1146" s="97" customFormat="1" x14ac:dyDescent="0.3">
      <c r="A435" s="96"/>
      <c r="C435" s="98"/>
      <c r="D435" s="93"/>
      <c r="E435" s="93"/>
      <c r="F435" s="93"/>
      <c r="G435" s="86"/>
      <c r="H435" s="126"/>
      <c r="I435" s="123"/>
      <c r="J435" s="124"/>
      <c r="K435" s="125"/>
      <c r="L435" s="112"/>
      <c r="M435" s="99"/>
      <c r="N435" s="99"/>
      <c r="AQB435" s="102"/>
      <c r="AQC435" s="102"/>
      <c r="AQD435" s="102"/>
      <c r="AQE435" s="102"/>
      <c r="AQF435" s="102"/>
      <c r="AQG435" s="102"/>
      <c r="AQH435" s="102"/>
      <c r="AQI435" s="102"/>
      <c r="AQJ435" s="102"/>
      <c r="AQK435" s="102"/>
      <c r="AQL435" s="102"/>
      <c r="AQM435" s="102"/>
      <c r="AQN435" s="102"/>
      <c r="AQO435" s="102"/>
      <c r="AQP435" s="102"/>
      <c r="AQQ435" s="102"/>
      <c r="AQR435" s="102"/>
      <c r="AQS435" s="102"/>
      <c r="AQT435" s="102"/>
      <c r="AQU435" s="102"/>
      <c r="AQV435" s="102"/>
      <c r="AQW435" s="102"/>
      <c r="AQX435" s="102"/>
      <c r="AQY435" s="102"/>
      <c r="AQZ435" s="102"/>
      <c r="ARA435" s="102"/>
      <c r="ARB435" s="102"/>
    </row>
    <row r="436" spans="1:14 1120:1146" s="97" customFormat="1" x14ac:dyDescent="0.3">
      <c r="A436" s="96"/>
      <c r="C436" s="98"/>
      <c r="D436" s="93"/>
      <c r="E436" s="93"/>
      <c r="F436" s="93"/>
      <c r="G436" s="86"/>
      <c r="H436" s="126"/>
      <c r="I436" s="123"/>
      <c r="J436" s="124"/>
      <c r="K436" s="125"/>
      <c r="L436" s="112"/>
      <c r="M436" s="99"/>
      <c r="N436" s="99"/>
      <c r="AQB436" s="102"/>
      <c r="AQC436" s="102"/>
      <c r="AQD436" s="102"/>
      <c r="AQE436" s="102"/>
      <c r="AQF436" s="102"/>
      <c r="AQG436" s="102"/>
      <c r="AQH436" s="102"/>
      <c r="AQI436" s="102"/>
      <c r="AQJ436" s="102"/>
      <c r="AQK436" s="102"/>
      <c r="AQL436" s="102"/>
      <c r="AQM436" s="102"/>
      <c r="AQN436" s="102"/>
      <c r="AQO436" s="102"/>
      <c r="AQP436" s="102"/>
      <c r="AQQ436" s="102"/>
      <c r="AQR436" s="102"/>
      <c r="AQS436" s="102"/>
      <c r="AQT436" s="102"/>
      <c r="AQU436" s="102"/>
      <c r="AQV436" s="102"/>
      <c r="AQW436" s="102"/>
      <c r="AQX436" s="102"/>
      <c r="AQY436" s="102"/>
      <c r="AQZ436" s="102"/>
      <c r="ARA436" s="102"/>
      <c r="ARB436" s="102"/>
    </row>
    <row r="437" spans="1:14 1120:1146" s="97" customFormat="1" x14ac:dyDescent="0.3">
      <c r="A437" s="96"/>
      <c r="C437" s="98"/>
      <c r="D437" s="93"/>
      <c r="E437" s="93"/>
      <c r="F437" s="93"/>
      <c r="G437" s="86"/>
      <c r="H437" s="126"/>
      <c r="I437" s="123"/>
      <c r="J437" s="124"/>
      <c r="K437" s="125"/>
      <c r="L437" s="112"/>
      <c r="M437" s="99"/>
      <c r="N437" s="99"/>
      <c r="AQB437" s="102"/>
      <c r="AQC437" s="102"/>
      <c r="AQD437" s="102"/>
      <c r="AQE437" s="102"/>
      <c r="AQF437" s="102"/>
      <c r="AQG437" s="102"/>
      <c r="AQH437" s="102"/>
      <c r="AQI437" s="102"/>
      <c r="AQJ437" s="102"/>
      <c r="AQK437" s="102"/>
      <c r="AQL437" s="102"/>
      <c r="AQM437" s="102"/>
      <c r="AQN437" s="102"/>
      <c r="AQO437" s="102"/>
      <c r="AQP437" s="102"/>
      <c r="AQQ437" s="102"/>
      <c r="AQR437" s="102"/>
      <c r="AQS437" s="102"/>
      <c r="AQT437" s="102"/>
      <c r="AQU437" s="102"/>
      <c r="AQV437" s="102"/>
      <c r="AQW437" s="102"/>
      <c r="AQX437" s="102"/>
      <c r="AQY437" s="102"/>
      <c r="AQZ437" s="102"/>
      <c r="ARA437" s="102"/>
      <c r="ARB437" s="102"/>
    </row>
    <row r="438" spans="1:14 1120:1146" s="97" customFormat="1" x14ac:dyDescent="0.3">
      <c r="A438" s="96"/>
      <c r="C438" s="98"/>
      <c r="D438" s="93"/>
      <c r="E438" s="93"/>
      <c r="F438" s="93"/>
      <c r="G438" s="86"/>
      <c r="H438" s="126"/>
      <c r="I438" s="123"/>
      <c r="J438" s="124"/>
      <c r="K438" s="125"/>
      <c r="L438" s="112"/>
      <c r="M438" s="99"/>
      <c r="N438" s="99"/>
      <c r="AQB438" s="102"/>
      <c r="AQC438" s="102"/>
      <c r="AQD438" s="102"/>
      <c r="AQE438" s="102"/>
      <c r="AQF438" s="102"/>
      <c r="AQG438" s="102"/>
      <c r="AQH438" s="102"/>
      <c r="AQI438" s="102"/>
      <c r="AQJ438" s="102"/>
      <c r="AQK438" s="102"/>
      <c r="AQL438" s="102"/>
      <c r="AQM438" s="102"/>
      <c r="AQN438" s="102"/>
      <c r="AQO438" s="102"/>
      <c r="AQP438" s="102"/>
      <c r="AQQ438" s="102"/>
      <c r="AQR438" s="102"/>
      <c r="AQS438" s="102"/>
      <c r="AQT438" s="102"/>
      <c r="AQU438" s="102"/>
      <c r="AQV438" s="102"/>
      <c r="AQW438" s="102"/>
      <c r="AQX438" s="102"/>
      <c r="AQY438" s="102"/>
      <c r="AQZ438" s="102"/>
      <c r="ARA438" s="102"/>
      <c r="ARB438" s="102"/>
    </row>
    <row r="439" spans="1:14 1120:1146" s="97" customFormat="1" x14ac:dyDescent="0.3">
      <c r="A439" s="96"/>
      <c r="C439" s="98"/>
      <c r="D439" s="93"/>
      <c r="E439" s="93"/>
      <c r="F439" s="93"/>
      <c r="G439" s="86"/>
      <c r="H439" s="126"/>
      <c r="I439" s="123"/>
      <c r="J439" s="124"/>
      <c r="K439" s="125"/>
      <c r="L439" s="112"/>
      <c r="M439" s="99"/>
      <c r="N439" s="99"/>
      <c r="AQB439" s="102"/>
      <c r="AQC439" s="102"/>
      <c r="AQD439" s="102"/>
      <c r="AQE439" s="102"/>
      <c r="AQF439" s="102"/>
      <c r="AQG439" s="102"/>
      <c r="AQH439" s="102"/>
      <c r="AQI439" s="102"/>
      <c r="AQJ439" s="102"/>
      <c r="AQK439" s="102"/>
      <c r="AQL439" s="102"/>
      <c r="AQM439" s="102"/>
      <c r="AQN439" s="102"/>
      <c r="AQO439" s="102"/>
      <c r="AQP439" s="102"/>
      <c r="AQQ439" s="102"/>
      <c r="AQR439" s="102"/>
      <c r="AQS439" s="102"/>
      <c r="AQT439" s="102"/>
      <c r="AQU439" s="102"/>
      <c r="AQV439" s="102"/>
      <c r="AQW439" s="102"/>
      <c r="AQX439" s="102"/>
      <c r="AQY439" s="102"/>
      <c r="AQZ439" s="102"/>
      <c r="ARA439" s="102"/>
      <c r="ARB439" s="102"/>
    </row>
    <row r="440" spans="1:14 1120:1146" s="97" customFormat="1" x14ac:dyDescent="0.3">
      <c r="A440" s="96"/>
      <c r="C440" s="98"/>
      <c r="D440" s="93"/>
      <c r="E440" s="93"/>
      <c r="F440" s="93"/>
      <c r="G440" s="86"/>
      <c r="H440" s="126"/>
      <c r="I440" s="123"/>
      <c r="J440" s="124"/>
      <c r="K440" s="125"/>
      <c r="L440" s="112"/>
      <c r="M440" s="99"/>
      <c r="N440" s="99"/>
      <c r="AQB440" s="102"/>
      <c r="AQC440" s="102"/>
      <c r="AQD440" s="102"/>
      <c r="AQE440" s="102"/>
      <c r="AQF440" s="102"/>
      <c r="AQG440" s="102"/>
      <c r="AQH440" s="102"/>
      <c r="AQI440" s="102"/>
      <c r="AQJ440" s="102"/>
      <c r="AQK440" s="102"/>
      <c r="AQL440" s="102"/>
      <c r="AQM440" s="102"/>
      <c r="AQN440" s="102"/>
      <c r="AQO440" s="102"/>
      <c r="AQP440" s="102"/>
      <c r="AQQ440" s="102"/>
      <c r="AQR440" s="102"/>
      <c r="AQS440" s="102"/>
      <c r="AQT440" s="102"/>
      <c r="AQU440" s="102"/>
      <c r="AQV440" s="102"/>
      <c r="AQW440" s="102"/>
      <c r="AQX440" s="102"/>
      <c r="AQY440" s="102"/>
      <c r="AQZ440" s="102"/>
      <c r="ARA440" s="102"/>
      <c r="ARB440" s="102"/>
    </row>
    <row r="441" spans="1:14 1120:1146" s="97" customFormat="1" x14ac:dyDescent="0.3">
      <c r="A441" s="96"/>
      <c r="C441" s="98"/>
      <c r="D441" s="93"/>
      <c r="E441" s="93"/>
      <c r="F441" s="93"/>
      <c r="G441" s="86"/>
      <c r="H441" s="126"/>
      <c r="I441" s="123"/>
      <c r="J441" s="124"/>
      <c r="K441" s="125"/>
      <c r="L441" s="112"/>
      <c r="M441" s="99"/>
      <c r="N441" s="99"/>
      <c r="AQB441" s="102"/>
      <c r="AQC441" s="102"/>
      <c r="AQD441" s="102"/>
      <c r="AQE441" s="102"/>
      <c r="AQF441" s="102"/>
      <c r="AQG441" s="102"/>
      <c r="AQH441" s="102"/>
      <c r="AQI441" s="102"/>
      <c r="AQJ441" s="102"/>
      <c r="AQK441" s="102"/>
      <c r="AQL441" s="102"/>
      <c r="AQM441" s="102"/>
      <c r="AQN441" s="102"/>
      <c r="AQO441" s="102"/>
      <c r="AQP441" s="102"/>
      <c r="AQQ441" s="102"/>
      <c r="AQR441" s="102"/>
      <c r="AQS441" s="102"/>
      <c r="AQT441" s="102"/>
      <c r="AQU441" s="102"/>
      <c r="AQV441" s="102"/>
      <c r="AQW441" s="102"/>
      <c r="AQX441" s="102"/>
      <c r="AQY441" s="102"/>
      <c r="AQZ441" s="102"/>
      <c r="ARA441" s="102"/>
      <c r="ARB441" s="102"/>
    </row>
    <row r="442" spans="1:14 1120:1146" s="97" customFormat="1" x14ac:dyDescent="0.3">
      <c r="A442" s="96"/>
      <c r="C442" s="98"/>
      <c r="D442" s="93"/>
      <c r="E442" s="93"/>
      <c r="F442" s="93"/>
      <c r="G442" s="86"/>
      <c r="H442" s="126"/>
      <c r="I442" s="123"/>
      <c r="J442" s="124"/>
      <c r="K442" s="125"/>
      <c r="L442" s="112"/>
      <c r="M442" s="99"/>
      <c r="N442" s="99"/>
      <c r="AQB442" s="102"/>
      <c r="AQC442" s="102"/>
      <c r="AQD442" s="102"/>
      <c r="AQE442" s="102"/>
      <c r="AQF442" s="102"/>
      <c r="AQG442" s="102"/>
      <c r="AQH442" s="102"/>
      <c r="AQI442" s="102"/>
      <c r="AQJ442" s="102"/>
      <c r="AQK442" s="102"/>
      <c r="AQL442" s="102"/>
      <c r="AQM442" s="102"/>
      <c r="AQN442" s="102"/>
      <c r="AQO442" s="102"/>
      <c r="AQP442" s="102"/>
      <c r="AQQ442" s="102"/>
      <c r="AQR442" s="102"/>
      <c r="AQS442" s="102"/>
      <c r="AQT442" s="102"/>
      <c r="AQU442" s="102"/>
      <c r="AQV442" s="102"/>
      <c r="AQW442" s="102"/>
      <c r="AQX442" s="102"/>
      <c r="AQY442" s="102"/>
      <c r="AQZ442" s="102"/>
      <c r="ARA442" s="102"/>
      <c r="ARB442" s="102"/>
    </row>
    <row r="443" spans="1:14 1120:1146" s="97" customFormat="1" x14ac:dyDescent="0.3">
      <c r="A443" s="96"/>
      <c r="C443" s="98"/>
      <c r="D443" s="93"/>
      <c r="E443" s="93"/>
      <c r="F443" s="93"/>
      <c r="G443" s="86"/>
      <c r="H443" s="126"/>
      <c r="I443" s="123"/>
      <c r="J443" s="124"/>
      <c r="K443" s="125"/>
      <c r="L443" s="112"/>
      <c r="M443" s="99"/>
      <c r="N443" s="99"/>
      <c r="AQB443" s="102"/>
      <c r="AQC443" s="102"/>
      <c r="AQD443" s="102"/>
      <c r="AQE443" s="102"/>
      <c r="AQF443" s="102"/>
      <c r="AQG443" s="102"/>
      <c r="AQH443" s="102"/>
      <c r="AQI443" s="102"/>
      <c r="AQJ443" s="102"/>
      <c r="AQK443" s="102"/>
      <c r="AQL443" s="102"/>
      <c r="AQM443" s="102"/>
      <c r="AQN443" s="102"/>
      <c r="AQO443" s="102"/>
      <c r="AQP443" s="102"/>
      <c r="AQQ443" s="102"/>
      <c r="AQR443" s="102"/>
      <c r="AQS443" s="102"/>
      <c r="AQT443" s="102"/>
      <c r="AQU443" s="102"/>
      <c r="AQV443" s="102"/>
      <c r="AQW443" s="102"/>
      <c r="AQX443" s="102"/>
      <c r="AQY443" s="102"/>
      <c r="AQZ443" s="102"/>
      <c r="ARA443" s="102"/>
      <c r="ARB443" s="102"/>
    </row>
    <row r="444" spans="1:14 1120:1146" s="97" customFormat="1" x14ac:dyDescent="0.3">
      <c r="A444" s="96"/>
      <c r="C444" s="98"/>
      <c r="D444" s="93"/>
      <c r="E444" s="93"/>
      <c r="F444" s="93"/>
      <c r="G444" s="86"/>
      <c r="H444" s="126"/>
      <c r="I444" s="123"/>
      <c r="J444" s="124"/>
      <c r="K444" s="125"/>
      <c r="L444" s="112"/>
      <c r="M444" s="99"/>
      <c r="N444" s="99"/>
      <c r="AQB444" s="102"/>
      <c r="AQC444" s="102"/>
      <c r="AQD444" s="102"/>
      <c r="AQE444" s="102"/>
      <c r="AQF444" s="102"/>
      <c r="AQG444" s="102"/>
      <c r="AQH444" s="102"/>
      <c r="AQI444" s="102"/>
      <c r="AQJ444" s="102"/>
      <c r="AQK444" s="102"/>
      <c r="AQL444" s="102"/>
      <c r="AQM444" s="102"/>
      <c r="AQN444" s="102"/>
      <c r="AQO444" s="102"/>
      <c r="AQP444" s="102"/>
      <c r="AQQ444" s="102"/>
      <c r="AQR444" s="102"/>
      <c r="AQS444" s="102"/>
      <c r="AQT444" s="102"/>
      <c r="AQU444" s="102"/>
      <c r="AQV444" s="102"/>
      <c r="AQW444" s="102"/>
      <c r="AQX444" s="102"/>
      <c r="AQY444" s="102"/>
      <c r="AQZ444" s="102"/>
      <c r="ARA444" s="102"/>
      <c r="ARB444" s="102"/>
    </row>
    <row r="445" spans="1:14 1120:1146" s="97" customFormat="1" x14ac:dyDescent="0.3">
      <c r="A445" s="96"/>
      <c r="C445" s="98"/>
      <c r="D445" s="93"/>
      <c r="E445" s="93"/>
      <c r="F445" s="93"/>
      <c r="G445" s="86"/>
      <c r="H445" s="126"/>
      <c r="I445" s="123"/>
      <c r="J445" s="124"/>
      <c r="K445" s="125"/>
      <c r="L445" s="112"/>
      <c r="M445" s="99"/>
      <c r="N445" s="99"/>
      <c r="AQB445" s="102"/>
      <c r="AQC445" s="102"/>
      <c r="AQD445" s="102"/>
      <c r="AQE445" s="102"/>
      <c r="AQF445" s="102"/>
      <c r="AQG445" s="102"/>
      <c r="AQH445" s="102"/>
      <c r="AQI445" s="102"/>
      <c r="AQJ445" s="102"/>
      <c r="AQK445" s="102"/>
      <c r="AQL445" s="102"/>
      <c r="AQM445" s="102"/>
      <c r="AQN445" s="102"/>
      <c r="AQO445" s="102"/>
      <c r="AQP445" s="102"/>
      <c r="AQQ445" s="102"/>
      <c r="AQR445" s="102"/>
      <c r="AQS445" s="102"/>
      <c r="AQT445" s="102"/>
      <c r="AQU445" s="102"/>
      <c r="AQV445" s="102"/>
      <c r="AQW445" s="102"/>
      <c r="AQX445" s="102"/>
      <c r="AQY445" s="102"/>
      <c r="AQZ445" s="102"/>
      <c r="ARA445" s="102"/>
      <c r="ARB445" s="102"/>
    </row>
    <row r="446" spans="1:14 1120:1146" s="97" customFormat="1" x14ac:dyDescent="0.3">
      <c r="A446" s="96"/>
      <c r="C446" s="98"/>
      <c r="D446" s="93"/>
      <c r="E446" s="93"/>
      <c r="F446" s="93"/>
      <c r="G446" s="86"/>
      <c r="H446" s="126"/>
      <c r="I446" s="123"/>
      <c r="J446" s="124"/>
      <c r="K446" s="125"/>
      <c r="L446" s="112"/>
      <c r="M446" s="99"/>
      <c r="N446" s="99"/>
      <c r="AQB446" s="102"/>
      <c r="AQC446" s="102"/>
      <c r="AQD446" s="102"/>
      <c r="AQE446" s="102"/>
      <c r="AQF446" s="102"/>
      <c r="AQG446" s="102"/>
      <c r="AQH446" s="102"/>
      <c r="AQI446" s="102"/>
      <c r="AQJ446" s="102"/>
      <c r="AQK446" s="102"/>
      <c r="AQL446" s="102"/>
      <c r="AQM446" s="102"/>
      <c r="AQN446" s="102"/>
      <c r="AQO446" s="102"/>
      <c r="AQP446" s="102"/>
      <c r="AQQ446" s="102"/>
      <c r="AQR446" s="102"/>
      <c r="AQS446" s="102"/>
      <c r="AQT446" s="102"/>
      <c r="AQU446" s="102"/>
      <c r="AQV446" s="102"/>
      <c r="AQW446" s="102"/>
      <c r="AQX446" s="102"/>
      <c r="AQY446" s="102"/>
      <c r="AQZ446" s="102"/>
      <c r="ARA446" s="102"/>
      <c r="ARB446" s="102"/>
    </row>
    <row r="447" spans="1:14 1120:1146" s="97" customFormat="1" x14ac:dyDescent="0.3">
      <c r="A447" s="96"/>
      <c r="C447" s="98"/>
      <c r="D447" s="93"/>
      <c r="E447" s="93"/>
      <c r="F447" s="93"/>
      <c r="G447" s="86"/>
      <c r="H447" s="126"/>
      <c r="I447" s="123"/>
      <c r="J447" s="124"/>
      <c r="K447" s="125"/>
      <c r="L447" s="112"/>
      <c r="M447" s="99"/>
      <c r="N447" s="99"/>
      <c r="AQB447" s="102"/>
      <c r="AQC447" s="102"/>
      <c r="AQD447" s="102"/>
      <c r="AQE447" s="102"/>
      <c r="AQF447" s="102"/>
      <c r="AQG447" s="102"/>
      <c r="AQH447" s="102"/>
      <c r="AQI447" s="102"/>
      <c r="AQJ447" s="102"/>
      <c r="AQK447" s="102"/>
      <c r="AQL447" s="102"/>
      <c r="AQM447" s="102"/>
      <c r="AQN447" s="102"/>
      <c r="AQO447" s="102"/>
      <c r="AQP447" s="102"/>
      <c r="AQQ447" s="102"/>
      <c r="AQR447" s="102"/>
      <c r="AQS447" s="102"/>
      <c r="AQT447" s="102"/>
      <c r="AQU447" s="102"/>
      <c r="AQV447" s="102"/>
      <c r="AQW447" s="102"/>
      <c r="AQX447" s="102"/>
      <c r="AQY447" s="102"/>
      <c r="AQZ447" s="102"/>
      <c r="ARA447" s="102"/>
      <c r="ARB447" s="102"/>
    </row>
    <row r="448" spans="1:14 1120:1146" s="97" customFormat="1" x14ac:dyDescent="0.3">
      <c r="A448" s="96"/>
      <c r="C448" s="98"/>
      <c r="D448" s="93"/>
      <c r="E448" s="93"/>
      <c r="F448" s="93"/>
      <c r="G448" s="86"/>
      <c r="H448" s="126"/>
      <c r="I448" s="123"/>
      <c r="J448" s="124"/>
      <c r="K448" s="125"/>
      <c r="L448" s="112"/>
      <c r="M448" s="99"/>
      <c r="N448" s="99"/>
      <c r="AQB448" s="102"/>
      <c r="AQC448" s="102"/>
      <c r="AQD448" s="102"/>
      <c r="AQE448" s="102"/>
      <c r="AQF448" s="102"/>
      <c r="AQG448" s="102"/>
      <c r="AQH448" s="102"/>
      <c r="AQI448" s="102"/>
      <c r="AQJ448" s="102"/>
      <c r="AQK448" s="102"/>
      <c r="AQL448" s="102"/>
      <c r="AQM448" s="102"/>
      <c r="AQN448" s="102"/>
      <c r="AQO448" s="102"/>
      <c r="AQP448" s="102"/>
      <c r="AQQ448" s="102"/>
      <c r="AQR448" s="102"/>
      <c r="AQS448" s="102"/>
      <c r="AQT448" s="102"/>
      <c r="AQU448" s="102"/>
      <c r="AQV448" s="102"/>
      <c r="AQW448" s="102"/>
      <c r="AQX448" s="102"/>
      <c r="AQY448" s="102"/>
      <c r="AQZ448" s="102"/>
      <c r="ARA448" s="102"/>
      <c r="ARB448" s="102"/>
    </row>
    <row r="449" spans="1:14 1120:1146" s="97" customFormat="1" x14ac:dyDescent="0.3">
      <c r="A449" s="96"/>
      <c r="C449" s="98"/>
      <c r="D449" s="93"/>
      <c r="E449" s="93"/>
      <c r="F449" s="93"/>
      <c r="G449" s="86"/>
      <c r="H449" s="126"/>
      <c r="I449" s="123"/>
      <c r="J449" s="124"/>
      <c r="K449" s="125"/>
      <c r="L449" s="112"/>
      <c r="M449" s="99"/>
      <c r="N449" s="99"/>
      <c r="AQB449" s="102"/>
      <c r="AQC449" s="102"/>
      <c r="AQD449" s="102"/>
      <c r="AQE449" s="102"/>
      <c r="AQF449" s="102"/>
      <c r="AQG449" s="102"/>
      <c r="AQH449" s="102"/>
      <c r="AQI449" s="102"/>
      <c r="AQJ449" s="102"/>
      <c r="AQK449" s="102"/>
      <c r="AQL449" s="102"/>
      <c r="AQM449" s="102"/>
      <c r="AQN449" s="102"/>
      <c r="AQO449" s="102"/>
      <c r="AQP449" s="102"/>
      <c r="AQQ449" s="102"/>
      <c r="AQR449" s="102"/>
      <c r="AQS449" s="102"/>
      <c r="AQT449" s="102"/>
      <c r="AQU449" s="102"/>
      <c r="AQV449" s="102"/>
      <c r="AQW449" s="102"/>
      <c r="AQX449" s="102"/>
      <c r="AQY449" s="102"/>
      <c r="AQZ449" s="102"/>
      <c r="ARA449" s="102"/>
      <c r="ARB449" s="102"/>
    </row>
    <row r="450" spans="1:14 1120:1146" s="97" customFormat="1" x14ac:dyDescent="0.3">
      <c r="A450" s="96"/>
      <c r="C450" s="98"/>
      <c r="D450" s="93"/>
      <c r="E450" s="93"/>
      <c r="F450" s="93"/>
      <c r="G450" s="86"/>
      <c r="H450" s="126"/>
      <c r="I450" s="123"/>
      <c r="J450" s="124"/>
      <c r="K450" s="125"/>
      <c r="L450" s="112"/>
      <c r="M450" s="99"/>
      <c r="N450" s="99"/>
      <c r="AQB450" s="102"/>
      <c r="AQC450" s="102"/>
      <c r="AQD450" s="102"/>
      <c r="AQE450" s="102"/>
      <c r="AQF450" s="102"/>
      <c r="AQG450" s="102"/>
      <c r="AQH450" s="102"/>
      <c r="AQI450" s="102"/>
      <c r="AQJ450" s="102"/>
      <c r="AQK450" s="102"/>
      <c r="AQL450" s="102"/>
      <c r="AQM450" s="102"/>
      <c r="AQN450" s="102"/>
      <c r="AQO450" s="102"/>
      <c r="AQP450" s="102"/>
      <c r="AQQ450" s="102"/>
      <c r="AQR450" s="102"/>
      <c r="AQS450" s="102"/>
      <c r="AQT450" s="102"/>
      <c r="AQU450" s="102"/>
      <c r="AQV450" s="102"/>
      <c r="AQW450" s="102"/>
      <c r="AQX450" s="102"/>
      <c r="AQY450" s="102"/>
      <c r="AQZ450" s="102"/>
      <c r="ARA450" s="102"/>
      <c r="ARB450" s="102"/>
    </row>
    <row r="451" spans="1:14 1120:1146" s="97" customFormat="1" x14ac:dyDescent="0.3">
      <c r="A451" s="96"/>
      <c r="C451" s="98"/>
      <c r="D451" s="93"/>
      <c r="E451" s="93"/>
      <c r="F451" s="93"/>
      <c r="G451" s="86"/>
      <c r="H451" s="126"/>
      <c r="I451" s="123"/>
      <c r="J451" s="124"/>
      <c r="K451" s="125"/>
      <c r="L451" s="112"/>
      <c r="M451" s="99"/>
      <c r="N451" s="99"/>
      <c r="AQB451" s="102"/>
      <c r="AQC451" s="102"/>
      <c r="AQD451" s="102"/>
      <c r="AQE451" s="102"/>
      <c r="AQF451" s="102"/>
      <c r="AQG451" s="102"/>
      <c r="AQH451" s="102"/>
      <c r="AQI451" s="102"/>
      <c r="AQJ451" s="102"/>
      <c r="AQK451" s="102"/>
      <c r="AQL451" s="102"/>
      <c r="AQM451" s="102"/>
      <c r="AQN451" s="102"/>
      <c r="AQO451" s="102"/>
      <c r="AQP451" s="102"/>
      <c r="AQQ451" s="102"/>
      <c r="AQR451" s="102"/>
      <c r="AQS451" s="102"/>
      <c r="AQT451" s="102"/>
      <c r="AQU451" s="102"/>
      <c r="AQV451" s="102"/>
      <c r="AQW451" s="102"/>
      <c r="AQX451" s="102"/>
      <c r="AQY451" s="102"/>
      <c r="AQZ451" s="102"/>
      <c r="ARA451" s="102"/>
      <c r="ARB451" s="102"/>
    </row>
    <row r="452" spans="1:14 1120:1146" s="97" customFormat="1" x14ac:dyDescent="0.3">
      <c r="A452" s="96"/>
      <c r="C452" s="98"/>
      <c r="D452" s="93"/>
      <c r="E452" s="93"/>
      <c r="F452" s="93"/>
      <c r="G452" s="86"/>
      <c r="H452" s="126"/>
      <c r="I452" s="123"/>
      <c r="J452" s="124"/>
      <c r="K452" s="125"/>
      <c r="L452" s="112"/>
      <c r="M452" s="99"/>
      <c r="N452" s="99"/>
      <c r="AQB452" s="102"/>
      <c r="AQC452" s="102"/>
      <c r="AQD452" s="102"/>
      <c r="AQE452" s="102"/>
      <c r="AQF452" s="102"/>
      <c r="AQG452" s="102"/>
      <c r="AQH452" s="102"/>
      <c r="AQI452" s="102"/>
      <c r="AQJ452" s="102"/>
      <c r="AQK452" s="102"/>
      <c r="AQL452" s="102"/>
      <c r="AQM452" s="102"/>
      <c r="AQN452" s="102"/>
      <c r="AQO452" s="102"/>
      <c r="AQP452" s="102"/>
      <c r="AQQ452" s="102"/>
      <c r="AQR452" s="102"/>
      <c r="AQS452" s="102"/>
      <c r="AQT452" s="102"/>
      <c r="AQU452" s="102"/>
      <c r="AQV452" s="102"/>
      <c r="AQW452" s="102"/>
      <c r="AQX452" s="102"/>
      <c r="AQY452" s="102"/>
      <c r="AQZ452" s="102"/>
      <c r="ARA452" s="102"/>
      <c r="ARB452" s="102"/>
    </row>
    <row r="453" spans="1:14 1120:1146" s="97" customFormat="1" x14ac:dyDescent="0.3">
      <c r="A453" s="96"/>
      <c r="C453" s="98"/>
      <c r="D453" s="93"/>
      <c r="E453" s="93"/>
      <c r="F453" s="93"/>
      <c r="G453" s="86"/>
      <c r="H453" s="126"/>
      <c r="I453" s="123"/>
      <c r="J453" s="124"/>
      <c r="K453" s="125"/>
      <c r="L453" s="112"/>
      <c r="M453" s="99"/>
      <c r="N453" s="99"/>
      <c r="AQB453" s="102"/>
      <c r="AQC453" s="102"/>
      <c r="AQD453" s="102"/>
      <c r="AQE453" s="102"/>
      <c r="AQF453" s="102"/>
      <c r="AQG453" s="102"/>
      <c r="AQH453" s="102"/>
      <c r="AQI453" s="102"/>
      <c r="AQJ453" s="102"/>
      <c r="AQK453" s="102"/>
      <c r="AQL453" s="102"/>
      <c r="AQM453" s="102"/>
      <c r="AQN453" s="102"/>
      <c r="AQO453" s="102"/>
      <c r="AQP453" s="102"/>
      <c r="AQQ453" s="102"/>
      <c r="AQR453" s="102"/>
      <c r="AQS453" s="102"/>
      <c r="AQT453" s="102"/>
      <c r="AQU453" s="102"/>
      <c r="AQV453" s="102"/>
      <c r="AQW453" s="102"/>
      <c r="AQX453" s="102"/>
      <c r="AQY453" s="102"/>
      <c r="AQZ453" s="102"/>
      <c r="ARA453" s="102"/>
      <c r="ARB453" s="102"/>
    </row>
    <row r="454" spans="1:14 1120:1146" s="97" customFormat="1" x14ac:dyDescent="0.3">
      <c r="A454" s="96"/>
      <c r="C454" s="98"/>
      <c r="D454" s="93"/>
      <c r="E454" s="93"/>
      <c r="F454" s="93"/>
      <c r="G454" s="86"/>
      <c r="H454" s="126"/>
      <c r="I454" s="123"/>
      <c r="J454" s="124"/>
      <c r="K454" s="125"/>
      <c r="L454" s="112"/>
      <c r="M454" s="99"/>
      <c r="N454" s="99"/>
      <c r="AQB454" s="102"/>
      <c r="AQC454" s="102"/>
      <c r="AQD454" s="102"/>
      <c r="AQE454" s="102"/>
      <c r="AQF454" s="102"/>
      <c r="AQG454" s="102"/>
      <c r="AQH454" s="102"/>
      <c r="AQI454" s="102"/>
      <c r="AQJ454" s="102"/>
      <c r="AQK454" s="102"/>
      <c r="AQL454" s="102"/>
      <c r="AQM454" s="102"/>
      <c r="AQN454" s="102"/>
      <c r="AQO454" s="102"/>
      <c r="AQP454" s="102"/>
      <c r="AQQ454" s="102"/>
      <c r="AQR454" s="102"/>
      <c r="AQS454" s="102"/>
      <c r="AQT454" s="102"/>
      <c r="AQU454" s="102"/>
      <c r="AQV454" s="102"/>
      <c r="AQW454" s="102"/>
      <c r="AQX454" s="102"/>
      <c r="AQY454" s="102"/>
      <c r="AQZ454" s="102"/>
      <c r="ARA454" s="102"/>
      <c r="ARB454" s="102"/>
    </row>
    <row r="455" spans="1:14 1120:1146" s="97" customFormat="1" x14ac:dyDescent="0.3">
      <c r="A455" s="96"/>
      <c r="C455" s="98"/>
      <c r="D455" s="93"/>
      <c r="E455" s="93"/>
      <c r="F455" s="93"/>
      <c r="G455" s="86"/>
      <c r="H455" s="126"/>
      <c r="I455" s="123"/>
      <c r="J455" s="124"/>
      <c r="K455" s="125"/>
      <c r="L455" s="112"/>
      <c r="M455" s="99"/>
      <c r="N455" s="99"/>
      <c r="AQB455" s="102"/>
      <c r="AQC455" s="102"/>
      <c r="AQD455" s="102"/>
      <c r="AQE455" s="102"/>
      <c r="AQF455" s="102"/>
      <c r="AQG455" s="102"/>
      <c r="AQH455" s="102"/>
      <c r="AQI455" s="102"/>
      <c r="AQJ455" s="102"/>
      <c r="AQK455" s="102"/>
      <c r="AQL455" s="102"/>
      <c r="AQM455" s="102"/>
      <c r="AQN455" s="102"/>
      <c r="AQO455" s="102"/>
      <c r="AQP455" s="102"/>
      <c r="AQQ455" s="102"/>
      <c r="AQR455" s="102"/>
      <c r="AQS455" s="102"/>
      <c r="AQT455" s="102"/>
      <c r="AQU455" s="102"/>
      <c r="AQV455" s="102"/>
      <c r="AQW455" s="102"/>
      <c r="AQX455" s="102"/>
      <c r="AQY455" s="102"/>
      <c r="AQZ455" s="102"/>
      <c r="ARA455" s="102"/>
      <c r="ARB455" s="102"/>
    </row>
    <row r="456" spans="1:14 1120:1146" s="97" customFormat="1" x14ac:dyDescent="0.3">
      <c r="A456" s="96"/>
      <c r="C456" s="98"/>
      <c r="D456" s="93"/>
      <c r="E456" s="93"/>
      <c r="F456" s="93"/>
      <c r="G456" s="86"/>
      <c r="H456" s="126"/>
      <c r="I456" s="123"/>
      <c r="J456" s="124"/>
      <c r="K456" s="125"/>
      <c r="L456" s="112"/>
      <c r="M456" s="99"/>
      <c r="N456" s="99"/>
      <c r="AQB456" s="102"/>
      <c r="AQC456" s="102"/>
      <c r="AQD456" s="102"/>
      <c r="AQE456" s="102"/>
      <c r="AQF456" s="102"/>
      <c r="AQG456" s="102"/>
      <c r="AQH456" s="102"/>
      <c r="AQI456" s="102"/>
      <c r="AQJ456" s="102"/>
      <c r="AQK456" s="102"/>
      <c r="AQL456" s="102"/>
      <c r="AQM456" s="102"/>
      <c r="AQN456" s="102"/>
      <c r="AQO456" s="102"/>
      <c r="AQP456" s="102"/>
      <c r="AQQ456" s="102"/>
      <c r="AQR456" s="102"/>
      <c r="AQS456" s="102"/>
      <c r="AQT456" s="102"/>
      <c r="AQU456" s="102"/>
      <c r="AQV456" s="102"/>
      <c r="AQW456" s="102"/>
      <c r="AQX456" s="102"/>
      <c r="AQY456" s="102"/>
      <c r="AQZ456" s="102"/>
      <c r="ARA456" s="102"/>
      <c r="ARB456" s="102"/>
    </row>
    <row r="457" spans="1:14 1120:1146" s="97" customFormat="1" x14ac:dyDescent="0.3">
      <c r="A457" s="96"/>
      <c r="C457" s="98"/>
      <c r="D457" s="93"/>
      <c r="E457" s="93"/>
      <c r="F457" s="93"/>
      <c r="G457" s="86"/>
      <c r="H457" s="126"/>
      <c r="I457" s="123"/>
      <c r="J457" s="124"/>
      <c r="K457" s="125"/>
      <c r="L457" s="112"/>
      <c r="M457" s="99"/>
      <c r="N457" s="99"/>
      <c r="AQB457" s="102"/>
      <c r="AQC457" s="102"/>
      <c r="AQD457" s="102"/>
      <c r="AQE457" s="102"/>
      <c r="AQF457" s="102"/>
      <c r="AQG457" s="102"/>
      <c r="AQH457" s="102"/>
      <c r="AQI457" s="102"/>
      <c r="AQJ457" s="102"/>
      <c r="AQK457" s="102"/>
      <c r="AQL457" s="102"/>
      <c r="AQM457" s="102"/>
      <c r="AQN457" s="102"/>
      <c r="AQO457" s="102"/>
      <c r="AQP457" s="102"/>
      <c r="AQQ457" s="102"/>
      <c r="AQR457" s="102"/>
      <c r="AQS457" s="102"/>
      <c r="AQT457" s="102"/>
      <c r="AQU457" s="102"/>
      <c r="AQV457" s="102"/>
      <c r="AQW457" s="102"/>
      <c r="AQX457" s="102"/>
      <c r="AQY457" s="102"/>
      <c r="AQZ457" s="102"/>
      <c r="ARA457" s="102"/>
      <c r="ARB457" s="102"/>
    </row>
    <row r="458" spans="1:14 1120:1146" s="97" customFormat="1" x14ac:dyDescent="0.3">
      <c r="A458" s="96"/>
      <c r="C458" s="98"/>
      <c r="D458" s="93"/>
      <c r="E458" s="93"/>
      <c r="F458" s="93"/>
      <c r="G458" s="86"/>
      <c r="H458" s="126"/>
      <c r="I458" s="123"/>
      <c r="J458" s="124"/>
      <c r="K458" s="125"/>
      <c r="L458" s="112"/>
      <c r="M458" s="99"/>
      <c r="N458" s="99"/>
      <c r="AQB458" s="102"/>
      <c r="AQC458" s="102"/>
      <c r="AQD458" s="102"/>
      <c r="AQE458" s="102"/>
      <c r="AQF458" s="102"/>
      <c r="AQG458" s="102"/>
      <c r="AQH458" s="102"/>
      <c r="AQI458" s="102"/>
      <c r="AQJ458" s="102"/>
      <c r="AQK458" s="102"/>
      <c r="AQL458" s="102"/>
      <c r="AQM458" s="102"/>
      <c r="AQN458" s="102"/>
      <c r="AQO458" s="102"/>
      <c r="AQP458" s="102"/>
      <c r="AQQ458" s="102"/>
      <c r="AQR458" s="102"/>
      <c r="AQS458" s="102"/>
      <c r="AQT458" s="102"/>
      <c r="AQU458" s="102"/>
      <c r="AQV458" s="102"/>
      <c r="AQW458" s="102"/>
      <c r="AQX458" s="102"/>
      <c r="AQY458" s="102"/>
      <c r="AQZ458" s="102"/>
      <c r="ARA458" s="102"/>
      <c r="ARB458" s="102"/>
    </row>
    <row r="459" spans="1:14 1120:1146" s="97" customFormat="1" x14ac:dyDescent="0.3">
      <c r="A459" s="96"/>
      <c r="C459" s="98"/>
      <c r="D459" s="93"/>
      <c r="E459" s="93"/>
      <c r="F459" s="93"/>
      <c r="G459" s="86"/>
      <c r="H459" s="126"/>
      <c r="I459" s="123"/>
      <c r="J459" s="124"/>
      <c r="K459" s="125"/>
      <c r="L459" s="112"/>
      <c r="M459" s="99"/>
      <c r="N459" s="99"/>
      <c r="AQB459" s="102"/>
      <c r="AQC459" s="102"/>
      <c r="AQD459" s="102"/>
      <c r="AQE459" s="102"/>
      <c r="AQF459" s="102"/>
      <c r="AQG459" s="102"/>
      <c r="AQH459" s="102"/>
      <c r="AQI459" s="102"/>
      <c r="AQJ459" s="102"/>
      <c r="AQK459" s="102"/>
      <c r="AQL459" s="102"/>
      <c r="AQM459" s="102"/>
      <c r="AQN459" s="102"/>
      <c r="AQO459" s="102"/>
      <c r="AQP459" s="102"/>
      <c r="AQQ459" s="102"/>
      <c r="AQR459" s="102"/>
      <c r="AQS459" s="102"/>
      <c r="AQT459" s="102"/>
      <c r="AQU459" s="102"/>
      <c r="AQV459" s="102"/>
      <c r="AQW459" s="102"/>
      <c r="AQX459" s="102"/>
      <c r="AQY459" s="102"/>
      <c r="AQZ459" s="102"/>
      <c r="ARA459" s="102"/>
      <c r="ARB459" s="102"/>
    </row>
    <row r="460" spans="1:14 1120:1146" s="97" customFormat="1" x14ac:dyDescent="0.3">
      <c r="A460" s="96"/>
      <c r="C460" s="98"/>
      <c r="D460" s="93"/>
      <c r="E460" s="93"/>
      <c r="F460" s="93"/>
      <c r="G460" s="86"/>
      <c r="H460" s="126"/>
      <c r="I460" s="123"/>
      <c r="J460" s="124"/>
      <c r="K460" s="125"/>
      <c r="L460" s="112"/>
      <c r="M460" s="99"/>
      <c r="N460" s="99"/>
      <c r="AQB460" s="102"/>
      <c r="AQC460" s="102"/>
      <c r="AQD460" s="102"/>
      <c r="AQE460" s="102"/>
      <c r="AQF460" s="102"/>
      <c r="AQG460" s="102"/>
      <c r="AQH460" s="102"/>
      <c r="AQI460" s="102"/>
      <c r="AQJ460" s="102"/>
      <c r="AQK460" s="102"/>
      <c r="AQL460" s="102"/>
      <c r="AQM460" s="102"/>
      <c r="AQN460" s="102"/>
      <c r="AQO460" s="102"/>
      <c r="AQP460" s="102"/>
      <c r="AQQ460" s="102"/>
      <c r="AQR460" s="102"/>
      <c r="AQS460" s="102"/>
      <c r="AQT460" s="102"/>
      <c r="AQU460" s="102"/>
      <c r="AQV460" s="102"/>
      <c r="AQW460" s="102"/>
      <c r="AQX460" s="102"/>
      <c r="AQY460" s="102"/>
      <c r="AQZ460" s="102"/>
      <c r="ARA460" s="102"/>
      <c r="ARB460" s="102"/>
    </row>
    <row r="461" spans="1:14 1120:1146" s="97" customFormat="1" x14ac:dyDescent="0.3">
      <c r="A461" s="96"/>
      <c r="C461" s="98"/>
      <c r="D461" s="93"/>
      <c r="E461" s="93"/>
      <c r="F461" s="93"/>
      <c r="G461" s="86"/>
      <c r="H461" s="126"/>
      <c r="I461" s="123"/>
      <c r="J461" s="124"/>
      <c r="K461" s="125"/>
      <c r="L461" s="112"/>
      <c r="M461" s="99"/>
      <c r="N461" s="99"/>
      <c r="AQB461" s="102"/>
      <c r="AQC461" s="102"/>
      <c r="AQD461" s="102"/>
      <c r="AQE461" s="102"/>
      <c r="AQF461" s="102"/>
      <c r="AQG461" s="102"/>
      <c r="AQH461" s="102"/>
      <c r="AQI461" s="102"/>
      <c r="AQJ461" s="102"/>
      <c r="AQK461" s="102"/>
      <c r="AQL461" s="102"/>
      <c r="AQM461" s="102"/>
      <c r="AQN461" s="102"/>
      <c r="AQO461" s="102"/>
      <c r="AQP461" s="102"/>
      <c r="AQQ461" s="102"/>
      <c r="AQR461" s="102"/>
      <c r="AQS461" s="102"/>
      <c r="AQT461" s="102"/>
      <c r="AQU461" s="102"/>
      <c r="AQV461" s="102"/>
      <c r="AQW461" s="102"/>
      <c r="AQX461" s="102"/>
      <c r="AQY461" s="102"/>
      <c r="AQZ461" s="102"/>
      <c r="ARA461" s="102"/>
      <c r="ARB461" s="102"/>
    </row>
    <row r="462" spans="1:14 1120:1146" s="97" customFormat="1" x14ac:dyDescent="0.3">
      <c r="A462" s="96"/>
      <c r="C462" s="98"/>
      <c r="D462" s="93"/>
      <c r="E462" s="93"/>
      <c r="F462" s="93"/>
      <c r="G462" s="86"/>
      <c r="H462" s="126"/>
      <c r="I462" s="123"/>
      <c r="J462" s="124"/>
      <c r="K462" s="125"/>
      <c r="L462" s="112"/>
      <c r="M462" s="99"/>
      <c r="N462" s="99"/>
      <c r="AQB462" s="102"/>
      <c r="AQC462" s="102"/>
      <c r="AQD462" s="102"/>
      <c r="AQE462" s="102"/>
      <c r="AQF462" s="102"/>
      <c r="AQG462" s="102"/>
      <c r="AQH462" s="102"/>
      <c r="AQI462" s="102"/>
      <c r="AQJ462" s="102"/>
      <c r="AQK462" s="102"/>
      <c r="AQL462" s="102"/>
      <c r="AQM462" s="102"/>
      <c r="AQN462" s="102"/>
      <c r="AQO462" s="102"/>
      <c r="AQP462" s="102"/>
      <c r="AQQ462" s="102"/>
      <c r="AQR462" s="102"/>
      <c r="AQS462" s="102"/>
      <c r="AQT462" s="102"/>
      <c r="AQU462" s="102"/>
      <c r="AQV462" s="102"/>
      <c r="AQW462" s="102"/>
      <c r="AQX462" s="102"/>
      <c r="AQY462" s="102"/>
      <c r="AQZ462" s="102"/>
      <c r="ARA462" s="102"/>
      <c r="ARB462" s="102"/>
    </row>
    <row r="463" spans="1:14 1120:1146" s="97" customFormat="1" x14ac:dyDescent="0.3">
      <c r="A463" s="96"/>
      <c r="C463" s="98"/>
      <c r="D463" s="93"/>
      <c r="E463" s="93"/>
      <c r="F463" s="93"/>
      <c r="G463" s="86"/>
      <c r="H463" s="126"/>
      <c r="I463" s="123"/>
      <c r="J463" s="124"/>
      <c r="K463" s="125"/>
      <c r="L463" s="112"/>
      <c r="M463" s="99"/>
      <c r="N463" s="99"/>
      <c r="AQB463" s="102"/>
      <c r="AQC463" s="102"/>
      <c r="AQD463" s="102"/>
      <c r="AQE463" s="102"/>
      <c r="AQF463" s="102"/>
      <c r="AQG463" s="102"/>
      <c r="AQH463" s="102"/>
      <c r="AQI463" s="102"/>
      <c r="AQJ463" s="102"/>
      <c r="AQK463" s="102"/>
      <c r="AQL463" s="102"/>
      <c r="AQM463" s="102"/>
      <c r="AQN463" s="102"/>
      <c r="AQO463" s="102"/>
      <c r="AQP463" s="102"/>
      <c r="AQQ463" s="102"/>
      <c r="AQR463" s="102"/>
      <c r="AQS463" s="102"/>
      <c r="AQT463" s="102"/>
      <c r="AQU463" s="102"/>
      <c r="AQV463" s="102"/>
      <c r="AQW463" s="102"/>
      <c r="AQX463" s="102"/>
      <c r="AQY463" s="102"/>
      <c r="AQZ463" s="102"/>
      <c r="ARA463" s="102"/>
      <c r="ARB463" s="102"/>
    </row>
    <row r="464" spans="1:14 1120:1146" s="97" customFormat="1" x14ac:dyDescent="0.3">
      <c r="A464" s="96"/>
      <c r="C464" s="98"/>
      <c r="D464" s="93"/>
      <c r="E464" s="93"/>
      <c r="F464" s="93"/>
      <c r="G464" s="86"/>
      <c r="H464" s="126"/>
      <c r="I464" s="123"/>
      <c r="J464" s="124"/>
      <c r="K464" s="125"/>
      <c r="L464" s="112"/>
      <c r="M464" s="99"/>
      <c r="N464" s="99"/>
      <c r="AQB464" s="102"/>
      <c r="AQC464" s="102"/>
      <c r="AQD464" s="102"/>
      <c r="AQE464" s="102"/>
      <c r="AQF464" s="102"/>
      <c r="AQG464" s="102"/>
      <c r="AQH464" s="102"/>
      <c r="AQI464" s="102"/>
      <c r="AQJ464" s="102"/>
      <c r="AQK464" s="102"/>
      <c r="AQL464" s="102"/>
      <c r="AQM464" s="102"/>
      <c r="AQN464" s="102"/>
      <c r="AQO464" s="102"/>
      <c r="AQP464" s="102"/>
      <c r="AQQ464" s="102"/>
      <c r="AQR464" s="102"/>
      <c r="AQS464" s="102"/>
      <c r="AQT464" s="102"/>
      <c r="AQU464" s="102"/>
      <c r="AQV464" s="102"/>
      <c r="AQW464" s="102"/>
      <c r="AQX464" s="102"/>
      <c r="AQY464" s="102"/>
      <c r="AQZ464" s="102"/>
      <c r="ARA464" s="102"/>
      <c r="ARB464" s="102"/>
    </row>
    <row r="465" spans="1:14 1120:1146" s="97" customFormat="1" x14ac:dyDescent="0.3">
      <c r="A465" s="96"/>
      <c r="C465" s="98"/>
      <c r="D465" s="93"/>
      <c r="E465" s="93"/>
      <c r="F465" s="93"/>
      <c r="G465" s="86"/>
      <c r="H465" s="126"/>
      <c r="I465" s="123"/>
      <c r="J465" s="124"/>
      <c r="K465" s="125"/>
      <c r="L465" s="112"/>
      <c r="M465" s="99"/>
      <c r="N465" s="99"/>
      <c r="AQB465" s="102"/>
      <c r="AQC465" s="102"/>
      <c r="AQD465" s="102"/>
      <c r="AQE465" s="102"/>
      <c r="AQF465" s="102"/>
      <c r="AQG465" s="102"/>
      <c r="AQH465" s="102"/>
      <c r="AQI465" s="102"/>
      <c r="AQJ465" s="102"/>
      <c r="AQK465" s="102"/>
      <c r="AQL465" s="102"/>
      <c r="AQM465" s="102"/>
      <c r="AQN465" s="102"/>
      <c r="AQO465" s="102"/>
      <c r="AQP465" s="102"/>
      <c r="AQQ465" s="102"/>
      <c r="AQR465" s="102"/>
      <c r="AQS465" s="102"/>
      <c r="AQT465" s="102"/>
      <c r="AQU465" s="102"/>
      <c r="AQV465" s="102"/>
      <c r="AQW465" s="102"/>
      <c r="AQX465" s="102"/>
      <c r="AQY465" s="102"/>
      <c r="AQZ465" s="102"/>
      <c r="ARA465" s="102"/>
      <c r="ARB465" s="102"/>
    </row>
    <row r="466" spans="1:14 1120:1146" s="97" customFormat="1" x14ac:dyDescent="0.3">
      <c r="A466" s="96"/>
      <c r="C466" s="98"/>
      <c r="D466" s="93"/>
      <c r="E466" s="93"/>
      <c r="F466" s="93"/>
      <c r="G466" s="86"/>
      <c r="H466" s="126"/>
      <c r="I466" s="123"/>
      <c r="J466" s="124"/>
      <c r="K466" s="125"/>
      <c r="L466" s="112"/>
      <c r="M466" s="99"/>
      <c r="N466" s="99"/>
      <c r="AQB466" s="102"/>
      <c r="AQC466" s="102"/>
      <c r="AQD466" s="102"/>
      <c r="AQE466" s="102"/>
      <c r="AQF466" s="102"/>
      <c r="AQG466" s="102"/>
      <c r="AQH466" s="102"/>
      <c r="AQI466" s="102"/>
      <c r="AQJ466" s="102"/>
      <c r="AQK466" s="102"/>
      <c r="AQL466" s="102"/>
      <c r="AQM466" s="102"/>
      <c r="AQN466" s="102"/>
      <c r="AQO466" s="102"/>
      <c r="AQP466" s="102"/>
      <c r="AQQ466" s="102"/>
      <c r="AQR466" s="102"/>
      <c r="AQS466" s="102"/>
      <c r="AQT466" s="102"/>
      <c r="AQU466" s="102"/>
      <c r="AQV466" s="102"/>
      <c r="AQW466" s="102"/>
      <c r="AQX466" s="102"/>
      <c r="AQY466" s="102"/>
      <c r="AQZ466" s="102"/>
      <c r="ARA466" s="102"/>
      <c r="ARB466" s="102"/>
    </row>
    <row r="467" spans="1:14 1120:1146" s="97" customFormat="1" x14ac:dyDescent="0.3">
      <c r="A467" s="96"/>
      <c r="C467" s="98"/>
      <c r="D467" s="93"/>
      <c r="E467" s="93"/>
      <c r="F467" s="93"/>
      <c r="G467" s="86"/>
      <c r="H467" s="126"/>
      <c r="I467" s="123"/>
      <c r="J467" s="124"/>
      <c r="K467" s="125"/>
      <c r="L467" s="112"/>
      <c r="M467" s="99"/>
      <c r="N467" s="99"/>
      <c r="AQB467" s="102"/>
      <c r="AQC467" s="102"/>
      <c r="AQD467" s="102"/>
      <c r="AQE467" s="102"/>
      <c r="AQF467" s="102"/>
      <c r="AQG467" s="102"/>
      <c r="AQH467" s="102"/>
      <c r="AQI467" s="102"/>
      <c r="AQJ467" s="102"/>
      <c r="AQK467" s="102"/>
      <c r="AQL467" s="102"/>
      <c r="AQM467" s="102"/>
      <c r="AQN467" s="102"/>
      <c r="AQO467" s="102"/>
      <c r="AQP467" s="102"/>
      <c r="AQQ467" s="102"/>
      <c r="AQR467" s="102"/>
      <c r="AQS467" s="102"/>
      <c r="AQT467" s="102"/>
      <c r="AQU467" s="102"/>
      <c r="AQV467" s="102"/>
      <c r="AQW467" s="102"/>
      <c r="AQX467" s="102"/>
      <c r="AQY467" s="102"/>
      <c r="AQZ467" s="102"/>
      <c r="ARA467" s="102"/>
      <c r="ARB467" s="102"/>
    </row>
    <row r="468" spans="1:14 1120:1146" s="97" customFormat="1" x14ac:dyDescent="0.3">
      <c r="A468" s="96"/>
      <c r="C468" s="98"/>
      <c r="D468" s="93"/>
      <c r="E468" s="93"/>
      <c r="F468" s="93"/>
      <c r="G468" s="86"/>
      <c r="H468" s="126"/>
      <c r="I468" s="123"/>
      <c r="J468" s="124"/>
      <c r="K468" s="125"/>
      <c r="L468" s="112"/>
      <c r="M468" s="99"/>
      <c r="N468" s="99"/>
      <c r="AQB468" s="102"/>
      <c r="AQC468" s="102"/>
      <c r="AQD468" s="102"/>
      <c r="AQE468" s="102"/>
      <c r="AQF468" s="102"/>
      <c r="AQG468" s="102"/>
      <c r="AQH468" s="102"/>
      <c r="AQI468" s="102"/>
      <c r="AQJ468" s="102"/>
      <c r="AQK468" s="102"/>
      <c r="AQL468" s="102"/>
      <c r="AQM468" s="102"/>
      <c r="AQN468" s="102"/>
      <c r="AQO468" s="102"/>
      <c r="AQP468" s="102"/>
      <c r="AQQ468" s="102"/>
      <c r="AQR468" s="102"/>
      <c r="AQS468" s="102"/>
      <c r="AQT468" s="102"/>
      <c r="AQU468" s="102"/>
      <c r="AQV468" s="102"/>
      <c r="AQW468" s="102"/>
      <c r="AQX468" s="102"/>
      <c r="AQY468" s="102"/>
      <c r="AQZ468" s="102"/>
      <c r="ARA468" s="102"/>
      <c r="ARB468" s="102"/>
    </row>
    <row r="469" spans="1:14 1120:1146" s="97" customFormat="1" x14ac:dyDescent="0.3">
      <c r="A469" s="96"/>
      <c r="C469" s="98"/>
      <c r="D469" s="93"/>
      <c r="E469" s="93"/>
      <c r="F469" s="93"/>
      <c r="G469" s="86"/>
      <c r="H469" s="126"/>
      <c r="I469" s="123"/>
      <c r="J469" s="124"/>
      <c r="K469" s="125"/>
      <c r="L469" s="112"/>
      <c r="M469" s="99"/>
      <c r="N469" s="99"/>
      <c r="AQB469" s="102"/>
      <c r="AQC469" s="102"/>
      <c r="AQD469" s="102"/>
      <c r="AQE469" s="102"/>
      <c r="AQF469" s="102"/>
      <c r="AQG469" s="102"/>
      <c r="AQH469" s="102"/>
      <c r="AQI469" s="102"/>
      <c r="AQJ469" s="102"/>
      <c r="AQK469" s="102"/>
      <c r="AQL469" s="102"/>
      <c r="AQM469" s="102"/>
      <c r="AQN469" s="102"/>
      <c r="AQO469" s="102"/>
      <c r="AQP469" s="102"/>
      <c r="AQQ469" s="102"/>
      <c r="AQR469" s="102"/>
      <c r="AQS469" s="102"/>
      <c r="AQT469" s="102"/>
      <c r="AQU469" s="102"/>
      <c r="AQV469" s="102"/>
      <c r="AQW469" s="102"/>
      <c r="AQX469" s="102"/>
      <c r="AQY469" s="102"/>
      <c r="AQZ469" s="102"/>
      <c r="ARA469" s="102"/>
      <c r="ARB469" s="102"/>
    </row>
    <row r="470" spans="1:14 1120:1146" s="97" customFormat="1" x14ac:dyDescent="0.3">
      <c r="A470" s="96"/>
      <c r="C470" s="98"/>
      <c r="D470" s="93"/>
      <c r="E470" s="93"/>
      <c r="F470" s="93"/>
      <c r="G470" s="86"/>
      <c r="H470" s="126"/>
      <c r="I470" s="123"/>
      <c r="J470" s="124"/>
      <c r="K470" s="125"/>
      <c r="L470" s="112"/>
      <c r="M470" s="99"/>
      <c r="N470" s="99"/>
      <c r="AQB470" s="102"/>
      <c r="AQC470" s="102"/>
      <c r="AQD470" s="102"/>
      <c r="AQE470" s="102"/>
      <c r="AQF470" s="102"/>
      <c r="AQG470" s="102"/>
      <c r="AQH470" s="102"/>
      <c r="AQI470" s="102"/>
      <c r="AQJ470" s="102"/>
      <c r="AQK470" s="102"/>
      <c r="AQL470" s="102"/>
      <c r="AQM470" s="102"/>
      <c r="AQN470" s="102"/>
      <c r="AQO470" s="102"/>
      <c r="AQP470" s="102"/>
      <c r="AQQ470" s="102"/>
      <c r="AQR470" s="102"/>
      <c r="AQS470" s="102"/>
      <c r="AQT470" s="102"/>
      <c r="AQU470" s="102"/>
      <c r="AQV470" s="102"/>
      <c r="AQW470" s="102"/>
      <c r="AQX470" s="102"/>
      <c r="AQY470" s="102"/>
      <c r="AQZ470" s="102"/>
      <c r="ARA470" s="102"/>
      <c r="ARB470" s="102"/>
    </row>
    <row r="471" spans="1:14 1120:1146" s="97" customFormat="1" x14ac:dyDescent="0.3">
      <c r="A471" s="96"/>
      <c r="C471" s="98"/>
      <c r="D471" s="93"/>
      <c r="E471" s="93"/>
      <c r="F471" s="93"/>
      <c r="G471" s="86"/>
      <c r="H471" s="126"/>
      <c r="I471" s="123"/>
      <c r="J471" s="124"/>
      <c r="K471" s="125"/>
      <c r="L471" s="112"/>
      <c r="M471" s="99"/>
      <c r="N471" s="99"/>
      <c r="AQB471" s="102"/>
      <c r="AQC471" s="102"/>
      <c r="AQD471" s="102"/>
      <c r="AQE471" s="102"/>
      <c r="AQF471" s="102"/>
      <c r="AQG471" s="102"/>
      <c r="AQH471" s="102"/>
      <c r="AQI471" s="102"/>
      <c r="AQJ471" s="102"/>
      <c r="AQK471" s="102"/>
      <c r="AQL471" s="102"/>
      <c r="AQM471" s="102"/>
      <c r="AQN471" s="102"/>
      <c r="AQO471" s="102"/>
      <c r="AQP471" s="102"/>
      <c r="AQQ471" s="102"/>
      <c r="AQR471" s="102"/>
      <c r="AQS471" s="102"/>
      <c r="AQT471" s="102"/>
      <c r="AQU471" s="102"/>
      <c r="AQV471" s="102"/>
      <c r="AQW471" s="102"/>
      <c r="AQX471" s="102"/>
      <c r="AQY471" s="102"/>
      <c r="AQZ471" s="102"/>
      <c r="ARA471" s="102"/>
      <c r="ARB471" s="102"/>
    </row>
    <row r="472" spans="1:14 1120:1146" s="97" customFormat="1" x14ac:dyDescent="0.3">
      <c r="A472" s="96"/>
      <c r="C472" s="98"/>
      <c r="D472" s="93"/>
      <c r="E472" s="93"/>
      <c r="F472" s="93"/>
      <c r="G472" s="86"/>
      <c r="H472" s="126"/>
      <c r="I472" s="123"/>
      <c r="J472" s="124"/>
      <c r="K472" s="125"/>
      <c r="L472" s="112"/>
      <c r="M472" s="99"/>
      <c r="N472" s="99"/>
      <c r="AQB472" s="102"/>
      <c r="AQC472" s="102"/>
      <c r="AQD472" s="102"/>
      <c r="AQE472" s="102"/>
      <c r="AQF472" s="102"/>
      <c r="AQG472" s="102"/>
      <c r="AQH472" s="102"/>
      <c r="AQI472" s="102"/>
      <c r="AQJ472" s="102"/>
      <c r="AQK472" s="102"/>
      <c r="AQL472" s="102"/>
      <c r="AQM472" s="102"/>
      <c r="AQN472" s="102"/>
      <c r="AQO472" s="102"/>
      <c r="AQP472" s="102"/>
      <c r="AQQ472" s="102"/>
      <c r="AQR472" s="102"/>
      <c r="AQS472" s="102"/>
      <c r="AQT472" s="102"/>
      <c r="AQU472" s="102"/>
      <c r="AQV472" s="102"/>
      <c r="AQW472" s="102"/>
      <c r="AQX472" s="102"/>
      <c r="AQY472" s="102"/>
      <c r="AQZ472" s="102"/>
      <c r="ARA472" s="102"/>
      <c r="ARB472" s="102"/>
    </row>
    <row r="473" spans="1:14 1120:1146" s="97" customFormat="1" x14ac:dyDescent="0.3">
      <c r="A473" s="96"/>
      <c r="C473" s="98"/>
      <c r="D473" s="93"/>
      <c r="E473" s="93"/>
      <c r="F473" s="93"/>
      <c r="G473" s="86"/>
      <c r="H473" s="126"/>
      <c r="I473" s="123"/>
      <c r="J473" s="124"/>
      <c r="K473" s="125"/>
      <c r="L473" s="112"/>
      <c r="M473" s="99"/>
      <c r="N473" s="99"/>
      <c r="AQB473" s="102"/>
      <c r="AQC473" s="102"/>
      <c r="AQD473" s="102"/>
      <c r="AQE473" s="102"/>
      <c r="AQF473" s="102"/>
      <c r="AQG473" s="102"/>
      <c r="AQH473" s="102"/>
      <c r="AQI473" s="102"/>
      <c r="AQJ473" s="102"/>
      <c r="AQK473" s="102"/>
      <c r="AQL473" s="102"/>
      <c r="AQM473" s="102"/>
      <c r="AQN473" s="102"/>
      <c r="AQO473" s="102"/>
      <c r="AQP473" s="102"/>
      <c r="AQQ473" s="102"/>
      <c r="AQR473" s="102"/>
      <c r="AQS473" s="102"/>
      <c r="AQT473" s="102"/>
      <c r="AQU473" s="102"/>
      <c r="AQV473" s="102"/>
      <c r="AQW473" s="102"/>
      <c r="AQX473" s="102"/>
      <c r="AQY473" s="102"/>
      <c r="AQZ473" s="102"/>
      <c r="ARA473" s="102"/>
      <c r="ARB473" s="102"/>
    </row>
    <row r="474" spans="1:14 1120:1146" s="97" customFormat="1" x14ac:dyDescent="0.3">
      <c r="A474" s="96"/>
      <c r="C474" s="98"/>
      <c r="D474" s="93"/>
      <c r="E474" s="93"/>
      <c r="F474" s="93"/>
      <c r="G474" s="86"/>
      <c r="H474" s="126"/>
      <c r="I474" s="123"/>
      <c r="J474" s="124"/>
      <c r="K474" s="125"/>
      <c r="L474" s="112"/>
      <c r="M474" s="99"/>
      <c r="N474" s="99"/>
      <c r="AQB474" s="102"/>
      <c r="AQC474" s="102"/>
      <c r="AQD474" s="102"/>
      <c r="AQE474" s="102"/>
      <c r="AQF474" s="102"/>
      <c r="AQG474" s="102"/>
      <c r="AQH474" s="102"/>
      <c r="AQI474" s="102"/>
      <c r="AQJ474" s="102"/>
      <c r="AQK474" s="102"/>
      <c r="AQL474" s="102"/>
      <c r="AQM474" s="102"/>
      <c r="AQN474" s="102"/>
      <c r="AQO474" s="102"/>
      <c r="AQP474" s="102"/>
      <c r="AQQ474" s="102"/>
      <c r="AQR474" s="102"/>
      <c r="AQS474" s="102"/>
      <c r="AQT474" s="102"/>
      <c r="AQU474" s="102"/>
      <c r="AQV474" s="102"/>
      <c r="AQW474" s="102"/>
      <c r="AQX474" s="102"/>
      <c r="AQY474" s="102"/>
      <c r="AQZ474" s="102"/>
      <c r="ARA474" s="102"/>
      <c r="ARB474" s="102"/>
    </row>
    <row r="475" spans="1:14 1120:1146" s="97" customFormat="1" x14ac:dyDescent="0.3">
      <c r="A475" s="96"/>
      <c r="C475" s="98"/>
      <c r="D475" s="93"/>
      <c r="E475" s="93"/>
      <c r="F475" s="93"/>
      <c r="G475" s="86"/>
      <c r="H475" s="126"/>
      <c r="I475" s="123"/>
      <c r="J475" s="124"/>
      <c r="K475" s="125"/>
      <c r="L475" s="112"/>
      <c r="M475" s="99"/>
      <c r="N475" s="99"/>
      <c r="AQB475" s="102"/>
      <c r="AQC475" s="102"/>
      <c r="AQD475" s="102"/>
      <c r="AQE475" s="102"/>
      <c r="AQF475" s="102"/>
      <c r="AQG475" s="102"/>
      <c r="AQH475" s="102"/>
      <c r="AQI475" s="102"/>
      <c r="AQJ475" s="102"/>
      <c r="AQK475" s="102"/>
      <c r="AQL475" s="102"/>
      <c r="AQM475" s="102"/>
      <c r="AQN475" s="102"/>
      <c r="AQO475" s="102"/>
      <c r="AQP475" s="102"/>
      <c r="AQQ475" s="102"/>
      <c r="AQR475" s="102"/>
      <c r="AQS475" s="102"/>
      <c r="AQT475" s="102"/>
      <c r="AQU475" s="102"/>
      <c r="AQV475" s="102"/>
      <c r="AQW475" s="102"/>
      <c r="AQX475" s="102"/>
      <c r="AQY475" s="102"/>
      <c r="AQZ475" s="102"/>
      <c r="ARA475" s="102"/>
      <c r="ARB475" s="102"/>
    </row>
    <row r="476" spans="1:14 1120:1146" s="97" customFormat="1" x14ac:dyDescent="0.3">
      <c r="A476" s="96"/>
      <c r="C476" s="98"/>
      <c r="D476" s="93"/>
      <c r="E476" s="93"/>
      <c r="F476" s="93"/>
      <c r="G476" s="86"/>
      <c r="H476" s="126"/>
      <c r="I476" s="123"/>
      <c r="J476" s="124"/>
      <c r="K476" s="125"/>
      <c r="L476" s="112"/>
      <c r="M476" s="99"/>
      <c r="N476" s="99"/>
      <c r="AQB476" s="102"/>
      <c r="AQC476" s="102"/>
      <c r="AQD476" s="102"/>
      <c r="AQE476" s="102"/>
      <c r="AQF476" s="102"/>
      <c r="AQG476" s="102"/>
      <c r="AQH476" s="102"/>
      <c r="AQI476" s="102"/>
      <c r="AQJ476" s="102"/>
      <c r="AQK476" s="102"/>
      <c r="AQL476" s="102"/>
      <c r="AQM476" s="102"/>
      <c r="AQN476" s="102"/>
      <c r="AQO476" s="102"/>
      <c r="AQP476" s="102"/>
      <c r="AQQ476" s="102"/>
      <c r="AQR476" s="102"/>
      <c r="AQS476" s="102"/>
      <c r="AQT476" s="102"/>
      <c r="AQU476" s="102"/>
      <c r="AQV476" s="102"/>
      <c r="AQW476" s="102"/>
      <c r="AQX476" s="102"/>
      <c r="AQY476" s="102"/>
      <c r="AQZ476" s="102"/>
      <c r="ARA476" s="102"/>
      <c r="ARB476" s="102"/>
    </row>
    <row r="477" spans="1:14 1120:1146" s="97" customFormat="1" x14ac:dyDescent="0.3">
      <c r="A477" s="96"/>
      <c r="C477" s="98"/>
      <c r="D477" s="93"/>
      <c r="E477" s="93"/>
      <c r="F477" s="93"/>
      <c r="G477" s="86"/>
      <c r="H477" s="126"/>
      <c r="I477" s="123"/>
      <c r="J477" s="124"/>
      <c r="K477" s="125"/>
      <c r="L477" s="112"/>
      <c r="M477" s="99"/>
      <c r="N477" s="99"/>
      <c r="AQB477" s="102"/>
      <c r="AQC477" s="102"/>
      <c r="AQD477" s="102"/>
      <c r="AQE477" s="102"/>
      <c r="AQF477" s="102"/>
      <c r="AQG477" s="102"/>
      <c r="AQH477" s="102"/>
      <c r="AQI477" s="102"/>
      <c r="AQJ477" s="102"/>
      <c r="AQK477" s="102"/>
      <c r="AQL477" s="102"/>
      <c r="AQM477" s="102"/>
      <c r="AQN477" s="102"/>
      <c r="AQO477" s="102"/>
      <c r="AQP477" s="102"/>
      <c r="AQQ477" s="102"/>
      <c r="AQR477" s="102"/>
      <c r="AQS477" s="102"/>
      <c r="AQT477" s="102"/>
      <c r="AQU477" s="102"/>
      <c r="AQV477" s="102"/>
      <c r="AQW477" s="102"/>
      <c r="AQX477" s="102"/>
      <c r="AQY477" s="102"/>
      <c r="AQZ477" s="102"/>
      <c r="ARA477" s="102"/>
      <c r="ARB477" s="102"/>
    </row>
    <row r="478" spans="1:14 1120:1146" s="97" customFormat="1" x14ac:dyDescent="0.3">
      <c r="A478" s="96"/>
      <c r="C478" s="98"/>
      <c r="D478" s="93"/>
      <c r="E478" s="93"/>
      <c r="F478" s="93"/>
      <c r="G478" s="86"/>
      <c r="H478" s="126"/>
      <c r="I478" s="123"/>
      <c r="J478" s="124"/>
      <c r="K478" s="125"/>
      <c r="L478" s="112"/>
      <c r="M478" s="99"/>
      <c r="N478" s="99"/>
      <c r="AQB478" s="102"/>
      <c r="AQC478" s="102"/>
      <c r="AQD478" s="102"/>
      <c r="AQE478" s="102"/>
      <c r="AQF478" s="102"/>
      <c r="AQG478" s="102"/>
      <c r="AQH478" s="102"/>
      <c r="AQI478" s="102"/>
      <c r="AQJ478" s="102"/>
      <c r="AQK478" s="102"/>
      <c r="AQL478" s="102"/>
      <c r="AQM478" s="102"/>
      <c r="AQN478" s="102"/>
      <c r="AQO478" s="102"/>
      <c r="AQP478" s="102"/>
      <c r="AQQ478" s="102"/>
      <c r="AQR478" s="102"/>
      <c r="AQS478" s="102"/>
      <c r="AQT478" s="102"/>
      <c r="AQU478" s="102"/>
      <c r="AQV478" s="102"/>
      <c r="AQW478" s="102"/>
      <c r="AQX478" s="102"/>
      <c r="AQY478" s="102"/>
      <c r="AQZ478" s="102"/>
      <c r="ARA478" s="102"/>
      <c r="ARB478" s="102"/>
    </row>
    <row r="479" spans="1:14 1120:1146" s="97" customFormat="1" x14ac:dyDescent="0.3">
      <c r="A479" s="96"/>
      <c r="C479" s="98"/>
      <c r="D479" s="93"/>
      <c r="E479" s="93"/>
      <c r="F479" s="93"/>
      <c r="G479" s="86"/>
      <c r="H479" s="126"/>
      <c r="I479" s="123"/>
      <c r="J479" s="124"/>
      <c r="K479" s="125"/>
      <c r="L479" s="112"/>
      <c r="M479" s="99"/>
      <c r="N479" s="99"/>
      <c r="AQB479" s="102"/>
      <c r="AQC479" s="102"/>
      <c r="AQD479" s="102"/>
      <c r="AQE479" s="102"/>
      <c r="AQF479" s="102"/>
      <c r="AQG479" s="102"/>
      <c r="AQH479" s="102"/>
      <c r="AQI479" s="102"/>
      <c r="AQJ479" s="102"/>
      <c r="AQK479" s="102"/>
      <c r="AQL479" s="102"/>
      <c r="AQM479" s="102"/>
      <c r="AQN479" s="102"/>
      <c r="AQO479" s="102"/>
      <c r="AQP479" s="102"/>
      <c r="AQQ479" s="102"/>
      <c r="AQR479" s="102"/>
      <c r="AQS479" s="102"/>
      <c r="AQT479" s="102"/>
      <c r="AQU479" s="102"/>
      <c r="AQV479" s="102"/>
      <c r="AQW479" s="102"/>
      <c r="AQX479" s="102"/>
      <c r="AQY479" s="102"/>
      <c r="AQZ479" s="102"/>
      <c r="ARA479" s="102"/>
      <c r="ARB479" s="102"/>
    </row>
    <row r="480" spans="1:14 1120:1146" s="97" customFormat="1" x14ac:dyDescent="0.3">
      <c r="A480" s="96"/>
      <c r="C480" s="98"/>
      <c r="D480" s="93"/>
      <c r="E480" s="93"/>
      <c r="F480" s="93"/>
      <c r="G480" s="86"/>
      <c r="H480" s="126"/>
      <c r="I480" s="123"/>
      <c r="J480" s="124"/>
      <c r="K480" s="125"/>
      <c r="L480" s="112"/>
      <c r="M480" s="99"/>
      <c r="N480" s="99"/>
      <c r="AQB480" s="102"/>
      <c r="AQC480" s="102"/>
      <c r="AQD480" s="102"/>
      <c r="AQE480" s="102"/>
      <c r="AQF480" s="102"/>
      <c r="AQG480" s="102"/>
      <c r="AQH480" s="102"/>
      <c r="AQI480" s="102"/>
      <c r="AQJ480" s="102"/>
      <c r="AQK480" s="102"/>
      <c r="AQL480" s="102"/>
      <c r="AQM480" s="102"/>
      <c r="AQN480" s="102"/>
      <c r="AQO480" s="102"/>
      <c r="AQP480" s="102"/>
      <c r="AQQ480" s="102"/>
      <c r="AQR480" s="102"/>
      <c r="AQS480" s="102"/>
      <c r="AQT480" s="102"/>
      <c r="AQU480" s="102"/>
      <c r="AQV480" s="102"/>
      <c r="AQW480" s="102"/>
      <c r="AQX480" s="102"/>
      <c r="AQY480" s="102"/>
      <c r="AQZ480" s="102"/>
      <c r="ARA480" s="102"/>
      <c r="ARB480" s="102"/>
    </row>
    <row r="481" spans="1:14 1120:1146" s="97" customFormat="1" x14ac:dyDescent="0.3">
      <c r="A481" s="96"/>
      <c r="C481" s="98"/>
      <c r="D481" s="93"/>
      <c r="E481" s="93"/>
      <c r="F481" s="93"/>
      <c r="G481" s="86"/>
      <c r="H481" s="126"/>
      <c r="I481" s="123"/>
      <c r="J481" s="124"/>
      <c r="K481" s="125"/>
      <c r="L481" s="112"/>
      <c r="M481" s="99"/>
      <c r="N481" s="99"/>
      <c r="AQB481" s="102"/>
      <c r="AQC481" s="102"/>
      <c r="AQD481" s="102"/>
      <c r="AQE481" s="102"/>
      <c r="AQF481" s="102"/>
      <c r="AQG481" s="102"/>
      <c r="AQH481" s="102"/>
      <c r="AQI481" s="102"/>
      <c r="AQJ481" s="102"/>
      <c r="AQK481" s="102"/>
      <c r="AQL481" s="102"/>
      <c r="AQM481" s="102"/>
      <c r="AQN481" s="102"/>
      <c r="AQO481" s="102"/>
      <c r="AQP481" s="102"/>
      <c r="AQQ481" s="102"/>
      <c r="AQR481" s="102"/>
      <c r="AQS481" s="102"/>
      <c r="AQT481" s="102"/>
      <c r="AQU481" s="102"/>
      <c r="AQV481" s="102"/>
      <c r="AQW481" s="102"/>
      <c r="AQX481" s="102"/>
      <c r="AQY481" s="102"/>
      <c r="AQZ481" s="102"/>
      <c r="ARA481" s="102"/>
      <c r="ARB481" s="102"/>
    </row>
    <row r="482" spans="1:14 1120:1146" s="97" customFormat="1" x14ac:dyDescent="0.3">
      <c r="A482" s="96"/>
      <c r="C482" s="98"/>
      <c r="D482" s="93"/>
      <c r="E482" s="93"/>
      <c r="F482" s="93"/>
      <c r="G482" s="86"/>
      <c r="H482" s="126"/>
      <c r="I482" s="123"/>
      <c r="J482" s="124"/>
      <c r="K482" s="125"/>
      <c r="L482" s="112"/>
      <c r="M482" s="99"/>
      <c r="N482" s="99"/>
      <c r="AQB482" s="102"/>
      <c r="AQC482" s="102"/>
      <c r="AQD482" s="102"/>
      <c r="AQE482" s="102"/>
      <c r="AQF482" s="102"/>
      <c r="AQG482" s="102"/>
      <c r="AQH482" s="102"/>
      <c r="AQI482" s="102"/>
      <c r="AQJ482" s="102"/>
      <c r="AQK482" s="102"/>
      <c r="AQL482" s="102"/>
      <c r="AQM482" s="102"/>
      <c r="AQN482" s="102"/>
      <c r="AQO482" s="102"/>
      <c r="AQP482" s="102"/>
      <c r="AQQ482" s="102"/>
      <c r="AQR482" s="102"/>
      <c r="AQS482" s="102"/>
      <c r="AQT482" s="102"/>
      <c r="AQU482" s="102"/>
      <c r="AQV482" s="102"/>
      <c r="AQW482" s="102"/>
      <c r="AQX482" s="102"/>
      <c r="AQY482" s="102"/>
      <c r="AQZ482" s="102"/>
      <c r="ARA482" s="102"/>
      <c r="ARB482" s="102"/>
    </row>
    <row r="483" spans="1:14 1120:1146" s="97" customFormat="1" x14ac:dyDescent="0.3">
      <c r="A483" s="96"/>
      <c r="C483" s="98"/>
      <c r="D483" s="93"/>
      <c r="E483" s="93"/>
      <c r="F483" s="93"/>
      <c r="G483" s="86"/>
      <c r="H483" s="126"/>
      <c r="I483" s="123"/>
      <c r="J483" s="124"/>
      <c r="K483" s="125"/>
      <c r="L483" s="112"/>
      <c r="M483" s="99"/>
      <c r="N483" s="99"/>
      <c r="AQB483" s="102"/>
      <c r="AQC483" s="102"/>
      <c r="AQD483" s="102"/>
      <c r="AQE483" s="102"/>
      <c r="AQF483" s="102"/>
      <c r="AQG483" s="102"/>
      <c r="AQH483" s="102"/>
      <c r="AQI483" s="102"/>
      <c r="AQJ483" s="102"/>
      <c r="AQK483" s="102"/>
      <c r="AQL483" s="102"/>
      <c r="AQM483" s="102"/>
      <c r="AQN483" s="102"/>
      <c r="AQO483" s="102"/>
      <c r="AQP483" s="102"/>
      <c r="AQQ483" s="102"/>
      <c r="AQR483" s="102"/>
      <c r="AQS483" s="102"/>
      <c r="AQT483" s="102"/>
      <c r="AQU483" s="102"/>
      <c r="AQV483" s="102"/>
      <c r="AQW483" s="102"/>
      <c r="AQX483" s="102"/>
      <c r="AQY483" s="102"/>
      <c r="AQZ483" s="102"/>
      <c r="ARA483" s="102"/>
      <c r="ARB483" s="102"/>
    </row>
    <row r="484" spans="1:14 1120:1146" s="97" customFormat="1" x14ac:dyDescent="0.3">
      <c r="A484" s="96"/>
      <c r="C484" s="98"/>
      <c r="D484" s="93"/>
      <c r="E484" s="93"/>
      <c r="F484" s="93"/>
      <c r="G484" s="86"/>
      <c r="H484" s="126"/>
      <c r="I484" s="123"/>
      <c r="J484" s="124"/>
      <c r="K484" s="125"/>
      <c r="L484" s="112"/>
      <c r="M484" s="99"/>
      <c r="N484" s="99"/>
      <c r="AQB484" s="102"/>
      <c r="AQC484" s="102"/>
      <c r="AQD484" s="102"/>
      <c r="AQE484" s="102"/>
      <c r="AQF484" s="102"/>
      <c r="AQG484" s="102"/>
      <c r="AQH484" s="102"/>
      <c r="AQI484" s="102"/>
      <c r="AQJ484" s="102"/>
      <c r="AQK484" s="102"/>
      <c r="AQL484" s="102"/>
      <c r="AQM484" s="102"/>
      <c r="AQN484" s="102"/>
      <c r="AQO484" s="102"/>
      <c r="AQP484" s="102"/>
      <c r="AQQ484" s="102"/>
      <c r="AQR484" s="102"/>
      <c r="AQS484" s="102"/>
      <c r="AQT484" s="102"/>
      <c r="AQU484" s="102"/>
      <c r="AQV484" s="102"/>
      <c r="AQW484" s="102"/>
      <c r="AQX484" s="102"/>
      <c r="AQY484" s="102"/>
      <c r="AQZ484" s="102"/>
      <c r="ARA484" s="102"/>
      <c r="ARB484" s="102"/>
    </row>
    <row r="485" spans="1:14 1120:1146" s="97" customFormat="1" x14ac:dyDescent="0.3">
      <c r="A485" s="96"/>
      <c r="C485" s="98"/>
      <c r="D485" s="93"/>
      <c r="E485" s="93"/>
      <c r="F485" s="93"/>
      <c r="G485" s="86"/>
      <c r="H485" s="126"/>
      <c r="I485" s="123"/>
      <c r="J485" s="124"/>
      <c r="K485" s="125"/>
      <c r="L485" s="112"/>
      <c r="M485" s="99"/>
      <c r="N485" s="99"/>
      <c r="AQB485" s="102"/>
      <c r="AQC485" s="102"/>
      <c r="AQD485" s="102"/>
      <c r="AQE485" s="102"/>
      <c r="AQF485" s="102"/>
      <c r="AQG485" s="102"/>
      <c r="AQH485" s="102"/>
      <c r="AQI485" s="102"/>
      <c r="AQJ485" s="102"/>
      <c r="AQK485" s="102"/>
      <c r="AQL485" s="102"/>
      <c r="AQM485" s="102"/>
      <c r="AQN485" s="102"/>
      <c r="AQO485" s="102"/>
      <c r="AQP485" s="102"/>
      <c r="AQQ485" s="102"/>
      <c r="AQR485" s="102"/>
      <c r="AQS485" s="102"/>
      <c r="AQT485" s="102"/>
      <c r="AQU485" s="102"/>
      <c r="AQV485" s="102"/>
      <c r="AQW485" s="102"/>
      <c r="AQX485" s="102"/>
      <c r="AQY485" s="102"/>
      <c r="AQZ485" s="102"/>
      <c r="ARA485" s="102"/>
      <c r="ARB485" s="102"/>
    </row>
    <row r="486" spans="1:14 1120:1146" s="97" customFormat="1" x14ac:dyDescent="0.3">
      <c r="A486" s="96"/>
      <c r="C486" s="98"/>
      <c r="D486" s="93"/>
      <c r="E486" s="93"/>
      <c r="F486" s="93"/>
      <c r="G486" s="86"/>
      <c r="H486" s="126"/>
      <c r="I486" s="123"/>
      <c r="J486" s="124"/>
      <c r="K486" s="125"/>
      <c r="L486" s="112"/>
      <c r="M486" s="99"/>
      <c r="N486" s="99"/>
      <c r="AQB486" s="102"/>
      <c r="AQC486" s="102"/>
      <c r="AQD486" s="102"/>
      <c r="AQE486" s="102"/>
      <c r="AQF486" s="102"/>
      <c r="AQG486" s="102"/>
      <c r="AQH486" s="102"/>
      <c r="AQI486" s="102"/>
      <c r="AQJ486" s="102"/>
      <c r="AQK486" s="102"/>
      <c r="AQL486" s="102"/>
      <c r="AQM486" s="102"/>
      <c r="AQN486" s="102"/>
      <c r="AQO486" s="102"/>
      <c r="AQP486" s="102"/>
      <c r="AQQ486" s="102"/>
      <c r="AQR486" s="102"/>
      <c r="AQS486" s="102"/>
      <c r="AQT486" s="102"/>
      <c r="AQU486" s="102"/>
      <c r="AQV486" s="102"/>
      <c r="AQW486" s="102"/>
      <c r="AQX486" s="102"/>
      <c r="AQY486" s="102"/>
      <c r="AQZ486" s="102"/>
      <c r="ARA486" s="102"/>
      <c r="ARB486" s="102"/>
    </row>
    <row r="487" spans="1:14 1120:1146" s="97" customFormat="1" x14ac:dyDescent="0.3">
      <c r="A487" s="96"/>
      <c r="C487" s="98"/>
      <c r="D487" s="93"/>
      <c r="E487" s="93"/>
      <c r="F487" s="93"/>
      <c r="G487" s="86"/>
      <c r="H487" s="126"/>
      <c r="I487" s="123"/>
      <c r="J487" s="124"/>
      <c r="K487" s="125"/>
      <c r="L487" s="112"/>
      <c r="M487" s="99"/>
      <c r="N487" s="99"/>
      <c r="AQB487" s="102"/>
      <c r="AQC487" s="102"/>
      <c r="AQD487" s="102"/>
      <c r="AQE487" s="102"/>
      <c r="AQF487" s="102"/>
      <c r="AQG487" s="102"/>
      <c r="AQH487" s="102"/>
      <c r="AQI487" s="102"/>
      <c r="AQJ487" s="102"/>
      <c r="AQK487" s="102"/>
      <c r="AQL487" s="102"/>
      <c r="AQM487" s="102"/>
      <c r="AQN487" s="102"/>
      <c r="AQO487" s="102"/>
      <c r="AQP487" s="102"/>
      <c r="AQQ487" s="102"/>
      <c r="AQR487" s="102"/>
      <c r="AQS487" s="102"/>
      <c r="AQT487" s="102"/>
      <c r="AQU487" s="102"/>
      <c r="AQV487" s="102"/>
      <c r="AQW487" s="102"/>
      <c r="AQX487" s="102"/>
      <c r="AQY487" s="102"/>
      <c r="AQZ487" s="102"/>
      <c r="ARA487" s="102"/>
      <c r="ARB487" s="102"/>
    </row>
    <row r="488" spans="1:14 1120:1146" s="97" customFormat="1" x14ac:dyDescent="0.3">
      <c r="A488" s="96"/>
      <c r="C488" s="98"/>
      <c r="D488" s="93"/>
      <c r="E488" s="93"/>
      <c r="F488" s="93"/>
      <c r="G488" s="86"/>
      <c r="H488" s="126"/>
      <c r="I488" s="123"/>
      <c r="J488" s="124"/>
      <c r="K488" s="125"/>
      <c r="L488" s="112"/>
      <c r="M488" s="99"/>
      <c r="N488" s="99"/>
      <c r="AQB488" s="102"/>
      <c r="AQC488" s="102"/>
      <c r="AQD488" s="102"/>
      <c r="AQE488" s="102"/>
      <c r="AQF488" s="102"/>
      <c r="AQG488" s="102"/>
      <c r="AQH488" s="102"/>
      <c r="AQI488" s="102"/>
      <c r="AQJ488" s="102"/>
      <c r="AQK488" s="102"/>
      <c r="AQL488" s="102"/>
      <c r="AQM488" s="102"/>
      <c r="AQN488" s="102"/>
      <c r="AQO488" s="102"/>
      <c r="AQP488" s="102"/>
      <c r="AQQ488" s="102"/>
      <c r="AQR488" s="102"/>
      <c r="AQS488" s="102"/>
      <c r="AQT488" s="102"/>
      <c r="AQU488" s="102"/>
      <c r="AQV488" s="102"/>
      <c r="AQW488" s="102"/>
      <c r="AQX488" s="102"/>
      <c r="AQY488" s="102"/>
      <c r="AQZ488" s="102"/>
      <c r="ARA488" s="102"/>
      <c r="ARB488" s="102"/>
    </row>
    <row r="489" spans="1:14 1120:1146" s="97" customFormat="1" x14ac:dyDescent="0.3">
      <c r="A489" s="96"/>
      <c r="C489" s="98"/>
      <c r="D489" s="93"/>
      <c r="E489" s="93"/>
      <c r="F489" s="93"/>
      <c r="G489" s="86"/>
      <c r="H489" s="126"/>
      <c r="I489" s="123"/>
      <c r="J489" s="124"/>
      <c r="K489" s="125"/>
      <c r="L489" s="112"/>
      <c r="M489" s="99"/>
      <c r="N489" s="99"/>
      <c r="AQB489" s="102"/>
      <c r="AQC489" s="102"/>
      <c r="AQD489" s="102"/>
      <c r="AQE489" s="102"/>
      <c r="AQF489" s="102"/>
      <c r="AQG489" s="102"/>
      <c r="AQH489" s="102"/>
      <c r="AQI489" s="102"/>
      <c r="AQJ489" s="102"/>
      <c r="AQK489" s="102"/>
      <c r="AQL489" s="102"/>
      <c r="AQM489" s="102"/>
      <c r="AQN489" s="102"/>
      <c r="AQO489" s="102"/>
      <c r="AQP489" s="102"/>
      <c r="AQQ489" s="102"/>
      <c r="AQR489" s="102"/>
      <c r="AQS489" s="102"/>
      <c r="AQT489" s="102"/>
      <c r="AQU489" s="102"/>
      <c r="AQV489" s="102"/>
      <c r="AQW489" s="102"/>
      <c r="AQX489" s="102"/>
      <c r="AQY489" s="102"/>
      <c r="AQZ489" s="102"/>
      <c r="ARA489" s="102"/>
      <c r="ARB489" s="102"/>
    </row>
    <row r="490" spans="1:14 1120:1146" s="97" customFormat="1" x14ac:dyDescent="0.3">
      <c r="A490" s="96"/>
      <c r="C490" s="98"/>
      <c r="D490" s="93"/>
      <c r="E490" s="93"/>
      <c r="F490" s="93"/>
      <c r="G490" s="86"/>
      <c r="H490" s="126"/>
      <c r="I490" s="123"/>
      <c r="J490" s="124"/>
      <c r="K490" s="125"/>
      <c r="L490" s="112"/>
      <c r="M490" s="99"/>
      <c r="N490" s="99"/>
      <c r="AQB490" s="102"/>
      <c r="AQC490" s="102"/>
      <c r="AQD490" s="102"/>
      <c r="AQE490" s="102"/>
      <c r="AQF490" s="102"/>
      <c r="AQG490" s="102"/>
      <c r="AQH490" s="102"/>
      <c r="AQI490" s="102"/>
      <c r="AQJ490" s="102"/>
      <c r="AQK490" s="102"/>
      <c r="AQL490" s="102"/>
      <c r="AQM490" s="102"/>
      <c r="AQN490" s="102"/>
      <c r="AQO490" s="102"/>
      <c r="AQP490" s="102"/>
      <c r="AQQ490" s="102"/>
      <c r="AQR490" s="102"/>
      <c r="AQS490" s="102"/>
      <c r="AQT490" s="102"/>
      <c r="AQU490" s="102"/>
      <c r="AQV490" s="102"/>
      <c r="AQW490" s="102"/>
      <c r="AQX490" s="102"/>
      <c r="AQY490" s="102"/>
      <c r="AQZ490" s="102"/>
      <c r="ARA490" s="102"/>
      <c r="ARB490" s="102"/>
    </row>
    <row r="491" spans="1:14 1120:1146" s="97" customFormat="1" x14ac:dyDescent="0.3">
      <c r="A491" s="96"/>
      <c r="C491" s="98"/>
      <c r="D491" s="93"/>
      <c r="E491" s="93"/>
      <c r="F491" s="93"/>
      <c r="G491" s="86"/>
      <c r="H491" s="126"/>
      <c r="I491" s="123"/>
      <c r="J491" s="124"/>
      <c r="K491" s="125"/>
      <c r="L491" s="112"/>
      <c r="M491" s="99"/>
      <c r="N491" s="99"/>
      <c r="AQB491" s="102"/>
      <c r="AQC491" s="102"/>
      <c r="AQD491" s="102"/>
      <c r="AQE491" s="102"/>
      <c r="AQF491" s="102"/>
      <c r="AQG491" s="102"/>
      <c r="AQH491" s="102"/>
      <c r="AQI491" s="102"/>
      <c r="AQJ491" s="102"/>
      <c r="AQK491" s="102"/>
      <c r="AQL491" s="102"/>
      <c r="AQM491" s="102"/>
      <c r="AQN491" s="102"/>
      <c r="AQO491" s="102"/>
      <c r="AQP491" s="102"/>
      <c r="AQQ491" s="102"/>
      <c r="AQR491" s="102"/>
      <c r="AQS491" s="102"/>
      <c r="AQT491" s="102"/>
      <c r="AQU491" s="102"/>
      <c r="AQV491" s="102"/>
      <c r="AQW491" s="102"/>
      <c r="AQX491" s="102"/>
      <c r="AQY491" s="102"/>
      <c r="AQZ491" s="102"/>
      <c r="ARA491" s="102"/>
      <c r="ARB491" s="102"/>
    </row>
    <row r="492" spans="1:14 1120:1146" s="97" customFormat="1" x14ac:dyDescent="0.3">
      <c r="A492" s="96"/>
      <c r="C492" s="98"/>
      <c r="D492" s="93"/>
      <c r="E492" s="93"/>
      <c r="F492" s="93"/>
      <c r="G492" s="86"/>
      <c r="H492" s="126"/>
      <c r="I492" s="123"/>
      <c r="J492" s="124"/>
      <c r="K492" s="125"/>
      <c r="L492" s="112"/>
      <c r="M492" s="99"/>
      <c r="N492" s="99"/>
      <c r="AQB492" s="102"/>
      <c r="AQC492" s="102"/>
      <c r="AQD492" s="102"/>
      <c r="AQE492" s="102"/>
      <c r="AQF492" s="102"/>
      <c r="AQG492" s="102"/>
      <c r="AQH492" s="102"/>
      <c r="AQI492" s="102"/>
      <c r="AQJ492" s="102"/>
      <c r="AQK492" s="102"/>
      <c r="AQL492" s="102"/>
      <c r="AQM492" s="102"/>
      <c r="AQN492" s="102"/>
      <c r="AQO492" s="102"/>
      <c r="AQP492" s="102"/>
      <c r="AQQ492" s="102"/>
      <c r="AQR492" s="102"/>
      <c r="AQS492" s="102"/>
      <c r="AQT492" s="102"/>
      <c r="AQU492" s="102"/>
      <c r="AQV492" s="102"/>
      <c r="AQW492" s="102"/>
      <c r="AQX492" s="102"/>
      <c r="AQY492" s="102"/>
      <c r="AQZ492" s="102"/>
      <c r="ARA492" s="102"/>
      <c r="ARB492" s="102"/>
    </row>
    <row r="493" spans="1:14 1120:1146" s="97" customFormat="1" x14ac:dyDescent="0.3">
      <c r="A493" s="96"/>
      <c r="C493" s="98"/>
      <c r="D493" s="93"/>
      <c r="E493" s="93"/>
      <c r="F493" s="93"/>
      <c r="G493" s="86"/>
      <c r="H493" s="126"/>
      <c r="I493" s="123"/>
      <c r="J493" s="124"/>
      <c r="K493" s="125"/>
      <c r="L493" s="112"/>
      <c r="M493" s="99"/>
      <c r="N493" s="99"/>
      <c r="AQB493" s="102"/>
      <c r="AQC493" s="102"/>
      <c r="AQD493" s="102"/>
      <c r="AQE493" s="102"/>
      <c r="AQF493" s="102"/>
      <c r="AQG493" s="102"/>
      <c r="AQH493" s="102"/>
      <c r="AQI493" s="102"/>
      <c r="AQJ493" s="102"/>
      <c r="AQK493" s="102"/>
      <c r="AQL493" s="102"/>
      <c r="AQM493" s="102"/>
      <c r="AQN493" s="102"/>
      <c r="AQO493" s="102"/>
      <c r="AQP493" s="102"/>
      <c r="AQQ493" s="102"/>
      <c r="AQR493" s="102"/>
      <c r="AQS493" s="102"/>
      <c r="AQT493" s="102"/>
      <c r="AQU493" s="102"/>
      <c r="AQV493" s="102"/>
      <c r="AQW493" s="102"/>
      <c r="AQX493" s="102"/>
      <c r="AQY493" s="102"/>
      <c r="AQZ493" s="102"/>
      <c r="ARA493" s="102"/>
      <c r="ARB493" s="102"/>
    </row>
    <row r="494" spans="1:14 1120:1146" s="97" customFormat="1" x14ac:dyDescent="0.3">
      <c r="A494" s="96"/>
      <c r="C494" s="98"/>
      <c r="D494" s="93"/>
      <c r="E494" s="93"/>
      <c r="F494" s="93"/>
      <c r="G494" s="86"/>
      <c r="H494" s="126"/>
      <c r="I494" s="123"/>
      <c r="J494" s="124"/>
      <c r="K494" s="125"/>
      <c r="L494" s="112"/>
      <c r="M494" s="99"/>
      <c r="N494" s="99"/>
      <c r="AQB494" s="102"/>
      <c r="AQC494" s="102"/>
      <c r="AQD494" s="102"/>
      <c r="AQE494" s="102"/>
      <c r="AQF494" s="102"/>
      <c r="AQG494" s="102"/>
      <c r="AQH494" s="102"/>
      <c r="AQI494" s="102"/>
      <c r="AQJ494" s="102"/>
      <c r="AQK494" s="102"/>
      <c r="AQL494" s="102"/>
      <c r="AQM494" s="102"/>
      <c r="AQN494" s="102"/>
      <c r="AQO494" s="102"/>
      <c r="AQP494" s="102"/>
      <c r="AQQ494" s="102"/>
      <c r="AQR494" s="102"/>
      <c r="AQS494" s="102"/>
      <c r="AQT494" s="102"/>
      <c r="AQU494" s="102"/>
      <c r="AQV494" s="102"/>
      <c r="AQW494" s="102"/>
      <c r="AQX494" s="102"/>
      <c r="AQY494" s="102"/>
      <c r="AQZ494" s="102"/>
      <c r="ARA494" s="102"/>
      <c r="ARB494" s="102"/>
    </row>
    <row r="495" spans="1:14 1120:1146" s="97" customFormat="1" x14ac:dyDescent="0.3">
      <c r="A495" s="96"/>
      <c r="C495" s="98"/>
      <c r="D495" s="93"/>
      <c r="E495" s="93"/>
      <c r="F495" s="93"/>
      <c r="G495" s="86"/>
      <c r="H495" s="126"/>
      <c r="I495" s="123"/>
      <c r="J495" s="124"/>
      <c r="K495" s="125"/>
      <c r="L495" s="112"/>
      <c r="M495" s="99"/>
      <c r="N495" s="99"/>
      <c r="AQB495" s="102"/>
      <c r="AQC495" s="102"/>
      <c r="AQD495" s="102"/>
      <c r="AQE495" s="102"/>
      <c r="AQF495" s="102"/>
      <c r="AQG495" s="102"/>
      <c r="AQH495" s="102"/>
      <c r="AQI495" s="102"/>
      <c r="AQJ495" s="102"/>
      <c r="AQK495" s="102"/>
      <c r="AQL495" s="102"/>
      <c r="AQM495" s="102"/>
      <c r="AQN495" s="102"/>
      <c r="AQO495" s="102"/>
      <c r="AQP495" s="102"/>
      <c r="AQQ495" s="102"/>
      <c r="AQR495" s="102"/>
      <c r="AQS495" s="102"/>
      <c r="AQT495" s="102"/>
      <c r="AQU495" s="102"/>
      <c r="AQV495" s="102"/>
      <c r="AQW495" s="102"/>
      <c r="AQX495" s="102"/>
      <c r="AQY495" s="102"/>
      <c r="AQZ495" s="102"/>
      <c r="ARA495" s="102"/>
      <c r="ARB495" s="102"/>
    </row>
    <row r="496" spans="1:14 1120:1146" s="97" customFormat="1" x14ac:dyDescent="0.3">
      <c r="A496" s="96"/>
      <c r="C496" s="98"/>
      <c r="D496" s="93"/>
      <c r="E496" s="93"/>
      <c r="F496" s="93"/>
      <c r="G496" s="86"/>
      <c r="H496" s="126"/>
      <c r="I496" s="123"/>
      <c r="J496" s="124"/>
      <c r="K496" s="125"/>
      <c r="L496" s="112"/>
      <c r="M496" s="99"/>
      <c r="N496" s="99"/>
      <c r="AQB496" s="102"/>
      <c r="AQC496" s="102"/>
      <c r="AQD496" s="102"/>
      <c r="AQE496" s="102"/>
      <c r="AQF496" s="102"/>
      <c r="AQG496" s="102"/>
      <c r="AQH496" s="102"/>
      <c r="AQI496" s="102"/>
      <c r="AQJ496" s="102"/>
      <c r="AQK496" s="102"/>
      <c r="AQL496" s="102"/>
      <c r="AQM496" s="102"/>
      <c r="AQN496" s="102"/>
      <c r="AQO496" s="102"/>
      <c r="AQP496" s="102"/>
      <c r="AQQ496" s="102"/>
      <c r="AQR496" s="102"/>
      <c r="AQS496" s="102"/>
      <c r="AQT496" s="102"/>
      <c r="AQU496" s="102"/>
      <c r="AQV496" s="102"/>
      <c r="AQW496" s="102"/>
      <c r="AQX496" s="102"/>
      <c r="AQY496" s="102"/>
      <c r="AQZ496" s="102"/>
      <c r="ARA496" s="102"/>
      <c r="ARB496" s="102"/>
    </row>
    <row r="497" spans="1:14 1120:1146" s="97" customFormat="1" x14ac:dyDescent="0.3">
      <c r="A497" s="96"/>
      <c r="C497" s="98"/>
      <c r="D497" s="93"/>
      <c r="E497" s="93"/>
      <c r="F497" s="93"/>
      <c r="G497" s="86"/>
      <c r="H497" s="126"/>
      <c r="I497" s="123"/>
      <c r="J497" s="124"/>
      <c r="K497" s="125"/>
      <c r="L497" s="112"/>
      <c r="M497" s="99"/>
      <c r="N497" s="99"/>
      <c r="AQB497" s="102"/>
      <c r="AQC497" s="102"/>
      <c r="AQD497" s="102"/>
      <c r="AQE497" s="102"/>
      <c r="AQF497" s="102"/>
      <c r="AQG497" s="102"/>
      <c r="AQH497" s="102"/>
      <c r="AQI497" s="102"/>
      <c r="AQJ497" s="102"/>
      <c r="AQK497" s="102"/>
      <c r="AQL497" s="102"/>
      <c r="AQM497" s="102"/>
      <c r="AQN497" s="102"/>
      <c r="AQO497" s="102"/>
      <c r="AQP497" s="102"/>
      <c r="AQQ497" s="102"/>
      <c r="AQR497" s="102"/>
      <c r="AQS497" s="102"/>
      <c r="AQT497" s="102"/>
      <c r="AQU497" s="102"/>
      <c r="AQV497" s="102"/>
      <c r="AQW497" s="102"/>
      <c r="AQX497" s="102"/>
      <c r="AQY497" s="102"/>
      <c r="AQZ497" s="102"/>
      <c r="ARA497" s="102"/>
      <c r="ARB497" s="102"/>
    </row>
    <row r="498" spans="1:14 1120:1146" s="97" customFormat="1" x14ac:dyDescent="0.3">
      <c r="A498" s="96"/>
      <c r="C498" s="98"/>
      <c r="D498" s="93"/>
      <c r="E498" s="93"/>
      <c r="F498" s="93"/>
      <c r="G498" s="86"/>
      <c r="H498" s="126"/>
      <c r="I498" s="123"/>
      <c r="J498" s="124"/>
      <c r="K498" s="125"/>
      <c r="L498" s="112"/>
      <c r="M498" s="99"/>
      <c r="N498" s="99"/>
      <c r="AQB498" s="102"/>
      <c r="AQC498" s="102"/>
      <c r="AQD498" s="102"/>
      <c r="AQE498" s="102"/>
      <c r="AQF498" s="102"/>
      <c r="AQG498" s="102"/>
      <c r="AQH498" s="102"/>
      <c r="AQI498" s="102"/>
      <c r="AQJ498" s="102"/>
      <c r="AQK498" s="102"/>
      <c r="AQL498" s="102"/>
      <c r="AQM498" s="102"/>
      <c r="AQN498" s="102"/>
      <c r="AQO498" s="102"/>
      <c r="AQP498" s="102"/>
      <c r="AQQ498" s="102"/>
      <c r="AQR498" s="102"/>
      <c r="AQS498" s="102"/>
      <c r="AQT498" s="102"/>
      <c r="AQU498" s="102"/>
      <c r="AQV498" s="102"/>
      <c r="AQW498" s="102"/>
      <c r="AQX498" s="102"/>
      <c r="AQY498" s="102"/>
      <c r="AQZ498" s="102"/>
      <c r="ARA498" s="102"/>
      <c r="ARB498" s="102"/>
    </row>
    <row r="499" spans="1:14 1120:1146" s="97" customFormat="1" x14ac:dyDescent="0.3">
      <c r="A499" s="96"/>
      <c r="C499" s="98"/>
      <c r="D499" s="93"/>
      <c r="E499" s="93"/>
      <c r="F499" s="93"/>
      <c r="G499" s="86"/>
      <c r="H499" s="126"/>
      <c r="I499" s="123"/>
      <c r="J499" s="124"/>
      <c r="K499" s="125"/>
      <c r="L499" s="112"/>
      <c r="M499" s="99"/>
      <c r="N499" s="99"/>
      <c r="AQB499" s="102"/>
      <c r="AQC499" s="102"/>
      <c r="AQD499" s="102"/>
      <c r="AQE499" s="102"/>
      <c r="AQF499" s="102"/>
      <c r="AQG499" s="102"/>
      <c r="AQH499" s="102"/>
      <c r="AQI499" s="102"/>
      <c r="AQJ499" s="102"/>
      <c r="AQK499" s="102"/>
      <c r="AQL499" s="102"/>
      <c r="AQM499" s="102"/>
      <c r="AQN499" s="102"/>
      <c r="AQO499" s="102"/>
      <c r="AQP499" s="102"/>
      <c r="AQQ499" s="102"/>
      <c r="AQR499" s="102"/>
      <c r="AQS499" s="102"/>
      <c r="AQT499" s="102"/>
      <c r="AQU499" s="102"/>
      <c r="AQV499" s="102"/>
      <c r="AQW499" s="102"/>
      <c r="AQX499" s="102"/>
      <c r="AQY499" s="102"/>
      <c r="AQZ499" s="102"/>
      <c r="ARA499" s="102"/>
      <c r="ARB499" s="102"/>
    </row>
    <row r="500" spans="1:14 1120:1146" s="97" customFormat="1" x14ac:dyDescent="0.3">
      <c r="A500" s="96"/>
      <c r="C500" s="98"/>
      <c r="D500" s="93"/>
      <c r="E500" s="93"/>
      <c r="F500" s="93"/>
      <c r="G500" s="86"/>
      <c r="H500" s="126"/>
      <c r="I500" s="123"/>
      <c r="J500" s="124"/>
      <c r="K500" s="125"/>
      <c r="L500" s="112"/>
      <c r="M500" s="99"/>
      <c r="N500" s="99"/>
      <c r="AQB500" s="102"/>
      <c r="AQC500" s="102"/>
      <c r="AQD500" s="102"/>
      <c r="AQE500" s="102"/>
      <c r="AQF500" s="102"/>
      <c r="AQG500" s="102"/>
      <c r="AQH500" s="102"/>
      <c r="AQI500" s="102"/>
      <c r="AQJ500" s="102"/>
      <c r="AQK500" s="102"/>
      <c r="AQL500" s="102"/>
      <c r="AQM500" s="102"/>
      <c r="AQN500" s="102"/>
      <c r="AQO500" s="102"/>
      <c r="AQP500" s="102"/>
      <c r="AQQ500" s="102"/>
      <c r="AQR500" s="102"/>
      <c r="AQS500" s="102"/>
      <c r="AQT500" s="102"/>
      <c r="AQU500" s="102"/>
      <c r="AQV500" s="102"/>
      <c r="AQW500" s="102"/>
      <c r="AQX500" s="102"/>
      <c r="AQY500" s="102"/>
      <c r="AQZ500" s="102"/>
      <c r="ARA500" s="102"/>
      <c r="ARB500" s="102"/>
    </row>
    <row r="501" spans="1:14 1120:1146" s="97" customFormat="1" x14ac:dyDescent="0.3">
      <c r="A501" s="96"/>
      <c r="C501" s="98"/>
      <c r="D501" s="93"/>
      <c r="E501" s="93"/>
      <c r="F501" s="93"/>
      <c r="G501" s="86"/>
      <c r="H501" s="126"/>
      <c r="I501" s="123"/>
      <c r="J501" s="124"/>
      <c r="K501" s="125"/>
      <c r="L501" s="112"/>
      <c r="M501" s="99"/>
      <c r="N501" s="99"/>
      <c r="AQB501" s="102"/>
      <c r="AQC501" s="102"/>
      <c r="AQD501" s="102"/>
      <c r="AQE501" s="102"/>
      <c r="AQF501" s="102"/>
      <c r="AQG501" s="102"/>
      <c r="AQH501" s="102"/>
      <c r="AQI501" s="102"/>
      <c r="AQJ501" s="102"/>
      <c r="AQK501" s="102"/>
      <c r="AQL501" s="102"/>
      <c r="AQM501" s="102"/>
      <c r="AQN501" s="102"/>
      <c r="AQO501" s="102"/>
      <c r="AQP501" s="102"/>
      <c r="AQQ501" s="102"/>
      <c r="AQR501" s="102"/>
      <c r="AQS501" s="102"/>
      <c r="AQT501" s="102"/>
      <c r="AQU501" s="102"/>
      <c r="AQV501" s="102"/>
      <c r="AQW501" s="102"/>
      <c r="AQX501" s="102"/>
      <c r="AQY501" s="102"/>
      <c r="AQZ501" s="102"/>
      <c r="ARA501" s="102"/>
      <c r="ARB501" s="102"/>
    </row>
    <row r="502" spans="1:14 1120:1146" s="97" customFormat="1" x14ac:dyDescent="0.3">
      <c r="A502" s="96"/>
      <c r="C502" s="98"/>
      <c r="D502" s="93"/>
      <c r="E502" s="93"/>
      <c r="F502" s="93"/>
      <c r="G502" s="86"/>
      <c r="H502" s="126"/>
      <c r="I502" s="123"/>
      <c r="J502" s="124"/>
      <c r="K502" s="125"/>
      <c r="L502" s="112"/>
      <c r="M502" s="99"/>
      <c r="N502" s="99"/>
      <c r="AQB502" s="102"/>
      <c r="AQC502" s="102"/>
      <c r="AQD502" s="102"/>
      <c r="AQE502" s="102"/>
      <c r="AQF502" s="102"/>
      <c r="AQG502" s="102"/>
      <c r="AQH502" s="102"/>
      <c r="AQI502" s="102"/>
      <c r="AQJ502" s="102"/>
      <c r="AQK502" s="102"/>
      <c r="AQL502" s="102"/>
      <c r="AQM502" s="102"/>
      <c r="AQN502" s="102"/>
      <c r="AQO502" s="102"/>
      <c r="AQP502" s="102"/>
      <c r="AQQ502" s="102"/>
      <c r="AQR502" s="102"/>
      <c r="AQS502" s="102"/>
      <c r="AQT502" s="102"/>
      <c r="AQU502" s="102"/>
      <c r="AQV502" s="102"/>
      <c r="AQW502" s="102"/>
      <c r="AQX502" s="102"/>
      <c r="AQY502" s="102"/>
      <c r="AQZ502" s="102"/>
      <c r="ARA502" s="102"/>
      <c r="ARB502" s="102"/>
    </row>
    <row r="503" spans="1:14 1120:1146" s="97" customFormat="1" x14ac:dyDescent="0.3">
      <c r="A503" s="96"/>
      <c r="C503" s="98"/>
      <c r="D503" s="93"/>
      <c r="E503" s="93"/>
      <c r="F503" s="93"/>
      <c r="G503" s="86"/>
      <c r="H503" s="126"/>
      <c r="I503" s="123"/>
      <c r="J503" s="124"/>
      <c r="K503" s="125"/>
      <c r="L503" s="112"/>
      <c r="M503" s="99"/>
      <c r="N503" s="99"/>
      <c r="AQB503" s="102"/>
      <c r="AQC503" s="102"/>
      <c r="AQD503" s="102"/>
      <c r="AQE503" s="102"/>
      <c r="AQF503" s="102"/>
      <c r="AQG503" s="102"/>
      <c r="AQH503" s="102"/>
      <c r="AQI503" s="102"/>
      <c r="AQJ503" s="102"/>
      <c r="AQK503" s="102"/>
      <c r="AQL503" s="102"/>
      <c r="AQM503" s="102"/>
      <c r="AQN503" s="102"/>
      <c r="AQO503" s="102"/>
      <c r="AQP503" s="102"/>
      <c r="AQQ503" s="102"/>
      <c r="AQR503" s="102"/>
      <c r="AQS503" s="102"/>
      <c r="AQT503" s="102"/>
      <c r="AQU503" s="102"/>
      <c r="AQV503" s="102"/>
      <c r="AQW503" s="102"/>
      <c r="AQX503" s="102"/>
      <c r="AQY503" s="102"/>
      <c r="AQZ503" s="102"/>
      <c r="ARA503" s="102"/>
      <c r="ARB503" s="102"/>
    </row>
    <row r="504" spans="1:14 1120:1146" s="97" customFormat="1" x14ac:dyDescent="0.3">
      <c r="A504" s="96"/>
      <c r="C504" s="98"/>
      <c r="D504" s="93"/>
      <c r="E504" s="93"/>
      <c r="F504" s="93"/>
      <c r="G504" s="86"/>
      <c r="H504" s="126"/>
      <c r="I504" s="123"/>
      <c r="J504" s="124"/>
      <c r="K504" s="125"/>
      <c r="L504" s="112"/>
      <c r="M504" s="99"/>
      <c r="N504" s="99"/>
      <c r="AQB504" s="102"/>
      <c r="AQC504" s="102"/>
      <c r="AQD504" s="102"/>
      <c r="AQE504" s="102"/>
      <c r="AQF504" s="102"/>
      <c r="AQG504" s="102"/>
      <c r="AQH504" s="102"/>
      <c r="AQI504" s="102"/>
      <c r="AQJ504" s="102"/>
      <c r="AQK504" s="102"/>
      <c r="AQL504" s="102"/>
      <c r="AQM504" s="102"/>
      <c r="AQN504" s="102"/>
      <c r="AQO504" s="102"/>
      <c r="AQP504" s="102"/>
      <c r="AQQ504" s="102"/>
      <c r="AQR504" s="102"/>
      <c r="AQS504" s="102"/>
      <c r="AQT504" s="102"/>
      <c r="AQU504" s="102"/>
      <c r="AQV504" s="102"/>
      <c r="AQW504" s="102"/>
      <c r="AQX504" s="102"/>
      <c r="AQY504" s="102"/>
      <c r="AQZ504" s="102"/>
      <c r="ARA504" s="102"/>
      <c r="ARB504" s="102"/>
    </row>
    <row r="505" spans="1:14 1120:1146" s="97" customFormat="1" x14ac:dyDescent="0.3">
      <c r="A505" s="96"/>
      <c r="C505" s="98"/>
      <c r="D505" s="93"/>
      <c r="E505" s="93"/>
      <c r="F505" s="93"/>
      <c r="G505" s="86"/>
      <c r="H505" s="126"/>
      <c r="I505" s="123"/>
      <c r="J505" s="124"/>
      <c r="K505" s="125"/>
      <c r="L505" s="112"/>
      <c r="M505" s="99"/>
      <c r="N505" s="99"/>
      <c r="AQB505" s="102"/>
      <c r="AQC505" s="102"/>
      <c r="AQD505" s="102"/>
      <c r="AQE505" s="102"/>
      <c r="AQF505" s="102"/>
      <c r="AQG505" s="102"/>
      <c r="AQH505" s="102"/>
      <c r="AQI505" s="102"/>
      <c r="AQJ505" s="102"/>
      <c r="AQK505" s="102"/>
      <c r="AQL505" s="102"/>
      <c r="AQM505" s="102"/>
      <c r="AQN505" s="102"/>
      <c r="AQO505" s="102"/>
      <c r="AQP505" s="102"/>
      <c r="AQQ505" s="102"/>
      <c r="AQR505" s="102"/>
      <c r="AQS505" s="102"/>
      <c r="AQT505" s="102"/>
      <c r="AQU505" s="102"/>
      <c r="AQV505" s="102"/>
      <c r="AQW505" s="102"/>
      <c r="AQX505" s="102"/>
      <c r="AQY505" s="102"/>
      <c r="AQZ505" s="102"/>
      <c r="ARA505" s="102"/>
      <c r="ARB505" s="102"/>
    </row>
    <row r="506" spans="1:14 1120:1146" s="97" customFormat="1" x14ac:dyDescent="0.3">
      <c r="A506" s="96"/>
      <c r="C506" s="98"/>
      <c r="D506" s="93"/>
      <c r="E506" s="93"/>
      <c r="F506" s="93"/>
      <c r="G506" s="86"/>
      <c r="H506" s="126"/>
      <c r="I506" s="123"/>
      <c r="J506" s="124"/>
      <c r="K506" s="125"/>
      <c r="L506" s="112"/>
      <c r="M506" s="99"/>
      <c r="N506" s="99"/>
      <c r="AQB506" s="102"/>
      <c r="AQC506" s="102"/>
      <c r="AQD506" s="102"/>
      <c r="AQE506" s="102"/>
      <c r="AQF506" s="102"/>
      <c r="AQG506" s="102"/>
      <c r="AQH506" s="102"/>
      <c r="AQI506" s="102"/>
      <c r="AQJ506" s="102"/>
      <c r="AQK506" s="102"/>
      <c r="AQL506" s="102"/>
      <c r="AQM506" s="102"/>
      <c r="AQN506" s="102"/>
      <c r="AQO506" s="102"/>
      <c r="AQP506" s="102"/>
      <c r="AQQ506" s="102"/>
      <c r="AQR506" s="102"/>
      <c r="AQS506" s="102"/>
      <c r="AQT506" s="102"/>
      <c r="AQU506" s="102"/>
      <c r="AQV506" s="102"/>
      <c r="AQW506" s="102"/>
      <c r="AQX506" s="102"/>
      <c r="AQY506" s="102"/>
      <c r="AQZ506" s="102"/>
      <c r="ARA506" s="102"/>
      <c r="ARB506" s="102"/>
    </row>
    <row r="507" spans="1:14 1120:1146" s="97" customFormat="1" x14ac:dyDescent="0.3">
      <c r="A507" s="96"/>
      <c r="C507" s="98"/>
      <c r="D507" s="93"/>
      <c r="E507" s="93"/>
      <c r="F507" s="93"/>
      <c r="G507" s="86"/>
      <c r="H507" s="126"/>
      <c r="I507" s="123"/>
      <c r="J507" s="124"/>
      <c r="K507" s="125"/>
      <c r="L507" s="112"/>
      <c r="M507" s="99"/>
      <c r="N507" s="99"/>
      <c r="AQB507" s="102"/>
      <c r="AQC507" s="102"/>
      <c r="AQD507" s="102"/>
      <c r="AQE507" s="102"/>
      <c r="AQF507" s="102"/>
      <c r="AQG507" s="102"/>
      <c r="AQH507" s="102"/>
      <c r="AQI507" s="102"/>
      <c r="AQJ507" s="102"/>
      <c r="AQK507" s="102"/>
      <c r="AQL507" s="102"/>
      <c r="AQM507" s="102"/>
      <c r="AQN507" s="102"/>
      <c r="AQO507" s="102"/>
      <c r="AQP507" s="102"/>
      <c r="AQQ507" s="102"/>
      <c r="AQR507" s="102"/>
      <c r="AQS507" s="102"/>
      <c r="AQT507" s="102"/>
      <c r="AQU507" s="102"/>
      <c r="AQV507" s="102"/>
      <c r="AQW507" s="102"/>
      <c r="AQX507" s="102"/>
      <c r="AQY507" s="102"/>
      <c r="AQZ507" s="102"/>
      <c r="ARA507" s="102"/>
      <c r="ARB507" s="102"/>
    </row>
    <row r="508" spans="1:14 1120:1146" s="97" customFormat="1" x14ac:dyDescent="0.3">
      <c r="A508" s="96"/>
      <c r="C508" s="98"/>
      <c r="D508" s="93"/>
      <c r="E508" s="93"/>
      <c r="F508" s="93"/>
      <c r="G508" s="86"/>
      <c r="H508" s="126"/>
      <c r="I508" s="123"/>
      <c r="J508" s="124"/>
      <c r="K508" s="125"/>
      <c r="L508" s="112"/>
      <c r="M508" s="99"/>
      <c r="N508" s="99"/>
      <c r="AQB508" s="102"/>
      <c r="AQC508" s="102"/>
      <c r="AQD508" s="102"/>
      <c r="AQE508" s="102"/>
      <c r="AQF508" s="102"/>
      <c r="AQG508" s="102"/>
      <c r="AQH508" s="102"/>
      <c r="AQI508" s="102"/>
      <c r="AQJ508" s="102"/>
      <c r="AQK508" s="102"/>
      <c r="AQL508" s="102"/>
      <c r="AQM508" s="102"/>
      <c r="AQN508" s="102"/>
      <c r="AQO508" s="102"/>
      <c r="AQP508" s="102"/>
      <c r="AQQ508" s="102"/>
      <c r="AQR508" s="102"/>
      <c r="AQS508" s="102"/>
      <c r="AQT508" s="102"/>
      <c r="AQU508" s="102"/>
      <c r="AQV508" s="102"/>
      <c r="AQW508" s="102"/>
      <c r="AQX508" s="102"/>
      <c r="AQY508" s="102"/>
      <c r="AQZ508" s="102"/>
      <c r="ARA508" s="102"/>
      <c r="ARB508" s="102"/>
    </row>
    <row r="509" spans="1:14 1120:1146" s="97" customFormat="1" x14ac:dyDescent="0.3">
      <c r="A509" s="96"/>
      <c r="C509" s="98"/>
      <c r="D509" s="93"/>
      <c r="E509" s="93"/>
      <c r="F509" s="93"/>
      <c r="G509" s="86"/>
      <c r="H509" s="126"/>
      <c r="I509" s="123"/>
      <c r="J509" s="124"/>
      <c r="K509" s="125"/>
      <c r="L509" s="112"/>
      <c r="M509" s="99"/>
      <c r="N509" s="99"/>
      <c r="AQB509" s="102"/>
      <c r="AQC509" s="102"/>
      <c r="AQD509" s="102"/>
      <c r="AQE509" s="102"/>
      <c r="AQF509" s="102"/>
      <c r="AQG509" s="102"/>
      <c r="AQH509" s="102"/>
      <c r="AQI509" s="102"/>
      <c r="AQJ509" s="102"/>
      <c r="AQK509" s="102"/>
      <c r="AQL509" s="102"/>
      <c r="AQM509" s="102"/>
      <c r="AQN509" s="102"/>
      <c r="AQO509" s="102"/>
      <c r="AQP509" s="102"/>
      <c r="AQQ509" s="102"/>
      <c r="AQR509" s="102"/>
      <c r="AQS509" s="102"/>
      <c r="AQT509" s="102"/>
      <c r="AQU509" s="102"/>
      <c r="AQV509" s="102"/>
      <c r="AQW509" s="102"/>
      <c r="AQX509" s="102"/>
      <c r="AQY509" s="102"/>
      <c r="AQZ509" s="102"/>
      <c r="ARA509" s="102"/>
      <c r="ARB509" s="102"/>
    </row>
    <row r="510" spans="1:14 1120:1146" s="97" customFormat="1" x14ac:dyDescent="0.3">
      <c r="A510" s="96"/>
      <c r="C510" s="98"/>
      <c r="D510" s="93"/>
      <c r="E510" s="93"/>
      <c r="F510" s="93"/>
      <c r="G510" s="86"/>
      <c r="H510" s="126"/>
      <c r="I510" s="123"/>
      <c r="J510" s="124"/>
      <c r="K510" s="125"/>
      <c r="L510" s="112"/>
      <c r="M510" s="99"/>
      <c r="N510" s="99"/>
      <c r="AQB510" s="102"/>
      <c r="AQC510" s="102"/>
      <c r="AQD510" s="102"/>
      <c r="AQE510" s="102"/>
      <c r="AQF510" s="102"/>
      <c r="AQG510" s="102"/>
      <c r="AQH510" s="102"/>
      <c r="AQI510" s="102"/>
      <c r="AQJ510" s="102"/>
      <c r="AQK510" s="102"/>
      <c r="AQL510" s="102"/>
      <c r="AQM510" s="102"/>
      <c r="AQN510" s="102"/>
      <c r="AQO510" s="102"/>
      <c r="AQP510" s="102"/>
      <c r="AQQ510" s="102"/>
      <c r="AQR510" s="102"/>
      <c r="AQS510" s="102"/>
      <c r="AQT510" s="102"/>
      <c r="AQU510" s="102"/>
      <c r="AQV510" s="102"/>
      <c r="AQW510" s="102"/>
      <c r="AQX510" s="102"/>
      <c r="AQY510" s="102"/>
      <c r="AQZ510" s="102"/>
      <c r="ARA510" s="102"/>
      <c r="ARB510" s="102"/>
    </row>
    <row r="511" spans="1:14 1120:1146" s="97" customFormat="1" x14ac:dyDescent="0.3">
      <c r="A511" s="96"/>
      <c r="C511" s="98"/>
      <c r="D511" s="93"/>
      <c r="E511" s="93"/>
      <c r="F511" s="93"/>
      <c r="G511" s="86"/>
      <c r="H511" s="126"/>
      <c r="I511" s="123"/>
      <c r="J511" s="124"/>
      <c r="K511" s="125"/>
      <c r="L511" s="112"/>
      <c r="M511" s="99"/>
      <c r="N511" s="99"/>
      <c r="AQB511" s="102"/>
      <c r="AQC511" s="102"/>
      <c r="AQD511" s="102"/>
      <c r="AQE511" s="102"/>
      <c r="AQF511" s="102"/>
      <c r="AQG511" s="102"/>
      <c r="AQH511" s="102"/>
      <c r="AQI511" s="102"/>
      <c r="AQJ511" s="102"/>
      <c r="AQK511" s="102"/>
      <c r="AQL511" s="102"/>
      <c r="AQM511" s="102"/>
      <c r="AQN511" s="102"/>
      <c r="AQO511" s="102"/>
      <c r="AQP511" s="102"/>
      <c r="AQQ511" s="102"/>
      <c r="AQR511" s="102"/>
      <c r="AQS511" s="102"/>
      <c r="AQT511" s="102"/>
      <c r="AQU511" s="102"/>
      <c r="AQV511" s="102"/>
      <c r="AQW511" s="102"/>
      <c r="AQX511" s="102"/>
      <c r="AQY511" s="102"/>
      <c r="AQZ511" s="102"/>
      <c r="ARA511" s="102"/>
      <c r="ARB511" s="102"/>
    </row>
    <row r="512" spans="1:14 1120:1146" s="97" customFormat="1" x14ac:dyDescent="0.3">
      <c r="A512" s="96"/>
      <c r="C512" s="98"/>
      <c r="D512" s="93"/>
      <c r="E512" s="93"/>
      <c r="F512" s="93"/>
      <c r="G512" s="86"/>
      <c r="H512" s="126"/>
      <c r="I512" s="123"/>
      <c r="J512" s="124"/>
      <c r="K512" s="125"/>
      <c r="L512" s="112"/>
      <c r="M512" s="99"/>
      <c r="N512" s="99"/>
      <c r="AQB512" s="102"/>
      <c r="AQC512" s="102"/>
      <c r="AQD512" s="102"/>
      <c r="AQE512" s="102"/>
      <c r="AQF512" s="102"/>
      <c r="AQG512" s="102"/>
      <c r="AQH512" s="102"/>
      <c r="AQI512" s="102"/>
      <c r="AQJ512" s="102"/>
      <c r="AQK512" s="102"/>
      <c r="AQL512" s="102"/>
      <c r="AQM512" s="102"/>
      <c r="AQN512" s="102"/>
      <c r="AQO512" s="102"/>
      <c r="AQP512" s="102"/>
      <c r="AQQ512" s="102"/>
      <c r="AQR512" s="102"/>
      <c r="AQS512" s="102"/>
      <c r="AQT512" s="102"/>
      <c r="AQU512" s="102"/>
      <c r="AQV512" s="102"/>
      <c r="AQW512" s="102"/>
      <c r="AQX512" s="102"/>
      <c r="AQY512" s="102"/>
      <c r="AQZ512" s="102"/>
      <c r="ARA512" s="102"/>
      <c r="ARB512" s="102"/>
    </row>
    <row r="513" spans="1:14 1120:1146" s="97" customFormat="1" x14ac:dyDescent="0.3">
      <c r="A513" s="96"/>
      <c r="C513" s="98"/>
      <c r="D513" s="93"/>
      <c r="E513" s="93"/>
      <c r="F513" s="93"/>
      <c r="G513" s="86"/>
      <c r="H513" s="126"/>
      <c r="I513" s="123"/>
      <c r="J513" s="124"/>
      <c r="K513" s="125"/>
      <c r="L513" s="112"/>
      <c r="M513" s="99"/>
      <c r="N513" s="99"/>
      <c r="AQB513" s="102"/>
      <c r="AQC513" s="102"/>
      <c r="AQD513" s="102"/>
      <c r="AQE513" s="102"/>
      <c r="AQF513" s="102"/>
      <c r="AQG513" s="102"/>
      <c r="AQH513" s="102"/>
      <c r="AQI513" s="102"/>
      <c r="AQJ513" s="102"/>
      <c r="AQK513" s="102"/>
      <c r="AQL513" s="102"/>
      <c r="AQM513" s="102"/>
      <c r="AQN513" s="102"/>
      <c r="AQO513" s="102"/>
      <c r="AQP513" s="102"/>
      <c r="AQQ513" s="102"/>
      <c r="AQR513" s="102"/>
      <c r="AQS513" s="102"/>
      <c r="AQT513" s="102"/>
      <c r="AQU513" s="102"/>
      <c r="AQV513" s="102"/>
      <c r="AQW513" s="102"/>
      <c r="AQX513" s="102"/>
      <c r="AQY513" s="102"/>
      <c r="AQZ513" s="102"/>
      <c r="ARA513" s="102"/>
      <c r="ARB513" s="102"/>
    </row>
    <row r="514" spans="1:14 1120:1146" s="97" customFormat="1" x14ac:dyDescent="0.3">
      <c r="A514" s="96"/>
      <c r="C514" s="98"/>
      <c r="D514" s="93"/>
      <c r="E514" s="93"/>
      <c r="F514" s="93"/>
      <c r="G514" s="86"/>
      <c r="H514" s="126"/>
      <c r="I514" s="123"/>
      <c r="J514" s="124"/>
      <c r="K514" s="125"/>
      <c r="L514" s="112"/>
      <c r="M514" s="99"/>
      <c r="N514" s="99"/>
      <c r="AQB514" s="102"/>
      <c r="AQC514" s="102"/>
      <c r="AQD514" s="102"/>
      <c r="AQE514" s="102"/>
      <c r="AQF514" s="102"/>
      <c r="AQG514" s="102"/>
      <c r="AQH514" s="102"/>
      <c r="AQI514" s="102"/>
      <c r="AQJ514" s="102"/>
      <c r="AQK514" s="102"/>
      <c r="AQL514" s="102"/>
      <c r="AQM514" s="102"/>
      <c r="AQN514" s="102"/>
      <c r="AQO514" s="102"/>
      <c r="AQP514" s="102"/>
      <c r="AQQ514" s="102"/>
      <c r="AQR514" s="102"/>
      <c r="AQS514" s="102"/>
      <c r="AQT514" s="102"/>
      <c r="AQU514" s="102"/>
      <c r="AQV514" s="102"/>
      <c r="AQW514" s="102"/>
      <c r="AQX514" s="102"/>
      <c r="AQY514" s="102"/>
      <c r="AQZ514" s="102"/>
      <c r="ARA514" s="102"/>
      <c r="ARB514" s="102"/>
    </row>
    <row r="515" spans="1:14 1120:1146" s="97" customFormat="1" x14ac:dyDescent="0.3">
      <c r="A515" s="96"/>
      <c r="C515" s="98"/>
      <c r="D515" s="93"/>
      <c r="E515" s="93"/>
      <c r="F515" s="93"/>
      <c r="G515" s="86"/>
      <c r="H515" s="126"/>
      <c r="I515" s="123"/>
      <c r="J515" s="124"/>
      <c r="K515" s="125"/>
      <c r="L515" s="112"/>
      <c r="M515" s="99"/>
      <c r="N515" s="99"/>
      <c r="AQB515" s="102"/>
      <c r="AQC515" s="102"/>
      <c r="AQD515" s="102"/>
      <c r="AQE515" s="102"/>
      <c r="AQF515" s="102"/>
      <c r="AQG515" s="102"/>
      <c r="AQH515" s="102"/>
      <c r="AQI515" s="102"/>
      <c r="AQJ515" s="102"/>
      <c r="AQK515" s="102"/>
      <c r="AQL515" s="102"/>
      <c r="AQM515" s="102"/>
      <c r="AQN515" s="102"/>
      <c r="AQO515" s="102"/>
      <c r="AQP515" s="102"/>
      <c r="AQQ515" s="102"/>
      <c r="AQR515" s="102"/>
      <c r="AQS515" s="102"/>
      <c r="AQT515" s="102"/>
      <c r="AQU515" s="102"/>
      <c r="AQV515" s="102"/>
      <c r="AQW515" s="102"/>
      <c r="AQX515" s="102"/>
      <c r="AQY515" s="102"/>
      <c r="AQZ515" s="102"/>
      <c r="ARA515" s="102"/>
      <c r="ARB515" s="102"/>
    </row>
    <row r="516" spans="1:14 1120:1146" s="97" customFormat="1" x14ac:dyDescent="0.3">
      <c r="A516" s="96"/>
      <c r="C516" s="98"/>
      <c r="D516" s="93"/>
      <c r="E516" s="93"/>
      <c r="F516" s="93"/>
      <c r="G516" s="86"/>
      <c r="H516" s="126"/>
      <c r="I516" s="123"/>
      <c r="J516" s="124"/>
      <c r="K516" s="125"/>
      <c r="L516" s="112"/>
      <c r="M516" s="99"/>
      <c r="N516" s="99"/>
      <c r="AQB516" s="102"/>
      <c r="AQC516" s="102"/>
      <c r="AQD516" s="102"/>
      <c r="AQE516" s="102"/>
      <c r="AQF516" s="102"/>
      <c r="AQG516" s="102"/>
      <c r="AQH516" s="102"/>
      <c r="AQI516" s="102"/>
      <c r="AQJ516" s="102"/>
      <c r="AQK516" s="102"/>
      <c r="AQL516" s="102"/>
      <c r="AQM516" s="102"/>
      <c r="AQN516" s="102"/>
      <c r="AQO516" s="102"/>
      <c r="AQP516" s="102"/>
      <c r="AQQ516" s="102"/>
      <c r="AQR516" s="102"/>
      <c r="AQS516" s="102"/>
      <c r="AQT516" s="102"/>
      <c r="AQU516" s="102"/>
      <c r="AQV516" s="102"/>
      <c r="AQW516" s="102"/>
      <c r="AQX516" s="102"/>
      <c r="AQY516" s="102"/>
      <c r="AQZ516" s="102"/>
      <c r="ARA516" s="102"/>
      <c r="ARB516" s="102"/>
    </row>
    <row r="517" spans="1:14 1120:1146" s="97" customFormat="1" x14ac:dyDescent="0.3">
      <c r="A517" s="96"/>
      <c r="C517" s="98"/>
      <c r="D517" s="93"/>
      <c r="E517" s="93"/>
      <c r="F517" s="93"/>
      <c r="G517" s="86"/>
      <c r="H517" s="126"/>
      <c r="I517" s="123"/>
      <c r="J517" s="124"/>
      <c r="K517" s="125"/>
      <c r="L517" s="112"/>
      <c r="M517" s="99"/>
      <c r="N517" s="99"/>
      <c r="AQB517" s="102"/>
      <c r="AQC517" s="102"/>
      <c r="AQD517" s="102"/>
      <c r="AQE517" s="102"/>
      <c r="AQF517" s="102"/>
      <c r="AQG517" s="102"/>
      <c r="AQH517" s="102"/>
      <c r="AQI517" s="102"/>
      <c r="AQJ517" s="102"/>
      <c r="AQK517" s="102"/>
      <c r="AQL517" s="102"/>
      <c r="AQM517" s="102"/>
      <c r="AQN517" s="102"/>
      <c r="AQO517" s="102"/>
      <c r="AQP517" s="102"/>
      <c r="AQQ517" s="102"/>
      <c r="AQR517" s="102"/>
      <c r="AQS517" s="102"/>
      <c r="AQT517" s="102"/>
      <c r="AQU517" s="102"/>
      <c r="AQV517" s="102"/>
      <c r="AQW517" s="102"/>
      <c r="AQX517" s="102"/>
      <c r="AQY517" s="102"/>
      <c r="AQZ517" s="102"/>
      <c r="ARA517" s="102"/>
      <c r="ARB517" s="102"/>
    </row>
    <row r="518" spans="1:14 1120:1146" s="97" customFormat="1" x14ac:dyDescent="0.3">
      <c r="A518" s="96"/>
      <c r="C518" s="98"/>
      <c r="D518" s="93"/>
      <c r="E518" s="93"/>
      <c r="F518" s="93"/>
      <c r="G518" s="86"/>
      <c r="H518" s="126"/>
      <c r="I518" s="123"/>
      <c r="J518" s="124"/>
      <c r="K518" s="125"/>
      <c r="L518" s="112"/>
      <c r="M518" s="99"/>
      <c r="N518" s="99"/>
      <c r="AQB518" s="102"/>
      <c r="AQC518" s="102"/>
      <c r="AQD518" s="102"/>
      <c r="AQE518" s="102"/>
      <c r="AQF518" s="102"/>
      <c r="AQG518" s="102"/>
      <c r="AQH518" s="102"/>
      <c r="AQI518" s="102"/>
      <c r="AQJ518" s="102"/>
      <c r="AQK518" s="102"/>
      <c r="AQL518" s="102"/>
      <c r="AQM518" s="102"/>
      <c r="AQN518" s="102"/>
      <c r="AQO518" s="102"/>
      <c r="AQP518" s="102"/>
      <c r="AQQ518" s="102"/>
      <c r="AQR518" s="102"/>
      <c r="AQS518" s="102"/>
      <c r="AQT518" s="102"/>
      <c r="AQU518" s="102"/>
      <c r="AQV518" s="102"/>
      <c r="AQW518" s="102"/>
      <c r="AQX518" s="102"/>
      <c r="AQY518" s="102"/>
      <c r="AQZ518" s="102"/>
      <c r="ARA518" s="102"/>
      <c r="ARB518" s="102"/>
    </row>
    <row r="519" spans="1:14 1120:1146" s="97" customFormat="1" x14ac:dyDescent="0.3">
      <c r="A519" s="96"/>
      <c r="C519" s="98"/>
      <c r="D519" s="93"/>
      <c r="E519" s="93"/>
      <c r="F519" s="93"/>
      <c r="G519" s="86"/>
      <c r="H519" s="126"/>
      <c r="I519" s="123"/>
      <c r="J519" s="124"/>
      <c r="K519" s="125"/>
      <c r="L519" s="112"/>
      <c r="M519" s="99"/>
      <c r="N519" s="99"/>
      <c r="AQB519" s="102"/>
      <c r="AQC519" s="102"/>
      <c r="AQD519" s="102"/>
      <c r="AQE519" s="102"/>
      <c r="AQF519" s="102"/>
      <c r="AQG519" s="102"/>
      <c r="AQH519" s="102"/>
      <c r="AQI519" s="102"/>
      <c r="AQJ519" s="102"/>
      <c r="AQK519" s="102"/>
      <c r="AQL519" s="102"/>
      <c r="AQM519" s="102"/>
      <c r="AQN519" s="102"/>
      <c r="AQO519" s="102"/>
      <c r="AQP519" s="102"/>
      <c r="AQQ519" s="102"/>
      <c r="AQR519" s="102"/>
      <c r="AQS519" s="102"/>
      <c r="AQT519" s="102"/>
      <c r="AQU519" s="102"/>
      <c r="AQV519" s="102"/>
      <c r="AQW519" s="102"/>
      <c r="AQX519" s="102"/>
      <c r="AQY519" s="102"/>
      <c r="AQZ519" s="102"/>
      <c r="ARA519" s="102"/>
      <c r="ARB519" s="102"/>
    </row>
    <row r="520" spans="1:14 1120:1146" s="97" customFormat="1" x14ac:dyDescent="0.3">
      <c r="A520" s="96"/>
      <c r="C520" s="98"/>
      <c r="D520" s="93"/>
      <c r="E520" s="93"/>
      <c r="F520" s="93"/>
      <c r="G520" s="86"/>
      <c r="H520" s="126"/>
      <c r="I520" s="123"/>
      <c r="J520" s="124"/>
      <c r="K520" s="125"/>
      <c r="L520" s="112"/>
      <c r="M520" s="99"/>
      <c r="N520" s="99"/>
      <c r="AQB520" s="102"/>
      <c r="AQC520" s="102"/>
      <c r="AQD520" s="102"/>
      <c r="AQE520" s="102"/>
      <c r="AQF520" s="102"/>
      <c r="AQG520" s="102"/>
      <c r="AQH520" s="102"/>
      <c r="AQI520" s="102"/>
      <c r="AQJ520" s="102"/>
      <c r="AQK520" s="102"/>
      <c r="AQL520" s="102"/>
      <c r="AQM520" s="102"/>
      <c r="AQN520" s="102"/>
      <c r="AQO520" s="102"/>
      <c r="AQP520" s="102"/>
      <c r="AQQ520" s="102"/>
      <c r="AQR520" s="102"/>
      <c r="AQS520" s="102"/>
      <c r="AQT520" s="102"/>
      <c r="AQU520" s="102"/>
      <c r="AQV520" s="102"/>
      <c r="AQW520" s="102"/>
      <c r="AQX520" s="102"/>
      <c r="AQY520" s="102"/>
      <c r="AQZ520" s="102"/>
      <c r="ARA520" s="102"/>
      <c r="ARB520" s="102"/>
    </row>
    <row r="521" spans="1:14 1120:1146" s="97" customFormat="1" x14ac:dyDescent="0.3">
      <c r="A521" s="96"/>
      <c r="C521" s="98"/>
      <c r="D521" s="93"/>
      <c r="E521" s="93"/>
      <c r="F521" s="93"/>
      <c r="G521" s="86"/>
      <c r="H521" s="126"/>
      <c r="I521" s="123"/>
      <c r="J521" s="124"/>
      <c r="K521" s="125"/>
      <c r="L521" s="112"/>
      <c r="M521" s="99"/>
      <c r="N521" s="99"/>
      <c r="AQB521" s="102"/>
      <c r="AQC521" s="102"/>
      <c r="AQD521" s="102"/>
      <c r="AQE521" s="102"/>
      <c r="AQF521" s="102"/>
      <c r="AQG521" s="102"/>
      <c r="AQH521" s="102"/>
      <c r="AQI521" s="102"/>
      <c r="AQJ521" s="102"/>
      <c r="AQK521" s="102"/>
      <c r="AQL521" s="102"/>
      <c r="AQM521" s="102"/>
      <c r="AQN521" s="102"/>
      <c r="AQO521" s="102"/>
      <c r="AQP521" s="102"/>
      <c r="AQQ521" s="102"/>
      <c r="AQR521" s="102"/>
      <c r="AQS521" s="102"/>
      <c r="AQT521" s="102"/>
      <c r="AQU521" s="102"/>
      <c r="AQV521" s="102"/>
      <c r="AQW521" s="102"/>
      <c r="AQX521" s="102"/>
      <c r="AQY521" s="102"/>
      <c r="AQZ521" s="102"/>
      <c r="ARA521" s="102"/>
      <c r="ARB521" s="102"/>
    </row>
    <row r="522" spans="1:14 1120:1146" s="97" customFormat="1" x14ac:dyDescent="0.3">
      <c r="A522" s="96"/>
      <c r="C522" s="98"/>
      <c r="D522" s="93"/>
      <c r="E522" s="93"/>
      <c r="F522" s="93"/>
      <c r="G522" s="86"/>
      <c r="H522" s="126"/>
      <c r="I522" s="123"/>
      <c r="J522" s="124"/>
      <c r="K522" s="125"/>
      <c r="L522" s="112"/>
      <c r="M522" s="99"/>
      <c r="N522" s="99"/>
      <c r="AQB522" s="102"/>
      <c r="AQC522" s="102"/>
      <c r="AQD522" s="102"/>
      <c r="AQE522" s="102"/>
      <c r="AQF522" s="102"/>
      <c r="AQG522" s="102"/>
      <c r="AQH522" s="102"/>
      <c r="AQI522" s="102"/>
      <c r="AQJ522" s="102"/>
      <c r="AQK522" s="102"/>
      <c r="AQL522" s="102"/>
      <c r="AQM522" s="102"/>
      <c r="AQN522" s="102"/>
      <c r="AQO522" s="102"/>
      <c r="AQP522" s="102"/>
      <c r="AQQ522" s="102"/>
      <c r="AQR522" s="102"/>
      <c r="AQS522" s="102"/>
      <c r="AQT522" s="102"/>
      <c r="AQU522" s="102"/>
      <c r="AQV522" s="102"/>
      <c r="AQW522" s="102"/>
      <c r="AQX522" s="102"/>
      <c r="AQY522" s="102"/>
      <c r="AQZ522" s="102"/>
      <c r="ARA522" s="102"/>
      <c r="ARB522" s="102"/>
    </row>
    <row r="523" spans="1:14 1120:1146" s="97" customFormat="1" x14ac:dyDescent="0.3">
      <c r="A523" s="96"/>
      <c r="C523" s="98"/>
      <c r="D523" s="93"/>
      <c r="E523" s="93"/>
      <c r="F523" s="93"/>
      <c r="G523" s="86"/>
      <c r="H523" s="126"/>
      <c r="I523" s="123"/>
      <c r="J523" s="124"/>
      <c r="K523" s="125"/>
      <c r="L523" s="112"/>
      <c r="M523" s="99"/>
      <c r="N523" s="99"/>
      <c r="AQB523" s="102"/>
      <c r="AQC523" s="102"/>
      <c r="AQD523" s="102"/>
      <c r="AQE523" s="102"/>
      <c r="AQF523" s="102"/>
      <c r="AQG523" s="102"/>
      <c r="AQH523" s="102"/>
      <c r="AQI523" s="102"/>
      <c r="AQJ523" s="102"/>
      <c r="AQK523" s="102"/>
      <c r="AQL523" s="102"/>
      <c r="AQM523" s="102"/>
      <c r="AQN523" s="102"/>
      <c r="AQO523" s="102"/>
      <c r="AQP523" s="102"/>
      <c r="AQQ523" s="102"/>
      <c r="AQR523" s="102"/>
      <c r="AQS523" s="102"/>
      <c r="AQT523" s="102"/>
      <c r="AQU523" s="102"/>
      <c r="AQV523" s="102"/>
      <c r="AQW523" s="102"/>
      <c r="AQX523" s="102"/>
      <c r="AQY523" s="102"/>
      <c r="AQZ523" s="102"/>
      <c r="ARA523" s="102"/>
      <c r="ARB523" s="102"/>
    </row>
    <row r="524" spans="1:14 1120:1146" s="97" customFormat="1" x14ac:dyDescent="0.3">
      <c r="A524" s="96"/>
      <c r="C524" s="98"/>
      <c r="D524" s="93"/>
      <c r="E524" s="93"/>
      <c r="F524" s="93"/>
      <c r="G524" s="86"/>
      <c r="H524" s="126"/>
      <c r="I524" s="123"/>
      <c r="J524" s="124"/>
      <c r="K524" s="125"/>
      <c r="L524" s="112"/>
      <c r="M524" s="99"/>
      <c r="N524" s="99"/>
      <c r="AQB524" s="102"/>
      <c r="AQC524" s="102"/>
      <c r="AQD524" s="102"/>
      <c r="AQE524" s="102"/>
      <c r="AQF524" s="102"/>
      <c r="AQG524" s="102"/>
      <c r="AQH524" s="102"/>
      <c r="AQI524" s="102"/>
      <c r="AQJ524" s="102"/>
      <c r="AQK524" s="102"/>
      <c r="AQL524" s="102"/>
      <c r="AQM524" s="102"/>
      <c r="AQN524" s="102"/>
      <c r="AQO524" s="102"/>
      <c r="AQP524" s="102"/>
      <c r="AQQ524" s="102"/>
      <c r="AQR524" s="102"/>
      <c r="AQS524" s="102"/>
      <c r="AQT524" s="102"/>
      <c r="AQU524" s="102"/>
      <c r="AQV524" s="102"/>
      <c r="AQW524" s="102"/>
      <c r="AQX524" s="102"/>
      <c r="AQY524" s="102"/>
      <c r="AQZ524" s="102"/>
      <c r="ARA524" s="102"/>
      <c r="ARB524" s="102"/>
    </row>
    <row r="525" spans="1:14 1120:1146" s="97" customFormat="1" x14ac:dyDescent="0.3">
      <c r="A525" s="96"/>
      <c r="C525" s="98"/>
      <c r="D525" s="93"/>
      <c r="E525" s="93"/>
      <c r="F525" s="93"/>
      <c r="G525" s="86"/>
      <c r="H525" s="126"/>
      <c r="I525" s="123"/>
      <c r="J525" s="124"/>
      <c r="K525" s="125"/>
      <c r="L525" s="112"/>
      <c r="M525" s="99"/>
      <c r="N525" s="99"/>
      <c r="AQB525" s="102"/>
      <c r="AQC525" s="102"/>
      <c r="AQD525" s="102"/>
      <c r="AQE525" s="102"/>
      <c r="AQF525" s="102"/>
      <c r="AQG525" s="102"/>
      <c r="AQH525" s="102"/>
      <c r="AQI525" s="102"/>
      <c r="AQJ525" s="102"/>
      <c r="AQK525" s="102"/>
      <c r="AQL525" s="102"/>
      <c r="AQM525" s="102"/>
      <c r="AQN525" s="102"/>
      <c r="AQO525" s="102"/>
      <c r="AQP525" s="102"/>
      <c r="AQQ525" s="102"/>
      <c r="AQR525" s="102"/>
      <c r="AQS525" s="102"/>
      <c r="AQT525" s="102"/>
      <c r="AQU525" s="102"/>
      <c r="AQV525" s="102"/>
      <c r="AQW525" s="102"/>
      <c r="AQX525" s="102"/>
      <c r="AQY525" s="102"/>
      <c r="AQZ525" s="102"/>
      <c r="ARA525" s="102"/>
      <c r="ARB525" s="102"/>
    </row>
    <row r="526" spans="1:14 1120:1146" s="97" customFormat="1" x14ac:dyDescent="0.3">
      <c r="A526" s="96"/>
      <c r="C526" s="98"/>
      <c r="D526" s="93"/>
      <c r="E526" s="93"/>
      <c r="F526" s="93"/>
      <c r="G526" s="86"/>
      <c r="H526" s="126"/>
      <c r="I526" s="123"/>
      <c r="J526" s="124"/>
      <c r="K526" s="125"/>
      <c r="L526" s="112"/>
      <c r="M526" s="99"/>
      <c r="N526" s="99"/>
      <c r="AQB526" s="102"/>
      <c r="AQC526" s="102"/>
      <c r="AQD526" s="102"/>
      <c r="AQE526" s="102"/>
      <c r="AQF526" s="102"/>
      <c r="AQG526" s="102"/>
      <c r="AQH526" s="102"/>
      <c r="AQI526" s="102"/>
      <c r="AQJ526" s="102"/>
      <c r="AQK526" s="102"/>
      <c r="AQL526" s="102"/>
      <c r="AQM526" s="102"/>
      <c r="AQN526" s="102"/>
      <c r="AQO526" s="102"/>
      <c r="AQP526" s="102"/>
      <c r="AQQ526" s="102"/>
      <c r="AQR526" s="102"/>
      <c r="AQS526" s="102"/>
      <c r="AQT526" s="102"/>
      <c r="AQU526" s="102"/>
      <c r="AQV526" s="102"/>
      <c r="AQW526" s="102"/>
      <c r="AQX526" s="102"/>
      <c r="AQY526" s="102"/>
      <c r="AQZ526" s="102"/>
      <c r="ARA526" s="102"/>
      <c r="ARB526" s="102"/>
    </row>
    <row r="527" spans="1:14 1120:1146" s="97" customFormat="1" x14ac:dyDescent="0.3">
      <c r="A527" s="96"/>
      <c r="C527" s="98"/>
      <c r="D527" s="93"/>
      <c r="E527" s="93"/>
      <c r="F527" s="93"/>
      <c r="G527" s="86"/>
      <c r="H527" s="126"/>
      <c r="I527" s="123"/>
      <c r="J527" s="124"/>
      <c r="K527" s="125"/>
      <c r="L527" s="112"/>
      <c r="M527" s="99"/>
      <c r="N527" s="99"/>
      <c r="AQB527" s="102"/>
      <c r="AQC527" s="102"/>
      <c r="AQD527" s="102"/>
      <c r="AQE527" s="102"/>
      <c r="AQF527" s="102"/>
      <c r="AQG527" s="102"/>
      <c r="AQH527" s="102"/>
      <c r="AQI527" s="102"/>
      <c r="AQJ527" s="102"/>
      <c r="AQK527" s="102"/>
      <c r="AQL527" s="102"/>
      <c r="AQM527" s="102"/>
      <c r="AQN527" s="102"/>
      <c r="AQO527" s="102"/>
      <c r="AQP527" s="102"/>
      <c r="AQQ527" s="102"/>
      <c r="AQR527" s="102"/>
      <c r="AQS527" s="102"/>
      <c r="AQT527" s="102"/>
      <c r="AQU527" s="102"/>
      <c r="AQV527" s="102"/>
      <c r="AQW527" s="102"/>
      <c r="AQX527" s="102"/>
      <c r="AQY527" s="102"/>
      <c r="AQZ527" s="102"/>
      <c r="ARA527" s="102"/>
      <c r="ARB527" s="102"/>
    </row>
    <row r="528" spans="1:14 1120:1146" s="97" customFormat="1" x14ac:dyDescent="0.3">
      <c r="A528" s="96"/>
      <c r="C528" s="98"/>
      <c r="D528" s="93"/>
      <c r="E528" s="93"/>
      <c r="F528" s="93"/>
      <c r="G528" s="86"/>
      <c r="H528" s="126"/>
      <c r="I528" s="123"/>
      <c r="J528" s="124"/>
      <c r="K528" s="125"/>
      <c r="L528" s="112"/>
      <c r="M528" s="99"/>
      <c r="N528" s="99"/>
      <c r="AQB528" s="102"/>
      <c r="AQC528" s="102"/>
      <c r="AQD528" s="102"/>
      <c r="AQE528" s="102"/>
      <c r="AQF528" s="102"/>
      <c r="AQG528" s="102"/>
      <c r="AQH528" s="102"/>
      <c r="AQI528" s="102"/>
      <c r="AQJ528" s="102"/>
      <c r="AQK528" s="102"/>
      <c r="AQL528" s="102"/>
      <c r="AQM528" s="102"/>
      <c r="AQN528" s="102"/>
      <c r="AQO528" s="102"/>
      <c r="AQP528" s="102"/>
      <c r="AQQ528" s="102"/>
      <c r="AQR528" s="102"/>
      <c r="AQS528" s="102"/>
      <c r="AQT528" s="102"/>
      <c r="AQU528" s="102"/>
      <c r="AQV528" s="102"/>
      <c r="AQW528" s="102"/>
      <c r="AQX528" s="102"/>
      <c r="AQY528" s="102"/>
      <c r="AQZ528" s="102"/>
      <c r="ARA528" s="102"/>
      <c r="ARB528" s="102"/>
    </row>
    <row r="529" spans="1:14 1120:1146" s="97" customFormat="1" x14ac:dyDescent="0.3">
      <c r="A529" s="96"/>
      <c r="C529" s="98"/>
      <c r="D529" s="93"/>
      <c r="E529" s="93"/>
      <c r="F529" s="93"/>
      <c r="G529" s="86"/>
      <c r="H529" s="126"/>
      <c r="I529" s="123"/>
      <c r="J529" s="124"/>
      <c r="K529" s="125"/>
      <c r="L529" s="112"/>
      <c r="M529" s="99"/>
      <c r="N529" s="99"/>
      <c r="AQB529" s="102"/>
      <c r="AQC529" s="102"/>
      <c r="AQD529" s="102"/>
      <c r="AQE529" s="102"/>
      <c r="AQF529" s="102"/>
      <c r="AQG529" s="102"/>
      <c r="AQH529" s="102"/>
      <c r="AQI529" s="102"/>
      <c r="AQJ529" s="102"/>
      <c r="AQK529" s="102"/>
      <c r="AQL529" s="102"/>
      <c r="AQM529" s="102"/>
      <c r="AQN529" s="102"/>
      <c r="AQO529" s="102"/>
      <c r="AQP529" s="102"/>
      <c r="AQQ529" s="102"/>
      <c r="AQR529" s="102"/>
      <c r="AQS529" s="102"/>
      <c r="AQT529" s="102"/>
      <c r="AQU529" s="102"/>
      <c r="AQV529" s="102"/>
      <c r="AQW529" s="102"/>
      <c r="AQX529" s="102"/>
      <c r="AQY529" s="102"/>
      <c r="AQZ529" s="102"/>
      <c r="ARA529" s="102"/>
      <c r="ARB529" s="102"/>
    </row>
    <row r="530" spans="1:14 1120:1146" s="97" customFormat="1" x14ac:dyDescent="0.3">
      <c r="A530" s="96"/>
      <c r="C530" s="98"/>
      <c r="D530" s="93"/>
      <c r="E530" s="93"/>
      <c r="F530" s="93"/>
      <c r="G530" s="86"/>
      <c r="H530" s="126"/>
      <c r="I530" s="123"/>
      <c r="J530" s="124"/>
      <c r="K530" s="125"/>
      <c r="L530" s="112"/>
      <c r="M530" s="99"/>
      <c r="N530" s="99"/>
      <c r="AQB530" s="102"/>
      <c r="AQC530" s="102"/>
      <c r="AQD530" s="102"/>
      <c r="AQE530" s="102"/>
      <c r="AQF530" s="102"/>
      <c r="AQG530" s="102"/>
      <c r="AQH530" s="102"/>
      <c r="AQI530" s="102"/>
      <c r="AQJ530" s="102"/>
      <c r="AQK530" s="102"/>
      <c r="AQL530" s="102"/>
      <c r="AQM530" s="102"/>
      <c r="AQN530" s="102"/>
      <c r="AQO530" s="102"/>
      <c r="AQP530" s="102"/>
      <c r="AQQ530" s="102"/>
      <c r="AQR530" s="102"/>
      <c r="AQS530" s="102"/>
      <c r="AQT530" s="102"/>
      <c r="AQU530" s="102"/>
      <c r="AQV530" s="102"/>
      <c r="AQW530" s="102"/>
      <c r="AQX530" s="102"/>
      <c r="AQY530" s="102"/>
      <c r="AQZ530" s="102"/>
      <c r="ARA530" s="102"/>
      <c r="ARB530" s="102"/>
    </row>
    <row r="531" spans="1:14 1120:1146" s="97" customFormat="1" x14ac:dyDescent="0.3">
      <c r="A531" s="96"/>
      <c r="C531" s="98"/>
      <c r="D531" s="93"/>
      <c r="E531" s="93"/>
      <c r="F531" s="93"/>
      <c r="G531" s="86"/>
      <c r="H531" s="126"/>
      <c r="I531" s="123"/>
      <c r="J531" s="124"/>
      <c r="K531" s="125"/>
      <c r="L531" s="112"/>
      <c r="M531" s="99"/>
      <c r="N531" s="99"/>
      <c r="AQB531" s="102"/>
      <c r="AQC531" s="102"/>
      <c r="AQD531" s="102"/>
      <c r="AQE531" s="102"/>
      <c r="AQF531" s="102"/>
      <c r="AQG531" s="102"/>
      <c r="AQH531" s="102"/>
      <c r="AQI531" s="102"/>
      <c r="AQJ531" s="102"/>
      <c r="AQK531" s="102"/>
      <c r="AQL531" s="102"/>
      <c r="AQM531" s="102"/>
      <c r="AQN531" s="102"/>
      <c r="AQO531" s="102"/>
      <c r="AQP531" s="102"/>
      <c r="AQQ531" s="102"/>
      <c r="AQR531" s="102"/>
      <c r="AQS531" s="102"/>
      <c r="AQT531" s="102"/>
      <c r="AQU531" s="102"/>
      <c r="AQV531" s="102"/>
      <c r="AQW531" s="102"/>
      <c r="AQX531" s="102"/>
      <c r="AQY531" s="102"/>
      <c r="AQZ531" s="102"/>
      <c r="ARA531" s="102"/>
      <c r="ARB531" s="102"/>
    </row>
    <row r="532" spans="1:14 1120:1146" s="97" customFormat="1" x14ac:dyDescent="0.3">
      <c r="A532" s="96"/>
      <c r="C532" s="98"/>
      <c r="D532" s="93"/>
      <c r="E532" s="93"/>
      <c r="F532" s="93"/>
      <c r="G532" s="86"/>
      <c r="H532" s="126"/>
      <c r="I532" s="123"/>
      <c r="J532" s="124"/>
      <c r="K532" s="125"/>
      <c r="L532" s="112"/>
      <c r="M532" s="99"/>
      <c r="N532" s="99"/>
      <c r="AQB532" s="102"/>
      <c r="AQC532" s="102"/>
      <c r="AQD532" s="102"/>
      <c r="AQE532" s="102"/>
      <c r="AQF532" s="102"/>
      <c r="AQG532" s="102"/>
      <c r="AQH532" s="102"/>
      <c r="AQI532" s="102"/>
      <c r="AQJ532" s="102"/>
      <c r="AQK532" s="102"/>
      <c r="AQL532" s="102"/>
      <c r="AQM532" s="102"/>
      <c r="AQN532" s="102"/>
      <c r="AQO532" s="102"/>
      <c r="AQP532" s="102"/>
      <c r="AQQ532" s="102"/>
      <c r="AQR532" s="102"/>
      <c r="AQS532" s="102"/>
      <c r="AQT532" s="102"/>
      <c r="AQU532" s="102"/>
      <c r="AQV532" s="102"/>
      <c r="AQW532" s="102"/>
      <c r="AQX532" s="102"/>
      <c r="AQY532" s="102"/>
      <c r="AQZ532" s="102"/>
      <c r="ARA532" s="102"/>
      <c r="ARB532" s="102"/>
    </row>
    <row r="533" spans="1:14 1120:1146" s="97" customFormat="1" x14ac:dyDescent="0.3">
      <c r="A533" s="96"/>
      <c r="C533" s="98"/>
      <c r="D533" s="93"/>
      <c r="E533" s="93"/>
      <c r="F533" s="93"/>
      <c r="G533" s="86"/>
      <c r="H533" s="126"/>
      <c r="I533" s="123"/>
      <c r="J533" s="124"/>
      <c r="K533" s="125"/>
      <c r="L533" s="112"/>
      <c r="M533" s="99"/>
      <c r="N533" s="99"/>
      <c r="AQB533" s="102"/>
      <c r="AQC533" s="102"/>
      <c r="AQD533" s="102"/>
      <c r="AQE533" s="102"/>
      <c r="AQF533" s="102"/>
      <c r="AQG533" s="102"/>
      <c r="AQH533" s="102"/>
      <c r="AQI533" s="102"/>
      <c r="AQJ533" s="102"/>
      <c r="AQK533" s="102"/>
      <c r="AQL533" s="102"/>
      <c r="AQM533" s="102"/>
      <c r="AQN533" s="102"/>
      <c r="AQO533" s="102"/>
      <c r="AQP533" s="102"/>
      <c r="AQQ533" s="102"/>
      <c r="AQR533" s="102"/>
      <c r="AQS533" s="102"/>
      <c r="AQT533" s="102"/>
      <c r="AQU533" s="102"/>
      <c r="AQV533" s="102"/>
      <c r="AQW533" s="102"/>
      <c r="AQX533" s="102"/>
      <c r="AQY533" s="102"/>
      <c r="AQZ533" s="102"/>
      <c r="ARA533" s="102"/>
      <c r="ARB533" s="102"/>
    </row>
    <row r="534" spans="1:14 1120:1146" s="97" customFormat="1" x14ac:dyDescent="0.3">
      <c r="A534" s="96"/>
      <c r="C534" s="98"/>
      <c r="D534" s="93"/>
      <c r="E534" s="93"/>
      <c r="F534" s="93"/>
      <c r="G534" s="86"/>
      <c r="H534" s="126"/>
      <c r="I534" s="123"/>
      <c r="J534" s="124"/>
      <c r="K534" s="125"/>
      <c r="L534" s="112"/>
      <c r="M534" s="99"/>
      <c r="N534" s="99"/>
      <c r="AQB534" s="102"/>
      <c r="AQC534" s="102"/>
      <c r="AQD534" s="102"/>
      <c r="AQE534" s="102"/>
      <c r="AQF534" s="102"/>
      <c r="AQG534" s="102"/>
      <c r="AQH534" s="102"/>
      <c r="AQI534" s="102"/>
      <c r="AQJ534" s="102"/>
      <c r="AQK534" s="102"/>
      <c r="AQL534" s="102"/>
      <c r="AQM534" s="102"/>
      <c r="AQN534" s="102"/>
      <c r="AQO534" s="102"/>
      <c r="AQP534" s="102"/>
      <c r="AQQ534" s="102"/>
      <c r="AQR534" s="102"/>
      <c r="AQS534" s="102"/>
      <c r="AQT534" s="102"/>
      <c r="AQU534" s="102"/>
      <c r="AQV534" s="102"/>
      <c r="AQW534" s="102"/>
      <c r="AQX534" s="102"/>
      <c r="AQY534" s="102"/>
      <c r="AQZ534" s="102"/>
      <c r="ARA534" s="102"/>
      <c r="ARB534" s="102"/>
    </row>
    <row r="535" spans="1:14 1120:1146" s="97" customFormat="1" x14ac:dyDescent="0.3">
      <c r="A535" s="96"/>
      <c r="C535" s="98"/>
      <c r="D535" s="93"/>
      <c r="E535" s="93"/>
      <c r="F535" s="93"/>
      <c r="G535" s="86"/>
      <c r="H535" s="126"/>
      <c r="I535" s="123"/>
      <c r="J535" s="124"/>
      <c r="K535" s="125"/>
      <c r="L535" s="112"/>
      <c r="M535" s="99"/>
      <c r="N535" s="99"/>
      <c r="AQB535" s="102"/>
      <c r="AQC535" s="102"/>
      <c r="AQD535" s="102"/>
      <c r="AQE535" s="102"/>
      <c r="AQF535" s="102"/>
      <c r="AQG535" s="102"/>
      <c r="AQH535" s="102"/>
      <c r="AQI535" s="102"/>
      <c r="AQJ535" s="102"/>
      <c r="AQK535" s="102"/>
      <c r="AQL535" s="102"/>
      <c r="AQM535" s="102"/>
      <c r="AQN535" s="102"/>
      <c r="AQO535" s="102"/>
      <c r="AQP535" s="102"/>
      <c r="AQQ535" s="102"/>
      <c r="AQR535" s="102"/>
      <c r="AQS535" s="102"/>
      <c r="AQT535" s="102"/>
      <c r="AQU535" s="102"/>
      <c r="AQV535" s="102"/>
      <c r="AQW535" s="102"/>
      <c r="AQX535" s="102"/>
      <c r="AQY535" s="102"/>
      <c r="AQZ535" s="102"/>
      <c r="ARA535" s="102"/>
      <c r="ARB535" s="102"/>
    </row>
    <row r="536" spans="1:14 1120:1146" s="97" customFormat="1" x14ac:dyDescent="0.3">
      <c r="A536" s="96"/>
      <c r="C536" s="98"/>
      <c r="D536" s="93"/>
      <c r="E536" s="93"/>
      <c r="F536" s="93"/>
      <c r="G536" s="86"/>
      <c r="H536" s="126"/>
      <c r="I536" s="123"/>
      <c r="J536" s="124"/>
      <c r="K536" s="125"/>
      <c r="L536" s="112"/>
      <c r="M536" s="99"/>
      <c r="N536" s="99"/>
      <c r="AQB536" s="102"/>
      <c r="AQC536" s="102"/>
      <c r="AQD536" s="102"/>
      <c r="AQE536" s="102"/>
      <c r="AQF536" s="102"/>
      <c r="AQG536" s="102"/>
      <c r="AQH536" s="102"/>
      <c r="AQI536" s="102"/>
      <c r="AQJ536" s="102"/>
      <c r="AQK536" s="102"/>
      <c r="AQL536" s="102"/>
      <c r="AQM536" s="102"/>
      <c r="AQN536" s="102"/>
      <c r="AQO536" s="102"/>
      <c r="AQP536" s="102"/>
      <c r="AQQ536" s="102"/>
      <c r="AQR536" s="102"/>
      <c r="AQS536" s="102"/>
      <c r="AQT536" s="102"/>
      <c r="AQU536" s="102"/>
      <c r="AQV536" s="102"/>
      <c r="AQW536" s="102"/>
      <c r="AQX536" s="102"/>
      <c r="AQY536" s="102"/>
      <c r="AQZ536" s="102"/>
      <c r="ARA536" s="102"/>
      <c r="ARB536" s="102"/>
    </row>
    <row r="537" spans="1:14 1120:1146" s="97" customFormat="1" x14ac:dyDescent="0.3">
      <c r="A537" s="96"/>
      <c r="C537" s="98"/>
      <c r="D537" s="93"/>
      <c r="E537" s="93"/>
      <c r="F537" s="93"/>
      <c r="G537" s="86"/>
      <c r="H537" s="126"/>
      <c r="I537" s="123"/>
      <c r="J537" s="124"/>
      <c r="K537" s="125"/>
      <c r="L537" s="112"/>
      <c r="M537" s="99"/>
      <c r="N537" s="99"/>
      <c r="AQB537" s="102"/>
      <c r="AQC537" s="102"/>
      <c r="AQD537" s="102"/>
      <c r="AQE537" s="102"/>
      <c r="AQF537" s="102"/>
      <c r="AQG537" s="102"/>
      <c r="AQH537" s="102"/>
      <c r="AQI537" s="102"/>
      <c r="AQJ537" s="102"/>
      <c r="AQK537" s="102"/>
      <c r="AQL537" s="102"/>
      <c r="AQM537" s="102"/>
      <c r="AQN537" s="102"/>
      <c r="AQO537" s="102"/>
      <c r="AQP537" s="102"/>
      <c r="AQQ537" s="102"/>
      <c r="AQR537" s="102"/>
      <c r="AQS537" s="102"/>
      <c r="AQT537" s="102"/>
      <c r="AQU537" s="102"/>
      <c r="AQV537" s="102"/>
      <c r="AQW537" s="102"/>
      <c r="AQX537" s="102"/>
      <c r="AQY537" s="102"/>
      <c r="AQZ537" s="102"/>
      <c r="ARA537" s="102"/>
      <c r="ARB537" s="102"/>
    </row>
    <row r="538" spans="1:14 1120:1146" s="97" customFormat="1" x14ac:dyDescent="0.3">
      <c r="A538" s="96"/>
      <c r="C538" s="98"/>
      <c r="D538" s="93"/>
      <c r="E538" s="93"/>
      <c r="F538" s="93"/>
      <c r="G538" s="86"/>
      <c r="H538" s="126"/>
      <c r="I538" s="123"/>
      <c r="J538" s="124"/>
      <c r="K538" s="125"/>
      <c r="L538" s="112"/>
      <c r="M538" s="99"/>
      <c r="N538" s="99"/>
      <c r="AQB538" s="102"/>
      <c r="AQC538" s="102"/>
      <c r="AQD538" s="102"/>
      <c r="AQE538" s="102"/>
      <c r="AQF538" s="102"/>
      <c r="AQG538" s="102"/>
      <c r="AQH538" s="102"/>
      <c r="AQI538" s="102"/>
      <c r="AQJ538" s="102"/>
      <c r="AQK538" s="102"/>
      <c r="AQL538" s="102"/>
      <c r="AQM538" s="102"/>
      <c r="AQN538" s="102"/>
      <c r="AQO538" s="102"/>
      <c r="AQP538" s="102"/>
      <c r="AQQ538" s="102"/>
      <c r="AQR538" s="102"/>
      <c r="AQS538" s="102"/>
      <c r="AQT538" s="102"/>
      <c r="AQU538" s="102"/>
      <c r="AQV538" s="102"/>
      <c r="AQW538" s="102"/>
      <c r="AQX538" s="102"/>
      <c r="AQY538" s="102"/>
      <c r="AQZ538" s="102"/>
      <c r="ARA538" s="102"/>
      <c r="ARB538" s="102"/>
    </row>
    <row r="539" spans="1:14 1120:1146" s="97" customFormat="1" x14ac:dyDescent="0.3">
      <c r="A539" s="96"/>
      <c r="C539" s="98"/>
      <c r="D539" s="93"/>
      <c r="E539" s="93"/>
      <c r="F539" s="93"/>
      <c r="G539" s="86"/>
      <c r="H539" s="126"/>
      <c r="I539" s="123"/>
      <c r="J539" s="124"/>
      <c r="K539" s="125"/>
      <c r="L539" s="112"/>
      <c r="M539" s="99"/>
      <c r="N539" s="99"/>
      <c r="AQB539" s="102"/>
      <c r="AQC539" s="102"/>
      <c r="AQD539" s="102"/>
      <c r="AQE539" s="102"/>
      <c r="AQF539" s="102"/>
      <c r="AQG539" s="102"/>
      <c r="AQH539" s="102"/>
      <c r="AQI539" s="102"/>
      <c r="AQJ539" s="102"/>
      <c r="AQK539" s="102"/>
      <c r="AQL539" s="102"/>
      <c r="AQM539" s="102"/>
      <c r="AQN539" s="102"/>
      <c r="AQO539" s="102"/>
      <c r="AQP539" s="102"/>
      <c r="AQQ539" s="102"/>
      <c r="AQR539" s="102"/>
      <c r="AQS539" s="102"/>
      <c r="AQT539" s="102"/>
      <c r="AQU539" s="102"/>
      <c r="AQV539" s="102"/>
      <c r="AQW539" s="102"/>
      <c r="AQX539" s="102"/>
      <c r="AQY539" s="102"/>
      <c r="AQZ539" s="102"/>
      <c r="ARA539" s="102"/>
      <c r="ARB539" s="102"/>
    </row>
    <row r="540" spans="1:14 1120:1146" s="97" customFormat="1" x14ac:dyDescent="0.3">
      <c r="A540" s="96"/>
      <c r="C540" s="98"/>
      <c r="D540" s="93"/>
      <c r="E540" s="93"/>
      <c r="F540" s="93"/>
      <c r="G540" s="86"/>
      <c r="H540" s="126"/>
      <c r="I540" s="123"/>
      <c r="J540" s="124"/>
      <c r="K540" s="125"/>
      <c r="L540" s="112"/>
      <c r="M540" s="99"/>
      <c r="N540" s="99"/>
      <c r="AQB540" s="102"/>
      <c r="AQC540" s="102"/>
      <c r="AQD540" s="102"/>
      <c r="AQE540" s="102"/>
      <c r="AQF540" s="102"/>
      <c r="AQG540" s="102"/>
      <c r="AQH540" s="102"/>
      <c r="AQI540" s="102"/>
      <c r="AQJ540" s="102"/>
      <c r="AQK540" s="102"/>
      <c r="AQL540" s="102"/>
      <c r="AQM540" s="102"/>
      <c r="AQN540" s="102"/>
      <c r="AQO540" s="102"/>
      <c r="AQP540" s="102"/>
      <c r="AQQ540" s="102"/>
      <c r="AQR540" s="102"/>
      <c r="AQS540" s="102"/>
      <c r="AQT540" s="102"/>
      <c r="AQU540" s="102"/>
      <c r="AQV540" s="102"/>
      <c r="AQW540" s="102"/>
      <c r="AQX540" s="102"/>
      <c r="AQY540" s="102"/>
      <c r="AQZ540" s="102"/>
      <c r="ARA540" s="102"/>
      <c r="ARB540" s="102"/>
    </row>
    <row r="541" spans="1:14 1120:1146" s="97" customFormat="1" x14ac:dyDescent="0.3">
      <c r="A541" s="96"/>
      <c r="C541" s="98"/>
      <c r="D541" s="93"/>
      <c r="E541" s="93"/>
      <c r="F541" s="93"/>
      <c r="G541" s="86"/>
      <c r="H541" s="126"/>
      <c r="I541" s="123"/>
      <c r="J541" s="124"/>
      <c r="K541" s="125"/>
      <c r="L541" s="112"/>
      <c r="M541" s="99"/>
      <c r="N541" s="99"/>
      <c r="AQB541" s="102"/>
      <c r="AQC541" s="102"/>
      <c r="AQD541" s="102"/>
      <c r="AQE541" s="102"/>
      <c r="AQF541" s="102"/>
      <c r="AQG541" s="102"/>
      <c r="AQH541" s="102"/>
      <c r="AQI541" s="102"/>
      <c r="AQJ541" s="102"/>
      <c r="AQK541" s="102"/>
      <c r="AQL541" s="102"/>
      <c r="AQM541" s="102"/>
      <c r="AQN541" s="102"/>
      <c r="AQO541" s="102"/>
      <c r="AQP541" s="102"/>
      <c r="AQQ541" s="102"/>
      <c r="AQR541" s="102"/>
      <c r="AQS541" s="102"/>
      <c r="AQT541" s="102"/>
      <c r="AQU541" s="102"/>
      <c r="AQV541" s="102"/>
      <c r="AQW541" s="102"/>
      <c r="AQX541" s="102"/>
      <c r="AQY541" s="102"/>
      <c r="AQZ541" s="102"/>
      <c r="ARA541" s="102"/>
      <c r="ARB541" s="102"/>
    </row>
    <row r="542" spans="1:14 1120:1146" s="97" customFormat="1" x14ac:dyDescent="0.3">
      <c r="A542" s="96"/>
      <c r="C542" s="98"/>
      <c r="D542" s="93"/>
      <c r="E542" s="93"/>
      <c r="F542" s="93"/>
      <c r="G542" s="86"/>
      <c r="H542" s="126"/>
      <c r="I542" s="123"/>
      <c r="J542" s="124"/>
      <c r="K542" s="125"/>
      <c r="L542" s="112"/>
      <c r="M542" s="99"/>
      <c r="N542" s="99"/>
      <c r="AQB542" s="102"/>
      <c r="AQC542" s="102"/>
      <c r="AQD542" s="102"/>
      <c r="AQE542" s="102"/>
      <c r="AQF542" s="102"/>
      <c r="AQG542" s="102"/>
      <c r="AQH542" s="102"/>
      <c r="AQI542" s="102"/>
      <c r="AQJ542" s="102"/>
      <c r="AQK542" s="102"/>
      <c r="AQL542" s="102"/>
      <c r="AQM542" s="102"/>
      <c r="AQN542" s="102"/>
      <c r="AQO542" s="102"/>
      <c r="AQP542" s="102"/>
      <c r="AQQ542" s="102"/>
      <c r="AQR542" s="102"/>
      <c r="AQS542" s="102"/>
      <c r="AQT542" s="102"/>
      <c r="AQU542" s="102"/>
      <c r="AQV542" s="102"/>
      <c r="AQW542" s="102"/>
      <c r="AQX542" s="102"/>
      <c r="AQY542" s="102"/>
      <c r="AQZ542" s="102"/>
      <c r="ARA542" s="102"/>
      <c r="ARB542" s="102"/>
    </row>
    <row r="543" spans="1:14 1120:1146" s="97" customFormat="1" x14ac:dyDescent="0.3">
      <c r="A543" s="96"/>
      <c r="C543" s="98"/>
      <c r="D543" s="93"/>
      <c r="E543" s="93"/>
      <c r="F543" s="93"/>
      <c r="G543" s="86"/>
      <c r="H543" s="126"/>
      <c r="I543" s="123"/>
      <c r="J543" s="124"/>
      <c r="K543" s="125"/>
      <c r="L543" s="112"/>
      <c r="M543" s="99"/>
      <c r="N543" s="99"/>
      <c r="AQB543" s="102"/>
      <c r="AQC543" s="102"/>
      <c r="AQD543" s="102"/>
      <c r="AQE543" s="102"/>
      <c r="AQF543" s="102"/>
      <c r="AQG543" s="102"/>
      <c r="AQH543" s="102"/>
      <c r="AQI543" s="102"/>
      <c r="AQJ543" s="102"/>
      <c r="AQK543" s="102"/>
      <c r="AQL543" s="102"/>
      <c r="AQM543" s="102"/>
      <c r="AQN543" s="102"/>
      <c r="AQO543" s="102"/>
      <c r="AQP543" s="102"/>
      <c r="AQQ543" s="102"/>
      <c r="AQR543" s="102"/>
      <c r="AQS543" s="102"/>
      <c r="AQT543" s="102"/>
      <c r="AQU543" s="102"/>
      <c r="AQV543" s="102"/>
      <c r="AQW543" s="102"/>
      <c r="AQX543" s="102"/>
      <c r="AQY543" s="102"/>
      <c r="AQZ543" s="102"/>
      <c r="ARA543" s="102"/>
      <c r="ARB543" s="102"/>
    </row>
    <row r="544" spans="1:14 1120:1146" s="97" customFormat="1" x14ac:dyDescent="0.3">
      <c r="A544" s="96"/>
      <c r="C544" s="98"/>
      <c r="D544" s="93"/>
      <c r="E544" s="93"/>
      <c r="F544" s="93"/>
      <c r="G544" s="86"/>
      <c r="H544" s="126"/>
      <c r="I544" s="123"/>
      <c r="J544" s="124"/>
      <c r="K544" s="125"/>
      <c r="L544" s="112"/>
      <c r="M544" s="99"/>
      <c r="N544" s="99"/>
      <c r="AQB544" s="102"/>
      <c r="AQC544" s="102"/>
      <c r="AQD544" s="102"/>
      <c r="AQE544" s="102"/>
      <c r="AQF544" s="102"/>
      <c r="AQG544" s="102"/>
      <c r="AQH544" s="102"/>
      <c r="AQI544" s="102"/>
      <c r="AQJ544" s="102"/>
      <c r="AQK544" s="102"/>
      <c r="AQL544" s="102"/>
      <c r="AQM544" s="102"/>
      <c r="AQN544" s="102"/>
      <c r="AQO544" s="102"/>
      <c r="AQP544" s="102"/>
      <c r="AQQ544" s="102"/>
      <c r="AQR544" s="102"/>
      <c r="AQS544" s="102"/>
      <c r="AQT544" s="102"/>
      <c r="AQU544" s="102"/>
      <c r="AQV544" s="102"/>
      <c r="AQW544" s="102"/>
      <c r="AQX544" s="102"/>
      <c r="AQY544" s="102"/>
      <c r="AQZ544" s="102"/>
      <c r="ARA544" s="102"/>
      <c r="ARB544" s="102"/>
    </row>
    <row r="545" spans="1:14 1120:1146" s="97" customFormat="1" x14ac:dyDescent="0.3">
      <c r="A545" s="96"/>
      <c r="C545" s="98"/>
      <c r="D545" s="93"/>
      <c r="E545" s="93"/>
      <c r="F545" s="93"/>
      <c r="G545" s="86"/>
      <c r="H545" s="126"/>
      <c r="I545" s="123"/>
      <c r="J545" s="124"/>
      <c r="K545" s="125"/>
      <c r="L545" s="112"/>
      <c r="M545" s="99"/>
      <c r="N545" s="99"/>
      <c r="AQB545" s="102"/>
      <c r="AQC545" s="102"/>
      <c r="AQD545" s="102"/>
      <c r="AQE545" s="102"/>
      <c r="AQF545" s="102"/>
      <c r="AQG545" s="102"/>
      <c r="AQH545" s="102"/>
      <c r="AQI545" s="102"/>
      <c r="AQJ545" s="102"/>
      <c r="AQK545" s="102"/>
      <c r="AQL545" s="102"/>
      <c r="AQM545" s="102"/>
      <c r="AQN545" s="102"/>
      <c r="AQO545" s="102"/>
      <c r="AQP545" s="102"/>
      <c r="AQQ545" s="102"/>
      <c r="AQR545" s="102"/>
      <c r="AQS545" s="102"/>
      <c r="AQT545" s="102"/>
      <c r="AQU545" s="102"/>
      <c r="AQV545" s="102"/>
      <c r="AQW545" s="102"/>
      <c r="AQX545" s="102"/>
      <c r="AQY545" s="102"/>
      <c r="AQZ545" s="102"/>
      <c r="ARA545" s="102"/>
      <c r="ARB545" s="102"/>
    </row>
    <row r="546" spans="1:14 1120:1146" s="97" customFormat="1" x14ac:dyDescent="0.3">
      <c r="A546" s="96"/>
      <c r="C546" s="98"/>
      <c r="D546" s="93"/>
      <c r="E546" s="93"/>
      <c r="F546" s="93"/>
      <c r="G546" s="86"/>
      <c r="H546" s="126"/>
      <c r="I546" s="123"/>
      <c r="J546" s="124"/>
      <c r="K546" s="125"/>
      <c r="L546" s="112"/>
      <c r="M546" s="99"/>
      <c r="N546" s="99"/>
      <c r="AQB546" s="102"/>
      <c r="AQC546" s="102"/>
      <c r="AQD546" s="102"/>
      <c r="AQE546" s="102"/>
      <c r="AQF546" s="102"/>
      <c r="AQG546" s="102"/>
      <c r="AQH546" s="102"/>
      <c r="AQI546" s="102"/>
      <c r="AQJ546" s="102"/>
      <c r="AQK546" s="102"/>
      <c r="AQL546" s="102"/>
      <c r="AQM546" s="102"/>
      <c r="AQN546" s="102"/>
      <c r="AQO546" s="102"/>
      <c r="AQP546" s="102"/>
      <c r="AQQ546" s="102"/>
      <c r="AQR546" s="102"/>
      <c r="AQS546" s="102"/>
      <c r="AQT546" s="102"/>
      <c r="AQU546" s="102"/>
      <c r="AQV546" s="102"/>
      <c r="AQW546" s="102"/>
      <c r="AQX546" s="102"/>
      <c r="AQY546" s="102"/>
      <c r="AQZ546" s="102"/>
      <c r="ARA546" s="102"/>
      <c r="ARB546" s="102"/>
    </row>
    <row r="547" spans="1:14 1120:1146" s="97" customFormat="1" x14ac:dyDescent="0.3">
      <c r="A547" s="96"/>
      <c r="C547" s="98"/>
      <c r="D547" s="93"/>
      <c r="E547" s="93"/>
      <c r="F547" s="93"/>
      <c r="G547" s="86"/>
      <c r="H547" s="126"/>
      <c r="I547" s="123"/>
      <c r="J547" s="124"/>
      <c r="K547" s="125"/>
      <c r="L547" s="112"/>
      <c r="M547" s="99"/>
      <c r="N547" s="99"/>
      <c r="AQB547" s="102"/>
      <c r="AQC547" s="102"/>
      <c r="AQD547" s="102"/>
      <c r="AQE547" s="102"/>
      <c r="AQF547" s="102"/>
      <c r="AQG547" s="102"/>
      <c r="AQH547" s="102"/>
      <c r="AQI547" s="102"/>
      <c r="AQJ547" s="102"/>
      <c r="AQK547" s="102"/>
      <c r="AQL547" s="102"/>
      <c r="AQM547" s="102"/>
      <c r="AQN547" s="102"/>
      <c r="AQO547" s="102"/>
      <c r="AQP547" s="102"/>
      <c r="AQQ547" s="102"/>
      <c r="AQR547" s="102"/>
      <c r="AQS547" s="102"/>
      <c r="AQT547" s="102"/>
      <c r="AQU547" s="102"/>
      <c r="AQV547" s="102"/>
      <c r="AQW547" s="102"/>
      <c r="AQX547" s="102"/>
      <c r="AQY547" s="102"/>
      <c r="AQZ547" s="102"/>
      <c r="ARA547" s="102"/>
      <c r="ARB547" s="102"/>
    </row>
    <row r="548" spans="1:14 1120:1146" s="97" customFormat="1" x14ac:dyDescent="0.3">
      <c r="A548" s="96"/>
      <c r="C548" s="98"/>
      <c r="D548" s="93"/>
      <c r="E548" s="93"/>
      <c r="F548" s="93"/>
      <c r="G548" s="86"/>
      <c r="H548" s="126"/>
      <c r="I548" s="123"/>
      <c r="J548" s="124"/>
      <c r="K548" s="125"/>
      <c r="L548" s="112"/>
      <c r="M548" s="99"/>
      <c r="N548" s="99"/>
      <c r="AQB548" s="102"/>
      <c r="AQC548" s="102"/>
      <c r="AQD548" s="102"/>
      <c r="AQE548" s="102"/>
      <c r="AQF548" s="102"/>
      <c r="AQG548" s="102"/>
      <c r="AQH548" s="102"/>
      <c r="AQI548" s="102"/>
      <c r="AQJ548" s="102"/>
      <c r="AQK548" s="102"/>
      <c r="AQL548" s="102"/>
      <c r="AQM548" s="102"/>
      <c r="AQN548" s="102"/>
      <c r="AQO548" s="102"/>
      <c r="AQP548" s="102"/>
      <c r="AQQ548" s="102"/>
      <c r="AQR548" s="102"/>
      <c r="AQS548" s="102"/>
      <c r="AQT548" s="102"/>
      <c r="AQU548" s="102"/>
      <c r="AQV548" s="102"/>
      <c r="AQW548" s="102"/>
      <c r="AQX548" s="102"/>
      <c r="AQY548" s="102"/>
      <c r="AQZ548" s="102"/>
      <c r="ARA548" s="102"/>
      <c r="ARB548" s="102"/>
    </row>
    <row r="549" spans="1:14 1120:1146" s="97" customFormat="1" x14ac:dyDescent="0.3">
      <c r="A549" s="96"/>
      <c r="C549" s="98"/>
      <c r="D549" s="93"/>
      <c r="E549" s="93"/>
      <c r="F549" s="93"/>
      <c r="G549" s="86"/>
      <c r="H549" s="126"/>
      <c r="I549" s="123"/>
      <c r="J549" s="124"/>
      <c r="K549" s="125"/>
      <c r="L549" s="112"/>
      <c r="M549" s="99"/>
      <c r="N549" s="99"/>
      <c r="AQB549" s="102"/>
      <c r="AQC549" s="102"/>
      <c r="AQD549" s="102"/>
      <c r="AQE549" s="102"/>
      <c r="AQF549" s="102"/>
      <c r="AQG549" s="102"/>
      <c r="AQH549" s="102"/>
      <c r="AQI549" s="102"/>
      <c r="AQJ549" s="102"/>
      <c r="AQK549" s="102"/>
      <c r="AQL549" s="102"/>
      <c r="AQM549" s="102"/>
      <c r="AQN549" s="102"/>
      <c r="AQO549" s="102"/>
      <c r="AQP549" s="102"/>
      <c r="AQQ549" s="102"/>
      <c r="AQR549" s="102"/>
      <c r="AQS549" s="102"/>
      <c r="AQT549" s="102"/>
      <c r="AQU549" s="102"/>
      <c r="AQV549" s="102"/>
      <c r="AQW549" s="102"/>
      <c r="AQX549" s="102"/>
      <c r="AQY549" s="102"/>
      <c r="AQZ549" s="102"/>
      <c r="ARA549" s="102"/>
      <c r="ARB549" s="102"/>
    </row>
    <row r="550" spans="1:14 1120:1146" s="97" customFormat="1" x14ac:dyDescent="0.3">
      <c r="A550" s="96"/>
      <c r="C550" s="98"/>
      <c r="D550" s="93"/>
      <c r="E550" s="93"/>
      <c r="F550" s="93"/>
      <c r="G550" s="86"/>
      <c r="H550" s="126"/>
      <c r="I550" s="123"/>
      <c r="J550" s="124"/>
      <c r="K550" s="125"/>
      <c r="L550" s="112"/>
      <c r="M550" s="99"/>
      <c r="N550" s="99"/>
      <c r="AQB550" s="102"/>
      <c r="AQC550" s="102"/>
      <c r="AQD550" s="102"/>
      <c r="AQE550" s="102"/>
      <c r="AQF550" s="102"/>
      <c r="AQG550" s="102"/>
      <c r="AQH550" s="102"/>
      <c r="AQI550" s="102"/>
      <c r="AQJ550" s="102"/>
      <c r="AQK550" s="102"/>
      <c r="AQL550" s="102"/>
      <c r="AQM550" s="102"/>
      <c r="AQN550" s="102"/>
      <c r="AQO550" s="102"/>
      <c r="AQP550" s="102"/>
      <c r="AQQ550" s="102"/>
      <c r="AQR550" s="102"/>
      <c r="AQS550" s="102"/>
      <c r="AQT550" s="102"/>
      <c r="AQU550" s="102"/>
      <c r="AQV550" s="102"/>
      <c r="AQW550" s="102"/>
      <c r="AQX550" s="102"/>
      <c r="AQY550" s="102"/>
      <c r="AQZ550" s="102"/>
      <c r="ARA550" s="102"/>
      <c r="ARB550" s="102"/>
    </row>
    <row r="551" spans="1:14 1120:1146" s="97" customFormat="1" x14ac:dyDescent="0.3">
      <c r="A551" s="96"/>
      <c r="C551" s="98"/>
      <c r="D551" s="93"/>
      <c r="E551" s="93"/>
      <c r="F551" s="93"/>
      <c r="G551" s="86"/>
      <c r="H551" s="126"/>
      <c r="I551" s="123"/>
      <c r="J551" s="124"/>
      <c r="K551" s="125"/>
      <c r="L551" s="112"/>
      <c r="M551" s="99"/>
      <c r="N551" s="99"/>
      <c r="AQB551" s="102"/>
      <c r="AQC551" s="102"/>
      <c r="AQD551" s="102"/>
      <c r="AQE551" s="102"/>
      <c r="AQF551" s="102"/>
      <c r="AQG551" s="102"/>
      <c r="AQH551" s="102"/>
      <c r="AQI551" s="102"/>
      <c r="AQJ551" s="102"/>
      <c r="AQK551" s="102"/>
      <c r="AQL551" s="102"/>
      <c r="AQM551" s="102"/>
      <c r="AQN551" s="102"/>
      <c r="AQO551" s="102"/>
      <c r="AQP551" s="102"/>
      <c r="AQQ551" s="102"/>
      <c r="AQR551" s="102"/>
      <c r="AQS551" s="102"/>
      <c r="AQT551" s="102"/>
      <c r="AQU551" s="102"/>
      <c r="AQV551" s="102"/>
      <c r="AQW551" s="102"/>
      <c r="AQX551" s="102"/>
      <c r="AQY551" s="102"/>
      <c r="AQZ551" s="102"/>
      <c r="ARA551" s="102"/>
      <c r="ARB551" s="102"/>
    </row>
    <row r="552" spans="1:14 1120:1146" s="97" customFormat="1" x14ac:dyDescent="0.3">
      <c r="A552" s="96"/>
      <c r="C552" s="98"/>
      <c r="D552" s="93"/>
      <c r="E552" s="93"/>
      <c r="F552" s="93"/>
      <c r="G552" s="86"/>
      <c r="H552" s="126"/>
      <c r="I552" s="123"/>
      <c r="J552" s="124"/>
      <c r="K552" s="125"/>
      <c r="L552" s="112"/>
      <c r="M552" s="99"/>
      <c r="N552" s="99"/>
      <c r="AQB552" s="102"/>
      <c r="AQC552" s="102"/>
      <c r="AQD552" s="102"/>
      <c r="AQE552" s="102"/>
      <c r="AQF552" s="102"/>
      <c r="AQG552" s="102"/>
      <c r="AQH552" s="102"/>
      <c r="AQI552" s="102"/>
      <c r="AQJ552" s="102"/>
      <c r="AQK552" s="102"/>
      <c r="AQL552" s="102"/>
      <c r="AQM552" s="102"/>
      <c r="AQN552" s="102"/>
      <c r="AQO552" s="102"/>
      <c r="AQP552" s="102"/>
      <c r="AQQ552" s="102"/>
      <c r="AQR552" s="102"/>
      <c r="AQS552" s="102"/>
      <c r="AQT552" s="102"/>
      <c r="AQU552" s="102"/>
      <c r="AQV552" s="102"/>
      <c r="AQW552" s="102"/>
      <c r="AQX552" s="102"/>
      <c r="AQY552" s="102"/>
      <c r="AQZ552" s="102"/>
      <c r="ARA552" s="102"/>
      <c r="ARB552" s="102"/>
    </row>
    <row r="553" spans="1:14 1120:1146" s="97" customFormat="1" x14ac:dyDescent="0.3">
      <c r="A553" s="96"/>
      <c r="C553" s="98"/>
      <c r="D553" s="93"/>
      <c r="E553" s="93"/>
      <c r="F553" s="93"/>
      <c r="G553" s="86"/>
      <c r="H553" s="126"/>
      <c r="I553" s="123"/>
      <c r="J553" s="124"/>
      <c r="K553" s="125"/>
      <c r="L553" s="112"/>
      <c r="M553" s="99"/>
      <c r="N553" s="99"/>
      <c r="AQB553" s="102"/>
      <c r="AQC553" s="102"/>
      <c r="AQD553" s="102"/>
      <c r="AQE553" s="102"/>
      <c r="AQF553" s="102"/>
      <c r="AQG553" s="102"/>
      <c r="AQH553" s="102"/>
      <c r="AQI553" s="102"/>
      <c r="AQJ553" s="102"/>
      <c r="AQK553" s="102"/>
      <c r="AQL553" s="102"/>
      <c r="AQM553" s="102"/>
      <c r="AQN553" s="102"/>
      <c r="AQO553" s="102"/>
      <c r="AQP553" s="102"/>
      <c r="AQQ553" s="102"/>
      <c r="AQR553" s="102"/>
      <c r="AQS553" s="102"/>
      <c r="AQT553" s="102"/>
      <c r="AQU553" s="102"/>
      <c r="AQV553" s="102"/>
      <c r="AQW553" s="102"/>
      <c r="AQX553" s="102"/>
      <c r="AQY553" s="102"/>
      <c r="AQZ553" s="102"/>
      <c r="ARA553" s="102"/>
      <c r="ARB553" s="102"/>
    </row>
    <row r="554" spans="1:14 1120:1146" s="97" customFormat="1" x14ac:dyDescent="0.3">
      <c r="A554" s="96"/>
      <c r="C554" s="98"/>
      <c r="D554" s="93"/>
      <c r="E554" s="93"/>
      <c r="F554" s="93"/>
      <c r="G554" s="86"/>
      <c r="H554" s="126"/>
      <c r="I554" s="123"/>
      <c r="J554" s="124"/>
      <c r="K554" s="125"/>
      <c r="L554" s="112"/>
      <c r="M554" s="99"/>
      <c r="N554" s="99"/>
      <c r="AQB554" s="102"/>
      <c r="AQC554" s="102"/>
      <c r="AQD554" s="102"/>
      <c r="AQE554" s="102"/>
      <c r="AQF554" s="102"/>
      <c r="AQG554" s="102"/>
      <c r="AQH554" s="102"/>
      <c r="AQI554" s="102"/>
      <c r="AQJ554" s="102"/>
      <c r="AQK554" s="102"/>
      <c r="AQL554" s="102"/>
      <c r="AQM554" s="102"/>
      <c r="AQN554" s="102"/>
      <c r="AQO554" s="102"/>
      <c r="AQP554" s="102"/>
      <c r="AQQ554" s="102"/>
      <c r="AQR554" s="102"/>
      <c r="AQS554" s="102"/>
      <c r="AQT554" s="102"/>
      <c r="AQU554" s="102"/>
      <c r="AQV554" s="102"/>
      <c r="AQW554" s="102"/>
      <c r="AQX554" s="102"/>
      <c r="AQY554" s="102"/>
      <c r="AQZ554" s="102"/>
      <c r="ARA554" s="102"/>
      <c r="ARB554" s="102"/>
    </row>
    <row r="555" spans="1:14 1120:1146" s="97" customFormat="1" x14ac:dyDescent="0.3">
      <c r="A555" s="96"/>
      <c r="C555" s="98"/>
      <c r="D555" s="93"/>
      <c r="E555" s="93"/>
      <c r="F555" s="93"/>
      <c r="G555" s="86"/>
      <c r="H555" s="126"/>
      <c r="I555" s="123"/>
      <c r="J555" s="124"/>
      <c r="K555" s="125"/>
      <c r="L555" s="112"/>
      <c r="M555" s="99"/>
      <c r="N555" s="99"/>
      <c r="AQB555" s="102"/>
      <c r="AQC555" s="102"/>
      <c r="AQD555" s="102"/>
      <c r="AQE555" s="102"/>
      <c r="AQF555" s="102"/>
      <c r="AQG555" s="102"/>
      <c r="AQH555" s="102"/>
      <c r="AQI555" s="102"/>
      <c r="AQJ555" s="102"/>
      <c r="AQK555" s="102"/>
      <c r="AQL555" s="102"/>
      <c r="AQM555" s="102"/>
      <c r="AQN555" s="102"/>
      <c r="AQO555" s="102"/>
      <c r="AQP555" s="102"/>
      <c r="AQQ555" s="102"/>
      <c r="AQR555" s="102"/>
      <c r="AQS555" s="102"/>
      <c r="AQT555" s="102"/>
      <c r="AQU555" s="102"/>
      <c r="AQV555" s="102"/>
      <c r="AQW555" s="102"/>
      <c r="AQX555" s="102"/>
      <c r="AQY555" s="102"/>
      <c r="AQZ555" s="102"/>
      <c r="ARA555" s="102"/>
      <c r="ARB555" s="102"/>
    </row>
    <row r="556" spans="1:14 1120:1146" s="97" customFormat="1" x14ac:dyDescent="0.3">
      <c r="A556" s="96"/>
      <c r="C556" s="98"/>
      <c r="D556" s="93"/>
      <c r="E556" s="93"/>
      <c r="F556" s="93"/>
      <c r="G556" s="86"/>
      <c r="H556" s="126"/>
      <c r="I556" s="123"/>
      <c r="J556" s="124"/>
      <c r="K556" s="125"/>
      <c r="L556" s="112"/>
      <c r="M556" s="99"/>
      <c r="N556" s="99"/>
      <c r="AQB556" s="102"/>
      <c r="AQC556" s="102"/>
      <c r="AQD556" s="102"/>
      <c r="AQE556" s="102"/>
      <c r="AQF556" s="102"/>
      <c r="AQG556" s="102"/>
      <c r="AQH556" s="102"/>
      <c r="AQI556" s="102"/>
      <c r="AQJ556" s="102"/>
      <c r="AQK556" s="102"/>
      <c r="AQL556" s="102"/>
      <c r="AQM556" s="102"/>
      <c r="AQN556" s="102"/>
      <c r="AQO556" s="102"/>
      <c r="AQP556" s="102"/>
      <c r="AQQ556" s="102"/>
      <c r="AQR556" s="102"/>
      <c r="AQS556" s="102"/>
      <c r="AQT556" s="102"/>
      <c r="AQU556" s="102"/>
      <c r="AQV556" s="102"/>
      <c r="AQW556" s="102"/>
      <c r="AQX556" s="102"/>
      <c r="AQY556" s="102"/>
      <c r="AQZ556" s="102"/>
      <c r="ARA556" s="102"/>
      <c r="ARB556" s="102"/>
    </row>
    <row r="557" spans="1:14 1120:1146" s="97" customFormat="1" x14ac:dyDescent="0.3">
      <c r="A557" s="96"/>
      <c r="C557" s="98"/>
      <c r="D557" s="93"/>
      <c r="E557" s="93"/>
      <c r="F557" s="93"/>
      <c r="G557" s="86"/>
      <c r="H557" s="126"/>
      <c r="I557" s="123"/>
      <c r="J557" s="124"/>
      <c r="K557" s="125"/>
      <c r="L557" s="112"/>
      <c r="M557" s="99"/>
      <c r="N557" s="99"/>
      <c r="AQB557" s="102"/>
      <c r="AQC557" s="102"/>
      <c r="AQD557" s="102"/>
      <c r="AQE557" s="102"/>
      <c r="AQF557" s="102"/>
      <c r="AQG557" s="102"/>
      <c r="AQH557" s="102"/>
      <c r="AQI557" s="102"/>
      <c r="AQJ557" s="102"/>
      <c r="AQK557" s="102"/>
      <c r="AQL557" s="102"/>
      <c r="AQM557" s="102"/>
      <c r="AQN557" s="102"/>
      <c r="AQO557" s="102"/>
      <c r="AQP557" s="102"/>
      <c r="AQQ557" s="102"/>
      <c r="AQR557" s="102"/>
      <c r="AQS557" s="102"/>
      <c r="AQT557" s="102"/>
      <c r="AQU557" s="102"/>
      <c r="AQV557" s="102"/>
      <c r="AQW557" s="102"/>
      <c r="AQX557" s="102"/>
      <c r="AQY557" s="102"/>
      <c r="AQZ557" s="102"/>
      <c r="ARA557" s="102"/>
      <c r="ARB557" s="102"/>
    </row>
    <row r="558" spans="1:14 1120:1146" s="97" customFormat="1" x14ac:dyDescent="0.3">
      <c r="A558" s="96"/>
      <c r="C558" s="98"/>
      <c r="D558" s="93"/>
      <c r="E558" s="93"/>
      <c r="F558" s="93"/>
      <c r="G558" s="86"/>
      <c r="H558" s="126"/>
      <c r="I558" s="123"/>
      <c r="J558" s="124"/>
      <c r="K558" s="125"/>
      <c r="L558" s="112"/>
      <c r="M558" s="99"/>
      <c r="N558" s="99"/>
      <c r="AQB558" s="102"/>
      <c r="AQC558" s="102"/>
      <c r="AQD558" s="102"/>
      <c r="AQE558" s="102"/>
      <c r="AQF558" s="102"/>
      <c r="AQG558" s="102"/>
      <c r="AQH558" s="102"/>
      <c r="AQI558" s="102"/>
      <c r="AQJ558" s="102"/>
      <c r="AQK558" s="102"/>
      <c r="AQL558" s="102"/>
      <c r="AQM558" s="102"/>
      <c r="AQN558" s="102"/>
      <c r="AQO558" s="102"/>
      <c r="AQP558" s="102"/>
      <c r="AQQ558" s="102"/>
      <c r="AQR558" s="102"/>
      <c r="AQS558" s="102"/>
      <c r="AQT558" s="102"/>
      <c r="AQU558" s="102"/>
      <c r="AQV558" s="102"/>
      <c r="AQW558" s="102"/>
      <c r="AQX558" s="102"/>
      <c r="AQY558" s="102"/>
      <c r="AQZ558" s="102"/>
      <c r="ARA558" s="102"/>
      <c r="ARB558" s="102"/>
    </row>
    <row r="559" spans="1:14 1120:1146" s="97" customFormat="1" x14ac:dyDescent="0.3">
      <c r="A559" s="96"/>
      <c r="C559" s="98"/>
      <c r="D559" s="93"/>
      <c r="E559" s="93"/>
      <c r="F559" s="93"/>
      <c r="G559" s="86"/>
      <c r="H559" s="126"/>
      <c r="I559" s="123"/>
      <c r="J559" s="124"/>
      <c r="K559" s="125"/>
      <c r="L559" s="112"/>
      <c r="M559" s="99"/>
      <c r="N559" s="99"/>
      <c r="AQB559" s="102"/>
      <c r="AQC559" s="102"/>
      <c r="AQD559" s="102"/>
      <c r="AQE559" s="102"/>
      <c r="AQF559" s="102"/>
      <c r="AQG559" s="102"/>
      <c r="AQH559" s="102"/>
      <c r="AQI559" s="102"/>
      <c r="AQJ559" s="102"/>
      <c r="AQK559" s="102"/>
      <c r="AQL559" s="102"/>
      <c r="AQM559" s="102"/>
      <c r="AQN559" s="102"/>
      <c r="AQO559" s="102"/>
      <c r="AQP559" s="102"/>
      <c r="AQQ559" s="102"/>
      <c r="AQR559" s="102"/>
      <c r="AQS559" s="102"/>
      <c r="AQT559" s="102"/>
      <c r="AQU559" s="102"/>
      <c r="AQV559" s="102"/>
      <c r="AQW559" s="102"/>
      <c r="AQX559" s="102"/>
      <c r="AQY559" s="102"/>
      <c r="AQZ559" s="102"/>
      <c r="ARA559" s="102"/>
      <c r="ARB559" s="102"/>
    </row>
    <row r="560" spans="1:14 1120:1146" s="97" customFormat="1" x14ac:dyDescent="0.3">
      <c r="A560" s="96"/>
      <c r="C560" s="98"/>
      <c r="D560" s="93"/>
      <c r="E560" s="93"/>
      <c r="F560" s="93"/>
      <c r="G560" s="86"/>
      <c r="H560" s="126"/>
      <c r="I560" s="123"/>
      <c r="J560" s="124"/>
      <c r="K560" s="125"/>
      <c r="L560" s="112"/>
      <c r="M560" s="99"/>
      <c r="N560" s="99"/>
      <c r="AQB560" s="102"/>
      <c r="AQC560" s="102"/>
      <c r="AQD560" s="102"/>
      <c r="AQE560" s="102"/>
      <c r="AQF560" s="102"/>
      <c r="AQG560" s="102"/>
      <c r="AQH560" s="102"/>
      <c r="AQI560" s="102"/>
      <c r="AQJ560" s="102"/>
      <c r="AQK560" s="102"/>
      <c r="AQL560" s="102"/>
      <c r="AQM560" s="102"/>
      <c r="AQN560" s="102"/>
      <c r="AQO560" s="102"/>
      <c r="AQP560" s="102"/>
      <c r="AQQ560" s="102"/>
      <c r="AQR560" s="102"/>
      <c r="AQS560" s="102"/>
      <c r="AQT560" s="102"/>
      <c r="AQU560" s="102"/>
      <c r="AQV560" s="102"/>
      <c r="AQW560" s="102"/>
      <c r="AQX560" s="102"/>
      <c r="AQY560" s="102"/>
      <c r="AQZ560" s="102"/>
      <c r="ARA560" s="102"/>
      <c r="ARB560" s="102"/>
    </row>
    <row r="561" spans="1:14 1120:1146" s="97" customFormat="1" x14ac:dyDescent="0.3">
      <c r="A561" s="96"/>
      <c r="C561" s="98"/>
      <c r="D561" s="93"/>
      <c r="E561" s="93"/>
      <c r="F561" s="93"/>
      <c r="G561" s="86"/>
      <c r="H561" s="126"/>
      <c r="I561" s="123"/>
      <c r="J561" s="124"/>
      <c r="K561" s="125"/>
      <c r="L561" s="112"/>
      <c r="M561" s="99"/>
      <c r="N561" s="99"/>
      <c r="AQB561" s="102"/>
      <c r="AQC561" s="102"/>
      <c r="AQD561" s="102"/>
      <c r="AQE561" s="102"/>
      <c r="AQF561" s="102"/>
      <c r="AQG561" s="102"/>
      <c r="AQH561" s="102"/>
      <c r="AQI561" s="102"/>
      <c r="AQJ561" s="102"/>
      <c r="AQK561" s="102"/>
      <c r="AQL561" s="102"/>
      <c r="AQM561" s="102"/>
      <c r="AQN561" s="102"/>
      <c r="AQO561" s="102"/>
      <c r="AQP561" s="102"/>
      <c r="AQQ561" s="102"/>
      <c r="AQR561" s="102"/>
      <c r="AQS561" s="102"/>
      <c r="AQT561" s="102"/>
      <c r="AQU561" s="102"/>
      <c r="AQV561" s="102"/>
      <c r="AQW561" s="102"/>
      <c r="AQX561" s="102"/>
      <c r="AQY561" s="102"/>
      <c r="AQZ561" s="102"/>
      <c r="ARA561" s="102"/>
      <c r="ARB561" s="102"/>
    </row>
    <row r="562" spans="1:14 1120:1146" s="97" customFormat="1" x14ac:dyDescent="0.3">
      <c r="A562" s="96"/>
      <c r="C562" s="98"/>
      <c r="D562" s="93"/>
      <c r="E562" s="93"/>
      <c r="F562" s="93"/>
      <c r="G562" s="86"/>
      <c r="H562" s="126"/>
      <c r="I562" s="123"/>
      <c r="J562" s="124"/>
      <c r="K562" s="125"/>
      <c r="L562" s="112"/>
      <c r="M562" s="99"/>
      <c r="N562" s="99"/>
      <c r="AQB562" s="102"/>
      <c r="AQC562" s="102"/>
      <c r="AQD562" s="102"/>
      <c r="AQE562" s="102"/>
      <c r="AQF562" s="102"/>
      <c r="AQG562" s="102"/>
      <c r="AQH562" s="102"/>
      <c r="AQI562" s="102"/>
      <c r="AQJ562" s="102"/>
      <c r="AQK562" s="102"/>
      <c r="AQL562" s="102"/>
      <c r="AQM562" s="102"/>
      <c r="AQN562" s="102"/>
      <c r="AQO562" s="102"/>
      <c r="AQP562" s="102"/>
      <c r="AQQ562" s="102"/>
      <c r="AQR562" s="102"/>
      <c r="AQS562" s="102"/>
      <c r="AQT562" s="102"/>
      <c r="AQU562" s="102"/>
      <c r="AQV562" s="102"/>
      <c r="AQW562" s="102"/>
      <c r="AQX562" s="102"/>
      <c r="AQY562" s="102"/>
      <c r="AQZ562" s="102"/>
      <c r="ARA562" s="102"/>
      <c r="ARB562" s="102"/>
    </row>
    <row r="563" spans="1:14 1120:1146" s="97" customFormat="1" x14ac:dyDescent="0.3">
      <c r="A563" s="96"/>
      <c r="C563" s="98"/>
      <c r="D563" s="93"/>
      <c r="E563" s="93"/>
      <c r="F563" s="93"/>
      <c r="G563" s="86"/>
      <c r="H563" s="126"/>
      <c r="I563" s="123"/>
      <c r="J563" s="124"/>
      <c r="K563" s="125"/>
      <c r="L563" s="112"/>
      <c r="M563" s="99"/>
      <c r="N563" s="99"/>
      <c r="AQB563" s="102"/>
      <c r="AQC563" s="102"/>
      <c r="AQD563" s="102"/>
      <c r="AQE563" s="102"/>
      <c r="AQF563" s="102"/>
      <c r="AQG563" s="102"/>
      <c r="AQH563" s="102"/>
      <c r="AQI563" s="102"/>
      <c r="AQJ563" s="102"/>
      <c r="AQK563" s="102"/>
      <c r="AQL563" s="102"/>
      <c r="AQM563" s="102"/>
      <c r="AQN563" s="102"/>
      <c r="AQO563" s="102"/>
      <c r="AQP563" s="102"/>
      <c r="AQQ563" s="102"/>
      <c r="AQR563" s="102"/>
      <c r="AQS563" s="102"/>
      <c r="AQT563" s="102"/>
      <c r="AQU563" s="102"/>
      <c r="AQV563" s="102"/>
      <c r="AQW563" s="102"/>
      <c r="AQX563" s="102"/>
      <c r="AQY563" s="102"/>
      <c r="AQZ563" s="102"/>
      <c r="ARA563" s="102"/>
      <c r="ARB563" s="102"/>
    </row>
    <row r="564" spans="1:14 1120:1146" s="97" customFormat="1" x14ac:dyDescent="0.3">
      <c r="A564" s="96"/>
      <c r="C564" s="98"/>
      <c r="D564" s="93"/>
      <c r="E564" s="93"/>
      <c r="F564" s="93"/>
      <c r="G564" s="86"/>
      <c r="H564" s="126"/>
      <c r="I564" s="123"/>
      <c r="J564" s="124"/>
      <c r="K564" s="125"/>
      <c r="L564" s="112"/>
      <c r="M564" s="99"/>
      <c r="N564" s="99"/>
      <c r="AQB564" s="102"/>
      <c r="AQC564" s="102"/>
      <c r="AQD564" s="102"/>
      <c r="AQE564" s="102"/>
      <c r="AQF564" s="102"/>
      <c r="AQG564" s="102"/>
      <c r="AQH564" s="102"/>
      <c r="AQI564" s="102"/>
      <c r="AQJ564" s="102"/>
      <c r="AQK564" s="102"/>
      <c r="AQL564" s="102"/>
      <c r="AQM564" s="102"/>
      <c r="AQN564" s="102"/>
      <c r="AQO564" s="102"/>
      <c r="AQP564" s="102"/>
      <c r="AQQ564" s="102"/>
      <c r="AQR564" s="102"/>
      <c r="AQS564" s="102"/>
      <c r="AQT564" s="102"/>
      <c r="AQU564" s="102"/>
      <c r="AQV564" s="102"/>
      <c r="AQW564" s="102"/>
      <c r="AQX564" s="102"/>
      <c r="AQY564" s="102"/>
      <c r="AQZ564" s="102"/>
      <c r="ARA564" s="102"/>
      <c r="ARB564" s="102"/>
    </row>
    <row r="565" spans="1:14 1120:1146" s="97" customFormat="1" x14ac:dyDescent="0.3">
      <c r="A565" s="96"/>
      <c r="C565" s="98"/>
      <c r="D565" s="93"/>
      <c r="E565" s="93"/>
      <c r="F565" s="93"/>
      <c r="G565" s="86"/>
      <c r="H565" s="126"/>
      <c r="I565" s="123"/>
      <c r="J565" s="124"/>
      <c r="K565" s="125"/>
      <c r="L565" s="112"/>
      <c r="M565" s="99"/>
      <c r="N565" s="99"/>
      <c r="AQB565" s="102"/>
      <c r="AQC565" s="102"/>
      <c r="AQD565" s="102"/>
      <c r="AQE565" s="102"/>
      <c r="AQF565" s="102"/>
      <c r="AQG565" s="102"/>
      <c r="AQH565" s="102"/>
      <c r="AQI565" s="102"/>
      <c r="AQJ565" s="102"/>
      <c r="AQK565" s="102"/>
      <c r="AQL565" s="102"/>
      <c r="AQM565" s="102"/>
      <c r="AQN565" s="102"/>
      <c r="AQO565" s="102"/>
      <c r="AQP565" s="102"/>
      <c r="AQQ565" s="102"/>
      <c r="AQR565" s="102"/>
      <c r="AQS565" s="102"/>
      <c r="AQT565" s="102"/>
      <c r="AQU565" s="102"/>
      <c r="AQV565" s="102"/>
      <c r="AQW565" s="102"/>
      <c r="AQX565" s="102"/>
      <c r="AQY565" s="102"/>
      <c r="AQZ565" s="102"/>
      <c r="ARA565" s="102"/>
      <c r="ARB565" s="102"/>
    </row>
    <row r="566" spans="1:14 1120:1146" s="97" customFormat="1" x14ac:dyDescent="0.3">
      <c r="A566" s="96"/>
      <c r="C566" s="98"/>
      <c r="D566" s="93"/>
      <c r="E566" s="93"/>
      <c r="F566" s="93"/>
      <c r="G566" s="86"/>
      <c r="H566" s="126"/>
      <c r="I566" s="123"/>
      <c r="J566" s="124"/>
      <c r="K566" s="125"/>
      <c r="L566" s="112"/>
      <c r="M566" s="99"/>
      <c r="N566" s="99"/>
      <c r="AQB566" s="102"/>
      <c r="AQC566" s="102"/>
      <c r="AQD566" s="102"/>
      <c r="AQE566" s="102"/>
      <c r="AQF566" s="102"/>
      <c r="AQG566" s="102"/>
      <c r="AQH566" s="102"/>
      <c r="AQI566" s="102"/>
      <c r="AQJ566" s="102"/>
      <c r="AQK566" s="102"/>
      <c r="AQL566" s="102"/>
      <c r="AQM566" s="102"/>
      <c r="AQN566" s="102"/>
      <c r="AQO566" s="102"/>
      <c r="AQP566" s="102"/>
      <c r="AQQ566" s="102"/>
      <c r="AQR566" s="102"/>
      <c r="AQS566" s="102"/>
      <c r="AQT566" s="102"/>
      <c r="AQU566" s="102"/>
      <c r="AQV566" s="102"/>
      <c r="AQW566" s="102"/>
      <c r="AQX566" s="102"/>
      <c r="AQY566" s="102"/>
      <c r="AQZ566" s="102"/>
      <c r="ARA566" s="102"/>
      <c r="ARB566" s="102"/>
    </row>
    <row r="567" spans="1:14 1120:1146" s="97" customFormat="1" x14ac:dyDescent="0.3">
      <c r="A567" s="96"/>
      <c r="C567" s="98"/>
      <c r="D567" s="93"/>
      <c r="E567" s="93"/>
      <c r="F567" s="93"/>
      <c r="G567" s="86"/>
      <c r="H567" s="126"/>
      <c r="I567" s="123"/>
      <c r="J567" s="124"/>
      <c r="K567" s="125"/>
      <c r="L567" s="112"/>
      <c r="M567" s="99"/>
      <c r="N567" s="99"/>
      <c r="AQB567" s="102"/>
      <c r="AQC567" s="102"/>
      <c r="AQD567" s="102"/>
      <c r="AQE567" s="102"/>
      <c r="AQF567" s="102"/>
      <c r="AQG567" s="102"/>
      <c r="AQH567" s="102"/>
      <c r="AQI567" s="102"/>
      <c r="AQJ567" s="102"/>
      <c r="AQK567" s="102"/>
      <c r="AQL567" s="102"/>
      <c r="AQM567" s="102"/>
      <c r="AQN567" s="102"/>
      <c r="AQO567" s="102"/>
      <c r="AQP567" s="102"/>
      <c r="AQQ567" s="102"/>
      <c r="AQR567" s="102"/>
      <c r="AQS567" s="102"/>
      <c r="AQT567" s="102"/>
      <c r="AQU567" s="102"/>
      <c r="AQV567" s="102"/>
      <c r="AQW567" s="102"/>
      <c r="AQX567" s="102"/>
      <c r="AQY567" s="102"/>
      <c r="AQZ567" s="102"/>
      <c r="ARA567" s="102"/>
      <c r="ARB567" s="102"/>
    </row>
    <row r="568" spans="1:14 1120:1146" s="97" customFormat="1" x14ac:dyDescent="0.3">
      <c r="A568" s="96"/>
      <c r="C568" s="98"/>
      <c r="D568" s="93"/>
      <c r="E568" s="93"/>
      <c r="F568" s="93"/>
      <c r="G568" s="86"/>
      <c r="H568" s="126"/>
      <c r="I568" s="123"/>
      <c r="J568" s="124"/>
      <c r="K568" s="125"/>
      <c r="L568" s="112"/>
      <c r="M568" s="99"/>
      <c r="N568" s="99"/>
      <c r="AQB568" s="102"/>
      <c r="AQC568" s="102"/>
      <c r="AQD568" s="102"/>
      <c r="AQE568" s="102"/>
      <c r="AQF568" s="102"/>
      <c r="AQG568" s="102"/>
      <c r="AQH568" s="102"/>
      <c r="AQI568" s="102"/>
      <c r="AQJ568" s="102"/>
      <c r="AQK568" s="102"/>
      <c r="AQL568" s="102"/>
      <c r="AQM568" s="102"/>
      <c r="AQN568" s="102"/>
      <c r="AQO568" s="102"/>
      <c r="AQP568" s="102"/>
      <c r="AQQ568" s="102"/>
      <c r="AQR568" s="102"/>
      <c r="AQS568" s="102"/>
      <c r="AQT568" s="102"/>
      <c r="AQU568" s="102"/>
      <c r="AQV568" s="102"/>
      <c r="AQW568" s="102"/>
      <c r="AQX568" s="102"/>
      <c r="AQY568" s="102"/>
      <c r="AQZ568" s="102"/>
      <c r="ARA568" s="102"/>
      <c r="ARB568" s="102"/>
    </row>
    <row r="569" spans="1:14 1120:1146" s="97" customFormat="1" x14ac:dyDescent="0.3">
      <c r="A569" s="96"/>
      <c r="C569" s="98"/>
      <c r="D569" s="93"/>
      <c r="E569" s="93"/>
      <c r="F569" s="93"/>
      <c r="G569" s="86"/>
      <c r="H569" s="126"/>
      <c r="I569" s="123"/>
      <c r="J569" s="124"/>
      <c r="K569" s="125"/>
      <c r="L569" s="112"/>
      <c r="M569" s="99"/>
      <c r="N569" s="99"/>
      <c r="AQB569" s="102"/>
      <c r="AQC569" s="102"/>
      <c r="AQD569" s="102"/>
      <c r="AQE569" s="102"/>
      <c r="AQF569" s="102"/>
      <c r="AQG569" s="102"/>
      <c r="AQH569" s="102"/>
      <c r="AQI569" s="102"/>
      <c r="AQJ569" s="102"/>
      <c r="AQK569" s="102"/>
      <c r="AQL569" s="102"/>
      <c r="AQM569" s="102"/>
      <c r="AQN569" s="102"/>
      <c r="AQO569" s="102"/>
      <c r="AQP569" s="102"/>
      <c r="AQQ569" s="102"/>
      <c r="AQR569" s="102"/>
      <c r="AQS569" s="102"/>
      <c r="AQT569" s="102"/>
      <c r="AQU569" s="102"/>
      <c r="AQV569" s="102"/>
      <c r="AQW569" s="102"/>
      <c r="AQX569" s="102"/>
      <c r="AQY569" s="102"/>
      <c r="AQZ569" s="102"/>
      <c r="ARA569" s="102"/>
      <c r="ARB569" s="102"/>
    </row>
    <row r="570" spans="1:14 1120:1146" s="97" customFormat="1" x14ac:dyDescent="0.3">
      <c r="A570" s="96"/>
      <c r="C570" s="98"/>
      <c r="D570" s="93"/>
      <c r="E570" s="93"/>
      <c r="F570" s="93"/>
      <c r="G570" s="86"/>
      <c r="H570" s="126"/>
      <c r="I570" s="123"/>
      <c r="J570" s="124"/>
      <c r="K570" s="125"/>
      <c r="L570" s="112"/>
      <c r="M570" s="99"/>
      <c r="N570" s="99"/>
      <c r="AQB570" s="102"/>
      <c r="AQC570" s="102"/>
      <c r="AQD570" s="102"/>
      <c r="AQE570" s="102"/>
      <c r="AQF570" s="102"/>
      <c r="AQG570" s="102"/>
      <c r="AQH570" s="102"/>
      <c r="AQI570" s="102"/>
      <c r="AQJ570" s="102"/>
      <c r="AQK570" s="102"/>
      <c r="AQL570" s="102"/>
      <c r="AQM570" s="102"/>
      <c r="AQN570" s="102"/>
      <c r="AQO570" s="102"/>
      <c r="AQP570" s="102"/>
      <c r="AQQ570" s="102"/>
      <c r="AQR570" s="102"/>
      <c r="AQS570" s="102"/>
      <c r="AQT570" s="102"/>
      <c r="AQU570" s="102"/>
      <c r="AQV570" s="102"/>
      <c r="AQW570" s="102"/>
      <c r="AQX570" s="102"/>
      <c r="AQY570" s="102"/>
      <c r="AQZ570" s="102"/>
      <c r="ARA570" s="102"/>
      <c r="ARB570" s="102"/>
    </row>
    <row r="571" spans="1:14 1120:1146" s="97" customFormat="1" x14ac:dyDescent="0.3">
      <c r="A571" s="96"/>
      <c r="C571" s="98"/>
      <c r="D571" s="93"/>
      <c r="E571" s="93"/>
      <c r="F571" s="93"/>
      <c r="G571" s="86"/>
      <c r="H571" s="126"/>
      <c r="I571" s="123"/>
      <c r="J571" s="124"/>
      <c r="K571" s="125"/>
      <c r="L571" s="112"/>
      <c r="M571" s="99"/>
      <c r="N571" s="99"/>
      <c r="AQB571" s="102"/>
      <c r="AQC571" s="102"/>
      <c r="AQD571" s="102"/>
      <c r="AQE571" s="102"/>
      <c r="AQF571" s="102"/>
      <c r="AQG571" s="102"/>
      <c r="AQH571" s="102"/>
      <c r="AQI571" s="102"/>
      <c r="AQJ571" s="102"/>
      <c r="AQK571" s="102"/>
      <c r="AQL571" s="102"/>
      <c r="AQM571" s="102"/>
      <c r="AQN571" s="102"/>
      <c r="AQO571" s="102"/>
      <c r="AQP571" s="102"/>
      <c r="AQQ571" s="102"/>
      <c r="AQR571" s="102"/>
      <c r="AQS571" s="102"/>
      <c r="AQT571" s="102"/>
      <c r="AQU571" s="102"/>
      <c r="AQV571" s="102"/>
      <c r="AQW571" s="102"/>
      <c r="AQX571" s="102"/>
      <c r="AQY571" s="102"/>
      <c r="AQZ571" s="102"/>
      <c r="ARA571" s="102"/>
      <c r="ARB571" s="102"/>
    </row>
    <row r="572" spans="1:14 1120:1146" s="97" customFormat="1" x14ac:dyDescent="0.3">
      <c r="A572" s="96"/>
      <c r="C572" s="98"/>
      <c r="D572" s="93"/>
      <c r="E572" s="93"/>
      <c r="F572" s="93"/>
      <c r="G572" s="86"/>
      <c r="H572" s="126"/>
      <c r="I572" s="123"/>
      <c r="J572" s="124"/>
      <c r="K572" s="125"/>
      <c r="L572" s="112"/>
      <c r="M572" s="99"/>
      <c r="N572" s="99"/>
      <c r="AQB572" s="102"/>
      <c r="AQC572" s="102"/>
      <c r="AQD572" s="102"/>
      <c r="AQE572" s="102"/>
      <c r="AQF572" s="102"/>
      <c r="AQG572" s="102"/>
      <c r="AQH572" s="102"/>
      <c r="AQI572" s="102"/>
      <c r="AQJ572" s="102"/>
      <c r="AQK572" s="102"/>
      <c r="AQL572" s="102"/>
      <c r="AQM572" s="102"/>
      <c r="AQN572" s="102"/>
      <c r="AQO572" s="102"/>
      <c r="AQP572" s="102"/>
      <c r="AQQ572" s="102"/>
      <c r="AQR572" s="102"/>
      <c r="AQS572" s="102"/>
      <c r="AQT572" s="102"/>
      <c r="AQU572" s="102"/>
      <c r="AQV572" s="102"/>
      <c r="AQW572" s="102"/>
      <c r="AQX572" s="102"/>
      <c r="AQY572" s="102"/>
      <c r="AQZ572" s="102"/>
      <c r="ARA572" s="102"/>
      <c r="ARB572" s="102"/>
    </row>
    <row r="573" spans="1:14 1120:1146" s="97" customFormat="1" x14ac:dyDescent="0.3">
      <c r="A573" s="96"/>
      <c r="C573" s="98"/>
      <c r="D573" s="93"/>
      <c r="E573" s="93"/>
      <c r="F573" s="93"/>
      <c r="G573" s="86"/>
      <c r="H573" s="126"/>
      <c r="I573" s="123"/>
      <c r="J573" s="124"/>
      <c r="K573" s="125"/>
      <c r="L573" s="112"/>
      <c r="M573" s="99"/>
      <c r="N573" s="99"/>
      <c r="AQB573" s="102"/>
      <c r="AQC573" s="102"/>
      <c r="AQD573" s="102"/>
      <c r="AQE573" s="102"/>
      <c r="AQF573" s="102"/>
      <c r="AQG573" s="102"/>
      <c r="AQH573" s="102"/>
      <c r="AQI573" s="102"/>
      <c r="AQJ573" s="102"/>
      <c r="AQK573" s="102"/>
      <c r="AQL573" s="102"/>
      <c r="AQM573" s="102"/>
      <c r="AQN573" s="102"/>
      <c r="AQO573" s="102"/>
      <c r="AQP573" s="102"/>
      <c r="AQQ573" s="102"/>
      <c r="AQR573" s="102"/>
      <c r="AQS573" s="102"/>
      <c r="AQT573" s="102"/>
      <c r="AQU573" s="102"/>
      <c r="AQV573" s="102"/>
      <c r="AQW573" s="102"/>
      <c r="AQX573" s="102"/>
      <c r="AQY573" s="102"/>
      <c r="AQZ573" s="102"/>
      <c r="ARA573" s="102"/>
      <c r="ARB573" s="102"/>
    </row>
    <row r="574" spans="1:14 1120:1146" s="97" customFormat="1" x14ac:dyDescent="0.3">
      <c r="A574" s="96"/>
      <c r="C574" s="98"/>
      <c r="D574" s="93"/>
      <c r="E574" s="93"/>
      <c r="F574" s="93"/>
      <c r="G574" s="86"/>
      <c r="H574" s="126"/>
      <c r="I574" s="123"/>
      <c r="J574" s="124"/>
      <c r="K574" s="125"/>
      <c r="L574" s="112"/>
      <c r="M574" s="99"/>
      <c r="N574" s="99"/>
      <c r="AQB574" s="102"/>
      <c r="AQC574" s="102"/>
      <c r="AQD574" s="102"/>
      <c r="AQE574" s="102"/>
      <c r="AQF574" s="102"/>
      <c r="AQG574" s="102"/>
      <c r="AQH574" s="102"/>
      <c r="AQI574" s="102"/>
      <c r="AQJ574" s="102"/>
      <c r="AQK574" s="102"/>
      <c r="AQL574" s="102"/>
      <c r="AQM574" s="102"/>
      <c r="AQN574" s="102"/>
      <c r="AQO574" s="102"/>
      <c r="AQP574" s="102"/>
      <c r="AQQ574" s="102"/>
      <c r="AQR574" s="102"/>
      <c r="AQS574" s="102"/>
      <c r="AQT574" s="102"/>
      <c r="AQU574" s="102"/>
      <c r="AQV574" s="102"/>
      <c r="AQW574" s="102"/>
      <c r="AQX574" s="102"/>
      <c r="AQY574" s="102"/>
      <c r="AQZ574" s="102"/>
      <c r="ARA574" s="102"/>
      <c r="ARB574" s="102"/>
    </row>
    <row r="575" spans="1:14 1120:1146" s="97" customFormat="1" x14ac:dyDescent="0.3">
      <c r="A575" s="96"/>
      <c r="C575" s="98"/>
      <c r="D575" s="93"/>
      <c r="E575" s="93"/>
      <c r="F575" s="93"/>
      <c r="G575" s="86"/>
      <c r="H575" s="126"/>
      <c r="I575" s="123"/>
      <c r="J575" s="124"/>
      <c r="K575" s="125"/>
      <c r="L575" s="112"/>
      <c r="M575" s="99"/>
      <c r="N575" s="99"/>
      <c r="AQB575" s="102"/>
      <c r="AQC575" s="102"/>
      <c r="AQD575" s="102"/>
      <c r="AQE575" s="102"/>
      <c r="AQF575" s="102"/>
      <c r="AQG575" s="102"/>
      <c r="AQH575" s="102"/>
      <c r="AQI575" s="102"/>
      <c r="AQJ575" s="102"/>
      <c r="AQK575" s="102"/>
      <c r="AQL575" s="102"/>
      <c r="AQM575" s="102"/>
      <c r="AQN575" s="102"/>
      <c r="AQO575" s="102"/>
      <c r="AQP575" s="102"/>
      <c r="AQQ575" s="102"/>
      <c r="AQR575" s="102"/>
      <c r="AQS575" s="102"/>
      <c r="AQT575" s="102"/>
      <c r="AQU575" s="102"/>
      <c r="AQV575" s="102"/>
      <c r="AQW575" s="102"/>
      <c r="AQX575" s="102"/>
      <c r="AQY575" s="102"/>
      <c r="AQZ575" s="102"/>
      <c r="ARA575" s="102"/>
      <c r="ARB575" s="102"/>
    </row>
    <row r="576" spans="1:14 1120:1146" s="97" customFormat="1" x14ac:dyDescent="0.3">
      <c r="A576" s="96"/>
      <c r="C576" s="98"/>
      <c r="D576" s="93"/>
      <c r="E576" s="93"/>
      <c r="F576" s="93"/>
      <c r="G576" s="86"/>
      <c r="H576" s="126"/>
      <c r="I576" s="123"/>
      <c r="J576" s="124"/>
      <c r="K576" s="125"/>
      <c r="L576" s="112"/>
      <c r="M576" s="99"/>
      <c r="N576" s="99"/>
      <c r="AQB576" s="102"/>
      <c r="AQC576" s="102"/>
      <c r="AQD576" s="102"/>
      <c r="AQE576" s="102"/>
      <c r="AQF576" s="102"/>
      <c r="AQG576" s="102"/>
      <c r="AQH576" s="102"/>
      <c r="AQI576" s="102"/>
      <c r="AQJ576" s="102"/>
      <c r="AQK576" s="102"/>
      <c r="AQL576" s="102"/>
      <c r="AQM576" s="102"/>
      <c r="AQN576" s="102"/>
      <c r="AQO576" s="102"/>
      <c r="AQP576" s="102"/>
      <c r="AQQ576" s="102"/>
      <c r="AQR576" s="102"/>
      <c r="AQS576" s="102"/>
      <c r="AQT576" s="102"/>
      <c r="AQU576" s="102"/>
      <c r="AQV576" s="102"/>
      <c r="AQW576" s="102"/>
      <c r="AQX576" s="102"/>
      <c r="AQY576" s="102"/>
      <c r="AQZ576" s="102"/>
      <c r="ARA576" s="102"/>
      <c r="ARB576" s="102"/>
    </row>
    <row r="577" spans="1:14 1120:1146" s="97" customFormat="1" x14ac:dyDescent="0.3">
      <c r="A577" s="96"/>
      <c r="C577" s="98"/>
      <c r="D577" s="93"/>
      <c r="E577" s="93"/>
      <c r="F577" s="93"/>
      <c r="G577" s="86"/>
      <c r="H577" s="126"/>
      <c r="I577" s="123"/>
      <c r="J577" s="124"/>
      <c r="K577" s="125"/>
      <c r="L577" s="112"/>
      <c r="M577" s="99"/>
      <c r="N577" s="99"/>
      <c r="AQB577" s="102"/>
      <c r="AQC577" s="102"/>
      <c r="AQD577" s="102"/>
      <c r="AQE577" s="102"/>
      <c r="AQF577" s="102"/>
      <c r="AQG577" s="102"/>
      <c r="AQH577" s="102"/>
      <c r="AQI577" s="102"/>
      <c r="AQJ577" s="102"/>
      <c r="AQK577" s="102"/>
      <c r="AQL577" s="102"/>
      <c r="AQM577" s="102"/>
      <c r="AQN577" s="102"/>
      <c r="AQO577" s="102"/>
      <c r="AQP577" s="102"/>
      <c r="AQQ577" s="102"/>
      <c r="AQR577" s="102"/>
      <c r="AQS577" s="102"/>
      <c r="AQT577" s="102"/>
      <c r="AQU577" s="102"/>
      <c r="AQV577" s="102"/>
      <c r="AQW577" s="102"/>
      <c r="AQX577" s="102"/>
      <c r="AQY577" s="102"/>
      <c r="AQZ577" s="102"/>
      <c r="ARA577" s="102"/>
      <c r="ARB577" s="102"/>
    </row>
    <row r="578" spans="1:14 1120:1146" s="97" customFormat="1" x14ac:dyDescent="0.3">
      <c r="A578" s="96"/>
      <c r="C578" s="98"/>
      <c r="D578" s="93"/>
      <c r="E578" s="93"/>
      <c r="F578" s="93"/>
      <c r="G578" s="86"/>
      <c r="H578" s="126"/>
      <c r="I578" s="123"/>
      <c r="J578" s="124"/>
      <c r="K578" s="125"/>
      <c r="L578" s="112"/>
      <c r="M578" s="99"/>
      <c r="N578" s="99"/>
      <c r="AQB578" s="102"/>
      <c r="AQC578" s="102"/>
      <c r="AQD578" s="102"/>
      <c r="AQE578" s="102"/>
      <c r="AQF578" s="102"/>
      <c r="AQG578" s="102"/>
      <c r="AQH578" s="102"/>
      <c r="AQI578" s="102"/>
      <c r="AQJ578" s="102"/>
      <c r="AQK578" s="102"/>
      <c r="AQL578" s="102"/>
      <c r="AQM578" s="102"/>
      <c r="AQN578" s="102"/>
      <c r="AQO578" s="102"/>
      <c r="AQP578" s="102"/>
      <c r="AQQ578" s="102"/>
      <c r="AQR578" s="102"/>
      <c r="AQS578" s="102"/>
      <c r="AQT578" s="102"/>
      <c r="AQU578" s="102"/>
      <c r="AQV578" s="102"/>
      <c r="AQW578" s="102"/>
      <c r="AQX578" s="102"/>
      <c r="AQY578" s="102"/>
      <c r="AQZ578" s="102"/>
      <c r="ARA578" s="102"/>
      <c r="ARB578" s="102"/>
    </row>
    <row r="579" spans="1:14 1120:1146" s="97" customFormat="1" x14ac:dyDescent="0.3">
      <c r="A579" s="96"/>
      <c r="C579" s="98"/>
      <c r="D579" s="93"/>
      <c r="E579" s="93"/>
      <c r="F579" s="93"/>
      <c r="G579" s="86"/>
      <c r="H579" s="126"/>
      <c r="I579" s="123"/>
      <c r="J579" s="124"/>
      <c r="K579" s="125"/>
      <c r="L579" s="112"/>
      <c r="M579" s="99"/>
      <c r="N579" s="99"/>
      <c r="AQB579" s="102"/>
      <c r="AQC579" s="102"/>
      <c r="AQD579" s="102"/>
      <c r="AQE579" s="102"/>
      <c r="AQF579" s="102"/>
      <c r="AQG579" s="102"/>
      <c r="AQH579" s="102"/>
      <c r="AQI579" s="102"/>
      <c r="AQJ579" s="102"/>
      <c r="AQK579" s="102"/>
      <c r="AQL579" s="102"/>
      <c r="AQM579" s="102"/>
      <c r="AQN579" s="102"/>
      <c r="AQO579" s="102"/>
      <c r="AQP579" s="102"/>
      <c r="AQQ579" s="102"/>
      <c r="AQR579" s="102"/>
      <c r="AQS579" s="102"/>
      <c r="AQT579" s="102"/>
      <c r="AQU579" s="102"/>
      <c r="AQV579" s="102"/>
      <c r="AQW579" s="102"/>
      <c r="AQX579" s="102"/>
      <c r="AQY579" s="102"/>
      <c r="AQZ579" s="102"/>
      <c r="ARA579" s="102"/>
      <c r="ARB579" s="102"/>
    </row>
    <row r="580" spans="1:14 1120:1146" s="97" customFormat="1" x14ac:dyDescent="0.3">
      <c r="A580" s="96"/>
      <c r="C580" s="98"/>
      <c r="D580" s="93"/>
      <c r="E580" s="93"/>
      <c r="F580" s="93"/>
      <c r="G580" s="86"/>
      <c r="H580" s="126"/>
      <c r="I580" s="123"/>
      <c r="J580" s="124"/>
      <c r="K580" s="125"/>
      <c r="L580" s="112"/>
      <c r="M580" s="99"/>
      <c r="N580" s="99"/>
      <c r="AQB580" s="102"/>
      <c r="AQC580" s="102"/>
      <c r="AQD580" s="102"/>
      <c r="AQE580" s="102"/>
      <c r="AQF580" s="102"/>
      <c r="AQG580" s="102"/>
      <c r="AQH580" s="102"/>
      <c r="AQI580" s="102"/>
      <c r="AQJ580" s="102"/>
      <c r="AQK580" s="102"/>
      <c r="AQL580" s="102"/>
      <c r="AQM580" s="102"/>
      <c r="AQN580" s="102"/>
      <c r="AQO580" s="102"/>
      <c r="AQP580" s="102"/>
      <c r="AQQ580" s="102"/>
      <c r="AQR580" s="102"/>
      <c r="AQS580" s="102"/>
      <c r="AQT580" s="102"/>
      <c r="AQU580" s="102"/>
      <c r="AQV580" s="102"/>
      <c r="AQW580" s="102"/>
      <c r="AQX580" s="102"/>
      <c r="AQY580" s="102"/>
      <c r="AQZ580" s="102"/>
      <c r="ARA580" s="102"/>
      <c r="ARB580" s="102"/>
    </row>
    <row r="581" spans="1:14 1120:1146" s="97" customFormat="1" x14ac:dyDescent="0.3">
      <c r="A581" s="96"/>
      <c r="C581" s="98"/>
      <c r="D581" s="93"/>
      <c r="E581" s="93"/>
      <c r="F581" s="93"/>
      <c r="G581" s="86"/>
      <c r="H581" s="126"/>
      <c r="I581" s="123"/>
      <c r="J581" s="124"/>
      <c r="K581" s="125"/>
      <c r="L581" s="112"/>
      <c r="M581" s="99"/>
      <c r="N581" s="99"/>
      <c r="AQB581" s="102"/>
      <c r="AQC581" s="102"/>
      <c r="AQD581" s="102"/>
      <c r="AQE581" s="102"/>
      <c r="AQF581" s="102"/>
      <c r="AQG581" s="102"/>
      <c r="AQH581" s="102"/>
      <c r="AQI581" s="102"/>
      <c r="AQJ581" s="102"/>
      <c r="AQK581" s="102"/>
      <c r="AQL581" s="102"/>
      <c r="AQM581" s="102"/>
      <c r="AQN581" s="102"/>
      <c r="AQO581" s="102"/>
      <c r="AQP581" s="102"/>
      <c r="AQQ581" s="102"/>
      <c r="AQR581" s="102"/>
      <c r="AQS581" s="102"/>
      <c r="AQT581" s="102"/>
      <c r="AQU581" s="102"/>
      <c r="AQV581" s="102"/>
      <c r="AQW581" s="102"/>
      <c r="AQX581" s="102"/>
      <c r="AQY581" s="102"/>
      <c r="AQZ581" s="102"/>
      <c r="ARA581" s="102"/>
      <c r="ARB581" s="102"/>
    </row>
    <row r="582" spans="1:14 1120:1146" s="97" customFormat="1" x14ac:dyDescent="0.3">
      <c r="A582" s="96"/>
      <c r="C582" s="98"/>
      <c r="D582" s="93"/>
      <c r="E582" s="93"/>
      <c r="F582" s="93"/>
      <c r="G582" s="86"/>
      <c r="H582" s="126"/>
      <c r="I582" s="123"/>
      <c r="J582" s="124"/>
      <c r="K582" s="125"/>
      <c r="L582" s="112"/>
      <c r="M582" s="99"/>
      <c r="N582" s="99"/>
      <c r="AQB582" s="102"/>
      <c r="AQC582" s="102"/>
      <c r="AQD582" s="102"/>
      <c r="AQE582" s="102"/>
      <c r="AQF582" s="102"/>
      <c r="AQG582" s="102"/>
      <c r="AQH582" s="102"/>
      <c r="AQI582" s="102"/>
      <c r="AQJ582" s="102"/>
      <c r="AQK582" s="102"/>
      <c r="AQL582" s="102"/>
      <c r="AQM582" s="102"/>
      <c r="AQN582" s="102"/>
      <c r="AQO582" s="102"/>
      <c r="AQP582" s="102"/>
      <c r="AQQ582" s="102"/>
      <c r="AQR582" s="102"/>
      <c r="AQS582" s="102"/>
      <c r="AQT582" s="102"/>
      <c r="AQU582" s="102"/>
      <c r="AQV582" s="102"/>
      <c r="AQW582" s="102"/>
      <c r="AQX582" s="102"/>
      <c r="AQY582" s="102"/>
      <c r="AQZ582" s="102"/>
      <c r="ARA582" s="102"/>
      <c r="ARB582" s="102"/>
    </row>
    <row r="583" spans="1:14 1120:1146" s="97" customFormat="1" x14ac:dyDescent="0.3">
      <c r="A583" s="96"/>
      <c r="C583" s="98"/>
      <c r="D583" s="93"/>
      <c r="E583" s="93"/>
      <c r="F583" s="93"/>
      <c r="G583" s="86"/>
      <c r="H583" s="126"/>
      <c r="I583" s="123"/>
      <c r="J583" s="124"/>
      <c r="K583" s="125"/>
      <c r="L583" s="112"/>
      <c r="M583" s="99"/>
      <c r="N583" s="99"/>
      <c r="AQB583" s="102"/>
      <c r="AQC583" s="102"/>
      <c r="AQD583" s="102"/>
      <c r="AQE583" s="102"/>
      <c r="AQF583" s="102"/>
      <c r="AQG583" s="102"/>
      <c r="AQH583" s="102"/>
      <c r="AQI583" s="102"/>
      <c r="AQJ583" s="102"/>
      <c r="AQK583" s="102"/>
      <c r="AQL583" s="102"/>
      <c r="AQM583" s="102"/>
      <c r="AQN583" s="102"/>
      <c r="AQO583" s="102"/>
      <c r="AQP583" s="102"/>
      <c r="AQQ583" s="102"/>
      <c r="AQR583" s="102"/>
      <c r="AQS583" s="102"/>
      <c r="AQT583" s="102"/>
      <c r="AQU583" s="102"/>
      <c r="AQV583" s="102"/>
      <c r="AQW583" s="102"/>
      <c r="AQX583" s="102"/>
      <c r="AQY583" s="102"/>
      <c r="AQZ583" s="102"/>
      <c r="ARA583" s="102"/>
      <c r="ARB583" s="102"/>
    </row>
    <row r="584" spans="1:14 1120:1146" s="97" customFormat="1" x14ac:dyDescent="0.3">
      <c r="A584" s="96"/>
      <c r="C584" s="98"/>
      <c r="D584" s="93"/>
      <c r="E584" s="93"/>
      <c r="F584" s="93"/>
      <c r="G584" s="86"/>
      <c r="H584" s="126"/>
      <c r="I584" s="123"/>
      <c r="J584" s="124"/>
      <c r="K584" s="125"/>
      <c r="L584" s="112"/>
      <c r="M584" s="99"/>
      <c r="N584" s="99"/>
      <c r="AQB584" s="102"/>
      <c r="AQC584" s="102"/>
      <c r="AQD584" s="102"/>
      <c r="AQE584" s="102"/>
      <c r="AQF584" s="102"/>
      <c r="AQG584" s="102"/>
      <c r="AQH584" s="102"/>
      <c r="AQI584" s="102"/>
      <c r="AQJ584" s="102"/>
      <c r="AQK584" s="102"/>
      <c r="AQL584" s="102"/>
      <c r="AQM584" s="102"/>
      <c r="AQN584" s="102"/>
      <c r="AQO584" s="102"/>
      <c r="AQP584" s="102"/>
      <c r="AQQ584" s="102"/>
      <c r="AQR584" s="102"/>
      <c r="AQS584" s="102"/>
      <c r="AQT584" s="102"/>
      <c r="AQU584" s="102"/>
      <c r="AQV584" s="102"/>
      <c r="AQW584" s="102"/>
      <c r="AQX584" s="102"/>
      <c r="AQY584" s="102"/>
      <c r="AQZ584" s="102"/>
      <c r="ARA584" s="102"/>
      <c r="ARB584" s="102"/>
    </row>
    <row r="585" spans="1:14 1120:1146" s="97" customFormat="1" x14ac:dyDescent="0.3">
      <c r="A585" s="96"/>
      <c r="C585" s="98"/>
      <c r="D585" s="93"/>
      <c r="E585" s="93"/>
      <c r="F585" s="93"/>
      <c r="G585" s="86"/>
      <c r="H585" s="126"/>
      <c r="I585" s="123"/>
      <c r="J585" s="124"/>
      <c r="K585" s="125"/>
      <c r="L585" s="112"/>
      <c r="M585" s="99"/>
      <c r="N585" s="99"/>
      <c r="AQB585" s="102"/>
      <c r="AQC585" s="102"/>
      <c r="AQD585" s="102"/>
      <c r="AQE585" s="102"/>
      <c r="AQF585" s="102"/>
      <c r="AQG585" s="102"/>
      <c r="AQH585" s="102"/>
      <c r="AQI585" s="102"/>
      <c r="AQJ585" s="102"/>
      <c r="AQK585" s="102"/>
      <c r="AQL585" s="102"/>
      <c r="AQM585" s="102"/>
      <c r="AQN585" s="102"/>
      <c r="AQO585" s="102"/>
      <c r="AQP585" s="102"/>
      <c r="AQQ585" s="102"/>
      <c r="AQR585" s="102"/>
      <c r="AQS585" s="102"/>
      <c r="AQT585" s="102"/>
      <c r="AQU585" s="102"/>
      <c r="AQV585" s="102"/>
      <c r="AQW585" s="102"/>
      <c r="AQX585" s="102"/>
      <c r="AQY585" s="102"/>
      <c r="AQZ585" s="102"/>
      <c r="ARA585" s="102"/>
      <c r="ARB585" s="102"/>
    </row>
    <row r="586" spans="1:14 1120:1146" s="97" customFormat="1" x14ac:dyDescent="0.3">
      <c r="A586" s="96"/>
      <c r="C586" s="98"/>
      <c r="D586" s="93"/>
      <c r="E586" s="93"/>
      <c r="F586" s="93"/>
      <c r="G586" s="86"/>
      <c r="H586" s="126"/>
      <c r="I586" s="123"/>
      <c r="J586" s="124"/>
      <c r="K586" s="125"/>
      <c r="L586" s="112"/>
      <c r="M586" s="99"/>
      <c r="N586" s="99"/>
      <c r="AQB586" s="102"/>
      <c r="AQC586" s="102"/>
      <c r="AQD586" s="102"/>
      <c r="AQE586" s="102"/>
      <c r="AQF586" s="102"/>
      <c r="AQG586" s="102"/>
      <c r="AQH586" s="102"/>
      <c r="AQI586" s="102"/>
      <c r="AQJ586" s="102"/>
      <c r="AQK586" s="102"/>
      <c r="AQL586" s="102"/>
      <c r="AQM586" s="102"/>
      <c r="AQN586" s="102"/>
      <c r="AQO586" s="102"/>
      <c r="AQP586" s="102"/>
      <c r="AQQ586" s="102"/>
      <c r="AQR586" s="102"/>
      <c r="AQS586" s="102"/>
      <c r="AQT586" s="102"/>
      <c r="AQU586" s="102"/>
      <c r="AQV586" s="102"/>
      <c r="AQW586" s="102"/>
      <c r="AQX586" s="102"/>
      <c r="AQY586" s="102"/>
      <c r="AQZ586" s="102"/>
      <c r="ARA586" s="102"/>
      <c r="ARB586" s="102"/>
    </row>
    <row r="587" spans="1:14 1120:1146" s="97" customFormat="1" x14ac:dyDescent="0.3">
      <c r="A587" s="96"/>
      <c r="C587" s="98"/>
      <c r="D587" s="93"/>
      <c r="E587" s="93"/>
      <c r="F587" s="93"/>
      <c r="G587" s="86"/>
      <c r="H587" s="126"/>
      <c r="I587" s="123"/>
      <c r="J587" s="124"/>
      <c r="K587" s="125"/>
      <c r="L587" s="112"/>
      <c r="M587" s="99"/>
      <c r="N587" s="99"/>
      <c r="AQB587" s="102"/>
      <c r="AQC587" s="102"/>
      <c r="AQD587" s="102"/>
      <c r="AQE587" s="102"/>
      <c r="AQF587" s="102"/>
      <c r="AQG587" s="102"/>
      <c r="AQH587" s="102"/>
      <c r="AQI587" s="102"/>
      <c r="AQJ587" s="102"/>
      <c r="AQK587" s="102"/>
      <c r="AQL587" s="102"/>
      <c r="AQM587" s="102"/>
      <c r="AQN587" s="102"/>
      <c r="AQO587" s="102"/>
      <c r="AQP587" s="102"/>
      <c r="AQQ587" s="102"/>
      <c r="AQR587" s="102"/>
      <c r="AQS587" s="102"/>
      <c r="AQT587" s="102"/>
      <c r="AQU587" s="102"/>
      <c r="AQV587" s="102"/>
      <c r="AQW587" s="102"/>
      <c r="AQX587" s="102"/>
      <c r="AQY587" s="102"/>
      <c r="AQZ587" s="102"/>
      <c r="ARA587" s="102"/>
      <c r="ARB587" s="102"/>
    </row>
    <row r="588" spans="1:14 1120:1146" s="97" customFormat="1" x14ac:dyDescent="0.3">
      <c r="A588" s="96"/>
      <c r="C588" s="98"/>
      <c r="D588" s="93"/>
      <c r="E588" s="93"/>
      <c r="F588" s="93"/>
      <c r="G588" s="86"/>
      <c r="H588" s="126"/>
      <c r="I588" s="123"/>
      <c r="J588" s="124"/>
      <c r="K588" s="125"/>
      <c r="L588" s="112"/>
      <c r="M588" s="99"/>
      <c r="N588" s="99"/>
      <c r="AQB588" s="102"/>
      <c r="AQC588" s="102"/>
      <c r="AQD588" s="102"/>
      <c r="AQE588" s="102"/>
      <c r="AQF588" s="102"/>
      <c r="AQG588" s="102"/>
      <c r="AQH588" s="102"/>
      <c r="AQI588" s="102"/>
      <c r="AQJ588" s="102"/>
      <c r="AQK588" s="102"/>
      <c r="AQL588" s="102"/>
      <c r="AQM588" s="102"/>
      <c r="AQN588" s="102"/>
      <c r="AQO588" s="102"/>
      <c r="AQP588" s="102"/>
      <c r="AQQ588" s="102"/>
      <c r="AQR588" s="102"/>
      <c r="AQS588" s="102"/>
      <c r="AQT588" s="102"/>
      <c r="AQU588" s="102"/>
      <c r="AQV588" s="102"/>
      <c r="AQW588" s="102"/>
      <c r="AQX588" s="102"/>
      <c r="AQY588" s="102"/>
      <c r="AQZ588" s="102"/>
      <c r="ARA588" s="102"/>
      <c r="ARB588" s="102"/>
    </row>
    <row r="589" spans="1:14 1120:1146" s="97" customFormat="1" x14ac:dyDescent="0.3">
      <c r="A589" s="96"/>
      <c r="C589" s="98"/>
      <c r="D589" s="93"/>
      <c r="E589" s="93"/>
      <c r="F589" s="93"/>
      <c r="G589" s="86"/>
      <c r="H589" s="126"/>
      <c r="I589" s="123"/>
      <c r="J589" s="124"/>
      <c r="K589" s="125"/>
      <c r="L589" s="112"/>
      <c r="M589" s="99"/>
      <c r="N589" s="99"/>
      <c r="AQB589" s="102"/>
      <c r="AQC589" s="102"/>
      <c r="AQD589" s="102"/>
      <c r="AQE589" s="102"/>
      <c r="AQF589" s="102"/>
      <c r="AQG589" s="102"/>
      <c r="AQH589" s="102"/>
      <c r="AQI589" s="102"/>
      <c r="AQJ589" s="102"/>
      <c r="AQK589" s="102"/>
      <c r="AQL589" s="102"/>
      <c r="AQM589" s="102"/>
      <c r="AQN589" s="102"/>
      <c r="AQO589" s="102"/>
      <c r="AQP589" s="102"/>
      <c r="AQQ589" s="102"/>
      <c r="AQR589" s="102"/>
      <c r="AQS589" s="102"/>
      <c r="AQT589" s="102"/>
      <c r="AQU589" s="102"/>
      <c r="AQV589" s="102"/>
      <c r="AQW589" s="102"/>
      <c r="AQX589" s="102"/>
      <c r="AQY589" s="102"/>
      <c r="AQZ589" s="102"/>
      <c r="ARA589" s="102"/>
      <c r="ARB589" s="102"/>
    </row>
    <row r="590" spans="1:14 1120:1146" s="97" customFormat="1" x14ac:dyDescent="0.3">
      <c r="A590" s="96"/>
      <c r="C590" s="98"/>
      <c r="D590" s="93"/>
      <c r="E590" s="93"/>
      <c r="F590" s="93"/>
      <c r="G590" s="86"/>
      <c r="H590" s="126"/>
      <c r="I590" s="123"/>
      <c r="J590" s="124"/>
      <c r="K590" s="125"/>
      <c r="L590" s="112"/>
      <c r="M590" s="99"/>
      <c r="N590" s="99"/>
      <c r="AQB590" s="102"/>
      <c r="AQC590" s="102"/>
      <c r="AQD590" s="102"/>
      <c r="AQE590" s="102"/>
      <c r="AQF590" s="102"/>
      <c r="AQG590" s="102"/>
      <c r="AQH590" s="102"/>
      <c r="AQI590" s="102"/>
      <c r="AQJ590" s="102"/>
      <c r="AQK590" s="102"/>
      <c r="AQL590" s="102"/>
      <c r="AQM590" s="102"/>
      <c r="AQN590" s="102"/>
      <c r="AQO590" s="102"/>
      <c r="AQP590" s="102"/>
      <c r="AQQ590" s="102"/>
      <c r="AQR590" s="102"/>
      <c r="AQS590" s="102"/>
      <c r="AQT590" s="102"/>
      <c r="AQU590" s="102"/>
      <c r="AQV590" s="102"/>
      <c r="AQW590" s="102"/>
      <c r="AQX590" s="102"/>
      <c r="AQY590" s="102"/>
      <c r="AQZ590" s="102"/>
      <c r="ARA590" s="102"/>
      <c r="ARB590" s="102"/>
    </row>
    <row r="591" spans="1:14 1120:1146" s="97" customFormat="1" x14ac:dyDescent="0.3">
      <c r="A591" s="96"/>
      <c r="C591" s="98"/>
      <c r="D591" s="93"/>
      <c r="E591" s="93"/>
      <c r="F591" s="93"/>
      <c r="G591" s="86"/>
      <c r="H591" s="126"/>
      <c r="I591" s="123"/>
      <c r="J591" s="124"/>
      <c r="K591" s="125"/>
      <c r="L591" s="112"/>
      <c r="M591" s="99"/>
      <c r="N591" s="99"/>
      <c r="AQB591" s="102"/>
      <c r="AQC591" s="102"/>
      <c r="AQD591" s="102"/>
      <c r="AQE591" s="102"/>
      <c r="AQF591" s="102"/>
      <c r="AQG591" s="102"/>
      <c r="AQH591" s="102"/>
      <c r="AQI591" s="102"/>
      <c r="AQJ591" s="102"/>
      <c r="AQK591" s="102"/>
      <c r="AQL591" s="102"/>
      <c r="AQM591" s="102"/>
      <c r="AQN591" s="102"/>
      <c r="AQO591" s="102"/>
      <c r="AQP591" s="102"/>
      <c r="AQQ591" s="102"/>
      <c r="AQR591" s="102"/>
      <c r="AQS591" s="102"/>
      <c r="AQT591" s="102"/>
      <c r="AQU591" s="102"/>
      <c r="AQV591" s="102"/>
      <c r="AQW591" s="102"/>
      <c r="AQX591" s="102"/>
      <c r="AQY591" s="102"/>
      <c r="AQZ591" s="102"/>
      <c r="ARA591" s="102"/>
      <c r="ARB591" s="102"/>
    </row>
    <row r="592" spans="1:14 1120:1146" s="97" customFormat="1" x14ac:dyDescent="0.3">
      <c r="A592" s="96"/>
      <c r="C592" s="98"/>
      <c r="D592" s="93"/>
      <c r="E592" s="93"/>
      <c r="F592" s="93"/>
      <c r="G592" s="86"/>
      <c r="H592" s="126"/>
      <c r="I592" s="123"/>
      <c r="J592" s="124"/>
      <c r="K592" s="125"/>
      <c r="L592" s="112"/>
      <c r="M592" s="99"/>
      <c r="N592" s="99"/>
      <c r="AQB592" s="102"/>
      <c r="AQC592" s="102"/>
      <c r="AQD592" s="102"/>
      <c r="AQE592" s="102"/>
      <c r="AQF592" s="102"/>
      <c r="AQG592" s="102"/>
      <c r="AQH592" s="102"/>
      <c r="AQI592" s="102"/>
      <c r="AQJ592" s="102"/>
      <c r="AQK592" s="102"/>
      <c r="AQL592" s="102"/>
      <c r="AQM592" s="102"/>
      <c r="AQN592" s="102"/>
      <c r="AQO592" s="102"/>
      <c r="AQP592" s="102"/>
      <c r="AQQ592" s="102"/>
      <c r="AQR592" s="102"/>
      <c r="AQS592" s="102"/>
      <c r="AQT592" s="102"/>
      <c r="AQU592" s="102"/>
      <c r="AQV592" s="102"/>
      <c r="AQW592" s="102"/>
      <c r="AQX592" s="102"/>
      <c r="AQY592" s="102"/>
      <c r="AQZ592" s="102"/>
      <c r="ARA592" s="102"/>
      <c r="ARB592" s="102"/>
    </row>
    <row r="593" spans="1:14 1120:1146" s="97" customFormat="1" x14ac:dyDescent="0.3">
      <c r="A593" s="96"/>
      <c r="C593" s="98"/>
      <c r="D593" s="93"/>
      <c r="E593" s="93"/>
      <c r="F593" s="93"/>
      <c r="G593" s="86"/>
      <c r="H593" s="126"/>
      <c r="I593" s="123"/>
      <c r="J593" s="124"/>
      <c r="K593" s="125"/>
      <c r="L593" s="112"/>
      <c r="M593" s="99"/>
      <c r="N593" s="99"/>
      <c r="AQB593" s="102"/>
      <c r="AQC593" s="102"/>
      <c r="AQD593" s="102"/>
      <c r="AQE593" s="102"/>
      <c r="AQF593" s="102"/>
      <c r="AQG593" s="102"/>
      <c r="AQH593" s="102"/>
      <c r="AQI593" s="102"/>
      <c r="AQJ593" s="102"/>
      <c r="AQK593" s="102"/>
      <c r="AQL593" s="102"/>
      <c r="AQM593" s="102"/>
      <c r="AQN593" s="102"/>
      <c r="AQO593" s="102"/>
      <c r="AQP593" s="102"/>
      <c r="AQQ593" s="102"/>
      <c r="AQR593" s="102"/>
      <c r="AQS593" s="102"/>
      <c r="AQT593" s="102"/>
      <c r="AQU593" s="102"/>
      <c r="AQV593" s="102"/>
      <c r="AQW593" s="102"/>
      <c r="AQX593" s="102"/>
      <c r="AQY593" s="102"/>
      <c r="AQZ593" s="102"/>
      <c r="ARA593" s="102"/>
      <c r="ARB593" s="102"/>
    </row>
    <row r="594" spans="1:14 1120:1146" s="97" customFormat="1" x14ac:dyDescent="0.3">
      <c r="A594" s="96"/>
      <c r="C594" s="98"/>
      <c r="D594" s="93"/>
      <c r="E594" s="93"/>
      <c r="F594" s="93"/>
      <c r="G594" s="86"/>
      <c r="H594" s="126"/>
      <c r="I594" s="123"/>
      <c r="J594" s="124"/>
      <c r="K594" s="125"/>
      <c r="L594" s="112"/>
      <c r="M594" s="99"/>
      <c r="N594" s="99"/>
      <c r="AQB594" s="102"/>
      <c r="AQC594" s="102"/>
      <c r="AQD594" s="102"/>
      <c r="AQE594" s="102"/>
      <c r="AQF594" s="102"/>
      <c r="AQG594" s="102"/>
      <c r="AQH594" s="102"/>
      <c r="AQI594" s="102"/>
      <c r="AQJ594" s="102"/>
      <c r="AQK594" s="102"/>
      <c r="AQL594" s="102"/>
      <c r="AQM594" s="102"/>
      <c r="AQN594" s="102"/>
      <c r="AQO594" s="102"/>
      <c r="AQP594" s="102"/>
      <c r="AQQ594" s="102"/>
      <c r="AQR594" s="102"/>
      <c r="AQS594" s="102"/>
      <c r="AQT594" s="102"/>
      <c r="AQU594" s="102"/>
      <c r="AQV594" s="102"/>
      <c r="AQW594" s="102"/>
      <c r="AQX594" s="102"/>
      <c r="AQY594" s="102"/>
      <c r="AQZ594" s="102"/>
      <c r="ARA594" s="102"/>
      <c r="ARB594" s="102"/>
    </row>
    <row r="595" spans="1:14 1120:1146" s="97" customFormat="1" x14ac:dyDescent="0.3">
      <c r="A595" s="96"/>
      <c r="C595" s="98"/>
      <c r="D595" s="93"/>
      <c r="E595" s="93"/>
      <c r="F595" s="93"/>
      <c r="G595" s="86"/>
      <c r="H595" s="126"/>
      <c r="I595" s="123"/>
      <c r="J595" s="124"/>
      <c r="K595" s="125"/>
      <c r="L595" s="112"/>
      <c r="M595" s="99"/>
      <c r="N595" s="99"/>
      <c r="AQB595" s="102"/>
      <c r="AQC595" s="102"/>
      <c r="AQD595" s="102"/>
      <c r="AQE595" s="102"/>
      <c r="AQF595" s="102"/>
      <c r="AQG595" s="102"/>
      <c r="AQH595" s="102"/>
      <c r="AQI595" s="102"/>
      <c r="AQJ595" s="102"/>
      <c r="AQK595" s="102"/>
      <c r="AQL595" s="102"/>
      <c r="AQM595" s="102"/>
      <c r="AQN595" s="102"/>
      <c r="AQO595" s="102"/>
      <c r="AQP595" s="102"/>
      <c r="AQQ595" s="102"/>
      <c r="AQR595" s="102"/>
      <c r="AQS595" s="102"/>
      <c r="AQT595" s="102"/>
      <c r="AQU595" s="102"/>
      <c r="AQV595" s="102"/>
      <c r="AQW595" s="102"/>
      <c r="AQX595" s="102"/>
      <c r="AQY595" s="102"/>
      <c r="AQZ595" s="102"/>
      <c r="ARA595" s="102"/>
      <c r="ARB595" s="102"/>
    </row>
    <row r="596" spans="1:14 1120:1146" s="97" customFormat="1" x14ac:dyDescent="0.3">
      <c r="A596" s="96"/>
      <c r="C596" s="98"/>
      <c r="D596" s="93"/>
      <c r="E596" s="93"/>
      <c r="F596" s="93"/>
      <c r="G596" s="86"/>
      <c r="H596" s="126"/>
      <c r="I596" s="123"/>
      <c r="J596" s="124"/>
      <c r="K596" s="125"/>
      <c r="L596" s="112"/>
      <c r="M596" s="99"/>
      <c r="N596" s="99"/>
      <c r="AQB596" s="102"/>
      <c r="AQC596" s="102"/>
      <c r="AQD596" s="102"/>
      <c r="AQE596" s="102"/>
      <c r="AQF596" s="102"/>
      <c r="AQG596" s="102"/>
      <c r="AQH596" s="102"/>
      <c r="AQI596" s="102"/>
      <c r="AQJ596" s="102"/>
      <c r="AQK596" s="102"/>
      <c r="AQL596" s="102"/>
      <c r="AQM596" s="102"/>
      <c r="AQN596" s="102"/>
      <c r="AQO596" s="102"/>
      <c r="AQP596" s="102"/>
      <c r="AQQ596" s="102"/>
      <c r="AQR596" s="102"/>
      <c r="AQS596" s="102"/>
      <c r="AQT596" s="102"/>
      <c r="AQU596" s="102"/>
      <c r="AQV596" s="102"/>
      <c r="AQW596" s="102"/>
      <c r="AQX596" s="102"/>
      <c r="AQY596" s="102"/>
      <c r="AQZ596" s="102"/>
      <c r="ARA596" s="102"/>
      <c r="ARB596" s="102"/>
    </row>
    <row r="597" spans="1:14 1120:1146" s="97" customFormat="1" x14ac:dyDescent="0.3">
      <c r="A597" s="96"/>
      <c r="C597" s="98"/>
      <c r="D597" s="93"/>
      <c r="E597" s="93"/>
      <c r="F597" s="93"/>
      <c r="G597" s="86"/>
      <c r="H597" s="126"/>
      <c r="I597" s="123"/>
      <c r="J597" s="124"/>
      <c r="K597" s="125"/>
      <c r="L597" s="112"/>
      <c r="M597" s="99"/>
      <c r="N597" s="99"/>
      <c r="AQB597" s="102"/>
      <c r="AQC597" s="102"/>
      <c r="AQD597" s="102"/>
      <c r="AQE597" s="102"/>
      <c r="AQF597" s="102"/>
      <c r="AQG597" s="102"/>
      <c r="AQH597" s="102"/>
      <c r="AQI597" s="102"/>
      <c r="AQJ597" s="102"/>
      <c r="AQK597" s="102"/>
      <c r="AQL597" s="102"/>
      <c r="AQM597" s="102"/>
      <c r="AQN597" s="102"/>
      <c r="AQO597" s="102"/>
      <c r="AQP597" s="102"/>
      <c r="AQQ597" s="102"/>
      <c r="AQR597" s="102"/>
      <c r="AQS597" s="102"/>
      <c r="AQT597" s="102"/>
      <c r="AQU597" s="102"/>
      <c r="AQV597" s="102"/>
      <c r="AQW597" s="102"/>
      <c r="AQX597" s="102"/>
      <c r="AQY597" s="102"/>
      <c r="AQZ597" s="102"/>
      <c r="ARA597" s="102"/>
      <c r="ARB597" s="102"/>
    </row>
    <row r="598" spans="1:14 1120:1146" s="97" customFormat="1" x14ac:dyDescent="0.3">
      <c r="A598" s="96"/>
      <c r="C598" s="98"/>
      <c r="D598" s="93"/>
      <c r="E598" s="93"/>
      <c r="F598" s="93"/>
      <c r="G598" s="86"/>
      <c r="H598" s="126"/>
      <c r="I598" s="123"/>
      <c r="J598" s="124"/>
      <c r="K598" s="125"/>
      <c r="L598" s="112"/>
      <c r="M598" s="99"/>
      <c r="N598" s="99"/>
      <c r="AQB598" s="102"/>
      <c r="AQC598" s="102"/>
      <c r="AQD598" s="102"/>
      <c r="AQE598" s="102"/>
      <c r="AQF598" s="102"/>
      <c r="AQG598" s="102"/>
      <c r="AQH598" s="102"/>
      <c r="AQI598" s="102"/>
      <c r="AQJ598" s="102"/>
      <c r="AQK598" s="102"/>
      <c r="AQL598" s="102"/>
      <c r="AQM598" s="102"/>
      <c r="AQN598" s="102"/>
      <c r="AQO598" s="102"/>
      <c r="AQP598" s="102"/>
      <c r="AQQ598" s="102"/>
      <c r="AQR598" s="102"/>
      <c r="AQS598" s="102"/>
      <c r="AQT598" s="102"/>
      <c r="AQU598" s="102"/>
      <c r="AQV598" s="102"/>
      <c r="AQW598" s="102"/>
      <c r="AQX598" s="102"/>
      <c r="AQY598" s="102"/>
      <c r="AQZ598" s="102"/>
      <c r="ARA598" s="102"/>
      <c r="ARB598" s="102"/>
    </row>
    <row r="599" spans="1:14 1120:1146" s="97" customFormat="1" x14ac:dyDescent="0.3">
      <c r="A599" s="96"/>
      <c r="C599" s="98"/>
      <c r="D599" s="93"/>
      <c r="E599" s="93"/>
      <c r="F599" s="93"/>
      <c r="G599" s="86"/>
      <c r="H599" s="126"/>
      <c r="I599" s="123"/>
      <c r="J599" s="124"/>
      <c r="K599" s="125"/>
      <c r="L599" s="112"/>
      <c r="M599" s="99"/>
      <c r="N599" s="99"/>
      <c r="AQB599" s="102"/>
      <c r="AQC599" s="102"/>
      <c r="AQD599" s="102"/>
      <c r="AQE599" s="102"/>
      <c r="AQF599" s="102"/>
      <c r="AQG599" s="102"/>
      <c r="AQH599" s="102"/>
      <c r="AQI599" s="102"/>
      <c r="AQJ599" s="102"/>
      <c r="AQK599" s="102"/>
      <c r="AQL599" s="102"/>
      <c r="AQM599" s="102"/>
      <c r="AQN599" s="102"/>
      <c r="AQO599" s="102"/>
      <c r="AQP599" s="102"/>
      <c r="AQQ599" s="102"/>
      <c r="AQR599" s="102"/>
      <c r="AQS599" s="102"/>
      <c r="AQT599" s="102"/>
      <c r="AQU599" s="102"/>
      <c r="AQV599" s="102"/>
      <c r="AQW599" s="102"/>
      <c r="AQX599" s="102"/>
      <c r="AQY599" s="102"/>
      <c r="AQZ599" s="102"/>
      <c r="ARA599" s="102"/>
      <c r="ARB599" s="102"/>
    </row>
    <row r="600" spans="1:14 1120:1146" s="97" customFormat="1" x14ac:dyDescent="0.3">
      <c r="A600" s="96"/>
      <c r="C600" s="98"/>
      <c r="D600" s="93"/>
      <c r="E600" s="93"/>
      <c r="F600" s="93"/>
      <c r="G600" s="86"/>
      <c r="H600" s="126"/>
      <c r="I600" s="123"/>
      <c r="J600" s="124"/>
      <c r="K600" s="125"/>
      <c r="L600" s="112"/>
      <c r="M600" s="99"/>
      <c r="N600" s="99"/>
      <c r="AQB600" s="102"/>
      <c r="AQC600" s="102"/>
      <c r="AQD600" s="102"/>
      <c r="AQE600" s="102"/>
      <c r="AQF600" s="102"/>
      <c r="AQG600" s="102"/>
      <c r="AQH600" s="102"/>
      <c r="AQI600" s="102"/>
      <c r="AQJ600" s="102"/>
      <c r="AQK600" s="102"/>
      <c r="AQL600" s="102"/>
      <c r="AQM600" s="102"/>
      <c r="AQN600" s="102"/>
      <c r="AQO600" s="102"/>
      <c r="AQP600" s="102"/>
      <c r="AQQ600" s="102"/>
      <c r="AQR600" s="102"/>
      <c r="AQS600" s="102"/>
      <c r="AQT600" s="102"/>
      <c r="AQU600" s="102"/>
      <c r="AQV600" s="102"/>
      <c r="AQW600" s="102"/>
      <c r="AQX600" s="102"/>
      <c r="AQY600" s="102"/>
      <c r="AQZ600" s="102"/>
      <c r="ARA600" s="102"/>
      <c r="ARB600" s="102"/>
    </row>
    <row r="601" spans="1:14 1120:1146" s="97" customFormat="1" x14ac:dyDescent="0.3">
      <c r="A601" s="96"/>
      <c r="C601" s="98"/>
      <c r="D601" s="93"/>
      <c r="E601" s="93"/>
      <c r="F601" s="93"/>
      <c r="G601" s="86"/>
      <c r="H601" s="126"/>
      <c r="I601" s="123"/>
      <c r="J601" s="124"/>
      <c r="K601" s="125"/>
      <c r="L601" s="112"/>
      <c r="M601" s="99"/>
      <c r="N601" s="99"/>
      <c r="AQB601" s="102"/>
      <c r="AQC601" s="102"/>
      <c r="AQD601" s="102"/>
      <c r="AQE601" s="102"/>
      <c r="AQF601" s="102"/>
      <c r="AQG601" s="102"/>
      <c r="AQH601" s="102"/>
      <c r="AQI601" s="102"/>
      <c r="AQJ601" s="102"/>
      <c r="AQK601" s="102"/>
      <c r="AQL601" s="102"/>
      <c r="AQM601" s="102"/>
      <c r="AQN601" s="102"/>
      <c r="AQO601" s="102"/>
      <c r="AQP601" s="102"/>
      <c r="AQQ601" s="102"/>
      <c r="AQR601" s="102"/>
      <c r="AQS601" s="102"/>
      <c r="AQT601" s="102"/>
      <c r="AQU601" s="102"/>
      <c r="AQV601" s="102"/>
      <c r="AQW601" s="102"/>
      <c r="AQX601" s="102"/>
      <c r="AQY601" s="102"/>
      <c r="AQZ601" s="102"/>
      <c r="ARA601" s="102"/>
      <c r="ARB601" s="102"/>
    </row>
    <row r="602" spans="1:14 1120:1146" s="97" customFormat="1" x14ac:dyDescent="0.3">
      <c r="A602" s="96"/>
      <c r="C602" s="98"/>
      <c r="D602" s="93"/>
      <c r="E602" s="93"/>
      <c r="F602" s="93"/>
      <c r="G602" s="86"/>
      <c r="H602" s="126"/>
      <c r="I602" s="123"/>
      <c r="J602" s="124"/>
      <c r="K602" s="125"/>
      <c r="L602" s="112"/>
      <c r="M602" s="99"/>
      <c r="N602" s="99"/>
      <c r="AQB602" s="102"/>
      <c r="AQC602" s="102"/>
      <c r="AQD602" s="102"/>
      <c r="AQE602" s="102"/>
      <c r="AQF602" s="102"/>
      <c r="AQG602" s="102"/>
      <c r="AQH602" s="102"/>
      <c r="AQI602" s="102"/>
      <c r="AQJ602" s="102"/>
      <c r="AQK602" s="102"/>
      <c r="AQL602" s="102"/>
      <c r="AQM602" s="102"/>
      <c r="AQN602" s="102"/>
      <c r="AQO602" s="102"/>
      <c r="AQP602" s="102"/>
      <c r="AQQ602" s="102"/>
      <c r="AQR602" s="102"/>
      <c r="AQS602" s="102"/>
      <c r="AQT602" s="102"/>
      <c r="AQU602" s="102"/>
      <c r="AQV602" s="102"/>
      <c r="AQW602" s="102"/>
      <c r="AQX602" s="102"/>
      <c r="AQY602" s="102"/>
      <c r="AQZ602" s="102"/>
      <c r="ARA602" s="102"/>
      <c r="ARB602" s="102"/>
    </row>
    <row r="603" spans="1:14 1120:1146" s="97" customFormat="1" x14ac:dyDescent="0.3">
      <c r="A603" s="96"/>
      <c r="C603" s="98"/>
      <c r="D603" s="93"/>
      <c r="E603" s="93"/>
      <c r="F603" s="93"/>
      <c r="G603" s="86"/>
      <c r="H603" s="126"/>
      <c r="I603" s="123"/>
      <c r="J603" s="124"/>
      <c r="K603" s="125"/>
      <c r="L603" s="112"/>
      <c r="M603" s="99"/>
      <c r="N603" s="99"/>
      <c r="AQB603" s="102"/>
      <c r="AQC603" s="102"/>
      <c r="AQD603" s="102"/>
      <c r="AQE603" s="102"/>
      <c r="AQF603" s="102"/>
      <c r="AQG603" s="102"/>
      <c r="AQH603" s="102"/>
      <c r="AQI603" s="102"/>
      <c r="AQJ603" s="102"/>
      <c r="AQK603" s="102"/>
      <c r="AQL603" s="102"/>
      <c r="AQM603" s="102"/>
      <c r="AQN603" s="102"/>
      <c r="AQO603" s="102"/>
      <c r="AQP603" s="102"/>
      <c r="AQQ603" s="102"/>
      <c r="AQR603" s="102"/>
      <c r="AQS603" s="102"/>
      <c r="AQT603" s="102"/>
      <c r="AQU603" s="102"/>
      <c r="AQV603" s="102"/>
      <c r="AQW603" s="102"/>
      <c r="AQX603" s="102"/>
      <c r="AQY603" s="102"/>
      <c r="AQZ603" s="102"/>
      <c r="ARA603" s="102"/>
      <c r="ARB603" s="102"/>
    </row>
    <row r="604" spans="1:14 1120:1146" s="97" customFormat="1" x14ac:dyDescent="0.3">
      <c r="A604" s="96"/>
      <c r="C604" s="98"/>
      <c r="D604" s="93"/>
      <c r="E604" s="93"/>
      <c r="F604" s="93"/>
      <c r="G604" s="86"/>
      <c r="H604" s="126"/>
      <c r="I604" s="123"/>
      <c r="J604" s="124"/>
      <c r="K604" s="125"/>
      <c r="L604" s="112"/>
      <c r="M604" s="99"/>
      <c r="N604" s="99"/>
      <c r="AQB604" s="102"/>
      <c r="AQC604" s="102"/>
      <c r="AQD604" s="102"/>
      <c r="AQE604" s="102"/>
      <c r="AQF604" s="102"/>
      <c r="AQG604" s="102"/>
      <c r="AQH604" s="102"/>
      <c r="AQI604" s="102"/>
      <c r="AQJ604" s="102"/>
      <c r="AQK604" s="102"/>
      <c r="AQL604" s="102"/>
      <c r="AQM604" s="102"/>
      <c r="AQN604" s="102"/>
      <c r="AQO604" s="102"/>
      <c r="AQP604" s="102"/>
      <c r="AQQ604" s="102"/>
      <c r="AQR604" s="102"/>
      <c r="AQS604" s="102"/>
      <c r="AQT604" s="102"/>
      <c r="AQU604" s="102"/>
      <c r="AQV604" s="102"/>
      <c r="AQW604" s="102"/>
      <c r="AQX604" s="102"/>
      <c r="AQY604" s="102"/>
      <c r="AQZ604" s="102"/>
      <c r="ARA604" s="102"/>
      <c r="ARB604" s="102"/>
    </row>
    <row r="605" spans="1:14 1120:1146" s="97" customFormat="1" x14ac:dyDescent="0.3">
      <c r="A605" s="96"/>
      <c r="C605" s="98"/>
      <c r="D605" s="93"/>
      <c r="E605" s="93"/>
      <c r="F605" s="93"/>
      <c r="G605" s="86"/>
      <c r="H605" s="126"/>
      <c r="I605" s="123"/>
      <c r="J605" s="124"/>
      <c r="K605" s="125"/>
      <c r="L605" s="112"/>
      <c r="M605" s="99"/>
      <c r="N605" s="99"/>
      <c r="AQB605" s="102"/>
      <c r="AQC605" s="102"/>
      <c r="AQD605" s="102"/>
      <c r="AQE605" s="102"/>
      <c r="AQF605" s="102"/>
      <c r="AQG605" s="102"/>
      <c r="AQH605" s="102"/>
      <c r="AQI605" s="102"/>
      <c r="AQJ605" s="102"/>
      <c r="AQK605" s="102"/>
      <c r="AQL605" s="102"/>
      <c r="AQM605" s="102"/>
      <c r="AQN605" s="102"/>
      <c r="AQO605" s="102"/>
      <c r="AQP605" s="102"/>
      <c r="AQQ605" s="102"/>
      <c r="AQR605" s="102"/>
      <c r="AQS605" s="102"/>
      <c r="AQT605" s="102"/>
      <c r="AQU605" s="102"/>
      <c r="AQV605" s="102"/>
      <c r="AQW605" s="102"/>
      <c r="AQX605" s="102"/>
      <c r="AQY605" s="102"/>
      <c r="AQZ605" s="102"/>
      <c r="ARA605" s="102"/>
      <c r="ARB605" s="102"/>
    </row>
    <row r="606" spans="1:14 1120:1146" s="97" customFormat="1" x14ac:dyDescent="0.3">
      <c r="A606" s="96"/>
      <c r="C606" s="98"/>
      <c r="D606" s="93"/>
      <c r="E606" s="93"/>
      <c r="F606" s="93"/>
      <c r="G606" s="86"/>
      <c r="H606" s="126"/>
      <c r="I606" s="123"/>
      <c r="J606" s="124"/>
      <c r="K606" s="125"/>
      <c r="L606" s="112"/>
      <c r="M606" s="99"/>
      <c r="N606" s="99"/>
      <c r="AQB606" s="102"/>
      <c r="AQC606" s="102"/>
      <c r="AQD606" s="102"/>
      <c r="AQE606" s="102"/>
      <c r="AQF606" s="102"/>
      <c r="AQG606" s="102"/>
      <c r="AQH606" s="102"/>
      <c r="AQI606" s="102"/>
      <c r="AQJ606" s="102"/>
      <c r="AQK606" s="102"/>
      <c r="AQL606" s="102"/>
      <c r="AQM606" s="102"/>
      <c r="AQN606" s="102"/>
      <c r="AQO606" s="102"/>
      <c r="AQP606" s="102"/>
      <c r="AQQ606" s="102"/>
      <c r="AQR606" s="102"/>
      <c r="AQS606" s="102"/>
      <c r="AQT606" s="102"/>
      <c r="AQU606" s="102"/>
      <c r="AQV606" s="102"/>
      <c r="AQW606" s="102"/>
      <c r="AQX606" s="102"/>
      <c r="AQY606" s="102"/>
      <c r="AQZ606" s="102"/>
      <c r="ARA606" s="102"/>
      <c r="ARB606" s="102"/>
    </row>
    <row r="607" spans="1:14 1120:1146" s="97" customFormat="1" x14ac:dyDescent="0.3">
      <c r="A607" s="96"/>
      <c r="C607" s="98"/>
      <c r="D607" s="93"/>
      <c r="E607" s="93"/>
      <c r="F607" s="93"/>
      <c r="G607" s="86"/>
      <c r="H607" s="126"/>
      <c r="I607" s="123"/>
      <c r="J607" s="124"/>
      <c r="K607" s="125"/>
      <c r="L607" s="112"/>
      <c r="M607" s="99"/>
      <c r="N607" s="99"/>
      <c r="AQB607" s="102"/>
      <c r="AQC607" s="102"/>
      <c r="AQD607" s="102"/>
      <c r="AQE607" s="102"/>
      <c r="AQF607" s="102"/>
      <c r="AQG607" s="102"/>
      <c r="AQH607" s="102"/>
      <c r="AQI607" s="102"/>
      <c r="AQJ607" s="102"/>
      <c r="AQK607" s="102"/>
      <c r="AQL607" s="102"/>
      <c r="AQM607" s="102"/>
      <c r="AQN607" s="102"/>
      <c r="AQO607" s="102"/>
      <c r="AQP607" s="102"/>
      <c r="AQQ607" s="102"/>
      <c r="AQR607" s="102"/>
      <c r="AQS607" s="102"/>
      <c r="AQT607" s="102"/>
      <c r="AQU607" s="102"/>
      <c r="AQV607" s="102"/>
      <c r="AQW607" s="102"/>
      <c r="AQX607" s="102"/>
      <c r="AQY607" s="102"/>
      <c r="AQZ607" s="102"/>
      <c r="ARA607" s="102"/>
      <c r="ARB607" s="102"/>
    </row>
    <row r="608" spans="1:14 1120:1146" s="97" customFormat="1" x14ac:dyDescent="0.3">
      <c r="A608" s="96"/>
      <c r="C608" s="98"/>
      <c r="D608" s="93"/>
      <c r="E608" s="93"/>
      <c r="F608" s="93"/>
      <c r="G608" s="86"/>
      <c r="H608" s="126"/>
      <c r="I608" s="123"/>
      <c r="J608" s="124"/>
      <c r="K608" s="125"/>
      <c r="L608" s="112"/>
      <c r="M608" s="99"/>
      <c r="N608" s="99"/>
      <c r="AQB608" s="102"/>
      <c r="AQC608" s="102"/>
      <c r="AQD608" s="102"/>
      <c r="AQE608" s="102"/>
      <c r="AQF608" s="102"/>
      <c r="AQG608" s="102"/>
      <c r="AQH608" s="102"/>
      <c r="AQI608" s="102"/>
      <c r="AQJ608" s="102"/>
      <c r="AQK608" s="102"/>
      <c r="AQL608" s="102"/>
      <c r="AQM608" s="102"/>
      <c r="AQN608" s="102"/>
      <c r="AQO608" s="102"/>
      <c r="AQP608" s="102"/>
      <c r="AQQ608" s="102"/>
      <c r="AQR608" s="102"/>
      <c r="AQS608" s="102"/>
      <c r="AQT608" s="102"/>
      <c r="AQU608" s="102"/>
      <c r="AQV608" s="102"/>
      <c r="AQW608" s="102"/>
      <c r="AQX608" s="102"/>
      <c r="AQY608" s="102"/>
      <c r="AQZ608" s="102"/>
      <c r="ARA608" s="102"/>
      <c r="ARB608" s="102"/>
    </row>
    <row r="609" spans="1:14 1120:1146" s="97" customFormat="1" x14ac:dyDescent="0.3">
      <c r="A609" s="96"/>
      <c r="C609" s="98"/>
      <c r="D609" s="93"/>
      <c r="E609" s="93"/>
      <c r="F609" s="93"/>
      <c r="G609" s="86"/>
      <c r="H609" s="126"/>
      <c r="I609" s="123"/>
      <c r="J609" s="124"/>
      <c r="K609" s="125"/>
      <c r="L609" s="112"/>
      <c r="M609" s="99"/>
      <c r="N609" s="99"/>
      <c r="AQB609" s="102"/>
      <c r="AQC609" s="102"/>
      <c r="AQD609" s="102"/>
      <c r="AQE609" s="102"/>
      <c r="AQF609" s="102"/>
      <c r="AQG609" s="102"/>
      <c r="AQH609" s="102"/>
      <c r="AQI609" s="102"/>
      <c r="AQJ609" s="102"/>
      <c r="AQK609" s="102"/>
      <c r="AQL609" s="102"/>
      <c r="AQM609" s="102"/>
      <c r="AQN609" s="102"/>
      <c r="AQO609" s="102"/>
      <c r="AQP609" s="102"/>
      <c r="AQQ609" s="102"/>
      <c r="AQR609" s="102"/>
      <c r="AQS609" s="102"/>
      <c r="AQT609" s="102"/>
      <c r="AQU609" s="102"/>
      <c r="AQV609" s="102"/>
      <c r="AQW609" s="102"/>
      <c r="AQX609" s="102"/>
      <c r="AQY609" s="102"/>
      <c r="AQZ609" s="102"/>
      <c r="ARA609" s="102"/>
      <c r="ARB609" s="102"/>
    </row>
    <row r="610" spans="1:14 1120:1146" s="97" customFormat="1" x14ac:dyDescent="0.3">
      <c r="A610" s="96"/>
      <c r="C610" s="98"/>
      <c r="D610" s="93"/>
      <c r="E610" s="93"/>
      <c r="F610" s="93"/>
      <c r="G610" s="86"/>
      <c r="H610" s="126"/>
      <c r="I610" s="123"/>
      <c r="J610" s="124"/>
      <c r="K610" s="125"/>
      <c r="L610" s="112"/>
      <c r="M610" s="99"/>
      <c r="N610" s="99"/>
      <c r="AQB610" s="102"/>
      <c r="AQC610" s="102"/>
      <c r="AQD610" s="102"/>
      <c r="AQE610" s="102"/>
      <c r="AQF610" s="102"/>
      <c r="AQG610" s="102"/>
      <c r="AQH610" s="102"/>
      <c r="AQI610" s="102"/>
      <c r="AQJ610" s="102"/>
      <c r="AQK610" s="102"/>
      <c r="AQL610" s="102"/>
      <c r="AQM610" s="102"/>
      <c r="AQN610" s="102"/>
      <c r="AQO610" s="102"/>
      <c r="AQP610" s="102"/>
      <c r="AQQ610" s="102"/>
      <c r="AQR610" s="102"/>
      <c r="AQS610" s="102"/>
      <c r="AQT610" s="102"/>
      <c r="AQU610" s="102"/>
      <c r="AQV610" s="102"/>
      <c r="AQW610" s="102"/>
      <c r="AQX610" s="102"/>
      <c r="AQY610" s="102"/>
      <c r="AQZ610" s="102"/>
      <c r="ARA610" s="102"/>
      <c r="ARB610" s="102"/>
    </row>
    <row r="611" spans="1:14 1120:1146" s="97" customFormat="1" x14ac:dyDescent="0.3">
      <c r="A611" s="96"/>
      <c r="C611" s="98"/>
      <c r="D611" s="93"/>
      <c r="E611" s="93"/>
      <c r="F611" s="93"/>
      <c r="G611" s="86"/>
      <c r="H611" s="126"/>
      <c r="I611" s="123"/>
      <c r="J611" s="124"/>
      <c r="K611" s="125"/>
      <c r="L611" s="112"/>
      <c r="M611" s="99"/>
      <c r="N611" s="99"/>
      <c r="AQB611" s="102"/>
      <c r="AQC611" s="102"/>
      <c r="AQD611" s="102"/>
      <c r="AQE611" s="102"/>
      <c r="AQF611" s="102"/>
      <c r="AQG611" s="102"/>
      <c r="AQH611" s="102"/>
      <c r="AQI611" s="102"/>
      <c r="AQJ611" s="102"/>
      <c r="AQK611" s="102"/>
      <c r="AQL611" s="102"/>
      <c r="AQM611" s="102"/>
      <c r="AQN611" s="102"/>
      <c r="AQO611" s="102"/>
      <c r="AQP611" s="102"/>
      <c r="AQQ611" s="102"/>
      <c r="AQR611" s="102"/>
      <c r="AQS611" s="102"/>
      <c r="AQT611" s="102"/>
      <c r="AQU611" s="102"/>
      <c r="AQV611" s="102"/>
      <c r="AQW611" s="102"/>
      <c r="AQX611" s="102"/>
      <c r="AQY611" s="102"/>
      <c r="AQZ611" s="102"/>
      <c r="ARA611" s="102"/>
      <c r="ARB611" s="102"/>
    </row>
    <row r="612" spans="1:14 1120:1146" s="97" customFormat="1" x14ac:dyDescent="0.3">
      <c r="A612" s="96"/>
      <c r="C612" s="98"/>
      <c r="D612" s="93"/>
      <c r="E612" s="93"/>
      <c r="F612" s="93"/>
      <c r="G612" s="86"/>
      <c r="H612" s="126"/>
      <c r="I612" s="123"/>
      <c r="J612" s="124"/>
      <c r="K612" s="125"/>
      <c r="L612" s="112"/>
      <c r="M612" s="99"/>
      <c r="N612" s="99"/>
      <c r="AQB612" s="102"/>
      <c r="AQC612" s="102"/>
      <c r="AQD612" s="102"/>
      <c r="AQE612" s="102"/>
      <c r="AQF612" s="102"/>
      <c r="AQG612" s="102"/>
      <c r="AQH612" s="102"/>
      <c r="AQI612" s="102"/>
      <c r="AQJ612" s="102"/>
      <c r="AQK612" s="102"/>
      <c r="AQL612" s="102"/>
      <c r="AQM612" s="102"/>
      <c r="AQN612" s="102"/>
      <c r="AQO612" s="102"/>
      <c r="AQP612" s="102"/>
      <c r="AQQ612" s="102"/>
      <c r="AQR612" s="102"/>
      <c r="AQS612" s="102"/>
      <c r="AQT612" s="102"/>
      <c r="AQU612" s="102"/>
      <c r="AQV612" s="102"/>
      <c r="AQW612" s="102"/>
      <c r="AQX612" s="102"/>
      <c r="AQY612" s="102"/>
      <c r="AQZ612" s="102"/>
      <c r="ARA612" s="102"/>
      <c r="ARB612" s="102"/>
    </row>
    <row r="613" spans="1:14 1120:1146" s="97" customFormat="1" x14ac:dyDescent="0.3">
      <c r="A613" s="96"/>
      <c r="C613" s="98"/>
      <c r="D613" s="93"/>
      <c r="E613" s="93"/>
      <c r="F613" s="93"/>
      <c r="G613" s="86"/>
      <c r="H613" s="126"/>
      <c r="I613" s="123"/>
      <c r="J613" s="124"/>
      <c r="K613" s="125"/>
      <c r="L613" s="112"/>
      <c r="M613" s="99"/>
      <c r="N613" s="99"/>
      <c r="AQB613" s="102"/>
      <c r="AQC613" s="102"/>
      <c r="AQD613" s="102"/>
      <c r="AQE613" s="102"/>
      <c r="AQF613" s="102"/>
      <c r="AQG613" s="102"/>
      <c r="AQH613" s="102"/>
      <c r="AQI613" s="102"/>
      <c r="AQJ613" s="102"/>
      <c r="AQK613" s="102"/>
      <c r="AQL613" s="102"/>
      <c r="AQM613" s="102"/>
      <c r="AQN613" s="102"/>
      <c r="AQO613" s="102"/>
      <c r="AQP613" s="102"/>
      <c r="AQQ613" s="102"/>
      <c r="AQR613" s="102"/>
      <c r="AQS613" s="102"/>
      <c r="AQT613" s="102"/>
      <c r="AQU613" s="102"/>
      <c r="AQV613" s="102"/>
      <c r="AQW613" s="102"/>
      <c r="AQX613" s="102"/>
      <c r="AQY613" s="102"/>
      <c r="AQZ613" s="102"/>
      <c r="ARA613" s="102"/>
      <c r="ARB613" s="102"/>
    </row>
    <row r="614" spans="1:14 1120:1146" s="97" customFormat="1" x14ac:dyDescent="0.3">
      <c r="A614" s="96"/>
      <c r="C614" s="98"/>
      <c r="D614" s="93"/>
      <c r="E614" s="93"/>
      <c r="F614" s="93"/>
      <c r="G614" s="86"/>
      <c r="H614" s="126"/>
      <c r="I614" s="123"/>
      <c r="J614" s="124"/>
      <c r="K614" s="125"/>
      <c r="L614" s="112"/>
      <c r="M614" s="99"/>
      <c r="N614" s="99"/>
      <c r="AQB614" s="102"/>
      <c r="AQC614" s="102"/>
      <c r="AQD614" s="102"/>
      <c r="AQE614" s="102"/>
      <c r="AQF614" s="102"/>
      <c r="AQG614" s="102"/>
      <c r="AQH614" s="102"/>
      <c r="AQI614" s="102"/>
      <c r="AQJ614" s="102"/>
      <c r="AQK614" s="102"/>
      <c r="AQL614" s="102"/>
      <c r="AQM614" s="102"/>
      <c r="AQN614" s="102"/>
      <c r="AQO614" s="102"/>
      <c r="AQP614" s="102"/>
      <c r="AQQ614" s="102"/>
      <c r="AQR614" s="102"/>
      <c r="AQS614" s="102"/>
      <c r="AQT614" s="102"/>
      <c r="AQU614" s="102"/>
      <c r="AQV614" s="102"/>
      <c r="AQW614" s="102"/>
      <c r="AQX614" s="102"/>
      <c r="AQY614" s="102"/>
      <c r="AQZ614" s="102"/>
      <c r="ARA614" s="102"/>
      <c r="ARB614" s="102"/>
    </row>
    <row r="615" spans="1:14 1120:1146" s="97" customFormat="1" x14ac:dyDescent="0.3">
      <c r="A615" s="96"/>
      <c r="C615" s="98"/>
      <c r="D615" s="93"/>
      <c r="E615" s="93"/>
      <c r="F615" s="93"/>
      <c r="G615" s="86"/>
      <c r="H615" s="126"/>
      <c r="I615" s="123"/>
      <c r="J615" s="124"/>
      <c r="K615" s="125"/>
      <c r="L615" s="112"/>
      <c r="M615" s="99"/>
      <c r="N615" s="99"/>
      <c r="AQB615" s="102"/>
      <c r="AQC615" s="102"/>
      <c r="AQD615" s="102"/>
      <c r="AQE615" s="102"/>
      <c r="AQF615" s="102"/>
      <c r="AQG615" s="102"/>
      <c r="AQH615" s="102"/>
      <c r="AQI615" s="102"/>
      <c r="AQJ615" s="102"/>
      <c r="AQK615" s="102"/>
      <c r="AQL615" s="102"/>
      <c r="AQM615" s="102"/>
      <c r="AQN615" s="102"/>
      <c r="AQO615" s="102"/>
      <c r="AQP615" s="102"/>
      <c r="AQQ615" s="102"/>
      <c r="AQR615" s="102"/>
      <c r="AQS615" s="102"/>
      <c r="AQT615" s="102"/>
      <c r="AQU615" s="102"/>
      <c r="AQV615" s="102"/>
      <c r="AQW615" s="102"/>
      <c r="AQX615" s="102"/>
      <c r="AQY615" s="102"/>
      <c r="AQZ615" s="102"/>
      <c r="ARA615" s="102"/>
      <c r="ARB615" s="102"/>
    </row>
    <row r="616" spans="1:14 1120:1146" s="97" customFormat="1" x14ac:dyDescent="0.3">
      <c r="A616" s="96"/>
      <c r="C616" s="98"/>
      <c r="D616" s="93"/>
      <c r="E616" s="93"/>
      <c r="F616" s="93"/>
      <c r="G616" s="86"/>
      <c r="H616" s="126"/>
      <c r="I616" s="123"/>
      <c r="J616" s="124"/>
      <c r="K616" s="125"/>
      <c r="L616" s="112"/>
      <c r="M616" s="99"/>
      <c r="N616" s="99"/>
      <c r="AQB616" s="102"/>
      <c r="AQC616" s="102"/>
      <c r="AQD616" s="102"/>
      <c r="AQE616" s="102"/>
      <c r="AQF616" s="102"/>
      <c r="AQG616" s="102"/>
      <c r="AQH616" s="102"/>
      <c r="AQI616" s="102"/>
      <c r="AQJ616" s="102"/>
      <c r="AQK616" s="102"/>
      <c r="AQL616" s="102"/>
      <c r="AQM616" s="102"/>
      <c r="AQN616" s="102"/>
      <c r="AQO616" s="102"/>
      <c r="AQP616" s="102"/>
      <c r="AQQ616" s="102"/>
      <c r="AQR616" s="102"/>
      <c r="AQS616" s="102"/>
      <c r="AQT616" s="102"/>
      <c r="AQU616" s="102"/>
      <c r="AQV616" s="102"/>
      <c r="AQW616" s="102"/>
      <c r="AQX616" s="102"/>
      <c r="AQY616" s="102"/>
      <c r="AQZ616" s="102"/>
      <c r="ARA616" s="102"/>
      <c r="ARB616" s="102"/>
    </row>
    <row r="617" spans="1:14 1120:1146" s="97" customFormat="1" x14ac:dyDescent="0.3">
      <c r="A617" s="96"/>
      <c r="C617" s="98"/>
      <c r="D617" s="93"/>
      <c r="E617" s="93"/>
      <c r="F617" s="93"/>
      <c r="G617" s="86"/>
      <c r="H617" s="126"/>
      <c r="I617" s="123"/>
      <c r="J617" s="124"/>
      <c r="K617" s="125"/>
      <c r="L617" s="112"/>
      <c r="M617" s="99"/>
      <c r="N617" s="99"/>
      <c r="AQB617" s="102"/>
      <c r="AQC617" s="102"/>
      <c r="AQD617" s="102"/>
      <c r="AQE617" s="102"/>
      <c r="AQF617" s="102"/>
      <c r="AQG617" s="102"/>
      <c r="AQH617" s="102"/>
      <c r="AQI617" s="102"/>
      <c r="AQJ617" s="102"/>
      <c r="AQK617" s="102"/>
      <c r="AQL617" s="102"/>
      <c r="AQM617" s="102"/>
      <c r="AQN617" s="102"/>
      <c r="AQO617" s="102"/>
      <c r="AQP617" s="102"/>
      <c r="AQQ617" s="102"/>
      <c r="AQR617" s="102"/>
      <c r="AQS617" s="102"/>
      <c r="AQT617" s="102"/>
      <c r="AQU617" s="102"/>
      <c r="AQV617" s="102"/>
      <c r="AQW617" s="102"/>
      <c r="AQX617" s="102"/>
      <c r="AQY617" s="102"/>
      <c r="AQZ617" s="102"/>
      <c r="ARA617" s="102"/>
      <c r="ARB617" s="102"/>
    </row>
    <row r="618" spans="1:14 1120:1146" s="97" customFormat="1" x14ac:dyDescent="0.3">
      <c r="A618" s="96"/>
      <c r="C618" s="98"/>
      <c r="D618" s="93"/>
      <c r="E618" s="93"/>
      <c r="F618" s="93"/>
      <c r="G618" s="86"/>
      <c r="H618" s="126"/>
      <c r="I618" s="123"/>
      <c r="J618" s="124"/>
      <c r="K618" s="125"/>
      <c r="L618" s="112"/>
      <c r="M618" s="99"/>
      <c r="N618" s="99"/>
      <c r="AQB618" s="102"/>
      <c r="AQC618" s="102"/>
      <c r="AQD618" s="102"/>
      <c r="AQE618" s="102"/>
      <c r="AQF618" s="102"/>
      <c r="AQG618" s="102"/>
      <c r="AQH618" s="102"/>
      <c r="AQI618" s="102"/>
      <c r="AQJ618" s="102"/>
      <c r="AQK618" s="102"/>
      <c r="AQL618" s="102"/>
      <c r="AQM618" s="102"/>
      <c r="AQN618" s="102"/>
      <c r="AQO618" s="102"/>
      <c r="AQP618" s="102"/>
      <c r="AQQ618" s="102"/>
      <c r="AQR618" s="102"/>
      <c r="AQS618" s="102"/>
      <c r="AQT618" s="102"/>
      <c r="AQU618" s="102"/>
      <c r="AQV618" s="102"/>
      <c r="AQW618" s="102"/>
      <c r="AQX618" s="102"/>
      <c r="AQY618" s="102"/>
      <c r="AQZ618" s="102"/>
      <c r="ARA618" s="102"/>
      <c r="ARB618" s="102"/>
    </row>
    <row r="619" spans="1:14 1120:1146" s="97" customFormat="1" x14ac:dyDescent="0.3">
      <c r="A619" s="96"/>
      <c r="C619" s="98"/>
      <c r="D619" s="93"/>
      <c r="E619" s="93"/>
      <c r="F619" s="93"/>
      <c r="G619" s="86"/>
      <c r="H619" s="126"/>
      <c r="I619" s="123"/>
      <c r="J619" s="124"/>
      <c r="K619" s="125"/>
      <c r="L619" s="112"/>
      <c r="M619" s="99"/>
      <c r="N619" s="99"/>
      <c r="AQB619" s="102"/>
      <c r="AQC619" s="102"/>
      <c r="AQD619" s="102"/>
      <c r="AQE619" s="102"/>
      <c r="AQF619" s="102"/>
      <c r="AQG619" s="102"/>
      <c r="AQH619" s="102"/>
      <c r="AQI619" s="102"/>
      <c r="AQJ619" s="102"/>
      <c r="AQK619" s="102"/>
      <c r="AQL619" s="102"/>
      <c r="AQM619" s="102"/>
      <c r="AQN619" s="102"/>
      <c r="AQO619" s="102"/>
      <c r="AQP619" s="102"/>
      <c r="AQQ619" s="102"/>
      <c r="AQR619" s="102"/>
      <c r="AQS619" s="102"/>
      <c r="AQT619" s="102"/>
      <c r="AQU619" s="102"/>
      <c r="AQV619" s="102"/>
      <c r="AQW619" s="102"/>
      <c r="AQX619" s="102"/>
      <c r="AQY619" s="102"/>
      <c r="AQZ619" s="102"/>
      <c r="ARA619" s="102"/>
      <c r="ARB619" s="102"/>
    </row>
    <row r="620" spans="1:14 1120:1146" s="97" customFormat="1" x14ac:dyDescent="0.3">
      <c r="A620" s="96"/>
      <c r="C620" s="98"/>
      <c r="D620" s="93"/>
      <c r="E620" s="93"/>
      <c r="F620" s="93"/>
      <c r="G620" s="86"/>
      <c r="H620" s="126"/>
      <c r="I620" s="123"/>
      <c r="J620" s="124"/>
      <c r="K620" s="125"/>
      <c r="L620" s="112"/>
      <c r="M620" s="99"/>
      <c r="N620" s="99"/>
      <c r="AQB620" s="102"/>
      <c r="AQC620" s="102"/>
      <c r="AQD620" s="102"/>
      <c r="AQE620" s="102"/>
      <c r="AQF620" s="102"/>
      <c r="AQG620" s="102"/>
      <c r="AQH620" s="102"/>
      <c r="AQI620" s="102"/>
      <c r="AQJ620" s="102"/>
      <c r="AQK620" s="102"/>
      <c r="AQL620" s="102"/>
      <c r="AQM620" s="102"/>
      <c r="AQN620" s="102"/>
      <c r="AQO620" s="102"/>
      <c r="AQP620" s="102"/>
      <c r="AQQ620" s="102"/>
      <c r="AQR620" s="102"/>
      <c r="AQS620" s="102"/>
      <c r="AQT620" s="102"/>
      <c r="AQU620" s="102"/>
      <c r="AQV620" s="102"/>
      <c r="AQW620" s="102"/>
      <c r="AQX620" s="102"/>
      <c r="AQY620" s="102"/>
      <c r="AQZ620" s="102"/>
      <c r="ARA620" s="102"/>
      <c r="ARB620" s="102"/>
    </row>
    <row r="621" spans="1:14 1120:1146" s="97" customFormat="1" x14ac:dyDescent="0.3">
      <c r="A621" s="96"/>
      <c r="C621" s="98"/>
      <c r="D621" s="93"/>
      <c r="E621" s="93"/>
      <c r="F621" s="93"/>
      <c r="G621" s="86"/>
      <c r="H621" s="126"/>
      <c r="I621" s="123"/>
      <c r="J621" s="124"/>
      <c r="K621" s="125"/>
      <c r="L621" s="112"/>
      <c r="M621" s="99"/>
      <c r="N621" s="99"/>
      <c r="AQB621" s="102"/>
      <c r="AQC621" s="102"/>
      <c r="AQD621" s="102"/>
      <c r="AQE621" s="102"/>
      <c r="AQF621" s="102"/>
      <c r="AQG621" s="102"/>
      <c r="AQH621" s="102"/>
      <c r="AQI621" s="102"/>
      <c r="AQJ621" s="102"/>
      <c r="AQK621" s="102"/>
      <c r="AQL621" s="102"/>
      <c r="AQM621" s="102"/>
      <c r="AQN621" s="102"/>
      <c r="AQO621" s="102"/>
      <c r="AQP621" s="102"/>
      <c r="AQQ621" s="102"/>
      <c r="AQR621" s="102"/>
      <c r="AQS621" s="102"/>
      <c r="AQT621" s="102"/>
      <c r="AQU621" s="102"/>
      <c r="AQV621" s="102"/>
      <c r="AQW621" s="102"/>
      <c r="AQX621" s="102"/>
      <c r="AQY621" s="102"/>
      <c r="AQZ621" s="102"/>
      <c r="ARA621" s="102"/>
      <c r="ARB621" s="102"/>
    </row>
    <row r="622" spans="1:14 1120:1146" s="97" customFormat="1" x14ac:dyDescent="0.3">
      <c r="A622" s="96"/>
      <c r="C622" s="98"/>
      <c r="D622" s="93"/>
      <c r="E622" s="93"/>
      <c r="F622" s="93"/>
      <c r="G622" s="86"/>
      <c r="H622" s="126"/>
      <c r="I622" s="123"/>
      <c r="J622" s="124"/>
      <c r="K622" s="125"/>
      <c r="L622" s="112"/>
      <c r="M622" s="99"/>
      <c r="N622" s="99"/>
      <c r="AQB622" s="102"/>
      <c r="AQC622" s="102"/>
      <c r="AQD622" s="102"/>
      <c r="AQE622" s="102"/>
      <c r="AQF622" s="102"/>
      <c r="AQG622" s="102"/>
      <c r="AQH622" s="102"/>
      <c r="AQI622" s="102"/>
      <c r="AQJ622" s="102"/>
      <c r="AQK622" s="102"/>
      <c r="AQL622" s="102"/>
      <c r="AQM622" s="102"/>
      <c r="AQN622" s="102"/>
      <c r="AQO622" s="102"/>
      <c r="AQP622" s="102"/>
      <c r="AQQ622" s="102"/>
      <c r="AQR622" s="102"/>
      <c r="AQS622" s="102"/>
      <c r="AQT622" s="102"/>
      <c r="AQU622" s="102"/>
      <c r="AQV622" s="102"/>
      <c r="AQW622" s="102"/>
      <c r="AQX622" s="102"/>
      <c r="AQY622" s="102"/>
      <c r="AQZ622" s="102"/>
      <c r="ARA622" s="102"/>
      <c r="ARB622" s="102"/>
    </row>
    <row r="623" spans="1:14 1120:1146" s="97" customFormat="1" x14ac:dyDescent="0.3">
      <c r="A623" s="96"/>
      <c r="C623" s="98"/>
      <c r="D623" s="93"/>
      <c r="E623" s="93"/>
      <c r="F623" s="93"/>
      <c r="G623" s="86"/>
      <c r="H623" s="126"/>
      <c r="I623" s="123"/>
      <c r="J623" s="124"/>
      <c r="K623" s="125"/>
      <c r="L623" s="112"/>
      <c r="M623" s="99"/>
      <c r="N623" s="99"/>
      <c r="AQB623" s="102"/>
      <c r="AQC623" s="102"/>
      <c r="AQD623" s="102"/>
      <c r="AQE623" s="102"/>
      <c r="AQF623" s="102"/>
      <c r="AQG623" s="102"/>
      <c r="AQH623" s="102"/>
      <c r="AQI623" s="102"/>
      <c r="AQJ623" s="102"/>
      <c r="AQK623" s="102"/>
      <c r="AQL623" s="102"/>
      <c r="AQM623" s="102"/>
      <c r="AQN623" s="102"/>
      <c r="AQO623" s="102"/>
      <c r="AQP623" s="102"/>
      <c r="AQQ623" s="102"/>
      <c r="AQR623" s="102"/>
      <c r="AQS623" s="102"/>
      <c r="AQT623" s="102"/>
      <c r="AQU623" s="102"/>
      <c r="AQV623" s="102"/>
      <c r="AQW623" s="102"/>
      <c r="AQX623" s="102"/>
      <c r="AQY623" s="102"/>
      <c r="AQZ623" s="102"/>
      <c r="ARA623" s="102"/>
      <c r="ARB623" s="102"/>
    </row>
    <row r="624" spans="1:14 1120:1146" s="97" customFormat="1" x14ac:dyDescent="0.3">
      <c r="A624" s="96"/>
      <c r="C624" s="98"/>
      <c r="D624" s="93"/>
      <c r="E624" s="93"/>
      <c r="F624" s="93"/>
      <c r="G624" s="86"/>
      <c r="H624" s="126"/>
      <c r="I624" s="123"/>
      <c r="J624" s="124"/>
      <c r="K624" s="125"/>
      <c r="L624" s="112"/>
      <c r="M624" s="99"/>
      <c r="N624" s="99"/>
      <c r="AQB624" s="102"/>
      <c r="AQC624" s="102"/>
      <c r="AQD624" s="102"/>
      <c r="AQE624" s="102"/>
      <c r="AQF624" s="102"/>
      <c r="AQG624" s="102"/>
      <c r="AQH624" s="102"/>
      <c r="AQI624" s="102"/>
      <c r="AQJ624" s="102"/>
      <c r="AQK624" s="102"/>
      <c r="AQL624" s="102"/>
      <c r="AQM624" s="102"/>
      <c r="AQN624" s="102"/>
      <c r="AQO624" s="102"/>
      <c r="AQP624" s="102"/>
      <c r="AQQ624" s="102"/>
      <c r="AQR624" s="102"/>
      <c r="AQS624" s="102"/>
      <c r="AQT624" s="102"/>
      <c r="AQU624" s="102"/>
      <c r="AQV624" s="102"/>
      <c r="AQW624" s="102"/>
      <c r="AQX624" s="102"/>
      <c r="AQY624" s="102"/>
      <c r="AQZ624" s="102"/>
      <c r="ARA624" s="102"/>
      <c r="ARB624" s="102"/>
    </row>
    <row r="625" spans="1:14 1120:1146" s="97" customFormat="1" x14ac:dyDescent="0.3">
      <c r="A625" s="96"/>
      <c r="C625" s="98"/>
      <c r="D625" s="93"/>
      <c r="E625" s="93"/>
      <c r="F625" s="93"/>
      <c r="G625" s="86"/>
      <c r="H625" s="126"/>
      <c r="I625" s="123"/>
      <c r="J625" s="124"/>
      <c r="K625" s="125"/>
      <c r="L625" s="112"/>
      <c r="M625" s="99"/>
      <c r="N625" s="99"/>
      <c r="AQB625" s="102"/>
      <c r="AQC625" s="102"/>
      <c r="AQD625" s="102"/>
      <c r="AQE625" s="102"/>
      <c r="AQF625" s="102"/>
      <c r="AQG625" s="102"/>
      <c r="AQH625" s="102"/>
      <c r="AQI625" s="102"/>
      <c r="AQJ625" s="102"/>
      <c r="AQK625" s="102"/>
      <c r="AQL625" s="102"/>
      <c r="AQM625" s="102"/>
      <c r="AQN625" s="102"/>
      <c r="AQO625" s="102"/>
      <c r="AQP625" s="102"/>
      <c r="AQQ625" s="102"/>
      <c r="AQR625" s="102"/>
      <c r="AQS625" s="102"/>
      <c r="AQT625" s="102"/>
      <c r="AQU625" s="102"/>
      <c r="AQV625" s="102"/>
      <c r="AQW625" s="102"/>
      <c r="AQX625" s="102"/>
      <c r="AQY625" s="102"/>
      <c r="AQZ625" s="102"/>
      <c r="ARA625" s="102"/>
      <c r="ARB625" s="102"/>
    </row>
    <row r="626" spans="1:14 1120:1146" s="97" customFormat="1" x14ac:dyDescent="0.3">
      <c r="A626" s="96"/>
      <c r="C626" s="98"/>
      <c r="D626" s="93"/>
      <c r="E626" s="93"/>
      <c r="F626" s="93"/>
      <c r="G626" s="86"/>
      <c r="H626" s="126"/>
      <c r="I626" s="123"/>
      <c r="J626" s="124"/>
      <c r="K626" s="125"/>
      <c r="L626" s="112"/>
      <c r="M626" s="99"/>
      <c r="N626" s="99"/>
      <c r="AQB626" s="102"/>
      <c r="AQC626" s="102"/>
      <c r="AQD626" s="102"/>
      <c r="AQE626" s="102"/>
      <c r="AQF626" s="102"/>
      <c r="AQG626" s="102"/>
      <c r="AQH626" s="102"/>
      <c r="AQI626" s="102"/>
      <c r="AQJ626" s="102"/>
      <c r="AQK626" s="102"/>
      <c r="AQL626" s="102"/>
      <c r="AQM626" s="102"/>
      <c r="AQN626" s="102"/>
      <c r="AQO626" s="102"/>
      <c r="AQP626" s="102"/>
      <c r="AQQ626" s="102"/>
      <c r="AQR626" s="102"/>
      <c r="AQS626" s="102"/>
      <c r="AQT626" s="102"/>
      <c r="AQU626" s="102"/>
      <c r="AQV626" s="102"/>
      <c r="AQW626" s="102"/>
      <c r="AQX626" s="102"/>
      <c r="AQY626" s="102"/>
      <c r="AQZ626" s="102"/>
      <c r="ARA626" s="102"/>
      <c r="ARB626" s="102"/>
    </row>
    <row r="627" spans="1:14 1120:1146" s="97" customFormat="1" x14ac:dyDescent="0.3">
      <c r="A627" s="96"/>
      <c r="C627" s="98"/>
      <c r="D627" s="93"/>
      <c r="E627" s="93"/>
      <c r="F627" s="93"/>
      <c r="G627" s="86"/>
      <c r="H627" s="126"/>
      <c r="I627" s="123"/>
      <c r="J627" s="124"/>
      <c r="K627" s="125"/>
      <c r="L627" s="112"/>
      <c r="M627" s="99"/>
      <c r="N627" s="99"/>
      <c r="AQB627" s="102"/>
      <c r="AQC627" s="102"/>
      <c r="AQD627" s="102"/>
      <c r="AQE627" s="102"/>
      <c r="AQF627" s="102"/>
      <c r="AQG627" s="102"/>
      <c r="AQH627" s="102"/>
      <c r="AQI627" s="102"/>
      <c r="AQJ627" s="102"/>
      <c r="AQK627" s="102"/>
      <c r="AQL627" s="102"/>
      <c r="AQM627" s="102"/>
      <c r="AQN627" s="102"/>
      <c r="AQO627" s="102"/>
      <c r="AQP627" s="102"/>
      <c r="AQQ627" s="102"/>
      <c r="AQR627" s="102"/>
      <c r="AQS627" s="102"/>
      <c r="AQT627" s="102"/>
      <c r="AQU627" s="102"/>
      <c r="AQV627" s="102"/>
      <c r="AQW627" s="102"/>
      <c r="AQX627" s="102"/>
      <c r="AQY627" s="102"/>
      <c r="AQZ627" s="102"/>
      <c r="ARA627" s="102"/>
      <c r="ARB627" s="102"/>
    </row>
    <row r="628" spans="1:14 1120:1146" s="97" customFormat="1" x14ac:dyDescent="0.3">
      <c r="A628" s="96"/>
      <c r="C628" s="98"/>
      <c r="D628" s="93"/>
      <c r="E628" s="93"/>
      <c r="F628" s="93"/>
      <c r="G628" s="86"/>
      <c r="H628" s="126"/>
      <c r="I628" s="123"/>
      <c r="J628" s="124"/>
      <c r="K628" s="125"/>
      <c r="L628" s="112"/>
      <c r="M628" s="99"/>
      <c r="N628" s="99"/>
      <c r="AQB628" s="102"/>
      <c r="AQC628" s="102"/>
      <c r="AQD628" s="102"/>
      <c r="AQE628" s="102"/>
      <c r="AQF628" s="102"/>
      <c r="AQG628" s="102"/>
      <c r="AQH628" s="102"/>
      <c r="AQI628" s="102"/>
      <c r="AQJ628" s="102"/>
      <c r="AQK628" s="102"/>
      <c r="AQL628" s="102"/>
      <c r="AQM628" s="102"/>
      <c r="AQN628" s="102"/>
      <c r="AQO628" s="102"/>
      <c r="AQP628" s="102"/>
      <c r="AQQ628" s="102"/>
      <c r="AQR628" s="102"/>
      <c r="AQS628" s="102"/>
      <c r="AQT628" s="102"/>
      <c r="AQU628" s="102"/>
      <c r="AQV628" s="102"/>
      <c r="AQW628" s="102"/>
      <c r="AQX628" s="102"/>
      <c r="AQY628" s="102"/>
      <c r="AQZ628" s="102"/>
      <c r="ARA628" s="102"/>
      <c r="ARB628" s="102"/>
    </row>
    <row r="629" spans="1:14 1120:1146" s="97" customFormat="1" x14ac:dyDescent="0.3">
      <c r="A629" s="96"/>
      <c r="C629" s="98"/>
      <c r="D629" s="93"/>
      <c r="E629" s="93"/>
      <c r="F629" s="93"/>
      <c r="G629" s="86"/>
      <c r="H629" s="126"/>
      <c r="I629" s="123"/>
      <c r="J629" s="124"/>
      <c r="K629" s="125"/>
      <c r="L629" s="112"/>
      <c r="M629" s="99"/>
      <c r="N629" s="99"/>
      <c r="AQB629" s="102"/>
      <c r="AQC629" s="102"/>
      <c r="AQD629" s="102"/>
      <c r="AQE629" s="102"/>
      <c r="AQF629" s="102"/>
      <c r="AQG629" s="102"/>
      <c r="AQH629" s="102"/>
      <c r="AQI629" s="102"/>
      <c r="AQJ629" s="102"/>
      <c r="AQK629" s="102"/>
      <c r="AQL629" s="102"/>
      <c r="AQM629" s="102"/>
      <c r="AQN629" s="102"/>
      <c r="AQO629" s="102"/>
      <c r="AQP629" s="102"/>
      <c r="AQQ629" s="102"/>
      <c r="AQR629" s="102"/>
      <c r="AQS629" s="102"/>
      <c r="AQT629" s="102"/>
      <c r="AQU629" s="102"/>
      <c r="AQV629" s="102"/>
      <c r="AQW629" s="102"/>
      <c r="AQX629" s="102"/>
      <c r="AQY629" s="102"/>
      <c r="AQZ629" s="102"/>
      <c r="ARA629" s="102"/>
      <c r="ARB629" s="102"/>
    </row>
    <row r="630" spans="1:14 1120:1146" s="97" customFormat="1" x14ac:dyDescent="0.3">
      <c r="A630" s="96"/>
      <c r="C630" s="98"/>
      <c r="D630" s="93"/>
      <c r="E630" s="93"/>
      <c r="F630" s="93"/>
      <c r="G630" s="86"/>
      <c r="H630" s="126"/>
      <c r="I630" s="123"/>
      <c r="J630" s="124"/>
      <c r="K630" s="125"/>
      <c r="L630" s="112"/>
      <c r="M630" s="99"/>
      <c r="N630" s="99"/>
      <c r="AQB630" s="102"/>
      <c r="AQC630" s="102"/>
      <c r="AQD630" s="102"/>
      <c r="AQE630" s="102"/>
      <c r="AQF630" s="102"/>
      <c r="AQG630" s="102"/>
      <c r="AQH630" s="102"/>
      <c r="AQI630" s="102"/>
      <c r="AQJ630" s="102"/>
      <c r="AQK630" s="102"/>
      <c r="AQL630" s="102"/>
      <c r="AQM630" s="102"/>
      <c r="AQN630" s="102"/>
      <c r="AQO630" s="102"/>
      <c r="AQP630" s="102"/>
      <c r="AQQ630" s="102"/>
      <c r="AQR630" s="102"/>
      <c r="AQS630" s="102"/>
      <c r="AQT630" s="102"/>
      <c r="AQU630" s="102"/>
      <c r="AQV630" s="102"/>
      <c r="AQW630" s="102"/>
      <c r="AQX630" s="102"/>
      <c r="AQY630" s="102"/>
      <c r="AQZ630" s="102"/>
      <c r="ARA630" s="102"/>
      <c r="ARB630" s="102"/>
    </row>
    <row r="631" spans="1:14 1120:1146" s="97" customFormat="1" x14ac:dyDescent="0.3">
      <c r="A631" s="96"/>
      <c r="C631" s="98"/>
      <c r="D631" s="93"/>
      <c r="E631" s="93"/>
      <c r="F631" s="93"/>
      <c r="G631" s="86"/>
      <c r="H631" s="126"/>
      <c r="I631" s="123"/>
      <c r="J631" s="124"/>
      <c r="K631" s="125"/>
      <c r="L631" s="112"/>
      <c r="M631" s="99"/>
      <c r="N631" s="99"/>
      <c r="AQB631" s="102"/>
      <c r="AQC631" s="102"/>
      <c r="AQD631" s="102"/>
      <c r="AQE631" s="102"/>
      <c r="AQF631" s="102"/>
      <c r="AQG631" s="102"/>
      <c r="AQH631" s="102"/>
      <c r="AQI631" s="102"/>
      <c r="AQJ631" s="102"/>
      <c r="AQK631" s="102"/>
      <c r="AQL631" s="102"/>
      <c r="AQM631" s="102"/>
      <c r="AQN631" s="102"/>
      <c r="AQO631" s="102"/>
      <c r="AQP631" s="102"/>
      <c r="AQQ631" s="102"/>
      <c r="AQR631" s="102"/>
      <c r="AQS631" s="102"/>
      <c r="AQT631" s="102"/>
      <c r="AQU631" s="102"/>
      <c r="AQV631" s="102"/>
      <c r="AQW631" s="102"/>
      <c r="AQX631" s="102"/>
      <c r="AQY631" s="102"/>
      <c r="AQZ631" s="102"/>
      <c r="ARA631" s="102"/>
      <c r="ARB631" s="102"/>
    </row>
    <row r="632" spans="1:14 1120:1146" s="97" customFormat="1" x14ac:dyDescent="0.3">
      <c r="A632" s="96"/>
      <c r="C632" s="98"/>
      <c r="D632" s="93"/>
      <c r="E632" s="93"/>
      <c r="F632" s="93"/>
      <c r="G632" s="86"/>
      <c r="H632" s="126"/>
      <c r="I632" s="123"/>
      <c r="J632" s="124"/>
      <c r="K632" s="125"/>
      <c r="L632" s="112"/>
      <c r="M632" s="99"/>
      <c r="N632" s="99"/>
      <c r="AQB632" s="102"/>
      <c r="AQC632" s="102"/>
      <c r="AQD632" s="102"/>
      <c r="AQE632" s="102"/>
      <c r="AQF632" s="102"/>
      <c r="AQG632" s="102"/>
      <c r="AQH632" s="102"/>
      <c r="AQI632" s="102"/>
      <c r="AQJ632" s="102"/>
      <c r="AQK632" s="102"/>
      <c r="AQL632" s="102"/>
      <c r="AQM632" s="102"/>
      <c r="AQN632" s="102"/>
      <c r="AQO632" s="102"/>
      <c r="AQP632" s="102"/>
      <c r="AQQ632" s="102"/>
      <c r="AQR632" s="102"/>
      <c r="AQS632" s="102"/>
      <c r="AQT632" s="102"/>
      <c r="AQU632" s="102"/>
      <c r="AQV632" s="102"/>
      <c r="AQW632" s="102"/>
      <c r="AQX632" s="102"/>
      <c r="AQY632" s="102"/>
      <c r="AQZ632" s="102"/>
      <c r="ARA632" s="102"/>
      <c r="ARB632" s="102"/>
    </row>
    <row r="633" spans="1:14 1120:1146" s="97" customFormat="1" x14ac:dyDescent="0.3">
      <c r="A633" s="96"/>
      <c r="C633" s="98"/>
      <c r="D633" s="93"/>
      <c r="E633" s="93"/>
      <c r="F633" s="93"/>
      <c r="G633" s="86"/>
      <c r="H633" s="126"/>
      <c r="I633" s="123"/>
      <c r="J633" s="124"/>
      <c r="K633" s="125"/>
      <c r="L633" s="112"/>
      <c r="M633" s="99"/>
      <c r="N633" s="99"/>
      <c r="AQB633" s="102"/>
      <c r="AQC633" s="102"/>
      <c r="AQD633" s="102"/>
      <c r="AQE633" s="102"/>
      <c r="AQF633" s="102"/>
      <c r="AQG633" s="102"/>
      <c r="AQH633" s="102"/>
      <c r="AQI633" s="102"/>
      <c r="AQJ633" s="102"/>
      <c r="AQK633" s="102"/>
      <c r="AQL633" s="102"/>
      <c r="AQM633" s="102"/>
      <c r="AQN633" s="102"/>
      <c r="AQO633" s="102"/>
      <c r="AQP633" s="102"/>
      <c r="AQQ633" s="102"/>
      <c r="AQR633" s="102"/>
      <c r="AQS633" s="102"/>
      <c r="AQT633" s="102"/>
      <c r="AQU633" s="102"/>
      <c r="AQV633" s="102"/>
      <c r="AQW633" s="102"/>
      <c r="AQX633" s="102"/>
      <c r="AQY633" s="102"/>
      <c r="AQZ633" s="102"/>
      <c r="ARA633" s="102"/>
      <c r="ARB633" s="102"/>
    </row>
    <row r="634" spans="1:14 1120:1146" s="97" customFormat="1" x14ac:dyDescent="0.3">
      <c r="A634" s="96"/>
      <c r="C634" s="98"/>
      <c r="D634" s="93"/>
      <c r="E634" s="93"/>
      <c r="F634" s="93"/>
      <c r="G634" s="86"/>
      <c r="H634" s="126"/>
      <c r="I634" s="123"/>
      <c r="J634" s="124"/>
      <c r="K634" s="125"/>
      <c r="L634" s="112"/>
      <c r="M634" s="99"/>
      <c r="N634" s="99"/>
      <c r="AQB634" s="102"/>
      <c r="AQC634" s="102"/>
      <c r="AQD634" s="102"/>
      <c r="AQE634" s="102"/>
      <c r="AQF634" s="102"/>
      <c r="AQG634" s="102"/>
      <c r="AQH634" s="102"/>
      <c r="AQI634" s="102"/>
      <c r="AQJ634" s="102"/>
      <c r="AQK634" s="102"/>
      <c r="AQL634" s="102"/>
      <c r="AQM634" s="102"/>
      <c r="AQN634" s="102"/>
      <c r="AQO634" s="102"/>
      <c r="AQP634" s="102"/>
      <c r="AQQ634" s="102"/>
      <c r="AQR634" s="102"/>
      <c r="AQS634" s="102"/>
      <c r="AQT634" s="102"/>
      <c r="AQU634" s="102"/>
      <c r="AQV634" s="102"/>
      <c r="AQW634" s="102"/>
      <c r="AQX634" s="102"/>
      <c r="AQY634" s="102"/>
      <c r="AQZ634" s="102"/>
      <c r="ARA634" s="102"/>
      <c r="ARB634" s="102"/>
    </row>
    <row r="635" spans="1:14 1120:1146" s="97" customFormat="1" x14ac:dyDescent="0.3">
      <c r="A635" s="96"/>
      <c r="C635" s="98"/>
      <c r="D635" s="93"/>
      <c r="E635" s="93"/>
      <c r="F635" s="93"/>
      <c r="G635" s="86"/>
      <c r="H635" s="126"/>
      <c r="I635" s="123"/>
      <c r="J635" s="124"/>
      <c r="K635" s="125"/>
      <c r="L635" s="112"/>
      <c r="M635" s="99"/>
      <c r="N635" s="99"/>
      <c r="AQB635" s="102"/>
      <c r="AQC635" s="102"/>
      <c r="AQD635" s="102"/>
      <c r="AQE635" s="102"/>
      <c r="AQF635" s="102"/>
      <c r="AQG635" s="102"/>
      <c r="AQH635" s="102"/>
      <c r="AQI635" s="102"/>
      <c r="AQJ635" s="102"/>
      <c r="AQK635" s="102"/>
      <c r="AQL635" s="102"/>
      <c r="AQM635" s="102"/>
      <c r="AQN635" s="102"/>
      <c r="AQO635" s="102"/>
      <c r="AQP635" s="102"/>
      <c r="AQQ635" s="102"/>
      <c r="AQR635" s="102"/>
      <c r="AQS635" s="102"/>
      <c r="AQT635" s="102"/>
      <c r="AQU635" s="102"/>
      <c r="AQV635" s="102"/>
      <c r="AQW635" s="102"/>
      <c r="AQX635" s="102"/>
      <c r="AQY635" s="102"/>
      <c r="AQZ635" s="102"/>
      <c r="ARA635" s="102"/>
      <c r="ARB635" s="102"/>
    </row>
    <row r="636" spans="1:14 1120:1146" s="97" customFormat="1" x14ac:dyDescent="0.3">
      <c r="A636" s="96"/>
      <c r="C636" s="98"/>
      <c r="D636" s="93"/>
      <c r="E636" s="93"/>
      <c r="F636" s="93"/>
      <c r="G636" s="86"/>
      <c r="H636" s="126"/>
      <c r="I636" s="123"/>
      <c r="J636" s="124"/>
      <c r="K636" s="125"/>
      <c r="L636" s="112"/>
      <c r="M636" s="99"/>
      <c r="N636" s="99"/>
      <c r="AQB636" s="102"/>
      <c r="AQC636" s="102"/>
      <c r="AQD636" s="102"/>
      <c r="AQE636" s="102"/>
      <c r="AQF636" s="102"/>
      <c r="AQG636" s="102"/>
      <c r="AQH636" s="102"/>
      <c r="AQI636" s="102"/>
      <c r="AQJ636" s="102"/>
      <c r="AQK636" s="102"/>
      <c r="AQL636" s="102"/>
      <c r="AQM636" s="102"/>
      <c r="AQN636" s="102"/>
      <c r="AQO636" s="102"/>
      <c r="AQP636" s="102"/>
      <c r="AQQ636" s="102"/>
      <c r="AQR636" s="102"/>
      <c r="AQS636" s="102"/>
      <c r="AQT636" s="102"/>
      <c r="AQU636" s="102"/>
      <c r="AQV636" s="102"/>
      <c r="AQW636" s="102"/>
      <c r="AQX636" s="102"/>
      <c r="AQY636" s="102"/>
      <c r="AQZ636" s="102"/>
      <c r="ARA636" s="102"/>
      <c r="ARB636" s="102"/>
    </row>
    <row r="637" spans="1:14 1120:1146" s="97" customFormat="1" x14ac:dyDescent="0.3">
      <c r="A637" s="96"/>
      <c r="C637" s="98"/>
      <c r="D637" s="93"/>
      <c r="E637" s="93"/>
      <c r="F637" s="93"/>
      <c r="G637" s="86"/>
      <c r="H637" s="126"/>
      <c r="I637" s="123"/>
      <c r="J637" s="124"/>
      <c r="K637" s="125"/>
      <c r="L637" s="112"/>
      <c r="M637" s="99"/>
      <c r="N637" s="99"/>
      <c r="AQB637" s="102"/>
      <c r="AQC637" s="102"/>
      <c r="AQD637" s="102"/>
      <c r="AQE637" s="102"/>
      <c r="AQF637" s="102"/>
      <c r="AQG637" s="102"/>
      <c r="AQH637" s="102"/>
      <c r="AQI637" s="102"/>
      <c r="AQJ637" s="102"/>
      <c r="AQK637" s="102"/>
      <c r="AQL637" s="102"/>
      <c r="AQM637" s="102"/>
      <c r="AQN637" s="102"/>
      <c r="AQO637" s="102"/>
      <c r="AQP637" s="102"/>
      <c r="AQQ637" s="102"/>
      <c r="AQR637" s="102"/>
      <c r="AQS637" s="102"/>
      <c r="AQT637" s="102"/>
      <c r="AQU637" s="102"/>
      <c r="AQV637" s="102"/>
      <c r="AQW637" s="102"/>
      <c r="AQX637" s="102"/>
      <c r="AQY637" s="102"/>
      <c r="AQZ637" s="102"/>
      <c r="ARA637" s="102"/>
      <c r="ARB637" s="102"/>
    </row>
    <row r="638" spans="1:14 1120:1146" s="97" customFormat="1" x14ac:dyDescent="0.3">
      <c r="A638" s="96"/>
      <c r="C638" s="98"/>
      <c r="D638" s="93"/>
      <c r="E638" s="93"/>
      <c r="F638" s="93"/>
      <c r="G638" s="86"/>
      <c r="H638" s="126"/>
      <c r="I638" s="123"/>
      <c r="J638" s="124"/>
      <c r="K638" s="125"/>
      <c r="L638" s="112"/>
      <c r="M638" s="99"/>
      <c r="N638" s="99"/>
      <c r="AQB638" s="102"/>
      <c r="AQC638" s="102"/>
      <c r="AQD638" s="102"/>
      <c r="AQE638" s="102"/>
      <c r="AQF638" s="102"/>
      <c r="AQG638" s="102"/>
      <c r="AQH638" s="102"/>
      <c r="AQI638" s="102"/>
      <c r="AQJ638" s="102"/>
      <c r="AQK638" s="102"/>
      <c r="AQL638" s="102"/>
      <c r="AQM638" s="102"/>
      <c r="AQN638" s="102"/>
      <c r="AQO638" s="102"/>
      <c r="AQP638" s="102"/>
      <c r="AQQ638" s="102"/>
      <c r="AQR638" s="102"/>
      <c r="AQS638" s="102"/>
      <c r="AQT638" s="102"/>
      <c r="AQU638" s="102"/>
      <c r="AQV638" s="102"/>
      <c r="AQW638" s="102"/>
      <c r="AQX638" s="102"/>
      <c r="AQY638" s="102"/>
      <c r="AQZ638" s="102"/>
      <c r="ARA638" s="102"/>
      <c r="ARB638" s="102"/>
    </row>
    <row r="639" spans="1:14 1120:1146" s="97" customFormat="1" x14ac:dyDescent="0.3">
      <c r="A639" s="96"/>
      <c r="C639" s="98"/>
      <c r="D639" s="93"/>
      <c r="E639" s="93"/>
      <c r="F639" s="93"/>
      <c r="G639" s="86"/>
      <c r="H639" s="126"/>
      <c r="I639" s="123"/>
      <c r="J639" s="124"/>
      <c r="K639" s="125"/>
      <c r="L639" s="112"/>
      <c r="M639" s="99"/>
      <c r="N639" s="99"/>
      <c r="AQB639" s="102"/>
      <c r="AQC639" s="102"/>
      <c r="AQD639" s="102"/>
      <c r="AQE639" s="102"/>
      <c r="AQF639" s="102"/>
      <c r="AQG639" s="102"/>
      <c r="AQH639" s="102"/>
      <c r="AQI639" s="102"/>
      <c r="AQJ639" s="102"/>
      <c r="AQK639" s="102"/>
      <c r="AQL639" s="102"/>
      <c r="AQM639" s="102"/>
      <c r="AQN639" s="102"/>
      <c r="AQO639" s="102"/>
      <c r="AQP639" s="102"/>
      <c r="AQQ639" s="102"/>
      <c r="AQR639" s="102"/>
      <c r="AQS639" s="102"/>
      <c r="AQT639" s="102"/>
      <c r="AQU639" s="102"/>
      <c r="AQV639" s="102"/>
      <c r="AQW639" s="102"/>
      <c r="AQX639" s="102"/>
      <c r="AQY639" s="102"/>
      <c r="AQZ639" s="102"/>
      <c r="ARA639" s="102"/>
      <c r="ARB639" s="102"/>
    </row>
    <row r="640" spans="1:14 1120:1146" s="97" customFormat="1" x14ac:dyDescent="0.3">
      <c r="A640" s="96"/>
      <c r="C640" s="98"/>
      <c r="D640" s="93"/>
      <c r="E640" s="93"/>
      <c r="F640" s="93"/>
      <c r="G640" s="86"/>
      <c r="H640" s="126"/>
      <c r="I640" s="123"/>
      <c r="J640" s="124"/>
      <c r="K640" s="125"/>
      <c r="L640" s="112"/>
      <c r="M640" s="99"/>
      <c r="N640" s="99"/>
      <c r="AQB640" s="102"/>
      <c r="AQC640" s="102"/>
      <c r="AQD640" s="102"/>
      <c r="AQE640" s="102"/>
      <c r="AQF640" s="102"/>
      <c r="AQG640" s="102"/>
      <c r="AQH640" s="102"/>
      <c r="AQI640" s="102"/>
      <c r="AQJ640" s="102"/>
      <c r="AQK640" s="102"/>
      <c r="AQL640" s="102"/>
      <c r="AQM640" s="102"/>
      <c r="AQN640" s="102"/>
      <c r="AQO640" s="102"/>
      <c r="AQP640" s="102"/>
      <c r="AQQ640" s="102"/>
      <c r="AQR640" s="102"/>
      <c r="AQS640" s="102"/>
      <c r="AQT640" s="102"/>
      <c r="AQU640" s="102"/>
      <c r="AQV640" s="102"/>
      <c r="AQW640" s="102"/>
      <c r="AQX640" s="102"/>
      <c r="AQY640" s="102"/>
      <c r="AQZ640" s="102"/>
      <c r="ARA640" s="102"/>
      <c r="ARB640" s="102"/>
    </row>
    <row r="641" spans="1:14 1120:1146" s="97" customFormat="1" x14ac:dyDescent="0.3">
      <c r="A641" s="96"/>
      <c r="C641" s="98"/>
      <c r="D641" s="93"/>
      <c r="E641" s="93"/>
      <c r="F641" s="93"/>
      <c r="G641" s="86"/>
      <c r="H641" s="126"/>
      <c r="I641" s="123"/>
      <c r="J641" s="124"/>
      <c r="K641" s="125"/>
      <c r="L641" s="112"/>
      <c r="M641" s="99"/>
      <c r="N641" s="99"/>
      <c r="AQB641" s="102"/>
      <c r="AQC641" s="102"/>
      <c r="AQD641" s="102"/>
      <c r="AQE641" s="102"/>
      <c r="AQF641" s="102"/>
      <c r="AQG641" s="102"/>
      <c r="AQH641" s="102"/>
      <c r="AQI641" s="102"/>
      <c r="AQJ641" s="102"/>
      <c r="AQK641" s="102"/>
      <c r="AQL641" s="102"/>
      <c r="AQM641" s="102"/>
      <c r="AQN641" s="102"/>
      <c r="AQO641" s="102"/>
      <c r="AQP641" s="102"/>
      <c r="AQQ641" s="102"/>
      <c r="AQR641" s="102"/>
      <c r="AQS641" s="102"/>
      <c r="AQT641" s="102"/>
      <c r="AQU641" s="102"/>
      <c r="AQV641" s="102"/>
      <c r="AQW641" s="102"/>
      <c r="AQX641" s="102"/>
      <c r="AQY641" s="102"/>
      <c r="AQZ641" s="102"/>
      <c r="ARA641" s="102"/>
      <c r="ARB641" s="102"/>
    </row>
    <row r="642" spans="1:14 1120:1146" s="97" customFormat="1" x14ac:dyDescent="0.3">
      <c r="A642" s="96"/>
      <c r="C642" s="98"/>
      <c r="D642" s="93"/>
      <c r="E642" s="93"/>
      <c r="F642" s="93"/>
      <c r="G642" s="86"/>
      <c r="H642" s="126"/>
      <c r="I642" s="123"/>
      <c r="J642" s="124"/>
      <c r="K642" s="125"/>
      <c r="L642" s="112"/>
      <c r="M642" s="99"/>
      <c r="N642" s="99"/>
      <c r="AQB642" s="102"/>
      <c r="AQC642" s="102"/>
      <c r="AQD642" s="102"/>
      <c r="AQE642" s="102"/>
      <c r="AQF642" s="102"/>
      <c r="AQG642" s="102"/>
      <c r="AQH642" s="102"/>
      <c r="AQI642" s="102"/>
      <c r="AQJ642" s="102"/>
      <c r="AQK642" s="102"/>
      <c r="AQL642" s="102"/>
      <c r="AQM642" s="102"/>
      <c r="AQN642" s="102"/>
      <c r="AQO642" s="102"/>
      <c r="AQP642" s="102"/>
      <c r="AQQ642" s="102"/>
      <c r="AQR642" s="102"/>
      <c r="AQS642" s="102"/>
      <c r="AQT642" s="102"/>
      <c r="AQU642" s="102"/>
      <c r="AQV642" s="102"/>
      <c r="AQW642" s="102"/>
      <c r="AQX642" s="102"/>
      <c r="AQY642" s="102"/>
      <c r="AQZ642" s="102"/>
      <c r="ARA642" s="102"/>
      <c r="ARB642" s="102"/>
    </row>
    <row r="643" spans="1:14 1120:1146" s="97" customFormat="1" x14ac:dyDescent="0.3">
      <c r="A643" s="96"/>
      <c r="C643" s="98"/>
      <c r="D643" s="93"/>
      <c r="E643" s="93"/>
      <c r="F643" s="93"/>
      <c r="G643" s="86"/>
      <c r="H643" s="126"/>
      <c r="I643" s="123"/>
      <c r="J643" s="124"/>
      <c r="K643" s="125"/>
      <c r="L643" s="112"/>
      <c r="M643" s="99"/>
      <c r="N643" s="99"/>
      <c r="AQB643" s="102"/>
      <c r="AQC643" s="102"/>
      <c r="AQD643" s="102"/>
      <c r="AQE643" s="102"/>
      <c r="AQF643" s="102"/>
      <c r="AQG643" s="102"/>
      <c r="AQH643" s="102"/>
      <c r="AQI643" s="102"/>
      <c r="AQJ643" s="102"/>
      <c r="AQK643" s="102"/>
      <c r="AQL643" s="102"/>
      <c r="AQM643" s="102"/>
      <c r="AQN643" s="102"/>
      <c r="AQO643" s="102"/>
      <c r="AQP643" s="102"/>
      <c r="AQQ643" s="102"/>
      <c r="AQR643" s="102"/>
      <c r="AQS643" s="102"/>
      <c r="AQT643" s="102"/>
      <c r="AQU643" s="102"/>
      <c r="AQV643" s="102"/>
      <c r="AQW643" s="102"/>
      <c r="AQX643" s="102"/>
      <c r="AQY643" s="102"/>
      <c r="AQZ643" s="102"/>
      <c r="ARA643" s="102"/>
      <c r="ARB643" s="102"/>
    </row>
    <row r="644" spans="1:14 1120:1146" s="97" customFormat="1" x14ac:dyDescent="0.3">
      <c r="A644" s="96"/>
      <c r="C644" s="98"/>
      <c r="D644" s="93"/>
      <c r="E644" s="93"/>
      <c r="F644" s="93"/>
      <c r="G644" s="86"/>
      <c r="H644" s="126"/>
      <c r="I644" s="123"/>
      <c r="J644" s="124"/>
      <c r="K644" s="125"/>
      <c r="L644" s="112"/>
      <c r="M644" s="99"/>
      <c r="N644" s="99"/>
      <c r="AQB644" s="102"/>
      <c r="AQC644" s="102"/>
      <c r="AQD644" s="102"/>
      <c r="AQE644" s="102"/>
      <c r="AQF644" s="102"/>
      <c r="AQG644" s="102"/>
      <c r="AQH644" s="102"/>
      <c r="AQI644" s="102"/>
      <c r="AQJ644" s="102"/>
      <c r="AQK644" s="102"/>
      <c r="AQL644" s="102"/>
      <c r="AQM644" s="102"/>
      <c r="AQN644" s="102"/>
      <c r="AQO644" s="102"/>
      <c r="AQP644" s="102"/>
      <c r="AQQ644" s="102"/>
      <c r="AQR644" s="102"/>
      <c r="AQS644" s="102"/>
      <c r="AQT644" s="102"/>
      <c r="AQU644" s="102"/>
      <c r="AQV644" s="102"/>
      <c r="AQW644" s="102"/>
      <c r="AQX644" s="102"/>
      <c r="AQY644" s="102"/>
      <c r="AQZ644" s="102"/>
      <c r="ARA644" s="102"/>
      <c r="ARB644" s="102"/>
    </row>
    <row r="645" spans="1:14 1120:1146" s="97" customFormat="1" x14ac:dyDescent="0.3">
      <c r="A645" s="96"/>
      <c r="C645" s="98"/>
      <c r="D645" s="93"/>
      <c r="E645" s="93"/>
      <c r="F645" s="93"/>
      <c r="G645" s="86"/>
      <c r="H645" s="126"/>
      <c r="I645" s="123"/>
      <c r="J645" s="124"/>
      <c r="K645" s="125"/>
      <c r="L645" s="112"/>
      <c r="M645" s="99"/>
      <c r="N645" s="99"/>
      <c r="AQB645" s="102"/>
      <c r="AQC645" s="102"/>
      <c r="AQD645" s="102"/>
      <c r="AQE645" s="102"/>
      <c r="AQF645" s="102"/>
      <c r="AQG645" s="102"/>
      <c r="AQH645" s="102"/>
      <c r="AQI645" s="102"/>
      <c r="AQJ645" s="102"/>
      <c r="AQK645" s="102"/>
      <c r="AQL645" s="102"/>
      <c r="AQM645" s="102"/>
      <c r="AQN645" s="102"/>
      <c r="AQO645" s="102"/>
      <c r="AQP645" s="102"/>
      <c r="AQQ645" s="102"/>
      <c r="AQR645" s="102"/>
      <c r="AQS645" s="102"/>
      <c r="AQT645" s="102"/>
      <c r="AQU645" s="102"/>
      <c r="AQV645" s="102"/>
      <c r="AQW645" s="102"/>
      <c r="AQX645" s="102"/>
      <c r="AQY645" s="102"/>
      <c r="AQZ645" s="102"/>
      <c r="ARA645" s="102"/>
      <c r="ARB645" s="102"/>
    </row>
    <row r="646" spans="1:14 1120:1146" s="97" customFormat="1" x14ac:dyDescent="0.3">
      <c r="A646" s="96"/>
      <c r="C646" s="98"/>
      <c r="D646" s="93"/>
      <c r="E646" s="93"/>
      <c r="F646" s="93"/>
      <c r="G646" s="86"/>
      <c r="H646" s="126"/>
      <c r="I646" s="123"/>
      <c r="J646" s="124"/>
      <c r="K646" s="125"/>
      <c r="L646" s="112"/>
      <c r="M646" s="99"/>
      <c r="N646" s="99"/>
      <c r="AQB646" s="102"/>
      <c r="AQC646" s="102"/>
      <c r="AQD646" s="102"/>
      <c r="AQE646" s="102"/>
      <c r="AQF646" s="102"/>
      <c r="AQG646" s="102"/>
      <c r="AQH646" s="102"/>
      <c r="AQI646" s="102"/>
      <c r="AQJ646" s="102"/>
      <c r="AQK646" s="102"/>
      <c r="AQL646" s="102"/>
      <c r="AQM646" s="102"/>
      <c r="AQN646" s="102"/>
      <c r="AQO646" s="102"/>
      <c r="AQP646" s="102"/>
      <c r="AQQ646" s="102"/>
      <c r="AQR646" s="102"/>
      <c r="AQS646" s="102"/>
      <c r="AQT646" s="102"/>
      <c r="AQU646" s="102"/>
      <c r="AQV646" s="102"/>
      <c r="AQW646" s="102"/>
      <c r="AQX646" s="102"/>
      <c r="AQY646" s="102"/>
      <c r="AQZ646" s="102"/>
      <c r="ARA646" s="102"/>
      <c r="ARB646" s="102"/>
    </row>
    <row r="647" spans="1:14 1120:1146" s="97" customFormat="1" x14ac:dyDescent="0.3">
      <c r="A647" s="96"/>
      <c r="C647" s="98"/>
      <c r="D647" s="93"/>
      <c r="E647" s="93"/>
      <c r="F647" s="93"/>
      <c r="G647" s="86"/>
      <c r="H647" s="126"/>
      <c r="I647" s="123"/>
      <c r="J647" s="124"/>
      <c r="K647" s="125"/>
      <c r="L647" s="112"/>
      <c r="M647" s="99"/>
      <c r="N647" s="99"/>
      <c r="AQB647" s="102"/>
      <c r="AQC647" s="102"/>
      <c r="AQD647" s="102"/>
      <c r="AQE647" s="102"/>
      <c r="AQF647" s="102"/>
      <c r="AQG647" s="102"/>
      <c r="AQH647" s="102"/>
      <c r="AQI647" s="102"/>
      <c r="AQJ647" s="102"/>
      <c r="AQK647" s="102"/>
      <c r="AQL647" s="102"/>
      <c r="AQM647" s="102"/>
      <c r="AQN647" s="102"/>
      <c r="AQO647" s="102"/>
      <c r="AQP647" s="102"/>
      <c r="AQQ647" s="102"/>
      <c r="AQR647" s="102"/>
      <c r="AQS647" s="102"/>
      <c r="AQT647" s="102"/>
      <c r="AQU647" s="102"/>
      <c r="AQV647" s="102"/>
      <c r="AQW647" s="102"/>
      <c r="AQX647" s="102"/>
      <c r="AQY647" s="102"/>
      <c r="AQZ647" s="102"/>
      <c r="ARA647" s="102"/>
      <c r="ARB647" s="102"/>
    </row>
    <row r="648" spans="1:14 1120:1146" s="97" customFormat="1" x14ac:dyDescent="0.3">
      <c r="A648" s="96"/>
      <c r="C648" s="98"/>
      <c r="D648" s="93"/>
      <c r="E648" s="93"/>
      <c r="F648" s="93"/>
      <c r="G648" s="86"/>
      <c r="H648" s="126"/>
      <c r="I648" s="123"/>
      <c r="J648" s="124"/>
      <c r="K648" s="125"/>
      <c r="L648" s="112"/>
      <c r="M648" s="99"/>
      <c r="N648" s="99"/>
      <c r="AQB648" s="102"/>
      <c r="AQC648" s="102"/>
      <c r="AQD648" s="102"/>
      <c r="AQE648" s="102"/>
      <c r="AQF648" s="102"/>
      <c r="AQG648" s="102"/>
      <c r="AQH648" s="102"/>
      <c r="AQI648" s="102"/>
      <c r="AQJ648" s="102"/>
      <c r="AQK648" s="102"/>
      <c r="AQL648" s="102"/>
      <c r="AQM648" s="102"/>
      <c r="AQN648" s="102"/>
      <c r="AQO648" s="102"/>
      <c r="AQP648" s="102"/>
      <c r="AQQ648" s="102"/>
      <c r="AQR648" s="102"/>
      <c r="AQS648" s="102"/>
      <c r="AQT648" s="102"/>
      <c r="AQU648" s="102"/>
      <c r="AQV648" s="102"/>
      <c r="AQW648" s="102"/>
      <c r="AQX648" s="102"/>
      <c r="AQY648" s="102"/>
      <c r="AQZ648" s="102"/>
      <c r="ARA648" s="102"/>
      <c r="ARB648" s="102"/>
    </row>
    <row r="649" spans="1:14 1120:1146" s="97" customFormat="1" x14ac:dyDescent="0.3">
      <c r="A649" s="96"/>
      <c r="C649" s="98"/>
      <c r="D649" s="93"/>
      <c r="E649" s="93"/>
      <c r="F649" s="93"/>
      <c r="G649" s="86"/>
      <c r="H649" s="126"/>
      <c r="I649" s="123"/>
      <c r="J649" s="124"/>
      <c r="K649" s="125"/>
      <c r="L649" s="112"/>
      <c r="M649" s="99"/>
      <c r="N649" s="99"/>
      <c r="AQB649" s="102"/>
      <c r="AQC649" s="102"/>
      <c r="AQD649" s="102"/>
      <c r="AQE649" s="102"/>
      <c r="AQF649" s="102"/>
      <c r="AQG649" s="102"/>
      <c r="AQH649" s="102"/>
      <c r="AQI649" s="102"/>
      <c r="AQJ649" s="102"/>
      <c r="AQK649" s="102"/>
      <c r="AQL649" s="102"/>
      <c r="AQM649" s="102"/>
      <c r="AQN649" s="102"/>
      <c r="AQO649" s="102"/>
      <c r="AQP649" s="102"/>
      <c r="AQQ649" s="102"/>
      <c r="AQR649" s="102"/>
      <c r="AQS649" s="102"/>
      <c r="AQT649" s="102"/>
      <c r="AQU649" s="102"/>
      <c r="AQV649" s="102"/>
      <c r="AQW649" s="102"/>
      <c r="AQX649" s="102"/>
      <c r="AQY649" s="102"/>
      <c r="AQZ649" s="102"/>
      <c r="ARA649" s="102"/>
      <c r="ARB649" s="102"/>
    </row>
    <row r="650" spans="1:14 1120:1146" s="97" customFormat="1" x14ac:dyDescent="0.3">
      <c r="A650" s="96"/>
      <c r="C650" s="98"/>
      <c r="D650" s="93"/>
      <c r="E650" s="93"/>
      <c r="F650" s="93"/>
      <c r="G650" s="86"/>
      <c r="H650" s="126"/>
      <c r="I650" s="123"/>
      <c r="J650" s="124"/>
      <c r="K650" s="125"/>
      <c r="L650" s="112"/>
      <c r="M650" s="99"/>
      <c r="N650" s="99"/>
      <c r="AQB650" s="102"/>
      <c r="AQC650" s="102"/>
      <c r="AQD650" s="102"/>
      <c r="AQE650" s="102"/>
      <c r="AQF650" s="102"/>
      <c r="AQG650" s="102"/>
      <c r="AQH650" s="102"/>
      <c r="AQI650" s="102"/>
      <c r="AQJ650" s="102"/>
      <c r="AQK650" s="102"/>
      <c r="AQL650" s="102"/>
      <c r="AQM650" s="102"/>
      <c r="AQN650" s="102"/>
      <c r="AQO650" s="102"/>
      <c r="AQP650" s="102"/>
      <c r="AQQ650" s="102"/>
      <c r="AQR650" s="102"/>
      <c r="AQS650" s="102"/>
      <c r="AQT650" s="102"/>
      <c r="AQU650" s="102"/>
      <c r="AQV650" s="102"/>
      <c r="AQW650" s="102"/>
      <c r="AQX650" s="102"/>
      <c r="AQY650" s="102"/>
      <c r="AQZ650" s="102"/>
      <c r="ARA650" s="102"/>
      <c r="ARB650" s="102"/>
    </row>
    <row r="651" spans="1:14 1120:1146" s="97" customFormat="1" x14ac:dyDescent="0.3">
      <c r="A651" s="96"/>
      <c r="C651" s="98"/>
      <c r="D651" s="93"/>
      <c r="E651" s="93"/>
      <c r="F651" s="93"/>
      <c r="G651" s="86"/>
      <c r="H651" s="126"/>
      <c r="I651" s="123"/>
      <c r="J651" s="124"/>
      <c r="K651" s="125"/>
      <c r="L651" s="112"/>
      <c r="M651" s="99"/>
      <c r="N651" s="99"/>
      <c r="AQB651" s="102"/>
      <c r="AQC651" s="102"/>
      <c r="AQD651" s="102"/>
      <c r="AQE651" s="102"/>
      <c r="AQF651" s="102"/>
      <c r="AQG651" s="102"/>
      <c r="AQH651" s="102"/>
      <c r="AQI651" s="102"/>
      <c r="AQJ651" s="102"/>
      <c r="AQK651" s="102"/>
      <c r="AQL651" s="102"/>
      <c r="AQM651" s="102"/>
      <c r="AQN651" s="102"/>
      <c r="AQO651" s="102"/>
      <c r="AQP651" s="102"/>
      <c r="AQQ651" s="102"/>
      <c r="AQR651" s="102"/>
      <c r="AQS651" s="102"/>
      <c r="AQT651" s="102"/>
      <c r="AQU651" s="102"/>
      <c r="AQV651" s="102"/>
      <c r="AQW651" s="102"/>
      <c r="AQX651" s="102"/>
      <c r="AQY651" s="102"/>
      <c r="AQZ651" s="102"/>
      <c r="ARA651" s="102"/>
      <c r="ARB651" s="102"/>
    </row>
    <row r="652" spans="1:14 1120:1146" s="97" customFormat="1" x14ac:dyDescent="0.3">
      <c r="A652" s="96"/>
      <c r="C652" s="98"/>
      <c r="D652" s="93"/>
      <c r="E652" s="93"/>
      <c r="F652" s="93"/>
      <c r="G652" s="86"/>
      <c r="H652" s="126"/>
      <c r="I652" s="123"/>
      <c r="J652" s="124"/>
      <c r="K652" s="125"/>
      <c r="L652" s="112"/>
      <c r="M652" s="99"/>
      <c r="N652" s="99"/>
      <c r="AQB652" s="102"/>
      <c r="AQC652" s="102"/>
      <c r="AQD652" s="102"/>
      <c r="AQE652" s="102"/>
      <c r="AQF652" s="102"/>
      <c r="AQG652" s="102"/>
      <c r="AQH652" s="102"/>
      <c r="AQI652" s="102"/>
      <c r="AQJ652" s="102"/>
      <c r="AQK652" s="102"/>
      <c r="AQL652" s="102"/>
      <c r="AQM652" s="102"/>
      <c r="AQN652" s="102"/>
      <c r="AQO652" s="102"/>
      <c r="AQP652" s="102"/>
      <c r="AQQ652" s="102"/>
      <c r="AQR652" s="102"/>
      <c r="AQS652" s="102"/>
      <c r="AQT652" s="102"/>
      <c r="AQU652" s="102"/>
      <c r="AQV652" s="102"/>
      <c r="AQW652" s="102"/>
      <c r="AQX652" s="102"/>
      <c r="AQY652" s="102"/>
      <c r="AQZ652" s="102"/>
      <c r="ARA652" s="102"/>
      <c r="ARB652" s="102"/>
    </row>
    <row r="653" spans="1:14 1120:1146" s="97" customFormat="1" x14ac:dyDescent="0.3">
      <c r="A653" s="96"/>
      <c r="C653" s="98"/>
      <c r="D653" s="93"/>
      <c r="E653" s="93"/>
      <c r="F653" s="93"/>
      <c r="G653" s="86"/>
      <c r="H653" s="126"/>
      <c r="I653" s="123"/>
      <c r="J653" s="124"/>
      <c r="K653" s="125"/>
      <c r="L653" s="112"/>
      <c r="M653" s="99"/>
      <c r="N653" s="99"/>
      <c r="AQB653" s="102"/>
      <c r="AQC653" s="102"/>
      <c r="AQD653" s="102"/>
      <c r="AQE653" s="102"/>
      <c r="AQF653" s="102"/>
      <c r="AQG653" s="102"/>
      <c r="AQH653" s="102"/>
      <c r="AQI653" s="102"/>
      <c r="AQJ653" s="102"/>
      <c r="AQK653" s="102"/>
      <c r="AQL653" s="102"/>
      <c r="AQM653" s="102"/>
      <c r="AQN653" s="102"/>
      <c r="AQO653" s="102"/>
      <c r="AQP653" s="102"/>
      <c r="AQQ653" s="102"/>
      <c r="AQR653" s="102"/>
      <c r="AQS653" s="102"/>
      <c r="AQT653" s="102"/>
      <c r="AQU653" s="102"/>
      <c r="AQV653" s="102"/>
      <c r="AQW653" s="102"/>
      <c r="AQX653" s="102"/>
      <c r="AQY653" s="102"/>
      <c r="AQZ653" s="102"/>
      <c r="ARA653" s="102"/>
      <c r="ARB653" s="102"/>
    </row>
    <row r="654" spans="1:14 1120:1146" s="97" customFormat="1" x14ac:dyDescent="0.3">
      <c r="A654" s="96"/>
      <c r="C654" s="98"/>
      <c r="D654" s="93"/>
      <c r="E654" s="93"/>
      <c r="F654" s="93"/>
      <c r="G654" s="86"/>
      <c r="H654" s="126"/>
      <c r="I654" s="123"/>
      <c r="J654" s="124"/>
      <c r="K654" s="125"/>
      <c r="L654" s="112"/>
      <c r="M654" s="99"/>
      <c r="N654" s="99"/>
      <c r="AQB654" s="102"/>
      <c r="AQC654" s="102"/>
      <c r="AQD654" s="102"/>
      <c r="AQE654" s="102"/>
      <c r="AQF654" s="102"/>
      <c r="AQG654" s="102"/>
      <c r="AQH654" s="102"/>
      <c r="AQI654" s="102"/>
      <c r="AQJ654" s="102"/>
      <c r="AQK654" s="102"/>
      <c r="AQL654" s="102"/>
      <c r="AQM654" s="102"/>
      <c r="AQN654" s="102"/>
      <c r="AQO654" s="102"/>
      <c r="AQP654" s="102"/>
      <c r="AQQ654" s="102"/>
      <c r="AQR654" s="102"/>
      <c r="AQS654" s="102"/>
      <c r="AQT654" s="102"/>
      <c r="AQU654" s="102"/>
      <c r="AQV654" s="102"/>
      <c r="AQW654" s="102"/>
      <c r="AQX654" s="102"/>
      <c r="AQY654" s="102"/>
      <c r="AQZ654" s="102"/>
      <c r="ARA654" s="102"/>
      <c r="ARB654" s="102"/>
    </row>
    <row r="655" spans="1:14 1120:1146" s="97" customFormat="1" x14ac:dyDescent="0.3">
      <c r="A655" s="96"/>
      <c r="C655" s="98"/>
      <c r="D655" s="93"/>
      <c r="E655" s="93"/>
      <c r="F655" s="93"/>
      <c r="G655" s="86"/>
      <c r="H655" s="126"/>
      <c r="I655" s="123"/>
      <c r="J655" s="124"/>
      <c r="K655" s="125"/>
      <c r="L655" s="112"/>
      <c r="M655" s="99"/>
      <c r="N655" s="99"/>
      <c r="AQB655" s="102"/>
      <c r="AQC655" s="102"/>
      <c r="AQD655" s="102"/>
      <c r="AQE655" s="102"/>
      <c r="AQF655" s="102"/>
      <c r="AQG655" s="102"/>
      <c r="AQH655" s="102"/>
      <c r="AQI655" s="102"/>
      <c r="AQJ655" s="102"/>
      <c r="AQK655" s="102"/>
      <c r="AQL655" s="102"/>
      <c r="AQM655" s="102"/>
      <c r="AQN655" s="102"/>
      <c r="AQO655" s="102"/>
      <c r="AQP655" s="102"/>
      <c r="AQQ655" s="102"/>
      <c r="AQR655" s="102"/>
      <c r="AQS655" s="102"/>
      <c r="AQT655" s="102"/>
      <c r="AQU655" s="102"/>
      <c r="AQV655" s="102"/>
      <c r="AQW655" s="102"/>
      <c r="AQX655" s="102"/>
      <c r="AQY655" s="102"/>
      <c r="AQZ655" s="102"/>
      <c r="ARA655" s="102"/>
      <c r="ARB655" s="102"/>
    </row>
    <row r="656" spans="1:14 1120:1146" s="97" customFormat="1" x14ac:dyDescent="0.3">
      <c r="A656" s="96"/>
      <c r="C656" s="98"/>
      <c r="D656" s="93"/>
      <c r="E656" s="93"/>
      <c r="F656" s="93"/>
      <c r="G656" s="86"/>
      <c r="H656" s="126"/>
      <c r="I656" s="123"/>
      <c r="J656" s="124"/>
      <c r="K656" s="125"/>
      <c r="L656" s="112"/>
      <c r="M656" s="99"/>
      <c r="N656" s="99"/>
      <c r="AQB656" s="102"/>
      <c r="AQC656" s="102"/>
      <c r="AQD656" s="102"/>
      <c r="AQE656" s="102"/>
      <c r="AQF656" s="102"/>
      <c r="AQG656" s="102"/>
      <c r="AQH656" s="102"/>
      <c r="AQI656" s="102"/>
      <c r="AQJ656" s="102"/>
      <c r="AQK656" s="102"/>
      <c r="AQL656" s="102"/>
      <c r="AQM656" s="102"/>
      <c r="AQN656" s="102"/>
      <c r="AQO656" s="102"/>
      <c r="AQP656" s="102"/>
      <c r="AQQ656" s="102"/>
      <c r="AQR656" s="102"/>
      <c r="AQS656" s="102"/>
      <c r="AQT656" s="102"/>
      <c r="AQU656" s="102"/>
      <c r="AQV656" s="102"/>
      <c r="AQW656" s="102"/>
      <c r="AQX656" s="102"/>
      <c r="AQY656" s="102"/>
      <c r="AQZ656" s="102"/>
      <c r="ARA656" s="102"/>
      <c r="ARB656" s="102"/>
    </row>
    <row r="657" spans="1:14 1120:1146" s="97" customFormat="1" x14ac:dyDescent="0.3">
      <c r="A657" s="96"/>
      <c r="C657" s="98"/>
      <c r="D657" s="93"/>
      <c r="E657" s="93"/>
      <c r="F657" s="93"/>
      <c r="G657" s="86"/>
      <c r="H657" s="126"/>
      <c r="I657" s="123"/>
      <c r="J657" s="124"/>
      <c r="K657" s="125"/>
      <c r="L657" s="112"/>
      <c r="M657" s="99"/>
      <c r="N657" s="99"/>
      <c r="AQB657" s="102"/>
      <c r="AQC657" s="102"/>
      <c r="AQD657" s="102"/>
      <c r="AQE657" s="102"/>
      <c r="AQF657" s="102"/>
      <c r="AQG657" s="102"/>
      <c r="AQH657" s="102"/>
      <c r="AQI657" s="102"/>
      <c r="AQJ657" s="102"/>
      <c r="AQK657" s="102"/>
      <c r="AQL657" s="102"/>
      <c r="AQM657" s="102"/>
      <c r="AQN657" s="102"/>
      <c r="AQO657" s="102"/>
      <c r="AQP657" s="102"/>
      <c r="AQQ657" s="102"/>
      <c r="AQR657" s="102"/>
      <c r="AQS657" s="102"/>
      <c r="AQT657" s="102"/>
      <c r="AQU657" s="102"/>
      <c r="AQV657" s="102"/>
      <c r="AQW657" s="102"/>
      <c r="AQX657" s="102"/>
      <c r="AQY657" s="102"/>
      <c r="AQZ657" s="102"/>
      <c r="ARA657" s="102"/>
      <c r="ARB657" s="102"/>
    </row>
    <row r="658" spans="1:14 1120:1146" s="97" customFormat="1" x14ac:dyDescent="0.3">
      <c r="A658" s="96"/>
      <c r="C658" s="98"/>
      <c r="D658" s="93"/>
      <c r="E658" s="93"/>
      <c r="F658" s="93"/>
      <c r="G658" s="86"/>
      <c r="H658" s="126"/>
      <c r="I658" s="123"/>
      <c r="J658" s="124"/>
      <c r="K658" s="125"/>
      <c r="L658" s="112"/>
      <c r="M658" s="99"/>
      <c r="N658" s="99"/>
      <c r="AQB658" s="102"/>
      <c r="AQC658" s="102"/>
      <c r="AQD658" s="102"/>
      <c r="AQE658" s="102"/>
      <c r="AQF658" s="102"/>
      <c r="AQG658" s="102"/>
      <c r="AQH658" s="102"/>
      <c r="AQI658" s="102"/>
      <c r="AQJ658" s="102"/>
      <c r="AQK658" s="102"/>
      <c r="AQL658" s="102"/>
      <c r="AQM658" s="102"/>
      <c r="AQN658" s="102"/>
      <c r="AQO658" s="102"/>
      <c r="AQP658" s="102"/>
      <c r="AQQ658" s="102"/>
      <c r="AQR658" s="102"/>
      <c r="AQS658" s="102"/>
      <c r="AQT658" s="102"/>
      <c r="AQU658" s="102"/>
      <c r="AQV658" s="102"/>
      <c r="AQW658" s="102"/>
      <c r="AQX658" s="102"/>
      <c r="AQY658" s="102"/>
      <c r="AQZ658" s="102"/>
      <c r="ARA658" s="102"/>
      <c r="ARB658" s="102"/>
    </row>
    <row r="659" spans="1:14 1120:1146" s="97" customFormat="1" x14ac:dyDescent="0.3">
      <c r="A659" s="96"/>
      <c r="C659" s="98"/>
      <c r="D659" s="93"/>
      <c r="E659" s="93"/>
      <c r="F659" s="93"/>
      <c r="G659" s="86"/>
      <c r="H659" s="126"/>
      <c r="I659" s="123"/>
      <c r="J659" s="124"/>
      <c r="K659" s="125"/>
      <c r="L659" s="112"/>
      <c r="M659" s="99"/>
      <c r="N659" s="99"/>
      <c r="AQB659" s="102"/>
      <c r="AQC659" s="102"/>
      <c r="AQD659" s="102"/>
      <c r="AQE659" s="102"/>
      <c r="AQF659" s="102"/>
      <c r="AQG659" s="102"/>
      <c r="AQH659" s="102"/>
      <c r="AQI659" s="102"/>
      <c r="AQJ659" s="102"/>
      <c r="AQK659" s="102"/>
      <c r="AQL659" s="102"/>
      <c r="AQM659" s="102"/>
      <c r="AQN659" s="102"/>
      <c r="AQO659" s="102"/>
      <c r="AQP659" s="102"/>
      <c r="AQQ659" s="102"/>
      <c r="AQR659" s="102"/>
      <c r="AQS659" s="102"/>
      <c r="AQT659" s="102"/>
      <c r="AQU659" s="102"/>
      <c r="AQV659" s="102"/>
      <c r="AQW659" s="102"/>
      <c r="AQX659" s="102"/>
      <c r="AQY659" s="102"/>
      <c r="AQZ659" s="102"/>
      <c r="ARA659" s="102"/>
      <c r="ARB659" s="102"/>
    </row>
    <row r="660" spans="1:14 1120:1146" s="97" customFormat="1" x14ac:dyDescent="0.3">
      <c r="A660" s="96"/>
      <c r="C660" s="98"/>
      <c r="D660" s="93"/>
      <c r="E660" s="93"/>
      <c r="F660" s="93"/>
      <c r="G660" s="86"/>
      <c r="H660" s="126"/>
      <c r="I660" s="123"/>
      <c r="J660" s="124"/>
      <c r="K660" s="125"/>
      <c r="L660" s="112"/>
      <c r="M660" s="99"/>
      <c r="N660" s="99"/>
      <c r="AQB660" s="102"/>
      <c r="AQC660" s="102"/>
      <c r="AQD660" s="102"/>
      <c r="AQE660" s="102"/>
      <c r="AQF660" s="102"/>
      <c r="AQG660" s="102"/>
      <c r="AQH660" s="102"/>
      <c r="AQI660" s="102"/>
      <c r="AQJ660" s="102"/>
      <c r="AQK660" s="102"/>
      <c r="AQL660" s="102"/>
      <c r="AQM660" s="102"/>
      <c r="AQN660" s="102"/>
      <c r="AQO660" s="102"/>
      <c r="AQP660" s="102"/>
      <c r="AQQ660" s="102"/>
      <c r="AQR660" s="102"/>
      <c r="AQS660" s="102"/>
      <c r="AQT660" s="102"/>
      <c r="AQU660" s="102"/>
      <c r="AQV660" s="102"/>
      <c r="AQW660" s="102"/>
      <c r="AQX660" s="102"/>
      <c r="AQY660" s="102"/>
      <c r="AQZ660" s="102"/>
      <c r="ARA660" s="102"/>
      <c r="ARB660" s="102"/>
    </row>
    <row r="661" spans="1:14 1120:1146" s="97" customFormat="1" x14ac:dyDescent="0.3">
      <c r="A661" s="96"/>
      <c r="C661" s="98"/>
      <c r="D661" s="93"/>
      <c r="E661" s="93"/>
      <c r="F661" s="93"/>
      <c r="G661" s="86"/>
      <c r="H661" s="126"/>
      <c r="I661" s="123"/>
      <c r="J661" s="124"/>
      <c r="K661" s="125"/>
      <c r="L661" s="112"/>
      <c r="M661" s="99"/>
      <c r="N661" s="99"/>
      <c r="AQB661" s="102"/>
      <c r="AQC661" s="102"/>
      <c r="AQD661" s="102"/>
      <c r="AQE661" s="102"/>
      <c r="AQF661" s="102"/>
      <c r="AQG661" s="102"/>
      <c r="AQH661" s="102"/>
      <c r="AQI661" s="102"/>
      <c r="AQJ661" s="102"/>
      <c r="AQK661" s="102"/>
      <c r="AQL661" s="102"/>
      <c r="AQM661" s="102"/>
      <c r="AQN661" s="102"/>
      <c r="AQO661" s="102"/>
      <c r="AQP661" s="102"/>
      <c r="AQQ661" s="102"/>
      <c r="AQR661" s="102"/>
      <c r="AQS661" s="102"/>
      <c r="AQT661" s="102"/>
      <c r="AQU661" s="102"/>
      <c r="AQV661" s="102"/>
      <c r="AQW661" s="102"/>
      <c r="AQX661" s="102"/>
      <c r="AQY661" s="102"/>
      <c r="AQZ661" s="102"/>
      <c r="ARA661" s="102"/>
      <c r="ARB661" s="102"/>
    </row>
    <row r="662" spans="1:14 1120:1146" s="97" customFormat="1" x14ac:dyDescent="0.3">
      <c r="A662" s="96"/>
      <c r="C662" s="98"/>
      <c r="D662" s="93"/>
      <c r="E662" s="93"/>
      <c r="F662" s="93"/>
      <c r="G662" s="86"/>
      <c r="H662" s="126"/>
      <c r="I662" s="123"/>
      <c r="J662" s="124"/>
      <c r="K662" s="125"/>
      <c r="L662" s="112"/>
      <c r="M662" s="99"/>
      <c r="N662" s="99"/>
      <c r="AQB662" s="102"/>
      <c r="AQC662" s="102"/>
      <c r="AQD662" s="102"/>
      <c r="AQE662" s="102"/>
      <c r="AQF662" s="102"/>
      <c r="AQG662" s="102"/>
      <c r="AQH662" s="102"/>
      <c r="AQI662" s="102"/>
      <c r="AQJ662" s="102"/>
      <c r="AQK662" s="102"/>
      <c r="AQL662" s="102"/>
      <c r="AQM662" s="102"/>
      <c r="AQN662" s="102"/>
      <c r="AQO662" s="102"/>
      <c r="AQP662" s="102"/>
      <c r="AQQ662" s="102"/>
      <c r="AQR662" s="102"/>
      <c r="AQS662" s="102"/>
      <c r="AQT662" s="102"/>
      <c r="AQU662" s="102"/>
      <c r="AQV662" s="102"/>
      <c r="AQW662" s="102"/>
      <c r="AQX662" s="102"/>
      <c r="AQY662" s="102"/>
      <c r="AQZ662" s="102"/>
      <c r="ARA662" s="102"/>
      <c r="ARB662" s="102"/>
    </row>
    <row r="663" spans="1:14 1120:1146" s="97" customFormat="1" x14ac:dyDescent="0.3">
      <c r="A663" s="96"/>
      <c r="C663" s="98"/>
      <c r="D663" s="93"/>
      <c r="E663" s="93"/>
      <c r="F663" s="93"/>
      <c r="G663" s="86"/>
      <c r="H663" s="126"/>
      <c r="I663" s="123"/>
      <c r="J663" s="124"/>
      <c r="K663" s="125"/>
      <c r="L663" s="112"/>
      <c r="M663" s="99"/>
      <c r="N663" s="99"/>
      <c r="AQB663" s="102"/>
      <c r="AQC663" s="102"/>
      <c r="AQD663" s="102"/>
      <c r="AQE663" s="102"/>
      <c r="AQF663" s="102"/>
      <c r="AQG663" s="102"/>
      <c r="AQH663" s="102"/>
      <c r="AQI663" s="102"/>
      <c r="AQJ663" s="102"/>
      <c r="AQK663" s="102"/>
      <c r="AQL663" s="102"/>
      <c r="AQM663" s="102"/>
      <c r="AQN663" s="102"/>
      <c r="AQO663" s="102"/>
      <c r="AQP663" s="102"/>
      <c r="AQQ663" s="102"/>
      <c r="AQR663" s="102"/>
      <c r="AQS663" s="102"/>
      <c r="AQT663" s="102"/>
      <c r="AQU663" s="102"/>
      <c r="AQV663" s="102"/>
      <c r="AQW663" s="102"/>
      <c r="AQX663" s="102"/>
      <c r="AQY663" s="102"/>
      <c r="AQZ663" s="102"/>
      <c r="ARA663" s="102"/>
      <c r="ARB663" s="102"/>
    </row>
    <row r="664" spans="1:14 1120:1146" s="97" customFormat="1" x14ac:dyDescent="0.3">
      <c r="A664" s="96"/>
      <c r="C664" s="98"/>
      <c r="D664" s="93"/>
      <c r="E664" s="93"/>
      <c r="F664" s="93"/>
      <c r="G664" s="86"/>
      <c r="H664" s="126"/>
      <c r="I664" s="123"/>
      <c r="J664" s="124"/>
      <c r="K664" s="125"/>
      <c r="L664" s="112"/>
      <c r="M664" s="99"/>
      <c r="N664" s="99"/>
      <c r="AQB664" s="102"/>
      <c r="AQC664" s="102"/>
      <c r="AQD664" s="102"/>
      <c r="AQE664" s="102"/>
      <c r="AQF664" s="102"/>
      <c r="AQG664" s="102"/>
      <c r="AQH664" s="102"/>
      <c r="AQI664" s="102"/>
      <c r="AQJ664" s="102"/>
      <c r="AQK664" s="102"/>
      <c r="AQL664" s="102"/>
      <c r="AQM664" s="102"/>
      <c r="AQN664" s="102"/>
      <c r="AQO664" s="102"/>
      <c r="AQP664" s="102"/>
      <c r="AQQ664" s="102"/>
      <c r="AQR664" s="102"/>
      <c r="AQS664" s="102"/>
      <c r="AQT664" s="102"/>
      <c r="AQU664" s="102"/>
      <c r="AQV664" s="102"/>
      <c r="AQW664" s="102"/>
      <c r="AQX664" s="102"/>
      <c r="AQY664" s="102"/>
      <c r="AQZ664" s="102"/>
      <c r="ARA664" s="102"/>
      <c r="ARB664" s="102"/>
    </row>
    <row r="665" spans="1:14 1120:1146" s="97" customFormat="1" x14ac:dyDescent="0.3">
      <c r="A665" s="96"/>
      <c r="C665" s="98"/>
      <c r="D665" s="93"/>
      <c r="E665" s="93"/>
      <c r="F665" s="93"/>
      <c r="G665" s="86"/>
      <c r="H665" s="126"/>
      <c r="I665" s="123"/>
      <c r="J665" s="124"/>
      <c r="K665" s="125"/>
      <c r="L665" s="112"/>
      <c r="M665" s="99"/>
      <c r="N665" s="99"/>
      <c r="AQB665" s="102"/>
      <c r="AQC665" s="102"/>
      <c r="AQD665" s="102"/>
      <c r="AQE665" s="102"/>
      <c r="AQF665" s="102"/>
      <c r="AQG665" s="102"/>
      <c r="AQH665" s="102"/>
      <c r="AQI665" s="102"/>
      <c r="AQJ665" s="102"/>
      <c r="AQK665" s="102"/>
      <c r="AQL665" s="102"/>
      <c r="AQM665" s="102"/>
      <c r="AQN665" s="102"/>
      <c r="AQO665" s="102"/>
      <c r="AQP665" s="102"/>
      <c r="AQQ665" s="102"/>
      <c r="AQR665" s="102"/>
      <c r="AQS665" s="102"/>
      <c r="AQT665" s="102"/>
      <c r="AQU665" s="102"/>
      <c r="AQV665" s="102"/>
      <c r="AQW665" s="102"/>
      <c r="AQX665" s="102"/>
      <c r="AQY665" s="102"/>
      <c r="AQZ665" s="102"/>
      <c r="ARA665" s="102"/>
      <c r="ARB665" s="102"/>
    </row>
    <row r="666" spans="1:14 1120:1146" s="97" customFormat="1" x14ac:dyDescent="0.3">
      <c r="A666" s="96"/>
      <c r="C666" s="98"/>
      <c r="D666" s="93"/>
      <c r="E666" s="93"/>
      <c r="F666" s="93"/>
      <c r="G666" s="86"/>
      <c r="H666" s="126"/>
      <c r="I666" s="123"/>
      <c r="J666" s="124"/>
      <c r="K666" s="125"/>
      <c r="L666" s="112"/>
      <c r="M666" s="99"/>
      <c r="N666" s="99"/>
      <c r="AQB666" s="102"/>
      <c r="AQC666" s="102"/>
      <c r="AQD666" s="102"/>
      <c r="AQE666" s="102"/>
      <c r="AQF666" s="102"/>
      <c r="AQG666" s="102"/>
      <c r="AQH666" s="102"/>
      <c r="AQI666" s="102"/>
      <c r="AQJ666" s="102"/>
      <c r="AQK666" s="102"/>
      <c r="AQL666" s="102"/>
      <c r="AQM666" s="102"/>
      <c r="AQN666" s="102"/>
      <c r="AQO666" s="102"/>
      <c r="AQP666" s="102"/>
      <c r="AQQ666" s="102"/>
      <c r="AQR666" s="102"/>
      <c r="AQS666" s="102"/>
      <c r="AQT666" s="102"/>
      <c r="AQU666" s="102"/>
      <c r="AQV666" s="102"/>
      <c r="AQW666" s="102"/>
      <c r="AQX666" s="102"/>
      <c r="AQY666" s="102"/>
      <c r="AQZ666" s="102"/>
      <c r="ARA666" s="102"/>
      <c r="ARB666" s="102"/>
    </row>
    <row r="667" spans="1:14 1120:1146" s="97" customFormat="1" x14ac:dyDescent="0.3">
      <c r="A667" s="96"/>
      <c r="C667" s="98"/>
      <c r="D667" s="93"/>
      <c r="E667" s="93"/>
      <c r="F667" s="93"/>
      <c r="G667" s="86"/>
      <c r="H667" s="126"/>
      <c r="I667" s="123"/>
      <c r="J667" s="124"/>
      <c r="K667" s="125"/>
      <c r="L667" s="112"/>
      <c r="M667" s="99"/>
      <c r="N667" s="99"/>
      <c r="AQB667" s="102"/>
      <c r="AQC667" s="102"/>
      <c r="AQD667" s="102"/>
      <c r="AQE667" s="102"/>
      <c r="AQF667" s="102"/>
      <c r="AQG667" s="102"/>
      <c r="AQH667" s="102"/>
      <c r="AQI667" s="102"/>
      <c r="AQJ667" s="102"/>
      <c r="AQK667" s="102"/>
      <c r="AQL667" s="102"/>
      <c r="AQM667" s="102"/>
      <c r="AQN667" s="102"/>
      <c r="AQO667" s="102"/>
      <c r="AQP667" s="102"/>
      <c r="AQQ667" s="102"/>
      <c r="AQR667" s="102"/>
      <c r="AQS667" s="102"/>
      <c r="AQT667" s="102"/>
      <c r="AQU667" s="102"/>
      <c r="AQV667" s="102"/>
      <c r="AQW667" s="102"/>
      <c r="AQX667" s="102"/>
      <c r="AQY667" s="102"/>
      <c r="AQZ667" s="102"/>
      <c r="ARA667" s="102"/>
      <c r="ARB667" s="102"/>
    </row>
    <row r="668" spans="1:14 1120:1146" s="97" customFormat="1" x14ac:dyDescent="0.3">
      <c r="A668" s="96"/>
      <c r="C668" s="98"/>
      <c r="D668" s="93"/>
      <c r="E668" s="93"/>
      <c r="F668" s="93"/>
      <c r="G668" s="86"/>
      <c r="H668" s="126"/>
      <c r="I668" s="123"/>
      <c r="J668" s="124"/>
      <c r="K668" s="125"/>
      <c r="L668" s="112"/>
      <c r="M668" s="99"/>
      <c r="N668" s="99"/>
      <c r="AQB668" s="102"/>
      <c r="AQC668" s="102"/>
      <c r="AQD668" s="102"/>
      <c r="AQE668" s="102"/>
      <c r="AQF668" s="102"/>
      <c r="AQG668" s="102"/>
      <c r="AQH668" s="102"/>
      <c r="AQI668" s="102"/>
      <c r="AQJ668" s="102"/>
      <c r="AQK668" s="102"/>
      <c r="AQL668" s="102"/>
      <c r="AQM668" s="102"/>
      <c r="AQN668" s="102"/>
      <c r="AQO668" s="102"/>
      <c r="AQP668" s="102"/>
      <c r="AQQ668" s="102"/>
      <c r="AQR668" s="102"/>
      <c r="AQS668" s="102"/>
      <c r="AQT668" s="102"/>
      <c r="AQU668" s="102"/>
      <c r="AQV668" s="102"/>
      <c r="AQW668" s="102"/>
      <c r="AQX668" s="102"/>
      <c r="AQY668" s="102"/>
      <c r="AQZ668" s="102"/>
      <c r="ARA668" s="102"/>
      <c r="ARB668" s="102"/>
    </row>
    <row r="669" spans="1:14 1120:1146" s="97" customFormat="1" x14ac:dyDescent="0.3">
      <c r="A669" s="96"/>
      <c r="C669" s="98"/>
      <c r="D669" s="93"/>
      <c r="E669" s="93"/>
      <c r="F669" s="93"/>
      <c r="G669" s="86"/>
      <c r="H669" s="126"/>
      <c r="I669" s="123"/>
      <c r="J669" s="124"/>
      <c r="K669" s="125"/>
      <c r="L669" s="112"/>
      <c r="M669" s="99"/>
      <c r="N669" s="99"/>
      <c r="AQB669" s="102"/>
      <c r="AQC669" s="102"/>
      <c r="AQD669" s="102"/>
      <c r="AQE669" s="102"/>
      <c r="AQF669" s="102"/>
      <c r="AQG669" s="102"/>
      <c r="AQH669" s="102"/>
      <c r="AQI669" s="102"/>
      <c r="AQJ669" s="102"/>
      <c r="AQK669" s="102"/>
      <c r="AQL669" s="102"/>
      <c r="AQM669" s="102"/>
      <c r="AQN669" s="102"/>
      <c r="AQO669" s="102"/>
      <c r="AQP669" s="102"/>
      <c r="AQQ669" s="102"/>
      <c r="AQR669" s="102"/>
      <c r="AQS669" s="102"/>
      <c r="AQT669" s="102"/>
      <c r="AQU669" s="102"/>
      <c r="AQV669" s="102"/>
      <c r="AQW669" s="102"/>
      <c r="AQX669" s="102"/>
      <c r="AQY669" s="102"/>
      <c r="AQZ669" s="102"/>
      <c r="ARA669" s="102"/>
      <c r="ARB669" s="102"/>
    </row>
    <row r="670" spans="1:14 1120:1146" s="97" customFormat="1" x14ac:dyDescent="0.3">
      <c r="A670" s="96"/>
      <c r="C670" s="98"/>
      <c r="D670" s="93"/>
      <c r="E670" s="93"/>
      <c r="F670" s="93"/>
      <c r="G670" s="86"/>
      <c r="H670" s="126"/>
      <c r="I670" s="123"/>
      <c r="J670" s="124"/>
      <c r="K670" s="125"/>
      <c r="L670" s="112"/>
      <c r="M670" s="99"/>
      <c r="N670" s="99"/>
      <c r="AQB670" s="102"/>
      <c r="AQC670" s="102"/>
      <c r="AQD670" s="102"/>
      <c r="AQE670" s="102"/>
      <c r="AQF670" s="102"/>
      <c r="AQG670" s="102"/>
      <c r="AQH670" s="102"/>
      <c r="AQI670" s="102"/>
      <c r="AQJ670" s="102"/>
      <c r="AQK670" s="102"/>
      <c r="AQL670" s="102"/>
      <c r="AQM670" s="102"/>
      <c r="AQN670" s="102"/>
      <c r="AQO670" s="102"/>
      <c r="AQP670" s="102"/>
      <c r="AQQ670" s="102"/>
      <c r="AQR670" s="102"/>
      <c r="AQS670" s="102"/>
      <c r="AQT670" s="102"/>
      <c r="AQU670" s="102"/>
      <c r="AQV670" s="102"/>
      <c r="AQW670" s="102"/>
      <c r="AQX670" s="102"/>
      <c r="AQY670" s="102"/>
      <c r="AQZ670" s="102"/>
      <c r="ARA670" s="102"/>
      <c r="ARB670" s="102"/>
    </row>
    <row r="671" spans="1:14 1120:1146" s="97" customFormat="1" x14ac:dyDescent="0.3">
      <c r="A671" s="96"/>
      <c r="C671" s="98"/>
      <c r="D671" s="93"/>
      <c r="E671" s="93"/>
      <c r="F671" s="93"/>
      <c r="G671" s="86"/>
      <c r="H671" s="126"/>
      <c r="I671" s="123"/>
      <c r="J671" s="124"/>
      <c r="K671" s="125"/>
      <c r="L671" s="112"/>
      <c r="M671" s="99"/>
      <c r="N671" s="99"/>
      <c r="AQB671" s="102"/>
      <c r="AQC671" s="102"/>
      <c r="AQD671" s="102"/>
      <c r="AQE671" s="102"/>
      <c r="AQF671" s="102"/>
      <c r="AQG671" s="102"/>
      <c r="AQH671" s="102"/>
      <c r="AQI671" s="102"/>
      <c r="AQJ671" s="102"/>
      <c r="AQK671" s="102"/>
      <c r="AQL671" s="102"/>
      <c r="AQM671" s="102"/>
      <c r="AQN671" s="102"/>
      <c r="AQO671" s="102"/>
      <c r="AQP671" s="102"/>
      <c r="AQQ671" s="102"/>
      <c r="AQR671" s="102"/>
      <c r="AQS671" s="102"/>
      <c r="AQT671" s="102"/>
      <c r="AQU671" s="102"/>
      <c r="AQV671" s="102"/>
      <c r="AQW671" s="102"/>
      <c r="AQX671" s="102"/>
      <c r="AQY671" s="102"/>
      <c r="AQZ671" s="102"/>
      <c r="ARA671" s="102"/>
      <c r="ARB671" s="102"/>
    </row>
    <row r="672" spans="1:14 1120:1146" s="97" customFormat="1" x14ac:dyDescent="0.3">
      <c r="A672" s="96"/>
      <c r="C672" s="98"/>
      <c r="D672" s="93"/>
      <c r="E672" s="93"/>
      <c r="F672" s="93"/>
      <c r="G672" s="86"/>
      <c r="H672" s="126"/>
      <c r="I672" s="123"/>
      <c r="J672" s="124"/>
      <c r="K672" s="125"/>
      <c r="L672" s="112"/>
      <c r="M672" s="99"/>
      <c r="N672" s="99"/>
      <c r="AQB672" s="102"/>
      <c r="AQC672" s="102"/>
      <c r="AQD672" s="102"/>
      <c r="AQE672" s="102"/>
      <c r="AQF672" s="102"/>
      <c r="AQG672" s="102"/>
      <c r="AQH672" s="102"/>
      <c r="AQI672" s="102"/>
      <c r="AQJ672" s="102"/>
      <c r="AQK672" s="102"/>
      <c r="AQL672" s="102"/>
      <c r="AQM672" s="102"/>
      <c r="AQN672" s="102"/>
      <c r="AQO672" s="102"/>
      <c r="AQP672" s="102"/>
      <c r="AQQ672" s="102"/>
      <c r="AQR672" s="102"/>
      <c r="AQS672" s="102"/>
      <c r="AQT672" s="102"/>
      <c r="AQU672" s="102"/>
      <c r="AQV672" s="102"/>
      <c r="AQW672" s="102"/>
      <c r="AQX672" s="102"/>
      <c r="AQY672" s="102"/>
      <c r="AQZ672" s="102"/>
      <c r="ARA672" s="102"/>
      <c r="ARB672" s="102"/>
    </row>
    <row r="673" spans="1:14 1120:1146" s="97" customFormat="1" x14ac:dyDescent="0.3">
      <c r="A673" s="96"/>
      <c r="C673" s="98"/>
      <c r="D673" s="93"/>
      <c r="E673" s="93"/>
      <c r="F673" s="93"/>
      <c r="G673" s="86"/>
      <c r="H673" s="126"/>
      <c r="I673" s="123"/>
      <c r="J673" s="124"/>
      <c r="K673" s="125"/>
      <c r="L673" s="112"/>
      <c r="M673" s="99"/>
      <c r="N673" s="99"/>
      <c r="AQB673" s="102"/>
      <c r="AQC673" s="102"/>
      <c r="AQD673" s="102"/>
      <c r="AQE673" s="102"/>
      <c r="AQF673" s="102"/>
      <c r="AQG673" s="102"/>
      <c r="AQH673" s="102"/>
      <c r="AQI673" s="102"/>
      <c r="AQJ673" s="102"/>
      <c r="AQK673" s="102"/>
      <c r="AQL673" s="102"/>
      <c r="AQM673" s="102"/>
      <c r="AQN673" s="102"/>
      <c r="AQO673" s="102"/>
      <c r="AQP673" s="102"/>
      <c r="AQQ673" s="102"/>
      <c r="AQR673" s="102"/>
      <c r="AQS673" s="102"/>
      <c r="AQT673" s="102"/>
      <c r="AQU673" s="102"/>
      <c r="AQV673" s="102"/>
      <c r="AQW673" s="102"/>
      <c r="AQX673" s="102"/>
      <c r="AQY673" s="102"/>
      <c r="AQZ673" s="102"/>
      <c r="ARA673" s="102"/>
      <c r="ARB673" s="102"/>
    </row>
    <row r="674" spans="1:14 1120:1146" s="97" customFormat="1" x14ac:dyDescent="0.3">
      <c r="A674" s="96"/>
      <c r="C674" s="98"/>
      <c r="D674" s="93"/>
      <c r="E674" s="93"/>
      <c r="F674" s="93"/>
      <c r="G674" s="86"/>
      <c r="H674" s="126"/>
      <c r="I674" s="123"/>
      <c r="J674" s="124"/>
      <c r="K674" s="125"/>
      <c r="L674" s="112"/>
      <c r="M674" s="99"/>
      <c r="N674" s="99"/>
      <c r="AQB674" s="102"/>
      <c r="AQC674" s="102"/>
      <c r="AQD674" s="102"/>
      <c r="AQE674" s="102"/>
      <c r="AQF674" s="102"/>
      <c r="AQG674" s="102"/>
      <c r="AQH674" s="102"/>
      <c r="AQI674" s="102"/>
      <c r="AQJ674" s="102"/>
      <c r="AQK674" s="102"/>
      <c r="AQL674" s="102"/>
      <c r="AQM674" s="102"/>
      <c r="AQN674" s="102"/>
      <c r="AQO674" s="102"/>
      <c r="AQP674" s="102"/>
      <c r="AQQ674" s="102"/>
      <c r="AQR674" s="102"/>
      <c r="AQS674" s="102"/>
      <c r="AQT674" s="102"/>
      <c r="AQU674" s="102"/>
      <c r="AQV674" s="102"/>
      <c r="AQW674" s="102"/>
      <c r="AQX674" s="102"/>
      <c r="AQY674" s="102"/>
      <c r="AQZ674" s="102"/>
      <c r="ARA674" s="102"/>
      <c r="ARB674" s="102"/>
    </row>
    <row r="675" spans="1:14 1120:1146" s="97" customFormat="1" x14ac:dyDescent="0.3">
      <c r="A675" s="96"/>
      <c r="C675" s="98"/>
      <c r="D675" s="93"/>
      <c r="E675" s="93"/>
      <c r="F675" s="93"/>
      <c r="G675" s="86"/>
      <c r="H675" s="126"/>
      <c r="I675" s="123"/>
      <c r="J675" s="124"/>
      <c r="K675" s="125"/>
      <c r="L675" s="112"/>
      <c r="M675" s="99"/>
      <c r="N675" s="99"/>
      <c r="AQB675" s="102"/>
      <c r="AQC675" s="102"/>
      <c r="AQD675" s="102"/>
      <c r="AQE675" s="102"/>
      <c r="AQF675" s="102"/>
      <c r="AQG675" s="102"/>
      <c r="AQH675" s="102"/>
      <c r="AQI675" s="102"/>
      <c r="AQJ675" s="102"/>
      <c r="AQK675" s="102"/>
      <c r="AQL675" s="102"/>
      <c r="AQM675" s="102"/>
      <c r="AQN675" s="102"/>
      <c r="AQO675" s="102"/>
      <c r="AQP675" s="102"/>
      <c r="AQQ675" s="102"/>
      <c r="AQR675" s="102"/>
      <c r="AQS675" s="102"/>
      <c r="AQT675" s="102"/>
      <c r="AQU675" s="102"/>
      <c r="AQV675" s="102"/>
      <c r="AQW675" s="102"/>
      <c r="AQX675" s="102"/>
      <c r="AQY675" s="102"/>
      <c r="AQZ675" s="102"/>
      <c r="ARA675" s="102"/>
      <c r="ARB675" s="102"/>
    </row>
    <row r="676" spans="1:14 1120:1146" s="97" customFormat="1" x14ac:dyDescent="0.3">
      <c r="A676" s="96"/>
      <c r="C676" s="98"/>
      <c r="D676" s="93"/>
      <c r="E676" s="93"/>
      <c r="F676" s="93"/>
      <c r="G676" s="86"/>
      <c r="H676" s="126"/>
      <c r="I676" s="123"/>
      <c r="J676" s="124"/>
      <c r="K676" s="125"/>
      <c r="L676" s="112"/>
      <c r="M676" s="99"/>
      <c r="N676" s="99"/>
      <c r="AQB676" s="102"/>
      <c r="AQC676" s="102"/>
      <c r="AQD676" s="102"/>
      <c r="AQE676" s="102"/>
      <c r="AQF676" s="102"/>
      <c r="AQG676" s="102"/>
      <c r="AQH676" s="102"/>
      <c r="AQI676" s="102"/>
      <c r="AQJ676" s="102"/>
      <c r="AQK676" s="102"/>
      <c r="AQL676" s="102"/>
      <c r="AQM676" s="102"/>
      <c r="AQN676" s="102"/>
      <c r="AQO676" s="102"/>
      <c r="AQP676" s="102"/>
      <c r="AQQ676" s="102"/>
      <c r="AQR676" s="102"/>
      <c r="AQS676" s="102"/>
      <c r="AQT676" s="102"/>
      <c r="AQU676" s="102"/>
      <c r="AQV676" s="102"/>
      <c r="AQW676" s="102"/>
      <c r="AQX676" s="102"/>
      <c r="AQY676" s="102"/>
      <c r="AQZ676" s="102"/>
      <c r="ARA676" s="102"/>
      <c r="ARB676" s="102"/>
    </row>
    <row r="677" spans="1:14 1120:1146" s="97" customFormat="1" x14ac:dyDescent="0.3">
      <c r="A677" s="96"/>
      <c r="C677" s="98"/>
      <c r="D677" s="93"/>
      <c r="E677" s="93"/>
      <c r="F677" s="93"/>
      <c r="G677" s="86"/>
      <c r="H677" s="126"/>
      <c r="I677" s="123"/>
      <c r="J677" s="124"/>
      <c r="K677" s="125"/>
      <c r="L677" s="112"/>
      <c r="M677" s="99"/>
      <c r="N677" s="99"/>
      <c r="AQB677" s="102"/>
      <c r="AQC677" s="102"/>
      <c r="AQD677" s="102"/>
      <c r="AQE677" s="102"/>
      <c r="AQF677" s="102"/>
      <c r="AQG677" s="102"/>
      <c r="AQH677" s="102"/>
      <c r="AQI677" s="102"/>
      <c r="AQJ677" s="102"/>
      <c r="AQK677" s="102"/>
      <c r="AQL677" s="102"/>
      <c r="AQM677" s="102"/>
      <c r="AQN677" s="102"/>
      <c r="AQO677" s="102"/>
      <c r="AQP677" s="102"/>
      <c r="AQQ677" s="102"/>
      <c r="AQR677" s="102"/>
      <c r="AQS677" s="102"/>
      <c r="AQT677" s="102"/>
      <c r="AQU677" s="102"/>
      <c r="AQV677" s="102"/>
      <c r="AQW677" s="102"/>
      <c r="AQX677" s="102"/>
      <c r="AQY677" s="102"/>
      <c r="AQZ677" s="102"/>
      <c r="ARA677" s="102"/>
      <c r="ARB677" s="102"/>
    </row>
    <row r="678" spans="1:14 1120:1146" s="97" customFormat="1" x14ac:dyDescent="0.3">
      <c r="A678" s="96"/>
      <c r="C678" s="98"/>
      <c r="D678" s="93"/>
      <c r="E678" s="93"/>
      <c r="F678" s="93"/>
      <c r="G678" s="86"/>
      <c r="H678" s="126"/>
      <c r="I678" s="123"/>
      <c r="J678" s="124"/>
      <c r="K678" s="125"/>
      <c r="L678" s="112"/>
      <c r="M678" s="99"/>
      <c r="N678" s="99"/>
      <c r="AQB678" s="102"/>
      <c r="AQC678" s="102"/>
      <c r="AQD678" s="102"/>
      <c r="AQE678" s="102"/>
      <c r="AQF678" s="102"/>
      <c r="AQG678" s="102"/>
      <c r="AQH678" s="102"/>
      <c r="AQI678" s="102"/>
      <c r="AQJ678" s="102"/>
      <c r="AQK678" s="102"/>
      <c r="AQL678" s="102"/>
      <c r="AQM678" s="102"/>
      <c r="AQN678" s="102"/>
      <c r="AQO678" s="102"/>
      <c r="AQP678" s="102"/>
      <c r="AQQ678" s="102"/>
      <c r="AQR678" s="102"/>
      <c r="AQS678" s="102"/>
      <c r="AQT678" s="102"/>
      <c r="AQU678" s="102"/>
      <c r="AQV678" s="102"/>
      <c r="AQW678" s="102"/>
      <c r="AQX678" s="102"/>
      <c r="AQY678" s="102"/>
      <c r="AQZ678" s="102"/>
      <c r="ARA678" s="102"/>
      <c r="ARB678" s="102"/>
    </row>
    <row r="679" spans="1:14 1120:1146" s="97" customFormat="1" x14ac:dyDescent="0.3">
      <c r="A679" s="96"/>
      <c r="C679" s="98"/>
      <c r="D679" s="93"/>
      <c r="E679" s="93"/>
      <c r="F679" s="93"/>
      <c r="G679" s="86"/>
      <c r="H679" s="126"/>
      <c r="I679" s="123"/>
      <c r="J679" s="124"/>
      <c r="K679" s="125"/>
      <c r="L679" s="112"/>
      <c r="M679" s="99"/>
      <c r="N679" s="99"/>
      <c r="AQB679" s="102"/>
      <c r="AQC679" s="102"/>
      <c r="AQD679" s="102"/>
      <c r="AQE679" s="102"/>
      <c r="AQF679" s="102"/>
      <c r="AQG679" s="102"/>
      <c r="AQH679" s="102"/>
      <c r="AQI679" s="102"/>
      <c r="AQJ679" s="102"/>
      <c r="AQK679" s="102"/>
      <c r="AQL679" s="102"/>
      <c r="AQM679" s="102"/>
      <c r="AQN679" s="102"/>
      <c r="AQO679" s="102"/>
      <c r="AQP679" s="102"/>
      <c r="AQQ679" s="102"/>
      <c r="AQR679" s="102"/>
      <c r="AQS679" s="102"/>
      <c r="AQT679" s="102"/>
      <c r="AQU679" s="102"/>
      <c r="AQV679" s="102"/>
      <c r="AQW679" s="102"/>
      <c r="AQX679" s="102"/>
      <c r="AQY679" s="102"/>
      <c r="AQZ679" s="102"/>
      <c r="ARA679" s="102"/>
      <c r="ARB679" s="102"/>
    </row>
    <row r="680" spans="1:14 1120:1146" s="97" customFormat="1" x14ac:dyDescent="0.3">
      <c r="A680" s="96"/>
      <c r="C680" s="98"/>
      <c r="D680" s="93"/>
      <c r="E680" s="93"/>
      <c r="F680" s="93"/>
      <c r="G680" s="86"/>
      <c r="H680" s="126"/>
      <c r="I680" s="123"/>
      <c r="J680" s="124"/>
      <c r="K680" s="125"/>
      <c r="L680" s="112"/>
      <c r="M680" s="99"/>
      <c r="N680" s="99"/>
      <c r="AQB680" s="102"/>
      <c r="AQC680" s="102"/>
      <c r="AQD680" s="102"/>
      <c r="AQE680" s="102"/>
      <c r="AQF680" s="102"/>
      <c r="AQG680" s="102"/>
      <c r="AQH680" s="102"/>
      <c r="AQI680" s="102"/>
      <c r="AQJ680" s="102"/>
      <c r="AQK680" s="102"/>
      <c r="AQL680" s="102"/>
      <c r="AQM680" s="102"/>
      <c r="AQN680" s="102"/>
      <c r="AQO680" s="102"/>
      <c r="AQP680" s="102"/>
      <c r="AQQ680" s="102"/>
      <c r="AQR680" s="102"/>
      <c r="AQS680" s="102"/>
      <c r="AQT680" s="102"/>
      <c r="AQU680" s="102"/>
      <c r="AQV680" s="102"/>
      <c r="AQW680" s="102"/>
      <c r="AQX680" s="102"/>
      <c r="AQY680" s="102"/>
      <c r="AQZ680" s="102"/>
      <c r="ARA680" s="102"/>
      <c r="ARB680" s="102"/>
    </row>
    <row r="681" spans="1:14 1120:1146" s="97" customFormat="1" x14ac:dyDescent="0.3">
      <c r="A681" s="96"/>
      <c r="C681" s="98"/>
      <c r="D681" s="93"/>
      <c r="E681" s="93"/>
      <c r="F681" s="93"/>
      <c r="G681" s="86"/>
      <c r="H681" s="126"/>
      <c r="I681" s="123"/>
      <c r="J681" s="124"/>
      <c r="K681" s="125"/>
      <c r="L681" s="112"/>
      <c r="M681" s="99"/>
      <c r="N681" s="99"/>
      <c r="AQB681" s="102"/>
      <c r="AQC681" s="102"/>
      <c r="AQD681" s="102"/>
      <c r="AQE681" s="102"/>
      <c r="AQF681" s="102"/>
      <c r="AQG681" s="102"/>
      <c r="AQH681" s="102"/>
      <c r="AQI681" s="102"/>
      <c r="AQJ681" s="102"/>
      <c r="AQK681" s="102"/>
      <c r="AQL681" s="102"/>
      <c r="AQM681" s="102"/>
      <c r="AQN681" s="102"/>
      <c r="AQO681" s="102"/>
      <c r="AQP681" s="102"/>
      <c r="AQQ681" s="102"/>
      <c r="AQR681" s="102"/>
      <c r="AQS681" s="102"/>
      <c r="AQT681" s="102"/>
      <c r="AQU681" s="102"/>
      <c r="AQV681" s="102"/>
      <c r="AQW681" s="102"/>
      <c r="AQX681" s="102"/>
      <c r="AQY681" s="102"/>
      <c r="AQZ681" s="102"/>
      <c r="ARA681" s="102"/>
      <c r="ARB681" s="102"/>
    </row>
    <row r="682" spans="1:14 1120:1146" s="97" customFormat="1" x14ac:dyDescent="0.3">
      <c r="A682" s="96"/>
      <c r="C682" s="98"/>
      <c r="D682" s="93"/>
      <c r="E682" s="93"/>
      <c r="F682" s="93"/>
      <c r="G682" s="86"/>
      <c r="H682" s="126"/>
      <c r="I682" s="123"/>
      <c r="J682" s="124"/>
      <c r="K682" s="125"/>
      <c r="L682" s="112"/>
      <c r="M682" s="99"/>
      <c r="N682" s="99"/>
      <c r="AQB682" s="102"/>
      <c r="AQC682" s="102"/>
      <c r="AQD682" s="102"/>
      <c r="AQE682" s="102"/>
      <c r="AQF682" s="102"/>
      <c r="AQG682" s="102"/>
      <c r="AQH682" s="102"/>
      <c r="AQI682" s="102"/>
      <c r="AQJ682" s="102"/>
      <c r="AQK682" s="102"/>
      <c r="AQL682" s="102"/>
      <c r="AQM682" s="102"/>
      <c r="AQN682" s="102"/>
      <c r="AQO682" s="102"/>
      <c r="AQP682" s="102"/>
      <c r="AQQ682" s="102"/>
      <c r="AQR682" s="102"/>
      <c r="AQS682" s="102"/>
      <c r="AQT682" s="102"/>
      <c r="AQU682" s="102"/>
      <c r="AQV682" s="102"/>
      <c r="AQW682" s="102"/>
      <c r="AQX682" s="102"/>
      <c r="AQY682" s="102"/>
      <c r="AQZ682" s="102"/>
      <c r="ARA682" s="102"/>
      <c r="ARB682" s="102"/>
    </row>
    <row r="683" spans="1:14 1120:1146" s="97" customFormat="1" x14ac:dyDescent="0.3">
      <c r="A683" s="96"/>
      <c r="C683" s="98"/>
      <c r="D683" s="93"/>
      <c r="E683" s="93"/>
      <c r="F683" s="93"/>
      <c r="G683" s="86"/>
      <c r="H683" s="126"/>
      <c r="I683" s="123"/>
      <c r="J683" s="124"/>
      <c r="K683" s="125"/>
      <c r="L683" s="112"/>
      <c r="M683" s="99"/>
      <c r="N683" s="99"/>
      <c r="AQB683" s="102"/>
      <c r="AQC683" s="102"/>
      <c r="AQD683" s="102"/>
      <c r="AQE683" s="102"/>
      <c r="AQF683" s="102"/>
      <c r="AQG683" s="102"/>
      <c r="AQH683" s="102"/>
      <c r="AQI683" s="102"/>
      <c r="AQJ683" s="102"/>
      <c r="AQK683" s="102"/>
      <c r="AQL683" s="102"/>
      <c r="AQM683" s="102"/>
      <c r="AQN683" s="102"/>
      <c r="AQO683" s="102"/>
      <c r="AQP683" s="102"/>
      <c r="AQQ683" s="102"/>
      <c r="AQR683" s="102"/>
      <c r="AQS683" s="102"/>
      <c r="AQT683" s="102"/>
      <c r="AQU683" s="102"/>
      <c r="AQV683" s="102"/>
      <c r="AQW683" s="102"/>
      <c r="AQX683" s="102"/>
      <c r="AQY683" s="102"/>
      <c r="AQZ683" s="102"/>
      <c r="ARA683" s="102"/>
      <c r="ARB683" s="102"/>
    </row>
    <row r="684" spans="1:14 1120:1146" s="97" customFormat="1" x14ac:dyDescent="0.3">
      <c r="A684" s="96"/>
      <c r="C684" s="98"/>
      <c r="D684" s="93"/>
      <c r="E684" s="93"/>
      <c r="F684" s="93"/>
      <c r="G684" s="86"/>
      <c r="H684" s="126"/>
      <c r="I684" s="123"/>
      <c r="J684" s="124"/>
      <c r="K684" s="125"/>
      <c r="L684" s="112"/>
      <c r="M684" s="99"/>
      <c r="N684" s="99"/>
      <c r="AQB684" s="102"/>
      <c r="AQC684" s="102"/>
      <c r="AQD684" s="102"/>
      <c r="AQE684" s="102"/>
      <c r="AQF684" s="102"/>
      <c r="AQG684" s="102"/>
      <c r="AQH684" s="102"/>
      <c r="AQI684" s="102"/>
      <c r="AQJ684" s="102"/>
      <c r="AQK684" s="102"/>
      <c r="AQL684" s="102"/>
      <c r="AQM684" s="102"/>
      <c r="AQN684" s="102"/>
      <c r="AQO684" s="102"/>
      <c r="AQP684" s="102"/>
      <c r="AQQ684" s="102"/>
      <c r="AQR684" s="102"/>
      <c r="AQS684" s="102"/>
      <c r="AQT684" s="102"/>
      <c r="AQU684" s="102"/>
      <c r="AQV684" s="102"/>
      <c r="AQW684" s="102"/>
      <c r="AQX684" s="102"/>
      <c r="AQY684" s="102"/>
      <c r="AQZ684" s="102"/>
      <c r="ARA684" s="102"/>
      <c r="ARB684" s="102"/>
    </row>
    <row r="685" spans="1:14 1120:1146" s="97" customFormat="1" x14ac:dyDescent="0.3">
      <c r="A685" s="96"/>
      <c r="C685" s="98"/>
      <c r="D685" s="93"/>
      <c r="E685" s="93"/>
      <c r="F685" s="93"/>
      <c r="G685" s="86"/>
      <c r="H685" s="126"/>
      <c r="I685" s="123"/>
      <c r="J685" s="124"/>
      <c r="K685" s="125"/>
      <c r="L685" s="112"/>
      <c r="M685" s="99"/>
      <c r="N685" s="99"/>
      <c r="AQB685" s="102"/>
      <c r="AQC685" s="102"/>
      <c r="AQD685" s="102"/>
      <c r="AQE685" s="102"/>
      <c r="AQF685" s="102"/>
      <c r="AQG685" s="102"/>
      <c r="AQH685" s="102"/>
      <c r="AQI685" s="102"/>
      <c r="AQJ685" s="102"/>
      <c r="AQK685" s="102"/>
      <c r="AQL685" s="102"/>
      <c r="AQM685" s="102"/>
      <c r="AQN685" s="102"/>
      <c r="AQO685" s="102"/>
      <c r="AQP685" s="102"/>
      <c r="AQQ685" s="102"/>
      <c r="AQR685" s="102"/>
      <c r="AQS685" s="102"/>
      <c r="AQT685" s="102"/>
      <c r="AQU685" s="102"/>
      <c r="AQV685" s="102"/>
      <c r="AQW685" s="102"/>
      <c r="AQX685" s="102"/>
      <c r="AQY685" s="102"/>
      <c r="AQZ685" s="102"/>
      <c r="ARA685" s="102"/>
      <c r="ARB685" s="102"/>
    </row>
    <row r="686" spans="1:14 1120:1146" s="97" customFormat="1" x14ac:dyDescent="0.3">
      <c r="A686" s="96"/>
      <c r="C686" s="98"/>
      <c r="D686" s="93"/>
      <c r="E686" s="93"/>
      <c r="F686" s="93"/>
      <c r="G686" s="86"/>
      <c r="H686" s="126"/>
      <c r="I686" s="123"/>
      <c r="J686" s="124"/>
      <c r="K686" s="125"/>
      <c r="L686" s="112"/>
      <c r="M686" s="99"/>
      <c r="N686" s="99"/>
      <c r="AQB686" s="102"/>
      <c r="AQC686" s="102"/>
      <c r="AQD686" s="102"/>
      <c r="AQE686" s="102"/>
      <c r="AQF686" s="102"/>
      <c r="AQG686" s="102"/>
      <c r="AQH686" s="102"/>
      <c r="AQI686" s="102"/>
      <c r="AQJ686" s="102"/>
      <c r="AQK686" s="102"/>
      <c r="AQL686" s="102"/>
      <c r="AQM686" s="102"/>
      <c r="AQN686" s="102"/>
      <c r="AQO686" s="102"/>
      <c r="AQP686" s="102"/>
      <c r="AQQ686" s="102"/>
      <c r="AQR686" s="102"/>
      <c r="AQS686" s="102"/>
      <c r="AQT686" s="102"/>
      <c r="AQU686" s="102"/>
      <c r="AQV686" s="102"/>
      <c r="AQW686" s="102"/>
      <c r="AQX686" s="102"/>
      <c r="AQY686" s="102"/>
      <c r="AQZ686" s="102"/>
      <c r="ARA686" s="102"/>
      <c r="ARB686" s="102"/>
    </row>
    <row r="687" spans="1:14 1120:1146" s="97" customFormat="1" x14ac:dyDescent="0.3">
      <c r="A687" s="96"/>
      <c r="C687" s="98"/>
      <c r="D687" s="93"/>
      <c r="E687" s="93"/>
      <c r="F687" s="93"/>
      <c r="G687" s="86"/>
      <c r="H687" s="126"/>
      <c r="I687" s="123"/>
      <c r="J687" s="124"/>
      <c r="K687" s="125"/>
      <c r="L687" s="112"/>
      <c r="M687" s="99"/>
      <c r="N687" s="99"/>
      <c r="AQB687" s="102"/>
      <c r="AQC687" s="102"/>
      <c r="AQD687" s="102"/>
      <c r="AQE687" s="102"/>
      <c r="AQF687" s="102"/>
      <c r="AQG687" s="102"/>
      <c r="AQH687" s="102"/>
      <c r="AQI687" s="102"/>
      <c r="AQJ687" s="102"/>
      <c r="AQK687" s="102"/>
      <c r="AQL687" s="102"/>
      <c r="AQM687" s="102"/>
      <c r="AQN687" s="102"/>
      <c r="AQO687" s="102"/>
      <c r="AQP687" s="102"/>
      <c r="AQQ687" s="102"/>
      <c r="AQR687" s="102"/>
      <c r="AQS687" s="102"/>
      <c r="AQT687" s="102"/>
      <c r="AQU687" s="102"/>
      <c r="AQV687" s="102"/>
      <c r="AQW687" s="102"/>
      <c r="AQX687" s="102"/>
      <c r="AQY687" s="102"/>
      <c r="AQZ687" s="102"/>
      <c r="ARA687" s="102"/>
      <c r="ARB687" s="102"/>
    </row>
    <row r="688" spans="1:14 1120:1146" s="97" customFormat="1" x14ac:dyDescent="0.3">
      <c r="A688" s="96"/>
      <c r="C688" s="98"/>
      <c r="D688" s="93"/>
      <c r="E688" s="93"/>
      <c r="F688" s="93"/>
      <c r="G688" s="86"/>
      <c r="H688" s="126"/>
      <c r="I688" s="123"/>
      <c r="J688" s="124"/>
      <c r="K688" s="125"/>
      <c r="L688" s="112"/>
      <c r="M688" s="99"/>
      <c r="N688" s="99"/>
      <c r="AQB688" s="102"/>
      <c r="AQC688" s="102"/>
      <c r="AQD688" s="102"/>
      <c r="AQE688" s="102"/>
      <c r="AQF688" s="102"/>
      <c r="AQG688" s="102"/>
      <c r="AQH688" s="102"/>
      <c r="AQI688" s="102"/>
      <c r="AQJ688" s="102"/>
      <c r="AQK688" s="102"/>
      <c r="AQL688" s="102"/>
      <c r="AQM688" s="102"/>
      <c r="AQN688" s="102"/>
      <c r="AQO688" s="102"/>
      <c r="AQP688" s="102"/>
      <c r="AQQ688" s="102"/>
      <c r="AQR688" s="102"/>
      <c r="AQS688" s="102"/>
      <c r="AQT688" s="102"/>
      <c r="AQU688" s="102"/>
      <c r="AQV688" s="102"/>
      <c r="AQW688" s="102"/>
      <c r="AQX688" s="102"/>
      <c r="AQY688" s="102"/>
      <c r="AQZ688" s="102"/>
      <c r="ARA688" s="102"/>
      <c r="ARB688" s="102"/>
    </row>
    <row r="689" spans="1:14 1120:1146" s="97" customFormat="1" x14ac:dyDescent="0.3">
      <c r="A689" s="96"/>
      <c r="C689" s="98"/>
      <c r="D689" s="93"/>
      <c r="E689" s="93"/>
      <c r="F689" s="93"/>
      <c r="G689" s="86"/>
      <c r="H689" s="126"/>
      <c r="I689" s="123"/>
      <c r="J689" s="124"/>
      <c r="K689" s="125"/>
      <c r="L689" s="112"/>
      <c r="M689" s="99"/>
      <c r="N689" s="99"/>
      <c r="AQB689" s="102"/>
      <c r="AQC689" s="102"/>
      <c r="AQD689" s="102"/>
      <c r="AQE689" s="102"/>
      <c r="AQF689" s="102"/>
      <c r="AQG689" s="102"/>
      <c r="AQH689" s="102"/>
      <c r="AQI689" s="102"/>
      <c r="AQJ689" s="102"/>
      <c r="AQK689" s="102"/>
      <c r="AQL689" s="102"/>
      <c r="AQM689" s="102"/>
      <c r="AQN689" s="102"/>
      <c r="AQO689" s="102"/>
      <c r="AQP689" s="102"/>
      <c r="AQQ689" s="102"/>
      <c r="AQR689" s="102"/>
      <c r="AQS689" s="102"/>
      <c r="AQT689" s="102"/>
      <c r="AQU689" s="102"/>
      <c r="AQV689" s="102"/>
      <c r="AQW689" s="102"/>
      <c r="AQX689" s="102"/>
      <c r="AQY689" s="102"/>
      <c r="AQZ689" s="102"/>
      <c r="ARA689" s="102"/>
      <c r="ARB689" s="102"/>
    </row>
    <row r="690" spans="1:14 1120:1146" s="97" customFormat="1" x14ac:dyDescent="0.3">
      <c r="A690" s="96"/>
      <c r="C690" s="98"/>
      <c r="D690" s="93"/>
      <c r="E690" s="93"/>
      <c r="F690" s="93"/>
      <c r="G690" s="86"/>
      <c r="H690" s="126"/>
      <c r="I690" s="123"/>
      <c r="J690" s="124"/>
      <c r="K690" s="125"/>
      <c r="L690" s="112"/>
      <c r="M690" s="99"/>
      <c r="N690" s="99"/>
      <c r="AQB690" s="102"/>
      <c r="AQC690" s="102"/>
      <c r="AQD690" s="102"/>
      <c r="AQE690" s="102"/>
      <c r="AQF690" s="102"/>
      <c r="AQG690" s="102"/>
      <c r="AQH690" s="102"/>
      <c r="AQI690" s="102"/>
      <c r="AQJ690" s="102"/>
      <c r="AQK690" s="102"/>
      <c r="AQL690" s="102"/>
      <c r="AQM690" s="102"/>
      <c r="AQN690" s="102"/>
      <c r="AQO690" s="102"/>
      <c r="AQP690" s="102"/>
      <c r="AQQ690" s="102"/>
      <c r="AQR690" s="102"/>
      <c r="AQS690" s="102"/>
      <c r="AQT690" s="102"/>
      <c r="AQU690" s="102"/>
      <c r="AQV690" s="102"/>
      <c r="AQW690" s="102"/>
      <c r="AQX690" s="102"/>
      <c r="AQY690" s="102"/>
      <c r="AQZ690" s="102"/>
      <c r="ARA690" s="102"/>
      <c r="ARB690" s="102"/>
    </row>
    <row r="691" spans="1:14 1120:1146" s="97" customFormat="1" x14ac:dyDescent="0.3">
      <c r="A691" s="96"/>
      <c r="C691" s="98"/>
      <c r="D691" s="93"/>
      <c r="E691" s="93"/>
      <c r="F691" s="93"/>
      <c r="G691" s="86"/>
      <c r="H691" s="126"/>
      <c r="I691" s="123"/>
      <c r="J691" s="124"/>
      <c r="K691" s="125"/>
      <c r="L691" s="112"/>
      <c r="M691" s="99"/>
      <c r="N691" s="99"/>
      <c r="AQB691" s="102"/>
      <c r="AQC691" s="102"/>
      <c r="AQD691" s="102"/>
      <c r="AQE691" s="102"/>
      <c r="AQF691" s="102"/>
      <c r="AQG691" s="102"/>
      <c r="AQH691" s="102"/>
      <c r="AQI691" s="102"/>
      <c r="AQJ691" s="102"/>
      <c r="AQK691" s="102"/>
      <c r="AQL691" s="102"/>
      <c r="AQM691" s="102"/>
      <c r="AQN691" s="102"/>
      <c r="AQO691" s="102"/>
      <c r="AQP691" s="102"/>
      <c r="AQQ691" s="102"/>
      <c r="AQR691" s="102"/>
      <c r="AQS691" s="102"/>
      <c r="AQT691" s="102"/>
      <c r="AQU691" s="102"/>
      <c r="AQV691" s="102"/>
      <c r="AQW691" s="102"/>
      <c r="AQX691" s="102"/>
      <c r="AQY691" s="102"/>
      <c r="AQZ691" s="102"/>
      <c r="ARA691" s="102"/>
      <c r="ARB691" s="102"/>
    </row>
    <row r="692" spans="1:14 1120:1146" s="97" customFormat="1" x14ac:dyDescent="0.3">
      <c r="A692" s="96"/>
      <c r="C692" s="98"/>
      <c r="D692" s="93"/>
      <c r="E692" s="93"/>
      <c r="F692" s="93"/>
      <c r="G692" s="86"/>
      <c r="H692" s="126"/>
      <c r="I692" s="123"/>
      <c r="J692" s="124"/>
      <c r="K692" s="125"/>
      <c r="L692" s="112"/>
      <c r="M692" s="99"/>
      <c r="N692" s="99"/>
      <c r="AQB692" s="102"/>
      <c r="AQC692" s="102"/>
      <c r="AQD692" s="102"/>
      <c r="AQE692" s="102"/>
      <c r="AQF692" s="102"/>
      <c r="AQG692" s="102"/>
      <c r="AQH692" s="102"/>
      <c r="AQI692" s="102"/>
      <c r="AQJ692" s="102"/>
      <c r="AQK692" s="102"/>
      <c r="AQL692" s="102"/>
      <c r="AQM692" s="102"/>
      <c r="AQN692" s="102"/>
      <c r="AQO692" s="102"/>
      <c r="AQP692" s="102"/>
      <c r="AQQ692" s="102"/>
      <c r="AQR692" s="102"/>
      <c r="AQS692" s="102"/>
      <c r="AQT692" s="102"/>
      <c r="AQU692" s="102"/>
      <c r="AQV692" s="102"/>
      <c r="AQW692" s="102"/>
      <c r="AQX692" s="102"/>
      <c r="AQY692" s="102"/>
      <c r="AQZ692" s="102"/>
      <c r="ARA692" s="102"/>
      <c r="ARB692" s="102"/>
    </row>
    <row r="693" spans="1:14 1120:1146" s="97" customFormat="1" x14ac:dyDescent="0.3">
      <c r="A693" s="96"/>
      <c r="C693" s="98"/>
      <c r="D693" s="93"/>
      <c r="E693" s="93"/>
      <c r="F693" s="93"/>
      <c r="G693" s="86"/>
      <c r="H693" s="126"/>
      <c r="I693" s="123"/>
      <c r="J693" s="124"/>
      <c r="K693" s="125"/>
      <c r="L693" s="112"/>
      <c r="M693" s="99"/>
      <c r="N693" s="99"/>
      <c r="AQB693" s="102"/>
      <c r="AQC693" s="102"/>
      <c r="AQD693" s="102"/>
      <c r="AQE693" s="102"/>
      <c r="AQF693" s="102"/>
      <c r="AQG693" s="102"/>
      <c r="AQH693" s="102"/>
      <c r="AQI693" s="102"/>
      <c r="AQJ693" s="102"/>
      <c r="AQK693" s="102"/>
      <c r="AQL693" s="102"/>
      <c r="AQM693" s="102"/>
      <c r="AQN693" s="102"/>
      <c r="AQO693" s="102"/>
      <c r="AQP693" s="102"/>
      <c r="AQQ693" s="102"/>
      <c r="AQR693" s="102"/>
      <c r="AQS693" s="102"/>
      <c r="AQT693" s="102"/>
      <c r="AQU693" s="102"/>
      <c r="AQV693" s="102"/>
      <c r="AQW693" s="102"/>
      <c r="AQX693" s="102"/>
      <c r="AQY693" s="102"/>
      <c r="AQZ693" s="102"/>
      <c r="ARA693" s="102"/>
      <c r="ARB693" s="102"/>
    </row>
    <row r="694" spans="1:14 1120:1146" s="97" customFormat="1" x14ac:dyDescent="0.3">
      <c r="A694" s="96"/>
      <c r="C694" s="98"/>
      <c r="D694" s="93"/>
      <c r="E694" s="93"/>
      <c r="F694" s="93"/>
      <c r="G694" s="86"/>
      <c r="H694" s="126"/>
      <c r="I694" s="123"/>
      <c r="J694" s="124"/>
      <c r="K694" s="125"/>
      <c r="L694" s="112"/>
      <c r="M694" s="99"/>
      <c r="N694" s="99"/>
      <c r="AQB694" s="102"/>
      <c r="AQC694" s="102"/>
      <c r="AQD694" s="102"/>
      <c r="AQE694" s="102"/>
      <c r="AQF694" s="102"/>
      <c r="AQG694" s="102"/>
      <c r="AQH694" s="102"/>
      <c r="AQI694" s="102"/>
      <c r="AQJ694" s="102"/>
      <c r="AQK694" s="102"/>
      <c r="AQL694" s="102"/>
      <c r="AQM694" s="102"/>
      <c r="AQN694" s="102"/>
      <c r="AQO694" s="102"/>
      <c r="AQP694" s="102"/>
      <c r="AQQ694" s="102"/>
      <c r="AQR694" s="102"/>
      <c r="AQS694" s="102"/>
      <c r="AQT694" s="102"/>
      <c r="AQU694" s="102"/>
      <c r="AQV694" s="102"/>
      <c r="AQW694" s="102"/>
      <c r="AQX694" s="102"/>
      <c r="AQY694" s="102"/>
      <c r="AQZ694" s="102"/>
      <c r="ARA694" s="102"/>
      <c r="ARB694" s="102"/>
    </row>
    <row r="695" spans="1:14 1120:1146" s="97" customFormat="1" x14ac:dyDescent="0.3">
      <c r="A695" s="96"/>
      <c r="C695" s="98"/>
      <c r="D695" s="93"/>
      <c r="E695" s="93"/>
      <c r="F695" s="93"/>
      <c r="G695" s="86"/>
      <c r="H695" s="126"/>
      <c r="I695" s="123"/>
      <c r="J695" s="124"/>
      <c r="K695" s="125"/>
      <c r="L695" s="112"/>
      <c r="M695" s="99"/>
      <c r="N695" s="99"/>
      <c r="AQB695" s="102"/>
      <c r="AQC695" s="102"/>
      <c r="AQD695" s="102"/>
      <c r="AQE695" s="102"/>
      <c r="AQF695" s="102"/>
      <c r="AQG695" s="102"/>
      <c r="AQH695" s="102"/>
      <c r="AQI695" s="102"/>
      <c r="AQJ695" s="102"/>
      <c r="AQK695" s="102"/>
      <c r="AQL695" s="102"/>
      <c r="AQM695" s="102"/>
      <c r="AQN695" s="102"/>
      <c r="AQO695" s="102"/>
      <c r="AQP695" s="102"/>
      <c r="AQQ695" s="102"/>
      <c r="AQR695" s="102"/>
      <c r="AQS695" s="102"/>
      <c r="AQT695" s="102"/>
      <c r="AQU695" s="102"/>
      <c r="AQV695" s="102"/>
      <c r="AQW695" s="102"/>
      <c r="AQX695" s="102"/>
      <c r="AQY695" s="102"/>
      <c r="AQZ695" s="102"/>
      <c r="ARA695" s="102"/>
      <c r="ARB695" s="102"/>
    </row>
    <row r="696" spans="1:14 1120:1146" s="97" customFormat="1" x14ac:dyDescent="0.3">
      <c r="A696" s="96"/>
      <c r="C696" s="98"/>
      <c r="D696" s="93"/>
      <c r="E696" s="93"/>
      <c r="F696" s="93"/>
      <c r="G696" s="86"/>
      <c r="H696" s="126"/>
      <c r="I696" s="123"/>
      <c r="J696" s="124"/>
      <c r="K696" s="125"/>
      <c r="L696" s="112"/>
      <c r="M696" s="99"/>
      <c r="N696" s="99"/>
      <c r="AQB696" s="102"/>
      <c r="AQC696" s="102"/>
      <c r="AQD696" s="102"/>
      <c r="AQE696" s="102"/>
      <c r="AQF696" s="102"/>
      <c r="AQG696" s="102"/>
      <c r="AQH696" s="102"/>
      <c r="AQI696" s="102"/>
      <c r="AQJ696" s="102"/>
      <c r="AQK696" s="102"/>
      <c r="AQL696" s="102"/>
      <c r="AQM696" s="102"/>
      <c r="AQN696" s="102"/>
      <c r="AQO696" s="102"/>
      <c r="AQP696" s="102"/>
      <c r="AQQ696" s="102"/>
      <c r="AQR696" s="102"/>
      <c r="AQS696" s="102"/>
      <c r="AQT696" s="102"/>
      <c r="AQU696" s="102"/>
      <c r="AQV696" s="102"/>
      <c r="AQW696" s="102"/>
      <c r="AQX696" s="102"/>
      <c r="AQY696" s="102"/>
      <c r="AQZ696" s="102"/>
      <c r="ARA696" s="102"/>
      <c r="ARB696" s="102"/>
    </row>
    <row r="697" spans="1:14 1120:1146" s="97" customFormat="1" x14ac:dyDescent="0.3">
      <c r="A697" s="96"/>
      <c r="C697" s="98"/>
      <c r="D697" s="93"/>
      <c r="E697" s="93"/>
      <c r="F697" s="93"/>
      <c r="G697" s="86"/>
      <c r="H697" s="126"/>
      <c r="I697" s="123"/>
      <c r="J697" s="124"/>
      <c r="K697" s="125"/>
      <c r="L697" s="112"/>
      <c r="M697" s="99"/>
      <c r="N697" s="99"/>
      <c r="AQB697" s="102"/>
      <c r="AQC697" s="102"/>
      <c r="AQD697" s="102"/>
      <c r="AQE697" s="102"/>
      <c r="AQF697" s="102"/>
      <c r="AQG697" s="102"/>
      <c r="AQH697" s="102"/>
      <c r="AQI697" s="102"/>
      <c r="AQJ697" s="102"/>
      <c r="AQK697" s="102"/>
      <c r="AQL697" s="102"/>
      <c r="AQM697" s="102"/>
      <c r="AQN697" s="102"/>
      <c r="AQO697" s="102"/>
      <c r="AQP697" s="102"/>
      <c r="AQQ697" s="102"/>
      <c r="AQR697" s="102"/>
      <c r="AQS697" s="102"/>
      <c r="AQT697" s="102"/>
      <c r="AQU697" s="102"/>
      <c r="AQV697" s="102"/>
      <c r="AQW697" s="102"/>
      <c r="AQX697" s="102"/>
      <c r="AQY697" s="102"/>
      <c r="AQZ697" s="102"/>
      <c r="ARA697" s="102"/>
      <c r="ARB697" s="102"/>
    </row>
    <row r="698" spans="1:14 1120:1146" s="97" customFormat="1" x14ac:dyDescent="0.3">
      <c r="A698" s="96"/>
      <c r="C698" s="98"/>
      <c r="D698" s="93"/>
      <c r="E698" s="93"/>
      <c r="F698" s="93"/>
      <c r="G698" s="86"/>
      <c r="H698" s="126"/>
      <c r="I698" s="123"/>
      <c r="J698" s="124"/>
      <c r="K698" s="125"/>
      <c r="L698" s="112"/>
      <c r="M698" s="99"/>
      <c r="N698" s="99"/>
      <c r="AQB698" s="102"/>
      <c r="AQC698" s="102"/>
      <c r="AQD698" s="102"/>
      <c r="AQE698" s="102"/>
      <c r="AQF698" s="102"/>
      <c r="AQG698" s="102"/>
      <c r="AQH698" s="102"/>
      <c r="AQI698" s="102"/>
      <c r="AQJ698" s="102"/>
      <c r="AQK698" s="102"/>
      <c r="AQL698" s="102"/>
      <c r="AQM698" s="102"/>
      <c r="AQN698" s="102"/>
      <c r="AQO698" s="102"/>
      <c r="AQP698" s="102"/>
      <c r="AQQ698" s="102"/>
      <c r="AQR698" s="102"/>
      <c r="AQS698" s="102"/>
      <c r="AQT698" s="102"/>
      <c r="AQU698" s="102"/>
      <c r="AQV698" s="102"/>
      <c r="AQW698" s="102"/>
      <c r="AQX698" s="102"/>
      <c r="AQY698" s="102"/>
      <c r="AQZ698" s="102"/>
      <c r="ARA698" s="102"/>
      <c r="ARB698" s="102"/>
    </row>
    <row r="699" spans="1:14 1120:1146" s="97" customFormat="1" x14ac:dyDescent="0.3">
      <c r="A699" s="96"/>
      <c r="C699" s="98"/>
      <c r="D699" s="93"/>
      <c r="E699" s="93"/>
      <c r="F699" s="93"/>
      <c r="G699" s="86"/>
      <c r="H699" s="126"/>
      <c r="I699" s="123"/>
      <c r="J699" s="124"/>
      <c r="K699" s="125"/>
      <c r="L699" s="112"/>
      <c r="M699" s="99"/>
      <c r="N699" s="99"/>
      <c r="AQB699" s="102"/>
      <c r="AQC699" s="102"/>
      <c r="AQD699" s="102"/>
      <c r="AQE699" s="102"/>
      <c r="AQF699" s="102"/>
      <c r="AQG699" s="102"/>
      <c r="AQH699" s="102"/>
      <c r="AQI699" s="102"/>
      <c r="AQJ699" s="102"/>
      <c r="AQK699" s="102"/>
      <c r="AQL699" s="102"/>
      <c r="AQM699" s="102"/>
      <c r="AQN699" s="102"/>
      <c r="AQO699" s="102"/>
      <c r="AQP699" s="102"/>
      <c r="AQQ699" s="102"/>
      <c r="AQR699" s="102"/>
      <c r="AQS699" s="102"/>
      <c r="AQT699" s="102"/>
      <c r="AQU699" s="102"/>
      <c r="AQV699" s="102"/>
      <c r="AQW699" s="102"/>
      <c r="AQX699" s="102"/>
      <c r="AQY699" s="102"/>
      <c r="AQZ699" s="102"/>
      <c r="ARA699" s="102"/>
      <c r="ARB699" s="102"/>
    </row>
    <row r="700" spans="1:14 1120:1146" s="97" customFormat="1" x14ac:dyDescent="0.3">
      <c r="A700" s="96"/>
      <c r="C700" s="98"/>
      <c r="D700" s="93"/>
      <c r="E700" s="93"/>
      <c r="F700" s="93"/>
      <c r="G700" s="86"/>
      <c r="H700" s="126"/>
      <c r="I700" s="123"/>
      <c r="J700" s="124"/>
      <c r="K700" s="125"/>
      <c r="L700" s="112"/>
      <c r="M700" s="99"/>
      <c r="N700" s="99"/>
      <c r="AQB700" s="102"/>
      <c r="AQC700" s="102"/>
      <c r="AQD700" s="102"/>
      <c r="AQE700" s="102"/>
      <c r="AQF700" s="102"/>
      <c r="AQG700" s="102"/>
      <c r="AQH700" s="102"/>
      <c r="AQI700" s="102"/>
      <c r="AQJ700" s="102"/>
      <c r="AQK700" s="102"/>
      <c r="AQL700" s="102"/>
      <c r="AQM700" s="102"/>
      <c r="AQN700" s="102"/>
      <c r="AQO700" s="102"/>
      <c r="AQP700" s="102"/>
      <c r="AQQ700" s="102"/>
      <c r="AQR700" s="102"/>
      <c r="AQS700" s="102"/>
      <c r="AQT700" s="102"/>
      <c r="AQU700" s="102"/>
      <c r="AQV700" s="102"/>
      <c r="AQW700" s="102"/>
      <c r="AQX700" s="102"/>
      <c r="AQY700" s="102"/>
      <c r="AQZ700" s="102"/>
      <c r="ARA700" s="102"/>
      <c r="ARB700" s="102"/>
    </row>
    <row r="701" spans="1:14 1120:1146" s="97" customFormat="1" x14ac:dyDescent="0.3">
      <c r="A701" s="96"/>
      <c r="C701" s="98"/>
      <c r="D701" s="93"/>
      <c r="E701" s="93"/>
      <c r="F701" s="93"/>
      <c r="G701" s="86"/>
      <c r="H701" s="126"/>
      <c r="I701" s="123"/>
      <c r="J701" s="124"/>
      <c r="K701" s="125"/>
      <c r="L701" s="112"/>
      <c r="M701" s="99"/>
      <c r="N701" s="99"/>
      <c r="AQB701" s="102"/>
      <c r="AQC701" s="102"/>
      <c r="AQD701" s="102"/>
      <c r="AQE701" s="102"/>
      <c r="AQF701" s="102"/>
      <c r="AQG701" s="102"/>
      <c r="AQH701" s="102"/>
      <c r="AQI701" s="102"/>
      <c r="AQJ701" s="102"/>
      <c r="AQK701" s="102"/>
      <c r="AQL701" s="102"/>
      <c r="AQM701" s="102"/>
      <c r="AQN701" s="102"/>
      <c r="AQO701" s="102"/>
      <c r="AQP701" s="102"/>
      <c r="AQQ701" s="102"/>
      <c r="AQR701" s="102"/>
      <c r="AQS701" s="102"/>
      <c r="AQT701" s="102"/>
      <c r="AQU701" s="102"/>
      <c r="AQV701" s="102"/>
      <c r="AQW701" s="102"/>
      <c r="AQX701" s="102"/>
      <c r="AQY701" s="102"/>
      <c r="AQZ701" s="102"/>
      <c r="ARA701" s="102"/>
      <c r="ARB701" s="102"/>
    </row>
    <row r="702" spans="1:14 1120:1146" s="97" customFormat="1" x14ac:dyDescent="0.3">
      <c r="A702" s="96"/>
      <c r="C702" s="98"/>
      <c r="D702" s="93"/>
      <c r="E702" s="93"/>
      <c r="F702" s="93"/>
      <c r="G702" s="86"/>
      <c r="H702" s="126"/>
      <c r="I702" s="123"/>
      <c r="J702" s="124"/>
      <c r="K702" s="125"/>
      <c r="L702" s="112"/>
      <c r="M702" s="99"/>
      <c r="N702" s="99"/>
      <c r="AQB702" s="102"/>
      <c r="AQC702" s="102"/>
      <c r="AQD702" s="102"/>
      <c r="AQE702" s="102"/>
      <c r="AQF702" s="102"/>
      <c r="AQG702" s="102"/>
      <c r="AQH702" s="102"/>
      <c r="AQI702" s="102"/>
      <c r="AQJ702" s="102"/>
      <c r="AQK702" s="102"/>
      <c r="AQL702" s="102"/>
      <c r="AQM702" s="102"/>
      <c r="AQN702" s="102"/>
      <c r="AQO702" s="102"/>
      <c r="AQP702" s="102"/>
      <c r="AQQ702" s="102"/>
      <c r="AQR702" s="102"/>
      <c r="AQS702" s="102"/>
      <c r="AQT702" s="102"/>
      <c r="AQU702" s="102"/>
      <c r="AQV702" s="102"/>
      <c r="AQW702" s="102"/>
      <c r="AQX702" s="102"/>
      <c r="AQY702" s="102"/>
      <c r="AQZ702" s="102"/>
      <c r="ARA702" s="102"/>
      <c r="ARB702" s="102"/>
    </row>
    <row r="703" spans="1:14 1120:1146" s="97" customFormat="1" x14ac:dyDescent="0.3">
      <c r="A703" s="96"/>
      <c r="C703" s="98"/>
      <c r="D703" s="93"/>
      <c r="E703" s="93"/>
      <c r="F703" s="93"/>
      <c r="G703" s="86"/>
      <c r="H703" s="126"/>
      <c r="I703" s="123"/>
      <c r="J703" s="124"/>
      <c r="K703" s="125"/>
      <c r="L703" s="112"/>
      <c r="M703" s="99"/>
      <c r="N703" s="99"/>
      <c r="AQB703" s="102"/>
      <c r="AQC703" s="102"/>
      <c r="AQD703" s="102"/>
      <c r="AQE703" s="102"/>
      <c r="AQF703" s="102"/>
      <c r="AQG703" s="102"/>
      <c r="AQH703" s="102"/>
      <c r="AQI703" s="102"/>
      <c r="AQJ703" s="102"/>
      <c r="AQK703" s="102"/>
      <c r="AQL703" s="102"/>
      <c r="AQM703" s="102"/>
      <c r="AQN703" s="102"/>
      <c r="AQO703" s="102"/>
      <c r="AQP703" s="102"/>
      <c r="AQQ703" s="102"/>
      <c r="AQR703" s="102"/>
      <c r="AQS703" s="102"/>
      <c r="AQT703" s="102"/>
      <c r="AQU703" s="102"/>
      <c r="AQV703" s="102"/>
      <c r="AQW703" s="102"/>
      <c r="AQX703" s="102"/>
      <c r="AQY703" s="102"/>
      <c r="AQZ703" s="102"/>
      <c r="ARA703" s="102"/>
      <c r="ARB703" s="102"/>
    </row>
    <row r="704" spans="1:14 1120:1146" s="97" customFormat="1" x14ac:dyDescent="0.3">
      <c r="A704" s="96"/>
      <c r="C704" s="98"/>
      <c r="D704" s="93"/>
      <c r="E704" s="93"/>
      <c r="F704" s="93"/>
      <c r="G704" s="86"/>
      <c r="H704" s="126"/>
      <c r="I704" s="123"/>
      <c r="J704" s="124"/>
      <c r="K704" s="125"/>
      <c r="L704" s="112"/>
      <c r="M704" s="99"/>
      <c r="N704" s="99"/>
      <c r="AQB704" s="102"/>
      <c r="AQC704" s="102"/>
      <c r="AQD704" s="102"/>
      <c r="AQE704" s="102"/>
      <c r="AQF704" s="102"/>
      <c r="AQG704" s="102"/>
      <c r="AQH704" s="102"/>
      <c r="AQI704" s="102"/>
      <c r="AQJ704" s="102"/>
      <c r="AQK704" s="102"/>
      <c r="AQL704" s="102"/>
      <c r="AQM704" s="102"/>
      <c r="AQN704" s="102"/>
      <c r="AQO704" s="102"/>
      <c r="AQP704" s="102"/>
      <c r="AQQ704" s="102"/>
      <c r="AQR704" s="102"/>
      <c r="AQS704" s="102"/>
      <c r="AQT704" s="102"/>
      <c r="AQU704" s="102"/>
      <c r="AQV704" s="102"/>
      <c r="AQW704" s="102"/>
      <c r="AQX704" s="102"/>
      <c r="AQY704" s="102"/>
      <c r="AQZ704" s="102"/>
      <c r="ARA704" s="102"/>
      <c r="ARB704" s="102"/>
    </row>
    <row r="705" spans="1:14 1120:1146" s="97" customFormat="1" x14ac:dyDescent="0.3">
      <c r="A705" s="96"/>
      <c r="C705" s="98"/>
      <c r="D705" s="93"/>
      <c r="E705" s="93"/>
      <c r="F705" s="93"/>
      <c r="G705" s="86"/>
      <c r="H705" s="126"/>
      <c r="I705" s="123"/>
      <c r="J705" s="124"/>
      <c r="K705" s="125"/>
      <c r="L705" s="112"/>
      <c r="M705" s="99"/>
      <c r="N705" s="99"/>
      <c r="AQB705" s="102"/>
      <c r="AQC705" s="102"/>
      <c r="AQD705" s="102"/>
      <c r="AQE705" s="102"/>
      <c r="AQF705" s="102"/>
      <c r="AQG705" s="102"/>
      <c r="AQH705" s="102"/>
      <c r="AQI705" s="102"/>
      <c r="AQJ705" s="102"/>
      <c r="AQK705" s="102"/>
      <c r="AQL705" s="102"/>
      <c r="AQM705" s="102"/>
      <c r="AQN705" s="102"/>
      <c r="AQO705" s="102"/>
      <c r="AQP705" s="102"/>
      <c r="AQQ705" s="102"/>
      <c r="AQR705" s="102"/>
      <c r="AQS705" s="102"/>
      <c r="AQT705" s="102"/>
      <c r="AQU705" s="102"/>
      <c r="AQV705" s="102"/>
      <c r="AQW705" s="102"/>
      <c r="AQX705" s="102"/>
      <c r="AQY705" s="102"/>
      <c r="AQZ705" s="102"/>
      <c r="ARA705" s="102"/>
      <c r="ARB705" s="102"/>
    </row>
    <row r="706" spans="1:14 1120:1146" s="97" customFormat="1" x14ac:dyDescent="0.3">
      <c r="A706" s="96"/>
      <c r="C706" s="98"/>
      <c r="D706" s="93"/>
      <c r="E706" s="93"/>
      <c r="F706" s="93"/>
      <c r="G706" s="86"/>
      <c r="H706" s="126"/>
      <c r="I706" s="123"/>
      <c r="J706" s="124"/>
      <c r="K706" s="125"/>
      <c r="L706" s="112"/>
      <c r="M706" s="99"/>
      <c r="N706" s="99"/>
      <c r="AQB706" s="102"/>
      <c r="AQC706" s="102"/>
      <c r="AQD706" s="102"/>
      <c r="AQE706" s="102"/>
      <c r="AQF706" s="102"/>
      <c r="AQG706" s="102"/>
      <c r="AQH706" s="102"/>
      <c r="AQI706" s="102"/>
      <c r="AQJ706" s="102"/>
      <c r="AQK706" s="102"/>
      <c r="AQL706" s="102"/>
      <c r="AQM706" s="102"/>
      <c r="AQN706" s="102"/>
      <c r="AQO706" s="102"/>
      <c r="AQP706" s="102"/>
      <c r="AQQ706" s="102"/>
      <c r="AQR706" s="102"/>
      <c r="AQS706" s="102"/>
      <c r="AQT706" s="102"/>
      <c r="AQU706" s="102"/>
      <c r="AQV706" s="102"/>
      <c r="AQW706" s="102"/>
      <c r="AQX706" s="102"/>
      <c r="AQY706" s="102"/>
      <c r="AQZ706" s="102"/>
      <c r="ARA706" s="102"/>
      <c r="ARB706" s="102"/>
    </row>
    <row r="707" spans="1:14 1120:1146" s="97" customFormat="1" x14ac:dyDescent="0.3">
      <c r="A707" s="96"/>
      <c r="C707" s="98"/>
      <c r="D707" s="93"/>
      <c r="E707" s="93"/>
      <c r="F707" s="93"/>
      <c r="G707" s="86"/>
      <c r="H707" s="126"/>
      <c r="I707" s="123"/>
      <c r="J707" s="124"/>
      <c r="K707" s="125"/>
      <c r="L707" s="112"/>
      <c r="M707" s="99"/>
      <c r="N707" s="99"/>
      <c r="AQB707" s="102"/>
      <c r="AQC707" s="102"/>
      <c r="AQD707" s="102"/>
      <c r="AQE707" s="102"/>
      <c r="AQF707" s="102"/>
      <c r="AQG707" s="102"/>
      <c r="AQH707" s="102"/>
      <c r="AQI707" s="102"/>
      <c r="AQJ707" s="102"/>
      <c r="AQK707" s="102"/>
      <c r="AQL707" s="102"/>
      <c r="AQM707" s="102"/>
      <c r="AQN707" s="102"/>
      <c r="AQO707" s="102"/>
      <c r="AQP707" s="102"/>
      <c r="AQQ707" s="102"/>
      <c r="AQR707" s="102"/>
      <c r="AQS707" s="102"/>
      <c r="AQT707" s="102"/>
      <c r="AQU707" s="102"/>
      <c r="AQV707" s="102"/>
      <c r="AQW707" s="102"/>
      <c r="AQX707" s="102"/>
      <c r="AQY707" s="102"/>
      <c r="AQZ707" s="102"/>
      <c r="ARA707" s="102"/>
      <c r="ARB707" s="102"/>
    </row>
    <row r="708" spans="1:14 1120:1146" s="97" customFormat="1" x14ac:dyDescent="0.3">
      <c r="A708" s="96"/>
      <c r="C708" s="98"/>
      <c r="D708" s="93"/>
      <c r="E708" s="93"/>
      <c r="F708" s="93"/>
      <c r="G708" s="86"/>
      <c r="H708" s="126"/>
      <c r="I708" s="123"/>
      <c r="J708" s="124"/>
      <c r="K708" s="125"/>
      <c r="L708" s="112"/>
      <c r="M708" s="99"/>
      <c r="N708" s="99"/>
      <c r="AQB708" s="102"/>
      <c r="AQC708" s="102"/>
      <c r="AQD708" s="102"/>
      <c r="AQE708" s="102"/>
      <c r="AQF708" s="102"/>
      <c r="AQG708" s="102"/>
      <c r="AQH708" s="102"/>
      <c r="AQI708" s="102"/>
      <c r="AQJ708" s="102"/>
      <c r="AQK708" s="102"/>
      <c r="AQL708" s="102"/>
      <c r="AQM708" s="102"/>
      <c r="AQN708" s="102"/>
      <c r="AQO708" s="102"/>
      <c r="AQP708" s="102"/>
      <c r="AQQ708" s="102"/>
      <c r="AQR708" s="102"/>
      <c r="AQS708" s="102"/>
      <c r="AQT708" s="102"/>
      <c r="AQU708" s="102"/>
      <c r="AQV708" s="102"/>
      <c r="AQW708" s="102"/>
      <c r="AQX708" s="102"/>
      <c r="AQY708" s="102"/>
      <c r="AQZ708" s="102"/>
      <c r="ARA708" s="102"/>
      <c r="ARB708" s="102"/>
    </row>
    <row r="709" spans="1:14 1120:1146" s="97" customFormat="1" x14ac:dyDescent="0.3">
      <c r="A709" s="96"/>
      <c r="C709" s="98"/>
      <c r="D709" s="93"/>
      <c r="E709" s="93"/>
      <c r="F709" s="93"/>
      <c r="G709" s="86"/>
      <c r="H709" s="126"/>
      <c r="I709" s="123"/>
      <c r="J709" s="124"/>
      <c r="K709" s="125"/>
      <c r="L709" s="112"/>
      <c r="M709" s="99"/>
      <c r="N709" s="99"/>
      <c r="AQB709" s="102"/>
      <c r="AQC709" s="102"/>
      <c r="AQD709" s="102"/>
      <c r="AQE709" s="102"/>
      <c r="AQF709" s="102"/>
      <c r="AQG709" s="102"/>
      <c r="AQH709" s="102"/>
      <c r="AQI709" s="102"/>
      <c r="AQJ709" s="102"/>
      <c r="AQK709" s="102"/>
      <c r="AQL709" s="102"/>
      <c r="AQM709" s="102"/>
      <c r="AQN709" s="102"/>
      <c r="AQO709" s="102"/>
      <c r="AQP709" s="102"/>
      <c r="AQQ709" s="102"/>
      <c r="AQR709" s="102"/>
      <c r="AQS709" s="102"/>
      <c r="AQT709" s="102"/>
      <c r="AQU709" s="102"/>
      <c r="AQV709" s="102"/>
      <c r="AQW709" s="102"/>
      <c r="AQX709" s="102"/>
      <c r="AQY709" s="102"/>
      <c r="AQZ709" s="102"/>
      <c r="ARA709" s="102"/>
      <c r="ARB709" s="102"/>
    </row>
    <row r="710" spans="1:14 1120:1146" s="97" customFormat="1" x14ac:dyDescent="0.3">
      <c r="A710" s="96"/>
      <c r="C710" s="98"/>
      <c r="D710" s="93"/>
      <c r="E710" s="93"/>
      <c r="F710" s="93"/>
      <c r="G710" s="86"/>
      <c r="H710" s="126"/>
      <c r="I710" s="123"/>
      <c r="J710" s="124"/>
      <c r="K710" s="125"/>
      <c r="L710" s="112"/>
      <c r="M710" s="99"/>
      <c r="N710" s="99"/>
      <c r="AQB710" s="102"/>
      <c r="AQC710" s="102"/>
      <c r="AQD710" s="102"/>
      <c r="AQE710" s="102"/>
      <c r="AQF710" s="102"/>
      <c r="AQG710" s="102"/>
      <c r="AQH710" s="102"/>
      <c r="AQI710" s="102"/>
      <c r="AQJ710" s="102"/>
      <c r="AQK710" s="102"/>
      <c r="AQL710" s="102"/>
      <c r="AQM710" s="102"/>
      <c r="AQN710" s="102"/>
      <c r="AQO710" s="102"/>
      <c r="AQP710" s="102"/>
      <c r="AQQ710" s="102"/>
      <c r="AQR710" s="102"/>
      <c r="AQS710" s="102"/>
      <c r="AQT710" s="102"/>
      <c r="AQU710" s="102"/>
      <c r="AQV710" s="102"/>
      <c r="AQW710" s="102"/>
      <c r="AQX710" s="102"/>
      <c r="AQY710" s="102"/>
      <c r="AQZ710" s="102"/>
      <c r="ARA710" s="102"/>
      <c r="ARB710" s="102"/>
    </row>
    <row r="711" spans="1:14 1120:1146" s="97" customFormat="1" x14ac:dyDescent="0.3">
      <c r="A711" s="96"/>
      <c r="C711" s="98"/>
      <c r="D711" s="93"/>
      <c r="E711" s="93"/>
      <c r="F711" s="93"/>
      <c r="G711" s="86"/>
      <c r="H711" s="126"/>
      <c r="I711" s="123"/>
      <c r="J711" s="124"/>
      <c r="K711" s="125"/>
      <c r="L711" s="112"/>
      <c r="M711" s="99"/>
      <c r="N711" s="99"/>
      <c r="AQB711" s="102"/>
      <c r="AQC711" s="102"/>
      <c r="AQD711" s="102"/>
      <c r="AQE711" s="102"/>
      <c r="AQF711" s="102"/>
      <c r="AQG711" s="102"/>
      <c r="AQH711" s="102"/>
      <c r="AQI711" s="102"/>
      <c r="AQJ711" s="102"/>
      <c r="AQK711" s="102"/>
      <c r="AQL711" s="102"/>
      <c r="AQM711" s="102"/>
      <c r="AQN711" s="102"/>
      <c r="AQO711" s="102"/>
      <c r="AQP711" s="102"/>
      <c r="AQQ711" s="102"/>
      <c r="AQR711" s="102"/>
      <c r="AQS711" s="102"/>
      <c r="AQT711" s="102"/>
      <c r="AQU711" s="102"/>
      <c r="AQV711" s="102"/>
      <c r="AQW711" s="102"/>
      <c r="AQX711" s="102"/>
      <c r="AQY711" s="102"/>
      <c r="AQZ711" s="102"/>
      <c r="ARA711" s="102"/>
      <c r="ARB711" s="102"/>
    </row>
    <row r="712" spans="1:14 1120:1146" s="97" customFormat="1" x14ac:dyDescent="0.3">
      <c r="A712" s="96"/>
      <c r="C712" s="98"/>
      <c r="D712" s="93"/>
      <c r="E712" s="93"/>
      <c r="F712" s="93"/>
      <c r="G712" s="86"/>
      <c r="H712" s="126"/>
      <c r="I712" s="123"/>
      <c r="J712" s="124"/>
      <c r="K712" s="125"/>
      <c r="L712" s="112"/>
      <c r="M712" s="99"/>
      <c r="N712" s="99"/>
      <c r="AQB712" s="102"/>
      <c r="AQC712" s="102"/>
      <c r="AQD712" s="102"/>
      <c r="AQE712" s="102"/>
      <c r="AQF712" s="102"/>
      <c r="AQG712" s="102"/>
      <c r="AQH712" s="102"/>
      <c r="AQI712" s="102"/>
      <c r="AQJ712" s="102"/>
      <c r="AQK712" s="102"/>
      <c r="AQL712" s="102"/>
      <c r="AQM712" s="102"/>
      <c r="AQN712" s="102"/>
      <c r="AQO712" s="102"/>
      <c r="AQP712" s="102"/>
      <c r="AQQ712" s="102"/>
      <c r="AQR712" s="102"/>
      <c r="AQS712" s="102"/>
      <c r="AQT712" s="102"/>
      <c r="AQU712" s="102"/>
      <c r="AQV712" s="102"/>
      <c r="AQW712" s="102"/>
      <c r="AQX712" s="102"/>
      <c r="AQY712" s="102"/>
      <c r="AQZ712" s="102"/>
      <c r="ARA712" s="102"/>
      <c r="ARB712" s="102"/>
    </row>
    <row r="713" spans="1:14 1120:1146" s="97" customFormat="1" x14ac:dyDescent="0.3">
      <c r="A713" s="96"/>
      <c r="C713" s="98"/>
      <c r="D713" s="93"/>
      <c r="E713" s="93"/>
      <c r="F713" s="93"/>
      <c r="G713" s="86"/>
      <c r="H713" s="126"/>
      <c r="I713" s="123"/>
      <c r="J713" s="124"/>
      <c r="K713" s="125"/>
      <c r="L713" s="112"/>
      <c r="M713" s="99"/>
      <c r="N713" s="99"/>
      <c r="AQB713" s="102"/>
      <c r="AQC713" s="102"/>
      <c r="AQD713" s="102"/>
      <c r="AQE713" s="102"/>
      <c r="AQF713" s="102"/>
      <c r="AQG713" s="102"/>
      <c r="AQH713" s="102"/>
      <c r="AQI713" s="102"/>
      <c r="AQJ713" s="102"/>
      <c r="AQK713" s="102"/>
      <c r="AQL713" s="102"/>
      <c r="AQM713" s="102"/>
      <c r="AQN713" s="102"/>
      <c r="AQO713" s="102"/>
      <c r="AQP713" s="102"/>
      <c r="AQQ713" s="102"/>
      <c r="AQR713" s="102"/>
      <c r="AQS713" s="102"/>
      <c r="AQT713" s="102"/>
      <c r="AQU713" s="102"/>
      <c r="AQV713" s="102"/>
      <c r="AQW713" s="102"/>
      <c r="AQX713" s="102"/>
      <c r="AQY713" s="102"/>
      <c r="AQZ713" s="102"/>
      <c r="ARA713" s="102"/>
      <c r="ARB713" s="102"/>
    </row>
    <row r="714" spans="1:14 1120:1146" s="97" customFormat="1" x14ac:dyDescent="0.3">
      <c r="A714" s="96"/>
      <c r="C714" s="98"/>
      <c r="D714" s="93"/>
      <c r="E714" s="93"/>
      <c r="F714" s="93"/>
      <c r="G714" s="86"/>
      <c r="H714" s="126"/>
      <c r="I714" s="123"/>
      <c r="J714" s="124"/>
      <c r="K714" s="125"/>
      <c r="L714" s="112"/>
      <c r="M714" s="99"/>
      <c r="N714" s="99"/>
      <c r="AQB714" s="102"/>
      <c r="AQC714" s="102"/>
      <c r="AQD714" s="102"/>
      <c r="AQE714" s="102"/>
      <c r="AQF714" s="102"/>
      <c r="AQG714" s="102"/>
      <c r="AQH714" s="102"/>
      <c r="AQI714" s="102"/>
      <c r="AQJ714" s="102"/>
      <c r="AQK714" s="102"/>
      <c r="AQL714" s="102"/>
      <c r="AQM714" s="102"/>
      <c r="AQN714" s="102"/>
      <c r="AQO714" s="102"/>
      <c r="AQP714" s="102"/>
      <c r="AQQ714" s="102"/>
      <c r="AQR714" s="102"/>
      <c r="AQS714" s="102"/>
      <c r="AQT714" s="102"/>
      <c r="AQU714" s="102"/>
      <c r="AQV714" s="102"/>
      <c r="AQW714" s="102"/>
      <c r="AQX714" s="102"/>
      <c r="AQY714" s="102"/>
      <c r="AQZ714" s="102"/>
      <c r="ARA714" s="102"/>
      <c r="ARB714" s="102"/>
    </row>
    <row r="715" spans="1:14 1120:1146" s="97" customFormat="1" x14ac:dyDescent="0.3">
      <c r="A715" s="96"/>
      <c r="C715" s="98"/>
      <c r="D715" s="93"/>
      <c r="E715" s="93"/>
      <c r="F715" s="93"/>
      <c r="G715" s="86"/>
      <c r="H715" s="126"/>
      <c r="I715" s="123"/>
      <c r="J715" s="124"/>
      <c r="K715" s="125"/>
      <c r="L715" s="112"/>
      <c r="M715" s="99"/>
      <c r="N715" s="99"/>
      <c r="AQB715" s="102"/>
      <c r="AQC715" s="102"/>
      <c r="AQD715" s="102"/>
      <c r="AQE715" s="102"/>
      <c r="AQF715" s="102"/>
      <c r="AQG715" s="102"/>
      <c r="AQH715" s="102"/>
      <c r="AQI715" s="102"/>
      <c r="AQJ715" s="102"/>
      <c r="AQK715" s="102"/>
      <c r="AQL715" s="102"/>
      <c r="AQM715" s="102"/>
      <c r="AQN715" s="102"/>
      <c r="AQO715" s="102"/>
      <c r="AQP715" s="102"/>
      <c r="AQQ715" s="102"/>
      <c r="AQR715" s="102"/>
      <c r="AQS715" s="102"/>
      <c r="AQT715" s="102"/>
      <c r="AQU715" s="102"/>
      <c r="AQV715" s="102"/>
      <c r="AQW715" s="102"/>
      <c r="AQX715" s="102"/>
      <c r="AQY715" s="102"/>
      <c r="AQZ715" s="102"/>
      <c r="ARA715" s="102"/>
      <c r="ARB715" s="102"/>
    </row>
    <row r="716" spans="1:14 1120:1146" s="97" customFormat="1" x14ac:dyDescent="0.3">
      <c r="A716" s="96"/>
      <c r="C716" s="98"/>
      <c r="D716" s="93"/>
      <c r="E716" s="93"/>
      <c r="F716" s="93"/>
      <c r="G716" s="86"/>
      <c r="H716" s="126"/>
      <c r="I716" s="123"/>
      <c r="J716" s="124"/>
      <c r="K716" s="125"/>
      <c r="L716" s="112"/>
      <c r="M716" s="99"/>
      <c r="N716" s="99"/>
      <c r="AQB716" s="102"/>
      <c r="AQC716" s="102"/>
      <c r="AQD716" s="102"/>
      <c r="AQE716" s="102"/>
      <c r="AQF716" s="102"/>
      <c r="AQG716" s="102"/>
      <c r="AQH716" s="102"/>
      <c r="AQI716" s="102"/>
      <c r="AQJ716" s="102"/>
      <c r="AQK716" s="102"/>
      <c r="AQL716" s="102"/>
      <c r="AQM716" s="102"/>
      <c r="AQN716" s="102"/>
      <c r="AQO716" s="102"/>
      <c r="AQP716" s="102"/>
      <c r="AQQ716" s="102"/>
      <c r="AQR716" s="102"/>
      <c r="AQS716" s="102"/>
      <c r="AQT716" s="102"/>
      <c r="AQU716" s="102"/>
      <c r="AQV716" s="102"/>
      <c r="AQW716" s="102"/>
      <c r="AQX716" s="102"/>
      <c r="AQY716" s="102"/>
      <c r="AQZ716" s="102"/>
      <c r="ARA716" s="102"/>
      <c r="ARB716" s="102"/>
    </row>
    <row r="717" spans="1:14 1120:1146" s="97" customFormat="1" x14ac:dyDescent="0.3">
      <c r="A717" s="96"/>
      <c r="C717" s="98"/>
      <c r="D717" s="93"/>
      <c r="E717" s="93"/>
      <c r="F717" s="93"/>
      <c r="G717" s="86"/>
      <c r="H717" s="126"/>
      <c r="I717" s="123"/>
      <c r="J717" s="124"/>
      <c r="K717" s="125"/>
      <c r="L717" s="112"/>
      <c r="M717" s="99"/>
      <c r="N717" s="99"/>
      <c r="AQB717" s="102"/>
      <c r="AQC717" s="102"/>
      <c r="AQD717" s="102"/>
      <c r="AQE717" s="102"/>
      <c r="AQF717" s="102"/>
      <c r="AQG717" s="102"/>
      <c r="AQH717" s="102"/>
      <c r="AQI717" s="102"/>
      <c r="AQJ717" s="102"/>
      <c r="AQK717" s="102"/>
      <c r="AQL717" s="102"/>
      <c r="AQM717" s="102"/>
      <c r="AQN717" s="102"/>
      <c r="AQO717" s="102"/>
      <c r="AQP717" s="102"/>
      <c r="AQQ717" s="102"/>
      <c r="AQR717" s="102"/>
      <c r="AQS717" s="102"/>
      <c r="AQT717" s="102"/>
      <c r="AQU717" s="102"/>
      <c r="AQV717" s="102"/>
      <c r="AQW717" s="102"/>
      <c r="AQX717" s="102"/>
      <c r="AQY717" s="102"/>
      <c r="AQZ717" s="102"/>
      <c r="ARA717" s="102"/>
      <c r="ARB717" s="102"/>
    </row>
    <row r="718" spans="1:14 1120:1146" s="97" customFormat="1" x14ac:dyDescent="0.3">
      <c r="A718" s="96"/>
      <c r="C718" s="98"/>
      <c r="D718" s="93"/>
      <c r="E718" s="93"/>
      <c r="F718" s="93"/>
      <c r="G718" s="86"/>
      <c r="H718" s="126"/>
      <c r="I718" s="123"/>
      <c r="J718" s="124"/>
      <c r="K718" s="125"/>
      <c r="L718" s="112"/>
      <c r="M718" s="99"/>
      <c r="N718" s="99"/>
      <c r="AQB718" s="102"/>
      <c r="AQC718" s="102"/>
      <c r="AQD718" s="102"/>
      <c r="AQE718" s="102"/>
      <c r="AQF718" s="102"/>
      <c r="AQG718" s="102"/>
      <c r="AQH718" s="102"/>
      <c r="AQI718" s="102"/>
      <c r="AQJ718" s="102"/>
      <c r="AQK718" s="102"/>
      <c r="AQL718" s="102"/>
      <c r="AQM718" s="102"/>
      <c r="AQN718" s="102"/>
      <c r="AQO718" s="102"/>
      <c r="AQP718" s="102"/>
      <c r="AQQ718" s="102"/>
      <c r="AQR718" s="102"/>
      <c r="AQS718" s="102"/>
      <c r="AQT718" s="102"/>
      <c r="AQU718" s="102"/>
      <c r="AQV718" s="102"/>
      <c r="AQW718" s="102"/>
      <c r="AQX718" s="102"/>
      <c r="AQY718" s="102"/>
      <c r="AQZ718" s="102"/>
      <c r="ARA718" s="102"/>
      <c r="ARB718" s="102"/>
    </row>
    <row r="719" spans="1:14 1120:1146" s="97" customFormat="1" x14ac:dyDescent="0.3">
      <c r="A719" s="96"/>
      <c r="C719" s="98"/>
      <c r="D719" s="93"/>
      <c r="E719" s="93"/>
      <c r="F719" s="93"/>
      <c r="G719" s="86"/>
      <c r="H719" s="126"/>
      <c r="I719" s="123"/>
      <c r="J719" s="124"/>
      <c r="K719" s="125"/>
      <c r="L719" s="112"/>
      <c r="M719" s="99"/>
      <c r="N719" s="99"/>
      <c r="AQB719" s="102"/>
      <c r="AQC719" s="102"/>
      <c r="AQD719" s="102"/>
      <c r="AQE719" s="102"/>
      <c r="AQF719" s="102"/>
      <c r="AQG719" s="102"/>
      <c r="AQH719" s="102"/>
      <c r="AQI719" s="102"/>
      <c r="AQJ719" s="102"/>
      <c r="AQK719" s="102"/>
      <c r="AQL719" s="102"/>
      <c r="AQM719" s="102"/>
      <c r="AQN719" s="102"/>
      <c r="AQO719" s="102"/>
      <c r="AQP719" s="102"/>
      <c r="AQQ719" s="102"/>
      <c r="AQR719" s="102"/>
      <c r="AQS719" s="102"/>
      <c r="AQT719" s="102"/>
      <c r="AQU719" s="102"/>
      <c r="AQV719" s="102"/>
      <c r="AQW719" s="102"/>
      <c r="AQX719" s="102"/>
      <c r="AQY719" s="102"/>
      <c r="AQZ719" s="102"/>
      <c r="ARA719" s="102"/>
      <c r="ARB719" s="102"/>
    </row>
    <row r="720" spans="1:14 1120:1146" s="97" customFormat="1" x14ac:dyDescent="0.3">
      <c r="A720" s="96"/>
      <c r="C720" s="98"/>
      <c r="D720" s="93"/>
      <c r="E720" s="93"/>
      <c r="F720" s="93"/>
      <c r="G720" s="86"/>
      <c r="H720" s="126"/>
      <c r="I720" s="123"/>
      <c r="J720" s="124"/>
      <c r="K720" s="125"/>
      <c r="L720" s="112"/>
      <c r="M720" s="99"/>
      <c r="N720" s="99"/>
      <c r="AQB720" s="102"/>
      <c r="AQC720" s="102"/>
      <c r="AQD720" s="102"/>
      <c r="AQE720" s="102"/>
      <c r="AQF720" s="102"/>
      <c r="AQG720" s="102"/>
      <c r="AQH720" s="102"/>
      <c r="AQI720" s="102"/>
      <c r="AQJ720" s="102"/>
      <c r="AQK720" s="102"/>
      <c r="AQL720" s="102"/>
      <c r="AQM720" s="102"/>
      <c r="AQN720" s="102"/>
      <c r="AQO720" s="102"/>
      <c r="AQP720" s="102"/>
      <c r="AQQ720" s="102"/>
      <c r="AQR720" s="102"/>
      <c r="AQS720" s="102"/>
      <c r="AQT720" s="102"/>
      <c r="AQU720" s="102"/>
      <c r="AQV720" s="102"/>
      <c r="AQW720" s="102"/>
      <c r="AQX720" s="102"/>
      <c r="AQY720" s="102"/>
      <c r="AQZ720" s="102"/>
      <c r="ARA720" s="102"/>
      <c r="ARB720" s="102"/>
    </row>
    <row r="721" spans="1:14 1120:1146" s="97" customFormat="1" x14ac:dyDescent="0.3">
      <c r="A721" s="96"/>
      <c r="C721" s="98"/>
      <c r="D721" s="93"/>
      <c r="E721" s="93"/>
      <c r="F721" s="93"/>
      <c r="G721" s="86"/>
      <c r="H721" s="126"/>
      <c r="I721" s="123"/>
      <c r="J721" s="124"/>
      <c r="K721" s="125"/>
      <c r="L721" s="112"/>
      <c r="M721" s="99"/>
      <c r="N721" s="99"/>
      <c r="AQB721" s="102"/>
      <c r="AQC721" s="102"/>
      <c r="AQD721" s="102"/>
      <c r="AQE721" s="102"/>
      <c r="AQF721" s="102"/>
      <c r="AQG721" s="102"/>
      <c r="AQH721" s="102"/>
      <c r="AQI721" s="102"/>
      <c r="AQJ721" s="102"/>
      <c r="AQK721" s="102"/>
      <c r="AQL721" s="102"/>
      <c r="AQM721" s="102"/>
      <c r="AQN721" s="102"/>
      <c r="AQO721" s="102"/>
      <c r="AQP721" s="102"/>
      <c r="AQQ721" s="102"/>
      <c r="AQR721" s="102"/>
      <c r="AQS721" s="102"/>
      <c r="AQT721" s="102"/>
      <c r="AQU721" s="102"/>
      <c r="AQV721" s="102"/>
      <c r="AQW721" s="102"/>
      <c r="AQX721" s="102"/>
      <c r="AQY721" s="102"/>
      <c r="AQZ721" s="102"/>
      <c r="ARA721" s="102"/>
      <c r="ARB721" s="102"/>
    </row>
    <row r="722" spans="1:14 1120:1146" s="97" customFormat="1" x14ac:dyDescent="0.3">
      <c r="A722" s="96"/>
      <c r="C722" s="98"/>
      <c r="D722" s="93"/>
      <c r="E722" s="93"/>
      <c r="F722" s="93"/>
      <c r="G722" s="86"/>
      <c r="H722" s="126"/>
      <c r="I722" s="123"/>
      <c r="J722" s="124"/>
      <c r="K722" s="125"/>
      <c r="L722" s="112"/>
      <c r="M722" s="99"/>
      <c r="N722" s="99"/>
      <c r="AQB722" s="102"/>
      <c r="AQC722" s="102"/>
      <c r="AQD722" s="102"/>
      <c r="AQE722" s="102"/>
      <c r="AQF722" s="102"/>
      <c r="AQG722" s="102"/>
      <c r="AQH722" s="102"/>
      <c r="AQI722" s="102"/>
      <c r="AQJ722" s="102"/>
      <c r="AQK722" s="102"/>
      <c r="AQL722" s="102"/>
      <c r="AQM722" s="102"/>
      <c r="AQN722" s="102"/>
      <c r="AQO722" s="102"/>
      <c r="AQP722" s="102"/>
      <c r="AQQ722" s="102"/>
      <c r="AQR722" s="102"/>
      <c r="AQS722" s="102"/>
      <c r="AQT722" s="102"/>
      <c r="AQU722" s="102"/>
      <c r="AQV722" s="102"/>
      <c r="AQW722" s="102"/>
      <c r="AQX722" s="102"/>
      <c r="AQY722" s="102"/>
      <c r="AQZ722" s="102"/>
      <c r="ARA722" s="102"/>
      <c r="ARB722" s="102"/>
    </row>
    <row r="723" spans="1:14 1120:1146" s="97" customFormat="1" x14ac:dyDescent="0.3">
      <c r="A723" s="96"/>
      <c r="C723" s="98"/>
      <c r="D723" s="93"/>
      <c r="E723" s="93"/>
      <c r="F723" s="93"/>
      <c r="G723" s="86"/>
      <c r="H723" s="126"/>
      <c r="I723" s="123"/>
      <c r="J723" s="124"/>
      <c r="K723" s="125"/>
      <c r="L723" s="112"/>
      <c r="M723" s="99"/>
      <c r="N723" s="99"/>
      <c r="AQB723" s="102"/>
      <c r="AQC723" s="102"/>
      <c r="AQD723" s="102"/>
      <c r="AQE723" s="102"/>
      <c r="AQF723" s="102"/>
      <c r="AQG723" s="102"/>
      <c r="AQH723" s="102"/>
      <c r="AQI723" s="102"/>
      <c r="AQJ723" s="102"/>
      <c r="AQK723" s="102"/>
      <c r="AQL723" s="102"/>
      <c r="AQM723" s="102"/>
      <c r="AQN723" s="102"/>
      <c r="AQO723" s="102"/>
      <c r="AQP723" s="102"/>
      <c r="AQQ723" s="102"/>
      <c r="AQR723" s="102"/>
      <c r="AQS723" s="102"/>
      <c r="AQT723" s="102"/>
      <c r="AQU723" s="102"/>
      <c r="AQV723" s="102"/>
      <c r="AQW723" s="102"/>
      <c r="AQX723" s="102"/>
      <c r="AQY723" s="102"/>
      <c r="AQZ723" s="102"/>
      <c r="ARA723" s="102"/>
      <c r="ARB723" s="102"/>
    </row>
    <row r="724" spans="1:14 1120:1146" s="97" customFormat="1" x14ac:dyDescent="0.3">
      <c r="A724" s="96"/>
      <c r="C724" s="98"/>
      <c r="D724" s="93"/>
      <c r="E724" s="93"/>
      <c r="F724" s="93"/>
      <c r="G724" s="86"/>
      <c r="H724" s="126"/>
      <c r="I724" s="123"/>
      <c r="J724" s="124"/>
      <c r="K724" s="125"/>
      <c r="L724" s="112"/>
      <c r="M724" s="99"/>
      <c r="N724" s="99"/>
      <c r="AQB724" s="102"/>
      <c r="AQC724" s="102"/>
      <c r="AQD724" s="102"/>
      <c r="AQE724" s="102"/>
      <c r="AQF724" s="102"/>
      <c r="AQG724" s="102"/>
      <c r="AQH724" s="102"/>
      <c r="AQI724" s="102"/>
      <c r="AQJ724" s="102"/>
      <c r="AQK724" s="102"/>
      <c r="AQL724" s="102"/>
      <c r="AQM724" s="102"/>
      <c r="AQN724" s="102"/>
      <c r="AQO724" s="102"/>
      <c r="AQP724" s="102"/>
      <c r="AQQ724" s="102"/>
      <c r="AQR724" s="102"/>
      <c r="AQS724" s="102"/>
      <c r="AQT724" s="102"/>
      <c r="AQU724" s="102"/>
      <c r="AQV724" s="102"/>
      <c r="AQW724" s="102"/>
      <c r="AQX724" s="102"/>
      <c r="AQY724" s="102"/>
      <c r="AQZ724" s="102"/>
      <c r="ARA724" s="102"/>
      <c r="ARB724" s="102"/>
    </row>
    <row r="725" spans="1:14 1120:1146" s="97" customFormat="1" x14ac:dyDescent="0.3">
      <c r="A725" s="96"/>
      <c r="C725" s="98"/>
      <c r="D725" s="93"/>
      <c r="E725" s="93"/>
      <c r="F725" s="93"/>
      <c r="G725" s="86"/>
      <c r="H725" s="126"/>
      <c r="I725" s="123"/>
      <c r="J725" s="124"/>
      <c r="K725" s="125"/>
      <c r="L725" s="112"/>
      <c r="M725" s="99"/>
      <c r="N725" s="99"/>
      <c r="AQB725" s="102"/>
      <c r="AQC725" s="102"/>
      <c r="AQD725" s="102"/>
      <c r="AQE725" s="102"/>
      <c r="AQF725" s="102"/>
      <c r="AQG725" s="102"/>
      <c r="AQH725" s="102"/>
      <c r="AQI725" s="102"/>
      <c r="AQJ725" s="102"/>
      <c r="AQK725" s="102"/>
      <c r="AQL725" s="102"/>
      <c r="AQM725" s="102"/>
      <c r="AQN725" s="102"/>
      <c r="AQO725" s="102"/>
      <c r="AQP725" s="102"/>
      <c r="AQQ725" s="102"/>
      <c r="AQR725" s="102"/>
      <c r="AQS725" s="102"/>
      <c r="AQT725" s="102"/>
      <c r="AQU725" s="102"/>
      <c r="AQV725" s="102"/>
      <c r="AQW725" s="102"/>
      <c r="AQX725" s="102"/>
      <c r="AQY725" s="102"/>
      <c r="AQZ725" s="102"/>
      <c r="ARA725" s="102"/>
      <c r="ARB725" s="102"/>
    </row>
    <row r="726" spans="1:14 1120:1146" s="97" customFormat="1" x14ac:dyDescent="0.3">
      <c r="A726" s="96"/>
      <c r="C726" s="98"/>
      <c r="D726" s="93"/>
      <c r="E726" s="93"/>
      <c r="F726" s="93"/>
      <c r="G726" s="86"/>
      <c r="H726" s="126"/>
      <c r="I726" s="123"/>
      <c r="J726" s="124"/>
      <c r="K726" s="125"/>
      <c r="L726" s="112"/>
      <c r="M726" s="99"/>
      <c r="N726" s="99"/>
      <c r="AQB726" s="102"/>
      <c r="AQC726" s="102"/>
      <c r="AQD726" s="102"/>
      <c r="AQE726" s="102"/>
      <c r="AQF726" s="102"/>
      <c r="AQG726" s="102"/>
      <c r="AQH726" s="102"/>
      <c r="AQI726" s="102"/>
      <c r="AQJ726" s="102"/>
      <c r="AQK726" s="102"/>
      <c r="AQL726" s="102"/>
      <c r="AQM726" s="102"/>
      <c r="AQN726" s="102"/>
      <c r="AQO726" s="102"/>
      <c r="AQP726" s="102"/>
      <c r="AQQ726" s="102"/>
      <c r="AQR726" s="102"/>
      <c r="AQS726" s="102"/>
      <c r="AQT726" s="102"/>
      <c r="AQU726" s="102"/>
      <c r="AQV726" s="102"/>
      <c r="AQW726" s="102"/>
      <c r="AQX726" s="102"/>
      <c r="AQY726" s="102"/>
      <c r="AQZ726" s="102"/>
      <c r="ARA726" s="102"/>
      <c r="ARB726" s="102"/>
    </row>
    <row r="727" spans="1:14 1120:1146" s="97" customFormat="1" x14ac:dyDescent="0.3">
      <c r="A727" s="96"/>
      <c r="C727" s="98"/>
      <c r="D727" s="93"/>
      <c r="E727" s="93"/>
      <c r="F727" s="93"/>
      <c r="G727" s="86"/>
      <c r="H727" s="126"/>
      <c r="I727" s="123"/>
      <c r="J727" s="124"/>
      <c r="K727" s="125"/>
      <c r="L727" s="112"/>
      <c r="M727" s="99"/>
      <c r="N727" s="99"/>
      <c r="AQB727" s="102"/>
      <c r="AQC727" s="102"/>
      <c r="AQD727" s="102"/>
      <c r="AQE727" s="102"/>
      <c r="AQF727" s="102"/>
      <c r="AQG727" s="102"/>
      <c r="AQH727" s="102"/>
      <c r="AQI727" s="102"/>
      <c r="AQJ727" s="102"/>
      <c r="AQK727" s="102"/>
      <c r="AQL727" s="102"/>
      <c r="AQM727" s="102"/>
      <c r="AQN727" s="102"/>
      <c r="AQO727" s="102"/>
      <c r="AQP727" s="102"/>
      <c r="AQQ727" s="102"/>
      <c r="AQR727" s="102"/>
      <c r="AQS727" s="102"/>
      <c r="AQT727" s="102"/>
      <c r="AQU727" s="102"/>
      <c r="AQV727" s="102"/>
      <c r="AQW727" s="102"/>
      <c r="AQX727" s="102"/>
      <c r="AQY727" s="102"/>
      <c r="AQZ727" s="102"/>
      <c r="ARA727" s="102"/>
      <c r="ARB727" s="102"/>
    </row>
    <row r="728" spans="1:14 1120:1146" s="97" customFormat="1" x14ac:dyDescent="0.3">
      <c r="A728" s="96"/>
      <c r="C728" s="98"/>
      <c r="D728" s="93"/>
      <c r="E728" s="93"/>
      <c r="F728" s="93"/>
      <c r="G728" s="86"/>
      <c r="H728" s="126"/>
      <c r="I728" s="123"/>
      <c r="J728" s="124"/>
      <c r="K728" s="125"/>
      <c r="L728" s="112"/>
      <c r="M728" s="99"/>
      <c r="N728" s="99"/>
      <c r="AQB728" s="102"/>
      <c r="AQC728" s="102"/>
      <c r="AQD728" s="102"/>
      <c r="AQE728" s="102"/>
      <c r="AQF728" s="102"/>
      <c r="AQG728" s="102"/>
      <c r="AQH728" s="102"/>
      <c r="AQI728" s="102"/>
      <c r="AQJ728" s="102"/>
      <c r="AQK728" s="102"/>
      <c r="AQL728" s="102"/>
      <c r="AQM728" s="102"/>
      <c r="AQN728" s="102"/>
      <c r="AQO728" s="102"/>
      <c r="AQP728" s="102"/>
      <c r="AQQ728" s="102"/>
      <c r="AQR728" s="102"/>
      <c r="AQS728" s="102"/>
      <c r="AQT728" s="102"/>
      <c r="AQU728" s="102"/>
      <c r="AQV728" s="102"/>
      <c r="AQW728" s="102"/>
      <c r="AQX728" s="102"/>
      <c r="AQY728" s="102"/>
      <c r="AQZ728" s="102"/>
      <c r="ARA728" s="102"/>
      <c r="ARB728" s="102"/>
    </row>
    <row r="729" spans="1:14 1120:1146" s="97" customFormat="1" x14ac:dyDescent="0.3">
      <c r="A729" s="96"/>
      <c r="C729" s="98"/>
      <c r="D729" s="93"/>
      <c r="E729" s="93"/>
      <c r="F729" s="93"/>
      <c r="G729" s="86"/>
      <c r="H729" s="126"/>
      <c r="I729" s="123"/>
      <c r="J729" s="124"/>
      <c r="K729" s="125"/>
      <c r="L729" s="112"/>
      <c r="M729" s="99"/>
      <c r="N729" s="99"/>
      <c r="AQB729" s="102"/>
      <c r="AQC729" s="102"/>
      <c r="AQD729" s="102"/>
      <c r="AQE729" s="102"/>
      <c r="AQF729" s="102"/>
      <c r="AQG729" s="102"/>
      <c r="AQH729" s="102"/>
      <c r="AQI729" s="102"/>
      <c r="AQJ729" s="102"/>
      <c r="AQK729" s="102"/>
      <c r="AQL729" s="102"/>
      <c r="AQM729" s="102"/>
      <c r="AQN729" s="102"/>
      <c r="AQO729" s="102"/>
      <c r="AQP729" s="102"/>
      <c r="AQQ729" s="102"/>
      <c r="AQR729" s="102"/>
      <c r="AQS729" s="102"/>
      <c r="AQT729" s="102"/>
      <c r="AQU729" s="102"/>
      <c r="AQV729" s="102"/>
      <c r="AQW729" s="102"/>
      <c r="AQX729" s="102"/>
      <c r="AQY729" s="102"/>
      <c r="AQZ729" s="102"/>
      <c r="ARA729" s="102"/>
      <c r="ARB729" s="102"/>
    </row>
    <row r="730" spans="1:14 1120:1146" s="97" customFormat="1" x14ac:dyDescent="0.3">
      <c r="A730" s="96"/>
      <c r="C730" s="98"/>
      <c r="D730" s="93"/>
      <c r="E730" s="93"/>
      <c r="F730" s="93"/>
      <c r="G730" s="86"/>
      <c r="H730" s="126"/>
      <c r="I730" s="123"/>
      <c r="J730" s="124"/>
      <c r="K730" s="125"/>
      <c r="L730" s="112"/>
      <c r="M730" s="99"/>
      <c r="N730" s="99"/>
      <c r="AQB730" s="102"/>
      <c r="AQC730" s="102"/>
      <c r="AQD730" s="102"/>
      <c r="AQE730" s="102"/>
      <c r="AQF730" s="102"/>
      <c r="AQG730" s="102"/>
      <c r="AQH730" s="102"/>
      <c r="AQI730" s="102"/>
      <c r="AQJ730" s="102"/>
      <c r="AQK730" s="102"/>
      <c r="AQL730" s="102"/>
      <c r="AQM730" s="102"/>
      <c r="AQN730" s="102"/>
      <c r="AQO730" s="102"/>
      <c r="AQP730" s="102"/>
      <c r="AQQ730" s="102"/>
      <c r="AQR730" s="102"/>
      <c r="AQS730" s="102"/>
      <c r="AQT730" s="102"/>
      <c r="AQU730" s="102"/>
      <c r="AQV730" s="102"/>
      <c r="AQW730" s="102"/>
      <c r="AQX730" s="102"/>
      <c r="AQY730" s="102"/>
      <c r="AQZ730" s="102"/>
      <c r="ARA730" s="102"/>
      <c r="ARB730" s="102"/>
    </row>
    <row r="731" spans="1:14 1120:1146" s="97" customFormat="1" x14ac:dyDescent="0.3">
      <c r="A731" s="96"/>
      <c r="C731" s="98"/>
      <c r="D731" s="93"/>
      <c r="E731" s="93"/>
      <c r="F731" s="93"/>
      <c r="G731" s="86"/>
      <c r="H731" s="126"/>
      <c r="I731" s="123"/>
      <c r="J731" s="124"/>
      <c r="K731" s="125"/>
      <c r="L731" s="112"/>
      <c r="M731" s="99"/>
      <c r="N731" s="99"/>
      <c r="AQB731" s="102"/>
      <c r="AQC731" s="102"/>
      <c r="AQD731" s="102"/>
      <c r="AQE731" s="102"/>
      <c r="AQF731" s="102"/>
      <c r="AQG731" s="102"/>
      <c r="AQH731" s="102"/>
      <c r="AQI731" s="102"/>
      <c r="AQJ731" s="102"/>
      <c r="AQK731" s="102"/>
      <c r="AQL731" s="102"/>
      <c r="AQM731" s="102"/>
      <c r="AQN731" s="102"/>
      <c r="AQO731" s="102"/>
      <c r="AQP731" s="102"/>
      <c r="AQQ731" s="102"/>
      <c r="AQR731" s="102"/>
      <c r="AQS731" s="102"/>
      <c r="AQT731" s="102"/>
      <c r="AQU731" s="102"/>
      <c r="AQV731" s="102"/>
      <c r="AQW731" s="102"/>
      <c r="AQX731" s="102"/>
      <c r="AQY731" s="102"/>
      <c r="AQZ731" s="102"/>
      <c r="ARA731" s="102"/>
      <c r="ARB731" s="102"/>
    </row>
    <row r="732" spans="1:14 1120:1146" s="97" customFormat="1" x14ac:dyDescent="0.3">
      <c r="A732" s="96"/>
      <c r="C732" s="98"/>
      <c r="D732" s="93"/>
      <c r="E732" s="93"/>
      <c r="F732" s="93"/>
      <c r="G732" s="86"/>
      <c r="H732" s="126"/>
      <c r="I732" s="123"/>
      <c r="J732" s="124"/>
      <c r="K732" s="125"/>
      <c r="L732" s="112"/>
      <c r="M732" s="99"/>
      <c r="N732" s="99"/>
      <c r="AQB732" s="102"/>
      <c r="AQC732" s="102"/>
      <c r="AQD732" s="102"/>
      <c r="AQE732" s="102"/>
      <c r="AQF732" s="102"/>
      <c r="AQG732" s="102"/>
      <c r="AQH732" s="102"/>
      <c r="AQI732" s="102"/>
      <c r="AQJ732" s="102"/>
      <c r="AQK732" s="102"/>
      <c r="AQL732" s="102"/>
      <c r="AQM732" s="102"/>
      <c r="AQN732" s="102"/>
      <c r="AQO732" s="102"/>
      <c r="AQP732" s="102"/>
      <c r="AQQ732" s="102"/>
      <c r="AQR732" s="102"/>
      <c r="AQS732" s="102"/>
      <c r="AQT732" s="102"/>
      <c r="AQU732" s="102"/>
      <c r="AQV732" s="102"/>
      <c r="AQW732" s="102"/>
      <c r="AQX732" s="102"/>
      <c r="AQY732" s="102"/>
      <c r="AQZ732" s="102"/>
      <c r="ARA732" s="102"/>
      <c r="ARB732" s="102"/>
    </row>
    <row r="733" spans="1:14 1120:1146" s="97" customFormat="1" x14ac:dyDescent="0.3">
      <c r="A733" s="96"/>
      <c r="C733" s="98"/>
      <c r="D733" s="93"/>
      <c r="E733" s="93"/>
      <c r="F733" s="93"/>
      <c r="G733" s="86"/>
      <c r="H733" s="126"/>
      <c r="I733" s="123"/>
      <c r="J733" s="124"/>
      <c r="K733" s="125"/>
      <c r="L733" s="112"/>
      <c r="M733" s="99"/>
      <c r="N733" s="99"/>
      <c r="AQB733" s="102"/>
      <c r="AQC733" s="102"/>
      <c r="AQD733" s="102"/>
      <c r="AQE733" s="102"/>
      <c r="AQF733" s="102"/>
      <c r="AQG733" s="102"/>
      <c r="AQH733" s="102"/>
      <c r="AQI733" s="102"/>
      <c r="AQJ733" s="102"/>
      <c r="AQK733" s="102"/>
      <c r="AQL733" s="102"/>
      <c r="AQM733" s="102"/>
      <c r="AQN733" s="102"/>
      <c r="AQO733" s="102"/>
      <c r="AQP733" s="102"/>
      <c r="AQQ733" s="102"/>
      <c r="AQR733" s="102"/>
      <c r="AQS733" s="102"/>
      <c r="AQT733" s="102"/>
      <c r="AQU733" s="102"/>
      <c r="AQV733" s="102"/>
      <c r="AQW733" s="102"/>
      <c r="AQX733" s="102"/>
      <c r="AQY733" s="102"/>
      <c r="AQZ733" s="102"/>
      <c r="ARA733" s="102"/>
      <c r="ARB733" s="102"/>
    </row>
    <row r="734" spans="1:14 1120:1146" s="97" customFormat="1" x14ac:dyDescent="0.3">
      <c r="A734" s="96"/>
      <c r="C734" s="98"/>
      <c r="D734" s="93"/>
      <c r="E734" s="93"/>
      <c r="F734" s="93"/>
      <c r="G734" s="86"/>
      <c r="H734" s="126"/>
      <c r="I734" s="123"/>
      <c r="J734" s="124"/>
      <c r="K734" s="125"/>
      <c r="L734" s="112"/>
      <c r="M734" s="99"/>
      <c r="N734" s="99"/>
      <c r="AQB734" s="102"/>
      <c r="AQC734" s="102"/>
      <c r="AQD734" s="102"/>
      <c r="AQE734" s="102"/>
      <c r="AQF734" s="102"/>
      <c r="AQG734" s="102"/>
      <c r="AQH734" s="102"/>
      <c r="AQI734" s="102"/>
      <c r="AQJ734" s="102"/>
      <c r="AQK734" s="102"/>
      <c r="AQL734" s="102"/>
      <c r="AQM734" s="102"/>
      <c r="AQN734" s="102"/>
      <c r="AQO734" s="102"/>
      <c r="AQP734" s="102"/>
      <c r="AQQ734" s="102"/>
      <c r="AQR734" s="102"/>
      <c r="AQS734" s="102"/>
      <c r="AQT734" s="102"/>
      <c r="AQU734" s="102"/>
      <c r="AQV734" s="102"/>
      <c r="AQW734" s="102"/>
      <c r="AQX734" s="102"/>
      <c r="AQY734" s="102"/>
      <c r="AQZ734" s="102"/>
      <c r="ARA734" s="102"/>
      <c r="ARB734" s="102"/>
    </row>
    <row r="735" spans="1:14 1120:1146" s="97" customFormat="1" x14ac:dyDescent="0.3">
      <c r="A735" s="96"/>
      <c r="C735" s="98"/>
      <c r="D735" s="93"/>
      <c r="E735" s="93"/>
      <c r="F735" s="93"/>
      <c r="G735" s="86"/>
      <c r="H735" s="126"/>
      <c r="I735" s="123"/>
      <c r="J735" s="124"/>
      <c r="K735" s="125"/>
      <c r="L735" s="112"/>
      <c r="M735" s="99"/>
      <c r="N735" s="99"/>
      <c r="AQB735" s="102"/>
      <c r="AQC735" s="102"/>
      <c r="AQD735" s="102"/>
      <c r="AQE735" s="102"/>
      <c r="AQF735" s="102"/>
      <c r="AQG735" s="102"/>
      <c r="AQH735" s="102"/>
      <c r="AQI735" s="102"/>
      <c r="AQJ735" s="102"/>
      <c r="AQK735" s="102"/>
      <c r="AQL735" s="102"/>
      <c r="AQM735" s="102"/>
      <c r="AQN735" s="102"/>
      <c r="AQO735" s="102"/>
      <c r="AQP735" s="102"/>
      <c r="AQQ735" s="102"/>
      <c r="AQR735" s="102"/>
      <c r="AQS735" s="102"/>
      <c r="AQT735" s="102"/>
      <c r="AQU735" s="102"/>
      <c r="AQV735" s="102"/>
      <c r="AQW735" s="102"/>
      <c r="AQX735" s="102"/>
      <c r="AQY735" s="102"/>
      <c r="AQZ735" s="102"/>
      <c r="ARA735" s="102"/>
      <c r="ARB735" s="102"/>
    </row>
    <row r="736" spans="1:14 1120:1146" s="97" customFormat="1" x14ac:dyDescent="0.3">
      <c r="A736" s="96"/>
      <c r="C736" s="98"/>
      <c r="D736" s="93"/>
      <c r="E736" s="93"/>
      <c r="F736" s="93"/>
      <c r="G736" s="86"/>
      <c r="H736" s="126"/>
      <c r="I736" s="123"/>
      <c r="J736" s="124"/>
      <c r="K736" s="125"/>
      <c r="L736" s="112"/>
      <c r="M736" s="99"/>
      <c r="N736" s="99"/>
      <c r="AQB736" s="102"/>
      <c r="AQC736" s="102"/>
      <c r="AQD736" s="102"/>
      <c r="AQE736" s="102"/>
      <c r="AQF736" s="102"/>
      <c r="AQG736" s="102"/>
      <c r="AQH736" s="102"/>
      <c r="AQI736" s="102"/>
      <c r="AQJ736" s="102"/>
      <c r="AQK736" s="102"/>
      <c r="AQL736" s="102"/>
      <c r="AQM736" s="102"/>
      <c r="AQN736" s="102"/>
      <c r="AQO736" s="102"/>
      <c r="AQP736" s="102"/>
      <c r="AQQ736" s="102"/>
      <c r="AQR736" s="102"/>
      <c r="AQS736" s="102"/>
      <c r="AQT736" s="102"/>
      <c r="AQU736" s="102"/>
      <c r="AQV736" s="102"/>
      <c r="AQW736" s="102"/>
      <c r="AQX736" s="102"/>
      <c r="AQY736" s="102"/>
      <c r="AQZ736" s="102"/>
      <c r="ARA736" s="102"/>
      <c r="ARB736" s="102"/>
    </row>
    <row r="737" spans="1:14 1120:1146" s="97" customFormat="1" x14ac:dyDescent="0.3">
      <c r="A737" s="96"/>
      <c r="C737" s="98"/>
      <c r="D737" s="93"/>
      <c r="E737" s="93"/>
      <c r="F737" s="93"/>
      <c r="G737" s="86"/>
      <c r="H737" s="126"/>
      <c r="I737" s="123"/>
      <c r="J737" s="124"/>
      <c r="K737" s="125"/>
      <c r="L737" s="112"/>
      <c r="M737" s="99"/>
      <c r="N737" s="99"/>
      <c r="AQB737" s="102"/>
      <c r="AQC737" s="102"/>
      <c r="AQD737" s="102"/>
      <c r="AQE737" s="102"/>
      <c r="AQF737" s="102"/>
      <c r="AQG737" s="102"/>
      <c r="AQH737" s="102"/>
      <c r="AQI737" s="102"/>
      <c r="AQJ737" s="102"/>
      <c r="AQK737" s="102"/>
      <c r="AQL737" s="102"/>
      <c r="AQM737" s="102"/>
      <c r="AQN737" s="102"/>
      <c r="AQO737" s="102"/>
      <c r="AQP737" s="102"/>
      <c r="AQQ737" s="102"/>
      <c r="AQR737" s="102"/>
      <c r="AQS737" s="102"/>
      <c r="AQT737" s="102"/>
      <c r="AQU737" s="102"/>
      <c r="AQV737" s="102"/>
      <c r="AQW737" s="102"/>
      <c r="AQX737" s="102"/>
      <c r="AQY737" s="102"/>
      <c r="AQZ737" s="102"/>
      <c r="ARA737" s="102"/>
      <c r="ARB737" s="102"/>
    </row>
    <row r="738" spans="1:14 1120:1146" s="97" customFormat="1" x14ac:dyDescent="0.3">
      <c r="A738" s="96"/>
      <c r="C738" s="98"/>
      <c r="D738" s="93"/>
      <c r="E738" s="93"/>
      <c r="F738" s="93"/>
      <c r="G738" s="86"/>
      <c r="H738" s="126"/>
      <c r="I738" s="123"/>
      <c r="J738" s="124"/>
      <c r="K738" s="125"/>
      <c r="L738" s="112"/>
      <c r="M738" s="99"/>
      <c r="N738" s="99"/>
      <c r="AQB738" s="102"/>
      <c r="AQC738" s="102"/>
      <c r="AQD738" s="102"/>
      <c r="AQE738" s="102"/>
      <c r="AQF738" s="102"/>
      <c r="AQG738" s="102"/>
      <c r="AQH738" s="102"/>
      <c r="AQI738" s="102"/>
      <c r="AQJ738" s="102"/>
      <c r="AQK738" s="102"/>
      <c r="AQL738" s="102"/>
      <c r="AQM738" s="102"/>
      <c r="AQN738" s="102"/>
      <c r="AQO738" s="102"/>
      <c r="AQP738" s="102"/>
      <c r="AQQ738" s="102"/>
      <c r="AQR738" s="102"/>
      <c r="AQS738" s="102"/>
      <c r="AQT738" s="102"/>
      <c r="AQU738" s="102"/>
      <c r="AQV738" s="102"/>
      <c r="AQW738" s="102"/>
      <c r="AQX738" s="102"/>
      <c r="AQY738" s="102"/>
      <c r="AQZ738" s="102"/>
      <c r="ARA738" s="102"/>
      <c r="ARB738" s="102"/>
    </row>
    <row r="739" spans="1:14 1120:1146" s="97" customFormat="1" x14ac:dyDescent="0.3">
      <c r="A739" s="96"/>
      <c r="C739" s="98"/>
      <c r="D739" s="93"/>
      <c r="E739" s="93"/>
      <c r="F739" s="93"/>
      <c r="G739" s="86"/>
      <c r="H739" s="126"/>
      <c r="I739" s="123"/>
      <c r="J739" s="124"/>
      <c r="K739" s="125"/>
      <c r="L739" s="112"/>
      <c r="M739" s="99"/>
      <c r="N739" s="99"/>
      <c r="AQB739" s="102"/>
      <c r="AQC739" s="102"/>
      <c r="AQD739" s="102"/>
      <c r="AQE739" s="102"/>
      <c r="AQF739" s="102"/>
      <c r="AQG739" s="102"/>
      <c r="AQH739" s="102"/>
      <c r="AQI739" s="102"/>
      <c r="AQJ739" s="102"/>
      <c r="AQK739" s="102"/>
      <c r="AQL739" s="102"/>
      <c r="AQM739" s="102"/>
      <c r="AQN739" s="102"/>
      <c r="AQO739" s="102"/>
      <c r="AQP739" s="102"/>
      <c r="AQQ739" s="102"/>
      <c r="AQR739" s="102"/>
      <c r="AQS739" s="102"/>
      <c r="AQT739" s="102"/>
      <c r="AQU739" s="102"/>
      <c r="AQV739" s="102"/>
      <c r="AQW739" s="102"/>
      <c r="AQX739" s="102"/>
      <c r="AQY739" s="102"/>
      <c r="AQZ739" s="102"/>
      <c r="ARA739" s="102"/>
      <c r="ARB739" s="102"/>
    </row>
    <row r="740" spans="1:14 1120:1146" s="97" customFormat="1" x14ac:dyDescent="0.3">
      <c r="A740" s="96"/>
      <c r="C740" s="98"/>
      <c r="D740" s="93"/>
      <c r="E740" s="93"/>
      <c r="F740" s="93"/>
      <c r="G740" s="86"/>
      <c r="H740" s="126"/>
      <c r="I740" s="123"/>
      <c r="J740" s="124"/>
      <c r="K740" s="125"/>
      <c r="L740" s="112"/>
      <c r="M740" s="99"/>
      <c r="N740" s="99"/>
      <c r="AQB740" s="102"/>
      <c r="AQC740" s="102"/>
      <c r="AQD740" s="102"/>
      <c r="AQE740" s="102"/>
      <c r="AQF740" s="102"/>
      <c r="AQG740" s="102"/>
      <c r="AQH740" s="102"/>
      <c r="AQI740" s="102"/>
      <c r="AQJ740" s="102"/>
      <c r="AQK740" s="102"/>
      <c r="AQL740" s="102"/>
      <c r="AQM740" s="102"/>
      <c r="AQN740" s="102"/>
      <c r="AQO740" s="102"/>
      <c r="AQP740" s="102"/>
      <c r="AQQ740" s="102"/>
      <c r="AQR740" s="102"/>
      <c r="AQS740" s="102"/>
      <c r="AQT740" s="102"/>
      <c r="AQU740" s="102"/>
      <c r="AQV740" s="102"/>
      <c r="AQW740" s="102"/>
      <c r="AQX740" s="102"/>
      <c r="AQY740" s="102"/>
      <c r="AQZ740" s="102"/>
      <c r="ARA740" s="102"/>
      <c r="ARB740" s="102"/>
    </row>
    <row r="741" spans="1:14 1120:1146" s="97" customFormat="1" x14ac:dyDescent="0.3">
      <c r="A741" s="96"/>
      <c r="C741" s="98"/>
      <c r="D741" s="93"/>
      <c r="E741" s="93"/>
      <c r="F741" s="93"/>
      <c r="G741" s="86"/>
      <c r="H741" s="126"/>
      <c r="I741" s="123"/>
      <c r="J741" s="124"/>
      <c r="K741" s="125"/>
      <c r="L741" s="112"/>
      <c r="M741" s="99"/>
      <c r="N741" s="99"/>
      <c r="AQB741" s="102"/>
      <c r="AQC741" s="102"/>
      <c r="AQD741" s="102"/>
      <c r="AQE741" s="102"/>
      <c r="AQF741" s="102"/>
      <c r="AQG741" s="102"/>
      <c r="AQH741" s="102"/>
      <c r="AQI741" s="102"/>
      <c r="AQJ741" s="102"/>
      <c r="AQK741" s="102"/>
      <c r="AQL741" s="102"/>
      <c r="AQM741" s="102"/>
      <c r="AQN741" s="102"/>
      <c r="AQO741" s="102"/>
      <c r="AQP741" s="102"/>
      <c r="AQQ741" s="102"/>
      <c r="AQR741" s="102"/>
      <c r="AQS741" s="102"/>
      <c r="AQT741" s="102"/>
      <c r="AQU741" s="102"/>
      <c r="AQV741" s="102"/>
      <c r="AQW741" s="102"/>
      <c r="AQX741" s="102"/>
      <c r="AQY741" s="102"/>
      <c r="AQZ741" s="102"/>
      <c r="ARA741" s="102"/>
      <c r="ARB741" s="102"/>
    </row>
    <row r="742" spans="1:14 1120:1146" s="97" customFormat="1" x14ac:dyDescent="0.3">
      <c r="A742" s="96"/>
      <c r="C742" s="98"/>
      <c r="D742" s="93"/>
      <c r="E742" s="93"/>
      <c r="F742" s="93"/>
      <c r="G742" s="86"/>
      <c r="H742" s="126"/>
      <c r="I742" s="123"/>
      <c r="J742" s="124"/>
      <c r="K742" s="125"/>
      <c r="L742" s="112"/>
      <c r="M742" s="99"/>
      <c r="N742" s="99"/>
      <c r="AQB742" s="102"/>
      <c r="AQC742" s="102"/>
      <c r="AQD742" s="102"/>
      <c r="AQE742" s="102"/>
      <c r="AQF742" s="102"/>
      <c r="AQG742" s="102"/>
      <c r="AQH742" s="102"/>
      <c r="AQI742" s="102"/>
      <c r="AQJ742" s="102"/>
      <c r="AQK742" s="102"/>
      <c r="AQL742" s="102"/>
      <c r="AQM742" s="102"/>
      <c r="AQN742" s="102"/>
      <c r="AQO742" s="102"/>
      <c r="AQP742" s="102"/>
      <c r="AQQ742" s="102"/>
      <c r="AQR742" s="102"/>
      <c r="AQS742" s="102"/>
      <c r="AQT742" s="102"/>
      <c r="AQU742" s="102"/>
      <c r="AQV742" s="102"/>
      <c r="AQW742" s="102"/>
      <c r="AQX742" s="102"/>
      <c r="AQY742" s="102"/>
      <c r="AQZ742" s="102"/>
      <c r="ARA742" s="102"/>
      <c r="ARB742" s="102"/>
    </row>
    <row r="743" spans="1:14 1120:1146" s="97" customFormat="1" x14ac:dyDescent="0.3">
      <c r="A743" s="96"/>
      <c r="C743" s="98"/>
      <c r="D743" s="93"/>
      <c r="E743" s="93"/>
      <c r="F743" s="93"/>
      <c r="G743" s="86"/>
      <c r="H743" s="126"/>
      <c r="I743" s="123"/>
      <c r="J743" s="124"/>
      <c r="K743" s="125"/>
      <c r="L743" s="112"/>
      <c r="M743" s="99"/>
      <c r="N743" s="99"/>
      <c r="AQB743" s="102"/>
      <c r="AQC743" s="102"/>
      <c r="AQD743" s="102"/>
      <c r="AQE743" s="102"/>
      <c r="AQF743" s="102"/>
      <c r="AQG743" s="102"/>
      <c r="AQH743" s="102"/>
      <c r="AQI743" s="102"/>
      <c r="AQJ743" s="102"/>
      <c r="AQK743" s="102"/>
      <c r="AQL743" s="102"/>
      <c r="AQM743" s="102"/>
      <c r="AQN743" s="102"/>
      <c r="AQO743" s="102"/>
      <c r="AQP743" s="102"/>
      <c r="AQQ743" s="102"/>
      <c r="AQR743" s="102"/>
      <c r="AQS743" s="102"/>
      <c r="AQT743" s="102"/>
      <c r="AQU743" s="102"/>
      <c r="AQV743" s="102"/>
      <c r="AQW743" s="102"/>
      <c r="AQX743" s="102"/>
      <c r="AQY743" s="102"/>
      <c r="AQZ743" s="102"/>
      <c r="ARA743" s="102"/>
      <c r="ARB743" s="102"/>
    </row>
    <row r="744" spans="1:14 1120:1146" s="97" customFormat="1" x14ac:dyDescent="0.3">
      <c r="A744" s="96"/>
      <c r="C744" s="98"/>
      <c r="D744" s="93"/>
      <c r="E744" s="93"/>
      <c r="F744" s="93"/>
      <c r="G744" s="86"/>
      <c r="H744" s="126"/>
      <c r="I744" s="123"/>
      <c r="J744" s="124"/>
      <c r="K744" s="125"/>
      <c r="L744" s="112"/>
      <c r="M744" s="99"/>
      <c r="N744" s="99"/>
      <c r="AQB744" s="102"/>
      <c r="AQC744" s="102"/>
      <c r="AQD744" s="102"/>
      <c r="AQE744" s="102"/>
      <c r="AQF744" s="102"/>
      <c r="AQG744" s="102"/>
      <c r="AQH744" s="102"/>
      <c r="AQI744" s="102"/>
      <c r="AQJ744" s="102"/>
      <c r="AQK744" s="102"/>
      <c r="AQL744" s="102"/>
      <c r="AQM744" s="102"/>
      <c r="AQN744" s="102"/>
      <c r="AQO744" s="102"/>
      <c r="AQP744" s="102"/>
      <c r="AQQ744" s="102"/>
      <c r="AQR744" s="102"/>
      <c r="AQS744" s="102"/>
      <c r="AQT744" s="102"/>
      <c r="AQU744" s="102"/>
      <c r="AQV744" s="102"/>
      <c r="AQW744" s="102"/>
      <c r="AQX744" s="102"/>
      <c r="AQY744" s="102"/>
      <c r="AQZ744" s="102"/>
      <c r="ARA744" s="102"/>
      <c r="ARB744" s="102"/>
    </row>
    <row r="745" spans="1:14 1120:1146" s="97" customFormat="1" x14ac:dyDescent="0.3">
      <c r="A745" s="96"/>
      <c r="C745" s="98"/>
      <c r="D745" s="93"/>
      <c r="E745" s="93"/>
      <c r="F745" s="93"/>
      <c r="G745" s="86"/>
      <c r="H745" s="126"/>
      <c r="I745" s="123"/>
      <c r="J745" s="124"/>
      <c r="K745" s="125"/>
      <c r="L745" s="112"/>
      <c r="M745" s="99"/>
      <c r="N745" s="99"/>
      <c r="AQB745" s="102"/>
      <c r="AQC745" s="102"/>
      <c r="AQD745" s="102"/>
      <c r="AQE745" s="102"/>
      <c r="AQF745" s="102"/>
      <c r="AQG745" s="102"/>
      <c r="AQH745" s="102"/>
      <c r="AQI745" s="102"/>
      <c r="AQJ745" s="102"/>
      <c r="AQK745" s="102"/>
      <c r="AQL745" s="102"/>
      <c r="AQM745" s="102"/>
      <c r="AQN745" s="102"/>
      <c r="AQO745" s="102"/>
      <c r="AQP745" s="102"/>
      <c r="AQQ745" s="102"/>
      <c r="AQR745" s="102"/>
      <c r="AQS745" s="102"/>
      <c r="AQT745" s="102"/>
      <c r="AQU745" s="102"/>
      <c r="AQV745" s="102"/>
      <c r="AQW745" s="102"/>
      <c r="AQX745" s="102"/>
      <c r="AQY745" s="102"/>
      <c r="AQZ745" s="102"/>
      <c r="ARA745" s="102"/>
      <c r="ARB745" s="102"/>
    </row>
    <row r="746" spans="1:14 1120:1146" s="97" customFormat="1" x14ac:dyDescent="0.3">
      <c r="A746" s="96"/>
      <c r="C746" s="98"/>
      <c r="D746" s="93"/>
      <c r="E746" s="93"/>
      <c r="F746" s="93"/>
      <c r="G746" s="86"/>
      <c r="H746" s="126"/>
      <c r="I746" s="123"/>
      <c r="J746" s="124"/>
      <c r="K746" s="125"/>
      <c r="L746" s="112"/>
      <c r="M746" s="99"/>
      <c r="N746" s="99"/>
      <c r="AQB746" s="102"/>
      <c r="AQC746" s="102"/>
      <c r="AQD746" s="102"/>
      <c r="AQE746" s="102"/>
      <c r="AQF746" s="102"/>
      <c r="AQG746" s="102"/>
      <c r="AQH746" s="102"/>
      <c r="AQI746" s="102"/>
      <c r="AQJ746" s="102"/>
      <c r="AQK746" s="102"/>
      <c r="AQL746" s="102"/>
      <c r="AQM746" s="102"/>
      <c r="AQN746" s="102"/>
      <c r="AQO746" s="102"/>
      <c r="AQP746" s="102"/>
      <c r="AQQ746" s="102"/>
      <c r="AQR746" s="102"/>
      <c r="AQS746" s="102"/>
      <c r="AQT746" s="102"/>
      <c r="AQU746" s="102"/>
      <c r="AQV746" s="102"/>
      <c r="AQW746" s="102"/>
      <c r="AQX746" s="102"/>
      <c r="AQY746" s="102"/>
      <c r="AQZ746" s="102"/>
      <c r="ARA746" s="102"/>
      <c r="ARB746" s="102"/>
    </row>
    <row r="747" spans="1:14 1120:1146" s="97" customFormat="1" x14ac:dyDescent="0.3">
      <c r="A747" s="96"/>
      <c r="C747" s="98"/>
      <c r="D747" s="93"/>
      <c r="E747" s="93"/>
      <c r="F747" s="93"/>
      <c r="G747" s="86"/>
      <c r="H747" s="126"/>
      <c r="I747" s="123"/>
      <c r="J747" s="124"/>
      <c r="K747" s="125"/>
      <c r="L747" s="112"/>
      <c r="M747" s="99"/>
      <c r="N747" s="99"/>
      <c r="AQB747" s="102"/>
      <c r="AQC747" s="102"/>
      <c r="AQD747" s="102"/>
      <c r="AQE747" s="102"/>
      <c r="AQF747" s="102"/>
      <c r="AQG747" s="102"/>
      <c r="AQH747" s="102"/>
      <c r="AQI747" s="102"/>
      <c r="AQJ747" s="102"/>
      <c r="AQK747" s="102"/>
      <c r="AQL747" s="102"/>
      <c r="AQM747" s="102"/>
      <c r="AQN747" s="102"/>
      <c r="AQO747" s="102"/>
      <c r="AQP747" s="102"/>
      <c r="AQQ747" s="102"/>
      <c r="AQR747" s="102"/>
      <c r="AQS747" s="102"/>
      <c r="AQT747" s="102"/>
      <c r="AQU747" s="102"/>
      <c r="AQV747" s="102"/>
      <c r="AQW747" s="102"/>
      <c r="AQX747" s="102"/>
      <c r="AQY747" s="102"/>
      <c r="AQZ747" s="102"/>
      <c r="ARA747" s="102"/>
      <c r="ARB747" s="102"/>
    </row>
    <row r="748" spans="1:14 1120:1146" s="97" customFormat="1" x14ac:dyDescent="0.3">
      <c r="A748" s="96"/>
      <c r="C748" s="98"/>
      <c r="D748" s="93"/>
      <c r="E748" s="93"/>
      <c r="F748" s="93"/>
      <c r="G748" s="86"/>
      <c r="H748" s="126"/>
      <c r="I748" s="123"/>
      <c r="J748" s="124"/>
      <c r="K748" s="125"/>
      <c r="L748" s="112"/>
      <c r="M748" s="99"/>
      <c r="N748" s="99"/>
      <c r="AQB748" s="102"/>
      <c r="AQC748" s="102"/>
      <c r="AQD748" s="102"/>
      <c r="AQE748" s="102"/>
      <c r="AQF748" s="102"/>
      <c r="AQG748" s="102"/>
      <c r="AQH748" s="102"/>
      <c r="AQI748" s="102"/>
      <c r="AQJ748" s="102"/>
      <c r="AQK748" s="102"/>
      <c r="AQL748" s="102"/>
      <c r="AQM748" s="102"/>
      <c r="AQN748" s="102"/>
      <c r="AQO748" s="102"/>
      <c r="AQP748" s="102"/>
      <c r="AQQ748" s="102"/>
      <c r="AQR748" s="102"/>
      <c r="AQS748" s="102"/>
      <c r="AQT748" s="102"/>
      <c r="AQU748" s="102"/>
      <c r="AQV748" s="102"/>
      <c r="AQW748" s="102"/>
      <c r="AQX748" s="102"/>
      <c r="AQY748" s="102"/>
      <c r="AQZ748" s="102"/>
      <c r="ARA748" s="102"/>
      <c r="ARB748" s="102"/>
    </row>
    <row r="749" spans="1:14 1120:1146" s="97" customFormat="1" x14ac:dyDescent="0.3">
      <c r="A749" s="96"/>
      <c r="C749" s="98"/>
      <c r="D749" s="93"/>
      <c r="E749" s="93"/>
      <c r="F749" s="93"/>
      <c r="G749" s="86"/>
      <c r="H749" s="126"/>
      <c r="I749" s="123"/>
      <c r="J749" s="124"/>
      <c r="K749" s="125"/>
      <c r="L749" s="112"/>
      <c r="M749" s="99"/>
      <c r="N749" s="99"/>
      <c r="AQB749" s="102"/>
      <c r="AQC749" s="102"/>
      <c r="AQD749" s="102"/>
      <c r="AQE749" s="102"/>
      <c r="AQF749" s="102"/>
      <c r="AQG749" s="102"/>
      <c r="AQH749" s="102"/>
      <c r="AQI749" s="102"/>
      <c r="AQJ749" s="102"/>
      <c r="AQK749" s="102"/>
      <c r="AQL749" s="102"/>
      <c r="AQM749" s="102"/>
      <c r="AQN749" s="102"/>
      <c r="AQO749" s="102"/>
      <c r="AQP749" s="102"/>
      <c r="AQQ749" s="102"/>
      <c r="AQR749" s="102"/>
      <c r="AQS749" s="102"/>
      <c r="AQT749" s="102"/>
      <c r="AQU749" s="102"/>
      <c r="AQV749" s="102"/>
      <c r="AQW749" s="102"/>
      <c r="AQX749" s="102"/>
      <c r="AQY749" s="102"/>
      <c r="AQZ749" s="102"/>
      <c r="ARA749" s="102"/>
      <c r="ARB749" s="102"/>
    </row>
    <row r="750" spans="1:14 1120:1146" s="97" customFormat="1" x14ac:dyDescent="0.3">
      <c r="A750" s="96"/>
      <c r="C750" s="98"/>
      <c r="D750" s="93"/>
      <c r="E750" s="93"/>
      <c r="F750" s="93"/>
      <c r="G750" s="86"/>
      <c r="H750" s="126"/>
      <c r="I750" s="123"/>
      <c r="J750" s="124"/>
      <c r="K750" s="125"/>
      <c r="L750" s="112"/>
      <c r="M750" s="99"/>
      <c r="N750" s="99"/>
      <c r="AQB750" s="102"/>
      <c r="AQC750" s="102"/>
      <c r="AQD750" s="102"/>
      <c r="AQE750" s="102"/>
      <c r="AQF750" s="102"/>
      <c r="AQG750" s="102"/>
      <c r="AQH750" s="102"/>
      <c r="AQI750" s="102"/>
      <c r="AQJ750" s="102"/>
      <c r="AQK750" s="102"/>
      <c r="AQL750" s="102"/>
      <c r="AQM750" s="102"/>
      <c r="AQN750" s="102"/>
      <c r="AQO750" s="102"/>
      <c r="AQP750" s="102"/>
      <c r="AQQ750" s="102"/>
      <c r="AQR750" s="102"/>
      <c r="AQS750" s="102"/>
      <c r="AQT750" s="102"/>
      <c r="AQU750" s="102"/>
      <c r="AQV750" s="102"/>
      <c r="AQW750" s="102"/>
      <c r="AQX750" s="102"/>
      <c r="AQY750" s="102"/>
      <c r="AQZ750" s="102"/>
      <c r="ARA750" s="102"/>
      <c r="ARB750" s="102"/>
    </row>
    <row r="751" spans="1:14 1120:1146" s="97" customFormat="1" x14ac:dyDescent="0.3">
      <c r="A751" s="96"/>
      <c r="C751" s="98"/>
      <c r="D751" s="93"/>
      <c r="E751" s="93"/>
      <c r="F751" s="93"/>
      <c r="G751" s="86"/>
      <c r="H751" s="126"/>
      <c r="I751" s="123"/>
      <c r="J751" s="124"/>
      <c r="K751" s="125"/>
      <c r="L751" s="112"/>
      <c r="M751" s="99"/>
      <c r="N751" s="99"/>
      <c r="AQB751" s="102"/>
      <c r="AQC751" s="102"/>
      <c r="AQD751" s="102"/>
      <c r="AQE751" s="102"/>
      <c r="AQF751" s="102"/>
      <c r="AQG751" s="102"/>
      <c r="AQH751" s="102"/>
      <c r="AQI751" s="102"/>
      <c r="AQJ751" s="102"/>
      <c r="AQK751" s="102"/>
      <c r="AQL751" s="102"/>
      <c r="AQM751" s="102"/>
      <c r="AQN751" s="102"/>
      <c r="AQO751" s="102"/>
      <c r="AQP751" s="102"/>
      <c r="AQQ751" s="102"/>
      <c r="AQR751" s="102"/>
      <c r="AQS751" s="102"/>
      <c r="AQT751" s="102"/>
      <c r="AQU751" s="102"/>
      <c r="AQV751" s="102"/>
      <c r="AQW751" s="102"/>
      <c r="AQX751" s="102"/>
      <c r="AQY751" s="102"/>
      <c r="AQZ751" s="102"/>
      <c r="ARA751" s="102"/>
      <c r="ARB751" s="102"/>
    </row>
    <row r="752" spans="1:14 1120:1146" s="97" customFormat="1" x14ac:dyDescent="0.3">
      <c r="A752" s="96"/>
      <c r="C752" s="98"/>
      <c r="D752" s="93"/>
      <c r="E752" s="93"/>
      <c r="F752" s="93"/>
      <c r="G752" s="86"/>
      <c r="H752" s="126"/>
      <c r="I752" s="123"/>
      <c r="J752" s="124"/>
      <c r="K752" s="125"/>
      <c r="L752" s="112"/>
      <c r="M752" s="99"/>
      <c r="N752" s="99"/>
      <c r="AQB752" s="102"/>
      <c r="AQC752" s="102"/>
      <c r="AQD752" s="102"/>
      <c r="AQE752" s="102"/>
      <c r="AQF752" s="102"/>
      <c r="AQG752" s="102"/>
      <c r="AQH752" s="102"/>
      <c r="AQI752" s="102"/>
      <c r="AQJ752" s="102"/>
      <c r="AQK752" s="102"/>
      <c r="AQL752" s="102"/>
      <c r="AQM752" s="102"/>
      <c r="AQN752" s="102"/>
      <c r="AQO752" s="102"/>
      <c r="AQP752" s="102"/>
      <c r="AQQ752" s="102"/>
      <c r="AQR752" s="102"/>
      <c r="AQS752" s="102"/>
      <c r="AQT752" s="102"/>
      <c r="AQU752" s="102"/>
      <c r="AQV752" s="102"/>
      <c r="AQW752" s="102"/>
      <c r="AQX752" s="102"/>
      <c r="AQY752" s="102"/>
      <c r="AQZ752" s="102"/>
      <c r="ARA752" s="102"/>
      <c r="ARB752" s="102"/>
    </row>
    <row r="753" spans="1:14 1120:1146" s="97" customFormat="1" x14ac:dyDescent="0.3">
      <c r="A753" s="96"/>
      <c r="C753" s="98"/>
      <c r="D753" s="93"/>
      <c r="E753" s="93"/>
      <c r="F753" s="93"/>
      <c r="G753" s="86"/>
      <c r="H753" s="126"/>
      <c r="I753" s="123"/>
      <c r="J753" s="124"/>
      <c r="K753" s="125"/>
      <c r="L753" s="112"/>
      <c r="M753" s="99"/>
      <c r="N753" s="99"/>
      <c r="AQB753" s="102"/>
      <c r="AQC753" s="102"/>
      <c r="AQD753" s="102"/>
      <c r="AQE753" s="102"/>
      <c r="AQF753" s="102"/>
      <c r="AQG753" s="102"/>
      <c r="AQH753" s="102"/>
      <c r="AQI753" s="102"/>
      <c r="AQJ753" s="102"/>
      <c r="AQK753" s="102"/>
      <c r="AQL753" s="102"/>
      <c r="AQM753" s="102"/>
      <c r="AQN753" s="102"/>
      <c r="AQO753" s="102"/>
      <c r="AQP753" s="102"/>
      <c r="AQQ753" s="102"/>
      <c r="AQR753" s="102"/>
      <c r="AQS753" s="102"/>
      <c r="AQT753" s="102"/>
      <c r="AQU753" s="102"/>
      <c r="AQV753" s="102"/>
      <c r="AQW753" s="102"/>
      <c r="AQX753" s="102"/>
      <c r="AQY753" s="102"/>
      <c r="AQZ753" s="102"/>
      <c r="ARA753" s="102"/>
      <c r="ARB753" s="102"/>
    </row>
    <row r="754" spans="1:14 1120:1146" s="97" customFormat="1" x14ac:dyDescent="0.3">
      <c r="A754" s="96"/>
      <c r="C754" s="98"/>
      <c r="D754" s="93"/>
      <c r="E754" s="93"/>
      <c r="F754" s="93"/>
      <c r="G754" s="86"/>
      <c r="H754" s="126"/>
      <c r="I754" s="123"/>
      <c r="J754" s="124"/>
      <c r="K754" s="125"/>
      <c r="L754" s="112"/>
      <c r="M754" s="99"/>
      <c r="N754" s="99"/>
      <c r="AQB754" s="102"/>
      <c r="AQC754" s="102"/>
      <c r="AQD754" s="102"/>
      <c r="AQE754" s="102"/>
      <c r="AQF754" s="102"/>
      <c r="AQG754" s="102"/>
      <c r="AQH754" s="102"/>
      <c r="AQI754" s="102"/>
      <c r="AQJ754" s="102"/>
      <c r="AQK754" s="102"/>
      <c r="AQL754" s="102"/>
      <c r="AQM754" s="102"/>
      <c r="AQN754" s="102"/>
      <c r="AQO754" s="102"/>
      <c r="AQP754" s="102"/>
      <c r="AQQ754" s="102"/>
      <c r="AQR754" s="102"/>
      <c r="AQS754" s="102"/>
      <c r="AQT754" s="102"/>
      <c r="AQU754" s="102"/>
      <c r="AQV754" s="102"/>
      <c r="AQW754" s="102"/>
      <c r="AQX754" s="102"/>
      <c r="AQY754" s="102"/>
      <c r="AQZ754" s="102"/>
      <c r="ARA754" s="102"/>
      <c r="ARB754" s="102"/>
    </row>
    <row r="755" spans="1:14 1120:1146" s="97" customFormat="1" x14ac:dyDescent="0.3">
      <c r="A755" s="96"/>
      <c r="C755" s="98"/>
      <c r="D755" s="93"/>
      <c r="E755" s="93"/>
      <c r="F755" s="93"/>
      <c r="G755" s="86"/>
      <c r="H755" s="126"/>
      <c r="I755" s="123"/>
      <c r="J755" s="124"/>
      <c r="K755" s="125"/>
      <c r="L755" s="112"/>
      <c r="M755" s="99"/>
      <c r="N755" s="99"/>
      <c r="AQB755" s="102"/>
      <c r="AQC755" s="102"/>
      <c r="AQD755" s="102"/>
      <c r="AQE755" s="102"/>
      <c r="AQF755" s="102"/>
      <c r="AQG755" s="102"/>
      <c r="AQH755" s="102"/>
      <c r="AQI755" s="102"/>
      <c r="AQJ755" s="102"/>
      <c r="AQK755" s="102"/>
      <c r="AQL755" s="102"/>
      <c r="AQM755" s="102"/>
      <c r="AQN755" s="102"/>
      <c r="AQO755" s="102"/>
      <c r="AQP755" s="102"/>
      <c r="AQQ755" s="102"/>
      <c r="AQR755" s="102"/>
      <c r="AQS755" s="102"/>
      <c r="AQT755" s="102"/>
      <c r="AQU755" s="102"/>
      <c r="AQV755" s="102"/>
      <c r="AQW755" s="102"/>
      <c r="AQX755" s="102"/>
      <c r="AQY755" s="102"/>
      <c r="AQZ755" s="102"/>
      <c r="ARA755" s="102"/>
      <c r="ARB755" s="102"/>
    </row>
    <row r="756" spans="1:14 1120:1146" s="97" customFormat="1" x14ac:dyDescent="0.3">
      <c r="A756" s="96"/>
      <c r="C756" s="98"/>
      <c r="D756" s="93"/>
      <c r="E756" s="93"/>
      <c r="F756" s="93"/>
      <c r="G756" s="86"/>
      <c r="H756" s="126"/>
      <c r="I756" s="123"/>
      <c r="J756" s="124"/>
      <c r="K756" s="125"/>
      <c r="L756" s="112"/>
      <c r="M756" s="99"/>
      <c r="N756" s="99"/>
      <c r="AQB756" s="102"/>
      <c r="AQC756" s="102"/>
      <c r="AQD756" s="102"/>
      <c r="AQE756" s="102"/>
      <c r="AQF756" s="102"/>
      <c r="AQG756" s="102"/>
      <c r="AQH756" s="102"/>
      <c r="AQI756" s="102"/>
      <c r="AQJ756" s="102"/>
      <c r="AQK756" s="102"/>
      <c r="AQL756" s="102"/>
      <c r="AQM756" s="102"/>
      <c r="AQN756" s="102"/>
      <c r="AQO756" s="102"/>
      <c r="AQP756" s="102"/>
      <c r="AQQ756" s="102"/>
      <c r="AQR756" s="102"/>
      <c r="AQS756" s="102"/>
      <c r="AQT756" s="102"/>
      <c r="AQU756" s="102"/>
      <c r="AQV756" s="102"/>
      <c r="AQW756" s="102"/>
      <c r="AQX756" s="102"/>
      <c r="AQY756" s="102"/>
      <c r="AQZ756" s="102"/>
      <c r="ARA756" s="102"/>
      <c r="ARB756" s="102"/>
    </row>
    <row r="757" spans="1:14 1120:1146" s="97" customFormat="1" x14ac:dyDescent="0.3">
      <c r="A757" s="96"/>
      <c r="C757" s="98"/>
      <c r="D757" s="93"/>
      <c r="E757" s="93"/>
      <c r="F757" s="93"/>
      <c r="G757" s="86"/>
      <c r="H757" s="126"/>
      <c r="I757" s="123"/>
      <c r="J757" s="124"/>
      <c r="K757" s="125"/>
      <c r="L757" s="112"/>
      <c r="M757" s="99"/>
      <c r="N757" s="99"/>
      <c r="AQB757" s="102"/>
      <c r="AQC757" s="102"/>
      <c r="AQD757" s="102"/>
      <c r="AQE757" s="102"/>
      <c r="AQF757" s="102"/>
      <c r="AQG757" s="102"/>
      <c r="AQH757" s="102"/>
      <c r="AQI757" s="102"/>
      <c r="AQJ757" s="102"/>
      <c r="AQK757" s="102"/>
      <c r="AQL757" s="102"/>
      <c r="AQM757" s="102"/>
      <c r="AQN757" s="102"/>
      <c r="AQO757" s="102"/>
      <c r="AQP757" s="102"/>
      <c r="AQQ757" s="102"/>
      <c r="AQR757" s="102"/>
      <c r="AQS757" s="102"/>
      <c r="AQT757" s="102"/>
      <c r="AQU757" s="102"/>
      <c r="AQV757" s="102"/>
      <c r="AQW757" s="102"/>
      <c r="AQX757" s="102"/>
      <c r="AQY757" s="102"/>
      <c r="AQZ757" s="102"/>
      <c r="ARA757" s="102"/>
      <c r="ARB757" s="102"/>
    </row>
    <row r="758" spans="1:14 1120:1146" s="97" customFormat="1" x14ac:dyDescent="0.3">
      <c r="A758" s="96"/>
      <c r="C758" s="98"/>
      <c r="D758" s="93"/>
      <c r="E758" s="93"/>
      <c r="F758" s="93"/>
      <c r="G758" s="86"/>
      <c r="H758" s="126"/>
      <c r="I758" s="123"/>
      <c r="J758" s="124"/>
      <c r="K758" s="125"/>
      <c r="L758" s="112"/>
      <c r="M758" s="99"/>
      <c r="N758" s="99"/>
      <c r="AQB758" s="102"/>
      <c r="AQC758" s="102"/>
      <c r="AQD758" s="102"/>
      <c r="AQE758" s="102"/>
      <c r="AQF758" s="102"/>
      <c r="AQG758" s="102"/>
      <c r="AQH758" s="102"/>
      <c r="AQI758" s="102"/>
      <c r="AQJ758" s="102"/>
      <c r="AQK758" s="102"/>
      <c r="AQL758" s="102"/>
      <c r="AQM758" s="102"/>
      <c r="AQN758" s="102"/>
      <c r="AQO758" s="102"/>
      <c r="AQP758" s="102"/>
      <c r="AQQ758" s="102"/>
      <c r="AQR758" s="102"/>
      <c r="AQS758" s="102"/>
      <c r="AQT758" s="102"/>
      <c r="AQU758" s="102"/>
      <c r="AQV758" s="102"/>
      <c r="AQW758" s="102"/>
      <c r="AQX758" s="102"/>
      <c r="AQY758" s="102"/>
      <c r="AQZ758" s="102"/>
      <c r="ARA758" s="102"/>
      <c r="ARB758" s="102"/>
    </row>
    <row r="759" spans="1:14 1120:1146" s="97" customFormat="1" x14ac:dyDescent="0.3">
      <c r="A759" s="96"/>
      <c r="C759" s="98"/>
      <c r="D759" s="93"/>
      <c r="E759" s="93"/>
      <c r="F759" s="93"/>
      <c r="G759" s="86"/>
      <c r="H759" s="126"/>
      <c r="I759" s="123"/>
      <c r="J759" s="124"/>
      <c r="K759" s="125"/>
      <c r="L759" s="112"/>
      <c r="M759" s="99"/>
      <c r="N759" s="99"/>
      <c r="AQB759" s="102"/>
      <c r="AQC759" s="102"/>
      <c r="AQD759" s="102"/>
      <c r="AQE759" s="102"/>
      <c r="AQF759" s="102"/>
      <c r="AQG759" s="102"/>
      <c r="AQH759" s="102"/>
      <c r="AQI759" s="102"/>
      <c r="AQJ759" s="102"/>
      <c r="AQK759" s="102"/>
      <c r="AQL759" s="102"/>
      <c r="AQM759" s="102"/>
      <c r="AQN759" s="102"/>
      <c r="AQO759" s="102"/>
      <c r="AQP759" s="102"/>
      <c r="AQQ759" s="102"/>
      <c r="AQR759" s="102"/>
      <c r="AQS759" s="102"/>
      <c r="AQT759" s="102"/>
      <c r="AQU759" s="102"/>
      <c r="AQV759" s="102"/>
      <c r="AQW759" s="102"/>
      <c r="AQX759" s="102"/>
      <c r="AQY759" s="102"/>
      <c r="AQZ759" s="102"/>
      <c r="ARA759" s="102"/>
      <c r="ARB759" s="102"/>
    </row>
    <row r="760" spans="1:14 1120:1146" s="97" customFormat="1" x14ac:dyDescent="0.3">
      <c r="A760" s="96"/>
      <c r="C760" s="98"/>
      <c r="D760" s="93"/>
      <c r="E760" s="93"/>
      <c r="F760" s="93"/>
      <c r="G760" s="86"/>
      <c r="H760" s="126"/>
      <c r="I760" s="123"/>
      <c r="J760" s="124"/>
      <c r="K760" s="125"/>
      <c r="L760" s="112"/>
      <c r="M760" s="99"/>
      <c r="N760" s="99"/>
      <c r="AQB760" s="102"/>
      <c r="AQC760" s="102"/>
      <c r="AQD760" s="102"/>
      <c r="AQE760" s="102"/>
      <c r="AQF760" s="102"/>
      <c r="AQG760" s="102"/>
      <c r="AQH760" s="102"/>
      <c r="AQI760" s="102"/>
      <c r="AQJ760" s="102"/>
      <c r="AQK760" s="102"/>
      <c r="AQL760" s="102"/>
      <c r="AQM760" s="102"/>
      <c r="AQN760" s="102"/>
      <c r="AQO760" s="102"/>
      <c r="AQP760" s="102"/>
      <c r="AQQ760" s="102"/>
      <c r="AQR760" s="102"/>
      <c r="AQS760" s="102"/>
      <c r="AQT760" s="102"/>
      <c r="AQU760" s="102"/>
      <c r="AQV760" s="102"/>
      <c r="AQW760" s="102"/>
      <c r="AQX760" s="102"/>
      <c r="AQY760" s="102"/>
      <c r="AQZ760" s="102"/>
      <c r="ARA760" s="102"/>
      <c r="ARB760" s="102"/>
    </row>
    <row r="761" spans="1:14 1120:1146" s="97" customFormat="1" x14ac:dyDescent="0.3">
      <c r="A761" s="96"/>
      <c r="C761" s="98"/>
      <c r="D761" s="93"/>
      <c r="E761" s="93"/>
      <c r="F761" s="93"/>
      <c r="G761" s="86"/>
      <c r="H761" s="126"/>
      <c r="I761" s="123"/>
      <c r="J761" s="124"/>
      <c r="K761" s="125"/>
      <c r="L761" s="112"/>
      <c r="M761" s="99"/>
      <c r="N761" s="99"/>
      <c r="AQB761" s="102"/>
      <c r="AQC761" s="102"/>
      <c r="AQD761" s="102"/>
      <c r="AQE761" s="102"/>
      <c r="AQF761" s="102"/>
      <c r="AQG761" s="102"/>
      <c r="AQH761" s="102"/>
      <c r="AQI761" s="102"/>
      <c r="AQJ761" s="102"/>
      <c r="AQK761" s="102"/>
      <c r="AQL761" s="102"/>
      <c r="AQM761" s="102"/>
      <c r="AQN761" s="102"/>
      <c r="AQO761" s="102"/>
      <c r="AQP761" s="102"/>
      <c r="AQQ761" s="102"/>
      <c r="AQR761" s="102"/>
      <c r="AQS761" s="102"/>
      <c r="AQT761" s="102"/>
      <c r="AQU761" s="102"/>
      <c r="AQV761" s="102"/>
      <c r="AQW761" s="102"/>
      <c r="AQX761" s="102"/>
      <c r="AQY761" s="102"/>
      <c r="AQZ761" s="102"/>
      <c r="ARA761" s="102"/>
      <c r="ARB761" s="102"/>
    </row>
    <row r="762" spans="1:14 1120:1146" s="97" customFormat="1" x14ac:dyDescent="0.3">
      <c r="A762" s="96"/>
      <c r="C762" s="98"/>
      <c r="D762" s="93"/>
      <c r="E762" s="93"/>
      <c r="F762" s="93"/>
      <c r="G762" s="86"/>
      <c r="H762" s="126"/>
      <c r="I762" s="123"/>
      <c r="J762" s="124"/>
      <c r="K762" s="125"/>
      <c r="L762" s="112"/>
      <c r="M762" s="99"/>
      <c r="N762" s="99"/>
      <c r="AQB762" s="102"/>
      <c r="AQC762" s="102"/>
      <c r="AQD762" s="102"/>
      <c r="AQE762" s="102"/>
      <c r="AQF762" s="102"/>
      <c r="AQG762" s="102"/>
      <c r="AQH762" s="102"/>
      <c r="AQI762" s="102"/>
      <c r="AQJ762" s="102"/>
      <c r="AQK762" s="102"/>
      <c r="AQL762" s="102"/>
      <c r="AQM762" s="102"/>
      <c r="AQN762" s="102"/>
      <c r="AQO762" s="102"/>
      <c r="AQP762" s="102"/>
      <c r="AQQ762" s="102"/>
      <c r="AQR762" s="102"/>
      <c r="AQS762" s="102"/>
      <c r="AQT762" s="102"/>
      <c r="AQU762" s="102"/>
      <c r="AQV762" s="102"/>
      <c r="AQW762" s="102"/>
      <c r="AQX762" s="102"/>
      <c r="AQY762" s="102"/>
      <c r="AQZ762" s="102"/>
      <c r="ARA762" s="102"/>
      <c r="ARB762" s="102"/>
    </row>
    <row r="763" spans="1:14 1120:1146" s="97" customFormat="1" x14ac:dyDescent="0.3">
      <c r="A763" s="96"/>
      <c r="C763" s="98"/>
      <c r="D763" s="93"/>
      <c r="E763" s="93"/>
      <c r="F763" s="93"/>
      <c r="G763" s="86"/>
      <c r="H763" s="126"/>
      <c r="I763" s="123"/>
      <c r="J763" s="124"/>
      <c r="K763" s="125"/>
      <c r="L763" s="112"/>
      <c r="M763" s="99"/>
      <c r="N763" s="99"/>
      <c r="AQB763" s="102"/>
      <c r="AQC763" s="102"/>
      <c r="AQD763" s="102"/>
      <c r="AQE763" s="102"/>
      <c r="AQF763" s="102"/>
      <c r="AQG763" s="102"/>
      <c r="AQH763" s="102"/>
      <c r="AQI763" s="102"/>
      <c r="AQJ763" s="102"/>
      <c r="AQK763" s="102"/>
      <c r="AQL763" s="102"/>
      <c r="AQM763" s="102"/>
      <c r="AQN763" s="102"/>
      <c r="AQO763" s="102"/>
      <c r="AQP763" s="102"/>
      <c r="AQQ763" s="102"/>
      <c r="AQR763" s="102"/>
      <c r="AQS763" s="102"/>
      <c r="AQT763" s="102"/>
      <c r="AQU763" s="102"/>
      <c r="AQV763" s="102"/>
      <c r="AQW763" s="102"/>
      <c r="AQX763" s="102"/>
      <c r="AQY763" s="102"/>
      <c r="AQZ763" s="102"/>
      <c r="ARA763" s="102"/>
      <c r="ARB763" s="102"/>
    </row>
    <row r="764" spans="1:14 1120:1146" s="97" customFormat="1" x14ac:dyDescent="0.3">
      <c r="A764" s="96"/>
      <c r="C764" s="98"/>
      <c r="D764" s="93"/>
      <c r="E764" s="93"/>
      <c r="F764" s="93"/>
      <c r="G764" s="86"/>
      <c r="H764" s="126"/>
      <c r="I764" s="123"/>
      <c r="J764" s="124"/>
      <c r="K764" s="125"/>
      <c r="L764" s="112"/>
      <c r="M764" s="99"/>
      <c r="N764" s="99"/>
      <c r="AQB764" s="102"/>
      <c r="AQC764" s="102"/>
      <c r="AQD764" s="102"/>
      <c r="AQE764" s="102"/>
      <c r="AQF764" s="102"/>
      <c r="AQG764" s="102"/>
      <c r="AQH764" s="102"/>
      <c r="AQI764" s="102"/>
      <c r="AQJ764" s="102"/>
      <c r="AQK764" s="102"/>
      <c r="AQL764" s="102"/>
      <c r="AQM764" s="102"/>
      <c r="AQN764" s="102"/>
      <c r="AQO764" s="102"/>
      <c r="AQP764" s="102"/>
      <c r="AQQ764" s="102"/>
      <c r="AQR764" s="102"/>
      <c r="AQS764" s="102"/>
      <c r="AQT764" s="102"/>
      <c r="AQU764" s="102"/>
      <c r="AQV764" s="102"/>
      <c r="AQW764" s="102"/>
      <c r="AQX764" s="102"/>
      <c r="AQY764" s="102"/>
      <c r="AQZ764" s="102"/>
      <c r="ARA764" s="102"/>
      <c r="ARB764" s="102"/>
    </row>
    <row r="765" spans="1:14 1120:1146" s="97" customFormat="1" x14ac:dyDescent="0.3">
      <c r="A765" s="96"/>
      <c r="C765" s="98"/>
      <c r="D765" s="93"/>
      <c r="E765" s="93"/>
      <c r="F765" s="93"/>
      <c r="G765" s="86"/>
      <c r="H765" s="126"/>
      <c r="I765" s="123"/>
      <c r="J765" s="124"/>
      <c r="K765" s="125"/>
      <c r="L765" s="112"/>
      <c r="M765" s="99"/>
      <c r="N765" s="99"/>
      <c r="AQB765" s="102"/>
      <c r="AQC765" s="102"/>
      <c r="AQD765" s="102"/>
      <c r="AQE765" s="102"/>
      <c r="AQF765" s="102"/>
      <c r="AQG765" s="102"/>
      <c r="AQH765" s="102"/>
      <c r="AQI765" s="102"/>
      <c r="AQJ765" s="102"/>
      <c r="AQK765" s="102"/>
      <c r="AQL765" s="102"/>
      <c r="AQM765" s="102"/>
      <c r="AQN765" s="102"/>
      <c r="AQO765" s="102"/>
      <c r="AQP765" s="102"/>
      <c r="AQQ765" s="102"/>
      <c r="AQR765" s="102"/>
      <c r="AQS765" s="102"/>
      <c r="AQT765" s="102"/>
      <c r="AQU765" s="102"/>
      <c r="AQV765" s="102"/>
      <c r="AQW765" s="102"/>
      <c r="AQX765" s="102"/>
      <c r="AQY765" s="102"/>
      <c r="AQZ765" s="102"/>
      <c r="ARA765" s="102"/>
      <c r="ARB765" s="102"/>
    </row>
    <row r="766" spans="1:14 1120:1146" s="97" customFormat="1" x14ac:dyDescent="0.3">
      <c r="A766" s="96"/>
      <c r="C766" s="98"/>
      <c r="D766" s="93"/>
      <c r="E766" s="93"/>
      <c r="F766" s="93"/>
      <c r="G766" s="86"/>
      <c r="H766" s="126"/>
      <c r="I766" s="123"/>
      <c r="J766" s="124"/>
      <c r="K766" s="125"/>
      <c r="L766" s="112"/>
      <c r="M766" s="99"/>
      <c r="N766" s="99"/>
      <c r="AQB766" s="102"/>
      <c r="AQC766" s="102"/>
      <c r="AQD766" s="102"/>
      <c r="AQE766" s="102"/>
      <c r="AQF766" s="102"/>
      <c r="AQG766" s="102"/>
      <c r="AQH766" s="102"/>
      <c r="AQI766" s="102"/>
      <c r="AQJ766" s="102"/>
      <c r="AQK766" s="102"/>
      <c r="AQL766" s="102"/>
      <c r="AQM766" s="102"/>
      <c r="AQN766" s="102"/>
      <c r="AQO766" s="102"/>
      <c r="AQP766" s="102"/>
      <c r="AQQ766" s="102"/>
      <c r="AQR766" s="102"/>
      <c r="AQS766" s="102"/>
      <c r="AQT766" s="102"/>
      <c r="AQU766" s="102"/>
      <c r="AQV766" s="102"/>
      <c r="AQW766" s="102"/>
      <c r="AQX766" s="102"/>
      <c r="AQY766" s="102"/>
      <c r="AQZ766" s="102"/>
      <c r="ARA766" s="102"/>
      <c r="ARB766" s="102"/>
    </row>
    <row r="767" spans="1:14 1120:1146" s="97" customFormat="1" x14ac:dyDescent="0.3">
      <c r="A767" s="96"/>
      <c r="C767" s="98"/>
      <c r="D767" s="93"/>
      <c r="E767" s="93"/>
      <c r="F767" s="93"/>
      <c r="G767" s="86"/>
      <c r="H767" s="126"/>
      <c r="I767" s="123"/>
      <c r="J767" s="124"/>
      <c r="K767" s="125"/>
      <c r="L767" s="112"/>
      <c r="M767" s="99"/>
      <c r="N767" s="99"/>
      <c r="AQB767" s="102"/>
      <c r="AQC767" s="102"/>
      <c r="AQD767" s="102"/>
      <c r="AQE767" s="102"/>
      <c r="AQF767" s="102"/>
      <c r="AQG767" s="102"/>
      <c r="AQH767" s="102"/>
      <c r="AQI767" s="102"/>
      <c r="AQJ767" s="102"/>
      <c r="AQK767" s="102"/>
      <c r="AQL767" s="102"/>
      <c r="AQM767" s="102"/>
      <c r="AQN767" s="102"/>
      <c r="AQO767" s="102"/>
      <c r="AQP767" s="102"/>
      <c r="AQQ767" s="102"/>
      <c r="AQR767" s="102"/>
      <c r="AQS767" s="102"/>
      <c r="AQT767" s="102"/>
      <c r="AQU767" s="102"/>
      <c r="AQV767" s="102"/>
      <c r="AQW767" s="102"/>
      <c r="AQX767" s="102"/>
      <c r="AQY767" s="102"/>
      <c r="AQZ767" s="102"/>
      <c r="ARA767" s="102"/>
      <c r="ARB767" s="102"/>
    </row>
    <row r="768" spans="1:14 1120:1146" s="97" customFormat="1" x14ac:dyDescent="0.3">
      <c r="A768" s="96"/>
      <c r="C768" s="98"/>
      <c r="D768" s="93"/>
      <c r="E768" s="93"/>
      <c r="F768" s="93"/>
      <c r="G768" s="86"/>
      <c r="H768" s="126"/>
      <c r="I768" s="123"/>
      <c r="J768" s="124"/>
      <c r="K768" s="125"/>
      <c r="L768" s="112"/>
      <c r="M768" s="99"/>
      <c r="N768" s="99"/>
      <c r="AQB768" s="102"/>
      <c r="AQC768" s="102"/>
      <c r="AQD768" s="102"/>
      <c r="AQE768" s="102"/>
      <c r="AQF768" s="102"/>
      <c r="AQG768" s="102"/>
      <c r="AQH768" s="102"/>
      <c r="AQI768" s="102"/>
      <c r="AQJ768" s="102"/>
      <c r="AQK768" s="102"/>
      <c r="AQL768" s="102"/>
      <c r="AQM768" s="102"/>
      <c r="AQN768" s="102"/>
      <c r="AQO768" s="102"/>
      <c r="AQP768" s="102"/>
      <c r="AQQ768" s="102"/>
      <c r="AQR768" s="102"/>
      <c r="AQS768" s="102"/>
      <c r="AQT768" s="102"/>
      <c r="AQU768" s="102"/>
      <c r="AQV768" s="102"/>
      <c r="AQW768" s="102"/>
      <c r="AQX768" s="102"/>
      <c r="AQY768" s="102"/>
      <c r="AQZ768" s="102"/>
      <c r="ARA768" s="102"/>
      <c r="ARB768" s="102"/>
    </row>
    <row r="769" spans="1:14 1120:1146" s="97" customFormat="1" x14ac:dyDescent="0.3">
      <c r="A769" s="96"/>
      <c r="C769" s="98"/>
      <c r="D769" s="93"/>
      <c r="E769" s="93"/>
      <c r="F769" s="93"/>
      <c r="G769" s="86"/>
      <c r="H769" s="126"/>
      <c r="I769" s="123"/>
      <c r="J769" s="124"/>
      <c r="K769" s="125"/>
      <c r="L769" s="112"/>
      <c r="M769" s="99"/>
      <c r="N769" s="99"/>
      <c r="AQB769" s="102"/>
      <c r="AQC769" s="102"/>
      <c r="AQD769" s="102"/>
      <c r="AQE769" s="102"/>
      <c r="AQF769" s="102"/>
      <c r="AQG769" s="102"/>
      <c r="AQH769" s="102"/>
      <c r="AQI769" s="102"/>
      <c r="AQJ769" s="102"/>
      <c r="AQK769" s="102"/>
      <c r="AQL769" s="102"/>
      <c r="AQM769" s="102"/>
      <c r="AQN769" s="102"/>
      <c r="AQO769" s="102"/>
      <c r="AQP769" s="102"/>
      <c r="AQQ769" s="102"/>
      <c r="AQR769" s="102"/>
      <c r="AQS769" s="102"/>
      <c r="AQT769" s="102"/>
      <c r="AQU769" s="102"/>
      <c r="AQV769" s="102"/>
      <c r="AQW769" s="102"/>
      <c r="AQX769" s="102"/>
      <c r="AQY769" s="102"/>
      <c r="AQZ769" s="102"/>
      <c r="ARA769" s="102"/>
      <c r="ARB769" s="102"/>
    </row>
    <row r="770" spans="1:14 1120:1146" s="97" customFormat="1" x14ac:dyDescent="0.3">
      <c r="A770" s="96"/>
      <c r="C770" s="98"/>
      <c r="D770" s="93"/>
      <c r="E770" s="93"/>
      <c r="F770" s="93"/>
      <c r="G770" s="86"/>
      <c r="H770" s="126"/>
      <c r="I770" s="123"/>
      <c r="J770" s="124"/>
      <c r="K770" s="125"/>
      <c r="L770" s="112"/>
      <c r="M770" s="99"/>
      <c r="N770" s="99"/>
      <c r="AQB770" s="102"/>
      <c r="AQC770" s="102"/>
      <c r="AQD770" s="102"/>
      <c r="AQE770" s="102"/>
      <c r="AQF770" s="102"/>
      <c r="AQG770" s="102"/>
      <c r="AQH770" s="102"/>
      <c r="AQI770" s="102"/>
      <c r="AQJ770" s="102"/>
      <c r="AQK770" s="102"/>
      <c r="AQL770" s="102"/>
      <c r="AQM770" s="102"/>
      <c r="AQN770" s="102"/>
      <c r="AQO770" s="102"/>
      <c r="AQP770" s="102"/>
      <c r="AQQ770" s="102"/>
      <c r="AQR770" s="102"/>
      <c r="AQS770" s="102"/>
      <c r="AQT770" s="102"/>
      <c r="AQU770" s="102"/>
      <c r="AQV770" s="102"/>
      <c r="AQW770" s="102"/>
      <c r="AQX770" s="102"/>
      <c r="AQY770" s="102"/>
      <c r="AQZ770" s="102"/>
      <c r="ARA770" s="102"/>
      <c r="ARB770" s="102"/>
    </row>
    <row r="771" spans="1:14 1120:1146" s="97" customFormat="1" x14ac:dyDescent="0.3">
      <c r="A771" s="96"/>
      <c r="C771" s="98"/>
      <c r="D771" s="93"/>
      <c r="E771" s="93"/>
      <c r="F771" s="93"/>
      <c r="G771" s="86"/>
      <c r="H771" s="126"/>
      <c r="I771" s="123"/>
      <c r="J771" s="124"/>
      <c r="K771" s="125"/>
      <c r="L771" s="112"/>
      <c r="M771" s="99"/>
      <c r="N771" s="99"/>
      <c r="AQB771" s="102"/>
      <c r="AQC771" s="102"/>
      <c r="AQD771" s="102"/>
      <c r="AQE771" s="102"/>
      <c r="AQF771" s="102"/>
      <c r="AQG771" s="102"/>
      <c r="AQH771" s="102"/>
      <c r="AQI771" s="102"/>
      <c r="AQJ771" s="102"/>
      <c r="AQK771" s="102"/>
      <c r="AQL771" s="102"/>
      <c r="AQM771" s="102"/>
      <c r="AQN771" s="102"/>
      <c r="AQO771" s="102"/>
      <c r="AQP771" s="102"/>
      <c r="AQQ771" s="102"/>
      <c r="AQR771" s="102"/>
      <c r="AQS771" s="102"/>
      <c r="AQT771" s="102"/>
      <c r="AQU771" s="102"/>
      <c r="AQV771" s="102"/>
      <c r="AQW771" s="102"/>
      <c r="AQX771" s="102"/>
      <c r="AQY771" s="102"/>
      <c r="AQZ771" s="102"/>
      <c r="ARA771" s="102"/>
      <c r="ARB771" s="102"/>
    </row>
    <row r="772" spans="1:14 1120:1146" s="97" customFormat="1" x14ac:dyDescent="0.3">
      <c r="A772" s="96"/>
      <c r="C772" s="98"/>
      <c r="D772" s="93"/>
      <c r="E772" s="93"/>
      <c r="F772" s="93"/>
      <c r="G772" s="86"/>
      <c r="H772" s="126"/>
      <c r="I772" s="123"/>
      <c r="J772" s="124"/>
      <c r="K772" s="125"/>
      <c r="L772" s="112"/>
      <c r="M772" s="99"/>
      <c r="N772" s="99"/>
      <c r="AQB772" s="102"/>
      <c r="AQC772" s="102"/>
      <c r="AQD772" s="102"/>
      <c r="AQE772" s="102"/>
      <c r="AQF772" s="102"/>
      <c r="AQG772" s="102"/>
      <c r="AQH772" s="102"/>
      <c r="AQI772" s="102"/>
      <c r="AQJ772" s="102"/>
      <c r="AQK772" s="102"/>
      <c r="AQL772" s="102"/>
      <c r="AQM772" s="102"/>
      <c r="AQN772" s="102"/>
      <c r="AQO772" s="102"/>
      <c r="AQP772" s="102"/>
      <c r="AQQ772" s="102"/>
      <c r="AQR772" s="102"/>
      <c r="AQS772" s="102"/>
      <c r="AQT772" s="102"/>
      <c r="AQU772" s="102"/>
      <c r="AQV772" s="102"/>
      <c r="AQW772" s="102"/>
      <c r="AQX772" s="102"/>
      <c r="AQY772" s="102"/>
      <c r="AQZ772" s="102"/>
      <c r="ARA772" s="102"/>
      <c r="ARB772" s="102"/>
    </row>
    <row r="773" spans="1:14 1120:1146" s="97" customFormat="1" x14ac:dyDescent="0.3">
      <c r="A773" s="96"/>
      <c r="C773" s="98"/>
      <c r="D773" s="93"/>
      <c r="E773" s="93"/>
      <c r="F773" s="93"/>
      <c r="G773" s="86"/>
      <c r="H773" s="126"/>
      <c r="I773" s="123"/>
      <c r="J773" s="124"/>
      <c r="K773" s="125"/>
      <c r="L773" s="112"/>
      <c r="M773" s="99"/>
      <c r="N773" s="99"/>
      <c r="AQB773" s="102"/>
      <c r="AQC773" s="102"/>
      <c r="AQD773" s="102"/>
      <c r="AQE773" s="102"/>
      <c r="AQF773" s="102"/>
      <c r="AQG773" s="102"/>
      <c r="AQH773" s="102"/>
      <c r="AQI773" s="102"/>
      <c r="AQJ773" s="102"/>
      <c r="AQK773" s="102"/>
      <c r="AQL773" s="102"/>
      <c r="AQM773" s="102"/>
      <c r="AQN773" s="102"/>
      <c r="AQO773" s="102"/>
      <c r="AQP773" s="102"/>
      <c r="AQQ773" s="102"/>
      <c r="AQR773" s="102"/>
      <c r="AQS773" s="102"/>
      <c r="AQT773" s="102"/>
      <c r="AQU773" s="102"/>
      <c r="AQV773" s="102"/>
      <c r="AQW773" s="102"/>
      <c r="AQX773" s="102"/>
      <c r="AQY773" s="102"/>
      <c r="AQZ773" s="102"/>
      <c r="ARA773" s="102"/>
      <c r="ARB773" s="102"/>
    </row>
    <row r="774" spans="1:14 1120:1146" s="97" customFormat="1" x14ac:dyDescent="0.3">
      <c r="A774" s="96"/>
      <c r="C774" s="98"/>
      <c r="D774" s="93"/>
      <c r="E774" s="93"/>
      <c r="F774" s="93"/>
      <c r="G774" s="86"/>
      <c r="H774" s="126"/>
      <c r="I774" s="123"/>
      <c r="J774" s="124"/>
      <c r="K774" s="125"/>
      <c r="L774" s="112"/>
      <c r="M774" s="99"/>
      <c r="N774" s="99"/>
      <c r="AQB774" s="102"/>
      <c r="AQC774" s="102"/>
      <c r="AQD774" s="102"/>
      <c r="AQE774" s="102"/>
      <c r="AQF774" s="102"/>
      <c r="AQG774" s="102"/>
      <c r="AQH774" s="102"/>
      <c r="AQI774" s="102"/>
      <c r="AQJ774" s="102"/>
      <c r="AQK774" s="102"/>
      <c r="AQL774" s="102"/>
      <c r="AQM774" s="102"/>
      <c r="AQN774" s="102"/>
      <c r="AQO774" s="102"/>
      <c r="AQP774" s="102"/>
      <c r="AQQ774" s="102"/>
      <c r="AQR774" s="102"/>
      <c r="AQS774" s="102"/>
      <c r="AQT774" s="102"/>
      <c r="AQU774" s="102"/>
      <c r="AQV774" s="102"/>
      <c r="AQW774" s="102"/>
      <c r="AQX774" s="102"/>
      <c r="AQY774" s="102"/>
      <c r="AQZ774" s="102"/>
      <c r="ARA774" s="102"/>
      <c r="ARB774" s="102"/>
    </row>
    <row r="775" spans="1:14 1120:1146" s="97" customFormat="1" x14ac:dyDescent="0.3">
      <c r="A775" s="96"/>
      <c r="C775" s="98"/>
      <c r="D775" s="93"/>
      <c r="E775" s="93"/>
      <c r="F775" s="93"/>
      <c r="G775" s="86"/>
      <c r="H775" s="126"/>
      <c r="I775" s="123"/>
      <c r="J775" s="124"/>
      <c r="K775" s="125"/>
      <c r="L775" s="112"/>
      <c r="M775" s="99"/>
      <c r="N775" s="99"/>
      <c r="AQB775" s="102"/>
      <c r="AQC775" s="102"/>
      <c r="AQD775" s="102"/>
      <c r="AQE775" s="102"/>
      <c r="AQF775" s="102"/>
      <c r="AQG775" s="102"/>
      <c r="AQH775" s="102"/>
      <c r="AQI775" s="102"/>
      <c r="AQJ775" s="102"/>
      <c r="AQK775" s="102"/>
      <c r="AQL775" s="102"/>
      <c r="AQM775" s="102"/>
      <c r="AQN775" s="102"/>
      <c r="AQO775" s="102"/>
      <c r="AQP775" s="102"/>
      <c r="AQQ775" s="102"/>
      <c r="AQR775" s="102"/>
      <c r="AQS775" s="102"/>
      <c r="AQT775" s="102"/>
      <c r="AQU775" s="102"/>
      <c r="AQV775" s="102"/>
      <c r="AQW775" s="102"/>
      <c r="AQX775" s="102"/>
      <c r="AQY775" s="102"/>
      <c r="AQZ775" s="102"/>
      <c r="ARA775" s="102"/>
      <c r="ARB775" s="102"/>
    </row>
    <row r="776" spans="1:14 1120:1146" s="97" customFormat="1" x14ac:dyDescent="0.3">
      <c r="A776" s="96"/>
      <c r="C776" s="98"/>
      <c r="D776" s="93"/>
      <c r="E776" s="93"/>
      <c r="F776" s="93"/>
      <c r="G776" s="86"/>
      <c r="H776" s="126"/>
      <c r="I776" s="123"/>
      <c r="J776" s="124"/>
      <c r="K776" s="125"/>
      <c r="L776" s="112"/>
      <c r="M776" s="99"/>
      <c r="N776" s="99"/>
      <c r="AQB776" s="102"/>
      <c r="AQC776" s="102"/>
      <c r="AQD776" s="102"/>
      <c r="AQE776" s="102"/>
      <c r="AQF776" s="102"/>
      <c r="AQG776" s="102"/>
      <c r="AQH776" s="102"/>
      <c r="AQI776" s="102"/>
      <c r="AQJ776" s="102"/>
      <c r="AQK776" s="102"/>
      <c r="AQL776" s="102"/>
      <c r="AQM776" s="102"/>
      <c r="AQN776" s="102"/>
      <c r="AQO776" s="102"/>
      <c r="AQP776" s="102"/>
      <c r="AQQ776" s="102"/>
      <c r="AQR776" s="102"/>
      <c r="AQS776" s="102"/>
      <c r="AQT776" s="102"/>
      <c r="AQU776" s="102"/>
      <c r="AQV776" s="102"/>
      <c r="AQW776" s="102"/>
      <c r="AQX776" s="102"/>
      <c r="AQY776" s="102"/>
      <c r="AQZ776" s="102"/>
      <c r="ARA776" s="102"/>
      <c r="ARB776" s="102"/>
    </row>
    <row r="777" spans="1:14 1120:1146" s="97" customFormat="1" x14ac:dyDescent="0.3">
      <c r="A777" s="96"/>
      <c r="C777" s="98"/>
      <c r="D777" s="93"/>
      <c r="E777" s="93"/>
      <c r="F777" s="93"/>
      <c r="G777" s="86"/>
      <c r="H777" s="126"/>
      <c r="I777" s="123"/>
      <c r="J777" s="124"/>
      <c r="K777" s="125"/>
      <c r="L777" s="112"/>
      <c r="M777" s="99"/>
      <c r="N777" s="99"/>
      <c r="AQB777" s="102"/>
      <c r="AQC777" s="102"/>
      <c r="AQD777" s="102"/>
      <c r="AQE777" s="102"/>
      <c r="AQF777" s="102"/>
      <c r="AQG777" s="102"/>
      <c r="AQH777" s="102"/>
      <c r="AQI777" s="102"/>
      <c r="AQJ777" s="102"/>
      <c r="AQK777" s="102"/>
      <c r="AQL777" s="102"/>
      <c r="AQM777" s="102"/>
      <c r="AQN777" s="102"/>
      <c r="AQO777" s="102"/>
      <c r="AQP777" s="102"/>
      <c r="AQQ777" s="102"/>
      <c r="AQR777" s="102"/>
      <c r="AQS777" s="102"/>
      <c r="AQT777" s="102"/>
      <c r="AQU777" s="102"/>
      <c r="AQV777" s="102"/>
      <c r="AQW777" s="102"/>
      <c r="AQX777" s="102"/>
      <c r="AQY777" s="102"/>
      <c r="AQZ777" s="102"/>
      <c r="ARA777" s="102"/>
      <c r="ARB777" s="102"/>
    </row>
    <row r="778" spans="1:14 1120:1146" s="97" customFormat="1" x14ac:dyDescent="0.3">
      <c r="A778" s="96"/>
      <c r="C778" s="98"/>
      <c r="D778" s="93"/>
      <c r="E778" s="93"/>
      <c r="F778" s="93"/>
      <c r="G778" s="86"/>
      <c r="H778" s="126"/>
      <c r="I778" s="123"/>
      <c r="J778" s="124"/>
      <c r="K778" s="125"/>
      <c r="L778" s="112"/>
      <c r="M778" s="99"/>
      <c r="N778" s="99"/>
      <c r="AQB778" s="102"/>
      <c r="AQC778" s="102"/>
      <c r="AQD778" s="102"/>
      <c r="AQE778" s="102"/>
      <c r="AQF778" s="102"/>
      <c r="AQG778" s="102"/>
      <c r="AQH778" s="102"/>
      <c r="AQI778" s="102"/>
      <c r="AQJ778" s="102"/>
      <c r="AQK778" s="102"/>
      <c r="AQL778" s="102"/>
      <c r="AQM778" s="102"/>
      <c r="AQN778" s="102"/>
      <c r="AQO778" s="102"/>
      <c r="AQP778" s="102"/>
      <c r="AQQ778" s="102"/>
      <c r="AQR778" s="102"/>
      <c r="AQS778" s="102"/>
      <c r="AQT778" s="102"/>
      <c r="AQU778" s="102"/>
      <c r="AQV778" s="102"/>
      <c r="AQW778" s="102"/>
      <c r="AQX778" s="102"/>
      <c r="AQY778" s="102"/>
      <c r="AQZ778" s="102"/>
      <c r="ARA778" s="102"/>
      <c r="ARB778" s="102"/>
    </row>
    <row r="779" spans="1:14 1120:1146" s="97" customFormat="1" x14ac:dyDescent="0.3">
      <c r="A779" s="96"/>
      <c r="C779" s="98"/>
      <c r="D779" s="93"/>
      <c r="E779" s="93"/>
      <c r="F779" s="93"/>
      <c r="G779" s="86"/>
      <c r="H779" s="126"/>
      <c r="I779" s="123"/>
      <c r="J779" s="124"/>
      <c r="K779" s="125"/>
      <c r="L779" s="112"/>
      <c r="M779" s="99"/>
      <c r="N779" s="99"/>
      <c r="AQB779" s="102"/>
      <c r="AQC779" s="102"/>
      <c r="AQD779" s="102"/>
      <c r="AQE779" s="102"/>
      <c r="AQF779" s="102"/>
      <c r="AQG779" s="102"/>
      <c r="AQH779" s="102"/>
      <c r="AQI779" s="102"/>
      <c r="AQJ779" s="102"/>
      <c r="AQK779" s="102"/>
      <c r="AQL779" s="102"/>
      <c r="AQM779" s="102"/>
      <c r="AQN779" s="102"/>
      <c r="AQO779" s="102"/>
      <c r="AQP779" s="102"/>
      <c r="AQQ779" s="102"/>
      <c r="AQR779" s="102"/>
      <c r="AQS779" s="102"/>
      <c r="AQT779" s="102"/>
      <c r="AQU779" s="102"/>
      <c r="AQV779" s="102"/>
      <c r="AQW779" s="102"/>
      <c r="AQX779" s="102"/>
      <c r="AQY779" s="102"/>
      <c r="AQZ779" s="102"/>
      <c r="ARA779" s="102"/>
      <c r="ARB779" s="102"/>
    </row>
    <row r="780" spans="1:14 1120:1146" s="97" customFormat="1" x14ac:dyDescent="0.3">
      <c r="A780" s="96"/>
      <c r="C780" s="98"/>
      <c r="D780" s="93"/>
      <c r="E780" s="93"/>
      <c r="F780" s="93"/>
      <c r="G780" s="86"/>
      <c r="H780" s="126"/>
      <c r="I780" s="123"/>
      <c r="J780" s="124"/>
      <c r="K780" s="125"/>
      <c r="L780" s="112"/>
      <c r="M780" s="99"/>
      <c r="N780" s="99"/>
      <c r="AQB780" s="102"/>
      <c r="AQC780" s="102"/>
      <c r="AQD780" s="102"/>
      <c r="AQE780" s="102"/>
      <c r="AQF780" s="102"/>
      <c r="AQG780" s="102"/>
      <c r="AQH780" s="102"/>
      <c r="AQI780" s="102"/>
      <c r="AQJ780" s="102"/>
      <c r="AQK780" s="102"/>
      <c r="AQL780" s="102"/>
      <c r="AQM780" s="102"/>
      <c r="AQN780" s="102"/>
      <c r="AQO780" s="102"/>
      <c r="AQP780" s="102"/>
      <c r="AQQ780" s="102"/>
      <c r="AQR780" s="102"/>
      <c r="AQS780" s="102"/>
      <c r="AQT780" s="102"/>
      <c r="AQU780" s="102"/>
      <c r="AQV780" s="102"/>
      <c r="AQW780" s="102"/>
      <c r="AQX780" s="102"/>
      <c r="AQY780" s="102"/>
      <c r="AQZ780" s="102"/>
      <c r="ARA780" s="102"/>
      <c r="ARB780" s="102"/>
    </row>
    <row r="781" spans="1:14 1120:1146" s="97" customFormat="1" x14ac:dyDescent="0.3">
      <c r="A781" s="96"/>
      <c r="C781" s="98"/>
      <c r="D781" s="93"/>
      <c r="E781" s="93"/>
      <c r="F781" s="93"/>
      <c r="G781" s="86"/>
      <c r="H781" s="126"/>
      <c r="I781" s="123"/>
      <c r="J781" s="124"/>
      <c r="K781" s="125"/>
      <c r="L781" s="112"/>
      <c r="M781" s="99"/>
      <c r="N781" s="99"/>
      <c r="AQB781" s="102"/>
      <c r="AQC781" s="102"/>
      <c r="AQD781" s="102"/>
      <c r="AQE781" s="102"/>
      <c r="AQF781" s="102"/>
      <c r="AQG781" s="102"/>
      <c r="AQH781" s="102"/>
      <c r="AQI781" s="102"/>
      <c r="AQJ781" s="102"/>
      <c r="AQK781" s="102"/>
      <c r="AQL781" s="102"/>
      <c r="AQM781" s="102"/>
      <c r="AQN781" s="102"/>
      <c r="AQO781" s="102"/>
      <c r="AQP781" s="102"/>
      <c r="AQQ781" s="102"/>
      <c r="AQR781" s="102"/>
      <c r="AQS781" s="102"/>
      <c r="AQT781" s="102"/>
      <c r="AQU781" s="102"/>
      <c r="AQV781" s="102"/>
      <c r="AQW781" s="102"/>
      <c r="AQX781" s="102"/>
      <c r="AQY781" s="102"/>
      <c r="AQZ781" s="102"/>
      <c r="ARA781" s="102"/>
      <c r="ARB781" s="102"/>
    </row>
    <row r="782" spans="1:14 1120:1146" s="97" customFormat="1" x14ac:dyDescent="0.3">
      <c r="A782" s="96"/>
      <c r="C782" s="98"/>
      <c r="D782" s="93"/>
      <c r="E782" s="93"/>
      <c r="F782" s="93"/>
      <c r="G782" s="86"/>
      <c r="H782" s="126"/>
      <c r="I782" s="123"/>
      <c r="J782" s="124"/>
      <c r="K782" s="125"/>
      <c r="L782" s="112"/>
      <c r="M782" s="99"/>
      <c r="N782" s="99"/>
      <c r="AQB782" s="102"/>
      <c r="AQC782" s="102"/>
      <c r="AQD782" s="102"/>
      <c r="AQE782" s="102"/>
      <c r="AQF782" s="102"/>
      <c r="AQG782" s="102"/>
      <c r="AQH782" s="102"/>
      <c r="AQI782" s="102"/>
      <c r="AQJ782" s="102"/>
      <c r="AQK782" s="102"/>
      <c r="AQL782" s="102"/>
      <c r="AQM782" s="102"/>
      <c r="AQN782" s="102"/>
      <c r="AQO782" s="102"/>
      <c r="AQP782" s="102"/>
      <c r="AQQ782" s="102"/>
      <c r="AQR782" s="102"/>
      <c r="AQS782" s="102"/>
      <c r="AQT782" s="102"/>
      <c r="AQU782" s="102"/>
      <c r="AQV782" s="102"/>
      <c r="AQW782" s="102"/>
      <c r="AQX782" s="102"/>
      <c r="AQY782" s="102"/>
      <c r="AQZ782" s="102"/>
      <c r="ARA782" s="102"/>
      <c r="ARB782" s="102"/>
    </row>
    <row r="783" spans="1:14 1120:1146" s="97" customFormat="1" x14ac:dyDescent="0.3">
      <c r="A783" s="96"/>
      <c r="C783" s="98"/>
      <c r="D783" s="93"/>
      <c r="E783" s="93"/>
      <c r="F783" s="93"/>
      <c r="G783" s="86"/>
      <c r="H783" s="126"/>
      <c r="I783" s="123"/>
      <c r="J783" s="124"/>
      <c r="K783" s="125"/>
      <c r="L783" s="112"/>
      <c r="M783" s="99"/>
      <c r="N783" s="99"/>
      <c r="AQB783" s="102"/>
      <c r="AQC783" s="102"/>
      <c r="AQD783" s="102"/>
      <c r="AQE783" s="102"/>
      <c r="AQF783" s="102"/>
      <c r="AQG783" s="102"/>
      <c r="AQH783" s="102"/>
      <c r="AQI783" s="102"/>
      <c r="AQJ783" s="102"/>
      <c r="AQK783" s="102"/>
      <c r="AQL783" s="102"/>
      <c r="AQM783" s="102"/>
      <c r="AQN783" s="102"/>
      <c r="AQO783" s="102"/>
      <c r="AQP783" s="102"/>
      <c r="AQQ783" s="102"/>
      <c r="AQR783" s="102"/>
      <c r="AQS783" s="102"/>
      <c r="AQT783" s="102"/>
      <c r="AQU783" s="102"/>
      <c r="AQV783" s="102"/>
      <c r="AQW783" s="102"/>
      <c r="AQX783" s="102"/>
      <c r="AQY783" s="102"/>
      <c r="AQZ783" s="102"/>
      <c r="ARA783" s="102"/>
      <c r="ARB783" s="102"/>
    </row>
    <row r="784" spans="1:14 1120:1146" s="97" customFormat="1" x14ac:dyDescent="0.3">
      <c r="A784" s="96"/>
      <c r="C784" s="98"/>
      <c r="D784" s="93"/>
      <c r="E784" s="93"/>
      <c r="F784" s="93"/>
      <c r="G784" s="86"/>
      <c r="H784" s="126"/>
      <c r="I784" s="123"/>
      <c r="J784" s="124"/>
      <c r="K784" s="125"/>
      <c r="L784" s="112"/>
      <c r="M784" s="99"/>
      <c r="N784" s="99"/>
      <c r="AQB784" s="102"/>
      <c r="AQC784" s="102"/>
      <c r="AQD784" s="102"/>
      <c r="AQE784" s="102"/>
      <c r="AQF784" s="102"/>
      <c r="AQG784" s="102"/>
      <c r="AQH784" s="102"/>
      <c r="AQI784" s="102"/>
      <c r="AQJ784" s="102"/>
      <c r="AQK784" s="102"/>
      <c r="AQL784" s="102"/>
      <c r="AQM784" s="102"/>
      <c r="AQN784" s="102"/>
      <c r="AQO784" s="102"/>
      <c r="AQP784" s="102"/>
      <c r="AQQ784" s="102"/>
      <c r="AQR784" s="102"/>
      <c r="AQS784" s="102"/>
      <c r="AQT784" s="102"/>
      <c r="AQU784" s="102"/>
      <c r="AQV784" s="102"/>
      <c r="AQW784" s="102"/>
      <c r="AQX784" s="102"/>
      <c r="AQY784" s="102"/>
      <c r="AQZ784" s="102"/>
      <c r="ARA784" s="102"/>
      <c r="ARB784" s="102"/>
    </row>
    <row r="785" spans="1:14 1120:1146" s="97" customFormat="1" x14ac:dyDescent="0.3">
      <c r="A785" s="96"/>
      <c r="C785" s="98"/>
      <c r="D785" s="93"/>
      <c r="E785" s="93"/>
      <c r="F785" s="93"/>
      <c r="G785" s="86"/>
      <c r="H785" s="126"/>
      <c r="I785" s="123"/>
      <c r="J785" s="124"/>
      <c r="K785" s="125"/>
      <c r="L785" s="112"/>
      <c r="M785" s="99"/>
      <c r="N785" s="99"/>
      <c r="AQB785" s="102"/>
      <c r="AQC785" s="102"/>
      <c r="AQD785" s="102"/>
      <c r="AQE785" s="102"/>
      <c r="AQF785" s="102"/>
      <c r="AQG785" s="102"/>
      <c r="AQH785" s="102"/>
      <c r="AQI785" s="102"/>
      <c r="AQJ785" s="102"/>
      <c r="AQK785" s="102"/>
      <c r="AQL785" s="102"/>
      <c r="AQM785" s="102"/>
      <c r="AQN785" s="102"/>
      <c r="AQO785" s="102"/>
      <c r="AQP785" s="102"/>
      <c r="AQQ785" s="102"/>
      <c r="AQR785" s="102"/>
      <c r="AQS785" s="102"/>
      <c r="AQT785" s="102"/>
      <c r="AQU785" s="102"/>
      <c r="AQV785" s="102"/>
      <c r="AQW785" s="102"/>
      <c r="AQX785" s="102"/>
      <c r="AQY785" s="102"/>
      <c r="AQZ785" s="102"/>
      <c r="ARA785" s="102"/>
      <c r="ARB785" s="102"/>
    </row>
    <row r="786" spans="1:14 1120:1146" s="97" customFormat="1" x14ac:dyDescent="0.3">
      <c r="A786" s="96"/>
      <c r="C786" s="98"/>
      <c r="D786" s="93"/>
      <c r="E786" s="93"/>
      <c r="F786" s="93"/>
      <c r="G786" s="86"/>
      <c r="H786" s="126"/>
      <c r="I786" s="123"/>
      <c r="J786" s="124"/>
      <c r="K786" s="125"/>
      <c r="L786" s="112"/>
      <c r="M786" s="99"/>
      <c r="N786" s="99"/>
      <c r="AQB786" s="102"/>
      <c r="AQC786" s="102"/>
      <c r="AQD786" s="102"/>
      <c r="AQE786" s="102"/>
      <c r="AQF786" s="102"/>
      <c r="AQG786" s="102"/>
      <c r="AQH786" s="102"/>
      <c r="AQI786" s="102"/>
      <c r="AQJ786" s="102"/>
      <c r="AQK786" s="102"/>
      <c r="AQL786" s="102"/>
      <c r="AQM786" s="102"/>
      <c r="AQN786" s="102"/>
      <c r="AQO786" s="102"/>
      <c r="AQP786" s="102"/>
      <c r="AQQ786" s="102"/>
      <c r="AQR786" s="102"/>
      <c r="AQS786" s="102"/>
      <c r="AQT786" s="102"/>
      <c r="AQU786" s="102"/>
      <c r="AQV786" s="102"/>
      <c r="AQW786" s="102"/>
      <c r="AQX786" s="102"/>
      <c r="AQY786" s="102"/>
      <c r="AQZ786" s="102"/>
      <c r="ARA786" s="102"/>
      <c r="ARB786" s="102"/>
    </row>
    <row r="787" spans="1:14 1120:1146" s="97" customFormat="1" x14ac:dyDescent="0.3">
      <c r="A787" s="96"/>
      <c r="C787" s="98"/>
      <c r="D787" s="93"/>
      <c r="E787" s="93"/>
      <c r="F787" s="93"/>
      <c r="G787" s="86"/>
      <c r="H787" s="126"/>
      <c r="I787" s="123"/>
      <c r="J787" s="124"/>
      <c r="K787" s="125"/>
      <c r="L787" s="112"/>
      <c r="M787" s="99"/>
      <c r="N787" s="99"/>
      <c r="AQB787" s="102"/>
      <c r="AQC787" s="102"/>
      <c r="AQD787" s="102"/>
      <c r="AQE787" s="102"/>
      <c r="AQF787" s="102"/>
      <c r="AQG787" s="102"/>
      <c r="AQH787" s="102"/>
      <c r="AQI787" s="102"/>
      <c r="AQJ787" s="102"/>
      <c r="AQK787" s="102"/>
      <c r="AQL787" s="102"/>
      <c r="AQM787" s="102"/>
      <c r="AQN787" s="102"/>
      <c r="AQO787" s="102"/>
      <c r="AQP787" s="102"/>
      <c r="AQQ787" s="102"/>
      <c r="AQR787" s="102"/>
      <c r="AQS787" s="102"/>
      <c r="AQT787" s="102"/>
      <c r="AQU787" s="102"/>
      <c r="AQV787" s="102"/>
      <c r="AQW787" s="102"/>
      <c r="AQX787" s="102"/>
      <c r="AQY787" s="102"/>
      <c r="AQZ787" s="102"/>
      <c r="ARA787" s="102"/>
      <c r="ARB787" s="102"/>
    </row>
    <row r="788" spans="1:14 1120:1146" s="97" customFormat="1" x14ac:dyDescent="0.3">
      <c r="A788" s="96"/>
      <c r="C788" s="98"/>
      <c r="D788" s="93"/>
      <c r="E788" s="93"/>
      <c r="F788" s="93"/>
      <c r="G788" s="86"/>
      <c r="H788" s="126"/>
      <c r="I788" s="123"/>
      <c r="J788" s="124"/>
      <c r="K788" s="125"/>
      <c r="L788" s="112"/>
      <c r="M788" s="99"/>
      <c r="N788" s="99"/>
      <c r="AQB788" s="102"/>
      <c r="AQC788" s="102"/>
      <c r="AQD788" s="102"/>
      <c r="AQE788" s="102"/>
      <c r="AQF788" s="102"/>
      <c r="AQG788" s="102"/>
      <c r="AQH788" s="102"/>
      <c r="AQI788" s="102"/>
      <c r="AQJ788" s="102"/>
      <c r="AQK788" s="102"/>
      <c r="AQL788" s="102"/>
      <c r="AQM788" s="102"/>
      <c r="AQN788" s="102"/>
      <c r="AQO788" s="102"/>
      <c r="AQP788" s="102"/>
      <c r="AQQ788" s="102"/>
      <c r="AQR788" s="102"/>
      <c r="AQS788" s="102"/>
      <c r="AQT788" s="102"/>
      <c r="AQU788" s="102"/>
      <c r="AQV788" s="102"/>
      <c r="AQW788" s="102"/>
      <c r="AQX788" s="102"/>
      <c r="AQY788" s="102"/>
      <c r="AQZ788" s="102"/>
      <c r="ARA788" s="102"/>
      <c r="ARB788" s="102"/>
    </row>
    <row r="789" spans="1:14 1120:1146" s="97" customFormat="1" x14ac:dyDescent="0.3">
      <c r="A789" s="96"/>
      <c r="C789" s="98"/>
      <c r="D789" s="93"/>
      <c r="E789" s="93"/>
      <c r="F789" s="93"/>
      <c r="G789" s="86"/>
      <c r="H789" s="126"/>
      <c r="I789" s="123"/>
      <c r="J789" s="124"/>
      <c r="K789" s="125"/>
      <c r="L789" s="112"/>
      <c r="M789" s="99"/>
      <c r="N789" s="99"/>
      <c r="AQB789" s="102"/>
      <c r="AQC789" s="102"/>
      <c r="AQD789" s="102"/>
      <c r="AQE789" s="102"/>
      <c r="AQF789" s="102"/>
      <c r="AQG789" s="102"/>
      <c r="AQH789" s="102"/>
      <c r="AQI789" s="102"/>
      <c r="AQJ789" s="102"/>
      <c r="AQK789" s="102"/>
      <c r="AQL789" s="102"/>
      <c r="AQM789" s="102"/>
      <c r="AQN789" s="102"/>
      <c r="AQO789" s="102"/>
      <c r="AQP789" s="102"/>
      <c r="AQQ789" s="102"/>
      <c r="AQR789" s="102"/>
      <c r="AQS789" s="102"/>
      <c r="AQT789" s="102"/>
      <c r="AQU789" s="102"/>
      <c r="AQV789" s="102"/>
      <c r="AQW789" s="102"/>
      <c r="AQX789" s="102"/>
      <c r="AQY789" s="102"/>
      <c r="AQZ789" s="102"/>
      <c r="ARA789" s="102"/>
      <c r="ARB789" s="102"/>
    </row>
    <row r="790" spans="1:14 1120:1146" s="97" customFormat="1" x14ac:dyDescent="0.3">
      <c r="A790" s="96"/>
      <c r="C790" s="98"/>
      <c r="D790" s="93"/>
      <c r="E790" s="93"/>
      <c r="F790" s="93"/>
      <c r="G790" s="86"/>
      <c r="H790" s="126"/>
      <c r="I790" s="123"/>
      <c r="J790" s="124"/>
      <c r="K790" s="125"/>
      <c r="L790" s="112"/>
      <c r="M790" s="99"/>
      <c r="N790" s="99"/>
      <c r="AQB790" s="102"/>
      <c r="AQC790" s="102"/>
      <c r="AQD790" s="102"/>
      <c r="AQE790" s="102"/>
      <c r="AQF790" s="102"/>
      <c r="AQG790" s="102"/>
      <c r="AQH790" s="102"/>
      <c r="AQI790" s="102"/>
      <c r="AQJ790" s="102"/>
      <c r="AQK790" s="102"/>
      <c r="AQL790" s="102"/>
      <c r="AQM790" s="102"/>
      <c r="AQN790" s="102"/>
      <c r="AQO790" s="102"/>
      <c r="AQP790" s="102"/>
      <c r="AQQ790" s="102"/>
      <c r="AQR790" s="102"/>
      <c r="AQS790" s="102"/>
      <c r="AQT790" s="102"/>
      <c r="AQU790" s="102"/>
      <c r="AQV790" s="102"/>
      <c r="AQW790" s="102"/>
      <c r="AQX790" s="102"/>
      <c r="AQY790" s="102"/>
      <c r="AQZ790" s="102"/>
      <c r="ARA790" s="102"/>
      <c r="ARB790" s="102"/>
    </row>
    <row r="791" spans="1:14 1120:1146" s="97" customFormat="1" x14ac:dyDescent="0.3">
      <c r="A791" s="96"/>
      <c r="C791" s="98"/>
      <c r="D791" s="93"/>
      <c r="E791" s="93"/>
      <c r="F791" s="93"/>
      <c r="G791" s="86"/>
      <c r="H791" s="126"/>
      <c r="I791" s="123"/>
      <c r="J791" s="124"/>
      <c r="K791" s="125"/>
      <c r="L791" s="112"/>
      <c r="M791" s="99"/>
      <c r="N791" s="99"/>
      <c r="AQB791" s="102"/>
      <c r="AQC791" s="102"/>
      <c r="AQD791" s="102"/>
      <c r="AQE791" s="102"/>
      <c r="AQF791" s="102"/>
      <c r="AQG791" s="102"/>
      <c r="AQH791" s="102"/>
      <c r="AQI791" s="102"/>
      <c r="AQJ791" s="102"/>
      <c r="AQK791" s="102"/>
      <c r="AQL791" s="102"/>
      <c r="AQM791" s="102"/>
      <c r="AQN791" s="102"/>
      <c r="AQO791" s="102"/>
      <c r="AQP791" s="102"/>
      <c r="AQQ791" s="102"/>
      <c r="AQR791" s="102"/>
      <c r="AQS791" s="102"/>
      <c r="AQT791" s="102"/>
      <c r="AQU791" s="102"/>
      <c r="AQV791" s="102"/>
      <c r="AQW791" s="102"/>
      <c r="AQX791" s="102"/>
      <c r="AQY791" s="102"/>
      <c r="AQZ791" s="102"/>
      <c r="ARA791" s="102"/>
      <c r="ARB791" s="102"/>
    </row>
    <row r="792" spans="1:14 1120:1146" s="97" customFormat="1" x14ac:dyDescent="0.3">
      <c r="A792" s="96"/>
      <c r="C792" s="98"/>
      <c r="D792" s="93"/>
      <c r="E792" s="93"/>
      <c r="F792" s="93"/>
      <c r="G792" s="86"/>
      <c r="H792" s="126"/>
      <c r="I792" s="123"/>
      <c r="J792" s="124"/>
      <c r="K792" s="125"/>
      <c r="L792" s="112"/>
      <c r="M792" s="99"/>
      <c r="N792" s="99"/>
      <c r="AQB792" s="102"/>
      <c r="AQC792" s="102"/>
      <c r="AQD792" s="102"/>
      <c r="AQE792" s="102"/>
      <c r="AQF792" s="102"/>
      <c r="AQG792" s="102"/>
      <c r="AQH792" s="102"/>
      <c r="AQI792" s="102"/>
      <c r="AQJ792" s="102"/>
      <c r="AQK792" s="102"/>
      <c r="AQL792" s="102"/>
      <c r="AQM792" s="102"/>
      <c r="AQN792" s="102"/>
      <c r="AQO792" s="102"/>
      <c r="AQP792" s="102"/>
      <c r="AQQ792" s="102"/>
      <c r="AQR792" s="102"/>
      <c r="AQS792" s="102"/>
      <c r="AQT792" s="102"/>
      <c r="AQU792" s="102"/>
      <c r="AQV792" s="102"/>
      <c r="AQW792" s="102"/>
      <c r="AQX792" s="102"/>
      <c r="AQY792" s="102"/>
      <c r="AQZ792" s="102"/>
      <c r="ARA792" s="102"/>
      <c r="ARB792" s="102"/>
    </row>
    <row r="793" spans="1:14 1120:1146" s="97" customFormat="1" x14ac:dyDescent="0.3">
      <c r="A793" s="96"/>
      <c r="C793" s="98"/>
      <c r="D793" s="93"/>
      <c r="E793" s="93"/>
      <c r="F793" s="93"/>
      <c r="G793" s="86"/>
      <c r="H793" s="126"/>
      <c r="I793" s="123"/>
      <c r="J793" s="124"/>
      <c r="K793" s="125"/>
      <c r="L793" s="112"/>
      <c r="M793" s="99"/>
      <c r="N793" s="99"/>
      <c r="AQB793" s="102"/>
      <c r="AQC793" s="102"/>
      <c r="AQD793" s="102"/>
      <c r="AQE793" s="102"/>
      <c r="AQF793" s="102"/>
      <c r="AQG793" s="102"/>
      <c r="AQH793" s="102"/>
      <c r="AQI793" s="102"/>
      <c r="AQJ793" s="102"/>
      <c r="AQK793" s="102"/>
      <c r="AQL793" s="102"/>
      <c r="AQM793" s="102"/>
      <c r="AQN793" s="102"/>
      <c r="AQO793" s="102"/>
      <c r="AQP793" s="102"/>
      <c r="AQQ793" s="102"/>
      <c r="AQR793" s="102"/>
      <c r="AQS793" s="102"/>
      <c r="AQT793" s="102"/>
      <c r="AQU793" s="102"/>
      <c r="AQV793" s="102"/>
      <c r="AQW793" s="102"/>
      <c r="AQX793" s="102"/>
      <c r="AQY793" s="102"/>
      <c r="AQZ793" s="102"/>
      <c r="ARA793" s="102"/>
      <c r="ARB793" s="102"/>
    </row>
    <row r="794" spans="1:14 1120:1146" s="97" customFormat="1" x14ac:dyDescent="0.3">
      <c r="A794" s="96"/>
      <c r="C794" s="98"/>
      <c r="D794" s="93"/>
      <c r="E794" s="93"/>
      <c r="F794" s="93"/>
      <c r="G794" s="86"/>
      <c r="H794" s="126"/>
      <c r="I794" s="123"/>
      <c r="J794" s="124"/>
      <c r="K794" s="125"/>
      <c r="L794" s="112"/>
      <c r="M794" s="99"/>
      <c r="N794" s="99"/>
      <c r="AQB794" s="102"/>
      <c r="AQC794" s="102"/>
      <c r="AQD794" s="102"/>
      <c r="AQE794" s="102"/>
      <c r="AQF794" s="102"/>
      <c r="AQG794" s="102"/>
      <c r="AQH794" s="102"/>
      <c r="AQI794" s="102"/>
      <c r="AQJ794" s="102"/>
      <c r="AQK794" s="102"/>
      <c r="AQL794" s="102"/>
      <c r="AQM794" s="102"/>
      <c r="AQN794" s="102"/>
      <c r="AQO794" s="102"/>
      <c r="AQP794" s="102"/>
      <c r="AQQ794" s="102"/>
      <c r="AQR794" s="102"/>
      <c r="AQS794" s="102"/>
      <c r="AQT794" s="102"/>
      <c r="AQU794" s="102"/>
      <c r="AQV794" s="102"/>
      <c r="AQW794" s="102"/>
      <c r="AQX794" s="102"/>
      <c r="AQY794" s="102"/>
      <c r="AQZ794" s="102"/>
      <c r="ARA794" s="102"/>
      <c r="ARB794" s="102"/>
    </row>
    <row r="795" spans="1:14 1120:1146" s="97" customFormat="1" x14ac:dyDescent="0.3">
      <c r="A795" s="96"/>
      <c r="C795" s="98"/>
      <c r="D795" s="93"/>
      <c r="E795" s="93"/>
      <c r="F795" s="93"/>
      <c r="G795" s="86"/>
      <c r="H795" s="126"/>
      <c r="I795" s="123"/>
      <c r="J795" s="124"/>
      <c r="K795" s="125"/>
      <c r="L795" s="112"/>
      <c r="M795" s="99"/>
      <c r="N795" s="99"/>
      <c r="AQB795" s="102"/>
      <c r="AQC795" s="102"/>
      <c r="AQD795" s="102"/>
      <c r="AQE795" s="102"/>
      <c r="AQF795" s="102"/>
      <c r="AQG795" s="102"/>
      <c r="AQH795" s="102"/>
      <c r="AQI795" s="102"/>
      <c r="AQJ795" s="102"/>
      <c r="AQK795" s="102"/>
      <c r="AQL795" s="102"/>
      <c r="AQM795" s="102"/>
      <c r="AQN795" s="102"/>
      <c r="AQO795" s="102"/>
      <c r="AQP795" s="102"/>
      <c r="AQQ795" s="102"/>
      <c r="AQR795" s="102"/>
      <c r="AQS795" s="102"/>
      <c r="AQT795" s="102"/>
      <c r="AQU795" s="102"/>
      <c r="AQV795" s="102"/>
      <c r="AQW795" s="102"/>
      <c r="AQX795" s="102"/>
      <c r="AQY795" s="102"/>
      <c r="AQZ795" s="102"/>
      <c r="ARA795" s="102"/>
      <c r="ARB795" s="102"/>
    </row>
    <row r="796" spans="1:14 1120:1146" s="97" customFormat="1" x14ac:dyDescent="0.3">
      <c r="A796" s="96"/>
      <c r="C796" s="98"/>
      <c r="D796" s="93"/>
      <c r="E796" s="93"/>
      <c r="F796" s="93"/>
      <c r="G796" s="86"/>
      <c r="H796" s="126"/>
      <c r="I796" s="123"/>
      <c r="J796" s="124"/>
      <c r="K796" s="125"/>
      <c r="L796" s="112"/>
      <c r="M796" s="99"/>
      <c r="N796" s="99"/>
      <c r="AQB796" s="102"/>
      <c r="AQC796" s="102"/>
      <c r="AQD796" s="102"/>
      <c r="AQE796" s="102"/>
      <c r="AQF796" s="102"/>
      <c r="AQG796" s="102"/>
      <c r="AQH796" s="102"/>
      <c r="AQI796" s="102"/>
      <c r="AQJ796" s="102"/>
      <c r="AQK796" s="102"/>
      <c r="AQL796" s="102"/>
      <c r="AQM796" s="102"/>
      <c r="AQN796" s="102"/>
      <c r="AQO796" s="102"/>
      <c r="AQP796" s="102"/>
      <c r="AQQ796" s="102"/>
      <c r="AQR796" s="102"/>
      <c r="AQS796" s="102"/>
      <c r="AQT796" s="102"/>
      <c r="AQU796" s="102"/>
      <c r="AQV796" s="102"/>
      <c r="AQW796" s="102"/>
      <c r="AQX796" s="102"/>
      <c r="AQY796" s="102"/>
      <c r="AQZ796" s="102"/>
      <c r="ARA796" s="102"/>
      <c r="ARB796" s="102"/>
    </row>
    <row r="797" spans="1:14 1120:1146" s="97" customFormat="1" x14ac:dyDescent="0.3">
      <c r="A797" s="96"/>
      <c r="C797" s="98"/>
      <c r="D797" s="93"/>
      <c r="E797" s="93"/>
      <c r="F797" s="93"/>
      <c r="G797" s="86"/>
      <c r="H797" s="126"/>
      <c r="I797" s="123"/>
      <c r="J797" s="124"/>
      <c r="K797" s="125"/>
      <c r="L797" s="112"/>
      <c r="M797" s="99"/>
      <c r="N797" s="99"/>
      <c r="AQB797" s="102"/>
      <c r="AQC797" s="102"/>
      <c r="AQD797" s="102"/>
      <c r="AQE797" s="102"/>
      <c r="AQF797" s="102"/>
      <c r="AQG797" s="102"/>
      <c r="AQH797" s="102"/>
      <c r="AQI797" s="102"/>
      <c r="AQJ797" s="102"/>
      <c r="AQK797" s="102"/>
      <c r="AQL797" s="102"/>
      <c r="AQM797" s="102"/>
      <c r="AQN797" s="102"/>
      <c r="AQO797" s="102"/>
      <c r="AQP797" s="102"/>
      <c r="AQQ797" s="102"/>
      <c r="AQR797" s="102"/>
      <c r="AQS797" s="102"/>
      <c r="AQT797" s="102"/>
      <c r="AQU797" s="102"/>
      <c r="AQV797" s="102"/>
      <c r="AQW797" s="102"/>
      <c r="AQX797" s="102"/>
      <c r="AQY797" s="102"/>
      <c r="AQZ797" s="102"/>
      <c r="ARA797" s="102"/>
      <c r="ARB797" s="102"/>
    </row>
    <row r="798" spans="1:14 1120:1146" s="97" customFormat="1" x14ac:dyDescent="0.3">
      <c r="A798" s="96"/>
      <c r="C798" s="98"/>
      <c r="D798" s="93"/>
      <c r="E798" s="93"/>
      <c r="F798" s="93"/>
      <c r="G798" s="86"/>
      <c r="H798" s="126"/>
      <c r="I798" s="123"/>
      <c r="J798" s="124"/>
      <c r="K798" s="125"/>
      <c r="L798" s="112"/>
      <c r="M798" s="99"/>
      <c r="N798" s="99"/>
      <c r="AQB798" s="102"/>
      <c r="AQC798" s="102"/>
      <c r="AQD798" s="102"/>
      <c r="AQE798" s="102"/>
      <c r="AQF798" s="102"/>
      <c r="AQG798" s="102"/>
      <c r="AQH798" s="102"/>
      <c r="AQI798" s="102"/>
      <c r="AQJ798" s="102"/>
      <c r="AQK798" s="102"/>
      <c r="AQL798" s="102"/>
      <c r="AQM798" s="102"/>
      <c r="AQN798" s="102"/>
      <c r="AQO798" s="102"/>
      <c r="AQP798" s="102"/>
      <c r="AQQ798" s="102"/>
      <c r="AQR798" s="102"/>
      <c r="AQS798" s="102"/>
      <c r="AQT798" s="102"/>
      <c r="AQU798" s="102"/>
      <c r="AQV798" s="102"/>
      <c r="AQW798" s="102"/>
      <c r="AQX798" s="102"/>
      <c r="AQY798" s="102"/>
      <c r="AQZ798" s="102"/>
      <c r="ARA798" s="102"/>
      <c r="ARB798" s="102"/>
    </row>
    <row r="799" spans="1:14 1120:1146" s="97" customFormat="1" x14ac:dyDescent="0.3">
      <c r="A799" s="96"/>
      <c r="C799" s="98"/>
      <c r="D799" s="93"/>
      <c r="E799" s="93"/>
      <c r="F799" s="93"/>
      <c r="G799" s="86"/>
      <c r="H799" s="126"/>
      <c r="I799" s="123"/>
      <c r="J799" s="124"/>
      <c r="K799" s="125"/>
      <c r="L799" s="112"/>
      <c r="M799" s="99"/>
      <c r="N799" s="99"/>
      <c r="AQB799" s="102"/>
      <c r="AQC799" s="102"/>
      <c r="AQD799" s="102"/>
      <c r="AQE799" s="102"/>
      <c r="AQF799" s="102"/>
      <c r="AQG799" s="102"/>
      <c r="AQH799" s="102"/>
      <c r="AQI799" s="102"/>
      <c r="AQJ799" s="102"/>
      <c r="AQK799" s="102"/>
      <c r="AQL799" s="102"/>
      <c r="AQM799" s="102"/>
      <c r="AQN799" s="102"/>
      <c r="AQO799" s="102"/>
      <c r="AQP799" s="102"/>
      <c r="AQQ799" s="102"/>
      <c r="AQR799" s="102"/>
      <c r="AQS799" s="102"/>
      <c r="AQT799" s="102"/>
      <c r="AQU799" s="102"/>
      <c r="AQV799" s="102"/>
      <c r="AQW799" s="102"/>
      <c r="AQX799" s="102"/>
      <c r="AQY799" s="102"/>
      <c r="AQZ799" s="102"/>
      <c r="ARA799" s="102"/>
      <c r="ARB799" s="102"/>
    </row>
    <row r="800" spans="1:14 1120:1146" s="97" customFormat="1" x14ac:dyDescent="0.3">
      <c r="A800" s="96"/>
      <c r="C800" s="98"/>
      <c r="D800" s="93"/>
      <c r="E800" s="93"/>
      <c r="F800" s="93"/>
      <c r="G800" s="86"/>
      <c r="H800" s="126"/>
      <c r="I800" s="123"/>
      <c r="J800" s="124"/>
      <c r="K800" s="125"/>
      <c r="L800" s="112"/>
      <c r="M800" s="99"/>
      <c r="N800" s="99"/>
      <c r="AQB800" s="102"/>
      <c r="AQC800" s="102"/>
      <c r="AQD800" s="102"/>
      <c r="AQE800" s="102"/>
      <c r="AQF800" s="102"/>
      <c r="AQG800" s="102"/>
      <c r="AQH800" s="102"/>
      <c r="AQI800" s="102"/>
      <c r="AQJ800" s="102"/>
      <c r="AQK800" s="102"/>
      <c r="AQL800" s="102"/>
      <c r="AQM800" s="102"/>
      <c r="AQN800" s="102"/>
      <c r="AQO800" s="102"/>
      <c r="AQP800" s="102"/>
      <c r="AQQ800" s="102"/>
      <c r="AQR800" s="102"/>
      <c r="AQS800" s="102"/>
      <c r="AQT800" s="102"/>
      <c r="AQU800" s="102"/>
      <c r="AQV800" s="102"/>
      <c r="AQW800" s="102"/>
      <c r="AQX800" s="102"/>
      <c r="AQY800" s="102"/>
      <c r="AQZ800" s="102"/>
      <c r="ARA800" s="102"/>
      <c r="ARB800" s="102"/>
    </row>
    <row r="801" spans="1:14 1120:1146" s="97" customFormat="1" x14ac:dyDescent="0.3">
      <c r="A801" s="96"/>
      <c r="C801" s="98"/>
      <c r="D801" s="93"/>
      <c r="E801" s="93"/>
      <c r="F801" s="93"/>
      <c r="G801" s="86"/>
      <c r="H801" s="126"/>
      <c r="I801" s="123"/>
      <c r="J801" s="124"/>
      <c r="K801" s="125"/>
      <c r="L801" s="112"/>
      <c r="M801" s="99"/>
      <c r="N801" s="99"/>
      <c r="AQB801" s="102"/>
      <c r="AQC801" s="102"/>
      <c r="AQD801" s="102"/>
      <c r="AQE801" s="102"/>
      <c r="AQF801" s="102"/>
      <c r="AQG801" s="102"/>
      <c r="AQH801" s="102"/>
      <c r="AQI801" s="102"/>
      <c r="AQJ801" s="102"/>
      <c r="AQK801" s="102"/>
      <c r="AQL801" s="102"/>
      <c r="AQM801" s="102"/>
      <c r="AQN801" s="102"/>
      <c r="AQO801" s="102"/>
      <c r="AQP801" s="102"/>
      <c r="AQQ801" s="102"/>
      <c r="AQR801" s="102"/>
      <c r="AQS801" s="102"/>
      <c r="AQT801" s="102"/>
      <c r="AQU801" s="102"/>
      <c r="AQV801" s="102"/>
      <c r="AQW801" s="102"/>
      <c r="AQX801" s="102"/>
      <c r="AQY801" s="102"/>
      <c r="AQZ801" s="102"/>
      <c r="ARA801" s="102"/>
      <c r="ARB801" s="102"/>
    </row>
    <row r="802" spans="1:14 1120:1146" s="97" customFormat="1" x14ac:dyDescent="0.3">
      <c r="A802" s="96"/>
      <c r="C802" s="98"/>
      <c r="D802" s="93"/>
      <c r="E802" s="93"/>
      <c r="F802" s="93"/>
      <c r="G802" s="86"/>
      <c r="H802" s="126"/>
      <c r="I802" s="123"/>
      <c r="J802" s="124"/>
      <c r="K802" s="125"/>
      <c r="L802" s="112"/>
      <c r="M802" s="99"/>
      <c r="N802" s="99"/>
      <c r="AQB802" s="102"/>
      <c r="AQC802" s="102"/>
      <c r="AQD802" s="102"/>
      <c r="AQE802" s="102"/>
      <c r="AQF802" s="102"/>
      <c r="AQG802" s="102"/>
      <c r="AQH802" s="102"/>
      <c r="AQI802" s="102"/>
      <c r="AQJ802" s="102"/>
      <c r="AQK802" s="102"/>
      <c r="AQL802" s="102"/>
      <c r="AQM802" s="102"/>
      <c r="AQN802" s="102"/>
      <c r="AQO802" s="102"/>
      <c r="AQP802" s="102"/>
      <c r="AQQ802" s="102"/>
      <c r="AQR802" s="102"/>
      <c r="AQS802" s="102"/>
      <c r="AQT802" s="102"/>
      <c r="AQU802" s="102"/>
      <c r="AQV802" s="102"/>
      <c r="AQW802" s="102"/>
      <c r="AQX802" s="102"/>
      <c r="AQY802" s="102"/>
      <c r="AQZ802" s="102"/>
      <c r="ARA802" s="102"/>
      <c r="ARB802" s="102"/>
    </row>
    <row r="803" spans="1:14 1120:1146" s="97" customFormat="1" x14ac:dyDescent="0.3">
      <c r="A803" s="96"/>
      <c r="C803" s="98"/>
      <c r="D803" s="93"/>
      <c r="E803" s="93"/>
      <c r="F803" s="93"/>
      <c r="G803" s="86"/>
      <c r="H803" s="126"/>
      <c r="I803" s="123"/>
      <c r="J803" s="124"/>
      <c r="K803" s="125"/>
      <c r="L803" s="112"/>
      <c r="M803" s="99"/>
      <c r="N803" s="99"/>
      <c r="AQB803" s="102"/>
      <c r="AQC803" s="102"/>
      <c r="AQD803" s="102"/>
      <c r="AQE803" s="102"/>
      <c r="AQF803" s="102"/>
      <c r="AQG803" s="102"/>
      <c r="AQH803" s="102"/>
      <c r="AQI803" s="102"/>
      <c r="AQJ803" s="102"/>
      <c r="AQK803" s="102"/>
      <c r="AQL803" s="102"/>
      <c r="AQM803" s="102"/>
      <c r="AQN803" s="102"/>
      <c r="AQO803" s="102"/>
      <c r="AQP803" s="102"/>
      <c r="AQQ803" s="102"/>
      <c r="AQR803" s="102"/>
      <c r="AQS803" s="102"/>
      <c r="AQT803" s="102"/>
      <c r="AQU803" s="102"/>
      <c r="AQV803" s="102"/>
      <c r="AQW803" s="102"/>
      <c r="AQX803" s="102"/>
      <c r="AQY803" s="102"/>
      <c r="AQZ803" s="102"/>
      <c r="ARA803" s="102"/>
      <c r="ARB803" s="102"/>
    </row>
    <row r="804" spans="1:14 1120:1146" s="97" customFormat="1" x14ac:dyDescent="0.3">
      <c r="A804" s="96"/>
      <c r="C804" s="98"/>
      <c r="D804" s="93"/>
      <c r="E804" s="93"/>
      <c r="F804" s="93"/>
      <c r="G804" s="86"/>
      <c r="H804" s="126"/>
      <c r="I804" s="123"/>
      <c r="J804" s="124"/>
      <c r="K804" s="125"/>
      <c r="L804" s="112"/>
      <c r="M804" s="99"/>
      <c r="N804" s="99"/>
      <c r="AQB804" s="102"/>
      <c r="AQC804" s="102"/>
      <c r="AQD804" s="102"/>
      <c r="AQE804" s="102"/>
      <c r="AQF804" s="102"/>
      <c r="AQG804" s="102"/>
      <c r="AQH804" s="102"/>
      <c r="AQI804" s="102"/>
      <c r="AQJ804" s="102"/>
      <c r="AQK804" s="102"/>
      <c r="AQL804" s="102"/>
      <c r="AQM804" s="102"/>
      <c r="AQN804" s="102"/>
      <c r="AQO804" s="102"/>
      <c r="AQP804" s="102"/>
      <c r="AQQ804" s="102"/>
      <c r="AQR804" s="102"/>
      <c r="AQS804" s="102"/>
      <c r="AQT804" s="102"/>
      <c r="AQU804" s="102"/>
      <c r="AQV804" s="102"/>
      <c r="AQW804" s="102"/>
      <c r="AQX804" s="102"/>
      <c r="AQY804" s="102"/>
      <c r="AQZ804" s="102"/>
      <c r="ARA804" s="102"/>
      <c r="ARB804" s="102"/>
    </row>
    <row r="805" spans="1:14 1120:1146" s="97" customFormat="1" x14ac:dyDescent="0.3">
      <c r="A805" s="96"/>
      <c r="C805" s="98"/>
      <c r="D805" s="93"/>
      <c r="E805" s="93"/>
      <c r="F805" s="93"/>
      <c r="G805" s="86"/>
      <c r="H805" s="126"/>
      <c r="I805" s="123"/>
      <c r="J805" s="124"/>
      <c r="K805" s="125"/>
      <c r="L805" s="112"/>
      <c r="M805" s="99"/>
      <c r="N805" s="99"/>
      <c r="AQB805" s="102"/>
      <c r="AQC805" s="102"/>
      <c r="AQD805" s="102"/>
      <c r="AQE805" s="102"/>
      <c r="AQF805" s="102"/>
      <c r="AQG805" s="102"/>
      <c r="AQH805" s="102"/>
      <c r="AQI805" s="102"/>
      <c r="AQJ805" s="102"/>
      <c r="AQK805" s="102"/>
      <c r="AQL805" s="102"/>
      <c r="AQM805" s="102"/>
      <c r="AQN805" s="102"/>
      <c r="AQO805" s="102"/>
      <c r="AQP805" s="102"/>
      <c r="AQQ805" s="102"/>
      <c r="AQR805" s="102"/>
      <c r="AQS805" s="102"/>
      <c r="AQT805" s="102"/>
      <c r="AQU805" s="102"/>
      <c r="AQV805" s="102"/>
      <c r="AQW805" s="102"/>
      <c r="AQX805" s="102"/>
      <c r="AQY805" s="102"/>
      <c r="AQZ805" s="102"/>
      <c r="ARA805" s="102"/>
      <c r="ARB805" s="102"/>
    </row>
    <row r="806" spans="1:14 1120:1146" s="97" customFormat="1" x14ac:dyDescent="0.3">
      <c r="A806" s="96"/>
      <c r="C806" s="98"/>
      <c r="D806" s="93"/>
      <c r="E806" s="93"/>
      <c r="F806" s="93"/>
      <c r="G806" s="86"/>
      <c r="H806" s="126"/>
      <c r="I806" s="123"/>
      <c r="J806" s="124"/>
      <c r="K806" s="125"/>
      <c r="L806" s="112"/>
      <c r="M806" s="99"/>
      <c r="N806" s="99"/>
      <c r="AQB806" s="102"/>
      <c r="AQC806" s="102"/>
      <c r="AQD806" s="102"/>
      <c r="AQE806" s="102"/>
      <c r="AQF806" s="102"/>
      <c r="AQG806" s="102"/>
      <c r="AQH806" s="102"/>
      <c r="AQI806" s="102"/>
      <c r="AQJ806" s="102"/>
      <c r="AQK806" s="102"/>
      <c r="AQL806" s="102"/>
      <c r="AQM806" s="102"/>
      <c r="AQN806" s="102"/>
      <c r="AQO806" s="102"/>
      <c r="AQP806" s="102"/>
      <c r="AQQ806" s="102"/>
      <c r="AQR806" s="102"/>
      <c r="AQS806" s="102"/>
      <c r="AQT806" s="102"/>
      <c r="AQU806" s="102"/>
      <c r="AQV806" s="102"/>
      <c r="AQW806" s="102"/>
      <c r="AQX806" s="102"/>
      <c r="AQY806" s="102"/>
      <c r="AQZ806" s="102"/>
      <c r="ARA806" s="102"/>
      <c r="ARB806" s="102"/>
    </row>
    <row r="807" spans="1:14 1120:1146" s="97" customFormat="1" x14ac:dyDescent="0.3">
      <c r="A807" s="96"/>
      <c r="C807" s="98"/>
      <c r="D807" s="93"/>
      <c r="E807" s="93"/>
      <c r="F807" s="93"/>
      <c r="G807" s="86"/>
      <c r="H807" s="126"/>
      <c r="I807" s="123"/>
      <c r="J807" s="124"/>
      <c r="K807" s="125"/>
      <c r="L807" s="112"/>
      <c r="M807" s="99"/>
      <c r="N807" s="99"/>
      <c r="AQB807" s="102"/>
      <c r="AQC807" s="102"/>
      <c r="AQD807" s="102"/>
      <c r="AQE807" s="102"/>
      <c r="AQF807" s="102"/>
      <c r="AQG807" s="102"/>
      <c r="AQH807" s="102"/>
      <c r="AQI807" s="102"/>
      <c r="AQJ807" s="102"/>
      <c r="AQK807" s="102"/>
      <c r="AQL807" s="102"/>
      <c r="AQM807" s="102"/>
      <c r="AQN807" s="102"/>
      <c r="AQO807" s="102"/>
      <c r="AQP807" s="102"/>
      <c r="AQQ807" s="102"/>
      <c r="AQR807" s="102"/>
      <c r="AQS807" s="102"/>
      <c r="AQT807" s="102"/>
      <c r="AQU807" s="102"/>
      <c r="AQV807" s="102"/>
      <c r="AQW807" s="102"/>
      <c r="AQX807" s="102"/>
      <c r="AQY807" s="102"/>
      <c r="AQZ807" s="102"/>
      <c r="ARA807" s="102"/>
      <c r="ARB807" s="102"/>
    </row>
    <row r="808" spans="1:14 1120:1146" s="97" customFormat="1" x14ac:dyDescent="0.3">
      <c r="A808" s="96"/>
      <c r="C808" s="98"/>
      <c r="D808" s="93"/>
      <c r="E808" s="93"/>
      <c r="F808" s="93"/>
      <c r="G808" s="86"/>
      <c r="H808" s="126"/>
      <c r="I808" s="123"/>
      <c r="J808" s="124"/>
      <c r="K808" s="125"/>
      <c r="L808" s="112"/>
      <c r="M808" s="99"/>
      <c r="N808" s="99"/>
      <c r="AQB808" s="102"/>
      <c r="AQC808" s="102"/>
      <c r="AQD808" s="102"/>
      <c r="AQE808" s="102"/>
      <c r="AQF808" s="102"/>
      <c r="AQG808" s="102"/>
      <c r="AQH808" s="102"/>
      <c r="AQI808" s="102"/>
      <c r="AQJ808" s="102"/>
      <c r="AQK808" s="102"/>
      <c r="AQL808" s="102"/>
      <c r="AQM808" s="102"/>
      <c r="AQN808" s="102"/>
      <c r="AQO808" s="102"/>
      <c r="AQP808" s="102"/>
      <c r="AQQ808" s="102"/>
      <c r="AQR808" s="102"/>
      <c r="AQS808" s="102"/>
      <c r="AQT808" s="102"/>
      <c r="AQU808" s="102"/>
      <c r="AQV808" s="102"/>
      <c r="AQW808" s="102"/>
      <c r="AQX808" s="102"/>
      <c r="AQY808" s="102"/>
      <c r="AQZ808" s="102"/>
      <c r="ARA808" s="102"/>
      <c r="ARB808" s="102"/>
    </row>
    <row r="809" spans="1:14 1120:1146" s="97" customFormat="1" x14ac:dyDescent="0.3">
      <c r="A809" s="96"/>
      <c r="C809" s="98"/>
      <c r="D809" s="93"/>
      <c r="E809" s="93"/>
      <c r="F809" s="93"/>
      <c r="G809" s="86"/>
      <c r="H809" s="126"/>
      <c r="I809" s="123"/>
      <c r="J809" s="124"/>
      <c r="K809" s="125"/>
      <c r="L809" s="112"/>
      <c r="M809" s="99"/>
      <c r="N809" s="99"/>
      <c r="AQB809" s="102"/>
      <c r="AQC809" s="102"/>
      <c r="AQD809" s="102"/>
      <c r="AQE809" s="102"/>
      <c r="AQF809" s="102"/>
      <c r="AQG809" s="102"/>
      <c r="AQH809" s="102"/>
      <c r="AQI809" s="102"/>
      <c r="AQJ809" s="102"/>
      <c r="AQK809" s="102"/>
      <c r="AQL809" s="102"/>
      <c r="AQM809" s="102"/>
      <c r="AQN809" s="102"/>
      <c r="AQO809" s="102"/>
      <c r="AQP809" s="102"/>
      <c r="AQQ809" s="102"/>
      <c r="AQR809" s="102"/>
      <c r="AQS809" s="102"/>
      <c r="AQT809" s="102"/>
      <c r="AQU809" s="102"/>
      <c r="AQV809" s="102"/>
      <c r="AQW809" s="102"/>
      <c r="AQX809" s="102"/>
      <c r="AQY809" s="102"/>
      <c r="AQZ809" s="102"/>
      <c r="ARA809" s="102"/>
      <c r="ARB809" s="102"/>
    </row>
    <row r="810" spans="1:14 1120:1146" s="97" customFormat="1" x14ac:dyDescent="0.3">
      <c r="A810" s="96"/>
      <c r="C810" s="98"/>
      <c r="D810" s="93"/>
      <c r="E810" s="93"/>
      <c r="F810" s="93"/>
      <c r="G810" s="86"/>
      <c r="H810" s="126"/>
      <c r="I810" s="123"/>
      <c r="J810" s="124"/>
      <c r="K810" s="125"/>
      <c r="L810" s="112"/>
      <c r="M810" s="99"/>
      <c r="N810" s="99"/>
      <c r="AQB810" s="102"/>
      <c r="AQC810" s="102"/>
      <c r="AQD810" s="102"/>
      <c r="AQE810" s="102"/>
      <c r="AQF810" s="102"/>
      <c r="AQG810" s="102"/>
      <c r="AQH810" s="102"/>
      <c r="AQI810" s="102"/>
      <c r="AQJ810" s="102"/>
      <c r="AQK810" s="102"/>
      <c r="AQL810" s="102"/>
      <c r="AQM810" s="102"/>
      <c r="AQN810" s="102"/>
      <c r="AQO810" s="102"/>
      <c r="AQP810" s="102"/>
      <c r="AQQ810" s="102"/>
      <c r="AQR810" s="102"/>
      <c r="AQS810" s="102"/>
      <c r="AQT810" s="102"/>
      <c r="AQU810" s="102"/>
      <c r="AQV810" s="102"/>
      <c r="AQW810" s="102"/>
      <c r="AQX810" s="102"/>
      <c r="AQY810" s="102"/>
      <c r="AQZ810" s="102"/>
      <c r="ARA810" s="102"/>
      <c r="ARB810" s="102"/>
    </row>
    <row r="811" spans="1:14 1120:1146" s="97" customFormat="1" x14ac:dyDescent="0.3">
      <c r="A811" s="96"/>
      <c r="C811" s="98"/>
      <c r="D811" s="93"/>
      <c r="E811" s="93"/>
      <c r="F811" s="93"/>
      <c r="G811" s="86"/>
      <c r="H811" s="126"/>
      <c r="I811" s="123"/>
      <c r="J811" s="124"/>
      <c r="K811" s="125"/>
      <c r="L811" s="112"/>
      <c r="M811" s="99"/>
      <c r="N811" s="99"/>
      <c r="AQB811" s="102"/>
      <c r="AQC811" s="102"/>
      <c r="AQD811" s="102"/>
      <c r="AQE811" s="102"/>
      <c r="AQF811" s="102"/>
      <c r="AQG811" s="102"/>
      <c r="AQH811" s="102"/>
      <c r="AQI811" s="102"/>
      <c r="AQJ811" s="102"/>
      <c r="AQK811" s="102"/>
      <c r="AQL811" s="102"/>
      <c r="AQM811" s="102"/>
      <c r="AQN811" s="102"/>
      <c r="AQO811" s="102"/>
      <c r="AQP811" s="102"/>
      <c r="AQQ811" s="102"/>
      <c r="AQR811" s="102"/>
      <c r="AQS811" s="102"/>
      <c r="AQT811" s="102"/>
      <c r="AQU811" s="102"/>
      <c r="AQV811" s="102"/>
      <c r="AQW811" s="102"/>
      <c r="AQX811" s="102"/>
      <c r="AQY811" s="102"/>
      <c r="AQZ811" s="102"/>
      <c r="ARA811" s="102"/>
      <c r="ARB811" s="102"/>
    </row>
    <row r="812" spans="1:14 1120:1146" s="97" customFormat="1" x14ac:dyDescent="0.3">
      <c r="A812" s="96"/>
      <c r="C812" s="98"/>
      <c r="D812" s="93"/>
      <c r="E812" s="93"/>
      <c r="F812" s="93"/>
      <c r="G812" s="86"/>
      <c r="H812" s="126"/>
      <c r="I812" s="123"/>
      <c r="J812" s="124"/>
      <c r="K812" s="125"/>
      <c r="L812" s="112"/>
      <c r="M812" s="99"/>
      <c r="N812" s="99"/>
      <c r="AQB812" s="102"/>
      <c r="AQC812" s="102"/>
      <c r="AQD812" s="102"/>
      <c r="AQE812" s="102"/>
      <c r="AQF812" s="102"/>
      <c r="AQG812" s="102"/>
      <c r="AQH812" s="102"/>
      <c r="AQI812" s="102"/>
      <c r="AQJ812" s="102"/>
      <c r="AQK812" s="102"/>
      <c r="AQL812" s="102"/>
      <c r="AQM812" s="102"/>
      <c r="AQN812" s="102"/>
      <c r="AQO812" s="102"/>
      <c r="AQP812" s="102"/>
      <c r="AQQ812" s="102"/>
      <c r="AQR812" s="102"/>
      <c r="AQS812" s="102"/>
      <c r="AQT812" s="102"/>
      <c r="AQU812" s="102"/>
      <c r="AQV812" s="102"/>
      <c r="AQW812" s="102"/>
      <c r="AQX812" s="102"/>
      <c r="AQY812" s="102"/>
      <c r="AQZ812" s="102"/>
      <c r="ARA812" s="102"/>
      <c r="ARB812" s="102"/>
    </row>
    <row r="813" spans="1:14 1120:1146" s="97" customFormat="1" x14ac:dyDescent="0.3">
      <c r="A813" s="96"/>
      <c r="C813" s="98"/>
      <c r="D813" s="93"/>
      <c r="E813" s="93"/>
      <c r="F813" s="93"/>
      <c r="G813" s="86"/>
      <c r="H813" s="126"/>
      <c r="I813" s="123"/>
      <c r="J813" s="124"/>
      <c r="K813" s="125"/>
      <c r="L813" s="112"/>
      <c r="M813" s="99"/>
      <c r="N813" s="99"/>
      <c r="AQB813" s="102"/>
      <c r="AQC813" s="102"/>
      <c r="AQD813" s="102"/>
      <c r="AQE813" s="102"/>
      <c r="AQF813" s="102"/>
      <c r="AQG813" s="102"/>
      <c r="AQH813" s="102"/>
      <c r="AQI813" s="102"/>
      <c r="AQJ813" s="102"/>
      <c r="AQK813" s="102"/>
      <c r="AQL813" s="102"/>
      <c r="AQM813" s="102"/>
      <c r="AQN813" s="102"/>
      <c r="AQO813" s="102"/>
      <c r="AQP813" s="102"/>
      <c r="AQQ813" s="102"/>
      <c r="AQR813" s="102"/>
      <c r="AQS813" s="102"/>
      <c r="AQT813" s="102"/>
      <c r="AQU813" s="102"/>
      <c r="AQV813" s="102"/>
      <c r="AQW813" s="102"/>
      <c r="AQX813" s="102"/>
      <c r="AQY813" s="102"/>
      <c r="AQZ813" s="102"/>
      <c r="ARA813" s="102"/>
      <c r="ARB813" s="102"/>
    </row>
    <row r="814" spans="1:14 1120:1146" s="97" customFormat="1" x14ac:dyDescent="0.3">
      <c r="A814" s="96"/>
      <c r="C814" s="98"/>
      <c r="D814" s="93"/>
      <c r="E814" s="93"/>
      <c r="F814" s="93"/>
      <c r="G814" s="86"/>
      <c r="H814" s="126"/>
      <c r="I814" s="123"/>
      <c r="J814" s="124"/>
      <c r="K814" s="125"/>
      <c r="L814" s="112"/>
      <c r="M814" s="99"/>
      <c r="N814" s="99"/>
      <c r="AQB814" s="102"/>
      <c r="AQC814" s="102"/>
      <c r="AQD814" s="102"/>
      <c r="AQE814" s="102"/>
      <c r="AQF814" s="102"/>
      <c r="AQG814" s="102"/>
      <c r="AQH814" s="102"/>
      <c r="AQI814" s="102"/>
      <c r="AQJ814" s="102"/>
      <c r="AQK814" s="102"/>
      <c r="AQL814" s="102"/>
      <c r="AQM814" s="102"/>
      <c r="AQN814" s="102"/>
      <c r="AQO814" s="102"/>
      <c r="AQP814" s="102"/>
      <c r="AQQ814" s="102"/>
      <c r="AQR814" s="102"/>
      <c r="AQS814" s="102"/>
      <c r="AQT814" s="102"/>
      <c r="AQU814" s="102"/>
      <c r="AQV814" s="102"/>
      <c r="AQW814" s="102"/>
      <c r="AQX814" s="102"/>
      <c r="AQY814" s="102"/>
      <c r="AQZ814" s="102"/>
      <c r="ARA814" s="102"/>
      <c r="ARB814" s="102"/>
    </row>
    <row r="815" spans="1:14 1120:1146" s="97" customFormat="1" x14ac:dyDescent="0.3">
      <c r="A815" s="96"/>
      <c r="C815" s="98"/>
      <c r="D815" s="93"/>
      <c r="E815" s="93"/>
      <c r="F815" s="93"/>
      <c r="G815" s="86"/>
      <c r="H815" s="126"/>
      <c r="I815" s="123"/>
      <c r="J815" s="124"/>
      <c r="K815" s="125"/>
      <c r="L815" s="112"/>
      <c r="M815" s="99"/>
      <c r="N815" s="99"/>
      <c r="AQB815" s="102"/>
      <c r="AQC815" s="102"/>
      <c r="AQD815" s="102"/>
      <c r="AQE815" s="102"/>
      <c r="AQF815" s="102"/>
      <c r="AQG815" s="102"/>
      <c r="AQH815" s="102"/>
      <c r="AQI815" s="102"/>
      <c r="AQJ815" s="102"/>
      <c r="AQK815" s="102"/>
      <c r="AQL815" s="102"/>
      <c r="AQM815" s="102"/>
      <c r="AQN815" s="102"/>
      <c r="AQO815" s="102"/>
      <c r="AQP815" s="102"/>
      <c r="AQQ815" s="102"/>
      <c r="AQR815" s="102"/>
      <c r="AQS815" s="102"/>
      <c r="AQT815" s="102"/>
      <c r="AQU815" s="102"/>
      <c r="AQV815" s="102"/>
      <c r="AQW815" s="102"/>
      <c r="AQX815" s="102"/>
      <c r="AQY815" s="102"/>
      <c r="AQZ815" s="102"/>
      <c r="ARA815" s="102"/>
      <c r="ARB815" s="102"/>
    </row>
    <row r="816" spans="1:14 1120:1146" s="97" customFormat="1" x14ac:dyDescent="0.3">
      <c r="A816" s="96"/>
      <c r="C816" s="98"/>
      <c r="D816" s="93"/>
      <c r="E816" s="93"/>
      <c r="F816" s="93"/>
      <c r="G816" s="86"/>
      <c r="H816" s="126"/>
      <c r="I816" s="123"/>
      <c r="J816" s="124"/>
      <c r="K816" s="125"/>
      <c r="L816" s="112"/>
      <c r="M816" s="99"/>
      <c r="N816" s="99"/>
      <c r="AQB816" s="102"/>
      <c r="AQC816" s="102"/>
      <c r="AQD816" s="102"/>
      <c r="AQE816" s="102"/>
      <c r="AQF816" s="102"/>
      <c r="AQG816" s="102"/>
      <c r="AQH816" s="102"/>
      <c r="AQI816" s="102"/>
      <c r="AQJ816" s="102"/>
      <c r="AQK816" s="102"/>
      <c r="AQL816" s="102"/>
      <c r="AQM816" s="102"/>
      <c r="AQN816" s="102"/>
      <c r="AQO816" s="102"/>
      <c r="AQP816" s="102"/>
      <c r="AQQ816" s="102"/>
      <c r="AQR816" s="102"/>
      <c r="AQS816" s="102"/>
      <c r="AQT816" s="102"/>
      <c r="AQU816" s="102"/>
      <c r="AQV816" s="102"/>
      <c r="AQW816" s="102"/>
      <c r="AQX816" s="102"/>
      <c r="AQY816" s="102"/>
      <c r="AQZ816" s="102"/>
      <c r="ARA816" s="102"/>
      <c r="ARB816" s="102"/>
    </row>
    <row r="817" spans="1:14 1120:1146" s="97" customFormat="1" x14ac:dyDescent="0.3">
      <c r="A817" s="96"/>
      <c r="C817" s="98"/>
      <c r="D817" s="93"/>
      <c r="E817" s="93"/>
      <c r="F817" s="93"/>
      <c r="G817" s="86"/>
      <c r="H817" s="126"/>
      <c r="I817" s="123"/>
      <c r="J817" s="124"/>
      <c r="K817" s="125"/>
      <c r="L817" s="112"/>
      <c r="M817" s="99"/>
      <c r="N817" s="99"/>
      <c r="AQB817" s="102"/>
      <c r="AQC817" s="102"/>
      <c r="AQD817" s="102"/>
      <c r="AQE817" s="102"/>
      <c r="AQF817" s="102"/>
      <c r="AQG817" s="102"/>
      <c r="AQH817" s="102"/>
      <c r="AQI817" s="102"/>
      <c r="AQJ817" s="102"/>
      <c r="AQK817" s="102"/>
      <c r="AQL817" s="102"/>
      <c r="AQM817" s="102"/>
      <c r="AQN817" s="102"/>
      <c r="AQO817" s="102"/>
      <c r="AQP817" s="102"/>
      <c r="AQQ817" s="102"/>
      <c r="AQR817" s="102"/>
      <c r="AQS817" s="102"/>
      <c r="AQT817" s="102"/>
      <c r="AQU817" s="102"/>
      <c r="AQV817" s="102"/>
      <c r="AQW817" s="102"/>
      <c r="AQX817" s="102"/>
      <c r="AQY817" s="102"/>
      <c r="AQZ817" s="102"/>
      <c r="ARA817" s="102"/>
      <c r="ARB817" s="102"/>
    </row>
    <row r="818" spans="1:14 1120:1146" s="97" customFormat="1" x14ac:dyDescent="0.3">
      <c r="A818" s="96"/>
      <c r="C818" s="98"/>
      <c r="D818" s="93"/>
      <c r="E818" s="93"/>
      <c r="F818" s="93"/>
      <c r="G818" s="86"/>
      <c r="H818" s="126"/>
      <c r="I818" s="123"/>
      <c r="J818" s="124"/>
      <c r="K818" s="125"/>
      <c r="L818" s="112"/>
      <c r="M818" s="99"/>
      <c r="N818" s="99"/>
      <c r="AQB818" s="102"/>
      <c r="AQC818" s="102"/>
      <c r="AQD818" s="102"/>
      <c r="AQE818" s="102"/>
      <c r="AQF818" s="102"/>
      <c r="AQG818" s="102"/>
      <c r="AQH818" s="102"/>
      <c r="AQI818" s="102"/>
      <c r="AQJ818" s="102"/>
      <c r="AQK818" s="102"/>
      <c r="AQL818" s="102"/>
      <c r="AQM818" s="102"/>
      <c r="AQN818" s="102"/>
      <c r="AQO818" s="102"/>
      <c r="AQP818" s="102"/>
      <c r="AQQ818" s="102"/>
      <c r="AQR818" s="102"/>
      <c r="AQS818" s="102"/>
      <c r="AQT818" s="102"/>
      <c r="AQU818" s="102"/>
      <c r="AQV818" s="102"/>
      <c r="AQW818" s="102"/>
      <c r="AQX818" s="102"/>
      <c r="AQY818" s="102"/>
      <c r="AQZ818" s="102"/>
      <c r="ARA818" s="102"/>
      <c r="ARB818" s="102"/>
    </row>
    <row r="819" spans="1:14 1120:1146" s="97" customFormat="1" x14ac:dyDescent="0.3">
      <c r="A819" s="96"/>
      <c r="C819" s="98"/>
      <c r="D819" s="93"/>
      <c r="E819" s="93"/>
      <c r="F819" s="93"/>
      <c r="G819" s="86"/>
      <c r="H819" s="126"/>
      <c r="I819" s="123"/>
      <c r="J819" s="124"/>
      <c r="K819" s="125"/>
      <c r="L819" s="112"/>
      <c r="M819" s="99"/>
      <c r="N819" s="99"/>
      <c r="AQB819" s="102"/>
      <c r="AQC819" s="102"/>
      <c r="AQD819" s="102"/>
      <c r="AQE819" s="102"/>
      <c r="AQF819" s="102"/>
      <c r="AQG819" s="102"/>
      <c r="AQH819" s="102"/>
      <c r="AQI819" s="102"/>
      <c r="AQJ819" s="102"/>
      <c r="AQK819" s="102"/>
      <c r="AQL819" s="102"/>
      <c r="AQM819" s="102"/>
      <c r="AQN819" s="102"/>
      <c r="AQO819" s="102"/>
      <c r="AQP819" s="102"/>
      <c r="AQQ819" s="102"/>
      <c r="AQR819" s="102"/>
      <c r="AQS819" s="102"/>
      <c r="AQT819" s="102"/>
      <c r="AQU819" s="102"/>
      <c r="AQV819" s="102"/>
      <c r="AQW819" s="102"/>
      <c r="AQX819" s="102"/>
      <c r="AQY819" s="102"/>
      <c r="AQZ819" s="102"/>
      <c r="ARA819" s="102"/>
      <c r="ARB819" s="102"/>
    </row>
    <row r="820" spans="1:14 1120:1146" s="97" customFormat="1" x14ac:dyDescent="0.3">
      <c r="A820" s="96"/>
      <c r="C820" s="98"/>
      <c r="D820" s="93"/>
      <c r="E820" s="93"/>
      <c r="F820" s="93"/>
      <c r="G820" s="86"/>
      <c r="H820" s="126"/>
      <c r="I820" s="123"/>
      <c r="J820" s="124"/>
      <c r="K820" s="125"/>
      <c r="L820" s="112"/>
      <c r="M820" s="99"/>
      <c r="N820" s="99"/>
      <c r="AQB820" s="102"/>
      <c r="AQC820" s="102"/>
      <c r="AQD820" s="102"/>
      <c r="AQE820" s="102"/>
      <c r="AQF820" s="102"/>
      <c r="AQG820" s="102"/>
      <c r="AQH820" s="102"/>
      <c r="AQI820" s="102"/>
      <c r="AQJ820" s="102"/>
      <c r="AQK820" s="102"/>
      <c r="AQL820" s="102"/>
      <c r="AQM820" s="102"/>
      <c r="AQN820" s="102"/>
      <c r="AQO820" s="102"/>
      <c r="AQP820" s="102"/>
      <c r="AQQ820" s="102"/>
      <c r="AQR820" s="102"/>
      <c r="AQS820" s="102"/>
      <c r="AQT820" s="102"/>
      <c r="AQU820" s="102"/>
      <c r="AQV820" s="102"/>
      <c r="AQW820" s="102"/>
      <c r="AQX820" s="102"/>
      <c r="AQY820" s="102"/>
      <c r="AQZ820" s="102"/>
      <c r="ARA820" s="102"/>
      <c r="ARB820" s="102"/>
    </row>
    <row r="821" spans="1:14 1120:1146" s="97" customFormat="1" x14ac:dyDescent="0.3">
      <c r="A821" s="96"/>
      <c r="C821" s="98"/>
      <c r="D821" s="93"/>
      <c r="E821" s="93"/>
      <c r="F821" s="93"/>
      <c r="G821" s="86"/>
      <c r="H821" s="126"/>
      <c r="I821" s="123"/>
      <c r="J821" s="124"/>
      <c r="K821" s="125"/>
      <c r="L821" s="112"/>
      <c r="M821" s="99"/>
      <c r="N821" s="99"/>
      <c r="AQB821" s="102"/>
      <c r="AQC821" s="102"/>
      <c r="AQD821" s="102"/>
      <c r="AQE821" s="102"/>
      <c r="AQF821" s="102"/>
      <c r="AQG821" s="102"/>
      <c r="AQH821" s="102"/>
      <c r="AQI821" s="102"/>
      <c r="AQJ821" s="102"/>
      <c r="AQK821" s="102"/>
      <c r="AQL821" s="102"/>
      <c r="AQM821" s="102"/>
      <c r="AQN821" s="102"/>
      <c r="AQO821" s="102"/>
      <c r="AQP821" s="102"/>
      <c r="AQQ821" s="102"/>
      <c r="AQR821" s="102"/>
      <c r="AQS821" s="102"/>
      <c r="AQT821" s="102"/>
      <c r="AQU821" s="102"/>
      <c r="AQV821" s="102"/>
      <c r="AQW821" s="102"/>
      <c r="AQX821" s="102"/>
      <c r="AQY821" s="102"/>
      <c r="AQZ821" s="102"/>
      <c r="ARA821" s="102"/>
      <c r="ARB821" s="102"/>
    </row>
    <row r="822" spans="1:14 1120:1146" s="97" customFormat="1" x14ac:dyDescent="0.3">
      <c r="A822" s="96"/>
      <c r="C822" s="98"/>
      <c r="D822" s="93"/>
      <c r="E822" s="93"/>
      <c r="F822" s="93"/>
      <c r="G822" s="86"/>
      <c r="H822" s="126"/>
      <c r="I822" s="123"/>
      <c r="J822" s="124"/>
      <c r="K822" s="125"/>
      <c r="L822" s="112"/>
      <c r="M822" s="99"/>
      <c r="N822" s="99"/>
      <c r="AQB822" s="102"/>
      <c r="AQC822" s="102"/>
      <c r="AQD822" s="102"/>
      <c r="AQE822" s="102"/>
      <c r="AQF822" s="102"/>
      <c r="AQG822" s="102"/>
      <c r="AQH822" s="102"/>
      <c r="AQI822" s="102"/>
      <c r="AQJ822" s="102"/>
      <c r="AQK822" s="102"/>
      <c r="AQL822" s="102"/>
      <c r="AQM822" s="102"/>
      <c r="AQN822" s="102"/>
      <c r="AQO822" s="102"/>
      <c r="AQP822" s="102"/>
      <c r="AQQ822" s="102"/>
      <c r="AQR822" s="102"/>
      <c r="AQS822" s="102"/>
      <c r="AQT822" s="102"/>
      <c r="AQU822" s="102"/>
      <c r="AQV822" s="102"/>
      <c r="AQW822" s="102"/>
      <c r="AQX822" s="102"/>
      <c r="AQY822" s="102"/>
      <c r="AQZ822" s="102"/>
      <c r="ARA822" s="102"/>
      <c r="ARB822" s="102"/>
    </row>
    <row r="823" spans="1:14 1120:1146" s="97" customFormat="1" x14ac:dyDescent="0.3">
      <c r="A823" s="96"/>
      <c r="C823" s="98"/>
      <c r="D823" s="93"/>
      <c r="E823" s="93"/>
      <c r="F823" s="93"/>
      <c r="G823" s="86"/>
      <c r="H823" s="126"/>
      <c r="I823" s="123"/>
      <c r="J823" s="124"/>
      <c r="K823" s="125"/>
      <c r="L823" s="112"/>
      <c r="M823" s="99"/>
      <c r="N823" s="99"/>
      <c r="AQB823" s="102"/>
      <c r="AQC823" s="102"/>
      <c r="AQD823" s="102"/>
      <c r="AQE823" s="102"/>
      <c r="AQF823" s="102"/>
      <c r="AQG823" s="102"/>
      <c r="AQH823" s="102"/>
      <c r="AQI823" s="102"/>
      <c r="AQJ823" s="102"/>
      <c r="AQK823" s="102"/>
      <c r="AQL823" s="102"/>
      <c r="AQM823" s="102"/>
      <c r="AQN823" s="102"/>
      <c r="AQO823" s="102"/>
      <c r="AQP823" s="102"/>
      <c r="AQQ823" s="102"/>
      <c r="AQR823" s="102"/>
      <c r="AQS823" s="102"/>
      <c r="AQT823" s="102"/>
      <c r="AQU823" s="102"/>
      <c r="AQV823" s="102"/>
      <c r="AQW823" s="102"/>
      <c r="AQX823" s="102"/>
      <c r="AQY823" s="102"/>
      <c r="AQZ823" s="102"/>
      <c r="ARA823" s="102"/>
      <c r="ARB823" s="102"/>
    </row>
    <row r="824" spans="1:14 1120:1146" s="97" customFormat="1" x14ac:dyDescent="0.3">
      <c r="A824" s="96"/>
      <c r="C824" s="98"/>
      <c r="D824" s="93"/>
      <c r="E824" s="93"/>
      <c r="F824" s="93"/>
      <c r="G824" s="86"/>
      <c r="H824" s="126"/>
      <c r="I824" s="123"/>
      <c r="J824" s="124"/>
      <c r="K824" s="125"/>
      <c r="L824" s="112"/>
      <c r="M824" s="99"/>
      <c r="N824" s="99"/>
      <c r="AQB824" s="102"/>
      <c r="AQC824" s="102"/>
      <c r="AQD824" s="102"/>
      <c r="AQE824" s="102"/>
      <c r="AQF824" s="102"/>
      <c r="AQG824" s="102"/>
      <c r="AQH824" s="102"/>
      <c r="AQI824" s="102"/>
      <c r="AQJ824" s="102"/>
      <c r="AQK824" s="102"/>
      <c r="AQL824" s="102"/>
      <c r="AQM824" s="102"/>
      <c r="AQN824" s="102"/>
      <c r="AQO824" s="102"/>
      <c r="AQP824" s="102"/>
      <c r="AQQ824" s="102"/>
      <c r="AQR824" s="102"/>
      <c r="AQS824" s="102"/>
      <c r="AQT824" s="102"/>
      <c r="AQU824" s="102"/>
      <c r="AQV824" s="102"/>
      <c r="AQW824" s="102"/>
      <c r="AQX824" s="102"/>
      <c r="AQY824" s="102"/>
      <c r="AQZ824" s="102"/>
      <c r="ARA824" s="102"/>
      <c r="ARB824" s="102"/>
    </row>
    <row r="825" spans="1:14 1120:1146" s="97" customFormat="1" x14ac:dyDescent="0.3">
      <c r="A825" s="96"/>
      <c r="C825" s="98"/>
      <c r="D825" s="93"/>
      <c r="E825" s="93"/>
      <c r="F825" s="93"/>
      <c r="G825" s="86"/>
      <c r="H825" s="126"/>
      <c r="I825" s="123"/>
      <c r="J825" s="124"/>
      <c r="K825" s="125"/>
      <c r="L825" s="112"/>
      <c r="M825" s="99"/>
      <c r="N825" s="99"/>
      <c r="AQB825" s="102"/>
      <c r="AQC825" s="102"/>
      <c r="AQD825" s="102"/>
      <c r="AQE825" s="102"/>
      <c r="AQF825" s="102"/>
      <c r="AQG825" s="102"/>
      <c r="AQH825" s="102"/>
      <c r="AQI825" s="102"/>
      <c r="AQJ825" s="102"/>
      <c r="AQK825" s="102"/>
      <c r="AQL825" s="102"/>
      <c r="AQM825" s="102"/>
      <c r="AQN825" s="102"/>
      <c r="AQO825" s="102"/>
      <c r="AQP825" s="102"/>
      <c r="AQQ825" s="102"/>
      <c r="AQR825" s="102"/>
      <c r="AQS825" s="102"/>
      <c r="AQT825" s="102"/>
      <c r="AQU825" s="102"/>
      <c r="AQV825" s="102"/>
      <c r="AQW825" s="102"/>
      <c r="AQX825" s="102"/>
      <c r="AQY825" s="102"/>
      <c r="AQZ825" s="102"/>
      <c r="ARA825" s="102"/>
      <c r="ARB825" s="102"/>
    </row>
    <row r="826" spans="1:14 1120:1146" s="97" customFormat="1" x14ac:dyDescent="0.3">
      <c r="A826" s="96"/>
      <c r="C826" s="98"/>
      <c r="D826" s="93"/>
      <c r="E826" s="93"/>
      <c r="F826" s="93"/>
      <c r="G826" s="86"/>
      <c r="H826" s="126"/>
      <c r="I826" s="123"/>
      <c r="J826" s="124"/>
      <c r="K826" s="125"/>
      <c r="L826" s="112"/>
      <c r="M826" s="99"/>
      <c r="N826" s="99"/>
      <c r="AQB826" s="102"/>
      <c r="AQC826" s="102"/>
      <c r="AQD826" s="102"/>
      <c r="AQE826" s="102"/>
      <c r="AQF826" s="102"/>
      <c r="AQG826" s="102"/>
      <c r="AQH826" s="102"/>
      <c r="AQI826" s="102"/>
      <c r="AQJ826" s="102"/>
      <c r="AQK826" s="102"/>
      <c r="AQL826" s="102"/>
      <c r="AQM826" s="102"/>
      <c r="AQN826" s="102"/>
      <c r="AQO826" s="102"/>
      <c r="AQP826" s="102"/>
      <c r="AQQ826" s="102"/>
      <c r="AQR826" s="102"/>
      <c r="AQS826" s="102"/>
      <c r="AQT826" s="102"/>
      <c r="AQU826" s="102"/>
      <c r="AQV826" s="102"/>
      <c r="AQW826" s="102"/>
      <c r="AQX826" s="102"/>
      <c r="AQY826" s="102"/>
      <c r="AQZ826" s="102"/>
      <c r="ARA826" s="102"/>
      <c r="ARB826" s="102"/>
    </row>
    <row r="827" spans="1:14 1120:1146" s="97" customFormat="1" x14ac:dyDescent="0.3">
      <c r="A827" s="96"/>
      <c r="C827" s="98"/>
      <c r="D827" s="93"/>
      <c r="E827" s="93"/>
      <c r="F827" s="93"/>
      <c r="G827" s="86"/>
      <c r="H827" s="126"/>
      <c r="I827" s="123"/>
      <c r="J827" s="124"/>
      <c r="K827" s="125"/>
      <c r="L827" s="112"/>
      <c r="M827" s="99"/>
      <c r="N827" s="99"/>
      <c r="AQB827" s="102"/>
      <c r="AQC827" s="102"/>
      <c r="AQD827" s="102"/>
      <c r="AQE827" s="102"/>
      <c r="AQF827" s="102"/>
      <c r="AQG827" s="102"/>
      <c r="AQH827" s="102"/>
      <c r="AQI827" s="102"/>
      <c r="AQJ827" s="102"/>
      <c r="AQK827" s="102"/>
      <c r="AQL827" s="102"/>
      <c r="AQM827" s="102"/>
      <c r="AQN827" s="102"/>
      <c r="AQO827" s="102"/>
      <c r="AQP827" s="102"/>
      <c r="AQQ827" s="102"/>
      <c r="AQR827" s="102"/>
      <c r="AQS827" s="102"/>
      <c r="AQT827" s="102"/>
      <c r="AQU827" s="102"/>
      <c r="AQV827" s="102"/>
      <c r="AQW827" s="102"/>
      <c r="AQX827" s="102"/>
      <c r="AQY827" s="102"/>
      <c r="AQZ827" s="102"/>
      <c r="ARA827" s="102"/>
      <c r="ARB827" s="102"/>
    </row>
    <row r="828" spans="1:14 1120:1146" s="97" customFormat="1" x14ac:dyDescent="0.3">
      <c r="A828" s="96"/>
      <c r="C828" s="98"/>
      <c r="D828" s="93"/>
      <c r="E828" s="93"/>
      <c r="F828" s="93"/>
      <c r="G828" s="86"/>
      <c r="H828" s="126"/>
      <c r="I828" s="123"/>
      <c r="J828" s="124"/>
      <c r="K828" s="125"/>
      <c r="L828" s="112"/>
      <c r="M828" s="99"/>
      <c r="N828" s="99"/>
      <c r="AQB828" s="102"/>
      <c r="AQC828" s="102"/>
      <c r="AQD828" s="102"/>
      <c r="AQE828" s="102"/>
      <c r="AQF828" s="102"/>
      <c r="AQG828" s="102"/>
      <c r="AQH828" s="102"/>
      <c r="AQI828" s="102"/>
      <c r="AQJ828" s="102"/>
      <c r="AQK828" s="102"/>
      <c r="AQL828" s="102"/>
      <c r="AQM828" s="102"/>
      <c r="AQN828" s="102"/>
      <c r="AQO828" s="102"/>
      <c r="AQP828" s="102"/>
      <c r="AQQ828" s="102"/>
      <c r="AQR828" s="102"/>
      <c r="AQS828" s="102"/>
      <c r="AQT828" s="102"/>
      <c r="AQU828" s="102"/>
      <c r="AQV828" s="102"/>
      <c r="AQW828" s="102"/>
      <c r="AQX828" s="102"/>
      <c r="AQY828" s="102"/>
      <c r="AQZ828" s="102"/>
      <c r="ARA828" s="102"/>
      <c r="ARB828" s="102"/>
    </row>
    <row r="829" spans="1:14 1120:1146" s="97" customFormat="1" x14ac:dyDescent="0.3">
      <c r="A829" s="96"/>
      <c r="C829" s="98"/>
      <c r="D829" s="93"/>
      <c r="E829" s="93"/>
      <c r="F829" s="93"/>
      <c r="G829" s="86"/>
      <c r="H829" s="126"/>
      <c r="I829" s="123"/>
      <c r="J829" s="124"/>
      <c r="K829" s="125"/>
      <c r="L829" s="112"/>
      <c r="M829" s="99"/>
      <c r="N829" s="99"/>
      <c r="AQB829" s="102"/>
      <c r="AQC829" s="102"/>
      <c r="AQD829" s="102"/>
      <c r="AQE829" s="102"/>
      <c r="AQF829" s="102"/>
      <c r="AQG829" s="102"/>
      <c r="AQH829" s="102"/>
      <c r="AQI829" s="102"/>
      <c r="AQJ829" s="102"/>
      <c r="AQK829" s="102"/>
      <c r="AQL829" s="102"/>
      <c r="AQM829" s="102"/>
      <c r="AQN829" s="102"/>
      <c r="AQO829" s="102"/>
      <c r="AQP829" s="102"/>
      <c r="AQQ829" s="102"/>
      <c r="AQR829" s="102"/>
      <c r="AQS829" s="102"/>
      <c r="AQT829" s="102"/>
      <c r="AQU829" s="102"/>
      <c r="AQV829" s="102"/>
      <c r="AQW829" s="102"/>
      <c r="AQX829" s="102"/>
      <c r="AQY829" s="102"/>
      <c r="AQZ829" s="102"/>
      <c r="ARA829" s="102"/>
      <c r="ARB829" s="102"/>
    </row>
    <row r="830" spans="1:14 1120:1146" s="97" customFormat="1" x14ac:dyDescent="0.3">
      <c r="A830" s="96"/>
      <c r="C830" s="98"/>
      <c r="D830" s="93"/>
      <c r="E830" s="93"/>
      <c r="F830" s="93"/>
      <c r="G830" s="86"/>
      <c r="H830" s="126"/>
      <c r="I830" s="123"/>
      <c r="J830" s="124"/>
      <c r="K830" s="125"/>
      <c r="L830" s="112"/>
      <c r="M830" s="99"/>
      <c r="N830" s="99"/>
      <c r="AQB830" s="102"/>
      <c r="AQC830" s="102"/>
      <c r="AQD830" s="102"/>
      <c r="AQE830" s="102"/>
      <c r="AQF830" s="102"/>
      <c r="AQG830" s="102"/>
      <c r="AQH830" s="102"/>
      <c r="AQI830" s="102"/>
      <c r="AQJ830" s="102"/>
      <c r="AQK830" s="102"/>
      <c r="AQL830" s="102"/>
      <c r="AQM830" s="102"/>
      <c r="AQN830" s="102"/>
      <c r="AQO830" s="102"/>
      <c r="AQP830" s="102"/>
      <c r="AQQ830" s="102"/>
      <c r="AQR830" s="102"/>
      <c r="AQS830" s="102"/>
      <c r="AQT830" s="102"/>
      <c r="AQU830" s="102"/>
      <c r="AQV830" s="102"/>
      <c r="AQW830" s="102"/>
      <c r="AQX830" s="102"/>
      <c r="AQY830" s="102"/>
      <c r="AQZ830" s="102"/>
      <c r="ARA830" s="102"/>
      <c r="ARB830" s="102"/>
    </row>
    <row r="831" spans="1:14 1120:1146" s="97" customFormat="1" x14ac:dyDescent="0.3">
      <c r="A831" s="96"/>
      <c r="C831" s="98"/>
      <c r="D831" s="93"/>
      <c r="E831" s="93"/>
      <c r="F831" s="93"/>
      <c r="G831" s="86"/>
      <c r="H831" s="126"/>
      <c r="I831" s="123"/>
      <c r="J831" s="124"/>
      <c r="K831" s="125"/>
      <c r="L831" s="112"/>
      <c r="M831" s="99"/>
      <c r="N831" s="99"/>
      <c r="AQB831" s="102"/>
      <c r="AQC831" s="102"/>
      <c r="AQD831" s="102"/>
      <c r="AQE831" s="102"/>
      <c r="AQF831" s="102"/>
      <c r="AQG831" s="102"/>
      <c r="AQH831" s="102"/>
      <c r="AQI831" s="102"/>
      <c r="AQJ831" s="102"/>
      <c r="AQK831" s="102"/>
      <c r="AQL831" s="102"/>
      <c r="AQM831" s="102"/>
      <c r="AQN831" s="102"/>
      <c r="AQO831" s="102"/>
      <c r="AQP831" s="102"/>
      <c r="AQQ831" s="102"/>
      <c r="AQR831" s="102"/>
      <c r="AQS831" s="102"/>
      <c r="AQT831" s="102"/>
      <c r="AQU831" s="102"/>
      <c r="AQV831" s="102"/>
      <c r="AQW831" s="102"/>
      <c r="AQX831" s="102"/>
      <c r="AQY831" s="102"/>
      <c r="AQZ831" s="102"/>
      <c r="ARA831" s="102"/>
      <c r="ARB831" s="102"/>
    </row>
    <row r="832" spans="1:14 1120:1146" s="97" customFormat="1" x14ac:dyDescent="0.3">
      <c r="A832" s="96"/>
      <c r="C832" s="98"/>
      <c r="D832" s="93"/>
      <c r="E832" s="93"/>
      <c r="F832" s="93"/>
      <c r="G832" s="86"/>
      <c r="H832" s="126"/>
      <c r="I832" s="123"/>
      <c r="J832" s="124"/>
      <c r="K832" s="125"/>
      <c r="L832" s="112"/>
      <c r="M832" s="99"/>
      <c r="N832" s="99"/>
      <c r="AQB832" s="102"/>
      <c r="AQC832" s="102"/>
      <c r="AQD832" s="102"/>
      <c r="AQE832" s="102"/>
      <c r="AQF832" s="102"/>
      <c r="AQG832" s="102"/>
      <c r="AQH832" s="102"/>
      <c r="AQI832" s="102"/>
      <c r="AQJ832" s="102"/>
      <c r="AQK832" s="102"/>
      <c r="AQL832" s="102"/>
      <c r="AQM832" s="102"/>
      <c r="AQN832" s="102"/>
      <c r="AQO832" s="102"/>
      <c r="AQP832" s="102"/>
      <c r="AQQ832" s="102"/>
      <c r="AQR832" s="102"/>
      <c r="AQS832" s="102"/>
      <c r="AQT832" s="102"/>
      <c r="AQU832" s="102"/>
      <c r="AQV832" s="102"/>
      <c r="AQW832" s="102"/>
      <c r="AQX832" s="102"/>
      <c r="AQY832" s="102"/>
      <c r="AQZ832" s="102"/>
      <c r="ARA832" s="102"/>
      <c r="ARB832" s="102"/>
    </row>
    <row r="833" spans="1:14 1120:1146" s="97" customFormat="1" x14ac:dyDescent="0.3">
      <c r="A833" s="96"/>
      <c r="C833" s="98"/>
      <c r="D833" s="93"/>
      <c r="E833" s="93"/>
      <c r="F833" s="93"/>
      <c r="G833" s="86"/>
      <c r="H833" s="126"/>
      <c r="I833" s="123"/>
      <c r="J833" s="124"/>
      <c r="K833" s="125"/>
      <c r="L833" s="112"/>
      <c r="M833" s="99"/>
      <c r="N833" s="99"/>
      <c r="AQB833" s="102"/>
      <c r="AQC833" s="102"/>
      <c r="AQD833" s="102"/>
      <c r="AQE833" s="102"/>
      <c r="AQF833" s="102"/>
      <c r="AQG833" s="102"/>
      <c r="AQH833" s="102"/>
      <c r="AQI833" s="102"/>
      <c r="AQJ833" s="102"/>
      <c r="AQK833" s="102"/>
      <c r="AQL833" s="102"/>
      <c r="AQM833" s="102"/>
      <c r="AQN833" s="102"/>
      <c r="AQO833" s="102"/>
      <c r="AQP833" s="102"/>
      <c r="AQQ833" s="102"/>
      <c r="AQR833" s="102"/>
      <c r="AQS833" s="102"/>
      <c r="AQT833" s="102"/>
      <c r="AQU833" s="102"/>
      <c r="AQV833" s="102"/>
      <c r="AQW833" s="102"/>
      <c r="AQX833" s="102"/>
      <c r="AQY833" s="102"/>
      <c r="AQZ833" s="102"/>
      <c r="ARA833" s="102"/>
      <c r="ARB833" s="102"/>
    </row>
    <row r="834" spans="1:14 1120:1146" s="97" customFormat="1" x14ac:dyDescent="0.3">
      <c r="A834" s="96"/>
      <c r="C834" s="98"/>
      <c r="D834" s="93"/>
      <c r="E834" s="93"/>
      <c r="F834" s="93"/>
      <c r="G834" s="86"/>
      <c r="H834" s="126"/>
      <c r="I834" s="123"/>
      <c r="J834" s="124"/>
      <c r="K834" s="125"/>
      <c r="L834" s="112"/>
      <c r="M834" s="99"/>
      <c r="N834" s="99"/>
      <c r="AQB834" s="102"/>
      <c r="AQC834" s="102"/>
      <c r="AQD834" s="102"/>
      <c r="AQE834" s="102"/>
      <c r="AQF834" s="102"/>
      <c r="AQG834" s="102"/>
      <c r="AQH834" s="102"/>
      <c r="AQI834" s="102"/>
      <c r="AQJ834" s="102"/>
      <c r="AQK834" s="102"/>
      <c r="AQL834" s="102"/>
      <c r="AQM834" s="102"/>
      <c r="AQN834" s="102"/>
      <c r="AQO834" s="102"/>
      <c r="AQP834" s="102"/>
      <c r="AQQ834" s="102"/>
      <c r="AQR834" s="102"/>
      <c r="AQS834" s="102"/>
      <c r="AQT834" s="102"/>
      <c r="AQU834" s="102"/>
      <c r="AQV834" s="102"/>
      <c r="AQW834" s="102"/>
      <c r="AQX834" s="102"/>
      <c r="AQY834" s="102"/>
      <c r="AQZ834" s="102"/>
      <c r="ARA834" s="102"/>
      <c r="ARB834" s="102"/>
    </row>
    <row r="835" spans="1:14 1120:1146" s="97" customFormat="1" x14ac:dyDescent="0.3">
      <c r="A835" s="96"/>
      <c r="C835" s="98"/>
      <c r="D835" s="93"/>
      <c r="E835" s="93"/>
      <c r="F835" s="93"/>
      <c r="G835" s="86"/>
      <c r="H835" s="126"/>
      <c r="I835" s="123"/>
      <c r="J835" s="124"/>
      <c r="K835" s="125"/>
      <c r="L835" s="112"/>
      <c r="M835" s="99"/>
      <c r="N835" s="99"/>
      <c r="AQB835" s="102"/>
      <c r="AQC835" s="102"/>
      <c r="AQD835" s="102"/>
      <c r="AQE835" s="102"/>
      <c r="AQF835" s="102"/>
      <c r="AQG835" s="102"/>
      <c r="AQH835" s="102"/>
      <c r="AQI835" s="102"/>
      <c r="AQJ835" s="102"/>
      <c r="AQK835" s="102"/>
      <c r="AQL835" s="102"/>
      <c r="AQM835" s="102"/>
      <c r="AQN835" s="102"/>
      <c r="AQO835" s="102"/>
      <c r="AQP835" s="102"/>
      <c r="AQQ835" s="102"/>
      <c r="AQR835" s="102"/>
      <c r="AQS835" s="102"/>
      <c r="AQT835" s="102"/>
      <c r="AQU835" s="102"/>
      <c r="AQV835" s="102"/>
      <c r="AQW835" s="102"/>
      <c r="AQX835" s="102"/>
      <c r="AQY835" s="102"/>
      <c r="AQZ835" s="102"/>
      <c r="ARA835" s="102"/>
      <c r="ARB835" s="102"/>
    </row>
    <row r="836" spans="1:14 1120:1146" s="97" customFormat="1" x14ac:dyDescent="0.3">
      <c r="A836" s="96"/>
      <c r="C836" s="98"/>
      <c r="D836" s="93"/>
      <c r="E836" s="93"/>
      <c r="F836" s="93"/>
      <c r="G836" s="86"/>
      <c r="H836" s="126"/>
      <c r="I836" s="123"/>
      <c r="J836" s="124"/>
      <c r="K836" s="125"/>
      <c r="L836" s="112"/>
      <c r="M836" s="99"/>
      <c r="N836" s="99"/>
      <c r="AQB836" s="102"/>
      <c r="AQC836" s="102"/>
      <c r="AQD836" s="102"/>
      <c r="AQE836" s="102"/>
      <c r="AQF836" s="102"/>
      <c r="AQG836" s="102"/>
      <c r="AQH836" s="102"/>
      <c r="AQI836" s="102"/>
      <c r="AQJ836" s="102"/>
      <c r="AQK836" s="102"/>
      <c r="AQL836" s="102"/>
      <c r="AQM836" s="102"/>
      <c r="AQN836" s="102"/>
      <c r="AQO836" s="102"/>
      <c r="AQP836" s="102"/>
      <c r="AQQ836" s="102"/>
      <c r="AQR836" s="102"/>
      <c r="AQS836" s="102"/>
      <c r="AQT836" s="102"/>
      <c r="AQU836" s="102"/>
      <c r="AQV836" s="102"/>
      <c r="AQW836" s="102"/>
      <c r="AQX836" s="102"/>
      <c r="AQY836" s="102"/>
      <c r="AQZ836" s="102"/>
      <c r="ARA836" s="102"/>
      <c r="ARB836" s="102"/>
    </row>
    <row r="837" spans="1:14 1120:1146" s="97" customFormat="1" x14ac:dyDescent="0.3">
      <c r="A837" s="96"/>
      <c r="C837" s="98"/>
      <c r="D837" s="93"/>
      <c r="E837" s="93"/>
      <c r="F837" s="93"/>
      <c r="G837" s="86"/>
      <c r="H837" s="126"/>
      <c r="I837" s="123"/>
      <c r="J837" s="124"/>
      <c r="K837" s="125"/>
      <c r="L837" s="112"/>
      <c r="M837" s="99"/>
      <c r="N837" s="99"/>
      <c r="AQB837" s="102"/>
      <c r="AQC837" s="102"/>
      <c r="AQD837" s="102"/>
      <c r="AQE837" s="102"/>
      <c r="AQF837" s="102"/>
      <c r="AQG837" s="102"/>
      <c r="AQH837" s="102"/>
      <c r="AQI837" s="102"/>
      <c r="AQJ837" s="102"/>
      <c r="AQK837" s="102"/>
      <c r="AQL837" s="102"/>
      <c r="AQM837" s="102"/>
      <c r="AQN837" s="102"/>
      <c r="AQO837" s="102"/>
      <c r="AQP837" s="102"/>
      <c r="AQQ837" s="102"/>
      <c r="AQR837" s="102"/>
      <c r="AQS837" s="102"/>
      <c r="AQT837" s="102"/>
      <c r="AQU837" s="102"/>
      <c r="AQV837" s="102"/>
      <c r="AQW837" s="102"/>
      <c r="AQX837" s="102"/>
      <c r="AQY837" s="102"/>
      <c r="AQZ837" s="102"/>
      <c r="ARA837" s="102"/>
      <c r="ARB837" s="102"/>
    </row>
    <row r="838" spans="1:14 1120:1146" s="97" customFormat="1" x14ac:dyDescent="0.3">
      <c r="A838" s="96"/>
      <c r="C838" s="98"/>
      <c r="D838" s="93"/>
      <c r="E838" s="93"/>
      <c r="F838" s="93"/>
      <c r="G838" s="86"/>
      <c r="H838" s="126"/>
      <c r="I838" s="123"/>
      <c r="J838" s="124"/>
      <c r="K838" s="125"/>
      <c r="L838" s="112"/>
      <c r="M838" s="99"/>
      <c r="N838" s="99"/>
      <c r="AQB838" s="102"/>
      <c r="AQC838" s="102"/>
      <c r="AQD838" s="102"/>
      <c r="AQE838" s="102"/>
      <c r="AQF838" s="102"/>
      <c r="AQG838" s="102"/>
      <c r="AQH838" s="102"/>
      <c r="AQI838" s="102"/>
      <c r="AQJ838" s="102"/>
      <c r="AQK838" s="102"/>
      <c r="AQL838" s="102"/>
      <c r="AQM838" s="102"/>
      <c r="AQN838" s="102"/>
      <c r="AQO838" s="102"/>
      <c r="AQP838" s="102"/>
      <c r="AQQ838" s="102"/>
      <c r="AQR838" s="102"/>
      <c r="AQS838" s="102"/>
      <c r="AQT838" s="102"/>
      <c r="AQU838" s="102"/>
      <c r="AQV838" s="102"/>
      <c r="AQW838" s="102"/>
      <c r="AQX838" s="102"/>
      <c r="AQY838" s="102"/>
      <c r="AQZ838" s="102"/>
      <c r="ARA838" s="102"/>
      <c r="ARB838" s="102"/>
    </row>
    <row r="839" spans="1:14 1120:1146" s="97" customFormat="1" x14ac:dyDescent="0.3">
      <c r="A839" s="96"/>
      <c r="C839" s="98"/>
      <c r="D839" s="93"/>
      <c r="E839" s="93"/>
      <c r="F839" s="93"/>
      <c r="G839" s="86"/>
      <c r="H839" s="126"/>
      <c r="I839" s="123"/>
      <c r="J839" s="124"/>
      <c r="K839" s="125"/>
      <c r="L839" s="112"/>
      <c r="M839" s="99"/>
      <c r="N839" s="99"/>
      <c r="AQB839" s="102"/>
      <c r="AQC839" s="102"/>
      <c r="AQD839" s="102"/>
      <c r="AQE839" s="102"/>
      <c r="AQF839" s="102"/>
      <c r="AQG839" s="102"/>
      <c r="AQH839" s="102"/>
      <c r="AQI839" s="102"/>
      <c r="AQJ839" s="102"/>
      <c r="AQK839" s="102"/>
      <c r="AQL839" s="102"/>
      <c r="AQM839" s="102"/>
      <c r="AQN839" s="102"/>
      <c r="AQO839" s="102"/>
      <c r="AQP839" s="102"/>
      <c r="AQQ839" s="102"/>
      <c r="AQR839" s="102"/>
      <c r="AQS839" s="102"/>
      <c r="AQT839" s="102"/>
      <c r="AQU839" s="102"/>
      <c r="AQV839" s="102"/>
      <c r="AQW839" s="102"/>
      <c r="AQX839" s="102"/>
      <c r="AQY839" s="102"/>
      <c r="AQZ839" s="102"/>
      <c r="ARA839" s="102"/>
      <c r="ARB839" s="102"/>
    </row>
    <row r="840" spans="1:14 1120:1146" s="97" customFormat="1" x14ac:dyDescent="0.3">
      <c r="A840" s="96"/>
      <c r="C840" s="98"/>
      <c r="D840" s="93"/>
      <c r="E840" s="93"/>
      <c r="F840" s="93"/>
      <c r="G840" s="86"/>
      <c r="H840" s="126"/>
      <c r="I840" s="123"/>
      <c r="J840" s="124"/>
      <c r="K840" s="125"/>
      <c r="L840" s="112"/>
      <c r="M840" s="99"/>
      <c r="N840" s="99"/>
      <c r="AQB840" s="102"/>
      <c r="AQC840" s="102"/>
      <c r="AQD840" s="102"/>
      <c r="AQE840" s="102"/>
      <c r="AQF840" s="102"/>
      <c r="AQG840" s="102"/>
      <c r="AQH840" s="102"/>
      <c r="AQI840" s="102"/>
      <c r="AQJ840" s="102"/>
      <c r="AQK840" s="102"/>
      <c r="AQL840" s="102"/>
      <c r="AQM840" s="102"/>
      <c r="AQN840" s="102"/>
      <c r="AQO840" s="102"/>
      <c r="AQP840" s="102"/>
      <c r="AQQ840" s="102"/>
      <c r="AQR840" s="102"/>
      <c r="AQS840" s="102"/>
      <c r="AQT840" s="102"/>
      <c r="AQU840" s="102"/>
      <c r="AQV840" s="102"/>
      <c r="AQW840" s="102"/>
      <c r="AQX840" s="102"/>
      <c r="AQY840" s="102"/>
      <c r="AQZ840" s="102"/>
      <c r="ARA840" s="102"/>
      <c r="ARB840" s="102"/>
    </row>
    <row r="841" spans="1:14 1120:1146" s="97" customFormat="1" x14ac:dyDescent="0.3">
      <c r="A841" s="96"/>
      <c r="C841" s="98"/>
      <c r="D841" s="93"/>
      <c r="E841" s="93"/>
      <c r="F841" s="93"/>
      <c r="G841" s="86"/>
      <c r="H841" s="126"/>
      <c r="I841" s="123"/>
      <c r="J841" s="124"/>
      <c r="K841" s="125"/>
      <c r="L841" s="112"/>
      <c r="M841" s="99"/>
      <c r="N841" s="99"/>
      <c r="AQB841" s="102"/>
      <c r="AQC841" s="102"/>
      <c r="AQD841" s="102"/>
      <c r="AQE841" s="102"/>
      <c r="AQF841" s="102"/>
      <c r="AQG841" s="102"/>
      <c r="AQH841" s="102"/>
      <c r="AQI841" s="102"/>
      <c r="AQJ841" s="102"/>
      <c r="AQK841" s="102"/>
      <c r="AQL841" s="102"/>
      <c r="AQM841" s="102"/>
      <c r="AQN841" s="102"/>
      <c r="AQO841" s="102"/>
      <c r="AQP841" s="102"/>
      <c r="AQQ841" s="102"/>
      <c r="AQR841" s="102"/>
      <c r="AQS841" s="102"/>
      <c r="AQT841" s="102"/>
      <c r="AQU841" s="102"/>
      <c r="AQV841" s="102"/>
      <c r="AQW841" s="102"/>
      <c r="AQX841" s="102"/>
      <c r="AQY841" s="102"/>
      <c r="AQZ841" s="102"/>
      <c r="ARA841" s="102"/>
      <c r="ARB841" s="102"/>
    </row>
    <row r="842" spans="1:14 1120:1146" s="97" customFormat="1" x14ac:dyDescent="0.3">
      <c r="A842" s="96"/>
      <c r="C842" s="98"/>
      <c r="D842" s="93"/>
      <c r="E842" s="93"/>
      <c r="F842" s="93"/>
      <c r="G842" s="86"/>
      <c r="H842" s="126"/>
      <c r="I842" s="123"/>
      <c r="J842" s="124"/>
      <c r="K842" s="125"/>
      <c r="L842" s="112"/>
      <c r="M842" s="99"/>
      <c r="N842" s="99"/>
      <c r="AQB842" s="102"/>
      <c r="AQC842" s="102"/>
      <c r="AQD842" s="102"/>
      <c r="AQE842" s="102"/>
      <c r="AQF842" s="102"/>
      <c r="AQG842" s="102"/>
      <c r="AQH842" s="102"/>
      <c r="AQI842" s="102"/>
      <c r="AQJ842" s="102"/>
      <c r="AQK842" s="102"/>
      <c r="AQL842" s="102"/>
      <c r="AQM842" s="102"/>
      <c r="AQN842" s="102"/>
      <c r="AQO842" s="102"/>
      <c r="AQP842" s="102"/>
      <c r="AQQ842" s="102"/>
      <c r="AQR842" s="102"/>
      <c r="AQS842" s="102"/>
      <c r="AQT842" s="102"/>
      <c r="AQU842" s="102"/>
      <c r="AQV842" s="102"/>
      <c r="AQW842" s="102"/>
      <c r="AQX842" s="102"/>
      <c r="AQY842" s="102"/>
      <c r="AQZ842" s="102"/>
      <c r="ARA842" s="102"/>
      <c r="ARB842" s="102"/>
    </row>
    <row r="843" spans="1:14 1120:1146" s="97" customFormat="1" x14ac:dyDescent="0.3">
      <c r="A843" s="96"/>
      <c r="C843" s="98"/>
      <c r="D843" s="93"/>
      <c r="E843" s="93"/>
      <c r="F843" s="93"/>
      <c r="G843" s="86"/>
      <c r="H843" s="126"/>
      <c r="I843" s="123"/>
      <c r="J843" s="124"/>
      <c r="K843" s="125"/>
      <c r="L843" s="112"/>
      <c r="M843" s="99"/>
      <c r="N843" s="99"/>
      <c r="AQB843" s="102"/>
      <c r="AQC843" s="102"/>
      <c r="AQD843" s="102"/>
      <c r="AQE843" s="102"/>
      <c r="AQF843" s="102"/>
      <c r="AQG843" s="102"/>
      <c r="AQH843" s="102"/>
      <c r="AQI843" s="102"/>
      <c r="AQJ843" s="102"/>
      <c r="AQK843" s="102"/>
      <c r="AQL843" s="102"/>
      <c r="AQM843" s="102"/>
      <c r="AQN843" s="102"/>
      <c r="AQO843" s="102"/>
      <c r="AQP843" s="102"/>
      <c r="AQQ843" s="102"/>
      <c r="AQR843" s="102"/>
      <c r="AQS843" s="102"/>
      <c r="AQT843" s="102"/>
      <c r="AQU843" s="102"/>
      <c r="AQV843" s="102"/>
      <c r="AQW843" s="102"/>
      <c r="AQX843" s="102"/>
      <c r="AQY843" s="102"/>
      <c r="AQZ843" s="102"/>
      <c r="ARA843" s="102"/>
      <c r="ARB843" s="102"/>
    </row>
    <row r="844" spans="1:14 1120:1146" s="97" customFormat="1" x14ac:dyDescent="0.3">
      <c r="A844" s="96"/>
      <c r="C844" s="98"/>
      <c r="D844" s="93"/>
      <c r="E844" s="93"/>
      <c r="F844" s="93"/>
      <c r="G844" s="86"/>
      <c r="H844" s="126"/>
      <c r="I844" s="123"/>
      <c r="J844" s="124"/>
      <c r="K844" s="125"/>
      <c r="L844" s="112"/>
      <c r="M844" s="99"/>
      <c r="N844" s="99"/>
      <c r="AQB844" s="102"/>
      <c r="AQC844" s="102"/>
      <c r="AQD844" s="102"/>
      <c r="AQE844" s="102"/>
      <c r="AQF844" s="102"/>
      <c r="AQG844" s="102"/>
      <c r="AQH844" s="102"/>
      <c r="AQI844" s="102"/>
      <c r="AQJ844" s="102"/>
      <c r="AQK844" s="102"/>
      <c r="AQL844" s="102"/>
      <c r="AQM844" s="102"/>
      <c r="AQN844" s="102"/>
      <c r="AQO844" s="102"/>
      <c r="AQP844" s="102"/>
      <c r="AQQ844" s="102"/>
      <c r="AQR844" s="102"/>
      <c r="AQS844" s="102"/>
      <c r="AQT844" s="102"/>
      <c r="AQU844" s="102"/>
      <c r="AQV844" s="102"/>
      <c r="AQW844" s="102"/>
      <c r="AQX844" s="102"/>
      <c r="AQY844" s="102"/>
      <c r="AQZ844" s="102"/>
      <c r="ARA844" s="102"/>
      <c r="ARB844" s="102"/>
    </row>
    <row r="845" spans="1:14 1120:1146" s="97" customFormat="1" x14ac:dyDescent="0.3">
      <c r="A845" s="96"/>
      <c r="C845" s="98"/>
      <c r="D845" s="93"/>
      <c r="E845" s="93"/>
      <c r="F845" s="93"/>
      <c r="G845" s="86"/>
      <c r="H845" s="126"/>
      <c r="I845" s="123"/>
      <c r="J845" s="124"/>
      <c r="K845" s="125"/>
      <c r="L845" s="112"/>
      <c r="M845" s="99"/>
      <c r="N845" s="99"/>
      <c r="AQB845" s="102"/>
      <c r="AQC845" s="102"/>
      <c r="AQD845" s="102"/>
      <c r="AQE845" s="102"/>
      <c r="AQF845" s="102"/>
      <c r="AQG845" s="102"/>
      <c r="AQH845" s="102"/>
      <c r="AQI845" s="102"/>
      <c r="AQJ845" s="102"/>
      <c r="AQK845" s="102"/>
      <c r="AQL845" s="102"/>
      <c r="AQM845" s="102"/>
      <c r="AQN845" s="102"/>
      <c r="AQO845" s="102"/>
      <c r="AQP845" s="102"/>
      <c r="AQQ845" s="102"/>
      <c r="AQR845" s="102"/>
      <c r="AQS845" s="102"/>
      <c r="AQT845" s="102"/>
      <c r="AQU845" s="102"/>
      <c r="AQV845" s="102"/>
      <c r="AQW845" s="102"/>
      <c r="AQX845" s="102"/>
      <c r="AQY845" s="102"/>
      <c r="AQZ845" s="102"/>
      <c r="ARA845" s="102"/>
      <c r="ARB845" s="102"/>
    </row>
    <row r="846" spans="1:14 1120:1146" s="97" customFormat="1" x14ac:dyDescent="0.3">
      <c r="A846" s="96"/>
      <c r="C846" s="98"/>
      <c r="D846" s="93"/>
      <c r="E846" s="93"/>
      <c r="F846" s="93"/>
      <c r="G846" s="86"/>
      <c r="H846" s="126"/>
      <c r="I846" s="123"/>
      <c r="J846" s="124"/>
      <c r="K846" s="125"/>
      <c r="L846" s="112"/>
      <c r="M846" s="99"/>
      <c r="N846" s="99"/>
      <c r="AQB846" s="102"/>
      <c r="AQC846" s="102"/>
      <c r="AQD846" s="102"/>
      <c r="AQE846" s="102"/>
      <c r="AQF846" s="102"/>
      <c r="AQG846" s="102"/>
      <c r="AQH846" s="102"/>
      <c r="AQI846" s="102"/>
      <c r="AQJ846" s="102"/>
      <c r="AQK846" s="102"/>
      <c r="AQL846" s="102"/>
      <c r="AQM846" s="102"/>
      <c r="AQN846" s="102"/>
      <c r="AQO846" s="102"/>
      <c r="AQP846" s="102"/>
      <c r="AQQ846" s="102"/>
      <c r="AQR846" s="102"/>
      <c r="AQS846" s="102"/>
      <c r="AQT846" s="102"/>
      <c r="AQU846" s="102"/>
      <c r="AQV846" s="102"/>
      <c r="AQW846" s="102"/>
      <c r="AQX846" s="102"/>
      <c r="AQY846" s="102"/>
      <c r="AQZ846" s="102"/>
      <c r="ARA846" s="102"/>
      <c r="ARB846" s="102"/>
    </row>
    <row r="847" spans="1:14 1120:1146" s="97" customFormat="1" x14ac:dyDescent="0.3">
      <c r="A847" s="96"/>
      <c r="C847" s="98"/>
      <c r="D847" s="93"/>
      <c r="E847" s="93"/>
      <c r="F847" s="93"/>
      <c r="G847" s="86"/>
      <c r="H847" s="126"/>
      <c r="I847" s="123"/>
      <c r="J847" s="124"/>
      <c r="K847" s="125"/>
      <c r="L847" s="112"/>
      <c r="M847" s="99"/>
      <c r="N847" s="99"/>
      <c r="AQB847" s="102"/>
      <c r="AQC847" s="102"/>
      <c r="AQD847" s="102"/>
      <c r="AQE847" s="102"/>
      <c r="AQF847" s="102"/>
      <c r="AQG847" s="102"/>
      <c r="AQH847" s="102"/>
      <c r="AQI847" s="102"/>
      <c r="AQJ847" s="102"/>
      <c r="AQK847" s="102"/>
      <c r="AQL847" s="102"/>
      <c r="AQM847" s="102"/>
      <c r="AQN847" s="102"/>
      <c r="AQO847" s="102"/>
      <c r="AQP847" s="102"/>
      <c r="AQQ847" s="102"/>
      <c r="AQR847" s="102"/>
      <c r="AQS847" s="102"/>
      <c r="AQT847" s="102"/>
      <c r="AQU847" s="102"/>
      <c r="AQV847" s="102"/>
      <c r="AQW847" s="102"/>
      <c r="AQX847" s="102"/>
      <c r="AQY847" s="102"/>
      <c r="AQZ847" s="102"/>
      <c r="ARA847" s="102"/>
      <c r="ARB847" s="102"/>
    </row>
    <row r="848" spans="1:14 1120:1146" s="97" customFormat="1" x14ac:dyDescent="0.3">
      <c r="A848" s="96"/>
      <c r="C848" s="98"/>
      <c r="D848" s="93"/>
      <c r="E848" s="93"/>
      <c r="F848" s="93"/>
      <c r="G848" s="86"/>
      <c r="H848" s="126"/>
      <c r="I848" s="123"/>
      <c r="J848" s="124"/>
      <c r="K848" s="125"/>
      <c r="L848" s="112"/>
      <c r="M848" s="99"/>
      <c r="N848" s="99"/>
      <c r="AQB848" s="102"/>
      <c r="AQC848" s="102"/>
      <c r="AQD848" s="102"/>
      <c r="AQE848" s="102"/>
      <c r="AQF848" s="102"/>
      <c r="AQG848" s="102"/>
      <c r="AQH848" s="102"/>
      <c r="AQI848" s="102"/>
      <c r="AQJ848" s="102"/>
      <c r="AQK848" s="102"/>
      <c r="AQL848" s="102"/>
      <c r="AQM848" s="102"/>
      <c r="AQN848" s="102"/>
      <c r="AQO848" s="102"/>
      <c r="AQP848" s="102"/>
      <c r="AQQ848" s="102"/>
      <c r="AQR848" s="102"/>
      <c r="AQS848" s="102"/>
      <c r="AQT848" s="102"/>
      <c r="AQU848" s="102"/>
      <c r="AQV848" s="102"/>
      <c r="AQW848" s="102"/>
      <c r="AQX848" s="102"/>
      <c r="AQY848" s="102"/>
      <c r="AQZ848" s="102"/>
      <c r="ARA848" s="102"/>
      <c r="ARB848" s="102"/>
    </row>
    <row r="849" spans="1:14 1120:1146" s="97" customFormat="1" x14ac:dyDescent="0.3">
      <c r="A849" s="96"/>
      <c r="C849" s="98"/>
      <c r="D849" s="93"/>
      <c r="E849" s="93"/>
      <c r="F849" s="93"/>
      <c r="G849" s="86"/>
      <c r="H849" s="126"/>
      <c r="I849" s="123"/>
      <c r="J849" s="124"/>
      <c r="K849" s="125"/>
      <c r="L849" s="112"/>
      <c r="M849" s="99"/>
      <c r="N849" s="99"/>
      <c r="AQB849" s="102"/>
      <c r="AQC849" s="102"/>
      <c r="AQD849" s="102"/>
      <c r="AQE849" s="102"/>
      <c r="AQF849" s="102"/>
      <c r="AQG849" s="102"/>
      <c r="AQH849" s="102"/>
      <c r="AQI849" s="102"/>
      <c r="AQJ849" s="102"/>
      <c r="AQK849" s="102"/>
      <c r="AQL849" s="102"/>
      <c r="AQM849" s="102"/>
      <c r="AQN849" s="102"/>
      <c r="AQO849" s="102"/>
      <c r="AQP849" s="102"/>
      <c r="AQQ849" s="102"/>
      <c r="AQR849" s="102"/>
      <c r="AQS849" s="102"/>
      <c r="AQT849" s="102"/>
      <c r="AQU849" s="102"/>
      <c r="AQV849" s="102"/>
      <c r="AQW849" s="102"/>
      <c r="AQX849" s="102"/>
      <c r="AQY849" s="102"/>
      <c r="AQZ849" s="102"/>
      <c r="ARA849" s="102"/>
      <c r="ARB849" s="102"/>
    </row>
    <row r="850" spans="1:14 1120:1146" s="97" customFormat="1" x14ac:dyDescent="0.3">
      <c r="A850" s="96"/>
      <c r="C850" s="98"/>
      <c r="D850" s="93"/>
      <c r="E850" s="93"/>
      <c r="F850" s="93"/>
      <c r="G850" s="86"/>
      <c r="H850" s="126"/>
      <c r="I850" s="123"/>
      <c r="J850" s="124"/>
      <c r="K850" s="125"/>
      <c r="L850" s="112"/>
      <c r="M850" s="99"/>
      <c r="N850" s="99"/>
      <c r="AQB850" s="102"/>
      <c r="AQC850" s="102"/>
      <c r="AQD850" s="102"/>
      <c r="AQE850" s="102"/>
      <c r="AQF850" s="102"/>
      <c r="AQG850" s="102"/>
      <c r="AQH850" s="102"/>
      <c r="AQI850" s="102"/>
      <c r="AQJ850" s="102"/>
      <c r="AQK850" s="102"/>
      <c r="AQL850" s="102"/>
      <c r="AQM850" s="102"/>
      <c r="AQN850" s="102"/>
      <c r="AQO850" s="102"/>
      <c r="AQP850" s="102"/>
      <c r="AQQ850" s="102"/>
      <c r="AQR850" s="102"/>
      <c r="AQS850" s="102"/>
      <c r="AQT850" s="102"/>
      <c r="AQU850" s="102"/>
      <c r="AQV850" s="102"/>
      <c r="AQW850" s="102"/>
      <c r="AQX850" s="102"/>
      <c r="AQY850" s="102"/>
      <c r="AQZ850" s="102"/>
      <c r="ARA850" s="102"/>
      <c r="ARB850" s="102"/>
    </row>
    <row r="851" spans="1:14 1120:1146" s="97" customFormat="1" x14ac:dyDescent="0.3">
      <c r="A851" s="96"/>
      <c r="C851" s="98"/>
      <c r="D851" s="93"/>
      <c r="E851" s="93"/>
      <c r="F851" s="93"/>
      <c r="G851" s="86"/>
      <c r="H851" s="126"/>
      <c r="I851" s="123"/>
      <c r="J851" s="124"/>
      <c r="K851" s="125"/>
      <c r="L851" s="112"/>
      <c r="M851" s="99"/>
      <c r="N851" s="99"/>
      <c r="AQB851" s="102"/>
      <c r="AQC851" s="102"/>
      <c r="AQD851" s="102"/>
      <c r="AQE851" s="102"/>
      <c r="AQF851" s="102"/>
      <c r="AQG851" s="102"/>
      <c r="AQH851" s="102"/>
      <c r="AQI851" s="102"/>
      <c r="AQJ851" s="102"/>
      <c r="AQK851" s="102"/>
      <c r="AQL851" s="102"/>
      <c r="AQM851" s="102"/>
      <c r="AQN851" s="102"/>
      <c r="AQO851" s="102"/>
      <c r="AQP851" s="102"/>
      <c r="AQQ851" s="102"/>
      <c r="AQR851" s="102"/>
      <c r="AQS851" s="102"/>
      <c r="AQT851" s="102"/>
      <c r="AQU851" s="102"/>
      <c r="AQV851" s="102"/>
      <c r="AQW851" s="102"/>
      <c r="AQX851" s="102"/>
      <c r="AQY851" s="102"/>
      <c r="AQZ851" s="102"/>
      <c r="ARA851" s="102"/>
      <c r="ARB851" s="102"/>
    </row>
    <row r="852" spans="1:14 1120:1146" s="97" customFormat="1" x14ac:dyDescent="0.3">
      <c r="A852" s="96"/>
      <c r="C852" s="98"/>
      <c r="D852" s="93"/>
      <c r="E852" s="93"/>
      <c r="F852" s="93"/>
      <c r="G852" s="86"/>
      <c r="H852" s="126"/>
      <c r="I852" s="123"/>
      <c r="J852" s="124"/>
      <c r="K852" s="125"/>
      <c r="L852" s="112"/>
      <c r="M852" s="99"/>
      <c r="N852" s="99"/>
      <c r="AQB852" s="102"/>
      <c r="AQC852" s="102"/>
      <c r="AQD852" s="102"/>
      <c r="AQE852" s="102"/>
      <c r="AQF852" s="102"/>
      <c r="AQG852" s="102"/>
      <c r="AQH852" s="102"/>
      <c r="AQI852" s="102"/>
      <c r="AQJ852" s="102"/>
      <c r="AQK852" s="102"/>
      <c r="AQL852" s="102"/>
      <c r="AQM852" s="102"/>
      <c r="AQN852" s="102"/>
      <c r="AQO852" s="102"/>
      <c r="AQP852" s="102"/>
      <c r="AQQ852" s="102"/>
      <c r="AQR852" s="102"/>
      <c r="AQS852" s="102"/>
      <c r="AQT852" s="102"/>
      <c r="AQU852" s="102"/>
      <c r="AQV852" s="102"/>
      <c r="AQW852" s="102"/>
      <c r="AQX852" s="102"/>
      <c r="AQY852" s="102"/>
      <c r="AQZ852" s="102"/>
      <c r="ARA852" s="102"/>
      <c r="ARB852" s="102"/>
    </row>
    <row r="853" spans="1:14 1120:1146" s="97" customFormat="1" x14ac:dyDescent="0.3">
      <c r="A853" s="96"/>
      <c r="C853" s="98"/>
      <c r="D853" s="93"/>
      <c r="E853" s="93"/>
      <c r="F853" s="93"/>
      <c r="G853" s="86"/>
      <c r="H853" s="126"/>
      <c r="I853" s="123"/>
      <c r="J853" s="124"/>
      <c r="K853" s="125"/>
      <c r="L853" s="112"/>
      <c r="M853" s="99"/>
      <c r="N853" s="99"/>
      <c r="AQB853" s="102"/>
      <c r="AQC853" s="102"/>
      <c r="AQD853" s="102"/>
      <c r="AQE853" s="102"/>
      <c r="AQF853" s="102"/>
      <c r="AQG853" s="102"/>
      <c r="AQH853" s="102"/>
      <c r="AQI853" s="102"/>
      <c r="AQJ853" s="102"/>
      <c r="AQK853" s="102"/>
      <c r="AQL853" s="102"/>
      <c r="AQM853" s="102"/>
      <c r="AQN853" s="102"/>
      <c r="AQO853" s="102"/>
      <c r="AQP853" s="102"/>
      <c r="AQQ853" s="102"/>
      <c r="AQR853" s="102"/>
      <c r="AQS853" s="102"/>
      <c r="AQT853" s="102"/>
      <c r="AQU853" s="102"/>
      <c r="AQV853" s="102"/>
      <c r="AQW853" s="102"/>
      <c r="AQX853" s="102"/>
      <c r="AQY853" s="102"/>
      <c r="AQZ853" s="102"/>
      <c r="ARA853" s="102"/>
      <c r="ARB853" s="102"/>
    </row>
    <row r="854" spans="1:14 1120:1146" s="97" customFormat="1" x14ac:dyDescent="0.3">
      <c r="A854" s="96"/>
      <c r="C854" s="98"/>
      <c r="D854" s="93"/>
      <c r="E854" s="93"/>
      <c r="F854" s="93"/>
      <c r="G854" s="86"/>
      <c r="H854" s="126"/>
      <c r="I854" s="123"/>
      <c r="J854" s="124"/>
      <c r="K854" s="125"/>
      <c r="L854" s="112"/>
      <c r="M854" s="99"/>
      <c r="N854" s="99"/>
      <c r="AQB854" s="102"/>
      <c r="AQC854" s="102"/>
      <c r="AQD854" s="102"/>
      <c r="AQE854" s="102"/>
      <c r="AQF854" s="102"/>
      <c r="AQG854" s="102"/>
      <c r="AQH854" s="102"/>
      <c r="AQI854" s="102"/>
      <c r="AQJ854" s="102"/>
      <c r="AQK854" s="102"/>
      <c r="AQL854" s="102"/>
      <c r="AQM854" s="102"/>
      <c r="AQN854" s="102"/>
      <c r="AQO854" s="102"/>
      <c r="AQP854" s="102"/>
      <c r="AQQ854" s="102"/>
      <c r="AQR854" s="102"/>
      <c r="AQS854" s="102"/>
      <c r="AQT854" s="102"/>
      <c r="AQU854" s="102"/>
      <c r="AQV854" s="102"/>
      <c r="AQW854" s="102"/>
      <c r="AQX854" s="102"/>
      <c r="AQY854" s="102"/>
      <c r="AQZ854" s="102"/>
      <c r="ARA854" s="102"/>
      <c r="ARB854" s="102"/>
    </row>
    <row r="855" spans="1:14 1120:1146" s="97" customFormat="1" x14ac:dyDescent="0.3">
      <c r="A855" s="96"/>
      <c r="C855" s="98"/>
      <c r="D855" s="93"/>
      <c r="E855" s="93"/>
      <c r="F855" s="93"/>
      <c r="G855" s="86"/>
      <c r="H855" s="126"/>
      <c r="I855" s="123"/>
      <c r="J855" s="124"/>
      <c r="K855" s="125"/>
      <c r="L855" s="112"/>
      <c r="M855" s="99"/>
      <c r="N855" s="99"/>
      <c r="AQB855" s="102"/>
      <c r="AQC855" s="102"/>
      <c r="AQD855" s="102"/>
      <c r="AQE855" s="102"/>
      <c r="AQF855" s="102"/>
      <c r="AQG855" s="102"/>
      <c r="AQH855" s="102"/>
      <c r="AQI855" s="102"/>
      <c r="AQJ855" s="102"/>
      <c r="AQK855" s="102"/>
      <c r="AQL855" s="102"/>
      <c r="AQM855" s="102"/>
      <c r="AQN855" s="102"/>
      <c r="AQO855" s="102"/>
      <c r="AQP855" s="102"/>
      <c r="AQQ855" s="102"/>
      <c r="AQR855" s="102"/>
      <c r="AQS855" s="102"/>
      <c r="AQT855" s="102"/>
      <c r="AQU855" s="102"/>
      <c r="AQV855" s="102"/>
      <c r="AQW855" s="102"/>
      <c r="AQX855" s="102"/>
      <c r="AQY855" s="102"/>
      <c r="AQZ855" s="102"/>
      <c r="ARA855" s="102"/>
      <c r="ARB855" s="102"/>
    </row>
    <row r="856" spans="1:14 1120:1146" s="97" customFormat="1" x14ac:dyDescent="0.3">
      <c r="A856" s="96"/>
      <c r="C856" s="98"/>
      <c r="D856" s="93"/>
      <c r="E856" s="93"/>
      <c r="F856" s="93"/>
      <c r="G856" s="86"/>
      <c r="H856" s="126"/>
      <c r="I856" s="123"/>
      <c r="J856" s="124"/>
      <c r="K856" s="125"/>
      <c r="L856" s="112"/>
      <c r="M856" s="99"/>
      <c r="N856" s="99"/>
      <c r="AQB856" s="102"/>
      <c r="AQC856" s="102"/>
      <c r="AQD856" s="102"/>
      <c r="AQE856" s="102"/>
      <c r="AQF856" s="102"/>
      <c r="AQG856" s="102"/>
      <c r="AQH856" s="102"/>
      <c r="AQI856" s="102"/>
      <c r="AQJ856" s="102"/>
      <c r="AQK856" s="102"/>
      <c r="AQL856" s="102"/>
      <c r="AQM856" s="102"/>
      <c r="AQN856" s="102"/>
      <c r="AQO856" s="102"/>
      <c r="AQP856" s="102"/>
      <c r="AQQ856" s="102"/>
      <c r="AQR856" s="102"/>
      <c r="AQS856" s="102"/>
      <c r="AQT856" s="102"/>
      <c r="AQU856" s="102"/>
      <c r="AQV856" s="102"/>
      <c r="AQW856" s="102"/>
      <c r="AQX856" s="102"/>
      <c r="AQY856" s="102"/>
      <c r="AQZ856" s="102"/>
      <c r="ARA856" s="102"/>
      <c r="ARB856" s="102"/>
    </row>
    <row r="857" spans="1:14 1120:1146" s="97" customFormat="1" x14ac:dyDescent="0.3">
      <c r="A857" s="96"/>
      <c r="C857" s="98"/>
      <c r="D857" s="93"/>
      <c r="E857" s="93"/>
      <c r="F857" s="93"/>
      <c r="G857" s="86"/>
      <c r="H857" s="126"/>
      <c r="I857" s="123"/>
      <c r="J857" s="124"/>
      <c r="K857" s="125"/>
      <c r="L857" s="112"/>
      <c r="M857" s="99"/>
      <c r="N857" s="99"/>
      <c r="AQB857" s="102"/>
      <c r="AQC857" s="102"/>
      <c r="AQD857" s="102"/>
      <c r="AQE857" s="102"/>
      <c r="AQF857" s="102"/>
      <c r="AQG857" s="102"/>
      <c r="AQH857" s="102"/>
      <c r="AQI857" s="102"/>
      <c r="AQJ857" s="102"/>
      <c r="AQK857" s="102"/>
      <c r="AQL857" s="102"/>
      <c r="AQM857" s="102"/>
      <c r="AQN857" s="102"/>
      <c r="AQO857" s="102"/>
      <c r="AQP857" s="102"/>
      <c r="AQQ857" s="102"/>
      <c r="AQR857" s="102"/>
      <c r="AQS857" s="102"/>
      <c r="AQT857" s="102"/>
      <c r="AQU857" s="102"/>
      <c r="AQV857" s="102"/>
      <c r="AQW857" s="102"/>
      <c r="AQX857" s="102"/>
      <c r="AQY857" s="102"/>
      <c r="AQZ857" s="102"/>
      <c r="ARA857" s="102"/>
      <c r="ARB857" s="102"/>
    </row>
    <row r="858" spans="1:14 1120:1146" s="97" customFormat="1" x14ac:dyDescent="0.3">
      <c r="A858" s="96"/>
      <c r="C858" s="98"/>
      <c r="D858" s="93"/>
      <c r="E858" s="93"/>
      <c r="F858" s="93"/>
      <c r="G858" s="86"/>
      <c r="H858" s="126"/>
      <c r="I858" s="123"/>
      <c r="J858" s="124"/>
      <c r="K858" s="125"/>
      <c r="L858" s="112"/>
      <c r="M858" s="99"/>
      <c r="N858" s="99"/>
      <c r="AQB858" s="102"/>
      <c r="AQC858" s="102"/>
      <c r="AQD858" s="102"/>
      <c r="AQE858" s="102"/>
      <c r="AQF858" s="102"/>
      <c r="AQG858" s="102"/>
      <c r="AQH858" s="102"/>
      <c r="AQI858" s="102"/>
      <c r="AQJ858" s="102"/>
      <c r="AQK858" s="102"/>
      <c r="AQL858" s="102"/>
      <c r="AQM858" s="102"/>
      <c r="AQN858" s="102"/>
      <c r="AQO858" s="102"/>
      <c r="AQP858" s="102"/>
      <c r="AQQ858" s="102"/>
      <c r="AQR858" s="102"/>
      <c r="AQS858" s="102"/>
      <c r="AQT858" s="102"/>
      <c r="AQU858" s="102"/>
      <c r="AQV858" s="102"/>
      <c r="AQW858" s="102"/>
      <c r="AQX858" s="102"/>
      <c r="AQY858" s="102"/>
      <c r="AQZ858" s="102"/>
      <c r="ARA858" s="102"/>
      <c r="ARB858" s="102"/>
    </row>
    <row r="859" spans="1:14 1120:1146" s="97" customFormat="1" x14ac:dyDescent="0.3">
      <c r="A859" s="96"/>
      <c r="C859" s="98"/>
      <c r="D859" s="93"/>
      <c r="E859" s="93"/>
      <c r="F859" s="93"/>
      <c r="G859" s="86"/>
      <c r="H859" s="126"/>
      <c r="I859" s="123"/>
      <c r="J859" s="124"/>
      <c r="K859" s="125"/>
      <c r="L859" s="112"/>
      <c r="M859" s="99"/>
      <c r="N859" s="99"/>
      <c r="AQB859" s="102"/>
      <c r="AQC859" s="102"/>
      <c r="AQD859" s="102"/>
      <c r="AQE859" s="102"/>
      <c r="AQF859" s="102"/>
      <c r="AQG859" s="102"/>
      <c r="AQH859" s="102"/>
      <c r="AQI859" s="102"/>
      <c r="AQJ859" s="102"/>
      <c r="AQK859" s="102"/>
      <c r="AQL859" s="102"/>
      <c r="AQM859" s="102"/>
      <c r="AQN859" s="102"/>
      <c r="AQO859" s="102"/>
      <c r="AQP859" s="102"/>
      <c r="AQQ859" s="102"/>
      <c r="AQR859" s="102"/>
      <c r="AQS859" s="102"/>
      <c r="AQT859" s="102"/>
      <c r="AQU859" s="102"/>
      <c r="AQV859" s="102"/>
      <c r="AQW859" s="102"/>
      <c r="AQX859" s="102"/>
      <c r="AQY859" s="102"/>
      <c r="AQZ859" s="102"/>
      <c r="ARA859" s="102"/>
      <c r="ARB859" s="102"/>
    </row>
    <row r="860" spans="1:14 1120:1146" s="97" customFormat="1" x14ac:dyDescent="0.3">
      <c r="A860" s="96"/>
      <c r="C860" s="98"/>
      <c r="D860" s="93"/>
      <c r="E860" s="93"/>
      <c r="F860" s="93"/>
      <c r="G860" s="86"/>
      <c r="H860" s="126"/>
      <c r="I860" s="123"/>
      <c r="J860" s="124"/>
      <c r="K860" s="125"/>
      <c r="L860" s="112"/>
      <c r="M860" s="99"/>
      <c r="N860" s="99"/>
      <c r="AQB860" s="102"/>
      <c r="AQC860" s="102"/>
      <c r="AQD860" s="102"/>
      <c r="AQE860" s="102"/>
      <c r="AQF860" s="102"/>
      <c r="AQG860" s="102"/>
      <c r="AQH860" s="102"/>
      <c r="AQI860" s="102"/>
      <c r="AQJ860" s="102"/>
      <c r="AQK860" s="102"/>
      <c r="AQL860" s="102"/>
      <c r="AQM860" s="102"/>
      <c r="AQN860" s="102"/>
      <c r="AQO860" s="102"/>
      <c r="AQP860" s="102"/>
      <c r="AQQ860" s="102"/>
      <c r="AQR860" s="102"/>
      <c r="AQS860" s="102"/>
      <c r="AQT860" s="102"/>
      <c r="AQU860" s="102"/>
      <c r="AQV860" s="102"/>
      <c r="AQW860" s="102"/>
      <c r="AQX860" s="102"/>
      <c r="AQY860" s="102"/>
      <c r="AQZ860" s="102"/>
      <c r="ARA860" s="102"/>
      <c r="ARB860" s="102"/>
    </row>
    <row r="861" spans="1:14 1120:1146" s="97" customFormat="1" x14ac:dyDescent="0.3">
      <c r="A861" s="96"/>
      <c r="C861" s="98"/>
      <c r="D861" s="93"/>
      <c r="E861" s="93"/>
      <c r="F861" s="93"/>
      <c r="G861" s="86"/>
      <c r="H861" s="126"/>
      <c r="I861" s="123"/>
      <c r="J861" s="124"/>
      <c r="K861" s="125"/>
      <c r="L861" s="112"/>
      <c r="M861" s="99"/>
      <c r="N861" s="99"/>
      <c r="AQB861" s="102"/>
      <c r="AQC861" s="102"/>
      <c r="AQD861" s="102"/>
      <c r="AQE861" s="102"/>
      <c r="AQF861" s="102"/>
      <c r="AQG861" s="102"/>
      <c r="AQH861" s="102"/>
      <c r="AQI861" s="102"/>
      <c r="AQJ861" s="102"/>
      <c r="AQK861" s="102"/>
      <c r="AQL861" s="102"/>
      <c r="AQM861" s="102"/>
      <c r="AQN861" s="102"/>
      <c r="AQO861" s="102"/>
      <c r="AQP861" s="102"/>
      <c r="AQQ861" s="102"/>
      <c r="AQR861" s="102"/>
      <c r="AQS861" s="102"/>
      <c r="AQT861" s="102"/>
      <c r="AQU861" s="102"/>
      <c r="AQV861" s="102"/>
      <c r="AQW861" s="102"/>
      <c r="AQX861" s="102"/>
      <c r="AQY861" s="102"/>
      <c r="AQZ861" s="102"/>
      <c r="ARA861" s="102"/>
      <c r="ARB861" s="102"/>
    </row>
    <row r="862" spans="1:14 1120:1146" s="97" customFormat="1" x14ac:dyDescent="0.3">
      <c r="A862" s="96"/>
      <c r="C862" s="98"/>
      <c r="D862" s="93"/>
      <c r="E862" s="93"/>
      <c r="F862" s="93"/>
      <c r="G862" s="86"/>
      <c r="H862" s="126"/>
      <c r="I862" s="123"/>
      <c r="J862" s="124"/>
      <c r="K862" s="125"/>
      <c r="L862" s="112"/>
      <c r="M862" s="99"/>
      <c r="N862" s="99"/>
      <c r="AQB862" s="102"/>
      <c r="AQC862" s="102"/>
      <c r="AQD862" s="102"/>
      <c r="AQE862" s="102"/>
      <c r="AQF862" s="102"/>
      <c r="AQG862" s="102"/>
      <c r="AQH862" s="102"/>
      <c r="AQI862" s="102"/>
      <c r="AQJ862" s="102"/>
      <c r="AQK862" s="102"/>
      <c r="AQL862" s="102"/>
      <c r="AQM862" s="102"/>
      <c r="AQN862" s="102"/>
      <c r="AQO862" s="102"/>
      <c r="AQP862" s="102"/>
      <c r="AQQ862" s="102"/>
      <c r="AQR862" s="102"/>
      <c r="AQS862" s="102"/>
      <c r="AQT862" s="102"/>
      <c r="AQU862" s="102"/>
      <c r="AQV862" s="102"/>
      <c r="AQW862" s="102"/>
      <c r="AQX862" s="102"/>
      <c r="AQY862" s="102"/>
      <c r="AQZ862" s="102"/>
      <c r="ARA862" s="102"/>
      <c r="ARB862" s="102"/>
    </row>
    <row r="863" spans="1:14 1120:1146" s="97" customFormat="1" x14ac:dyDescent="0.3">
      <c r="A863" s="96"/>
      <c r="C863" s="98"/>
      <c r="D863" s="93"/>
      <c r="E863" s="93"/>
      <c r="F863" s="93"/>
      <c r="G863" s="86"/>
      <c r="H863" s="126"/>
      <c r="I863" s="123"/>
      <c r="J863" s="124"/>
      <c r="K863" s="125"/>
      <c r="L863" s="112"/>
      <c r="M863" s="99"/>
      <c r="N863" s="99"/>
      <c r="AQB863" s="102"/>
      <c r="AQC863" s="102"/>
      <c r="AQD863" s="102"/>
      <c r="AQE863" s="102"/>
      <c r="AQF863" s="102"/>
      <c r="AQG863" s="102"/>
      <c r="AQH863" s="102"/>
      <c r="AQI863" s="102"/>
      <c r="AQJ863" s="102"/>
      <c r="AQK863" s="102"/>
      <c r="AQL863" s="102"/>
      <c r="AQM863" s="102"/>
      <c r="AQN863" s="102"/>
      <c r="AQO863" s="102"/>
      <c r="AQP863" s="102"/>
      <c r="AQQ863" s="102"/>
      <c r="AQR863" s="102"/>
      <c r="AQS863" s="102"/>
      <c r="AQT863" s="102"/>
      <c r="AQU863" s="102"/>
      <c r="AQV863" s="102"/>
      <c r="AQW863" s="102"/>
      <c r="AQX863" s="102"/>
      <c r="AQY863" s="102"/>
      <c r="AQZ863" s="102"/>
      <c r="ARA863" s="102"/>
      <c r="ARB863" s="102"/>
    </row>
    <row r="864" spans="1:14 1120:1146" s="97" customFormat="1" x14ac:dyDescent="0.3">
      <c r="A864" s="96"/>
      <c r="C864" s="98"/>
      <c r="D864" s="93"/>
      <c r="E864" s="93"/>
      <c r="F864" s="93"/>
      <c r="G864" s="86"/>
      <c r="H864" s="126"/>
      <c r="I864" s="123"/>
      <c r="J864" s="124"/>
      <c r="K864" s="125"/>
      <c r="L864" s="112"/>
      <c r="M864" s="99"/>
      <c r="N864" s="99"/>
      <c r="AQB864" s="102"/>
      <c r="AQC864" s="102"/>
      <c r="AQD864" s="102"/>
      <c r="AQE864" s="102"/>
      <c r="AQF864" s="102"/>
      <c r="AQG864" s="102"/>
      <c r="AQH864" s="102"/>
      <c r="AQI864" s="102"/>
      <c r="AQJ864" s="102"/>
      <c r="AQK864" s="102"/>
      <c r="AQL864" s="102"/>
      <c r="AQM864" s="102"/>
      <c r="AQN864" s="102"/>
      <c r="AQO864" s="102"/>
      <c r="AQP864" s="102"/>
      <c r="AQQ864" s="102"/>
      <c r="AQR864" s="102"/>
      <c r="AQS864" s="102"/>
      <c r="AQT864" s="102"/>
      <c r="AQU864" s="102"/>
      <c r="AQV864" s="102"/>
      <c r="AQW864" s="102"/>
      <c r="AQX864" s="102"/>
      <c r="AQY864" s="102"/>
      <c r="AQZ864" s="102"/>
      <c r="ARA864" s="102"/>
      <c r="ARB864" s="102"/>
    </row>
    <row r="865" spans="1:14 1120:1146" s="97" customFormat="1" x14ac:dyDescent="0.3">
      <c r="A865" s="96"/>
      <c r="C865" s="98"/>
      <c r="D865" s="93"/>
      <c r="E865" s="93"/>
      <c r="F865" s="93"/>
      <c r="G865" s="86"/>
      <c r="H865" s="126"/>
      <c r="I865" s="123"/>
      <c r="J865" s="124"/>
      <c r="K865" s="125"/>
      <c r="L865" s="112"/>
      <c r="M865" s="99"/>
      <c r="N865" s="99"/>
      <c r="AQB865" s="102"/>
      <c r="AQC865" s="102"/>
      <c r="AQD865" s="102"/>
      <c r="AQE865" s="102"/>
      <c r="AQF865" s="102"/>
      <c r="AQG865" s="102"/>
      <c r="AQH865" s="102"/>
      <c r="AQI865" s="102"/>
      <c r="AQJ865" s="102"/>
      <c r="AQK865" s="102"/>
      <c r="AQL865" s="102"/>
      <c r="AQM865" s="102"/>
      <c r="AQN865" s="102"/>
      <c r="AQO865" s="102"/>
      <c r="AQP865" s="102"/>
      <c r="AQQ865" s="102"/>
      <c r="AQR865" s="102"/>
      <c r="AQS865" s="102"/>
      <c r="AQT865" s="102"/>
      <c r="AQU865" s="102"/>
      <c r="AQV865" s="102"/>
      <c r="AQW865" s="102"/>
      <c r="AQX865" s="102"/>
      <c r="AQY865" s="102"/>
      <c r="AQZ865" s="102"/>
      <c r="ARA865" s="102"/>
      <c r="ARB865" s="102"/>
    </row>
    <row r="866" spans="1:14 1120:1146" s="97" customFormat="1" x14ac:dyDescent="0.3">
      <c r="A866" s="96"/>
      <c r="C866" s="98"/>
      <c r="D866" s="93"/>
      <c r="E866" s="93"/>
      <c r="F866" s="93"/>
      <c r="G866" s="86"/>
      <c r="H866" s="126"/>
      <c r="I866" s="123"/>
      <c r="J866" s="124"/>
      <c r="K866" s="125"/>
      <c r="L866" s="112"/>
      <c r="M866" s="99"/>
      <c r="N866" s="99"/>
      <c r="AQB866" s="102"/>
      <c r="AQC866" s="102"/>
      <c r="AQD866" s="102"/>
      <c r="AQE866" s="102"/>
      <c r="AQF866" s="102"/>
      <c r="AQG866" s="102"/>
      <c r="AQH866" s="102"/>
      <c r="AQI866" s="102"/>
      <c r="AQJ866" s="102"/>
      <c r="AQK866" s="102"/>
      <c r="AQL866" s="102"/>
      <c r="AQM866" s="102"/>
      <c r="AQN866" s="102"/>
      <c r="AQO866" s="102"/>
      <c r="AQP866" s="102"/>
      <c r="AQQ866" s="102"/>
      <c r="AQR866" s="102"/>
      <c r="AQS866" s="102"/>
      <c r="AQT866" s="102"/>
      <c r="AQU866" s="102"/>
      <c r="AQV866" s="102"/>
      <c r="AQW866" s="102"/>
      <c r="AQX866" s="102"/>
      <c r="AQY866" s="102"/>
      <c r="AQZ866" s="102"/>
      <c r="ARA866" s="102"/>
      <c r="ARB866" s="102"/>
    </row>
    <row r="867" spans="1:14 1120:1146" s="97" customFormat="1" x14ac:dyDescent="0.3">
      <c r="A867" s="96"/>
      <c r="C867" s="98"/>
      <c r="D867" s="93"/>
      <c r="E867" s="93"/>
      <c r="F867" s="93"/>
      <c r="G867" s="86"/>
      <c r="H867" s="126"/>
      <c r="I867" s="123"/>
      <c r="J867" s="124"/>
      <c r="K867" s="125"/>
      <c r="L867" s="112"/>
      <c r="M867" s="99"/>
      <c r="N867" s="99"/>
      <c r="AQB867" s="102"/>
      <c r="AQC867" s="102"/>
      <c r="AQD867" s="102"/>
      <c r="AQE867" s="102"/>
      <c r="AQF867" s="102"/>
      <c r="AQG867" s="102"/>
      <c r="AQH867" s="102"/>
      <c r="AQI867" s="102"/>
      <c r="AQJ867" s="102"/>
      <c r="AQK867" s="102"/>
      <c r="AQL867" s="102"/>
      <c r="AQM867" s="102"/>
      <c r="AQN867" s="102"/>
      <c r="AQO867" s="102"/>
      <c r="AQP867" s="102"/>
      <c r="AQQ867" s="102"/>
      <c r="AQR867" s="102"/>
      <c r="AQS867" s="102"/>
      <c r="AQT867" s="102"/>
      <c r="AQU867" s="102"/>
      <c r="AQV867" s="102"/>
      <c r="AQW867" s="102"/>
      <c r="AQX867" s="102"/>
      <c r="AQY867" s="102"/>
      <c r="AQZ867" s="102"/>
      <c r="ARA867" s="102"/>
      <c r="ARB867" s="102"/>
    </row>
    <row r="868" spans="1:14 1120:1146" s="97" customFormat="1" x14ac:dyDescent="0.3">
      <c r="A868" s="96"/>
      <c r="C868" s="98"/>
      <c r="D868" s="93"/>
      <c r="E868" s="93"/>
      <c r="F868" s="93"/>
      <c r="G868" s="86"/>
      <c r="H868" s="126"/>
      <c r="I868" s="123"/>
      <c r="J868" s="124"/>
      <c r="K868" s="125"/>
      <c r="L868" s="112"/>
      <c r="M868" s="99"/>
      <c r="N868" s="99"/>
      <c r="AQB868" s="102"/>
      <c r="AQC868" s="102"/>
      <c r="AQD868" s="102"/>
      <c r="AQE868" s="102"/>
      <c r="AQF868" s="102"/>
      <c r="AQG868" s="102"/>
      <c r="AQH868" s="102"/>
      <c r="AQI868" s="102"/>
      <c r="AQJ868" s="102"/>
      <c r="AQK868" s="102"/>
      <c r="AQL868" s="102"/>
      <c r="AQM868" s="102"/>
      <c r="AQN868" s="102"/>
      <c r="AQO868" s="102"/>
      <c r="AQP868" s="102"/>
      <c r="AQQ868" s="102"/>
      <c r="AQR868" s="102"/>
      <c r="AQS868" s="102"/>
      <c r="AQT868" s="102"/>
      <c r="AQU868" s="102"/>
      <c r="AQV868" s="102"/>
      <c r="AQW868" s="102"/>
      <c r="AQX868" s="102"/>
      <c r="AQY868" s="102"/>
      <c r="AQZ868" s="102"/>
      <c r="ARA868" s="102"/>
      <c r="ARB868" s="102"/>
    </row>
    <row r="869" spans="1:14 1120:1146" s="97" customFormat="1" x14ac:dyDescent="0.3">
      <c r="A869" s="96"/>
      <c r="C869" s="98"/>
      <c r="D869" s="93"/>
      <c r="E869" s="93"/>
      <c r="F869" s="93"/>
      <c r="G869" s="86"/>
      <c r="H869" s="126"/>
      <c r="I869" s="123"/>
      <c r="J869" s="124"/>
      <c r="K869" s="125"/>
      <c r="L869" s="112"/>
      <c r="M869" s="99"/>
      <c r="N869" s="99"/>
      <c r="AQB869" s="102"/>
      <c r="AQC869" s="102"/>
      <c r="AQD869" s="102"/>
      <c r="AQE869" s="102"/>
      <c r="AQF869" s="102"/>
      <c r="AQG869" s="102"/>
      <c r="AQH869" s="102"/>
      <c r="AQI869" s="102"/>
      <c r="AQJ869" s="102"/>
      <c r="AQK869" s="102"/>
      <c r="AQL869" s="102"/>
      <c r="AQM869" s="102"/>
      <c r="AQN869" s="102"/>
      <c r="AQO869" s="102"/>
      <c r="AQP869" s="102"/>
      <c r="AQQ869" s="102"/>
      <c r="AQR869" s="102"/>
      <c r="AQS869" s="102"/>
      <c r="AQT869" s="102"/>
      <c r="AQU869" s="102"/>
      <c r="AQV869" s="102"/>
      <c r="AQW869" s="102"/>
      <c r="AQX869" s="102"/>
      <c r="AQY869" s="102"/>
      <c r="AQZ869" s="102"/>
      <c r="ARA869" s="102"/>
      <c r="ARB869" s="102"/>
    </row>
    <row r="870" spans="1:14 1120:1146" s="97" customFormat="1" x14ac:dyDescent="0.3">
      <c r="A870" s="96"/>
      <c r="C870" s="98"/>
      <c r="D870" s="93"/>
      <c r="E870" s="93"/>
      <c r="F870" s="93"/>
      <c r="G870" s="86"/>
      <c r="H870" s="126"/>
      <c r="I870" s="123"/>
      <c r="J870" s="124"/>
      <c r="K870" s="125"/>
      <c r="L870" s="112"/>
      <c r="M870" s="99"/>
      <c r="N870" s="99"/>
      <c r="AQB870" s="102"/>
      <c r="AQC870" s="102"/>
      <c r="AQD870" s="102"/>
      <c r="AQE870" s="102"/>
      <c r="AQF870" s="102"/>
      <c r="AQG870" s="102"/>
      <c r="AQH870" s="102"/>
      <c r="AQI870" s="102"/>
      <c r="AQJ870" s="102"/>
      <c r="AQK870" s="102"/>
      <c r="AQL870" s="102"/>
      <c r="AQM870" s="102"/>
      <c r="AQN870" s="102"/>
      <c r="AQO870" s="102"/>
      <c r="AQP870" s="102"/>
      <c r="AQQ870" s="102"/>
      <c r="AQR870" s="102"/>
      <c r="AQS870" s="102"/>
      <c r="AQT870" s="102"/>
      <c r="AQU870" s="102"/>
      <c r="AQV870" s="102"/>
      <c r="AQW870" s="102"/>
      <c r="AQX870" s="102"/>
      <c r="AQY870" s="102"/>
      <c r="AQZ870" s="102"/>
      <c r="ARA870" s="102"/>
      <c r="ARB870" s="102"/>
    </row>
    <row r="871" spans="1:14 1120:1146" s="97" customFormat="1" x14ac:dyDescent="0.3">
      <c r="A871" s="96"/>
      <c r="C871" s="98"/>
      <c r="D871" s="93"/>
      <c r="E871" s="93"/>
      <c r="F871" s="93"/>
      <c r="G871" s="86"/>
      <c r="H871" s="126"/>
      <c r="I871" s="123"/>
      <c r="J871" s="124"/>
      <c r="K871" s="125"/>
      <c r="L871" s="112"/>
      <c r="M871" s="99"/>
      <c r="N871" s="99"/>
      <c r="AQB871" s="102"/>
      <c r="AQC871" s="102"/>
      <c r="AQD871" s="102"/>
      <c r="AQE871" s="102"/>
      <c r="AQF871" s="102"/>
      <c r="AQG871" s="102"/>
      <c r="AQH871" s="102"/>
      <c r="AQI871" s="102"/>
      <c r="AQJ871" s="102"/>
      <c r="AQK871" s="102"/>
      <c r="AQL871" s="102"/>
      <c r="AQM871" s="102"/>
      <c r="AQN871" s="102"/>
      <c r="AQO871" s="102"/>
      <c r="AQP871" s="102"/>
      <c r="AQQ871" s="102"/>
      <c r="AQR871" s="102"/>
      <c r="AQS871" s="102"/>
      <c r="AQT871" s="102"/>
      <c r="AQU871" s="102"/>
      <c r="AQV871" s="102"/>
      <c r="AQW871" s="102"/>
      <c r="AQX871" s="102"/>
      <c r="AQY871" s="102"/>
      <c r="AQZ871" s="102"/>
      <c r="ARA871" s="102"/>
      <c r="ARB871" s="102"/>
    </row>
    <row r="872" spans="1:14 1120:1146" s="97" customFormat="1" x14ac:dyDescent="0.3">
      <c r="A872" s="96"/>
      <c r="C872" s="98"/>
      <c r="D872" s="93"/>
      <c r="E872" s="93"/>
      <c r="F872" s="93"/>
      <c r="G872" s="86"/>
      <c r="H872" s="126"/>
      <c r="I872" s="123"/>
      <c r="J872" s="124"/>
      <c r="K872" s="125"/>
      <c r="L872" s="112"/>
      <c r="M872" s="99"/>
      <c r="N872" s="99"/>
      <c r="AQB872" s="102"/>
      <c r="AQC872" s="102"/>
      <c r="AQD872" s="102"/>
      <c r="AQE872" s="102"/>
      <c r="AQF872" s="102"/>
      <c r="AQG872" s="102"/>
      <c r="AQH872" s="102"/>
      <c r="AQI872" s="102"/>
      <c r="AQJ872" s="102"/>
      <c r="AQK872" s="102"/>
      <c r="AQL872" s="102"/>
      <c r="AQM872" s="102"/>
      <c r="AQN872" s="102"/>
      <c r="AQO872" s="102"/>
      <c r="AQP872" s="102"/>
      <c r="AQQ872" s="102"/>
      <c r="AQR872" s="102"/>
      <c r="AQS872" s="102"/>
      <c r="AQT872" s="102"/>
      <c r="AQU872" s="102"/>
      <c r="AQV872" s="102"/>
      <c r="AQW872" s="102"/>
      <c r="AQX872" s="102"/>
      <c r="AQY872" s="102"/>
      <c r="AQZ872" s="102"/>
      <c r="ARA872" s="102"/>
      <c r="ARB872" s="102"/>
    </row>
    <row r="873" spans="1:14 1120:1146" s="97" customFormat="1" x14ac:dyDescent="0.3">
      <c r="A873" s="96"/>
      <c r="C873" s="98"/>
      <c r="D873" s="93"/>
      <c r="E873" s="93"/>
      <c r="F873" s="93"/>
      <c r="G873" s="86"/>
      <c r="H873" s="126"/>
      <c r="I873" s="123"/>
      <c r="J873" s="124"/>
      <c r="K873" s="125"/>
      <c r="L873" s="112"/>
      <c r="M873" s="99"/>
      <c r="N873" s="99"/>
      <c r="AQB873" s="102"/>
      <c r="AQC873" s="102"/>
      <c r="AQD873" s="102"/>
      <c r="AQE873" s="102"/>
      <c r="AQF873" s="102"/>
      <c r="AQG873" s="102"/>
      <c r="AQH873" s="102"/>
      <c r="AQI873" s="102"/>
      <c r="AQJ873" s="102"/>
      <c r="AQK873" s="102"/>
      <c r="AQL873" s="102"/>
      <c r="AQM873" s="102"/>
      <c r="AQN873" s="102"/>
      <c r="AQO873" s="102"/>
      <c r="AQP873" s="102"/>
      <c r="AQQ873" s="102"/>
      <c r="AQR873" s="102"/>
      <c r="AQS873" s="102"/>
      <c r="AQT873" s="102"/>
      <c r="AQU873" s="102"/>
      <c r="AQV873" s="102"/>
      <c r="AQW873" s="102"/>
      <c r="AQX873" s="102"/>
      <c r="AQY873" s="102"/>
      <c r="AQZ873" s="102"/>
      <c r="ARA873" s="102"/>
      <c r="ARB873" s="102"/>
    </row>
    <row r="874" spans="1:14 1120:1146" s="97" customFormat="1" x14ac:dyDescent="0.3">
      <c r="A874" s="96"/>
      <c r="C874" s="98"/>
      <c r="D874" s="93"/>
      <c r="E874" s="93"/>
      <c r="F874" s="93"/>
      <c r="G874" s="86"/>
      <c r="H874" s="126"/>
      <c r="I874" s="123"/>
      <c r="J874" s="124"/>
      <c r="K874" s="125"/>
      <c r="L874" s="112"/>
      <c r="M874" s="99"/>
      <c r="N874" s="99"/>
      <c r="AQB874" s="102"/>
      <c r="AQC874" s="102"/>
      <c r="AQD874" s="102"/>
      <c r="AQE874" s="102"/>
      <c r="AQF874" s="102"/>
      <c r="AQG874" s="102"/>
      <c r="AQH874" s="102"/>
      <c r="AQI874" s="102"/>
      <c r="AQJ874" s="102"/>
      <c r="AQK874" s="102"/>
      <c r="AQL874" s="102"/>
      <c r="AQM874" s="102"/>
      <c r="AQN874" s="102"/>
      <c r="AQO874" s="102"/>
      <c r="AQP874" s="102"/>
      <c r="AQQ874" s="102"/>
      <c r="AQR874" s="102"/>
      <c r="AQS874" s="102"/>
      <c r="AQT874" s="102"/>
      <c r="AQU874" s="102"/>
      <c r="AQV874" s="102"/>
      <c r="AQW874" s="102"/>
      <c r="AQX874" s="102"/>
      <c r="AQY874" s="102"/>
      <c r="AQZ874" s="102"/>
      <c r="ARA874" s="102"/>
      <c r="ARB874" s="102"/>
    </row>
    <row r="875" spans="1:14 1120:1146" s="97" customFormat="1" x14ac:dyDescent="0.3">
      <c r="A875" s="96"/>
      <c r="C875" s="98"/>
      <c r="D875" s="93"/>
      <c r="E875" s="93"/>
      <c r="F875" s="93"/>
      <c r="G875" s="86"/>
      <c r="H875" s="126"/>
      <c r="I875" s="123"/>
      <c r="J875" s="124"/>
      <c r="K875" s="125"/>
      <c r="L875" s="112"/>
      <c r="M875" s="99"/>
      <c r="N875" s="99"/>
      <c r="AQB875" s="102"/>
      <c r="AQC875" s="102"/>
      <c r="AQD875" s="102"/>
      <c r="AQE875" s="102"/>
      <c r="AQF875" s="102"/>
      <c r="AQG875" s="102"/>
      <c r="AQH875" s="102"/>
      <c r="AQI875" s="102"/>
      <c r="AQJ875" s="102"/>
      <c r="AQK875" s="102"/>
      <c r="AQL875" s="102"/>
      <c r="AQM875" s="102"/>
      <c r="AQN875" s="102"/>
      <c r="AQO875" s="102"/>
      <c r="AQP875" s="102"/>
      <c r="AQQ875" s="102"/>
      <c r="AQR875" s="102"/>
      <c r="AQS875" s="102"/>
      <c r="AQT875" s="102"/>
      <c r="AQU875" s="102"/>
      <c r="AQV875" s="102"/>
      <c r="AQW875" s="102"/>
      <c r="AQX875" s="102"/>
      <c r="AQY875" s="102"/>
      <c r="AQZ875" s="102"/>
      <c r="ARA875" s="102"/>
      <c r="ARB875" s="102"/>
    </row>
    <row r="876" spans="1:14 1120:1146" s="97" customFormat="1" x14ac:dyDescent="0.3">
      <c r="A876" s="96"/>
      <c r="C876" s="98"/>
      <c r="D876" s="93"/>
      <c r="E876" s="93"/>
      <c r="F876" s="93"/>
      <c r="G876" s="86"/>
      <c r="H876" s="126"/>
      <c r="I876" s="123"/>
      <c r="J876" s="124"/>
      <c r="K876" s="125"/>
      <c r="L876" s="112"/>
      <c r="M876" s="99"/>
      <c r="N876" s="99"/>
      <c r="AQB876" s="102"/>
      <c r="AQC876" s="102"/>
      <c r="AQD876" s="102"/>
      <c r="AQE876" s="102"/>
      <c r="AQF876" s="102"/>
      <c r="AQG876" s="102"/>
      <c r="AQH876" s="102"/>
      <c r="AQI876" s="102"/>
      <c r="AQJ876" s="102"/>
      <c r="AQK876" s="102"/>
      <c r="AQL876" s="102"/>
      <c r="AQM876" s="102"/>
      <c r="AQN876" s="102"/>
      <c r="AQO876" s="102"/>
      <c r="AQP876" s="102"/>
      <c r="AQQ876" s="102"/>
      <c r="AQR876" s="102"/>
      <c r="AQS876" s="102"/>
      <c r="AQT876" s="102"/>
      <c r="AQU876" s="102"/>
      <c r="AQV876" s="102"/>
      <c r="AQW876" s="102"/>
      <c r="AQX876" s="102"/>
      <c r="AQY876" s="102"/>
      <c r="AQZ876" s="102"/>
      <c r="ARA876" s="102"/>
      <c r="ARB876" s="102"/>
    </row>
    <row r="877" spans="1:14 1120:1146" s="97" customFormat="1" x14ac:dyDescent="0.3">
      <c r="A877" s="96"/>
      <c r="C877" s="98"/>
      <c r="D877" s="93"/>
      <c r="E877" s="93"/>
      <c r="F877" s="93"/>
      <c r="G877" s="86"/>
      <c r="H877" s="126"/>
      <c r="I877" s="123"/>
      <c r="J877" s="124"/>
      <c r="K877" s="125"/>
      <c r="L877" s="112"/>
      <c r="M877" s="99"/>
      <c r="N877" s="99"/>
      <c r="AQB877" s="102"/>
      <c r="AQC877" s="102"/>
      <c r="AQD877" s="102"/>
      <c r="AQE877" s="102"/>
      <c r="AQF877" s="102"/>
      <c r="AQG877" s="102"/>
      <c r="AQH877" s="102"/>
      <c r="AQI877" s="102"/>
      <c r="AQJ877" s="102"/>
      <c r="AQK877" s="102"/>
      <c r="AQL877" s="102"/>
      <c r="AQM877" s="102"/>
      <c r="AQN877" s="102"/>
      <c r="AQO877" s="102"/>
      <c r="AQP877" s="102"/>
      <c r="AQQ877" s="102"/>
      <c r="AQR877" s="102"/>
      <c r="AQS877" s="102"/>
      <c r="AQT877" s="102"/>
      <c r="AQU877" s="102"/>
      <c r="AQV877" s="102"/>
      <c r="AQW877" s="102"/>
      <c r="AQX877" s="102"/>
      <c r="AQY877" s="102"/>
      <c r="AQZ877" s="102"/>
      <c r="ARA877" s="102"/>
      <c r="ARB877" s="102"/>
    </row>
    <row r="878" spans="1:14 1120:1146" s="97" customFormat="1" x14ac:dyDescent="0.3">
      <c r="A878" s="96"/>
      <c r="C878" s="98"/>
      <c r="D878" s="93"/>
      <c r="E878" s="93"/>
      <c r="F878" s="93"/>
      <c r="G878" s="86"/>
      <c r="H878" s="126"/>
      <c r="I878" s="123"/>
      <c r="J878" s="124"/>
      <c r="K878" s="125"/>
      <c r="L878" s="112"/>
      <c r="M878" s="99"/>
      <c r="N878" s="99"/>
      <c r="AQB878" s="102"/>
      <c r="AQC878" s="102"/>
      <c r="AQD878" s="102"/>
      <c r="AQE878" s="102"/>
      <c r="AQF878" s="102"/>
      <c r="AQG878" s="102"/>
      <c r="AQH878" s="102"/>
      <c r="AQI878" s="102"/>
      <c r="AQJ878" s="102"/>
      <c r="AQK878" s="102"/>
      <c r="AQL878" s="102"/>
      <c r="AQM878" s="102"/>
      <c r="AQN878" s="102"/>
      <c r="AQO878" s="102"/>
      <c r="AQP878" s="102"/>
      <c r="AQQ878" s="102"/>
      <c r="AQR878" s="102"/>
      <c r="AQS878" s="102"/>
      <c r="AQT878" s="102"/>
      <c r="AQU878" s="102"/>
      <c r="AQV878" s="102"/>
      <c r="AQW878" s="102"/>
      <c r="AQX878" s="102"/>
      <c r="AQY878" s="102"/>
      <c r="AQZ878" s="102"/>
      <c r="ARA878" s="102"/>
      <c r="ARB878" s="102"/>
    </row>
    <row r="879" spans="1:14 1120:1146" s="97" customFormat="1" x14ac:dyDescent="0.3">
      <c r="A879" s="96"/>
      <c r="C879" s="98"/>
      <c r="D879" s="93"/>
      <c r="E879" s="93"/>
      <c r="F879" s="93"/>
      <c r="G879" s="86"/>
      <c r="H879" s="126"/>
      <c r="I879" s="123"/>
      <c r="J879" s="124"/>
      <c r="K879" s="125"/>
      <c r="L879" s="112"/>
      <c r="M879" s="99"/>
      <c r="N879" s="99"/>
      <c r="AQB879" s="102"/>
      <c r="AQC879" s="102"/>
      <c r="AQD879" s="102"/>
      <c r="AQE879" s="102"/>
      <c r="AQF879" s="102"/>
      <c r="AQG879" s="102"/>
      <c r="AQH879" s="102"/>
      <c r="AQI879" s="102"/>
      <c r="AQJ879" s="102"/>
      <c r="AQK879" s="102"/>
      <c r="AQL879" s="102"/>
      <c r="AQM879" s="102"/>
      <c r="AQN879" s="102"/>
      <c r="AQO879" s="102"/>
      <c r="AQP879" s="102"/>
      <c r="AQQ879" s="102"/>
      <c r="AQR879" s="102"/>
      <c r="AQS879" s="102"/>
      <c r="AQT879" s="102"/>
      <c r="AQU879" s="102"/>
      <c r="AQV879" s="102"/>
      <c r="AQW879" s="102"/>
      <c r="AQX879" s="102"/>
      <c r="AQY879" s="102"/>
      <c r="AQZ879" s="102"/>
      <c r="ARA879" s="102"/>
      <c r="ARB879" s="102"/>
    </row>
    <row r="880" spans="1:14 1120:1146" s="97" customFormat="1" x14ac:dyDescent="0.3">
      <c r="A880" s="96"/>
      <c r="C880" s="98"/>
      <c r="D880" s="93"/>
      <c r="E880" s="93"/>
      <c r="F880" s="93"/>
      <c r="G880" s="86"/>
      <c r="H880" s="126"/>
      <c r="I880" s="123"/>
      <c r="J880" s="124"/>
      <c r="K880" s="125"/>
      <c r="L880" s="112"/>
      <c r="M880" s="99"/>
      <c r="N880" s="99"/>
      <c r="AQB880" s="102"/>
      <c r="AQC880" s="102"/>
      <c r="AQD880" s="102"/>
      <c r="AQE880" s="102"/>
      <c r="AQF880" s="102"/>
      <c r="AQG880" s="102"/>
      <c r="AQH880" s="102"/>
      <c r="AQI880" s="102"/>
      <c r="AQJ880" s="102"/>
      <c r="AQK880" s="102"/>
      <c r="AQL880" s="102"/>
      <c r="AQM880" s="102"/>
      <c r="AQN880" s="102"/>
      <c r="AQO880" s="102"/>
      <c r="AQP880" s="102"/>
      <c r="AQQ880" s="102"/>
      <c r="AQR880" s="102"/>
      <c r="AQS880" s="102"/>
      <c r="AQT880" s="102"/>
      <c r="AQU880" s="102"/>
      <c r="AQV880" s="102"/>
      <c r="AQW880" s="102"/>
      <c r="AQX880" s="102"/>
      <c r="AQY880" s="102"/>
      <c r="AQZ880" s="102"/>
      <c r="ARA880" s="102"/>
      <c r="ARB880" s="102"/>
    </row>
    <row r="881" spans="1:14 1120:1146" s="97" customFormat="1" x14ac:dyDescent="0.3">
      <c r="A881" s="96"/>
      <c r="C881" s="98"/>
      <c r="D881" s="93"/>
      <c r="E881" s="93"/>
      <c r="F881" s="93"/>
      <c r="G881" s="86"/>
      <c r="H881" s="126"/>
      <c r="I881" s="123"/>
      <c r="J881" s="124"/>
      <c r="K881" s="125"/>
      <c r="L881" s="112"/>
      <c r="M881" s="99"/>
      <c r="N881" s="99"/>
      <c r="AQB881" s="102"/>
      <c r="AQC881" s="102"/>
      <c r="AQD881" s="102"/>
      <c r="AQE881" s="102"/>
      <c r="AQF881" s="102"/>
      <c r="AQG881" s="102"/>
      <c r="AQH881" s="102"/>
      <c r="AQI881" s="102"/>
      <c r="AQJ881" s="102"/>
      <c r="AQK881" s="102"/>
      <c r="AQL881" s="102"/>
      <c r="AQM881" s="102"/>
      <c r="AQN881" s="102"/>
      <c r="AQO881" s="102"/>
      <c r="AQP881" s="102"/>
      <c r="AQQ881" s="102"/>
      <c r="AQR881" s="102"/>
      <c r="AQS881" s="102"/>
      <c r="AQT881" s="102"/>
      <c r="AQU881" s="102"/>
      <c r="AQV881" s="102"/>
      <c r="AQW881" s="102"/>
      <c r="AQX881" s="102"/>
      <c r="AQY881" s="102"/>
      <c r="AQZ881" s="102"/>
      <c r="ARA881" s="102"/>
      <c r="ARB881" s="102"/>
    </row>
    <row r="882" spans="1:14 1120:1146" s="97" customFormat="1" x14ac:dyDescent="0.3">
      <c r="A882" s="96"/>
      <c r="C882" s="98"/>
      <c r="D882" s="93"/>
      <c r="E882" s="93"/>
      <c r="F882" s="93"/>
      <c r="G882" s="86"/>
      <c r="H882" s="126"/>
      <c r="I882" s="123"/>
      <c r="J882" s="124"/>
      <c r="K882" s="125"/>
      <c r="L882" s="112"/>
      <c r="M882" s="99"/>
      <c r="N882" s="99"/>
      <c r="AQB882" s="102"/>
      <c r="AQC882" s="102"/>
      <c r="AQD882" s="102"/>
      <c r="AQE882" s="102"/>
      <c r="AQF882" s="102"/>
      <c r="AQG882" s="102"/>
      <c r="AQH882" s="102"/>
      <c r="AQI882" s="102"/>
      <c r="AQJ882" s="102"/>
      <c r="AQK882" s="102"/>
      <c r="AQL882" s="102"/>
      <c r="AQM882" s="102"/>
      <c r="AQN882" s="102"/>
      <c r="AQO882" s="102"/>
      <c r="AQP882" s="102"/>
      <c r="AQQ882" s="102"/>
      <c r="AQR882" s="102"/>
      <c r="AQS882" s="102"/>
      <c r="AQT882" s="102"/>
      <c r="AQU882" s="102"/>
      <c r="AQV882" s="102"/>
      <c r="AQW882" s="102"/>
      <c r="AQX882" s="102"/>
      <c r="AQY882" s="102"/>
      <c r="AQZ882" s="102"/>
      <c r="ARA882" s="102"/>
      <c r="ARB882" s="102"/>
    </row>
    <row r="883" spans="1:14 1120:1146" s="97" customFormat="1" x14ac:dyDescent="0.3">
      <c r="A883" s="96"/>
      <c r="C883" s="98"/>
      <c r="D883" s="93"/>
      <c r="E883" s="93"/>
      <c r="F883" s="93"/>
      <c r="G883" s="86"/>
      <c r="H883" s="126"/>
      <c r="I883" s="123"/>
      <c r="J883" s="124"/>
      <c r="K883" s="125"/>
      <c r="L883" s="112"/>
      <c r="M883" s="99"/>
      <c r="N883" s="99"/>
      <c r="AQB883" s="102"/>
      <c r="AQC883" s="102"/>
      <c r="AQD883" s="102"/>
      <c r="AQE883" s="102"/>
      <c r="AQF883" s="102"/>
      <c r="AQG883" s="102"/>
      <c r="AQH883" s="102"/>
      <c r="AQI883" s="102"/>
      <c r="AQJ883" s="102"/>
      <c r="AQK883" s="102"/>
      <c r="AQL883" s="102"/>
      <c r="AQM883" s="102"/>
      <c r="AQN883" s="102"/>
      <c r="AQO883" s="102"/>
      <c r="AQP883" s="102"/>
      <c r="AQQ883" s="102"/>
      <c r="AQR883" s="102"/>
      <c r="AQS883" s="102"/>
      <c r="AQT883" s="102"/>
      <c r="AQU883" s="102"/>
      <c r="AQV883" s="102"/>
      <c r="AQW883" s="102"/>
      <c r="AQX883" s="102"/>
      <c r="AQY883" s="102"/>
      <c r="AQZ883" s="102"/>
      <c r="ARA883" s="102"/>
      <c r="ARB883" s="102"/>
    </row>
    <row r="884" spans="1:14 1120:1146" s="97" customFormat="1" x14ac:dyDescent="0.3">
      <c r="A884" s="96"/>
      <c r="C884" s="98"/>
      <c r="D884" s="93"/>
      <c r="E884" s="93"/>
      <c r="F884" s="93"/>
      <c r="G884" s="86"/>
      <c r="H884" s="126"/>
      <c r="I884" s="123"/>
      <c r="J884" s="124"/>
      <c r="K884" s="125"/>
      <c r="L884" s="112"/>
      <c r="M884" s="99"/>
      <c r="N884" s="99"/>
      <c r="AQB884" s="102"/>
      <c r="AQC884" s="102"/>
      <c r="AQD884" s="102"/>
      <c r="AQE884" s="102"/>
      <c r="AQF884" s="102"/>
      <c r="AQG884" s="102"/>
      <c r="AQH884" s="102"/>
      <c r="AQI884" s="102"/>
      <c r="AQJ884" s="102"/>
      <c r="AQK884" s="102"/>
      <c r="AQL884" s="102"/>
      <c r="AQM884" s="102"/>
      <c r="AQN884" s="102"/>
      <c r="AQO884" s="102"/>
      <c r="AQP884" s="102"/>
      <c r="AQQ884" s="102"/>
      <c r="AQR884" s="102"/>
      <c r="AQS884" s="102"/>
      <c r="AQT884" s="102"/>
      <c r="AQU884" s="102"/>
      <c r="AQV884" s="102"/>
      <c r="AQW884" s="102"/>
      <c r="AQX884" s="102"/>
      <c r="AQY884" s="102"/>
      <c r="AQZ884" s="102"/>
      <c r="ARA884" s="102"/>
      <c r="ARB884" s="102"/>
    </row>
    <row r="885" spans="1:14 1120:1146" s="97" customFormat="1" x14ac:dyDescent="0.3">
      <c r="A885" s="96"/>
      <c r="C885" s="98"/>
      <c r="D885" s="93"/>
      <c r="E885" s="93"/>
      <c r="F885" s="93"/>
      <c r="G885" s="86"/>
      <c r="H885" s="126"/>
      <c r="I885" s="123"/>
      <c r="J885" s="124"/>
      <c r="K885" s="125"/>
      <c r="L885" s="112"/>
      <c r="M885" s="99"/>
      <c r="N885" s="99"/>
      <c r="AQB885" s="102"/>
      <c r="AQC885" s="102"/>
      <c r="AQD885" s="102"/>
      <c r="AQE885" s="102"/>
      <c r="AQF885" s="102"/>
      <c r="AQG885" s="102"/>
      <c r="AQH885" s="102"/>
      <c r="AQI885" s="102"/>
      <c r="AQJ885" s="102"/>
      <c r="AQK885" s="102"/>
      <c r="AQL885" s="102"/>
      <c r="AQM885" s="102"/>
      <c r="AQN885" s="102"/>
      <c r="AQO885" s="102"/>
      <c r="AQP885" s="102"/>
      <c r="AQQ885" s="102"/>
      <c r="AQR885" s="102"/>
      <c r="AQS885" s="102"/>
      <c r="AQT885" s="102"/>
      <c r="AQU885" s="102"/>
      <c r="AQV885" s="102"/>
      <c r="AQW885" s="102"/>
      <c r="AQX885" s="102"/>
      <c r="AQY885" s="102"/>
      <c r="AQZ885" s="102"/>
      <c r="ARA885" s="102"/>
      <c r="ARB885" s="102"/>
    </row>
    <row r="886" spans="1:14 1120:1146" s="97" customFormat="1" x14ac:dyDescent="0.3">
      <c r="A886" s="96"/>
      <c r="C886" s="98"/>
      <c r="D886" s="93"/>
      <c r="E886" s="93"/>
      <c r="F886" s="93"/>
      <c r="G886" s="86"/>
      <c r="H886" s="126"/>
      <c r="I886" s="123"/>
      <c r="J886" s="124"/>
      <c r="K886" s="125"/>
      <c r="L886" s="112"/>
      <c r="M886" s="99"/>
      <c r="N886" s="99"/>
      <c r="AQB886" s="102"/>
      <c r="AQC886" s="102"/>
      <c r="AQD886" s="102"/>
      <c r="AQE886" s="102"/>
      <c r="AQF886" s="102"/>
      <c r="AQG886" s="102"/>
      <c r="AQH886" s="102"/>
      <c r="AQI886" s="102"/>
      <c r="AQJ886" s="102"/>
      <c r="AQK886" s="102"/>
      <c r="AQL886" s="102"/>
      <c r="AQM886" s="102"/>
      <c r="AQN886" s="102"/>
      <c r="AQO886" s="102"/>
      <c r="AQP886" s="102"/>
      <c r="AQQ886" s="102"/>
      <c r="AQR886" s="102"/>
      <c r="AQS886" s="102"/>
      <c r="AQT886" s="102"/>
      <c r="AQU886" s="102"/>
      <c r="AQV886" s="102"/>
      <c r="AQW886" s="102"/>
      <c r="AQX886" s="102"/>
      <c r="AQY886" s="102"/>
      <c r="AQZ886" s="102"/>
      <c r="ARA886" s="102"/>
      <c r="ARB886" s="102"/>
    </row>
    <row r="887" spans="1:14 1120:1146" s="97" customFormat="1" x14ac:dyDescent="0.3">
      <c r="A887" s="96"/>
      <c r="C887" s="98"/>
      <c r="D887" s="93"/>
      <c r="E887" s="93"/>
      <c r="F887" s="93"/>
      <c r="G887" s="86"/>
      <c r="H887" s="126"/>
      <c r="I887" s="123"/>
      <c r="J887" s="124"/>
      <c r="K887" s="125"/>
      <c r="L887" s="112"/>
      <c r="M887" s="99"/>
      <c r="N887" s="99"/>
      <c r="AQB887" s="102"/>
      <c r="AQC887" s="102"/>
      <c r="AQD887" s="102"/>
      <c r="AQE887" s="102"/>
      <c r="AQF887" s="102"/>
      <c r="AQG887" s="102"/>
      <c r="AQH887" s="102"/>
      <c r="AQI887" s="102"/>
      <c r="AQJ887" s="102"/>
      <c r="AQK887" s="102"/>
      <c r="AQL887" s="102"/>
      <c r="AQM887" s="102"/>
      <c r="AQN887" s="102"/>
      <c r="AQO887" s="102"/>
      <c r="AQP887" s="102"/>
      <c r="AQQ887" s="102"/>
      <c r="AQR887" s="102"/>
      <c r="AQS887" s="102"/>
      <c r="AQT887" s="102"/>
      <c r="AQU887" s="102"/>
      <c r="AQV887" s="102"/>
      <c r="AQW887" s="102"/>
      <c r="AQX887" s="102"/>
      <c r="AQY887" s="102"/>
      <c r="AQZ887" s="102"/>
      <c r="ARA887" s="102"/>
      <c r="ARB887" s="102"/>
    </row>
    <row r="888" spans="1:14 1120:1146" s="97" customFormat="1" x14ac:dyDescent="0.3">
      <c r="A888" s="96"/>
      <c r="C888" s="98"/>
      <c r="D888" s="93"/>
      <c r="E888" s="93"/>
      <c r="F888" s="93"/>
      <c r="G888" s="86"/>
      <c r="H888" s="126"/>
      <c r="I888" s="123"/>
      <c r="J888" s="124"/>
      <c r="K888" s="125"/>
      <c r="L888" s="112"/>
      <c r="M888" s="99"/>
      <c r="N888" s="99"/>
      <c r="AQB888" s="102"/>
      <c r="AQC888" s="102"/>
      <c r="AQD888" s="102"/>
      <c r="AQE888" s="102"/>
      <c r="AQF888" s="102"/>
      <c r="AQG888" s="102"/>
      <c r="AQH888" s="102"/>
      <c r="AQI888" s="102"/>
      <c r="AQJ888" s="102"/>
      <c r="AQK888" s="102"/>
      <c r="AQL888" s="102"/>
      <c r="AQM888" s="102"/>
      <c r="AQN888" s="102"/>
      <c r="AQO888" s="102"/>
      <c r="AQP888" s="102"/>
      <c r="AQQ888" s="102"/>
      <c r="AQR888" s="102"/>
      <c r="AQS888" s="102"/>
      <c r="AQT888" s="102"/>
      <c r="AQU888" s="102"/>
      <c r="AQV888" s="102"/>
      <c r="AQW888" s="102"/>
      <c r="AQX888" s="102"/>
      <c r="AQY888" s="102"/>
      <c r="AQZ888" s="102"/>
      <c r="ARA888" s="102"/>
      <c r="ARB888" s="102"/>
    </row>
    <row r="889" spans="1:14 1120:1146" s="97" customFormat="1" x14ac:dyDescent="0.3">
      <c r="A889" s="96"/>
      <c r="C889" s="98"/>
      <c r="D889" s="93"/>
      <c r="E889" s="93"/>
      <c r="F889" s="93"/>
      <c r="G889" s="86"/>
      <c r="H889" s="126"/>
      <c r="I889" s="123"/>
      <c r="J889" s="124"/>
      <c r="K889" s="125"/>
      <c r="L889" s="112"/>
      <c r="M889" s="99"/>
      <c r="N889" s="99"/>
      <c r="AQB889" s="102"/>
      <c r="AQC889" s="102"/>
      <c r="AQD889" s="102"/>
      <c r="AQE889" s="102"/>
      <c r="AQF889" s="102"/>
      <c r="AQG889" s="102"/>
      <c r="AQH889" s="102"/>
      <c r="AQI889" s="102"/>
      <c r="AQJ889" s="102"/>
      <c r="AQK889" s="102"/>
      <c r="AQL889" s="102"/>
      <c r="AQM889" s="102"/>
      <c r="AQN889" s="102"/>
      <c r="AQO889" s="102"/>
      <c r="AQP889" s="102"/>
      <c r="AQQ889" s="102"/>
      <c r="AQR889" s="102"/>
      <c r="AQS889" s="102"/>
      <c r="AQT889" s="102"/>
      <c r="AQU889" s="102"/>
      <c r="AQV889" s="102"/>
      <c r="AQW889" s="102"/>
      <c r="AQX889" s="102"/>
      <c r="AQY889" s="102"/>
      <c r="AQZ889" s="102"/>
      <c r="ARA889" s="102"/>
      <c r="ARB889" s="102"/>
    </row>
    <row r="890" spans="1:14 1120:1146" s="97" customFormat="1" x14ac:dyDescent="0.3">
      <c r="A890" s="96"/>
      <c r="C890" s="98"/>
      <c r="D890" s="93"/>
      <c r="E890" s="93"/>
      <c r="F890" s="93"/>
      <c r="G890" s="86"/>
      <c r="H890" s="126"/>
      <c r="I890" s="123"/>
      <c r="J890" s="124"/>
      <c r="K890" s="125"/>
      <c r="L890" s="112"/>
      <c r="M890" s="99"/>
      <c r="N890" s="99"/>
      <c r="AQB890" s="102"/>
      <c r="AQC890" s="102"/>
      <c r="AQD890" s="102"/>
      <c r="AQE890" s="102"/>
      <c r="AQF890" s="102"/>
      <c r="AQG890" s="102"/>
      <c r="AQH890" s="102"/>
      <c r="AQI890" s="102"/>
      <c r="AQJ890" s="102"/>
      <c r="AQK890" s="102"/>
      <c r="AQL890" s="102"/>
      <c r="AQM890" s="102"/>
      <c r="AQN890" s="102"/>
      <c r="AQO890" s="102"/>
      <c r="AQP890" s="102"/>
      <c r="AQQ890" s="102"/>
      <c r="AQR890" s="102"/>
      <c r="AQS890" s="102"/>
      <c r="AQT890" s="102"/>
      <c r="AQU890" s="102"/>
      <c r="AQV890" s="102"/>
      <c r="AQW890" s="102"/>
      <c r="AQX890" s="102"/>
      <c r="AQY890" s="102"/>
      <c r="AQZ890" s="102"/>
      <c r="ARA890" s="102"/>
      <c r="ARB890" s="102"/>
    </row>
    <row r="891" spans="1:14 1120:1146" s="97" customFormat="1" x14ac:dyDescent="0.3">
      <c r="A891" s="96"/>
      <c r="C891" s="98"/>
      <c r="D891" s="93"/>
      <c r="E891" s="93"/>
      <c r="F891" s="93"/>
      <c r="G891" s="86"/>
      <c r="H891" s="126"/>
      <c r="I891" s="123"/>
      <c r="J891" s="124"/>
      <c r="K891" s="125"/>
      <c r="L891" s="112"/>
      <c r="M891" s="99"/>
      <c r="N891" s="99"/>
      <c r="AQB891" s="102"/>
      <c r="AQC891" s="102"/>
      <c r="AQD891" s="102"/>
      <c r="AQE891" s="102"/>
      <c r="AQF891" s="102"/>
      <c r="AQG891" s="102"/>
      <c r="AQH891" s="102"/>
      <c r="AQI891" s="102"/>
      <c r="AQJ891" s="102"/>
      <c r="AQK891" s="102"/>
      <c r="AQL891" s="102"/>
      <c r="AQM891" s="102"/>
      <c r="AQN891" s="102"/>
      <c r="AQO891" s="102"/>
      <c r="AQP891" s="102"/>
      <c r="AQQ891" s="102"/>
      <c r="AQR891" s="102"/>
      <c r="AQS891" s="102"/>
      <c r="AQT891" s="102"/>
      <c r="AQU891" s="102"/>
      <c r="AQV891" s="102"/>
      <c r="AQW891" s="102"/>
      <c r="AQX891" s="102"/>
      <c r="AQY891" s="102"/>
      <c r="AQZ891" s="102"/>
      <c r="ARA891" s="102"/>
      <c r="ARB891" s="102"/>
    </row>
    <row r="892" spans="1:14 1120:1146" s="97" customFormat="1" x14ac:dyDescent="0.3">
      <c r="A892" s="96"/>
      <c r="C892" s="98"/>
      <c r="D892" s="93"/>
      <c r="E892" s="93"/>
      <c r="F892" s="93"/>
      <c r="G892" s="86"/>
      <c r="H892" s="126"/>
      <c r="I892" s="123"/>
      <c r="J892" s="124"/>
      <c r="K892" s="125"/>
      <c r="L892" s="112"/>
      <c r="M892" s="99"/>
      <c r="N892" s="99"/>
      <c r="AQB892" s="102"/>
      <c r="AQC892" s="102"/>
      <c r="AQD892" s="102"/>
      <c r="AQE892" s="102"/>
      <c r="AQF892" s="102"/>
      <c r="AQG892" s="102"/>
      <c r="AQH892" s="102"/>
      <c r="AQI892" s="102"/>
      <c r="AQJ892" s="102"/>
      <c r="AQK892" s="102"/>
      <c r="AQL892" s="102"/>
      <c r="AQM892" s="102"/>
      <c r="AQN892" s="102"/>
      <c r="AQO892" s="102"/>
      <c r="AQP892" s="102"/>
      <c r="AQQ892" s="102"/>
      <c r="AQR892" s="102"/>
      <c r="AQS892" s="102"/>
      <c r="AQT892" s="102"/>
      <c r="AQU892" s="102"/>
      <c r="AQV892" s="102"/>
      <c r="AQW892" s="102"/>
      <c r="AQX892" s="102"/>
      <c r="AQY892" s="102"/>
      <c r="AQZ892" s="102"/>
      <c r="ARA892" s="102"/>
      <c r="ARB892" s="102"/>
    </row>
    <row r="893" spans="1:14 1120:1146" s="97" customFormat="1" x14ac:dyDescent="0.3">
      <c r="A893" s="96"/>
      <c r="C893" s="98"/>
      <c r="D893" s="93"/>
      <c r="E893" s="93"/>
      <c r="F893" s="93"/>
      <c r="G893" s="86"/>
      <c r="H893" s="126"/>
      <c r="I893" s="123"/>
      <c r="J893" s="124"/>
      <c r="K893" s="125"/>
      <c r="L893" s="112"/>
      <c r="M893" s="99"/>
      <c r="N893" s="99"/>
      <c r="AQB893" s="102"/>
      <c r="AQC893" s="102"/>
      <c r="AQD893" s="102"/>
      <c r="AQE893" s="102"/>
      <c r="AQF893" s="102"/>
      <c r="AQG893" s="102"/>
      <c r="AQH893" s="102"/>
      <c r="AQI893" s="102"/>
      <c r="AQJ893" s="102"/>
      <c r="AQK893" s="102"/>
      <c r="AQL893" s="102"/>
      <c r="AQM893" s="102"/>
      <c r="AQN893" s="102"/>
      <c r="AQO893" s="102"/>
      <c r="AQP893" s="102"/>
      <c r="AQQ893" s="102"/>
      <c r="AQR893" s="102"/>
      <c r="AQS893" s="102"/>
      <c r="AQT893" s="102"/>
      <c r="AQU893" s="102"/>
      <c r="AQV893" s="102"/>
      <c r="AQW893" s="102"/>
      <c r="AQX893" s="102"/>
      <c r="AQY893" s="102"/>
      <c r="AQZ893" s="102"/>
      <c r="ARA893" s="102"/>
      <c r="ARB893" s="102"/>
    </row>
    <row r="894" spans="1:14 1120:1146" s="97" customFormat="1" x14ac:dyDescent="0.3">
      <c r="A894" s="96"/>
      <c r="C894" s="98"/>
      <c r="D894" s="93"/>
      <c r="E894" s="93"/>
      <c r="F894" s="93"/>
      <c r="G894" s="86"/>
      <c r="H894" s="126"/>
      <c r="I894" s="123"/>
      <c r="J894" s="124"/>
      <c r="K894" s="125"/>
      <c r="L894" s="112"/>
      <c r="M894" s="99"/>
      <c r="N894" s="99"/>
      <c r="AQB894" s="102"/>
      <c r="AQC894" s="102"/>
      <c r="AQD894" s="102"/>
      <c r="AQE894" s="102"/>
      <c r="AQF894" s="102"/>
      <c r="AQG894" s="102"/>
      <c r="AQH894" s="102"/>
      <c r="AQI894" s="102"/>
      <c r="AQJ894" s="102"/>
      <c r="AQK894" s="102"/>
      <c r="AQL894" s="102"/>
      <c r="AQM894" s="102"/>
      <c r="AQN894" s="102"/>
      <c r="AQO894" s="102"/>
      <c r="AQP894" s="102"/>
      <c r="AQQ894" s="102"/>
      <c r="AQR894" s="102"/>
      <c r="AQS894" s="102"/>
      <c r="AQT894" s="102"/>
      <c r="AQU894" s="102"/>
      <c r="AQV894" s="102"/>
      <c r="AQW894" s="102"/>
      <c r="AQX894" s="102"/>
      <c r="AQY894" s="102"/>
      <c r="AQZ894" s="102"/>
      <c r="ARA894" s="102"/>
      <c r="ARB894" s="102"/>
    </row>
    <row r="895" spans="1:14 1120:1146" s="97" customFormat="1" x14ac:dyDescent="0.3">
      <c r="A895" s="96"/>
      <c r="C895" s="98"/>
      <c r="D895" s="93"/>
      <c r="E895" s="93"/>
      <c r="F895" s="93"/>
      <c r="G895" s="86"/>
      <c r="H895" s="126"/>
      <c r="I895" s="123"/>
      <c r="J895" s="124"/>
      <c r="K895" s="125"/>
      <c r="L895" s="112"/>
      <c r="M895" s="99"/>
      <c r="N895" s="99"/>
      <c r="AQB895" s="102"/>
      <c r="AQC895" s="102"/>
      <c r="AQD895" s="102"/>
      <c r="AQE895" s="102"/>
      <c r="AQF895" s="102"/>
      <c r="AQG895" s="102"/>
      <c r="AQH895" s="102"/>
      <c r="AQI895" s="102"/>
      <c r="AQJ895" s="102"/>
      <c r="AQK895" s="102"/>
      <c r="AQL895" s="102"/>
      <c r="AQM895" s="102"/>
      <c r="AQN895" s="102"/>
      <c r="AQO895" s="102"/>
      <c r="AQP895" s="102"/>
      <c r="AQQ895" s="102"/>
      <c r="AQR895" s="102"/>
      <c r="AQS895" s="102"/>
      <c r="AQT895" s="102"/>
      <c r="AQU895" s="102"/>
      <c r="AQV895" s="102"/>
      <c r="AQW895" s="102"/>
      <c r="AQX895" s="102"/>
      <c r="AQY895" s="102"/>
      <c r="AQZ895" s="102"/>
      <c r="ARA895" s="102"/>
      <c r="ARB895" s="102"/>
    </row>
    <row r="896" spans="1:14 1120:1146" s="97" customFormat="1" x14ac:dyDescent="0.3">
      <c r="A896" s="96"/>
      <c r="C896" s="98"/>
      <c r="D896" s="93"/>
      <c r="E896" s="93"/>
      <c r="F896" s="93"/>
      <c r="G896" s="86"/>
      <c r="H896" s="126"/>
      <c r="I896" s="123"/>
      <c r="J896" s="124"/>
      <c r="K896" s="125"/>
      <c r="L896" s="112"/>
      <c r="M896" s="99"/>
      <c r="N896" s="99"/>
      <c r="AQB896" s="102"/>
      <c r="AQC896" s="102"/>
      <c r="AQD896" s="102"/>
      <c r="AQE896" s="102"/>
      <c r="AQF896" s="102"/>
      <c r="AQG896" s="102"/>
      <c r="AQH896" s="102"/>
      <c r="AQI896" s="102"/>
      <c r="AQJ896" s="102"/>
      <c r="AQK896" s="102"/>
      <c r="AQL896" s="102"/>
      <c r="AQM896" s="102"/>
      <c r="AQN896" s="102"/>
      <c r="AQO896" s="102"/>
      <c r="AQP896" s="102"/>
      <c r="AQQ896" s="102"/>
      <c r="AQR896" s="102"/>
      <c r="AQS896" s="102"/>
      <c r="AQT896" s="102"/>
      <c r="AQU896" s="102"/>
      <c r="AQV896" s="102"/>
      <c r="AQW896" s="102"/>
      <c r="AQX896" s="102"/>
      <c r="AQY896" s="102"/>
      <c r="AQZ896" s="102"/>
      <c r="ARA896" s="102"/>
      <c r="ARB896" s="102"/>
    </row>
    <row r="897" spans="1:14 1120:1146" s="97" customFormat="1" x14ac:dyDescent="0.3">
      <c r="A897" s="96"/>
      <c r="C897" s="98"/>
      <c r="D897" s="93"/>
      <c r="E897" s="93"/>
      <c r="F897" s="93"/>
      <c r="G897" s="86"/>
      <c r="H897" s="126"/>
      <c r="I897" s="123"/>
      <c r="J897" s="124"/>
      <c r="K897" s="125"/>
      <c r="L897" s="112"/>
      <c r="M897" s="99"/>
      <c r="N897" s="99"/>
      <c r="AQB897" s="102"/>
      <c r="AQC897" s="102"/>
      <c r="AQD897" s="102"/>
      <c r="AQE897" s="102"/>
      <c r="AQF897" s="102"/>
      <c r="AQG897" s="102"/>
      <c r="AQH897" s="102"/>
      <c r="AQI897" s="102"/>
      <c r="AQJ897" s="102"/>
      <c r="AQK897" s="102"/>
      <c r="AQL897" s="102"/>
      <c r="AQM897" s="102"/>
      <c r="AQN897" s="102"/>
      <c r="AQO897" s="102"/>
      <c r="AQP897" s="102"/>
      <c r="AQQ897" s="102"/>
      <c r="AQR897" s="102"/>
      <c r="AQS897" s="102"/>
      <c r="AQT897" s="102"/>
      <c r="AQU897" s="102"/>
      <c r="AQV897" s="102"/>
      <c r="AQW897" s="102"/>
      <c r="AQX897" s="102"/>
      <c r="AQY897" s="102"/>
      <c r="AQZ897" s="102"/>
      <c r="ARA897" s="102"/>
      <c r="ARB897" s="102"/>
    </row>
    <row r="898" spans="1:14 1120:1146" s="97" customFormat="1" x14ac:dyDescent="0.3">
      <c r="A898" s="96"/>
      <c r="C898" s="98"/>
      <c r="D898" s="93"/>
      <c r="E898" s="93"/>
      <c r="F898" s="93"/>
      <c r="G898" s="86"/>
      <c r="H898" s="126"/>
      <c r="I898" s="123"/>
      <c r="J898" s="124"/>
      <c r="K898" s="125"/>
      <c r="L898" s="112"/>
      <c r="M898" s="99"/>
      <c r="N898" s="99"/>
      <c r="AQB898" s="102"/>
      <c r="AQC898" s="102"/>
      <c r="AQD898" s="102"/>
      <c r="AQE898" s="102"/>
      <c r="AQF898" s="102"/>
      <c r="AQG898" s="102"/>
      <c r="AQH898" s="102"/>
      <c r="AQI898" s="102"/>
      <c r="AQJ898" s="102"/>
      <c r="AQK898" s="102"/>
      <c r="AQL898" s="102"/>
      <c r="AQM898" s="102"/>
      <c r="AQN898" s="102"/>
      <c r="AQO898" s="102"/>
      <c r="AQP898" s="102"/>
      <c r="AQQ898" s="102"/>
      <c r="AQR898" s="102"/>
      <c r="AQS898" s="102"/>
      <c r="AQT898" s="102"/>
      <c r="AQU898" s="102"/>
      <c r="AQV898" s="102"/>
      <c r="AQW898" s="102"/>
      <c r="AQX898" s="102"/>
      <c r="AQY898" s="102"/>
      <c r="AQZ898" s="102"/>
      <c r="ARA898" s="102"/>
      <c r="ARB898" s="102"/>
    </row>
    <row r="899" spans="1:14 1120:1146" s="97" customFormat="1" x14ac:dyDescent="0.3">
      <c r="A899" s="96"/>
      <c r="C899" s="98"/>
      <c r="D899" s="93"/>
      <c r="E899" s="93"/>
      <c r="F899" s="93"/>
      <c r="G899" s="86"/>
      <c r="H899" s="126"/>
      <c r="I899" s="123"/>
      <c r="J899" s="124"/>
      <c r="K899" s="125"/>
      <c r="L899" s="112"/>
      <c r="M899" s="99"/>
      <c r="N899" s="99"/>
      <c r="AQB899" s="102"/>
      <c r="AQC899" s="102"/>
      <c r="AQD899" s="102"/>
      <c r="AQE899" s="102"/>
      <c r="AQF899" s="102"/>
      <c r="AQG899" s="102"/>
      <c r="AQH899" s="102"/>
      <c r="AQI899" s="102"/>
      <c r="AQJ899" s="102"/>
      <c r="AQK899" s="102"/>
      <c r="AQL899" s="102"/>
      <c r="AQM899" s="102"/>
      <c r="AQN899" s="102"/>
      <c r="AQO899" s="102"/>
      <c r="AQP899" s="102"/>
      <c r="AQQ899" s="102"/>
      <c r="AQR899" s="102"/>
      <c r="AQS899" s="102"/>
      <c r="AQT899" s="102"/>
      <c r="AQU899" s="102"/>
      <c r="AQV899" s="102"/>
      <c r="AQW899" s="102"/>
      <c r="AQX899" s="102"/>
      <c r="AQY899" s="102"/>
      <c r="AQZ899" s="102"/>
      <c r="ARA899" s="102"/>
      <c r="ARB899" s="102"/>
    </row>
    <row r="900" spans="1:14 1120:1146" s="97" customFormat="1" x14ac:dyDescent="0.3">
      <c r="A900" s="96"/>
      <c r="C900" s="98"/>
      <c r="D900" s="93"/>
      <c r="E900" s="93"/>
      <c r="F900" s="93"/>
      <c r="G900" s="86"/>
      <c r="H900" s="126"/>
      <c r="I900" s="123"/>
      <c r="J900" s="124"/>
      <c r="K900" s="125"/>
      <c r="L900" s="112"/>
      <c r="M900" s="99"/>
      <c r="N900" s="99"/>
      <c r="AQB900" s="102"/>
      <c r="AQC900" s="102"/>
      <c r="AQD900" s="102"/>
      <c r="AQE900" s="102"/>
      <c r="AQF900" s="102"/>
      <c r="AQG900" s="102"/>
      <c r="AQH900" s="102"/>
      <c r="AQI900" s="102"/>
      <c r="AQJ900" s="102"/>
      <c r="AQK900" s="102"/>
      <c r="AQL900" s="102"/>
      <c r="AQM900" s="102"/>
      <c r="AQN900" s="102"/>
      <c r="AQO900" s="102"/>
      <c r="AQP900" s="102"/>
      <c r="AQQ900" s="102"/>
      <c r="AQR900" s="102"/>
      <c r="AQS900" s="102"/>
      <c r="AQT900" s="102"/>
      <c r="AQU900" s="102"/>
      <c r="AQV900" s="102"/>
      <c r="AQW900" s="102"/>
      <c r="AQX900" s="102"/>
      <c r="AQY900" s="102"/>
      <c r="AQZ900" s="102"/>
      <c r="ARA900" s="102"/>
      <c r="ARB900" s="102"/>
    </row>
    <row r="901" spans="1:14 1120:1146" s="97" customFormat="1" x14ac:dyDescent="0.3">
      <c r="A901" s="96"/>
      <c r="C901" s="98"/>
      <c r="D901" s="93"/>
      <c r="E901" s="93"/>
      <c r="F901" s="93"/>
      <c r="G901" s="86"/>
      <c r="H901" s="126"/>
      <c r="I901" s="123"/>
      <c r="J901" s="124"/>
      <c r="K901" s="125"/>
      <c r="L901" s="112"/>
      <c r="M901" s="99"/>
      <c r="N901" s="99"/>
      <c r="AQB901" s="102"/>
      <c r="AQC901" s="102"/>
      <c r="AQD901" s="102"/>
      <c r="AQE901" s="102"/>
      <c r="AQF901" s="102"/>
      <c r="AQG901" s="102"/>
      <c r="AQH901" s="102"/>
      <c r="AQI901" s="102"/>
      <c r="AQJ901" s="102"/>
      <c r="AQK901" s="102"/>
      <c r="AQL901" s="102"/>
      <c r="AQM901" s="102"/>
      <c r="AQN901" s="102"/>
      <c r="AQO901" s="102"/>
      <c r="AQP901" s="102"/>
      <c r="AQQ901" s="102"/>
      <c r="AQR901" s="102"/>
      <c r="AQS901" s="102"/>
      <c r="AQT901" s="102"/>
      <c r="AQU901" s="102"/>
      <c r="AQV901" s="102"/>
      <c r="AQW901" s="102"/>
      <c r="AQX901" s="102"/>
      <c r="AQY901" s="102"/>
      <c r="AQZ901" s="102"/>
      <c r="ARA901" s="102"/>
      <c r="ARB901" s="102"/>
    </row>
    <row r="902" spans="1:14 1120:1146" s="97" customFormat="1" x14ac:dyDescent="0.3">
      <c r="A902" s="96"/>
      <c r="C902" s="98"/>
      <c r="D902" s="93"/>
      <c r="E902" s="93"/>
      <c r="F902" s="93"/>
      <c r="G902" s="86"/>
      <c r="H902" s="126"/>
      <c r="I902" s="123"/>
      <c r="J902" s="124"/>
      <c r="K902" s="125"/>
      <c r="L902" s="112"/>
      <c r="M902" s="99"/>
      <c r="N902" s="99"/>
      <c r="AQB902" s="102"/>
      <c r="AQC902" s="102"/>
      <c r="AQD902" s="102"/>
      <c r="AQE902" s="102"/>
      <c r="AQF902" s="102"/>
      <c r="AQG902" s="102"/>
      <c r="AQH902" s="102"/>
      <c r="AQI902" s="102"/>
      <c r="AQJ902" s="102"/>
      <c r="AQK902" s="102"/>
      <c r="AQL902" s="102"/>
      <c r="AQM902" s="102"/>
      <c r="AQN902" s="102"/>
      <c r="AQO902" s="102"/>
      <c r="AQP902" s="102"/>
      <c r="AQQ902" s="102"/>
      <c r="AQR902" s="102"/>
      <c r="AQS902" s="102"/>
      <c r="AQT902" s="102"/>
      <c r="AQU902" s="102"/>
      <c r="AQV902" s="102"/>
      <c r="AQW902" s="102"/>
      <c r="AQX902" s="102"/>
      <c r="AQY902" s="102"/>
      <c r="AQZ902" s="102"/>
      <c r="ARA902" s="102"/>
      <c r="ARB902" s="102"/>
    </row>
    <row r="903" spans="1:14 1120:1146" s="97" customFormat="1" x14ac:dyDescent="0.3">
      <c r="A903" s="96"/>
      <c r="C903" s="98"/>
      <c r="D903" s="93"/>
      <c r="E903" s="93"/>
      <c r="F903" s="93"/>
      <c r="G903" s="86"/>
      <c r="H903" s="126"/>
      <c r="I903" s="123"/>
      <c r="J903" s="124"/>
      <c r="K903" s="125"/>
      <c r="L903" s="112"/>
      <c r="M903" s="99"/>
      <c r="N903" s="99"/>
      <c r="AQB903" s="102"/>
      <c r="AQC903" s="102"/>
      <c r="AQD903" s="102"/>
      <c r="AQE903" s="102"/>
      <c r="AQF903" s="102"/>
      <c r="AQG903" s="102"/>
      <c r="AQH903" s="102"/>
      <c r="AQI903" s="102"/>
      <c r="AQJ903" s="102"/>
      <c r="AQK903" s="102"/>
      <c r="AQL903" s="102"/>
      <c r="AQM903" s="102"/>
      <c r="AQN903" s="102"/>
      <c r="AQO903" s="102"/>
      <c r="AQP903" s="102"/>
      <c r="AQQ903" s="102"/>
      <c r="AQR903" s="102"/>
      <c r="AQS903" s="102"/>
      <c r="AQT903" s="102"/>
      <c r="AQU903" s="102"/>
      <c r="AQV903" s="102"/>
      <c r="AQW903" s="102"/>
      <c r="AQX903" s="102"/>
      <c r="AQY903" s="102"/>
      <c r="AQZ903" s="102"/>
      <c r="ARA903" s="102"/>
      <c r="ARB903" s="102"/>
    </row>
    <row r="904" spans="1:14 1120:1146" s="97" customFormat="1" x14ac:dyDescent="0.3">
      <c r="A904" s="96"/>
      <c r="C904" s="98"/>
      <c r="D904" s="93"/>
      <c r="E904" s="93"/>
      <c r="F904" s="93"/>
      <c r="G904" s="86"/>
      <c r="H904" s="126"/>
      <c r="I904" s="123"/>
      <c r="J904" s="124"/>
      <c r="K904" s="125"/>
      <c r="L904" s="112"/>
      <c r="M904" s="99"/>
      <c r="N904" s="99"/>
      <c r="AQB904" s="102"/>
      <c r="AQC904" s="102"/>
      <c r="AQD904" s="102"/>
      <c r="AQE904" s="102"/>
      <c r="AQF904" s="102"/>
      <c r="AQG904" s="102"/>
      <c r="AQH904" s="102"/>
      <c r="AQI904" s="102"/>
      <c r="AQJ904" s="102"/>
      <c r="AQK904" s="102"/>
      <c r="AQL904" s="102"/>
      <c r="AQM904" s="102"/>
      <c r="AQN904" s="102"/>
      <c r="AQO904" s="102"/>
      <c r="AQP904" s="102"/>
      <c r="AQQ904" s="102"/>
      <c r="AQR904" s="102"/>
      <c r="AQS904" s="102"/>
      <c r="AQT904" s="102"/>
      <c r="AQU904" s="102"/>
      <c r="AQV904" s="102"/>
      <c r="AQW904" s="102"/>
      <c r="AQX904" s="102"/>
      <c r="AQY904" s="102"/>
      <c r="AQZ904" s="102"/>
      <c r="ARA904" s="102"/>
      <c r="ARB904" s="102"/>
    </row>
    <row r="905" spans="1:14 1120:1146" s="97" customFormat="1" x14ac:dyDescent="0.3">
      <c r="A905" s="96"/>
      <c r="C905" s="98"/>
      <c r="D905" s="93"/>
      <c r="E905" s="93"/>
      <c r="F905" s="93"/>
      <c r="G905" s="86"/>
      <c r="H905" s="126"/>
      <c r="I905" s="123"/>
      <c r="J905" s="124"/>
      <c r="K905" s="125"/>
      <c r="L905" s="112"/>
      <c r="M905" s="99"/>
      <c r="N905" s="99"/>
      <c r="AQB905" s="102"/>
      <c r="AQC905" s="102"/>
      <c r="AQD905" s="102"/>
      <c r="AQE905" s="102"/>
      <c r="AQF905" s="102"/>
      <c r="AQG905" s="102"/>
      <c r="AQH905" s="102"/>
      <c r="AQI905" s="102"/>
      <c r="AQJ905" s="102"/>
      <c r="AQK905" s="102"/>
      <c r="AQL905" s="102"/>
      <c r="AQM905" s="102"/>
      <c r="AQN905" s="102"/>
      <c r="AQO905" s="102"/>
      <c r="AQP905" s="102"/>
      <c r="AQQ905" s="102"/>
      <c r="AQR905" s="102"/>
      <c r="AQS905" s="102"/>
      <c r="AQT905" s="102"/>
      <c r="AQU905" s="102"/>
      <c r="AQV905" s="102"/>
      <c r="AQW905" s="102"/>
      <c r="AQX905" s="102"/>
      <c r="AQY905" s="102"/>
      <c r="AQZ905" s="102"/>
      <c r="ARA905" s="102"/>
      <c r="ARB905" s="102"/>
    </row>
    <row r="906" spans="1:14 1120:1146" s="97" customFormat="1" x14ac:dyDescent="0.3">
      <c r="A906" s="96"/>
      <c r="C906" s="98"/>
      <c r="D906" s="93"/>
      <c r="E906" s="93"/>
      <c r="F906" s="93"/>
      <c r="G906" s="86"/>
      <c r="H906" s="126"/>
      <c r="I906" s="123"/>
      <c r="J906" s="124"/>
      <c r="K906" s="125"/>
      <c r="L906" s="112"/>
      <c r="M906" s="99"/>
      <c r="N906" s="99"/>
      <c r="AQB906" s="102"/>
      <c r="AQC906" s="102"/>
      <c r="AQD906" s="102"/>
      <c r="AQE906" s="102"/>
      <c r="AQF906" s="102"/>
      <c r="AQG906" s="102"/>
      <c r="AQH906" s="102"/>
      <c r="AQI906" s="102"/>
      <c r="AQJ906" s="102"/>
      <c r="AQK906" s="102"/>
      <c r="AQL906" s="102"/>
      <c r="AQM906" s="102"/>
      <c r="AQN906" s="102"/>
      <c r="AQO906" s="102"/>
      <c r="AQP906" s="102"/>
      <c r="AQQ906" s="102"/>
      <c r="AQR906" s="102"/>
      <c r="AQS906" s="102"/>
      <c r="AQT906" s="102"/>
      <c r="AQU906" s="102"/>
      <c r="AQV906" s="102"/>
      <c r="AQW906" s="102"/>
      <c r="AQX906" s="102"/>
      <c r="AQY906" s="102"/>
      <c r="AQZ906" s="102"/>
      <c r="ARA906" s="102"/>
      <c r="ARB906" s="102"/>
    </row>
    <row r="907" spans="1:14 1120:1146" s="97" customFormat="1" x14ac:dyDescent="0.3">
      <c r="A907" s="96"/>
      <c r="C907" s="98"/>
      <c r="D907" s="93"/>
      <c r="E907" s="93"/>
      <c r="F907" s="93"/>
      <c r="G907" s="86"/>
      <c r="H907" s="126"/>
      <c r="I907" s="123"/>
      <c r="J907" s="124"/>
      <c r="K907" s="125"/>
      <c r="L907" s="112"/>
      <c r="M907" s="99"/>
      <c r="N907" s="99"/>
      <c r="AQB907" s="102"/>
      <c r="AQC907" s="102"/>
      <c r="AQD907" s="102"/>
      <c r="AQE907" s="102"/>
      <c r="AQF907" s="102"/>
      <c r="AQG907" s="102"/>
      <c r="AQH907" s="102"/>
      <c r="AQI907" s="102"/>
      <c r="AQJ907" s="102"/>
      <c r="AQK907" s="102"/>
      <c r="AQL907" s="102"/>
      <c r="AQM907" s="102"/>
      <c r="AQN907" s="102"/>
      <c r="AQO907" s="102"/>
      <c r="AQP907" s="102"/>
      <c r="AQQ907" s="102"/>
      <c r="AQR907" s="102"/>
      <c r="AQS907" s="102"/>
      <c r="AQT907" s="102"/>
      <c r="AQU907" s="102"/>
      <c r="AQV907" s="102"/>
      <c r="AQW907" s="102"/>
      <c r="AQX907" s="102"/>
      <c r="AQY907" s="102"/>
      <c r="AQZ907" s="102"/>
      <c r="ARA907" s="102"/>
      <c r="ARB907" s="102"/>
    </row>
    <row r="908" spans="1:14 1120:1146" s="97" customFormat="1" x14ac:dyDescent="0.3">
      <c r="A908" s="96"/>
      <c r="C908" s="98"/>
      <c r="D908" s="93"/>
      <c r="E908" s="93"/>
      <c r="F908" s="93"/>
      <c r="G908" s="86"/>
      <c r="H908" s="126"/>
      <c r="I908" s="123"/>
      <c r="J908" s="124"/>
      <c r="K908" s="125"/>
      <c r="L908" s="112"/>
      <c r="M908" s="99"/>
      <c r="N908" s="99"/>
      <c r="AQB908" s="102"/>
      <c r="AQC908" s="102"/>
      <c r="AQD908" s="102"/>
      <c r="AQE908" s="102"/>
      <c r="AQF908" s="102"/>
      <c r="AQG908" s="102"/>
      <c r="AQH908" s="102"/>
      <c r="AQI908" s="102"/>
      <c r="AQJ908" s="102"/>
      <c r="AQK908" s="102"/>
      <c r="AQL908" s="102"/>
      <c r="AQM908" s="102"/>
      <c r="AQN908" s="102"/>
      <c r="AQO908" s="102"/>
      <c r="AQP908" s="102"/>
      <c r="AQQ908" s="102"/>
      <c r="AQR908" s="102"/>
      <c r="AQS908" s="102"/>
      <c r="AQT908" s="102"/>
      <c r="AQU908" s="102"/>
      <c r="AQV908" s="102"/>
      <c r="AQW908" s="102"/>
      <c r="AQX908" s="102"/>
      <c r="AQY908" s="102"/>
      <c r="AQZ908" s="102"/>
      <c r="ARA908" s="102"/>
      <c r="ARB908" s="102"/>
    </row>
    <row r="909" spans="1:14 1120:1146" s="97" customFormat="1" x14ac:dyDescent="0.3">
      <c r="A909" s="96"/>
      <c r="C909" s="98"/>
      <c r="D909" s="93"/>
      <c r="E909" s="93"/>
      <c r="F909" s="93"/>
      <c r="G909" s="86"/>
      <c r="H909" s="126"/>
      <c r="I909" s="123"/>
      <c r="J909" s="124"/>
      <c r="K909" s="125"/>
      <c r="L909" s="112"/>
      <c r="M909" s="99"/>
      <c r="N909" s="99"/>
      <c r="AQB909" s="102"/>
      <c r="AQC909" s="102"/>
      <c r="AQD909" s="102"/>
      <c r="AQE909" s="102"/>
      <c r="AQF909" s="102"/>
      <c r="AQG909" s="102"/>
      <c r="AQH909" s="102"/>
      <c r="AQI909" s="102"/>
      <c r="AQJ909" s="102"/>
      <c r="AQK909" s="102"/>
      <c r="AQL909" s="102"/>
      <c r="AQM909" s="102"/>
      <c r="AQN909" s="102"/>
      <c r="AQO909" s="102"/>
      <c r="AQP909" s="102"/>
      <c r="AQQ909" s="102"/>
      <c r="AQR909" s="102"/>
      <c r="AQS909" s="102"/>
      <c r="AQT909" s="102"/>
      <c r="AQU909" s="102"/>
      <c r="AQV909" s="102"/>
      <c r="AQW909" s="102"/>
      <c r="AQX909" s="102"/>
      <c r="AQY909" s="102"/>
      <c r="AQZ909" s="102"/>
      <c r="ARA909" s="102"/>
      <c r="ARB909" s="102"/>
    </row>
    <row r="910" spans="1:14 1120:1146" s="97" customFormat="1" x14ac:dyDescent="0.3">
      <c r="A910" s="96"/>
      <c r="C910" s="98"/>
      <c r="D910" s="93"/>
      <c r="E910" s="93"/>
      <c r="F910" s="93"/>
      <c r="G910" s="86"/>
      <c r="H910" s="126"/>
      <c r="I910" s="123"/>
      <c r="J910" s="124"/>
      <c r="K910" s="125"/>
      <c r="L910" s="112"/>
      <c r="M910" s="99"/>
      <c r="N910" s="99"/>
      <c r="AQB910" s="102"/>
      <c r="AQC910" s="102"/>
      <c r="AQD910" s="102"/>
      <c r="AQE910" s="102"/>
      <c r="AQF910" s="102"/>
      <c r="AQG910" s="102"/>
      <c r="AQH910" s="102"/>
      <c r="AQI910" s="102"/>
      <c r="AQJ910" s="102"/>
      <c r="AQK910" s="102"/>
      <c r="AQL910" s="102"/>
      <c r="AQM910" s="102"/>
      <c r="AQN910" s="102"/>
      <c r="AQO910" s="102"/>
      <c r="AQP910" s="102"/>
      <c r="AQQ910" s="102"/>
      <c r="AQR910" s="102"/>
      <c r="AQS910" s="102"/>
      <c r="AQT910" s="102"/>
      <c r="AQU910" s="102"/>
      <c r="AQV910" s="102"/>
      <c r="AQW910" s="102"/>
      <c r="AQX910" s="102"/>
      <c r="AQY910" s="102"/>
      <c r="AQZ910" s="102"/>
      <c r="ARA910" s="102"/>
      <c r="ARB910" s="102"/>
    </row>
    <row r="911" spans="1:14 1120:1146" s="97" customFormat="1" x14ac:dyDescent="0.3">
      <c r="A911" s="96"/>
      <c r="C911" s="98"/>
      <c r="D911" s="93"/>
      <c r="E911" s="93"/>
      <c r="F911" s="93"/>
      <c r="G911" s="86"/>
      <c r="H911" s="126"/>
      <c r="I911" s="123"/>
      <c r="J911" s="124"/>
      <c r="K911" s="125"/>
      <c r="L911" s="112"/>
      <c r="M911" s="99"/>
      <c r="N911" s="99"/>
      <c r="AQB911" s="102"/>
      <c r="AQC911" s="102"/>
      <c r="AQD911" s="102"/>
      <c r="AQE911" s="102"/>
      <c r="AQF911" s="102"/>
      <c r="AQG911" s="102"/>
      <c r="AQH911" s="102"/>
      <c r="AQI911" s="102"/>
      <c r="AQJ911" s="102"/>
      <c r="AQK911" s="102"/>
      <c r="AQL911" s="102"/>
      <c r="AQM911" s="102"/>
      <c r="AQN911" s="102"/>
      <c r="AQO911" s="102"/>
      <c r="AQP911" s="102"/>
      <c r="AQQ911" s="102"/>
      <c r="AQR911" s="102"/>
      <c r="AQS911" s="102"/>
      <c r="AQT911" s="102"/>
      <c r="AQU911" s="102"/>
      <c r="AQV911" s="102"/>
      <c r="AQW911" s="102"/>
      <c r="AQX911" s="102"/>
      <c r="AQY911" s="102"/>
      <c r="AQZ911" s="102"/>
      <c r="ARA911" s="102"/>
      <c r="ARB911" s="102"/>
    </row>
    <row r="912" spans="1:14 1120:1146" s="97" customFormat="1" x14ac:dyDescent="0.3">
      <c r="A912" s="96"/>
      <c r="C912" s="98"/>
      <c r="D912" s="93"/>
      <c r="E912" s="93"/>
      <c r="F912" s="93"/>
      <c r="G912" s="86"/>
      <c r="H912" s="126"/>
      <c r="I912" s="123"/>
      <c r="J912" s="124"/>
      <c r="K912" s="125"/>
      <c r="L912" s="112"/>
      <c r="M912" s="99"/>
      <c r="N912" s="99"/>
      <c r="AQB912" s="102"/>
      <c r="AQC912" s="102"/>
      <c r="AQD912" s="102"/>
      <c r="AQE912" s="102"/>
      <c r="AQF912" s="102"/>
      <c r="AQG912" s="102"/>
      <c r="AQH912" s="102"/>
      <c r="AQI912" s="102"/>
      <c r="AQJ912" s="102"/>
      <c r="AQK912" s="102"/>
      <c r="AQL912" s="102"/>
      <c r="AQM912" s="102"/>
      <c r="AQN912" s="102"/>
      <c r="AQO912" s="102"/>
      <c r="AQP912" s="102"/>
      <c r="AQQ912" s="102"/>
      <c r="AQR912" s="102"/>
      <c r="AQS912" s="102"/>
      <c r="AQT912" s="102"/>
      <c r="AQU912" s="102"/>
      <c r="AQV912" s="102"/>
      <c r="AQW912" s="102"/>
      <c r="AQX912" s="102"/>
      <c r="AQY912" s="102"/>
      <c r="AQZ912" s="102"/>
      <c r="ARA912" s="102"/>
      <c r="ARB912" s="102"/>
    </row>
    <row r="913" spans="1:14 1120:1146" s="97" customFormat="1" x14ac:dyDescent="0.3">
      <c r="A913" s="96"/>
      <c r="C913" s="98"/>
      <c r="D913" s="93"/>
      <c r="E913" s="93"/>
      <c r="F913" s="93"/>
      <c r="G913" s="86"/>
      <c r="H913" s="126"/>
      <c r="I913" s="123"/>
      <c r="J913" s="124"/>
      <c r="K913" s="125"/>
      <c r="L913" s="112"/>
      <c r="M913" s="99"/>
      <c r="N913" s="99"/>
      <c r="AQB913" s="102"/>
      <c r="AQC913" s="102"/>
      <c r="AQD913" s="102"/>
      <c r="AQE913" s="102"/>
      <c r="AQF913" s="102"/>
      <c r="AQG913" s="102"/>
      <c r="AQH913" s="102"/>
      <c r="AQI913" s="102"/>
      <c r="AQJ913" s="102"/>
      <c r="AQK913" s="102"/>
      <c r="AQL913" s="102"/>
      <c r="AQM913" s="102"/>
      <c r="AQN913" s="102"/>
      <c r="AQO913" s="102"/>
      <c r="AQP913" s="102"/>
      <c r="AQQ913" s="102"/>
      <c r="AQR913" s="102"/>
      <c r="AQS913" s="102"/>
      <c r="AQT913" s="102"/>
      <c r="AQU913" s="102"/>
      <c r="AQV913" s="102"/>
      <c r="AQW913" s="102"/>
      <c r="AQX913" s="102"/>
      <c r="AQY913" s="102"/>
      <c r="AQZ913" s="102"/>
      <c r="ARA913" s="102"/>
      <c r="ARB913" s="102"/>
    </row>
    <row r="914" spans="1:14 1120:1146" s="97" customFormat="1" x14ac:dyDescent="0.3">
      <c r="A914" s="96"/>
      <c r="C914" s="98"/>
      <c r="D914" s="93"/>
      <c r="E914" s="93"/>
      <c r="F914" s="93"/>
      <c r="G914" s="86"/>
      <c r="H914" s="126"/>
      <c r="I914" s="123"/>
      <c r="J914" s="124"/>
      <c r="K914" s="125"/>
      <c r="L914" s="112"/>
      <c r="M914" s="99"/>
      <c r="N914" s="99"/>
      <c r="AQB914" s="102"/>
      <c r="AQC914" s="102"/>
      <c r="AQD914" s="102"/>
      <c r="AQE914" s="102"/>
      <c r="AQF914" s="102"/>
      <c r="AQG914" s="102"/>
      <c r="AQH914" s="102"/>
      <c r="AQI914" s="102"/>
      <c r="AQJ914" s="102"/>
      <c r="AQK914" s="102"/>
      <c r="AQL914" s="102"/>
      <c r="AQM914" s="102"/>
      <c r="AQN914" s="102"/>
      <c r="AQO914" s="102"/>
      <c r="AQP914" s="102"/>
      <c r="AQQ914" s="102"/>
      <c r="AQR914" s="102"/>
      <c r="AQS914" s="102"/>
      <c r="AQT914" s="102"/>
      <c r="AQU914" s="102"/>
      <c r="AQV914" s="102"/>
      <c r="AQW914" s="102"/>
      <c r="AQX914" s="102"/>
      <c r="AQY914" s="102"/>
      <c r="AQZ914" s="102"/>
      <c r="ARA914" s="102"/>
      <c r="ARB914" s="102"/>
    </row>
    <row r="915" spans="1:14 1120:1146" s="97" customFormat="1" x14ac:dyDescent="0.3">
      <c r="A915" s="96"/>
      <c r="C915" s="98"/>
      <c r="D915" s="93"/>
      <c r="E915" s="93"/>
      <c r="F915" s="93"/>
      <c r="G915" s="86"/>
      <c r="H915" s="126"/>
      <c r="I915" s="123"/>
      <c r="J915" s="124"/>
      <c r="K915" s="125"/>
      <c r="L915" s="112"/>
      <c r="M915" s="99"/>
      <c r="N915" s="99"/>
      <c r="AQB915" s="102"/>
      <c r="AQC915" s="102"/>
      <c r="AQD915" s="102"/>
      <c r="AQE915" s="102"/>
      <c r="AQF915" s="102"/>
      <c r="AQG915" s="102"/>
      <c r="AQH915" s="102"/>
      <c r="AQI915" s="102"/>
      <c r="AQJ915" s="102"/>
      <c r="AQK915" s="102"/>
      <c r="AQL915" s="102"/>
      <c r="AQM915" s="102"/>
      <c r="AQN915" s="102"/>
      <c r="AQO915" s="102"/>
      <c r="AQP915" s="102"/>
      <c r="AQQ915" s="102"/>
      <c r="AQR915" s="102"/>
      <c r="AQS915" s="102"/>
      <c r="AQT915" s="102"/>
      <c r="AQU915" s="102"/>
      <c r="AQV915" s="102"/>
      <c r="AQW915" s="102"/>
      <c r="AQX915" s="102"/>
      <c r="AQY915" s="102"/>
      <c r="AQZ915" s="102"/>
      <c r="ARA915" s="102"/>
      <c r="ARB915" s="102"/>
    </row>
    <row r="916" spans="1:14 1120:1146" s="97" customFormat="1" x14ac:dyDescent="0.3">
      <c r="A916" s="96"/>
      <c r="C916" s="98"/>
      <c r="D916" s="93"/>
      <c r="E916" s="93"/>
      <c r="F916" s="93"/>
      <c r="G916" s="86"/>
      <c r="H916" s="126"/>
      <c r="I916" s="123"/>
      <c r="J916" s="124"/>
      <c r="K916" s="125"/>
      <c r="L916" s="112"/>
      <c r="M916" s="99"/>
      <c r="N916" s="99"/>
      <c r="AQB916" s="102"/>
      <c r="AQC916" s="102"/>
      <c r="AQD916" s="102"/>
      <c r="AQE916" s="102"/>
      <c r="AQF916" s="102"/>
      <c r="AQG916" s="102"/>
      <c r="AQH916" s="102"/>
      <c r="AQI916" s="102"/>
      <c r="AQJ916" s="102"/>
      <c r="AQK916" s="102"/>
      <c r="AQL916" s="102"/>
      <c r="AQM916" s="102"/>
      <c r="AQN916" s="102"/>
      <c r="AQO916" s="102"/>
      <c r="AQP916" s="102"/>
      <c r="AQQ916" s="102"/>
      <c r="AQR916" s="102"/>
      <c r="AQS916" s="102"/>
      <c r="AQT916" s="102"/>
      <c r="AQU916" s="102"/>
      <c r="AQV916" s="102"/>
      <c r="AQW916" s="102"/>
      <c r="AQX916" s="102"/>
      <c r="AQY916" s="102"/>
      <c r="AQZ916" s="102"/>
      <c r="ARA916" s="102"/>
      <c r="ARB916" s="102"/>
    </row>
    <row r="917" spans="1:14 1120:1146" s="97" customFormat="1" x14ac:dyDescent="0.3">
      <c r="A917" s="96"/>
      <c r="C917" s="98"/>
      <c r="D917" s="93"/>
      <c r="E917" s="93"/>
      <c r="F917" s="93"/>
      <c r="G917" s="86"/>
      <c r="H917" s="126"/>
      <c r="I917" s="123"/>
      <c r="J917" s="124"/>
      <c r="K917" s="125"/>
      <c r="L917" s="112"/>
      <c r="M917" s="99"/>
      <c r="N917" s="99"/>
      <c r="AQB917" s="102"/>
      <c r="AQC917" s="102"/>
      <c r="AQD917" s="102"/>
      <c r="AQE917" s="102"/>
      <c r="AQF917" s="102"/>
      <c r="AQG917" s="102"/>
      <c r="AQH917" s="102"/>
      <c r="AQI917" s="102"/>
      <c r="AQJ917" s="102"/>
      <c r="AQK917" s="102"/>
      <c r="AQL917" s="102"/>
      <c r="AQM917" s="102"/>
      <c r="AQN917" s="102"/>
      <c r="AQO917" s="102"/>
      <c r="AQP917" s="102"/>
      <c r="AQQ917" s="102"/>
      <c r="AQR917" s="102"/>
      <c r="AQS917" s="102"/>
      <c r="AQT917" s="102"/>
      <c r="AQU917" s="102"/>
      <c r="AQV917" s="102"/>
      <c r="AQW917" s="102"/>
      <c r="AQX917" s="102"/>
      <c r="AQY917" s="102"/>
      <c r="AQZ917" s="102"/>
      <c r="ARA917" s="102"/>
      <c r="ARB917" s="102"/>
    </row>
    <row r="918" spans="1:14 1120:1146" s="97" customFormat="1" x14ac:dyDescent="0.3">
      <c r="A918" s="96"/>
      <c r="C918" s="98"/>
      <c r="D918" s="93"/>
      <c r="E918" s="93"/>
      <c r="F918" s="93"/>
      <c r="G918" s="86"/>
      <c r="H918" s="126"/>
      <c r="I918" s="123"/>
      <c r="J918" s="124"/>
      <c r="K918" s="125"/>
      <c r="L918" s="112"/>
      <c r="M918" s="99"/>
      <c r="N918" s="99"/>
      <c r="AQB918" s="102"/>
      <c r="AQC918" s="102"/>
      <c r="AQD918" s="102"/>
      <c r="AQE918" s="102"/>
      <c r="AQF918" s="102"/>
      <c r="AQG918" s="102"/>
      <c r="AQH918" s="102"/>
      <c r="AQI918" s="102"/>
      <c r="AQJ918" s="102"/>
      <c r="AQK918" s="102"/>
      <c r="AQL918" s="102"/>
      <c r="AQM918" s="102"/>
      <c r="AQN918" s="102"/>
      <c r="AQO918" s="102"/>
      <c r="AQP918" s="102"/>
      <c r="AQQ918" s="102"/>
      <c r="AQR918" s="102"/>
      <c r="AQS918" s="102"/>
      <c r="AQT918" s="102"/>
      <c r="AQU918" s="102"/>
      <c r="AQV918" s="102"/>
      <c r="AQW918" s="102"/>
      <c r="AQX918" s="102"/>
      <c r="AQY918" s="102"/>
      <c r="AQZ918" s="102"/>
      <c r="ARA918" s="102"/>
      <c r="ARB918" s="102"/>
    </row>
    <row r="919" spans="1:14 1120:1146" s="97" customFormat="1" x14ac:dyDescent="0.3">
      <c r="A919" s="96"/>
      <c r="C919" s="98"/>
      <c r="D919" s="93"/>
      <c r="E919" s="93"/>
      <c r="F919" s="93"/>
      <c r="G919" s="86"/>
      <c r="H919" s="126"/>
      <c r="I919" s="123"/>
      <c r="J919" s="124"/>
      <c r="K919" s="125"/>
      <c r="L919" s="112"/>
      <c r="M919" s="99"/>
      <c r="N919" s="99"/>
      <c r="AQB919" s="102"/>
      <c r="AQC919" s="102"/>
      <c r="AQD919" s="102"/>
      <c r="AQE919" s="102"/>
      <c r="AQF919" s="102"/>
      <c r="AQG919" s="102"/>
      <c r="AQH919" s="102"/>
      <c r="AQI919" s="102"/>
      <c r="AQJ919" s="102"/>
      <c r="AQK919" s="102"/>
      <c r="AQL919" s="102"/>
      <c r="AQM919" s="102"/>
      <c r="AQN919" s="102"/>
      <c r="AQO919" s="102"/>
      <c r="AQP919" s="102"/>
      <c r="AQQ919" s="102"/>
      <c r="AQR919" s="102"/>
      <c r="AQS919" s="102"/>
      <c r="AQT919" s="102"/>
      <c r="AQU919" s="102"/>
      <c r="AQV919" s="102"/>
      <c r="AQW919" s="102"/>
      <c r="AQX919" s="102"/>
      <c r="AQY919" s="102"/>
      <c r="AQZ919" s="102"/>
      <c r="ARA919" s="102"/>
      <c r="ARB919" s="102"/>
    </row>
    <row r="920" spans="1:14 1120:1146" s="97" customFormat="1" x14ac:dyDescent="0.3">
      <c r="A920" s="96"/>
      <c r="C920" s="98"/>
      <c r="D920" s="93"/>
      <c r="E920" s="93"/>
      <c r="F920" s="93"/>
      <c r="G920" s="86"/>
      <c r="H920" s="126"/>
      <c r="I920" s="123"/>
      <c r="J920" s="124"/>
      <c r="K920" s="125"/>
      <c r="L920" s="112"/>
      <c r="M920" s="99"/>
      <c r="N920" s="99"/>
      <c r="AQB920" s="102"/>
      <c r="AQC920" s="102"/>
      <c r="AQD920" s="102"/>
      <c r="AQE920" s="102"/>
      <c r="AQF920" s="102"/>
      <c r="AQG920" s="102"/>
      <c r="AQH920" s="102"/>
      <c r="AQI920" s="102"/>
      <c r="AQJ920" s="102"/>
      <c r="AQK920" s="102"/>
      <c r="AQL920" s="102"/>
      <c r="AQM920" s="102"/>
      <c r="AQN920" s="102"/>
      <c r="AQO920" s="102"/>
      <c r="AQP920" s="102"/>
      <c r="AQQ920" s="102"/>
      <c r="AQR920" s="102"/>
      <c r="AQS920" s="102"/>
      <c r="AQT920" s="102"/>
      <c r="AQU920" s="102"/>
      <c r="AQV920" s="102"/>
      <c r="AQW920" s="102"/>
      <c r="AQX920" s="102"/>
      <c r="AQY920" s="102"/>
      <c r="AQZ920" s="102"/>
      <c r="ARA920" s="102"/>
      <c r="ARB920" s="102"/>
    </row>
    <row r="921" spans="1:14 1120:1146" s="97" customFormat="1" x14ac:dyDescent="0.3">
      <c r="A921" s="96"/>
      <c r="C921" s="98"/>
      <c r="D921" s="93"/>
      <c r="E921" s="93"/>
      <c r="F921" s="93"/>
      <c r="G921" s="86"/>
      <c r="H921" s="126"/>
      <c r="I921" s="123"/>
      <c r="J921" s="124"/>
      <c r="K921" s="125"/>
      <c r="L921" s="112"/>
      <c r="M921" s="99"/>
      <c r="N921" s="99"/>
      <c r="AQB921" s="102"/>
      <c r="AQC921" s="102"/>
      <c r="AQD921" s="102"/>
      <c r="AQE921" s="102"/>
      <c r="AQF921" s="102"/>
      <c r="AQG921" s="102"/>
      <c r="AQH921" s="102"/>
      <c r="AQI921" s="102"/>
      <c r="AQJ921" s="102"/>
      <c r="AQK921" s="102"/>
      <c r="AQL921" s="102"/>
      <c r="AQM921" s="102"/>
      <c r="AQN921" s="102"/>
      <c r="AQO921" s="102"/>
      <c r="AQP921" s="102"/>
      <c r="AQQ921" s="102"/>
      <c r="AQR921" s="102"/>
      <c r="AQS921" s="102"/>
      <c r="AQT921" s="102"/>
      <c r="AQU921" s="102"/>
      <c r="AQV921" s="102"/>
      <c r="AQW921" s="102"/>
      <c r="AQX921" s="102"/>
      <c r="AQY921" s="102"/>
      <c r="AQZ921" s="102"/>
      <c r="ARA921" s="102"/>
      <c r="ARB921" s="102"/>
    </row>
    <row r="922" spans="1:14 1120:1146" s="97" customFormat="1" x14ac:dyDescent="0.3">
      <c r="A922" s="96"/>
      <c r="C922" s="98"/>
      <c r="D922" s="93"/>
      <c r="E922" s="93"/>
      <c r="F922" s="93"/>
      <c r="G922" s="86"/>
      <c r="H922" s="126"/>
      <c r="I922" s="123"/>
      <c r="J922" s="124"/>
      <c r="K922" s="125"/>
      <c r="L922" s="112"/>
      <c r="M922" s="99"/>
      <c r="N922" s="99"/>
      <c r="AQB922" s="102"/>
      <c r="AQC922" s="102"/>
      <c r="AQD922" s="102"/>
      <c r="AQE922" s="102"/>
      <c r="AQF922" s="102"/>
      <c r="AQG922" s="102"/>
      <c r="AQH922" s="102"/>
      <c r="AQI922" s="102"/>
      <c r="AQJ922" s="102"/>
      <c r="AQK922" s="102"/>
      <c r="AQL922" s="102"/>
      <c r="AQM922" s="102"/>
      <c r="AQN922" s="102"/>
      <c r="AQO922" s="102"/>
      <c r="AQP922" s="102"/>
      <c r="AQQ922" s="102"/>
      <c r="AQR922" s="102"/>
      <c r="AQS922" s="102"/>
      <c r="AQT922" s="102"/>
      <c r="AQU922" s="102"/>
      <c r="AQV922" s="102"/>
      <c r="AQW922" s="102"/>
      <c r="AQX922" s="102"/>
      <c r="AQY922" s="102"/>
      <c r="AQZ922" s="102"/>
      <c r="ARA922" s="102"/>
      <c r="ARB922" s="102"/>
    </row>
    <row r="923" spans="1:14 1120:1146" s="97" customFormat="1" x14ac:dyDescent="0.3">
      <c r="A923" s="96"/>
      <c r="C923" s="98"/>
      <c r="D923" s="93"/>
      <c r="E923" s="93"/>
      <c r="F923" s="93"/>
      <c r="G923" s="86"/>
      <c r="H923" s="126"/>
      <c r="I923" s="123"/>
      <c r="J923" s="124"/>
      <c r="K923" s="125"/>
      <c r="L923" s="112"/>
      <c r="M923" s="99"/>
      <c r="N923" s="99"/>
      <c r="AQB923" s="102"/>
      <c r="AQC923" s="102"/>
      <c r="AQD923" s="102"/>
      <c r="AQE923" s="102"/>
      <c r="AQF923" s="102"/>
      <c r="AQG923" s="102"/>
      <c r="AQH923" s="102"/>
      <c r="AQI923" s="102"/>
      <c r="AQJ923" s="102"/>
      <c r="AQK923" s="102"/>
      <c r="AQL923" s="102"/>
      <c r="AQM923" s="102"/>
      <c r="AQN923" s="102"/>
      <c r="AQO923" s="102"/>
      <c r="AQP923" s="102"/>
      <c r="AQQ923" s="102"/>
      <c r="AQR923" s="102"/>
      <c r="AQS923" s="102"/>
      <c r="AQT923" s="102"/>
      <c r="AQU923" s="102"/>
      <c r="AQV923" s="102"/>
      <c r="AQW923" s="102"/>
      <c r="AQX923" s="102"/>
      <c r="AQY923" s="102"/>
      <c r="AQZ923" s="102"/>
      <c r="ARA923" s="102"/>
      <c r="ARB923" s="102"/>
    </row>
    <row r="924" spans="1:14 1120:1146" s="97" customFormat="1" x14ac:dyDescent="0.3">
      <c r="A924" s="96"/>
      <c r="C924" s="98"/>
      <c r="D924" s="93"/>
      <c r="E924" s="93"/>
      <c r="F924" s="93"/>
      <c r="G924" s="86"/>
      <c r="H924" s="126"/>
      <c r="I924" s="123"/>
      <c r="J924" s="124"/>
      <c r="K924" s="125"/>
      <c r="L924" s="112"/>
      <c r="M924" s="99"/>
      <c r="N924" s="99"/>
      <c r="AQB924" s="102"/>
      <c r="AQC924" s="102"/>
      <c r="AQD924" s="102"/>
      <c r="AQE924" s="102"/>
      <c r="AQF924" s="102"/>
      <c r="AQG924" s="102"/>
      <c r="AQH924" s="102"/>
      <c r="AQI924" s="102"/>
      <c r="AQJ924" s="102"/>
      <c r="AQK924" s="102"/>
      <c r="AQL924" s="102"/>
      <c r="AQM924" s="102"/>
      <c r="AQN924" s="102"/>
      <c r="AQO924" s="102"/>
      <c r="AQP924" s="102"/>
      <c r="AQQ924" s="102"/>
      <c r="AQR924" s="102"/>
      <c r="AQS924" s="102"/>
      <c r="AQT924" s="102"/>
      <c r="AQU924" s="102"/>
      <c r="AQV924" s="102"/>
      <c r="AQW924" s="102"/>
      <c r="AQX924" s="102"/>
      <c r="AQY924" s="102"/>
      <c r="AQZ924" s="102"/>
      <c r="ARA924" s="102"/>
      <c r="ARB924" s="102"/>
    </row>
    <row r="925" spans="1:14 1120:1146" s="97" customFormat="1" x14ac:dyDescent="0.3">
      <c r="A925" s="96"/>
      <c r="C925" s="98"/>
      <c r="D925" s="93"/>
      <c r="E925" s="93"/>
      <c r="F925" s="93"/>
      <c r="G925" s="86"/>
      <c r="H925" s="126"/>
      <c r="I925" s="123"/>
      <c r="J925" s="124"/>
      <c r="K925" s="125"/>
      <c r="L925" s="112"/>
      <c r="M925" s="99"/>
      <c r="N925" s="99"/>
      <c r="AQB925" s="102"/>
      <c r="AQC925" s="102"/>
      <c r="AQD925" s="102"/>
      <c r="AQE925" s="102"/>
      <c r="AQF925" s="102"/>
      <c r="AQG925" s="102"/>
      <c r="AQH925" s="102"/>
      <c r="AQI925" s="102"/>
      <c r="AQJ925" s="102"/>
      <c r="AQK925" s="102"/>
      <c r="AQL925" s="102"/>
      <c r="AQM925" s="102"/>
      <c r="AQN925" s="102"/>
      <c r="AQO925" s="102"/>
      <c r="AQP925" s="102"/>
      <c r="AQQ925" s="102"/>
      <c r="AQR925" s="102"/>
      <c r="AQS925" s="102"/>
      <c r="AQT925" s="102"/>
      <c r="AQU925" s="102"/>
      <c r="AQV925" s="102"/>
      <c r="AQW925" s="102"/>
      <c r="AQX925" s="102"/>
      <c r="AQY925" s="102"/>
      <c r="AQZ925" s="102"/>
      <c r="ARA925" s="102"/>
      <c r="ARB925" s="102"/>
    </row>
    <row r="926" spans="1:14 1120:1146" s="97" customFormat="1" x14ac:dyDescent="0.3">
      <c r="A926" s="96"/>
      <c r="C926" s="98"/>
      <c r="D926" s="93"/>
      <c r="E926" s="93"/>
      <c r="F926" s="93"/>
      <c r="G926" s="86"/>
      <c r="H926" s="126"/>
      <c r="I926" s="123"/>
      <c r="J926" s="124"/>
      <c r="K926" s="125"/>
      <c r="L926" s="112"/>
      <c r="M926" s="99"/>
      <c r="N926" s="99"/>
      <c r="AQB926" s="102"/>
      <c r="AQC926" s="102"/>
      <c r="AQD926" s="102"/>
      <c r="AQE926" s="102"/>
      <c r="AQF926" s="102"/>
      <c r="AQG926" s="102"/>
      <c r="AQH926" s="102"/>
      <c r="AQI926" s="102"/>
      <c r="AQJ926" s="102"/>
      <c r="AQK926" s="102"/>
      <c r="AQL926" s="102"/>
      <c r="AQM926" s="102"/>
      <c r="AQN926" s="102"/>
      <c r="AQO926" s="102"/>
      <c r="AQP926" s="102"/>
      <c r="AQQ926" s="102"/>
      <c r="AQR926" s="102"/>
      <c r="AQS926" s="102"/>
      <c r="AQT926" s="102"/>
      <c r="AQU926" s="102"/>
      <c r="AQV926" s="102"/>
      <c r="AQW926" s="102"/>
      <c r="AQX926" s="102"/>
      <c r="AQY926" s="102"/>
      <c r="AQZ926" s="102"/>
      <c r="ARA926" s="102"/>
      <c r="ARB926" s="102"/>
    </row>
    <row r="927" spans="1:14 1120:1146" s="97" customFormat="1" x14ac:dyDescent="0.3">
      <c r="A927" s="96"/>
      <c r="C927" s="98"/>
      <c r="D927" s="93"/>
      <c r="E927" s="93"/>
      <c r="F927" s="93"/>
      <c r="G927" s="86"/>
      <c r="H927" s="126"/>
      <c r="I927" s="123"/>
      <c r="J927" s="124"/>
      <c r="K927" s="125"/>
      <c r="L927" s="112"/>
      <c r="M927" s="99"/>
      <c r="N927" s="99"/>
      <c r="AQB927" s="102"/>
      <c r="AQC927" s="102"/>
      <c r="AQD927" s="102"/>
      <c r="AQE927" s="102"/>
      <c r="AQF927" s="102"/>
      <c r="AQG927" s="102"/>
      <c r="AQH927" s="102"/>
      <c r="AQI927" s="102"/>
      <c r="AQJ927" s="102"/>
      <c r="AQK927" s="102"/>
      <c r="AQL927" s="102"/>
      <c r="AQM927" s="102"/>
      <c r="AQN927" s="102"/>
      <c r="AQO927" s="102"/>
      <c r="AQP927" s="102"/>
      <c r="AQQ927" s="102"/>
      <c r="AQR927" s="102"/>
      <c r="AQS927" s="102"/>
      <c r="AQT927" s="102"/>
      <c r="AQU927" s="102"/>
      <c r="AQV927" s="102"/>
      <c r="AQW927" s="102"/>
      <c r="AQX927" s="102"/>
      <c r="AQY927" s="102"/>
      <c r="AQZ927" s="102"/>
      <c r="ARA927" s="102"/>
      <c r="ARB927" s="102"/>
    </row>
    <row r="928" spans="1:14 1120:1146" s="97" customFormat="1" x14ac:dyDescent="0.3">
      <c r="A928" s="96"/>
      <c r="C928" s="98"/>
      <c r="D928" s="93"/>
      <c r="E928" s="93"/>
      <c r="F928" s="93"/>
      <c r="G928" s="86"/>
      <c r="H928" s="126"/>
      <c r="I928" s="123"/>
      <c r="J928" s="124"/>
      <c r="K928" s="125"/>
      <c r="L928" s="112"/>
      <c r="M928" s="99"/>
      <c r="N928" s="99"/>
      <c r="AQB928" s="102"/>
      <c r="AQC928" s="102"/>
      <c r="AQD928" s="102"/>
      <c r="AQE928" s="102"/>
      <c r="AQF928" s="102"/>
      <c r="AQG928" s="102"/>
      <c r="AQH928" s="102"/>
      <c r="AQI928" s="102"/>
      <c r="AQJ928" s="102"/>
      <c r="AQK928" s="102"/>
      <c r="AQL928" s="102"/>
      <c r="AQM928" s="102"/>
      <c r="AQN928" s="102"/>
      <c r="AQO928" s="102"/>
      <c r="AQP928" s="102"/>
      <c r="AQQ928" s="102"/>
      <c r="AQR928" s="102"/>
      <c r="AQS928" s="102"/>
      <c r="AQT928" s="102"/>
      <c r="AQU928" s="102"/>
      <c r="AQV928" s="102"/>
      <c r="AQW928" s="102"/>
      <c r="AQX928" s="102"/>
      <c r="AQY928" s="102"/>
      <c r="AQZ928" s="102"/>
      <c r="ARA928" s="102"/>
      <c r="ARB928" s="102"/>
    </row>
    <row r="929" spans="1:14 1120:1146" s="97" customFormat="1" x14ac:dyDescent="0.3">
      <c r="A929" s="96"/>
      <c r="C929" s="98"/>
      <c r="D929" s="93"/>
      <c r="E929" s="93"/>
      <c r="F929" s="93"/>
      <c r="G929" s="86"/>
      <c r="H929" s="126"/>
      <c r="I929" s="123"/>
      <c r="J929" s="124"/>
      <c r="K929" s="125"/>
      <c r="L929" s="112"/>
      <c r="M929" s="99"/>
      <c r="N929" s="99"/>
      <c r="AQB929" s="102"/>
      <c r="AQC929" s="102"/>
      <c r="AQD929" s="102"/>
      <c r="AQE929" s="102"/>
      <c r="AQF929" s="102"/>
      <c r="AQG929" s="102"/>
      <c r="AQH929" s="102"/>
      <c r="AQI929" s="102"/>
      <c r="AQJ929" s="102"/>
      <c r="AQK929" s="102"/>
      <c r="AQL929" s="102"/>
      <c r="AQM929" s="102"/>
      <c r="AQN929" s="102"/>
      <c r="AQO929" s="102"/>
      <c r="AQP929" s="102"/>
      <c r="AQQ929" s="102"/>
      <c r="AQR929" s="102"/>
      <c r="AQS929" s="102"/>
      <c r="AQT929" s="102"/>
      <c r="AQU929" s="102"/>
      <c r="AQV929" s="102"/>
      <c r="AQW929" s="102"/>
      <c r="AQX929" s="102"/>
      <c r="AQY929" s="102"/>
      <c r="AQZ929" s="102"/>
      <c r="ARA929" s="102"/>
      <c r="ARB929" s="102"/>
    </row>
    <row r="930" spans="1:14 1120:1146" s="97" customFormat="1" x14ac:dyDescent="0.3">
      <c r="A930" s="96"/>
      <c r="C930" s="98"/>
      <c r="D930" s="93"/>
      <c r="E930" s="93"/>
      <c r="F930" s="93"/>
      <c r="G930" s="86"/>
      <c r="H930" s="126"/>
      <c r="I930" s="123"/>
      <c r="J930" s="124"/>
      <c r="K930" s="125"/>
      <c r="L930" s="112"/>
      <c r="M930" s="99"/>
      <c r="N930" s="99"/>
      <c r="AQB930" s="102"/>
      <c r="AQC930" s="102"/>
      <c r="AQD930" s="102"/>
      <c r="AQE930" s="102"/>
      <c r="AQF930" s="102"/>
      <c r="AQG930" s="102"/>
      <c r="AQH930" s="102"/>
      <c r="AQI930" s="102"/>
      <c r="AQJ930" s="102"/>
      <c r="AQK930" s="102"/>
      <c r="AQL930" s="102"/>
      <c r="AQM930" s="102"/>
      <c r="AQN930" s="102"/>
      <c r="AQO930" s="102"/>
      <c r="AQP930" s="102"/>
      <c r="AQQ930" s="102"/>
      <c r="AQR930" s="102"/>
      <c r="AQS930" s="102"/>
      <c r="AQT930" s="102"/>
      <c r="AQU930" s="102"/>
      <c r="AQV930" s="102"/>
      <c r="AQW930" s="102"/>
      <c r="AQX930" s="102"/>
      <c r="AQY930" s="102"/>
      <c r="AQZ930" s="102"/>
      <c r="ARA930" s="102"/>
      <c r="ARB930" s="102"/>
    </row>
    <row r="931" spans="1:14 1120:1146" s="97" customFormat="1" x14ac:dyDescent="0.3">
      <c r="A931" s="96"/>
      <c r="C931" s="98"/>
      <c r="D931" s="93"/>
      <c r="E931" s="93"/>
      <c r="F931" s="93"/>
      <c r="G931" s="86"/>
      <c r="H931" s="126"/>
      <c r="I931" s="123"/>
      <c r="J931" s="124"/>
      <c r="K931" s="125"/>
      <c r="L931" s="112"/>
      <c r="M931" s="99"/>
      <c r="N931" s="99"/>
      <c r="AQB931" s="102"/>
      <c r="AQC931" s="102"/>
      <c r="AQD931" s="102"/>
      <c r="AQE931" s="102"/>
      <c r="AQF931" s="102"/>
      <c r="AQG931" s="102"/>
      <c r="AQH931" s="102"/>
      <c r="AQI931" s="102"/>
      <c r="AQJ931" s="102"/>
      <c r="AQK931" s="102"/>
      <c r="AQL931" s="102"/>
      <c r="AQM931" s="102"/>
      <c r="AQN931" s="102"/>
      <c r="AQO931" s="102"/>
      <c r="AQP931" s="102"/>
      <c r="AQQ931" s="102"/>
      <c r="AQR931" s="102"/>
      <c r="AQS931" s="102"/>
      <c r="AQT931" s="102"/>
      <c r="AQU931" s="102"/>
      <c r="AQV931" s="102"/>
      <c r="AQW931" s="102"/>
      <c r="AQX931" s="102"/>
      <c r="AQY931" s="102"/>
      <c r="AQZ931" s="102"/>
      <c r="ARA931" s="102"/>
      <c r="ARB931" s="102"/>
    </row>
    <row r="932" spans="1:14 1120:1146" s="97" customFormat="1" x14ac:dyDescent="0.3">
      <c r="A932" s="96"/>
      <c r="C932" s="98"/>
      <c r="D932" s="93"/>
      <c r="E932" s="93"/>
      <c r="F932" s="93"/>
      <c r="G932" s="86"/>
      <c r="H932" s="126"/>
      <c r="I932" s="123"/>
      <c r="J932" s="124"/>
      <c r="K932" s="125"/>
      <c r="L932" s="112"/>
      <c r="M932" s="99"/>
      <c r="N932" s="99"/>
      <c r="AQB932" s="102"/>
      <c r="AQC932" s="102"/>
      <c r="AQD932" s="102"/>
      <c r="AQE932" s="102"/>
      <c r="AQF932" s="102"/>
      <c r="AQG932" s="102"/>
      <c r="AQH932" s="102"/>
      <c r="AQI932" s="102"/>
      <c r="AQJ932" s="102"/>
      <c r="AQK932" s="102"/>
      <c r="AQL932" s="102"/>
      <c r="AQM932" s="102"/>
      <c r="AQN932" s="102"/>
      <c r="AQO932" s="102"/>
      <c r="AQP932" s="102"/>
      <c r="AQQ932" s="102"/>
      <c r="AQR932" s="102"/>
      <c r="AQS932" s="102"/>
      <c r="AQT932" s="102"/>
      <c r="AQU932" s="102"/>
      <c r="AQV932" s="102"/>
      <c r="AQW932" s="102"/>
      <c r="AQX932" s="102"/>
      <c r="AQY932" s="102"/>
      <c r="AQZ932" s="102"/>
      <c r="ARA932" s="102"/>
      <c r="ARB932" s="102"/>
    </row>
    <row r="933" spans="1:14 1120:1146" s="97" customFormat="1" x14ac:dyDescent="0.3">
      <c r="A933" s="96"/>
      <c r="C933" s="98"/>
      <c r="D933" s="93"/>
      <c r="E933" s="93"/>
      <c r="F933" s="93"/>
      <c r="G933" s="86"/>
      <c r="H933" s="126"/>
      <c r="I933" s="123"/>
      <c r="J933" s="124"/>
      <c r="K933" s="125"/>
      <c r="L933" s="112"/>
      <c r="M933" s="99"/>
      <c r="N933" s="99"/>
      <c r="AQB933" s="102"/>
      <c r="AQC933" s="102"/>
      <c r="AQD933" s="102"/>
      <c r="AQE933" s="102"/>
      <c r="AQF933" s="102"/>
      <c r="AQG933" s="102"/>
      <c r="AQH933" s="102"/>
      <c r="AQI933" s="102"/>
      <c r="AQJ933" s="102"/>
      <c r="AQK933" s="102"/>
      <c r="AQL933" s="102"/>
      <c r="AQM933" s="102"/>
      <c r="AQN933" s="102"/>
      <c r="AQO933" s="102"/>
      <c r="AQP933" s="102"/>
      <c r="AQQ933" s="102"/>
      <c r="AQR933" s="102"/>
      <c r="AQS933" s="102"/>
      <c r="AQT933" s="102"/>
      <c r="AQU933" s="102"/>
      <c r="AQV933" s="102"/>
      <c r="AQW933" s="102"/>
      <c r="AQX933" s="102"/>
      <c r="AQY933" s="102"/>
      <c r="AQZ933" s="102"/>
      <c r="ARA933" s="102"/>
      <c r="ARB933" s="102"/>
    </row>
    <row r="934" spans="1:14 1120:1146" s="97" customFormat="1" x14ac:dyDescent="0.3">
      <c r="A934" s="96"/>
      <c r="C934" s="98"/>
      <c r="D934" s="93"/>
      <c r="E934" s="93"/>
      <c r="F934" s="93"/>
      <c r="G934" s="86"/>
      <c r="H934" s="126"/>
      <c r="I934" s="123"/>
      <c r="J934" s="124"/>
      <c r="K934" s="125"/>
      <c r="L934" s="112"/>
      <c r="M934" s="99"/>
      <c r="N934" s="99"/>
      <c r="AQB934" s="102"/>
      <c r="AQC934" s="102"/>
      <c r="AQD934" s="102"/>
      <c r="AQE934" s="102"/>
      <c r="AQF934" s="102"/>
      <c r="AQG934" s="102"/>
      <c r="AQH934" s="102"/>
      <c r="AQI934" s="102"/>
      <c r="AQJ934" s="102"/>
      <c r="AQK934" s="102"/>
      <c r="AQL934" s="102"/>
      <c r="AQM934" s="102"/>
      <c r="AQN934" s="102"/>
      <c r="AQO934" s="102"/>
      <c r="AQP934" s="102"/>
      <c r="AQQ934" s="102"/>
      <c r="AQR934" s="102"/>
      <c r="AQS934" s="102"/>
      <c r="AQT934" s="102"/>
      <c r="AQU934" s="102"/>
      <c r="AQV934" s="102"/>
      <c r="AQW934" s="102"/>
      <c r="AQX934" s="102"/>
      <c r="AQY934" s="102"/>
      <c r="AQZ934" s="102"/>
      <c r="ARA934" s="102"/>
      <c r="ARB934" s="102"/>
    </row>
    <row r="935" spans="1:14 1120:1146" s="97" customFormat="1" x14ac:dyDescent="0.3">
      <c r="A935" s="96"/>
      <c r="C935" s="98"/>
      <c r="D935" s="93"/>
      <c r="E935" s="93"/>
      <c r="F935" s="93"/>
      <c r="G935" s="86"/>
      <c r="H935" s="126"/>
      <c r="I935" s="123"/>
      <c r="J935" s="124"/>
      <c r="K935" s="125"/>
      <c r="L935" s="112"/>
      <c r="M935" s="99"/>
      <c r="N935" s="99"/>
      <c r="AQB935" s="102"/>
      <c r="AQC935" s="102"/>
      <c r="AQD935" s="102"/>
      <c r="AQE935" s="102"/>
      <c r="AQF935" s="102"/>
      <c r="AQG935" s="102"/>
      <c r="AQH935" s="102"/>
      <c r="AQI935" s="102"/>
      <c r="AQJ935" s="102"/>
      <c r="AQK935" s="102"/>
      <c r="AQL935" s="102"/>
      <c r="AQM935" s="102"/>
      <c r="AQN935" s="102"/>
      <c r="AQO935" s="102"/>
      <c r="AQP935" s="102"/>
      <c r="AQQ935" s="102"/>
      <c r="AQR935" s="102"/>
      <c r="AQS935" s="102"/>
      <c r="AQT935" s="102"/>
      <c r="AQU935" s="102"/>
      <c r="AQV935" s="102"/>
      <c r="AQW935" s="102"/>
      <c r="AQX935" s="102"/>
      <c r="AQY935" s="102"/>
      <c r="AQZ935" s="102"/>
      <c r="ARA935" s="102"/>
      <c r="ARB935" s="102"/>
    </row>
    <row r="936" spans="1:14 1120:1146" s="97" customFormat="1" x14ac:dyDescent="0.3">
      <c r="A936" s="96"/>
      <c r="C936" s="98"/>
      <c r="D936" s="93"/>
      <c r="E936" s="93"/>
      <c r="F936" s="93"/>
      <c r="G936" s="86"/>
      <c r="H936" s="126"/>
      <c r="I936" s="123"/>
      <c r="J936" s="124"/>
      <c r="K936" s="125"/>
      <c r="L936" s="112"/>
      <c r="M936" s="99"/>
      <c r="N936" s="99"/>
      <c r="AQB936" s="102"/>
      <c r="AQC936" s="102"/>
      <c r="AQD936" s="102"/>
      <c r="AQE936" s="102"/>
      <c r="AQF936" s="102"/>
      <c r="AQG936" s="102"/>
      <c r="AQH936" s="102"/>
      <c r="AQI936" s="102"/>
      <c r="AQJ936" s="102"/>
      <c r="AQK936" s="102"/>
      <c r="AQL936" s="102"/>
      <c r="AQM936" s="102"/>
      <c r="AQN936" s="102"/>
      <c r="AQO936" s="102"/>
      <c r="AQP936" s="102"/>
      <c r="AQQ936" s="102"/>
      <c r="AQR936" s="102"/>
      <c r="AQS936" s="102"/>
      <c r="AQT936" s="102"/>
      <c r="AQU936" s="102"/>
      <c r="AQV936" s="102"/>
      <c r="AQW936" s="102"/>
      <c r="AQX936" s="102"/>
      <c r="AQY936" s="102"/>
      <c r="AQZ936" s="102"/>
      <c r="ARA936" s="102"/>
      <c r="ARB936" s="102"/>
    </row>
    <row r="937" spans="1:14 1120:1146" s="97" customFormat="1" x14ac:dyDescent="0.3">
      <c r="A937" s="96"/>
      <c r="C937" s="98"/>
      <c r="D937" s="93"/>
      <c r="E937" s="93"/>
      <c r="F937" s="93"/>
      <c r="G937" s="86"/>
      <c r="H937" s="126"/>
      <c r="I937" s="123"/>
      <c r="J937" s="124"/>
      <c r="K937" s="125"/>
      <c r="L937" s="112"/>
      <c r="M937" s="99"/>
      <c r="N937" s="99"/>
      <c r="AQB937" s="102"/>
      <c r="AQC937" s="102"/>
      <c r="AQD937" s="102"/>
      <c r="AQE937" s="102"/>
      <c r="AQF937" s="102"/>
      <c r="AQG937" s="102"/>
      <c r="AQH937" s="102"/>
      <c r="AQI937" s="102"/>
      <c r="AQJ937" s="102"/>
      <c r="AQK937" s="102"/>
      <c r="AQL937" s="102"/>
      <c r="AQM937" s="102"/>
      <c r="AQN937" s="102"/>
      <c r="AQO937" s="102"/>
      <c r="AQP937" s="102"/>
      <c r="AQQ937" s="102"/>
      <c r="AQR937" s="102"/>
      <c r="AQS937" s="102"/>
      <c r="AQT937" s="102"/>
      <c r="AQU937" s="102"/>
      <c r="AQV937" s="102"/>
      <c r="AQW937" s="102"/>
      <c r="AQX937" s="102"/>
      <c r="AQY937" s="102"/>
      <c r="AQZ937" s="102"/>
      <c r="ARA937" s="102"/>
      <c r="ARB937" s="102"/>
    </row>
    <row r="938" spans="1:14 1120:1146" s="97" customFormat="1" x14ac:dyDescent="0.3">
      <c r="A938" s="96"/>
      <c r="C938" s="98"/>
      <c r="D938" s="93"/>
      <c r="E938" s="93"/>
      <c r="F938" s="93"/>
      <c r="G938" s="86"/>
      <c r="H938" s="126"/>
      <c r="I938" s="123"/>
      <c r="J938" s="124"/>
      <c r="K938" s="125"/>
      <c r="L938" s="112"/>
      <c r="M938" s="99"/>
      <c r="N938" s="99"/>
      <c r="AQB938" s="102"/>
      <c r="AQC938" s="102"/>
      <c r="AQD938" s="102"/>
      <c r="AQE938" s="102"/>
      <c r="AQF938" s="102"/>
      <c r="AQG938" s="102"/>
      <c r="AQH938" s="102"/>
      <c r="AQI938" s="102"/>
      <c r="AQJ938" s="102"/>
      <c r="AQK938" s="102"/>
      <c r="AQL938" s="102"/>
      <c r="AQM938" s="102"/>
      <c r="AQN938" s="102"/>
      <c r="AQO938" s="102"/>
      <c r="AQP938" s="102"/>
      <c r="AQQ938" s="102"/>
      <c r="AQR938" s="102"/>
      <c r="AQS938" s="102"/>
      <c r="AQT938" s="102"/>
      <c r="AQU938" s="102"/>
      <c r="AQV938" s="102"/>
      <c r="AQW938" s="102"/>
      <c r="AQX938" s="102"/>
      <c r="AQY938" s="102"/>
      <c r="AQZ938" s="102"/>
      <c r="ARA938" s="102"/>
      <c r="ARB938" s="102"/>
    </row>
    <row r="939" spans="1:14 1120:1146" s="97" customFormat="1" x14ac:dyDescent="0.3">
      <c r="A939" s="96"/>
      <c r="C939" s="98"/>
      <c r="D939" s="93"/>
      <c r="E939" s="93"/>
      <c r="F939" s="93"/>
      <c r="G939" s="86"/>
      <c r="H939" s="126"/>
      <c r="I939" s="123"/>
      <c r="J939" s="124"/>
      <c r="K939" s="125"/>
      <c r="L939" s="112"/>
      <c r="M939" s="99"/>
      <c r="N939" s="99"/>
      <c r="AQB939" s="102"/>
      <c r="AQC939" s="102"/>
      <c r="AQD939" s="102"/>
      <c r="AQE939" s="102"/>
      <c r="AQF939" s="102"/>
      <c r="AQG939" s="102"/>
      <c r="AQH939" s="102"/>
      <c r="AQI939" s="102"/>
      <c r="AQJ939" s="102"/>
      <c r="AQK939" s="102"/>
      <c r="AQL939" s="102"/>
      <c r="AQM939" s="102"/>
      <c r="AQN939" s="102"/>
      <c r="AQO939" s="102"/>
      <c r="AQP939" s="102"/>
      <c r="AQQ939" s="102"/>
      <c r="AQR939" s="102"/>
      <c r="AQS939" s="102"/>
      <c r="AQT939" s="102"/>
      <c r="AQU939" s="102"/>
      <c r="AQV939" s="102"/>
      <c r="AQW939" s="102"/>
      <c r="AQX939" s="102"/>
      <c r="AQY939" s="102"/>
      <c r="AQZ939" s="102"/>
      <c r="ARA939" s="102"/>
      <c r="ARB939" s="102"/>
    </row>
    <row r="940" spans="1:14 1120:1146" s="97" customFormat="1" x14ac:dyDescent="0.3">
      <c r="A940" s="96"/>
      <c r="C940" s="98"/>
      <c r="D940" s="93"/>
      <c r="E940" s="93"/>
      <c r="F940" s="93"/>
      <c r="G940" s="86"/>
      <c r="H940" s="126"/>
      <c r="I940" s="123"/>
      <c r="J940" s="124"/>
      <c r="K940" s="125"/>
      <c r="L940" s="112"/>
      <c r="M940" s="99"/>
      <c r="N940" s="99"/>
      <c r="AQB940" s="102"/>
      <c r="AQC940" s="102"/>
      <c r="AQD940" s="102"/>
      <c r="AQE940" s="102"/>
      <c r="AQF940" s="102"/>
      <c r="AQG940" s="102"/>
      <c r="AQH940" s="102"/>
      <c r="AQI940" s="102"/>
      <c r="AQJ940" s="102"/>
      <c r="AQK940" s="102"/>
      <c r="AQL940" s="102"/>
      <c r="AQM940" s="102"/>
      <c r="AQN940" s="102"/>
      <c r="AQO940" s="102"/>
      <c r="AQP940" s="102"/>
      <c r="AQQ940" s="102"/>
      <c r="AQR940" s="102"/>
      <c r="AQS940" s="102"/>
      <c r="AQT940" s="102"/>
      <c r="AQU940" s="102"/>
      <c r="AQV940" s="102"/>
      <c r="AQW940" s="102"/>
      <c r="AQX940" s="102"/>
      <c r="AQY940" s="102"/>
      <c r="AQZ940" s="102"/>
      <c r="ARA940" s="102"/>
      <c r="ARB940" s="102"/>
    </row>
    <row r="941" spans="1:14 1120:1146" s="97" customFormat="1" x14ac:dyDescent="0.3">
      <c r="A941" s="96"/>
      <c r="C941" s="98"/>
      <c r="D941" s="93"/>
      <c r="E941" s="93"/>
      <c r="F941" s="93"/>
      <c r="G941" s="86"/>
      <c r="H941" s="126"/>
      <c r="I941" s="123"/>
      <c r="J941" s="124"/>
      <c r="K941" s="125"/>
      <c r="L941" s="112"/>
      <c r="M941" s="99"/>
      <c r="N941" s="99"/>
      <c r="AQB941" s="102"/>
      <c r="AQC941" s="102"/>
      <c r="AQD941" s="102"/>
      <c r="AQE941" s="102"/>
      <c r="AQF941" s="102"/>
      <c r="AQG941" s="102"/>
      <c r="AQH941" s="102"/>
      <c r="AQI941" s="102"/>
      <c r="AQJ941" s="102"/>
      <c r="AQK941" s="102"/>
      <c r="AQL941" s="102"/>
      <c r="AQM941" s="102"/>
      <c r="AQN941" s="102"/>
      <c r="AQO941" s="102"/>
      <c r="AQP941" s="102"/>
      <c r="AQQ941" s="102"/>
      <c r="AQR941" s="102"/>
      <c r="AQS941" s="102"/>
      <c r="AQT941" s="102"/>
      <c r="AQU941" s="102"/>
      <c r="AQV941" s="102"/>
      <c r="AQW941" s="102"/>
      <c r="AQX941" s="102"/>
      <c r="AQY941" s="102"/>
      <c r="AQZ941" s="102"/>
      <c r="ARA941" s="102"/>
      <c r="ARB941" s="102"/>
    </row>
    <row r="942" spans="1:14 1120:1146" s="97" customFormat="1" x14ac:dyDescent="0.3">
      <c r="A942" s="96"/>
      <c r="C942" s="98"/>
      <c r="D942" s="93"/>
      <c r="E942" s="93"/>
      <c r="F942" s="93"/>
      <c r="G942" s="86"/>
      <c r="H942" s="126"/>
      <c r="I942" s="123"/>
      <c r="J942" s="124"/>
      <c r="K942" s="125"/>
      <c r="L942" s="112"/>
      <c r="M942" s="99"/>
      <c r="N942" s="99"/>
      <c r="AQB942" s="102"/>
      <c r="AQC942" s="102"/>
      <c r="AQD942" s="102"/>
      <c r="AQE942" s="102"/>
      <c r="AQF942" s="102"/>
      <c r="AQG942" s="102"/>
      <c r="AQH942" s="102"/>
      <c r="AQI942" s="102"/>
      <c r="AQJ942" s="102"/>
      <c r="AQK942" s="102"/>
      <c r="AQL942" s="102"/>
      <c r="AQM942" s="102"/>
      <c r="AQN942" s="102"/>
      <c r="AQO942" s="102"/>
      <c r="AQP942" s="102"/>
      <c r="AQQ942" s="102"/>
      <c r="AQR942" s="102"/>
      <c r="AQS942" s="102"/>
      <c r="AQT942" s="102"/>
      <c r="AQU942" s="102"/>
      <c r="AQV942" s="102"/>
      <c r="AQW942" s="102"/>
      <c r="AQX942" s="102"/>
      <c r="AQY942" s="102"/>
      <c r="AQZ942" s="102"/>
      <c r="ARA942" s="102"/>
      <c r="ARB942" s="102"/>
    </row>
    <row r="943" spans="1:14 1120:1146" s="97" customFormat="1" x14ac:dyDescent="0.3">
      <c r="A943" s="96"/>
      <c r="C943" s="98"/>
      <c r="D943" s="93"/>
      <c r="E943" s="93"/>
      <c r="F943" s="93"/>
      <c r="G943" s="86"/>
      <c r="H943" s="126"/>
      <c r="I943" s="123"/>
      <c r="J943" s="124"/>
      <c r="K943" s="125"/>
      <c r="L943" s="112"/>
      <c r="M943" s="99"/>
      <c r="N943" s="99"/>
      <c r="AQB943" s="102"/>
      <c r="AQC943" s="102"/>
      <c r="AQD943" s="102"/>
      <c r="AQE943" s="102"/>
      <c r="AQF943" s="102"/>
      <c r="AQG943" s="102"/>
      <c r="AQH943" s="102"/>
      <c r="AQI943" s="102"/>
      <c r="AQJ943" s="102"/>
      <c r="AQK943" s="102"/>
      <c r="AQL943" s="102"/>
      <c r="AQM943" s="102"/>
      <c r="AQN943" s="102"/>
      <c r="AQO943" s="102"/>
      <c r="AQP943" s="102"/>
      <c r="AQQ943" s="102"/>
      <c r="AQR943" s="102"/>
      <c r="AQS943" s="102"/>
      <c r="AQT943" s="102"/>
      <c r="AQU943" s="102"/>
      <c r="AQV943" s="102"/>
      <c r="AQW943" s="102"/>
      <c r="AQX943" s="102"/>
      <c r="AQY943" s="102"/>
      <c r="AQZ943" s="102"/>
      <c r="ARA943" s="102"/>
      <c r="ARB943" s="102"/>
    </row>
    <row r="944" spans="1:14 1120:1146" s="97" customFormat="1" x14ac:dyDescent="0.3">
      <c r="A944" s="96"/>
      <c r="C944" s="98"/>
      <c r="D944" s="93"/>
      <c r="E944" s="93"/>
      <c r="F944" s="93"/>
      <c r="G944" s="86"/>
      <c r="H944" s="126"/>
      <c r="I944" s="123"/>
      <c r="J944" s="124"/>
      <c r="K944" s="125"/>
      <c r="L944" s="112"/>
      <c r="M944" s="99"/>
      <c r="N944" s="99"/>
      <c r="AQB944" s="102"/>
      <c r="AQC944" s="102"/>
      <c r="AQD944" s="102"/>
      <c r="AQE944" s="102"/>
      <c r="AQF944" s="102"/>
      <c r="AQG944" s="102"/>
      <c r="AQH944" s="102"/>
      <c r="AQI944" s="102"/>
      <c r="AQJ944" s="102"/>
      <c r="AQK944" s="102"/>
      <c r="AQL944" s="102"/>
      <c r="AQM944" s="102"/>
      <c r="AQN944" s="102"/>
      <c r="AQO944" s="102"/>
      <c r="AQP944" s="102"/>
      <c r="AQQ944" s="102"/>
      <c r="AQR944" s="102"/>
      <c r="AQS944" s="102"/>
      <c r="AQT944" s="102"/>
      <c r="AQU944" s="102"/>
      <c r="AQV944" s="102"/>
      <c r="AQW944" s="102"/>
      <c r="AQX944" s="102"/>
      <c r="AQY944" s="102"/>
      <c r="AQZ944" s="102"/>
      <c r="ARA944" s="102"/>
      <c r="ARB944" s="102"/>
    </row>
    <row r="945" spans="1:14 1120:1146" s="97" customFormat="1" x14ac:dyDescent="0.3">
      <c r="A945" s="96"/>
      <c r="C945" s="98"/>
      <c r="D945" s="93"/>
      <c r="E945" s="93"/>
      <c r="F945" s="93"/>
      <c r="G945" s="86"/>
      <c r="H945" s="126"/>
      <c r="I945" s="123"/>
      <c r="J945" s="124"/>
      <c r="K945" s="125"/>
      <c r="L945" s="112"/>
      <c r="M945" s="99"/>
      <c r="N945" s="99"/>
      <c r="AQB945" s="102"/>
      <c r="AQC945" s="102"/>
      <c r="AQD945" s="102"/>
      <c r="AQE945" s="102"/>
      <c r="AQF945" s="102"/>
      <c r="AQG945" s="102"/>
      <c r="AQH945" s="102"/>
      <c r="AQI945" s="102"/>
      <c r="AQJ945" s="102"/>
      <c r="AQK945" s="102"/>
      <c r="AQL945" s="102"/>
      <c r="AQM945" s="102"/>
      <c r="AQN945" s="102"/>
      <c r="AQO945" s="102"/>
      <c r="AQP945" s="102"/>
      <c r="AQQ945" s="102"/>
      <c r="AQR945" s="102"/>
      <c r="AQS945" s="102"/>
      <c r="AQT945" s="102"/>
      <c r="AQU945" s="102"/>
      <c r="AQV945" s="102"/>
      <c r="AQW945" s="102"/>
      <c r="AQX945" s="102"/>
      <c r="AQY945" s="102"/>
      <c r="AQZ945" s="102"/>
      <c r="ARA945" s="102"/>
      <c r="ARB945" s="102"/>
    </row>
    <row r="946" spans="1:14 1120:1146" s="97" customFormat="1" x14ac:dyDescent="0.3">
      <c r="A946" s="96"/>
      <c r="C946" s="98"/>
      <c r="D946" s="93"/>
      <c r="E946" s="93"/>
      <c r="F946" s="93"/>
      <c r="G946" s="86"/>
      <c r="H946" s="126"/>
      <c r="I946" s="123"/>
      <c r="J946" s="124"/>
      <c r="K946" s="125"/>
      <c r="L946" s="112"/>
      <c r="M946" s="99"/>
      <c r="N946" s="99"/>
      <c r="AQB946" s="102"/>
      <c r="AQC946" s="102"/>
      <c r="AQD946" s="102"/>
      <c r="AQE946" s="102"/>
      <c r="AQF946" s="102"/>
      <c r="AQG946" s="102"/>
      <c r="AQH946" s="102"/>
      <c r="AQI946" s="102"/>
      <c r="AQJ946" s="102"/>
      <c r="AQK946" s="102"/>
      <c r="AQL946" s="102"/>
      <c r="AQM946" s="102"/>
      <c r="AQN946" s="102"/>
      <c r="AQO946" s="102"/>
      <c r="AQP946" s="102"/>
      <c r="AQQ946" s="102"/>
      <c r="AQR946" s="102"/>
      <c r="AQS946" s="102"/>
      <c r="AQT946" s="102"/>
      <c r="AQU946" s="102"/>
      <c r="AQV946" s="102"/>
      <c r="AQW946" s="102"/>
      <c r="AQX946" s="102"/>
      <c r="AQY946" s="102"/>
      <c r="AQZ946" s="102"/>
      <c r="ARA946" s="102"/>
      <c r="ARB946" s="102"/>
    </row>
    <row r="947" spans="1:14 1120:1146" s="97" customFormat="1" x14ac:dyDescent="0.3">
      <c r="A947" s="96"/>
      <c r="C947" s="98"/>
      <c r="D947" s="93"/>
      <c r="E947" s="93"/>
      <c r="F947" s="93"/>
      <c r="G947" s="86"/>
      <c r="H947" s="126"/>
      <c r="I947" s="123"/>
      <c r="J947" s="124"/>
      <c r="K947" s="125"/>
      <c r="L947" s="112"/>
      <c r="M947" s="99"/>
      <c r="N947" s="99"/>
      <c r="AQB947" s="102"/>
      <c r="AQC947" s="102"/>
      <c r="AQD947" s="102"/>
      <c r="AQE947" s="102"/>
      <c r="AQF947" s="102"/>
      <c r="AQG947" s="102"/>
      <c r="AQH947" s="102"/>
      <c r="AQI947" s="102"/>
      <c r="AQJ947" s="102"/>
      <c r="AQK947" s="102"/>
      <c r="AQL947" s="102"/>
      <c r="AQM947" s="102"/>
      <c r="AQN947" s="102"/>
      <c r="AQO947" s="102"/>
      <c r="AQP947" s="102"/>
      <c r="AQQ947" s="102"/>
      <c r="AQR947" s="102"/>
      <c r="AQS947" s="102"/>
      <c r="AQT947" s="102"/>
      <c r="AQU947" s="102"/>
      <c r="AQV947" s="102"/>
      <c r="AQW947" s="102"/>
      <c r="AQX947" s="102"/>
      <c r="AQY947" s="102"/>
      <c r="AQZ947" s="102"/>
      <c r="ARA947" s="102"/>
      <c r="ARB947" s="102"/>
    </row>
    <row r="948" spans="1:14 1120:1146" s="97" customFormat="1" x14ac:dyDescent="0.3">
      <c r="A948" s="96"/>
      <c r="C948" s="98"/>
      <c r="D948" s="93"/>
      <c r="E948" s="93"/>
      <c r="F948" s="93"/>
      <c r="G948" s="86"/>
      <c r="H948" s="126"/>
      <c r="I948" s="123"/>
      <c r="J948" s="124"/>
      <c r="K948" s="125"/>
      <c r="L948" s="112"/>
      <c r="M948" s="99"/>
      <c r="N948" s="99"/>
      <c r="AQB948" s="102"/>
      <c r="AQC948" s="102"/>
      <c r="AQD948" s="102"/>
      <c r="AQE948" s="102"/>
      <c r="AQF948" s="102"/>
      <c r="AQG948" s="102"/>
      <c r="AQH948" s="102"/>
      <c r="AQI948" s="102"/>
      <c r="AQJ948" s="102"/>
      <c r="AQK948" s="102"/>
      <c r="AQL948" s="102"/>
      <c r="AQM948" s="102"/>
      <c r="AQN948" s="102"/>
      <c r="AQO948" s="102"/>
      <c r="AQP948" s="102"/>
      <c r="AQQ948" s="102"/>
      <c r="AQR948" s="102"/>
      <c r="AQS948" s="102"/>
      <c r="AQT948" s="102"/>
      <c r="AQU948" s="102"/>
      <c r="AQV948" s="102"/>
      <c r="AQW948" s="102"/>
      <c r="AQX948" s="102"/>
      <c r="AQY948" s="102"/>
      <c r="AQZ948" s="102"/>
      <c r="ARA948" s="102"/>
      <c r="ARB948" s="102"/>
    </row>
    <row r="949" spans="1:14 1120:1146" s="97" customFormat="1" x14ac:dyDescent="0.3">
      <c r="A949" s="96"/>
      <c r="C949" s="98"/>
      <c r="D949" s="93"/>
      <c r="E949" s="93"/>
      <c r="F949" s="93"/>
      <c r="G949" s="86"/>
      <c r="H949" s="126"/>
      <c r="I949" s="123"/>
      <c r="J949" s="124"/>
      <c r="K949" s="125"/>
      <c r="L949" s="112"/>
      <c r="M949" s="99"/>
      <c r="N949" s="99"/>
      <c r="AQB949" s="102"/>
      <c r="AQC949" s="102"/>
      <c r="AQD949" s="102"/>
      <c r="AQE949" s="102"/>
      <c r="AQF949" s="102"/>
      <c r="AQG949" s="102"/>
      <c r="AQH949" s="102"/>
      <c r="AQI949" s="102"/>
      <c r="AQJ949" s="102"/>
      <c r="AQK949" s="102"/>
      <c r="AQL949" s="102"/>
      <c r="AQM949" s="102"/>
      <c r="AQN949" s="102"/>
      <c r="AQO949" s="102"/>
      <c r="AQP949" s="102"/>
      <c r="AQQ949" s="102"/>
      <c r="AQR949" s="102"/>
      <c r="AQS949" s="102"/>
      <c r="AQT949" s="102"/>
      <c r="AQU949" s="102"/>
      <c r="AQV949" s="102"/>
      <c r="AQW949" s="102"/>
      <c r="AQX949" s="102"/>
      <c r="AQY949" s="102"/>
      <c r="AQZ949" s="102"/>
      <c r="ARA949" s="102"/>
      <c r="ARB949" s="102"/>
    </row>
    <row r="950" spans="1:14 1120:1146" s="97" customFormat="1" x14ac:dyDescent="0.3">
      <c r="A950" s="96"/>
      <c r="C950" s="98"/>
      <c r="D950" s="93"/>
      <c r="E950" s="93"/>
      <c r="F950" s="93"/>
      <c r="G950" s="86"/>
      <c r="H950" s="126"/>
      <c r="I950" s="123"/>
      <c r="J950" s="124"/>
      <c r="K950" s="125"/>
      <c r="L950" s="112"/>
      <c r="M950" s="99"/>
      <c r="N950" s="99"/>
      <c r="AQB950" s="102"/>
      <c r="AQC950" s="102"/>
      <c r="AQD950" s="102"/>
      <c r="AQE950" s="102"/>
      <c r="AQF950" s="102"/>
      <c r="AQG950" s="102"/>
      <c r="AQH950" s="102"/>
      <c r="AQI950" s="102"/>
      <c r="AQJ950" s="102"/>
      <c r="AQK950" s="102"/>
      <c r="AQL950" s="102"/>
      <c r="AQM950" s="102"/>
      <c r="AQN950" s="102"/>
      <c r="AQO950" s="102"/>
      <c r="AQP950" s="102"/>
      <c r="AQQ950" s="102"/>
      <c r="AQR950" s="102"/>
      <c r="AQS950" s="102"/>
      <c r="AQT950" s="102"/>
      <c r="AQU950" s="102"/>
      <c r="AQV950" s="102"/>
      <c r="AQW950" s="102"/>
      <c r="AQX950" s="102"/>
      <c r="AQY950" s="102"/>
      <c r="AQZ950" s="102"/>
      <c r="ARA950" s="102"/>
      <c r="ARB950" s="102"/>
    </row>
    <row r="951" spans="1:14 1120:1146" s="97" customFormat="1" x14ac:dyDescent="0.3">
      <c r="A951" s="96"/>
      <c r="C951" s="98"/>
      <c r="D951" s="93"/>
      <c r="E951" s="93"/>
      <c r="F951" s="93"/>
      <c r="G951" s="86"/>
      <c r="H951" s="126"/>
      <c r="I951" s="123"/>
      <c r="J951" s="124"/>
      <c r="K951" s="125"/>
      <c r="L951" s="112"/>
      <c r="M951" s="99"/>
      <c r="N951" s="99"/>
      <c r="AQB951" s="102"/>
      <c r="AQC951" s="102"/>
      <c r="AQD951" s="102"/>
      <c r="AQE951" s="102"/>
      <c r="AQF951" s="102"/>
      <c r="AQG951" s="102"/>
      <c r="AQH951" s="102"/>
      <c r="AQI951" s="102"/>
      <c r="AQJ951" s="102"/>
      <c r="AQK951" s="102"/>
      <c r="AQL951" s="102"/>
      <c r="AQM951" s="102"/>
      <c r="AQN951" s="102"/>
      <c r="AQO951" s="102"/>
      <c r="AQP951" s="102"/>
      <c r="AQQ951" s="102"/>
      <c r="AQR951" s="102"/>
      <c r="AQS951" s="102"/>
      <c r="AQT951" s="102"/>
      <c r="AQU951" s="102"/>
      <c r="AQV951" s="102"/>
      <c r="AQW951" s="102"/>
      <c r="AQX951" s="102"/>
      <c r="AQY951" s="102"/>
      <c r="AQZ951" s="102"/>
      <c r="ARA951" s="102"/>
      <c r="ARB951" s="102"/>
    </row>
    <row r="952" spans="1:14 1120:1146" s="97" customFormat="1" x14ac:dyDescent="0.3">
      <c r="A952" s="96"/>
      <c r="C952" s="98"/>
      <c r="D952" s="93"/>
      <c r="E952" s="93"/>
      <c r="F952" s="93"/>
      <c r="G952" s="86"/>
      <c r="H952" s="126"/>
      <c r="I952" s="123"/>
      <c r="J952" s="124"/>
      <c r="K952" s="125"/>
      <c r="L952" s="112"/>
      <c r="M952" s="99"/>
      <c r="N952" s="99"/>
      <c r="AQB952" s="102"/>
      <c r="AQC952" s="102"/>
      <c r="AQD952" s="102"/>
      <c r="AQE952" s="102"/>
      <c r="AQF952" s="102"/>
      <c r="AQG952" s="102"/>
      <c r="AQH952" s="102"/>
      <c r="AQI952" s="102"/>
      <c r="AQJ952" s="102"/>
      <c r="AQK952" s="102"/>
      <c r="AQL952" s="102"/>
      <c r="AQM952" s="102"/>
      <c r="AQN952" s="102"/>
      <c r="AQO952" s="102"/>
      <c r="AQP952" s="102"/>
      <c r="AQQ952" s="102"/>
      <c r="AQR952" s="102"/>
      <c r="AQS952" s="102"/>
      <c r="AQT952" s="102"/>
      <c r="AQU952" s="102"/>
      <c r="AQV952" s="102"/>
      <c r="AQW952" s="102"/>
      <c r="AQX952" s="102"/>
      <c r="AQY952" s="102"/>
      <c r="AQZ952" s="102"/>
      <c r="ARA952" s="102"/>
      <c r="ARB952" s="102"/>
    </row>
    <row r="953" spans="1:14 1120:1146" s="97" customFormat="1" x14ac:dyDescent="0.3">
      <c r="A953" s="96"/>
      <c r="C953" s="98"/>
      <c r="D953" s="93"/>
      <c r="E953" s="93"/>
      <c r="F953" s="93"/>
      <c r="G953" s="86"/>
      <c r="H953" s="126"/>
      <c r="I953" s="123"/>
      <c r="J953" s="124"/>
      <c r="K953" s="125"/>
      <c r="L953" s="112"/>
      <c r="M953" s="99"/>
      <c r="N953" s="99"/>
      <c r="AQB953" s="102"/>
      <c r="AQC953" s="102"/>
      <c r="AQD953" s="102"/>
      <c r="AQE953" s="102"/>
      <c r="AQF953" s="102"/>
      <c r="AQG953" s="102"/>
      <c r="AQH953" s="102"/>
      <c r="AQI953" s="102"/>
      <c r="AQJ953" s="102"/>
      <c r="AQK953" s="102"/>
      <c r="AQL953" s="102"/>
      <c r="AQM953" s="102"/>
      <c r="AQN953" s="102"/>
      <c r="AQO953" s="102"/>
      <c r="AQP953" s="102"/>
      <c r="AQQ953" s="102"/>
      <c r="AQR953" s="102"/>
      <c r="AQS953" s="102"/>
      <c r="AQT953" s="102"/>
      <c r="AQU953" s="102"/>
      <c r="AQV953" s="102"/>
      <c r="AQW953" s="102"/>
      <c r="AQX953" s="102"/>
      <c r="AQY953" s="102"/>
      <c r="AQZ953" s="102"/>
      <c r="ARA953" s="102"/>
      <c r="ARB953" s="102"/>
    </row>
    <row r="954" spans="1:14 1120:1146" s="97" customFormat="1" x14ac:dyDescent="0.3">
      <c r="A954" s="96"/>
      <c r="C954" s="98"/>
      <c r="D954" s="93"/>
      <c r="E954" s="93"/>
      <c r="F954" s="93"/>
      <c r="G954" s="86"/>
      <c r="H954" s="126"/>
      <c r="I954" s="123"/>
      <c r="J954" s="124"/>
      <c r="K954" s="125"/>
      <c r="L954" s="112"/>
      <c r="M954" s="99"/>
      <c r="N954" s="99"/>
      <c r="AQB954" s="102"/>
      <c r="AQC954" s="102"/>
      <c r="AQD954" s="102"/>
      <c r="AQE954" s="102"/>
      <c r="AQF954" s="102"/>
      <c r="AQG954" s="102"/>
      <c r="AQH954" s="102"/>
      <c r="AQI954" s="102"/>
      <c r="AQJ954" s="102"/>
      <c r="AQK954" s="102"/>
      <c r="AQL954" s="102"/>
      <c r="AQM954" s="102"/>
      <c r="AQN954" s="102"/>
      <c r="AQO954" s="102"/>
      <c r="AQP954" s="102"/>
      <c r="AQQ954" s="102"/>
      <c r="AQR954" s="102"/>
      <c r="AQS954" s="102"/>
      <c r="AQT954" s="102"/>
      <c r="AQU954" s="102"/>
      <c r="AQV954" s="102"/>
      <c r="AQW954" s="102"/>
      <c r="AQX954" s="102"/>
      <c r="AQY954" s="102"/>
      <c r="AQZ954" s="102"/>
      <c r="ARA954" s="102"/>
      <c r="ARB954" s="102"/>
    </row>
    <row r="955" spans="1:14 1120:1146" s="97" customFormat="1" x14ac:dyDescent="0.3">
      <c r="A955" s="96"/>
      <c r="C955" s="98"/>
      <c r="D955" s="93"/>
      <c r="E955" s="93"/>
      <c r="F955" s="93"/>
      <c r="G955" s="86"/>
      <c r="H955" s="126"/>
      <c r="I955" s="123"/>
      <c r="J955" s="124"/>
      <c r="K955" s="125"/>
      <c r="L955" s="112"/>
      <c r="M955" s="99"/>
      <c r="N955" s="99"/>
      <c r="AQB955" s="102"/>
      <c r="AQC955" s="102"/>
      <c r="AQD955" s="102"/>
      <c r="AQE955" s="102"/>
      <c r="AQF955" s="102"/>
      <c r="AQG955" s="102"/>
      <c r="AQH955" s="102"/>
      <c r="AQI955" s="102"/>
      <c r="AQJ955" s="102"/>
      <c r="AQK955" s="102"/>
      <c r="AQL955" s="102"/>
      <c r="AQM955" s="102"/>
      <c r="AQN955" s="102"/>
      <c r="AQO955" s="102"/>
      <c r="AQP955" s="102"/>
      <c r="AQQ955" s="102"/>
      <c r="AQR955" s="102"/>
      <c r="AQS955" s="102"/>
      <c r="AQT955" s="102"/>
      <c r="AQU955" s="102"/>
      <c r="AQV955" s="102"/>
      <c r="AQW955" s="102"/>
      <c r="AQX955" s="102"/>
      <c r="AQY955" s="102"/>
      <c r="AQZ955" s="102"/>
      <c r="ARA955" s="102"/>
      <c r="ARB955" s="102"/>
    </row>
    <row r="956" spans="1:14 1120:1146" s="97" customFormat="1" x14ac:dyDescent="0.3">
      <c r="A956" s="96"/>
      <c r="C956" s="98"/>
      <c r="D956" s="93"/>
      <c r="E956" s="93"/>
      <c r="F956" s="93"/>
      <c r="G956" s="86"/>
      <c r="H956" s="126"/>
      <c r="I956" s="123"/>
      <c r="J956" s="124"/>
      <c r="K956" s="125"/>
      <c r="L956" s="112"/>
      <c r="M956" s="99"/>
      <c r="N956" s="99"/>
      <c r="AQB956" s="102"/>
      <c r="AQC956" s="102"/>
      <c r="AQD956" s="102"/>
      <c r="AQE956" s="102"/>
      <c r="AQF956" s="102"/>
      <c r="AQG956" s="102"/>
      <c r="AQH956" s="102"/>
      <c r="AQI956" s="102"/>
      <c r="AQJ956" s="102"/>
      <c r="AQK956" s="102"/>
      <c r="AQL956" s="102"/>
      <c r="AQM956" s="102"/>
      <c r="AQN956" s="102"/>
      <c r="AQO956" s="102"/>
      <c r="AQP956" s="102"/>
      <c r="AQQ956" s="102"/>
      <c r="AQR956" s="102"/>
      <c r="AQS956" s="102"/>
      <c r="AQT956" s="102"/>
      <c r="AQU956" s="102"/>
      <c r="AQV956" s="102"/>
      <c r="AQW956" s="102"/>
      <c r="AQX956" s="102"/>
      <c r="AQY956" s="102"/>
      <c r="AQZ956" s="102"/>
      <c r="ARA956" s="102"/>
      <c r="ARB956" s="102"/>
    </row>
    <row r="957" spans="1:14 1120:1146" s="97" customFormat="1" x14ac:dyDescent="0.3">
      <c r="A957" s="96"/>
      <c r="C957" s="98"/>
      <c r="D957" s="93"/>
      <c r="E957" s="93"/>
      <c r="F957" s="93"/>
      <c r="G957" s="86"/>
      <c r="H957" s="126"/>
      <c r="I957" s="123"/>
      <c r="J957" s="124"/>
      <c r="K957" s="125"/>
      <c r="L957" s="112"/>
      <c r="M957" s="99"/>
      <c r="N957" s="99"/>
      <c r="AQB957" s="102"/>
      <c r="AQC957" s="102"/>
      <c r="AQD957" s="102"/>
      <c r="AQE957" s="102"/>
      <c r="AQF957" s="102"/>
      <c r="AQG957" s="102"/>
      <c r="AQH957" s="102"/>
      <c r="AQI957" s="102"/>
      <c r="AQJ957" s="102"/>
      <c r="AQK957" s="102"/>
      <c r="AQL957" s="102"/>
      <c r="AQM957" s="102"/>
      <c r="AQN957" s="102"/>
      <c r="AQO957" s="102"/>
      <c r="AQP957" s="102"/>
      <c r="AQQ957" s="102"/>
      <c r="AQR957" s="102"/>
      <c r="AQS957" s="102"/>
      <c r="AQT957" s="102"/>
      <c r="AQU957" s="102"/>
      <c r="AQV957" s="102"/>
      <c r="AQW957" s="102"/>
      <c r="AQX957" s="102"/>
      <c r="AQY957" s="102"/>
      <c r="AQZ957" s="102"/>
      <c r="ARA957" s="102"/>
      <c r="ARB957" s="102"/>
    </row>
    <row r="958" spans="1:14 1120:1146" s="97" customFormat="1" x14ac:dyDescent="0.3">
      <c r="A958" s="96"/>
      <c r="C958" s="98"/>
      <c r="D958" s="93"/>
      <c r="E958" s="93"/>
      <c r="F958" s="93"/>
      <c r="G958" s="86"/>
      <c r="H958" s="126"/>
      <c r="I958" s="123"/>
      <c r="J958" s="124"/>
      <c r="K958" s="125"/>
      <c r="L958" s="112"/>
      <c r="M958" s="99"/>
      <c r="N958" s="99"/>
      <c r="AQB958" s="102"/>
      <c r="AQC958" s="102"/>
      <c r="AQD958" s="102"/>
      <c r="AQE958" s="102"/>
      <c r="AQF958" s="102"/>
      <c r="AQG958" s="102"/>
      <c r="AQH958" s="102"/>
      <c r="AQI958" s="102"/>
      <c r="AQJ958" s="102"/>
      <c r="AQK958" s="102"/>
      <c r="AQL958" s="102"/>
      <c r="AQM958" s="102"/>
      <c r="AQN958" s="102"/>
      <c r="AQO958" s="102"/>
      <c r="AQP958" s="102"/>
      <c r="AQQ958" s="102"/>
      <c r="AQR958" s="102"/>
      <c r="AQS958" s="102"/>
      <c r="AQT958" s="102"/>
      <c r="AQU958" s="102"/>
      <c r="AQV958" s="102"/>
      <c r="AQW958" s="102"/>
      <c r="AQX958" s="102"/>
      <c r="AQY958" s="102"/>
      <c r="AQZ958" s="102"/>
      <c r="ARA958" s="102"/>
      <c r="ARB958" s="102"/>
    </row>
    <row r="959" spans="1:14 1120:1146" s="97" customFormat="1" x14ac:dyDescent="0.3">
      <c r="A959" s="96"/>
      <c r="C959" s="98"/>
      <c r="D959" s="93"/>
      <c r="E959" s="93"/>
      <c r="F959" s="93"/>
      <c r="G959" s="86"/>
      <c r="H959" s="126"/>
      <c r="I959" s="123"/>
      <c r="J959" s="124"/>
      <c r="K959" s="125"/>
      <c r="L959" s="112"/>
      <c r="M959" s="99"/>
      <c r="N959" s="99"/>
      <c r="AQB959" s="102"/>
      <c r="AQC959" s="102"/>
      <c r="AQD959" s="102"/>
      <c r="AQE959" s="102"/>
      <c r="AQF959" s="102"/>
      <c r="AQG959" s="102"/>
      <c r="AQH959" s="102"/>
      <c r="AQI959" s="102"/>
      <c r="AQJ959" s="102"/>
      <c r="AQK959" s="102"/>
      <c r="AQL959" s="102"/>
      <c r="AQM959" s="102"/>
      <c r="AQN959" s="102"/>
      <c r="AQO959" s="102"/>
      <c r="AQP959" s="102"/>
      <c r="AQQ959" s="102"/>
      <c r="AQR959" s="102"/>
      <c r="AQS959" s="102"/>
      <c r="AQT959" s="102"/>
      <c r="AQU959" s="102"/>
      <c r="AQV959" s="102"/>
      <c r="AQW959" s="102"/>
      <c r="AQX959" s="102"/>
      <c r="AQY959" s="102"/>
      <c r="AQZ959" s="102"/>
      <c r="ARA959" s="102"/>
      <c r="ARB959" s="102"/>
    </row>
    <row r="960" spans="1:14 1120:1146" s="97" customFormat="1" x14ac:dyDescent="0.3">
      <c r="A960" s="96"/>
      <c r="C960" s="98"/>
      <c r="D960" s="93"/>
      <c r="E960" s="93"/>
      <c r="F960" s="93"/>
      <c r="G960" s="86"/>
      <c r="H960" s="126"/>
      <c r="I960" s="123"/>
      <c r="J960" s="124"/>
      <c r="K960" s="125"/>
      <c r="L960" s="112"/>
      <c r="M960" s="99"/>
      <c r="N960" s="99"/>
      <c r="AQB960" s="102"/>
      <c r="AQC960" s="102"/>
      <c r="AQD960" s="102"/>
      <c r="AQE960" s="102"/>
      <c r="AQF960" s="102"/>
      <c r="AQG960" s="102"/>
      <c r="AQH960" s="102"/>
      <c r="AQI960" s="102"/>
      <c r="AQJ960" s="102"/>
      <c r="AQK960" s="102"/>
      <c r="AQL960" s="102"/>
      <c r="AQM960" s="102"/>
      <c r="AQN960" s="102"/>
      <c r="AQO960" s="102"/>
      <c r="AQP960" s="102"/>
      <c r="AQQ960" s="102"/>
      <c r="AQR960" s="102"/>
      <c r="AQS960" s="102"/>
      <c r="AQT960" s="102"/>
      <c r="AQU960" s="102"/>
      <c r="AQV960" s="102"/>
      <c r="AQW960" s="102"/>
      <c r="AQX960" s="102"/>
      <c r="AQY960" s="102"/>
      <c r="AQZ960" s="102"/>
      <c r="ARA960" s="102"/>
      <c r="ARB960" s="102"/>
    </row>
    <row r="961" spans="1:14 1120:1146" s="97" customFormat="1" x14ac:dyDescent="0.3">
      <c r="A961" s="96"/>
      <c r="C961" s="98"/>
      <c r="D961" s="93"/>
      <c r="E961" s="93"/>
      <c r="F961" s="93"/>
      <c r="G961" s="86"/>
      <c r="H961" s="126"/>
      <c r="I961" s="123"/>
      <c r="J961" s="124"/>
      <c r="K961" s="125"/>
      <c r="L961" s="112"/>
      <c r="M961" s="99"/>
      <c r="N961" s="99"/>
      <c r="AQB961" s="102"/>
      <c r="AQC961" s="102"/>
      <c r="AQD961" s="102"/>
      <c r="AQE961" s="102"/>
      <c r="AQF961" s="102"/>
      <c r="AQG961" s="102"/>
      <c r="AQH961" s="102"/>
      <c r="AQI961" s="102"/>
      <c r="AQJ961" s="102"/>
      <c r="AQK961" s="102"/>
      <c r="AQL961" s="102"/>
      <c r="AQM961" s="102"/>
      <c r="AQN961" s="102"/>
      <c r="AQO961" s="102"/>
      <c r="AQP961" s="102"/>
      <c r="AQQ961" s="102"/>
      <c r="AQR961" s="102"/>
      <c r="AQS961" s="102"/>
      <c r="AQT961" s="102"/>
      <c r="AQU961" s="102"/>
      <c r="AQV961" s="102"/>
      <c r="AQW961" s="102"/>
      <c r="AQX961" s="102"/>
      <c r="AQY961" s="102"/>
      <c r="AQZ961" s="102"/>
      <c r="ARA961" s="102"/>
      <c r="ARB961" s="102"/>
    </row>
    <row r="962" spans="1:14 1120:1146" s="97" customFormat="1" x14ac:dyDescent="0.3">
      <c r="A962" s="96"/>
      <c r="C962" s="98"/>
      <c r="D962" s="93"/>
      <c r="E962" s="93"/>
      <c r="F962" s="93"/>
      <c r="G962" s="86"/>
      <c r="H962" s="126"/>
      <c r="I962" s="123"/>
      <c r="J962" s="124"/>
      <c r="K962" s="125"/>
      <c r="L962" s="112"/>
      <c r="M962" s="99"/>
      <c r="N962" s="99"/>
      <c r="AQB962" s="102"/>
      <c r="AQC962" s="102"/>
      <c r="AQD962" s="102"/>
      <c r="AQE962" s="102"/>
      <c r="AQF962" s="102"/>
      <c r="AQG962" s="102"/>
      <c r="AQH962" s="102"/>
      <c r="AQI962" s="102"/>
      <c r="AQJ962" s="102"/>
      <c r="AQK962" s="102"/>
      <c r="AQL962" s="102"/>
      <c r="AQM962" s="102"/>
      <c r="AQN962" s="102"/>
      <c r="AQO962" s="102"/>
      <c r="AQP962" s="102"/>
      <c r="AQQ962" s="102"/>
      <c r="AQR962" s="102"/>
      <c r="AQS962" s="102"/>
      <c r="AQT962" s="102"/>
      <c r="AQU962" s="102"/>
      <c r="AQV962" s="102"/>
      <c r="AQW962" s="102"/>
      <c r="AQX962" s="102"/>
      <c r="AQY962" s="102"/>
      <c r="AQZ962" s="102"/>
      <c r="ARA962" s="102"/>
      <c r="ARB962" s="102"/>
    </row>
    <row r="963" spans="1:14 1120:1146" s="97" customFormat="1" x14ac:dyDescent="0.3">
      <c r="A963" s="96"/>
      <c r="C963" s="98"/>
      <c r="D963" s="93"/>
      <c r="E963" s="93"/>
      <c r="F963" s="93"/>
      <c r="G963" s="86"/>
      <c r="H963" s="126"/>
      <c r="I963" s="123"/>
      <c r="J963" s="124"/>
      <c r="K963" s="125"/>
      <c r="L963" s="112"/>
      <c r="M963" s="99"/>
      <c r="N963" s="99"/>
      <c r="AQB963" s="102"/>
      <c r="AQC963" s="102"/>
      <c r="AQD963" s="102"/>
      <c r="AQE963" s="102"/>
      <c r="AQF963" s="102"/>
      <c r="AQG963" s="102"/>
      <c r="AQH963" s="102"/>
      <c r="AQI963" s="102"/>
      <c r="AQJ963" s="102"/>
      <c r="AQK963" s="102"/>
      <c r="AQL963" s="102"/>
      <c r="AQM963" s="102"/>
      <c r="AQN963" s="102"/>
      <c r="AQO963" s="102"/>
      <c r="AQP963" s="102"/>
      <c r="AQQ963" s="102"/>
      <c r="AQR963" s="102"/>
      <c r="AQS963" s="102"/>
      <c r="AQT963" s="102"/>
      <c r="AQU963" s="102"/>
      <c r="AQV963" s="102"/>
      <c r="AQW963" s="102"/>
      <c r="AQX963" s="102"/>
      <c r="AQY963" s="102"/>
      <c r="AQZ963" s="102"/>
      <c r="ARA963" s="102"/>
      <c r="ARB963" s="102"/>
    </row>
    <row r="964" spans="1:14 1120:1146" s="97" customFormat="1" x14ac:dyDescent="0.3">
      <c r="A964" s="96"/>
      <c r="C964" s="98"/>
      <c r="D964" s="93"/>
      <c r="E964" s="93"/>
      <c r="F964" s="93"/>
      <c r="G964" s="86"/>
      <c r="H964" s="126"/>
      <c r="I964" s="123"/>
      <c r="J964" s="124"/>
      <c r="K964" s="125"/>
      <c r="L964" s="112"/>
      <c r="M964" s="99"/>
      <c r="N964" s="99"/>
      <c r="AQB964" s="102"/>
      <c r="AQC964" s="102"/>
      <c r="AQD964" s="102"/>
      <c r="AQE964" s="102"/>
      <c r="AQF964" s="102"/>
      <c r="AQG964" s="102"/>
      <c r="AQH964" s="102"/>
      <c r="AQI964" s="102"/>
      <c r="AQJ964" s="102"/>
      <c r="AQK964" s="102"/>
      <c r="AQL964" s="102"/>
      <c r="AQM964" s="102"/>
      <c r="AQN964" s="102"/>
      <c r="AQO964" s="102"/>
      <c r="AQP964" s="102"/>
      <c r="AQQ964" s="102"/>
      <c r="AQR964" s="102"/>
      <c r="AQS964" s="102"/>
      <c r="AQT964" s="102"/>
      <c r="AQU964" s="102"/>
      <c r="AQV964" s="102"/>
      <c r="AQW964" s="102"/>
      <c r="AQX964" s="102"/>
      <c r="AQY964" s="102"/>
      <c r="AQZ964" s="102"/>
      <c r="ARA964" s="102"/>
      <c r="ARB964" s="102"/>
    </row>
    <row r="965" spans="1:14 1120:1146" s="97" customFormat="1" x14ac:dyDescent="0.3">
      <c r="A965" s="96"/>
      <c r="C965" s="98"/>
      <c r="D965" s="93"/>
      <c r="E965" s="93"/>
      <c r="F965" s="93"/>
      <c r="G965" s="86"/>
      <c r="H965" s="126"/>
      <c r="I965" s="123"/>
      <c r="J965" s="124"/>
      <c r="K965" s="125"/>
      <c r="L965" s="112"/>
      <c r="M965" s="99"/>
      <c r="N965" s="99"/>
      <c r="AQB965" s="102"/>
      <c r="AQC965" s="102"/>
      <c r="AQD965" s="102"/>
      <c r="AQE965" s="102"/>
      <c r="AQF965" s="102"/>
      <c r="AQG965" s="102"/>
      <c r="AQH965" s="102"/>
      <c r="AQI965" s="102"/>
      <c r="AQJ965" s="102"/>
      <c r="AQK965" s="102"/>
      <c r="AQL965" s="102"/>
      <c r="AQM965" s="102"/>
      <c r="AQN965" s="102"/>
      <c r="AQO965" s="102"/>
      <c r="AQP965" s="102"/>
      <c r="AQQ965" s="102"/>
      <c r="AQR965" s="102"/>
      <c r="AQS965" s="102"/>
      <c r="AQT965" s="102"/>
      <c r="AQU965" s="102"/>
      <c r="AQV965" s="102"/>
      <c r="AQW965" s="102"/>
      <c r="AQX965" s="102"/>
      <c r="AQY965" s="102"/>
      <c r="AQZ965" s="102"/>
      <c r="ARA965" s="102"/>
      <c r="ARB965" s="102"/>
    </row>
    <row r="966" spans="1:14 1120:1146" s="97" customFormat="1" x14ac:dyDescent="0.3">
      <c r="A966" s="96"/>
      <c r="C966" s="98"/>
      <c r="D966" s="93"/>
      <c r="E966" s="93"/>
      <c r="F966" s="93"/>
      <c r="G966" s="86"/>
      <c r="H966" s="126"/>
      <c r="I966" s="123"/>
      <c r="J966" s="124"/>
      <c r="K966" s="125"/>
      <c r="L966" s="112"/>
      <c r="M966" s="99"/>
      <c r="N966" s="99"/>
      <c r="AQB966" s="102"/>
      <c r="AQC966" s="102"/>
      <c r="AQD966" s="102"/>
      <c r="AQE966" s="102"/>
      <c r="AQF966" s="102"/>
      <c r="AQG966" s="102"/>
      <c r="AQH966" s="102"/>
      <c r="AQI966" s="102"/>
      <c r="AQJ966" s="102"/>
      <c r="AQK966" s="102"/>
      <c r="AQL966" s="102"/>
      <c r="AQM966" s="102"/>
      <c r="AQN966" s="102"/>
      <c r="AQO966" s="102"/>
      <c r="AQP966" s="102"/>
      <c r="AQQ966" s="102"/>
      <c r="AQR966" s="102"/>
      <c r="AQS966" s="102"/>
      <c r="AQT966" s="102"/>
      <c r="AQU966" s="102"/>
      <c r="AQV966" s="102"/>
      <c r="AQW966" s="102"/>
      <c r="AQX966" s="102"/>
      <c r="AQY966" s="102"/>
      <c r="AQZ966" s="102"/>
      <c r="ARA966" s="102"/>
      <c r="ARB966" s="102"/>
    </row>
    <row r="967" spans="1:14 1120:1146" s="97" customFormat="1" x14ac:dyDescent="0.3">
      <c r="A967" s="96"/>
      <c r="C967" s="98"/>
      <c r="D967" s="93"/>
      <c r="E967" s="93"/>
      <c r="F967" s="93"/>
      <c r="G967" s="86"/>
      <c r="H967" s="126"/>
      <c r="I967" s="123"/>
      <c r="J967" s="124"/>
      <c r="K967" s="125"/>
      <c r="L967" s="112"/>
      <c r="M967" s="99"/>
      <c r="N967" s="99"/>
      <c r="AQB967" s="102"/>
      <c r="AQC967" s="102"/>
      <c r="AQD967" s="102"/>
      <c r="AQE967" s="102"/>
      <c r="AQF967" s="102"/>
      <c r="AQG967" s="102"/>
      <c r="AQH967" s="102"/>
      <c r="AQI967" s="102"/>
      <c r="AQJ967" s="102"/>
      <c r="AQK967" s="102"/>
      <c r="AQL967" s="102"/>
      <c r="AQM967" s="102"/>
      <c r="AQN967" s="102"/>
      <c r="AQO967" s="102"/>
      <c r="AQP967" s="102"/>
      <c r="AQQ967" s="102"/>
      <c r="AQR967" s="102"/>
      <c r="AQS967" s="102"/>
      <c r="AQT967" s="102"/>
      <c r="AQU967" s="102"/>
      <c r="AQV967" s="102"/>
      <c r="AQW967" s="102"/>
      <c r="AQX967" s="102"/>
      <c r="AQY967" s="102"/>
      <c r="AQZ967" s="102"/>
      <c r="ARA967" s="102"/>
      <c r="ARB967" s="102"/>
    </row>
    <row r="968" spans="1:14 1120:1146" s="97" customFormat="1" x14ac:dyDescent="0.3">
      <c r="A968" s="96"/>
      <c r="C968" s="98"/>
      <c r="D968" s="93"/>
      <c r="E968" s="93"/>
      <c r="F968" s="93"/>
      <c r="G968" s="86"/>
      <c r="H968" s="126"/>
      <c r="I968" s="123"/>
      <c r="J968" s="124"/>
      <c r="K968" s="125"/>
      <c r="L968" s="112"/>
      <c r="M968" s="99"/>
      <c r="N968" s="99"/>
      <c r="AQB968" s="102"/>
      <c r="AQC968" s="102"/>
      <c r="AQD968" s="102"/>
      <c r="AQE968" s="102"/>
      <c r="AQF968" s="102"/>
      <c r="AQG968" s="102"/>
      <c r="AQH968" s="102"/>
      <c r="AQI968" s="102"/>
      <c r="AQJ968" s="102"/>
      <c r="AQK968" s="102"/>
      <c r="AQL968" s="102"/>
      <c r="AQM968" s="102"/>
      <c r="AQN968" s="102"/>
      <c r="AQO968" s="102"/>
      <c r="AQP968" s="102"/>
      <c r="AQQ968" s="102"/>
      <c r="AQR968" s="102"/>
      <c r="AQS968" s="102"/>
      <c r="AQT968" s="102"/>
      <c r="AQU968" s="102"/>
      <c r="AQV968" s="102"/>
      <c r="AQW968" s="102"/>
      <c r="AQX968" s="102"/>
      <c r="AQY968" s="102"/>
      <c r="AQZ968" s="102"/>
      <c r="ARA968" s="102"/>
      <c r="ARB968" s="102"/>
    </row>
    <row r="969" spans="1:14 1120:1146" s="97" customFormat="1" x14ac:dyDescent="0.3">
      <c r="A969" s="96"/>
      <c r="C969" s="98"/>
      <c r="D969" s="93"/>
      <c r="E969" s="93"/>
      <c r="F969" s="93"/>
      <c r="G969" s="86"/>
      <c r="H969" s="126"/>
      <c r="I969" s="123"/>
      <c r="J969" s="124"/>
      <c r="K969" s="125"/>
      <c r="L969" s="112"/>
      <c r="M969" s="99"/>
      <c r="N969" s="99"/>
      <c r="AQB969" s="102"/>
      <c r="AQC969" s="102"/>
      <c r="AQD969" s="102"/>
      <c r="AQE969" s="102"/>
      <c r="AQF969" s="102"/>
      <c r="AQG969" s="102"/>
      <c r="AQH969" s="102"/>
      <c r="AQI969" s="102"/>
      <c r="AQJ969" s="102"/>
      <c r="AQK969" s="102"/>
      <c r="AQL969" s="102"/>
      <c r="AQM969" s="102"/>
      <c r="AQN969" s="102"/>
      <c r="AQO969" s="102"/>
      <c r="AQP969" s="102"/>
      <c r="AQQ969" s="102"/>
      <c r="AQR969" s="102"/>
      <c r="AQS969" s="102"/>
      <c r="AQT969" s="102"/>
      <c r="AQU969" s="102"/>
      <c r="AQV969" s="102"/>
      <c r="AQW969" s="102"/>
      <c r="AQX969" s="102"/>
      <c r="AQY969" s="102"/>
      <c r="AQZ969" s="102"/>
      <c r="ARA969" s="102"/>
      <c r="ARB969" s="102"/>
    </row>
    <row r="970" spans="1:14 1120:1146" s="97" customFormat="1" x14ac:dyDescent="0.3">
      <c r="A970" s="96"/>
      <c r="C970" s="98"/>
      <c r="D970" s="93"/>
      <c r="E970" s="93"/>
      <c r="F970" s="93"/>
      <c r="G970" s="86"/>
      <c r="H970" s="126"/>
      <c r="I970" s="123"/>
      <c r="J970" s="124"/>
      <c r="K970" s="125"/>
      <c r="L970" s="112"/>
      <c r="M970" s="99"/>
      <c r="N970" s="99"/>
      <c r="AQB970" s="102"/>
      <c r="AQC970" s="102"/>
      <c r="AQD970" s="102"/>
      <c r="AQE970" s="102"/>
      <c r="AQF970" s="102"/>
      <c r="AQG970" s="102"/>
      <c r="AQH970" s="102"/>
      <c r="AQI970" s="102"/>
      <c r="AQJ970" s="102"/>
      <c r="AQK970" s="102"/>
      <c r="AQL970" s="102"/>
      <c r="AQM970" s="102"/>
      <c r="AQN970" s="102"/>
      <c r="AQO970" s="102"/>
      <c r="AQP970" s="102"/>
      <c r="AQQ970" s="102"/>
      <c r="AQR970" s="102"/>
      <c r="AQS970" s="102"/>
      <c r="AQT970" s="102"/>
      <c r="AQU970" s="102"/>
      <c r="AQV970" s="102"/>
      <c r="AQW970" s="102"/>
      <c r="AQX970" s="102"/>
      <c r="AQY970" s="102"/>
      <c r="AQZ970" s="102"/>
      <c r="ARA970" s="102"/>
      <c r="ARB970" s="102"/>
    </row>
    <row r="971" spans="1:14 1120:1146" s="97" customFormat="1" x14ac:dyDescent="0.3">
      <c r="A971" s="96"/>
      <c r="C971" s="98"/>
      <c r="D971" s="93"/>
      <c r="E971" s="93"/>
      <c r="F971" s="93"/>
      <c r="G971" s="86"/>
      <c r="H971" s="126"/>
      <c r="I971" s="123"/>
      <c r="J971" s="124"/>
      <c r="K971" s="125"/>
      <c r="L971" s="112"/>
      <c r="M971" s="99"/>
      <c r="N971" s="99"/>
      <c r="AQB971" s="102"/>
      <c r="AQC971" s="102"/>
      <c r="AQD971" s="102"/>
      <c r="AQE971" s="102"/>
      <c r="AQF971" s="102"/>
      <c r="AQG971" s="102"/>
      <c r="AQH971" s="102"/>
      <c r="AQI971" s="102"/>
      <c r="AQJ971" s="102"/>
      <c r="AQK971" s="102"/>
      <c r="AQL971" s="102"/>
      <c r="AQM971" s="102"/>
      <c r="AQN971" s="102"/>
      <c r="AQO971" s="102"/>
      <c r="AQP971" s="102"/>
      <c r="AQQ971" s="102"/>
      <c r="AQR971" s="102"/>
      <c r="AQS971" s="102"/>
      <c r="AQT971" s="102"/>
      <c r="AQU971" s="102"/>
      <c r="AQV971" s="102"/>
      <c r="AQW971" s="102"/>
      <c r="AQX971" s="102"/>
      <c r="AQY971" s="102"/>
      <c r="AQZ971" s="102"/>
      <c r="ARA971" s="102"/>
      <c r="ARB971" s="102"/>
    </row>
    <row r="972" spans="1:14 1120:1146" s="97" customFormat="1" x14ac:dyDescent="0.3">
      <c r="A972" s="96"/>
      <c r="C972" s="98"/>
      <c r="D972" s="93"/>
      <c r="E972" s="93"/>
      <c r="F972" s="93"/>
      <c r="G972" s="86"/>
      <c r="H972" s="126"/>
      <c r="I972" s="123"/>
      <c r="J972" s="124"/>
      <c r="K972" s="125"/>
      <c r="L972" s="112"/>
      <c r="M972" s="99"/>
      <c r="N972" s="99"/>
      <c r="AQB972" s="102"/>
      <c r="AQC972" s="102"/>
      <c r="AQD972" s="102"/>
      <c r="AQE972" s="102"/>
      <c r="AQF972" s="102"/>
      <c r="AQG972" s="102"/>
      <c r="AQH972" s="102"/>
      <c r="AQI972" s="102"/>
      <c r="AQJ972" s="102"/>
      <c r="AQK972" s="102"/>
      <c r="AQL972" s="102"/>
      <c r="AQM972" s="102"/>
      <c r="AQN972" s="102"/>
      <c r="AQO972" s="102"/>
      <c r="AQP972" s="102"/>
      <c r="AQQ972" s="102"/>
      <c r="AQR972" s="102"/>
      <c r="AQS972" s="102"/>
      <c r="AQT972" s="102"/>
      <c r="AQU972" s="102"/>
      <c r="AQV972" s="102"/>
      <c r="AQW972" s="102"/>
      <c r="AQX972" s="102"/>
      <c r="AQY972" s="102"/>
      <c r="AQZ972" s="102"/>
      <c r="ARA972" s="102"/>
      <c r="ARB972" s="102"/>
    </row>
    <row r="973" spans="1:14 1120:1146" s="97" customFormat="1" x14ac:dyDescent="0.3">
      <c r="A973" s="96"/>
      <c r="C973" s="98"/>
      <c r="D973" s="93"/>
      <c r="E973" s="93"/>
      <c r="F973" s="93"/>
      <c r="G973" s="86"/>
      <c r="H973" s="126"/>
      <c r="I973" s="123"/>
      <c r="J973" s="124"/>
      <c r="K973" s="125"/>
      <c r="L973" s="112"/>
      <c r="M973" s="99"/>
      <c r="N973" s="99"/>
      <c r="AQB973" s="102"/>
      <c r="AQC973" s="102"/>
      <c r="AQD973" s="102"/>
      <c r="AQE973" s="102"/>
      <c r="AQF973" s="102"/>
      <c r="AQG973" s="102"/>
      <c r="AQH973" s="102"/>
      <c r="AQI973" s="102"/>
      <c r="AQJ973" s="102"/>
      <c r="AQK973" s="102"/>
      <c r="AQL973" s="102"/>
      <c r="AQM973" s="102"/>
      <c r="AQN973" s="102"/>
      <c r="AQO973" s="102"/>
      <c r="AQP973" s="102"/>
      <c r="AQQ973" s="102"/>
      <c r="AQR973" s="102"/>
      <c r="AQS973" s="102"/>
      <c r="AQT973" s="102"/>
      <c r="AQU973" s="102"/>
      <c r="AQV973" s="102"/>
      <c r="AQW973" s="102"/>
      <c r="AQX973" s="102"/>
      <c r="AQY973" s="102"/>
      <c r="AQZ973" s="102"/>
      <c r="ARA973" s="102"/>
      <c r="ARB973" s="102"/>
    </row>
    <row r="974" spans="1:14 1120:1146" s="97" customFormat="1" x14ac:dyDescent="0.3">
      <c r="A974" s="96"/>
      <c r="C974" s="98"/>
      <c r="D974" s="93"/>
      <c r="E974" s="93"/>
      <c r="F974" s="93"/>
      <c r="G974" s="86"/>
      <c r="H974" s="126"/>
      <c r="I974" s="123"/>
      <c r="J974" s="124"/>
      <c r="K974" s="125"/>
      <c r="L974" s="112"/>
      <c r="M974" s="99"/>
      <c r="N974" s="99"/>
      <c r="AQB974" s="102"/>
      <c r="AQC974" s="102"/>
      <c r="AQD974" s="102"/>
      <c r="AQE974" s="102"/>
      <c r="AQF974" s="102"/>
      <c r="AQG974" s="102"/>
      <c r="AQH974" s="102"/>
      <c r="AQI974" s="102"/>
      <c r="AQJ974" s="102"/>
      <c r="AQK974" s="102"/>
      <c r="AQL974" s="102"/>
      <c r="AQM974" s="102"/>
      <c r="AQN974" s="102"/>
      <c r="AQO974" s="102"/>
      <c r="AQP974" s="102"/>
      <c r="AQQ974" s="102"/>
      <c r="AQR974" s="102"/>
      <c r="AQS974" s="102"/>
      <c r="AQT974" s="102"/>
      <c r="AQU974" s="102"/>
      <c r="AQV974" s="102"/>
      <c r="AQW974" s="102"/>
      <c r="AQX974" s="102"/>
      <c r="AQY974" s="102"/>
      <c r="AQZ974" s="102"/>
      <c r="ARA974" s="102"/>
      <c r="ARB974" s="102"/>
    </row>
    <row r="975" spans="1:14 1120:1146" s="97" customFormat="1" x14ac:dyDescent="0.3">
      <c r="A975" s="96"/>
      <c r="C975" s="98"/>
      <c r="D975" s="93"/>
      <c r="E975" s="93"/>
      <c r="F975" s="93"/>
      <c r="G975" s="86"/>
      <c r="H975" s="126"/>
      <c r="I975" s="123"/>
      <c r="J975" s="124"/>
      <c r="K975" s="125"/>
      <c r="L975" s="112"/>
      <c r="M975" s="99"/>
      <c r="N975" s="99"/>
      <c r="AQB975" s="102"/>
      <c r="AQC975" s="102"/>
      <c r="AQD975" s="102"/>
      <c r="AQE975" s="102"/>
      <c r="AQF975" s="102"/>
      <c r="AQG975" s="102"/>
      <c r="AQH975" s="102"/>
      <c r="AQI975" s="102"/>
      <c r="AQJ975" s="102"/>
      <c r="AQK975" s="102"/>
      <c r="AQL975" s="102"/>
      <c r="AQM975" s="102"/>
      <c r="AQN975" s="102"/>
      <c r="AQO975" s="102"/>
      <c r="AQP975" s="102"/>
      <c r="AQQ975" s="102"/>
      <c r="AQR975" s="102"/>
      <c r="AQS975" s="102"/>
      <c r="AQT975" s="102"/>
      <c r="AQU975" s="102"/>
      <c r="AQV975" s="102"/>
      <c r="AQW975" s="102"/>
      <c r="AQX975" s="102"/>
      <c r="AQY975" s="102"/>
      <c r="AQZ975" s="102"/>
      <c r="ARA975" s="102"/>
      <c r="ARB975" s="102"/>
    </row>
    <row r="976" spans="1:14 1120:1146" s="97" customFormat="1" x14ac:dyDescent="0.3">
      <c r="A976" s="96"/>
      <c r="C976" s="98"/>
      <c r="D976" s="93"/>
      <c r="E976" s="93"/>
      <c r="F976" s="93"/>
      <c r="G976" s="86"/>
      <c r="H976" s="126"/>
      <c r="I976" s="123"/>
      <c r="J976" s="124"/>
      <c r="K976" s="125"/>
      <c r="L976" s="112"/>
      <c r="M976" s="99"/>
      <c r="N976" s="99"/>
      <c r="AQB976" s="102"/>
      <c r="AQC976" s="102"/>
      <c r="AQD976" s="102"/>
      <c r="AQE976" s="102"/>
      <c r="AQF976" s="102"/>
      <c r="AQG976" s="102"/>
      <c r="AQH976" s="102"/>
      <c r="AQI976" s="102"/>
      <c r="AQJ976" s="102"/>
      <c r="AQK976" s="102"/>
      <c r="AQL976" s="102"/>
      <c r="AQM976" s="102"/>
      <c r="AQN976" s="102"/>
      <c r="AQO976" s="102"/>
      <c r="AQP976" s="102"/>
      <c r="AQQ976" s="102"/>
      <c r="AQR976" s="102"/>
      <c r="AQS976" s="102"/>
      <c r="AQT976" s="102"/>
      <c r="AQU976" s="102"/>
      <c r="AQV976" s="102"/>
      <c r="AQW976" s="102"/>
      <c r="AQX976" s="102"/>
      <c r="AQY976" s="102"/>
      <c r="AQZ976" s="102"/>
      <c r="ARA976" s="102"/>
      <c r="ARB976" s="102"/>
    </row>
    <row r="977" spans="1:14 1120:1146" s="97" customFormat="1" x14ac:dyDescent="0.3">
      <c r="A977" s="96"/>
      <c r="C977" s="98"/>
      <c r="D977" s="93"/>
      <c r="E977" s="93"/>
      <c r="F977" s="93"/>
      <c r="G977" s="86"/>
      <c r="H977" s="126"/>
      <c r="I977" s="123"/>
      <c r="J977" s="124"/>
      <c r="K977" s="125"/>
      <c r="L977" s="112"/>
      <c r="M977" s="99"/>
      <c r="N977" s="99"/>
      <c r="AQB977" s="102"/>
      <c r="AQC977" s="102"/>
      <c r="AQD977" s="102"/>
      <c r="AQE977" s="102"/>
      <c r="AQF977" s="102"/>
      <c r="AQG977" s="102"/>
      <c r="AQH977" s="102"/>
      <c r="AQI977" s="102"/>
      <c r="AQJ977" s="102"/>
      <c r="AQK977" s="102"/>
      <c r="AQL977" s="102"/>
      <c r="AQM977" s="102"/>
      <c r="AQN977" s="102"/>
      <c r="AQO977" s="102"/>
      <c r="AQP977" s="102"/>
      <c r="AQQ977" s="102"/>
      <c r="AQR977" s="102"/>
      <c r="AQS977" s="102"/>
      <c r="AQT977" s="102"/>
      <c r="AQU977" s="102"/>
      <c r="AQV977" s="102"/>
      <c r="AQW977" s="102"/>
      <c r="AQX977" s="102"/>
      <c r="AQY977" s="102"/>
      <c r="AQZ977" s="102"/>
      <c r="ARA977" s="102"/>
      <c r="ARB977" s="102"/>
    </row>
    <row r="978" spans="1:14 1120:1146" s="97" customFormat="1" x14ac:dyDescent="0.3">
      <c r="A978" s="96"/>
      <c r="C978" s="98"/>
      <c r="D978" s="93"/>
      <c r="E978" s="93"/>
      <c r="F978" s="93"/>
      <c r="G978" s="86"/>
      <c r="H978" s="126"/>
      <c r="I978" s="123"/>
      <c r="J978" s="124"/>
      <c r="K978" s="125"/>
      <c r="L978" s="112"/>
      <c r="M978" s="99"/>
      <c r="N978" s="99"/>
      <c r="AQB978" s="102"/>
      <c r="AQC978" s="102"/>
      <c r="AQD978" s="102"/>
      <c r="AQE978" s="102"/>
      <c r="AQF978" s="102"/>
      <c r="AQG978" s="102"/>
      <c r="AQH978" s="102"/>
      <c r="AQI978" s="102"/>
      <c r="AQJ978" s="102"/>
      <c r="AQK978" s="102"/>
      <c r="AQL978" s="102"/>
      <c r="AQM978" s="102"/>
      <c r="AQN978" s="102"/>
      <c r="AQO978" s="102"/>
      <c r="AQP978" s="102"/>
      <c r="AQQ978" s="102"/>
      <c r="AQR978" s="102"/>
      <c r="AQS978" s="102"/>
      <c r="AQT978" s="102"/>
      <c r="AQU978" s="102"/>
      <c r="AQV978" s="102"/>
      <c r="AQW978" s="102"/>
      <c r="AQX978" s="102"/>
      <c r="AQY978" s="102"/>
      <c r="AQZ978" s="102"/>
      <c r="ARA978" s="102"/>
      <c r="ARB978" s="102"/>
    </row>
    <row r="979" spans="1:14 1120:1146" s="97" customFormat="1" x14ac:dyDescent="0.3">
      <c r="A979" s="96"/>
      <c r="C979" s="98"/>
      <c r="D979" s="93"/>
      <c r="E979" s="93"/>
      <c r="F979" s="93"/>
      <c r="G979" s="86"/>
      <c r="H979" s="126"/>
      <c r="I979" s="123"/>
      <c r="J979" s="124"/>
      <c r="K979" s="125"/>
      <c r="L979" s="112"/>
      <c r="M979" s="99"/>
      <c r="N979" s="99"/>
      <c r="AQB979" s="102"/>
      <c r="AQC979" s="102"/>
      <c r="AQD979" s="102"/>
      <c r="AQE979" s="102"/>
      <c r="AQF979" s="102"/>
      <c r="AQG979" s="102"/>
      <c r="AQH979" s="102"/>
      <c r="AQI979" s="102"/>
      <c r="AQJ979" s="102"/>
      <c r="AQK979" s="102"/>
      <c r="AQL979" s="102"/>
      <c r="AQM979" s="102"/>
      <c r="AQN979" s="102"/>
      <c r="AQO979" s="102"/>
      <c r="AQP979" s="102"/>
      <c r="AQQ979" s="102"/>
      <c r="AQR979" s="102"/>
      <c r="AQS979" s="102"/>
      <c r="AQT979" s="102"/>
      <c r="AQU979" s="102"/>
      <c r="AQV979" s="102"/>
      <c r="AQW979" s="102"/>
      <c r="AQX979" s="102"/>
      <c r="AQY979" s="102"/>
      <c r="AQZ979" s="102"/>
      <c r="ARA979" s="102"/>
      <c r="ARB979" s="102"/>
    </row>
    <row r="980" spans="1:14 1120:1146" s="97" customFormat="1" x14ac:dyDescent="0.3">
      <c r="A980" s="96"/>
      <c r="C980" s="98"/>
      <c r="D980" s="93"/>
      <c r="E980" s="93"/>
      <c r="F980" s="93"/>
      <c r="G980" s="86"/>
      <c r="H980" s="126"/>
      <c r="I980" s="123"/>
      <c r="J980" s="124"/>
      <c r="K980" s="125"/>
      <c r="L980" s="112"/>
      <c r="M980" s="99"/>
      <c r="N980" s="99"/>
      <c r="AQB980" s="102"/>
      <c r="AQC980" s="102"/>
      <c r="AQD980" s="102"/>
      <c r="AQE980" s="102"/>
      <c r="AQF980" s="102"/>
      <c r="AQG980" s="102"/>
      <c r="AQH980" s="102"/>
      <c r="AQI980" s="102"/>
      <c r="AQJ980" s="102"/>
      <c r="AQK980" s="102"/>
      <c r="AQL980" s="102"/>
      <c r="AQM980" s="102"/>
      <c r="AQN980" s="102"/>
      <c r="AQO980" s="102"/>
      <c r="AQP980" s="102"/>
      <c r="AQQ980" s="102"/>
      <c r="AQR980" s="102"/>
      <c r="AQS980" s="102"/>
      <c r="AQT980" s="102"/>
      <c r="AQU980" s="102"/>
      <c r="AQV980" s="102"/>
      <c r="AQW980" s="102"/>
      <c r="AQX980" s="102"/>
      <c r="AQY980" s="102"/>
      <c r="AQZ980" s="102"/>
      <c r="ARA980" s="102"/>
      <c r="ARB980" s="102"/>
    </row>
    <row r="981" spans="1:14 1120:1146" s="97" customFormat="1" x14ac:dyDescent="0.3">
      <c r="A981" s="96"/>
      <c r="C981" s="98"/>
      <c r="D981" s="93"/>
      <c r="E981" s="93"/>
      <c r="F981" s="93"/>
      <c r="G981" s="86"/>
      <c r="H981" s="126"/>
      <c r="I981" s="123"/>
      <c r="J981" s="124"/>
      <c r="K981" s="125"/>
      <c r="L981" s="112"/>
      <c r="M981" s="99"/>
      <c r="N981" s="99"/>
      <c r="AQB981" s="102"/>
      <c r="AQC981" s="102"/>
      <c r="AQD981" s="102"/>
      <c r="AQE981" s="102"/>
      <c r="AQF981" s="102"/>
      <c r="AQG981" s="102"/>
      <c r="AQH981" s="102"/>
      <c r="AQI981" s="102"/>
      <c r="AQJ981" s="102"/>
      <c r="AQK981" s="102"/>
      <c r="AQL981" s="102"/>
      <c r="AQM981" s="102"/>
      <c r="AQN981" s="102"/>
      <c r="AQO981" s="102"/>
      <c r="AQP981" s="102"/>
      <c r="AQQ981" s="102"/>
      <c r="AQR981" s="102"/>
      <c r="AQS981" s="102"/>
      <c r="AQT981" s="102"/>
      <c r="AQU981" s="102"/>
      <c r="AQV981" s="102"/>
      <c r="AQW981" s="102"/>
      <c r="AQX981" s="102"/>
      <c r="AQY981" s="102"/>
      <c r="AQZ981" s="102"/>
      <c r="ARA981" s="102"/>
      <c r="ARB981" s="102"/>
    </row>
    <row r="982" spans="1:14 1120:1146" s="97" customFormat="1" x14ac:dyDescent="0.3">
      <c r="A982" s="96"/>
      <c r="C982" s="98"/>
      <c r="D982" s="93"/>
      <c r="E982" s="93"/>
      <c r="F982" s="93"/>
      <c r="G982" s="86"/>
      <c r="H982" s="126"/>
      <c r="I982" s="123"/>
      <c r="J982" s="124"/>
      <c r="K982" s="125"/>
      <c r="L982" s="112"/>
      <c r="M982" s="99"/>
      <c r="N982" s="99"/>
      <c r="AQB982" s="102"/>
      <c r="AQC982" s="102"/>
      <c r="AQD982" s="102"/>
      <c r="AQE982" s="102"/>
      <c r="AQF982" s="102"/>
      <c r="AQG982" s="102"/>
      <c r="AQH982" s="102"/>
      <c r="AQI982" s="102"/>
      <c r="AQJ982" s="102"/>
      <c r="AQK982" s="102"/>
      <c r="AQL982" s="102"/>
      <c r="AQM982" s="102"/>
      <c r="AQN982" s="102"/>
      <c r="AQO982" s="102"/>
      <c r="AQP982" s="102"/>
      <c r="AQQ982" s="102"/>
      <c r="AQR982" s="102"/>
      <c r="AQS982" s="102"/>
      <c r="AQT982" s="102"/>
      <c r="AQU982" s="102"/>
      <c r="AQV982" s="102"/>
      <c r="AQW982" s="102"/>
      <c r="AQX982" s="102"/>
      <c r="AQY982" s="102"/>
      <c r="AQZ982" s="102"/>
      <c r="ARA982" s="102"/>
      <c r="ARB982" s="102"/>
    </row>
    <row r="983" spans="1:14 1120:1146" s="97" customFormat="1" x14ac:dyDescent="0.3">
      <c r="A983" s="96"/>
      <c r="C983" s="98"/>
      <c r="D983" s="93"/>
      <c r="E983" s="93"/>
      <c r="F983" s="93"/>
      <c r="G983" s="86"/>
      <c r="H983" s="126"/>
      <c r="I983" s="123"/>
      <c r="J983" s="124"/>
      <c r="K983" s="125"/>
      <c r="L983" s="112"/>
      <c r="M983" s="99"/>
      <c r="N983" s="99"/>
      <c r="AQB983" s="102"/>
      <c r="AQC983" s="102"/>
      <c r="AQD983" s="102"/>
      <c r="AQE983" s="102"/>
      <c r="AQF983" s="102"/>
      <c r="AQG983" s="102"/>
      <c r="AQH983" s="102"/>
      <c r="AQI983" s="102"/>
      <c r="AQJ983" s="102"/>
      <c r="AQK983" s="102"/>
      <c r="AQL983" s="102"/>
      <c r="AQM983" s="102"/>
      <c r="AQN983" s="102"/>
      <c r="AQO983" s="102"/>
      <c r="AQP983" s="102"/>
      <c r="AQQ983" s="102"/>
      <c r="AQR983" s="102"/>
      <c r="AQS983" s="102"/>
      <c r="AQT983" s="102"/>
      <c r="AQU983" s="102"/>
      <c r="AQV983" s="102"/>
      <c r="AQW983" s="102"/>
      <c r="AQX983" s="102"/>
      <c r="AQY983" s="102"/>
      <c r="AQZ983" s="102"/>
      <c r="ARA983" s="102"/>
      <c r="ARB983" s="102"/>
    </row>
    <row r="984" spans="1:14 1120:1146" s="97" customFormat="1" x14ac:dyDescent="0.3">
      <c r="A984" s="96"/>
      <c r="C984" s="98"/>
      <c r="D984" s="93"/>
      <c r="E984" s="93"/>
      <c r="F984" s="93"/>
      <c r="G984" s="86"/>
      <c r="H984" s="126"/>
      <c r="I984" s="123"/>
      <c r="J984" s="124"/>
      <c r="K984" s="125"/>
      <c r="L984" s="112"/>
      <c r="M984" s="99"/>
      <c r="N984" s="99"/>
      <c r="AQB984" s="102"/>
      <c r="AQC984" s="102"/>
      <c r="AQD984" s="102"/>
      <c r="AQE984" s="102"/>
      <c r="AQF984" s="102"/>
      <c r="AQG984" s="102"/>
      <c r="AQH984" s="102"/>
      <c r="AQI984" s="102"/>
      <c r="AQJ984" s="102"/>
      <c r="AQK984" s="102"/>
      <c r="AQL984" s="102"/>
      <c r="AQM984" s="102"/>
      <c r="AQN984" s="102"/>
      <c r="AQO984" s="102"/>
      <c r="AQP984" s="102"/>
      <c r="AQQ984" s="102"/>
      <c r="AQR984" s="102"/>
      <c r="AQS984" s="102"/>
      <c r="AQT984" s="102"/>
      <c r="AQU984" s="102"/>
      <c r="AQV984" s="102"/>
      <c r="AQW984" s="102"/>
      <c r="AQX984" s="102"/>
      <c r="AQY984" s="102"/>
      <c r="AQZ984" s="102"/>
      <c r="ARA984" s="102"/>
      <c r="ARB984" s="102"/>
    </row>
    <row r="985" spans="1:14 1120:1146" s="97" customFormat="1" x14ac:dyDescent="0.3">
      <c r="A985" s="96"/>
      <c r="C985" s="98"/>
      <c r="D985" s="93"/>
      <c r="E985" s="93"/>
      <c r="F985" s="93"/>
      <c r="G985" s="86"/>
      <c r="H985" s="126"/>
      <c r="I985" s="123"/>
      <c r="J985" s="124"/>
      <c r="K985" s="125"/>
      <c r="L985" s="112"/>
      <c r="M985" s="99"/>
      <c r="N985" s="99"/>
      <c r="AQB985" s="102"/>
      <c r="AQC985" s="102"/>
      <c r="AQD985" s="102"/>
      <c r="AQE985" s="102"/>
      <c r="AQF985" s="102"/>
      <c r="AQG985" s="102"/>
      <c r="AQH985" s="102"/>
      <c r="AQI985" s="102"/>
      <c r="AQJ985" s="102"/>
      <c r="AQK985" s="102"/>
      <c r="AQL985" s="102"/>
      <c r="AQM985" s="102"/>
      <c r="AQN985" s="102"/>
      <c r="AQO985" s="102"/>
      <c r="AQP985" s="102"/>
      <c r="AQQ985" s="102"/>
      <c r="AQR985" s="102"/>
      <c r="AQS985" s="102"/>
      <c r="AQT985" s="102"/>
      <c r="AQU985" s="102"/>
      <c r="AQV985" s="102"/>
      <c r="AQW985" s="102"/>
      <c r="AQX985" s="102"/>
      <c r="AQY985" s="102"/>
      <c r="AQZ985" s="102"/>
      <c r="ARA985" s="102"/>
      <c r="ARB985" s="102"/>
    </row>
    <row r="986" spans="1:14 1120:1146" s="97" customFormat="1" x14ac:dyDescent="0.3">
      <c r="A986" s="96"/>
      <c r="C986" s="98"/>
      <c r="D986" s="93"/>
      <c r="E986" s="93"/>
      <c r="F986" s="93"/>
      <c r="G986" s="86"/>
      <c r="H986" s="126"/>
      <c r="I986" s="123"/>
      <c r="J986" s="124"/>
      <c r="K986" s="125"/>
      <c r="L986" s="112"/>
      <c r="M986" s="99"/>
      <c r="N986" s="99"/>
      <c r="AQB986" s="102"/>
      <c r="AQC986" s="102"/>
      <c r="AQD986" s="102"/>
      <c r="AQE986" s="102"/>
      <c r="AQF986" s="102"/>
      <c r="AQG986" s="102"/>
      <c r="AQH986" s="102"/>
      <c r="AQI986" s="102"/>
      <c r="AQJ986" s="102"/>
      <c r="AQK986" s="102"/>
      <c r="AQL986" s="102"/>
      <c r="AQM986" s="102"/>
      <c r="AQN986" s="102"/>
      <c r="AQO986" s="102"/>
      <c r="AQP986" s="102"/>
      <c r="AQQ986" s="102"/>
      <c r="AQR986" s="102"/>
      <c r="AQS986" s="102"/>
      <c r="AQT986" s="102"/>
      <c r="AQU986" s="102"/>
      <c r="AQV986" s="102"/>
      <c r="AQW986" s="102"/>
      <c r="AQX986" s="102"/>
      <c r="AQY986" s="102"/>
      <c r="AQZ986" s="102"/>
      <c r="ARA986" s="102"/>
      <c r="ARB986" s="102"/>
    </row>
    <row r="987" spans="1:14 1120:1146" s="97" customFormat="1" x14ac:dyDescent="0.3">
      <c r="A987" s="96"/>
      <c r="C987" s="98"/>
      <c r="D987" s="93"/>
      <c r="E987" s="93"/>
      <c r="F987" s="93"/>
      <c r="G987" s="86"/>
      <c r="H987" s="126"/>
      <c r="I987" s="123"/>
      <c r="J987" s="124"/>
      <c r="K987" s="125"/>
      <c r="L987" s="112"/>
      <c r="M987" s="99"/>
      <c r="N987" s="99"/>
      <c r="AQB987" s="102"/>
      <c r="AQC987" s="102"/>
      <c r="AQD987" s="102"/>
      <c r="AQE987" s="102"/>
      <c r="AQF987" s="102"/>
      <c r="AQG987" s="102"/>
      <c r="AQH987" s="102"/>
      <c r="AQI987" s="102"/>
      <c r="AQJ987" s="102"/>
      <c r="AQK987" s="102"/>
      <c r="AQL987" s="102"/>
      <c r="AQM987" s="102"/>
      <c r="AQN987" s="102"/>
      <c r="AQO987" s="102"/>
      <c r="AQP987" s="102"/>
      <c r="AQQ987" s="102"/>
      <c r="AQR987" s="102"/>
      <c r="AQS987" s="102"/>
      <c r="AQT987" s="102"/>
      <c r="AQU987" s="102"/>
      <c r="AQV987" s="102"/>
      <c r="AQW987" s="102"/>
      <c r="AQX987" s="102"/>
      <c r="AQY987" s="102"/>
      <c r="AQZ987" s="102"/>
      <c r="ARA987" s="102"/>
      <c r="ARB987" s="102"/>
    </row>
    <row r="988" spans="1:14 1120:1146" s="97" customFormat="1" x14ac:dyDescent="0.3">
      <c r="A988" s="96"/>
      <c r="C988" s="98"/>
      <c r="D988" s="93"/>
      <c r="E988" s="93"/>
      <c r="F988" s="93"/>
      <c r="G988" s="86"/>
      <c r="H988" s="126"/>
      <c r="I988" s="123"/>
      <c r="J988" s="124"/>
      <c r="K988" s="125"/>
      <c r="L988" s="112"/>
      <c r="M988" s="99"/>
      <c r="N988" s="99"/>
      <c r="AQB988" s="102"/>
      <c r="AQC988" s="102"/>
      <c r="AQD988" s="102"/>
      <c r="AQE988" s="102"/>
      <c r="AQF988" s="102"/>
      <c r="AQG988" s="102"/>
      <c r="AQH988" s="102"/>
      <c r="AQI988" s="102"/>
      <c r="AQJ988" s="102"/>
      <c r="AQK988" s="102"/>
      <c r="AQL988" s="102"/>
      <c r="AQM988" s="102"/>
      <c r="AQN988" s="102"/>
      <c r="AQO988" s="102"/>
      <c r="AQP988" s="102"/>
      <c r="AQQ988" s="102"/>
      <c r="AQR988" s="102"/>
      <c r="AQS988" s="102"/>
      <c r="AQT988" s="102"/>
      <c r="AQU988" s="102"/>
      <c r="AQV988" s="102"/>
      <c r="AQW988" s="102"/>
      <c r="AQX988" s="102"/>
      <c r="AQY988" s="102"/>
      <c r="AQZ988" s="102"/>
      <c r="ARA988" s="102"/>
      <c r="ARB988" s="102"/>
    </row>
    <row r="989" spans="1:14 1120:1146" s="97" customFormat="1" x14ac:dyDescent="0.3">
      <c r="A989" s="96"/>
      <c r="C989" s="98"/>
      <c r="D989" s="93"/>
      <c r="E989" s="93"/>
      <c r="F989" s="93"/>
      <c r="G989" s="86"/>
      <c r="H989" s="126"/>
      <c r="I989" s="123"/>
      <c r="J989" s="124"/>
      <c r="K989" s="125"/>
      <c r="L989" s="112"/>
      <c r="M989" s="99"/>
      <c r="N989" s="99"/>
      <c r="AQB989" s="102"/>
      <c r="AQC989" s="102"/>
      <c r="AQD989" s="102"/>
      <c r="AQE989" s="102"/>
      <c r="AQF989" s="102"/>
      <c r="AQG989" s="102"/>
      <c r="AQH989" s="102"/>
      <c r="AQI989" s="102"/>
      <c r="AQJ989" s="102"/>
      <c r="AQK989" s="102"/>
      <c r="AQL989" s="102"/>
      <c r="AQM989" s="102"/>
      <c r="AQN989" s="102"/>
      <c r="AQO989" s="102"/>
      <c r="AQP989" s="102"/>
      <c r="AQQ989" s="102"/>
      <c r="AQR989" s="102"/>
      <c r="AQS989" s="102"/>
      <c r="AQT989" s="102"/>
      <c r="AQU989" s="102"/>
      <c r="AQV989" s="102"/>
      <c r="AQW989" s="102"/>
      <c r="AQX989" s="102"/>
      <c r="AQY989" s="102"/>
      <c r="AQZ989" s="102"/>
      <c r="ARA989" s="102"/>
      <c r="ARB989" s="102"/>
    </row>
    <row r="990" spans="1:14 1120:1146" s="97" customFormat="1" x14ac:dyDescent="0.3">
      <c r="A990" s="96"/>
      <c r="C990" s="98"/>
      <c r="D990" s="93"/>
      <c r="E990" s="93"/>
      <c r="F990" s="93"/>
      <c r="G990" s="86"/>
      <c r="H990" s="126"/>
      <c r="I990" s="123"/>
      <c r="J990" s="124"/>
      <c r="K990" s="125"/>
      <c r="L990" s="112"/>
      <c r="M990" s="99"/>
      <c r="N990" s="99"/>
      <c r="AQB990" s="102"/>
      <c r="AQC990" s="102"/>
      <c r="AQD990" s="102"/>
      <c r="AQE990" s="102"/>
      <c r="AQF990" s="102"/>
      <c r="AQG990" s="102"/>
      <c r="AQH990" s="102"/>
      <c r="AQI990" s="102"/>
      <c r="AQJ990" s="102"/>
      <c r="AQK990" s="102"/>
      <c r="AQL990" s="102"/>
      <c r="AQM990" s="102"/>
      <c r="AQN990" s="102"/>
      <c r="AQO990" s="102"/>
      <c r="AQP990" s="102"/>
      <c r="AQQ990" s="102"/>
      <c r="AQR990" s="102"/>
      <c r="AQS990" s="102"/>
      <c r="AQT990" s="102"/>
      <c r="AQU990" s="102"/>
      <c r="AQV990" s="102"/>
      <c r="AQW990" s="102"/>
      <c r="AQX990" s="102"/>
      <c r="AQY990" s="102"/>
      <c r="AQZ990" s="102"/>
      <c r="ARA990" s="102"/>
      <c r="ARB990" s="102"/>
    </row>
    <row r="991" spans="1:14 1120:1146" s="97" customFormat="1" x14ac:dyDescent="0.3">
      <c r="A991" s="96"/>
      <c r="C991" s="98"/>
      <c r="D991" s="93"/>
      <c r="E991" s="93"/>
      <c r="F991" s="93"/>
      <c r="G991" s="86"/>
      <c r="H991" s="126"/>
      <c r="I991" s="123"/>
      <c r="J991" s="124"/>
      <c r="K991" s="125"/>
      <c r="L991" s="112"/>
      <c r="M991" s="99"/>
      <c r="N991" s="99"/>
      <c r="AQB991" s="102"/>
      <c r="AQC991" s="102"/>
      <c r="AQD991" s="102"/>
      <c r="AQE991" s="102"/>
      <c r="AQF991" s="102"/>
      <c r="AQG991" s="102"/>
      <c r="AQH991" s="102"/>
      <c r="AQI991" s="102"/>
      <c r="AQJ991" s="102"/>
      <c r="AQK991" s="102"/>
      <c r="AQL991" s="102"/>
      <c r="AQM991" s="102"/>
      <c r="AQN991" s="102"/>
      <c r="AQO991" s="102"/>
      <c r="AQP991" s="102"/>
      <c r="AQQ991" s="102"/>
      <c r="AQR991" s="102"/>
      <c r="AQS991" s="102"/>
      <c r="AQT991" s="102"/>
      <c r="AQU991" s="102"/>
      <c r="AQV991" s="102"/>
      <c r="AQW991" s="102"/>
      <c r="AQX991" s="102"/>
      <c r="AQY991" s="102"/>
      <c r="AQZ991" s="102"/>
      <c r="ARA991" s="102"/>
      <c r="ARB991" s="102"/>
    </row>
    <row r="992" spans="1:14 1120:1146" s="97" customFormat="1" x14ac:dyDescent="0.3">
      <c r="A992" s="96"/>
      <c r="C992" s="98"/>
      <c r="D992" s="93"/>
      <c r="E992" s="93"/>
      <c r="F992" s="93"/>
      <c r="G992" s="86"/>
      <c r="H992" s="126"/>
      <c r="I992" s="123"/>
      <c r="J992" s="124"/>
      <c r="K992" s="125"/>
      <c r="L992" s="112"/>
      <c r="M992" s="99"/>
      <c r="N992" s="99"/>
      <c r="AQB992" s="102"/>
      <c r="AQC992" s="102"/>
      <c r="AQD992" s="102"/>
      <c r="AQE992" s="102"/>
      <c r="AQF992" s="102"/>
      <c r="AQG992" s="102"/>
      <c r="AQH992" s="102"/>
      <c r="AQI992" s="102"/>
      <c r="AQJ992" s="102"/>
      <c r="AQK992" s="102"/>
      <c r="AQL992" s="102"/>
      <c r="AQM992" s="102"/>
      <c r="AQN992" s="102"/>
      <c r="AQO992" s="102"/>
      <c r="AQP992" s="102"/>
      <c r="AQQ992" s="102"/>
      <c r="AQR992" s="102"/>
      <c r="AQS992" s="102"/>
      <c r="AQT992" s="102"/>
      <c r="AQU992" s="102"/>
      <c r="AQV992" s="102"/>
      <c r="AQW992" s="102"/>
      <c r="AQX992" s="102"/>
      <c r="AQY992" s="102"/>
      <c r="AQZ992" s="102"/>
      <c r="ARA992" s="102"/>
      <c r="ARB992" s="102"/>
    </row>
    <row r="993" spans="1:14 1120:1146" s="97" customFormat="1" x14ac:dyDescent="0.3">
      <c r="A993" s="96"/>
      <c r="C993" s="98"/>
      <c r="D993" s="93"/>
      <c r="E993" s="93"/>
      <c r="F993" s="93"/>
      <c r="G993" s="86"/>
      <c r="H993" s="126"/>
      <c r="I993" s="123"/>
      <c r="J993" s="124"/>
      <c r="K993" s="125"/>
      <c r="L993" s="112"/>
      <c r="M993" s="99"/>
      <c r="N993" s="99"/>
      <c r="AQB993" s="102"/>
      <c r="AQC993" s="102"/>
      <c r="AQD993" s="102"/>
      <c r="AQE993" s="102"/>
      <c r="AQF993" s="102"/>
      <c r="AQG993" s="102"/>
      <c r="AQH993" s="102"/>
      <c r="AQI993" s="102"/>
      <c r="AQJ993" s="102"/>
      <c r="AQK993" s="102"/>
      <c r="AQL993" s="102"/>
      <c r="AQM993" s="102"/>
      <c r="AQN993" s="102"/>
      <c r="AQO993" s="102"/>
      <c r="AQP993" s="102"/>
      <c r="AQQ993" s="102"/>
      <c r="AQR993" s="102"/>
      <c r="AQS993" s="102"/>
      <c r="AQT993" s="102"/>
      <c r="AQU993" s="102"/>
      <c r="AQV993" s="102"/>
      <c r="AQW993" s="102"/>
      <c r="AQX993" s="102"/>
      <c r="AQY993" s="102"/>
      <c r="AQZ993" s="102"/>
      <c r="ARA993" s="102"/>
      <c r="ARB993" s="102"/>
    </row>
    <row r="994" spans="1:14 1120:1146" s="97" customFormat="1" x14ac:dyDescent="0.3">
      <c r="A994" s="96"/>
      <c r="C994" s="98"/>
      <c r="D994" s="93"/>
      <c r="E994" s="93"/>
      <c r="F994" s="93"/>
      <c r="G994" s="86"/>
      <c r="H994" s="126"/>
      <c r="I994" s="123"/>
      <c r="J994" s="124"/>
      <c r="K994" s="125"/>
      <c r="L994" s="112"/>
      <c r="M994" s="99"/>
      <c r="N994" s="99"/>
      <c r="AQB994" s="102"/>
      <c r="AQC994" s="102"/>
      <c r="AQD994" s="102"/>
      <c r="AQE994" s="102"/>
      <c r="AQF994" s="102"/>
      <c r="AQG994" s="102"/>
      <c r="AQH994" s="102"/>
      <c r="AQI994" s="102"/>
      <c r="AQJ994" s="102"/>
      <c r="AQK994" s="102"/>
      <c r="AQL994" s="102"/>
      <c r="AQM994" s="102"/>
      <c r="AQN994" s="102"/>
      <c r="AQO994" s="102"/>
      <c r="AQP994" s="102"/>
      <c r="AQQ994" s="102"/>
      <c r="AQR994" s="102"/>
      <c r="AQS994" s="102"/>
      <c r="AQT994" s="102"/>
      <c r="AQU994" s="102"/>
      <c r="AQV994" s="102"/>
      <c r="AQW994" s="102"/>
      <c r="AQX994" s="102"/>
      <c r="AQY994" s="102"/>
      <c r="AQZ994" s="102"/>
      <c r="ARA994" s="102"/>
      <c r="ARB994" s="102"/>
    </row>
    <row r="995" spans="1:14 1120:1146" s="97" customFormat="1" x14ac:dyDescent="0.3">
      <c r="A995" s="96"/>
      <c r="C995" s="98"/>
      <c r="D995" s="93"/>
      <c r="E995" s="93"/>
      <c r="F995" s="93"/>
      <c r="G995" s="86"/>
      <c r="H995" s="126"/>
      <c r="I995" s="123"/>
      <c r="J995" s="124"/>
      <c r="K995" s="125"/>
      <c r="L995" s="112"/>
      <c r="M995" s="99"/>
      <c r="N995" s="99"/>
      <c r="AQB995" s="102"/>
      <c r="AQC995" s="102"/>
      <c r="AQD995" s="102"/>
      <c r="AQE995" s="102"/>
      <c r="AQF995" s="102"/>
      <c r="AQG995" s="102"/>
      <c r="AQH995" s="102"/>
      <c r="AQI995" s="102"/>
      <c r="AQJ995" s="102"/>
      <c r="AQK995" s="102"/>
      <c r="AQL995" s="102"/>
      <c r="AQM995" s="102"/>
      <c r="AQN995" s="102"/>
      <c r="AQO995" s="102"/>
      <c r="AQP995" s="102"/>
      <c r="AQQ995" s="102"/>
      <c r="AQR995" s="102"/>
      <c r="AQS995" s="102"/>
      <c r="AQT995" s="102"/>
      <c r="AQU995" s="102"/>
      <c r="AQV995" s="102"/>
      <c r="AQW995" s="102"/>
      <c r="AQX995" s="102"/>
      <c r="AQY995" s="102"/>
      <c r="AQZ995" s="102"/>
      <c r="ARA995" s="102"/>
      <c r="ARB995" s="102"/>
    </row>
    <row r="996" spans="1:14 1120:1146" s="97" customFormat="1" x14ac:dyDescent="0.3">
      <c r="A996" s="96"/>
      <c r="C996" s="98"/>
      <c r="D996" s="93"/>
      <c r="E996" s="93"/>
      <c r="F996" s="93"/>
      <c r="G996" s="86"/>
      <c r="H996" s="126"/>
      <c r="I996" s="123"/>
      <c r="J996" s="124"/>
      <c r="K996" s="125"/>
      <c r="L996" s="112"/>
      <c r="M996" s="99"/>
      <c r="N996" s="99"/>
      <c r="AQB996" s="102"/>
      <c r="AQC996" s="102"/>
      <c r="AQD996" s="102"/>
      <c r="AQE996" s="102"/>
      <c r="AQF996" s="102"/>
      <c r="AQG996" s="102"/>
      <c r="AQH996" s="102"/>
      <c r="AQI996" s="102"/>
      <c r="AQJ996" s="102"/>
      <c r="AQK996" s="102"/>
      <c r="AQL996" s="102"/>
      <c r="AQM996" s="102"/>
      <c r="AQN996" s="102"/>
      <c r="AQO996" s="102"/>
      <c r="AQP996" s="102"/>
      <c r="AQQ996" s="102"/>
      <c r="AQR996" s="102"/>
      <c r="AQS996" s="102"/>
      <c r="AQT996" s="102"/>
      <c r="AQU996" s="102"/>
      <c r="AQV996" s="102"/>
      <c r="AQW996" s="102"/>
      <c r="AQX996" s="102"/>
      <c r="AQY996" s="102"/>
      <c r="AQZ996" s="102"/>
      <c r="ARA996" s="102"/>
      <c r="ARB996" s="102"/>
    </row>
    <row r="997" spans="1:14 1120:1146" s="97" customFormat="1" x14ac:dyDescent="0.3">
      <c r="A997" s="96"/>
      <c r="C997" s="98"/>
      <c r="D997" s="93"/>
      <c r="E997" s="93"/>
      <c r="F997" s="93"/>
      <c r="G997" s="86"/>
      <c r="H997" s="126"/>
      <c r="I997" s="123"/>
      <c r="J997" s="124"/>
      <c r="K997" s="125"/>
      <c r="L997" s="112"/>
      <c r="M997" s="99"/>
      <c r="N997" s="99"/>
      <c r="AQB997" s="102"/>
      <c r="AQC997" s="102"/>
      <c r="AQD997" s="102"/>
      <c r="AQE997" s="102"/>
      <c r="AQF997" s="102"/>
      <c r="AQG997" s="102"/>
      <c r="AQH997" s="102"/>
      <c r="AQI997" s="102"/>
      <c r="AQJ997" s="102"/>
      <c r="AQK997" s="102"/>
      <c r="AQL997" s="102"/>
      <c r="AQM997" s="102"/>
      <c r="AQN997" s="102"/>
      <c r="AQO997" s="102"/>
      <c r="AQP997" s="102"/>
      <c r="AQQ997" s="102"/>
      <c r="AQR997" s="102"/>
      <c r="AQS997" s="102"/>
      <c r="AQT997" s="102"/>
      <c r="AQU997" s="102"/>
      <c r="AQV997" s="102"/>
      <c r="AQW997" s="102"/>
      <c r="AQX997" s="102"/>
      <c r="AQY997" s="102"/>
      <c r="AQZ997" s="102"/>
      <c r="ARA997" s="102"/>
      <c r="ARB997" s="102"/>
    </row>
    <row r="998" spans="1:14 1120:1146" s="97" customFormat="1" x14ac:dyDescent="0.3">
      <c r="A998" s="96"/>
      <c r="C998" s="98"/>
      <c r="D998" s="93"/>
      <c r="E998" s="93"/>
      <c r="F998" s="93"/>
      <c r="G998" s="86"/>
      <c r="H998" s="126"/>
      <c r="I998" s="123"/>
      <c r="J998" s="124"/>
      <c r="K998" s="125"/>
      <c r="L998" s="112"/>
      <c r="M998" s="99"/>
      <c r="N998" s="99"/>
      <c r="AQB998" s="102"/>
      <c r="AQC998" s="102"/>
      <c r="AQD998" s="102"/>
      <c r="AQE998" s="102"/>
      <c r="AQF998" s="102"/>
      <c r="AQG998" s="102"/>
      <c r="AQH998" s="102"/>
      <c r="AQI998" s="102"/>
      <c r="AQJ998" s="102"/>
      <c r="AQK998" s="102"/>
      <c r="AQL998" s="102"/>
      <c r="AQM998" s="102"/>
      <c r="AQN998" s="102"/>
      <c r="AQO998" s="102"/>
      <c r="AQP998" s="102"/>
      <c r="AQQ998" s="102"/>
      <c r="AQR998" s="102"/>
      <c r="AQS998" s="102"/>
      <c r="AQT998" s="102"/>
      <c r="AQU998" s="102"/>
      <c r="AQV998" s="102"/>
      <c r="AQW998" s="102"/>
      <c r="AQX998" s="102"/>
      <c r="AQY998" s="102"/>
      <c r="AQZ998" s="102"/>
      <c r="ARA998" s="102"/>
      <c r="ARB998" s="102"/>
    </row>
    <row r="999" spans="1:14 1120:1146" s="97" customFormat="1" x14ac:dyDescent="0.3">
      <c r="A999" s="96"/>
      <c r="C999" s="98"/>
      <c r="D999" s="93"/>
      <c r="E999" s="93"/>
      <c r="F999" s="93"/>
      <c r="G999" s="86"/>
      <c r="H999" s="126"/>
      <c r="I999" s="123"/>
      <c r="J999" s="124"/>
      <c r="K999" s="125"/>
      <c r="L999" s="112"/>
      <c r="M999" s="99"/>
      <c r="N999" s="99"/>
      <c r="AQB999" s="102"/>
      <c r="AQC999" s="102"/>
      <c r="AQD999" s="102"/>
      <c r="AQE999" s="102"/>
      <c r="AQF999" s="102"/>
      <c r="AQG999" s="102"/>
      <c r="AQH999" s="102"/>
      <c r="AQI999" s="102"/>
      <c r="AQJ999" s="102"/>
      <c r="AQK999" s="102"/>
      <c r="AQL999" s="102"/>
      <c r="AQM999" s="102"/>
      <c r="AQN999" s="102"/>
      <c r="AQO999" s="102"/>
      <c r="AQP999" s="102"/>
      <c r="AQQ999" s="102"/>
      <c r="AQR999" s="102"/>
      <c r="AQS999" s="102"/>
      <c r="AQT999" s="102"/>
      <c r="AQU999" s="102"/>
      <c r="AQV999" s="102"/>
      <c r="AQW999" s="102"/>
      <c r="AQX999" s="102"/>
      <c r="AQY999" s="102"/>
      <c r="AQZ999" s="102"/>
      <c r="ARA999" s="102"/>
      <c r="ARB999" s="102"/>
    </row>
    <row r="1000" spans="1:14 1120:1146" s="97" customFormat="1" x14ac:dyDescent="0.3">
      <c r="A1000" s="96"/>
      <c r="C1000" s="98"/>
      <c r="D1000" s="93"/>
      <c r="E1000" s="93"/>
      <c r="F1000" s="93"/>
      <c r="G1000" s="86"/>
      <c r="H1000" s="126"/>
      <c r="I1000" s="123"/>
      <c r="J1000" s="124"/>
      <c r="K1000" s="125"/>
      <c r="L1000" s="112"/>
      <c r="M1000" s="99"/>
      <c r="N1000" s="99"/>
      <c r="AQB1000" s="102"/>
      <c r="AQC1000" s="102"/>
      <c r="AQD1000" s="102"/>
      <c r="AQE1000" s="102"/>
      <c r="AQF1000" s="102"/>
      <c r="AQG1000" s="102"/>
      <c r="AQH1000" s="102"/>
      <c r="AQI1000" s="102"/>
      <c r="AQJ1000" s="102"/>
      <c r="AQK1000" s="102"/>
      <c r="AQL1000" s="102"/>
      <c r="AQM1000" s="102"/>
      <c r="AQN1000" s="102"/>
      <c r="AQO1000" s="102"/>
      <c r="AQP1000" s="102"/>
      <c r="AQQ1000" s="102"/>
      <c r="AQR1000" s="102"/>
      <c r="AQS1000" s="102"/>
      <c r="AQT1000" s="102"/>
      <c r="AQU1000" s="102"/>
      <c r="AQV1000" s="102"/>
      <c r="AQW1000" s="102"/>
      <c r="AQX1000" s="102"/>
      <c r="AQY1000" s="102"/>
      <c r="AQZ1000" s="102"/>
      <c r="ARA1000" s="102"/>
      <c r="ARB1000" s="102"/>
    </row>
    <row r="1001" spans="1:14 1120:1146" s="97" customFormat="1" x14ac:dyDescent="0.3">
      <c r="A1001" s="96"/>
      <c r="C1001" s="98"/>
      <c r="D1001" s="93"/>
      <c r="E1001" s="93"/>
      <c r="F1001" s="93"/>
      <c r="G1001" s="86"/>
      <c r="H1001" s="126"/>
      <c r="I1001" s="123"/>
      <c r="J1001" s="124"/>
      <c r="K1001" s="125"/>
      <c r="L1001" s="112"/>
      <c r="M1001" s="99"/>
      <c r="N1001" s="99"/>
      <c r="AQB1001" s="102"/>
      <c r="AQC1001" s="102"/>
      <c r="AQD1001" s="102"/>
      <c r="AQE1001" s="102"/>
      <c r="AQF1001" s="102"/>
      <c r="AQG1001" s="102"/>
      <c r="AQH1001" s="102"/>
      <c r="AQI1001" s="102"/>
      <c r="AQJ1001" s="102"/>
      <c r="AQK1001" s="102"/>
      <c r="AQL1001" s="102"/>
      <c r="AQM1001" s="102"/>
      <c r="AQN1001" s="102"/>
      <c r="AQO1001" s="102"/>
      <c r="AQP1001" s="102"/>
      <c r="AQQ1001" s="102"/>
      <c r="AQR1001" s="102"/>
      <c r="AQS1001" s="102"/>
      <c r="AQT1001" s="102"/>
      <c r="AQU1001" s="102"/>
      <c r="AQV1001" s="102"/>
      <c r="AQW1001" s="102"/>
      <c r="AQX1001" s="102"/>
      <c r="AQY1001" s="102"/>
      <c r="AQZ1001" s="102"/>
      <c r="ARA1001" s="102"/>
      <c r="ARB1001" s="102"/>
    </row>
    <row r="1002" spans="1:14 1120:1146" s="97" customFormat="1" x14ac:dyDescent="0.3">
      <c r="A1002" s="96"/>
      <c r="C1002" s="98"/>
      <c r="D1002" s="93"/>
      <c r="E1002" s="93"/>
      <c r="F1002" s="93"/>
      <c r="G1002" s="86"/>
      <c r="H1002" s="126"/>
      <c r="I1002" s="123"/>
      <c r="J1002" s="124"/>
      <c r="K1002" s="125"/>
      <c r="L1002" s="112"/>
      <c r="M1002" s="99"/>
      <c r="N1002" s="99"/>
      <c r="AQB1002" s="102"/>
      <c r="AQC1002" s="102"/>
      <c r="AQD1002" s="102"/>
      <c r="AQE1002" s="102"/>
      <c r="AQF1002" s="102"/>
      <c r="AQG1002" s="102"/>
      <c r="AQH1002" s="102"/>
      <c r="AQI1002" s="102"/>
      <c r="AQJ1002" s="102"/>
      <c r="AQK1002" s="102"/>
      <c r="AQL1002" s="102"/>
      <c r="AQM1002" s="102"/>
      <c r="AQN1002" s="102"/>
      <c r="AQO1002" s="102"/>
      <c r="AQP1002" s="102"/>
      <c r="AQQ1002" s="102"/>
      <c r="AQR1002" s="102"/>
      <c r="AQS1002" s="102"/>
      <c r="AQT1002" s="102"/>
      <c r="AQU1002" s="102"/>
      <c r="AQV1002" s="102"/>
      <c r="AQW1002" s="102"/>
      <c r="AQX1002" s="102"/>
      <c r="AQY1002" s="102"/>
      <c r="AQZ1002" s="102"/>
      <c r="ARA1002" s="102"/>
      <c r="ARB1002" s="102"/>
    </row>
    <row r="1003" spans="1:14 1120:1146" s="97" customFormat="1" x14ac:dyDescent="0.3">
      <c r="A1003" s="96"/>
      <c r="C1003" s="98"/>
      <c r="D1003" s="93"/>
      <c r="E1003" s="93"/>
      <c r="F1003" s="93"/>
      <c r="G1003" s="86"/>
      <c r="H1003" s="126"/>
      <c r="I1003" s="123"/>
      <c r="J1003" s="124"/>
      <c r="K1003" s="125"/>
      <c r="L1003" s="112"/>
      <c r="M1003" s="99"/>
      <c r="N1003" s="99"/>
      <c r="AQB1003" s="102"/>
      <c r="AQC1003" s="102"/>
      <c r="AQD1003" s="102"/>
      <c r="AQE1003" s="102"/>
      <c r="AQF1003" s="102"/>
      <c r="AQG1003" s="102"/>
      <c r="AQH1003" s="102"/>
      <c r="AQI1003" s="102"/>
      <c r="AQJ1003" s="102"/>
      <c r="AQK1003" s="102"/>
      <c r="AQL1003" s="102"/>
      <c r="AQM1003" s="102"/>
      <c r="AQN1003" s="102"/>
      <c r="AQO1003" s="102"/>
      <c r="AQP1003" s="102"/>
      <c r="AQQ1003" s="102"/>
      <c r="AQR1003" s="102"/>
      <c r="AQS1003" s="102"/>
      <c r="AQT1003" s="102"/>
      <c r="AQU1003" s="102"/>
      <c r="AQV1003" s="102"/>
      <c r="AQW1003" s="102"/>
      <c r="AQX1003" s="102"/>
      <c r="AQY1003" s="102"/>
      <c r="AQZ1003" s="102"/>
      <c r="ARA1003" s="102"/>
      <c r="ARB1003" s="102"/>
    </row>
    <row r="1004" spans="1:14 1120:1146" s="97" customFormat="1" x14ac:dyDescent="0.3">
      <c r="A1004" s="96"/>
      <c r="C1004" s="98"/>
      <c r="D1004" s="93"/>
      <c r="E1004" s="93"/>
      <c r="F1004" s="93"/>
      <c r="G1004" s="86"/>
      <c r="H1004" s="126"/>
      <c r="I1004" s="123"/>
      <c r="J1004" s="124"/>
      <c r="K1004" s="125"/>
      <c r="L1004" s="112"/>
      <c r="M1004" s="99"/>
      <c r="N1004" s="99"/>
      <c r="AQB1004" s="102"/>
      <c r="AQC1004" s="102"/>
      <c r="AQD1004" s="102"/>
      <c r="AQE1004" s="102"/>
      <c r="AQF1004" s="102"/>
      <c r="AQG1004" s="102"/>
      <c r="AQH1004" s="102"/>
      <c r="AQI1004" s="102"/>
      <c r="AQJ1004" s="102"/>
      <c r="AQK1004" s="102"/>
      <c r="AQL1004" s="102"/>
      <c r="AQM1004" s="102"/>
      <c r="AQN1004" s="102"/>
      <c r="AQO1004" s="102"/>
      <c r="AQP1004" s="102"/>
      <c r="AQQ1004" s="102"/>
      <c r="AQR1004" s="102"/>
      <c r="AQS1004" s="102"/>
      <c r="AQT1004" s="102"/>
      <c r="AQU1004" s="102"/>
      <c r="AQV1004" s="102"/>
      <c r="AQW1004" s="102"/>
      <c r="AQX1004" s="102"/>
      <c r="AQY1004" s="102"/>
      <c r="AQZ1004" s="102"/>
      <c r="ARA1004" s="102"/>
      <c r="ARB1004" s="102"/>
    </row>
    <row r="1005" spans="1:14 1120:1146" s="97" customFormat="1" x14ac:dyDescent="0.3">
      <c r="A1005" s="96"/>
      <c r="C1005" s="98"/>
      <c r="D1005" s="93"/>
      <c r="E1005" s="93"/>
      <c r="F1005" s="93"/>
      <c r="G1005" s="86"/>
      <c r="H1005" s="126"/>
      <c r="I1005" s="123"/>
      <c r="J1005" s="124"/>
      <c r="K1005" s="125"/>
      <c r="L1005" s="112"/>
      <c r="M1005" s="99"/>
      <c r="N1005" s="99"/>
      <c r="AQB1005" s="102"/>
      <c r="AQC1005" s="102"/>
      <c r="AQD1005" s="102"/>
      <c r="AQE1005" s="102"/>
      <c r="AQF1005" s="102"/>
      <c r="AQG1005" s="102"/>
      <c r="AQH1005" s="102"/>
      <c r="AQI1005" s="102"/>
      <c r="AQJ1005" s="102"/>
      <c r="AQK1005" s="102"/>
      <c r="AQL1005" s="102"/>
      <c r="AQM1005" s="102"/>
      <c r="AQN1005" s="102"/>
      <c r="AQO1005" s="102"/>
      <c r="AQP1005" s="102"/>
      <c r="AQQ1005" s="102"/>
      <c r="AQR1005" s="102"/>
      <c r="AQS1005" s="102"/>
      <c r="AQT1005" s="102"/>
      <c r="AQU1005" s="102"/>
      <c r="AQV1005" s="102"/>
      <c r="AQW1005" s="102"/>
      <c r="AQX1005" s="102"/>
      <c r="AQY1005" s="102"/>
      <c r="AQZ1005" s="102"/>
      <c r="ARA1005" s="102"/>
      <c r="ARB1005" s="102"/>
    </row>
    <row r="1006" spans="1:14 1120:1146" s="97" customFormat="1" x14ac:dyDescent="0.3">
      <c r="A1006" s="96"/>
      <c r="C1006" s="98"/>
      <c r="D1006" s="93"/>
      <c r="E1006" s="93"/>
      <c r="F1006" s="93"/>
      <c r="G1006" s="86"/>
      <c r="H1006" s="126"/>
      <c r="I1006" s="123"/>
      <c r="J1006" s="124"/>
      <c r="K1006" s="125"/>
      <c r="L1006" s="112"/>
      <c r="M1006" s="99"/>
      <c r="N1006" s="99"/>
      <c r="AQB1006" s="102"/>
      <c r="AQC1006" s="102"/>
      <c r="AQD1006" s="102"/>
      <c r="AQE1006" s="102"/>
      <c r="AQF1006" s="102"/>
      <c r="AQG1006" s="102"/>
      <c r="AQH1006" s="102"/>
      <c r="AQI1006" s="102"/>
      <c r="AQJ1006" s="102"/>
      <c r="AQK1006" s="102"/>
      <c r="AQL1006" s="102"/>
      <c r="AQM1006" s="102"/>
      <c r="AQN1006" s="102"/>
      <c r="AQO1006" s="102"/>
      <c r="AQP1006" s="102"/>
      <c r="AQQ1006" s="102"/>
      <c r="AQR1006" s="102"/>
      <c r="AQS1006" s="102"/>
      <c r="AQT1006" s="102"/>
      <c r="AQU1006" s="102"/>
      <c r="AQV1006" s="102"/>
      <c r="AQW1006" s="102"/>
      <c r="AQX1006" s="102"/>
      <c r="AQY1006" s="102"/>
      <c r="AQZ1006" s="102"/>
      <c r="ARA1006" s="102"/>
      <c r="ARB1006" s="102"/>
    </row>
    <row r="1007" spans="1:14 1120:1146" s="97" customFormat="1" x14ac:dyDescent="0.3">
      <c r="A1007" s="96"/>
      <c r="C1007" s="98"/>
      <c r="D1007" s="93"/>
      <c r="E1007" s="93"/>
      <c r="F1007" s="93"/>
      <c r="G1007" s="86"/>
      <c r="H1007" s="126"/>
      <c r="I1007" s="123"/>
      <c r="J1007" s="124"/>
      <c r="K1007" s="125"/>
      <c r="L1007" s="112"/>
      <c r="M1007" s="99"/>
      <c r="N1007" s="99"/>
      <c r="AQB1007" s="102"/>
      <c r="AQC1007" s="102"/>
      <c r="AQD1007" s="102"/>
      <c r="AQE1007" s="102"/>
      <c r="AQF1007" s="102"/>
      <c r="AQG1007" s="102"/>
      <c r="AQH1007" s="102"/>
      <c r="AQI1007" s="102"/>
      <c r="AQJ1007" s="102"/>
      <c r="AQK1007" s="102"/>
      <c r="AQL1007" s="102"/>
      <c r="AQM1007" s="102"/>
      <c r="AQN1007" s="102"/>
      <c r="AQO1007" s="102"/>
      <c r="AQP1007" s="102"/>
      <c r="AQQ1007" s="102"/>
      <c r="AQR1007" s="102"/>
      <c r="AQS1007" s="102"/>
      <c r="AQT1007" s="102"/>
      <c r="AQU1007" s="102"/>
      <c r="AQV1007" s="102"/>
      <c r="AQW1007" s="102"/>
      <c r="AQX1007" s="102"/>
      <c r="AQY1007" s="102"/>
      <c r="AQZ1007" s="102"/>
      <c r="ARA1007" s="102"/>
      <c r="ARB1007" s="102"/>
    </row>
    <row r="1008" spans="1:14 1120:1146" s="97" customFormat="1" x14ac:dyDescent="0.3">
      <c r="A1008" s="96"/>
      <c r="C1008" s="98"/>
      <c r="D1008" s="93"/>
      <c r="E1008" s="93"/>
      <c r="F1008" s="93"/>
      <c r="G1008" s="86"/>
      <c r="H1008" s="126"/>
      <c r="I1008" s="123"/>
      <c r="J1008" s="124"/>
      <c r="K1008" s="125"/>
      <c r="L1008" s="112"/>
      <c r="M1008" s="99"/>
      <c r="N1008" s="99"/>
      <c r="AQB1008" s="102"/>
      <c r="AQC1008" s="102"/>
      <c r="AQD1008" s="102"/>
      <c r="AQE1008" s="102"/>
      <c r="AQF1008" s="102"/>
      <c r="AQG1008" s="102"/>
      <c r="AQH1008" s="102"/>
      <c r="AQI1008" s="102"/>
      <c r="AQJ1008" s="102"/>
      <c r="AQK1008" s="102"/>
      <c r="AQL1008" s="102"/>
      <c r="AQM1008" s="102"/>
      <c r="AQN1008" s="102"/>
      <c r="AQO1008" s="102"/>
      <c r="AQP1008" s="102"/>
      <c r="AQQ1008" s="102"/>
      <c r="AQR1008" s="102"/>
      <c r="AQS1008" s="102"/>
      <c r="AQT1008" s="102"/>
      <c r="AQU1008" s="102"/>
      <c r="AQV1008" s="102"/>
      <c r="AQW1008" s="102"/>
      <c r="AQX1008" s="102"/>
      <c r="AQY1008" s="102"/>
      <c r="AQZ1008" s="102"/>
      <c r="ARA1008" s="102"/>
      <c r="ARB1008" s="102"/>
    </row>
    <row r="1009" spans="1:14 1120:1146" s="97" customFormat="1" x14ac:dyDescent="0.3">
      <c r="A1009" s="96"/>
      <c r="C1009" s="98"/>
      <c r="D1009" s="93"/>
      <c r="E1009" s="93"/>
      <c r="F1009" s="93"/>
      <c r="G1009" s="86"/>
      <c r="H1009" s="126"/>
      <c r="I1009" s="123"/>
      <c r="J1009" s="124"/>
      <c r="K1009" s="125"/>
      <c r="L1009" s="112"/>
      <c r="M1009" s="99"/>
      <c r="N1009" s="99"/>
      <c r="AQB1009" s="102"/>
      <c r="AQC1009" s="102"/>
      <c r="AQD1009" s="102"/>
      <c r="AQE1009" s="102"/>
      <c r="AQF1009" s="102"/>
      <c r="AQG1009" s="102"/>
      <c r="AQH1009" s="102"/>
      <c r="AQI1009" s="102"/>
      <c r="AQJ1009" s="102"/>
      <c r="AQK1009" s="102"/>
      <c r="AQL1009" s="102"/>
      <c r="AQM1009" s="102"/>
      <c r="AQN1009" s="102"/>
      <c r="AQO1009" s="102"/>
      <c r="AQP1009" s="102"/>
      <c r="AQQ1009" s="102"/>
      <c r="AQR1009" s="102"/>
      <c r="AQS1009" s="102"/>
      <c r="AQT1009" s="102"/>
      <c r="AQU1009" s="102"/>
      <c r="AQV1009" s="102"/>
      <c r="AQW1009" s="102"/>
      <c r="AQX1009" s="102"/>
      <c r="AQY1009" s="102"/>
      <c r="AQZ1009" s="102"/>
      <c r="ARA1009" s="102"/>
      <c r="ARB1009" s="102"/>
    </row>
    <row r="1010" spans="1:14 1120:1146" s="97" customFormat="1" x14ac:dyDescent="0.3">
      <c r="A1010" s="96"/>
      <c r="C1010" s="98"/>
      <c r="D1010" s="93"/>
      <c r="E1010" s="93"/>
      <c r="F1010" s="93"/>
      <c r="G1010" s="86"/>
      <c r="H1010" s="126"/>
      <c r="I1010" s="123"/>
      <c r="J1010" s="124"/>
      <c r="K1010" s="125"/>
      <c r="L1010" s="112"/>
      <c r="M1010" s="99"/>
      <c r="N1010" s="99"/>
      <c r="AQB1010" s="102"/>
      <c r="AQC1010" s="102"/>
      <c r="AQD1010" s="102"/>
      <c r="AQE1010" s="102"/>
      <c r="AQF1010" s="102"/>
      <c r="AQG1010" s="102"/>
      <c r="AQH1010" s="102"/>
      <c r="AQI1010" s="102"/>
      <c r="AQJ1010" s="102"/>
      <c r="AQK1010" s="102"/>
      <c r="AQL1010" s="102"/>
      <c r="AQM1010" s="102"/>
      <c r="AQN1010" s="102"/>
      <c r="AQO1010" s="102"/>
      <c r="AQP1010" s="102"/>
      <c r="AQQ1010" s="102"/>
      <c r="AQR1010" s="102"/>
      <c r="AQS1010" s="102"/>
      <c r="AQT1010" s="102"/>
      <c r="AQU1010" s="102"/>
      <c r="AQV1010" s="102"/>
      <c r="AQW1010" s="102"/>
      <c r="AQX1010" s="102"/>
      <c r="AQY1010" s="102"/>
      <c r="AQZ1010" s="102"/>
      <c r="ARA1010" s="102"/>
      <c r="ARB1010" s="102"/>
    </row>
    <row r="1011" spans="1:14 1120:1146" s="97" customFormat="1" x14ac:dyDescent="0.3">
      <c r="A1011" s="96"/>
      <c r="C1011" s="98"/>
      <c r="D1011" s="93"/>
      <c r="E1011" s="93"/>
      <c r="F1011" s="93"/>
      <c r="G1011" s="86"/>
      <c r="H1011" s="126"/>
      <c r="I1011" s="123"/>
      <c r="J1011" s="124"/>
      <c r="K1011" s="125"/>
      <c r="L1011" s="112"/>
      <c r="M1011" s="99"/>
      <c r="N1011" s="99"/>
      <c r="AQB1011" s="102"/>
      <c r="AQC1011" s="102"/>
      <c r="AQD1011" s="102"/>
      <c r="AQE1011" s="102"/>
      <c r="AQF1011" s="102"/>
      <c r="AQG1011" s="102"/>
      <c r="AQH1011" s="102"/>
      <c r="AQI1011" s="102"/>
      <c r="AQJ1011" s="102"/>
      <c r="AQK1011" s="102"/>
      <c r="AQL1011" s="102"/>
      <c r="AQM1011" s="102"/>
      <c r="AQN1011" s="102"/>
      <c r="AQO1011" s="102"/>
      <c r="AQP1011" s="102"/>
      <c r="AQQ1011" s="102"/>
      <c r="AQR1011" s="102"/>
      <c r="AQS1011" s="102"/>
      <c r="AQT1011" s="102"/>
      <c r="AQU1011" s="102"/>
      <c r="AQV1011" s="102"/>
      <c r="AQW1011" s="102"/>
      <c r="AQX1011" s="102"/>
      <c r="AQY1011" s="102"/>
      <c r="AQZ1011" s="102"/>
      <c r="ARA1011" s="102"/>
      <c r="ARB1011" s="102"/>
    </row>
    <row r="1012" spans="1:14 1120:1146" s="97" customFormat="1" x14ac:dyDescent="0.3">
      <c r="A1012" s="96"/>
      <c r="C1012" s="98"/>
      <c r="D1012" s="93"/>
      <c r="E1012" s="93"/>
      <c r="F1012" s="93"/>
      <c r="G1012" s="86"/>
      <c r="H1012" s="126"/>
      <c r="I1012" s="123"/>
      <c r="J1012" s="124"/>
      <c r="K1012" s="125"/>
      <c r="L1012" s="112"/>
      <c r="M1012" s="99"/>
      <c r="N1012" s="99"/>
      <c r="AQB1012" s="102"/>
      <c r="AQC1012" s="102"/>
      <c r="AQD1012" s="102"/>
      <c r="AQE1012" s="102"/>
      <c r="AQF1012" s="102"/>
      <c r="AQG1012" s="102"/>
      <c r="AQH1012" s="102"/>
      <c r="AQI1012" s="102"/>
      <c r="AQJ1012" s="102"/>
      <c r="AQK1012" s="102"/>
      <c r="AQL1012" s="102"/>
      <c r="AQM1012" s="102"/>
      <c r="AQN1012" s="102"/>
      <c r="AQO1012" s="102"/>
      <c r="AQP1012" s="102"/>
      <c r="AQQ1012" s="102"/>
      <c r="AQR1012" s="102"/>
      <c r="AQS1012" s="102"/>
      <c r="AQT1012" s="102"/>
      <c r="AQU1012" s="102"/>
      <c r="AQV1012" s="102"/>
      <c r="AQW1012" s="102"/>
      <c r="AQX1012" s="102"/>
      <c r="AQY1012" s="102"/>
      <c r="AQZ1012" s="102"/>
      <c r="ARA1012" s="102"/>
      <c r="ARB1012" s="102"/>
    </row>
    <row r="1013" spans="1:14 1120:1146" s="97" customFormat="1" x14ac:dyDescent="0.3">
      <c r="A1013" s="96"/>
      <c r="C1013" s="98"/>
      <c r="D1013" s="93"/>
      <c r="E1013" s="93"/>
      <c r="F1013" s="93"/>
      <c r="G1013" s="86"/>
      <c r="H1013" s="126"/>
      <c r="I1013" s="123"/>
      <c r="J1013" s="124"/>
      <c r="K1013" s="125"/>
      <c r="L1013" s="112"/>
      <c r="M1013" s="99"/>
      <c r="N1013" s="99"/>
      <c r="AQB1013" s="102"/>
      <c r="AQC1013" s="102"/>
      <c r="AQD1013" s="102"/>
      <c r="AQE1013" s="102"/>
      <c r="AQF1013" s="102"/>
      <c r="AQG1013" s="102"/>
      <c r="AQH1013" s="102"/>
      <c r="AQI1013" s="102"/>
      <c r="AQJ1013" s="102"/>
      <c r="AQK1013" s="102"/>
      <c r="AQL1013" s="102"/>
      <c r="AQM1013" s="102"/>
      <c r="AQN1013" s="102"/>
      <c r="AQO1013" s="102"/>
      <c r="AQP1013" s="102"/>
      <c r="AQQ1013" s="102"/>
      <c r="AQR1013" s="102"/>
      <c r="AQS1013" s="102"/>
      <c r="AQT1013" s="102"/>
      <c r="AQU1013" s="102"/>
      <c r="AQV1013" s="102"/>
      <c r="AQW1013" s="102"/>
      <c r="AQX1013" s="102"/>
      <c r="AQY1013" s="102"/>
      <c r="AQZ1013" s="102"/>
      <c r="ARA1013" s="102"/>
      <c r="ARB1013" s="102"/>
    </row>
    <row r="1014" spans="1:14 1120:1146" s="97" customFormat="1" x14ac:dyDescent="0.3">
      <c r="A1014" s="96"/>
      <c r="C1014" s="98"/>
      <c r="D1014" s="93"/>
      <c r="E1014" s="93"/>
      <c r="F1014" s="93"/>
      <c r="G1014" s="86"/>
      <c r="H1014" s="126"/>
      <c r="I1014" s="123"/>
      <c r="J1014" s="124"/>
      <c r="K1014" s="125"/>
      <c r="L1014" s="112"/>
      <c r="M1014" s="99"/>
      <c r="N1014" s="99"/>
      <c r="AQB1014" s="102"/>
      <c r="AQC1014" s="102"/>
      <c r="AQD1014" s="102"/>
      <c r="AQE1014" s="102"/>
      <c r="AQF1014" s="102"/>
      <c r="AQG1014" s="102"/>
      <c r="AQH1014" s="102"/>
      <c r="AQI1014" s="102"/>
      <c r="AQJ1014" s="102"/>
      <c r="AQK1014" s="102"/>
      <c r="AQL1014" s="102"/>
      <c r="AQM1014" s="102"/>
      <c r="AQN1014" s="102"/>
      <c r="AQO1014" s="102"/>
      <c r="AQP1014" s="102"/>
      <c r="AQQ1014" s="102"/>
      <c r="AQR1014" s="102"/>
      <c r="AQS1014" s="102"/>
      <c r="AQT1014" s="102"/>
      <c r="AQU1014" s="102"/>
      <c r="AQV1014" s="102"/>
      <c r="AQW1014" s="102"/>
      <c r="AQX1014" s="102"/>
      <c r="AQY1014" s="102"/>
      <c r="AQZ1014" s="102"/>
      <c r="ARA1014" s="102"/>
      <c r="ARB1014" s="102"/>
    </row>
    <row r="1015" spans="1:14 1120:1146" s="97" customFormat="1" x14ac:dyDescent="0.3">
      <c r="A1015" s="96"/>
      <c r="C1015" s="98"/>
      <c r="D1015" s="93"/>
      <c r="E1015" s="93"/>
      <c r="F1015" s="93"/>
      <c r="G1015" s="86"/>
      <c r="H1015" s="126"/>
      <c r="I1015" s="123"/>
      <c r="J1015" s="124"/>
      <c r="K1015" s="125"/>
      <c r="L1015" s="112"/>
      <c r="M1015" s="99"/>
      <c r="N1015" s="99"/>
      <c r="AQB1015" s="102"/>
      <c r="AQC1015" s="102"/>
      <c r="AQD1015" s="102"/>
      <c r="AQE1015" s="102"/>
      <c r="AQF1015" s="102"/>
      <c r="AQG1015" s="102"/>
      <c r="AQH1015" s="102"/>
      <c r="AQI1015" s="102"/>
      <c r="AQJ1015" s="102"/>
      <c r="AQK1015" s="102"/>
      <c r="AQL1015" s="102"/>
      <c r="AQM1015" s="102"/>
      <c r="AQN1015" s="102"/>
      <c r="AQO1015" s="102"/>
      <c r="AQP1015" s="102"/>
      <c r="AQQ1015" s="102"/>
      <c r="AQR1015" s="102"/>
      <c r="AQS1015" s="102"/>
      <c r="AQT1015" s="102"/>
      <c r="AQU1015" s="102"/>
      <c r="AQV1015" s="102"/>
      <c r="AQW1015" s="102"/>
      <c r="AQX1015" s="102"/>
      <c r="AQY1015" s="102"/>
      <c r="AQZ1015" s="102"/>
      <c r="ARA1015" s="102"/>
      <c r="ARB1015" s="102"/>
    </row>
    <row r="1016" spans="1:14 1120:1146" s="97" customFormat="1" x14ac:dyDescent="0.3">
      <c r="A1016" s="96"/>
      <c r="C1016" s="98"/>
      <c r="D1016" s="93"/>
      <c r="E1016" s="93"/>
      <c r="F1016" s="93"/>
      <c r="G1016" s="86"/>
      <c r="H1016" s="126"/>
      <c r="I1016" s="123"/>
      <c r="J1016" s="124"/>
      <c r="K1016" s="125"/>
      <c r="L1016" s="112"/>
      <c r="M1016" s="99"/>
      <c r="N1016" s="99"/>
      <c r="AQB1016" s="102"/>
      <c r="AQC1016" s="102"/>
      <c r="AQD1016" s="102"/>
      <c r="AQE1016" s="102"/>
      <c r="AQF1016" s="102"/>
      <c r="AQG1016" s="102"/>
      <c r="AQH1016" s="102"/>
      <c r="AQI1016" s="102"/>
      <c r="AQJ1016" s="102"/>
      <c r="AQK1016" s="102"/>
      <c r="AQL1016" s="102"/>
      <c r="AQM1016" s="102"/>
      <c r="AQN1016" s="102"/>
      <c r="AQO1016" s="102"/>
      <c r="AQP1016" s="102"/>
      <c r="AQQ1016" s="102"/>
      <c r="AQR1016" s="102"/>
      <c r="AQS1016" s="102"/>
      <c r="AQT1016" s="102"/>
      <c r="AQU1016" s="102"/>
      <c r="AQV1016" s="102"/>
      <c r="AQW1016" s="102"/>
      <c r="AQX1016" s="102"/>
      <c r="AQY1016" s="102"/>
      <c r="AQZ1016" s="102"/>
      <c r="ARA1016" s="102"/>
      <c r="ARB1016" s="102"/>
    </row>
    <row r="1017" spans="1:14 1120:1146" s="97" customFormat="1" x14ac:dyDescent="0.3">
      <c r="A1017" s="96"/>
      <c r="C1017" s="98"/>
      <c r="D1017" s="93"/>
      <c r="E1017" s="93"/>
      <c r="F1017" s="93"/>
      <c r="G1017" s="86"/>
      <c r="H1017" s="126"/>
      <c r="I1017" s="123"/>
      <c r="J1017" s="124"/>
      <c r="K1017" s="125"/>
      <c r="L1017" s="112"/>
      <c r="M1017" s="99"/>
      <c r="N1017" s="99"/>
      <c r="AQB1017" s="102"/>
      <c r="AQC1017" s="102"/>
      <c r="AQD1017" s="102"/>
      <c r="AQE1017" s="102"/>
      <c r="AQF1017" s="102"/>
      <c r="AQG1017" s="102"/>
      <c r="AQH1017" s="102"/>
      <c r="AQI1017" s="102"/>
      <c r="AQJ1017" s="102"/>
      <c r="AQK1017" s="102"/>
      <c r="AQL1017" s="102"/>
      <c r="AQM1017" s="102"/>
      <c r="AQN1017" s="102"/>
      <c r="AQO1017" s="102"/>
      <c r="AQP1017" s="102"/>
      <c r="AQQ1017" s="102"/>
      <c r="AQR1017" s="102"/>
      <c r="AQS1017" s="102"/>
      <c r="AQT1017" s="102"/>
      <c r="AQU1017" s="102"/>
      <c r="AQV1017" s="102"/>
      <c r="AQW1017" s="102"/>
      <c r="AQX1017" s="102"/>
      <c r="AQY1017" s="102"/>
      <c r="AQZ1017" s="102"/>
      <c r="ARA1017" s="102"/>
      <c r="ARB1017" s="102"/>
    </row>
    <row r="1018" spans="1:14 1120:1146" s="97" customFormat="1" x14ac:dyDescent="0.3">
      <c r="A1018" s="96"/>
      <c r="C1018" s="98"/>
      <c r="D1018" s="93"/>
      <c r="E1018" s="93"/>
      <c r="F1018" s="93"/>
      <c r="G1018" s="86"/>
      <c r="H1018" s="126"/>
      <c r="I1018" s="123"/>
      <c r="J1018" s="124"/>
      <c r="K1018" s="125"/>
      <c r="L1018" s="112"/>
      <c r="M1018" s="99"/>
      <c r="N1018" s="99"/>
      <c r="AQB1018" s="102"/>
      <c r="AQC1018" s="102"/>
      <c r="AQD1018" s="102"/>
      <c r="AQE1018" s="102"/>
      <c r="AQF1018" s="102"/>
      <c r="AQG1018" s="102"/>
      <c r="AQH1018" s="102"/>
      <c r="AQI1018" s="102"/>
      <c r="AQJ1018" s="102"/>
      <c r="AQK1018" s="102"/>
      <c r="AQL1018" s="102"/>
      <c r="AQM1018" s="102"/>
      <c r="AQN1018" s="102"/>
      <c r="AQO1018" s="102"/>
      <c r="AQP1018" s="102"/>
      <c r="AQQ1018" s="102"/>
      <c r="AQR1018" s="102"/>
      <c r="AQS1018" s="102"/>
      <c r="AQT1018" s="102"/>
      <c r="AQU1018" s="102"/>
      <c r="AQV1018" s="102"/>
      <c r="AQW1018" s="102"/>
      <c r="AQX1018" s="102"/>
      <c r="AQY1018" s="102"/>
      <c r="AQZ1018" s="102"/>
      <c r="ARA1018" s="102"/>
      <c r="ARB1018" s="102"/>
    </row>
    <row r="1019" spans="1:14 1120:1146" s="97" customFormat="1" x14ac:dyDescent="0.3">
      <c r="A1019" s="96"/>
      <c r="C1019" s="98"/>
      <c r="D1019" s="93"/>
      <c r="E1019" s="93"/>
      <c r="F1019" s="93"/>
      <c r="G1019" s="86"/>
      <c r="H1019" s="126"/>
      <c r="I1019" s="123"/>
      <c r="J1019" s="124"/>
      <c r="K1019" s="125"/>
      <c r="L1019" s="112"/>
      <c r="M1019" s="99"/>
      <c r="N1019" s="99"/>
      <c r="AQB1019" s="102"/>
      <c r="AQC1019" s="102"/>
      <c r="AQD1019" s="102"/>
      <c r="AQE1019" s="102"/>
      <c r="AQF1019" s="102"/>
      <c r="AQG1019" s="102"/>
      <c r="AQH1019" s="102"/>
      <c r="AQI1019" s="102"/>
      <c r="AQJ1019" s="102"/>
      <c r="AQK1019" s="102"/>
      <c r="AQL1019" s="102"/>
      <c r="AQM1019" s="102"/>
      <c r="AQN1019" s="102"/>
      <c r="AQO1019" s="102"/>
      <c r="AQP1019" s="102"/>
      <c r="AQQ1019" s="102"/>
      <c r="AQR1019" s="102"/>
      <c r="AQS1019" s="102"/>
      <c r="AQT1019" s="102"/>
      <c r="AQU1019" s="102"/>
      <c r="AQV1019" s="102"/>
      <c r="AQW1019" s="102"/>
      <c r="AQX1019" s="102"/>
      <c r="AQY1019" s="102"/>
      <c r="AQZ1019" s="102"/>
      <c r="ARA1019" s="102"/>
      <c r="ARB1019" s="102"/>
    </row>
    <row r="1020" spans="1:14 1120:1146" s="97" customFormat="1" x14ac:dyDescent="0.3">
      <c r="A1020" s="96"/>
      <c r="C1020" s="98"/>
      <c r="D1020" s="93"/>
      <c r="E1020" s="93"/>
      <c r="F1020" s="93"/>
      <c r="G1020" s="86"/>
      <c r="H1020" s="126"/>
      <c r="I1020" s="123"/>
      <c r="J1020" s="124"/>
      <c r="K1020" s="125"/>
      <c r="L1020" s="112"/>
      <c r="M1020" s="99"/>
      <c r="N1020" s="99"/>
      <c r="AQB1020" s="102"/>
      <c r="AQC1020" s="102"/>
      <c r="AQD1020" s="102"/>
      <c r="AQE1020" s="102"/>
      <c r="AQF1020" s="102"/>
      <c r="AQG1020" s="102"/>
      <c r="AQH1020" s="102"/>
      <c r="AQI1020" s="102"/>
      <c r="AQJ1020" s="102"/>
      <c r="AQK1020" s="102"/>
      <c r="AQL1020" s="102"/>
      <c r="AQM1020" s="102"/>
      <c r="AQN1020" s="102"/>
      <c r="AQO1020" s="102"/>
      <c r="AQP1020" s="102"/>
      <c r="AQQ1020" s="102"/>
      <c r="AQR1020" s="102"/>
      <c r="AQS1020" s="102"/>
      <c r="AQT1020" s="102"/>
      <c r="AQU1020" s="102"/>
      <c r="AQV1020" s="102"/>
      <c r="AQW1020" s="102"/>
      <c r="AQX1020" s="102"/>
      <c r="AQY1020" s="102"/>
      <c r="AQZ1020" s="102"/>
      <c r="ARA1020" s="102"/>
      <c r="ARB1020" s="102"/>
    </row>
    <row r="1021" spans="1:14 1120:1146" s="97" customFormat="1" x14ac:dyDescent="0.3">
      <c r="A1021" s="96"/>
      <c r="C1021" s="98"/>
      <c r="D1021" s="93"/>
      <c r="E1021" s="93"/>
      <c r="F1021" s="93"/>
      <c r="G1021" s="86"/>
      <c r="H1021" s="126"/>
      <c r="I1021" s="123"/>
      <c r="J1021" s="124"/>
      <c r="K1021" s="125"/>
      <c r="L1021" s="112"/>
      <c r="M1021" s="99"/>
      <c r="N1021" s="99"/>
      <c r="AQB1021" s="102"/>
      <c r="AQC1021" s="102"/>
      <c r="AQD1021" s="102"/>
      <c r="AQE1021" s="102"/>
      <c r="AQF1021" s="102"/>
      <c r="AQG1021" s="102"/>
      <c r="AQH1021" s="102"/>
      <c r="AQI1021" s="102"/>
      <c r="AQJ1021" s="102"/>
      <c r="AQK1021" s="102"/>
      <c r="AQL1021" s="102"/>
      <c r="AQM1021" s="102"/>
      <c r="AQN1021" s="102"/>
      <c r="AQO1021" s="102"/>
      <c r="AQP1021" s="102"/>
      <c r="AQQ1021" s="102"/>
      <c r="AQR1021" s="102"/>
      <c r="AQS1021" s="102"/>
      <c r="AQT1021" s="102"/>
      <c r="AQU1021" s="102"/>
      <c r="AQV1021" s="102"/>
      <c r="AQW1021" s="102"/>
      <c r="AQX1021" s="102"/>
      <c r="AQY1021" s="102"/>
      <c r="AQZ1021" s="102"/>
      <c r="ARA1021" s="102"/>
      <c r="ARB1021" s="102"/>
    </row>
    <row r="1022" spans="1:14 1120:1146" s="97" customFormat="1" x14ac:dyDescent="0.3">
      <c r="A1022" s="96"/>
      <c r="C1022" s="98"/>
      <c r="D1022" s="93"/>
      <c r="E1022" s="93"/>
      <c r="F1022" s="93"/>
      <c r="G1022" s="86"/>
      <c r="H1022" s="126"/>
      <c r="I1022" s="123"/>
      <c r="J1022" s="124"/>
      <c r="K1022" s="125"/>
      <c r="L1022" s="112"/>
      <c r="M1022" s="99"/>
      <c r="N1022" s="99"/>
      <c r="AQB1022" s="102"/>
      <c r="AQC1022" s="102"/>
      <c r="AQD1022" s="102"/>
      <c r="AQE1022" s="102"/>
      <c r="AQF1022" s="102"/>
      <c r="AQG1022" s="102"/>
      <c r="AQH1022" s="102"/>
      <c r="AQI1022" s="102"/>
      <c r="AQJ1022" s="102"/>
      <c r="AQK1022" s="102"/>
      <c r="AQL1022" s="102"/>
      <c r="AQM1022" s="102"/>
      <c r="AQN1022" s="102"/>
      <c r="AQO1022" s="102"/>
      <c r="AQP1022" s="102"/>
      <c r="AQQ1022" s="102"/>
      <c r="AQR1022" s="102"/>
      <c r="AQS1022" s="102"/>
      <c r="AQT1022" s="102"/>
      <c r="AQU1022" s="102"/>
      <c r="AQV1022" s="102"/>
      <c r="AQW1022" s="102"/>
      <c r="AQX1022" s="102"/>
      <c r="AQY1022" s="102"/>
      <c r="AQZ1022" s="102"/>
      <c r="ARA1022" s="102"/>
      <c r="ARB1022" s="102"/>
    </row>
    <row r="1023" spans="1:14 1120:1146" s="97" customFormat="1" x14ac:dyDescent="0.3">
      <c r="A1023" s="96"/>
      <c r="C1023" s="98"/>
      <c r="D1023" s="93"/>
      <c r="E1023" s="93"/>
      <c r="F1023" s="93"/>
      <c r="G1023" s="86"/>
      <c r="H1023" s="126"/>
      <c r="I1023" s="123"/>
      <c r="J1023" s="124"/>
      <c r="K1023" s="125"/>
      <c r="L1023" s="112"/>
      <c r="M1023" s="99"/>
      <c r="N1023" s="99"/>
      <c r="AQB1023" s="102"/>
      <c r="AQC1023" s="102"/>
      <c r="AQD1023" s="102"/>
      <c r="AQE1023" s="102"/>
      <c r="AQF1023" s="102"/>
      <c r="AQG1023" s="102"/>
      <c r="AQH1023" s="102"/>
      <c r="AQI1023" s="102"/>
      <c r="AQJ1023" s="102"/>
      <c r="AQK1023" s="102"/>
      <c r="AQL1023" s="102"/>
      <c r="AQM1023" s="102"/>
      <c r="AQN1023" s="102"/>
      <c r="AQO1023" s="102"/>
      <c r="AQP1023" s="102"/>
      <c r="AQQ1023" s="102"/>
      <c r="AQR1023" s="102"/>
      <c r="AQS1023" s="102"/>
      <c r="AQT1023" s="102"/>
      <c r="AQU1023" s="102"/>
      <c r="AQV1023" s="102"/>
      <c r="AQW1023" s="102"/>
      <c r="AQX1023" s="102"/>
      <c r="AQY1023" s="102"/>
      <c r="AQZ1023" s="102"/>
      <c r="ARA1023" s="102"/>
      <c r="ARB1023" s="102"/>
    </row>
    <row r="1024" spans="1:14 1120:1146" s="97" customFormat="1" x14ac:dyDescent="0.3">
      <c r="A1024" s="96"/>
      <c r="C1024" s="98"/>
      <c r="D1024" s="93"/>
      <c r="E1024" s="93"/>
      <c r="F1024" s="93"/>
      <c r="G1024" s="86"/>
      <c r="H1024" s="126"/>
      <c r="I1024" s="123"/>
      <c r="J1024" s="124"/>
      <c r="K1024" s="125"/>
      <c r="L1024" s="112"/>
      <c r="M1024" s="99"/>
      <c r="N1024" s="99"/>
      <c r="AQB1024" s="102"/>
      <c r="AQC1024" s="102"/>
      <c r="AQD1024" s="102"/>
      <c r="AQE1024" s="102"/>
      <c r="AQF1024" s="102"/>
      <c r="AQG1024" s="102"/>
      <c r="AQH1024" s="102"/>
      <c r="AQI1024" s="102"/>
      <c r="AQJ1024" s="102"/>
      <c r="AQK1024" s="102"/>
      <c r="AQL1024" s="102"/>
      <c r="AQM1024" s="102"/>
      <c r="AQN1024" s="102"/>
      <c r="AQO1024" s="102"/>
      <c r="AQP1024" s="102"/>
      <c r="AQQ1024" s="102"/>
      <c r="AQR1024" s="102"/>
      <c r="AQS1024" s="102"/>
      <c r="AQT1024" s="102"/>
      <c r="AQU1024" s="102"/>
      <c r="AQV1024" s="102"/>
      <c r="AQW1024" s="102"/>
      <c r="AQX1024" s="102"/>
      <c r="AQY1024" s="102"/>
      <c r="AQZ1024" s="102"/>
      <c r="ARA1024" s="102"/>
      <c r="ARB1024" s="102"/>
    </row>
    <row r="1025" spans="1:14 1120:1146" s="97" customFormat="1" x14ac:dyDescent="0.3">
      <c r="A1025" s="96"/>
      <c r="C1025" s="98"/>
      <c r="D1025" s="93"/>
      <c r="E1025" s="93"/>
      <c r="F1025" s="93"/>
      <c r="G1025" s="86"/>
      <c r="H1025" s="126"/>
      <c r="I1025" s="123"/>
      <c r="J1025" s="124"/>
      <c r="K1025" s="125"/>
      <c r="L1025" s="112"/>
      <c r="M1025" s="99"/>
      <c r="N1025" s="99"/>
      <c r="AQB1025" s="102"/>
      <c r="AQC1025" s="102"/>
      <c r="AQD1025" s="102"/>
      <c r="AQE1025" s="102"/>
      <c r="AQF1025" s="102"/>
      <c r="AQG1025" s="102"/>
      <c r="AQH1025" s="102"/>
      <c r="AQI1025" s="102"/>
      <c r="AQJ1025" s="102"/>
      <c r="AQK1025" s="102"/>
      <c r="AQL1025" s="102"/>
      <c r="AQM1025" s="102"/>
      <c r="AQN1025" s="102"/>
      <c r="AQO1025" s="102"/>
      <c r="AQP1025" s="102"/>
      <c r="AQQ1025" s="102"/>
      <c r="AQR1025" s="102"/>
      <c r="AQS1025" s="102"/>
      <c r="AQT1025" s="102"/>
      <c r="AQU1025" s="102"/>
      <c r="AQV1025" s="102"/>
      <c r="AQW1025" s="102"/>
      <c r="AQX1025" s="102"/>
      <c r="AQY1025" s="102"/>
      <c r="AQZ1025" s="102"/>
      <c r="ARA1025" s="102"/>
      <c r="ARB1025" s="102"/>
    </row>
    <row r="1026" spans="1:14 1120:1146" s="97" customFormat="1" x14ac:dyDescent="0.3">
      <c r="A1026" s="96"/>
      <c r="C1026" s="98"/>
      <c r="D1026" s="93"/>
      <c r="E1026" s="93"/>
      <c r="F1026" s="93"/>
      <c r="G1026" s="86"/>
      <c r="H1026" s="126"/>
      <c r="I1026" s="123"/>
      <c r="J1026" s="124"/>
      <c r="K1026" s="125"/>
      <c r="L1026" s="112"/>
      <c r="M1026" s="99"/>
      <c r="N1026" s="99"/>
      <c r="AQB1026" s="102"/>
      <c r="AQC1026" s="102"/>
      <c r="AQD1026" s="102"/>
      <c r="AQE1026" s="102"/>
      <c r="AQF1026" s="102"/>
      <c r="AQG1026" s="102"/>
      <c r="AQH1026" s="102"/>
      <c r="AQI1026" s="102"/>
      <c r="AQJ1026" s="102"/>
      <c r="AQK1026" s="102"/>
      <c r="AQL1026" s="102"/>
      <c r="AQM1026" s="102"/>
      <c r="AQN1026" s="102"/>
      <c r="AQO1026" s="102"/>
      <c r="AQP1026" s="102"/>
      <c r="AQQ1026" s="102"/>
      <c r="AQR1026" s="102"/>
      <c r="AQS1026" s="102"/>
      <c r="AQT1026" s="102"/>
      <c r="AQU1026" s="102"/>
      <c r="AQV1026" s="102"/>
      <c r="AQW1026" s="102"/>
      <c r="AQX1026" s="102"/>
      <c r="AQY1026" s="102"/>
      <c r="AQZ1026" s="102"/>
      <c r="ARA1026" s="102"/>
      <c r="ARB1026" s="102"/>
    </row>
    <row r="1027" spans="1:14 1120:1146" s="97" customFormat="1" x14ac:dyDescent="0.3">
      <c r="A1027" s="96"/>
      <c r="C1027" s="98"/>
      <c r="D1027" s="93"/>
      <c r="E1027" s="93"/>
      <c r="F1027" s="93"/>
      <c r="G1027" s="86"/>
      <c r="H1027" s="126"/>
      <c r="I1027" s="123"/>
      <c r="J1027" s="124"/>
      <c r="K1027" s="125"/>
      <c r="L1027" s="112"/>
      <c r="M1027" s="99"/>
      <c r="N1027" s="99"/>
      <c r="AQB1027" s="102"/>
      <c r="AQC1027" s="102"/>
      <c r="AQD1027" s="102"/>
      <c r="AQE1027" s="102"/>
      <c r="AQF1027" s="102"/>
      <c r="AQG1027" s="102"/>
      <c r="AQH1027" s="102"/>
      <c r="AQI1027" s="102"/>
      <c r="AQJ1027" s="102"/>
      <c r="AQK1027" s="102"/>
      <c r="AQL1027" s="102"/>
      <c r="AQM1027" s="102"/>
      <c r="AQN1027" s="102"/>
      <c r="AQO1027" s="102"/>
      <c r="AQP1027" s="102"/>
      <c r="AQQ1027" s="102"/>
      <c r="AQR1027" s="102"/>
      <c r="AQS1027" s="102"/>
      <c r="AQT1027" s="102"/>
      <c r="AQU1027" s="102"/>
      <c r="AQV1027" s="102"/>
      <c r="AQW1027" s="102"/>
      <c r="AQX1027" s="102"/>
      <c r="AQY1027" s="102"/>
      <c r="AQZ1027" s="102"/>
      <c r="ARA1027" s="102"/>
      <c r="ARB1027" s="102"/>
    </row>
    <row r="1028" spans="1:14 1120:1146" s="97" customFormat="1" x14ac:dyDescent="0.3">
      <c r="A1028" s="96"/>
      <c r="C1028" s="98"/>
      <c r="D1028" s="93"/>
      <c r="E1028" s="93"/>
      <c r="F1028" s="93"/>
      <c r="G1028" s="86"/>
      <c r="H1028" s="126"/>
      <c r="I1028" s="123"/>
      <c r="J1028" s="124"/>
      <c r="K1028" s="125"/>
      <c r="L1028" s="112"/>
      <c r="M1028" s="99"/>
      <c r="N1028" s="99"/>
      <c r="AQB1028" s="102"/>
      <c r="AQC1028" s="102"/>
      <c r="AQD1028" s="102"/>
      <c r="AQE1028" s="102"/>
      <c r="AQF1028" s="102"/>
      <c r="AQG1028" s="102"/>
      <c r="AQH1028" s="102"/>
      <c r="AQI1028" s="102"/>
      <c r="AQJ1028" s="102"/>
      <c r="AQK1028" s="102"/>
      <c r="AQL1028" s="102"/>
      <c r="AQM1028" s="102"/>
      <c r="AQN1028" s="102"/>
      <c r="AQO1028" s="102"/>
      <c r="AQP1028" s="102"/>
      <c r="AQQ1028" s="102"/>
      <c r="AQR1028" s="102"/>
      <c r="AQS1028" s="102"/>
      <c r="AQT1028" s="102"/>
      <c r="AQU1028" s="102"/>
      <c r="AQV1028" s="102"/>
      <c r="AQW1028" s="102"/>
      <c r="AQX1028" s="102"/>
      <c r="AQY1028" s="102"/>
      <c r="AQZ1028" s="102"/>
      <c r="ARA1028" s="102"/>
      <c r="ARB1028" s="102"/>
    </row>
    <row r="1029" spans="1:14 1120:1146" s="97" customFormat="1" x14ac:dyDescent="0.3">
      <c r="A1029" s="96"/>
      <c r="C1029" s="98"/>
      <c r="D1029" s="93"/>
      <c r="E1029" s="93"/>
      <c r="F1029" s="93"/>
      <c r="G1029" s="86"/>
      <c r="H1029" s="126"/>
      <c r="I1029" s="123"/>
      <c r="J1029" s="124"/>
      <c r="K1029" s="125"/>
      <c r="L1029" s="112"/>
      <c r="M1029" s="99"/>
      <c r="N1029" s="99"/>
      <c r="AQB1029" s="102"/>
      <c r="AQC1029" s="102"/>
      <c r="AQD1029" s="102"/>
      <c r="AQE1029" s="102"/>
      <c r="AQF1029" s="102"/>
      <c r="AQG1029" s="102"/>
      <c r="AQH1029" s="102"/>
      <c r="AQI1029" s="102"/>
      <c r="AQJ1029" s="102"/>
      <c r="AQK1029" s="102"/>
      <c r="AQL1029" s="102"/>
      <c r="AQM1029" s="102"/>
      <c r="AQN1029" s="102"/>
      <c r="AQO1029" s="102"/>
      <c r="AQP1029" s="102"/>
      <c r="AQQ1029" s="102"/>
      <c r="AQR1029" s="102"/>
      <c r="AQS1029" s="102"/>
      <c r="AQT1029" s="102"/>
      <c r="AQU1029" s="102"/>
      <c r="AQV1029" s="102"/>
      <c r="AQW1029" s="102"/>
      <c r="AQX1029" s="102"/>
      <c r="AQY1029" s="102"/>
      <c r="AQZ1029" s="102"/>
      <c r="ARA1029" s="102"/>
      <c r="ARB1029" s="102"/>
    </row>
    <row r="1030" spans="1:14 1120:1146" s="97" customFormat="1" x14ac:dyDescent="0.3">
      <c r="A1030" s="96"/>
      <c r="C1030" s="98"/>
      <c r="D1030" s="93"/>
      <c r="E1030" s="93"/>
      <c r="F1030" s="93"/>
      <c r="G1030" s="86"/>
      <c r="H1030" s="126"/>
      <c r="I1030" s="123"/>
      <c r="J1030" s="124"/>
      <c r="K1030" s="125"/>
      <c r="L1030" s="112"/>
      <c r="M1030" s="99"/>
      <c r="N1030" s="99"/>
      <c r="AQB1030" s="102"/>
      <c r="AQC1030" s="102"/>
      <c r="AQD1030" s="102"/>
      <c r="AQE1030" s="102"/>
      <c r="AQF1030" s="102"/>
      <c r="AQG1030" s="102"/>
      <c r="AQH1030" s="102"/>
      <c r="AQI1030" s="102"/>
      <c r="AQJ1030" s="102"/>
      <c r="AQK1030" s="102"/>
      <c r="AQL1030" s="102"/>
      <c r="AQM1030" s="102"/>
      <c r="AQN1030" s="102"/>
      <c r="AQO1030" s="102"/>
      <c r="AQP1030" s="102"/>
      <c r="AQQ1030" s="102"/>
      <c r="AQR1030" s="102"/>
      <c r="AQS1030" s="102"/>
      <c r="AQT1030" s="102"/>
      <c r="AQU1030" s="102"/>
      <c r="AQV1030" s="102"/>
      <c r="AQW1030" s="102"/>
      <c r="AQX1030" s="102"/>
      <c r="AQY1030" s="102"/>
      <c r="AQZ1030" s="102"/>
      <c r="ARA1030" s="102"/>
      <c r="ARB1030" s="102"/>
    </row>
    <row r="1031" spans="1:14 1120:1146" s="97" customFormat="1" x14ac:dyDescent="0.3">
      <c r="A1031" s="96"/>
      <c r="C1031" s="98"/>
      <c r="D1031" s="93"/>
      <c r="E1031" s="93"/>
      <c r="F1031" s="93"/>
      <c r="G1031" s="86"/>
      <c r="H1031" s="126"/>
      <c r="I1031" s="123"/>
      <c r="J1031" s="124"/>
      <c r="K1031" s="125"/>
      <c r="L1031" s="112"/>
      <c r="M1031" s="99"/>
      <c r="N1031" s="99"/>
      <c r="AQB1031" s="102"/>
      <c r="AQC1031" s="102"/>
      <c r="AQD1031" s="102"/>
      <c r="AQE1031" s="102"/>
      <c r="AQF1031" s="102"/>
      <c r="AQG1031" s="102"/>
      <c r="AQH1031" s="102"/>
      <c r="AQI1031" s="102"/>
      <c r="AQJ1031" s="102"/>
      <c r="AQK1031" s="102"/>
      <c r="AQL1031" s="102"/>
      <c r="AQM1031" s="102"/>
      <c r="AQN1031" s="102"/>
      <c r="AQO1031" s="102"/>
      <c r="AQP1031" s="102"/>
      <c r="AQQ1031" s="102"/>
      <c r="AQR1031" s="102"/>
      <c r="AQS1031" s="102"/>
      <c r="AQT1031" s="102"/>
      <c r="AQU1031" s="102"/>
      <c r="AQV1031" s="102"/>
      <c r="AQW1031" s="102"/>
      <c r="AQX1031" s="102"/>
      <c r="AQY1031" s="102"/>
      <c r="AQZ1031" s="102"/>
      <c r="ARA1031" s="102"/>
      <c r="ARB1031" s="102"/>
    </row>
    <row r="1032" spans="1:14 1120:1146" s="97" customFormat="1" x14ac:dyDescent="0.3">
      <c r="A1032" s="96"/>
      <c r="C1032" s="98"/>
      <c r="D1032" s="93"/>
      <c r="E1032" s="93"/>
      <c r="F1032" s="93"/>
      <c r="G1032" s="86"/>
      <c r="H1032" s="126"/>
      <c r="I1032" s="123"/>
      <c r="J1032" s="124"/>
      <c r="K1032" s="125"/>
      <c r="L1032" s="112"/>
      <c r="M1032" s="99"/>
      <c r="N1032" s="99"/>
      <c r="AQB1032" s="102"/>
      <c r="AQC1032" s="102"/>
      <c r="AQD1032" s="102"/>
      <c r="AQE1032" s="102"/>
      <c r="AQF1032" s="102"/>
      <c r="AQG1032" s="102"/>
      <c r="AQH1032" s="102"/>
      <c r="AQI1032" s="102"/>
      <c r="AQJ1032" s="102"/>
      <c r="AQK1032" s="102"/>
      <c r="AQL1032" s="102"/>
      <c r="AQM1032" s="102"/>
      <c r="AQN1032" s="102"/>
      <c r="AQO1032" s="102"/>
      <c r="AQP1032" s="102"/>
      <c r="AQQ1032" s="102"/>
      <c r="AQR1032" s="102"/>
      <c r="AQS1032" s="102"/>
      <c r="AQT1032" s="102"/>
      <c r="AQU1032" s="102"/>
      <c r="AQV1032" s="102"/>
      <c r="AQW1032" s="102"/>
      <c r="AQX1032" s="102"/>
      <c r="AQY1032" s="102"/>
      <c r="AQZ1032" s="102"/>
      <c r="ARA1032" s="102"/>
      <c r="ARB1032" s="102"/>
    </row>
    <row r="1033" spans="1:14 1120:1146" s="97" customFormat="1" x14ac:dyDescent="0.3">
      <c r="A1033" s="96"/>
      <c r="C1033" s="98"/>
      <c r="D1033" s="93"/>
      <c r="E1033" s="93"/>
      <c r="F1033" s="93"/>
      <c r="G1033" s="86"/>
      <c r="H1033" s="126"/>
      <c r="I1033" s="123"/>
      <c r="J1033" s="124"/>
      <c r="K1033" s="125"/>
      <c r="L1033" s="112"/>
      <c r="M1033" s="99"/>
      <c r="N1033" s="99"/>
      <c r="AQB1033" s="102"/>
      <c r="AQC1033" s="102"/>
      <c r="AQD1033" s="102"/>
      <c r="AQE1033" s="102"/>
      <c r="AQF1033" s="102"/>
      <c r="AQG1033" s="102"/>
      <c r="AQH1033" s="102"/>
      <c r="AQI1033" s="102"/>
      <c r="AQJ1033" s="102"/>
      <c r="AQK1033" s="102"/>
      <c r="AQL1033" s="102"/>
      <c r="AQM1033" s="102"/>
      <c r="AQN1033" s="102"/>
      <c r="AQO1033" s="102"/>
      <c r="AQP1033" s="102"/>
      <c r="AQQ1033" s="102"/>
      <c r="AQR1033" s="102"/>
      <c r="AQS1033" s="102"/>
      <c r="AQT1033" s="102"/>
      <c r="AQU1033" s="102"/>
      <c r="AQV1033" s="102"/>
      <c r="AQW1033" s="102"/>
      <c r="AQX1033" s="102"/>
      <c r="AQY1033" s="102"/>
      <c r="AQZ1033" s="102"/>
      <c r="ARA1033" s="102"/>
      <c r="ARB1033" s="102"/>
    </row>
    <row r="1034" spans="1:14 1120:1146" s="97" customFormat="1" x14ac:dyDescent="0.3">
      <c r="A1034" s="96"/>
      <c r="C1034" s="98"/>
      <c r="D1034" s="93"/>
      <c r="E1034" s="93"/>
      <c r="F1034" s="93"/>
      <c r="G1034" s="86"/>
      <c r="H1034" s="126"/>
      <c r="I1034" s="123"/>
      <c r="J1034" s="124"/>
      <c r="K1034" s="125"/>
      <c r="L1034" s="112"/>
      <c r="M1034" s="99"/>
      <c r="N1034" s="99"/>
      <c r="AQB1034" s="102"/>
      <c r="AQC1034" s="102"/>
      <c r="AQD1034" s="102"/>
      <c r="AQE1034" s="102"/>
      <c r="AQF1034" s="102"/>
      <c r="AQG1034" s="102"/>
      <c r="AQH1034" s="102"/>
      <c r="AQI1034" s="102"/>
      <c r="AQJ1034" s="102"/>
      <c r="AQK1034" s="102"/>
      <c r="AQL1034" s="102"/>
      <c r="AQM1034" s="102"/>
      <c r="AQN1034" s="102"/>
      <c r="AQO1034" s="102"/>
      <c r="AQP1034" s="102"/>
      <c r="AQQ1034" s="102"/>
      <c r="AQR1034" s="102"/>
      <c r="AQS1034" s="102"/>
      <c r="AQT1034" s="102"/>
      <c r="AQU1034" s="102"/>
      <c r="AQV1034" s="102"/>
      <c r="AQW1034" s="102"/>
      <c r="AQX1034" s="102"/>
      <c r="AQY1034" s="102"/>
      <c r="AQZ1034" s="102"/>
      <c r="ARA1034" s="102"/>
      <c r="ARB1034" s="102"/>
    </row>
    <row r="1035" spans="1:14 1120:1146" s="97" customFormat="1" x14ac:dyDescent="0.3">
      <c r="A1035" s="96"/>
      <c r="C1035" s="98"/>
      <c r="D1035" s="93"/>
      <c r="E1035" s="93"/>
      <c r="F1035" s="93"/>
      <c r="G1035" s="86"/>
      <c r="H1035" s="126"/>
      <c r="I1035" s="123"/>
      <c r="J1035" s="124"/>
      <c r="K1035" s="125"/>
      <c r="L1035" s="112"/>
      <c r="M1035" s="99"/>
      <c r="N1035" s="99"/>
      <c r="AQB1035" s="102"/>
      <c r="AQC1035" s="102"/>
      <c r="AQD1035" s="102"/>
      <c r="AQE1035" s="102"/>
      <c r="AQF1035" s="102"/>
      <c r="AQG1035" s="102"/>
      <c r="AQH1035" s="102"/>
      <c r="AQI1035" s="102"/>
      <c r="AQJ1035" s="102"/>
      <c r="AQK1035" s="102"/>
      <c r="AQL1035" s="102"/>
      <c r="AQM1035" s="102"/>
      <c r="AQN1035" s="102"/>
      <c r="AQO1035" s="102"/>
      <c r="AQP1035" s="102"/>
      <c r="AQQ1035" s="102"/>
      <c r="AQR1035" s="102"/>
      <c r="AQS1035" s="102"/>
      <c r="AQT1035" s="102"/>
      <c r="AQU1035" s="102"/>
      <c r="AQV1035" s="102"/>
      <c r="AQW1035" s="102"/>
      <c r="AQX1035" s="102"/>
      <c r="AQY1035" s="102"/>
      <c r="AQZ1035" s="102"/>
      <c r="ARA1035" s="102"/>
      <c r="ARB1035" s="102"/>
    </row>
    <row r="1036" spans="1:14 1120:1146" s="97" customFormat="1" x14ac:dyDescent="0.3">
      <c r="A1036" s="96"/>
      <c r="C1036" s="98"/>
      <c r="D1036" s="93"/>
      <c r="E1036" s="93"/>
      <c r="F1036" s="93"/>
      <c r="G1036" s="86"/>
      <c r="H1036" s="126"/>
      <c r="I1036" s="123"/>
      <c r="J1036" s="124"/>
      <c r="K1036" s="125"/>
      <c r="L1036" s="112"/>
      <c r="M1036" s="99"/>
      <c r="N1036" s="99"/>
      <c r="AQB1036" s="102"/>
      <c r="AQC1036" s="102"/>
      <c r="AQD1036" s="102"/>
      <c r="AQE1036" s="102"/>
      <c r="AQF1036" s="102"/>
      <c r="AQG1036" s="102"/>
      <c r="AQH1036" s="102"/>
      <c r="AQI1036" s="102"/>
      <c r="AQJ1036" s="102"/>
      <c r="AQK1036" s="102"/>
      <c r="AQL1036" s="102"/>
      <c r="AQM1036" s="102"/>
      <c r="AQN1036" s="102"/>
      <c r="AQO1036" s="102"/>
      <c r="AQP1036" s="102"/>
      <c r="AQQ1036" s="102"/>
      <c r="AQR1036" s="102"/>
      <c r="AQS1036" s="102"/>
      <c r="AQT1036" s="102"/>
      <c r="AQU1036" s="102"/>
      <c r="AQV1036" s="102"/>
      <c r="AQW1036" s="102"/>
      <c r="AQX1036" s="102"/>
      <c r="AQY1036" s="102"/>
      <c r="AQZ1036" s="102"/>
      <c r="ARA1036" s="102"/>
      <c r="ARB1036" s="102"/>
    </row>
    <row r="1037" spans="1:14 1120:1146" s="97" customFormat="1" x14ac:dyDescent="0.3">
      <c r="A1037" s="96"/>
      <c r="C1037" s="98"/>
      <c r="D1037" s="93"/>
      <c r="E1037" s="93"/>
      <c r="F1037" s="93"/>
      <c r="G1037" s="86"/>
      <c r="H1037" s="126"/>
      <c r="I1037" s="123"/>
      <c r="J1037" s="124"/>
      <c r="K1037" s="125"/>
      <c r="L1037" s="112"/>
      <c r="M1037" s="99"/>
      <c r="N1037" s="99"/>
      <c r="AQB1037" s="102"/>
      <c r="AQC1037" s="102"/>
      <c r="AQD1037" s="102"/>
      <c r="AQE1037" s="102"/>
      <c r="AQF1037" s="102"/>
      <c r="AQG1037" s="102"/>
      <c r="AQH1037" s="102"/>
      <c r="AQI1037" s="102"/>
      <c r="AQJ1037" s="102"/>
      <c r="AQK1037" s="102"/>
      <c r="AQL1037" s="102"/>
      <c r="AQM1037" s="102"/>
      <c r="AQN1037" s="102"/>
      <c r="AQO1037" s="102"/>
      <c r="AQP1037" s="102"/>
      <c r="AQQ1037" s="102"/>
      <c r="AQR1037" s="102"/>
      <c r="AQS1037" s="102"/>
      <c r="AQT1037" s="102"/>
      <c r="AQU1037" s="102"/>
      <c r="AQV1037" s="102"/>
      <c r="AQW1037" s="102"/>
      <c r="AQX1037" s="102"/>
      <c r="AQY1037" s="102"/>
      <c r="AQZ1037" s="102"/>
      <c r="ARA1037" s="102"/>
      <c r="ARB1037" s="102"/>
    </row>
    <row r="1038" spans="1:14 1120:1146" s="97" customFormat="1" x14ac:dyDescent="0.3">
      <c r="A1038" s="96"/>
      <c r="C1038" s="98"/>
      <c r="D1038" s="93"/>
      <c r="E1038" s="93"/>
      <c r="F1038" s="93"/>
      <c r="G1038" s="86"/>
      <c r="H1038" s="126"/>
      <c r="I1038" s="123"/>
      <c r="J1038" s="124"/>
      <c r="K1038" s="125"/>
      <c r="L1038" s="112"/>
      <c r="M1038" s="99"/>
      <c r="N1038" s="99"/>
      <c r="AQB1038" s="102"/>
      <c r="AQC1038" s="102"/>
      <c r="AQD1038" s="102"/>
      <c r="AQE1038" s="102"/>
      <c r="AQF1038" s="102"/>
      <c r="AQG1038" s="102"/>
      <c r="AQH1038" s="102"/>
      <c r="AQI1038" s="102"/>
      <c r="AQJ1038" s="102"/>
      <c r="AQK1038" s="102"/>
      <c r="AQL1038" s="102"/>
      <c r="AQM1038" s="102"/>
      <c r="AQN1038" s="102"/>
      <c r="AQO1038" s="102"/>
      <c r="AQP1038" s="102"/>
      <c r="AQQ1038" s="102"/>
      <c r="AQR1038" s="102"/>
      <c r="AQS1038" s="102"/>
      <c r="AQT1038" s="102"/>
      <c r="AQU1038" s="102"/>
      <c r="AQV1038" s="102"/>
      <c r="AQW1038" s="102"/>
      <c r="AQX1038" s="102"/>
      <c r="AQY1038" s="102"/>
      <c r="AQZ1038" s="102"/>
      <c r="ARA1038" s="102"/>
      <c r="ARB1038" s="102"/>
    </row>
    <row r="1039" spans="1:14 1120:1146" s="97" customFormat="1" x14ac:dyDescent="0.3">
      <c r="A1039" s="96"/>
      <c r="C1039" s="98"/>
      <c r="D1039" s="93"/>
      <c r="E1039" s="93"/>
      <c r="F1039" s="93"/>
      <c r="G1039" s="86"/>
      <c r="H1039" s="126"/>
      <c r="I1039" s="123"/>
      <c r="J1039" s="124"/>
      <c r="K1039" s="125"/>
      <c r="L1039" s="112"/>
      <c r="M1039" s="99"/>
      <c r="N1039" s="99"/>
      <c r="AQB1039" s="102"/>
      <c r="AQC1039" s="102"/>
      <c r="AQD1039" s="102"/>
      <c r="AQE1039" s="102"/>
      <c r="AQF1039" s="102"/>
      <c r="AQG1039" s="102"/>
      <c r="AQH1039" s="102"/>
      <c r="AQI1039" s="102"/>
      <c r="AQJ1039" s="102"/>
      <c r="AQK1039" s="102"/>
      <c r="AQL1039" s="102"/>
      <c r="AQM1039" s="102"/>
      <c r="AQN1039" s="102"/>
      <c r="AQO1039" s="102"/>
      <c r="AQP1039" s="102"/>
      <c r="AQQ1039" s="102"/>
      <c r="AQR1039" s="102"/>
      <c r="AQS1039" s="102"/>
      <c r="AQT1039" s="102"/>
      <c r="AQU1039" s="102"/>
      <c r="AQV1039" s="102"/>
      <c r="AQW1039" s="102"/>
      <c r="AQX1039" s="102"/>
      <c r="AQY1039" s="102"/>
      <c r="AQZ1039" s="102"/>
      <c r="ARA1039" s="102"/>
      <c r="ARB1039" s="102"/>
    </row>
    <row r="1040" spans="1:14 1120:1146" s="97" customFormat="1" x14ac:dyDescent="0.3">
      <c r="A1040" s="96"/>
      <c r="C1040" s="98"/>
      <c r="D1040" s="93"/>
      <c r="E1040" s="93"/>
      <c r="F1040" s="93"/>
      <c r="G1040" s="86"/>
      <c r="H1040" s="126"/>
      <c r="I1040" s="123"/>
      <c r="J1040" s="124"/>
      <c r="K1040" s="125"/>
      <c r="L1040" s="112"/>
      <c r="M1040" s="99"/>
      <c r="N1040" s="99"/>
      <c r="AQB1040" s="102"/>
      <c r="AQC1040" s="102"/>
      <c r="AQD1040" s="102"/>
      <c r="AQE1040" s="102"/>
      <c r="AQF1040" s="102"/>
      <c r="AQG1040" s="102"/>
      <c r="AQH1040" s="102"/>
      <c r="AQI1040" s="102"/>
      <c r="AQJ1040" s="102"/>
      <c r="AQK1040" s="102"/>
      <c r="AQL1040" s="102"/>
      <c r="AQM1040" s="102"/>
      <c r="AQN1040" s="102"/>
      <c r="AQO1040" s="102"/>
      <c r="AQP1040" s="102"/>
      <c r="AQQ1040" s="102"/>
      <c r="AQR1040" s="102"/>
      <c r="AQS1040" s="102"/>
      <c r="AQT1040" s="102"/>
      <c r="AQU1040" s="102"/>
      <c r="AQV1040" s="102"/>
      <c r="AQW1040" s="102"/>
      <c r="AQX1040" s="102"/>
      <c r="AQY1040" s="102"/>
      <c r="AQZ1040" s="102"/>
      <c r="ARA1040" s="102"/>
      <c r="ARB1040" s="102"/>
    </row>
    <row r="1041" spans="1:14 1120:1146" s="97" customFormat="1" x14ac:dyDescent="0.3">
      <c r="A1041" s="96"/>
      <c r="C1041" s="98"/>
      <c r="D1041" s="93"/>
      <c r="E1041" s="93"/>
      <c r="F1041" s="93"/>
      <c r="G1041" s="86"/>
      <c r="H1041" s="126"/>
      <c r="I1041" s="123"/>
      <c r="J1041" s="124"/>
      <c r="K1041" s="125"/>
      <c r="L1041" s="112"/>
      <c r="M1041" s="99"/>
      <c r="N1041" s="99"/>
      <c r="AQB1041" s="102"/>
      <c r="AQC1041" s="102"/>
      <c r="AQD1041" s="102"/>
      <c r="AQE1041" s="102"/>
      <c r="AQF1041" s="102"/>
      <c r="AQG1041" s="102"/>
      <c r="AQH1041" s="102"/>
      <c r="AQI1041" s="102"/>
      <c r="AQJ1041" s="102"/>
      <c r="AQK1041" s="102"/>
      <c r="AQL1041" s="102"/>
      <c r="AQM1041" s="102"/>
      <c r="AQN1041" s="102"/>
      <c r="AQO1041" s="102"/>
      <c r="AQP1041" s="102"/>
      <c r="AQQ1041" s="102"/>
      <c r="AQR1041" s="102"/>
      <c r="AQS1041" s="102"/>
      <c r="AQT1041" s="102"/>
      <c r="AQU1041" s="102"/>
      <c r="AQV1041" s="102"/>
      <c r="AQW1041" s="102"/>
      <c r="AQX1041" s="102"/>
      <c r="AQY1041" s="102"/>
      <c r="AQZ1041" s="102"/>
      <c r="ARA1041" s="102"/>
      <c r="ARB1041" s="102"/>
    </row>
    <row r="1042" spans="1:14 1120:1146" s="97" customFormat="1" x14ac:dyDescent="0.3">
      <c r="A1042" s="96"/>
      <c r="C1042" s="98"/>
      <c r="D1042" s="93"/>
      <c r="E1042" s="93"/>
      <c r="F1042" s="93"/>
      <c r="G1042" s="86"/>
      <c r="H1042" s="126"/>
      <c r="I1042" s="123"/>
      <c r="J1042" s="124"/>
      <c r="K1042" s="125"/>
      <c r="L1042" s="112"/>
      <c r="M1042" s="99"/>
      <c r="N1042" s="99"/>
      <c r="AQB1042" s="102"/>
      <c r="AQC1042" s="102"/>
      <c r="AQD1042" s="102"/>
      <c r="AQE1042" s="102"/>
      <c r="AQF1042" s="102"/>
      <c r="AQG1042" s="102"/>
      <c r="AQH1042" s="102"/>
      <c r="AQI1042" s="102"/>
      <c r="AQJ1042" s="102"/>
      <c r="AQK1042" s="102"/>
      <c r="AQL1042" s="102"/>
      <c r="AQM1042" s="102"/>
      <c r="AQN1042" s="102"/>
      <c r="AQO1042" s="102"/>
      <c r="AQP1042" s="102"/>
      <c r="AQQ1042" s="102"/>
      <c r="AQR1042" s="102"/>
      <c r="AQS1042" s="102"/>
      <c r="AQT1042" s="102"/>
      <c r="AQU1042" s="102"/>
      <c r="AQV1042" s="102"/>
      <c r="AQW1042" s="102"/>
      <c r="AQX1042" s="102"/>
      <c r="AQY1042" s="102"/>
      <c r="AQZ1042" s="102"/>
      <c r="ARA1042" s="102"/>
      <c r="ARB1042" s="102"/>
    </row>
    <row r="1043" spans="1:14 1120:1146" s="97" customFormat="1" x14ac:dyDescent="0.3">
      <c r="A1043" s="96"/>
      <c r="C1043" s="98"/>
      <c r="D1043" s="93"/>
      <c r="E1043" s="93"/>
      <c r="F1043" s="93"/>
      <c r="G1043" s="86"/>
      <c r="H1043" s="126"/>
      <c r="I1043" s="123"/>
      <c r="J1043" s="124"/>
      <c r="K1043" s="125"/>
      <c r="L1043" s="112"/>
      <c r="M1043" s="99"/>
      <c r="N1043" s="99"/>
      <c r="AQB1043" s="102"/>
      <c r="AQC1043" s="102"/>
      <c r="AQD1043" s="102"/>
      <c r="AQE1043" s="102"/>
      <c r="AQF1043" s="102"/>
      <c r="AQG1043" s="102"/>
      <c r="AQH1043" s="102"/>
      <c r="AQI1043" s="102"/>
      <c r="AQJ1043" s="102"/>
      <c r="AQK1043" s="102"/>
      <c r="AQL1043" s="102"/>
      <c r="AQM1043" s="102"/>
      <c r="AQN1043" s="102"/>
      <c r="AQO1043" s="102"/>
      <c r="AQP1043" s="102"/>
      <c r="AQQ1043" s="102"/>
      <c r="AQR1043" s="102"/>
      <c r="AQS1043" s="102"/>
      <c r="AQT1043" s="102"/>
      <c r="AQU1043" s="102"/>
      <c r="AQV1043" s="102"/>
      <c r="AQW1043" s="102"/>
      <c r="AQX1043" s="102"/>
      <c r="AQY1043" s="102"/>
      <c r="AQZ1043" s="102"/>
      <c r="ARA1043" s="102"/>
      <c r="ARB1043" s="102"/>
    </row>
    <row r="1044" spans="1:14 1120:1146" s="97" customFormat="1" x14ac:dyDescent="0.3">
      <c r="A1044" s="96"/>
      <c r="C1044" s="98"/>
      <c r="D1044" s="93"/>
      <c r="E1044" s="93"/>
      <c r="F1044" s="93"/>
      <c r="G1044" s="86"/>
      <c r="H1044" s="126"/>
      <c r="I1044" s="123"/>
      <c r="J1044" s="124"/>
      <c r="K1044" s="125"/>
      <c r="L1044" s="112"/>
      <c r="M1044" s="99"/>
      <c r="N1044" s="99"/>
      <c r="AQB1044" s="102"/>
      <c r="AQC1044" s="102"/>
      <c r="AQD1044" s="102"/>
      <c r="AQE1044" s="102"/>
      <c r="AQF1044" s="102"/>
      <c r="AQG1044" s="102"/>
      <c r="AQH1044" s="102"/>
      <c r="AQI1044" s="102"/>
      <c r="AQJ1044" s="102"/>
      <c r="AQK1044" s="102"/>
      <c r="AQL1044" s="102"/>
      <c r="AQM1044" s="102"/>
      <c r="AQN1044" s="102"/>
      <c r="AQO1044" s="102"/>
      <c r="AQP1044" s="102"/>
      <c r="AQQ1044" s="102"/>
      <c r="AQR1044" s="102"/>
      <c r="AQS1044" s="102"/>
      <c r="AQT1044" s="102"/>
      <c r="AQU1044" s="102"/>
      <c r="AQV1044" s="102"/>
      <c r="AQW1044" s="102"/>
      <c r="AQX1044" s="102"/>
      <c r="AQY1044" s="102"/>
      <c r="AQZ1044" s="102"/>
      <c r="ARA1044" s="102"/>
      <c r="ARB1044" s="102"/>
    </row>
    <row r="1045" spans="1:14 1120:1146" s="97" customFormat="1" x14ac:dyDescent="0.3">
      <c r="A1045" s="96"/>
      <c r="C1045" s="98"/>
      <c r="D1045" s="93"/>
      <c r="E1045" s="93"/>
      <c r="F1045" s="93"/>
      <c r="G1045" s="86"/>
      <c r="H1045" s="126"/>
      <c r="I1045" s="123"/>
      <c r="J1045" s="124"/>
      <c r="K1045" s="125"/>
      <c r="L1045" s="112"/>
      <c r="M1045" s="99"/>
      <c r="N1045" s="99"/>
      <c r="AQB1045" s="102"/>
      <c r="AQC1045" s="102"/>
      <c r="AQD1045" s="102"/>
      <c r="AQE1045" s="102"/>
      <c r="AQF1045" s="102"/>
      <c r="AQG1045" s="102"/>
      <c r="AQH1045" s="102"/>
      <c r="AQI1045" s="102"/>
      <c r="AQJ1045" s="102"/>
      <c r="AQK1045" s="102"/>
      <c r="AQL1045" s="102"/>
      <c r="AQM1045" s="102"/>
      <c r="AQN1045" s="102"/>
      <c r="AQO1045" s="102"/>
      <c r="AQP1045" s="102"/>
      <c r="AQQ1045" s="102"/>
      <c r="AQR1045" s="102"/>
      <c r="AQS1045" s="102"/>
      <c r="AQT1045" s="102"/>
      <c r="AQU1045" s="102"/>
      <c r="AQV1045" s="102"/>
      <c r="AQW1045" s="102"/>
      <c r="AQX1045" s="102"/>
      <c r="AQY1045" s="102"/>
      <c r="AQZ1045" s="102"/>
      <c r="ARA1045" s="102"/>
      <c r="ARB1045" s="102"/>
    </row>
    <row r="1046" spans="1:14 1120:1146" s="97" customFormat="1" x14ac:dyDescent="0.3">
      <c r="A1046" s="96"/>
      <c r="C1046" s="98"/>
      <c r="D1046" s="93"/>
      <c r="E1046" s="93"/>
      <c r="F1046" s="93"/>
      <c r="G1046" s="86"/>
      <c r="H1046" s="126"/>
      <c r="I1046" s="123"/>
      <c r="J1046" s="124"/>
      <c r="K1046" s="125"/>
      <c r="L1046" s="112"/>
      <c r="M1046" s="99"/>
      <c r="N1046" s="99"/>
      <c r="AQB1046" s="102"/>
      <c r="AQC1046" s="102"/>
      <c r="AQD1046" s="102"/>
      <c r="AQE1046" s="102"/>
      <c r="AQF1046" s="102"/>
      <c r="AQG1046" s="102"/>
      <c r="AQH1046" s="102"/>
      <c r="AQI1046" s="102"/>
      <c r="AQJ1046" s="102"/>
      <c r="AQK1046" s="102"/>
      <c r="AQL1046" s="102"/>
      <c r="AQM1046" s="102"/>
      <c r="AQN1046" s="102"/>
      <c r="AQO1046" s="102"/>
      <c r="AQP1046" s="102"/>
      <c r="AQQ1046" s="102"/>
      <c r="AQR1046" s="102"/>
      <c r="AQS1046" s="102"/>
      <c r="AQT1046" s="102"/>
      <c r="AQU1046" s="102"/>
      <c r="AQV1046" s="102"/>
      <c r="AQW1046" s="102"/>
      <c r="AQX1046" s="102"/>
      <c r="AQY1046" s="102"/>
      <c r="AQZ1046" s="102"/>
      <c r="ARA1046" s="102"/>
      <c r="ARB1046" s="102"/>
    </row>
    <row r="1047" spans="1:14 1120:1146" s="97" customFormat="1" x14ac:dyDescent="0.3">
      <c r="A1047" s="96"/>
      <c r="C1047" s="98"/>
      <c r="D1047" s="93"/>
      <c r="E1047" s="93"/>
      <c r="F1047" s="93"/>
      <c r="G1047" s="86"/>
      <c r="H1047" s="126"/>
      <c r="I1047" s="123"/>
      <c r="J1047" s="124"/>
      <c r="K1047" s="125"/>
      <c r="L1047" s="112"/>
      <c r="M1047" s="99"/>
      <c r="N1047" s="99"/>
      <c r="AQB1047" s="102"/>
      <c r="AQC1047" s="102"/>
      <c r="AQD1047" s="102"/>
      <c r="AQE1047" s="102"/>
      <c r="AQF1047" s="102"/>
      <c r="AQG1047" s="102"/>
      <c r="AQH1047" s="102"/>
      <c r="AQI1047" s="102"/>
      <c r="AQJ1047" s="102"/>
      <c r="AQK1047" s="102"/>
      <c r="AQL1047" s="102"/>
      <c r="AQM1047" s="102"/>
      <c r="AQN1047" s="102"/>
      <c r="AQO1047" s="102"/>
      <c r="AQP1047" s="102"/>
      <c r="AQQ1047" s="102"/>
      <c r="AQR1047" s="102"/>
      <c r="AQS1047" s="102"/>
      <c r="AQT1047" s="102"/>
      <c r="AQU1047" s="102"/>
      <c r="AQV1047" s="102"/>
      <c r="AQW1047" s="102"/>
      <c r="AQX1047" s="102"/>
      <c r="AQY1047" s="102"/>
      <c r="AQZ1047" s="102"/>
      <c r="ARA1047" s="102"/>
      <c r="ARB1047" s="102"/>
    </row>
    <row r="1048" spans="1:14 1120:1146" s="97" customFormat="1" x14ac:dyDescent="0.3">
      <c r="A1048" s="96"/>
      <c r="C1048" s="98"/>
      <c r="D1048" s="93"/>
      <c r="E1048" s="93"/>
      <c r="F1048" s="93"/>
      <c r="G1048" s="86"/>
      <c r="H1048" s="126"/>
      <c r="I1048" s="123"/>
      <c r="J1048" s="124"/>
      <c r="K1048" s="125"/>
      <c r="L1048" s="112"/>
      <c r="M1048" s="99"/>
      <c r="N1048" s="99"/>
      <c r="AQB1048" s="102"/>
      <c r="AQC1048" s="102"/>
      <c r="AQD1048" s="102"/>
      <c r="AQE1048" s="102"/>
      <c r="AQF1048" s="102"/>
      <c r="AQG1048" s="102"/>
      <c r="AQH1048" s="102"/>
      <c r="AQI1048" s="102"/>
      <c r="AQJ1048" s="102"/>
      <c r="AQK1048" s="102"/>
      <c r="AQL1048" s="102"/>
      <c r="AQM1048" s="102"/>
      <c r="AQN1048" s="102"/>
      <c r="AQO1048" s="102"/>
      <c r="AQP1048" s="102"/>
      <c r="AQQ1048" s="102"/>
      <c r="AQR1048" s="102"/>
      <c r="AQS1048" s="102"/>
      <c r="AQT1048" s="102"/>
      <c r="AQU1048" s="102"/>
      <c r="AQV1048" s="102"/>
      <c r="AQW1048" s="102"/>
      <c r="AQX1048" s="102"/>
      <c r="AQY1048" s="102"/>
      <c r="AQZ1048" s="102"/>
      <c r="ARA1048" s="102"/>
      <c r="ARB1048" s="102"/>
    </row>
    <row r="1049" spans="1:14 1120:1146" s="97" customFormat="1" x14ac:dyDescent="0.3">
      <c r="A1049" s="96"/>
      <c r="C1049" s="98"/>
      <c r="D1049" s="93"/>
      <c r="E1049" s="93"/>
      <c r="F1049" s="93"/>
      <c r="G1049" s="86"/>
      <c r="H1049" s="126"/>
      <c r="I1049" s="123"/>
      <c r="J1049" s="124"/>
      <c r="K1049" s="125"/>
      <c r="L1049" s="112"/>
      <c r="M1049" s="99"/>
      <c r="N1049" s="99"/>
      <c r="AQB1049" s="102"/>
      <c r="AQC1049" s="102"/>
      <c r="AQD1049" s="102"/>
      <c r="AQE1049" s="102"/>
      <c r="AQF1049" s="102"/>
      <c r="AQG1049" s="102"/>
      <c r="AQH1049" s="102"/>
      <c r="AQI1049" s="102"/>
      <c r="AQJ1049" s="102"/>
      <c r="AQK1049" s="102"/>
      <c r="AQL1049" s="102"/>
      <c r="AQM1049" s="102"/>
      <c r="AQN1049" s="102"/>
      <c r="AQO1049" s="102"/>
      <c r="AQP1049" s="102"/>
      <c r="AQQ1049" s="102"/>
      <c r="AQR1049" s="102"/>
      <c r="AQS1049" s="102"/>
      <c r="AQT1049" s="102"/>
      <c r="AQU1049" s="102"/>
      <c r="AQV1049" s="102"/>
      <c r="AQW1049" s="102"/>
      <c r="AQX1049" s="102"/>
      <c r="AQY1049" s="102"/>
      <c r="AQZ1049" s="102"/>
      <c r="ARA1049" s="102"/>
      <c r="ARB1049" s="102"/>
    </row>
    <row r="1050" spans="1:14 1120:1146" s="97" customFormat="1" x14ac:dyDescent="0.3">
      <c r="A1050" s="96"/>
      <c r="C1050" s="98"/>
      <c r="D1050" s="93"/>
      <c r="E1050" s="93"/>
      <c r="F1050" s="93"/>
      <c r="G1050" s="86"/>
      <c r="H1050" s="126"/>
      <c r="I1050" s="123"/>
      <c r="J1050" s="124"/>
      <c r="K1050" s="125"/>
      <c r="L1050" s="112"/>
      <c r="M1050" s="99"/>
      <c r="N1050" s="99"/>
      <c r="AQB1050" s="102"/>
      <c r="AQC1050" s="102"/>
      <c r="AQD1050" s="102"/>
      <c r="AQE1050" s="102"/>
      <c r="AQF1050" s="102"/>
      <c r="AQG1050" s="102"/>
      <c r="AQH1050" s="102"/>
      <c r="AQI1050" s="102"/>
      <c r="AQJ1050" s="102"/>
      <c r="AQK1050" s="102"/>
      <c r="AQL1050" s="102"/>
      <c r="AQM1050" s="102"/>
      <c r="AQN1050" s="102"/>
      <c r="AQO1050" s="102"/>
      <c r="AQP1050" s="102"/>
      <c r="AQQ1050" s="102"/>
      <c r="AQR1050" s="102"/>
      <c r="AQS1050" s="102"/>
      <c r="AQT1050" s="102"/>
      <c r="AQU1050" s="102"/>
      <c r="AQV1050" s="102"/>
      <c r="AQW1050" s="102"/>
      <c r="AQX1050" s="102"/>
      <c r="AQY1050" s="102"/>
      <c r="AQZ1050" s="102"/>
      <c r="ARA1050" s="102"/>
      <c r="ARB1050" s="102"/>
    </row>
    <row r="1051" spans="1:14 1120:1146" s="97" customFormat="1" x14ac:dyDescent="0.3">
      <c r="A1051" s="96"/>
      <c r="C1051" s="98"/>
      <c r="D1051" s="93"/>
      <c r="E1051" s="93"/>
      <c r="F1051" s="93"/>
      <c r="G1051" s="86"/>
      <c r="H1051" s="126"/>
      <c r="I1051" s="123"/>
      <c r="J1051" s="124"/>
      <c r="K1051" s="125"/>
      <c r="L1051" s="112"/>
      <c r="M1051" s="99"/>
      <c r="N1051" s="99"/>
      <c r="AQB1051" s="102"/>
      <c r="AQC1051" s="102"/>
      <c r="AQD1051" s="102"/>
      <c r="AQE1051" s="102"/>
      <c r="AQF1051" s="102"/>
      <c r="AQG1051" s="102"/>
      <c r="AQH1051" s="102"/>
      <c r="AQI1051" s="102"/>
      <c r="AQJ1051" s="102"/>
      <c r="AQK1051" s="102"/>
      <c r="AQL1051" s="102"/>
      <c r="AQM1051" s="102"/>
      <c r="AQN1051" s="102"/>
      <c r="AQO1051" s="102"/>
      <c r="AQP1051" s="102"/>
      <c r="AQQ1051" s="102"/>
      <c r="AQR1051" s="102"/>
      <c r="AQS1051" s="102"/>
      <c r="AQT1051" s="102"/>
      <c r="AQU1051" s="102"/>
      <c r="AQV1051" s="102"/>
      <c r="AQW1051" s="102"/>
      <c r="AQX1051" s="102"/>
      <c r="AQY1051" s="102"/>
      <c r="AQZ1051" s="102"/>
      <c r="ARA1051" s="102"/>
      <c r="ARB1051" s="102"/>
    </row>
    <row r="1052" spans="1:14 1120:1146" s="97" customFormat="1" x14ac:dyDescent="0.3">
      <c r="A1052" s="96"/>
      <c r="C1052" s="98"/>
      <c r="D1052" s="93"/>
      <c r="E1052" s="93"/>
      <c r="F1052" s="93"/>
      <c r="G1052" s="86"/>
      <c r="H1052" s="126"/>
      <c r="I1052" s="123"/>
      <c r="J1052" s="124"/>
      <c r="K1052" s="125"/>
      <c r="L1052" s="112"/>
      <c r="M1052" s="99"/>
      <c r="N1052" s="99"/>
      <c r="AQB1052" s="102"/>
      <c r="AQC1052" s="102"/>
      <c r="AQD1052" s="102"/>
      <c r="AQE1052" s="102"/>
      <c r="AQF1052" s="102"/>
      <c r="AQG1052" s="102"/>
      <c r="AQH1052" s="102"/>
      <c r="AQI1052" s="102"/>
      <c r="AQJ1052" s="102"/>
      <c r="AQK1052" s="102"/>
      <c r="AQL1052" s="102"/>
      <c r="AQM1052" s="102"/>
      <c r="AQN1052" s="102"/>
      <c r="AQO1052" s="102"/>
      <c r="AQP1052" s="102"/>
      <c r="AQQ1052" s="102"/>
      <c r="AQR1052" s="102"/>
      <c r="AQS1052" s="102"/>
      <c r="AQT1052" s="102"/>
      <c r="AQU1052" s="102"/>
      <c r="AQV1052" s="102"/>
      <c r="AQW1052" s="102"/>
      <c r="AQX1052" s="102"/>
      <c r="AQY1052" s="102"/>
      <c r="AQZ1052" s="102"/>
      <c r="ARA1052" s="102"/>
      <c r="ARB1052" s="102"/>
    </row>
    <row r="1053" spans="1:14 1120:1146" s="97" customFormat="1" x14ac:dyDescent="0.3">
      <c r="A1053" s="96"/>
      <c r="C1053" s="98"/>
      <c r="D1053" s="93"/>
      <c r="E1053" s="93"/>
      <c r="F1053" s="93"/>
      <c r="G1053" s="86"/>
      <c r="H1053" s="126"/>
      <c r="I1053" s="123"/>
      <c r="J1053" s="124"/>
      <c r="K1053" s="125"/>
      <c r="L1053" s="112"/>
      <c r="M1053" s="99"/>
      <c r="N1053" s="99"/>
      <c r="AQB1053" s="102"/>
      <c r="AQC1053" s="102"/>
      <c r="AQD1053" s="102"/>
      <c r="AQE1053" s="102"/>
      <c r="AQF1053" s="102"/>
      <c r="AQG1053" s="102"/>
      <c r="AQH1053" s="102"/>
      <c r="AQI1053" s="102"/>
      <c r="AQJ1053" s="102"/>
      <c r="AQK1053" s="102"/>
      <c r="AQL1053" s="102"/>
      <c r="AQM1053" s="102"/>
      <c r="AQN1053" s="102"/>
      <c r="AQO1053" s="102"/>
      <c r="AQP1053" s="102"/>
      <c r="AQQ1053" s="102"/>
      <c r="AQR1053" s="102"/>
      <c r="AQS1053" s="102"/>
      <c r="AQT1053" s="102"/>
      <c r="AQU1053" s="102"/>
      <c r="AQV1053" s="102"/>
      <c r="AQW1053" s="102"/>
      <c r="AQX1053" s="102"/>
      <c r="AQY1053" s="102"/>
      <c r="AQZ1053" s="102"/>
      <c r="ARA1053" s="102"/>
      <c r="ARB1053" s="102"/>
    </row>
    <row r="1054" spans="1:14 1120:1146" s="97" customFormat="1" x14ac:dyDescent="0.3">
      <c r="A1054" s="96"/>
      <c r="C1054" s="98"/>
      <c r="D1054" s="93"/>
      <c r="E1054" s="93"/>
      <c r="F1054" s="93"/>
      <c r="G1054" s="86"/>
      <c r="H1054" s="126"/>
      <c r="I1054" s="123"/>
      <c r="J1054" s="124"/>
      <c r="K1054" s="125"/>
      <c r="L1054" s="112"/>
      <c r="M1054" s="99"/>
      <c r="N1054" s="99"/>
      <c r="AQB1054" s="102"/>
      <c r="AQC1054" s="102"/>
      <c r="AQD1054" s="102"/>
      <c r="AQE1054" s="102"/>
      <c r="AQF1054" s="102"/>
      <c r="AQG1054" s="102"/>
      <c r="AQH1054" s="102"/>
      <c r="AQI1054" s="102"/>
      <c r="AQJ1054" s="102"/>
      <c r="AQK1054" s="102"/>
      <c r="AQL1054" s="102"/>
      <c r="AQM1054" s="102"/>
      <c r="AQN1054" s="102"/>
      <c r="AQO1054" s="102"/>
      <c r="AQP1054" s="102"/>
      <c r="AQQ1054" s="102"/>
      <c r="AQR1054" s="102"/>
      <c r="AQS1054" s="102"/>
      <c r="AQT1054" s="102"/>
      <c r="AQU1054" s="102"/>
      <c r="AQV1054" s="102"/>
      <c r="AQW1054" s="102"/>
      <c r="AQX1054" s="102"/>
      <c r="AQY1054" s="102"/>
      <c r="AQZ1054" s="102"/>
      <c r="ARA1054" s="102"/>
      <c r="ARB1054" s="102"/>
    </row>
    <row r="1055" spans="1:14 1120:1146" s="97" customFormat="1" x14ac:dyDescent="0.3">
      <c r="A1055" s="96"/>
      <c r="C1055" s="98"/>
      <c r="D1055" s="93"/>
      <c r="E1055" s="93"/>
      <c r="F1055" s="93"/>
      <c r="G1055" s="86"/>
      <c r="H1055" s="126"/>
      <c r="I1055" s="123"/>
      <c r="J1055" s="124"/>
      <c r="K1055" s="125"/>
      <c r="L1055" s="112"/>
      <c r="M1055" s="99"/>
      <c r="N1055" s="99"/>
      <c r="AQB1055" s="102"/>
      <c r="AQC1055" s="102"/>
      <c r="AQD1055" s="102"/>
      <c r="AQE1055" s="102"/>
      <c r="AQF1055" s="102"/>
      <c r="AQG1055" s="102"/>
      <c r="AQH1055" s="102"/>
      <c r="AQI1055" s="102"/>
      <c r="AQJ1055" s="102"/>
      <c r="AQK1055" s="102"/>
      <c r="AQL1055" s="102"/>
      <c r="AQM1055" s="102"/>
      <c r="AQN1055" s="102"/>
      <c r="AQO1055" s="102"/>
      <c r="AQP1055" s="102"/>
      <c r="AQQ1055" s="102"/>
      <c r="AQR1055" s="102"/>
      <c r="AQS1055" s="102"/>
      <c r="AQT1055" s="102"/>
      <c r="AQU1055" s="102"/>
      <c r="AQV1055" s="102"/>
      <c r="AQW1055" s="102"/>
      <c r="AQX1055" s="102"/>
      <c r="AQY1055" s="102"/>
      <c r="AQZ1055" s="102"/>
      <c r="ARA1055" s="102"/>
      <c r="ARB1055" s="102"/>
    </row>
    <row r="1056" spans="1:14 1120:1146" s="97" customFormat="1" x14ac:dyDescent="0.3">
      <c r="A1056" s="96"/>
      <c r="C1056" s="98"/>
      <c r="D1056" s="93"/>
      <c r="E1056" s="93"/>
      <c r="F1056" s="93"/>
      <c r="G1056" s="86"/>
      <c r="H1056" s="126"/>
      <c r="I1056" s="123"/>
      <c r="J1056" s="124"/>
      <c r="K1056" s="125"/>
      <c r="L1056" s="112"/>
      <c r="M1056" s="99"/>
      <c r="N1056" s="99"/>
      <c r="AQB1056" s="102"/>
      <c r="AQC1056" s="102"/>
      <c r="AQD1056" s="102"/>
      <c r="AQE1056" s="102"/>
      <c r="AQF1056" s="102"/>
      <c r="AQG1056" s="102"/>
      <c r="AQH1056" s="102"/>
      <c r="AQI1056" s="102"/>
      <c r="AQJ1056" s="102"/>
      <c r="AQK1056" s="102"/>
      <c r="AQL1056" s="102"/>
      <c r="AQM1056" s="102"/>
      <c r="AQN1056" s="102"/>
      <c r="AQO1056" s="102"/>
      <c r="AQP1056" s="102"/>
      <c r="AQQ1056" s="102"/>
      <c r="AQR1056" s="102"/>
      <c r="AQS1056" s="102"/>
      <c r="AQT1056" s="102"/>
      <c r="AQU1056" s="102"/>
      <c r="AQV1056" s="102"/>
      <c r="AQW1056" s="102"/>
      <c r="AQX1056" s="102"/>
      <c r="AQY1056" s="102"/>
      <c r="AQZ1056" s="102"/>
      <c r="ARA1056" s="102"/>
      <c r="ARB1056" s="102"/>
    </row>
    <row r="1057" spans="1:14 1120:1146" s="97" customFormat="1" x14ac:dyDescent="0.3">
      <c r="A1057" s="96"/>
      <c r="C1057" s="98"/>
      <c r="D1057" s="93"/>
      <c r="E1057" s="93"/>
      <c r="F1057" s="93"/>
      <c r="G1057" s="86"/>
      <c r="H1057" s="126"/>
      <c r="I1057" s="123"/>
      <c r="J1057" s="124"/>
      <c r="K1057" s="125"/>
      <c r="L1057" s="112"/>
      <c r="M1057" s="99"/>
      <c r="N1057" s="99"/>
      <c r="AQB1057" s="102"/>
      <c r="AQC1057" s="102"/>
      <c r="AQD1057" s="102"/>
      <c r="AQE1057" s="102"/>
      <c r="AQF1057" s="102"/>
      <c r="AQG1057" s="102"/>
      <c r="AQH1057" s="102"/>
      <c r="AQI1057" s="102"/>
      <c r="AQJ1057" s="102"/>
      <c r="AQK1057" s="102"/>
      <c r="AQL1057" s="102"/>
      <c r="AQM1057" s="102"/>
      <c r="AQN1057" s="102"/>
      <c r="AQO1057" s="102"/>
      <c r="AQP1057" s="102"/>
      <c r="AQQ1057" s="102"/>
      <c r="AQR1057" s="102"/>
      <c r="AQS1057" s="102"/>
      <c r="AQT1057" s="102"/>
      <c r="AQU1057" s="102"/>
      <c r="AQV1057" s="102"/>
      <c r="AQW1057" s="102"/>
      <c r="AQX1057" s="102"/>
      <c r="AQY1057" s="102"/>
      <c r="AQZ1057" s="102"/>
      <c r="ARA1057" s="102"/>
      <c r="ARB1057" s="102"/>
    </row>
    <row r="1058" spans="1:14 1120:1146" s="97" customFormat="1" x14ac:dyDescent="0.3">
      <c r="A1058" s="96"/>
      <c r="C1058" s="98"/>
      <c r="D1058" s="93"/>
      <c r="E1058" s="93"/>
      <c r="F1058" s="93"/>
      <c r="G1058" s="86"/>
      <c r="H1058" s="126"/>
      <c r="I1058" s="123"/>
      <c r="J1058" s="124"/>
      <c r="K1058" s="125"/>
      <c r="L1058" s="112"/>
      <c r="M1058" s="99"/>
      <c r="N1058" s="99"/>
      <c r="AQB1058" s="102"/>
      <c r="AQC1058" s="102"/>
      <c r="AQD1058" s="102"/>
      <c r="AQE1058" s="102"/>
      <c r="AQF1058" s="102"/>
      <c r="AQG1058" s="102"/>
      <c r="AQH1058" s="102"/>
      <c r="AQI1058" s="102"/>
      <c r="AQJ1058" s="102"/>
      <c r="AQK1058" s="102"/>
      <c r="AQL1058" s="102"/>
      <c r="AQM1058" s="102"/>
      <c r="AQN1058" s="102"/>
      <c r="AQO1058" s="102"/>
      <c r="AQP1058" s="102"/>
      <c r="AQQ1058" s="102"/>
      <c r="AQR1058" s="102"/>
      <c r="AQS1058" s="102"/>
      <c r="AQT1058" s="102"/>
      <c r="AQU1058" s="102"/>
      <c r="AQV1058" s="102"/>
      <c r="AQW1058" s="102"/>
      <c r="AQX1058" s="102"/>
      <c r="AQY1058" s="102"/>
      <c r="AQZ1058" s="102"/>
      <c r="ARA1058" s="102"/>
      <c r="ARB1058" s="102"/>
    </row>
    <row r="1059" spans="1:14 1120:1146" s="97" customFormat="1" x14ac:dyDescent="0.3">
      <c r="A1059" s="96"/>
      <c r="C1059" s="98"/>
      <c r="D1059" s="93"/>
      <c r="E1059" s="93"/>
      <c r="F1059" s="93"/>
      <c r="G1059" s="86"/>
      <c r="H1059" s="126"/>
      <c r="I1059" s="123"/>
      <c r="J1059" s="124"/>
      <c r="K1059" s="125"/>
      <c r="L1059" s="112"/>
      <c r="M1059" s="99"/>
      <c r="N1059" s="99"/>
      <c r="AQB1059" s="102"/>
      <c r="AQC1059" s="102"/>
      <c r="AQD1059" s="102"/>
      <c r="AQE1059" s="102"/>
      <c r="AQF1059" s="102"/>
      <c r="AQG1059" s="102"/>
      <c r="AQH1059" s="102"/>
      <c r="AQI1059" s="102"/>
      <c r="AQJ1059" s="102"/>
      <c r="AQK1059" s="102"/>
      <c r="AQL1059" s="102"/>
      <c r="AQM1059" s="102"/>
      <c r="AQN1059" s="102"/>
      <c r="AQO1059" s="102"/>
      <c r="AQP1059" s="102"/>
      <c r="AQQ1059" s="102"/>
      <c r="AQR1059" s="102"/>
      <c r="AQS1059" s="102"/>
      <c r="AQT1059" s="102"/>
      <c r="AQU1059" s="102"/>
      <c r="AQV1059" s="102"/>
      <c r="AQW1059" s="102"/>
      <c r="AQX1059" s="102"/>
      <c r="AQY1059" s="102"/>
      <c r="AQZ1059" s="102"/>
      <c r="ARA1059" s="102"/>
      <c r="ARB1059" s="102"/>
    </row>
    <row r="1060" spans="1:14 1120:1146" s="97" customFormat="1" x14ac:dyDescent="0.3">
      <c r="A1060" s="96"/>
      <c r="C1060" s="98"/>
      <c r="D1060" s="93"/>
      <c r="E1060" s="93"/>
      <c r="F1060" s="93"/>
      <c r="G1060" s="86"/>
      <c r="H1060" s="126"/>
      <c r="I1060" s="123"/>
      <c r="J1060" s="124"/>
      <c r="K1060" s="125"/>
      <c r="L1060" s="112"/>
      <c r="M1060" s="99"/>
      <c r="N1060" s="99"/>
      <c r="AQB1060" s="102"/>
      <c r="AQC1060" s="102"/>
      <c r="AQD1060" s="102"/>
      <c r="AQE1060" s="102"/>
      <c r="AQF1060" s="102"/>
      <c r="AQG1060" s="102"/>
      <c r="AQH1060" s="102"/>
      <c r="AQI1060" s="102"/>
      <c r="AQJ1060" s="102"/>
      <c r="AQK1060" s="102"/>
      <c r="AQL1060" s="102"/>
      <c r="AQM1060" s="102"/>
      <c r="AQN1060" s="102"/>
      <c r="AQO1060" s="102"/>
      <c r="AQP1060" s="102"/>
      <c r="AQQ1060" s="102"/>
      <c r="AQR1060" s="102"/>
      <c r="AQS1060" s="102"/>
      <c r="AQT1060" s="102"/>
      <c r="AQU1060" s="102"/>
      <c r="AQV1060" s="102"/>
      <c r="AQW1060" s="102"/>
      <c r="AQX1060" s="102"/>
      <c r="AQY1060" s="102"/>
      <c r="AQZ1060" s="102"/>
      <c r="ARA1060" s="102"/>
      <c r="ARB1060" s="102"/>
    </row>
    <row r="1061" spans="1:14 1120:1146" s="97" customFormat="1" x14ac:dyDescent="0.3">
      <c r="A1061" s="96"/>
      <c r="C1061" s="98"/>
      <c r="D1061" s="93"/>
      <c r="E1061" s="93"/>
      <c r="F1061" s="93"/>
      <c r="G1061" s="86"/>
      <c r="H1061" s="126"/>
      <c r="I1061" s="123"/>
      <c r="J1061" s="124"/>
      <c r="K1061" s="125"/>
      <c r="L1061" s="112"/>
      <c r="M1061" s="99"/>
      <c r="N1061" s="99"/>
      <c r="AQB1061" s="102"/>
      <c r="AQC1061" s="102"/>
      <c r="AQD1061" s="102"/>
      <c r="AQE1061" s="102"/>
      <c r="AQF1061" s="102"/>
      <c r="AQG1061" s="102"/>
      <c r="AQH1061" s="102"/>
      <c r="AQI1061" s="102"/>
      <c r="AQJ1061" s="102"/>
      <c r="AQK1061" s="102"/>
      <c r="AQL1061" s="102"/>
      <c r="AQM1061" s="102"/>
      <c r="AQN1061" s="102"/>
      <c r="AQO1061" s="102"/>
      <c r="AQP1061" s="102"/>
      <c r="AQQ1061" s="102"/>
      <c r="AQR1061" s="102"/>
      <c r="AQS1061" s="102"/>
      <c r="AQT1061" s="102"/>
      <c r="AQU1061" s="102"/>
      <c r="AQV1061" s="102"/>
      <c r="AQW1061" s="102"/>
      <c r="AQX1061" s="102"/>
      <c r="AQY1061" s="102"/>
      <c r="AQZ1061" s="102"/>
      <c r="ARA1061" s="102"/>
      <c r="ARB1061" s="102"/>
    </row>
    <row r="1062" spans="1:14 1120:1146" s="97" customFormat="1" x14ac:dyDescent="0.3">
      <c r="A1062" s="96"/>
      <c r="C1062" s="98"/>
      <c r="D1062" s="93"/>
      <c r="E1062" s="93"/>
      <c r="F1062" s="93"/>
      <c r="G1062" s="86"/>
      <c r="H1062" s="126"/>
      <c r="I1062" s="123"/>
      <c r="J1062" s="124"/>
      <c r="K1062" s="125"/>
      <c r="L1062" s="112"/>
      <c r="M1062" s="99"/>
      <c r="N1062" s="99"/>
      <c r="AQB1062" s="102"/>
      <c r="AQC1062" s="102"/>
      <c r="AQD1062" s="102"/>
      <c r="AQE1062" s="102"/>
      <c r="AQF1062" s="102"/>
      <c r="AQG1062" s="102"/>
      <c r="AQH1062" s="102"/>
      <c r="AQI1062" s="102"/>
      <c r="AQJ1062" s="102"/>
      <c r="AQK1062" s="102"/>
      <c r="AQL1062" s="102"/>
      <c r="AQM1062" s="102"/>
      <c r="AQN1062" s="102"/>
      <c r="AQO1062" s="102"/>
      <c r="AQP1062" s="102"/>
      <c r="AQQ1062" s="102"/>
      <c r="AQR1062" s="102"/>
      <c r="AQS1062" s="102"/>
      <c r="AQT1062" s="102"/>
      <c r="AQU1062" s="102"/>
      <c r="AQV1062" s="102"/>
      <c r="AQW1062" s="102"/>
      <c r="AQX1062" s="102"/>
      <c r="AQY1062" s="102"/>
      <c r="AQZ1062" s="102"/>
      <c r="ARA1062" s="102"/>
      <c r="ARB1062" s="102"/>
    </row>
    <row r="1063" spans="1:14 1120:1146" s="97" customFormat="1" x14ac:dyDescent="0.3">
      <c r="A1063" s="96"/>
      <c r="C1063" s="98"/>
      <c r="D1063" s="93"/>
      <c r="E1063" s="93"/>
      <c r="F1063" s="93"/>
      <c r="G1063" s="86"/>
      <c r="H1063" s="126"/>
      <c r="I1063" s="123"/>
      <c r="J1063" s="124"/>
      <c r="K1063" s="125"/>
      <c r="L1063" s="112"/>
      <c r="M1063" s="99"/>
      <c r="N1063" s="99"/>
      <c r="AQB1063" s="102"/>
      <c r="AQC1063" s="102"/>
      <c r="AQD1063" s="102"/>
      <c r="AQE1063" s="102"/>
      <c r="AQF1063" s="102"/>
      <c r="AQG1063" s="102"/>
      <c r="AQH1063" s="102"/>
      <c r="AQI1063" s="102"/>
      <c r="AQJ1063" s="102"/>
      <c r="AQK1063" s="102"/>
      <c r="AQL1063" s="102"/>
      <c r="AQM1063" s="102"/>
      <c r="AQN1063" s="102"/>
      <c r="AQO1063" s="102"/>
      <c r="AQP1063" s="102"/>
      <c r="AQQ1063" s="102"/>
      <c r="AQR1063" s="102"/>
      <c r="AQS1063" s="102"/>
      <c r="AQT1063" s="102"/>
      <c r="AQU1063" s="102"/>
      <c r="AQV1063" s="102"/>
      <c r="AQW1063" s="102"/>
      <c r="AQX1063" s="102"/>
      <c r="AQY1063" s="102"/>
      <c r="AQZ1063" s="102"/>
      <c r="ARA1063" s="102"/>
      <c r="ARB1063" s="102"/>
    </row>
    <row r="1064" spans="1:14 1120:1146" s="97" customFormat="1" x14ac:dyDescent="0.3">
      <c r="A1064" s="96"/>
      <c r="C1064" s="98"/>
      <c r="D1064" s="93"/>
      <c r="E1064" s="93"/>
      <c r="F1064" s="93"/>
      <c r="G1064" s="86"/>
      <c r="H1064" s="126"/>
      <c r="I1064" s="123"/>
      <c r="J1064" s="124"/>
      <c r="K1064" s="125"/>
      <c r="L1064" s="112"/>
      <c r="M1064" s="99"/>
      <c r="N1064" s="99"/>
      <c r="AQB1064" s="102"/>
      <c r="AQC1064" s="102"/>
      <c r="AQD1064" s="102"/>
      <c r="AQE1064" s="102"/>
      <c r="AQF1064" s="102"/>
      <c r="AQG1064" s="102"/>
      <c r="AQH1064" s="102"/>
      <c r="AQI1064" s="102"/>
      <c r="AQJ1064" s="102"/>
      <c r="AQK1064" s="102"/>
      <c r="AQL1064" s="102"/>
      <c r="AQM1064" s="102"/>
      <c r="AQN1064" s="102"/>
      <c r="AQO1064" s="102"/>
      <c r="AQP1064" s="102"/>
      <c r="AQQ1064" s="102"/>
      <c r="AQR1064" s="102"/>
      <c r="AQS1064" s="102"/>
      <c r="AQT1064" s="102"/>
      <c r="AQU1064" s="102"/>
      <c r="AQV1064" s="102"/>
      <c r="AQW1064" s="102"/>
      <c r="AQX1064" s="102"/>
      <c r="AQY1064" s="102"/>
      <c r="AQZ1064" s="102"/>
      <c r="ARA1064" s="102"/>
      <c r="ARB1064" s="102"/>
    </row>
    <row r="1065" spans="1:14 1120:1146" s="97" customFormat="1" x14ac:dyDescent="0.3">
      <c r="A1065" s="96"/>
      <c r="C1065" s="98"/>
      <c r="D1065" s="93"/>
      <c r="E1065" s="93"/>
      <c r="F1065" s="93"/>
      <c r="G1065" s="86"/>
      <c r="H1065" s="126"/>
      <c r="I1065" s="123"/>
      <c r="J1065" s="124"/>
      <c r="K1065" s="125"/>
      <c r="L1065" s="112"/>
      <c r="M1065" s="99"/>
      <c r="N1065" s="99"/>
      <c r="AQB1065" s="102"/>
      <c r="AQC1065" s="102"/>
      <c r="AQD1065" s="102"/>
      <c r="AQE1065" s="102"/>
      <c r="AQF1065" s="102"/>
      <c r="AQG1065" s="102"/>
      <c r="AQH1065" s="102"/>
      <c r="AQI1065" s="102"/>
      <c r="AQJ1065" s="102"/>
      <c r="AQK1065" s="102"/>
      <c r="AQL1065" s="102"/>
      <c r="AQM1065" s="102"/>
      <c r="AQN1065" s="102"/>
      <c r="AQO1065" s="102"/>
      <c r="AQP1065" s="102"/>
      <c r="AQQ1065" s="102"/>
      <c r="AQR1065" s="102"/>
      <c r="AQS1065" s="102"/>
      <c r="AQT1065" s="102"/>
      <c r="AQU1065" s="102"/>
      <c r="AQV1065" s="102"/>
      <c r="AQW1065" s="102"/>
      <c r="AQX1065" s="102"/>
      <c r="AQY1065" s="102"/>
      <c r="AQZ1065" s="102"/>
      <c r="ARA1065" s="102"/>
      <c r="ARB1065" s="102"/>
    </row>
    <row r="1066" spans="1:14 1120:1146" s="97" customFormat="1" x14ac:dyDescent="0.3">
      <c r="A1066" s="96"/>
      <c r="C1066" s="98"/>
      <c r="D1066" s="93"/>
      <c r="E1066" s="93"/>
      <c r="F1066" s="93"/>
      <c r="G1066" s="86"/>
      <c r="H1066" s="126"/>
      <c r="I1066" s="123"/>
      <c r="J1066" s="124"/>
      <c r="K1066" s="125"/>
      <c r="L1066" s="112"/>
      <c r="M1066" s="99"/>
      <c r="N1066" s="99"/>
      <c r="AQB1066" s="102"/>
      <c r="AQC1066" s="102"/>
      <c r="AQD1066" s="102"/>
      <c r="AQE1066" s="102"/>
      <c r="AQF1066" s="102"/>
      <c r="AQG1066" s="102"/>
      <c r="AQH1066" s="102"/>
      <c r="AQI1066" s="102"/>
      <c r="AQJ1066" s="102"/>
      <c r="AQK1066" s="102"/>
      <c r="AQL1066" s="102"/>
      <c r="AQM1066" s="102"/>
      <c r="AQN1066" s="102"/>
      <c r="AQO1066" s="102"/>
      <c r="AQP1066" s="102"/>
      <c r="AQQ1066" s="102"/>
      <c r="AQR1066" s="102"/>
      <c r="AQS1066" s="102"/>
      <c r="AQT1066" s="102"/>
      <c r="AQU1066" s="102"/>
      <c r="AQV1066" s="102"/>
      <c r="AQW1066" s="102"/>
      <c r="AQX1066" s="102"/>
      <c r="AQY1066" s="102"/>
      <c r="AQZ1066" s="102"/>
      <c r="ARA1066" s="102"/>
      <c r="ARB1066" s="102"/>
    </row>
    <row r="1067" spans="1:14 1120:1146" s="97" customFormat="1" x14ac:dyDescent="0.3">
      <c r="A1067" s="96"/>
      <c r="C1067" s="98"/>
      <c r="D1067" s="93"/>
      <c r="E1067" s="93"/>
      <c r="F1067" s="93"/>
      <c r="G1067" s="86"/>
      <c r="H1067" s="126"/>
      <c r="I1067" s="123"/>
      <c r="J1067" s="124"/>
      <c r="K1067" s="125"/>
      <c r="L1067" s="112"/>
      <c r="M1067" s="99"/>
      <c r="N1067" s="99"/>
      <c r="AQB1067" s="102"/>
      <c r="AQC1067" s="102"/>
      <c r="AQD1067" s="102"/>
      <c r="AQE1067" s="102"/>
      <c r="AQF1067" s="102"/>
      <c r="AQG1067" s="102"/>
      <c r="AQH1067" s="102"/>
      <c r="AQI1067" s="102"/>
      <c r="AQJ1067" s="102"/>
      <c r="AQK1067" s="102"/>
      <c r="AQL1067" s="102"/>
      <c r="AQM1067" s="102"/>
      <c r="AQN1067" s="102"/>
      <c r="AQO1067" s="102"/>
      <c r="AQP1067" s="102"/>
      <c r="AQQ1067" s="102"/>
      <c r="AQR1067" s="102"/>
      <c r="AQS1067" s="102"/>
      <c r="AQT1067" s="102"/>
      <c r="AQU1067" s="102"/>
      <c r="AQV1067" s="102"/>
      <c r="AQW1067" s="102"/>
      <c r="AQX1067" s="102"/>
      <c r="AQY1067" s="102"/>
      <c r="AQZ1067" s="102"/>
      <c r="ARA1067" s="102"/>
      <c r="ARB1067" s="102"/>
    </row>
    <row r="1068" spans="1:14 1120:1146" s="97" customFormat="1" x14ac:dyDescent="0.3">
      <c r="A1068" s="96"/>
      <c r="C1068" s="98"/>
      <c r="D1068" s="93"/>
      <c r="E1068" s="93"/>
      <c r="F1068" s="93"/>
      <c r="G1068" s="86"/>
      <c r="H1068" s="126"/>
      <c r="I1068" s="123"/>
      <c r="J1068" s="124"/>
      <c r="K1068" s="125"/>
      <c r="L1068" s="112"/>
      <c r="M1068" s="99"/>
      <c r="N1068" s="99"/>
      <c r="AQB1068" s="102"/>
      <c r="AQC1068" s="102"/>
      <c r="AQD1068" s="102"/>
      <c r="AQE1068" s="102"/>
      <c r="AQF1068" s="102"/>
      <c r="AQG1068" s="102"/>
      <c r="AQH1068" s="102"/>
      <c r="AQI1068" s="102"/>
      <c r="AQJ1068" s="102"/>
      <c r="AQK1068" s="102"/>
      <c r="AQL1068" s="102"/>
      <c r="AQM1068" s="102"/>
      <c r="AQN1068" s="102"/>
      <c r="AQO1068" s="102"/>
      <c r="AQP1068" s="102"/>
      <c r="AQQ1068" s="102"/>
      <c r="AQR1068" s="102"/>
      <c r="AQS1068" s="102"/>
      <c r="AQT1068" s="102"/>
      <c r="AQU1068" s="102"/>
      <c r="AQV1068" s="102"/>
      <c r="AQW1068" s="102"/>
      <c r="AQX1068" s="102"/>
      <c r="AQY1068" s="102"/>
      <c r="AQZ1068" s="102"/>
      <c r="ARA1068" s="102"/>
      <c r="ARB1068" s="102"/>
    </row>
    <row r="1069" spans="1:14 1120:1146" s="97" customFormat="1" x14ac:dyDescent="0.3">
      <c r="A1069" s="96"/>
      <c r="C1069" s="98"/>
      <c r="D1069" s="93"/>
      <c r="E1069" s="93"/>
      <c r="F1069" s="93"/>
      <c r="G1069" s="86"/>
      <c r="H1069" s="126"/>
      <c r="I1069" s="123"/>
      <c r="J1069" s="124"/>
      <c r="K1069" s="125"/>
      <c r="L1069" s="112"/>
      <c r="M1069" s="99"/>
      <c r="N1069" s="99"/>
      <c r="AQB1069" s="102"/>
      <c r="AQC1069" s="102"/>
      <c r="AQD1069" s="102"/>
      <c r="AQE1069" s="102"/>
      <c r="AQF1069" s="102"/>
      <c r="AQG1069" s="102"/>
      <c r="AQH1069" s="102"/>
      <c r="AQI1069" s="102"/>
      <c r="AQJ1069" s="102"/>
      <c r="AQK1069" s="102"/>
      <c r="AQL1069" s="102"/>
      <c r="AQM1069" s="102"/>
      <c r="AQN1069" s="102"/>
      <c r="AQO1069" s="102"/>
      <c r="AQP1069" s="102"/>
      <c r="AQQ1069" s="102"/>
      <c r="AQR1069" s="102"/>
      <c r="AQS1069" s="102"/>
      <c r="AQT1069" s="102"/>
      <c r="AQU1069" s="102"/>
      <c r="AQV1069" s="102"/>
      <c r="AQW1069" s="102"/>
      <c r="AQX1069" s="102"/>
      <c r="AQY1069" s="102"/>
      <c r="AQZ1069" s="102"/>
      <c r="ARA1069" s="102"/>
      <c r="ARB1069" s="102"/>
    </row>
    <row r="1070" spans="1:14 1120:1146" s="97" customFormat="1" x14ac:dyDescent="0.3">
      <c r="A1070" s="96"/>
      <c r="C1070" s="98"/>
      <c r="D1070" s="93"/>
      <c r="E1070" s="93"/>
      <c r="F1070" s="93"/>
      <c r="G1070" s="86"/>
      <c r="H1070" s="126"/>
      <c r="I1070" s="123"/>
      <c r="J1070" s="124"/>
      <c r="K1070" s="125"/>
      <c r="L1070" s="112"/>
      <c r="M1070" s="99"/>
      <c r="N1070" s="99"/>
      <c r="AQB1070" s="102"/>
      <c r="AQC1070" s="102"/>
      <c r="AQD1070" s="102"/>
      <c r="AQE1070" s="102"/>
      <c r="AQF1070" s="102"/>
      <c r="AQG1070" s="102"/>
      <c r="AQH1070" s="102"/>
      <c r="AQI1070" s="102"/>
      <c r="AQJ1070" s="102"/>
      <c r="AQK1070" s="102"/>
      <c r="AQL1070" s="102"/>
      <c r="AQM1070" s="102"/>
      <c r="AQN1070" s="102"/>
      <c r="AQO1070" s="102"/>
      <c r="AQP1070" s="102"/>
      <c r="AQQ1070" s="102"/>
      <c r="AQR1070" s="102"/>
      <c r="AQS1070" s="102"/>
      <c r="AQT1070" s="102"/>
      <c r="AQU1070" s="102"/>
      <c r="AQV1070" s="102"/>
      <c r="AQW1070" s="102"/>
      <c r="AQX1070" s="102"/>
      <c r="AQY1070" s="102"/>
      <c r="AQZ1070" s="102"/>
      <c r="ARA1070" s="102"/>
      <c r="ARB1070" s="102"/>
    </row>
    <row r="1071" spans="1:14 1120:1146" s="97" customFormat="1" x14ac:dyDescent="0.3">
      <c r="A1071" s="96"/>
      <c r="C1071" s="98"/>
      <c r="D1071" s="93"/>
      <c r="E1071" s="93"/>
      <c r="F1071" s="93"/>
      <c r="G1071" s="86"/>
      <c r="H1071" s="126"/>
      <c r="I1071" s="123"/>
      <c r="J1071" s="124"/>
      <c r="K1071" s="125"/>
      <c r="L1071" s="112"/>
      <c r="M1071" s="99"/>
      <c r="N1071" s="99"/>
      <c r="AQB1071" s="102"/>
      <c r="AQC1071" s="102"/>
      <c r="AQD1071" s="102"/>
      <c r="AQE1071" s="102"/>
      <c r="AQF1071" s="102"/>
      <c r="AQG1071" s="102"/>
      <c r="AQH1071" s="102"/>
      <c r="AQI1071" s="102"/>
      <c r="AQJ1071" s="102"/>
      <c r="AQK1071" s="102"/>
      <c r="AQL1071" s="102"/>
      <c r="AQM1071" s="102"/>
      <c r="AQN1071" s="102"/>
      <c r="AQO1071" s="102"/>
      <c r="AQP1071" s="102"/>
      <c r="AQQ1071" s="102"/>
      <c r="AQR1071" s="102"/>
      <c r="AQS1071" s="102"/>
      <c r="AQT1071" s="102"/>
      <c r="AQU1071" s="102"/>
      <c r="AQV1071" s="102"/>
      <c r="AQW1071" s="102"/>
      <c r="AQX1071" s="102"/>
      <c r="AQY1071" s="102"/>
      <c r="AQZ1071" s="102"/>
      <c r="ARA1071" s="102"/>
      <c r="ARB1071" s="102"/>
    </row>
    <row r="1072" spans="1:14 1120:1146" s="97" customFormat="1" x14ac:dyDescent="0.3">
      <c r="A1072" s="96"/>
      <c r="C1072" s="98"/>
      <c r="D1072" s="93"/>
      <c r="E1072" s="93"/>
      <c r="F1072" s="93"/>
      <c r="G1072" s="86"/>
      <c r="H1072" s="126"/>
      <c r="I1072" s="123"/>
      <c r="J1072" s="124"/>
      <c r="K1072" s="125"/>
      <c r="L1072" s="112"/>
      <c r="M1072" s="99"/>
      <c r="N1072" s="99"/>
      <c r="AQB1072" s="102"/>
      <c r="AQC1072" s="102"/>
      <c r="AQD1072" s="102"/>
      <c r="AQE1072" s="102"/>
      <c r="AQF1072" s="102"/>
      <c r="AQG1072" s="102"/>
      <c r="AQH1072" s="102"/>
      <c r="AQI1072" s="102"/>
      <c r="AQJ1072" s="102"/>
      <c r="AQK1072" s="102"/>
      <c r="AQL1072" s="102"/>
      <c r="AQM1072" s="102"/>
      <c r="AQN1072" s="102"/>
      <c r="AQO1072" s="102"/>
      <c r="AQP1072" s="102"/>
      <c r="AQQ1072" s="102"/>
      <c r="AQR1072" s="102"/>
      <c r="AQS1072" s="102"/>
      <c r="AQT1072" s="102"/>
      <c r="AQU1072" s="102"/>
      <c r="AQV1072" s="102"/>
      <c r="AQW1072" s="102"/>
      <c r="AQX1072" s="102"/>
      <c r="AQY1072" s="102"/>
      <c r="AQZ1072" s="102"/>
      <c r="ARA1072" s="102"/>
      <c r="ARB1072" s="102"/>
    </row>
    <row r="1073" spans="1:14 1120:1146" s="97" customFormat="1" x14ac:dyDescent="0.3">
      <c r="A1073" s="96"/>
      <c r="C1073" s="98"/>
      <c r="D1073" s="93"/>
      <c r="E1073" s="93"/>
      <c r="F1073" s="93"/>
      <c r="G1073" s="86"/>
      <c r="H1073" s="126"/>
      <c r="I1073" s="123"/>
      <c r="J1073" s="124"/>
      <c r="K1073" s="125"/>
      <c r="L1073" s="112"/>
      <c r="M1073" s="99"/>
      <c r="N1073" s="99"/>
      <c r="AQB1073" s="102"/>
      <c r="AQC1073" s="102"/>
      <c r="AQD1073" s="102"/>
      <c r="AQE1073" s="102"/>
      <c r="AQF1073" s="102"/>
      <c r="AQG1073" s="102"/>
      <c r="AQH1073" s="102"/>
      <c r="AQI1073" s="102"/>
      <c r="AQJ1073" s="102"/>
      <c r="AQK1073" s="102"/>
      <c r="AQL1073" s="102"/>
      <c r="AQM1073" s="102"/>
      <c r="AQN1073" s="102"/>
      <c r="AQO1073" s="102"/>
      <c r="AQP1073" s="102"/>
      <c r="AQQ1073" s="102"/>
      <c r="AQR1073" s="102"/>
      <c r="AQS1073" s="102"/>
      <c r="AQT1073" s="102"/>
      <c r="AQU1073" s="102"/>
      <c r="AQV1073" s="102"/>
      <c r="AQW1073" s="102"/>
      <c r="AQX1073" s="102"/>
      <c r="AQY1073" s="102"/>
      <c r="AQZ1073" s="102"/>
      <c r="ARA1073" s="102"/>
      <c r="ARB1073" s="102"/>
    </row>
    <row r="1074" spans="1:14 1120:1146" s="97" customFormat="1" x14ac:dyDescent="0.3">
      <c r="A1074" s="96"/>
      <c r="C1074" s="98"/>
      <c r="D1074" s="93"/>
      <c r="E1074" s="93"/>
      <c r="F1074" s="93"/>
      <c r="G1074" s="86"/>
      <c r="H1074" s="126"/>
      <c r="I1074" s="123"/>
      <c r="J1074" s="124"/>
      <c r="K1074" s="125"/>
      <c r="L1074" s="112"/>
      <c r="M1074" s="99"/>
      <c r="N1074" s="99"/>
      <c r="AQB1074" s="102"/>
      <c r="AQC1074" s="102"/>
      <c r="AQD1074" s="102"/>
      <c r="AQE1074" s="102"/>
      <c r="AQF1074" s="102"/>
      <c r="AQG1074" s="102"/>
      <c r="AQH1074" s="102"/>
      <c r="AQI1074" s="102"/>
      <c r="AQJ1074" s="102"/>
      <c r="AQK1074" s="102"/>
      <c r="AQL1074" s="102"/>
      <c r="AQM1074" s="102"/>
      <c r="AQN1074" s="102"/>
      <c r="AQO1074" s="102"/>
      <c r="AQP1074" s="102"/>
      <c r="AQQ1074" s="102"/>
      <c r="AQR1074" s="102"/>
      <c r="AQS1074" s="102"/>
      <c r="AQT1074" s="102"/>
      <c r="AQU1074" s="102"/>
      <c r="AQV1074" s="102"/>
      <c r="AQW1074" s="102"/>
      <c r="AQX1074" s="102"/>
      <c r="AQY1074" s="102"/>
      <c r="AQZ1074" s="102"/>
      <c r="ARA1074" s="102"/>
      <c r="ARB1074" s="102"/>
    </row>
    <row r="1075" spans="1:14 1120:1146" s="97" customFormat="1" x14ac:dyDescent="0.3">
      <c r="A1075" s="96"/>
      <c r="C1075" s="98"/>
      <c r="D1075" s="93"/>
      <c r="E1075" s="93"/>
      <c r="F1075" s="93"/>
      <c r="G1075" s="86"/>
      <c r="H1075" s="126"/>
      <c r="I1075" s="123"/>
      <c r="J1075" s="124"/>
      <c r="K1075" s="125"/>
      <c r="L1075" s="112"/>
      <c r="M1075" s="99"/>
      <c r="N1075" s="99"/>
      <c r="AQB1075" s="102"/>
      <c r="AQC1075" s="102"/>
      <c r="AQD1075" s="102"/>
      <c r="AQE1075" s="102"/>
      <c r="AQF1075" s="102"/>
      <c r="AQG1075" s="102"/>
      <c r="AQH1075" s="102"/>
      <c r="AQI1075" s="102"/>
      <c r="AQJ1075" s="102"/>
      <c r="AQK1075" s="102"/>
      <c r="AQL1075" s="102"/>
      <c r="AQM1075" s="102"/>
      <c r="AQN1075" s="102"/>
      <c r="AQO1075" s="102"/>
      <c r="AQP1075" s="102"/>
      <c r="AQQ1075" s="102"/>
      <c r="AQR1075" s="102"/>
      <c r="AQS1075" s="102"/>
      <c r="AQT1075" s="102"/>
      <c r="AQU1075" s="102"/>
      <c r="AQV1075" s="102"/>
      <c r="AQW1075" s="102"/>
      <c r="AQX1075" s="102"/>
      <c r="AQY1075" s="102"/>
      <c r="AQZ1075" s="102"/>
      <c r="ARA1075" s="102"/>
      <c r="ARB1075" s="102"/>
    </row>
    <row r="1076" spans="1:14 1120:1146" s="97" customFormat="1" x14ac:dyDescent="0.3">
      <c r="A1076" s="96"/>
      <c r="C1076" s="98"/>
      <c r="D1076" s="93"/>
      <c r="E1076" s="93"/>
      <c r="F1076" s="93"/>
      <c r="G1076" s="86"/>
      <c r="H1076" s="126"/>
      <c r="I1076" s="123"/>
      <c r="J1076" s="124"/>
      <c r="K1076" s="125"/>
      <c r="L1076" s="112"/>
      <c r="M1076" s="99"/>
      <c r="N1076" s="99"/>
      <c r="AQB1076" s="102"/>
      <c r="AQC1076" s="102"/>
      <c r="AQD1076" s="102"/>
      <c r="AQE1076" s="102"/>
      <c r="AQF1076" s="102"/>
      <c r="AQG1076" s="102"/>
      <c r="AQH1076" s="102"/>
      <c r="AQI1076" s="102"/>
      <c r="AQJ1076" s="102"/>
      <c r="AQK1076" s="102"/>
      <c r="AQL1076" s="102"/>
      <c r="AQM1076" s="102"/>
      <c r="AQN1076" s="102"/>
      <c r="AQO1076" s="102"/>
      <c r="AQP1076" s="102"/>
      <c r="AQQ1076" s="102"/>
      <c r="AQR1076" s="102"/>
      <c r="AQS1076" s="102"/>
      <c r="AQT1076" s="102"/>
      <c r="AQU1076" s="102"/>
      <c r="AQV1076" s="102"/>
      <c r="AQW1076" s="102"/>
      <c r="AQX1076" s="102"/>
      <c r="AQY1076" s="102"/>
      <c r="AQZ1076" s="102"/>
      <c r="ARA1076" s="102"/>
      <c r="ARB1076" s="102"/>
    </row>
    <row r="1077" spans="1:14 1120:1146" s="97" customFormat="1" x14ac:dyDescent="0.3">
      <c r="A1077" s="96"/>
      <c r="C1077" s="98"/>
      <c r="D1077" s="93"/>
      <c r="E1077" s="93"/>
      <c r="F1077" s="93"/>
      <c r="G1077" s="86"/>
      <c r="H1077" s="126"/>
      <c r="I1077" s="123"/>
      <c r="J1077" s="124"/>
      <c r="K1077" s="125"/>
      <c r="L1077" s="112"/>
      <c r="M1077" s="99"/>
      <c r="N1077" s="99"/>
      <c r="AQB1077" s="102"/>
      <c r="AQC1077" s="102"/>
      <c r="AQD1077" s="102"/>
      <c r="AQE1077" s="102"/>
      <c r="AQF1077" s="102"/>
      <c r="AQG1077" s="102"/>
      <c r="AQH1077" s="102"/>
      <c r="AQI1077" s="102"/>
      <c r="AQJ1077" s="102"/>
      <c r="AQK1077" s="102"/>
      <c r="AQL1077" s="102"/>
      <c r="AQM1077" s="102"/>
      <c r="AQN1077" s="102"/>
      <c r="AQO1077" s="102"/>
      <c r="AQP1077" s="102"/>
      <c r="AQQ1077" s="102"/>
      <c r="AQR1077" s="102"/>
      <c r="AQS1077" s="102"/>
      <c r="AQT1077" s="102"/>
      <c r="AQU1077" s="102"/>
      <c r="AQV1077" s="102"/>
      <c r="AQW1077" s="102"/>
      <c r="AQX1077" s="102"/>
      <c r="AQY1077" s="102"/>
      <c r="AQZ1077" s="102"/>
      <c r="ARA1077" s="102"/>
      <c r="ARB1077" s="102"/>
    </row>
    <row r="1078" spans="1:14 1120:1146" s="97" customFormat="1" x14ac:dyDescent="0.3">
      <c r="A1078" s="96"/>
      <c r="C1078" s="98"/>
      <c r="D1078" s="93"/>
      <c r="E1078" s="93"/>
      <c r="F1078" s="93"/>
      <c r="G1078" s="86"/>
      <c r="H1078" s="126"/>
      <c r="I1078" s="123"/>
      <c r="J1078" s="124"/>
      <c r="K1078" s="125"/>
      <c r="L1078" s="112"/>
      <c r="M1078" s="99"/>
      <c r="N1078" s="99"/>
      <c r="AQB1078" s="102"/>
      <c r="AQC1078" s="102"/>
      <c r="AQD1078" s="102"/>
      <c r="AQE1078" s="102"/>
      <c r="AQF1078" s="102"/>
      <c r="AQG1078" s="102"/>
      <c r="AQH1078" s="102"/>
      <c r="AQI1078" s="102"/>
      <c r="AQJ1078" s="102"/>
      <c r="AQK1078" s="102"/>
      <c r="AQL1078" s="102"/>
      <c r="AQM1078" s="102"/>
      <c r="AQN1078" s="102"/>
      <c r="AQO1078" s="102"/>
      <c r="AQP1078" s="102"/>
      <c r="AQQ1078" s="102"/>
      <c r="AQR1078" s="102"/>
      <c r="AQS1078" s="102"/>
      <c r="AQT1078" s="102"/>
      <c r="AQU1078" s="102"/>
      <c r="AQV1078" s="102"/>
      <c r="AQW1078" s="102"/>
      <c r="AQX1078" s="102"/>
      <c r="AQY1078" s="102"/>
      <c r="AQZ1078" s="102"/>
      <c r="ARA1078" s="102"/>
      <c r="ARB1078" s="102"/>
    </row>
    <row r="1079" spans="1:14 1120:1146" s="97" customFormat="1" x14ac:dyDescent="0.3">
      <c r="A1079" s="96"/>
      <c r="C1079" s="98"/>
      <c r="D1079" s="93"/>
      <c r="E1079" s="93"/>
      <c r="F1079" s="93"/>
      <c r="G1079" s="86"/>
      <c r="H1079" s="126"/>
      <c r="I1079" s="123"/>
      <c r="J1079" s="124"/>
      <c r="K1079" s="125"/>
      <c r="L1079" s="112"/>
      <c r="M1079" s="99"/>
      <c r="N1079" s="99"/>
      <c r="AQB1079" s="102"/>
      <c r="AQC1079" s="102"/>
      <c r="AQD1079" s="102"/>
      <c r="AQE1079" s="102"/>
      <c r="AQF1079" s="102"/>
      <c r="AQG1079" s="102"/>
      <c r="AQH1079" s="102"/>
      <c r="AQI1079" s="102"/>
      <c r="AQJ1079" s="102"/>
      <c r="AQK1079" s="102"/>
      <c r="AQL1079" s="102"/>
      <c r="AQM1079" s="102"/>
      <c r="AQN1079" s="102"/>
      <c r="AQO1079" s="102"/>
      <c r="AQP1079" s="102"/>
      <c r="AQQ1079" s="102"/>
      <c r="AQR1079" s="102"/>
      <c r="AQS1079" s="102"/>
      <c r="AQT1079" s="102"/>
      <c r="AQU1079" s="102"/>
      <c r="AQV1079" s="102"/>
      <c r="AQW1079" s="102"/>
      <c r="AQX1079" s="102"/>
      <c r="AQY1079" s="102"/>
      <c r="AQZ1079" s="102"/>
      <c r="ARA1079" s="102"/>
      <c r="ARB1079" s="102"/>
    </row>
    <row r="1080" spans="1:14 1120:1146" s="97" customFormat="1" x14ac:dyDescent="0.3">
      <c r="A1080" s="96"/>
      <c r="C1080" s="98"/>
      <c r="D1080" s="93"/>
      <c r="E1080" s="93"/>
      <c r="F1080" s="93"/>
      <c r="G1080" s="86"/>
      <c r="H1080" s="126"/>
      <c r="I1080" s="123"/>
      <c r="J1080" s="124"/>
      <c r="K1080" s="125"/>
      <c r="L1080" s="112"/>
      <c r="M1080" s="99"/>
      <c r="N1080" s="99"/>
      <c r="AQB1080" s="102"/>
      <c r="AQC1080" s="102"/>
      <c r="AQD1080" s="102"/>
      <c r="AQE1080" s="102"/>
      <c r="AQF1080" s="102"/>
      <c r="AQG1080" s="102"/>
      <c r="AQH1080" s="102"/>
      <c r="AQI1080" s="102"/>
      <c r="AQJ1080" s="102"/>
      <c r="AQK1080" s="102"/>
      <c r="AQL1080" s="102"/>
      <c r="AQM1080" s="102"/>
      <c r="AQN1080" s="102"/>
      <c r="AQO1080" s="102"/>
      <c r="AQP1080" s="102"/>
      <c r="AQQ1080" s="102"/>
      <c r="AQR1080" s="102"/>
      <c r="AQS1080" s="102"/>
      <c r="AQT1080" s="102"/>
      <c r="AQU1080" s="102"/>
      <c r="AQV1080" s="102"/>
      <c r="AQW1080" s="102"/>
      <c r="AQX1080" s="102"/>
      <c r="AQY1080" s="102"/>
      <c r="AQZ1080" s="102"/>
      <c r="ARA1080" s="102"/>
      <c r="ARB1080" s="102"/>
    </row>
    <row r="1081" spans="1:14 1120:1146" s="97" customFormat="1" x14ac:dyDescent="0.3">
      <c r="A1081" s="96"/>
      <c r="C1081" s="98"/>
      <c r="D1081" s="93"/>
      <c r="E1081" s="93"/>
      <c r="F1081" s="93"/>
      <c r="G1081" s="86"/>
      <c r="H1081" s="126"/>
      <c r="I1081" s="123"/>
      <c r="J1081" s="124"/>
      <c r="K1081" s="125"/>
      <c r="L1081" s="112"/>
      <c r="M1081" s="99"/>
      <c r="N1081" s="99"/>
      <c r="AQB1081" s="102"/>
      <c r="AQC1081" s="102"/>
      <c r="AQD1081" s="102"/>
      <c r="AQE1081" s="102"/>
      <c r="AQF1081" s="102"/>
      <c r="AQG1081" s="102"/>
      <c r="AQH1081" s="102"/>
      <c r="AQI1081" s="102"/>
      <c r="AQJ1081" s="102"/>
      <c r="AQK1081" s="102"/>
      <c r="AQL1081" s="102"/>
      <c r="AQM1081" s="102"/>
      <c r="AQN1081" s="102"/>
      <c r="AQO1081" s="102"/>
      <c r="AQP1081" s="102"/>
      <c r="AQQ1081" s="102"/>
      <c r="AQR1081" s="102"/>
      <c r="AQS1081" s="102"/>
      <c r="AQT1081" s="102"/>
      <c r="AQU1081" s="102"/>
      <c r="AQV1081" s="102"/>
      <c r="AQW1081" s="102"/>
      <c r="AQX1081" s="102"/>
      <c r="AQY1081" s="102"/>
      <c r="AQZ1081" s="102"/>
      <c r="ARA1081" s="102"/>
      <c r="ARB1081" s="102"/>
    </row>
    <row r="1082" spans="1:14 1120:1146" s="97" customFormat="1" x14ac:dyDescent="0.3">
      <c r="A1082" s="96"/>
      <c r="C1082" s="98"/>
      <c r="D1082" s="93"/>
      <c r="E1082" s="93"/>
      <c r="F1082" s="93"/>
      <c r="G1082" s="86"/>
      <c r="H1082" s="126"/>
      <c r="I1082" s="123"/>
      <c r="J1082" s="124"/>
      <c r="K1082" s="125"/>
      <c r="L1082" s="112"/>
      <c r="M1082" s="99"/>
      <c r="N1082" s="99"/>
      <c r="AQB1082" s="102"/>
      <c r="AQC1082" s="102"/>
      <c r="AQD1082" s="102"/>
      <c r="AQE1082" s="102"/>
      <c r="AQF1082" s="102"/>
      <c r="AQG1082" s="102"/>
      <c r="AQH1082" s="102"/>
      <c r="AQI1082" s="102"/>
      <c r="AQJ1082" s="102"/>
      <c r="AQK1082" s="102"/>
      <c r="AQL1082" s="102"/>
      <c r="AQM1082" s="102"/>
      <c r="AQN1082" s="102"/>
      <c r="AQO1082" s="102"/>
      <c r="AQP1082" s="102"/>
      <c r="AQQ1082" s="102"/>
      <c r="AQR1082" s="102"/>
      <c r="AQS1082" s="102"/>
      <c r="AQT1082" s="102"/>
      <c r="AQU1082" s="102"/>
      <c r="AQV1082" s="102"/>
      <c r="AQW1082" s="102"/>
      <c r="AQX1082" s="102"/>
      <c r="AQY1082" s="102"/>
      <c r="AQZ1082" s="102"/>
      <c r="ARA1082" s="102"/>
      <c r="ARB1082" s="102"/>
    </row>
    <row r="1083" spans="1:14 1120:1146" s="97" customFormat="1" x14ac:dyDescent="0.3">
      <c r="A1083" s="96"/>
      <c r="C1083" s="98"/>
      <c r="D1083" s="93"/>
      <c r="E1083" s="93"/>
      <c r="F1083" s="93"/>
      <c r="G1083" s="86"/>
      <c r="H1083" s="126"/>
      <c r="I1083" s="123"/>
      <c r="J1083" s="124"/>
      <c r="K1083" s="125"/>
      <c r="L1083" s="112"/>
      <c r="M1083" s="99"/>
      <c r="N1083" s="99"/>
      <c r="AQB1083" s="102"/>
      <c r="AQC1083" s="102"/>
      <c r="AQD1083" s="102"/>
      <c r="AQE1083" s="102"/>
      <c r="AQF1083" s="102"/>
      <c r="AQG1083" s="102"/>
      <c r="AQH1083" s="102"/>
      <c r="AQI1083" s="102"/>
      <c r="AQJ1083" s="102"/>
      <c r="AQK1083" s="102"/>
      <c r="AQL1083" s="102"/>
      <c r="AQM1083" s="102"/>
      <c r="AQN1083" s="102"/>
      <c r="AQO1083" s="102"/>
      <c r="AQP1083" s="102"/>
      <c r="AQQ1083" s="102"/>
      <c r="AQR1083" s="102"/>
      <c r="AQS1083" s="102"/>
      <c r="AQT1083" s="102"/>
      <c r="AQU1083" s="102"/>
      <c r="AQV1083" s="102"/>
      <c r="AQW1083" s="102"/>
      <c r="AQX1083" s="102"/>
      <c r="AQY1083" s="102"/>
      <c r="AQZ1083" s="102"/>
      <c r="ARA1083" s="102"/>
      <c r="ARB1083" s="102"/>
    </row>
    <row r="1084" spans="1:14 1120:1146" s="97" customFormat="1" x14ac:dyDescent="0.3">
      <c r="A1084" s="96"/>
      <c r="C1084" s="98"/>
      <c r="D1084" s="93"/>
      <c r="E1084" s="93"/>
      <c r="F1084" s="93"/>
      <c r="G1084" s="86"/>
      <c r="H1084" s="126"/>
      <c r="I1084" s="123"/>
      <c r="J1084" s="124"/>
      <c r="K1084" s="125"/>
      <c r="L1084" s="112"/>
      <c r="M1084" s="99"/>
      <c r="N1084" s="99"/>
      <c r="AQB1084" s="102"/>
      <c r="AQC1084" s="102"/>
      <c r="AQD1084" s="102"/>
      <c r="AQE1084" s="102"/>
      <c r="AQF1084" s="102"/>
      <c r="AQG1084" s="102"/>
      <c r="AQH1084" s="102"/>
      <c r="AQI1084" s="102"/>
      <c r="AQJ1084" s="102"/>
      <c r="AQK1084" s="102"/>
      <c r="AQL1084" s="102"/>
      <c r="AQM1084" s="102"/>
      <c r="AQN1084" s="102"/>
      <c r="AQO1084" s="102"/>
      <c r="AQP1084" s="102"/>
      <c r="AQQ1084" s="102"/>
      <c r="AQR1084" s="102"/>
      <c r="AQS1084" s="102"/>
      <c r="AQT1084" s="102"/>
      <c r="AQU1084" s="102"/>
      <c r="AQV1084" s="102"/>
      <c r="AQW1084" s="102"/>
      <c r="AQX1084" s="102"/>
      <c r="AQY1084" s="102"/>
      <c r="AQZ1084" s="102"/>
      <c r="ARA1084" s="102"/>
      <c r="ARB1084" s="102"/>
    </row>
    <row r="1085" spans="1:14 1120:1146" s="97" customFormat="1" x14ac:dyDescent="0.3">
      <c r="A1085" s="96"/>
      <c r="C1085" s="98"/>
      <c r="D1085" s="93"/>
      <c r="E1085" s="93"/>
      <c r="F1085" s="93"/>
      <c r="G1085" s="86"/>
      <c r="H1085" s="126"/>
      <c r="I1085" s="123"/>
      <c r="J1085" s="124"/>
      <c r="K1085" s="125"/>
      <c r="L1085" s="112"/>
      <c r="M1085" s="99"/>
      <c r="N1085" s="99"/>
      <c r="AQB1085" s="102"/>
      <c r="AQC1085" s="102"/>
      <c r="AQD1085" s="102"/>
      <c r="AQE1085" s="102"/>
      <c r="AQF1085" s="102"/>
      <c r="AQG1085" s="102"/>
      <c r="AQH1085" s="102"/>
      <c r="AQI1085" s="102"/>
      <c r="AQJ1085" s="102"/>
      <c r="AQK1085" s="102"/>
      <c r="AQL1085" s="102"/>
      <c r="AQM1085" s="102"/>
      <c r="AQN1085" s="102"/>
      <c r="AQO1085" s="102"/>
      <c r="AQP1085" s="102"/>
      <c r="AQQ1085" s="102"/>
      <c r="AQR1085" s="102"/>
      <c r="AQS1085" s="102"/>
      <c r="AQT1085" s="102"/>
      <c r="AQU1085" s="102"/>
      <c r="AQV1085" s="102"/>
      <c r="AQW1085" s="102"/>
      <c r="AQX1085" s="102"/>
      <c r="AQY1085" s="102"/>
      <c r="AQZ1085" s="102"/>
      <c r="ARA1085" s="102"/>
      <c r="ARB1085" s="102"/>
    </row>
    <row r="1086" spans="1:14 1120:1146" s="97" customFormat="1" x14ac:dyDescent="0.3">
      <c r="A1086" s="96"/>
      <c r="C1086" s="98"/>
      <c r="D1086" s="93"/>
      <c r="E1086" s="93"/>
      <c r="F1086" s="93"/>
      <c r="G1086" s="86"/>
      <c r="H1086" s="126"/>
      <c r="I1086" s="123"/>
      <c r="J1086" s="124"/>
      <c r="K1086" s="125"/>
      <c r="L1086" s="112"/>
      <c r="M1086" s="99"/>
      <c r="N1086" s="99"/>
      <c r="AQB1086" s="102"/>
      <c r="AQC1086" s="102"/>
      <c r="AQD1086" s="102"/>
      <c r="AQE1086" s="102"/>
      <c r="AQF1086" s="102"/>
      <c r="AQG1086" s="102"/>
      <c r="AQH1086" s="102"/>
      <c r="AQI1086" s="102"/>
      <c r="AQJ1086" s="102"/>
      <c r="AQK1086" s="102"/>
      <c r="AQL1086" s="102"/>
      <c r="AQM1086" s="102"/>
      <c r="AQN1086" s="102"/>
      <c r="AQO1086" s="102"/>
      <c r="AQP1086" s="102"/>
      <c r="AQQ1086" s="102"/>
      <c r="AQR1086" s="102"/>
      <c r="AQS1086" s="102"/>
      <c r="AQT1086" s="102"/>
      <c r="AQU1086" s="102"/>
      <c r="AQV1086" s="102"/>
      <c r="AQW1086" s="102"/>
      <c r="AQX1086" s="102"/>
      <c r="AQY1086" s="102"/>
      <c r="AQZ1086" s="102"/>
      <c r="ARA1086" s="102"/>
      <c r="ARB1086" s="102"/>
    </row>
    <row r="1087" spans="1:14 1120:1146" s="97" customFormat="1" x14ac:dyDescent="0.3">
      <c r="A1087" s="96"/>
      <c r="C1087" s="98"/>
      <c r="D1087" s="93"/>
      <c r="E1087" s="93"/>
      <c r="F1087" s="93"/>
      <c r="G1087" s="86"/>
      <c r="H1087" s="126"/>
      <c r="I1087" s="123"/>
      <c r="J1087" s="124"/>
      <c r="K1087" s="125"/>
      <c r="L1087" s="112"/>
      <c r="M1087" s="99"/>
      <c r="N1087" s="99"/>
      <c r="AQB1087" s="102"/>
      <c r="AQC1087" s="102"/>
      <c r="AQD1087" s="102"/>
      <c r="AQE1087" s="102"/>
      <c r="AQF1087" s="102"/>
      <c r="AQG1087" s="102"/>
      <c r="AQH1087" s="102"/>
      <c r="AQI1087" s="102"/>
      <c r="AQJ1087" s="102"/>
      <c r="AQK1087" s="102"/>
      <c r="AQL1087" s="102"/>
      <c r="AQM1087" s="102"/>
      <c r="AQN1087" s="102"/>
      <c r="AQO1087" s="102"/>
      <c r="AQP1087" s="102"/>
      <c r="AQQ1087" s="102"/>
      <c r="AQR1087" s="102"/>
      <c r="AQS1087" s="102"/>
      <c r="AQT1087" s="102"/>
      <c r="AQU1087" s="102"/>
      <c r="AQV1087" s="102"/>
      <c r="AQW1087" s="102"/>
      <c r="AQX1087" s="102"/>
      <c r="AQY1087" s="102"/>
      <c r="AQZ1087" s="102"/>
      <c r="ARA1087" s="102"/>
      <c r="ARB1087" s="102"/>
    </row>
    <row r="1088" spans="1:14 1120:1146" s="97" customFormat="1" x14ac:dyDescent="0.3">
      <c r="A1088" s="96"/>
      <c r="C1088" s="98"/>
      <c r="D1088" s="93"/>
      <c r="E1088" s="93"/>
      <c r="F1088" s="93"/>
      <c r="G1088" s="86"/>
      <c r="H1088" s="126"/>
      <c r="I1088" s="123"/>
      <c r="J1088" s="124"/>
      <c r="K1088" s="125"/>
      <c r="L1088" s="112"/>
      <c r="M1088" s="99"/>
      <c r="N1088" s="99"/>
      <c r="AQB1088" s="102"/>
      <c r="AQC1088" s="102"/>
      <c r="AQD1088" s="102"/>
      <c r="AQE1088" s="102"/>
      <c r="AQF1088" s="102"/>
      <c r="AQG1088" s="102"/>
      <c r="AQH1088" s="102"/>
      <c r="AQI1088" s="102"/>
      <c r="AQJ1088" s="102"/>
      <c r="AQK1088" s="102"/>
      <c r="AQL1088" s="102"/>
      <c r="AQM1088" s="102"/>
      <c r="AQN1088" s="102"/>
      <c r="AQO1088" s="102"/>
      <c r="AQP1088" s="102"/>
      <c r="AQQ1088" s="102"/>
      <c r="AQR1088" s="102"/>
      <c r="AQS1088" s="102"/>
      <c r="AQT1088" s="102"/>
      <c r="AQU1088" s="102"/>
      <c r="AQV1088" s="102"/>
      <c r="AQW1088" s="102"/>
      <c r="AQX1088" s="102"/>
      <c r="AQY1088" s="102"/>
      <c r="AQZ1088" s="102"/>
      <c r="ARA1088" s="102"/>
      <c r="ARB1088" s="102"/>
    </row>
    <row r="1089" spans="1:14 1120:1146" s="97" customFormat="1" x14ac:dyDescent="0.3">
      <c r="A1089" s="96"/>
      <c r="C1089" s="98"/>
      <c r="D1089" s="93"/>
      <c r="E1089" s="93"/>
      <c r="F1089" s="93"/>
      <c r="G1089" s="86"/>
      <c r="H1089" s="126"/>
      <c r="I1089" s="123"/>
      <c r="J1089" s="124"/>
      <c r="K1089" s="125"/>
      <c r="L1089" s="112"/>
      <c r="M1089" s="99"/>
      <c r="N1089" s="99"/>
      <c r="AQB1089" s="102"/>
      <c r="AQC1089" s="102"/>
      <c r="AQD1089" s="102"/>
      <c r="AQE1089" s="102"/>
      <c r="AQF1089" s="102"/>
      <c r="AQG1089" s="102"/>
      <c r="AQH1089" s="102"/>
      <c r="AQI1089" s="102"/>
      <c r="AQJ1089" s="102"/>
      <c r="AQK1089" s="102"/>
      <c r="AQL1089" s="102"/>
      <c r="AQM1089" s="102"/>
      <c r="AQN1089" s="102"/>
      <c r="AQO1089" s="102"/>
      <c r="AQP1089" s="102"/>
      <c r="AQQ1089" s="102"/>
      <c r="AQR1089" s="102"/>
      <c r="AQS1089" s="102"/>
      <c r="AQT1089" s="102"/>
      <c r="AQU1089" s="102"/>
      <c r="AQV1089" s="102"/>
      <c r="AQW1089" s="102"/>
      <c r="AQX1089" s="102"/>
      <c r="AQY1089" s="102"/>
      <c r="AQZ1089" s="102"/>
      <c r="ARA1089" s="102"/>
      <c r="ARB1089" s="102"/>
    </row>
    <row r="1090" spans="1:14 1120:1146" s="97" customFormat="1" x14ac:dyDescent="0.3">
      <c r="A1090" s="96"/>
      <c r="C1090" s="98"/>
      <c r="D1090" s="93"/>
      <c r="E1090" s="93"/>
      <c r="F1090" s="93"/>
      <c r="G1090" s="86"/>
      <c r="H1090" s="126"/>
      <c r="I1090" s="123"/>
      <c r="J1090" s="124"/>
      <c r="K1090" s="125"/>
      <c r="L1090" s="112"/>
      <c r="M1090" s="99"/>
      <c r="N1090" s="99"/>
      <c r="AQB1090" s="102"/>
      <c r="AQC1090" s="102"/>
      <c r="AQD1090" s="102"/>
      <c r="AQE1090" s="102"/>
      <c r="AQF1090" s="102"/>
      <c r="AQG1090" s="102"/>
      <c r="AQH1090" s="102"/>
      <c r="AQI1090" s="102"/>
      <c r="AQJ1090" s="102"/>
      <c r="AQK1090" s="102"/>
      <c r="AQL1090" s="102"/>
      <c r="AQM1090" s="102"/>
      <c r="AQN1090" s="102"/>
      <c r="AQO1090" s="102"/>
      <c r="AQP1090" s="102"/>
      <c r="AQQ1090" s="102"/>
      <c r="AQR1090" s="102"/>
      <c r="AQS1090" s="102"/>
      <c r="AQT1090" s="102"/>
      <c r="AQU1090" s="102"/>
      <c r="AQV1090" s="102"/>
      <c r="AQW1090" s="102"/>
      <c r="AQX1090" s="102"/>
      <c r="AQY1090" s="102"/>
      <c r="AQZ1090" s="102"/>
      <c r="ARA1090" s="102"/>
      <c r="ARB1090" s="102"/>
    </row>
    <row r="1091" spans="1:14 1120:1146" s="97" customFormat="1" x14ac:dyDescent="0.3">
      <c r="A1091" s="96"/>
      <c r="C1091" s="98"/>
      <c r="D1091" s="93"/>
      <c r="E1091" s="93"/>
      <c r="F1091" s="93"/>
      <c r="G1091" s="86"/>
      <c r="H1091" s="126"/>
      <c r="I1091" s="123"/>
      <c r="J1091" s="124"/>
      <c r="K1091" s="125"/>
      <c r="L1091" s="112"/>
      <c r="M1091" s="99"/>
      <c r="N1091" s="99"/>
      <c r="AQB1091" s="102"/>
      <c r="AQC1091" s="102"/>
      <c r="AQD1091" s="102"/>
      <c r="AQE1091" s="102"/>
      <c r="AQF1091" s="102"/>
      <c r="AQG1091" s="102"/>
      <c r="AQH1091" s="102"/>
      <c r="AQI1091" s="102"/>
      <c r="AQJ1091" s="102"/>
      <c r="AQK1091" s="102"/>
      <c r="AQL1091" s="102"/>
      <c r="AQM1091" s="102"/>
      <c r="AQN1091" s="102"/>
      <c r="AQO1091" s="102"/>
      <c r="AQP1091" s="102"/>
      <c r="AQQ1091" s="102"/>
      <c r="AQR1091" s="102"/>
      <c r="AQS1091" s="102"/>
      <c r="AQT1091" s="102"/>
      <c r="AQU1091" s="102"/>
      <c r="AQV1091" s="102"/>
      <c r="AQW1091" s="102"/>
      <c r="AQX1091" s="102"/>
      <c r="AQY1091" s="102"/>
      <c r="AQZ1091" s="102"/>
      <c r="ARA1091" s="102"/>
      <c r="ARB1091" s="102"/>
    </row>
    <row r="1092" spans="1:14 1120:1146" s="97" customFormat="1" x14ac:dyDescent="0.3">
      <c r="A1092" s="96"/>
      <c r="C1092" s="98"/>
      <c r="D1092" s="93"/>
      <c r="E1092" s="93"/>
      <c r="F1092" s="93"/>
      <c r="G1092" s="86"/>
      <c r="H1092" s="126"/>
      <c r="I1092" s="123"/>
      <c r="J1092" s="124"/>
      <c r="K1092" s="125"/>
      <c r="L1092" s="112"/>
      <c r="M1092" s="99"/>
      <c r="N1092" s="99"/>
      <c r="AQB1092" s="102"/>
      <c r="AQC1092" s="102"/>
      <c r="AQD1092" s="102"/>
      <c r="AQE1092" s="102"/>
      <c r="AQF1092" s="102"/>
      <c r="AQG1092" s="102"/>
      <c r="AQH1092" s="102"/>
      <c r="AQI1092" s="102"/>
      <c r="AQJ1092" s="102"/>
      <c r="AQK1092" s="102"/>
      <c r="AQL1092" s="102"/>
      <c r="AQM1092" s="102"/>
      <c r="AQN1092" s="102"/>
      <c r="AQO1092" s="102"/>
      <c r="AQP1092" s="102"/>
      <c r="AQQ1092" s="102"/>
      <c r="AQR1092" s="102"/>
      <c r="AQS1092" s="102"/>
      <c r="AQT1092" s="102"/>
      <c r="AQU1092" s="102"/>
      <c r="AQV1092" s="102"/>
      <c r="AQW1092" s="102"/>
      <c r="AQX1092" s="102"/>
      <c r="AQY1092" s="102"/>
      <c r="AQZ1092" s="102"/>
      <c r="ARA1092" s="102"/>
      <c r="ARB1092" s="102"/>
    </row>
    <row r="1093" spans="1:14 1120:1146" s="97" customFormat="1" x14ac:dyDescent="0.3">
      <c r="A1093" s="96"/>
      <c r="C1093" s="98"/>
      <c r="D1093" s="93"/>
      <c r="E1093" s="93"/>
      <c r="F1093" s="93"/>
      <c r="G1093" s="86"/>
      <c r="H1093" s="126"/>
      <c r="I1093" s="123"/>
      <c r="J1093" s="124"/>
      <c r="K1093" s="125"/>
      <c r="L1093" s="112"/>
      <c r="M1093" s="99"/>
      <c r="N1093" s="99"/>
      <c r="AQB1093" s="102"/>
      <c r="AQC1093" s="102"/>
      <c r="AQD1093" s="102"/>
      <c r="AQE1093" s="102"/>
      <c r="AQF1093" s="102"/>
      <c r="AQG1093" s="102"/>
      <c r="AQH1093" s="102"/>
      <c r="AQI1093" s="102"/>
      <c r="AQJ1093" s="102"/>
      <c r="AQK1093" s="102"/>
      <c r="AQL1093" s="102"/>
      <c r="AQM1093" s="102"/>
      <c r="AQN1093" s="102"/>
      <c r="AQO1093" s="102"/>
      <c r="AQP1093" s="102"/>
      <c r="AQQ1093" s="102"/>
      <c r="AQR1093" s="102"/>
      <c r="AQS1093" s="102"/>
      <c r="AQT1093" s="102"/>
      <c r="AQU1093" s="102"/>
      <c r="AQV1093" s="102"/>
      <c r="AQW1093" s="102"/>
      <c r="AQX1093" s="102"/>
      <c r="AQY1093" s="102"/>
      <c r="AQZ1093" s="102"/>
      <c r="ARA1093" s="102"/>
      <c r="ARB1093" s="102"/>
    </row>
    <row r="1094" spans="1:14 1120:1146" s="97" customFormat="1" x14ac:dyDescent="0.3">
      <c r="A1094" s="96"/>
      <c r="C1094" s="98"/>
      <c r="D1094" s="93"/>
      <c r="E1094" s="93"/>
      <c r="F1094" s="93"/>
      <c r="G1094" s="86"/>
      <c r="H1094" s="126"/>
      <c r="I1094" s="123"/>
      <c r="J1094" s="124"/>
      <c r="K1094" s="125"/>
      <c r="L1094" s="112"/>
      <c r="M1094" s="99"/>
      <c r="N1094" s="99"/>
      <c r="AQB1094" s="102"/>
      <c r="AQC1094" s="102"/>
      <c r="AQD1094" s="102"/>
      <c r="AQE1094" s="102"/>
      <c r="AQF1094" s="102"/>
      <c r="AQG1094" s="102"/>
      <c r="AQH1094" s="102"/>
      <c r="AQI1094" s="102"/>
      <c r="AQJ1094" s="102"/>
      <c r="AQK1094" s="102"/>
      <c r="AQL1094" s="102"/>
      <c r="AQM1094" s="102"/>
      <c r="AQN1094" s="102"/>
      <c r="AQO1094" s="102"/>
      <c r="AQP1094" s="102"/>
      <c r="AQQ1094" s="102"/>
      <c r="AQR1094" s="102"/>
      <c r="AQS1094" s="102"/>
      <c r="AQT1094" s="102"/>
      <c r="AQU1094" s="102"/>
      <c r="AQV1094" s="102"/>
      <c r="AQW1094" s="102"/>
      <c r="AQX1094" s="102"/>
      <c r="AQY1094" s="102"/>
      <c r="AQZ1094" s="102"/>
      <c r="ARA1094" s="102"/>
      <c r="ARB1094" s="102"/>
    </row>
    <row r="1095" spans="1:14 1120:1146" s="97" customFormat="1" x14ac:dyDescent="0.3">
      <c r="A1095" s="96"/>
      <c r="C1095" s="98"/>
      <c r="D1095" s="93"/>
      <c r="E1095" s="93"/>
      <c r="F1095" s="93"/>
      <c r="G1095" s="86"/>
      <c r="H1095" s="126"/>
      <c r="I1095" s="123"/>
      <c r="J1095" s="124"/>
      <c r="K1095" s="125"/>
      <c r="L1095" s="112"/>
      <c r="M1095" s="99"/>
      <c r="N1095" s="99"/>
      <c r="AQB1095" s="102"/>
      <c r="AQC1095" s="102"/>
      <c r="AQD1095" s="102"/>
      <c r="AQE1095" s="102"/>
      <c r="AQF1095" s="102"/>
      <c r="AQG1095" s="102"/>
      <c r="AQH1095" s="102"/>
      <c r="AQI1095" s="102"/>
      <c r="AQJ1095" s="102"/>
      <c r="AQK1095" s="102"/>
      <c r="AQL1095" s="102"/>
      <c r="AQM1095" s="102"/>
      <c r="AQN1095" s="102"/>
      <c r="AQO1095" s="102"/>
      <c r="AQP1095" s="102"/>
      <c r="AQQ1095" s="102"/>
      <c r="AQR1095" s="102"/>
      <c r="AQS1095" s="102"/>
      <c r="AQT1095" s="102"/>
      <c r="AQU1095" s="102"/>
      <c r="AQV1095" s="102"/>
      <c r="AQW1095" s="102"/>
      <c r="AQX1095" s="102"/>
      <c r="AQY1095" s="102"/>
      <c r="AQZ1095" s="102"/>
      <c r="ARA1095" s="102"/>
      <c r="ARB1095" s="102"/>
    </row>
    <row r="1096" spans="1:14 1120:1146" s="97" customFormat="1" x14ac:dyDescent="0.3">
      <c r="A1096" s="96"/>
      <c r="C1096" s="98"/>
      <c r="D1096" s="93"/>
      <c r="E1096" s="93"/>
      <c r="F1096" s="93"/>
      <c r="G1096" s="86"/>
      <c r="H1096" s="126"/>
      <c r="I1096" s="123"/>
      <c r="J1096" s="124"/>
      <c r="K1096" s="125"/>
      <c r="L1096" s="112"/>
      <c r="M1096" s="99"/>
      <c r="N1096" s="99"/>
      <c r="AQB1096" s="102"/>
      <c r="AQC1096" s="102"/>
      <c r="AQD1096" s="102"/>
      <c r="AQE1096" s="102"/>
      <c r="AQF1096" s="102"/>
      <c r="AQG1096" s="102"/>
      <c r="AQH1096" s="102"/>
      <c r="AQI1096" s="102"/>
      <c r="AQJ1096" s="102"/>
      <c r="AQK1096" s="102"/>
      <c r="AQL1096" s="102"/>
      <c r="AQM1096" s="102"/>
      <c r="AQN1096" s="102"/>
      <c r="AQO1096" s="102"/>
      <c r="AQP1096" s="102"/>
      <c r="AQQ1096" s="102"/>
      <c r="AQR1096" s="102"/>
      <c r="AQS1096" s="102"/>
      <c r="AQT1096" s="102"/>
      <c r="AQU1096" s="102"/>
      <c r="AQV1096" s="102"/>
      <c r="AQW1096" s="102"/>
      <c r="AQX1096" s="102"/>
      <c r="AQY1096" s="102"/>
      <c r="AQZ1096" s="102"/>
      <c r="ARA1096" s="102"/>
      <c r="ARB1096" s="102"/>
    </row>
    <row r="1097" spans="1:14 1120:1146" s="97" customFormat="1" x14ac:dyDescent="0.3">
      <c r="A1097" s="96"/>
      <c r="C1097" s="98"/>
      <c r="D1097" s="93"/>
      <c r="E1097" s="93"/>
      <c r="F1097" s="93"/>
      <c r="G1097" s="86"/>
      <c r="H1097" s="126"/>
      <c r="I1097" s="123"/>
      <c r="J1097" s="124"/>
      <c r="K1097" s="125"/>
      <c r="L1097" s="112"/>
      <c r="M1097" s="99"/>
      <c r="N1097" s="99"/>
      <c r="AQB1097" s="102"/>
      <c r="AQC1097" s="102"/>
      <c r="AQD1097" s="102"/>
      <c r="AQE1097" s="102"/>
      <c r="AQF1097" s="102"/>
      <c r="AQG1097" s="102"/>
      <c r="AQH1097" s="102"/>
      <c r="AQI1097" s="102"/>
      <c r="AQJ1097" s="102"/>
      <c r="AQK1097" s="102"/>
      <c r="AQL1097" s="102"/>
      <c r="AQM1097" s="102"/>
      <c r="AQN1097" s="102"/>
      <c r="AQO1097" s="102"/>
      <c r="AQP1097" s="102"/>
      <c r="AQQ1097" s="102"/>
      <c r="AQR1097" s="102"/>
      <c r="AQS1097" s="102"/>
      <c r="AQT1097" s="102"/>
      <c r="AQU1097" s="102"/>
      <c r="AQV1097" s="102"/>
      <c r="AQW1097" s="102"/>
      <c r="AQX1097" s="102"/>
      <c r="AQY1097" s="102"/>
      <c r="AQZ1097" s="102"/>
      <c r="ARA1097" s="102"/>
      <c r="ARB1097" s="102"/>
    </row>
    <row r="1098" spans="1:14 1120:1146" s="97" customFormat="1" x14ac:dyDescent="0.3">
      <c r="A1098" s="96"/>
      <c r="C1098" s="98"/>
      <c r="D1098" s="93"/>
      <c r="E1098" s="93"/>
      <c r="F1098" s="93"/>
      <c r="G1098" s="86"/>
      <c r="H1098" s="126"/>
      <c r="I1098" s="123"/>
      <c r="J1098" s="124"/>
      <c r="K1098" s="125"/>
      <c r="L1098" s="112"/>
      <c r="M1098" s="99"/>
      <c r="N1098" s="99"/>
      <c r="AQB1098" s="102"/>
      <c r="AQC1098" s="102"/>
      <c r="AQD1098" s="102"/>
      <c r="AQE1098" s="102"/>
      <c r="AQF1098" s="102"/>
      <c r="AQG1098" s="102"/>
      <c r="AQH1098" s="102"/>
      <c r="AQI1098" s="102"/>
      <c r="AQJ1098" s="102"/>
      <c r="AQK1098" s="102"/>
      <c r="AQL1098" s="102"/>
      <c r="AQM1098" s="102"/>
      <c r="AQN1098" s="102"/>
      <c r="AQO1098" s="102"/>
      <c r="AQP1098" s="102"/>
      <c r="AQQ1098" s="102"/>
      <c r="AQR1098" s="102"/>
      <c r="AQS1098" s="102"/>
      <c r="AQT1098" s="102"/>
      <c r="AQU1098" s="102"/>
      <c r="AQV1098" s="102"/>
      <c r="AQW1098" s="102"/>
      <c r="AQX1098" s="102"/>
      <c r="AQY1098" s="102"/>
      <c r="AQZ1098" s="102"/>
      <c r="ARA1098" s="102"/>
      <c r="ARB1098" s="102"/>
    </row>
    <row r="1099" spans="1:14 1120:1146" s="97" customFormat="1" x14ac:dyDescent="0.3">
      <c r="A1099" s="96"/>
      <c r="C1099" s="98"/>
      <c r="D1099" s="93"/>
      <c r="E1099" s="93"/>
      <c r="F1099" s="93"/>
      <c r="G1099" s="86"/>
      <c r="H1099" s="126"/>
      <c r="I1099" s="123"/>
      <c r="J1099" s="124"/>
      <c r="K1099" s="125"/>
      <c r="L1099" s="112"/>
      <c r="M1099" s="99"/>
      <c r="N1099" s="99"/>
      <c r="AQB1099" s="102"/>
      <c r="AQC1099" s="102"/>
      <c r="AQD1099" s="102"/>
      <c r="AQE1099" s="102"/>
      <c r="AQF1099" s="102"/>
      <c r="AQG1099" s="102"/>
      <c r="AQH1099" s="102"/>
      <c r="AQI1099" s="102"/>
      <c r="AQJ1099" s="102"/>
      <c r="AQK1099" s="102"/>
      <c r="AQL1099" s="102"/>
      <c r="AQM1099" s="102"/>
      <c r="AQN1099" s="102"/>
      <c r="AQO1099" s="102"/>
      <c r="AQP1099" s="102"/>
      <c r="AQQ1099" s="102"/>
      <c r="AQR1099" s="102"/>
      <c r="AQS1099" s="102"/>
      <c r="AQT1099" s="102"/>
      <c r="AQU1099" s="102"/>
      <c r="AQV1099" s="102"/>
      <c r="AQW1099" s="102"/>
      <c r="AQX1099" s="102"/>
      <c r="AQY1099" s="102"/>
      <c r="AQZ1099" s="102"/>
      <c r="ARA1099" s="102"/>
      <c r="ARB1099" s="102"/>
    </row>
    <row r="1100" spans="1:14 1120:1146" s="97" customFormat="1" x14ac:dyDescent="0.3">
      <c r="A1100" s="96"/>
      <c r="C1100" s="98"/>
      <c r="D1100" s="93"/>
      <c r="E1100" s="93"/>
      <c r="F1100" s="93"/>
      <c r="G1100" s="86"/>
      <c r="H1100" s="126"/>
      <c r="I1100" s="123"/>
      <c r="J1100" s="124"/>
      <c r="K1100" s="125"/>
      <c r="L1100" s="112"/>
      <c r="M1100" s="99"/>
      <c r="N1100" s="99"/>
      <c r="AQB1100" s="102"/>
      <c r="AQC1100" s="102"/>
      <c r="AQD1100" s="102"/>
      <c r="AQE1100" s="102"/>
      <c r="AQF1100" s="102"/>
      <c r="AQG1100" s="102"/>
      <c r="AQH1100" s="102"/>
      <c r="AQI1100" s="102"/>
      <c r="AQJ1100" s="102"/>
      <c r="AQK1100" s="102"/>
      <c r="AQL1100" s="102"/>
      <c r="AQM1100" s="102"/>
      <c r="AQN1100" s="102"/>
      <c r="AQO1100" s="102"/>
      <c r="AQP1100" s="102"/>
      <c r="AQQ1100" s="102"/>
      <c r="AQR1100" s="102"/>
      <c r="AQS1100" s="102"/>
      <c r="AQT1100" s="102"/>
      <c r="AQU1100" s="102"/>
      <c r="AQV1100" s="102"/>
      <c r="AQW1100" s="102"/>
      <c r="AQX1100" s="102"/>
      <c r="AQY1100" s="102"/>
      <c r="AQZ1100" s="102"/>
      <c r="ARA1100" s="102"/>
      <c r="ARB1100" s="102"/>
    </row>
    <row r="1101" spans="1:14 1120:1146" s="97" customFormat="1" x14ac:dyDescent="0.3">
      <c r="A1101" s="96"/>
      <c r="C1101" s="98"/>
      <c r="D1101" s="93"/>
      <c r="E1101" s="93"/>
      <c r="F1101" s="93"/>
      <c r="G1101" s="86"/>
      <c r="H1101" s="126"/>
      <c r="I1101" s="123"/>
      <c r="J1101" s="124"/>
      <c r="K1101" s="125"/>
      <c r="L1101" s="112"/>
      <c r="M1101" s="99"/>
      <c r="N1101" s="99"/>
      <c r="AQB1101" s="102"/>
      <c r="AQC1101" s="102"/>
      <c r="AQD1101" s="102"/>
      <c r="AQE1101" s="102"/>
      <c r="AQF1101" s="102"/>
      <c r="AQG1101" s="102"/>
      <c r="AQH1101" s="102"/>
      <c r="AQI1101" s="102"/>
      <c r="AQJ1101" s="102"/>
      <c r="AQK1101" s="102"/>
      <c r="AQL1101" s="102"/>
      <c r="AQM1101" s="102"/>
      <c r="AQN1101" s="102"/>
      <c r="AQO1101" s="102"/>
      <c r="AQP1101" s="102"/>
      <c r="AQQ1101" s="102"/>
      <c r="AQR1101" s="102"/>
      <c r="AQS1101" s="102"/>
      <c r="AQT1101" s="102"/>
      <c r="AQU1101" s="102"/>
      <c r="AQV1101" s="102"/>
      <c r="AQW1101" s="102"/>
      <c r="AQX1101" s="102"/>
      <c r="AQY1101" s="102"/>
      <c r="AQZ1101" s="102"/>
      <c r="ARA1101" s="102"/>
      <c r="ARB1101" s="102"/>
    </row>
    <row r="1102" spans="1:14 1120:1146" s="97" customFormat="1" x14ac:dyDescent="0.3">
      <c r="A1102" s="96"/>
      <c r="C1102" s="98"/>
      <c r="D1102" s="93"/>
      <c r="E1102" s="93"/>
      <c r="F1102" s="93"/>
      <c r="G1102" s="86"/>
      <c r="H1102" s="126"/>
      <c r="I1102" s="123"/>
      <c r="J1102" s="124"/>
      <c r="K1102" s="125"/>
      <c r="L1102" s="112"/>
      <c r="M1102" s="99"/>
      <c r="N1102" s="99"/>
      <c r="AQB1102" s="102"/>
      <c r="AQC1102" s="102"/>
      <c r="AQD1102" s="102"/>
      <c r="AQE1102" s="102"/>
      <c r="AQF1102" s="102"/>
      <c r="AQG1102" s="102"/>
      <c r="AQH1102" s="102"/>
      <c r="AQI1102" s="102"/>
      <c r="AQJ1102" s="102"/>
      <c r="AQK1102" s="102"/>
      <c r="AQL1102" s="102"/>
      <c r="AQM1102" s="102"/>
      <c r="AQN1102" s="102"/>
      <c r="AQO1102" s="102"/>
      <c r="AQP1102" s="102"/>
      <c r="AQQ1102" s="102"/>
      <c r="AQR1102" s="102"/>
      <c r="AQS1102" s="102"/>
      <c r="AQT1102" s="102"/>
      <c r="AQU1102" s="102"/>
      <c r="AQV1102" s="102"/>
      <c r="AQW1102" s="102"/>
      <c r="AQX1102" s="102"/>
      <c r="AQY1102" s="102"/>
      <c r="AQZ1102" s="102"/>
      <c r="ARA1102" s="102"/>
      <c r="ARB1102" s="102"/>
    </row>
    <row r="1103" spans="1:14 1120:1146" s="97" customFormat="1" x14ac:dyDescent="0.3">
      <c r="A1103" s="96"/>
      <c r="C1103" s="98"/>
      <c r="D1103" s="93"/>
      <c r="E1103" s="93"/>
      <c r="F1103" s="93"/>
      <c r="G1103" s="86"/>
      <c r="H1103" s="126"/>
      <c r="I1103" s="123"/>
      <c r="J1103" s="124"/>
      <c r="K1103" s="125"/>
      <c r="L1103" s="112"/>
      <c r="M1103" s="99"/>
      <c r="N1103" s="99"/>
      <c r="AQB1103" s="102"/>
      <c r="AQC1103" s="102"/>
      <c r="AQD1103" s="102"/>
      <c r="AQE1103" s="102"/>
      <c r="AQF1103" s="102"/>
      <c r="AQG1103" s="102"/>
      <c r="AQH1103" s="102"/>
      <c r="AQI1103" s="102"/>
      <c r="AQJ1103" s="102"/>
      <c r="AQK1103" s="102"/>
      <c r="AQL1103" s="102"/>
      <c r="AQM1103" s="102"/>
      <c r="AQN1103" s="102"/>
      <c r="AQO1103" s="102"/>
      <c r="AQP1103" s="102"/>
      <c r="AQQ1103" s="102"/>
      <c r="AQR1103" s="102"/>
      <c r="AQS1103" s="102"/>
      <c r="AQT1103" s="102"/>
      <c r="AQU1103" s="102"/>
      <c r="AQV1103" s="102"/>
      <c r="AQW1103" s="102"/>
      <c r="AQX1103" s="102"/>
      <c r="AQY1103" s="102"/>
      <c r="AQZ1103" s="102"/>
      <c r="ARA1103" s="102"/>
      <c r="ARB1103" s="102"/>
    </row>
    <row r="1104" spans="1:14 1120:1146" s="97" customFormat="1" x14ac:dyDescent="0.3">
      <c r="A1104" s="96"/>
      <c r="C1104" s="98"/>
      <c r="D1104" s="93"/>
      <c r="E1104" s="93"/>
      <c r="F1104" s="93"/>
      <c r="G1104" s="86"/>
      <c r="H1104" s="126"/>
      <c r="I1104" s="123"/>
      <c r="J1104" s="124"/>
      <c r="K1104" s="125"/>
      <c r="L1104" s="112"/>
      <c r="M1104" s="99"/>
      <c r="N1104" s="99"/>
      <c r="AQB1104" s="102"/>
      <c r="AQC1104" s="102"/>
      <c r="AQD1104" s="102"/>
      <c r="AQE1104" s="102"/>
      <c r="AQF1104" s="102"/>
      <c r="AQG1104" s="102"/>
      <c r="AQH1104" s="102"/>
      <c r="AQI1104" s="102"/>
      <c r="AQJ1104" s="102"/>
      <c r="AQK1104" s="102"/>
      <c r="AQL1104" s="102"/>
      <c r="AQM1104" s="102"/>
      <c r="AQN1104" s="102"/>
      <c r="AQO1104" s="102"/>
      <c r="AQP1104" s="102"/>
      <c r="AQQ1104" s="102"/>
      <c r="AQR1104" s="102"/>
      <c r="AQS1104" s="102"/>
      <c r="AQT1104" s="102"/>
      <c r="AQU1104" s="102"/>
      <c r="AQV1104" s="102"/>
      <c r="AQW1104" s="102"/>
      <c r="AQX1104" s="102"/>
      <c r="AQY1104" s="102"/>
      <c r="AQZ1104" s="102"/>
      <c r="ARA1104" s="102"/>
      <c r="ARB1104" s="102"/>
    </row>
    <row r="1105" spans="1:14 1120:1146" s="97" customFormat="1" x14ac:dyDescent="0.3">
      <c r="A1105" s="96"/>
      <c r="C1105" s="98"/>
      <c r="D1105" s="93"/>
      <c r="E1105" s="93"/>
      <c r="F1105" s="93"/>
      <c r="G1105" s="86"/>
      <c r="H1105" s="126"/>
      <c r="I1105" s="123"/>
      <c r="J1105" s="124"/>
      <c r="K1105" s="125"/>
      <c r="L1105" s="112"/>
      <c r="M1105" s="99"/>
      <c r="N1105" s="99"/>
      <c r="AQB1105" s="102"/>
      <c r="AQC1105" s="102"/>
      <c r="AQD1105" s="102"/>
      <c r="AQE1105" s="102"/>
      <c r="AQF1105" s="102"/>
      <c r="AQG1105" s="102"/>
      <c r="AQH1105" s="102"/>
      <c r="AQI1105" s="102"/>
      <c r="AQJ1105" s="102"/>
      <c r="AQK1105" s="102"/>
      <c r="AQL1105" s="102"/>
      <c r="AQM1105" s="102"/>
      <c r="AQN1105" s="102"/>
      <c r="AQO1105" s="102"/>
      <c r="AQP1105" s="102"/>
      <c r="AQQ1105" s="102"/>
      <c r="AQR1105" s="102"/>
      <c r="AQS1105" s="102"/>
      <c r="AQT1105" s="102"/>
      <c r="AQU1105" s="102"/>
      <c r="AQV1105" s="102"/>
      <c r="AQW1105" s="102"/>
      <c r="AQX1105" s="102"/>
      <c r="AQY1105" s="102"/>
      <c r="AQZ1105" s="102"/>
      <c r="ARA1105" s="102"/>
      <c r="ARB1105" s="102"/>
    </row>
    <row r="1106" spans="1:14 1120:1146" s="97" customFormat="1" x14ac:dyDescent="0.3">
      <c r="A1106" s="96"/>
      <c r="C1106" s="98"/>
      <c r="D1106" s="93"/>
      <c r="E1106" s="93"/>
      <c r="F1106" s="93"/>
      <c r="G1106" s="86"/>
      <c r="H1106" s="126"/>
      <c r="I1106" s="123"/>
      <c r="J1106" s="124"/>
      <c r="K1106" s="125"/>
      <c r="L1106" s="112"/>
      <c r="M1106" s="99"/>
      <c r="N1106" s="99"/>
      <c r="AQB1106" s="102"/>
      <c r="AQC1106" s="102"/>
      <c r="AQD1106" s="102"/>
      <c r="AQE1106" s="102"/>
      <c r="AQF1106" s="102"/>
      <c r="AQG1106" s="102"/>
      <c r="AQH1106" s="102"/>
      <c r="AQI1106" s="102"/>
      <c r="AQJ1106" s="102"/>
      <c r="AQK1106" s="102"/>
      <c r="AQL1106" s="102"/>
      <c r="AQM1106" s="102"/>
      <c r="AQN1106" s="102"/>
      <c r="AQO1106" s="102"/>
      <c r="AQP1106" s="102"/>
      <c r="AQQ1106" s="102"/>
      <c r="AQR1106" s="102"/>
      <c r="AQS1106" s="102"/>
      <c r="AQT1106" s="102"/>
      <c r="AQU1106" s="102"/>
      <c r="AQV1106" s="102"/>
      <c r="AQW1106" s="102"/>
      <c r="AQX1106" s="102"/>
      <c r="AQY1106" s="102"/>
      <c r="AQZ1106" s="102"/>
      <c r="ARA1106" s="102"/>
      <c r="ARB1106" s="102"/>
    </row>
    <row r="1107" spans="1:14 1120:1146" s="97" customFormat="1" x14ac:dyDescent="0.3">
      <c r="A1107" s="96"/>
      <c r="C1107" s="98"/>
      <c r="D1107" s="93"/>
      <c r="E1107" s="93"/>
      <c r="F1107" s="93"/>
      <c r="G1107" s="86"/>
      <c r="H1107" s="126"/>
      <c r="I1107" s="123"/>
      <c r="J1107" s="124"/>
      <c r="K1107" s="125"/>
      <c r="L1107" s="112"/>
      <c r="M1107" s="99"/>
      <c r="N1107" s="99"/>
      <c r="AQB1107" s="102"/>
      <c r="AQC1107" s="102"/>
      <c r="AQD1107" s="102"/>
      <c r="AQE1107" s="102"/>
      <c r="AQF1107" s="102"/>
      <c r="AQG1107" s="102"/>
      <c r="AQH1107" s="102"/>
      <c r="AQI1107" s="102"/>
      <c r="AQJ1107" s="102"/>
      <c r="AQK1107" s="102"/>
      <c r="AQL1107" s="102"/>
      <c r="AQM1107" s="102"/>
      <c r="AQN1107" s="102"/>
      <c r="AQO1107" s="102"/>
      <c r="AQP1107" s="102"/>
      <c r="AQQ1107" s="102"/>
      <c r="AQR1107" s="102"/>
      <c r="AQS1107" s="102"/>
      <c r="AQT1107" s="102"/>
      <c r="AQU1107" s="102"/>
      <c r="AQV1107" s="102"/>
      <c r="AQW1107" s="102"/>
      <c r="AQX1107" s="102"/>
      <c r="AQY1107" s="102"/>
      <c r="AQZ1107" s="102"/>
      <c r="ARA1107" s="102"/>
      <c r="ARB1107" s="102"/>
    </row>
    <row r="1108" spans="1:14 1120:1146" s="97" customFormat="1" x14ac:dyDescent="0.3">
      <c r="A1108" s="96"/>
      <c r="C1108" s="98"/>
      <c r="D1108" s="93"/>
      <c r="E1108" s="93"/>
      <c r="F1108" s="93"/>
      <c r="G1108" s="86"/>
      <c r="H1108" s="126"/>
      <c r="I1108" s="123"/>
      <c r="J1108" s="124"/>
      <c r="K1108" s="125"/>
      <c r="L1108" s="112"/>
      <c r="M1108" s="99"/>
      <c r="N1108" s="99"/>
      <c r="AQB1108" s="102"/>
      <c r="AQC1108" s="102"/>
      <c r="AQD1108" s="102"/>
      <c r="AQE1108" s="102"/>
      <c r="AQF1108" s="102"/>
      <c r="AQG1108" s="102"/>
      <c r="AQH1108" s="102"/>
      <c r="AQI1108" s="102"/>
      <c r="AQJ1108" s="102"/>
      <c r="AQK1108" s="102"/>
      <c r="AQL1108" s="102"/>
      <c r="AQM1108" s="102"/>
      <c r="AQN1108" s="102"/>
      <c r="AQO1108" s="102"/>
      <c r="AQP1108" s="102"/>
      <c r="AQQ1108" s="102"/>
      <c r="AQR1108" s="102"/>
      <c r="AQS1108" s="102"/>
      <c r="AQT1108" s="102"/>
      <c r="AQU1108" s="102"/>
      <c r="AQV1108" s="102"/>
      <c r="AQW1108" s="102"/>
      <c r="AQX1108" s="102"/>
      <c r="AQY1108" s="102"/>
      <c r="AQZ1108" s="102"/>
      <c r="ARA1108" s="102"/>
      <c r="ARB1108" s="102"/>
    </row>
    <row r="1109" spans="1:14 1120:1146" s="97" customFormat="1" x14ac:dyDescent="0.3">
      <c r="A1109" s="96"/>
      <c r="C1109" s="98"/>
      <c r="D1109" s="93"/>
      <c r="E1109" s="93"/>
      <c r="F1109" s="93"/>
      <c r="G1109" s="86"/>
      <c r="H1109" s="126"/>
      <c r="I1109" s="123"/>
      <c r="J1109" s="124"/>
      <c r="K1109" s="125"/>
      <c r="L1109" s="112"/>
      <c r="M1109" s="99"/>
      <c r="N1109" s="99"/>
      <c r="AQB1109" s="102"/>
      <c r="AQC1109" s="102"/>
      <c r="AQD1109" s="102"/>
      <c r="AQE1109" s="102"/>
      <c r="AQF1109" s="102"/>
      <c r="AQG1109" s="102"/>
      <c r="AQH1109" s="102"/>
      <c r="AQI1109" s="102"/>
      <c r="AQJ1109" s="102"/>
      <c r="AQK1109" s="102"/>
      <c r="AQL1109" s="102"/>
      <c r="AQM1109" s="102"/>
      <c r="AQN1109" s="102"/>
      <c r="AQO1109" s="102"/>
      <c r="AQP1109" s="102"/>
      <c r="AQQ1109" s="102"/>
      <c r="AQR1109" s="102"/>
      <c r="AQS1109" s="102"/>
      <c r="AQT1109" s="102"/>
      <c r="AQU1109" s="102"/>
      <c r="AQV1109" s="102"/>
      <c r="AQW1109" s="102"/>
      <c r="AQX1109" s="102"/>
      <c r="AQY1109" s="102"/>
      <c r="AQZ1109" s="102"/>
      <c r="ARA1109" s="102"/>
      <c r="ARB1109" s="102"/>
    </row>
    <row r="1110" spans="1:14 1120:1146" s="97" customFormat="1" x14ac:dyDescent="0.3">
      <c r="A1110" s="96"/>
      <c r="C1110" s="98"/>
      <c r="D1110" s="93"/>
      <c r="E1110" s="93"/>
      <c r="F1110" s="93"/>
      <c r="G1110" s="86"/>
      <c r="H1110" s="126"/>
      <c r="I1110" s="123"/>
      <c r="J1110" s="124"/>
      <c r="K1110" s="125"/>
      <c r="L1110" s="112"/>
      <c r="M1110" s="99"/>
      <c r="N1110" s="99"/>
      <c r="AQB1110" s="102"/>
      <c r="AQC1110" s="102"/>
      <c r="AQD1110" s="102"/>
      <c r="AQE1110" s="102"/>
      <c r="AQF1110" s="102"/>
      <c r="AQG1110" s="102"/>
      <c r="AQH1110" s="102"/>
      <c r="AQI1110" s="102"/>
      <c r="AQJ1110" s="102"/>
      <c r="AQK1110" s="102"/>
      <c r="AQL1110" s="102"/>
      <c r="AQM1110" s="102"/>
      <c r="AQN1110" s="102"/>
      <c r="AQO1110" s="102"/>
      <c r="AQP1110" s="102"/>
      <c r="AQQ1110" s="102"/>
      <c r="AQR1110" s="102"/>
      <c r="AQS1110" s="102"/>
      <c r="AQT1110" s="102"/>
      <c r="AQU1110" s="102"/>
      <c r="AQV1110" s="102"/>
      <c r="AQW1110" s="102"/>
      <c r="AQX1110" s="102"/>
      <c r="AQY1110" s="102"/>
      <c r="AQZ1110" s="102"/>
      <c r="ARA1110" s="102"/>
      <c r="ARB1110" s="102"/>
    </row>
    <row r="1111" spans="1:14 1120:1146" s="97" customFormat="1" x14ac:dyDescent="0.3">
      <c r="A1111" s="96"/>
      <c r="C1111" s="98"/>
      <c r="D1111" s="93"/>
      <c r="E1111" s="93"/>
      <c r="F1111" s="93"/>
      <c r="G1111" s="86"/>
      <c r="H1111" s="126"/>
      <c r="I1111" s="123"/>
      <c r="J1111" s="124"/>
      <c r="K1111" s="125"/>
      <c r="L1111" s="112"/>
      <c r="M1111" s="99"/>
      <c r="N1111" s="99"/>
      <c r="AQB1111" s="102"/>
      <c r="AQC1111" s="102"/>
      <c r="AQD1111" s="102"/>
      <c r="AQE1111" s="102"/>
      <c r="AQF1111" s="102"/>
      <c r="AQG1111" s="102"/>
      <c r="AQH1111" s="102"/>
      <c r="AQI1111" s="102"/>
      <c r="AQJ1111" s="102"/>
      <c r="AQK1111" s="102"/>
      <c r="AQL1111" s="102"/>
      <c r="AQM1111" s="102"/>
      <c r="AQN1111" s="102"/>
      <c r="AQO1111" s="102"/>
      <c r="AQP1111" s="102"/>
      <c r="AQQ1111" s="102"/>
      <c r="AQR1111" s="102"/>
      <c r="AQS1111" s="102"/>
      <c r="AQT1111" s="102"/>
      <c r="AQU1111" s="102"/>
      <c r="AQV1111" s="102"/>
      <c r="AQW1111" s="102"/>
      <c r="AQX1111" s="102"/>
      <c r="AQY1111" s="102"/>
      <c r="AQZ1111" s="102"/>
      <c r="ARA1111" s="102"/>
      <c r="ARB1111" s="102"/>
    </row>
    <row r="1112" spans="1:14 1120:1146" s="97" customFormat="1" x14ac:dyDescent="0.3">
      <c r="A1112" s="96"/>
      <c r="C1112" s="98"/>
      <c r="D1112" s="93"/>
      <c r="E1112" s="93"/>
      <c r="F1112" s="93"/>
      <c r="G1112" s="86"/>
      <c r="H1112" s="126"/>
      <c r="I1112" s="123"/>
      <c r="J1112" s="124"/>
      <c r="K1112" s="125"/>
      <c r="L1112" s="112"/>
      <c r="M1112" s="99"/>
      <c r="N1112" s="99"/>
      <c r="AQB1112" s="102"/>
      <c r="AQC1112" s="102"/>
      <c r="AQD1112" s="102"/>
      <c r="AQE1112" s="102"/>
      <c r="AQF1112" s="102"/>
      <c r="AQG1112" s="102"/>
      <c r="AQH1112" s="102"/>
      <c r="AQI1112" s="102"/>
      <c r="AQJ1112" s="102"/>
      <c r="AQK1112" s="102"/>
      <c r="AQL1112" s="102"/>
      <c r="AQM1112" s="102"/>
      <c r="AQN1112" s="102"/>
      <c r="AQO1112" s="102"/>
      <c r="AQP1112" s="102"/>
      <c r="AQQ1112" s="102"/>
      <c r="AQR1112" s="102"/>
      <c r="AQS1112" s="102"/>
      <c r="AQT1112" s="102"/>
      <c r="AQU1112" s="102"/>
      <c r="AQV1112" s="102"/>
      <c r="AQW1112" s="102"/>
      <c r="AQX1112" s="102"/>
      <c r="AQY1112" s="102"/>
      <c r="AQZ1112" s="102"/>
      <c r="ARA1112" s="102"/>
      <c r="ARB1112" s="102"/>
    </row>
    <row r="1113" spans="1:14 1120:1146" s="97" customFormat="1" x14ac:dyDescent="0.3">
      <c r="A1113" s="96"/>
      <c r="C1113" s="98"/>
      <c r="D1113" s="93"/>
      <c r="E1113" s="93"/>
      <c r="F1113" s="93"/>
      <c r="G1113" s="86"/>
      <c r="H1113" s="126"/>
      <c r="I1113" s="123"/>
      <c r="J1113" s="124"/>
      <c r="K1113" s="125"/>
      <c r="L1113" s="112"/>
      <c r="M1113" s="99"/>
      <c r="N1113" s="99"/>
      <c r="AQB1113" s="102"/>
      <c r="AQC1113" s="102"/>
      <c r="AQD1113" s="102"/>
      <c r="AQE1113" s="102"/>
      <c r="AQF1113" s="102"/>
      <c r="AQG1113" s="102"/>
      <c r="AQH1113" s="102"/>
      <c r="AQI1113" s="102"/>
      <c r="AQJ1113" s="102"/>
      <c r="AQK1113" s="102"/>
      <c r="AQL1113" s="102"/>
      <c r="AQM1113" s="102"/>
      <c r="AQN1113" s="102"/>
      <c r="AQO1113" s="102"/>
      <c r="AQP1113" s="102"/>
      <c r="AQQ1113" s="102"/>
      <c r="AQR1113" s="102"/>
      <c r="AQS1113" s="102"/>
      <c r="AQT1113" s="102"/>
      <c r="AQU1113" s="102"/>
      <c r="AQV1113" s="102"/>
      <c r="AQW1113" s="102"/>
      <c r="AQX1113" s="102"/>
      <c r="AQY1113" s="102"/>
      <c r="AQZ1113" s="102"/>
      <c r="ARA1113" s="102"/>
      <c r="ARB1113" s="102"/>
    </row>
    <row r="1114" spans="1:14 1120:1146" s="97" customFormat="1" x14ac:dyDescent="0.3">
      <c r="A1114" s="96"/>
      <c r="C1114" s="98"/>
      <c r="D1114" s="93"/>
      <c r="E1114" s="93"/>
      <c r="F1114" s="93"/>
      <c r="G1114" s="86"/>
      <c r="H1114" s="126"/>
      <c r="I1114" s="123"/>
      <c r="J1114" s="124"/>
      <c r="K1114" s="125"/>
      <c r="L1114" s="112"/>
      <c r="M1114" s="99"/>
      <c r="N1114" s="99"/>
      <c r="AQB1114" s="102"/>
      <c r="AQC1114" s="102"/>
      <c r="AQD1114" s="102"/>
      <c r="AQE1114" s="102"/>
      <c r="AQF1114" s="102"/>
      <c r="AQG1114" s="102"/>
      <c r="AQH1114" s="102"/>
      <c r="AQI1114" s="102"/>
      <c r="AQJ1114" s="102"/>
      <c r="AQK1114" s="102"/>
      <c r="AQL1114" s="102"/>
      <c r="AQM1114" s="102"/>
      <c r="AQN1114" s="102"/>
      <c r="AQO1114" s="102"/>
      <c r="AQP1114" s="102"/>
      <c r="AQQ1114" s="102"/>
      <c r="AQR1114" s="102"/>
      <c r="AQS1114" s="102"/>
      <c r="AQT1114" s="102"/>
      <c r="AQU1114" s="102"/>
      <c r="AQV1114" s="102"/>
      <c r="AQW1114" s="102"/>
      <c r="AQX1114" s="102"/>
      <c r="AQY1114" s="102"/>
      <c r="AQZ1114" s="102"/>
      <c r="ARA1114" s="102"/>
      <c r="ARB1114" s="102"/>
    </row>
    <row r="1115" spans="1:14 1120:1146" s="97" customFormat="1" x14ac:dyDescent="0.3">
      <c r="A1115" s="96"/>
      <c r="C1115" s="98"/>
      <c r="D1115" s="93"/>
      <c r="E1115" s="93"/>
      <c r="F1115" s="93"/>
      <c r="G1115" s="86"/>
      <c r="H1115" s="126"/>
      <c r="I1115" s="123"/>
      <c r="J1115" s="124"/>
      <c r="K1115" s="125"/>
      <c r="L1115" s="112"/>
      <c r="M1115" s="99"/>
      <c r="N1115" s="99"/>
      <c r="AQB1115" s="102"/>
      <c r="AQC1115" s="102"/>
      <c r="AQD1115" s="102"/>
      <c r="AQE1115" s="102"/>
      <c r="AQF1115" s="102"/>
      <c r="AQG1115" s="102"/>
      <c r="AQH1115" s="102"/>
      <c r="AQI1115" s="102"/>
      <c r="AQJ1115" s="102"/>
      <c r="AQK1115" s="102"/>
      <c r="AQL1115" s="102"/>
      <c r="AQM1115" s="102"/>
      <c r="AQN1115" s="102"/>
      <c r="AQO1115" s="102"/>
      <c r="AQP1115" s="102"/>
      <c r="AQQ1115" s="102"/>
      <c r="AQR1115" s="102"/>
      <c r="AQS1115" s="102"/>
      <c r="AQT1115" s="102"/>
      <c r="AQU1115" s="102"/>
      <c r="AQV1115" s="102"/>
      <c r="AQW1115" s="102"/>
      <c r="AQX1115" s="102"/>
      <c r="AQY1115" s="102"/>
      <c r="AQZ1115" s="102"/>
      <c r="ARA1115" s="102"/>
      <c r="ARB1115" s="102"/>
    </row>
    <row r="1116" spans="1:14 1120:1146" s="97" customFormat="1" x14ac:dyDescent="0.3">
      <c r="A1116" s="96"/>
      <c r="C1116" s="98"/>
      <c r="D1116" s="93"/>
      <c r="E1116" s="93"/>
      <c r="F1116" s="93"/>
      <c r="G1116" s="86"/>
      <c r="H1116" s="126"/>
      <c r="I1116" s="123"/>
      <c r="J1116" s="124"/>
      <c r="K1116" s="125"/>
      <c r="L1116" s="112"/>
      <c r="M1116" s="99"/>
      <c r="N1116" s="99"/>
      <c r="AQB1116" s="102"/>
      <c r="AQC1116" s="102"/>
      <c r="AQD1116" s="102"/>
      <c r="AQE1116" s="102"/>
      <c r="AQF1116" s="102"/>
      <c r="AQG1116" s="102"/>
      <c r="AQH1116" s="102"/>
      <c r="AQI1116" s="102"/>
      <c r="AQJ1116" s="102"/>
      <c r="AQK1116" s="102"/>
      <c r="AQL1116" s="102"/>
      <c r="AQM1116" s="102"/>
      <c r="AQN1116" s="102"/>
      <c r="AQO1116" s="102"/>
      <c r="AQP1116" s="102"/>
      <c r="AQQ1116" s="102"/>
      <c r="AQR1116" s="102"/>
      <c r="AQS1116" s="102"/>
      <c r="AQT1116" s="102"/>
      <c r="AQU1116" s="102"/>
      <c r="AQV1116" s="102"/>
      <c r="AQW1116" s="102"/>
      <c r="AQX1116" s="102"/>
      <c r="AQY1116" s="102"/>
      <c r="AQZ1116" s="102"/>
      <c r="ARA1116" s="102"/>
      <c r="ARB1116" s="102"/>
    </row>
    <row r="1117" spans="1:14 1120:1146" s="97" customFormat="1" x14ac:dyDescent="0.3">
      <c r="A1117" s="96"/>
      <c r="C1117" s="98"/>
      <c r="D1117" s="93"/>
      <c r="E1117" s="93"/>
      <c r="F1117" s="93"/>
      <c r="G1117" s="86"/>
      <c r="H1117" s="126"/>
      <c r="I1117" s="123"/>
      <c r="J1117" s="124"/>
      <c r="K1117" s="125"/>
      <c r="L1117" s="112"/>
      <c r="M1117" s="99"/>
      <c r="N1117" s="99"/>
      <c r="AQB1117" s="102"/>
      <c r="AQC1117" s="102"/>
      <c r="AQD1117" s="102"/>
      <c r="AQE1117" s="102"/>
      <c r="AQF1117" s="102"/>
      <c r="AQG1117" s="102"/>
      <c r="AQH1117" s="102"/>
      <c r="AQI1117" s="102"/>
      <c r="AQJ1117" s="102"/>
      <c r="AQK1117" s="102"/>
      <c r="AQL1117" s="102"/>
      <c r="AQM1117" s="102"/>
      <c r="AQN1117" s="102"/>
      <c r="AQO1117" s="102"/>
      <c r="AQP1117" s="102"/>
      <c r="AQQ1117" s="102"/>
      <c r="AQR1117" s="102"/>
      <c r="AQS1117" s="102"/>
      <c r="AQT1117" s="102"/>
      <c r="AQU1117" s="102"/>
      <c r="AQV1117" s="102"/>
      <c r="AQW1117" s="102"/>
      <c r="AQX1117" s="102"/>
      <c r="AQY1117" s="102"/>
      <c r="AQZ1117" s="102"/>
      <c r="ARA1117" s="102"/>
      <c r="ARB1117" s="102"/>
    </row>
    <row r="1118" spans="1:14 1120:1146" s="97" customFormat="1" x14ac:dyDescent="0.3">
      <c r="A1118" s="96"/>
      <c r="C1118" s="98"/>
      <c r="D1118" s="93"/>
      <c r="E1118" s="93"/>
      <c r="F1118" s="93"/>
      <c r="G1118" s="86"/>
      <c r="H1118" s="126"/>
      <c r="I1118" s="123"/>
      <c r="J1118" s="124"/>
      <c r="K1118" s="125"/>
      <c r="L1118" s="112"/>
      <c r="M1118" s="99"/>
      <c r="N1118" s="99"/>
      <c r="AQB1118" s="102"/>
      <c r="AQC1118" s="102"/>
      <c r="AQD1118" s="102"/>
      <c r="AQE1118" s="102"/>
      <c r="AQF1118" s="102"/>
      <c r="AQG1118" s="102"/>
      <c r="AQH1118" s="102"/>
      <c r="AQI1118" s="102"/>
      <c r="AQJ1118" s="102"/>
      <c r="AQK1118" s="102"/>
      <c r="AQL1118" s="102"/>
      <c r="AQM1118" s="102"/>
      <c r="AQN1118" s="102"/>
      <c r="AQO1118" s="102"/>
      <c r="AQP1118" s="102"/>
      <c r="AQQ1118" s="102"/>
      <c r="AQR1118" s="102"/>
      <c r="AQS1118" s="102"/>
      <c r="AQT1118" s="102"/>
      <c r="AQU1118" s="102"/>
      <c r="AQV1118" s="102"/>
      <c r="AQW1118" s="102"/>
      <c r="AQX1118" s="102"/>
      <c r="AQY1118" s="102"/>
      <c r="AQZ1118" s="102"/>
      <c r="ARA1118" s="102"/>
      <c r="ARB1118" s="102"/>
    </row>
    <row r="1119" spans="1:14 1120:1146" s="97" customFormat="1" x14ac:dyDescent="0.3">
      <c r="A1119" s="96"/>
      <c r="C1119" s="98"/>
      <c r="D1119" s="93"/>
      <c r="E1119" s="93"/>
      <c r="F1119" s="93"/>
      <c r="G1119" s="86"/>
      <c r="H1119" s="126"/>
      <c r="I1119" s="123"/>
      <c r="J1119" s="124"/>
      <c r="K1119" s="125"/>
      <c r="L1119" s="112"/>
      <c r="M1119" s="99"/>
      <c r="N1119" s="99"/>
      <c r="AQB1119" s="102"/>
      <c r="AQC1119" s="102"/>
      <c r="AQD1119" s="102"/>
      <c r="AQE1119" s="102"/>
      <c r="AQF1119" s="102"/>
      <c r="AQG1119" s="102"/>
      <c r="AQH1119" s="102"/>
      <c r="AQI1119" s="102"/>
      <c r="AQJ1119" s="102"/>
      <c r="AQK1119" s="102"/>
      <c r="AQL1119" s="102"/>
      <c r="AQM1119" s="102"/>
      <c r="AQN1119" s="102"/>
      <c r="AQO1119" s="102"/>
      <c r="AQP1119" s="102"/>
      <c r="AQQ1119" s="102"/>
      <c r="AQR1119" s="102"/>
      <c r="AQS1119" s="102"/>
      <c r="AQT1119" s="102"/>
      <c r="AQU1119" s="102"/>
      <c r="AQV1119" s="102"/>
      <c r="AQW1119" s="102"/>
      <c r="AQX1119" s="102"/>
      <c r="AQY1119" s="102"/>
      <c r="AQZ1119" s="102"/>
      <c r="ARA1119" s="102"/>
      <c r="ARB1119" s="102"/>
    </row>
    <row r="1120" spans="1:14 1120:1146" s="97" customFormat="1" x14ac:dyDescent="0.3">
      <c r="A1120" s="96"/>
      <c r="C1120" s="98"/>
      <c r="D1120" s="93"/>
      <c r="E1120" s="93"/>
      <c r="F1120" s="93"/>
      <c r="G1120" s="86"/>
      <c r="H1120" s="126"/>
      <c r="I1120" s="123"/>
      <c r="J1120" s="124"/>
      <c r="K1120" s="125"/>
      <c r="L1120" s="112"/>
      <c r="M1120" s="99"/>
      <c r="N1120" s="99"/>
      <c r="AQB1120" s="102"/>
      <c r="AQC1120" s="102"/>
      <c r="AQD1120" s="102"/>
      <c r="AQE1120" s="102"/>
      <c r="AQF1120" s="102"/>
      <c r="AQG1120" s="102"/>
      <c r="AQH1120" s="102"/>
      <c r="AQI1120" s="102"/>
      <c r="AQJ1120" s="102"/>
      <c r="AQK1120" s="102"/>
      <c r="AQL1120" s="102"/>
      <c r="AQM1120" s="102"/>
      <c r="AQN1120" s="102"/>
      <c r="AQO1120" s="102"/>
      <c r="AQP1120" s="102"/>
      <c r="AQQ1120" s="102"/>
      <c r="AQR1120" s="102"/>
      <c r="AQS1120" s="102"/>
      <c r="AQT1120" s="102"/>
      <c r="AQU1120" s="102"/>
      <c r="AQV1120" s="102"/>
      <c r="AQW1120" s="102"/>
      <c r="AQX1120" s="102"/>
      <c r="AQY1120" s="102"/>
      <c r="AQZ1120" s="102"/>
      <c r="ARA1120" s="102"/>
      <c r="ARB1120" s="102"/>
    </row>
    <row r="1121" spans="1:14 1120:1146" s="97" customFormat="1" x14ac:dyDescent="0.3">
      <c r="A1121" s="96"/>
      <c r="C1121" s="98"/>
      <c r="D1121" s="93"/>
      <c r="E1121" s="93"/>
      <c r="F1121" s="93"/>
      <c r="G1121" s="86"/>
      <c r="H1121" s="126"/>
      <c r="I1121" s="123"/>
      <c r="J1121" s="124"/>
      <c r="K1121" s="125"/>
      <c r="L1121" s="112"/>
      <c r="M1121" s="99"/>
      <c r="N1121" s="99"/>
      <c r="AQB1121" s="102"/>
      <c r="AQC1121" s="102"/>
      <c r="AQD1121" s="102"/>
      <c r="AQE1121" s="102"/>
      <c r="AQF1121" s="102"/>
      <c r="AQG1121" s="102"/>
      <c r="AQH1121" s="102"/>
      <c r="AQI1121" s="102"/>
      <c r="AQJ1121" s="102"/>
      <c r="AQK1121" s="102"/>
      <c r="AQL1121" s="102"/>
      <c r="AQM1121" s="102"/>
      <c r="AQN1121" s="102"/>
      <c r="AQO1121" s="102"/>
      <c r="AQP1121" s="102"/>
      <c r="AQQ1121" s="102"/>
      <c r="AQR1121" s="102"/>
      <c r="AQS1121" s="102"/>
      <c r="AQT1121" s="102"/>
      <c r="AQU1121" s="102"/>
      <c r="AQV1121" s="102"/>
      <c r="AQW1121" s="102"/>
      <c r="AQX1121" s="102"/>
      <c r="AQY1121" s="102"/>
      <c r="AQZ1121" s="102"/>
      <c r="ARA1121" s="102"/>
      <c r="ARB1121" s="102"/>
    </row>
    <row r="1122" spans="1:14 1120:1146" s="97" customFormat="1" x14ac:dyDescent="0.3">
      <c r="A1122" s="96"/>
      <c r="C1122" s="98"/>
      <c r="D1122" s="93"/>
      <c r="E1122" s="93"/>
      <c r="F1122" s="93"/>
      <c r="G1122" s="86"/>
      <c r="H1122" s="126"/>
      <c r="I1122" s="123"/>
      <c r="J1122" s="124"/>
      <c r="K1122" s="125"/>
      <c r="L1122" s="112"/>
      <c r="M1122" s="99"/>
      <c r="N1122" s="99"/>
      <c r="AQB1122" s="102"/>
      <c r="AQC1122" s="102"/>
      <c r="AQD1122" s="102"/>
      <c r="AQE1122" s="102"/>
      <c r="AQF1122" s="102"/>
      <c r="AQG1122" s="102"/>
      <c r="AQH1122" s="102"/>
      <c r="AQI1122" s="102"/>
      <c r="AQJ1122" s="102"/>
      <c r="AQK1122" s="102"/>
      <c r="AQL1122" s="102"/>
      <c r="AQM1122" s="102"/>
      <c r="AQN1122" s="102"/>
      <c r="AQO1122" s="102"/>
      <c r="AQP1122" s="102"/>
      <c r="AQQ1122" s="102"/>
      <c r="AQR1122" s="102"/>
      <c r="AQS1122" s="102"/>
      <c r="AQT1122" s="102"/>
      <c r="AQU1122" s="102"/>
      <c r="AQV1122" s="102"/>
      <c r="AQW1122" s="102"/>
      <c r="AQX1122" s="102"/>
      <c r="AQY1122" s="102"/>
      <c r="AQZ1122" s="102"/>
      <c r="ARA1122" s="102"/>
      <c r="ARB1122" s="102"/>
    </row>
    <row r="1123" spans="1:14 1120:1146" s="97" customFormat="1" x14ac:dyDescent="0.3">
      <c r="A1123" s="96"/>
      <c r="C1123" s="98"/>
      <c r="D1123" s="93"/>
      <c r="E1123" s="93"/>
      <c r="F1123" s="93"/>
      <c r="G1123" s="86"/>
      <c r="H1123" s="126"/>
      <c r="I1123" s="123"/>
      <c r="J1123" s="124"/>
      <c r="K1123" s="125"/>
      <c r="L1123" s="112"/>
      <c r="M1123" s="99"/>
      <c r="N1123" s="99"/>
      <c r="AQB1123" s="102"/>
      <c r="AQC1123" s="102"/>
      <c r="AQD1123" s="102"/>
      <c r="AQE1123" s="102"/>
      <c r="AQF1123" s="102"/>
      <c r="AQG1123" s="102"/>
      <c r="AQH1123" s="102"/>
      <c r="AQI1123" s="102"/>
      <c r="AQJ1123" s="102"/>
      <c r="AQK1123" s="102"/>
      <c r="AQL1123" s="102"/>
      <c r="AQM1123" s="102"/>
      <c r="AQN1123" s="102"/>
      <c r="AQO1123" s="102"/>
      <c r="AQP1123" s="102"/>
      <c r="AQQ1123" s="102"/>
      <c r="AQR1123" s="102"/>
      <c r="AQS1123" s="102"/>
      <c r="AQT1123" s="102"/>
      <c r="AQU1123" s="102"/>
      <c r="AQV1123" s="102"/>
      <c r="AQW1123" s="102"/>
      <c r="AQX1123" s="102"/>
      <c r="AQY1123" s="102"/>
      <c r="AQZ1123" s="102"/>
      <c r="ARA1123" s="102"/>
      <c r="ARB1123" s="102"/>
    </row>
    <row r="1124" spans="1:14 1120:1146" s="97" customFormat="1" x14ac:dyDescent="0.3">
      <c r="A1124" s="96"/>
      <c r="C1124" s="98"/>
      <c r="D1124" s="93"/>
      <c r="E1124" s="93"/>
      <c r="F1124" s="93"/>
      <c r="G1124" s="86"/>
      <c r="H1124" s="126"/>
      <c r="I1124" s="123"/>
      <c r="J1124" s="124"/>
      <c r="K1124" s="125"/>
      <c r="L1124" s="112"/>
      <c r="M1124" s="99"/>
      <c r="N1124" s="99"/>
      <c r="AQB1124" s="102"/>
      <c r="AQC1124" s="102"/>
      <c r="AQD1124" s="102"/>
      <c r="AQE1124" s="102"/>
      <c r="AQF1124" s="102"/>
      <c r="AQG1124" s="102"/>
      <c r="AQH1124" s="102"/>
      <c r="AQI1124" s="102"/>
      <c r="AQJ1124" s="102"/>
      <c r="AQK1124" s="102"/>
      <c r="AQL1124" s="102"/>
      <c r="AQM1124" s="102"/>
      <c r="AQN1124" s="102"/>
      <c r="AQO1124" s="102"/>
      <c r="AQP1124" s="102"/>
      <c r="AQQ1124" s="102"/>
      <c r="AQR1124" s="102"/>
      <c r="AQS1124" s="102"/>
      <c r="AQT1124" s="102"/>
      <c r="AQU1124" s="102"/>
      <c r="AQV1124" s="102"/>
      <c r="AQW1124" s="102"/>
      <c r="AQX1124" s="102"/>
      <c r="AQY1124" s="102"/>
      <c r="AQZ1124" s="102"/>
      <c r="ARA1124" s="102"/>
      <c r="ARB1124" s="102"/>
    </row>
    <row r="1125" spans="1:14 1120:1146" s="97" customFormat="1" x14ac:dyDescent="0.3">
      <c r="A1125" s="96"/>
      <c r="C1125" s="98"/>
      <c r="D1125" s="93"/>
      <c r="E1125" s="93"/>
      <c r="F1125" s="93"/>
      <c r="G1125" s="86"/>
      <c r="H1125" s="126"/>
      <c r="I1125" s="123"/>
      <c r="J1125" s="124"/>
      <c r="K1125" s="125"/>
      <c r="L1125" s="112"/>
      <c r="M1125" s="99"/>
      <c r="N1125" s="99"/>
      <c r="AQB1125" s="102"/>
      <c r="AQC1125" s="102"/>
      <c r="AQD1125" s="102"/>
      <c r="AQE1125" s="102"/>
      <c r="AQF1125" s="102"/>
      <c r="AQG1125" s="102"/>
      <c r="AQH1125" s="102"/>
      <c r="AQI1125" s="102"/>
      <c r="AQJ1125" s="102"/>
      <c r="AQK1125" s="102"/>
      <c r="AQL1125" s="102"/>
      <c r="AQM1125" s="102"/>
      <c r="AQN1125" s="102"/>
      <c r="AQO1125" s="102"/>
      <c r="AQP1125" s="102"/>
      <c r="AQQ1125" s="102"/>
      <c r="AQR1125" s="102"/>
      <c r="AQS1125" s="102"/>
      <c r="AQT1125" s="102"/>
      <c r="AQU1125" s="102"/>
      <c r="AQV1125" s="102"/>
      <c r="AQW1125" s="102"/>
      <c r="AQX1125" s="102"/>
      <c r="AQY1125" s="102"/>
      <c r="AQZ1125" s="102"/>
      <c r="ARA1125" s="102"/>
      <c r="ARB1125" s="102"/>
    </row>
    <row r="1126" spans="1:14 1120:1146" s="97" customFormat="1" x14ac:dyDescent="0.3">
      <c r="A1126" s="96"/>
      <c r="C1126" s="98"/>
      <c r="D1126" s="93"/>
      <c r="E1126" s="93"/>
      <c r="F1126" s="93"/>
      <c r="G1126" s="86"/>
      <c r="H1126" s="126"/>
      <c r="I1126" s="123"/>
      <c r="J1126" s="124"/>
      <c r="K1126" s="125"/>
      <c r="L1126" s="112"/>
      <c r="M1126" s="99"/>
      <c r="N1126" s="99"/>
      <c r="AQB1126" s="102"/>
      <c r="AQC1126" s="102"/>
      <c r="AQD1126" s="102"/>
      <c r="AQE1126" s="102"/>
      <c r="AQF1126" s="102"/>
      <c r="AQG1126" s="102"/>
      <c r="AQH1126" s="102"/>
      <c r="AQI1126" s="102"/>
      <c r="AQJ1126" s="102"/>
      <c r="AQK1126" s="102"/>
      <c r="AQL1126" s="102"/>
      <c r="AQM1126" s="102"/>
      <c r="AQN1126" s="102"/>
      <c r="AQO1126" s="102"/>
      <c r="AQP1126" s="102"/>
      <c r="AQQ1126" s="102"/>
      <c r="AQR1126" s="102"/>
      <c r="AQS1126" s="102"/>
      <c r="AQT1126" s="102"/>
      <c r="AQU1126" s="102"/>
      <c r="AQV1126" s="102"/>
      <c r="AQW1126" s="102"/>
      <c r="AQX1126" s="102"/>
      <c r="AQY1126" s="102"/>
      <c r="AQZ1126" s="102"/>
      <c r="ARA1126" s="102"/>
      <c r="ARB1126" s="102"/>
    </row>
    <row r="1127" spans="1:14 1120:1146" s="97" customFormat="1" x14ac:dyDescent="0.3">
      <c r="A1127" s="96"/>
      <c r="C1127" s="98"/>
      <c r="D1127" s="93"/>
      <c r="E1127" s="93"/>
      <c r="F1127" s="93"/>
      <c r="G1127" s="86"/>
      <c r="H1127" s="126"/>
      <c r="I1127" s="123"/>
      <c r="J1127" s="124"/>
      <c r="K1127" s="125"/>
      <c r="L1127" s="112"/>
      <c r="M1127" s="99"/>
      <c r="N1127" s="99"/>
      <c r="AQB1127" s="102"/>
      <c r="AQC1127" s="102"/>
      <c r="AQD1127" s="102"/>
      <c r="AQE1127" s="102"/>
      <c r="AQF1127" s="102"/>
      <c r="AQG1127" s="102"/>
      <c r="AQH1127" s="102"/>
      <c r="AQI1127" s="102"/>
      <c r="AQJ1127" s="102"/>
      <c r="AQK1127" s="102"/>
      <c r="AQL1127" s="102"/>
      <c r="AQM1127" s="102"/>
      <c r="AQN1127" s="102"/>
      <c r="AQO1127" s="102"/>
      <c r="AQP1127" s="102"/>
      <c r="AQQ1127" s="102"/>
      <c r="AQR1127" s="102"/>
      <c r="AQS1127" s="102"/>
      <c r="AQT1127" s="102"/>
      <c r="AQU1127" s="102"/>
      <c r="AQV1127" s="102"/>
      <c r="AQW1127" s="102"/>
      <c r="AQX1127" s="102"/>
      <c r="AQY1127" s="102"/>
      <c r="AQZ1127" s="102"/>
      <c r="ARA1127" s="102"/>
      <c r="ARB1127" s="102"/>
    </row>
    <row r="1128" spans="1:14 1120:1146" s="97" customFormat="1" x14ac:dyDescent="0.3">
      <c r="A1128" s="96"/>
      <c r="C1128" s="98"/>
      <c r="D1128" s="93"/>
      <c r="E1128" s="93"/>
      <c r="F1128" s="93"/>
      <c r="G1128" s="86"/>
      <c r="H1128" s="126"/>
      <c r="I1128" s="123"/>
      <c r="J1128" s="124"/>
      <c r="K1128" s="125"/>
      <c r="L1128" s="112"/>
      <c r="M1128" s="99"/>
      <c r="N1128" s="99"/>
      <c r="AQB1128" s="102"/>
      <c r="AQC1128" s="102"/>
      <c r="AQD1128" s="102"/>
      <c r="AQE1128" s="102"/>
      <c r="AQF1128" s="102"/>
      <c r="AQG1128" s="102"/>
      <c r="AQH1128" s="102"/>
      <c r="AQI1128" s="102"/>
      <c r="AQJ1128" s="102"/>
      <c r="AQK1128" s="102"/>
      <c r="AQL1128" s="102"/>
      <c r="AQM1128" s="102"/>
      <c r="AQN1128" s="102"/>
      <c r="AQO1128" s="102"/>
      <c r="AQP1128" s="102"/>
      <c r="AQQ1128" s="102"/>
      <c r="AQR1128" s="102"/>
      <c r="AQS1128" s="102"/>
      <c r="AQT1128" s="102"/>
      <c r="AQU1128" s="102"/>
      <c r="AQV1128" s="102"/>
      <c r="AQW1128" s="102"/>
      <c r="AQX1128" s="102"/>
      <c r="AQY1128" s="102"/>
      <c r="AQZ1128" s="102"/>
      <c r="ARA1128" s="102"/>
      <c r="ARB1128" s="102"/>
    </row>
    <row r="1129" spans="1:14 1120:1146" s="97" customFormat="1" x14ac:dyDescent="0.3">
      <c r="A1129" s="96"/>
      <c r="C1129" s="98"/>
      <c r="D1129" s="93"/>
      <c r="E1129" s="93"/>
      <c r="F1129" s="93"/>
      <c r="G1129" s="86"/>
      <c r="H1129" s="126"/>
      <c r="I1129" s="123"/>
      <c r="J1129" s="124"/>
      <c r="K1129" s="125"/>
      <c r="L1129" s="112"/>
      <c r="M1129" s="99"/>
      <c r="N1129" s="99"/>
      <c r="AQB1129" s="102"/>
      <c r="AQC1129" s="102"/>
      <c r="AQD1129" s="102"/>
      <c r="AQE1129" s="102"/>
      <c r="AQF1129" s="102"/>
      <c r="AQG1129" s="102"/>
      <c r="AQH1129" s="102"/>
      <c r="AQI1129" s="102"/>
      <c r="AQJ1129" s="102"/>
      <c r="AQK1129" s="102"/>
      <c r="AQL1129" s="102"/>
      <c r="AQM1129" s="102"/>
      <c r="AQN1129" s="102"/>
      <c r="AQO1129" s="102"/>
      <c r="AQP1129" s="102"/>
      <c r="AQQ1129" s="102"/>
      <c r="AQR1129" s="102"/>
      <c r="AQS1129" s="102"/>
      <c r="AQT1129" s="102"/>
      <c r="AQU1129" s="102"/>
      <c r="AQV1129" s="102"/>
      <c r="AQW1129" s="102"/>
      <c r="AQX1129" s="102"/>
      <c r="AQY1129" s="102"/>
      <c r="AQZ1129" s="102"/>
      <c r="ARA1129" s="102"/>
      <c r="ARB1129" s="102"/>
    </row>
    <row r="1130" spans="1:14 1120:1146" s="97" customFormat="1" x14ac:dyDescent="0.3">
      <c r="A1130" s="96"/>
      <c r="C1130" s="98"/>
      <c r="D1130" s="93"/>
      <c r="E1130" s="93"/>
      <c r="F1130" s="93"/>
      <c r="G1130" s="86"/>
      <c r="H1130" s="126"/>
      <c r="I1130" s="123"/>
      <c r="J1130" s="124"/>
      <c r="K1130" s="125"/>
      <c r="L1130" s="112"/>
      <c r="M1130" s="99"/>
      <c r="N1130" s="99"/>
      <c r="AQB1130" s="102"/>
      <c r="AQC1130" s="102"/>
      <c r="AQD1130" s="102"/>
      <c r="AQE1130" s="102"/>
      <c r="AQF1130" s="102"/>
      <c r="AQG1130" s="102"/>
      <c r="AQH1130" s="102"/>
      <c r="AQI1130" s="102"/>
      <c r="AQJ1130" s="102"/>
      <c r="AQK1130" s="102"/>
      <c r="AQL1130" s="102"/>
      <c r="AQM1130" s="102"/>
      <c r="AQN1130" s="102"/>
      <c r="AQO1130" s="102"/>
      <c r="AQP1130" s="102"/>
      <c r="AQQ1130" s="102"/>
      <c r="AQR1130" s="102"/>
      <c r="AQS1130" s="102"/>
      <c r="AQT1130" s="102"/>
      <c r="AQU1130" s="102"/>
      <c r="AQV1130" s="102"/>
      <c r="AQW1130" s="102"/>
      <c r="AQX1130" s="102"/>
      <c r="AQY1130" s="102"/>
      <c r="AQZ1130" s="102"/>
      <c r="ARA1130" s="102"/>
      <c r="ARB1130" s="102"/>
    </row>
    <row r="1131" spans="1:14 1120:1146" s="97" customFormat="1" x14ac:dyDescent="0.3">
      <c r="A1131" s="96"/>
      <c r="C1131" s="98"/>
      <c r="D1131" s="93"/>
      <c r="E1131" s="93"/>
      <c r="F1131" s="93"/>
      <c r="G1131" s="86"/>
      <c r="H1131" s="126"/>
      <c r="I1131" s="123"/>
      <c r="J1131" s="124"/>
      <c r="K1131" s="125"/>
      <c r="L1131" s="112"/>
      <c r="M1131" s="99"/>
      <c r="N1131" s="99"/>
      <c r="AQB1131" s="102"/>
      <c r="AQC1131" s="102"/>
      <c r="AQD1131" s="102"/>
      <c r="AQE1131" s="102"/>
      <c r="AQF1131" s="102"/>
      <c r="AQG1131" s="102"/>
      <c r="AQH1131" s="102"/>
      <c r="AQI1131" s="102"/>
      <c r="AQJ1131" s="102"/>
      <c r="AQK1131" s="102"/>
      <c r="AQL1131" s="102"/>
      <c r="AQM1131" s="102"/>
      <c r="AQN1131" s="102"/>
      <c r="AQO1131" s="102"/>
      <c r="AQP1131" s="102"/>
      <c r="AQQ1131" s="102"/>
      <c r="AQR1131" s="102"/>
      <c r="AQS1131" s="102"/>
      <c r="AQT1131" s="102"/>
      <c r="AQU1131" s="102"/>
      <c r="AQV1131" s="102"/>
      <c r="AQW1131" s="102"/>
      <c r="AQX1131" s="102"/>
      <c r="AQY1131" s="102"/>
      <c r="AQZ1131" s="102"/>
      <c r="ARA1131" s="102"/>
      <c r="ARB1131" s="102"/>
    </row>
    <row r="1132" spans="1:14 1120:1146" s="97" customFormat="1" x14ac:dyDescent="0.3">
      <c r="A1132" s="96"/>
      <c r="C1132" s="98"/>
      <c r="D1132" s="93"/>
      <c r="E1132" s="93"/>
      <c r="F1132" s="93"/>
      <c r="G1132" s="86"/>
      <c r="H1132" s="126"/>
      <c r="I1132" s="123"/>
      <c r="J1132" s="124"/>
      <c r="K1132" s="125"/>
      <c r="L1132" s="112"/>
      <c r="M1132" s="99"/>
      <c r="N1132" s="99"/>
      <c r="AQB1132" s="102"/>
      <c r="AQC1132" s="102"/>
      <c r="AQD1132" s="102"/>
      <c r="AQE1132" s="102"/>
      <c r="AQF1132" s="102"/>
      <c r="AQG1132" s="102"/>
      <c r="AQH1132" s="102"/>
      <c r="AQI1132" s="102"/>
      <c r="AQJ1132" s="102"/>
      <c r="AQK1132" s="102"/>
      <c r="AQL1132" s="102"/>
      <c r="AQM1132" s="102"/>
      <c r="AQN1132" s="102"/>
      <c r="AQO1132" s="102"/>
      <c r="AQP1132" s="102"/>
      <c r="AQQ1132" s="102"/>
      <c r="AQR1132" s="102"/>
      <c r="AQS1132" s="102"/>
      <c r="AQT1132" s="102"/>
      <c r="AQU1132" s="102"/>
      <c r="AQV1132" s="102"/>
      <c r="AQW1132" s="102"/>
      <c r="AQX1132" s="102"/>
      <c r="AQY1132" s="102"/>
      <c r="AQZ1132" s="102"/>
      <c r="ARA1132" s="102"/>
      <c r="ARB1132" s="102"/>
    </row>
    <row r="1133" spans="1:14 1120:1146" s="97" customFormat="1" x14ac:dyDescent="0.3">
      <c r="A1133" s="96"/>
      <c r="C1133" s="98"/>
      <c r="D1133" s="93"/>
      <c r="E1133" s="93"/>
      <c r="F1133" s="93"/>
      <c r="G1133" s="86"/>
      <c r="H1133" s="126"/>
      <c r="I1133" s="123"/>
      <c r="J1133" s="124"/>
      <c r="K1133" s="125"/>
      <c r="L1133" s="112"/>
      <c r="M1133" s="99"/>
      <c r="N1133" s="99"/>
      <c r="AQB1133" s="102"/>
      <c r="AQC1133" s="102"/>
      <c r="AQD1133" s="102"/>
      <c r="AQE1133" s="102"/>
      <c r="AQF1133" s="102"/>
      <c r="AQG1133" s="102"/>
      <c r="AQH1133" s="102"/>
      <c r="AQI1133" s="102"/>
      <c r="AQJ1133" s="102"/>
      <c r="AQK1133" s="102"/>
      <c r="AQL1133" s="102"/>
      <c r="AQM1133" s="102"/>
      <c r="AQN1133" s="102"/>
      <c r="AQO1133" s="102"/>
      <c r="AQP1133" s="102"/>
      <c r="AQQ1133" s="102"/>
      <c r="AQR1133" s="102"/>
      <c r="AQS1133" s="102"/>
      <c r="AQT1133" s="102"/>
      <c r="AQU1133" s="102"/>
      <c r="AQV1133" s="102"/>
      <c r="AQW1133" s="102"/>
      <c r="AQX1133" s="102"/>
      <c r="AQY1133" s="102"/>
      <c r="AQZ1133" s="102"/>
      <c r="ARA1133" s="102"/>
      <c r="ARB1133" s="102"/>
    </row>
    <row r="1134" spans="1:14 1120:1146" s="97" customFormat="1" x14ac:dyDescent="0.3">
      <c r="A1134" s="96"/>
      <c r="C1134" s="98"/>
      <c r="D1134" s="93"/>
      <c r="E1134" s="93"/>
      <c r="F1134" s="93"/>
      <c r="G1134" s="86"/>
      <c r="H1134" s="126"/>
      <c r="I1134" s="123"/>
      <c r="J1134" s="124"/>
      <c r="K1134" s="125"/>
      <c r="L1134" s="112"/>
      <c r="M1134" s="99"/>
      <c r="N1134" s="99"/>
      <c r="AQB1134" s="102"/>
      <c r="AQC1134" s="102"/>
      <c r="AQD1134" s="102"/>
      <c r="AQE1134" s="102"/>
      <c r="AQF1134" s="102"/>
      <c r="AQG1134" s="102"/>
      <c r="AQH1134" s="102"/>
      <c r="AQI1134" s="102"/>
      <c r="AQJ1134" s="102"/>
      <c r="AQK1134" s="102"/>
      <c r="AQL1134" s="102"/>
      <c r="AQM1134" s="102"/>
      <c r="AQN1134" s="102"/>
      <c r="AQO1134" s="102"/>
      <c r="AQP1134" s="102"/>
      <c r="AQQ1134" s="102"/>
      <c r="AQR1134" s="102"/>
      <c r="AQS1134" s="102"/>
      <c r="AQT1134" s="102"/>
      <c r="AQU1134" s="102"/>
      <c r="AQV1134" s="102"/>
      <c r="AQW1134" s="102"/>
      <c r="AQX1134" s="102"/>
      <c r="AQY1134" s="102"/>
      <c r="AQZ1134" s="102"/>
      <c r="ARA1134" s="102"/>
      <c r="ARB1134" s="102"/>
    </row>
    <row r="1135" spans="1:14 1120:1146" s="97" customFormat="1" x14ac:dyDescent="0.3">
      <c r="A1135" s="96"/>
      <c r="C1135" s="98"/>
      <c r="D1135" s="93"/>
      <c r="E1135" s="93"/>
      <c r="F1135" s="93"/>
      <c r="G1135" s="86"/>
      <c r="H1135" s="126"/>
      <c r="I1135" s="123"/>
      <c r="J1135" s="124"/>
      <c r="K1135" s="125"/>
      <c r="L1135" s="112"/>
      <c r="M1135" s="99"/>
      <c r="N1135" s="99"/>
      <c r="AQB1135" s="102"/>
      <c r="AQC1135" s="102"/>
      <c r="AQD1135" s="102"/>
      <c r="AQE1135" s="102"/>
      <c r="AQF1135" s="102"/>
      <c r="AQG1135" s="102"/>
      <c r="AQH1135" s="102"/>
      <c r="AQI1135" s="102"/>
      <c r="AQJ1135" s="102"/>
      <c r="AQK1135" s="102"/>
      <c r="AQL1135" s="102"/>
      <c r="AQM1135" s="102"/>
      <c r="AQN1135" s="102"/>
      <c r="AQO1135" s="102"/>
      <c r="AQP1135" s="102"/>
      <c r="AQQ1135" s="102"/>
      <c r="AQR1135" s="102"/>
      <c r="AQS1135" s="102"/>
      <c r="AQT1135" s="102"/>
      <c r="AQU1135" s="102"/>
      <c r="AQV1135" s="102"/>
      <c r="AQW1135" s="102"/>
      <c r="AQX1135" s="102"/>
      <c r="AQY1135" s="102"/>
      <c r="AQZ1135" s="102"/>
      <c r="ARA1135" s="102"/>
      <c r="ARB1135" s="102"/>
    </row>
    <row r="1136" spans="1:14 1120:1146" s="97" customFormat="1" x14ac:dyDescent="0.3">
      <c r="A1136" s="96"/>
      <c r="C1136" s="98"/>
      <c r="D1136" s="93"/>
      <c r="E1136" s="93"/>
      <c r="F1136" s="93"/>
      <c r="G1136" s="86"/>
      <c r="H1136" s="126"/>
      <c r="I1136" s="123"/>
      <c r="J1136" s="124"/>
      <c r="K1136" s="125"/>
      <c r="L1136" s="112"/>
      <c r="M1136" s="99"/>
      <c r="N1136" s="99"/>
      <c r="AQB1136" s="102"/>
      <c r="AQC1136" s="102"/>
      <c r="AQD1136" s="102"/>
      <c r="AQE1136" s="102"/>
      <c r="AQF1136" s="102"/>
      <c r="AQG1136" s="102"/>
      <c r="AQH1136" s="102"/>
      <c r="AQI1136" s="102"/>
      <c r="AQJ1136" s="102"/>
      <c r="AQK1136" s="102"/>
      <c r="AQL1136" s="102"/>
      <c r="AQM1136" s="102"/>
      <c r="AQN1136" s="102"/>
      <c r="AQO1136" s="102"/>
      <c r="AQP1136" s="102"/>
      <c r="AQQ1136" s="102"/>
      <c r="AQR1136" s="102"/>
      <c r="AQS1136" s="102"/>
      <c r="AQT1136" s="102"/>
      <c r="AQU1136" s="102"/>
      <c r="AQV1136" s="102"/>
      <c r="AQW1136" s="102"/>
      <c r="AQX1136" s="102"/>
      <c r="AQY1136" s="102"/>
      <c r="AQZ1136" s="102"/>
      <c r="ARA1136" s="102"/>
      <c r="ARB1136" s="102"/>
    </row>
    <row r="1137" spans="1:14 1120:1146" s="97" customFormat="1" x14ac:dyDescent="0.3">
      <c r="A1137" s="96"/>
      <c r="C1137" s="98"/>
      <c r="D1137" s="93"/>
      <c r="E1137" s="93"/>
      <c r="F1137" s="93"/>
      <c r="G1137" s="86"/>
      <c r="H1137" s="126"/>
      <c r="I1137" s="123"/>
      <c r="J1137" s="124"/>
      <c r="K1137" s="125"/>
      <c r="L1137" s="112"/>
      <c r="M1137" s="99"/>
      <c r="N1137" s="99"/>
      <c r="AQB1137" s="102"/>
      <c r="AQC1137" s="102"/>
      <c r="AQD1137" s="102"/>
      <c r="AQE1137" s="102"/>
      <c r="AQF1137" s="102"/>
      <c r="AQG1137" s="102"/>
      <c r="AQH1137" s="102"/>
      <c r="AQI1137" s="102"/>
      <c r="AQJ1137" s="102"/>
      <c r="AQK1137" s="102"/>
      <c r="AQL1137" s="102"/>
      <c r="AQM1137" s="102"/>
      <c r="AQN1137" s="102"/>
      <c r="AQO1137" s="102"/>
      <c r="AQP1137" s="102"/>
      <c r="AQQ1137" s="102"/>
      <c r="AQR1137" s="102"/>
      <c r="AQS1137" s="102"/>
      <c r="AQT1137" s="102"/>
      <c r="AQU1137" s="102"/>
      <c r="AQV1137" s="102"/>
      <c r="AQW1137" s="102"/>
      <c r="AQX1137" s="102"/>
      <c r="AQY1137" s="102"/>
      <c r="AQZ1137" s="102"/>
      <c r="ARA1137" s="102"/>
      <c r="ARB1137" s="102"/>
    </row>
    <row r="1138" spans="1:14 1120:1146" s="97" customFormat="1" x14ac:dyDescent="0.3">
      <c r="A1138" s="96"/>
      <c r="C1138" s="98"/>
      <c r="D1138" s="93"/>
      <c r="E1138" s="93"/>
      <c r="F1138" s="93"/>
      <c r="G1138" s="86"/>
      <c r="H1138" s="126"/>
      <c r="I1138" s="123"/>
      <c r="J1138" s="124"/>
      <c r="K1138" s="125"/>
      <c r="L1138" s="112"/>
      <c r="M1138" s="99"/>
      <c r="N1138" s="99"/>
      <c r="AQB1138" s="102"/>
      <c r="AQC1138" s="102"/>
      <c r="AQD1138" s="102"/>
      <c r="AQE1138" s="102"/>
      <c r="AQF1138" s="102"/>
      <c r="AQG1138" s="102"/>
      <c r="AQH1138" s="102"/>
      <c r="AQI1138" s="102"/>
      <c r="AQJ1138" s="102"/>
      <c r="AQK1138" s="102"/>
      <c r="AQL1138" s="102"/>
      <c r="AQM1138" s="102"/>
      <c r="AQN1138" s="102"/>
      <c r="AQO1138" s="102"/>
      <c r="AQP1138" s="102"/>
      <c r="AQQ1138" s="102"/>
      <c r="AQR1138" s="102"/>
      <c r="AQS1138" s="102"/>
      <c r="AQT1138" s="102"/>
      <c r="AQU1138" s="102"/>
      <c r="AQV1138" s="102"/>
      <c r="AQW1138" s="102"/>
      <c r="AQX1138" s="102"/>
      <c r="AQY1138" s="102"/>
      <c r="AQZ1138" s="102"/>
      <c r="ARA1138" s="102"/>
      <c r="ARB1138" s="102"/>
    </row>
    <row r="1139" spans="1:14 1120:1146" s="97" customFormat="1" x14ac:dyDescent="0.3">
      <c r="A1139" s="96"/>
      <c r="C1139" s="98"/>
      <c r="D1139" s="93"/>
      <c r="E1139" s="93"/>
      <c r="F1139" s="93"/>
      <c r="G1139" s="86"/>
      <c r="H1139" s="126"/>
      <c r="I1139" s="123"/>
      <c r="J1139" s="124"/>
      <c r="K1139" s="125"/>
      <c r="L1139" s="112"/>
      <c r="M1139" s="99"/>
      <c r="N1139" s="99"/>
      <c r="AQB1139" s="102"/>
      <c r="AQC1139" s="102"/>
      <c r="AQD1139" s="102"/>
      <c r="AQE1139" s="102"/>
      <c r="AQF1139" s="102"/>
      <c r="AQG1139" s="102"/>
      <c r="AQH1139" s="102"/>
      <c r="AQI1139" s="102"/>
      <c r="AQJ1139" s="102"/>
      <c r="AQK1139" s="102"/>
      <c r="AQL1139" s="102"/>
      <c r="AQM1139" s="102"/>
      <c r="AQN1139" s="102"/>
      <c r="AQO1139" s="102"/>
      <c r="AQP1139" s="102"/>
      <c r="AQQ1139" s="102"/>
      <c r="AQR1139" s="102"/>
      <c r="AQS1139" s="102"/>
      <c r="AQT1139" s="102"/>
      <c r="AQU1139" s="102"/>
      <c r="AQV1139" s="102"/>
      <c r="AQW1139" s="102"/>
      <c r="AQX1139" s="102"/>
      <c r="AQY1139" s="102"/>
      <c r="AQZ1139" s="102"/>
      <c r="ARA1139" s="102"/>
      <c r="ARB1139" s="102"/>
    </row>
    <row r="1140" spans="1:14 1120:1146" s="97" customFormat="1" x14ac:dyDescent="0.3">
      <c r="A1140" s="96"/>
      <c r="C1140" s="98"/>
      <c r="D1140" s="93"/>
      <c r="E1140" s="93"/>
      <c r="F1140" s="93"/>
      <c r="G1140" s="86"/>
      <c r="H1140" s="126"/>
      <c r="I1140" s="123"/>
      <c r="J1140" s="124"/>
      <c r="K1140" s="125"/>
      <c r="L1140" s="112"/>
      <c r="M1140" s="99"/>
      <c r="N1140" s="99"/>
      <c r="AQB1140" s="102"/>
      <c r="AQC1140" s="102"/>
      <c r="AQD1140" s="102"/>
      <c r="AQE1140" s="102"/>
      <c r="AQF1140" s="102"/>
      <c r="AQG1140" s="102"/>
      <c r="AQH1140" s="102"/>
      <c r="AQI1140" s="102"/>
      <c r="AQJ1140" s="102"/>
      <c r="AQK1140" s="102"/>
      <c r="AQL1140" s="102"/>
      <c r="AQM1140" s="102"/>
      <c r="AQN1140" s="102"/>
      <c r="AQO1140" s="102"/>
      <c r="AQP1140" s="102"/>
      <c r="AQQ1140" s="102"/>
      <c r="AQR1140" s="102"/>
      <c r="AQS1140" s="102"/>
      <c r="AQT1140" s="102"/>
      <c r="AQU1140" s="102"/>
      <c r="AQV1140" s="102"/>
      <c r="AQW1140" s="102"/>
      <c r="AQX1140" s="102"/>
      <c r="AQY1140" s="102"/>
      <c r="AQZ1140" s="102"/>
      <c r="ARA1140" s="102"/>
      <c r="ARB1140" s="102"/>
    </row>
    <row r="1141" spans="1:14 1120:1146" s="97" customFormat="1" x14ac:dyDescent="0.3">
      <c r="A1141" s="96"/>
      <c r="C1141" s="98"/>
      <c r="D1141" s="93"/>
      <c r="E1141" s="93"/>
      <c r="F1141" s="93"/>
      <c r="G1141" s="86"/>
      <c r="H1141" s="126"/>
      <c r="I1141" s="123"/>
      <c r="J1141" s="124"/>
      <c r="K1141" s="125"/>
      <c r="L1141" s="112"/>
      <c r="M1141" s="99"/>
      <c r="N1141" s="99"/>
      <c r="AQB1141" s="102"/>
      <c r="AQC1141" s="102"/>
      <c r="AQD1141" s="102"/>
      <c r="AQE1141" s="102"/>
      <c r="AQF1141" s="102"/>
      <c r="AQG1141" s="102"/>
      <c r="AQH1141" s="102"/>
      <c r="AQI1141" s="102"/>
      <c r="AQJ1141" s="102"/>
      <c r="AQK1141" s="102"/>
      <c r="AQL1141" s="102"/>
      <c r="AQM1141" s="102"/>
      <c r="AQN1141" s="102"/>
      <c r="AQO1141" s="102"/>
      <c r="AQP1141" s="102"/>
      <c r="AQQ1141" s="102"/>
      <c r="AQR1141" s="102"/>
      <c r="AQS1141" s="102"/>
      <c r="AQT1141" s="102"/>
      <c r="AQU1141" s="102"/>
      <c r="AQV1141" s="102"/>
      <c r="AQW1141" s="102"/>
      <c r="AQX1141" s="102"/>
      <c r="AQY1141" s="102"/>
      <c r="AQZ1141" s="102"/>
      <c r="ARA1141" s="102"/>
      <c r="ARB1141" s="102"/>
    </row>
    <row r="1142" spans="1:14 1120:1146" s="97" customFormat="1" x14ac:dyDescent="0.3">
      <c r="A1142" s="96"/>
      <c r="C1142" s="98"/>
      <c r="D1142" s="93"/>
      <c r="E1142" s="93"/>
      <c r="F1142" s="93"/>
      <c r="G1142" s="86"/>
      <c r="H1142" s="126"/>
      <c r="I1142" s="123"/>
      <c r="J1142" s="124"/>
      <c r="K1142" s="125"/>
      <c r="L1142" s="112"/>
      <c r="M1142" s="99"/>
      <c r="N1142" s="99"/>
      <c r="AQB1142" s="102"/>
      <c r="AQC1142" s="102"/>
      <c r="AQD1142" s="102"/>
      <c r="AQE1142" s="102"/>
      <c r="AQF1142" s="102"/>
      <c r="AQG1142" s="102"/>
      <c r="AQH1142" s="102"/>
      <c r="AQI1142" s="102"/>
      <c r="AQJ1142" s="102"/>
      <c r="AQK1142" s="102"/>
      <c r="AQL1142" s="102"/>
      <c r="AQM1142" s="102"/>
      <c r="AQN1142" s="102"/>
      <c r="AQO1142" s="102"/>
      <c r="AQP1142" s="102"/>
      <c r="AQQ1142" s="102"/>
      <c r="AQR1142" s="102"/>
      <c r="AQS1142" s="102"/>
      <c r="AQT1142" s="102"/>
      <c r="AQU1142" s="102"/>
      <c r="AQV1142" s="102"/>
      <c r="AQW1142" s="102"/>
      <c r="AQX1142" s="102"/>
      <c r="AQY1142" s="102"/>
      <c r="AQZ1142" s="102"/>
      <c r="ARA1142" s="102"/>
      <c r="ARB1142" s="102"/>
    </row>
    <row r="1143" spans="1:14 1120:1146" s="97" customFormat="1" x14ac:dyDescent="0.3">
      <c r="A1143" s="96"/>
      <c r="C1143" s="98"/>
      <c r="D1143" s="93"/>
      <c r="E1143" s="93"/>
      <c r="F1143" s="93"/>
      <c r="G1143" s="86"/>
      <c r="H1143" s="126"/>
      <c r="I1143" s="123"/>
      <c r="J1143" s="124"/>
      <c r="K1143" s="125"/>
      <c r="L1143" s="112"/>
      <c r="M1143" s="99"/>
      <c r="N1143" s="99"/>
      <c r="AQB1143" s="102"/>
      <c r="AQC1143" s="102"/>
      <c r="AQD1143" s="102"/>
      <c r="AQE1143" s="102"/>
      <c r="AQF1143" s="102"/>
      <c r="AQG1143" s="102"/>
      <c r="AQH1143" s="102"/>
      <c r="AQI1143" s="102"/>
      <c r="AQJ1143" s="102"/>
      <c r="AQK1143" s="102"/>
      <c r="AQL1143" s="102"/>
      <c r="AQM1143" s="102"/>
      <c r="AQN1143" s="102"/>
      <c r="AQO1143" s="102"/>
      <c r="AQP1143" s="102"/>
      <c r="AQQ1143" s="102"/>
      <c r="AQR1143" s="102"/>
      <c r="AQS1143" s="102"/>
      <c r="AQT1143" s="102"/>
      <c r="AQU1143" s="102"/>
      <c r="AQV1143" s="102"/>
      <c r="AQW1143" s="102"/>
      <c r="AQX1143" s="102"/>
      <c r="AQY1143" s="102"/>
      <c r="AQZ1143" s="102"/>
      <c r="ARA1143" s="102"/>
      <c r="ARB1143" s="102"/>
    </row>
    <row r="1144" spans="1:14 1120:1146" s="97" customFormat="1" x14ac:dyDescent="0.3">
      <c r="A1144" s="96"/>
      <c r="C1144" s="98"/>
      <c r="D1144" s="93"/>
      <c r="E1144" s="93"/>
      <c r="F1144" s="93"/>
      <c r="G1144" s="86"/>
      <c r="H1144" s="126"/>
      <c r="I1144" s="123"/>
      <c r="J1144" s="124"/>
      <c r="K1144" s="125"/>
      <c r="L1144" s="112"/>
      <c r="M1144" s="99"/>
      <c r="N1144" s="99"/>
      <c r="AQB1144" s="102"/>
      <c r="AQC1144" s="102"/>
      <c r="AQD1144" s="102"/>
      <c r="AQE1144" s="102"/>
      <c r="AQF1144" s="102"/>
      <c r="AQG1144" s="102"/>
      <c r="AQH1144" s="102"/>
      <c r="AQI1144" s="102"/>
      <c r="AQJ1144" s="102"/>
      <c r="AQK1144" s="102"/>
      <c r="AQL1144" s="102"/>
      <c r="AQM1144" s="102"/>
      <c r="AQN1144" s="102"/>
      <c r="AQO1144" s="102"/>
      <c r="AQP1144" s="102"/>
      <c r="AQQ1144" s="102"/>
      <c r="AQR1144" s="102"/>
      <c r="AQS1144" s="102"/>
      <c r="AQT1144" s="102"/>
      <c r="AQU1144" s="102"/>
      <c r="AQV1144" s="102"/>
      <c r="AQW1144" s="102"/>
      <c r="AQX1144" s="102"/>
      <c r="AQY1144" s="102"/>
      <c r="AQZ1144" s="102"/>
      <c r="ARA1144" s="102"/>
      <c r="ARB1144" s="102"/>
    </row>
    <row r="1145" spans="1:14 1120:1146" s="97" customFormat="1" x14ac:dyDescent="0.3">
      <c r="A1145" s="96"/>
      <c r="C1145" s="98"/>
      <c r="D1145" s="93"/>
      <c r="E1145" s="93"/>
      <c r="F1145" s="93"/>
      <c r="G1145" s="86"/>
      <c r="H1145" s="126"/>
      <c r="I1145" s="123"/>
      <c r="J1145" s="124"/>
      <c r="K1145" s="125"/>
      <c r="L1145" s="112"/>
      <c r="M1145" s="99"/>
      <c r="N1145" s="99"/>
      <c r="AQB1145" s="102"/>
      <c r="AQC1145" s="102"/>
      <c r="AQD1145" s="102"/>
      <c r="AQE1145" s="102"/>
      <c r="AQF1145" s="102"/>
      <c r="AQG1145" s="102"/>
      <c r="AQH1145" s="102"/>
      <c r="AQI1145" s="102"/>
      <c r="AQJ1145" s="102"/>
      <c r="AQK1145" s="102"/>
      <c r="AQL1145" s="102"/>
      <c r="AQM1145" s="102"/>
      <c r="AQN1145" s="102"/>
      <c r="AQO1145" s="102"/>
      <c r="AQP1145" s="102"/>
      <c r="AQQ1145" s="102"/>
      <c r="AQR1145" s="102"/>
      <c r="AQS1145" s="102"/>
      <c r="AQT1145" s="102"/>
      <c r="AQU1145" s="102"/>
      <c r="AQV1145" s="102"/>
      <c r="AQW1145" s="102"/>
      <c r="AQX1145" s="102"/>
      <c r="AQY1145" s="102"/>
      <c r="AQZ1145" s="102"/>
      <c r="ARA1145" s="102"/>
      <c r="ARB1145" s="102"/>
    </row>
    <row r="1146" spans="1:14 1120:1146" s="97" customFormat="1" x14ac:dyDescent="0.3">
      <c r="A1146" s="96"/>
      <c r="C1146" s="98"/>
      <c r="D1146" s="93"/>
      <c r="E1146" s="93"/>
      <c r="F1146" s="93"/>
      <c r="G1146" s="86"/>
      <c r="H1146" s="126"/>
      <c r="I1146" s="123"/>
      <c r="J1146" s="124"/>
      <c r="K1146" s="125"/>
      <c r="L1146" s="112"/>
      <c r="M1146" s="99"/>
      <c r="N1146" s="99"/>
      <c r="AQB1146" s="102"/>
      <c r="AQC1146" s="102"/>
      <c r="AQD1146" s="102"/>
      <c r="AQE1146" s="102"/>
      <c r="AQF1146" s="102"/>
      <c r="AQG1146" s="102"/>
      <c r="AQH1146" s="102"/>
      <c r="AQI1146" s="102"/>
      <c r="AQJ1146" s="102"/>
      <c r="AQK1146" s="102"/>
      <c r="AQL1146" s="102"/>
      <c r="AQM1146" s="102"/>
      <c r="AQN1146" s="102"/>
      <c r="AQO1146" s="102"/>
      <c r="AQP1146" s="102"/>
      <c r="AQQ1146" s="102"/>
      <c r="AQR1146" s="102"/>
      <c r="AQS1146" s="102"/>
      <c r="AQT1146" s="102"/>
      <c r="AQU1146" s="102"/>
      <c r="AQV1146" s="102"/>
      <c r="AQW1146" s="102"/>
      <c r="AQX1146" s="102"/>
      <c r="AQY1146" s="102"/>
      <c r="AQZ1146" s="102"/>
      <c r="ARA1146" s="102"/>
      <c r="ARB1146" s="102"/>
    </row>
    <row r="1147" spans="1:14 1120:1146" s="97" customFormat="1" x14ac:dyDescent="0.3">
      <c r="A1147" s="96"/>
      <c r="C1147" s="98"/>
      <c r="D1147" s="93"/>
      <c r="E1147" s="93"/>
      <c r="F1147" s="93"/>
      <c r="G1147" s="86"/>
      <c r="H1147" s="126"/>
      <c r="I1147" s="123"/>
      <c r="J1147" s="124"/>
      <c r="K1147" s="125"/>
      <c r="L1147" s="112"/>
      <c r="M1147" s="99"/>
      <c r="N1147" s="99"/>
      <c r="AQB1147" s="102"/>
      <c r="AQC1147" s="102"/>
      <c r="AQD1147" s="102"/>
      <c r="AQE1147" s="102"/>
      <c r="AQF1147" s="102"/>
      <c r="AQG1147" s="102"/>
      <c r="AQH1147" s="102"/>
      <c r="AQI1147" s="102"/>
      <c r="AQJ1147" s="102"/>
      <c r="AQK1147" s="102"/>
      <c r="AQL1147" s="102"/>
      <c r="AQM1147" s="102"/>
      <c r="AQN1147" s="102"/>
      <c r="AQO1147" s="102"/>
      <c r="AQP1147" s="102"/>
      <c r="AQQ1147" s="102"/>
      <c r="AQR1147" s="102"/>
      <c r="AQS1147" s="102"/>
      <c r="AQT1147" s="102"/>
      <c r="AQU1147" s="102"/>
      <c r="AQV1147" s="102"/>
      <c r="AQW1147" s="102"/>
      <c r="AQX1147" s="102"/>
      <c r="AQY1147" s="102"/>
      <c r="AQZ1147" s="102"/>
      <c r="ARA1147" s="102"/>
      <c r="ARB1147" s="102"/>
    </row>
    <row r="1148" spans="1:14 1120:1146" s="97" customFormat="1" x14ac:dyDescent="0.3">
      <c r="A1148" s="96"/>
      <c r="C1148" s="98"/>
      <c r="D1148" s="93"/>
      <c r="E1148" s="93"/>
      <c r="F1148" s="93"/>
      <c r="G1148" s="86"/>
      <c r="H1148" s="126"/>
      <c r="I1148" s="123"/>
      <c r="J1148" s="124"/>
      <c r="K1148" s="125"/>
      <c r="L1148" s="112"/>
      <c r="M1148" s="99"/>
      <c r="N1148" s="99"/>
      <c r="AQB1148" s="102"/>
      <c r="AQC1148" s="102"/>
      <c r="AQD1148" s="102"/>
      <c r="AQE1148" s="102"/>
      <c r="AQF1148" s="102"/>
      <c r="AQG1148" s="102"/>
      <c r="AQH1148" s="102"/>
      <c r="AQI1148" s="102"/>
      <c r="AQJ1148" s="102"/>
      <c r="AQK1148" s="102"/>
      <c r="AQL1148" s="102"/>
      <c r="AQM1148" s="102"/>
      <c r="AQN1148" s="102"/>
      <c r="AQO1148" s="102"/>
      <c r="AQP1148" s="102"/>
      <c r="AQQ1148" s="102"/>
      <c r="AQR1148" s="102"/>
      <c r="AQS1148" s="102"/>
      <c r="AQT1148" s="102"/>
      <c r="AQU1148" s="102"/>
      <c r="AQV1148" s="102"/>
      <c r="AQW1148" s="102"/>
      <c r="AQX1148" s="102"/>
      <c r="AQY1148" s="102"/>
      <c r="AQZ1148" s="102"/>
      <c r="ARA1148" s="102"/>
      <c r="ARB1148" s="102"/>
    </row>
    <row r="1149" spans="1:14 1120:1146" s="97" customFormat="1" x14ac:dyDescent="0.3">
      <c r="A1149" s="96"/>
      <c r="C1149" s="98"/>
      <c r="D1149" s="93"/>
      <c r="E1149" s="93"/>
      <c r="F1149" s="93"/>
      <c r="G1149" s="86"/>
      <c r="H1149" s="126"/>
      <c r="I1149" s="123"/>
      <c r="J1149" s="124"/>
      <c r="K1149" s="125"/>
      <c r="L1149" s="112"/>
      <c r="M1149" s="99"/>
      <c r="N1149" s="99"/>
      <c r="AQB1149" s="102"/>
      <c r="AQC1149" s="102"/>
      <c r="AQD1149" s="102"/>
      <c r="AQE1149" s="102"/>
      <c r="AQF1149" s="102"/>
      <c r="AQG1149" s="102"/>
      <c r="AQH1149" s="102"/>
      <c r="AQI1149" s="102"/>
      <c r="AQJ1149" s="102"/>
      <c r="AQK1149" s="102"/>
      <c r="AQL1149" s="102"/>
      <c r="AQM1149" s="102"/>
      <c r="AQN1149" s="102"/>
      <c r="AQO1149" s="102"/>
      <c r="AQP1149" s="102"/>
      <c r="AQQ1149" s="102"/>
      <c r="AQR1149" s="102"/>
      <c r="AQS1149" s="102"/>
      <c r="AQT1149" s="102"/>
      <c r="AQU1149" s="102"/>
      <c r="AQV1149" s="102"/>
      <c r="AQW1149" s="102"/>
      <c r="AQX1149" s="102"/>
      <c r="AQY1149" s="102"/>
      <c r="AQZ1149" s="102"/>
      <c r="ARA1149" s="102"/>
      <c r="ARB1149" s="102"/>
    </row>
    <row r="1150" spans="1:14 1120:1146" s="97" customFormat="1" x14ac:dyDescent="0.3">
      <c r="A1150" s="96"/>
      <c r="C1150" s="98"/>
      <c r="D1150" s="93"/>
      <c r="E1150" s="93"/>
      <c r="F1150" s="93"/>
      <c r="G1150" s="86"/>
      <c r="H1150" s="126"/>
      <c r="I1150" s="123"/>
      <c r="J1150" s="124"/>
      <c r="K1150" s="125"/>
      <c r="L1150" s="112"/>
      <c r="M1150" s="99"/>
      <c r="N1150" s="99"/>
      <c r="AQB1150" s="102"/>
      <c r="AQC1150" s="102"/>
      <c r="AQD1150" s="102"/>
      <c r="AQE1150" s="102"/>
      <c r="AQF1150" s="102"/>
      <c r="AQG1150" s="102"/>
      <c r="AQH1150" s="102"/>
      <c r="AQI1150" s="102"/>
      <c r="AQJ1150" s="102"/>
      <c r="AQK1150" s="102"/>
      <c r="AQL1150" s="102"/>
      <c r="AQM1150" s="102"/>
      <c r="AQN1150" s="102"/>
      <c r="AQO1150" s="102"/>
      <c r="AQP1150" s="102"/>
      <c r="AQQ1150" s="102"/>
      <c r="AQR1150" s="102"/>
      <c r="AQS1150" s="102"/>
      <c r="AQT1150" s="102"/>
      <c r="AQU1150" s="102"/>
      <c r="AQV1150" s="102"/>
      <c r="AQW1150" s="102"/>
      <c r="AQX1150" s="102"/>
      <c r="AQY1150" s="102"/>
      <c r="AQZ1150" s="102"/>
      <c r="ARA1150" s="102"/>
      <c r="ARB1150" s="102"/>
    </row>
    <row r="1151" spans="1:14 1120:1146" s="97" customFormat="1" x14ac:dyDescent="0.3">
      <c r="A1151" s="96"/>
      <c r="C1151" s="98"/>
      <c r="D1151" s="93"/>
      <c r="E1151" s="93"/>
      <c r="F1151" s="93"/>
      <c r="G1151" s="86"/>
      <c r="H1151" s="126"/>
      <c r="I1151" s="123"/>
      <c r="J1151" s="124"/>
      <c r="K1151" s="125"/>
      <c r="L1151" s="112"/>
      <c r="M1151" s="99"/>
      <c r="N1151" s="99"/>
      <c r="AQB1151" s="102"/>
      <c r="AQC1151" s="102"/>
      <c r="AQD1151" s="102"/>
      <c r="AQE1151" s="102"/>
      <c r="AQF1151" s="102"/>
      <c r="AQG1151" s="102"/>
      <c r="AQH1151" s="102"/>
      <c r="AQI1151" s="102"/>
      <c r="AQJ1151" s="102"/>
      <c r="AQK1151" s="102"/>
      <c r="AQL1151" s="102"/>
      <c r="AQM1151" s="102"/>
      <c r="AQN1151" s="102"/>
      <c r="AQO1151" s="102"/>
      <c r="AQP1151" s="102"/>
      <c r="AQQ1151" s="102"/>
      <c r="AQR1151" s="102"/>
      <c r="AQS1151" s="102"/>
      <c r="AQT1151" s="102"/>
      <c r="AQU1151" s="102"/>
      <c r="AQV1151" s="102"/>
      <c r="AQW1151" s="102"/>
      <c r="AQX1151" s="102"/>
      <c r="AQY1151" s="102"/>
      <c r="AQZ1151" s="102"/>
      <c r="ARA1151" s="102"/>
      <c r="ARB1151" s="102"/>
    </row>
    <row r="1152" spans="1:14 1120:1146" s="97" customFormat="1" x14ac:dyDescent="0.3">
      <c r="A1152" s="96"/>
      <c r="C1152" s="98"/>
      <c r="D1152" s="93"/>
      <c r="E1152" s="93"/>
      <c r="F1152" s="93"/>
      <c r="G1152" s="86"/>
      <c r="H1152" s="126"/>
      <c r="I1152" s="123"/>
      <c r="J1152" s="124"/>
      <c r="K1152" s="125"/>
      <c r="L1152" s="112"/>
      <c r="M1152" s="99"/>
      <c r="N1152" s="99"/>
      <c r="AQB1152" s="102"/>
      <c r="AQC1152" s="102"/>
      <c r="AQD1152" s="102"/>
      <c r="AQE1152" s="102"/>
      <c r="AQF1152" s="102"/>
      <c r="AQG1152" s="102"/>
      <c r="AQH1152" s="102"/>
      <c r="AQI1152" s="102"/>
      <c r="AQJ1152" s="102"/>
      <c r="AQK1152" s="102"/>
      <c r="AQL1152" s="102"/>
      <c r="AQM1152" s="102"/>
      <c r="AQN1152" s="102"/>
      <c r="AQO1152" s="102"/>
      <c r="AQP1152" s="102"/>
      <c r="AQQ1152" s="102"/>
      <c r="AQR1152" s="102"/>
      <c r="AQS1152" s="102"/>
      <c r="AQT1152" s="102"/>
      <c r="AQU1152" s="102"/>
      <c r="AQV1152" s="102"/>
      <c r="AQW1152" s="102"/>
      <c r="AQX1152" s="102"/>
      <c r="AQY1152" s="102"/>
      <c r="AQZ1152" s="102"/>
      <c r="ARA1152" s="102"/>
      <c r="ARB1152" s="102"/>
    </row>
    <row r="1153" spans="1:14 1120:1146" s="97" customFormat="1" x14ac:dyDescent="0.3">
      <c r="A1153" s="96"/>
      <c r="C1153" s="98"/>
      <c r="D1153" s="93"/>
      <c r="E1153" s="93"/>
      <c r="F1153" s="93"/>
      <c r="G1153" s="86"/>
      <c r="H1153" s="126"/>
      <c r="I1153" s="123"/>
      <c r="J1153" s="124"/>
      <c r="K1153" s="125"/>
      <c r="L1153" s="112"/>
      <c r="M1153" s="99"/>
      <c r="N1153" s="99"/>
      <c r="AQB1153" s="102"/>
      <c r="AQC1153" s="102"/>
      <c r="AQD1153" s="102"/>
      <c r="AQE1153" s="102"/>
      <c r="AQF1153" s="102"/>
      <c r="AQG1153" s="102"/>
      <c r="AQH1153" s="102"/>
      <c r="AQI1153" s="102"/>
      <c r="AQJ1153" s="102"/>
      <c r="AQK1153" s="102"/>
      <c r="AQL1153" s="102"/>
      <c r="AQM1153" s="102"/>
      <c r="AQN1153" s="102"/>
      <c r="AQO1153" s="102"/>
      <c r="AQP1153" s="102"/>
      <c r="AQQ1153" s="102"/>
      <c r="AQR1153" s="102"/>
      <c r="AQS1153" s="102"/>
      <c r="AQT1153" s="102"/>
      <c r="AQU1153" s="102"/>
      <c r="AQV1153" s="102"/>
      <c r="AQW1153" s="102"/>
      <c r="AQX1153" s="102"/>
      <c r="AQY1153" s="102"/>
      <c r="AQZ1153" s="102"/>
      <c r="ARA1153" s="102"/>
      <c r="ARB1153" s="102"/>
    </row>
    <row r="1154" spans="1:14 1120:1146" s="97" customFormat="1" x14ac:dyDescent="0.3">
      <c r="A1154" s="96"/>
      <c r="C1154" s="98"/>
      <c r="D1154" s="93"/>
      <c r="E1154" s="93"/>
      <c r="F1154" s="93"/>
      <c r="G1154" s="86"/>
      <c r="H1154" s="126"/>
      <c r="I1154" s="123"/>
      <c r="J1154" s="124"/>
      <c r="K1154" s="125"/>
      <c r="L1154" s="112"/>
      <c r="M1154" s="99"/>
      <c r="N1154" s="99"/>
      <c r="AQB1154" s="102"/>
      <c r="AQC1154" s="102"/>
      <c r="AQD1154" s="102"/>
      <c r="AQE1154" s="102"/>
      <c r="AQF1154" s="102"/>
      <c r="AQG1154" s="102"/>
      <c r="AQH1154" s="102"/>
      <c r="AQI1154" s="102"/>
      <c r="AQJ1154" s="102"/>
      <c r="AQK1154" s="102"/>
      <c r="AQL1154" s="102"/>
      <c r="AQM1154" s="102"/>
      <c r="AQN1154" s="102"/>
      <c r="AQO1154" s="102"/>
      <c r="AQP1154" s="102"/>
      <c r="AQQ1154" s="102"/>
      <c r="AQR1154" s="102"/>
      <c r="AQS1154" s="102"/>
      <c r="AQT1154" s="102"/>
      <c r="AQU1154" s="102"/>
      <c r="AQV1154" s="102"/>
      <c r="AQW1154" s="102"/>
      <c r="AQX1154" s="102"/>
      <c r="AQY1154" s="102"/>
      <c r="AQZ1154" s="102"/>
      <c r="ARA1154" s="102"/>
      <c r="ARB1154" s="102"/>
    </row>
    <row r="1155" spans="1:14 1120:1146" s="97" customFormat="1" x14ac:dyDescent="0.3">
      <c r="A1155" s="96"/>
      <c r="C1155" s="98"/>
      <c r="D1155" s="93"/>
      <c r="E1155" s="93"/>
      <c r="F1155" s="93"/>
      <c r="G1155" s="86"/>
      <c r="H1155" s="126"/>
      <c r="I1155" s="123"/>
      <c r="J1155" s="124"/>
      <c r="K1155" s="125"/>
      <c r="L1155" s="112"/>
      <c r="M1155" s="99"/>
      <c r="N1155" s="99"/>
      <c r="AQB1155" s="102"/>
      <c r="AQC1155" s="102"/>
      <c r="AQD1155" s="102"/>
      <c r="AQE1155" s="102"/>
      <c r="AQF1155" s="102"/>
      <c r="AQG1155" s="102"/>
      <c r="AQH1155" s="102"/>
      <c r="AQI1155" s="102"/>
      <c r="AQJ1155" s="102"/>
      <c r="AQK1155" s="102"/>
      <c r="AQL1155" s="102"/>
      <c r="AQM1155" s="102"/>
      <c r="AQN1155" s="102"/>
      <c r="AQO1155" s="102"/>
      <c r="AQP1155" s="102"/>
      <c r="AQQ1155" s="102"/>
      <c r="AQR1155" s="102"/>
      <c r="AQS1155" s="102"/>
      <c r="AQT1155" s="102"/>
      <c r="AQU1155" s="102"/>
      <c r="AQV1155" s="102"/>
      <c r="AQW1155" s="102"/>
      <c r="AQX1155" s="102"/>
      <c r="AQY1155" s="102"/>
      <c r="AQZ1155" s="102"/>
      <c r="ARA1155" s="102"/>
      <c r="ARB1155" s="102"/>
    </row>
    <row r="1156" spans="1:14 1120:1146" s="97" customFormat="1" x14ac:dyDescent="0.3">
      <c r="A1156" s="96"/>
      <c r="C1156" s="98"/>
      <c r="D1156" s="93"/>
      <c r="E1156" s="93"/>
      <c r="F1156" s="93"/>
      <c r="G1156" s="86"/>
      <c r="H1156" s="126"/>
      <c r="I1156" s="123"/>
      <c r="J1156" s="124"/>
      <c r="K1156" s="125"/>
      <c r="L1156" s="112"/>
      <c r="M1156" s="99"/>
      <c r="N1156" s="99"/>
      <c r="AQB1156" s="102"/>
      <c r="AQC1156" s="102"/>
      <c r="AQD1156" s="102"/>
      <c r="AQE1156" s="102"/>
      <c r="AQF1156" s="102"/>
      <c r="AQG1156" s="102"/>
      <c r="AQH1156" s="102"/>
      <c r="AQI1156" s="102"/>
      <c r="AQJ1156" s="102"/>
      <c r="AQK1156" s="102"/>
      <c r="AQL1156" s="102"/>
      <c r="AQM1156" s="102"/>
      <c r="AQN1156" s="102"/>
      <c r="AQO1156" s="102"/>
      <c r="AQP1156" s="102"/>
      <c r="AQQ1156" s="102"/>
      <c r="AQR1156" s="102"/>
      <c r="AQS1156" s="102"/>
      <c r="AQT1156" s="102"/>
      <c r="AQU1156" s="102"/>
      <c r="AQV1156" s="102"/>
      <c r="AQW1156" s="102"/>
      <c r="AQX1156" s="102"/>
      <c r="AQY1156" s="102"/>
      <c r="AQZ1156" s="102"/>
      <c r="ARA1156" s="102"/>
      <c r="ARB1156" s="102"/>
    </row>
    <row r="1157" spans="1:14 1120:1146" s="97" customFormat="1" x14ac:dyDescent="0.3">
      <c r="A1157" s="96"/>
      <c r="C1157" s="98"/>
      <c r="D1157" s="93"/>
      <c r="E1157" s="93"/>
      <c r="F1157" s="93"/>
      <c r="G1157" s="86"/>
      <c r="H1157" s="126"/>
      <c r="I1157" s="123"/>
      <c r="J1157" s="124"/>
      <c r="K1157" s="125"/>
      <c r="L1157" s="112"/>
      <c r="M1157" s="99"/>
      <c r="N1157" s="99"/>
      <c r="AQB1157" s="102"/>
      <c r="AQC1157" s="102"/>
      <c r="AQD1157" s="102"/>
      <c r="AQE1157" s="102"/>
      <c r="AQF1157" s="102"/>
      <c r="AQG1157" s="102"/>
      <c r="AQH1157" s="102"/>
      <c r="AQI1157" s="102"/>
      <c r="AQJ1157" s="102"/>
      <c r="AQK1157" s="102"/>
      <c r="AQL1157" s="102"/>
      <c r="AQM1157" s="102"/>
      <c r="AQN1157" s="102"/>
      <c r="AQO1157" s="102"/>
      <c r="AQP1157" s="102"/>
      <c r="AQQ1157" s="102"/>
      <c r="AQR1157" s="102"/>
      <c r="AQS1157" s="102"/>
      <c r="AQT1157" s="102"/>
      <c r="AQU1157" s="102"/>
      <c r="AQV1157" s="102"/>
      <c r="AQW1157" s="102"/>
      <c r="AQX1157" s="102"/>
      <c r="AQY1157" s="102"/>
      <c r="AQZ1157" s="102"/>
      <c r="ARA1157" s="102"/>
      <c r="ARB1157" s="102"/>
    </row>
    <row r="1158" spans="1:14 1120:1146" s="97" customFormat="1" x14ac:dyDescent="0.3">
      <c r="A1158" s="96"/>
      <c r="C1158" s="98"/>
      <c r="D1158" s="93"/>
      <c r="E1158" s="93"/>
      <c r="F1158" s="93"/>
      <c r="G1158" s="86"/>
      <c r="H1158" s="126"/>
      <c r="I1158" s="123"/>
      <c r="J1158" s="124"/>
      <c r="K1158" s="125"/>
      <c r="L1158" s="112"/>
      <c r="M1158" s="99"/>
      <c r="N1158" s="99"/>
      <c r="AQB1158" s="102"/>
      <c r="AQC1158" s="102"/>
      <c r="AQD1158" s="102"/>
      <c r="AQE1158" s="102"/>
      <c r="AQF1158" s="102"/>
      <c r="AQG1158" s="102"/>
      <c r="AQH1158" s="102"/>
      <c r="AQI1158" s="102"/>
      <c r="AQJ1158" s="102"/>
      <c r="AQK1158" s="102"/>
      <c r="AQL1158" s="102"/>
      <c r="AQM1158" s="102"/>
      <c r="AQN1158" s="102"/>
      <c r="AQO1158" s="102"/>
      <c r="AQP1158" s="102"/>
      <c r="AQQ1158" s="102"/>
      <c r="AQR1158" s="102"/>
      <c r="AQS1158" s="102"/>
      <c r="AQT1158" s="102"/>
      <c r="AQU1158" s="102"/>
      <c r="AQV1158" s="102"/>
      <c r="AQW1158" s="102"/>
      <c r="AQX1158" s="102"/>
      <c r="AQY1158" s="102"/>
      <c r="AQZ1158" s="102"/>
      <c r="ARA1158" s="102"/>
      <c r="ARB1158" s="102"/>
    </row>
    <row r="1159" spans="1:14 1120:1146" s="97" customFormat="1" x14ac:dyDescent="0.3">
      <c r="A1159" s="96"/>
      <c r="C1159" s="98"/>
      <c r="D1159" s="93"/>
      <c r="E1159" s="93"/>
      <c r="F1159" s="93"/>
      <c r="G1159" s="86"/>
      <c r="H1159" s="126"/>
      <c r="I1159" s="123"/>
      <c r="J1159" s="124"/>
      <c r="K1159" s="125"/>
      <c r="L1159" s="112"/>
      <c r="M1159" s="99"/>
      <c r="N1159" s="99"/>
      <c r="AQB1159" s="102"/>
      <c r="AQC1159" s="102"/>
      <c r="AQD1159" s="102"/>
      <c r="AQE1159" s="102"/>
      <c r="AQF1159" s="102"/>
      <c r="AQG1159" s="102"/>
      <c r="AQH1159" s="102"/>
      <c r="AQI1159" s="102"/>
      <c r="AQJ1159" s="102"/>
      <c r="AQK1159" s="102"/>
      <c r="AQL1159" s="102"/>
      <c r="AQM1159" s="102"/>
      <c r="AQN1159" s="102"/>
      <c r="AQO1159" s="102"/>
      <c r="AQP1159" s="102"/>
      <c r="AQQ1159" s="102"/>
      <c r="AQR1159" s="102"/>
      <c r="AQS1159" s="102"/>
      <c r="AQT1159" s="102"/>
      <c r="AQU1159" s="102"/>
      <c r="AQV1159" s="102"/>
      <c r="AQW1159" s="102"/>
      <c r="AQX1159" s="102"/>
      <c r="AQY1159" s="102"/>
      <c r="AQZ1159" s="102"/>
      <c r="ARA1159" s="102"/>
      <c r="ARB1159" s="102"/>
    </row>
    <row r="1160" spans="1:14 1120:1146" s="97" customFormat="1" x14ac:dyDescent="0.3">
      <c r="A1160" s="96"/>
      <c r="C1160" s="98"/>
      <c r="D1160" s="93"/>
      <c r="E1160" s="93"/>
      <c r="F1160" s="93"/>
      <c r="G1160" s="86"/>
      <c r="H1160" s="126"/>
      <c r="I1160" s="123"/>
      <c r="J1160" s="124"/>
      <c r="K1160" s="125"/>
      <c r="L1160" s="112"/>
      <c r="M1160" s="99"/>
      <c r="N1160" s="99"/>
      <c r="AQB1160" s="102"/>
      <c r="AQC1160" s="102"/>
      <c r="AQD1160" s="102"/>
      <c r="AQE1160" s="102"/>
      <c r="AQF1160" s="102"/>
      <c r="AQG1160" s="102"/>
      <c r="AQH1160" s="102"/>
      <c r="AQI1160" s="102"/>
      <c r="AQJ1160" s="102"/>
      <c r="AQK1160" s="102"/>
      <c r="AQL1160" s="102"/>
      <c r="AQM1160" s="102"/>
      <c r="AQN1160" s="102"/>
      <c r="AQO1160" s="102"/>
      <c r="AQP1160" s="102"/>
      <c r="AQQ1160" s="102"/>
      <c r="AQR1160" s="102"/>
      <c r="AQS1160" s="102"/>
      <c r="AQT1160" s="102"/>
      <c r="AQU1160" s="102"/>
      <c r="AQV1160" s="102"/>
      <c r="AQW1160" s="102"/>
      <c r="AQX1160" s="102"/>
      <c r="AQY1160" s="102"/>
      <c r="AQZ1160" s="102"/>
      <c r="ARA1160" s="102"/>
      <c r="ARB1160" s="102"/>
    </row>
    <row r="1161" spans="1:14 1120:1146" s="97" customFormat="1" x14ac:dyDescent="0.3">
      <c r="A1161" s="96"/>
      <c r="C1161" s="98"/>
      <c r="D1161" s="93"/>
      <c r="E1161" s="93"/>
      <c r="F1161" s="93"/>
      <c r="G1161" s="86"/>
      <c r="H1161" s="126"/>
      <c r="I1161" s="123"/>
      <c r="J1161" s="124"/>
      <c r="K1161" s="125"/>
      <c r="L1161" s="112"/>
      <c r="M1161" s="99"/>
      <c r="N1161" s="99"/>
      <c r="AQB1161" s="102"/>
      <c r="AQC1161" s="102"/>
      <c r="AQD1161" s="102"/>
      <c r="AQE1161" s="102"/>
      <c r="AQF1161" s="102"/>
      <c r="AQG1161" s="102"/>
      <c r="AQH1161" s="102"/>
      <c r="AQI1161" s="102"/>
      <c r="AQJ1161" s="102"/>
      <c r="AQK1161" s="102"/>
      <c r="AQL1161" s="102"/>
      <c r="AQM1161" s="102"/>
      <c r="AQN1161" s="102"/>
      <c r="AQO1161" s="102"/>
      <c r="AQP1161" s="102"/>
      <c r="AQQ1161" s="102"/>
      <c r="AQR1161" s="102"/>
      <c r="AQS1161" s="102"/>
      <c r="AQT1161" s="102"/>
      <c r="AQU1161" s="102"/>
      <c r="AQV1161" s="102"/>
      <c r="AQW1161" s="102"/>
      <c r="AQX1161" s="102"/>
      <c r="AQY1161" s="102"/>
      <c r="AQZ1161" s="102"/>
      <c r="ARA1161" s="102"/>
      <c r="ARB1161" s="102"/>
    </row>
    <row r="1162" spans="1:14 1120:1146" s="97" customFormat="1" x14ac:dyDescent="0.3">
      <c r="A1162" s="96"/>
      <c r="C1162" s="98"/>
      <c r="D1162" s="93"/>
      <c r="E1162" s="93"/>
      <c r="F1162" s="93"/>
      <c r="G1162" s="86"/>
      <c r="H1162" s="126"/>
      <c r="I1162" s="123"/>
      <c r="J1162" s="124"/>
      <c r="K1162" s="125"/>
      <c r="L1162" s="112"/>
      <c r="M1162" s="99"/>
      <c r="N1162" s="99"/>
      <c r="AQB1162" s="102"/>
      <c r="AQC1162" s="102"/>
      <c r="AQD1162" s="102"/>
      <c r="AQE1162" s="102"/>
      <c r="AQF1162" s="102"/>
      <c r="AQG1162" s="102"/>
      <c r="AQH1162" s="102"/>
      <c r="AQI1162" s="102"/>
      <c r="AQJ1162" s="102"/>
      <c r="AQK1162" s="102"/>
      <c r="AQL1162" s="102"/>
      <c r="AQM1162" s="102"/>
      <c r="AQN1162" s="102"/>
      <c r="AQO1162" s="102"/>
      <c r="AQP1162" s="102"/>
      <c r="AQQ1162" s="102"/>
      <c r="AQR1162" s="102"/>
      <c r="AQS1162" s="102"/>
      <c r="AQT1162" s="102"/>
      <c r="AQU1162" s="102"/>
      <c r="AQV1162" s="102"/>
      <c r="AQW1162" s="102"/>
      <c r="AQX1162" s="102"/>
      <c r="AQY1162" s="102"/>
      <c r="AQZ1162" s="102"/>
      <c r="ARA1162" s="102"/>
      <c r="ARB1162" s="102"/>
    </row>
    <row r="1163" spans="1:14 1120:1146" s="97" customFormat="1" x14ac:dyDescent="0.3">
      <c r="A1163" s="96"/>
      <c r="C1163" s="98"/>
      <c r="D1163" s="93"/>
      <c r="E1163" s="93"/>
      <c r="F1163" s="93"/>
      <c r="G1163" s="86"/>
      <c r="H1163" s="126"/>
      <c r="I1163" s="123"/>
      <c r="J1163" s="124"/>
      <c r="K1163" s="125"/>
      <c r="L1163" s="112"/>
      <c r="M1163" s="99"/>
      <c r="N1163" s="99"/>
      <c r="AQB1163" s="102"/>
      <c r="AQC1163" s="102"/>
      <c r="AQD1163" s="102"/>
      <c r="AQE1163" s="102"/>
      <c r="AQF1163" s="102"/>
      <c r="AQG1163" s="102"/>
      <c r="AQH1163" s="102"/>
      <c r="AQI1163" s="102"/>
      <c r="AQJ1163" s="102"/>
      <c r="AQK1163" s="102"/>
      <c r="AQL1163" s="102"/>
      <c r="AQM1163" s="102"/>
      <c r="AQN1163" s="102"/>
      <c r="AQO1163" s="102"/>
      <c r="AQP1163" s="102"/>
      <c r="AQQ1163" s="102"/>
      <c r="AQR1163" s="102"/>
      <c r="AQS1163" s="102"/>
      <c r="AQT1163" s="102"/>
      <c r="AQU1163" s="102"/>
      <c r="AQV1163" s="102"/>
      <c r="AQW1163" s="102"/>
      <c r="AQX1163" s="102"/>
      <c r="AQY1163" s="102"/>
      <c r="AQZ1163" s="102"/>
      <c r="ARA1163" s="102"/>
      <c r="ARB1163" s="102"/>
    </row>
    <row r="1164" spans="1:14 1120:1146" s="97" customFormat="1" x14ac:dyDescent="0.3">
      <c r="A1164" s="96"/>
      <c r="C1164" s="98"/>
      <c r="D1164" s="93"/>
      <c r="E1164" s="93"/>
      <c r="F1164" s="93"/>
      <c r="G1164" s="86"/>
      <c r="H1164" s="126"/>
      <c r="I1164" s="123"/>
      <c r="J1164" s="124"/>
      <c r="K1164" s="125"/>
      <c r="L1164" s="112"/>
      <c r="M1164" s="99"/>
      <c r="N1164" s="99"/>
      <c r="AQB1164" s="102"/>
      <c r="AQC1164" s="102"/>
      <c r="AQD1164" s="102"/>
      <c r="AQE1164" s="102"/>
      <c r="AQF1164" s="102"/>
      <c r="AQG1164" s="102"/>
      <c r="AQH1164" s="102"/>
      <c r="AQI1164" s="102"/>
      <c r="AQJ1164" s="102"/>
      <c r="AQK1164" s="102"/>
      <c r="AQL1164" s="102"/>
      <c r="AQM1164" s="102"/>
      <c r="AQN1164" s="102"/>
      <c r="AQO1164" s="102"/>
      <c r="AQP1164" s="102"/>
      <c r="AQQ1164" s="102"/>
      <c r="AQR1164" s="102"/>
      <c r="AQS1164" s="102"/>
      <c r="AQT1164" s="102"/>
      <c r="AQU1164" s="102"/>
      <c r="AQV1164" s="102"/>
      <c r="AQW1164" s="102"/>
      <c r="AQX1164" s="102"/>
      <c r="AQY1164" s="102"/>
      <c r="AQZ1164" s="102"/>
      <c r="ARA1164" s="102"/>
      <c r="ARB1164" s="102"/>
    </row>
    <row r="1165" spans="1:14 1120:1146" s="97" customFormat="1" x14ac:dyDescent="0.3">
      <c r="A1165" s="96"/>
      <c r="C1165" s="98"/>
      <c r="D1165" s="93"/>
      <c r="E1165" s="93"/>
      <c r="F1165" s="93"/>
      <c r="G1165" s="86"/>
      <c r="H1165" s="126"/>
      <c r="I1165" s="123"/>
      <c r="J1165" s="124"/>
      <c r="K1165" s="125"/>
      <c r="L1165" s="112"/>
      <c r="M1165" s="99"/>
      <c r="N1165" s="99"/>
      <c r="AQB1165" s="102"/>
      <c r="AQC1165" s="102"/>
      <c r="AQD1165" s="102"/>
      <c r="AQE1165" s="102"/>
      <c r="AQF1165" s="102"/>
      <c r="AQG1165" s="102"/>
      <c r="AQH1165" s="102"/>
      <c r="AQI1165" s="102"/>
      <c r="AQJ1165" s="102"/>
      <c r="AQK1165" s="102"/>
      <c r="AQL1165" s="102"/>
      <c r="AQM1165" s="102"/>
      <c r="AQN1165" s="102"/>
      <c r="AQO1165" s="102"/>
      <c r="AQP1165" s="102"/>
      <c r="AQQ1165" s="102"/>
      <c r="AQR1165" s="102"/>
      <c r="AQS1165" s="102"/>
      <c r="AQT1165" s="102"/>
      <c r="AQU1165" s="102"/>
      <c r="AQV1165" s="102"/>
      <c r="AQW1165" s="102"/>
      <c r="AQX1165" s="102"/>
      <c r="AQY1165" s="102"/>
      <c r="AQZ1165" s="102"/>
      <c r="ARA1165" s="102"/>
      <c r="ARB1165" s="102"/>
    </row>
    <row r="1166" spans="1:14 1120:1146" s="97" customFormat="1" x14ac:dyDescent="0.3">
      <c r="A1166" s="96"/>
      <c r="C1166" s="98"/>
      <c r="D1166" s="93"/>
      <c r="E1166" s="93"/>
      <c r="F1166" s="93"/>
      <c r="G1166" s="86"/>
      <c r="H1166" s="126"/>
      <c r="I1166" s="123"/>
      <c r="J1166" s="124"/>
      <c r="K1166" s="125"/>
      <c r="L1166" s="112"/>
      <c r="M1166" s="99"/>
      <c r="N1166" s="99"/>
      <c r="AQB1166" s="102"/>
      <c r="AQC1166" s="102"/>
      <c r="AQD1166" s="102"/>
      <c r="AQE1166" s="102"/>
      <c r="AQF1166" s="102"/>
      <c r="AQG1166" s="102"/>
      <c r="AQH1166" s="102"/>
      <c r="AQI1166" s="102"/>
      <c r="AQJ1166" s="102"/>
      <c r="AQK1166" s="102"/>
      <c r="AQL1166" s="102"/>
      <c r="AQM1166" s="102"/>
      <c r="AQN1166" s="102"/>
      <c r="AQO1166" s="102"/>
      <c r="AQP1166" s="102"/>
      <c r="AQQ1166" s="102"/>
      <c r="AQR1166" s="102"/>
      <c r="AQS1166" s="102"/>
      <c r="AQT1166" s="102"/>
      <c r="AQU1166" s="102"/>
      <c r="AQV1166" s="102"/>
      <c r="AQW1166" s="102"/>
      <c r="AQX1166" s="102"/>
      <c r="AQY1166" s="102"/>
      <c r="AQZ1166" s="102"/>
      <c r="ARA1166" s="102"/>
      <c r="ARB1166" s="102"/>
    </row>
    <row r="1167" spans="1:14 1120:1146" s="97" customFormat="1" x14ac:dyDescent="0.3">
      <c r="A1167" s="96"/>
      <c r="C1167" s="98"/>
      <c r="D1167" s="93"/>
      <c r="E1167" s="93"/>
      <c r="F1167" s="93"/>
      <c r="G1167" s="86"/>
      <c r="H1167" s="126"/>
      <c r="I1167" s="123"/>
      <c r="J1167" s="124"/>
      <c r="K1167" s="125"/>
      <c r="L1167" s="112"/>
      <c r="M1167" s="99"/>
      <c r="N1167" s="99"/>
      <c r="AQB1167" s="102"/>
      <c r="AQC1167" s="102"/>
      <c r="AQD1167" s="102"/>
      <c r="AQE1167" s="102"/>
      <c r="AQF1167" s="102"/>
      <c r="AQG1167" s="102"/>
      <c r="AQH1167" s="102"/>
      <c r="AQI1167" s="102"/>
      <c r="AQJ1167" s="102"/>
      <c r="AQK1167" s="102"/>
      <c r="AQL1167" s="102"/>
      <c r="AQM1167" s="102"/>
      <c r="AQN1167" s="102"/>
      <c r="AQO1167" s="102"/>
      <c r="AQP1167" s="102"/>
      <c r="AQQ1167" s="102"/>
      <c r="AQR1167" s="102"/>
      <c r="AQS1167" s="102"/>
      <c r="AQT1167" s="102"/>
      <c r="AQU1167" s="102"/>
      <c r="AQV1167" s="102"/>
      <c r="AQW1167" s="102"/>
      <c r="AQX1167" s="102"/>
      <c r="AQY1167" s="102"/>
      <c r="AQZ1167" s="102"/>
      <c r="ARA1167" s="102"/>
      <c r="ARB1167" s="102"/>
    </row>
    <row r="1168" spans="1:14 1120:1146" s="97" customFormat="1" x14ac:dyDescent="0.3">
      <c r="A1168" s="96"/>
      <c r="C1168" s="98"/>
      <c r="D1168" s="93"/>
      <c r="E1168" s="93"/>
      <c r="F1168" s="93"/>
      <c r="G1168" s="86"/>
      <c r="H1168" s="126"/>
      <c r="I1168" s="123"/>
      <c r="J1168" s="124"/>
      <c r="K1168" s="125"/>
      <c r="L1168" s="112"/>
      <c r="M1168" s="99"/>
      <c r="N1168" s="99"/>
      <c r="AQB1168" s="102"/>
      <c r="AQC1168" s="102"/>
      <c r="AQD1168" s="102"/>
      <c r="AQE1168" s="102"/>
      <c r="AQF1168" s="102"/>
      <c r="AQG1168" s="102"/>
      <c r="AQH1168" s="102"/>
      <c r="AQI1168" s="102"/>
      <c r="AQJ1168" s="102"/>
      <c r="AQK1168" s="102"/>
      <c r="AQL1168" s="102"/>
      <c r="AQM1168" s="102"/>
      <c r="AQN1168" s="102"/>
      <c r="AQO1168" s="102"/>
      <c r="AQP1168" s="102"/>
      <c r="AQQ1168" s="102"/>
      <c r="AQR1168" s="102"/>
      <c r="AQS1168" s="102"/>
      <c r="AQT1168" s="102"/>
      <c r="AQU1168" s="102"/>
      <c r="AQV1168" s="102"/>
      <c r="AQW1168" s="102"/>
      <c r="AQX1168" s="102"/>
      <c r="AQY1168" s="102"/>
      <c r="AQZ1168" s="102"/>
      <c r="ARA1168" s="102"/>
      <c r="ARB1168" s="102"/>
    </row>
    <row r="1169" spans="1:14 1120:1146" s="97" customFormat="1" x14ac:dyDescent="0.3">
      <c r="A1169" s="96"/>
      <c r="C1169" s="98"/>
      <c r="D1169" s="93"/>
      <c r="E1169" s="93"/>
      <c r="F1169" s="93"/>
      <c r="G1169" s="86"/>
      <c r="H1169" s="126"/>
      <c r="I1169" s="123"/>
      <c r="J1169" s="124"/>
      <c r="K1169" s="125"/>
      <c r="L1169" s="112"/>
      <c r="M1169" s="99"/>
      <c r="N1169" s="99"/>
      <c r="AQB1169" s="102"/>
      <c r="AQC1169" s="102"/>
      <c r="AQD1169" s="102"/>
      <c r="AQE1169" s="102"/>
      <c r="AQF1169" s="102"/>
      <c r="AQG1169" s="102"/>
      <c r="AQH1169" s="102"/>
      <c r="AQI1169" s="102"/>
      <c r="AQJ1169" s="102"/>
      <c r="AQK1169" s="102"/>
      <c r="AQL1169" s="102"/>
      <c r="AQM1169" s="102"/>
      <c r="AQN1169" s="102"/>
      <c r="AQO1169" s="102"/>
      <c r="AQP1169" s="102"/>
      <c r="AQQ1169" s="102"/>
      <c r="AQR1169" s="102"/>
      <c r="AQS1169" s="102"/>
      <c r="AQT1169" s="102"/>
      <c r="AQU1169" s="102"/>
      <c r="AQV1169" s="102"/>
      <c r="AQW1169" s="102"/>
      <c r="AQX1169" s="102"/>
      <c r="AQY1169" s="102"/>
      <c r="AQZ1169" s="102"/>
      <c r="ARA1169" s="102"/>
      <c r="ARB1169" s="102"/>
    </row>
    <row r="1170" spans="1:14 1120:1146" s="97" customFormat="1" x14ac:dyDescent="0.3">
      <c r="A1170" s="96"/>
      <c r="C1170" s="98"/>
      <c r="D1170" s="93"/>
      <c r="E1170" s="93"/>
      <c r="F1170" s="93"/>
      <c r="G1170" s="86"/>
      <c r="H1170" s="126"/>
      <c r="I1170" s="123"/>
      <c r="J1170" s="124"/>
      <c r="K1170" s="125"/>
      <c r="L1170" s="112"/>
      <c r="M1170" s="99"/>
      <c r="N1170" s="99"/>
      <c r="AQB1170" s="102"/>
      <c r="AQC1170" s="102"/>
      <c r="AQD1170" s="102"/>
      <c r="AQE1170" s="102"/>
      <c r="AQF1170" s="102"/>
      <c r="AQG1170" s="102"/>
      <c r="AQH1170" s="102"/>
      <c r="AQI1170" s="102"/>
      <c r="AQJ1170" s="102"/>
      <c r="AQK1170" s="102"/>
      <c r="AQL1170" s="102"/>
      <c r="AQM1170" s="102"/>
      <c r="AQN1170" s="102"/>
      <c r="AQO1170" s="102"/>
      <c r="AQP1170" s="102"/>
      <c r="AQQ1170" s="102"/>
      <c r="AQR1170" s="102"/>
      <c r="AQS1170" s="102"/>
      <c r="AQT1170" s="102"/>
      <c r="AQU1170" s="102"/>
      <c r="AQV1170" s="102"/>
      <c r="AQW1170" s="102"/>
      <c r="AQX1170" s="102"/>
      <c r="AQY1170" s="102"/>
      <c r="AQZ1170" s="102"/>
      <c r="ARA1170" s="102"/>
      <c r="ARB1170" s="102"/>
    </row>
    <row r="1171" spans="1:14 1120:1146" s="97" customFormat="1" x14ac:dyDescent="0.3">
      <c r="A1171" s="96"/>
      <c r="C1171" s="98"/>
      <c r="D1171" s="93"/>
      <c r="E1171" s="93"/>
      <c r="F1171" s="93"/>
      <c r="G1171" s="86"/>
      <c r="H1171" s="126"/>
      <c r="I1171" s="123"/>
      <c r="J1171" s="124"/>
      <c r="K1171" s="125"/>
      <c r="L1171" s="112"/>
      <c r="M1171" s="99"/>
      <c r="N1171" s="99"/>
      <c r="AQB1171" s="102"/>
      <c r="AQC1171" s="102"/>
      <c r="AQD1171" s="102"/>
      <c r="AQE1171" s="102"/>
      <c r="AQF1171" s="102"/>
      <c r="AQG1171" s="102"/>
      <c r="AQH1171" s="102"/>
      <c r="AQI1171" s="102"/>
      <c r="AQJ1171" s="102"/>
      <c r="AQK1171" s="102"/>
      <c r="AQL1171" s="102"/>
      <c r="AQM1171" s="102"/>
      <c r="AQN1171" s="102"/>
      <c r="AQO1171" s="102"/>
      <c r="AQP1171" s="102"/>
      <c r="AQQ1171" s="102"/>
      <c r="AQR1171" s="102"/>
      <c r="AQS1171" s="102"/>
      <c r="AQT1171" s="102"/>
      <c r="AQU1171" s="102"/>
      <c r="AQV1171" s="102"/>
      <c r="AQW1171" s="102"/>
      <c r="AQX1171" s="102"/>
      <c r="AQY1171" s="102"/>
      <c r="AQZ1171" s="102"/>
      <c r="ARA1171" s="102"/>
      <c r="ARB1171" s="102"/>
    </row>
    <row r="1172" spans="1:14 1120:1146" s="97" customFormat="1" x14ac:dyDescent="0.3">
      <c r="A1172" s="96"/>
      <c r="C1172" s="98"/>
      <c r="D1172" s="93"/>
      <c r="E1172" s="93"/>
      <c r="F1172" s="93"/>
      <c r="G1172" s="86"/>
      <c r="H1172" s="126"/>
      <c r="I1172" s="123"/>
      <c r="J1172" s="124"/>
      <c r="K1172" s="125"/>
      <c r="L1172" s="112"/>
      <c r="M1172" s="99"/>
      <c r="N1172" s="99"/>
      <c r="AQB1172" s="102"/>
      <c r="AQC1172" s="102"/>
      <c r="AQD1172" s="102"/>
      <c r="AQE1172" s="102"/>
      <c r="AQF1172" s="102"/>
      <c r="AQG1172" s="102"/>
      <c r="AQH1172" s="102"/>
      <c r="AQI1172" s="102"/>
      <c r="AQJ1172" s="102"/>
      <c r="AQK1172" s="102"/>
      <c r="AQL1172" s="102"/>
      <c r="AQM1172" s="102"/>
      <c r="AQN1172" s="102"/>
      <c r="AQO1172" s="102"/>
      <c r="AQP1172" s="102"/>
      <c r="AQQ1172" s="102"/>
      <c r="AQR1172" s="102"/>
      <c r="AQS1172" s="102"/>
      <c r="AQT1172" s="102"/>
      <c r="AQU1172" s="102"/>
      <c r="AQV1172" s="102"/>
      <c r="AQW1172" s="102"/>
      <c r="AQX1172" s="102"/>
      <c r="AQY1172" s="102"/>
      <c r="AQZ1172" s="102"/>
      <c r="ARA1172" s="102"/>
      <c r="ARB1172" s="102"/>
    </row>
    <row r="1173" spans="1:14 1120:1146" s="97" customFormat="1" x14ac:dyDescent="0.3">
      <c r="A1173" s="96"/>
      <c r="C1173" s="98"/>
      <c r="D1173" s="93"/>
      <c r="E1173" s="93"/>
      <c r="F1173" s="93"/>
      <c r="G1173" s="86"/>
      <c r="H1173" s="126"/>
      <c r="I1173" s="123"/>
      <c r="J1173" s="124"/>
      <c r="K1173" s="125"/>
      <c r="L1173" s="112"/>
      <c r="M1173" s="99"/>
      <c r="N1173" s="99"/>
      <c r="AQB1173" s="102"/>
      <c r="AQC1173" s="102"/>
      <c r="AQD1173" s="102"/>
      <c r="AQE1173" s="102"/>
      <c r="AQF1173" s="102"/>
      <c r="AQG1173" s="102"/>
      <c r="AQH1173" s="102"/>
      <c r="AQI1173" s="102"/>
      <c r="AQJ1173" s="102"/>
      <c r="AQK1173" s="102"/>
      <c r="AQL1173" s="102"/>
      <c r="AQM1173" s="102"/>
      <c r="AQN1173" s="102"/>
      <c r="AQO1173" s="102"/>
      <c r="AQP1173" s="102"/>
      <c r="AQQ1173" s="102"/>
      <c r="AQR1173" s="102"/>
      <c r="AQS1173" s="102"/>
      <c r="AQT1173" s="102"/>
      <c r="AQU1173" s="102"/>
      <c r="AQV1173" s="102"/>
      <c r="AQW1173" s="102"/>
      <c r="AQX1173" s="102"/>
      <c r="AQY1173" s="102"/>
      <c r="AQZ1173" s="102"/>
      <c r="ARA1173" s="102"/>
      <c r="ARB1173" s="102"/>
    </row>
    <row r="1174" spans="1:14 1120:1146" s="97" customFormat="1" x14ac:dyDescent="0.3">
      <c r="A1174" s="96"/>
      <c r="C1174" s="98"/>
      <c r="D1174" s="93"/>
      <c r="E1174" s="93"/>
      <c r="F1174" s="93"/>
      <c r="G1174" s="86"/>
      <c r="H1174" s="126"/>
      <c r="I1174" s="123"/>
      <c r="J1174" s="124"/>
      <c r="K1174" s="125"/>
      <c r="L1174" s="112"/>
      <c r="M1174" s="99"/>
      <c r="N1174" s="99"/>
      <c r="AQB1174" s="102"/>
      <c r="AQC1174" s="102"/>
      <c r="AQD1174" s="102"/>
      <c r="AQE1174" s="102"/>
      <c r="AQF1174" s="102"/>
      <c r="AQG1174" s="102"/>
      <c r="AQH1174" s="102"/>
      <c r="AQI1174" s="102"/>
      <c r="AQJ1174" s="102"/>
      <c r="AQK1174" s="102"/>
      <c r="AQL1174" s="102"/>
      <c r="AQM1174" s="102"/>
      <c r="AQN1174" s="102"/>
      <c r="AQO1174" s="102"/>
      <c r="AQP1174" s="102"/>
      <c r="AQQ1174" s="102"/>
      <c r="AQR1174" s="102"/>
      <c r="AQS1174" s="102"/>
      <c r="AQT1174" s="102"/>
      <c r="AQU1174" s="102"/>
      <c r="AQV1174" s="102"/>
      <c r="AQW1174" s="102"/>
      <c r="AQX1174" s="102"/>
      <c r="AQY1174" s="102"/>
      <c r="AQZ1174" s="102"/>
      <c r="ARA1174" s="102"/>
      <c r="ARB1174" s="102"/>
    </row>
    <row r="1175" spans="1:14 1120:1146" s="97" customFormat="1" x14ac:dyDescent="0.3">
      <c r="A1175" s="96"/>
      <c r="C1175" s="98"/>
      <c r="D1175" s="93"/>
      <c r="E1175" s="93"/>
      <c r="F1175" s="93"/>
      <c r="G1175" s="86"/>
      <c r="H1175" s="126"/>
      <c r="I1175" s="123"/>
      <c r="J1175" s="124"/>
      <c r="K1175" s="125"/>
      <c r="L1175" s="112"/>
      <c r="M1175" s="99"/>
      <c r="N1175" s="99"/>
      <c r="AQB1175" s="102"/>
      <c r="AQC1175" s="102"/>
      <c r="AQD1175" s="102"/>
      <c r="AQE1175" s="102"/>
      <c r="AQF1175" s="102"/>
      <c r="AQG1175" s="102"/>
      <c r="AQH1175" s="102"/>
      <c r="AQI1175" s="102"/>
      <c r="AQJ1175" s="102"/>
      <c r="AQK1175" s="102"/>
      <c r="AQL1175" s="102"/>
      <c r="AQM1175" s="102"/>
      <c r="AQN1175" s="102"/>
      <c r="AQO1175" s="102"/>
      <c r="AQP1175" s="102"/>
      <c r="AQQ1175" s="102"/>
      <c r="AQR1175" s="102"/>
      <c r="AQS1175" s="102"/>
      <c r="AQT1175" s="102"/>
      <c r="AQU1175" s="102"/>
      <c r="AQV1175" s="102"/>
      <c r="AQW1175" s="102"/>
      <c r="AQX1175" s="102"/>
      <c r="AQY1175" s="102"/>
      <c r="AQZ1175" s="102"/>
      <c r="ARA1175" s="102"/>
      <c r="ARB1175" s="102"/>
    </row>
    <row r="1176" spans="1:14 1120:1146" s="97" customFormat="1" x14ac:dyDescent="0.3">
      <c r="A1176" s="96"/>
      <c r="C1176" s="98"/>
      <c r="D1176" s="93"/>
      <c r="E1176" s="93"/>
      <c r="F1176" s="93"/>
      <c r="G1176" s="86"/>
      <c r="H1176" s="126"/>
      <c r="I1176" s="123"/>
      <c r="J1176" s="124"/>
      <c r="K1176" s="125"/>
      <c r="L1176" s="112"/>
      <c r="M1176" s="99"/>
      <c r="N1176" s="99"/>
      <c r="AQB1176" s="102"/>
      <c r="AQC1176" s="102"/>
      <c r="AQD1176" s="102"/>
      <c r="AQE1176" s="102"/>
      <c r="AQF1176" s="102"/>
      <c r="AQG1176" s="102"/>
      <c r="AQH1176" s="102"/>
      <c r="AQI1176" s="102"/>
      <c r="AQJ1176" s="102"/>
      <c r="AQK1176" s="102"/>
      <c r="AQL1176" s="102"/>
      <c r="AQM1176" s="102"/>
      <c r="AQN1176" s="102"/>
      <c r="AQO1176" s="102"/>
      <c r="AQP1176" s="102"/>
      <c r="AQQ1176" s="102"/>
      <c r="AQR1176" s="102"/>
      <c r="AQS1176" s="102"/>
      <c r="AQT1176" s="102"/>
      <c r="AQU1176" s="102"/>
      <c r="AQV1176" s="102"/>
      <c r="AQW1176" s="102"/>
      <c r="AQX1176" s="102"/>
      <c r="AQY1176" s="102"/>
      <c r="AQZ1176" s="102"/>
      <c r="ARA1176" s="102"/>
      <c r="ARB1176" s="102"/>
    </row>
    <row r="1177" spans="1:14 1120:1146" s="97" customFormat="1" x14ac:dyDescent="0.3">
      <c r="A1177" s="96"/>
      <c r="C1177" s="98"/>
      <c r="D1177" s="93"/>
      <c r="E1177" s="93"/>
      <c r="F1177" s="93"/>
      <c r="G1177" s="86"/>
      <c r="H1177" s="126"/>
      <c r="I1177" s="123"/>
      <c r="J1177" s="124"/>
      <c r="K1177" s="125"/>
      <c r="L1177" s="112"/>
      <c r="M1177" s="99"/>
      <c r="N1177" s="99"/>
      <c r="AQB1177" s="102"/>
      <c r="AQC1177" s="102"/>
      <c r="AQD1177" s="102"/>
      <c r="AQE1177" s="102"/>
      <c r="AQF1177" s="102"/>
      <c r="AQG1177" s="102"/>
      <c r="AQH1177" s="102"/>
      <c r="AQI1177" s="102"/>
      <c r="AQJ1177" s="102"/>
      <c r="AQK1177" s="102"/>
      <c r="AQL1177" s="102"/>
      <c r="AQM1177" s="102"/>
      <c r="AQN1177" s="102"/>
      <c r="AQO1177" s="102"/>
      <c r="AQP1177" s="102"/>
      <c r="AQQ1177" s="102"/>
      <c r="AQR1177" s="102"/>
      <c r="AQS1177" s="102"/>
      <c r="AQT1177" s="102"/>
      <c r="AQU1177" s="102"/>
      <c r="AQV1177" s="102"/>
      <c r="AQW1177" s="102"/>
      <c r="AQX1177" s="102"/>
      <c r="AQY1177" s="102"/>
      <c r="AQZ1177" s="102"/>
      <c r="ARA1177" s="102"/>
      <c r="ARB1177" s="102"/>
    </row>
    <row r="1178" spans="1:14 1120:1146" s="97" customFormat="1" x14ac:dyDescent="0.3">
      <c r="A1178" s="96"/>
      <c r="C1178" s="98"/>
      <c r="D1178" s="93"/>
      <c r="E1178" s="93"/>
      <c r="F1178" s="93"/>
      <c r="G1178" s="86"/>
      <c r="H1178" s="126"/>
      <c r="I1178" s="123"/>
      <c r="J1178" s="124"/>
      <c r="K1178" s="125"/>
      <c r="L1178" s="112"/>
      <c r="M1178" s="99"/>
      <c r="N1178" s="99"/>
      <c r="AQB1178" s="102"/>
      <c r="AQC1178" s="102"/>
      <c r="AQD1178" s="102"/>
      <c r="AQE1178" s="102"/>
      <c r="AQF1178" s="102"/>
      <c r="AQG1178" s="102"/>
      <c r="AQH1178" s="102"/>
      <c r="AQI1178" s="102"/>
      <c r="AQJ1178" s="102"/>
      <c r="AQK1178" s="102"/>
      <c r="AQL1178" s="102"/>
      <c r="AQM1178" s="102"/>
      <c r="AQN1178" s="102"/>
      <c r="AQO1178" s="102"/>
      <c r="AQP1178" s="102"/>
      <c r="AQQ1178" s="102"/>
      <c r="AQR1178" s="102"/>
      <c r="AQS1178" s="102"/>
      <c r="AQT1178" s="102"/>
      <c r="AQU1178" s="102"/>
      <c r="AQV1178" s="102"/>
      <c r="AQW1178" s="102"/>
      <c r="AQX1178" s="102"/>
      <c r="AQY1178" s="102"/>
      <c r="AQZ1178" s="102"/>
      <c r="ARA1178" s="102"/>
      <c r="ARB1178" s="102"/>
    </row>
    <row r="1179" spans="1:14 1120:1146" s="97" customFormat="1" x14ac:dyDescent="0.3">
      <c r="A1179" s="96"/>
      <c r="C1179" s="98"/>
      <c r="D1179" s="93"/>
      <c r="E1179" s="93"/>
      <c r="F1179" s="93"/>
      <c r="G1179" s="86"/>
      <c r="H1179" s="126"/>
      <c r="I1179" s="123"/>
      <c r="J1179" s="124"/>
      <c r="K1179" s="125"/>
      <c r="L1179" s="112"/>
      <c r="M1179" s="99"/>
      <c r="N1179" s="99"/>
      <c r="AQB1179" s="102"/>
      <c r="AQC1179" s="102"/>
      <c r="AQD1179" s="102"/>
      <c r="AQE1179" s="102"/>
      <c r="AQF1179" s="102"/>
      <c r="AQG1179" s="102"/>
      <c r="AQH1179" s="102"/>
      <c r="AQI1179" s="102"/>
      <c r="AQJ1179" s="102"/>
      <c r="AQK1179" s="102"/>
      <c r="AQL1179" s="102"/>
      <c r="AQM1179" s="102"/>
      <c r="AQN1179" s="102"/>
      <c r="AQO1179" s="102"/>
      <c r="AQP1179" s="102"/>
      <c r="AQQ1179" s="102"/>
      <c r="AQR1179" s="102"/>
      <c r="AQS1179" s="102"/>
      <c r="AQT1179" s="102"/>
      <c r="AQU1179" s="102"/>
      <c r="AQV1179" s="102"/>
      <c r="AQW1179" s="102"/>
      <c r="AQX1179" s="102"/>
      <c r="AQY1179" s="102"/>
      <c r="AQZ1179" s="102"/>
      <c r="ARA1179" s="102"/>
      <c r="ARB1179" s="102"/>
    </row>
    <row r="1180" spans="1:14 1120:1146" s="97" customFormat="1" x14ac:dyDescent="0.3">
      <c r="A1180" s="96"/>
      <c r="C1180" s="98"/>
      <c r="D1180" s="93"/>
      <c r="E1180" s="93"/>
      <c r="F1180" s="93"/>
      <c r="G1180" s="86"/>
      <c r="H1180" s="126"/>
      <c r="I1180" s="123"/>
      <c r="J1180" s="124"/>
      <c r="K1180" s="125"/>
      <c r="L1180" s="112"/>
      <c r="M1180" s="99"/>
      <c r="N1180" s="99"/>
      <c r="AQB1180" s="102"/>
      <c r="AQC1180" s="102"/>
      <c r="AQD1180" s="102"/>
      <c r="AQE1180" s="102"/>
      <c r="AQF1180" s="102"/>
      <c r="AQG1180" s="102"/>
      <c r="AQH1180" s="102"/>
      <c r="AQI1180" s="102"/>
      <c r="AQJ1180" s="102"/>
      <c r="AQK1180" s="102"/>
      <c r="AQL1180" s="102"/>
      <c r="AQM1180" s="102"/>
      <c r="AQN1180" s="102"/>
      <c r="AQO1180" s="102"/>
      <c r="AQP1180" s="102"/>
      <c r="AQQ1180" s="102"/>
      <c r="AQR1180" s="102"/>
      <c r="AQS1180" s="102"/>
      <c r="AQT1180" s="102"/>
      <c r="AQU1180" s="102"/>
      <c r="AQV1180" s="102"/>
      <c r="AQW1180" s="102"/>
      <c r="AQX1180" s="102"/>
      <c r="AQY1180" s="102"/>
      <c r="AQZ1180" s="102"/>
      <c r="ARA1180" s="102"/>
      <c r="ARB1180" s="102"/>
    </row>
    <row r="1181" spans="1:14 1120:1146" s="97" customFormat="1" x14ac:dyDescent="0.3">
      <c r="A1181" s="96"/>
      <c r="C1181" s="98"/>
      <c r="D1181" s="93"/>
      <c r="E1181" s="93"/>
      <c r="F1181" s="93"/>
      <c r="G1181" s="86"/>
      <c r="H1181" s="126"/>
      <c r="I1181" s="123"/>
      <c r="J1181" s="124"/>
      <c r="K1181" s="125"/>
      <c r="L1181" s="112"/>
      <c r="M1181" s="99"/>
      <c r="N1181" s="99"/>
      <c r="AQB1181" s="102"/>
      <c r="AQC1181" s="102"/>
      <c r="AQD1181" s="102"/>
      <c r="AQE1181" s="102"/>
      <c r="AQF1181" s="102"/>
      <c r="AQG1181" s="102"/>
      <c r="AQH1181" s="102"/>
      <c r="AQI1181" s="102"/>
      <c r="AQJ1181" s="102"/>
      <c r="AQK1181" s="102"/>
      <c r="AQL1181" s="102"/>
      <c r="AQM1181" s="102"/>
      <c r="AQN1181" s="102"/>
      <c r="AQO1181" s="102"/>
      <c r="AQP1181" s="102"/>
      <c r="AQQ1181" s="102"/>
      <c r="AQR1181" s="102"/>
      <c r="AQS1181" s="102"/>
      <c r="AQT1181" s="102"/>
      <c r="AQU1181" s="102"/>
      <c r="AQV1181" s="102"/>
      <c r="AQW1181" s="102"/>
      <c r="AQX1181" s="102"/>
      <c r="AQY1181" s="102"/>
      <c r="AQZ1181" s="102"/>
      <c r="ARA1181" s="102"/>
      <c r="ARB1181" s="102"/>
    </row>
    <row r="1182" spans="1:14 1120:1146" s="97" customFormat="1" x14ac:dyDescent="0.3">
      <c r="A1182" s="96"/>
      <c r="C1182" s="98"/>
      <c r="D1182" s="93"/>
      <c r="E1182" s="93"/>
      <c r="F1182" s="93"/>
      <c r="G1182" s="86"/>
      <c r="H1182" s="126"/>
      <c r="I1182" s="123"/>
      <c r="J1182" s="124"/>
      <c r="K1182" s="125"/>
      <c r="L1182" s="112"/>
      <c r="M1182" s="99"/>
      <c r="N1182" s="99"/>
      <c r="AQB1182" s="102"/>
      <c r="AQC1182" s="102"/>
      <c r="AQD1182" s="102"/>
      <c r="AQE1182" s="102"/>
      <c r="AQF1182" s="102"/>
      <c r="AQG1182" s="102"/>
      <c r="AQH1182" s="102"/>
      <c r="AQI1182" s="102"/>
      <c r="AQJ1182" s="102"/>
      <c r="AQK1182" s="102"/>
      <c r="AQL1182" s="102"/>
      <c r="AQM1182" s="102"/>
      <c r="AQN1182" s="102"/>
      <c r="AQO1182" s="102"/>
      <c r="AQP1182" s="102"/>
      <c r="AQQ1182" s="102"/>
      <c r="AQR1182" s="102"/>
      <c r="AQS1182" s="102"/>
      <c r="AQT1182" s="102"/>
      <c r="AQU1182" s="102"/>
      <c r="AQV1182" s="102"/>
      <c r="AQW1182" s="102"/>
      <c r="AQX1182" s="102"/>
      <c r="AQY1182" s="102"/>
      <c r="AQZ1182" s="102"/>
      <c r="ARA1182" s="102"/>
      <c r="ARB1182" s="102"/>
    </row>
    <row r="1183" spans="1:14 1120:1146" s="97" customFormat="1" x14ac:dyDescent="0.3">
      <c r="A1183" s="96"/>
      <c r="C1183" s="98"/>
      <c r="D1183" s="93"/>
      <c r="E1183" s="93"/>
      <c r="F1183" s="93"/>
      <c r="G1183" s="86"/>
      <c r="H1183" s="126"/>
      <c r="I1183" s="123"/>
      <c r="J1183" s="124"/>
      <c r="K1183" s="125"/>
      <c r="L1183" s="112"/>
      <c r="M1183" s="99"/>
      <c r="N1183" s="99"/>
      <c r="AQB1183" s="102"/>
      <c r="AQC1183" s="102"/>
      <c r="AQD1183" s="102"/>
      <c r="AQE1183" s="102"/>
      <c r="AQF1183" s="102"/>
      <c r="AQG1183" s="102"/>
      <c r="AQH1183" s="102"/>
      <c r="AQI1183" s="102"/>
      <c r="AQJ1183" s="102"/>
      <c r="AQK1183" s="102"/>
      <c r="AQL1183" s="102"/>
      <c r="AQM1183" s="102"/>
      <c r="AQN1183" s="102"/>
      <c r="AQO1183" s="102"/>
      <c r="AQP1183" s="102"/>
      <c r="AQQ1183" s="102"/>
      <c r="AQR1183" s="102"/>
      <c r="AQS1183" s="102"/>
      <c r="AQT1183" s="102"/>
      <c r="AQU1183" s="102"/>
      <c r="AQV1183" s="102"/>
      <c r="AQW1183" s="102"/>
      <c r="AQX1183" s="102"/>
      <c r="AQY1183" s="102"/>
      <c r="AQZ1183" s="102"/>
      <c r="ARA1183" s="102"/>
      <c r="ARB1183" s="102"/>
    </row>
    <row r="1184" spans="1:14 1120:1146" s="97" customFormat="1" x14ac:dyDescent="0.3">
      <c r="A1184" s="96"/>
      <c r="C1184" s="98"/>
      <c r="D1184" s="93"/>
      <c r="E1184" s="93"/>
      <c r="F1184" s="93"/>
      <c r="G1184" s="86"/>
      <c r="H1184" s="126"/>
      <c r="I1184" s="123"/>
      <c r="J1184" s="124"/>
      <c r="K1184" s="125"/>
      <c r="L1184" s="112"/>
      <c r="M1184" s="99"/>
      <c r="N1184" s="99"/>
      <c r="AQB1184" s="102"/>
      <c r="AQC1184" s="102"/>
      <c r="AQD1184" s="102"/>
      <c r="AQE1184" s="102"/>
      <c r="AQF1184" s="102"/>
      <c r="AQG1184" s="102"/>
      <c r="AQH1184" s="102"/>
      <c r="AQI1184" s="102"/>
      <c r="AQJ1184" s="102"/>
      <c r="AQK1184" s="102"/>
      <c r="AQL1184" s="102"/>
      <c r="AQM1184" s="102"/>
      <c r="AQN1184" s="102"/>
      <c r="AQO1184" s="102"/>
      <c r="AQP1184" s="102"/>
      <c r="AQQ1184" s="102"/>
      <c r="AQR1184" s="102"/>
      <c r="AQS1184" s="102"/>
      <c r="AQT1184" s="102"/>
      <c r="AQU1184" s="102"/>
      <c r="AQV1184" s="102"/>
      <c r="AQW1184" s="102"/>
      <c r="AQX1184" s="102"/>
      <c r="AQY1184" s="102"/>
      <c r="AQZ1184" s="102"/>
      <c r="ARA1184" s="102"/>
      <c r="ARB1184" s="102"/>
    </row>
    <row r="1185" spans="1:14 1120:1146" s="97" customFormat="1" x14ac:dyDescent="0.3">
      <c r="A1185" s="96"/>
      <c r="C1185" s="98"/>
      <c r="D1185" s="93"/>
      <c r="E1185" s="93"/>
      <c r="F1185" s="93"/>
      <c r="G1185" s="86"/>
      <c r="H1185" s="126"/>
      <c r="I1185" s="123"/>
      <c r="J1185" s="124"/>
      <c r="K1185" s="125"/>
      <c r="L1185" s="112"/>
      <c r="M1185" s="99"/>
      <c r="N1185" s="99"/>
      <c r="AQB1185" s="102"/>
      <c r="AQC1185" s="102"/>
      <c r="AQD1185" s="102"/>
      <c r="AQE1185" s="102"/>
      <c r="AQF1185" s="102"/>
      <c r="AQG1185" s="102"/>
      <c r="AQH1185" s="102"/>
      <c r="AQI1185" s="102"/>
      <c r="AQJ1185" s="102"/>
      <c r="AQK1185" s="102"/>
      <c r="AQL1185" s="102"/>
      <c r="AQM1185" s="102"/>
      <c r="AQN1185" s="102"/>
      <c r="AQO1185" s="102"/>
      <c r="AQP1185" s="102"/>
      <c r="AQQ1185" s="102"/>
      <c r="AQR1185" s="102"/>
      <c r="AQS1185" s="102"/>
      <c r="AQT1185" s="102"/>
      <c r="AQU1185" s="102"/>
      <c r="AQV1185" s="102"/>
      <c r="AQW1185" s="102"/>
      <c r="AQX1185" s="102"/>
      <c r="AQY1185" s="102"/>
      <c r="AQZ1185" s="102"/>
      <c r="ARA1185" s="102"/>
      <c r="ARB1185" s="102"/>
    </row>
    <row r="1186" spans="1:14 1120:1146" s="97" customFormat="1" x14ac:dyDescent="0.3">
      <c r="A1186" s="96"/>
      <c r="C1186" s="98"/>
      <c r="D1186" s="93"/>
      <c r="E1186" s="93"/>
      <c r="F1186" s="93"/>
      <c r="G1186" s="86"/>
      <c r="H1186" s="126"/>
      <c r="I1186" s="123"/>
      <c r="J1186" s="124"/>
      <c r="K1186" s="125"/>
      <c r="L1186" s="112"/>
      <c r="M1186" s="99"/>
      <c r="N1186" s="99"/>
      <c r="AQB1186" s="102"/>
      <c r="AQC1186" s="102"/>
      <c r="AQD1186" s="102"/>
      <c r="AQE1186" s="102"/>
      <c r="AQF1186" s="102"/>
      <c r="AQG1186" s="102"/>
      <c r="AQH1186" s="102"/>
      <c r="AQI1186" s="102"/>
      <c r="AQJ1186" s="102"/>
      <c r="AQK1186" s="102"/>
      <c r="AQL1186" s="102"/>
      <c r="AQM1186" s="102"/>
      <c r="AQN1186" s="102"/>
      <c r="AQO1186" s="102"/>
      <c r="AQP1186" s="102"/>
      <c r="AQQ1186" s="102"/>
      <c r="AQR1186" s="102"/>
      <c r="AQS1186" s="102"/>
      <c r="AQT1186" s="102"/>
      <c r="AQU1186" s="102"/>
      <c r="AQV1186" s="102"/>
      <c r="AQW1186" s="102"/>
      <c r="AQX1186" s="102"/>
      <c r="AQY1186" s="102"/>
      <c r="AQZ1186" s="102"/>
      <c r="ARA1186" s="102"/>
      <c r="ARB1186" s="102"/>
    </row>
    <row r="1187" spans="1:14 1120:1146" s="97" customFormat="1" x14ac:dyDescent="0.3">
      <c r="A1187" s="96"/>
      <c r="C1187" s="98"/>
      <c r="D1187" s="93"/>
      <c r="E1187" s="93"/>
      <c r="F1187" s="93"/>
      <c r="G1187" s="86"/>
      <c r="H1187" s="126"/>
      <c r="I1187" s="123"/>
      <c r="J1187" s="124"/>
      <c r="K1187" s="125"/>
      <c r="L1187" s="112"/>
      <c r="M1187" s="99"/>
      <c r="N1187" s="99"/>
      <c r="AQB1187" s="102"/>
      <c r="AQC1187" s="102"/>
      <c r="AQD1187" s="102"/>
      <c r="AQE1187" s="102"/>
      <c r="AQF1187" s="102"/>
      <c r="AQG1187" s="102"/>
      <c r="AQH1187" s="102"/>
      <c r="AQI1187" s="102"/>
      <c r="AQJ1187" s="102"/>
      <c r="AQK1187" s="102"/>
      <c r="AQL1187" s="102"/>
      <c r="AQM1187" s="102"/>
      <c r="AQN1187" s="102"/>
      <c r="AQO1187" s="102"/>
      <c r="AQP1187" s="102"/>
      <c r="AQQ1187" s="102"/>
      <c r="AQR1187" s="102"/>
      <c r="AQS1187" s="102"/>
      <c r="AQT1187" s="102"/>
      <c r="AQU1187" s="102"/>
      <c r="AQV1187" s="102"/>
      <c r="AQW1187" s="102"/>
      <c r="AQX1187" s="102"/>
      <c r="AQY1187" s="102"/>
      <c r="AQZ1187" s="102"/>
      <c r="ARA1187" s="102"/>
      <c r="ARB1187" s="102"/>
    </row>
    <row r="1188" spans="1:14 1120:1146" s="97" customFormat="1" x14ac:dyDescent="0.3">
      <c r="A1188" s="96"/>
      <c r="C1188" s="98"/>
      <c r="D1188" s="93"/>
      <c r="E1188" s="93"/>
      <c r="F1188" s="93"/>
      <c r="G1188" s="86"/>
      <c r="H1188" s="126"/>
      <c r="I1188" s="123"/>
      <c r="J1188" s="124"/>
      <c r="K1188" s="125"/>
      <c r="L1188" s="112"/>
      <c r="M1188" s="99"/>
      <c r="N1188" s="99"/>
      <c r="AQB1188" s="102"/>
      <c r="AQC1188" s="102"/>
      <c r="AQD1188" s="102"/>
      <c r="AQE1188" s="102"/>
      <c r="AQF1188" s="102"/>
      <c r="AQG1188" s="102"/>
      <c r="AQH1188" s="102"/>
      <c r="AQI1188" s="102"/>
      <c r="AQJ1188" s="102"/>
      <c r="AQK1188" s="102"/>
      <c r="AQL1188" s="102"/>
      <c r="AQM1188" s="102"/>
      <c r="AQN1188" s="102"/>
      <c r="AQO1188" s="102"/>
      <c r="AQP1188" s="102"/>
      <c r="AQQ1188" s="102"/>
      <c r="AQR1188" s="102"/>
      <c r="AQS1188" s="102"/>
      <c r="AQT1188" s="102"/>
      <c r="AQU1188" s="102"/>
      <c r="AQV1188" s="102"/>
      <c r="AQW1188" s="102"/>
      <c r="AQX1188" s="102"/>
      <c r="AQY1188" s="102"/>
      <c r="AQZ1188" s="102"/>
      <c r="ARA1188" s="102"/>
      <c r="ARB1188" s="102"/>
    </row>
    <row r="1189" spans="1:14 1120:1146" s="97" customFormat="1" x14ac:dyDescent="0.3">
      <c r="A1189" s="96"/>
      <c r="C1189" s="98"/>
      <c r="D1189" s="93"/>
      <c r="E1189" s="93"/>
      <c r="F1189" s="93"/>
      <c r="G1189" s="86"/>
      <c r="H1189" s="126"/>
      <c r="I1189" s="123"/>
      <c r="J1189" s="124"/>
      <c r="K1189" s="125"/>
      <c r="L1189" s="112"/>
      <c r="M1189" s="99"/>
      <c r="N1189" s="99"/>
      <c r="AQB1189" s="102"/>
      <c r="AQC1189" s="102"/>
      <c r="AQD1189" s="102"/>
      <c r="AQE1189" s="102"/>
      <c r="AQF1189" s="102"/>
      <c r="AQG1189" s="102"/>
      <c r="AQH1189" s="102"/>
      <c r="AQI1189" s="102"/>
      <c r="AQJ1189" s="102"/>
      <c r="AQK1189" s="102"/>
      <c r="AQL1189" s="102"/>
      <c r="AQM1189" s="102"/>
      <c r="AQN1189" s="102"/>
      <c r="AQO1189" s="102"/>
      <c r="AQP1189" s="102"/>
      <c r="AQQ1189" s="102"/>
      <c r="AQR1189" s="102"/>
      <c r="AQS1189" s="102"/>
      <c r="AQT1189" s="102"/>
      <c r="AQU1189" s="102"/>
      <c r="AQV1189" s="102"/>
      <c r="AQW1189" s="102"/>
      <c r="AQX1189" s="102"/>
      <c r="AQY1189" s="102"/>
      <c r="AQZ1189" s="102"/>
      <c r="ARA1189" s="102"/>
      <c r="ARB1189" s="102"/>
    </row>
    <row r="1190" spans="1:14 1120:1146" s="97" customFormat="1" x14ac:dyDescent="0.3">
      <c r="A1190" s="96"/>
      <c r="C1190" s="98"/>
      <c r="D1190" s="93"/>
      <c r="E1190" s="93"/>
      <c r="F1190" s="93"/>
      <c r="G1190" s="86"/>
      <c r="H1190" s="126"/>
      <c r="I1190" s="123"/>
      <c r="J1190" s="124"/>
      <c r="K1190" s="125"/>
      <c r="L1190" s="112"/>
      <c r="M1190" s="99"/>
      <c r="N1190" s="99"/>
      <c r="AQB1190" s="102"/>
      <c r="AQC1190" s="102"/>
      <c r="AQD1190" s="102"/>
      <c r="AQE1190" s="102"/>
      <c r="AQF1190" s="102"/>
      <c r="AQG1190" s="102"/>
      <c r="AQH1190" s="102"/>
      <c r="AQI1190" s="102"/>
      <c r="AQJ1190" s="102"/>
      <c r="AQK1190" s="102"/>
      <c r="AQL1190" s="102"/>
      <c r="AQM1190" s="102"/>
      <c r="AQN1190" s="102"/>
      <c r="AQO1190" s="102"/>
      <c r="AQP1190" s="102"/>
      <c r="AQQ1190" s="102"/>
      <c r="AQR1190" s="102"/>
      <c r="AQS1190" s="102"/>
      <c r="AQT1190" s="102"/>
      <c r="AQU1190" s="102"/>
      <c r="AQV1190" s="102"/>
      <c r="AQW1190" s="102"/>
      <c r="AQX1190" s="102"/>
      <c r="AQY1190" s="102"/>
      <c r="AQZ1190" s="102"/>
      <c r="ARA1190" s="102"/>
      <c r="ARB1190" s="102"/>
    </row>
    <row r="1191" spans="1:14 1120:1146" s="97" customFormat="1" x14ac:dyDescent="0.3">
      <c r="A1191" s="96"/>
      <c r="C1191" s="98"/>
      <c r="D1191" s="93"/>
      <c r="E1191" s="93"/>
      <c r="F1191" s="93"/>
      <c r="G1191" s="86"/>
      <c r="H1191" s="126"/>
      <c r="I1191" s="123"/>
      <c r="J1191" s="124"/>
      <c r="K1191" s="125"/>
      <c r="L1191" s="112"/>
      <c r="M1191" s="99"/>
      <c r="N1191" s="99"/>
      <c r="AQB1191" s="102"/>
      <c r="AQC1191" s="102"/>
      <c r="AQD1191" s="102"/>
      <c r="AQE1191" s="102"/>
      <c r="AQF1191" s="102"/>
      <c r="AQG1191" s="102"/>
      <c r="AQH1191" s="102"/>
      <c r="AQI1191" s="102"/>
      <c r="AQJ1191" s="102"/>
      <c r="AQK1191" s="102"/>
      <c r="AQL1191" s="102"/>
      <c r="AQM1191" s="102"/>
      <c r="AQN1191" s="102"/>
      <c r="AQO1191" s="102"/>
      <c r="AQP1191" s="102"/>
      <c r="AQQ1191" s="102"/>
      <c r="AQR1191" s="102"/>
      <c r="AQS1191" s="102"/>
      <c r="AQT1191" s="102"/>
      <c r="AQU1191" s="102"/>
      <c r="AQV1191" s="102"/>
      <c r="AQW1191" s="102"/>
      <c r="AQX1191" s="102"/>
      <c r="AQY1191" s="102"/>
      <c r="AQZ1191" s="102"/>
      <c r="ARA1191" s="102"/>
      <c r="ARB1191" s="102"/>
    </row>
    <row r="1192" spans="1:14 1120:1146" s="97" customFormat="1" x14ac:dyDescent="0.3">
      <c r="A1192" s="96"/>
      <c r="C1192" s="98"/>
      <c r="D1192" s="93"/>
      <c r="E1192" s="93"/>
      <c r="F1192" s="93"/>
      <c r="G1192" s="86"/>
      <c r="H1192" s="126"/>
      <c r="I1192" s="123"/>
      <c r="J1192" s="124"/>
      <c r="K1192" s="125"/>
      <c r="L1192" s="112"/>
      <c r="M1192" s="99"/>
      <c r="N1192" s="99"/>
      <c r="AQB1192" s="102"/>
      <c r="AQC1192" s="102"/>
      <c r="AQD1192" s="102"/>
      <c r="AQE1192" s="102"/>
      <c r="AQF1192" s="102"/>
      <c r="AQG1192" s="102"/>
      <c r="AQH1192" s="102"/>
      <c r="AQI1192" s="102"/>
      <c r="AQJ1192" s="102"/>
      <c r="AQK1192" s="102"/>
      <c r="AQL1192" s="102"/>
      <c r="AQM1192" s="102"/>
      <c r="AQN1192" s="102"/>
      <c r="AQO1192" s="102"/>
      <c r="AQP1192" s="102"/>
      <c r="AQQ1192" s="102"/>
      <c r="AQR1192" s="102"/>
      <c r="AQS1192" s="102"/>
      <c r="AQT1192" s="102"/>
      <c r="AQU1192" s="102"/>
      <c r="AQV1192" s="102"/>
      <c r="AQW1192" s="102"/>
      <c r="AQX1192" s="102"/>
      <c r="AQY1192" s="102"/>
      <c r="AQZ1192" s="102"/>
      <c r="ARA1192" s="102"/>
      <c r="ARB1192" s="102"/>
    </row>
    <row r="1193" spans="1:14 1120:1146" s="97" customFormat="1" x14ac:dyDescent="0.3">
      <c r="A1193" s="96"/>
      <c r="C1193" s="98"/>
      <c r="D1193" s="93"/>
      <c r="E1193" s="93"/>
      <c r="F1193" s="93"/>
      <c r="G1193" s="86"/>
      <c r="H1193" s="126"/>
      <c r="I1193" s="123"/>
      <c r="J1193" s="124"/>
      <c r="K1193" s="125"/>
      <c r="L1193" s="112"/>
      <c r="M1193" s="99"/>
      <c r="N1193" s="99"/>
      <c r="AQB1193" s="102"/>
      <c r="AQC1193" s="102"/>
      <c r="AQD1193" s="102"/>
      <c r="AQE1193" s="102"/>
      <c r="AQF1193" s="102"/>
      <c r="AQG1193" s="102"/>
      <c r="AQH1193" s="102"/>
      <c r="AQI1193" s="102"/>
      <c r="AQJ1193" s="102"/>
      <c r="AQK1193" s="102"/>
      <c r="AQL1193" s="102"/>
      <c r="AQM1193" s="102"/>
      <c r="AQN1193" s="102"/>
      <c r="AQO1193" s="102"/>
      <c r="AQP1193" s="102"/>
      <c r="AQQ1193" s="102"/>
      <c r="AQR1193" s="102"/>
      <c r="AQS1193" s="102"/>
      <c r="AQT1193" s="102"/>
      <c r="AQU1193" s="102"/>
      <c r="AQV1193" s="102"/>
      <c r="AQW1193" s="102"/>
      <c r="AQX1193" s="102"/>
      <c r="AQY1193" s="102"/>
      <c r="AQZ1193" s="102"/>
      <c r="ARA1193" s="102"/>
      <c r="ARB1193" s="102"/>
    </row>
    <row r="1194" spans="1:14 1120:1146" s="97" customFormat="1" x14ac:dyDescent="0.3">
      <c r="A1194" s="96"/>
      <c r="C1194" s="98"/>
      <c r="D1194" s="93"/>
      <c r="E1194" s="93"/>
      <c r="F1194" s="93"/>
      <c r="G1194" s="86"/>
      <c r="H1194" s="126"/>
      <c r="I1194" s="123"/>
      <c r="J1194" s="124"/>
      <c r="K1194" s="125"/>
      <c r="L1194" s="112"/>
      <c r="M1194" s="99"/>
      <c r="N1194" s="99"/>
      <c r="AQB1194" s="102"/>
      <c r="AQC1194" s="102"/>
      <c r="AQD1194" s="102"/>
      <c r="AQE1194" s="102"/>
      <c r="AQF1194" s="102"/>
      <c r="AQG1194" s="102"/>
      <c r="AQH1194" s="102"/>
      <c r="AQI1194" s="102"/>
      <c r="AQJ1194" s="102"/>
      <c r="AQK1194" s="102"/>
      <c r="AQL1194" s="102"/>
      <c r="AQM1194" s="102"/>
      <c r="AQN1194" s="102"/>
      <c r="AQO1194" s="102"/>
      <c r="AQP1194" s="102"/>
      <c r="AQQ1194" s="102"/>
      <c r="AQR1194" s="102"/>
      <c r="AQS1194" s="102"/>
      <c r="AQT1194" s="102"/>
      <c r="AQU1194" s="102"/>
      <c r="AQV1194" s="102"/>
      <c r="AQW1194" s="102"/>
      <c r="AQX1194" s="102"/>
      <c r="AQY1194" s="102"/>
      <c r="AQZ1194" s="102"/>
      <c r="ARA1194" s="102"/>
      <c r="ARB1194" s="102"/>
    </row>
    <row r="1195" spans="1:14 1120:1146" s="97" customFormat="1" x14ac:dyDescent="0.3">
      <c r="A1195" s="96"/>
      <c r="C1195" s="98"/>
      <c r="D1195" s="93"/>
      <c r="E1195" s="93"/>
      <c r="F1195" s="93"/>
      <c r="G1195" s="86"/>
      <c r="H1195" s="126"/>
      <c r="I1195" s="123"/>
      <c r="J1195" s="124"/>
      <c r="K1195" s="125"/>
      <c r="L1195" s="112"/>
      <c r="M1195" s="99"/>
      <c r="N1195" s="99"/>
      <c r="AQB1195" s="102"/>
      <c r="AQC1195" s="102"/>
      <c r="AQD1195" s="102"/>
      <c r="AQE1195" s="102"/>
      <c r="AQF1195" s="102"/>
      <c r="AQG1195" s="102"/>
      <c r="AQH1195" s="102"/>
      <c r="AQI1195" s="102"/>
      <c r="AQJ1195" s="102"/>
      <c r="AQK1195" s="102"/>
      <c r="AQL1195" s="102"/>
      <c r="AQM1195" s="102"/>
      <c r="AQN1195" s="102"/>
      <c r="AQO1195" s="102"/>
      <c r="AQP1195" s="102"/>
      <c r="AQQ1195" s="102"/>
      <c r="AQR1195" s="102"/>
      <c r="AQS1195" s="102"/>
      <c r="AQT1195" s="102"/>
      <c r="AQU1195" s="102"/>
      <c r="AQV1195" s="102"/>
      <c r="AQW1195" s="102"/>
      <c r="AQX1195" s="102"/>
      <c r="AQY1195" s="102"/>
      <c r="AQZ1195" s="102"/>
      <c r="ARA1195" s="102"/>
      <c r="ARB1195" s="102"/>
    </row>
    <row r="1196" spans="1:14 1120:1146" s="97" customFormat="1" x14ac:dyDescent="0.3">
      <c r="A1196" s="96"/>
      <c r="C1196" s="98"/>
      <c r="D1196" s="93"/>
      <c r="E1196" s="93"/>
      <c r="F1196" s="93"/>
      <c r="G1196" s="86"/>
      <c r="H1196" s="126"/>
      <c r="I1196" s="123"/>
      <c r="J1196" s="124"/>
      <c r="K1196" s="125"/>
      <c r="L1196" s="112"/>
      <c r="M1196" s="99"/>
      <c r="N1196" s="99"/>
      <c r="AQB1196" s="102"/>
      <c r="AQC1196" s="102"/>
      <c r="AQD1196" s="102"/>
      <c r="AQE1196" s="102"/>
      <c r="AQF1196" s="102"/>
      <c r="AQG1196" s="102"/>
      <c r="AQH1196" s="102"/>
      <c r="AQI1196" s="102"/>
      <c r="AQJ1196" s="102"/>
      <c r="AQK1196" s="102"/>
      <c r="AQL1196" s="102"/>
      <c r="AQM1196" s="102"/>
      <c r="AQN1196" s="102"/>
      <c r="AQO1196" s="102"/>
      <c r="AQP1196" s="102"/>
      <c r="AQQ1196" s="102"/>
      <c r="AQR1196" s="102"/>
      <c r="AQS1196" s="102"/>
      <c r="AQT1196" s="102"/>
      <c r="AQU1196" s="102"/>
      <c r="AQV1196" s="102"/>
      <c r="AQW1196" s="102"/>
      <c r="AQX1196" s="102"/>
      <c r="AQY1196" s="102"/>
      <c r="AQZ1196" s="102"/>
      <c r="ARA1196" s="102"/>
      <c r="ARB1196" s="102"/>
    </row>
    <row r="1197" spans="1:14 1120:1146" s="97" customFormat="1" x14ac:dyDescent="0.3">
      <c r="A1197" s="96"/>
      <c r="C1197" s="98"/>
      <c r="D1197" s="93"/>
      <c r="E1197" s="93"/>
      <c r="F1197" s="93"/>
      <c r="G1197" s="86"/>
      <c r="H1197" s="126"/>
      <c r="I1197" s="123"/>
      <c r="J1197" s="124"/>
      <c r="K1197" s="125"/>
      <c r="L1197" s="112"/>
      <c r="M1197" s="99"/>
      <c r="N1197" s="99"/>
      <c r="AQB1197" s="102"/>
      <c r="AQC1197" s="102"/>
      <c r="AQD1197" s="102"/>
      <c r="AQE1197" s="102"/>
      <c r="AQF1197" s="102"/>
      <c r="AQG1197" s="102"/>
      <c r="AQH1197" s="102"/>
      <c r="AQI1197" s="102"/>
      <c r="AQJ1197" s="102"/>
      <c r="AQK1197" s="102"/>
      <c r="AQL1197" s="102"/>
      <c r="AQM1197" s="102"/>
      <c r="AQN1197" s="102"/>
      <c r="AQO1197" s="102"/>
      <c r="AQP1197" s="102"/>
      <c r="AQQ1197" s="102"/>
      <c r="AQR1197" s="102"/>
      <c r="AQS1197" s="102"/>
      <c r="AQT1197" s="102"/>
      <c r="AQU1197" s="102"/>
      <c r="AQV1197" s="102"/>
      <c r="AQW1197" s="102"/>
      <c r="AQX1197" s="102"/>
      <c r="AQY1197" s="102"/>
      <c r="AQZ1197" s="102"/>
      <c r="ARA1197" s="102"/>
      <c r="ARB1197" s="102"/>
    </row>
    <row r="1198" spans="1:14 1120:1146" s="97" customFormat="1" x14ac:dyDescent="0.3">
      <c r="A1198" s="96"/>
      <c r="C1198" s="98"/>
      <c r="D1198" s="93"/>
      <c r="E1198" s="93"/>
      <c r="F1198" s="93"/>
      <c r="G1198" s="86"/>
      <c r="H1198" s="126"/>
      <c r="I1198" s="123"/>
      <c r="J1198" s="124"/>
      <c r="K1198" s="125"/>
      <c r="L1198" s="112"/>
      <c r="M1198" s="99"/>
      <c r="N1198" s="99"/>
      <c r="AQB1198" s="102"/>
      <c r="AQC1198" s="102"/>
      <c r="AQD1198" s="102"/>
      <c r="AQE1198" s="102"/>
      <c r="AQF1198" s="102"/>
      <c r="AQG1198" s="102"/>
      <c r="AQH1198" s="102"/>
      <c r="AQI1198" s="102"/>
      <c r="AQJ1198" s="102"/>
      <c r="AQK1198" s="102"/>
      <c r="AQL1198" s="102"/>
      <c r="AQM1198" s="102"/>
      <c r="AQN1198" s="102"/>
      <c r="AQO1198" s="102"/>
      <c r="AQP1198" s="102"/>
      <c r="AQQ1198" s="102"/>
      <c r="AQR1198" s="102"/>
      <c r="AQS1198" s="102"/>
      <c r="AQT1198" s="102"/>
      <c r="AQU1198" s="102"/>
      <c r="AQV1198" s="102"/>
      <c r="AQW1198" s="102"/>
      <c r="AQX1198" s="102"/>
      <c r="AQY1198" s="102"/>
      <c r="AQZ1198" s="102"/>
      <c r="ARA1198" s="102"/>
      <c r="ARB1198" s="102"/>
    </row>
    <row r="1199" spans="1:14 1120:1146" s="97" customFormat="1" x14ac:dyDescent="0.3">
      <c r="A1199" s="96"/>
      <c r="C1199" s="98"/>
      <c r="D1199" s="93"/>
      <c r="E1199" s="93"/>
      <c r="F1199" s="93"/>
      <c r="G1199" s="86"/>
      <c r="H1199" s="126"/>
      <c r="I1199" s="123"/>
      <c r="J1199" s="124"/>
      <c r="K1199" s="125"/>
      <c r="L1199" s="112"/>
      <c r="M1199" s="99"/>
      <c r="N1199" s="99"/>
      <c r="AQB1199" s="102"/>
      <c r="AQC1199" s="102"/>
      <c r="AQD1199" s="102"/>
      <c r="AQE1199" s="102"/>
      <c r="AQF1199" s="102"/>
      <c r="AQG1199" s="102"/>
      <c r="AQH1199" s="102"/>
      <c r="AQI1199" s="102"/>
      <c r="AQJ1199" s="102"/>
      <c r="AQK1199" s="102"/>
      <c r="AQL1199" s="102"/>
      <c r="AQM1199" s="102"/>
      <c r="AQN1199" s="102"/>
      <c r="AQO1199" s="102"/>
      <c r="AQP1199" s="102"/>
      <c r="AQQ1199" s="102"/>
      <c r="AQR1199" s="102"/>
      <c r="AQS1199" s="102"/>
      <c r="AQT1199" s="102"/>
      <c r="AQU1199" s="102"/>
      <c r="AQV1199" s="102"/>
      <c r="AQW1199" s="102"/>
      <c r="AQX1199" s="102"/>
      <c r="AQY1199" s="102"/>
      <c r="AQZ1199" s="102"/>
      <c r="ARA1199" s="102"/>
      <c r="ARB1199" s="102"/>
    </row>
    <row r="1200" spans="1:14 1120:1146" s="97" customFormat="1" x14ac:dyDescent="0.3">
      <c r="A1200" s="96"/>
      <c r="C1200" s="98"/>
      <c r="D1200" s="93"/>
      <c r="E1200" s="93"/>
      <c r="F1200" s="93"/>
      <c r="G1200" s="86"/>
      <c r="H1200" s="126"/>
      <c r="I1200" s="123"/>
      <c r="J1200" s="124"/>
      <c r="K1200" s="125"/>
      <c r="L1200" s="112"/>
      <c r="M1200" s="99"/>
      <c r="N1200" s="99"/>
      <c r="AQB1200" s="102"/>
      <c r="AQC1200" s="102"/>
      <c r="AQD1200" s="102"/>
      <c r="AQE1200" s="102"/>
      <c r="AQF1200" s="102"/>
      <c r="AQG1200" s="102"/>
      <c r="AQH1200" s="102"/>
      <c r="AQI1200" s="102"/>
      <c r="AQJ1200" s="102"/>
      <c r="AQK1200" s="102"/>
      <c r="AQL1200" s="102"/>
      <c r="AQM1200" s="102"/>
      <c r="AQN1200" s="102"/>
      <c r="AQO1200" s="102"/>
      <c r="AQP1200" s="102"/>
      <c r="AQQ1200" s="102"/>
      <c r="AQR1200" s="102"/>
      <c r="AQS1200" s="102"/>
      <c r="AQT1200" s="102"/>
      <c r="AQU1200" s="102"/>
      <c r="AQV1200" s="102"/>
      <c r="AQW1200" s="102"/>
      <c r="AQX1200" s="102"/>
      <c r="AQY1200" s="102"/>
      <c r="AQZ1200" s="102"/>
      <c r="ARA1200" s="102"/>
      <c r="ARB1200" s="102"/>
    </row>
    <row r="1201" spans="1:14 1120:1146" s="97" customFormat="1" x14ac:dyDescent="0.3">
      <c r="A1201" s="96"/>
      <c r="C1201" s="98"/>
      <c r="D1201" s="93"/>
      <c r="E1201" s="93"/>
      <c r="F1201" s="93"/>
      <c r="G1201" s="86"/>
      <c r="H1201" s="126"/>
      <c r="I1201" s="123"/>
      <c r="J1201" s="124"/>
      <c r="K1201" s="125"/>
      <c r="L1201" s="112"/>
      <c r="M1201" s="99"/>
      <c r="N1201" s="99"/>
      <c r="AQB1201" s="102"/>
      <c r="AQC1201" s="102"/>
      <c r="AQD1201" s="102"/>
      <c r="AQE1201" s="102"/>
      <c r="AQF1201" s="102"/>
      <c r="AQG1201" s="102"/>
      <c r="AQH1201" s="102"/>
      <c r="AQI1201" s="102"/>
      <c r="AQJ1201" s="102"/>
      <c r="AQK1201" s="102"/>
      <c r="AQL1201" s="102"/>
      <c r="AQM1201" s="102"/>
      <c r="AQN1201" s="102"/>
      <c r="AQO1201" s="102"/>
      <c r="AQP1201" s="102"/>
      <c r="AQQ1201" s="102"/>
      <c r="AQR1201" s="102"/>
      <c r="AQS1201" s="102"/>
      <c r="AQT1201" s="102"/>
      <c r="AQU1201" s="102"/>
      <c r="AQV1201" s="102"/>
      <c r="AQW1201" s="102"/>
      <c r="AQX1201" s="102"/>
      <c r="AQY1201" s="102"/>
      <c r="AQZ1201" s="102"/>
      <c r="ARA1201" s="102"/>
      <c r="ARB1201" s="102"/>
    </row>
    <row r="1202" spans="1:14 1120:1146" s="97" customFormat="1" x14ac:dyDescent="0.3">
      <c r="A1202" s="96"/>
      <c r="C1202" s="98"/>
      <c r="D1202" s="93"/>
      <c r="E1202" s="93"/>
      <c r="F1202" s="93"/>
      <c r="G1202" s="86"/>
      <c r="H1202" s="126"/>
      <c r="I1202" s="123"/>
      <c r="J1202" s="124"/>
      <c r="K1202" s="125"/>
      <c r="L1202" s="112"/>
      <c r="M1202" s="99"/>
      <c r="N1202" s="99"/>
      <c r="AQB1202" s="102"/>
      <c r="AQC1202" s="102"/>
      <c r="AQD1202" s="102"/>
      <c r="AQE1202" s="102"/>
      <c r="AQF1202" s="102"/>
      <c r="AQG1202" s="102"/>
      <c r="AQH1202" s="102"/>
      <c r="AQI1202" s="102"/>
      <c r="AQJ1202" s="102"/>
      <c r="AQK1202" s="102"/>
      <c r="AQL1202" s="102"/>
      <c r="AQM1202" s="102"/>
      <c r="AQN1202" s="102"/>
      <c r="AQO1202" s="102"/>
      <c r="AQP1202" s="102"/>
      <c r="AQQ1202" s="102"/>
      <c r="AQR1202" s="102"/>
      <c r="AQS1202" s="102"/>
      <c r="AQT1202" s="102"/>
      <c r="AQU1202" s="102"/>
      <c r="AQV1202" s="102"/>
      <c r="AQW1202" s="102"/>
      <c r="AQX1202" s="102"/>
      <c r="AQY1202" s="102"/>
      <c r="AQZ1202" s="102"/>
      <c r="ARA1202" s="102"/>
      <c r="ARB1202" s="102"/>
    </row>
    <row r="1203" spans="1:14 1120:1146" s="97" customFormat="1" x14ac:dyDescent="0.3">
      <c r="A1203" s="96"/>
      <c r="C1203" s="98"/>
      <c r="D1203" s="93"/>
      <c r="E1203" s="93"/>
      <c r="F1203" s="93"/>
      <c r="G1203" s="86"/>
      <c r="H1203" s="126"/>
      <c r="I1203" s="123"/>
      <c r="J1203" s="124"/>
      <c r="K1203" s="125"/>
      <c r="L1203" s="112"/>
      <c r="M1203" s="99"/>
      <c r="N1203" s="99"/>
      <c r="AQB1203" s="102"/>
      <c r="AQC1203" s="102"/>
      <c r="AQD1203" s="102"/>
      <c r="AQE1203" s="102"/>
      <c r="AQF1203" s="102"/>
      <c r="AQG1203" s="102"/>
      <c r="AQH1203" s="102"/>
      <c r="AQI1203" s="102"/>
      <c r="AQJ1203" s="102"/>
      <c r="AQK1203" s="102"/>
      <c r="AQL1203" s="102"/>
      <c r="AQM1203" s="102"/>
      <c r="AQN1203" s="102"/>
      <c r="AQO1203" s="102"/>
      <c r="AQP1203" s="102"/>
      <c r="AQQ1203" s="102"/>
      <c r="AQR1203" s="102"/>
      <c r="AQS1203" s="102"/>
      <c r="AQT1203" s="102"/>
      <c r="AQU1203" s="102"/>
      <c r="AQV1203" s="102"/>
      <c r="AQW1203" s="102"/>
      <c r="AQX1203" s="102"/>
      <c r="AQY1203" s="102"/>
      <c r="AQZ1203" s="102"/>
      <c r="ARA1203" s="102"/>
      <c r="ARB1203" s="102"/>
    </row>
    <row r="1204" spans="1:14 1120:1146" s="97" customFormat="1" x14ac:dyDescent="0.3">
      <c r="A1204" s="96"/>
      <c r="C1204" s="98"/>
      <c r="D1204" s="93"/>
      <c r="E1204" s="93"/>
      <c r="F1204" s="93"/>
      <c r="G1204" s="86"/>
      <c r="H1204" s="126"/>
      <c r="I1204" s="123"/>
      <c r="J1204" s="124"/>
      <c r="K1204" s="125"/>
      <c r="L1204" s="112"/>
      <c r="M1204" s="99"/>
      <c r="N1204" s="99"/>
      <c r="AQB1204" s="102"/>
      <c r="AQC1204" s="102"/>
      <c r="AQD1204" s="102"/>
      <c r="AQE1204" s="102"/>
      <c r="AQF1204" s="102"/>
      <c r="AQG1204" s="102"/>
      <c r="AQH1204" s="102"/>
      <c r="AQI1204" s="102"/>
      <c r="AQJ1204" s="102"/>
      <c r="AQK1204" s="102"/>
      <c r="AQL1204" s="102"/>
      <c r="AQM1204" s="102"/>
      <c r="AQN1204" s="102"/>
      <c r="AQO1204" s="102"/>
      <c r="AQP1204" s="102"/>
      <c r="AQQ1204" s="102"/>
      <c r="AQR1204" s="102"/>
      <c r="AQS1204" s="102"/>
      <c r="AQT1204" s="102"/>
      <c r="AQU1204" s="102"/>
      <c r="AQV1204" s="102"/>
      <c r="AQW1204" s="102"/>
      <c r="AQX1204" s="102"/>
      <c r="AQY1204" s="102"/>
      <c r="AQZ1204" s="102"/>
      <c r="ARA1204" s="102"/>
      <c r="ARB1204" s="102"/>
    </row>
    <row r="1205" spans="1:14 1120:1146" s="97" customFormat="1" x14ac:dyDescent="0.3">
      <c r="A1205" s="96"/>
      <c r="C1205" s="98"/>
      <c r="D1205" s="93"/>
      <c r="E1205" s="93"/>
      <c r="F1205" s="93"/>
      <c r="G1205" s="86"/>
      <c r="H1205" s="126"/>
      <c r="I1205" s="123"/>
      <c r="J1205" s="124"/>
      <c r="K1205" s="125"/>
      <c r="L1205" s="112"/>
      <c r="M1205" s="99"/>
      <c r="N1205" s="99"/>
      <c r="AQB1205" s="102"/>
      <c r="AQC1205" s="102"/>
      <c r="AQD1205" s="102"/>
      <c r="AQE1205" s="102"/>
      <c r="AQF1205" s="102"/>
      <c r="AQG1205" s="102"/>
      <c r="AQH1205" s="102"/>
      <c r="AQI1205" s="102"/>
      <c r="AQJ1205" s="102"/>
      <c r="AQK1205" s="102"/>
      <c r="AQL1205" s="102"/>
      <c r="AQM1205" s="102"/>
      <c r="AQN1205" s="102"/>
      <c r="AQO1205" s="102"/>
      <c r="AQP1205" s="102"/>
      <c r="AQQ1205" s="102"/>
      <c r="AQR1205" s="102"/>
      <c r="AQS1205" s="102"/>
      <c r="AQT1205" s="102"/>
      <c r="AQU1205" s="102"/>
      <c r="AQV1205" s="102"/>
      <c r="AQW1205" s="102"/>
      <c r="AQX1205" s="102"/>
      <c r="AQY1205" s="102"/>
      <c r="AQZ1205" s="102"/>
      <c r="ARA1205" s="102"/>
      <c r="ARB1205" s="102"/>
    </row>
    <row r="1206" spans="1:14 1120:1146" s="97" customFormat="1" x14ac:dyDescent="0.3">
      <c r="A1206" s="96"/>
      <c r="C1206" s="98"/>
      <c r="D1206" s="93"/>
      <c r="E1206" s="93"/>
      <c r="F1206" s="93"/>
      <c r="G1206" s="86"/>
      <c r="H1206" s="126"/>
      <c r="I1206" s="123"/>
      <c r="J1206" s="124"/>
      <c r="K1206" s="125"/>
      <c r="L1206" s="112"/>
      <c r="M1206" s="99"/>
      <c r="N1206" s="99"/>
      <c r="AQB1206" s="102"/>
      <c r="AQC1206" s="102"/>
      <c r="AQD1206" s="102"/>
      <c r="AQE1206" s="102"/>
      <c r="AQF1206" s="102"/>
      <c r="AQG1206" s="102"/>
      <c r="AQH1206" s="102"/>
      <c r="AQI1206" s="102"/>
      <c r="AQJ1206" s="102"/>
      <c r="AQK1206" s="102"/>
      <c r="AQL1206" s="102"/>
      <c r="AQM1206" s="102"/>
      <c r="AQN1206" s="102"/>
      <c r="AQO1206" s="102"/>
      <c r="AQP1206" s="102"/>
      <c r="AQQ1206" s="102"/>
      <c r="AQR1206" s="102"/>
      <c r="AQS1206" s="102"/>
      <c r="AQT1206" s="102"/>
      <c r="AQU1206" s="102"/>
      <c r="AQV1206" s="102"/>
      <c r="AQW1206" s="102"/>
      <c r="AQX1206" s="102"/>
      <c r="AQY1206" s="102"/>
      <c r="AQZ1206" s="102"/>
      <c r="ARA1206" s="102"/>
      <c r="ARB1206" s="102"/>
    </row>
    <row r="1207" spans="1:14 1120:1146" s="97" customFormat="1" x14ac:dyDescent="0.3">
      <c r="A1207" s="96"/>
      <c r="C1207" s="98"/>
      <c r="D1207" s="93"/>
      <c r="E1207" s="93"/>
      <c r="F1207" s="93"/>
      <c r="G1207" s="86"/>
      <c r="H1207" s="126"/>
      <c r="I1207" s="123"/>
      <c r="J1207" s="124"/>
      <c r="K1207" s="125"/>
      <c r="L1207" s="112"/>
      <c r="M1207" s="99"/>
      <c r="N1207" s="99"/>
      <c r="AQB1207" s="102"/>
      <c r="AQC1207" s="102"/>
      <c r="AQD1207" s="102"/>
      <c r="AQE1207" s="102"/>
      <c r="AQF1207" s="102"/>
      <c r="AQG1207" s="102"/>
      <c r="AQH1207" s="102"/>
      <c r="AQI1207" s="102"/>
      <c r="AQJ1207" s="102"/>
      <c r="AQK1207" s="102"/>
      <c r="AQL1207" s="102"/>
      <c r="AQM1207" s="102"/>
      <c r="AQN1207" s="102"/>
      <c r="AQO1207" s="102"/>
      <c r="AQP1207" s="102"/>
      <c r="AQQ1207" s="102"/>
      <c r="AQR1207" s="102"/>
      <c r="AQS1207" s="102"/>
      <c r="AQT1207" s="102"/>
      <c r="AQU1207" s="102"/>
      <c r="AQV1207" s="102"/>
      <c r="AQW1207" s="102"/>
      <c r="AQX1207" s="102"/>
      <c r="AQY1207" s="102"/>
      <c r="AQZ1207" s="102"/>
      <c r="ARA1207" s="102"/>
      <c r="ARB1207" s="102"/>
    </row>
    <row r="1208" spans="1:14 1120:1146" s="97" customFormat="1" x14ac:dyDescent="0.3">
      <c r="A1208" s="96"/>
      <c r="C1208" s="98"/>
      <c r="D1208" s="93"/>
      <c r="E1208" s="93"/>
      <c r="F1208" s="93"/>
      <c r="G1208" s="86"/>
      <c r="H1208" s="126"/>
      <c r="I1208" s="123"/>
      <c r="J1208" s="124"/>
      <c r="K1208" s="125"/>
      <c r="L1208" s="112"/>
      <c r="M1208" s="99"/>
      <c r="N1208" s="99"/>
      <c r="AQB1208" s="102"/>
      <c r="AQC1208" s="102"/>
      <c r="AQD1208" s="102"/>
      <c r="AQE1208" s="102"/>
      <c r="AQF1208" s="102"/>
      <c r="AQG1208" s="102"/>
      <c r="AQH1208" s="102"/>
      <c r="AQI1208" s="102"/>
      <c r="AQJ1208" s="102"/>
      <c r="AQK1208" s="102"/>
      <c r="AQL1208" s="102"/>
      <c r="AQM1208" s="102"/>
      <c r="AQN1208" s="102"/>
      <c r="AQO1208" s="102"/>
      <c r="AQP1208" s="102"/>
      <c r="AQQ1208" s="102"/>
      <c r="AQR1208" s="102"/>
      <c r="AQS1208" s="102"/>
      <c r="AQT1208" s="102"/>
      <c r="AQU1208" s="102"/>
      <c r="AQV1208" s="102"/>
      <c r="AQW1208" s="102"/>
      <c r="AQX1208" s="102"/>
      <c r="AQY1208" s="102"/>
      <c r="AQZ1208" s="102"/>
      <c r="ARA1208" s="102"/>
      <c r="ARB1208" s="102"/>
    </row>
    <row r="1209" spans="1:14 1120:1146" s="97" customFormat="1" x14ac:dyDescent="0.3">
      <c r="A1209" s="96"/>
      <c r="C1209" s="98"/>
      <c r="D1209" s="93"/>
      <c r="E1209" s="93"/>
      <c r="F1209" s="93"/>
      <c r="G1209" s="86"/>
      <c r="H1209" s="126"/>
      <c r="I1209" s="123"/>
      <c r="J1209" s="124"/>
      <c r="K1209" s="125"/>
      <c r="L1209" s="112"/>
      <c r="M1209" s="99"/>
      <c r="N1209" s="99"/>
      <c r="AQB1209" s="102"/>
      <c r="AQC1209" s="102"/>
      <c r="AQD1209" s="102"/>
      <c r="AQE1209" s="102"/>
      <c r="AQF1209" s="102"/>
      <c r="AQG1209" s="102"/>
      <c r="AQH1209" s="102"/>
      <c r="AQI1209" s="102"/>
      <c r="AQJ1209" s="102"/>
      <c r="AQK1209" s="102"/>
      <c r="AQL1209" s="102"/>
      <c r="AQM1209" s="102"/>
      <c r="AQN1209" s="102"/>
      <c r="AQO1209" s="102"/>
      <c r="AQP1209" s="102"/>
      <c r="AQQ1209" s="102"/>
      <c r="AQR1209" s="102"/>
      <c r="AQS1209" s="102"/>
      <c r="AQT1209" s="102"/>
      <c r="AQU1209" s="102"/>
      <c r="AQV1209" s="102"/>
      <c r="AQW1209" s="102"/>
      <c r="AQX1209" s="102"/>
      <c r="AQY1209" s="102"/>
      <c r="AQZ1209" s="102"/>
      <c r="ARA1209" s="102"/>
      <c r="ARB1209" s="102"/>
    </row>
    <row r="1210" spans="1:14 1120:1146" s="97" customFormat="1" x14ac:dyDescent="0.3">
      <c r="A1210" s="96"/>
      <c r="C1210" s="98"/>
      <c r="D1210" s="93"/>
      <c r="E1210" s="93"/>
      <c r="F1210" s="93"/>
      <c r="G1210" s="86"/>
      <c r="H1210" s="126"/>
      <c r="I1210" s="123"/>
      <c r="J1210" s="124"/>
      <c r="K1210" s="125"/>
      <c r="L1210" s="112"/>
      <c r="M1210" s="99"/>
      <c r="N1210" s="99"/>
      <c r="AQB1210" s="102"/>
      <c r="AQC1210" s="102"/>
      <c r="AQD1210" s="102"/>
      <c r="AQE1210" s="102"/>
      <c r="AQF1210" s="102"/>
      <c r="AQG1210" s="102"/>
      <c r="AQH1210" s="102"/>
      <c r="AQI1210" s="102"/>
      <c r="AQJ1210" s="102"/>
      <c r="AQK1210" s="102"/>
      <c r="AQL1210" s="102"/>
      <c r="AQM1210" s="102"/>
      <c r="AQN1210" s="102"/>
      <c r="AQO1210" s="102"/>
      <c r="AQP1210" s="102"/>
      <c r="AQQ1210" s="102"/>
      <c r="AQR1210" s="102"/>
      <c r="AQS1210" s="102"/>
      <c r="AQT1210" s="102"/>
      <c r="AQU1210" s="102"/>
      <c r="AQV1210" s="102"/>
      <c r="AQW1210" s="102"/>
      <c r="AQX1210" s="102"/>
      <c r="AQY1210" s="102"/>
      <c r="AQZ1210" s="102"/>
      <c r="ARA1210" s="102"/>
      <c r="ARB1210" s="102"/>
    </row>
    <row r="1211" spans="1:14 1120:1146" s="97" customFormat="1" x14ac:dyDescent="0.3">
      <c r="A1211" s="96"/>
      <c r="C1211" s="98"/>
      <c r="D1211" s="93"/>
      <c r="E1211" s="93"/>
      <c r="F1211" s="93"/>
      <c r="G1211" s="86"/>
      <c r="H1211" s="126"/>
      <c r="I1211" s="123"/>
      <c r="J1211" s="124"/>
      <c r="K1211" s="125"/>
      <c r="L1211" s="112"/>
      <c r="M1211" s="99"/>
      <c r="N1211" s="99"/>
      <c r="AQB1211" s="102"/>
      <c r="AQC1211" s="102"/>
      <c r="AQD1211" s="102"/>
      <c r="AQE1211" s="102"/>
      <c r="AQF1211" s="102"/>
      <c r="AQG1211" s="102"/>
      <c r="AQH1211" s="102"/>
      <c r="AQI1211" s="102"/>
      <c r="AQJ1211" s="102"/>
      <c r="AQK1211" s="102"/>
      <c r="AQL1211" s="102"/>
      <c r="AQM1211" s="102"/>
      <c r="AQN1211" s="102"/>
      <c r="AQO1211" s="102"/>
      <c r="AQP1211" s="102"/>
      <c r="AQQ1211" s="102"/>
      <c r="AQR1211" s="102"/>
      <c r="AQS1211" s="102"/>
      <c r="AQT1211" s="102"/>
      <c r="AQU1211" s="102"/>
      <c r="AQV1211" s="102"/>
      <c r="AQW1211" s="102"/>
      <c r="AQX1211" s="102"/>
      <c r="AQY1211" s="102"/>
      <c r="AQZ1211" s="102"/>
      <c r="ARA1211" s="102"/>
      <c r="ARB1211" s="102"/>
    </row>
    <row r="1212" spans="1:14 1120:1146" s="97" customFormat="1" x14ac:dyDescent="0.3">
      <c r="A1212" s="96"/>
      <c r="C1212" s="98"/>
      <c r="D1212" s="93"/>
      <c r="E1212" s="93"/>
      <c r="F1212" s="93"/>
      <c r="G1212" s="86"/>
      <c r="H1212" s="126"/>
      <c r="I1212" s="123"/>
      <c r="J1212" s="124"/>
      <c r="K1212" s="125"/>
      <c r="L1212" s="112"/>
      <c r="M1212" s="99"/>
      <c r="N1212" s="99"/>
      <c r="AQB1212" s="102"/>
      <c r="AQC1212" s="102"/>
      <c r="AQD1212" s="102"/>
      <c r="AQE1212" s="102"/>
      <c r="AQF1212" s="102"/>
      <c r="AQG1212" s="102"/>
      <c r="AQH1212" s="102"/>
      <c r="AQI1212" s="102"/>
      <c r="AQJ1212" s="102"/>
      <c r="AQK1212" s="102"/>
      <c r="AQL1212" s="102"/>
      <c r="AQM1212" s="102"/>
      <c r="AQN1212" s="102"/>
      <c r="AQO1212" s="102"/>
      <c r="AQP1212" s="102"/>
      <c r="AQQ1212" s="102"/>
      <c r="AQR1212" s="102"/>
      <c r="AQS1212" s="102"/>
      <c r="AQT1212" s="102"/>
      <c r="AQU1212" s="102"/>
      <c r="AQV1212" s="102"/>
      <c r="AQW1212" s="102"/>
      <c r="AQX1212" s="102"/>
      <c r="AQY1212" s="102"/>
      <c r="AQZ1212" s="102"/>
      <c r="ARA1212" s="102"/>
      <c r="ARB1212" s="102"/>
    </row>
    <row r="1213" spans="1:14 1120:1146" s="97" customFormat="1" x14ac:dyDescent="0.3">
      <c r="A1213" s="96"/>
      <c r="C1213" s="98"/>
      <c r="D1213" s="93"/>
      <c r="E1213" s="93"/>
      <c r="F1213" s="93"/>
      <c r="G1213" s="86"/>
      <c r="H1213" s="126"/>
      <c r="I1213" s="123"/>
      <c r="J1213" s="124"/>
      <c r="K1213" s="125"/>
      <c r="L1213" s="112"/>
      <c r="M1213" s="99"/>
      <c r="N1213" s="99"/>
      <c r="AQB1213" s="102"/>
      <c r="AQC1213" s="102"/>
      <c r="AQD1213" s="102"/>
      <c r="AQE1213" s="102"/>
      <c r="AQF1213" s="102"/>
      <c r="AQG1213" s="102"/>
      <c r="AQH1213" s="102"/>
      <c r="AQI1213" s="102"/>
      <c r="AQJ1213" s="102"/>
      <c r="AQK1213" s="102"/>
      <c r="AQL1213" s="102"/>
      <c r="AQM1213" s="102"/>
      <c r="AQN1213" s="102"/>
      <c r="AQO1213" s="102"/>
      <c r="AQP1213" s="102"/>
      <c r="AQQ1213" s="102"/>
      <c r="AQR1213" s="102"/>
      <c r="AQS1213" s="102"/>
      <c r="AQT1213" s="102"/>
      <c r="AQU1213" s="102"/>
      <c r="AQV1213" s="102"/>
      <c r="AQW1213" s="102"/>
      <c r="AQX1213" s="102"/>
      <c r="AQY1213" s="102"/>
      <c r="AQZ1213" s="102"/>
      <c r="ARA1213" s="102"/>
      <c r="ARB1213" s="102"/>
    </row>
    <row r="1214" spans="1:14 1120:1146" s="97" customFormat="1" x14ac:dyDescent="0.3">
      <c r="A1214" s="96"/>
      <c r="C1214" s="98"/>
      <c r="D1214" s="93"/>
      <c r="E1214" s="93"/>
      <c r="F1214" s="93"/>
      <c r="G1214" s="86"/>
      <c r="H1214" s="126"/>
      <c r="I1214" s="123"/>
      <c r="J1214" s="124"/>
      <c r="K1214" s="125"/>
      <c r="L1214" s="112"/>
      <c r="M1214" s="99"/>
      <c r="N1214" s="99"/>
      <c r="AQB1214" s="102"/>
      <c r="AQC1214" s="102"/>
      <c r="AQD1214" s="102"/>
      <c r="AQE1214" s="102"/>
      <c r="AQF1214" s="102"/>
      <c r="AQG1214" s="102"/>
      <c r="AQH1214" s="102"/>
      <c r="AQI1214" s="102"/>
      <c r="AQJ1214" s="102"/>
      <c r="AQK1214" s="102"/>
      <c r="AQL1214" s="102"/>
      <c r="AQM1214" s="102"/>
      <c r="AQN1214" s="102"/>
      <c r="AQO1214" s="102"/>
      <c r="AQP1214" s="102"/>
      <c r="AQQ1214" s="102"/>
      <c r="AQR1214" s="102"/>
      <c r="AQS1214" s="102"/>
      <c r="AQT1214" s="102"/>
      <c r="AQU1214" s="102"/>
      <c r="AQV1214" s="102"/>
      <c r="AQW1214" s="102"/>
      <c r="AQX1214" s="102"/>
      <c r="AQY1214" s="102"/>
      <c r="AQZ1214" s="102"/>
      <c r="ARA1214" s="102"/>
      <c r="ARB1214" s="102"/>
    </row>
    <row r="1215" spans="1:14 1120:1146" s="97" customFormat="1" x14ac:dyDescent="0.3">
      <c r="A1215" s="96"/>
      <c r="C1215" s="98"/>
      <c r="D1215" s="93"/>
      <c r="E1215" s="93"/>
      <c r="F1215" s="93"/>
      <c r="G1215" s="86"/>
      <c r="H1215" s="126"/>
      <c r="I1215" s="123"/>
      <c r="J1215" s="124"/>
      <c r="K1215" s="125"/>
      <c r="L1215" s="112"/>
      <c r="M1215" s="99"/>
      <c r="N1215" s="99"/>
      <c r="AQB1215" s="102"/>
      <c r="AQC1215" s="102"/>
      <c r="AQD1215" s="102"/>
      <c r="AQE1215" s="102"/>
      <c r="AQF1215" s="102"/>
      <c r="AQG1215" s="102"/>
      <c r="AQH1215" s="102"/>
      <c r="AQI1215" s="102"/>
      <c r="AQJ1215" s="102"/>
      <c r="AQK1215" s="102"/>
      <c r="AQL1215" s="102"/>
      <c r="AQM1215" s="102"/>
      <c r="AQN1215" s="102"/>
      <c r="AQO1215" s="102"/>
      <c r="AQP1215" s="102"/>
      <c r="AQQ1215" s="102"/>
      <c r="AQR1215" s="102"/>
      <c r="AQS1215" s="102"/>
      <c r="AQT1215" s="102"/>
      <c r="AQU1215" s="102"/>
      <c r="AQV1215" s="102"/>
      <c r="AQW1215" s="102"/>
      <c r="AQX1215" s="102"/>
      <c r="AQY1215" s="102"/>
      <c r="AQZ1215" s="102"/>
      <c r="ARA1215" s="102"/>
      <c r="ARB1215" s="102"/>
    </row>
    <row r="1216" spans="1:14 1120:1146" s="97" customFormat="1" x14ac:dyDescent="0.3">
      <c r="A1216" s="96"/>
      <c r="C1216" s="98"/>
      <c r="D1216" s="93"/>
      <c r="E1216" s="93"/>
      <c r="F1216" s="93"/>
      <c r="G1216" s="86"/>
      <c r="H1216" s="126"/>
      <c r="I1216" s="123"/>
      <c r="J1216" s="124"/>
      <c r="K1216" s="125"/>
      <c r="L1216" s="112"/>
      <c r="M1216" s="99"/>
      <c r="N1216" s="99"/>
      <c r="AQB1216" s="102"/>
      <c r="AQC1216" s="102"/>
      <c r="AQD1216" s="102"/>
      <c r="AQE1216" s="102"/>
      <c r="AQF1216" s="102"/>
      <c r="AQG1216" s="102"/>
      <c r="AQH1216" s="102"/>
      <c r="AQI1216" s="102"/>
      <c r="AQJ1216" s="102"/>
      <c r="AQK1216" s="102"/>
      <c r="AQL1216" s="102"/>
      <c r="AQM1216" s="102"/>
      <c r="AQN1216" s="102"/>
      <c r="AQO1216" s="102"/>
      <c r="AQP1216" s="102"/>
      <c r="AQQ1216" s="102"/>
      <c r="AQR1216" s="102"/>
      <c r="AQS1216" s="102"/>
      <c r="AQT1216" s="102"/>
      <c r="AQU1216" s="102"/>
      <c r="AQV1216" s="102"/>
      <c r="AQW1216" s="102"/>
      <c r="AQX1216" s="102"/>
      <c r="AQY1216" s="102"/>
      <c r="AQZ1216" s="102"/>
      <c r="ARA1216" s="102"/>
      <c r="ARB1216" s="102"/>
    </row>
    <row r="1217" spans="1:14 1120:1146" s="97" customFormat="1" x14ac:dyDescent="0.3">
      <c r="A1217" s="96"/>
      <c r="C1217" s="98"/>
      <c r="D1217" s="93"/>
      <c r="E1217" s="93"/>
      <c r="F1217" s="93"/>
      <c r="G1217" s="86"/>
      <c r="H1217" s="126"/>
      <c r="I1217" s="123"/>
      <c r="J1217" s="124"/>
      <c r="K1217" s="125"/>
      <c r="L1217" s="112"/>
      <c r="M1217" s="99"/>
      <c r="N1217" s="99"/>
      <c r="AQB1217" s="102"/>
      <c r="AQC1217" s="102"/>
      <c r="AQD1217" s="102"/>
      <c r="AQE1217" s="102"/>
      <c r="AQF1217" s="102"/>
      <c r="AQG1217" s="102"/>
      <c r="AQH1217" s="102"/>
      <c r="AQI1217" s="102"/>
      <c r="AQJ1217" s="102"/>
      <c r="AQK1217" s="102"/>
      <c r="AQL1217" s="102"/>
      <c r="AQM1217" s="102"/>
      <c r="AQN1217" s="102"/>
      <c r="AQO1217" s="102"/>
      <c r="AQP1217" s="102"/>
      <c r="AQQ1217" s="102"/>
      <c r="AQR1217" s="102"/>
      <c r="AQS1217" s="102"/>
      <c r="AQT1217" s="102"/>
      <c r="AQU1217" s="102"/>
      <c r="AQV1217" s="102"/>
      <c r="AQW1217" s="102"/>
      <c r="AQX1217" s="102"/>
      <c r="AQY1217" s="102"/>
      <c r="AQZ1217" s="102"/>
      <c r="ARA1217" s="102"/>
      <c r="ARB1217" s="102"/>
    </row>
    <row r="1218" spans="1:14 1120:1146" s="97" customFormat="1" x14ac:dyDescent="0.3">
      <c r="A1218" s="96"/>
      <c r="C1218" s="98"/>
      <c r="D1218" s="93"/>
      <c r="E1218" s="93"/>
      <c r="F1218" s="93"/>
      <c r="G1218" s="86"/>
      <c r="H1218" s="126"/>
      <c r="I1218" s="123"/>
      <c r="J1218" s="124"/>
      <c r="K1218" s="125"/>
      <c r="L1218" s="112"/>
      <c r="M1218" s="99"/>
      <c r="N1218" s="99"/>
      <c r="AQB1218" s="102"/>
      <c r="AQC1218" s="102"/>
      <c r="AQD1218" s="102"/>
      <c r="AQE1218" s="102"/>
      <c r="AQF1218" s="102"/>
      <c r="AQG1218" s="102"/>
      <c r="AQH1218" s="102"/>
      <c r="AQI1218" s="102"/>
      <c r="AQJ1218" s="102"/>
      <c r="AQK1218" s="102"/>
      <c r="AQL1218" s="102"/>
      <c r="AQM1218" s="102"/>
      <c r="AQN1218" s="102"/>
      <c r="AQO1218" s="102"/>
      <c r="AQP1218" s="102"/>
      <c r="AQQ1218" s="102"/>
      <c r="AQR1218" s="102"/>
      <c r="AQS1218" s="102"/>
      <c r="AQT1218" s="102"/>
      <c r="AQU1218" s="102"/>
      <c r="AQV1218" s="102"/>
      <c r="AQW1218" s="102"/>
      <c r="AQX1218" s="102"/>
      <c r="AQY1218" s="102"/>
      <c r="AQZ1218" s="102"/>
      <c r="ARA1218" s="102"/>
      <c r="ARB1218" s="102"/>
    </row>
    <row r="1219" spans="1:14 1120:1146" s="97" customFormat="1" x14ac:dyDescent="0.3">
      <c r="A1219" s="96"/>
      <c r="C1219" s="98"/>
      <c r="D1219" s="93"/>
      <c r="E1219" s="93"/>
      <c r="F1219" s="93"/>
      <c r="G1219" s="86"/>
      <c r="H1219" s="126"/>
      <c r="I1219" s="123"/>
      <c r="J1219" s="124"/>
      <c r="K1219" s="125"/>
      <c r="L1219" s="112"/>
      <c r="M1219" s="99"/>
      <c r="N1219" s="99"/>
      <c r="AQB1219" s="102"/>
      <c r="AQC1219" s="102"/>
      <c r="AQD1219" s="102"/>
      <c r="AQE1219" s="102"/>
      <c r="AQF1219" s="102"/>
      <c r="AQG1219" s="102"/>
      <c r="AQH1219" s="102"/>
      <c r="AQI1219" s="102"/>
      <c r="AQJ1219" s="102"/>
      <c r="AQK1219" s="102"/>
      <c r="AQL1219" s="102"/>
      <c r="AQM1219" s="102"/>
      <c r="AQN1219" s="102"/>
      <c r="AQO1219" s="102"/>
      <c r="AQP1219" s="102"/>
      <c r="AQQ1219" s="102"/>
      <c r="AQR1219" s="102"/>
      <c r="AQS1219" s="102"/>
      <c r="AQT1219" s="102"/>
      <c r="AQU1219" s="102"/>
      <c r="AQV1219" s="102"/>
      <c r="AQW1219" s="102"/>
      <c r="AQX1219" s="102"/>
      <c r="AQY1219" s="102"/>
      <c r="AQZ1219" s="102"/>
      <c r="ARA1219" s="102"/>
      <c r="ARB1219" s="102"/>
    </row>
    <row r="1220" spans="1:14 1120:1146" s="97" customFormat="1" x14ac:dyDescent="0.3">
      <c r="A1220" s="96"/>
      <c r="C1220" s="98"/>
      <c r="D1220" s="93"/>
      <c r="E1220" s="93"/>
      <c r="F1220" s="93"/>
      <c r="G1220" s="86"/>
      <c r="H1220" s="126"/>
      <c r="I1220" s="123"/>
      <c r="J1220" s="124"/>
      <c r="K1220" s="125"/>
      <c r="L1220" s="112"/>
      <c r="M1220" s="99"/>
      <c r="N1220" s="99"/>
      <c r="AQB1220" s="102"/>
      <c r="AQC1220" s="102"/>
      <c r="AQD1220" s="102"/>
      <c r="AQE1220" s="102"/>
      <c r="AQF1220" s="102"/>
      <c r="AQG1220" s="102"/>
      <c r="AQH1220" s="102"/>
      <c r="AQI1220" s="102"/>
      <c r="AQJ1220" s="102"/>
      <c r="AQK1220" s="102"/>
      <c r="AQL1220" s="102"/>
      <c r="AQM1220" s="102"/>
      <c r="AQN1220" s="102"/>
      <c r="AQO1220" s="102"/>
      <c r="AQP1220" s="102"/>
      <c r="AQQ1220" s="102"/>
      <c r="AQR1220" s="102"/>
      <c r="AQS1220" s="102"/>
      <c r="AQT1220" s="102"/>
      <c r="AQU1220" s="102"/>
      <c r="AQV1220" s="102"/>
      <c r="AQW1220" s="102"/>
      <c r="AQX1220" s="102"/>
      <c r="AQY1220" s="102"/>
      <c r="AQZ1220" s="102"/>
      <c r="ARA1220" s="102"/>
      <c r="ARB1220" s="102"/>
    </row>
    <row r="1221" spans="1:14 1120:1146" s="97" customFormat="1" x14ac:dyDescent="0.3">
      <c r="A1221" s="96"/>
      <c r="C1221" s="98"/>
      <c r="D1221" s="93"/>
      <c r="E1221" s="93"/>
      <c r="F1221" s="93"/>
      <c r="G1221" s="86"/>
      <c r="H1221" s="126"/>
      <c r="I1221" s="123"/>
      <c r="J1221" s="124"/>
      <c r="K1221" s="125"/>
      <c r="L1221" s="112"/>
      <c r="M1221" s="99"/>
      <c r="N1221" s="99"/>
      <c r="AQB1221" s="102"/>
      <c r="AQC1221" s="102"/>
      <c r="AQD1221" s="102"/>
      <c r="AQE1221" s="102"/>
      <c r="AQF1221" s="102"/>
      <c r="AQG1221" s="102"/>
      <c r="AQH1221" s="102"/>
      <c r="AQI1221" s="102"/>
      <c r="AQJ1221" s="102"/>
      <c r="AQK1221" s="102"/>
      <c r="AQL1221" s="102"/>
      <c r="AQM1221" s="102"/>
      <c r="AQN1221" s="102"/>
      <c r="AQO1221" s="102"/>
      <c r="AQP1221" s="102"/>
      <c r="AQQ1221" s="102"/>
      <c r="AQR1221" s="102"/>
      <c r="AQS1221" s="102"/>
      <c r="AQT1221" s="102"/>
      <c r="AQU1221" s="102"/>
      <c r="AQV1221" s="102"/>
      <c r="AQW1221" s="102"/>
      <c r="AQX1221" s="102"/>
      <c r="AQY1221" s="102"/>
      <c r="AQZ1221" s="102"/>
      <c r="ARA1221" s="102"/>
      <c r="ARB1221" s="102"/>
    </row>
    <row r="1222" spans="1:14 1120:1146" s="97" customFormat="1" x14ac:dyDescent="0.3">
      <c r="A1222" s="96"/>
      <c r="C1222" s="98"/>
      <c r="D1222" s="93"/>
      <c r="E1222" s="93"/>
      <c r="F1222" s="93"/>
      <c r="G1222" s="86"/>
      <c r="H1222" s="126"/>
      <c r="I1222" s="123"/>
      <c r="J1222" s="124"/>
      <c r="K1222" s="125"/>
      <c r="L1222" s="112"/>
      <c r="M1222" s="99"/>
      <c r="N1222" s="99"/>
      <c r="AQB1222" s="102"/>
      <c r="AQC1222" s="102"/>
      <c r="AQD1222" s="102"/>
      <c r="AQE1222" s="102"/>
      <c r="AQF1222" s="102"/>
      <c r="AQG1222" s="102"/>
      <c r="AQH1222" s="102"/>
      <c r="AQI1222" s="102"/>
      <c r="AQJ1222" s="102"/>
      <c r="AQK1222" s="102"/>
      <c r="AQL1222" s="102"/>
      <c r="AQM1222" s="102"/>
      <c r="AQN1222" s="102"/>
      <c r="AQO1222" s="102"/>
      <c r="AQP1222" s="102"/>
      <c r="AQQ1222" s="102"/>
      <c r="AQR1222" s="102"/>
      <c r="AQS1222" s="102"/>
      <c r="AQT1222" s="102"/>
      <c r="AQU1222" s="102"/>
      <c r="AQV1222" s="102"/>
      <c r="AQW1222" s="102"/>
      <c r="AQX1222" s="102"/>
      <c r="AQY1222" s="102"/>
      <c r="AQZ1222" s="102"/>
      <c r="ARA1222" s="102"/>
      <c r="ARB1222" s="102"/>
    </row>
    <row r="1223" spans="1:14 1120:1146" s="97" customFormat="1" x14ac:dyDescent="0.3">
      <c r="A1223" s="96"/>
      <c r="C1223" s="98"/>
      <c r="D1223" s="93"/>
      <c r="E1223" s="93"/>
      <c r="F1223" s="93"/>
      <c r="G1223" s="86"/>
      <c r="H1223" s="126"/>
      <c r="I1223" s="123"/>
      <c r="J1223" s="124"/>
      <c r="K1223" s="125"/>
      <c r="L1223" s="112"/>
      <c r="M1223" s="99"/>
      <c r="N1223" s="99"/>
      <c r="AQB1223" s="102"/>
      <c r="AQC1223" s="102"/>
      <c r="AQD1223" s="102"/>
      <c r="AQE1223" s="102"/>
      <c r="AQF1223" s="102"/>
      <c r="AQG1223" s="102"/>
      <c r="AQH1223" s="102"/>
      <c r="AQI1223" s="102"/>
      <c r="AQJ1223" s="102"/>
      <c r="AQK1223" s="102"/>
      <c r="AQL1223" s="102"/>
      <c r="AQM1223" s="102"/>
      <c r="AQN1223" s="102"/>
      <c r="AQO1223" s="102"/>
      <c r="AQP1223" s="102"/>
      <c r="AQQ1223" s="102"/>
      <c r="AQR1223" s="102"/>
      <c r="AQS1223" s="102"/>
      <c r="AQT1223" s="102"/>
      <c r="AQU1223" s="102"/>
      <c r="AQV1223" s="102"/>
      <c r="AQW1223" s="102"/>
      <c r="AQX1223" s="102"/>
      <c r="AQY1223" s="102"/>
      <c r="AQZ1223" s="102"/>
      <c r="ARA1223" s="102"/>
      <c r="ARB1223" s="102"/>
    </row>
    <row r="1224" spans="1:14 1120:1146" s="97" customFormat="1" x14ac:dyDescent="0.3">
      <c r="A1224" s="96"/>
      <c r="C1224" s="98"/>
      <c r="D1224" s="93"/>
      <c r="E1224" s="93"/>
      <c r="F1224" s="93"/>
      <c r="G1224" s="86"/>
      <c r="H1224" s="126"/>
      <c r="I1224" s="123"/>
      <c r="J1224" s="124"/>
      <c r="K1224" s="125"/>
      <c r="L1224" s="112"/>
      <c r="M1224" s="99"/>
      <c r="N1224" s="99"/>
      <c r="AQB1224" s="102"/>
      <c r="AQC1224" s="102"/>
      <c r="AQD1224" s="102"/>
      <c r="AQE1224" s="102"/>
      <c r="AQF1224" s="102"/>
      <c r="AQG1224" s="102"/>
      <c r="AQH1224" s="102"/>
      <c r="AQI1224" s="102"/>
      <c r="AQJ1224" s="102"/>
      <c r="AQK1224" s="102"/>
      <c r="AQL1224" s="102"/>
      <c r="AQM1224" s="102"/>
      <c r="AQN1224" s="102"/>
      <c r="AQO1224" s="102"/>
      <c r="AQP1224" s="102"/>
      <c r="AQQ1224" s="102"/>
      <c r="AQR1224" s="102"/>
      <c r="AQS1224" s="102"/>
      <c r="AQT1224" s="102"/>
      <c r="AQU1224" s="102"/>
      <c r="AQV1224" s="102"/>
      <c r="AQW1224" s="102"/>
      <c r="AQX1224" s="102"/>
      <c r="AQY1224" s="102"/>
      <c r="AQZ1224" s="102"/>
      <c r="ARA1224" s="102"/>
      <c r="ARB1224" s="102"/>
    </row>
    <row r="1225" spans="1:14 1120:1146" s="97" customFormat="1" x14ac:dyDescent="0.3">
      <c r="A1225" s="96"/>
      <c r="C1225" s="98"/>
      <c r="D1225" s="93"/>
      <c r="E1225" s="93"/>
      <c r="F1225" s="93"/>
      <c r="G1225" s="86"/>
      <c r="H1225" s="126"/>
      <c r="I1225" s="123"/>
      <c r="J1225" s="124"/>
      <c r="K1225" s="125"/>
      <c r="L1225" s="112"/>
      <c r="M1225" s="99"/>
      <c r="N1225" s="99"/>
      <c r="AQB1225" s="102"/>
      <c r="AQC1225" s="102"/>
      <c r="AQD1225" s="102"/>
      <c r="AQE1225" s="102"/>
      <c r="AQF1225" s="102"/>
      <c r="AQG1225" s="102"/>
      <c r="AQH1225" s="102"/>
      <c r="AQI1225" s="102"/>
      <c r="AQJ1225" s="102"/>
      <c r="AQK1225" s="102"/>
      <c r="AQL1225" s="102"/>
      <c r="AQM1225" s="102"/>
      <c r="AQN1225" s="102"/>
      <c r="AQO1225" s="102"/>
      <c r="AQP1225" s="102"/>
      <c r="AQQ1225" s="102"/>
      <c r="AQR1225" s="102"/>
      <c r="AQS1225" s="102"/>
      <c r="AQT1225" s="102"/>
      <c r="AQU1225" s="102"/>
      <c r="AQV1225" s="102"/>
      <c r="AQW1225" s="102"/>
      <c r="AQX1225" s="102"/>
      <c r="AQY1225" s="102"/>
      <c r="AQZ1225" s="102"/>
      <c r="ARA1225" s="102"/>
      <c r="ARB1225" s="102"/>
    </row>
    <row r="1226" spans="1:14 1120:1146" s="97" customFormat="1" x14ac:dyDescent="0.3">
      <c r="A1226" s="96"/>
      <c r="C1226" s="98"/>
      <c r="D1226" s="93"/>
      <c r="E1226" s="93"/>
      <c r="F1226" s="93"/>
      <c r="G1226" s="86"/>
      <c r="H1226" s="126"/>
      <c r="I1226" s="123"/>
      <c r="J1226" s="124"/>
      <c r="K1226" s="125"/>
      <c r="L1226" s="112"/>
      <c r="M1226" s="99"/>
      <c r="N1226" s="99"/>
      <c r="AQB1226" s="102"/>
      <c r="AQC1226" s="102"/>
      <c r="AQD1226" s="102"/>
      <c r="AQE1226" s="102"/>
      <c r="AQF1226" s="102"/>
      <c r="AQG1226" s="102"/>
      <c r="AQH1226" s="102"/>
      <c r="AQI1226" s="102"/>
      <c r="AQJ1226" s="102"/>
      <c r="AQK1226" s="102"/>
      <c r="AQL1226" s="102"/>
      <c r="AQM1226" s="102"/>
      <c r="AQN1226" s="102"/>
      <c r="AQO1226" s="102"/>
      <c r="AQP1226" s="102"/>
      <c r="AQQ1226" s="102"/>
      <c r="AQR1226" s="102"/>
      <c r="AQS1226" s="102"/>
      <c r="AQT1226" s="102"/>
      <c r="AQU1226" s="102"/>
      <c r="AQV1226" s="102"/>
      <c r="AQW1226" s="102"/>
      <c r="AQX1226" s="102"/>
      <c r="AQY1226" s="102"/>
      <c r="AQZ1226" s="102"/>
      <c r="ARA1226" s="102"/>
      <c r="ARB1226" s="102"/>
    </row>
    <row r="1227" spans="1:14 1120:1146" s="97" customFormat="1" x14ac:dyDescent="0.3">
      <c r="A1227" s="96"/>
      <c r="C1227" s="98"/>
      <c r="D1227" s="93"/>
      <c r="E1227" s="93"/>
      <c r="F1227" s="93"/>
      <c r="G1227" s="86"/>
      <c r="H1227" s="126"/>
      <c r="I1227" s="123"/>
      <c r="J1227" s="124"/>
      <c r="K1227" s="125"/>
      <c r="L1227" s="112"/>
      <c r="M1227" s="99"/>
      <c r="N1227" s="99"/>
      <c r="AQB1227" s="102"/>
      <c r="AQC1227" s="102"/>
      <c r="AQD1227" s="102"/>
      <c r="AQE1227" s="102"/>
      <c r="AQF1227" s="102"/>
      <c r="AQG1227" s="102"/>
      <c r="AQH1227" s="102"/>
      <c r="AQI1227" s="102"/>
      <c r="AQJ1227" s="102"/>
      <c r="AQK1227" s="102"/>
      <c r="AQL1227" s="102"/>
      <c r="AQM1227" s="102"/>
      <c r="AQN1227" s="102"/>
      <c r="AQO1227" s="102"/>
      <c r="AQP1227" s="102"/>
      <c r="AQQ1227" s="102"/>
      <c r="AQR1227" s="102"/>
      <c r="AQS1227" s="102"/>
      <c r="AQT1227" s="102"/>
      <c r="AQU1227" s="102"/>
      <c r="AQV1227" s="102"/>
      <c r="AQW1227" s="102"/>
      <c r="AQX1227" s="102"/>
      <c r="AQY1227" s="102"/>
      <c r="AQZ1227" s="102"/>
      <c r="ARA1227" s="102"/>
      <c r="ARB1227" s="102"/>
    </row>
    <row r="1228" spans="1:14 1120:1146" s="97" customFormat="1" x14ac:dyDescent="0.3">
      <c r="A1228" s="96"/>
      <c r="C1228" s="98"/>
      <c r="D1228" s="93"/>
      <c r="E1228" s="93"/>
      <c r="F1228" s="93"/>
      <c r="G1228" s="86"/>
      <c r="H1228" s="126"/>
      <c r="I1228" s="123"/>
      <c r="J1228" s="124"/>
      <c r="K1228" s="125"/>
      <c r="L1228" s="112"/>
      <c r="M1228" s="99"/>
      <c r="N1228" s="99"/>
      <c r="AQB1228" s="102"/>
      <c r="AQC1228" s="102"/>
      <c r="AQD1228" s="102"/>
      <c r="AQE1228" s="102"/>
      <c r="AQF1228" s="102"/>
      <c r="AQG1228" s="102"/>
      <c r="AQH1228" s="102"/>
      <c r="AQI1228" s="102"/>
      <c r="AQJ1228" s="102"/>
      <c r="AQK1228" s="102"/>
      <c r="AQL1228" s="102"/>
      <c r="AQM1228" s="102"/>
      <c r="AQN1228" s="102"/>
      <c r="AQO1228" s="102"/>
      <c r="AQP1228" s="102"/>
      <c r="AQQ1228" s="102"/>
      <c r="AQR1228" s="102"/>
      <c r="AQS1228" s="102"/>
      <c r="AQT1228" s="102"/>
      <c r="AQU1228" s="102"/>
      <c r="AQV1228" s="102"/>
      <c r="AQW1228" s="102"/>
      <c r="AQX1228" s="102"/>
      <c r="AQY1228" s="102"/>
      <c r="AQZ1228" s="102"/>
      <c r="ARA1228" s="102"/>
      <c r="ARB1228" s="102"/>
    </row>
    <row r="1229" spans="1:14 1120:1146" s="97" customFormat="1" x14ac:dyDescent="0.3">
      <c r="A1229" s="96"/>
      <c r="C1229" s="98"/>
      <c r="D1229" s="93"/>
      <c r="E1229" s="93"/>
      <c r="F1229" s="93"/>
      <c r="G1229" s="86"/>
      <c r="H1229" s="126"/>
      <c r="I1229" s="123"/>
      <c r="J1229" s="124"/>
      <c r="K1229" s="125"/>
      <c r="L1229" s="112"/>
      <c r="M1229" s="99"/>
      <c r="N1229" s="99"/>
      <c r="AQB1229" s="102"/>
      <c r="AQC1229" s="102"/>
      <c r="AQD1229" s="102"/>
      <c r="AQE1229" s="102"/>
      <c r="AQF1229" s="102"/>
      <c r="AQG1229" s="102"/>
      <c r="AQH1229" s="102"/>
      <c r="AQI1229" s="102"/>
      <c r="AQJ1229" s="102"/>
      <c r="AQK1229" s="102"/>
      <c r="AQL1229" s="102"/>
      <c r="AQM1229" s="102"/>
      <c r="AQN1229" s="102"/>
      <c r="AQO1229" s="102"/>
      <c r="AQP1229" s="102"/>
      <c r="AQQ1229" s="102"/>
      <c r="AQR1229" s="102"/>
      <c r="AQS1229" s="102"/>
      <c r="AQT1229" s="102"/>
      <c r="AQU1229" s="102"/>
      <c r="AQV1229" s="102"/>
      <c r="AQW1229" s="102"/>
      <c r="AQX1229" s="102"/>
      <c r="AQY1229" s="102"/>
      <c r="AQZ1229" s="102"/>
      <c r="ARA1229" s="102"/>
      <c r="ARB1229" s="102"/>
    </row>
    <row r="1230" spans="1:14 1120:1146" s="97" customFormat="1" x14ac:dyDescent="0.3">
      <c r="A1230" s="96"/>
      <c r="C1230" s="98"/>
      <c r="D1230" s="93"/>
      <c r="E1230" s="93"/>
      <c r="F1230" s="93"/>
      <c r="G1230" s="86"/>
      <c r="H1230" s="126"/>
      <c r="I1230" s="123"/>
      <c r="J1230" s="124"/>
      <c r="K1230" s="125"/>
      <c r="L1230" s="112"/>
      <c r="M1230" s="99"/>
      <c r="N1230" s="99"/>
      <c r="AQB1230" s="102"/>
      <c r="AQC1230" s="102"/>
      <c r="AQD1230" s="102"/>
      <c r="AQE1230" s="102"/>
      <c r="AQF1230" s="102"/>
      <c r="AQG1230" s="102"/>
      <c r="AQH1230" s="102"/>
      <c r="AQI1230" s="102"/>
      <c r="AQJ1230" s="102"/>
      <c r="AQK1230" s="102"/>
      <c r="AQL1230" s="102"/>
      <c r="AQM1230" s="102"/>
      <c r="AQN1230" s="102"/>
      <c r="AQO1230" s="102"/>
      <c r="AQP1230" s="102"/>
      <c r="AQQ1230" s="102"/>
      <c r="AQR1230" s="102"/>
      <c r="AQS1230" s="102"/>
      <c r="AQT1230" s="102"/>
      <c r="AQU1230" s="102"/>
      <c r="AQV1230" s="102"/>
      <c r="AQW1230" s="102"/>
      <c r="AQX1230" s="102"/>
      <c r="AQY1230" s="102"/>
      <c r="AQZ1230" s="102"/>
      <c r="ARA1230" s="102"/>
      <c r="ARB1230" s="102"/>
    </row>
    <row r="1231" spans="1:14 1120:1146" s="97" customFormat="1" x14ac:dyDescent="0.3">
      <c r="A1231" s="96"/>
      <c r="C1231" s="98"/>
      <c r="D1231" s="93"/>
      <c r="E1231" s="93"/>
      <c r="F1231" s="93"/>
      <c r="G1231" s="86"/>
      <c r="H1231" s="126"/>
      <c r="I1231" s="123"/>
      <c r="J1231" s="124"/>
      <c r="K1231" s="125"/>
      <c r="L1231" s="112"/>
      <c r="M1231" s="99"/>
      <c r="N1231" s="99"/>
      <c r="AQB1231" s="102"/>
      <c r="AQC1231" s="102"/>
      <c r="AQD1231" s="102"/>
      <c r="AQE1231" s="102"/>
      <c r="AQF1231" s="102"/>
      <c r="AQG1231" s="102"/>
      <c r="AQH1231" s="102"/>
      <c r="AQI1231" s="102"/>
      <c r="AQJ1231" s="102"/>
      <c r="AQK1231" s="102"/>
      <c r="AQL1231" s="102"/>
      <c r="AQM1231" s="102"/>
      <c r="AQN1231" s="102"/>
      <c r="AQO1231" s="102"/>
      <c r="AQP1231" s="102"/>
      <c r="AQQ1231" s="102"/>
      <c r="AQR1231" s="102"/>
      <c r="AQS1231" s="102"/>
      <c r="AQT1231" s="102"/>
      <c r="AQU1231" s="102"/>
      <c r="AQV1231" s="102"/>
      <c r="AQW1231" s="102"/>
      <c r="AQX1231" s="102"/>
      <c r="AQY1231" s="102"/>
      <c r="AQZ1231" s="102"/>
      <c r="ARA1231" s="102"/>
      <c r="ARB1231" s="102"/>
    </row>
    <row r="1232" spans="1:14 1120:1146" s="97" customFormat="1" x14ac:dyDescent="0.3">
      <c r="A1232" s="96"/>
      <c r="C1232" s="98"/>
      <c r="D1232" s="93"/>
      <c r="E1232" s="93"/>
      <c r="F1232" s="93"/>
      <c r="G1232" s="86"/>
      <c r="H1232" s="126"/>
      <c r="I1232" s="123"/>
      <c r="J1232" s="124"/>
      <c r="K1232" s="125"/>
      <c r="L1232" s="112"/>
      <c r="M1232" s="99"/>
      <c r="N1232" s="99"/>
      <c r="AQB1232" s="102"/>
      <c r="AQC1232" s="102"/>
      <c r="AQD1232" s="102"/>
      <c r="AQE1232" s="102"/>
      <c r="AQF1232" s="102"/>
      <c r="AQG1232" s="102"/>
      <c r="AQH1232" s="102"/>
      <c r="AQI1232" s="102"/>
      <c r="AQJ1232" s="102"/>
      <c r="AQK1232" s="102"/>
      <c r="AQL1232" s="102"/>
      <c r="AQM1232" s="102"/>
      <c r="AQN1232" s="102"/>
      <c r="AQO1232" s="102"/>
      <c r="AQP1232" s="102"/>
      <c r="AQQ1232" s="102"/>
      <c r="AQR1232" s="102"/>
      <c r="AQS1232" s="102"/>
      <c r="AQT1232" s="102"/>
      <c r="AQU1232" s="102"/>
      <c r="AQV1232" s="102"/>
      <c r="AQW1232" s="102"/>
      <c r="AQX1232" s="102"/>
      <c r="AQY1232" s="102"/>
      <c r="AQZ1232" s="102"/>
      <c r="ARA1232" s="102"/>
      <c r="ARB1232" s="102"/>
    </row>
    <row r="1233" spans="1:14 1120:1146" s="97" customFormat="1" x14ac:dyDescent="0.3">
      <c r="A1233" s="96"/>
      <c r="C1233" s="98"/>
      <c r="D1233" s="93"/>
      <c r="E1233" s="93"/>
      <c r="F1233" s="93"/>
      <c r="G1233" s="86"/>
      <c r="H1233" s="126"/>
      <c r="I1233" s="123"/>
      <c r="J1233" s="124"/>
      <c r="K1233" s="125"/>
      <c r="L1233" s="112"/>
      <c r="M1233" s="99"/>
      <c r="N1233" s="99"/>
      <c r="AQB1233" s="102"/>
      <c r="AQC1233" s="102"/>
      <c r="AQD1233" s="102"/>
      <c r="AQE1233" s="102"/>
      <c r="AQF1233" s="102"/>
      <c r="AQG1233" s="102"/>
      <c r="AQH1233" s="102"/>
      <c r="AQI1233" s="102"/>
      <c r="AQJ1233" s="102"/>
      <c r="AQK1233" s="102"/>
      <c r="AQL1233" s="102"/>
      <c r="AQM1233" s="102"/>
      <c r="AQN1233" s="102"/>
      <c r="AQO1233" s="102"/>
      <c r="AQP1233" s="102"/>
      <c r="AQQ1233" s="102"/>
      <c r="AQR1233" s="102"/>
      <c r="AQS1233" s="102"/>
      <c r="AQT1233" s="102"/>
      <c r="AQU1233" s="102"/>
      <c r="AQV1233" s="102"/>
      <c r="AQW1233" s="102"/>
      <c r="AQX1233" s="102"/>
      <c r="AQY1233" s="102"/>
      <c r="AQZ1233" s="102"/>
      <c r="ARA1233" s="102"/>
      <c r="ARB1233" s="102"/>
    </row>
    <row r="1234" spans="1:14 1120:1146" s="97" customFormat="1" x14ac:dyDescent="0.3">
      <c r="A1234" s="96"/>
      <c r="C1234" s="98"/>
      <c r="D1234" s="93"/>
      <c r="E1234" s="93"/>
      <c r="F1234" s="93"/>
      <c r="G1234" s="86"/>
      <c r="H1234" s="126"/>
      <c r="I1234" s="123"/>
      <c r="J1234" s="124"/>
      <c r="K1234" s="125"/>
      <c r="L1234" s="112"/>
      <c r="M1234" s="99"/>
      <c r="N1234" s="99"/>
      <c r="AQB1234" s="102"/>
      <c r="AQC1234" s="102"/>
      <c r="AQD1234" s="102"/>
      <c r="AQE1234" s="102"/>
      <c r="AQF1234" s="102"/>
      <c r="AQG1234" s="102"/>
      <c r="AQH1234" s="102"/>
      <c r="AQI1234" s="102"/>
      <c r="AQJ1234" s="102"/>
      <c r="AQK1234" s="102"/>
      <c r="AQL1234" s="102"/>
      <c r="AQM1234" s="102"/>
      <c r="AQN1234" s="102"/>
      <c r="AQO1234" s="102"/>
      <c r="AQP1234" s="102"/>
      <c r="AQQ1234" s="102"/>
      <c r="AQR1234" s="102"/>
      <c r="AQS1234" s="102"/>
      <c r="AQT1234" s="102"/>
      <c r="AQU1234" s="102"/>
      <c r="AQV1234" s="102"/>
      <c r="AQW1234" s="102"/>
      <c r="AQX1234" s="102"/>
      <c r="AQY1234" s="102"/>
      <c r="AQZ1234" s="102"/>
      <c r="ARA1234" s="102"/>
      <c r="ARB1234" s="102"/>
    </row>
    <row r="1235" spans="1:14 1120:1146" s="97" customFormat="1" x14ac:dyDescent="0.3">
      <c r="A1235" s="96"/>
      <c r="C1235" s="98"/>
      <c r="D1235" s="93"/>
      <c r="E1235" s="93"/>
      <c r="F1235" s="93"/>
      <c r="G1235" s="86"/>
      <c r="H1235" s="126"/>
      <c r="I1235" s="123"/>
      <c r="J1235" s="124"/>
      <c r="K1235" s="125"/>
      <c r="L1235" s="112"/>
      <c r="M1235" s="99"/>
      <c r="N1235" s="99"/>
      <c r="AQB1235" s="102"/>
      <c r="AQC1235" s="102"/>
      <c r="AQD1235" s="102"/>
      <c r="AQE1235" s="102"/>
      <c r="AQF1235" s="102"/>
      <c r="AQG1235" s="102"/>
      <c r="AQH1235" s="102"/>
      <c r="AQI1235" s="102"/>
      <c r="AQJ1235" s="102"/>
      <c r="AQK1235" s="102"/>
      <c r="AQL1235" s="102"/>
      <c r="AQM1235" s="102"/>
      <c r="AQN1235" s="102"/>
      <c r="AQO1235" s="102"/>
      <c r="AQP1235" s="102"/>
      <c r="AQQ1235" s="102"/>
      <c r="AQR1235" s="102"/>
      <c r="AQS1235" s="102"/>
      <c r="AQT1235" s="102"/>
      <c r="AQU1235" s="102"/>
      <c r="AQV1235" s="102"/>
      <c r="AQW1235" s="102"/>
      <c r="AQX1235" s="102"/>
      <c r="AQY1235" s="102"/>
      <c r="AQZ1235" s="102"/>
      <c r="ARA1235" s="102"/>
      <c r="ARB1235" s="102"/>
    </row>
    <row r="1236" spans="1:14 1120:1146" s="97" customFormat="1" x14ac:dyDescent="0.3">
      <c r="A1236" s="96"/>
      <c r="C1236" s="98"/>
      <c r="D1236" s="93"/>
      <c r="E1236" s="93"/>
      <c r="F1236" s="93"/>
      <c r="G1236" s="86"/>
      <c r="H1236" s="126"/>
      <c r="I1236" s="123"/>
      <c r="J1236" s="124"/>
      <c r="K1236" s="125"/>
      <c r="L1236" s="112"/>
      <c r="M1236" s="99"/>
      <c r="N1236" s="99"/>
      <c r="AQB1236" s="102"/>
      <c r="AQC1236" s="102"/>
      <c r="AQD1236" s="102"/>
      <c r="AQE1236" s="102"/>
      <c r="AQF1236" s="102"/>
      <c r="AQG1236" s="102"/>
      <c r="AQH1236" s="102"/>
      <c r="AQI1236" s="102"/>
      <c r="AQJ1236" s="102"/>
      <c r="AQK1236" s="102"/>
      <c r="AQL1236" s="102"/>
      <c r="AQM1236" s="102"/>
      <c r="AQN1236" s="102"/>
      <c r="AQO1236" s="102"/>
      <c r="AQP1236" s="102"/>
      <c r="AQQ1236" s="102"/>
      <c r="AQR1236" s="102"/>
      <c r="AQS1236" s="102"/>
      <c r="AQT1236" s="102"/>
      <c r="AQU1236" s="102"/>
      <c r="AQV1236" s="102"/>
      <c r="AQW1236" s="102"/>
      <c r="AQX1236" s="102"/>
      <c r="AQY1236" s="102"/>
      <c r="AQZ1236" s="102"/>
      <c r="ARA1236" s="102"/>
      <c r="ARB1236" s="102"/>
    </row>
    <row r="1237" spans="1:14 1120:1146" s="97" customFormat="1" x14ac:dyDescent="0.3">
      <c r="A1237" s="96"/>
      <c r="C1237" s="98"/>
      <c r="D1237" s="93"/>
      <c r="E1237" s="93"/>
      <c r="F1237" s="93"/>
      <c r="G1237" s="86"/>
      <c r="H1237" s="126"/>
      <c r="I1237" s="123"/>
      <c r="J1237" s="124"/>
      <c r="K1237" s="125"/>
      <c r="L1237" s="112"/>
      <c r="M1237" s="99"/>
      <c r="N1237" s="99"/>
      <c r="AQB1237" s="102"/>
      <c r="AQC1237" s="102"/>
      <c r="AQD1237" s="102"/>
      <c r="AQE1237" s="102"/>
      <c r="AQF1237" s="102"/>
      <c r="AQG1237" s="102"/>
      <c r="AQH1237" s="102"/>
      <c r="AQI1237" s="102"/>
      <c r="AQJ1237" s="102"/>
      <c r="AQK1237" s="102"/>
      <c r="AQL1237" s="102"/>
      <c r="AQM1237" s="102"/>
      <c r="AQN1237" s="102"/>
      <c r="AQO1237" s="102"/>
      <c r="AQP1237" s="102"/>
      <c r="AQQ1237" s="102"/>
      <c r="AQR1237" s="102"/>
      <c r="AQS1237" s="102"/>
      <c r="AQT1237" s="102"/>
      <c r="AQU1237" s="102"/>
      <c r="AQV1237" s="102"/>
      <c r="AQW1237" s="102"/>
      <c r="AQX1237" s="102"/>
      <c r="AQY1237" s="102"/>
      <c r="AQZ1237" s="102"/>
      <c r="ARA1237" s="102"/>
      <c r="ARB1237" s="102"/>
    </row>
    <row r="1238" spans="1:14 1120:1146" s="97" customFormat="1" x14ac:dyDescent="0.3">
      <c r="A1238" s="96"/>
      <c r="C1238" s="98"/>
      <c r="D1238" s="93"/>
      <c r="E1238" s="93"/>
      <c r="F1238" s="93"/>
      <c r="G1238" s="86"/>
      <c r="H1238" s="126"/>
      <c r="I1238" s="123"/>
      <c r="J1238" s="124"/>
      <c r="K1238" s="125"/>
      <c r="L1238" s="112"/>
      <c r="M1238" s="99"/>
      <c r="N1238" s="99"/>
      <c r="AQB1238" s="102"/>
      <c r="AQC1238" s="102"/>
      <c r="AQD1238" s="102"/>
      <c r="AQE1238" s="102"/>
      <c r="AQF1238" s="102"/>
      <c r="AQG1238" s="102"/>
      <c r="AQH1238" s="102"/>
      <c r="AQI1238" s="102"/>
      <c r="AQJ1238" s="102"/>
      <c r="AQK1238" s="102"/>
      <c r="AQL1238" s="102"/>
      <c r="AQM1238" s="102"/>
      <c r="AQN1238" s="102"/>
      <c r="AQO1238" s="102"/>
      <c r="AQP1238" s="102"/>
      <c r="AQQ1238" s="102"/>
      <c r="AQR1238" s="102"/>
      <c r="AQS1238" s="102"/>
      <c r="AQT1238" s="102"/>
      <c r="AQU1238" s="102"/>
      <c r="AQV1238" s="102"/>
      <c r="AQW1238" s="102"/>
      <c r="AQX1238" s="102"/>
      <c r="AQY1238" s="102"/>
      <c r="AQZ1238" s="102"/>
      <c r="ARA1238" s="102"/>
      <c r="ARB1238" s="102"/>
    </row>
    <row r="1239" spans="1:14 1120:1146" s="97" customFormat="1" x14ac:dyDescent="0.3">
      <c r="A1239" s="96"/>
      <c r="C1239" s="98"/>
      <c r="D1239" s="93"/>
      <c r="E1239" s="93"/>
      <c r="F1239" s="93"/>
      <c r="G1239" s="86"/>
      <c r="H1239" s="126"/>
      <c r="I1239" s="123"/>
      <c r="J1239" s="124"/>
      <c r="K1239" s="125"/>
      <c r="L1239" s="112"/>
      <c r="M1239" s="99"/>
      <c r="N1239" s="99"/>
      <c r="AQB1239" s="102"/>
      <c r="AQC1239" s="102"/>
      <c r="AQD1239" s="102"/>
      <c r="AQE1239" s="102"/>
      <c r="AQF1239" s="102"/>
      <c r="AQG1239" s="102"/>
      <c r="AQH1239" s="102"/>
      <c r="AQI1239" s="102"/>
      <c r="AQJ1239" s="102"/>
      <c r="AQK1239" s="102"/>
      <c r="AQL1239" s="102"/>
      <c r="AQM1239" s="102"/>
      <c r="AQN1239" s="102"/>
      <c r="AQO1239" s="102"/>
      <c r="AQP1239" s="102"/>
      <c r="AQQ1239" s="102"/>
      <c r="AQR1239" s="102"/>
      <c r="AQS1239" s="102"/>
      <c r="AQT1239" s="102"/>
      <c r="AQU1239" s="102"/>
      <c r="AQV1239" s="102"/>
      <c r="AQW1239" s="102"/>
      <c r="AQX1239" s="102"/>
      <c r="AQY1239" s="102"/>
      <c r="AQZ1239" s="102"/>
      <c r="ARA1239" s="102"/>
      <c r="ARB1239" s="102"/>
    </row>
    <row r="1240" spans="1:14 1120:1146" s="97" customFormat="1" x14ac:dyDescent="0.3">
      <c r="A1240" s="96"/>
      <c r="C1240" s="98"/>
      <c r="D1240" s="93"/>
      <c r="E1240" s="93"/>
      <c r="F1240" s="93"/>
      <c r="G1240" s="86"/>
      <c r="H1240" s="126"/>
      <c r="I1240" s="123"/>
      <c r="J1240" s="124"/>
      <c r="K1240" s="125"/>
      <c r="L1240" s="112"/>
      <c r="M1240" s="99"/>
      <c r="N1240" s="99"/>
      <c r="AQB1240" s="102"/>
      <c r="AQC1240" s="102"/>
      <c r="AQD1240" s="102"/>
      <c r="AQE1240" s="102"/>
      <c r="AQF1240" s="102"/>
      <c r="AQG1240" s="102"/>
      <c r="AQH1240" s="102"/>
      <c r="AQI1240" s="102"/>
      <c r="AQJ1240" s="102"/>
      <c r="AQK1240" s="102"/>
      <c r="AQL1240" s="102"/>
      <c r="AQM1240" s="102"/>
      <c r="AQN1240" s="102"/>
      <c r="AQO1240" s="102"/>
      <c r="AQP1240" s="102"/>
      <c r="AQQ1240" s="102"/>
      <c r="AQR1240" s="102"/>
      <c r="AQS1240" s="102"/>
      <c r="AQT1240" s="102"/>
      <c r="AQU1240" s="102"/>
      <c r="AQV1240" s="102"/>
      <c r="AQW1240" s="102"/>
      <c r="AQX1240" s="102"/>
      <c r="AQY1240" s="102"/>
      <c r="AQZ1240" s="102"/>
      <c r="ARA1240" s="102"/>
      <c r="ARB1240" s="102"/>
    </row>
    <row r="1241" spans="1:14 1120:1146" s="97" customFormat="1" x14ac:dyDescent="0.3">
      <c r="A1241" s="96"/>
      <c r="C1241" s="98"/>
      <c r="D1241" s="93"/>
      <c r="E1241" s="93"/>
      <c r="F1241" s="93"/>
      <c r="G1241" s="86"/>
      <c r="H1241" s="126"/>
      <c r="I1241" s="123"/>
      <c r="J1241" s="124"/>
      <c r="K1241" s="125"/>
      <c r="L1241" s="112"/>
      <c r="M1241" s="99"/>
      <c r="N1241" s="99"/>
      <c r="AQB1241" s="102"/>
      <c r="AQC1241" s="102"/>
      <c r="AQD1241" s="102"/>
      <c r="AQE1241" s="102"/>
      <c r="AQF1241" s="102"/>
      <c r="AQG1241" s="102"/>
      <c r="AQH1241" s="102"/>
      <c r="AQI1241" s="102"/>
      <c r="AQJ1241" s="102"/>
      <c r="AQK1241" s="102"/>
      <c r="AQL1241" s="102"/>
      <c r="AQM1241" s="102"/>
      <c r="AQN1241" s="102"/>
      <c r="AQO1241" s="102"/>
      <c r="AQP1241" s="102"/>
      <c r="AQQ1241" s="102"/>
      <c r="AQR1241" s="102"/>
      <c r="AQS1241" s="102"/>
      <c r="AQT1241" s="102"/>
      <c r="AQU1241" s="102"/>
      <c r="AQV1241" s="102"/>
      <c r="AQW1241" s="102"/>
      <c r="AQX1241" s="102"/>
      <c r="AQY1241" s="102"/>
      <c r="AQZ1241" s="102"/>
      <c r="ARA1241" s="102"/>
      <c r="ARB1241" s="102"/>
    </row>
    <row r="1242" spans="1:14 1120:1146" s="97" customFormat="1" x14ac:dyDescent="0.3">
      <c r="A1242" s="96"/>
      <c r="C1242" s="98"/>
      <c r="D1242" s="93"/>
      <c r="E1242" s="93"/>
      <c r="F1242" s="93"/>
      <c r="G1242" s="86"/>
      <c r="H1242" s="126"/>
      <c r="I1242" s="123"/>
      <c r="J1242" s="124"/>
      <c r="K1242" s="125"/>
      <c r="L1242" s="112"/>
      <c r="M1242" s="99"/>
      <c r="N1242" s="99"/>
      <c r="AQB1242" s="102"/>
      <c r="AQC1242" s="102"/>
      <c r="AQD1242" s="102"/>
      <c r="AQE1242" s="102"/>
      <c r="AQF1242" s="102"/>
      <c r="AQG1242" s="102"/>
      <c r="AQH1242" s="102"/>
      <c r="AQI1242" s="102"/>
      <c r="AQJ1242" s="102"/>
      <c r="AQK1242" s="102"/>
      <c r="AQL1242" s="102"/>
      <c r="AQM1242" s="102"/>
      <c r="AQN1242" s="102"/>
      <c r="AQO1242" s="102"/>
      <c r="AQP1242" s="102"/>
      <c r="AQQ1242" s="102"/>
      <c r="AQR1242" s="102"/>
      <c r="AQS1242" s="102"/>
      <c r="AQT1242" s="102"/>
      <c r="AQU1242" s="102"/>
      <c r="AQV1242" s="102"/>
      <c r="AQW1242" s="102"/>
      <c r="AQX1242" s="102"/>
      <c r="AQY1242" s="102"/>
      <c r="AQZ1242" s="102"/>
      <c r="ARA1242" s="102"/>
      <c r="ARB1242" s="102"/>
    </row>
    <row r="1243" spans="1:14 1120:1146" s="97" customFormat="1" x14ac:dyDescent="0.3">
      <c r="A1243" s="96"/>
      <c r="C1243" s="98"/>
      <c r="D1243" s="93"/>
      <c r="E1243" s="93"/>
      <c r="F1243" s="93"/>
      <c r="G1243" s="86"/>
      <c r="H1243" s="126"/>
      <c r="I1243" s="123"/>
      <c r="J1243" s="124"/>
      <c r="K1243" s="125"/>
      <c r="L1243" s="112"/>
      <c r="M1243" s="99"/>
      <c r="N1243" s="99"/>
      <c r="AQB1243" s="102"/>
      <c r="AQC1243" s="102"/>
      <c r="AQD1243" s="102"/>
      <c r="AQE1243" s="102"/>
      <c r="AQF1243" s="102"/>
      <c r="AQG1243" s="102"/>
      <c r="AQH1243" s="102"/>
      <c r="AQI1243" s="102"/>
      <c r="AQJ1243" s="102"/>
      <c r="AQK1243" s="102"/>
      <c r="AQL1243" s="102"/>
      <c r="AQM1243" s="102"/>
      <c r="AQN1243" s="102"/>
      <c r="AQO1243" s="102"/>
      <c r="AQP1243" s="102"/>
      <c r="AQQ1243" s="102"/>
      <c r="AQR1243" s="102"/>
      <c r="AQS1243" s="102"/>
      <c r="AQT1243" s="102"/>
      <c r="AQU1243" s="102"/>
      <c r="AQV1243" s="102"/>
      <c r="AQW1243" s="102"/>
      <c r="AQX1243" s="102"/>
      <c r="AQY1243" s="102"/>
      <c r="AQZ1243" s="102"/>
      <c r="ARA1243" s="102"/>
      <c r="ARB1243" s="102"/>
    </row>
    <row r="1244" spans="1:14 1120:1146" s="97" customFormat="1" x14ac:dyDescent="0.3">
      <c r="A1244" s="96"/>
      <c r="C1244" s="98"/>
      <c r="D1244" s="93"/>
      <c r="E1244" s="93"/>
      <c r="F1244" s="93"/>
      <c r="G1244" s="86"/>
      <c r="H1244" s="126"/>
      <c r="I1244" s="123"/>
      <c r="J1244" s="124"/>
      <c r="K1244" s="125"/>
      <c r="L1244" s="112"/>
      <c r="M1244" s="99"/>
      <c r="N1244" s="99"/>
      <c r="AQB1244" s="102"/>
      <c r="AQC1244" s="102"/>
      <c r="AQD1244" s="102"/>
      <c r="AQE1244" s="102"/>
      <c r="AQF1244" s="102"/>
      <c r="AQG1244" s="102"/>
      <c r="AQH1244" s="102"/>
      <c r="AQI1244" s="102"/>
      <c r="AQJ1244" s="102"/>
      <c r="AQK1244" s="102"/>
      <c r="AQL1244" s="102"/>
      <c r="AQM1244" s="102"/>
      <c r="AQN1244" s="102"/>
      <c r="AQO1244" s="102"/>
      <c r="AQP1244" s="102"/>
      <c r="AQQ1244" s="102"/>
      <c r="AQR1244" s="102"/>
      <c r="AQS1244" s="102"/>
      <c r="AQT1244" s="102"/>
      <c r="AQU1244" s="102"/>
      <c r="AQV1244" s="102"/>
      <c r="AQW1244" s="102"/>
      <c r="AQX1244" s="102"/>
      <c r="AQY1244" s="102"/>
      <c r="AQZ1244" s="102"/>
      <c r="ARA1244" s="102"/>
      <c r="ARB1244" s="102"/>
    </row>
    <row r="1245" spans="1:14 1120:1146" s="97" customFormat="1" x14ac:dyDescent="0.3">
      <c r="A1245" s="96"/>
      <c r="C1245" s="98"/>
      <c r="D1245" s="93"/>
      <c r="E1245" s="93"/>
      <c r="F1245" s="93"/>
      <c r="G1245" s="86"/>
      <c r="H1245" s="126"/>
      <c r="I1245" s="123"/>
      <c r="J1245" s="124"/>
      <c r="K1245" s="125"/>
      <c r="L1245" s="112"/>
      <c r="M1245" s="99"/>
      <c r="N1245" s="99"/>
      <c r="AQB1245" s="102"/>
      <c r="AQC1245" s="102"/>
      <c r="AQD1245" s="102"/>
      <c r="AQE1245" s="102"/>
      <c r="AQF1245" s="102"/>
      <c r="AQG1245" s="102"/>
      <c r="AQH1245" s="102"/>
      <c r="AQI1245" s="102"/>
      <c r="AQJ1245" s="102"/>
      <c r="AQK1245" s="102"/>
      <c r="AQL1245" s="102"/>
      <c r="AQM1245" s="102"/>
      <c r="AQN1245" s="102"/>
      <c r="AQO1245" s="102"/>
      <c r="AQP1245" s="102"/>
      <c r="AQQ1245" s="102"/>
      <c r="AQR1245" s="102"/>
      <c r="AQS1245" s="102"/>
      <c r="AQT1245" s="102"/>
      <c r="AQU1245" s="102"/>
      <c r="AQV1245" s="102"/>
      <c r="AQW1245" s="102"/>
      <c r="AQX1245" s="102"/>
      <c r="AQY1245" s="102"/>
      <c r="AQZ1245" s="102"/>
      <c r="ARA1245" s="102"/>
      <c r="ARB1245" s="102"/>
    </row>
    <row r="1246" spans="1:14 1120:1146" s="97" customFormat="1" x14ac:dyDescent="0.3">
      <c r="A1246" s="96"/>
      <c r="C1246" s="98"/>
      <c r="D1246" s="93"/>
      <c r="E1246" s="93"/>
      <c r="F1246" s="93"/>
      <c r="G1246" s="86"/>
      <c r="H1246" s="126"/>
      <c r="I1246" s="123"/>
      <c r="J1246" s="124"/>
      <c r="K1246" s="125"/>
      <c r="L1246" s="112"/>
      <c r="M1246" s="99"/>
      <c r="N1246" s="99"/>
      <c r="AQB1246" s="102"/>
      <c r="AQC1246" s="102"/>
      <c r="AQD1246" s="102"/>
      <c r="AQE1246" s="102"/>
      <c r="AQF1246" s="102"/>
      <c r="AQG1246" s="102"/>
      <c r="AQH1246" s="102"/>
      <c r="AQI1246" s="102"/>
      <c r="AQJ1246" s="102"/>
      <c r="AQK1246" s="102"/>
      <c r="AQL1246" s="102"/>
      <c r="AQM1246" s="102"/>
      <c r="AQN1246" s="102"/>
      <c r="AQO1246" s="102"/>
      <c r="AQP1246" s="102"/>
      <c r="AQQ1246" s="102"/>
      <c r="AQR1246" s="102"/>
      <c r="AQS1246" s="102"/>
      <c r="AQT1246" s="102"/>
      <c r="AQU1246" s="102"/>
      <c r="AQV1246" s="102"/>
      <c r="AQW1246" s="102"/>
      <c r="AQX1246" s="102"/>
      <c r="AQY1246" s="102"/>
      <c r="AQZ1246" s="102"/>
      <c r="ARA1246" s="102"/>
      <c r="ARB1246" s="102"/>
    </row>
    <row r="1247" spans="1:14 1120:1146" s="97" customFormat="1" x14ac:dyDescent="0.3">
      <c r="A1247" s="96"/>
      <c r="C1247" s="98"/>
      <c r="D1247" s="93"/>
      <c r="E1247" s="93"/>
      <c r="F1247" s="93"/>
      <c r="G1247" s="86"/>
      <c r="H1247" s="126"/>
      <c r="I1247" s="123"/>
      <c r="J1247" s="124"/>
      <c r="K1247" s="125"/>
      <c r="L1247" s="112"/>
      <c r="M1247" s="99"/>
      <c r="N1247" s="99"/>
      <c r="AQB1247" s="102"/>
      <c r="AQC1247" s="102"/>
      <c r="AQD1247" s="102"/>
      <c r="AQE1247" s="102"/>
      <c r="AQF1247" s="102"/>
      <c r="AQG1247" s="102"/>
      <c r="AQH1247" s="102"/>
      <c r="AQI1247" s="102"/>
      <c r="AQJ1247" s="102"/>
      <c r="AQK1247" s="102"/>
      <c r="AQL1247" s="102"/>
      <c r="AQM1247" s="102"/>
      <c r="AQN1247" s="102"/>
      <c r="AQO1247" s="102"/>
      <c r="AQP1247" s="102"/>
      <c r="AQQ1247" s="102"/>
      <c r="AQR1247" s="102"/>
      <c r="AQS1247" s="102"/>
      <c r="AQT1247" s="102"/>
      <c r="AQU1247" s="102"/>
      <c r="AQV1247" s="102"/>
      <c r="AQW1247" s="102"/>
      <c r="AQX1247" s="102"/>
      <c r="AQY1247" s="102"/>
      <c r="AQZ1247" s="102"/>
      <c r="ARA1247" s="102"/>
      <c r="ARB1247" s="102"/>
    </row>
    <row r="1248" spans="1:14 1120:1146" s="97" customFormat="1" x14ac:dyDescent="0.3">
      <c r="A1248" s="96"/>
      <c r="C1248" s="98"/>
      <c r="D1248" s="93"/>
      <c r="E1248" s="93"/>
      <c r="F1248" s="93"/>
      <c r="G1248" s="86"/>
      <c r="H1248" s="126"/>
      <c r="I1248" s="123"/>
      <c r="J1248" s="124"/>
      <c r="K1248" s="125"/>
      <c r="L1248" s="112"/>
      <c r="M1248" s="99"/>
      <c r="N1248" s="99"/>
      <c r="AQB1248" s="102"/>
      <c r="AQC1248" s="102"/>
      <c r="AQD1248" s="102"/>
      <c r="AQE1248" s="102"/>
      <c r="AQF1248" s="102"/>
      <c r="AQG1248" s="102"/>
      <c r="AQH1248" s="102"/>
      <c r="AQI1248" s="102"/>
      <c r="AQJ1248" s="102"/>
      <c r="AQK1248" s="102"/>
      <c r="AQL1248" s="102"/>
      <c r="AQM1248" s="102"/>
      <c r="AQN1248" s="102"/>
      <c r="AQO1248" s="102"/>
      <c r="AQP1248" s="102"/>
      <c r="AQQ1248" s="102"/>
      <c r="AQR1248" s="102"/>
      <c r="AQS1248" s="102"/>
      <c r="AQT1248" s="102"/>
      <c r="AQU1248" s="102"/>
      <c r="AQV1248" s="102"/>
      <c r="AQW1248" s="102"/>
      <c r="AQX1248" s="102"/>
      <c r="AQY1248" s="102"/>
      <c r="AQZ1248" s="102"/>
      <c r="ARA1248" s="102"/>
      <c r="ARB1248" s="102"/>
    </row>
    <row r="1249" spans="1:14 1120:1146" s="97" customFormat="1" x14ac:dyDescent="0.3">
      <c r="A1249" s="96"/>
      <c r="C1249" s="98"/>
      <c r="D1249" s="93"/>
      <c r="E1249" s="93"/>
      <c r="F1249" s="93"/>
      <c r="G1249" s="86"/>
      <c r="H1249" s="126"/>
      <c r="I1249" s="123"/>
      <c r="J1249" s="124"/>
      <c r="K1249" s="125"/>
      <c r="L1249" s="112"/>
      <c r="M1249" s="99"/>
      <c r="N1249" s="99"/>
      <c r="AQB1249" s="102"/>
      <c r="AQC1249" s="102"/>
      <c r="AQD1249" s="102"/>
      <c r="AQE1249" s="102"/>
      <c r="AQF1249" s="102"/>
      <c r="AQG1249" s="102"/>
      <c r="AQH1249" s="102"/>
      <c r="AQI1249" s="102"/>
      <c r="AQJ1249" s="102"/>
      <c r="AQK1249" s="102"/>
      <c r="AQL1249" s="102"/>
      <c r="AQM1249" s="102"/>
      <c r="AQN1249" s="102"/>
      <c r="AQO1249" s="102"/>
      <c r="AQP1249" s="102"/>
      <c r="AQQ1249" s="102"/>
      <c r="AQR1249" s="102"/>
      <c r="AQS1249" s="102"/>
      <c r="AQT1249" s="102"/>
      <c r="AQU1249" s="102"/>
      <c r="AQV1249" s="102"/>
      <c r="AQW1249" s="102"/>
      <c r="AQX1249" s="102"/>
      <c r="AQY1249" s="102"/>
      <c r="AQZ1249" s="102"/>
      <c r="ARA1249" s="102"/>
      <c r="ARB1249" s="102"/>
    </row>
    <row r="1250" spans="1:14 1120:1146" s="97" customFormat="1" x14ac:dyDescent="0.3">
      <c r="A1250" s="96"/>
      <c r="C1250" s="98"/>
      <c r="D1250" s="93"/>
      <c r="E1250" s="93"/>
      <c r="F1250" s="93"/>
      <c r="G1250" s="86"/>
      <c r="H1250" s="126"/>
      <c r="I1250" s="123"/>
      <c r="J1250" s="124"/>
      <c r="K1250" s="125"/>
      <c r="L1250" s="112"/>
      <c r="M1250" s="99"/>
      <c r="N1250" s="99"/>
      <c r="AQB1250" s="102"/>
      <c r="AQC1250" s="102"/>
      <c r="AQD1250" s="102"/>
      <c r="AQE1250" s="102"/>
      <c r="AQF1250" s="102"/>
      <c r="AQG1250" s="102"/>
      <c r="AQH1250" s="102"/>
      <c r="AQI1250" s="102"/>
      <c r="AQJ1250" s="102"/>
      <c r="AQK1250" s="102"/>
      <c r="AQL1250" s="102"/>
      <c r="AQM1250" s="102"/>
      <c r="AQN1250" s="102"/>
      <c r="AQO1250" s="102"/>
      <c r="AQP1250" s="102"/>
      <c r="AQQ1250" s="102"/>
      <c r="AQR1250" s="102"/>
      <c r="AQS1250" s="102"/>
      <c r="AQT1250" s="102"/>
      <c r="AQU1250" s="102"/>
      <c r="AQV1250" s="102"/>
      <c r="AQW1250" s="102"/>
      <c r="AQX1250" s="102"/>
      <c r="AQY1250" s="102"/>
      <c r="AQZ1250" s="102"/>
      <c r="ARA1250" s="102"/>
      <c r="ARB1250" s="102"/>
    </row>
    <row r="1251" spans="1:14 1120:1146" s="97" customFormat="1" x14ac:dyDescent="0.3">
      <c r="A1251" s="96"/>
      <c r="C1251" s="98"/>
      <c r="D1251" s="93"/>
      <c r="E1251" s="93"/>
      <c r="F1251" s="93"/>
      <c r="G1251" s="86"/>
      <c r="H1251" s="126"/>
      <c r="I1251" s="123"/>
      <c r="J1251" s="124"/>
      <c r="K1251" s="125"/>
      <c r="L1251" s="112"/>
      <c r="M1251" s="99"/>
      <c r="N1251" s="99"/>
      <c r="AQB1251" s="102"/>
      <c r="AQC1251" s="102"/>
      <c r="AQD1251" s="102"/>
      <c r="AQE1251" s="102"/>
      <c r="AQF1251" s="102"/>
      <c r="AQG1251" s="102"/>
      <c r="AQH1251" s="102"/>
      <c r="AQI1251" s="102"/>
      <c r="AQJ1251" s="102"/>
      <c r="AQK1251" s="102"/>
      <c r="AQL1251" s="102"/>
      <c r="AQM1251" s="102"/>
      <c r="AQN1251" s="102"/>
      <c r="AQO1251" s="102"/>
      <c r="AQP1251" s="102"/>
      <c r="AQQ1251" s="102"/>
      <c r="AQR1251" s="102"/>
      <c r="AQS1251" s="102"/>
      <c r="AQT1251" s="102"/>
      <c r="AQU1251" s="102"/>
      <c r="AQV1251" s="102"/>
      <c r="AQW1251" s="102"/>
      <c r="AQX1251" s="102"/>
      <c r="AQY1251" s="102"/>
      <c r="AQZ1251" s="102"/>
      <c r="ARA1251" s="102"/>
      <c r="ARB1251" s="102"/>
    </row>
    <row r="1252" spans="1:14 1120:1146" s="97" customFormat="1" x14ac:dyDescent="0.3">
      <c r="A1252" s="96"/>
      <c r="C1252" s="98"/>
      <c r="D1252" s="93"/>
      <c r="E1252" s="93"/>
      <c r="F1252" s="93"/>
      <c r="G1252" s="86"/>
      <c r="H1252" s="126"/>
      <c r="I1252" s="123"/>
      <c r="J1252" s="124"/>
      <c r="K1252" s="125"/>
      <c r="L1252" s="112"/>
      <c r="M1252" s="99"/>
      <c r="N1252" s="99"/>
      <c r="AQB1252" s="102"/>
      <c r="AQC1252" s="102"/>
      <c r="AQD1252" s="102"/>
      <c r="AQE1252" s="102"/>
      <c r="AQF1252" s="102"/>
      <c r="AQG1252" s="102"/>
      <c r="AQH1252" s="102"/>
      <c r="AQI1252" s="102"/>
      <c r="AQJ1252" s="102"/>
      <c r="AQK1252" s="102"/>
      <c r="AQL1252" s="102"/>
      <c r="AQM1252" s="102"/>
      <c r="AQN1252" s="102"/>
      <c r="AQO1252" s="102"/>
      <c r="AQP1252" s="102"/>
      <c r="AQQ1252" s="102"/>
      <c r="AQR1252" s="102"/>
      <c r="AQS1252" s="102"/>
      <c r="AQT1252" s="102"/>
      <c r="AQU1252" s="102"/>
      <c r="AQV1252" s="102"/>
      <c r="AQW1252" s="102"/>
      <c r="AQX1252" s="102"/>
      <c r="AQY1252" s="102"/>
      <c r="AQZ1252" s="102"/>
      <c r="ARA1252" s="102"/>
      <c r="ARB1252" s="102"/>
    </row>
    <row r="1253" spans="1:14 1120:1146" s="97" customFormat="1" x14ac:dyDescent="0.3">
      <c r="A1253" s="96"/>
      <c r="C1253" s="98"/>
      <c r="D1253" s="93"/>
      <c r="E1253" s="93"/>
      <c r="F1253" s="93"/>
      <c r="G1253" s="86"/>
      <c r="H1253" s="126"/>
      <c r="I1253" s="123"/>
      <c r="J1253" s="124"/>
      <c r="K1253" s="125"/>
      <c r="L1253" s="112"/>
      <c r="M1253" s="99"/>
      <c r="N1253" s="99"/>
      <c r="AQB1253" s="102"/>
      <c r="AQC1253" s="102"/>
      <c r="AQD1253" s="102"/>
      <c r="AQE1253" s="102"/>
      <c r="AQF1253" s="102"/>
      <c r="AQG1253" s="102"/>
      <c r="AQH1253" s="102"/>
      <c r="AQI1253" s="102"/>
      <c r="AQJ1253" s="102"/>
      <c r="AQK1253" s="102"/>
      <c r="AQL1253" s="102"/>
      <c r="AQM1253" s="102"/>
      <c r="AQN1253" s="102"/>
      <c r="AQO1253" s="102"/>
      <c r="AQP1253" s="102"/>
      <c r="AQQ1253" s="102"/>
      <c r="AQR1253" s="102"/>
      <c r="AQS1253" s="102"/>
      <c r="AQT1253" s="102"/>
      <c r="AQU1253" s="102"/>
      <c r="AQV1253" s="102"/>
      <c r="AQW1253" s="102"/>
      <c r="AQX1253" s="102"/>
      <c r="AQY1253" s="102"/>
      <c r="AQZ1253" s="102"/>
      <c r="ARA1253" s="102"/>
      <c r="ARB1253" s="102"/>
    </row>
    <row r="1254" spans="1:14 1120:1146" s="97" customFormat="1" x14ac:dyDescent="0.3">
      <c r="A1254" s="96"/>
      <c r="C1254" s="98"/>
      <c r="D1254" s="93"/>
      <c r="E1254" s="93"/>
      <c r="F1254" s="93"/>
      <c r="G1254" s="86"/>
      <c r="H1254" s="126"/>
      <c r="I1254" s="123"/>
      <c r="J1254" s="124"/>
      <c r="K1254" s="125"/>
      <c r="L1254" s="112"/>
      <c r="M1254" s="99"/>
      <c r="N1254" s="99"/>
      <c r="AQB1254" s="102"/>
      <c r="AQC1254" s="102"/>
      <c r="AQD1254" s="102"/>
      <c r="AQE1254" s="102"/>
      <c r="AQF1254" s="102"/>
      <c r="AQG1254" s="102"/>
      <c r="AQH1254" s="102"/>
      <c r="AQI1254" s="102"/>
      <c r="AQJ1254" s="102"/>
      <c r="AQK1254" s="102"/>
      <c r="AQL1254" s="102"/>
      <c r="AQM1254" s="102"/>
      <c r="AQN1254" s="102"/>
      <c r="AQO1254" s="102"/>
      <c r="AQP1254" s="102"/>
      <c r="AQQ1254" s="102"/>
      <c r="AQR1254" s="102"/>
      <c r="AQS1254" s="102"/>
      <c r="AQT1254" s="102"/>
      <c r="AQU1254" s="102"/>
      <c r="AQV1254" s="102"/>
      <c r="AQW1254" s="102"/>
      <c r="AQX1254" s="102"/>
      <c r="AQY1254" s="102"/>
      <c r="AQZ1254" s="102"/>
      <c r="ARA1254" s="102"/>
      <c r="ARB1254" s="102"/>
    </row>
    <row r="1255" spans="1:14 1120:1146" s="97" customFormat="1" x14ac:dyDescent="0.3">
      <c r="A1255" s="96"/>
      <c r="C1255" s="98"/>
      <c r="D1255" s="93"/>
      <c r="E1255" s="93"/>
      <c r="F1255" s="93"/>
      <c r="G1255" s="86"/>
      <c r="H1255" s="126"/>
      <c r="I1255" s="123"/>
      <c r="J1255" s="124"/>
      <c r="K1255" s="125"/>
      <c r="L1255" s="112"/>
      <c r="M1255" s="99"/>
      <c r="N1255" s="99"/>
      <c r="AQB1255" s="102"/>
      <c r="AQC1255" s="102"/>
      <c r="AQD1255" s="102"/>
      <c r="AQE1255" s="102"/>
      <c r="AQF1255" s="102"/>
      <c r="AQG1255" s="102"/>
      <c r="AQH1255" s="102"/>
      <c r="AQI1255" s="102"/>
      <c r="AQJ1255" s="102"/>
      <c r="AQK1255" s="102"/>
      <c r="AQL1255" s="102"/>
      <c r="AQM1255" s="102"/>
      <c r="AQN1255" s="102"/>
      <c r="AQO1255" s="102"/>
      <c r="AQP1255" s="102"/>
      <c r="AQQ1255" s="102"/>
      <c r="AQR1255" s="102"/>
      <c r="AQS1255" s="102"/>
      <c r="AQT1255" s="102"/>
      <c r="AQU1255" s="102"/>
      <c r="AQV1255" s="102"/>
      <c r="AQW1255" s="102"/>
      <c r="AQX1255" s="102"/>
      <c r="AQY1255" s="102"/>
      <c r="AQZ1255" s="102"/>
      <c r="ARA1255" s="102"/>
      <c r="ARB1255" s="102"/>
    </row>
    <row r="1256" spans="1:14 1120:1146" s="97" customFormat="1" x14ac:dyDescent="0.3">
      <c r="A1256" s="96"/>
      <c r="C1256" s="98"/>
      <c r="D1256" s="93"/>
      <c r="E1256" s="93"/>
      <c r="F1256" s="93"/>
      <c r="G1256" s="86"/>
      <c r="H1256" s="126"/>
      <c r="I1256" s="123"/>
      <c r="J1256" s="124"/>
      <c r="K1256" s="125"/>
      <c r="L1256" s="112"/>
      <c r="M1256" s="99"/>
      <c r="N1256" s="99"/>
      <c r="AQB1256" s="102"/>
      <c r="AQC1256" s="102"/>
      <c r="AQD1256" s="102"/>
      <c r="AQE1256" s="102"/>
      <c r="AQF1256" s="102"/>
      <c r="AQG1256" s="102"/>
      <c r="AQH1256" s="102"/>
      <c r="AQI1256" s="102"/>
      <c r="AQJ1256" s="102"/>
      <c r="AQK1256" s="102"/>
      <c r="AQL1256" s="102"/>
      <c r="AQM1256" s="102"/>
      <c r="AQN1256" s="102"/>
      <c r="AQO1256" s="102"/>
      <c r="AQP1256" s="102"/>
      <c r="AQQ1256" s="102"/>
      <c r="AQR1256" s="102"/>
      <c r="AQS1256" s="102"/>
      <c r="AQT1256" s="102"/>
      <c r="AQU1256" s="102"/>
      <c r="AQV1256" s="102"/>
      <c r="AQW1256" s="102"/>
      <c r="AQX1256" s="102"/>
      <c r="AQY1256" s="102"/>
      <c r="AQZ1256" s="102"/>
      <c r="ARA1256" s="102"/>
      <c r="ARB1256" s="102"/>
    </row>
    <row r="1257" spans="1:14 1120:1146" s="97" customFormat="1" x14ac:dyDescent="0.3">
      <c r="A1257" s="96"/>
      <c r="C1257" s="98"/>
      <c r="D1257" s="93"/>
      <c r="E1257" s="93"/>
      <c r="F1257" s="93"/>
      <c r="G1257" s="86"/>
      <c r="H1257" s="126"/>
      <c r="I1257" s="123"/>
      <c r="J1257" s="124"/>
      <c r="K1257" s="125"/>
      <c r="L1257" s="112"/>
      <c r="M1257" s="99"/>
      <c r="N1257" s="99"/>
      <c r="AQB1257" s="102"/>
      <c r="AQC1257" s="102"/>
      <c r="AQD1257" s="102"/>
      <c r="AQE1257" s="102"/>
      <c r="AQF1257" s="102"/>
      <c r="AQG1257" s="102"/>
      <c r="AQH1257" s="102"/>
      <c r="AQI1257" s="102"/>
      <c r="AQJ1257" s="102"/>
      <c r="AQK1257" s="102"/>
      <c r="AQL1257" s="102"/>
      <c r="AQM1257" s="102"/>
      <c r="AQN1257" s="102"/>
      <c r="AQO1257" s="102"/>
      <c r="AQP1257" s="102"/>
      <c r="AQQ1257" s="102"/>
      <c r="AQR1257" s="102"/>
      <c r="AQS1257" s="102"/>
      <c r="AQT1257" s="102"/>
      <c r="AQU1257" s="102"/>
      <c r="AQV1257" s="102"/>
      <c r="AQW1257" s="102"/>
      <c r="AQX1257" s="102"/>
      <c r="AQY1257" s="102"/>
      <c r="AQZ1257" s="102"/>
      <c r="ARA1257" s="102"/>
      <c r="ARB1257" s="102"/>
    </row>
    <row r="1258" spans="1:14 1120:1146" s="97" customFormat="1" x14ac:dyDescent="0.3">
      <c r="A1258" s="96"/>
      <c r="C1258" s="98"/>
      <c r="D1258" s="93"/>
      <c r="E1258" s="93"/>
      <c r="F1258" s="93"/>
      <c r="G1258" s="86"/>
      <c r="H1258" s="126"/>
      <c r="I1258" s="123"/>
      <c r="J1258" s="124"/>
      <c r="K1258" s="125"/>
      <c r="L1258" s="112"/>
      <c r="M1258" s="99"/>
      <c r="N1258" s="99"/>
      <c r="AQB1258" s="102"/>
      <c r="AQC1258" s="102"/>
      <c r="AQD1258" s="102"/>
      <c r="AQE1258" s="102"/>
      <c r="AQF1258" s="102"/>
      <c r="AQG1258" s="102"/>
      <c r="AQH1258" s="102"/>
      <c r="AQI1258" s="102"/>
      <c r="AQJ1258" s="102"/>
      <c r="AQK1258" s="102"/>
      <c r="AQL1258" s="102"/>
      <c r="AQM1258" s="102"/>
      <c r="AQN1258" s="102"/>
      <c r="AQO1258" s="102"/>
      <c r="AQP1258" s="102"/>
      <c r="AQQ1258" s="102"/>
      <c r="AQR1258" s="102"/>
      <c r="AQS1258" s="102"/>
      <c r="AQT1258" s="102"/>
      <c r="AQU1258" s="102"/>
      <c r="AQV1258" s="102"/>
      <c r="AQW1258" s="102"/>
      <c r="AQX1258" s="102"/>
      <c r="AQY1258" s="102"/>
      <c r="AQZ1258" s="102"/>
      <c r="ARA1258" s="102"/>
      <c r="ARB1258" s="102"/>
    </row>
    <row r="1259" spans="1:14 1120:1146" s="97" customFormat="1" x14ac:dyDescent="0.3">
      <c r="A1259" s="96"/>
      <c r="C1259" s="98"/>
      <c r="D1259" s="93"/>
      <c r="E1259" s="93"/>
      <c r="F1259" s="93"/>
      <c r="G1259" s="86"/>
      <c r="H1259" s="126"/>
      <c r="I1259" s="123"/>
      <c r="J1259" s="124"/>
      <c r="K1259" s="125"/>
      <c r="L1259" s="112"/>
      <c r="M1259" s="99"/>
      <c r="N1259" s="99"/>
      <c r="AQB1259" s="102"/>
      <c r="AQC1259" s="102"/>
      <c r="AQD1259" s="102"/>
      <c r="AQE1259" s="102"/>
      <c r="AQF1259" s="102"/>
      <c r="AQG1259" s="102"/>
      <c r="AQH1259" s="102"/>
      <c r="AQI1259" s="102"/>
      <c r="AQJ1259" s="102"/>
      <c r="AQK1259" s="102"/>
      <c r="AQL1259" s="102"/>
      <c r="AQM1259" s="102"/>
      <c r="AQN1259" s="102"/>
      <c r="AQO1259" s="102"/>
      <c r="AQP1259" s="102"/>
      <c r="AQQ1259" s="102"/>
      <c r="AQR1259" s="102"/>
      <c r="AQS1259" s="102"/>
      <c r="AQT1259" s="102"/>
      <c r="AQU1259" s="102"/>
      <c r="AQV1259" s="102"/>
      <c r="AQW1259" s="102"/>
      <c r="AQX1259" s="102"/>
      <c r="AQY1259" s="102"/>
      <c r="AQZ1259" s="102"/>
      <c r="ARA1259" s="102"/>
      <c r="ARB1259" s="102"/>
    </row>
    <row r="1260" spans="1:14 1120:1146" s="97" customFormat="1" x14ac:dyDescent="0.3">
      <c r="A1260" s="96"/>
      <c r="C1260" s="98"/>
      <c r="D1260" s="93"/>
      <c r="E1260" s="93"/>
      <c r="F1260" s="93"/>
      <c r="G1260" s="86"/>
      <c r="H1260" s="126"/>
      <c r="I1260" s="123"/>
      <c r="J1260" s="124"/>
      <c r="K1260" s="125"/>
      <c r="L1260" s="112"/>
      <c r="M1260" s="99"/>
      <c r="N1260" s="99"/>
      <c r="AQB1260" s="102"/>
      <c r="AQC1260" s="102"/>
      <c r="AQD1260" s="102"/>
      <c r="AQE1260" s="102"/>
      <c r="AQF1260" s="102"/>
      <c r="AQG1260" s="102"/>
      <c r="AQH1260" s="102"/>
      <c r="AQI1260" s="102"/>
      <c r="AQJ1260" s="102"/>
      <c r="AQK1260" s="102"/>
      <c r="AQL1260" s="102"/>
      <c r="AQM1260" s="102"/>
      <c r="AQN1260" s="102"/>
      <c r="AQO1260" s="102"/>
      <c r="AQP1260" s="102"/>
      <c r="AQQ1260" s="102"/>
      <c r="AQR1260" s="102"/>
      <c r="AQS1260" s="102"/>
      <c r="AQT1260" s="102"/>
      <c r="AQU1260" s="102"/>
      <c r="AQV1260" s="102"/>
      <c r="AQW1260" s="102"/>
      <c r="AQX1260" s="102"/>
      <c r="AQY1260" s="102"/>
      <c r="AQZ1260" s="102"/>
      <c r="ARA1260" s="102"/>
      <c r="ARB1260" s="102"/>
    </row>
    <row r="1261" spans="1:14 1120:1146" s="97" customFormat="1" x14ac:dyDescent="0.3">
      <c r="A1261" s="96"/>
      <c r="C1261" s="98"/>
      <c r="D1261" s="93"/>
      <c r="E1261" s="93"/>
      <c r="F1261" s="93"/>
      <c r="G1261" s="86"/>
      <c r="H1261" s="126"/>
      <c r="I1261" s="123"/>
      <c r="J1261" s="124"/>
      <c r="K1261" s="125"/>
      <c r="L1261" s="112"/>
      <c r="M1261" s="99"/>
      <c r="N1261" s="99"/>
      <c r="AQB1261" s="102"/>
      <c r="AQC1261" s="102"/>
      <c r="AQD1261" s="102"/>
      <c r="AQE1261" s="102"/>
      <c r="AQF1261" s="102"/>
      <c r="AQG1261" s="102"/>
      <c r="AQH1261" s="102"/>
      <c r="AQI1261" s="102"/>
      <c r="AQJ1261" s="102"/>
      <c r="AQK1261" s="102"/>
      <c r="AQL1261" s="102"/>
      <c r="AQM1261" s="102"/>
      <c r="AQN1261" s="102"/>
      <c r="AQO1261" s="102"/>
      <c r="AQP1261" s="102"/>
      <c r="AQQ1261" s="102"/>
      <c r="AQR1261" s="102"/>
      <c r="AQS1261" s="102"/>
      <c r="AQT1261" s="102"/>
      <c r="AQU1261" s="102"/>
      <c r="AQV1261" s="102"/>
      <c r="AQW1261" s="102"/>
      <c r="AQX1261" s="102"/>
      <c r="AQY1261" s="102"/>
      <c r="AQZ1261" s="102"/>
      <c r="ARA1261" s="102"/>
      <c r="ARB1261" s="102"/>
    </row>
    <row r="1262" spans="1:14 1120:1146" s="97" customFormat="1" x14ac:dyDescent="0.3">
      <c r="A1262" s="96"/>
      <c r="C1262" s="98"/>
      <c r="D1262" s="93"/>
      <c r="E1262" s="93"/>
      <c r="F1262" s="93"/>
      <c r="G1262" s="86"/>
      <c r="H1262" s="126"/>
      <c r="I1262" s="123"/>
      <c r="J1262" s="124"/>
      <c r="K1262" s="125"/>
      <c r="L1262" s="112"/>
      <c r="M1262" s="99"/>
      <c r="N1262" s="99"/>
      <c r="AQB1262" s="102"/>
      <c r="AQC1262" s="102"/>
      <c r="AQD1262" s="102"/>
      <c r="AQE1262" s="102"/>
      <c r="AQF1262" s="102"/>
      <c r="AQG1262" s="102"/>
      <c r="AQH1262" s="102"/>
      <c r="AQI1262" s="102"/>
      <c r="AQJ1262" s="102"/>
      <c r="AQK1262" s="102"/>
      <c r="AQL1262" s="102"/>
      <c r="AQM1262" s="102"/>
      <c r="AQN1262" s="102"/>
      <c r="AQO1262" s="102"/>
      <c r="AQP1262" s="102"/>
      <c r="AQQ1262" s="102"/>
      <c r="AQR1262" s="102"/>
      <c r="AQS1262" s="102"/>
      <c r="AQT1262" s="102"/>
      <c r="AQU1262" s="102"/>
      <c r="AQV1262" s="102"/>
      <c r="AQW1262" s="102"/>
      <c r="AQX1262" s="102"/>
      <c r="AQY1262" s="102"/>
      <c r="AQZ1262" s="102"/>
      <c r="ARA1262" s="102"/>
      <c r="ARB1262" s="102"/>
    </row>
    <row r="1263" spans="1:14 1120:1146" s="97" customFormat="1" x14ac:dyDescent="0.3">
      <c r="A1263" s="96"/>
      <c r="C1263" s="98"/>
      <c r="D1263" s="93"/>
      <c r="E1263" s="93"/>
      <c r="F1263" s="93"/>
      <c r="G1263" s="86"/>
      <c r="H1263" s="126"/>
      <c r="I1263" s="123"/>
      <c r="J1263" s="124"/>
      <c r="K1263" s="125"/>
      <c r="L1263" s="112"/>
      <c r="M1263" s="99"/>
      <c r="N1263" s="99"/>
      <c r="AQB1263" s="102"/>
      <c r="AQC1263" s="102"/>
      <c r="AQD1263" s="102"/>
      <c r="AQE1263" s="102"/>
      <c r="AQF1263" s="102"/>
      <c r="AQG1263" s="102"/>
      <c r="AQH1263" s="102"/>
      <c r="AQI1263" s="102"/>
      <c r="AQJ1263" s="102"/>
      <c r="AQK1263" s="102"/>
      <c r="AQL1263" s="102"/>
      <c r="AQM1263" s="102"/>
      <c r="AQN1263" s="102"/>
      <c r="AQO1263" s="102"/>
      <c r="AQP1263" s="102"/>
      <c r="AQQ1263" s="102"/>
      <c r="AQR1263" s="102"/>
      <c r="AQS1263" s="102"/>
      <c r="AQT1263" s="102"/>
      <c r="AQU1263" s="102"/>
      <c r="AQV1263" s="102"/>
      <c r="AQW1263" s="102"/>
      <c r="AQX1263" s="102"/>
      <c r="AQY1263" s="102"/>
      <c r="AQZ1263" s="102"/>
      <c r="ARA1263" s="102"/>
      <c r="ARB1263" s="102"/>
    </row>
    <row r="1264" spans="1:14 1120:1146" s="97" customFormat="1" x14ac:dyDescent="0.3">
      <c r="A1264" s="96"/>
      <c r="C1264" s="98"/>
      <c r="D1264" s="93"/>
      <c r="E1264" s="93"/>
      <c r="F1264" s="93"/>
      <c r="G1264" s="86"/>
      <c r="H1264" s="126"/>
      <c r="I1264" s="123"/>
      <c r="J1264" s="124"/>
      <c r="K1264" s="125"/>
      <c r="L1264" s="112"/>
      <c r="M1264" s="99"/>
      <c r="N1264" s="99"/>
      <c r="AQB1264" s="102"/>
      <c r="AQC1264" s="102"/>
      <c r="AQD1264" s="102"/>
      <c r="AQE1264" s="102"/>
      <c r="AQF1264" s="102"/>
      <c r="AQG1264" s="102"/>
      <c r="AQH1264" s="102"/>
      <c r="AQI1264" s="102"/>
      <c r="AQJ1264" s="102"/>
      <c r="AQK1264" s="102"/>
      <c r="AQL1264" s="102"/>
      <c r="AQM1264" s="102"/>
      <c r="AQN1264" s="102"/>
      <c r="AQO1264" s="102"/>
      <c r="AQP1264" s="102"/>
      <c r="AQQ1264" s="102"/>
      <c r="AQR1264" s="102"/>
      <c r="AQS1264" s="102"/>
      <c r="AQT1264" s="102"/>
      <c r="AQU1264" s="102"/>
      <c r="AQV1264" s="102"/>
      <c r="AQW1264" s="102"/>
      <c r="AQX1264" s="102"/>
      <c r="AQY1264" s="102"/>
      <c r="AQZ1264" s="102"/>
      <c r="ARA1264" s="102"/>
      <c r="ARB1264" s="102"/>
    </row>
    <row r="1265" spans="1:14 1120:1146" s="97" customFormat="1" x14ac:dyDescent="0.3">
      <c r="A1265" s="96"/>
      <c r="C1265" s="98"/>
      <c r="D1265" s="93"/>
      <c r="E1265" s="93"/>
      <c r="F1265" s="93"/>
      <c r="G1265" s="86"/>
      <c r="H1265" s="126"/>
      <c r="I1265" s="123"/>
      <c r="J1265" s="124"/>
      <c r="K1265" s="125"/>
      <c r="L1265" s="112"/>
      <c r="M1265" s="99"/>
      <c r="N1265" s="99"/>
      <c r="AQB1265" s="102"/>
      <c r="AQC1265" s="102"/>
      <c r="AQD1265" s="102"/>
      <c r="AQE1265" s="102"/>
      <c r="AQF1265" s="102"/>
      <c r="AQG1265" s="102"/>
      <c r="AQH1265" s="102"/>
      <c r="AQI1265" s="102"/>
      <c r="AQJ1265" s="102"/>
      <c r="AQK1265" s="102"/>
      <c r="AQL1265" s="102"/>
      <c r="AQM1265" s="102"/>
      <c r="AQN1265" s="102"/>
      <c r="AQO1265" s="102"/>
      <c r="AQP1265" s="102"/>
      <c r="AQQ1265" s="102"/>
      <c r="AQR1265" s="102"/>
      <c r="AQS1265" s="102"/>
      <c r="AQT1265" s="102"/>
      <c r="AQU1265" s="102"/>
      <c r="AQV1265" s="102"/>
      <c r="AQW1265" s="102"/>
      <c r="AQX1265" s="102"/>
      <c r="AQY1265" s="102"/>
      <c r="AQZ1265" s="102"/>
      <c r="ARA1265" s="102"/>
      <c r="ARB1265" s="102"/>
    </row>
    <row r="1266" spans="1:14 1120:1146" s="97" customFormat="1" x14ac:dyDescent="0.3">
      <c r="A1266" s="96"/>
      <c r="C1266" s="98"/>
      <c r="D1266" s="93"/>
      <c r="E1266" s="93"/>
      <c r="F1266" s="93"/>
      <c r="G1266" s="86"/>
      <c r="H1266" s="126"/>
      <c r="I1266" s="123"/>
      <c r="J1266" s="124"/>
      <c r="K1266" s="125"/>
      <c r="L1266" s="112"/>
      <c r="M1266" s="99"/>
      <c r="N1266" s="99"/>
      <c r="AQB1266" s="102"/>
      <c r="AQC1266" s="102"/>
      <c r="AQD1266" s="102"/>
      <c r="AQE1266" s="102"/>
      <c r="AQF1266" s="102"/>
      <c r="AQG1266" s="102"/>
      <c r="AQH1266" s="102"/>
      <c r="AQI1266" s="102"/>
      <c r="AQJ1266" s="102"/>
      <c r="AQK1266" s="102"/>
      <c r="AQL1266" s="102"/>
      <c r="AQM1266" s="102"/>
      <c r="AQN1266" s="102"/>
      <c r="AQO1266" s="102"/>
      <c r="AQP1266" s="102"/>
      <c r="AQQ1266" s="102"/>
      <c r="AQR1266" s="102"/>
      <c r="AQS1266" s="102"/>
      <c r="AQT1266" s="102"/>
      <c r="AQU1266" s="102"/>
      <c r="AQV1266" s="102"/>
      <c r="AQW1266" s="102"/>
      <c r="AQX1266" s="102"/>
      <c r="AQY1266" s="102"/>
      <c r="AQZ1266" s="102"/>
      <c r="ARA1266" s="102"/>
      <c r="ARB1266" s="102"/>
    </row>
    <row r="1267" spans="1:14 1120:1146" s="97" customFormat="1" x14ac:dyDescent="0.3">
      <c r="A1267" s="96"/>
      <c r="C1267" s="98"/>
      <c r="D1267" s="93"/>
      <c r="E1267" s="93"/>
      <c r="F1267" s="93"/>
      <c r="G1267" s="86"/>
      <c r="H1267" s="126"/>
      <c r="I1267" s="123"/>
      <c r="J1267" s="124"/>
      <c r="K1267" s="125"/>
      <c r="L1267" s="112"/>
      <c r="M1267" s="99"/>
      <c r="N1267" s="99"/>
      <c r="AQB1267" s="102"/>
      <c r="AQC1267" s="102"/>
      <c r="AQD1267" s="102"/>
      <c r="AQE1267" s="102"/>
      <c r="AQF1267" s="102"/>
      <c r="AQG1267" s="102"/>
      <c r="AQH1267" s="102"/>
      <c r="AQI1267" s="102"/>
      <c r="AQJ1267" s="102"/>
      <c r="AQK1267" s="102"/>
      <c r="AQL1267" s="102"/>
      <c r="AQM1267" s="102"/>
      <c r="AQN1267" s="102"/>
      <c r="AQO1267" s="102"/>
      <c r="AQP1267" s="102"/>
      <c r="AQQ1267" s="102"/>
      <c r="AQR1267" s="102"/>
      <c r="AQS1267" s="102"/>
      <c r="AQT1267" s="102"/>
      <c r="AQU1267" s="102"/>
      <c r="AQV1267" s="102"/>
      <c r="AQW1267" s="102"/>
      <c r="AQX1267" s="102"/>
      <c r="AQY1267" s="102"/>
      <c r="AQZ1267" s="102"/>
      <c r="ARA1267" s="102"/>
      <c r="ARB1267" s="102"/>
    </row>
    <row r="1268" spans="1:14 1120:1146" s="97" customFormat="1" x14ac:dyDescent="0.3">
      <c r="A1268" s="96"/>
      <c r="C1268" s="98"/>
      <c r="D1268" s="93"/>
      <c r="E1268" s="93"/>
      <c r="F1268" s="93"/>
      <c r="G1268" s="86"/>
      <c r="H1268" s="126"/>
      <c r="I1268" s="123"/>
      <c r="J1268" s="124"/>
      <c r="K1268" s="125"/>
      <c r="L1268" s="112"/>
      <c r="M1268" s="99"/>
      <c r="N1268" s="99"/>
      <c r="AQB1268" s="102"/>
      <c r="AQC1268" s="102"/>
      <c r="AQD1268" s="102"/>
      <c r="AQE1268" s="102"/>
      <c r="AQF1268" s="102"/>
      <c r="AQG1268" s="102"/>
      <c r="AQH1268" s="102"/>
      <c r="AQI1268" s="102"/>
      <c r="AQJ1268" s="102"/>
      <c r="AQK1268" s="102"/>
      <c r="AQL1268" s="102"/>
      <c r="AQM1268" s="102"/>
      <c r="AQN1268" s="102"/>
      <c r="AQO1268" s="102"/>
      <c r="AQP1268" s="102"/>
      <c r="AQQ1268" s="102"/>
      <c r="AQR1268" s="102"/>
      <c r="AQS1268" s="102"/>
      <c r="AQT1268" s="102"/>
      <c r="AQU1268" s="102"/>
      <c r="AQV1268" s="102"/>
      <c r="AQW1268" s="102"/>
      <c r="AQX1268" s="102"/>
      <c r="AQY1268" s="102"/>
      <c r="AQZ1268" s="102"/>
      <c r="ARA1268" s="102"/>
      <c r="ARB1268" s="102"/>
    </row>
    <row r="1269" spans="1:14 1120:1146" s="97" customFormat="1" x14ac:dyDescent="0.3">
      <c r="A1269" s="96"/>
      <c r="C1269" s="98"/>
      <c r="D1269" s="93"/>
      <c r="E1269" s="93"/>
      <c r="F1269" s="93"/>
      <c r="G1269" s="86"/>
      <c r="H1269" s="126"/>
      <c r="I1269" s="123"/>
      <c r="J1269" s="124"/>
      <c r="K1269" s="125"/>
      <c r="L1269" s="112"/>
      <c r="M1269" s="99"/>
      <c r="N1269" s="99"/>
      <c r="AQB1269" s="102"/>
      <c r="AQC1269" s="102"/>
      <c r="AQD1269" s="102"/>
      <c r="AQE1269" s="102"/>
      <c r="AQF1269" s="102"/>
      <c r="AQG1269" s="102"/>
      <c r="AQH1269" s="102"/>
      <c r="AQI1269" s="102"/>
      <c r="AQJ1269" s="102"/>
      <c r="AQK1269" s="102"/>
      <c r="AQL1269" s="102"/>
      <c r="AQM1269" s="102"/>
      <c r="AQN1269" s="102"/>
      <c r="AQO1269" s="102"/>
      <c r="AQP1269" s="102"/>
      <c r="AQQ1269" s="102"/>
      <c r="AQR1269" s="102"/>
      <c r="AQS1269" s="102"/>
      <c r="AQT1269" s="102"/>
      <c r="AQU1269" s="102"/>
      <c r="AQV1269" s="102"/>
      <c r="AQW1269" s="102"/>
      <c r="AQX1269" s="102"/>
      <c r="AQY1269" s="102"/>
      <c r="AQZ1269" s="102"/>
      <c r="ARA1269" s="102"/>
      <c r="ARB1269" s="102"/>
    </row>
    <row r="1270" spans="1:14 1120:1146" s="97" customFormat="1" x14ac:dyDescent="0.3">
      <c r="A1270" s="96"/>
      <c r="C1270" s="98"/>
      <c r="D1270" s="93"/>
      <c r="E1270" s="93"/>
      <c r="F1270" s="93"/>
      <c r="G1270" s="86"/>
      <c r="H1270" s="126"/>
      <c r="I1270" s="123"/>
      <c r="J1270" s="124"/>
      <c r="K1270" s="125"/>
      <c r="L1270" s="112"/>
      <c r="M1270" s="99"/>
      <c r="N1270" s="99"/>
      <c r="AQB1270" s="102"/>
      <c r="AQC1270" s="102"/>
      <c r="AQD1270" s="102"/>
      <c r="AQE1270" s="102"/>
      <c r="AQF1270" s="102"/>
      <c r="AQG1270" s="102"/>
      <c r="AQH1270" s="102"/>
      <c r="AQI1270" s="102"/>
      <c r="AQJ1270" s="102"/>
      <c r="AQK1270" s="102"/>
      <c r="AQL1270" s="102"/>
      <c r="AQM1270" s="102"/>
      <c r="AQN1270" s="102"/>
      <c r="AQO1270" s="102"/>
      <c r="AQP1270" s="102"/>
      <c r="AQQ1270" s="102"/>
      <c r="AQR1270" s="102"/>
      <c r="AQS1270" s="102"/>
      <c r="AQT1270" s="102"/>
      <c r="AQU1270" s="102"/>
      <c r="AQV1270" s="102"/>
      <c r="AQW1270" s="102"/>
      <c r="AQX1270" s="102"/>
      <c r="AQY1270" s="102"/>
      <c r="AQZ1270" s="102"/>
      <c r="ARA1270" s="102"/>
      <c r="ARB1270" s="102"/>
    </row>
    <row r="1271" spans="1:14 1120:1146" s="97" customFormat="1" x14ac:dyDescent="0.3">
      <c r="A1271" s="96"/>
      <c r="C1271" s="98"/>
      <c r="D1271" s="93"/>
      <c r="E1271" s="93"/>
      <c r="F1271" s="93"/>
      <c r="G1271" s="86"/>
      <c r="H1271" s="126"/>
      <c r="I1271" s="123"/>
      <c r="J1271" s="124"/>
      <c r="K1271" s="125"/>
      <c r="L1271" s="112"/>
      <c r="M1271" s="99"/>
      <c r="N1271" s="99"/>
      <c r="AQB1271" s="102"/>
      <c r="AQC1271" s="102"/>
      <c r="AQD1271" s="102"/>
      <c r="AQE1271" s="102"/>
      <c r="AQF1271" s="102"/>
      <c r="AQG1271" s="102"/>
      <c r="AQH1271" s="102"/>
      <c r="AQI1271" s="102"/>
      <c r="AQJ1271" s="102"/>
      <c r="AQK1271" s="102"/>
      <c r="AQL1271" s="102"/>
      <c r="AQM1271" s="102"/>
      <c r="AQN1271" s="102"/>
      <c r="AQO1271" s="102"/>
      <c r="AQP1271" s="102"/>
      <c r="AQQ1271" s="102"/>
      <c r="AQR1271" s="102"/>
      <c r="AQS1271" s="102"/>
      <c r="AQT1271" s="102"/>
      <c r="AQU1271" s="102"/>
      <c r="AQV1271" s="102"/>
      <c r="AQW1271" s="102"/>
      <c r="AQX1271" s="102"/>
      <c r="AQY1271" s="102"/>
      <c r="AQZ1271" s="102"/>
      <c r="ARA1271" s="102"/>
      <c r="ARB1271" s="102"/>
    </row>
    <row r="1272" spans="1:14 1120:1146" s="97" customFormat="1" x14ac:dyDescent="0.3">
      <c r="A1272" s="96"/>
      <c r="C1272" s="98"/>
      <c r="D1272" s="93"/>
      <c r="E1272" s="93"/>
      <c r="F1272" s="93"/>
      <c r="G1272" s="86"/>
      <c r="H1272" s="126"/>
      <c r="I1272" s="123"/>
      <c r="J1272" s="124"/>
      <c r="K1272" s="125"/>
      <c r="L1272" s="112"/>
      <c r="M1272" s="99"/>
      <c r="N1272" s="99"/>
      <c r="AQB1272" s="102"/>
      <c r="AQC1272" s="102"/>
      <c r="AQD1272" s="102"/>
      <c r="AQE1272" s="102"/>
      <c r="AQF1272" s="102"/>
      <c r="AQG1272" s="102"/>
      <c r="AQH1272" s="102"/>
      <c r="AQI1272" s="102"/>
      <c r="AQJ1272" s="102"/>
      <c r="AQK1272" s="102"/>
      <c r="AQL1272" s="102"/>
      <c r="AQM1272" s="102"/>
      <c r="AQN1272" s="102"/>
      <c r="AQO1272" s="102"/>
      <c r="AQP1272" s="102"/>
      <c r="AQQ1272" s="102"/>
      <c r="AQR1272" s="102"/>
      <c r="AQS1272" s="102"/>
      <c r="AQT1272" s="102"/>
      <c r="AQU1272" s="102"/>
      <c r="AQV1272" s="102"/>
      <c r="AQW1272" s="102"/>
      <c r="AQX1272" s="102"/>
      <c r="AQY1272" s="102"/>
      <c r="AQZ1272" s="102"/>
      <c r="ARA1272" s="102"/>
      <c r="ARB1272" s="102"/>
    </row>
    <row r="1273" spans="1:14 1120:1146" s="97" customFormat="1" x14ac:dyDescent="0.3">
      <c r="A1273" s="96"/>
      <c r="C1273" s="98"/>
      <c r="D1273" s="93"/>
      <c r="E1273" s="93"/>
      <c r="F1273" s="93"/>
      <c r="G1273" s="86"/>
      <c r="H1273" s="126"/>
      <c r="I1273" s="123"/>
      <c r="J1273" s="124"/>
      <c r="K1273" s="125"/>
      <c r="L1273" s="112"/>
      <c r="M1273" s="99"/>
      <c r="N1273" s="99"/>
      <c r="AQB1273" s="102"/>
      <c r="AQC1273" s="102"/>
      <c r="AQD1273" s="102"/>
      <c r="AQE1273" s="102"/>
      <c r="AQF1273" s="102"/>
      <c r="AQG1273" s="102"/>
      <c r="AQH1273" s="102"/>
      <c r="AQI1273" s="102"/>
      <c r="AQJ1273" s="102"/>
      <c r="AQK1273" s="102"/>
      <c r="AQL1273" s="102"/>
      <c r="AQM1273" s="102"/>
      <c r="AQN1273" s="102"/>
      <c r="AQO1273" s="102"/>
      <c r="AQP1273" s="102"/>
      <c r="AQQ1273" s="102"/>
      <c r="AQR1273" s="102"/>
      <c r="AQS1273" s="102"/>
      <c r="AQT1273" s="102"/>
      <c r="AQU1273" s="102"/>
      <c r="AQV1273" s="102"/>
      <c r="AQW1273" s="102"/>
      <c r="AQX1273" s="102"/>
      <c r="AQY1273" s="102"/>
      <c r="AQZ1273" s="102"/>
      <c r="ARA1273" s="102"/>
      <c r="ARB1273" s="102"/>
    </row>
    <row r="1274" spans="1:14 1120:1146" s="97" customFormat="1" x14ac:dyDescent="0.3">
      <c r="A1274" s="96"/>
      <c r="C1274" s="98"/>
      <c r="D1274" s="93"/>
      <c r="E1274" s="93"/>
      <c r="F1274" s="93"/>
      <c r="G1274" s="86"/>
      <c r="H1274" s="126"/>
      <c r="I1274" s="123"/>
      <c r="J1274" s="124"/>
      <c r="K1274" s="125"/>
      <c r="L1274" s="112"/>
      <c r="M1274" s="99"/>
      <c r="N1274" s="99"/>
      <c r="AQB1274" s="102"/>
      <c r="AQC1274" s="102"/>
      <c r="AQD1274" s="102"/>
      <c r="AQE1274" s="102"/>
      <c r="AQF1274" s="102"/>
      <c r="AQG1274" s="102"/>
      <c r="AQH1274" s="102"/>
      <c r="AQI1274" s="102"/>
      <c r="AQJ1274" s="102"/>
      <c r="AQK1274" s="102"/>
      <c r="AQL1274" s="102"/>
      <c r="AQM1274" s="102"/>
      <c r="AQN1274" s="102"/>
      <c r="AQO1274" s="102"/>
      <c r="AQP1274" s="102"/>
      <c r="AQQ1274" s="102"/>
      <c r="AQR1274" s="102"/>
      <c r="AQS1274" s="102"/>
      <c r="AQT1274" s="102"/>
      <c r="AQU1274" s="102"/>
      <c r="AQV1274" s="102"/>
      <c r="AQW1274" s="102"/>
      <c r="AQX1274" s="102"/>
      <c r="AQY1274" s="102"/>
      <c r="AQZ1274" s="102"/>
      <c r="ARA1274" s="102"/>
      <c r="ARB1274" s="102"/>
    </row>
    <row r="1275" spans="1:14 1120:1146" s="97" customFormat="1" x14ac:dyDescent="0.3">
      <c r="A1275" s="96"/>
      <c r="C1275" s="98"/>
      <c r="D1275" s="93"/>
      <c r="E1275" s="93"/>
      <c r="F1275" s="93"/>
      <c r="G1275" s="86"/>
      <c r="H1275" s="126"/>
      <c r="I1275" s="123"/>
      <c r="J1275" s="124"/>
      <c r="K1275" s="125"/>
      <c r="L1275" s="112"/>
      <c r="M1275" s="99"/>
      <c r="N1275" s="99"/>
      <c r="AQB1275" s="102"/>
      <c r="AQC1275" s="102"/>
      <c r="AQD1275" s="102"/>
      <c r="AQE1275" s="102"/>
      <c r="AQF1275" s="102"/>
      <c r="AQG1275" s="102"/>
      <c r="AQH1275" s="102"/>
      <c r="AQI1275" s="102"/>
      <c r="AQJ1275" s="102"/>
      <c r="AQK1275" s="102"/>
      <c r="AQL1275" s="102"/>
      <c r="AQM1275" s="102"/>
      <c r="AQN1275" s="102"/>
      <c r="AQO1275" s="102"/>
      <c r="AQP1275" s="102"/>
      <c r="AQQ1275" s="102"/>
      <c r="AQR1275" s="102"/>
      <c r="AQS1275" s="102"/>
      <c r="AQT1275" s="102"/>
      <c r="AQU1275" s="102"/>
      <c r="AQV1275" s="102"/>
      <c r="AQW1275" s="102"/>
      <c r="AQX1275" s="102"/>
      <c r="AQY1275" s="102"/>
      <c r="AQZ1275" s="102"/>
      <c r="ARA1275" s="102"/>
      <c r="ARB1275" s="102"/>
    </row>
    <row r="1276" spans="1:14 1120:1146" s="97" customFormat="1" x14ac:dyDescent="0.3">
      <c r="A1276" s="96"/>
      <c r="C1276" s="98"/>
      <c r="D1276" s="93"/>
      <c r="E1276" s="93"/>
      <c r="F1276" s="93"/>
      <c r="G1276" s="86"/>
      <c r="H1276" s="126"/>
      <c r="I1276" s="123"/>
      <c r="J1276" s="124"/>
      <c r="K1276" s="125"/>
      <c r="L1276" s="112"/>
      <c r="M1276" s="99"/>
      <c r="N1276" s="99"/>
      <c r="AQB1276" s="102"/>
      <c r="AQC1276" s="102"/>
      <c r="AQD1276" s="102"/>
      <c r="AQE1276" s="102"/>
      <c r="AQF1276" s="102"/>
      <c r="AQG1276" s="102"/>
      <c r="AQH1276" s="102"/>
      <c r="AQI1276" s="102"/>
      <c r="AQJ1276" s="102"/>
      <c r="AQK1276" s="102"/>
      <c r="AQL1276" s="102"/>
      <c r="AQM1276" s="102"/>
      <c r="AQN1276" s="102"/>
      <c r="AQO1276" s="102"/>
      <c r="AQP1276" s="102"/>
      <c r="AQQ1276" s="102"/>
      <c r="AQR1276" s="102"/>
      <c r="AQS1276" s="102"/>
      <c r="AQT1276" s="102"/>
      <c r="AQU1276" s="102"/>
      <c r="AQV1276" s="102"/>
      <c r="AQW1276" s="102"/>
      <c r="AQX1276" s="102"/>
      <c r="AQY1276" s="102"/>
      <c r="AQZ1276" s="102"/>
      <c r="ARA1276" s="102"/>
      <c r="ARB1276" s="102"/>
    </row>
    <row r="1277" spans="1:14 1120:1146" s="97" customFormat="1" x14ac:dyDescent="0.3">
      <c r="A1277" s="96"/>
      <c r="C1277" s="98"/>
      <c r="D1277" s="93"/>
      <c r="E1277" s="93"/>
      <c r="F1277" s="93"/>
      <c r="G1277" s="86"/>
      <c r="H1277" s="126"/>
      <c r="I1277" s="123"/>
      <c r="J1277" s="124"/>
      <c r="K1277" s="125"/>
      <c r="L1277" s="112"/>
      <c r="M1277" s="99"/>
      <c r="N1277" s="99"/>
      <c r="AQB1277" s="102"/>
      <c r="AQC1277" s="102"/>
      <c r="AQD1277" s="102"/>
      <c r="AQE1277" s="102"/>
      <c r="AQF1277" s="102"/>
      <c r="AQG1277" s="102"/>
      <c r="AQH1277" s="102"/>
      <c r="AQI1277" s="102"/>
      <c r="AQJ1277" s="102"/>
      <c r="AQK1277" s="102"/>
      <c r="AQL1277" s="102"/>
      <c r="AQM1277" s="102"/>
      <c r="AQN1277" s="102"/>
      <c r="AQO1277" s="102"/>
      <c r="AQP1277" s="102"/>
      <c r="AQQ1277" s="102"/>
      <c r="AQR1277" s="102"/>
      <c r="AQS1277" s="102"/>
      <c r="AQT1277" s="102"/>
      <c r="AQU1277" s="102"/>
      <c r="AQV1277" s="102"/>
      <c r="AQW1277" s="102"/>
      <c r="AQX1277" s="102"/>
      <c r="AQY1277" s="102"/>
      <c r="AQZ1277" s="102"/>
      <c r="ARA1277" s="102"/>
      <c r="ARB1277" s="102"/>
    </row>
    <row r="1278" spans="1:14 1120:1146" s="97" customFormat="1" x14ac:dyDescent="0.3">
      <c r="A1278" s="96"/>
      <c r="C1278" s="98"/>
      <c r="D1278" s="93"/>
      <c r="E1278" s="93"/>
      <c r="F1278" s="93"/>
      <c r="G1278" s="86"/>
      <c r="H1278" s="126"/>
      <c r="I1278" s="123"/>
      <c r="J1278" s="124"/>
      <c r="K1278" s="125"/>
      <c r="L1278" s="112"/>
      <c r="M1278" s="99"/>
      <c r="N1278" s="99"/>
      <c r="AQB1278" s="102"/>
      <c r="AQC1278" s="102"/>
      <c r="AQD1278" s="102"/>
      <c r="AQE1278" s="102"/>
      <c r="AQF1278" s="102"/>
      <c r="AQG1278" s="102"/>
      <c r="AQH1278" s="102"/>
      <c r="AQI1278" s="102"/>
      <c r="AQJ1278" s="102"/>
      <c r="AQK1278" s="102"/>
      <c r="AQL1278" s="102"/>
      <c r="AQM1278" s="102"/>
      <c r="AQN1278" s="102"/>
      <c r="AQO1278" s="102"/>
      <c r="AQP1278" s="102"/>
      <c r="AQQ1278" s="102"/>
      <c r="AQR1278" s="102"/>
      <c r="AQS1278" s="102"/>
      <c r="AQT1278" s="102"/>
      <c r="AQU1278" s="102"/>
      <c r="AQV1278" s="102"/>
      <c r="AQW1278" s="102"/>
      <c r="AQX1278" s="102"/>
      <c r="AQY1278" s="102"/>
      <c r="AQZ1278" s="102"/>
      <c r="ARA1278" s="102"/>
      <c r="ARB1278" s="102"/>
    </row>
    <row r="1279" spans="1:14 1120:1146" s="97" customFormat="1" x14ac:dyDescent="0.3">
      <c r="A1279" s="96"/>
      <c r="C1279" s="98"/>
      <c r="D1279" s="93"/>
      <c r="E1279" s="93"/>
      <c r="F1279" s="93"/>
      <c r="G1279" s="86"/>
      <c r="H1279" s="126"/>
      <c r="I1279" s="123"/>
      <c r="J1279" s="124"/>
      <c r="K1279" s="125"/>
      <c r="L1279" s="112"/>
      <c r="M1279" s="99"/>
      <c r="N1279" s="99"/>
      <c r="AQB1279" s="102"/>
      <c r="AQC1279" s="102"/>
      <c r="AQD1279" s="102"/>
      <c r="AQE1279" s="102"/>
      <c r="AQF1279" s="102"/>
      <c r="AQG1279" s="102"/>
      <c r="AQH1279" s="102"/>
      <c r="AQI1279" s="102"/>
      <c r="AQJ1279" s="102"/>
      <c r="AQK1279" s="102"/>
      <c r="AQL1279" s="102"/>
      <c r="AQM1279" s="102"/>
      <c r="AQN1279" s="102"/>
      <c r="AQO1279" s="102"/>
      <c r="AQP1279" s="102"/>
      <c r="AQQ1279" s="102"/>
      <c r="AQR1279" s="102"/>
      <c r="AQS1279" s="102"/>
      <c r="AQT1279" s="102"/>
      <c r="AQU1279" s="102"/>
      <c r="AQV1279" s="102"/>
      <c r="AQW1279" s="102"/>
      <c r="AQX1279" s="102"/>
      <c r="AQY1279" s="102"/>
      <c r="AQZ1279" s="102"/>
      <c r="ARA1279" s="102"/>
      <c r="ARB1279" s="102"/>
    </row>
    <row r="1280" spans="1:14 1120:1146" s="97" customFormat="1" x14ac:dyDescent="0.3">
      <c r="A1280" s="96"/>
      <c r="C1280" s="98"/>
      <c r="D1280" s="93"/>
      <c r="E1280" s="93"/>
      <c r="F1280" s="93"/>
      <c r="G1280" s="86"/>
      <c r="H1280" s="126"/>
      <c r="I1280" s="123"/>
      <c r="J1280" s="124"/>
      <c r="K1280" s="125"/>
      <c r="L1280" s="112"/>
      <c r="M1280" s="99"/>
      <c r="N1280" s="99"/>
      <c r="AQB1280" s="102"/>
      <c r="AQC1280" s="102"/>
      <c r="AQD1280" s="102"/>
      <c r="AQE1280" s="102"/>
      <c r="AQF1280" s="102"/>
      <c r="AQG1280" s="102"/>
      <c r="AQH1280" s="102"/>
      <c r="AQI1280" s="102"/>
      <c r="AQJ1280" s="102"/>
      <c r="AQK1280" s="102"/>
      <c r="AQL1280" s="102"/>
      <c r="AQM1280" s="102"/>
      <c r="AQN1280" s="102"/>
      <c r="AQO1280" s="102"/>
      <c r="AQP1280" s="102"/>
      <c r="AQQ1280" s="102"/>
      <c r="AQR1280" s="102"/>
      <c r="AQS1280" s="102"/>
      <c r="AQT1280" s="102"/>
      <c r="AQU1280" s="102"/>
      <c r="AQV1280" s="102"/>
      <c r="AQW1280" s="102"/>
      <c r="AQX1280" s="102"/>
      <c r="AQY1280" s="102"/>
      <c r="AQZ1280" s="102"/>
      <c r="ARA1280" s="102"/>
      <c r="ARB1280" s="102"/>
    </row>
    <row r="1281" spans="1:14 1120:1146" s="97" customFormat="1" x14ac:dyDescent="0.3">
      <c r="A1281" s="96"/>
      <c r="C1281" s="98"/>
      <c r="D1281" s="93"/>
      <c r="E1281" s="93"/>
      <c r="F1281" s="93"/>
      <c r="G1281" s="86"/>
      <c r="H1281" s="126"/>
      <c r="I1281" s="123"/>
      <c r="J1281" s="124"/>
      <c r="K1281" s="125"/>
      <c r="L1281" s="112"/>
      <c r="M1281" s="99"/>
      <c r="N1281" s="99"/>
      <c r="AQB1281" s="102"/>
      <c r="AQC1281" s="102"/>
      <c r="AQD1281" s="102"/>
      <c r="AQE1281" s="102"/>
      <c r="AQF1281" s="102"/>
      <c r="AQG1281" s="102"/>
      <c r="AQH1281" s="102"/>
      <c r="AQI1281" s="102"/>
      <c r="AQJ1281" s="102"/>
      <c r="AQK1281" s="102"/>
      <c r="AQL1281" s="102"/>
      <c r="AQM1281" s="102"/>
      <c r="AQN1281" s="102"/>
      <c r="AQO1281" s="102"/>
      <c r="AQP1281" s="102"/>
      <c r="AQQ1281" s="102"/>
      <c r="AQR1281" s="102"/>
      <c r="AQS1281" s="102"/>
      <c r="AQT1281" s="102"/>
      <c r="AQU1281" s="102"/>
      <c r="AQV1281" s="102"/>
      <c r="AQW1281" s="102"/>
      <c r="AQX1281" s="102"/>
      <c r="AQY1281" s="102"/>
      <c r="AQZ1281" s="102"/>
      <c r="ARA1281" s="102"/>
      <c r="ARB1281" s="102"/>
    </row>
    <row r="1282" spans="1:14 1120:1146" s="97" customFormat="1" x14ac:dyDescent="0.3">
      <c r="A1282" s="96"/>
      <c r="C1282" s="98"/>
      <c r="D1282" s="93"/>
      <c r="E1282" s="93"/>
      <c r="F1282" s="93"/>
      <c r="G1282" s="86"/>
      <c r="H1282" s="126"/>
      <c r="I1282" s="123"/>
      <c r="J1282" s="124"/>
      <c r="K1282" s="125"/>
      <c r="L1282" s="112"/>
      <c r="M1282" s="99"/>
      <c r="N1282" s="99"/>
      <c r="AQB1282" s="102"/>
      <c r="AQC1282" s="102"/>
      <c r="AQD1282" s="102"/>
      <c r="AQE1282" s="102"/>
      <c r="AQF1282" s="102"/>
      <c r="AQG1282" s="102"/>
      <c r="AQH1282" s="102"/>
      <c r="AQI1282" s="102"/>
      <c r="AQJ1282" s="102"/>
      <c r="AQK1282" s="102"/>
      <c r="AQL1282" s="102"/>
      <c r="AQM1282" s="102"/>
      <c r="AQN1282" s="102"/>
      <c r="AQO1282" s="102"/>
      <c r="AQP1282" s="102"/>
      <c r="AQQ1282" s="102"/>
      <c r="AQR1282" s="102"/>
      <c r="AQS1282" s="102"/>
      <c r="AQT1282" s="102"/>
      <c r="AQU1282" s="102"/>
      <c r="AQV1282" s="102"/>
      <c r="AQW1282" s="102"/>
      <c r="AQX1282" s="102"/>
      <c r="AQY1282" s="102"/>
      <c r="AQZ1282" s="102"/>
      <c r="ARA1282" s="102"/>
      <c r="ARB1282" s="102"/>
    </row>
    <row r="1283" spans="1:14 1120:1146" s="97" customFormat="1" x14ac:dyDescent="0.3">
      <c r="A1283" s="96"/>
      <c r="C1283" s="98"/>
      <c r="D1283" s="93"/>
      <c r="E1283" s="93"/>
      <c r="F1283" s="93"/>
      <c r="G1283" s="86"/>
      <c r="H1283" s="126"/>
      <c r="I1283" s="123"/>
      <c r="J1283" s="124"/>
      <c r="K1283" s="125"/>
      <c r="L1283" s="112"/>
      <c r="M1283" s="99"/>
      <c r="N1283" s="99"/>
      <c r="AQB1283" s="102"/>
      <c r="AQC1283" s="102"/>
      <c r="AQD1283" s="102"/>
      <c r="AQE1283" s="102"/>
      <c r="AQF1283" s="102"/>
      <c r="AQG1283" s="102"/>
      <c r="AQH1283" s="102"/>
      <c r="AQI1283" s="102"/>
      <c r="AQJ1283" s="102"/>
      <c r="AQK1283" s="102"/>
      <c r="AQL1283" s="102"/>
      <c r="AQM1283" s="102"/>
      <c r="AQN1283" s="102"/>
      <c r="AQO1283" s="102"/>
      <c r="AQP1283" s="102"/>
      <c r="AQQ1283" s="102"/>
      <c r="AQR1283" s="102"/>
      <c r="AQS1283" s="102"/>
      <c r="AQT1283" s="102"/>
      <c r="AQU1283" s="102"/>
      <c r="AQV1283" s="102"/>
      <c r="AQW1283" s="102"/>
      <c r="AQX1283" s="102"/>
      <c r="AQY1283" s="102"/>
      <c r="AQZ1283" s="102"/>
      <c r="ARA1283" s="102"/>
      <c r="ARB1283" s="102"/>
    </row>
    <row r="1284" spans="1:14 1120:1146" s="97" customFormat="1" x14ac:dyDescent="0.3">
      <c r="A1284" s="96"/>
      <c r="C1284" s="98"/>
      <c r="D1284" s="93"/>
      <c r="E1284" s="93"/>
      <c r="F1284" s="93"/>
      <c r="G1284" s="86"/>
      <c r="H1284" s="126"/>
      <c r="I1284" s="123"/>
      <c r="J1284" s="124"/>
      <c r="K1284" s="125"/>
      <c r="L1284" s="112"/>
      <c r="M1284" s="99"/>
      <c r="N1284" s="99"/>
      <c r="AQB1284" s="102"/>
      <c r="AQC1284" s="102"/>
      <c r="AQD1284" s="102"/>
      <c r="AQE1284" s="102"/>
      <c r="AQF1284" s="102"/>
      <c r="AQG1284" s="102"/>
      <c r="AQH1284" s="102"/>
      <c r="AQI1284" s="102"/>
      <c r="AQJ1284" s="102"/>
      <c r="AQK1284" s="102"/>
      <c r="AQL1284" s="102"/>
      <c r="AQM1284" s="102"/>
      <c r="AQN1284" s="102"/>
      <c r="AQO1284" s="102"/>
      <c r="AQP1284" s="102"/>
      <c r="AQQ1284" s="102"/>
      <c r="AQR1284" s="102"/>
      <c r="AQS1284" s="102"/>
      <c r="AQT1284" s="102"/>
      <c r="AQU1284" s="102"/>
      <c r="AQV1284" s="102"/>
      <c r="AQW1284" s="102"/>
      <c r="AQX1284" s="102"/>
      <c r="AQY1284" s="102"/>
      <c r="AQZ1284" s="102"/>
      <c r="ARA1284" s="102"/>
      <c r="ARB1284" s="102"/>
    </row>
    <row r="1285" spans="1:14 1120:1146" s="97" customFormat="1" x14ac:dyDescent="0.3">
      <c r="A1285" s="96"/>
      <c r="C1285" s="98"/>
      <c r="D1285" s="93"/>
      <c r="E1285" s="93"/>
      <c r="F1285" s="93"/>
      <c r="G1285" s="86"/>
      <c r="H1285" s="126"/>
      <c r="I1285" s="123"/>
      <c r="J1285" s="124"/>
      <c r="K1285" s="125"/>
      <c r="L1285" s="112"/>
      <c r="M1285" s="99"/>
      <c r="N1285" s="99"/>
      <c r="AQB1285" s="102"/>
      <c r="AQC1285" s="102"/>
      <c r="AQD1285" s="102"/>
      <c r="AQE1285" s="102"/>
      <c r="AQF1285" s="102"/>
      <c r="AQG1285" s="102"/>
      <c r="AQH1285" s="102"/>
      <c r="AQI1285" s="102"/>
      <c r="AQJ1285" s="102"/>
      <c r="AQK1285" s="102"/>
      <c r="AQL1285" s="102"/>
      <c r="AQM1285" s="102"/>
      <c r="AQN1285" s="102"/>
      <c r="AQO1285" s="102"/>
      <c r="AQP1285" s="102"/>
      <c r="AQQ1285" s="102"/>
      <c r="AQR1285" s="102"/>
      <c r="AQS1285" s="102"/>
      <c r="AQT1285" s="102"/>
      <c r="AQU1285" s="102"/>
      <c r="AQV1285" s="102"/>
      <c r="AQW1285" s="102"/>
      <c r="AQX1285" s="102"/>
      <c r="AQY1285" s="102"/>
      <c r="AQZ1285" s="102"/>
      <c r="ARA1285" s="102"/>
      <c r="ARB1285" s="102"/>
    </row>
    <row r="1286" spans="1:14 1120:1146" s="97" customFormat="1" x14ac:dyDescent="0.3">
      <c r="A1286" s="96"/>
      <c r="C1286" s="98"/>
      <c r="D1286" s="93"/>
      <c r="E1286" s="93"/>
      <c r="F1286" s="93"/>
      <c r="G1286" s="86"/>
      <c r="H1286" s="126"/>
      <c r="I1286" s="123"/>
      <c r="J1286" s="124"/>
      <c r="K1286" s="125"/>
      <c r="L1286" s="112"/>
      <c r="M1286" s="99"/>
      <c r="N1286" s="99"/>
      <c r="AQB1286" s="102"/>
      <c r="AQC1286" s="102"/>
      <c r="AQD1286" s="102"/>
      <c r="AQE1286" s="102"/>
      <c r="AQF1286" s="102"/>
      <c r="AQG1286" s="102"/>
      <c r="AQH1286" s="102"/>
      <c r="AQI1286" s="102"/>
      <c r="AQJ1286" s="102"/>
      <c r="AQK1286" s="102"/>
      <c r="AQL1286" s="102"/>
      <c r="AQM1286" s="102"/>
      <c r="AQN1286" s="102"/>
      <c r="AQO1286" s="102"/>
      <c r="AQP1286" s="102"/>
      <c r="AQQ1286" s="102"/>
      <c r="AQR1286" s="102"/>
      <c r="AQS1286" s="102"/>
      <c r="AQT1286" s="102"/>
      <c r="AQU1286" s="102"/>
      <c r="AQV1286" s="102"/>
      <c r="AQW1286" s="102"/>
      <c r="AQX1286" s="102"/>
      <c r="AQY1286" s="102"/>
      <c r="AQZ1286" s="102"/>
      <c r="ARA1286" s="102"/>
      <c r="ARB1286" s="102"/>
    </row>
    <row r="1287" spans="1:14 1120:1146" s="97" customFormat="1" x14ac:dyDescent="0.3">
      <c r="A1287" s="96"/>
      <c r="C1287" s="98"/>
      <c r="D1287" s="93"/>
      <c r="E1287" s="93"/>
      <c r="F1287" s="93"/>
      <c r="G1287" s="86"/>
      <c r="H1287" s="126"/>
      <c r="I1287" s="123"/>
      <c r="J1287" s="124"/>
      <c r="K1287" s="125"/>
      <c r="L1287" s="112"/>
      <c r="M1287" s="99"/>
      <c r="N1287" s="99"/>
      <c r="AQB1287" s="102"/>
      <c r="AQC1287" s="102"/>
      <c r="AQD1287" s="102"/>
      <c r="AQE1287" s="102"/>
      <c r="AQF1287" s="102"/>
      <c r="AQG1287" s="102"/>
      <c r="AQH1287" s="102"/>
      <c r="AQI1287" s="102"/>
      <c r="AQJ1287" s="102"/>
      <c r="AQK1287" s="102"/>
      <c r="AQL1287" s="102"/>
      <c r="AQM1287" s="102"/>
      <c r="AQN1287" s="102"/>
      <c r="AQO1287" s="102"/>
      <c r="AQP1287" s="102"/>
      <c r="AQQ1287" s="102"/>
      <c r="AQR1287" s="102"/>
      <c r="AQS1287" s="102"/>
      <c r="AQT1287" s="102"/>
      <c r="AQU1287" s="102"/>
      <c r="AQV1287" s="102"/>
      <c r="AQW1287" s="102"/>
      <c r="AQX1287" s="102"/>
      <c r="AQY1287" s="102"/>
      <c r="AQZ1287" s="102"/>
      <c r="ARA1287" s="102"/>
      <c r="ARB1287" s="102"/>
    </row>
    <row r="1288" spans="1:14 1120:1146" s="97" customFormat="1" x14ac:dyDescent="0.3">
      <c r="A1288" s="96"/>
      <c r="C1288" s="98"/>
      <c r="D1288" s="93"/>
      <c r="E1288" s="93"/>
      <c r="F1288" s="93"/>
      <c r="G1288" s="86"/>
      <c r="H1288" s="126"/>
      <c r="I1288" s="123"/>
      <c r="J1288" s="124"/>
      <c r="K1288" s="125"/>
      <c r="L1288" s="112"/>
      <c r="M1288" s="99"/>
      <c r="N1288" s="99"/>
      <c r="AQB1288" s="102"/>
      <c r="AQC1288" s="102"/>
      <c r="AQD1288" s="102"/>
      <c r="AQE1288" s="102"/>
      <c r="AQF1288" s="102"/>
      <c r="AQG1288" s="102"/>
      <c r="AQH1288" s="102"/>
      <c r="AQI1288" s="102"/>
      <c r="AQJ1288" s="102"/>
      <c r="AQK1288" s="102"/>
      <c r="AQL1288" s="102"/>
      <c r="AQM1288" s="102"/>
      <c r="AQN1288" s="102"/>
      <c r="AQO1288" s="102"/>
      <c r="AQP1288" s="102"/>
      <c r="AQQ1288" s="102"/>
      <c r="AQR1288" s="102"/>
      <c r="AQS1288" s="102"/>
      <c r="AQT1288" s="102"/>
      <c r="AQU1288" s="102"/>
      <c r="AQV1288" s="102"/>
      <c r="AQW1288" s="102"/>
      <c r="AQX1288" s="102"/>
      <c r="AQY1288" s="102"/>
      <c r="AQZ1288" s="102"/>
      <c r="ARA1288" s="102"/>
      <c r="ARB1288" s="102"/>
    </row>
    <row r="1289" spans="1:14 1120:1146" s="97" customFormat="1" x14ac:dyDescent="0.3">
      <c r="A1289" s="96"/>
      <c r="C1289" s="98"/>
      <c r="D1289" s="93"/>
      <c r="E1289" s="93"/>
      <c r="F1289" s="93"/>
      <c r="G1289" s="86"/>
      <c r="H1289" s="126"/>
      <c r="I1289" s="123"/>
      <c r="J1289" s="124"/>
      <c r="K1289" s="125"/>
      <c r="L1289" s="112"/>
      <c r="M1289" s="99"/>
      <c r="N1289" s="99"/>
      <c r="AQB1289" s="102"/>
      <c r="AQC1289" s="102"/>
      <c r="AQD1289" s="102"/>
      <c r="AQE1289" s="102"/>
      <c r="AQF1289" s="102"/>
      <c r="AQG1289" s="102"/>
      <c r="AQH1289" s="102"/>
      <c r="AQI1289" s="102"/>
      <c r="AQJ1289" s="102"/>
      <c r="AQK1289" s="102"/>
      <c r="AQL1289" s="102"/>
      <c r="AQM1289" s="102"/>
      <c r="AQN1289" s="102"/>
      <c r="AQO1289" s="102"/>
      <c r="AQP1289" s="102"/>
      <c r="AQQ1289" s="102"/>
      <c r="AQR1289" s="102"/>
      <c r="AQS1289" s="102"/>
      <c r="AQT1289" s="102"/>
      <c r="AQU1289" s="102"/>
      <c r="AQV1289" s="102"/>
      <c r="AQW1289" s="102"/>
      <c r="AQX1289" s="102"/>
      <c r="AQY1289" s="102"/>
      <c r="AQZ1289" s="102"/>
      <c r="ARA1289" s="102"/>
      <c r="ARB1289" s="102"/>
    </row>
    <row r="1290" spans="1:14 1120:1146" s="97" customFormat="1" x14ac:dyDescent="0.3">
      <c r="A1290" s="96"/>
      <c r="C1290" s="98"/>
      <c r="D1290" s="93"/>
      <c r="E1290" s="93"/>
      <c r="F1290" s="93"/>
      <c r="G1290" s="86"/>
      <c r="H1290" s="126"/>
      <c r="I1290" s="123"/>
      <c r="J1290" s="124"/>
      <c r="K1290" s="125"/>
      <c r="L1290" s="112"/>
      <c r="M1290" s="99"/>
      <c r="N1290" s="99"/>
      <c r="AQB1290" s="102"/>
      <c r="AQC1290" s="102"/>
      <c r="AQD1290" s="102"/>
      <c r="AQE1290" s="102"/>
      <c r="AQF1290" s="102"/>
      <c r="AQG1290" s="102"/>
      <c r="AQH1290" s="102"/>
      <c r="AQI1290" s="102"/>
      <c r="AQJ1290" s="102"/>
      <c r="AQK1290" s="102"/>
      <c r="AQL1290" s="102"/>
      <c r="AQM1290" s="102"/>
      <c r="AQN1290" s="102"/>
      <c r="AQO1290" s="102"/>
      <c r="AQP1290" s="102"/>
      <c r="AQQ1290" s="102"/>
      <c r="AQR1290" s="102"/>
      <c r="AQS1290" s="102"/>
      <c r="AQT1290" s="102"/>
      <c r="AQU1290" s="102"/>
      <c r="AQV1290" s="102"/>
      <c r="AQW1290" s="102"/>
      <c r="AQX1290" s="102"/>
      <c r="AQY1290" s="102"/>
      <c r="AQZ1290" s="102"/>
      <c r="ARA1290" s="102"/>
      <c r="ARB1290" s="102"/>
    </row>
    <row r="1291" spans="1:14 1120:1146" s="97" customFormat="1" x14ac:dyDescent="0.3">
      <c r="A1291" s="96"/>
      <c r="C1291" s="98"/>
      <c r="D1291" s="93"/>
      <c r="E1291" s="93"/>
      <c r="F1291" s="93"/>
      <c r="G1291" s="86"/>
      <c r="H1291" s="126"/>
      <c r="I1291" s="123"/>
      <c r="J1291" s="124"/>
      <c r="K1291" s="125"/>
      <c r="L1291" s="112"/>
      <c r="M1291" s="99"/>
      <c r="N1291" s="99"/>
      <c r="AQB1291" s="102"/>
      <c r="AQC1291" s="102"/>
      <c r="AQD1291" s="102"/>
      <c r="AQE1291" s="102"/>
      <c r="AQF1291" s="102"/>
      <c r="AQG1291" s="102"/>
      <c r="AQH1291" s="102"/>
      <c r="AQI1291" s="102"/>
      <c r="AQJ1291" s="102"/>
      <c r="AQK1291" s="102"/>
      <c r="AQL1291" s="102"/>
      <c r="AQM1291" s="102"/>
      <c r="AQN1291" s="102"/>
      <c r="AQO1291" s="102"/>
      <c r="AQP1291" s="102"/>
      <c r="AQQ1291" s="102"/>
      <c r="AQR1291" s="102"/>
      <c r="AQS1291" s="102"/>
      <c r="AQT1291" s="102"/>
      <c r="AQU1291" s="102"/>
      <c r="AQV1291" s="102"/>
      <c r="AQW1291" s="102"/>
      <c r="AQX1291" s="102"/>
      <c r="AQY1291" s="102"/>
      <c r="AQZ1291" s="102"/>
      <c r="ARA1291" s="102"/>
      <c r="ARB1291" s="102"/>
    </row>
    <row r="1292" spans="1:14 1120:1146" s="97" customFormat="1" x14ac:dyDescent="0.3">
      <c r="A1292" s="96"/>
      <c r="C1292" s="98"/>
      <c r="D1292" s="93"/>
      <c r="E1292" s="93"/>
      <c r="F1292" s="93"/>
      <c r="G1292" s="86"/>
      <c r="H1292" s="126"/>
      <c r="I1292" s="123"/>
      <c r="J1292" s="124"/>
      <c r="K1292" s="125"/>
      <c r="L1292" s="112"/>
      <c r="M1292" s="99"/>
      <c r="N1292" s="99"/>
      <c r="AQB1292" s="102"/>
      <c r="AQC1292" s="102"/>
      <c r="AQD1292" s="102"/>
      <c r="AQE1292" s="102"/>
      <c r="AQF1292" s="102"/>
      <c r="AQG1292" s="102"/>
      <c r="AQH1292" s="102"/>
      <c r="AQI1292" s="102"/>
      <c r="AQJ1292" s="102"/>
      <c r="AQK1292" s="102"/>
      <c r="AQL1292" s="102"/>
      <c r="AQM1292" s="102"/>
      <c r="AQN1292" s="102"/>
      <c r="AQO1292" s="102"/>
      <c r="AQP1292" s="102"/>
      <c r="AQQ1292" s="102"/>
      <c r="AQR1292" s="102"/>
      <c r="AQS1292" s="102"/>
      <c r="AQT1292" s="102"/>
      <c r="AQU1292" s="102"/>
      <c r="AQV1292" s="102"/>
      <c r="AQW1292" s="102"/>
      <c r="AQX1292" s="102"/>
      <c r="AQY1292" s="102"/>
      <c r="AQZ1292" s="102"/>
      <c r="ARA1292" s="102"/>
      <c r="ARB1292" s="102"/>
    </row>
    <row r="1293" spans="1:14 1120:1146" s="97" customFormat="1" x14ac:dyDescent="0.3">
      <c r="A1293" s="96"/>
      <c r="C1293" s="98"/>
      <c r="D1293" s="93"/>
      <c r="E1293" s="93"/>
      <c r="F1293" s="93"/>
      <c r="G1293" s="86"/>
      <c r="H1293" s="126"/>
      <c r="I1293" s="123"/>
      <c r="J1293" s="124"/>
      <c r="K1293" s="125"/>
      <c r="L1293" s="112"/>
      <c r="M1293" s="99"/>
      <c r="N1293" s="99"/>
      <c r="AQB1293" s="102"/>
      <c r="AQC1293" s="102"/>
      <c r="AQD1293" s="102"/>
      <c r="AQE1293" s="102"/>
      <c r="AQF1293" s="102"/>
      <c r="AQG1293" s="102"/>
      <c r="AQH1293" s="102"/>
      <c r="AQI1293" s="102"/>
      <c r="AQJ1293" s="102"/>
      <c r="AQK1293" s="102"/>
      <c r="AQL1293" s="102"/>
      <c r="AQM1293" s="102"/>
      <c r="AQN1293" s="102"/>
      <c r="AQO1293" s="102"/>
      <c r="AQP1293" s="102"/>
      <c r="AQQ1293" s="102"/>
      <c r="AQR1293" s="102"/>
      <c r="AQS1293" s="102"/>
      <c r="AQT1293" s="102"/>
      <c r="AQU1293" s="102"/>
      <c r="AQV1293" s="102"/>
      <c r="AQW1293" s="102"/>
      <c r="AQX1293" s="102"/>
      <c r="AQY1293" s="102"/>
      <c r="AQZ1293" s="102"/>
      <c r="ARA1293" s="102"/>
      <c r="ARB1293" s="102"/>
    </row>
    <row r="1294" spans="1:14 1120:1146" s="97" customFormat="1" x14ac:dyDescent="0.3">
      <c r="A1294" s="96"/>
      <c r="C1294" s="98"/>
      <c r="D1294" s="93"/>
      <c r="E1294" s="93"/>
      <c r="F1294" s="93"/>
      <c r="G1294" s="86"/>
      <c r="H1294" s="126"/>
      <c r="I1294" s="123"/>
      <c r="J1294" s="124"/>
      <c r="K1294" s="125"/>
      <c r="L1294" s="112"/>
      <c r="M1294" s="99"/>
      <c r="N1294" s="99"/>
      <c r="AQB1294" s="102"/>
      <c r="AQC1294" s="102"/>
      <c r="AQD1294" s="102"/>
      <c r="AQE1294" s="102"/>
      <c r="AQF1294" s="102"/>
      <c r="AQG1294" s="102"/>
      <c r="AQH1294" s="102"/>
      <c r="AQI1294" s="102"/>
      <c r="AQJ1294" s="102"/>
      <c r="AQK1294" s="102"/>
      <c r="AQL1294" s="102"/>
      <c r="AQM1294" s="102"/>
      <c r="AQN1294" s="102"/>
      <c r="AQO1294" s="102"/>
      <c r="AQP1294" s="102"/>
      <c r="AQQ1294" s="102"/>
      <c r="AQR1294" s="102"/>
      <c r="AQS1294" s="102"/>
      <c r="AQT1294" s="102"/>
      <c r="AQU1294" s="102"/>
      <c r="AQV1294" s="102"/>
      <c r="AQW1294" s="102"/>
      <c r="AQX1294" s="102"/>
      <c r="AQY1294" s="102"/>
      <c r="AQZ1294" s="102"/>
      <c r="ARA1294" s="102"/>
      <c r="ARB1294" s="102"/>
    </row>
    <row r="1295" spans="1:14 1120:1146" s="97" customFormat="1" x14ac:dyDescent="0.3">
      <c r="A1295" s="96"/>
      <c r="C1295" s="98"/>
      <c r="D1295" s="93"/>
      <c r="E1295" s="93"/>
      <c r="F1295" s="93"/>
      <c r="G1295" s="86"/>
      <c r="H1295" s="126"/>
      <c r="I1295" s="123"/>
      <c r="J1295" s="124"/>
      <c r="K1295" s="125"/>
      <c r="L1295" s="112"/>
      <c r="M1295" s="99"/>
      <c r="N1295" s="99"/>
      <c r="AQB1295" s="102"/>
      <c r="AQC1295" s="102"/>
      <c r="AQD1295" s="102"/>
      <c r="AQE1295" s="102"/>
      <c r="AQF1295" s="102"/>
      <c r="AQG1295" s="102"/>
      <c r="AQH1295" s="102"/>
      <c r="AQI1295" s="102"/>
      <c r="AQJ1295" s="102"/>
      <c r="AQK1295" s="102"/>
      <c r="AQL1295" s="102"/>
      <c r="AQM1295" s="102"/>
      <c r="AQN1295" s="102"/>
      <c r="AQO1295" s="102"/>
      <c r="AQP1295" s="102"/>
      <c r="AQQ1295" s="102"/>
      <c r="AQR1295" s="102"/>
      <c r="AQS1295" s="102"/>
      <c r="AQT1295" s="102"/>
      <c r="AQU1295" s="102"/>
      <c r="AQV1295" s="102"/>
      <c r="AQW1295" s="102"/>
      <c r="AQX1295" s="102"/>
      <c r="AQY1295" s="102"/>
      <c r="AQZ1295" s="102"/>
      <c r="ARA1295" s="102"/>
      <c r="ARB1295" s="102"/>
    </row>
    <row r="1296" spans="1:14 1120:1146" s="97" customFormat="1" x14ac:dyDescent="0.3">
      <c r="A1296" s="96"/>
      <c r="C1296" s="98"/>
      <c r="D1296" s="93"/>
      <c r="E1296" s="93"/>
      <c r="F1296" s="93"/>
      <c r="G1296" s="86"/>
      <c r="H1296" s="126"/>
      <c r="I1296" s="123"/>
      <c r="J1296" s="124"/>
      <c r="K1296" s="125"/>
      <c r="L1296" s="112"/>
      <c r="M1296" s="99"/>
      <c r="N1296" s="99"/>
      <c r="AQB1296" s="102"/>
      <c r="AQC1296" s="102"/>
      <c r="AQD1296" s="102"/>
      <c r="AQE1296" s="102"/>
      <c r="AQF1296" s="102"/>
      <c r="AQG1296" s="102"/>
      <c r="AQH1296" s="102"/>
      <c r="AQI1296" s="102"/>
      <c r="AQJ1296" s="102"/>
      <c r="AQK1296" s="102"/>
      <c r="AQL1296" s="102"/>
      <c r="AQM1296" s="102"/>
      <c r="AQN1296" s="102"/>
      <c r="AQO1296" s="102"/>
      <c r="AQP1296" s="102"/>
      <c r="AQQ1296" s="102"/>
      <c r="AQR1296" s="102"/>
      <c r="AQS1296" s="102"/>
      <c r="AQT1296" s="102"/>
      <c r="AQU1296" s="102"/>
      <c r="AQV1296" s="102"/>
      <c r="AQW1296" s="102"/>
      <c r="AQX1296" s="102"/>
      <c r="AQY1296" s="102"/>
      <c r="AQZ1296" s="102"/>
      <c r="ARA1296" s="102"/>
      <c r="ARB1296" s="102"/>
    </row>
    <row r="1297" spans="1:14 1120:1146" s="97" customFormat="1" x14ac:dyDescent="0.3">
      <c r="A1297" s="96"/>
      <c r="C1297" s="98"/>
      <c r="D1297" s="93"/>
      <c r="E1297" s="93"/>
      <c r="F1297" s="93"/>
      <c r="G1297" s="86"/>
      <c r="H1297" s="126"/>
      <c r="I1297" s="123"/>
      <c r="J1297" s="124"/>
      <c r="K1297" s="125"/>
      <c r="L1297" s="112"/>
      <c r="M1297" s="99"/>
      <c r="N1297" s="99"/>
      <c r="AQB1297" s="102"/>
      <c r="AQC1297" s="102"/>
      <c r="AQD1297" s="102"/>
      <c r="AQE1297" s="102"/>
      <c r="AQF1297" s="102"/>
      <c r="AQG1297" s="102"/>
      <c r="AQH1297" s="102"/>
      <c r="AQI1297" s="102"/>
      <c r="AQJ1297" s="102"/>
      <c r="AQK1297" s="102"/>
      <c r="AQL1297" s="102"/>
      <c r="AQM1297" s="102"/>
      <c r="AQN1297" s="102"/>
      <c r="AQO1297" s="102"/>
      <c r="AQP1297" s="102"/>
      <c r="AQQ1297" s="102"/>
      <c r="AQR1297" s="102"/>
      <c r="AQS1297" s="102"/>
      <c r="AQT1297" s="102"/>
      <c r="AQU1297" s="102"/>
      <c r="AQV1297" s="102"/>
      <c r="AQW1297" s="102"/>
      <c r="AQX1297" s="102"/>
      <c r="AQY1297" s="102"/>
      <c r="AQZ1297" s="102"/>
      <c r="ARA1297" s="102"/>
      <c r="ARB1297" s="102"/>
    </row>
    <row r="1298" spans="1:14 1120:1146" s="97" customFormat="1" x14ac:dyDescent="0.3">
      <c r="A1298" s="96"/>
      <c r="C1298" s="98"/>
      <c r="D1298" s="93"/>
      <c r="E1298" s="93"/>
      <c r="F1298" s="93"/>
      <c r="G1298" s="86"/>
      <c r="H1298" s="126"/>
      <c r="I1298" s="123"/>
      <c r="J1298" s="124"/>
      <c r="K1298" s="125"/>
      <c r="L1298" s="112"/>
      <c r="M1298" s="99"/>
      <c r="N1298" s="99"/>
      <c r="AQB1298" s="102"/>
      <c r="AQC1298" s="102"/>
      <c r="AQD1298" s="102"/>
      <c r="AQE1298" s="102"/>
      <c r="AQF1298" s="102"/>
      <c r="AQG1298" s="102"/>
      <c r="AQH1298" s="102"/>
      <c r="AQI1298" s="102"/>
      <c r="AQJ1298" s="102"/>
      <c r="AQK1298" s="102"/>
      <c r="AQL1298" s="102"/>
      <c r="AQM1298" s="102"/>
      <c r="AQN1298" s="102"/>
      <c r="AQO1298" s="102"/>
      <c r="AQP1298" s="102"/>
      <c r="AQQ1298" s="102"/>
      <c r="AQR1298" s="102"/>
      <c r="AQS1298" s="102"/>
      <c r="AQT1298" s="102"/>
      <c r="AQU1298" s="102"/>
      <c r="AQV1298" s="102"/>
      <c r="AQW1298" s="102"/>
      <c r="AQX1298" s="102"/>
      <c r="AQY1298" s="102"/>
      <c r="AQZ1298" s="102"/>
      <c r="ARA1298" s="102"/>
      <c r="ARB1298" s="102"/>
    </row>
    <row r="1299" spans="1:14 1120:1146" s="97" customFormat="1" x14ac:dyDescent="0.3">
      <c r="A1299" s="96"/>
      <c r="C1299" s="98"/>
      <c r="D1299" s="93"/>
      <c r="E1299" s="93"/>
      <c r="F1299" s="93"/>
      <c r="G1299" s="86"/>
      <c r="H1299" s="126"/>
      <c r="I1299" s="123"/>
      <c r="J1299" s="124"/>
      <c r="K1299" s="125"/>
      <c r="L1299" s="112"/>
      <c r="M1299" s="99"/>
      <c r="N1299" s="99"/>
      <c r="AQB1299" s="102"/>
      <c r="AQC1299" s="102"/>
      <c r="AQD1299" s="102"/>
      <c r="AQE1299" s="102"/>
      <c r="AQF1299" s="102"/>
      <c r="AQG1299" s="102"/>
      <c r="AQH1299" s="102"/>
      <c r="AQI1299" s="102"/>
      <c r="AQJ1299" s="102"/>
      <c r="AQK1299" s="102"/>
      <c r="AQL1299" s="102"/>
      <c r="AQM1299" s="102"/>
      <c r="AQN1299" s="102"/>
      <c r="AQO1299" s="102"/>
      <c r="AQP1299" s="102"/>
      <c r="AQQ1299" s="102"/>
      <c r="AQR1299" s="102"/>
      <c r="AQS1299" s="102"/>
      <c r="AQT1299" s="102"/>
      <c r="AQU1299" s="102"/>
      <c r="AQV1299" s="102"/>
      <c r="AQW1299" s="102"/>
      <c r="AQX1299" s="102"/>
      <c r="AQY1299" s="102"/>
      <c r="AQZ1299" s="102"/>
      <c r="ARA1299" s="102"/>
      <c r="ARB1299" s="102"/>
    </row>
    <row r="1300" spans="1:14 1120:1146" s="97" customFormat="1" x14ac:dyDescent="0.3">
      <c r="A1300" s="96"/>
      <c r="C1300" s="98"/>
      <c r="D1300" s="93"/>
      <c r="E1300" s="93"/>
      <c r="F1300" s="93"/>
      <c r="G1300" s="86"/>
      <c r="H1300" s="126"/>
      <c r="I1300" s="123"/>
      <c r="J1300" s="124"/>
      <c r="K1300" s="125"/>
      <c r="L1300" s="112"/>
      <c r="M1300" s="99"/>
      <c r="N1300" s="99"/>
      <c r="AQB1300" s="102"/>
      <c r="AQC1300" s="102"/>
      <c r="AQD1300" s="102"/>
      <c r="AQE1300" s="102"/>
      <c r="AQF1300" s="102"/>
      <c r="AQG1300" s="102"/>
      <c r="AQH1300" s="102"/>
      <c r="AQI1300" s="102"/>
      <c r="AQJ1300" s="102"/>
      <c r="AQK1300" s="102"/>
      <c r="AQL1300" s="102"/>
      <c r="AQM1300" s="102"/>
      <c r="AQN1300" s="102"/>
      <c r="AQO1300" s="102"/>
      <c r="AQP1300" s="102"/>
      <c r="AQQ1300" s="102"/>
      <c r="AQR1300" s="102"/>
      <c r="AQS1300" s="102"/>
      <c r="AQT1300" s="102"/>
      <c r="AQU1300" s="102"/>
      <c r="AQV1300" s="102"/>
      <c r="AQW1300" s="102"/>
      <c r="AQX1300" s="102"/>
      <c r="AQY1300" s="102"/>
      <c r="AQZ1300" s="102"/>
      <c r="ARA1300" s="102"/>
      <c r="ARB1300" s="102"/>
    </row>
    <row r="1301" spans="1:14 1120:1146" s="97" customFormat="1" x14ac:dyDescent="0.3">
      <c r="A1301" s="96"/>
      <c r="C1301" s="98"/>
      <c r="D1301" s="93"/>
      <c r="E1301" s="93"/>
      <c r="F1301" s="93"/>
      <c r="G1301" s="86"/>
      <c r="H1301" s="126"/>
      <c r="I1301" s="123"/>
      <c r="J1301" s="124"/>
      <c r="K1301" s="125"/>
      <c r="L1301" s="112"/>
      <c r="M1301" s="99"/>
      <c r="N1301" s="99"/>
      <c r="AQB1301" s="102"/>
      <c r="AQC1301" s="102"/>
      <c r="AQD1301" s="102"/>
      <c r="AQE1301" s="102"/>
      <c r="AQF1301" s="102"/>
      <c r="AQG1301" s="102"/>
      <c r="AQH1301" s="102"/>
      <c r="AQI1301" s="102"/>
      <c r="AQJ1301" s="102"/>
      <c r="AQK1301" s="102"/>
      <c r="AQL1301" s="102"/>
      <c r="AQM1301" s="102"/>
      <c r="AQN1301" s="102"/>
      <c r="AQO1301" s="102"/>
      <c r="AQP1301" s="102"/>
      <c r="AQQ1301" s="102"/>
      <c r="AQR1301" s="102"/>
      <c r="AQS1301" s="102"/>
      <c r="AQT1301" s="102"/>
      <c r="AQU1301" s="102"/>
      <c r="AQV1301" s="102"/>
      <c r="AQW1301" s="102"/>
      <c r="AQX1301" s="102"/>
      <c r="AQY1301" s="102"/>
      <c r="AQZ1301" s="102"/>
      <c r="ARA1301" s="102"/>
      <c r="ARB1301" s="102"/>
    </row>
    <row r="1302" spans="1:14 1120:1146" s="97" customFormat="1" x14ac:dyDescent="0.3">
      <c r="A1302" s="96"/>
      <c r="C1302" s="98"/>
      <c r="D1302" s="93"/>
      <c r="E1302" s="93"/>
      <c r="F1302" s="93"/>
      <c r="G1302" s="86"/>
      <c r="H1302" s="126"/>
      <c r="I1302" s="123"/>
      <c r="J1302" s="124"/>
      <c r="K1302" s="125"/>
      <c r="L1302" s="112"/>
      <c r="M1302" s="99"/>
      <c r="N1302" s="99"/>
      <c r="AQB1302" s="102"/>
      <c r="AQC1302" s="102"/>
      <c r="AQD1302" s="102"/>
      <c r="AQE1302" s="102"/>
      <c r="AQF1302" s="102"/>
      <c r="AQG1302" s="102"/>
      <c r="AQH1302" s="102"/>
      <c r="AQI1302" s="102"/>
      <c r="AQJ1302" s="102"/>
      <c r="AQK1302" s="102"/>
      <c r="AQL1302" s="102"/>
      <c r="AQM1302" s="102"/>
      <c r="AQN1302" s="102"/>
      <c r="AQO1302" s="102"/>
      <c r="AQP1302" s="102"/>
      <c r="AQQ1302" s="102"/>
      <c r="AQR1302" s="102"/>
      <c r="AQS1302" s="102"/>
      <c r="AQT1302" s="102"/>
      <c r="AQU1302" s="102"/>
      <c r="AQV1302" s="102"/>
      <c r="AQW1302" s="102"/>
      <c r="AQX1302" s="102"/>
      <c r="AQY1302" s="102"/>
      <c r="AQZ1302" s="102"/>
      <c r="ARA1302" s="102"/>
      <c r="ARB1302" s="102"/>
    </row>
    <row r="1303" spans="1:14 1120:1146" s="97" customFormat="1" x14ac:dyDescent="0.3">
      <c r="A1303" s="96"/>
      <c r="C1303" s="98"/>
      <c r="D1303" s="93"/>
      <c r="E1303" s="93"/>
      <c r="F1303" s="93"/>
      <c r="G1303" s="86"/>
      <c r="H1303" s="126"/>
      <c r="I1303" s="123"/>
      <c r="J1303" s="124"/>
      <c r="K1303" s="125"/>
      <c r="L1303" s="112"/>
      <c r="M1303" s="99"/>
      <c r="N1303" s="99"/>
      <c r="AQB1303" s="102"/>
      <c r="AQC1303" s="102"/>
      <c r="AQD1303" s="102"/>
      <c r="AQE1303" s="102"/>
      <c r="AQF1303" s="102"/>
      <c r="AQG1303" s="102"/>
      <c r="AQH1303" s="102"/>
      <c r="AQI1303" s="102"/>
      <c r="AQJ1303" s="102"/>
      <c r="AQK1303" s="102"/>
      <c r="AQL1303" s="102"/>
      <c r="AQM1303" s="102"/>
      <c r="AQN1303" s="102"/>
      <c r="AQO1303" s="102"/>
      <c r="AQP1303" s="102"/>
      <c r="AQQ1303" s="102"/>
      <c r="AQR1303" s="102"/>
      <c r="AQS1303" s="102"/>
      <c r="AQT1303" s="102"/>
      <c r="AQU1303" s="102"/>
      <c r="AQV1303" s="102"/>
      <c r="AQW1303" s="102"/>
      <c r="AQX1303" s="102"/>
      <c r="AQY1303" s="102"/>
      <c r="AQZ1303" s="102"/>
      <c r="ARA1303" s="102"/>
      <c r="ARB1303" s="102"/>
    </row>
    <row r="1304" spans="1:14 1120:1146" s="97" customFormat="1" x14ac:dyDescent="0.3">
      <c r="A1304" s="96"/>
      <c r="C1304" s="98"/>
      <c r="D1304" s="93"/>
      <c r="E1304" s="93"/>
      <c r="F1304" s="93"/>
      <c r="G1304" s="86"/>
      <c r="H1304" s="126"/>
      <c r="I1304" s="123"/>
      <c r="J1304" s="124"/>
      <c r="K1304" s="125"/>
      <c r="L1304" s="112"/>
      <c r="M1304" s="99"/>
      <c r="N1304" s="99"/>
      <c r="AQB1304" s="102"/>
      <c r="AQC1304" s="102"/>
      <c r="AQD1304" s="102"/>
      <c r="AQE1304" s="102"/>
      <c r="AQF1304" s="102"/>
      <c r="AQG1304" s="102"/>
      <c r="AQH1304" s="102"/>
      <c r="AQI1304" s="102"/>
      <c r="AQJ1304" s="102"/>
      <c r="AQK1304" s="102"/>
      <c r="AQL1304" s="102"/>
      <c r="AQM1304" s="102"/>
      <c r="AQN1304" s="102"/>
      <c r="AQO1304" s="102"/>
      <c r="AQP1304" s="102"/>
      <c r="AQQ1304" s="102"/>
      <c r="AQR1304" s="102"/>
      <c r="AQS1304" s="102"/>
      <c r="AQT1304" s="102"/>
      <c r="AQU1304" s="102"/>
      <c r="AQV1304" s="102"/>
      <c r="AQW1304" s="102"/>
      <c r="AQX1304" s="102"/>
      <c r="AQY1304" s="102"/>
      <c r="AQZ1304" s="102"/>
      <c r="ARA1304" s="102"/>
      <c r="ARB1304" s="102"/>
    </row>
    <row r="1305" spans="1:14 1120:1146" s="97" customFormat="1" x14ac:dyDescent="0.3">
      <c r="A1305" s="96"/>
      <c r="C1305" s="98"/>
      <c r="D1305" s="93"/>
      <c r="E1305" s="93"/>
      <c r="F1305" s="93"/>
      <c r="G1305" s="86"/>
      <c r="H1305" s="126"/>
      <c r="I1305" s="123"/>
      <c r="J1305" s="124"/>
      <c r="K1305" s="125"/>
      <c r="L1305" s="112"/>
      <c r="M1305" s="99"/>
      <c r="N1305" s="99"/>
      <c r="AQB1305" s="102"/>
      <c r="AQC1305" s="102"/>
      <c r="AQD1305" s="102"/>
      <c r="AQE1305" s="102"/>
      <c r="AQF1305" s="102"/>
      <c r="AQG1305" s="102"/>
      <c r="AQH1305" s="102"/>
      <c r="AQI1305" s="102"/>
      <c r="AQJ1305" s="102"/>
      <c r="AQK1305" s="102"/>
      <c r="AQL1305" s="102"/>
      <c r="AQM1305" s="102"/>
      <c r="AQN1305" s="102"/>
      <c r="AQO1305" s="102"/>
      <c r="AQP1305" s="102"/>
      <c r="AQQ1305" s="102"/>
      <c r="AQR1305" s="102"/>
      <c r="AQS1305" s="102"/>
      <c r="AQT1305" s="102"/>
      <c r="AQU1305" s="102"/>
      <c r="AQV1305" s="102"/>
      <c r="AQW1305" s="102"/>
      <c r="AQX1305" s="102"/>
      <c r="AQY1305" s="102"/>
      <c r="AQZ1305" s="102"/>
      <c r="ARA1305" s="102"/>
      <c r="ARB1305" s="102"/>
    </row>
    <row r="1306" spans="1:14 1120:1146" s="97" customFormat="1" x14ac:dyDescent="0.3">
      <c r="A1306" s="96"/>
      <c r="C1306" s="98"/>
      <c r="D1306" s="93"/>
      <c r="E1306" s="93"/>
      <c r="F1306" s="93"/>
      <c r="G1306" s="86"/>
      <c r="H1306" s="126"/>
      <c r="I1306" s="123"/>
      <c r="J1306" s="124"/>
      <c r="K1306" s="125"/>
      <c r="L1306" s="112"/>
      <c r="M1306" s="99"/>
      <c r="N1306" s="99"/>
      <c r="AQB1306" s="102"/>
      <c r="AQC1306" s="102"/>
      <c r="AQD1306" s="102"/>
      <c r="AQE1306" s="102"/>
      <c r="AQF1306" s="102"/>
      <c r="AQG1306" s="102"/>
      <c r="AQH1306" s="102"/>
      <c r="AQI1306" s="102"/>
      <c r="AQJ1306" s="102"/>
      <c r="AQK1306" s="102"/>
      <c r="AQL1306" s="102"/>
      <c r="AQM1306" s="102"/>
      <c r="AQN1306" s="102"/>
      <c r="AQO1306" s="102"/>
      <c r="AQP1306" s="102"/>
      <c r="AQQ1306" s="102"/>
      <c r="AQR1306" s="102"/>
      <c r="AQS1306" s="102"/>
      <c r="AQT1306" s="102"/>
      <c r="AQU1306" s="102"/>
      <c r="AQV1306" s="102"/>
      <c r="AQW1306" s="102"/>
      <c r="AQX1306" s="102"/>
      <c r="AQY1306" s="102"/>
      <c r="AQZ1306" s="102"/>
      <c r="ARA1306" s="102"/>
      <c r="ARB1306" s="102"/>
    </row>
    <row r="1307" spans="1:14 1120:1146" s="97" customFormat="1" x14ac:dyDescent="0.3">
      <c r="A1307" s="96"/>
      <c r="C1307" s="98"/>
      <c r="D1307" s="93"/>
      <c r="E1307" s="93"/>
      <c r="F1307" s="93"/>
      <c r="G1307" s="86"/>
      <c r="H1307" s="126"/>
      <c r="I1307" s="123"/>
      <c r="J1307" s="124"/>
      <c r="K1307" s="125"/>
      <c r="L1307" s="112"/>
      <c r="M1307" s="99"/>
      <c r="N1307" s="99"/>
      <c r="AQB1307" s="102"/>
      <c r="AQC1307" s="102"/>
      <c r="AQD1307" s="102"/>
      <c r="AQE1307" s="102"/>
      <c r="AQF1307" s="102"/>
      <c r="AQG1307" s="102"/>
      <c r="AQH1307" s="102"/>
      <c r="AQI1307" s="102"/>
      <c r="AQJ1307" s="102"/>
      <c r="AQK1307" s="102"/>
      <c r="AQL1307" s="102"/>
      <c r="AQM1307" s="102"/>
      <c r="AQN1307" s="102"/>
      <c r="AQO1307" s="102"/>
      <c r="AQP1307" s="102"/>
      <c r="AQQ1307" s="102"/>
      <c r="AQR1307" s="102"/>
      <c r="AQS1307" s="102"/>
      <c r="AQT1307" s="102"/>
      <c r="AQU1307" s="102"/>
      <c r="AQV1307" s="102"/>
      <c r="AQW1307" s="102"/>
      <c r="AQX1307" s="102"/>
      <c r="AQY1307" s="102"/>
      <c r="AQZ1307" s="102"/>
      <c r="ARA1307" s="102"/>
      <c r="ARB1307" s="102"/>
    </row>
    <row r="1308" spans="1:14 1120:1146" s="97" customFormat="1" x14ac:dyDescent="0.3">
      <c r="A1308" s="96"/>
      <c r="C1308" s="98"/>
      <c r="D1308" s="93"/>
      <c r="E1308" s="93"/>
      <c r="F1308" s="93"/>
      <c r="G1308" s="86"/>
      <c r="H1308" s="126"/>
      <c r="I1308" s="123"/>
      <c r="J1308" s="124"/>
      <c r="K1308" s="125"/>
      <c r="L1308" s="112"/>
      <c r="M1308" s="99"/>
      <c r="N1308" s="99"/>
      <c r="AQB1308" s="102"/>
      <c r="AQC1308" s="102"/>
      <c r="AQD1308" s="102"/>
      <c r="AQE1308" s="102"/>
      <c r="AQF1308" s="102"/>
      <c r="AQG1308" s="102"/>
      <c r="AQH1308" s="102"/>
      <c r="AQI1308" s="102"/>
      <c r="AQJ1308" s="102"/>
      <c r="AQK1308" s="102"/>
      <c r="AQL1308" s="102"/>
      <c r="AQM1308" s="102"/>
      <c r="AQN1308" s="102"/>
      <c r="AQO1308" s="102"/>
      <c r="AQP1308" s="102"/>
      <c r="AQQ1308" s="102"/>
      <c r="AQR1308" s="102"/>
      <c r="AQS1308" s="102"/>
      <c r="AQT1308" s="102"/>
      <c r="AQU1308" s="102"/>
      <c r="AQV1308" s="102"/>
      <c r="AQW1308" s="102"/>
      <c r="AQX1308" s="102"/>
      <c r="AQY1308" s="102"/>
      <c r="AQZ1308" s="102"/>
      <c r="ARA1308" s="102"/>
      <c r="ARB1308" s="102"/>
    </row>
    <row r="1309" spans="1:14 1120:1146" s="97" customFormat="1" x14ac:dyDescent="0.3">
      <c r="A1309" s="96"/>
      <c r="C1309" s="98"/>
      <c r="D1309" s="93"/>
      <c r="E1309" s="93"/>
      <c r="F1309" s="93"/>
      <c r="G1309" s="86"/>
      <c r="H1309" s="126"/>
      <c r="I1309" s="123"/>
      <c r="J1309" s="124"/>
      <c r="K1309" s="125"/>
      <c r="L1309" s="112"/>
      <c r="M1309" s="99"/>
      <c r="N1309" s="99"/>
      <c r="AQB1309" s="102"/>
      <c r="AQC1309" s="102"/>
      <c r="AQD1309" s="102"/>
      <c r="AQE1309" s="102"/>
      <c r="AQF1309" s="102"/>
      <c r="AQG1309" s="102"/>
      <c r="AQH1309" s="102"/>
      <c r="AQI1309" s="102"/>
      <c r="AQJ1309" s="102"/>
      <c r="AQK1309" s="102"/>
      <c r="AQL1309" s="102"/>
      <c r="AQM1309" s="102"/>
      <c r="AQN1309" s="102"/>
      <c r="AQO1309" s="102"/>
      <c r="AQP1309" s="102"/>
      <c r="AQQ1309" s="102"/>
      <c r="AQR1309" s="102"/>
      <c r="AQS1309" s="102"/>
      <c r="AQT1309" s="102"/>
      <c r="AQU1309" s="102"/>
      <c r="AQV1309" s="102"/>
      <c r="AQW1309" s="102"/>
      <c r="AQX1309" s="102"/>
      <c r="AQY1309" s="102"/>
      <c r="AQZ1309" s="102"/>
      <c r="ARA1309" s="102"/>
      <c r="ARB1309" s="102"/>
    </row>
    <row r="1310" spans="1:14 1120:1146" s="97" customFormat="1" x14ac:dyDescent="0.3">
      <c r="A1310" s="96"/>
      <c r="C1310" s="98"/>
      <c r="D1310" s="93"/>
      <c r="E1310" s="93"/>
      <c r="F1310" s="93"/>
      <c r="G1310" s="86"/>
      <c r="H1310" s="126"/>
      <c r="I1310" s="123"/>
      <c r="J1310" s="124"/>
      <c r="K1310" s="125"/>
      <c r="L1310" s="112"/>
      <c r="M1310" s="99"/>
      <c r="N1310" s="99"/>
      <c r="AQB1310" s="102"/>
      <c r="AQC1310" s="102"/>
      <c r="AQD1310" s="102"/>
      <c r="AQE1310" s="102"/>
      <c r="AQF1310" s="102"/>
      <c r="AQG1310" s="102"/>
      <c r="AQH1310" s="102"/>
      <c r="AQI1310" s="102"/>
      <c r="AQJ1310" s="102"/>
      <c r="AQK1310" s="102"/>
      <c r="AQL1310" s="102"/>
      <c r="AQM1310" s="102"/>
      <c r="AQN1310" s="102"/>
      <c r="AQO1310" s="102"/>
      <c r="AQP1310" s="102"/>
      <c r="AQQ1310" s="102"/>
      <c r="AQR1310" s="102"/>
      <c r="AQS1310" s="102"/>
      <c r="AQT1310" s="102"/>
      <c r="AQU1310" s="102"/>
      <c r="AQV1310" s="102"/>
      <c r="AQW1310" s="102"/>
      <c r="AQX1310" s="102"/>
      <c r="AQY1310" s="102"/>
      <c r="AQZ1310" s="102"/>
      <c r="ARA1310" s="102"/>
      <c r="ARB1310" s="102"/>
    </row>
    <row r="1311" spans="1:14 1120:1146" s="97" customFormat="1" x14ac:dyDescent="0.3">
      <c r="A1311" s="96"/>
      <c r="C1311" s="98"/>
      <c r="D1311" s="93"/>
      <c r="E1311" s="93"/>
      <c r="F1311" s="93"/>
      <c r="G1311" s="86"/>
      <c r="H1311" s="126"/>
      <c r="I1311" s="123"/>
      <c r="J1311" s="124"/>
      <c r="K1311" s="125"/>
      <c r="L1311" s="112"/>
      <c r="M1311" s="99"/>
      <c r="N1311" s="99"/>
      <c r="AQB1311" s="102"/>
      <c r="AQC1311" s="102"/>
      <c r="AQD1311" s="102"/>
      <c r="AQE1311" s="102"/>
      <c r="AQF1311" s="102"/>
      <c r="AQG1311" s="102"/>
      <c r="AQH1311" s="102"/>
      <c r="AQI1311" s="102"/>
      <c r="AQJ1311" s="102"/>
      <c r="AQK1311" s="102"/>
      <c r="AQL1311" s="102"/>
      <c r="AQM1311" s="102"/>
      <c r="AQN1311" s="102"/>
      <c r="AQO1311" s="102"/>
      <c r="AQP1311" s="102"/>
      <c r="AQQ1311" s="102"/>
      <c r="AQR1311" s="102"/>
      <c r="AQS1311" s="102"/>
      <c r="AQT1311" s="102"/>
      <c r="AQU1311" s="102"/>
      <c r="AQV1311" s="102"/>
      <c r="AQW1311" s="102"/>
      <c r="AQX1311" s="102"/>
      <c r="AQY1311" s="102"/>
      <c r="AQZ1311" s="102"/>
      <c r="ARA1311" s="102"/>
      <c r="ARB1311" s="102"/>
    </row>
    <row r="1312" spans="1:14 1120:1146" s="97" customFormat="1" x14ac:dyDescent="0.3">
      <c r="A1312" s="96"/>
      <c r="C1312" s="98"/>
      <c r="D1312" s="93"/>
      <c r="E1312" s="93"/>
      <c r="F1312" s="93"/>
      <c r="G1312" s="86"/>
      <c r="H1312" s="126"/>
      <c r="I1312" s="123"/>
      <c r="J1312" s="124"/>
      <c r="K1312" s="125"/>
      <c r="L1312" s="112"/>
      <c r="M1312" s="99"/>
      <c r="N1312" s="99"/>
      <c r="AQB1312" s="102"/>
      <c r="AQC1312" s="102"/>
      <c r="AQD1312" s="102"/>
      <c r="AQE1312" s="102"/>
      <c r="AQF1312" s="102"/>
      <c r="AQG1312" s="102"/>
      <c r="AQH1312" s="102"/>
      <c r="AQI1312" s="102"/>
      <c r="AQJ1312" s="102"/>
      <c r="AQK1312" s="102"/>
      <c r="AQL1312" s="102"/>
      <c r="AQM1312" s="102"/>
      <c r="AQN1312" s="102"/>
      <c r="AQO1312" s="102"/>
      <c r="AQP1312" s="102"/>
      <c r="AQQ1312" s="102"/>
      <c r="AQR1312" s="102"/>
      <c r="AQS1312" s="102"/>
      <c r="AQT1312" s="102"/>
      <c r="AQU1312" s="102"/>
      <c r="AQV1312" s="102"/>
      <c r="AQW1312" s="102"/>
      <c r="AQX1312" s="102"/>
      <c r="AQY1312" s="102"/>
      <c r="AQZ1312" s="102"/>
      <c r="ARA1312" s="102"/>
      <c r="ARB1312" s="102"/>
    </row>
    <row r="1313" spans="1:14 1120:1146" s="97" customFormat="1" x14ac:dyDescent="0.3">
      <c r="A1313" s="96"/>
      <c r="C1313" s="98"/>
      <c r="D1313" s="93"/>
      <c r="E1313" s="93"/>
      <c r="F1313" s="93"/>
      <c r="G1313" s="86"/>
      <c r="H1313" s="126"/>
      <c r="I1313" s="123"/>
      <c r="J1313" s="124"/>
      <c r="K1313" s="125"/>
      <c r="L1313" s="112"/>
      <c r="M1313" s="99"/>
      <c r="N1313" s="99"/>
      <c r="AQB1313" s="102"/>
      <c r="AQC1313" s="102"/>
      <c r="AQD1313" s="102"/>
      <c r="AQE1313" s="102"/>
      <c r="AQF1313" s="102"/>
      <c r="AQG1313" s="102"/>
      <c r="AQH1313" s="102"/>
      <c r="AQI1313" s="102"/>
      <c r="AQJ1313" s="102"/>
      <c r="AQK1313" s="102"/>
      <c r="AQL1313" s="102"/>
      <c r="AQM1313" s="102"/>
      <c r="AQN1313" s="102"/>
      <c r="AQO1313" s="102"/>
      <c r="AQP1313" s="102"/>
      <c r="AQQ1313" s="102"/>
      <c r="AQR1313" s="102"/>
      <c r="AQS1313" s="102"/>
      <c r="AQT1313" s="102"/>
      <c r="AQU1313" s="102"/>
      <c r="AQV1313" s="102"/>
      <c r="AQW1313" s="102"/>
      <c r="AQX1313" s="102"/>
      <c r="AQY1313" s="102"/>
      <c r="AQZ1313" s="102"/>
      <c r="ARA1313" s="102"/>
      <c r="ARB1313" s="102"/>
    </row>
    <row r="1314" spans="1:14 1120:1146" s="97" customFormat="1" x14ac:dyDescent="0.3">
      <c r="A1314" s="96"/>
      <c r="C1314" s="98"/>
      <c r="D1314" s="93"/>
      <c r="E1314" s="93"/>
      <c r="F1314" s="93"/>
      <c r="G1314" s="86"/>
      <c r="H1314" s="126"/>
      <c r="I1314" s="123"/>
      <c r="J1314" s="124"/>
      <c r="K1314" s="125"/>
      <c r="L1314" s="112"/>
      <c r="M1314" s="99"/>
      <c r="N1314" s="99"/>
      <c r="AQB1314" s="102"/>
      <c r="AQC1314" s="102"/>
      <c r="AQD1314" s="102"/>
      <c r="AQE1314" s="102"/>
      <c r="AQF1314" s="102"/>
      <c r="AQG1314" s="102"/>
      <c r="AQH1314" s="102"/>
      <c r="AQI1314" s="102"/>
      <c r="AQJ1314" s="102"/>
      <c r="AQK1314" s="102"/>
      <c r="AQL1314" s="102"/>
      <c r="AQM1314" s="102"/>
      <c r="AQN1314" s="102"/>
      <c r="AQO1314" s="102"/>
      <c r="AQP1314" s="102"/>
      <c r="AQQ1314" s="102"/>
      <c r="AQR1314" s="102"/>
      <c r="AQS1314" s="102"/>
      <c r="AQT1314" s="102"/>
      <c r="AQU1314" s="102"/>
      <c r="AQV1314" s="102"/>
      <c r="AQW1314" s="102"/>
      <c r="AQX1314" s="102"/>
      <c r="AQY1314" s="102"/>
      <c r="AQZ1314" s="102"/>
      <c r="ARA1314" s="102"/>
      <c r="ARB1314" s="102"/>
    </row>
    <row r="1315" spans="1:14 1120:1146" s="97" customFormat="1" x14ac:dyDescent="0.3">
      <c r="A1315" s="96"/>
      <c r="C1315" s="98"/>
      <c r="D1315" s="93"/>
      <c r="E1315" s="93"/>
      <c r="F1315" s="93"/>
      <c r="G1315" s="86"/>
      <c r="H1315" s="126"/>
      <c r="I1315" s="123"/>
      <c r="J1315" s="124"/>
      <c r="K1315" s="125"/>
      <c r="L1315" s="112"/>
      <c r="M1315" s="99"/>
      <c r="N1315" s="99"/>
      <c r="AQB1315" s="102"/>
      <c r="AQC1315" s="102"/>
      <c r="AQD1315" s="102"/>
      <c r="AQE1315" s="102"/>
      <c r="AQF1315" s="102"/>
      <c r="AQG1315" s="102"/>
      <c r="AQH1315" s="102"/>
      <c r="AQI1315" s="102"/>
      <c r="AQJ1315" s="102"/>
      <c r="AQK1315" s="102"/>
      <c r="AQL1315" s="102"/>
      <c r="AQM1315" s="102"/>
      <c r="AQN1315" s="102"/>
      <c r="AQO1315" s="102"/>
      <c r="AQP1315" s="102"/>
      <c r="AQQ1315" s="102"/>
      <c r="AQR1315" s="102"/>
      <c r="AQS1315" s="102"/>
      <c r="AQT1315" s="102"/>
      <c r="AQU1315" s="102"/>
      <c r="AQV1315" s="102"/>
      <c r="AQW1315" s="102"/>
      <c r="AQX1315" s="102"/>
      <c r="AQY1315" s="102"/>
      <c r="AQZ1315" s="102"/>
      <c r="ARA1315" s="102"/>
      <c r="ARB1315" s="102"/>
    </row>
    <row r="1316" spans="1:14 1120:1146" s="97" customFormat="1" x14ac:dyDescent="0.3">
      <c r="A1316" s="96"/>
      <c r="C1316" s="98"/>
      <c r="D1316" s="93"/>
      <c r="E1316" s="93"/>
      <c r="F1316" s="93"/>
      <c r="G1316" s="86"/>
      <c r="H1316" s="126"/>
      <c r="I1316" s="123"/>
      <c r="J1316" s="124"/>
      <c r="K1316" s="125"/>
      <c r="L1316" s="112"/>
      <c r="M1316" s="99"/>
      <c r="N1316" s="99"/>
      <c r="AQB1316" s="102"/>
      <c r="AQC1316" s="102"/>
      <c r="AQD1316" s="102"/>
      <c r="AQE1316" s="102"/>
      <c r="AQF1316" s="102"/>
      <c r="AQG1316" s="102"/>
      <c r="AQH1316" s="102"/>
      <c r="AQI1316" s="102"/>
      <c r="AQJ1316" s="102"/>
      <c r="AQK1316" s="102"/>
      <c r="AQL1316" s="102"/>
      <c r="AQM1316" s="102"/>
      <c r="AQN1316" s="102"/>
      <c r="AQO1316" s="102"/>
      <c r="AQP1316" s="102"/>
      <c r="AQQ1316" s="102"/>
      <c r="AQR1316" s="102"/>
      <c r="AQS1316" s="102"/>
      <c r="AQT1316" s="102"/>
      <c r="AQU1316" s="102"/>
      <c r="AQV1316" s="102"/>
      <c r="AQW1316" s="102"/>
      <c r="AQX1316" s="102"/>
      <c r="AQY1316" s="102"/>
      <c r="AQZ1316" s="102"/>
      <c r="ARA1316" s="102"/>
      <c r="ARB1316" s="102"/>
    </row>
    <row r="1317" spans="1:14 1120:1146" s="97" customFormat="1" x14ac:dyDescent="0.3">
      <c r="A1317" s="96"/>
      <c r="C1317" s="98"/>
      <c r="D1317" s="93"/>
      <c r="E1317" s="93"/>
      <c r="F1317" s="93"/>
      <c r="G1317" s="86"/>
      <c r="H1317" s="126"/>
      <c r="I1317" s="123"/>
      <c r="J1317" s="124"/>
      <c r="K1317" s="125"/>
      <c r="L1317" s="112"/>
      <c r="M1317" s="99"/>
      <c r="N1317" s="99"/>
      <c r="AQB1317" s="102"/>
      <c r="AQC1317" s="102"/>
      <c r="AQD1317" s="102"/>
      <c r="AQE1317" s="102"/>
      <c r="AQF1317" s="102"/>
      <c r="AQG1317" s="102"/>
      <c r="AQH1317" s="102"/>
      <c r="AQI1317" s="102"/>
      <c r="AQJ1317" s="102"/>
      <c r="AQK1317" s="102"/>
      <c r="AQL1317" s="102"/>
      <c r="AQM1317" s="102"/>
      <c r="AQN1317" s="102"/>
      <c r="AQO1317" s="102"/>
      <c r="AQP1317" s="102"/>
      <c r="AQQ1317" s="102"/>
      <c r="AQR1317" s="102"/>
      <c r="AQS1317" s="102"/>
      <c r="AQT1317" s="102"/>
      <c r="AQU1317" s="102"/>
      <c r="AQV1317" s="102"/>
      <c r="AQW1317" s="102"/>
      <c r="AQX1317" s="102"/>
      <c r="AQY1317" s="102"/>
      <c r="AQZ1317" s="102"/>
      <c r="ARA1317" s="102"/>
      <c r="ARB1317" s="102"/>
    </row>
    <row r="1318" spans="1:14 1120:1146" s="97" customFormat="1" x14ac:dyDescent="0.3">
      <c r="A1318" s="96"/>
      <c r="C1318" s="98"/>
      <c r="D1318" s="93"/>
      <c r="E1318" s="93"/>
      <c r="F1318" s="93"/>
      <c r="G1318" s="86"/>
      <c r="H1318" s="126"/>
      <c r="I1318" s="123"/>
      <c r="J1318" s="124"/>
      <c r="K1318" s="125"/>
      <c r="L1318" s="112"/>
      <c r="M1318" s="99"/>
      <c r="N1318" s="99"/>
      <c r="AQB1318" s="102"/>
      <c r="AQC1318" s="102"/>
      <c r="AQD1318" s="102"/>
      <c r="AQE1318" s="102"/>
      <c r="AQF1318" s="102"/>
      <c r="AQG1318" s="102"/>
      <c r="AQH1318" s="102"/>
      <c r="AQI1318" s="102"/>
      <c r="AQJ1318" s="102"/>
      <c r="AQK1318" s="102"/>
      <c r="AQL1318" s="102"/>
      <c r="AQM1318" s="102"/>
      <c r="AQN1318" s="102"/>
      <c r="AQO1318" s="102"/>
      <c r="AQP1318" s="102"/>
      <c r="AQQ1318" s="102"/>
      <c r="AQR1318" s="102"/>
      <c r="AQS1318" s="102"/>
      <c r="AQT1318" s="102"/>
      <c r="AQU1318" s="102"/>
      <c r="AQV1318" s="102"/>
      <c r="AQW1318" s="102"/>
      <c r="AQX1318" s="102"/>
      <c r="AQY1318" s="102"/>
      <c r="AQZ1318" s="102"/>
      <c r="ARA1318" s="102"/>
      <c r="ARB1318" s="102"/>
    </row>
    <row r="1319" spans="1:14 1120:1146" s="97" customFormat="1" x14ac:dyDescent="0.3">
      <c r="A1319" s="96"/>
      <c r="C1319" s="98"/>
      <c r="D1319" s="93"/>
      <c r="E1319" s="93"/>
      <c r="F1319" s="93"/>
      <c r="G1319" s="86"/>
      <c r="H1319" s="126"/>
      <c r="I1319" s="123"/>
      <c r="J1319" s="124"/>
      <c r="K1319" s="125"/>
      <c r="L1319" s="112"/>
      <c r="M1319" s="99"/>
      <c r="N1319" s="99"/>
      <c r="AQB1319" s="102"/>
      <c r="AQC1319" s="102"/>
      <c r="AQD1319" s="102"/>
      <c r="AQE1319" s="102"/>
      <c r="AQF1319" s="102"/>
      <c r="AQG1319" s="102"/>
      <c r="AQH1319" s="102"/>
      <c r="AQI1319" s="102"/>
      <c r="AQJ1319" s="102"/>
      <c r="AQK1319" s="102"/>
      <c r="AQL1319" s="102"/>
      <c r="AQM1319" s="102"/>
      <c r="AQN1319" s="102"/>
      <c r="AQO1319" s="102"/>
      <c r="AQP1319" s="102"/>
      <c r="AQQ1319" s="102"/>
      <c r="AQR1319" s="102"/>
      <c r="AQS1319" s="102"/>
      <c r="AQT1319" s="102"/>
      <c r="AQU1319" s="102"/>
      <c r="AQV1319" s="102"/>
      <c r="AQW1319" s="102"/>
      <c r="AQX1319" s="102"/>
      <c r="AQY1319" s="102"/>
      <c r="AQZ1319" s="102"/>
      <c r="ARA1319" s="102"/>
      <c r="ARB1319" s="102"/>
    </row>
    <row r="1320" spans="1:14 1120:1146" s="97" customFormat="1" x14ac:dyDescent="0.3">
      <c r="A1320" s="96"/>
      <c r="C1320" s="98"/>
      <c r="D1320" s="93"/>
      <c r="E1320" s="93"/>
      <c r="F1320" s="93"/>
      <c r="G1320" s="86"/>
      <c r="H1320" s="126"/>
      <c r="I1320" s="123"/>
      <c r="J1320" s="124"/>
      <c r="K1320" s="125"/>
      <c r="L1320" s="112"/>
      <c r="M1320" s="99"/>
      <c r="N1320" s="99"/>
      <c r="AQB1320" s="102"/>
      <c r="AQC1320" s="102"/>
      <c r="AQD1320" s="102"/>
      <c r="AQE1320" s="102"/>
      <c r="AQF1320" s="102"/>
      <c r="AQG1320" s="102"/>
      <c r="AQH1320" s="102"/>
      <c r="AQI1320" s="102"/>
      <c r="AQJ1320" s="102"/>
      <c r="AQK1320" s="102"/>
      <c r="AQL1320" s="102"/>
      <c r="AQM1320" s="102"/>
      <c r="AQN1320" s="102"/>
      <c r="AQO1320" s="102"/>
      <c r="AQP1320" s="102"/>
      <c r="AQQ1320" s="102"/>
      <c r="AQR1320" s="102"/>
      <c r="AQS1320" s="102"/>
      <c r="AQT1320" s="102"/>
      <c r="AQU1320" s="102"/>
      <c r="AQV1320" s="102"/>
      <c r="AQW1320" s="102"/>
      <c r="AQX1320" s="102"/>
      <c r="AQY1320" s="102"/>
      <c r="AQZ1320" s="102"/>
      <c r="ARA1320" s="102"/>
      <c r="ARB1320" s="102"/>
    </row>
    <row r="1321" spans="1:14 1120:1146" s="97" customFormat="1" x14ac:dyDescent="0.3">
      <c r="A1321" s="96"/>
      <c r="C1321" s="98"/>
      <c r="D1321" s="93"/>
      <c r="E1321" s="93"/>
      <c r="F1321" s="93"/>
      <c r="G1321" s="86"/>
      <c r="H1321" s="126"/>
      <c r="I1321" s="123"/>
      <c r="J1321" s="124"/>
      <c r="K1321" s="125"/>
      <c r="L1321" s="112"/>
      <c r="M1321" s="99"/>
      <c r="N1321" s="99"/>
      <c r="AQB1321" s="102"/>
      <c r="AQC1321" s="102"/>
      <c r="AQD1321" s="102"/>
      <c r="AQE1321" s="102"/>
      <c r="AQF1321" s="102"/>
      <c r="AQG1321" s="102"/>
      <c r="AQH1321" s="102"/>
      <c r="AQI1321" s="102"/>
      <c r="AQJ1321" s="102"/>
      <c r="AQK1321" s="102"/>
      <c r="AQL1321" s="102"/>
      <c r="AQM1321" s="102"/>
      <c r="AQN1321" s="102"/>
      <c r="AQO1321" s="102"/>
      <c r="AQP1321" s="102"/>
      <c r="AQQ1321" s="102"/>
      <c r="AQR1321" s="102"/>
      <c r="AQS1321" s="102"/>
      <c r="AQT1321" s="102"/>
      <c r="AQU1321" s="102"/>
      <c r="AQV1321" s="102"/>
      <c r="AQW1321" s="102"/>
      <c r="AQX1321" s="102"/>
      <c r="AQY1321" s="102"/>
      <c r="AQZ1321" s="102"/>
      <c r="ARA1321" s="102"/>
      <c r="ARB1321" s="102"/>
    </row>
    <row r="1322" spans="1:14 1120:1146" s="97" customFormat="1" x14ac:dyDescent="0.3">
      <c r="A1322" s="96"/>
      <c r="C1322" s="98"/>
      <c r="D1322" s="93"/>
      <c r="E1322" s="93"/>
      <c r="F1322" s="93"/>
      <c r="G1322" s="86"/>
      <c r="H1322" s="126"/>
      <c r="I1322" s="123"/>
      <c r="J1322" s="124"/>
      <c r="K1322" s="125"/>
      <c r="L1322" s="112"/>
      <c r="M1322" s="99"/>
      <c r="N1322" s="99"/>
      <c r="AQB1322" s="102"/>
      <c r="AQC1322" s="102"/>
      <c r="AQD1322" s="102"/>
      <c r="AQE1322" s="102"/>
      <c r="AQF1322" s="102"/>
      <c r="AQG1322" s="102"/>
      <c r="AQH1322" s="102"/>
      <c r="AQI1322" s="102"/>
      <c r="AQJ1322" s="102"/>
      <c r="AQK1322" s="102"/>
      <c r="AQL1322" s="102"/>
      <c r="AQM1322" s="102"/>
      <c r="AQN1322" s="102"/>
      <c r="AQO1322" s="102"/>
      <c r="AQP1322" s="102"/>
      <c r="AQQ1322" s="102"/>
      <c r="AQR1322" s="102"/>
      <c r="AQS1322" s="102"/>
      <c r="AQT1322" s="102"/>
      <c r="AQU1322" s="102"/>
      <c r="AQV1322" s="102"/>
      <c r="AQW1322" s="102"/>
      <c r="AQX1322" s="102"/>
      <c r="AQY1322" s="102"/>
      <c r="AQZ1322" s="102"/>
      <c r="ARA1322" s="102"/>
      <c r="ARB1322" s="102"/>
    </row>
    <row r="1323" spans="1:14 1120:1146" s="97" customFormat="1" x14ac:dyDescent="0.3">
      <c r="A1323" s="96"/>
      <c r="C1323" s="98"/>
      <c r="D1323" s="93"/>
      <c r="E1323" s="93"/>
      <c r="F1323" s="93"/>
      <c r="G1323" s="86"/>
      <c r="H1323" s="126"/>
      <c r="I1323" s="123"/>
      <c r="J1323" s="124"/>
      <c r="K1323" s="125"/>
      <c r="L1323" s="112"/>
      <c r="M1323" s="99"/>
      <c r="N1323" s="99"/>
      <c r="AQB1323" s="102"/>
      <c r="AQC1323" s="102"/>
      <c r="AQD1323" s="102"/>
      <c r="AQE1323" s="102"/>
      <c r="AQF1323" s="102"/>
      <c r="AQG1323" s="102"/>
      <c r="AQH1323" s="102"/>
      <c r="AQI1323" s="102"/>
      <c r="AQJ1323" s="102"/>
      <c r="AQK1323" s="102"/>
      <c r="AQL1323" s="102"/>
      <c r="AQM1323" s="102"/>
      <c r="AQN1323" s="102"/>
      <c r="AQO1323" s="102"/>
      <c r="AQP1323" s="102"/>
      <c r="AQQ1323" s="102"/>
      <c r="AQR1323" s="102"/>
      <c r="AQS1323" s="102"/>
      <c r="AQT1323" s="102"/>
      <c r="AQU1323" s="102"/>
      <c r="AQV1323" s="102"/>
      <c r="AQW1323" s="102"/>
      <c r="AQX1323" s="102"/>
      <c r="AQY1323" s="102"/>
      <c r="AQZ1323" s="102"/>
      <c r="ARA1323" s="102"/>
      <c r="ARB1323" s="102"/>
    </row>
    <row r="1324" spans="1:14 1120:1146" s="97" customFormat="1" x14ac:dyDescent="0.3">
      <c r="A1324" s="96"/>
      <c r="C1324" s="98"/>
      <c r="D1324" s="93"/>
      <c r="E1324" s="93"/>
      <c r="F1324" s="93"/>
      <c r="G1324" s="86"/>
      <c r="H1324" s="126"/>
      <c r="I1324" s="123"/>
      <c r="J1324" s="124"/>
      <c r="K1324" s="125"/>
      <c r="L1324" s="112"/>
      <c r="M1324" s="99"/>
      <c r="N1324" s="99"/>
      <c r="AQB1324" s="102"/>
      <c r="AQC1324" s="102"/>
      <c r="AQD1324" s="102"/>
      <c r="AQE1324" s="102"/>
      <c r="AQF1324" s="102"/>
      <c r="AQG1324" s="102"/>
      <c r="AQH1324" s="102"/>
      <c r="AQI1324" s="102"/>
      <c r="AQJ1324" s="102"/>
      <c r="AQK1324" s="102"/>
      <c r="AQL1324" s="102"/>
      <c r="AQM1324" s="102"/>
      <c r="AQN1324" s="102"/>
      <c r="AQO1324" s="102"/>
      <c r="AQP1324" s="102"/>
      <c r="AQQ1324" s="102"/>
      <c r="AQR1324" s="102"/>
      <c r="AQS1324" s="102"/>
      <c r="AQT1324" s="102"/>
      <c r="AQU1324" s="102"/>
      <c r="AQV1324" s="102"/>
      <c r="AQW1324" s="102"/>
      <c r="AQX1324" s="102"/>
      <c r="AQY1324" s="102"/>
      <c r="AQZ1324" s="102"/>
      <c r="ARA1324" s="102"/>
      <c r="ARB1324" s="102"/>
    </row>
    <row r="1325" spans="1:14 1120:1146" s="97" customFormat="1" x14ac:dyDescent="0.3">
      <c r="A1325" s="96"/>
      <c r="C1325" s="98"/>
      <c r="D1325" s="93"/>
      <c r="E1325" s="93"/>
      <c r="F1325" s="93"/>
      <c r="G1325" s="86"/>
      <c r="H1325" s="126"/>
      <c r="I1325" s="123"/>
      <c r="J1325" s="124"/>
      <c r="K1325" s="125"/>
      <c r="L1325" s="112"/>
      <c r="M1325" s="99"/>
      <c r="N1325" s="99"/>
      <c r="AQB1325" s="102"/>
      <c r="AQC1325" s="102"/>
      <c r="AQD1325" s="102"/>
      <c r="AQE1325" s="102"/>
      <c r="AQF1325" s="102"/>
      <c r="AQG1325" s="102"/>
      <c r="AQH1325" s="102"/>
      <c r="AQI1325" s="102"/>
      <c r="AQJ1325" s="102"/>
      <c r="AQK1325" s="102"/>
      <c r="AQL1325" s="102"/>
      <c r="AQM1325" s="102"/>
      <c r="AQN1325" s="102"/>
      <c r="AQO1325" s="102"/>
      <c r="AQP1325" s="102"/>
      <c r="AQQ1325" s="102"/>
      <c r="AQR1325" s="102"/>
      <c r="AQS1325" s="102"/>
      <c r="AQT1325" s="102"/>
      <c r="AQU1325" s="102"/>
      <c r="AQV1325" s="102"/>
      <c r="AQW1325" s="102"/>
      <c r="AQX1325" s="102"/>
      <c r="AQY1325" s="102"/>
      <c r="AQZ1325" s="102"/>
      <c r="ARA1325" s="102"/>
      <c r="ARB1325" s="102"/>
    </row>
    <row r="1326" spans="1:14 1120:1146" s="97" customFormat="1" x14ac:dyDescent="0.3">
      <c r="A1326" s="96"/>
      <c r="C1326" s="98"/>
      <c r="D1326" s="93"/>
      <c r="E1326" s="93"/>
      <c r="F1326" s="93"/>
      <c r="G1326" s="86"/>
      <c r="H1326" s="126"/>
      <c r="I1326" s="123"/>
      <c r="J1326" s="124"/>
      <c r="K1326" s="125"/>
      <c r="L1326" s="112"/>
      <c r="M1326" s="99"/>
      <c r="N1326" s="99"/>
      <c r="AQB1326" s="102"/>
      <c r="AQC1326" s="102"/>
      <c r="AQD1326" s="102"/>
      <c r="AQE1326" s="102"/>
      <c r="AQF1326" s="102"/>
      <c r="AQG1326" s="102"/>
      <c r="AQH1326" s="102"/>
      <c r="AQI1326" s="102"/>
      <c r="AQJ1326" s="102"/>
      <c r="AQK1326" s="102"/>
      <c r="AQL1326" s="102"/>
      <c r="AQM1326" s="102"/>
      <c r="AQN1326" s="102"/>
      <c r="AQO1326" s="102"/>
      <c r="AQP1326" s="102"/>
      <c r="AQQ1326" s="102"/>
      <c r="AQR1326" s="102"/>
      <c r="AQS1326" s="102"/>
      <c r="AQT1326" s="102"/>
      <c r="AQU1326" s="102"/>
      <c r="AQV1326" s="102"/>
      <c r="AQW1326" s="102"/>
      <c r="AQX1326" s="102"/>
      <c r="AQY1326" s="102"/>
      <c r="AQZ1326" s="102"/>
      <c r="ARA1326" s="102"/>
      <c r="ARB1326" s="102"/>
    </row>
    <row r="1327" spans="1:14 1120:1146" s="97" customFormat="1" x14ac:dyDescent="0.3">
      <c r="A1327" s="96"/>
      <c r="C1327" s="98"/>
      <c r="D1327" s="93"/>
      <c r="E1327" s="93"/>
      <c r="F1327" s="93"/>
      <c r="G1327" s="86"/>
      <c r="H1327" s="126"/>
      <c r="I1327" s="123"/>
      <c r="J1327" s="124"/>
      <c r="K1327" s="125"/>
      <c r="L1327" s="112"/>
      <c r="M1327" s="99"/>
      <c r="N1327" s="99"/>
      <c r="AQB1327" s="102"/>
      <c r="AQC1327" s="102"/>
      <c r="AQD1327" s="102"/>
      <c r="AQE1327" s="102"/>
      <c r="AQF1327" s="102"/>
      <c r="AQG1327" s="102"/>
      <c r="AQH1327" s="102"/>
      <c r="AQI1327" s="102"/>
      <c r="AQJ1327" s="102"/>
      <c r="AQK1327" s="102"/>
      <c r="AQL1327" s="102"/>
      <c r="AQM1327" s="102"/>
      <c r="AQN1327" s="102"/>
      <c r="AQO1327" s="102"/>
      <c r="AQP1327" s="102"/>
      <c r="AQQ1327" s="102"/>
      <c r="AQR1327" s="102"/>
      <c r="AQS1327" s="102"/>
      <c r="AQT1327" s="102"/>
      <c r="AQU1327" s="102"/>
      <c r="AQV1327" s="102"/>
      <c r="AQW1327" s="102"/>
      <c r="AQX1327" s="102"/>
      <c r="AQY1327" s="102"/>
      <c r="AQZ1327" s="102"/>
      <c r="ARA1327" s="102"/>
      <c r="ARB1327" s="102"/>
    </row>
    <row r="1328" spans="1:14 1120:1146" s="97" customFormat="1" x14ac:dyDescent="0.3">
      <c r="A1328" s="96"/>
      <c r="C1328" s="98"/>
      <c r="D1328" s="93"/>
      <c r="E1328" s="93"/>
      <c r="F1328" s="93"/>
      <c r="G1328" s="86"/>
      <c r="H1328" s="126"/>
      <c r="I1328" s="123"/>
      <c r="J1328" s="124"/>
      <c r="K1328" s="125"/>
      <c r="L1328" s="112"/>
      <c r="M1328" s="99"/>
      <c r="N1328" s="99"/>
      <c r="AQB1328" s="102"/>
      <c r="AQC1328" s="102"/>
      <c r="AQD1328" s="102"/>
      <c r="AQE1328" s="102"/>
      <c r="AQF1328" s="102"/>
      <c r="AQG1328" s="102"/>
      <c r="AQH1328" s="102"/>
      <c r="AQI1328" s="102"/>
      <c r="AQJ1328" s="102"/>
      <c r="AQK1328" s="102"/>
      <c r="AQL1328" s="102"/>
      <c r="AQM1328" s="102"/>
      <c r="AQN1328" s="102"/>
      <c r="AQO1328" s="102"/>
      <c r="AQP1328" s="102"/>
      <c r="AQQ1328" s="102"/>
      <c r="AQR1328" s="102"/>
      <c r="AQS1328" s="102"/>
      <c r="AQT1328" s="102"/>
      <c r="AQU1328" s="102"/>
      <c r="AQV1328" s="102"/>
      <c r="AQW1328" s="102"/>
      <c r="AQX1328" s="102"/>
      <c r="AQY1328" s="102"/>
      <c r="AQZ1328" s="102"/>
      <c r="ARA1328" s="102"/>
      <c r="ARB1328" s="102"/>
    </row>
    <row r="1329" spans="1:14 1120:1146" s="97" customFormat="1" x14ac:dyDescent="0.3">
      <c r="A1329" s="96"/>
      <c r="C1329" s="98"/>
      <c r="D1329" s="93"/>
      <c r="E1329" s="93"/>
      <c r="F1329" s="93"/>
      <c r="G1329" s="86"/>
      <c r="H1329" s="126"/>
      <c r="I1329" s="123"/>
      <c r="J1329" s="124"/>
      <c r="K1329" s="125"/>
      <c r="L1329" s="112"/>
      <c r="M1329" s="99"/>
      <c r="N1329" s="99"/>
      <c r="AQB1329" s="102"/>
      <c r="AQC1329" s="102"/>
      <c r="AQD1329" s="102"/>
      <c r="AQE1329" s="102"/>
      <c r="AQF1329" s="102"/>
      <c r="AQG1329" s="102"/>
      <c r="AQH1329" s="102"/>
      <c r="AQI1329" s="102"/>
      <c r="AQJ1329" s="102"/>
      <c r="AQK1329" s="102"/>
      <c r="AQL1329" s="102"/>
      <c r="AQM1329" s="102"/>
      <c r="AQN1329" s="102"/>
      <c r="AQO1329" s="102"/>
      <c r="AQP1329" s="102"/>
      <c r="AQQ1329" s="102"/>
      <c r="AQR1329" s="102"/>
      <c r="AQS1329" s="102"/>
      <c r="AQT1329" s="102"/>
      <c r="AQU1329" s="102"/>
      <c r="AQV1329" s="102"/>
      <c r="AQW1329" s="102"/>
      <c r="AQX1329" s="102"/>
      <c r="AQY1329" s="102"/>
      <c r="AQZ1329" s="102"/>
      <c r="ARA1329" s="102"/>
      <c r="ARB1329" s="102"/>
    </row>
    <row r="1330" spans="1:14 1120:1146" s="97" customFormat="1" x14ac:dyDescent="0.3">
      <c r="A1330" s="96"/>
      <c r="C1330" s="98"/>
      <c r="D1330" s="93"/>
      <c r="E1330" s="93"/>
      <c r="F1330" s="93"/>
      <c r="G1330" s="86"/>
      <c r="H1330" s="126"/>
      <c r="I1330" s="123"/>
      <c r="J1330" s="124"/>
      <c r="K1330" s="125"/>
      <c r="L1330" s="112"/>
      <c r="M1330" s="99"/>
      <c r="N1330" s="99"/>
      <c r="AQB1330" s="102"/>
      <c r="AQC1330" s="102"/>
      <c r="AQD1330" s="102"/>
      <c r="AQE1330" s="102"/>
      <c r="AQF1330" s="102"/>
      <c r="AQG1330" s="102"/>
      <c r="AQH1330" s="102"/>
      <c r="AQI1330" s="102"/>
      <c r="AQJ1330" s="102"/>
      <c r="AQK1330" s="102"/>
      <c r="AQL1330" s="102"/>
      <c r="AQM1330" s="102"/>
      <c r="AQN1330" s="102"/>
      <c r="AQO1330" s="102"/>
      <c r="AQP1330" s="102"/>
      <c r="AQQ1330" s="102"/>
      <c r="AQR1330" s="102"/>
      <c r="AQS1330" s="102"/>
      <c r="AQT1330" s="102"/>
      <c r="AQU1330" s="102"/>
      <c r="AQV1330" s="102"/>
      <c r="AQW1330" s="102"/>
      <c r="AQX1330" s="102"/>
      <c r="AQY1330" s="102"/>
      <c r="AQZ1330" s="102"/>
      <c r="ARA1330" s="102"/>
      <c r="ARB1330" s="102"/>
    </row>
    <row r="1331" spans="1:14 1120:1146" s="97" customFormat="1" x14ac:dyDescent="0.3">
      <c r="A1331" s="96"/>
      <c r="C1331" s="98"/>
      <c r="D1331" s="93"/>
      <c r="E1331" s="93"/>
      <c r="F1331" s="93"/>
      <c r="G1331" s="86"/>
      <c r="H1331" s="126"/>
      <c r="I1331" s="123"/>
      <c r="J1331" s="124"/>
      <c r="K1331" s="125"/>
      <c r="L1331" s="112"/>
      <c r="M1331" s="99"/>
      <c r="N1331" s="99"/>
      <c r="AQB1331" s="102"/>
      <c r="AQC1331" s="102"/>
      <c r="AQD1331" s="102"/>
      <c r="AQE1331" s="102"/>
      <c r="AQF1331" s="102"/>
      <c r="AQG1331" s="102"/>
      <c r="AQH1331" s="102"/>
      <c r="AQI1331" s="102"/>
      <c r="AQJ1331" s="102"/>
      <c r="AQK1331" s="102"/>
      <c r="AQL1331" s="102"/>
      <c r="AQM1331" s="102"/>
      <c r="AQN1331" s="102"/>
      <c r="AQO1331" s="102"/>
      <c r="AQP1331" s="102"/>
      <c r="AQQ1331" s="102"/>
      <c r="AQR1331" s="102"/>
      <c r="AQS1331" s="102"/>
      <c r="AQT1331" s="102"/>
      <c r="AQU1331" s="102"/>
      <c r="AQV1331" s="102"/>
      <c r="AQW1331" s="102"/>
      <c r="AQX1331" s="102"/>
      <c r="AQY1331" s="102"/>
      <c r="AQZ1331" s="102"/>
      <c r="ARA1331" s="102"/>
      <c r="ARB1331" s="102"/>
    </row>
    <row r="1332" spans="1:14 1120:1146" s="97" customFormat="1" x14ac:dyDescent="0.3">
      <c r="A1332" s="96"/>
      <c r="C1332" s="98"/>
      <c r="D1332" s="93"/>
      <c r="E1332" s="93"/>
      <c r="F1332" s="93"/>
      <c r="G1332" s="86"/>
      <c r="H1332" s="126"/>
      <c r="I1332" s="123"/>
      <c r="J1332" s="124"/>
      <c r="K1332" s="125"/>
      <c r="L1332" s="112"/>
      <c r="M1332" s="99"/>
      <c r="N1332" s="99"/>
      <c r="AQB1332" s="102"/>
      <c r="AQC1332" s="102"/>
      <c r="AQD1332" s="102"/>
      <c r="AQE1332" s="102"/>
      <c r="AQF1332" s="102"/>
      <c r="AQG1332" s="102"/>
      <c r="AQH1332" s="102"/>
      <c r="AQI1332" s="102"/>
      <c r="AQJ1332" s="102"/>
      <c r="AQK1332" s="102"/>
      <c r="AQL1332" s="102"/>
      <c r="AQM1332" s="102"/>
      <c r="AQN1332" s="102"/>
      <c r="AQO1332" s="102"/>
      <c r="AQP1332" s="102"/>
      <c r="AQQ1332" s="102"/>
      <c r="AQR1332" s="102"/>
      <c r="AQS1332" s="102"/>
      <c r="AQT1332" s="102"/>
      <c r="AQU1332" s="102"/>
      <c r="AQV1332" s="102"/>
      <c r="AQW1332" s="102"/>
      <c r="AQX1332" s="102"/>
      <c r="AQY1332" s="102"/>
      <c r="AQZ1332" s="102"/>
      <c r="ARA1332" s="102"/>
      <c r="ARB1332" s="102"/>
    </row>
    <row r="1333" spans="1:14 1120:1146" s="97" customFormat="1" x14ac:dyDescent="0.3">
      <c r="A1333" s="96"/>
      <c r="C1333" s="98"/>
      <c r="D1333" s="93"/>
      <c r="E1333" s="93"/>
      <c r="F1333" s="93"/>
      <c r="G1333" s="86"/>
      <c r="H1333" s="126"/>
      <c r="I1333" s="123"/>
      <c r="J1333" s="124"/>
      <c r="K1333" s="125"/>
      <c r="L1333" s="112"/>
      <c r="M1333" s="99"/>
      <c r="N1333" s="99"/>
      <c r="AQB1333" s="102"/>
      <c r="AQC1333" s="102"/>
      <c r="AQD1333" s="102"/>
      <c r="AQE1333" s="102"/>
      <c r="AQF1333" s="102"/>
      <c r="AQG1333" s="102"/>
      <c r="AQH1333" s="102"/>
      <c r="AQI1333" s="102"/>
      <c r="AQJ1333" s="102"/>
      <c r="AQK1333" s="102"/>
      <c r="AQL1333" s="102"/>
      <c r="AQM1333" s="102"/>
      <c r="AQN1333" s="102"/>
      <c r="AQO1333" s="102"/>
      <c r="AQP1333" s="102"/>
      <c r="AQQ1333" s="102"/>
      <c r="AQR1333" s="102"/>
      <c r="AQS1333" s="102"/>
      <c r="AQT1333" s="102"/>
      <c r="AQU1333" s="102"/>
      <c r="AQV1333" s="102"/>
      <c r="AQW1333" s="102"/>
      <c r="AQX1333" s="102"/>
      <c r="AQY1333" s="102"/>
      <c r="AQZ1333" s="102"/>
      <c r="ARA1333" s="102"/>
      <c r="ARB1333" s="102"/>
    </row>
    <row r="1334" spans="1:14 1120:1146" s="97" customFormat="1" x14ac:dyDescent="0.3">
      <c r="A1334" s="96"/>
      <c r="C1334" s="98"/>
      <c r="D1334" s="93"/>
      <c r="E1334" s="93"/>
      <c r="F1334" s="93"/>
      <c r="G1334" s="86"/>
      <c r="H1334" s="126"/>
      <c r="I1334" s="123"/>
      <c r="J1334" s="124"/>
      <c r="K1334" s="125"/>
      <c r="L1334" s="112"/>
      <c r="M1334" s="99"/>
      <c r="N1334" s="99"/>
      <c r="AQB1334" s="102"/>
      <c r="AQC1334" s="102"/>
      <c r="AQD1334" s="102"/>
      <c r="AQE1334" s="102"/>
      <c r="AQF1334" s="102"/>
      <c r="AQG1334" s="102"/>
      <c r="AQH1334" s="102"/>
      <c r="AQI1334" s="102"/>
      <c r="AQJ1334" s="102"/>
      <c r="AQK1334" s="102"/>
      <c r="AQL1334" s="102"/>
      <c r="AQM1334" s="102"/>
      <c r="AQN1334" s="102"/>
      <c r="AQO1334" s="102"/>
      <c r="AQP1334" s="102"/>
      <c r="AQQ1334" s="102"/>
      <c r="AQR1334" s="102"/>
      <c r="AQS1334" s="102"/>
      <c r="AQT1334" s="102"/>
      <c r="AQU1334" s="102"/>
      <c r="AQV1334" s="102"/>
      <c r="AQW1334" s="102"/>
      <c r="AQX1334" s="102"/>
      <c r="AQY1334" s="102"/>
      <c r="AQZ1334" s="102"/>
      <c r="ARA1334" s="102"/>
      <c r="ARB1334" s="102"/>
    </row>
    <row r="1335" spans="1:14 1120:1146" s="97" customFormat="1" x14ac:dyDescent="0.3">
      <c r="A1335" s="96"/>
      <c r="C1335" s="98"/>
      <c r="D1335" s="93"/>
      <c r="E1335" s="93"/>
      <c r="F1335" s="93"/>
      <c r="G1335" s="86"/>
      <c r="H1335" s="126"/>
      <c r="I1335" s="123"/>
      <c r="J1335" s="124"/>
      <c r="K1335" s="125"/>
      <c r="L1335" s="112"/>
      <c r="M1335" s="99"/>
      <c r="N1335" s="99"/>
      <c r="AQB1335" s="102"/>
      <c r="AQC1335" s="102"/>
      <c r="AQD1335" s="102"/>
      <c r="AQE1335" s="102"/>
      <c r="AQF1335" s="102"/>
      <c r="AQG1335" s="102"/>
      <c r="AQH1335" s="102"/>
      <c r="AQI1335" s="102"/>
      <c r="AQJ1335" s="102"/>
      <c r="AQK1335" s="102"/>
      <c r="AQL1335" s="102"/>
      <c r="AQM1335" s="102"/>
      <c r="AQN1335" s="102"/>
      <c r="AQO1335" s="102"/>
      <c r="AQP1335" s="102"/>
      <c r="AQQ1335" s="102"/>
      <c r="AQR1335" s="102"/>
      <c r="AQS1335" s="102"/>
      <c r="AQT1335" s="102"/>
      <c r="AQU1335" s="102"/>
      <c r="AQV1335" s="102"/>
      <c r="AQW1335" s="102"/>
      <c r="AQX1335" s="102"/>
      <c r="AQY1335" s="102"/>
      <c r="AQZ1335" s="102"/>
      <c r="ARA1335" s="102"/>
      <c r="ARB1335" s="102"/>
    </row>
    <row r="1336" spans="1:14 1120:1146" s="97" customFormat="1" x14ac:dyDescent="0.3">
      <c r="A1336" s="96"/>
      <c r="C1336" s="98"/>
      <c r="D1336" s="93"/>
      <c r="E1336" s="93"/>
      <c r="F1336" s="93"/>
      <c r="G1336" s="86"/>
      <c r="H1336" s="126"/>
      <c r="I1336" s="123"/>
      <c r="J1336" s="124"/>
      <c r="K1336" s="125"/>
      <c r="L1336" s="112"/>
      <c r="M1336" s="99"/>
      <c r="N1336" s="99"/>
      <c r="AQB1336" s="102"/>
      <c r="AQC1336" s="102"/>
      <c r="AQD1336" s="102"/>
      <c r="AQE1336" s="102"/>
      <c r="AQF1336" s="102"/>
      <c r="AQG1336" s="102"/>
      <c r="AQH1336" s="102"/>
      <c r="AQI1336" s="102"/>
      <c r="AQJ1336" s="102"/>
      <c r="AQK1336" s="102"/>
      <c r="AQL1336" s="102"/>
      <c r="AQM1336" s="102"/>
      <c r="AQN1336" s="102"/>
      <c r="AQO1336" s="102"/>
      <c r="AQP1336" s="102"/>
      <c r="AQQ1336" s="102"/>
      <c r="AQR1336" s="102"/>
      <c r="AQS1336" s="102"/>
      <c r="AQT1336" s="102"/>
      <c r="AQU1336" s="102"/>
      <c r="AQV1336" s="102"/>
      <c r="AQW1336" s="102"/>
      <c r="AQX1336" s="102"/>
      <c r="AQY1336" s="102"/>
      <c r="AQZ1336" s="102"/>
      <c r="ARA1336" s="102"/>
      <c r="ARB1336" s="102"/>
    </row>
    <row r="1337" spans="1:14 1120:1146" s="97" customFormat="1" x14ac:dyDescent="0.3">
      <c r="A1337" s="96"/>
      <c r="C1337" s="98"/>
      <c r="D1337" s="93"/>
      <c r="E1337" s="93"/>
      <c r="F1337" s="93"/>
      <c r="G1337" s="86"/>
      <c r="H1337" s="126"/>
      <c r="I1337" s="123"/>
      <c r="J1337" s="124"/>
      <c r="K1337" s="125"/>
      <c r="L1337" s="112"/>
      <c r="M1337" s="99"/>
      <c r="N1337" s="99"/>
      <c r="AQB1337" s="102"/>
      <c r="AQC1337" s="102"/>
      <c r="AQD1337" s="102"/>
      <c r="AQE1337" s="102"/>
      <c r="AQF1337" s="102"/>
      <c r="AQG1337" s="102"/>
      <c r="AQH1337" s="102"/>
      <c r="AQI1337" s="102"/>
      <c r="AQJ1337" s="102"/>
      <c r="AQK1337" s="102"/>
      <c r="AQL1337" s="102"/>
      <c r="AQM1337" s="102"/>
      <c r="AQN1337" s="102"/>
      <c r="AQO1337" s="102"/>
      <c r="AQP1337" s="102"/>
      <c r="AQQ1337" s="102"/>
      <c r="AQR1337" s="102"/>
      <c r="AQS1337" s="102"/>
      <c r="AQT1337" s="102"/>
      <c r="AQU1337" s="102"/>
      <c r="AQV1337" s="102"/>
      <c r="AQW1337" s="102"/>
      <c r="AQX1337" s="102"/>
      <c r="AQY1337" s="102"/>
      <c r="AQZ1337" s="102"/>
      <c r="ARA1337" s="102"/>
      <c r="ARB1337" s="102"/>
    </row>
    <row r="1338" spans="1:14 1120:1146" s="97" customFormat="1" x14ac:dyDescent="0.3">
      <c r="A1338" s="96"/>
      <c r="C1338" s="98"/>
      <c r="D1338" s="93"/>
      <c r="E1338" s="93"/>
      <c r="F1338" s="93"/>
      <c r="G1338" s="86"/>
      <c r="H1338" s="126"/>
      <c r="I1338" s="123"/>
      <c r="J1338" s="124"/>
      <c r="K1338" s="125"/>
      <c r="L1338" s="112"/>
      <c r="M1338" s="99"/>
      <c r="N1338" s="99"/>
      <c r="AQB1338" s="102"/>
      <c r="AQC1338" s="102"/>
      <c r="AQD1338" s="102"/>
      <c r="AQE1338" s="102"/>
      <c r="AQF1338" s="102"/>
      <c r="AQG1338" s="102"/>
      <c r="AQH1338" s="102"/>
      <c r="AQI1338" s="102"/>
      <c r="AQJ1338" s="102"/>
      <c r="AQK1338" s="102"/>
      <c r="AQL1338" s="102"/>
      <c r="AQM1338" s="102"/>
      <c r="AQN1338" s="102"/>
      <c r="AQO1338" s="102"/>
      <c r="AQP1338" s="102"/>
      <c r="AQQ1338" s="102"/>
      <c r="AQR1338" s="102"/>
      <c r="AQS1338" s="102"/>
      <c r="AQT1338" s="102"/>
      <c r="AQU1338" s="102"/>
      <c r="AQV1338" s="102"/>
      <c r="AQW1338" s="102"/>
      <c r="AQX1338" s="102"/>
      <c r="AQY1338" s="102"/>
      <c r="AQZ1338" s="102"/>
      <c r="ARA1338" s="102"/>
      <c r="ARB1338" s="102"/>
    </row>
    <row r="1339" spans="1:14 1120:1146" s="97" customFormat="1" x14ac:dyDescent="0.3">
      <c r="A1339" s="96"/>
      <c r="C1339" s="98"/>
      <c r="D1339" s="93"/>
      <c r="E1339" s="93"/>
      <c r="F1339" s="93"/>
      <c r="G1339" s="86"/>
      <c r="H1339" s="126"/>
      <c r="I1339" s="123"/>
      <c r="J1339" s="124"/>
      <c r="K1339" s="125"/>
      <c r="L1339" s="112"/>
      <c r="M1339" s="99"/>
      <c r="N1339" s="99"/>
      <c r="AQB1339" s="102"/>
      <c r="AQC1339" s="102"/>
      <c r="AQD1339" s="102"/>
      <c r="AQE1339" s="102"/>
      <c r="AQF1339" s="102"/>
      <c r="AQG1339" s="102"/>
      <c r="AQH1339" s="102"/>
      <c r="AQI1339" s="102"/>
      <c r="AQJ1339" s="102"/>
      <c r="AQK1339" s="102"/>
      <c r="AQL1339" s="102"/>
      <c r="AQM1339" s="102"/>
      <c r="AQN1339" s="102"/>
      <c r="AQO1339" s="102"/>
      <c r="AQP1339" s="102"/>
      <c r="AQQ1339" s="102"/>
      <c r="AQR1339" s="102"/>
      <c r="AQS1339" s="102"/>
      <c r="AQT1339" s="102"/>
      <c r="AQU1339" s="102"/>
      <c r="AQV1339" s="102"/>
      <c r="AQW1339" s="102"/>
      <c r="AQX1339" s="102"/>
      <c r="AQY1339" s="102"/>
      <c r="AQZ1339" s="102"/>
      <c r="ARA1339" s="102"/>
      <c r="ARB1339" s="102"/>
    </row>
    <row r="1340" spans="1:14 1120:1146" s="97" customFormat="1" x14ac:dyDescent="0.3">
      <c r="A1340" s="96"/>
      <c r="C1340" s="98"/>
      <c r="D1340" s="93"/>
      <c r="E1340" s="93"/>
      <c r="F1340" s="93"/>
      <c r="G1340" s="86"/>
      <c r="H1340" s="126"/>
      <c r="I1340" s="123"/>
      <c r="J1340" s="124"/>
      <c r="K1340" s="125"/>
      <c r="L1340" s="112"/>
      <c r="M1340" s="99"/>
      <c r="N1340" s="99"/>
      <c r="AQB1340" s="102"/>
      <c r="AQC1340" s="102"/>
      <c r="AQD1340" s="102"/>
      <c r="AQE1340" s="102"/>
      <c r="AQF1340" s="102"/>
      <c r="AQG1340" s="102"/>
      <c r="AQH1340" s="102"/>
      <c r="AQI1340" s="102"/>
      <c r="AQJ1340" s="102"/>
      <c r="AQK1340" s="102"/>
      <c r="AQL1340" s="102"/>
      <c r="AQM1340" s="102"/>
      <c r="AQN1340" s="102"/>
      <c r="AQO1340" s="102"/>
      <c r="AQP1340" s="102"/>
      <c r="AQQ1340" s="102"/>
      <c r="AQR1340" s="102"/>
      <c r="AQS1340" s="102"/>
      <c r="AQT1340" s="102"/>
      <c r="AQU1340" s="102"/>
      <c r="AQV1340" s="102"/>
      <c r="AQW1340" s="102"/>
      <c r="AQX1340" s="102"/>
      <c r="AQY1340" s="102"/>
      <c r="AQZ1340" s="102"/>
      <c r="ARA1340" s="102"/>
      <c r="ARB1340" s="102"/>
    </row>
    <row r="1341" spans="1:14 1120:1146" s="97" customFormat="1" x14ac:dyDescent="0.3">
      <c r="A1341" s="96"/>
      <c r="C1341" s="98"/>
      <c r="D1341" s="93"/>
      <c r="E1341" s="93"/>
      <c r="F1341" s="93"/>
      <c r="G1341" s="86"/>
      <c r="H1341" s="126"/>
      <c r="I1341" s="123"/>
      <c r="J1341" s="124"/>
      <c r="K1341" s="125"/>
      <c r="L1341" s="112"/>
      <c r="M1341" s="99"/>
      <c r="N1341" s="99"/>
      <c r="AQB1341" s="102"/>
      <c r="AQC1341" s="102"/>
      <c r="AQD1341" s="102"/>
      <c r="AQE1341" s="102"/>
      <c r="AQF1341" s="102"/>
      <c r="AQG1341" s="102"/>
      <c r="AQH1341" s="102"/>
      <c r="AQI1341" s="102"/>
      <c r="AQJ1341" s="102"/>
      <c r="AQK1341" s="102"/>
      <c r="AQL1341" s="102"/>
      <c r="AQM1341" s="102"/>
      <c r="AQN1341" s="102"/>
      <c r="AQO1341" s="102"/>
      <c r="AQP1341" s="102"/>
      <c r="AQQ1341" s="102"/>
      <c r="AQR1341" s="102"/>
      <c r="AQS1341" s="102"/>
      <c r="AQT1341" s="102"/>
      <c r="AQU1341" s="102"/>
      <c r="AQV1341" s="102"/>
      <c r="AQW1341" s="102"/>
      <c r="AQX1341" s="102"/>
      <c r="AQY1341" s="102"/>
      <c r="AQZ1341" s="102"/>
      <c r="ARA1341" s="102"/>
      <c r="ARB1341" s="102"/>
    </row>
    <row r="1342" spans="1:14 1120:1146" s="97" customFormat="1" x14ac:dyDescent="0.3">
      <c r="A1342" s="96"/>
      <c r="C1342" s="98"/>
      <c r="D1342" s="93"/>
      <c r="E1342" s="93"/>
      <c r="F1342" s="93"/>
      <c r="G1342" s="86"/>
      <c r="H1342" s="126"/>
      <c r="I1342" s="123"/>
      <c r="J1342" s="124"/>
      <c r="K1342" s="125"/>
      <c r="L1342" s="112"/>
      <c r="M1342" s="99"/>
      <c r="N1342" s="99"/>
      <c r="AQB1342" s="102"/>
      <c r="AQC1342" s="102"/>
      <c r="AQD1342" s="102"/>
      <c r="AQE1342" s="102"/>
      <c r="AQF1342" s="102"/>
      <c r="AQG1342" s="102"/>
      <c r="AQH1342" s="102"/>
      <c r="AQI1342" s="102"/>
      <c r="AQJ1342" s="102"/>
      <c r="AQK1342" s="102"/>
      <c r="AQL1342" s="102"/>
      <c r="AQM1342" s="102"/>
      <c r="AQN1342" s="102"/>
      <c r="AQO1342" s="102"/>
      <c r="AQP1342" s="102"/>
      <c r="AQQ1342" s="102"/>
      <c r="AQR1342" s="102"/>
      <c r="AQS1342" s="102"/>
      <c r="AQT1342" s="102"/>
      <c r="AQU1342" s="102"/>
      <c r="AQV1342" s="102"/>
      <c r="AQW1342" s="102"/>
      <c r="AQX1342" s="102"/>
      <c r="AQY1342" s="102"/>
      <c r="AQZ1342" s="102"/>
      <c r="ARA1342" s="102"/>
      <c r="ARB1342" s="102"/>
    </row>
    <row r="1343" spans="1:14 1120:1146" s="97" customFormat="1" x14ac:dyDescent="0.3">
      <c r="A1343" s="96"/>
      <c r="C1343" s="98"/>
      <c r="D1343" s="93"/>
      <c r="E1343" s="93"/>
      <c r="F1343" s="93"/>
      <c r="G1343" s="86"/>
      <c r="H1343" s="126"/>
      <c r="I1343" s="123"/>
      <c r="J1343" s="124"/>
      <c r="K1343" s="125"/>
      <c r="L1343" s="112"/>
      <c r="M1343" s="99"/>
      <c r="N1343" s="99"/>
      <c r="AQB1343" s="102"/>
      <c r="AQC1343" s="102"/>
      <c r="AQD1343" s="102"/>
      <c r="AQE1343" s="102"/>
      <c r="AQF1343" s="102"/>
      <c r="AQG1343" s="102"/>
      <c r="AQH1343" s="102"/>
      <c r="AQI1343" s="102"/>
      <c r="AQJ1343" s="102"/>
      <c r="AQK1343" s="102"/>
      <c r="AQL1343" s="102"/>
      <c r="AQM1343" s="102"/>
      <c r="AQN1343" s="102"/>
      <c r="AQO1343" s="102"/>
      <c r="AQP1343" s="102"/>
      <c r="AQQ1343" s="102"/>
      <c r="AQR1343" s="102"/>
      <c r="AQS1343" s="102"/>
      <c r="AQT1343" s="102"/>
      <c r="AQU1343" s="102"/>
      <c r="AQV1343" s="102"/>
      <c r="AQW1343" s="102"/>
      <c r="AQX1343" s="102"/>
      <c r="AQY1343" s="102"/>
      <c r="AQZ1343" s="102"/>
      <c r="ARA1343" s="102"/>
      <c r="ARB1343" s="102"/>
    </row>
    <row r="1344" spans="1:14 1120:1146" s="97" customFormat="1" x14ac:dyDescent="0.3">
      <c r="A1344" s="96"/>
      <c r="C1344" s="98"/>
      <c r="D1344" s="93"/>
      <c r="E1344" s="93"/>
      <c r="F1344" s="93"/>
      <c r="G1344" s="86"/>
      <c r="H1344" s="126"/>
      <c r="I1344" s="123"/>
      <c r="J1344" s="124"/>
      <c r="K1344" s="125"/>
      <c r="L1344" s="112"/>
      <c r="M1344" s="99"/>
      <c r="N1344" s="99"/>
      <c r="AQB1344" s="102"/>
      <c r="AQC1344" s="102"/>
      <c r="AQD1344" s="102"/>
      <c r="AQE1344" s="102"/>
      <c r="AQF1344" s="102"/>
      <c r="AQG1344" s="102"/>
      <c r="AQH1344" s="102"/>
      <c r="AQI1344" s="102"/>
      <c r="AQJ1344" s="102"/>
      <c r="AQK1344" s="102"/>
      <c r="AQL1344" s="102"/>
      <c r="AQM1344" s="102"/>
      <c r="AQN1344" s="102"/>
      <c r="AQO1344" s="102"/>
      <c r="AQP1344" s="102"/>
      <c r="AQQ1344" s="102"/>
      <c r="AQR1344" s="102"/>
      <c r="AQS1344" s="102"/>
      <c r="AQT1344" s="102"/>
      <c r="AQU1344" s="102"/>
      <c r="AQV1344" s="102"/>
      <c r="AQW1344" s="102"/>
      <c r="AQX1344" s="102"/>
      <c r="AQY1344" s="102"/>
      <c r="AQZ1344" s="102"/>
      <c r="ARA1344" s="102"/>
      <c r="ARB1344" s="102"/>
    </row>
    <row r="1345" spans="1:14 1120:1146" s="97" customFormat="1" x14ac:dyDescent="0.3">
      <c r="A1345" s="96"/>
      <c r="C1345" s="98"/>
      <c r="D1345" s="93"/>
      <c r="E1345" s="93"/>
      <c r="F1345" s="93"/>
      <c r="G1345" s="86"/>
      <c r="H1345" s="126"/>
      <c r="I1345" s="123"/>
      <c r="J1345" s="124"/>
      <c r="K1345" s="125"/>
      <c r="L1345" s="112"/>
      <c r="M1345" s="99"/>
      <c r="N1345" s="99"/>
      <c r="AQB1345" s="102"/>
      <c r="AQC1345" s="102"/>
      <c r="AQD1345" s="102"/>
      <c r="AQE1345" s="102"/>
      <c r="AQF1345" s="102"/>
      <c r="AQG1345" s="102"/>
      <c r="AQH1345" s="102"/>
      <c r="AQI1345" s="102"/>
      <c r="AQJ1345" s="102"/>
      <c r="AQK1345" s="102"/>
      <c r="AQL1345" s="102"/>
      <c r="AQM1345" s="102"/>
      <c r="AQN1345" s="102"/>
      <c r="AQO1345" s="102"/>
      <c r="AQP1345" s="102"/>
      <c r="AQQ1345" s="102"/>
      <c r="AQR1345" s="102"/>
      <c r="AQS1345" s="102"/>
      <c r="AQT1345" s="102"/>
      <c r="AQU1345" s="102"/>
      <c r="AQV1345" s="102"/>
      <c r="AQW1345" s="102"/>
      <c r="AQX1345" s="102"/>
      <c r="AQY1345" s="102"/>
      <c r="AQZ1345" s="102"/>
      <c r="ARA1345" s="102"/>
      <c r="ARB1345" s="102"/>
    </row>
    <row r="1346" spans="1:14 1120:1146" s="97" customFormat="1" x14ac:dyDescent="0.3">
      <c r="A1346" s="96"/>
      <c r="C1346" s="98"/>
      <c r="D1346" s="93"/>
      <c r="E1346" s="93"/>
      <c r="F1346" s="93"/>
      <c r="G1346" s="86"/>
      <c r="H1346" s="126"/>
      <c r="I1346" s="123"/>
      <c r="J1346" s="124"/>
      <c r="K1346" s="125"/>
      <c r="L1346" s="112"/>
      <c r="M1346" s="99"/>
      <c r="N1346" s="99"/>
      <c r="AQB1346" s="102"/>
      <c r="AQC1346" s="102"/>
      <c r="AQD1346" s="102"/>
      <c r="AQE1346" s="102"/>
      <c r="AQF1346" s="102"/>
      <c r="AQG1346" s="102"/>
      <c r="AQH1346" s="102"/>
      <c r="AQI1346" s="102"/>
      <c r="AQJ1346" s="102"/>
      <c r="AQK1346" s="102"/>
      <c r="AQL1346" s="102"/>
      <c r="AQM1346" s="102"/>
      <c r="AQN1346" s="102"/>
      <c r="AQO1346" s="102"/>
      <c r="AQP1346" s="102"/>
      <c r="AQQ1346" s="102"/>
      <c r="AQR1346" s="102"/>
      <c r="AQS1346" s="102"/>
      <c r="AQT1346" s="102"/>
      <c r="AQU1346" s="102"/>
      <c r="AQV1346" s="102"/>
      <c r="AQW1346" s="102"/>
      <c r="AQX1346" s="102"/>
      <c r="AQY1346" s="102"/>
      <c r="AQZ1346" s="102"/>
      <c r="ARA1346" s="102"/>
      <c r="ARB1346" s="102"/>
    </row>
    <row r="1347" spans="1:14 1120:1146" s="97" customFormat="1" x14ac:dyDescent="0.3">
      <c r="A1347" s="96"/>
      <c r="C1347" s="98"/>
      <c r="D1347" s="93"/>
      <c r="E1347" s="93"/>
      <c r="F1347" s="93"/>
      <c r="G1347" s="86"/>
      <c r="H1347" s="126"/>
      <c r="I1347" s="123"/>
      <c r="J1347" s="124"/>
      <c r="K1347" s="125"/>
      <c r="L1347" s="112"/>
      <c r="M1347" s="99"/>
      <c r="N1347" s="99"/>
      <c r="AQB1347" s="102"/>
      <c r="AQC1347" s="102"/>
      <c r="AQD1347" s="102"/>
      <c r="AQE1347" s="102"/>
      <c r="AQF1347" s="102"/>
      <c r="AQG1347" s="102"/>
      <c r="AQH1347" s="102"/>
      <c r="AQI1347" s="102"/>
      <c r="AQJ1347" s="102"/>
      <c r="AQK1347" s="102"/>
      <c r="AQL1347" s="102"/>
      <c r="AQM1347" s="102"/>
      <c r="AQN1347" s="102"/>
      <c r="AQO1347" s="102"/>
      <c r="AQP1347" s="102"/>
      <c r="AQQ1347" s="102"/>
      <c r="AQR1347" s="102"/>
      <c r="AQS1347" s="102"/>
      <c r="AQT1347" s="102"/>
      <c r="AQU1347" s="102"/>
      <c r="AQV1347" s="102"/>
      <c r="AQW1347" s="102"/>
      <c r="AQX1347" s="102"/>
      <c r="AQY1347" s="102"/>
      <c r="AQZ1347" s="102"/>
      <c r="ARA1347" s="102"/>
      <c r="ARB1347" s="102"/>
    </row>
    <row r="1348" spans="1:14 1120:1146" s="97" customFormat="1" x14ac:dyDescent="0.3">
      <c r="A1348" s="96"/>
      <c r="C1348" s="98"/>
      <c r="D1348" s="93"/>
      <c r="E1348" s="93"/>
      <c r="F1348" s="93"/>
      <c r="G1348" s="86"/>
      <c r="H1348" s="126"/>
      <c r="I1348" s="123"/>
      <c r="J1348" s="124"/>
      <c r="K1348" s="125"/>
      <c r="L1348" s="112"/>
      <c r="M1348" s="99"/>
      <c r="N1348" s="99"/>
      <c r="AQB1348" s="102"/>
      <c r="AQC1348" s="102"/>
      <c r="AQD1348" s="102"/>
      <c r="AQE1348" s="102"/>
      <c r="AQF1348" s="102"/>
      <c r="AQG1348" s="102"/>
      <c r="AQH1348" s="102"/>
      <c r="AQI1348" s="102"/>
      <c r="AQJ1348" s="102"/>
      <c r="AQK1348" s="102"/>
      <c r="AQL1348" s="102"/>
      <c r="AQM1348" s="102"/>
      <c r="AQN1348" s="102"/>
      <c r="AQO1348" s="102"/>
      <c r="AQP1348" s="102"/>
      <c r="AQQ1348" s="102"/>
      <c r="AQR1348" s="102"/>
      <c r="AQS1348" s="102"/>
      <c r="AQT1348" s="102"/>
      <c r="AQU1348" s="102"/>
      <c r="AQV1348" s="102"/>
      <c r="AQW1348" s="102"/>
      <c r="AQX1348" s="102"/>
      <c r="AQY1348" s="102"/>
      <c r="AQZ1348" s="102"/>
      <c r="ARA1348" s="102"/>
      <c r="ARB1348" s="102"/>
    </row>
    <row r="1349" spans="1:14 1120:1146" s="97" customFormat="1" x14ac:dyDescent="0.3">
      <c r="A1349" s="96"/>
      <c r="C1349" s="98"/>
      <c r="D1349" s="93"/>
      <c r="E1349" s="93"/>
      <c r="F1349" s="93"/>
      <c r="G1349" s="86"/>
      <c r="H1349" s="126"/>
      <c r="I1349" s="123"/>
      <c r="J1349" s="124"/>
      <c r="K1349" s="125"/>
      <c r="L1349" s="112"/>
      <c r="M1349" s="99"/>
      <c r="N1349" s="99"/>
      <c r="AQB1349" s="102"/>
      <c r="AQC1349" s="102"/>
      <c r="AQD1349" s="102"/>
      <c r="AQE1349" s="102"/>
      <c r="AQF1349" s="102"/>
      <c r="AQG1349" s="102"/>
      <c r="AQH1349" s="102"/>
      <c r="AQI1349" s="102"/>
      <c r="AQJ1349" s="102"/>
      <c r="AQK1349" s="102"/>
      <c r="AQL1349" s="102"/>
      <c r="AQM1349" s="102"/>
      <c r="AQN1349" s="102"/>
      <c r="AQO1349" s="102"/>
      <c r="AQP1349" s="102"/>
      <c r="AQQ1349" s="102"/>
      <c r="AQR1349" s="102"/>
      <c r="AQS1349" s="102"/>
      <c r="AQT1349" s="102"/>
      <c r="AQU1349" s="102"/>
      <c r="AQV1349" s="102"/>
      <c r="AQW1349" s="102"/>
      <c r="AQX1349" s="102"/>
      <c r="AQY1349" s="102"/>
      <c r="AQZ1349" s="102"/>
      <c r="ARA1349" s="102"/>
      <c r="ARB1349" s="102"/>
    </row>
    <row r="1350" spans="1:14 1120:1146" s="97" customFormat="1" x14ac:dyDescent="0.3">
      <c r="A1350" s="96"/>
      <c r="C1350" s="98"/>
      <c r="D1350" s="93"/>
      <c r="E1350" s="93"/>
      <c r="F1350" s="93"/>
      <c r="G1350" s="86"/>
      <c r="H1350" s="126"/>
      <c r="I1350" s="123"/>
      <c r="J1350" s="124"/>
      <c r="K1350" s="125"/>
      <c r="L1350" s="112"/>
      <c r="M1350" s="99"/>
      <c r="N1350" s="99"/>
      <c r="AQB1350" s="102"/>
      <c r="AQC1350" s="102"/>
      <c r="AQD1350" s="102"/>
      <c r="AQE1350" s="102"/>
      <c r="AQF1350" s="102"/>
      <c r="AQG1350" s="102"/>
      <c r="AQH1350" s="102"/>
      <c r="AQI1350" s="102"/>
      <c r="AQJ1350" s="102"/>
      <c r="AQK1350" s="102"/>
      <c r="AQL1350" s="102"/>
      <c r="AQM1350" s="102"/>
      <c r="AQN1350" s="102"/>
      <c r="AQO1350" s="102"/>
      <c r="AQP1350" s="102"/>
      <c r="AQQ1350" s="102"/>
      <c r="AQR1350" s="102"/>
      <c r="AQS1350" s="102"/>
      <c r="AQT1350" s="102"/>
      <c r="AQU1350" s="102"/>
      <c r="AQV1350" s="102"/>
      <c r="AQW1350" s="102"/>
      <c r="AQX1350" s="102"/>
      <c r="AQY1350" s="102"/>
      <c r="AQZ1350" s="102"/>
      <c r="ARA1350" s="102"/>
      <c r="ARB1350" s="102"/>
    </row>
    <row r="1351" spans="1:14 1120:1146" s="97" customFormat="1" x14ac:dyDescent="0.3">
      <c r="A1351" s="96"/>
      <c r="C1351" s="98"/>
      <c r="D1351" s="93"/>
      <c r="E1351" s="93"/>
      <c r="F1351" s="93"/>
      <c r="G1351" s="86"/>
      <c r="H1351" s="126"/>
      <c r="I1351" s="123"/>
      <c r="J1351" s="124"/>
      <c r="K1351" s="125"/>
      <c r="L1351" s="112"/>
      <c r="M1351" s="99"/>
      <c r="N1351" s="99"/>
      <c r="AQB1351" s="102"/>
      <c r="AQC1351" s="102"/>
      <c r="AQD1351" s="102"/>
      <c r="AQE1351" s="102"/>
      <c r="AQF1351" s="102"/>
      <c r="AQG1351" s="102"/>
      <c r="AQH1351" s="102"/>
      <c r="AQI1351" s="102"/>
      <c r="AQJ1351" s="102"/>
      <c r="AQK1351" s="102"/>
      <c r="AQL1351" s="102"/>
      <c r="AQM1351" s="102"/>
      <c r="AQN1351" s="102"/>
      <c r="AQO1351" s="102"/>
      <c r="AQP1351" s="102"/>
      <c r="AQQ1351" s="102"/>
      <c r="AQR1351" s="102"/>
      <c r="AQS1351" s="102"/>
      <c r="AQT1351" s="102"/>
      <c r="AQU1351" s="102"/>
      <c r="AQV1351" s="102"/>
      <c r="AQW1351" s="102"/>
      <c r="AQX1351" s="102"/>
      <c r="AQY1351" s="102"/>
      <c r="AQZ1351" s="102"/>
      <c r="ARA1351" s="102"/>
      <c r="ARB1351" s="102"/>
    </row>
    <row r="1352" spans="1:14 1120:1146" s="97" customFormat="1" x14ac:dyDescent="0.3">
      <c r="A1352" s="96"/>
      <c r="C1352" s="98"/>
      <c r="D1352" s="93"/>
      <c r="E1352" s="93"/>
      <c r="F1352" s="93"/>
      <c r="G1352" s="86"/>
      <c r="H1352" s="126"/>
      <c r="I1352" s="123"/>
      <c r="J1352" s="124"/>
      <c r="K1352" s="125"/>
      <c r="L1352" s="112"/>
      <c r="M1352" s="99"/>
      <c r="N1352" s="99"/>
      <c r="AQB1352" s="102"/>
      <c r="AQC1352" s="102"/>
      <c r="AQD1352" s="102"/>
      <c r="AQE1352" s="102"/>
      <c r="AQF1352" s="102"/>
      <c r="AQG1352" s="102"/>
      <c r="AQH1352" s="102"/>
      <c r="AQI1352" s="102"/>
      <c r="AQJ1352" s="102"/>
      <c r="AQK1352" s="102"/>
      <c r="AQL1352" s="102"/>
      <c r="AQM1352" s="102"/>
      <c r="AQN1352" s="102"/>
      <c r="AQO1352" s="102"/>
      <c r="AQP1352" s="102"/>
      <c r="AQQ1352" s="102"/>
      <c r="AQR1352" s="102"/>
      <c r="AQS1352" s="102"/>
      <c r="AQT1352" s="102"/>
      <c r="AQU1352" s="102"/>
      <c r="AQV1352" s="102"/>
      <c r="AQW1352" s="102"/>
      <c r="AQX1352" s="102"/>
      <c r="AQY1352" s="102"/>
      <c r="AQZ1352" s="102"/>
      <c r="ARA1352" s="102"/>
      <c r="ARB1352" s="102"/>
    </row>
    <row r="1353" spans="1:14 1120:1146" s="97" customFormat="1" x14ac:dyDescent="0.3">
      <c r="A1353" s="96"/>
      <c r="C1353" s="98"/>
      <c r="D1353" s="93"/>
      <c r="E1353" s="93"/>
      <c r="F1353" s="93"/>
      <c r="G1353" s="86"/>
      <c r="H1353" s="126"/>
      <c r="I1353" s="123"/>
      <c r="J1353" s="124"/>
      <c r="K1353" s="125"/>
      <c r="L1353" s="112"/>
      <c r="M1353" s="99"/>
      <c r="N1353" s="99"/>
      <c r="AQB1353" s="102"/>
      <c r="AQC1353" s="102"/>
      <c r="AQD1353" s="102"/>
      <c r="AQE1353" s="102"/>
      <c r="AQF1353" s="102"/>
      <c r="AQG1353" s="102"/>
      <c r="AQH1353" s="102"/>
      <c r="AQI1353" s="102"/>
      <c r="AQJ1353" s="102"/>
      <c r="AQK1353" s="102"/>
      <c r="AQL1353" s="102"/>
      <c r="AQM1353" s="102"/>
      <c r="AQN1353" s="102"/>
      <c r="AQO1353" s="102"/>
      <c r="AQP1353" s="102"/>
      <c r="AQQ1353" s="102"/>
      <c r="AQR1353" s="102"/>
      <c r="AQS1353" s="102"/>
      <c r="AQT1353" s="102"/>
      <c r="AQU1353" s="102"/>
      <c r="AQV1353" s="102"/>
      <c r="AQW1353" s="102"/>
      <c r="AQX1353" s="102"/>
      <c r="AQY1353" s="102"/>
      <c r="AQZ1353" s="102"/>
      <c r="ARA1353" s="102"/>
      <c r="ARB1353" s="102"/>
    </row>
    <row r="1354" spans="1:14 1120:1146" s="97" customFormat="1" x14ac:dyDescent="0.3">
      <c r="A1354" s="96"/>
      <c r="C1354" s="98"/>
      <c r="D1354" s="93"/>
      <c r="E1354" s="93"/>
      <c r="F1354" s="93"/>
      <c r="G1354" s="86"/>
      <c r="H1354" s="126"/>
      <c r="I1354" s="123"/>
      <c r="J1354" s="124"/>
      <c r="K1354" s="125"/>
      <c r="L1354" s="112"/>
      <c r="M1354" s="99"/>
      <c r="N1354" s="99"/>
      <c r="AQB1354" s="102"/>
      <c r="AQC1354" s="102"/>
      <c r="AQD1354" s="102"/>
      <c r="AQE1354" s="102"/>
      <c r="AQF1354" s="102"/>
      <c r="AQG1354" s="102"/>
      <c r="AQH1354" s="102"/>
      <c r="AQI1354" s="102"/>
      <c r="AQJ1354" s="102"/>
      <c r="AQK1354" s="102"/>
      <c r="AQL1354" s="102"/>
      <c r="AQM1354" s="102"/>
      <c r="AQN1354" s="102"/>
      <c r="AQO1354" s="102"/>
      <c r="AQP1354" s="102"/>
      <c r="AQQ1354" s="102"/>
      <c r="AQR1354" s="102"/>
      <c r="AQS1354" s="102"/>
      <c r="AQT1354" s="102"/>
      <c r="AQU1354" s="102"/>
      <c r="AQV1354" s="102"/>
      <c r="AQW1354" s="102"/>
      <c r="AQX1354" s="102"/>
      <c r="AQY1354" s="102"/>
      <c r="AQZ1354" s="102"/>
      <c r="ARA1354" s="102"/>
      <c r="ARB1354" s="102"/>
    </row>
    <row r="1355" spans="1:14 1120:1146" s="97" customFormat="1" x14ac:dyDescent="0.3">
      <c r="A1355" s="96"/>
      <c r="C1355" s="98"/>
      <c r="D1355" s="93"/>
      <c r="E1355" s="93"/>
      <c r="F1355" s="93"/>
      <c r="G1355" s="86"/>
      <c r="H1355" s="126"/>
      <c r="I1355" s="123"/>
      <c r="J1355" s="124"/>
      <c r="K1355" s="125"/>
      <c r="L1355" s="112"/>
      <c r="M1355" s="99"/>
      <c r="N1355" s="99"/>
      <c r="AQB1355" s="102"/>
      <c r="AQC1355" s="102"/>
      <c r="AQD1355" s="102"/>
      <c r="AQE1355" s="102"/>
      <c r="AQF1355" s="102"/>
      <c r="AQG1355" s="102"/>
      <c r="AQH1355" s="102"/>
      <c r="AQI1355" s="102"/>
      <c r="AQJ1355" s="102"/>
      <c r="AQK1355" s="102"/>
      <c r="AQL1355" s="102"/>
      <c r="AQM1355" s="102"/>
      <c r="AQN1355" s="102"/>
      <c r="AQO1355" s="102"/>
      <c r="AQP1355" s="102"/>
      <c r="AQQ1355" s="102"/>
      <c r="AQR1355" s="102"/>
      <c r="AQS1355" s="102"/>
      <c r="AQT1355" s="102"/>
      <c r="AQU1355" s="102"/>
      <c r="AQV1355" s="102"/>
      <c r="AQW1355" s="102"/>
      <c r="AQX1355" s="102"/>
      <c r="AQY1355" s="102"/>
      <c r="AQZ1355" s="102"/>
      <c r="ARA1355" s="102"/>
      <c r="ARB1355" s="102"/>
    </row>
    <row r="1356" spans="1:14 1120:1146" s="97" customFormat="1" x14ac:dyDescent="0.3">
      <c r="A1356" s="96"/>
      <c r="C1356" s="98"/>
      <c r="D1356" s="93"/>
      <c r="E1356" s="93"/>
      <c r="F1356" s="93"/>
      <c r="G1356" s="86"/>
      <c r="H1356" s="126"/>
      <c r="I1356" s="123"/>
      <c r="J1356" s="124"/>
      <c r="K1356" s="125"/>
      <c r="L1356" s="112"/>
      <c r="M1356" s="99"/>
      <c r="N1356" s="99"/>
      <c r="AQB1356" s="102"/>
      <c r="AQC1356" s="102"/>
      <c r="AQD1356" s="102"/>
      <c r="AQE1356" s="102"/>
      <c r="AQF1356" s="102"/>
      <c r="AQG1356" s="102"/>
      <c r="AQH1356" s="102"/>
      <c r="AQI1356" s="102"/>
      <c r="AQJ1356" s="102"/>
      <c r="AQK1356" s="102"/>
      <c r="AQL1356" s="102"/>
      <c r="AQM1356" s="102"/>
      <c r="AQN1356" s="102"/>
      <c r="AQO1356" s="102"/>
      <c r="AQP1356" s="102"/>
      <c r="AQQ1356" s="102"/>
      <c r="AQR1356" s="102"/>
      <c r="AQS1356" s="102"/>
      <c r="AQT1356" s="102"/>
      <c r="AQU1356" s="102"/>
      <c r="AQV1356" s="102"/>
      <c r="AQW1356" s="102"/>
      <c r="AQX1356" s="102"/>
      <c r="AQY1356" s="102"/>
      <c r="AQZ1356" s="102"/>
      <c r="ARA1356" s="102"/>
      <c r="ARB1356" s="102"/>
    </row>
    <row r="1357" spans="1:14 1120:1146" s="97" customFormat="1" x14ac:dyDescent="0.3">
      <c r="A1357" s="96"/>
      <c r="C1357" s="98"/>
      <c r="D1357" s="93"/>
      <c r="E1357" s="93"/>
      <c r="F1357" s="93"/>
      <c r="G1357" s="86"/>
      <c r="H1357" s="126"/>
      <c r="I1357" s="123"/>
      <c r="J1357" s="124"/>
      <c r="K1357" s="125"/>
      <c r="L1357" s="112"/>
      <c r="M1357" s="99"/>
      <c r="N1357" s="99"/>
      <c r="AQB1357" s="102"/>
      <c r="AQC1357" s="102"/>
      <c r="AQD1357" s="102"/>
      <c r="AQE1357" s="102"/>
      <c r="AQF1357" s="102"/>
      <c r="AQG1357" s="102"/>
      <c r="AQH1357" s="102"/>
      <c r="AQI1357" s="102"/>
      <c r="AQJ1357" s="102"/>
      <c r="AQK1357" s="102"/>
      <c r="AQL1357" s="102"/>
      <c r="AQM1357" s="102"/>
      <c r="AQN1357" s="102"/>
      <c r="AQO1357" s="102"/>
      <c r="AQP1357" s="102"/>
      <c r="AQQ1357" s="102"/>
      <c r="AQR1357" s="102"/>
      <c r="AQS1357" s="102"/>
      <c r="AQT1357" s="102"/>
      <c r="AQU1357" s="102"/>
      <c r="AQV1357" s="102"/>
      <c r="AQW1357" s="102"/>
      <c r="AQX1357" s="102"/>
      <c r="AQY1357" s="102"/>
      <c r="AQZ1357" s="102"/>
      <c r="ARA1357" s="102"/>
      <c r="ARB1357" s="102"/>
    </row>
    <row r="1358" spans="1:14 1120:1146" s="97" customFormat="1" x14ac:dyDescent="0.3">
      <c r="A1358" s="96"/>
      <c r="C1358" s="98"/>
      <c r="D1358" s="93"/>
      <c r="E1358" s="93"/>
      <c r="F1358" s="93"/>
      <c r="G1358" s="86"/>
      <c r="H1358" s="126"/>
      <c r="I1358" s="123"/>
      <c r="J1358" s="124"/>
      <c r="K1358" s="125"/>
      <c r="L1358" s="112"/>
      <c r="M1358" s="99"/>
      <c r="N1358" s="99"/>
      <c r="AQB1358" s="102"/>
      <c r="AQC1358" s="102"/>
      <c r="AQD1358" s="102"/>
      <c r="AQE1358" s="102"/>
      <c r="AQF1358" s="102"/>
      <c r="AQG1358" s="102"/>
      <c r="AQH1358" s="102"/>
      <c r="AQI1358" s="102"/>
      <c r="AQJ1358" s="102"/>
      <c r="AQK1358" s="102"/>
      <c r="AQL1358" s="102"/>
      <c r="AQM1358" s="102"/>
      <c r="AQN1358" s="102"/>
      <c r="AQO1358" s="102"/>
      <c r="AQP1358" s="102"/>
      <c r="AQQ1358" s="102"/>
      <c r="AQR1358" s="102"/>
      <c r="AQS1358" s="102"/>
      <c r="AQT1358" s="102"/>
      <c r="AQU1358" s="102"/>
      <c r="AQV1358" s="102"/>
      <c r="AQW1358" s="102"/>
      <c r="AQX1358" s="102"/>
      <c r="AQY1358" s="102"/>
      <c r="AQZ1358" s="102"/>
      <c r="ARA1358" s="102"/>
      <c r="ARB1358" s="102"/>
    </row>
    <row r="1359" spans="1:14 1120:1146" s="97" customFormat="1" x14ac:dyDescent="0.3">
      <c r="A1359" s="96"/>
      <c r="C1359" s="98"/>
      <c r="D1359" s="93"/>
      <c r="E1359" s="93"/>
      <c r="F1359" s="93"/>
      <c r="G1359" s="86"/>
      <c r="H1359" s="126"/>
      <c r="I1359" s="123"/>
      <c r="J1359" s="124"/>
      <c r="K1359" s="125"/>
      <c r="L1359" s="112"/>
      <c r="M1359" s="99"/>
      <c r="N1359" s="99"/>
      <c r="AQB1359" s="102"/>
      <c r="AQC1359" s="102"/>
      <c r="AQD1359" s="102"/>
      <c r="AQE1359" s="102"/>
      <c r="AQF1359" s="102"/>
      <c r="AQG1359" s="102"/>
      <c r="AQH1359" s="102"/>
      <c r="AQI1359" s="102"/>
      <c r="AQJ1359" s="102"/>
      <c r="AQK1359" s="102"/>
      <c r="AQL1359" s="102"/>
      <c r="AQM1359" s="102"/>
      <c r="AQN1359" s="102"/>
      <c r="AQO1359" s="102"/>
      <c r="AQP1359" s="102"/>
      <c r="AQQ1359" s="102"/>
      <c r="AQR1359" s="102"/>
      <c r="AQS1359" s="102"/>
      <c r="AQT1359" s="102"/>
      <c r="AQU1359" s="102"/>
      <c r="AQV1359" s="102"/>
      <c r="AQW1359" s="102"/>
      <c r="AQX1359" s="102"/>
      <c r="AQY1359" s="102"/>
      <c r="AQZ1359" s="102"/>
      <c r="ARA1359" s="102"/>
      <c r="ARB1359" s="102"/>
    </row>
    <row r="1360" spans="1:14 1120:1146" s="97" customFormat="1" x14ac:dyDescent="0.3">
      <c r="A1360" s="96"/>
      <c r="C1360" s="98"/>
      <c r="D1360" s="93"/>
      <c r="E1360" s="93"/>
      <c r="F1360" s="93"/>
      <c r="G1360" s="86"/>
      <c r="H1360" s="126"/>
      <c r="I1360" s="123"/>
      <c r="J1360" s="124"/>
      <c r="K1360" s="125"/>
      <c r="L1360" s="112"/>
      <c r="M1360" s="99"/>
      <c r="N1360" s="99"/>
      <c r="AQB1360" s="102"/>
      <c r="AQC1360" s="102"/>
      <c r="AQD1360" s="102"/>
      <c r="AQE1360" s="102"/>
      <c r="AQF1360" s="102"/>
      <c r="AQG1360" s="102"/>
      <c r="AQH1360" s="102"/>
      <c r="AQI1360" s="102"/>
      <c r="AQJ1360" s="102"/>
      <c r="AQK1360" s="102"/>
      <c r="AQL1360" s="102"/>
      <c r="AQM1360" s="102"/>
      <c r="AQN1360" s="102"/>
      <c r="AQO1360" s="102"/>
      <c r="AQP1360" s="102"/>
      <c r="AQQ1360" s="102"/>
      <c r="AQR1360" s="102"/>
      <c r="AQS1360" s="102"/>
      <c r="AQT1360" s="102"/>
      <c r="AQU1360" s="102"/>
      <c r="AQV1360" s="102"/>
      <c r="AQW1360" s="102"/>
      <c r="AQX1360" s="102"/>
      <c r="AQY1360" s="102"/>
      <c r="AQZ1360" s="102"/>
      <c r="ARA1360" s="102"/>
      <c r="ARB1360" s="102"/>
    </row>
    <row r="1361" spans="1:14 1120:1146" s="97" customFormat="1" x14ac:dyDescent="0.3">
      <c r="A1361" s="96"/>
      <c r="C1361" s="98"/>
      <c r="D1361" s="93"/>
      <c r="E1361" s="93"/>
      <c r="F1361" s="93"/>
      <c r="G1361" s="86"/>
      <c r="H1361" s="126"/>
      <c r="I1361" s="123"/>
      <c r="J1361" s="124"/>
      <c r="K1361" s="125"/>
      <c r="L1361" s="112"/>
      <c r="M1361" s="99"/>
      <c r="N1361" s="99"/>
      <c r="AQB1361" s="102"/>
      <c r="AQC1361" s="102"/>
      <c r="AQD1361" s="102"/>
      <c r="AQE1361" s="102"/>
      <c r="AQF1361" s="102"/>
      <c r="AQG1361" s="102"/>
      <c r="AQH1361" s="102"/>
      <c r="AQI1361" s="102"/>
      <c r="AQJ1361" s="102"/>
      <c r="AQK1361" s="102"/>
      <c r="AQL1361" s="102"/>
      <c r="AQM1361" s="102"/>
      <c r="AQN1361" s="102"/>
      <c r="AQO1361" s="102"/>
      <c r="AQP1361" s="102"/>
      <c r="AQQ1361" s="102"/>
      <c r="AQR1361" s="102"/>
      <c r="AQS1361" s="102"/>
      <c r="AQT1361" s="102"/>
      <c r="AQU1361" s="102"/>
      <c r="AQV1361" s="102"/>
      <c r="AQW1361" s="102"/>
      <c r="AQX1361" s="102"/>
      <c r="AQY1361" s="102"/>
      <c r="AQZ1361" s="102"/>
      <c r="ARA1361" s="102"/>
      <c r="ARB1361" s="102"/>
    </row>
    <row r="1362" spans="1:14 1120:1146" s="97" customFormat="1" x14ac:dyDescent="0.3">
      <c r="A1362" s="96"/>
      <c r="C1362" s="98"/>
      <c r="D1362" s="93"/>
      <c r="E1362" s="93"/>
      <c r="F1362" s="93"/>
      <c r="G1362" s="86"/>
      <c r="H1362" s="126"/>
      <c r="I1362" s="123"/>
      <c r="J1362" s="124"/>
      <c r="K1362" s="125"/>
      <c r="L1362" s="112"/>
      <c r="M1362" s="99"/>
      <c r="N1362" s="99"/>
      <c r="AQB1362" s="102"/>
      <c r="AQC1362" s="102"/>
      <c r="AQD1362" s="102"/>
      <c r="AQE1362" s="102"/>
      <c r="AQF1362" s="102"/>
      <c r="AQG1362" s="102"/>
      <c r="AQH1362" s="102"/>
      <c r="AQI1362" s="102"/>
      <c r="AQJ1362" s="102"/>
      <c r="AQK1362" s="102"/>
      <c r="AQL1362" s="102"/>
      <c r="AQM1362" s="102"/>
      <c r="AQN1362" s="102"/>
      <c r="AQO1362" s="102"/>
      <c r="AQP1362" s="102"/>
      <c r="AQQ1362" s="102"/>
      <c r="AQR1362" s="102"/>
      <c r="AQS1362" s="102"/>
      <c r="AQT1362" s="102"/>
      <c r="AQU1362" s="102"/>
      <c r="AQV1362" s="102"/>
      <c r="AQW1362" s="102"/>
      <c r="AQX1362" s="102"/>
      <c r="AQY1362" s="102"/>
      <c r="AQZ1362" s="102"/>
      <c r="ARA1362" s="102"/>
      <c r="ARB1362" s="102"/>
    </row>
    <row r="1363" spans="1:14 1120:1146" s="97" customFormat="1" x14ac:dyDescent="0.3">
      <c r="A1363" s="96"/>
      <c r="C1363" s="98"/>
      <c r="D1363" s="93"/>
      <c r="E1363" s="93"/>
      <c r="F1363" s="93"/>
      <c r="G1363" s="86"/>
      <c r="H1363" s="126"/>
      <c r="I1363" s="123"/>
      <c r="J1363" s="124"/>
      <c r="K1363" s="125"/>
      <c r="L1363" s="112"/>
      <c r="M1363" s="99"/>
      <c r="N1363" s="99"/>
      <c r="AQB1363" s="102"/>
      <c r="AQC1363" s="102"/>
      <c r="AQD1363" s="102"/>
      <c r="AQE1363" s="102"/>
      <c r="AQF1363" s="102"/>
      <c r="AQG1363" s="102"/>
      <c r="AQH1363" s="102"/>
      <c r="AQI1363" s="102"/>
      <c r="AQJ1363" s="102"/>
      <c r="AQK1363" s="102"/>
      <c r="AQL1363" s="102"/>
      <c r="AQM1363" s="102"/>
      <c r="AQN1363" s="102"/>
      <c r="AQO1363" s="102"/>
      <c r="AQP1363" s="102"/>
      <c r="AQQ1363" s="102"/>
      <c r="AQR1363" s="102"/>
      <c r="AQS1363" s="102"/>
      <c r="AQT1363" s="102"/>
      <c r="AQU1363" s="102"/>
      <c r="AQV1363" s="102"/>
      <c r="AQW1363" s="102"/>
      <c r="AQX1363" s="102"/>
      <c r="AQY1363" s="102"/>
      <c r="AQZ1363" s="102"/>
      <c r="ARA1363" s="102"/>
      <c r="ARB1363" s="102"/>
    </row>
    <row r="1364" spans="1:14 1120:1146" s="97" customFormat="1" x14ac:dyDescent="0.3">
      <c r="A1364" s="96"/>
      <c r="C1364" s="98"/>
      <c r="D1364" s="93"/>
      <c r="E1364" s="93"/>
      <c r="F1364" s="93"/>
      <c r="G1364" s="86"/>
      <c r="H1364" s="126"/>
      <c r="I1364" s="123"/>
      <c r="J1364" s="124"/>
      <c r="K1364" s="125"/>
      <c r="L1364" s="112"/>
      <c r="M1364" s="99"/>
      <c r="N1364" s="99"/>
      <c r="AQB1364" s="102"/>
      <c r="AQC1364" s="102"/>
      <c r="AQD1364" s="102"/>
      <c r="AQE1364" s="102"/>
      <c r="AQF1364" s="102"/>
      <c r="AQG1364" s="102"/>
      <c r="AQH1364" s="102"/>
      <c r="AQI1364" s="102"/>
      <c r="AQJ1364" s="102"/>
      <c r="AQK1364" s="102"/>
      <c r="AQL1364" s="102"/>
      <c r="AQM1364" s="102"/>
      <c r="AQN1364" s="102"/>
      <c r="AQO1364" s="102"/>
      <c r="AQP1364" s="102"/>
      <c r="AQQ1364" s="102"/>
      <c r="AQR1364" s="102"/>
      <c r="AQS1364" s="102"/>
      <c r="AQT1364" s="102"/>
      <c r="AQU1364" s="102"/>
      <c r="AQV1364" s="102"/>
      <c r="AQW1364" s="102"/>
      <c r="AQX1364" s="102"/>
      <c r="AQY1364" s="102"/>
      <c r="AQZ1364" s="102"/>
      <c r="ARA1364" s="102"/>
      <c r="ARB1364" s="102"/>
    </row>
    <row r="1365" spans="1:14 1120:1146" s="97" customFormat="1" x14ac:dyDescent="0.3">
      <c r="A1365" s="96"/>
      <c r="C1365" s="98"/>
      <c r="D1365" s="93"/>
      <c r="E1365" s="93"/>
      <c r="F1365" s="93"/>
      <c r="G1365" s="86"/>
      <c r="H1365" s="126"/>
      <c r="I1365" s="123"/>
      <c r="J1365" s="124"/>
      <c r="K1365" s="125"/>
      <c r="L1365" s="112"/>
      <c r="M1365" s="99"/>
      <c r="N1365" s="99"/>
      <c r="AQB1365" s="102"/>
      <c r="AQC1365" s="102"/>
      <c r="AQD1365" s="102"/>
      <c r="AQE1365" s="102"/>
      <c r="AQF1365" s="102"/>
      <c r="AQG1365" s="102"/>
      <c r="AQH1365" s="102"/>
      <c r="AQI1365" s="102"/>
      <c r="AQJ1365" s="102"/>
      <c r="AQK1365" s="102"/>
      <c r="AQL1365" s="102"/>
      <c r="AQM1365" s="102"/>
      <c r="AQN1365" s="102"/>
      <c r="AQO1365" s="102"/>
      <c r="AQP1365" s="102"/>
      <c r="AQQ1365" s="102"/>
      <c r="AQR1365" s="102"/>
      <c r="AQS1365" s="102"/>
      <c r="AQT1365" s="102"/>
      <c r="AQU1365" s="102"/>
      <c r="AQV1365" s="102"/>
      <c r="AQW1365" s="102"/>
      <c r="AQX1365" s="102"/>
      <c r="AQY1365" s="102"/>
      <c r="AQZ1365" s="102"/>
      <c r="ARA1365" s="102"/>
      <c r="ARB1365" s="102"/>
    </row>
    <row r="1366" spans="1:14 1120:1146" s="97" customFormat="1" x14ac:dyDescent="0.3">
      <c r="A1366" s="96"/>
      <c r="C1366" s="98"/>
      <c r="D1366" s="93"/>
      <c r="E1366" s="93"/>
      <c r="F1366" s="93"/>
      <c r="G1366" s="86"/>
      <c r="H1366" s="126"/>
      <c r="I1366" s="123"/>
      <c r="J1366" s="124"/>
      <c r="K1366" s="125"/>
      <c r="L1366" s="112"/>
      <c r="M1366" s="99"/>
      <c r="N1366" s="99"/>
      <c r="AQB1366" s="102"/>
      <c r="AQC1366" s="102"/>
      <c r="AQD1366" s="102"/>
      <c r="AQE1366" s="102"/>
      <c r="AQF1366" s="102"/>
      <c r="AQG1366" s="102"/>
      <c r="AQH1366" s="102"/>
      <c r="AQI1366" s="102"/>
      <c r="AQJ1366" s="102"/>
      <c r="AQK1366" s="102"/>
      <c r="AQL1366" s="102"/>
      <c r="AQM1366" s="102"/>
      <c r="AQN1366" s="102"/>
      <c r="AQO1366" s="102"/>
      <c r="AQP1366" s="102"/>
      <c r="AQQ1366" s="102"/>
      <c r="AQR1366" s="102"/>
      <c r="AQS1366" s="102"/>
      <c r="AQT1366" s="102"/>
      <c r="AQU1366" s="102"/>
      <c r="AQV1366" s="102"/>
      <c r="AQW1366" s="102"/>
      <c r="AQX1366" s="102"/>
      <c r="AQY1366" s="102"/>
      <c r="AQZ1366" s="102"/>
      <c r="ARA1366" s="102"/>
      <c r="ARB1366" s="102"/>
    </row>
    <row r="1367" spans="1:14 1120:1146" s="97" customFormat="1" x14ac:dyDescent="0.3">
      <c r="A1367" s="96"/>
      <c r="C1367" s="98"/>
      <c r="D1367" s="93"/>
      <c r="E1367" s="93"/>
      <c r="F1367" s="93"/>
      <c r="G1367" s="86"/>
      <c r="H1367" s="126"/>
      <c r="I1367" s="123"/>
      <c r="J1367" s="124"/>
      <c r="K1367" s="125"/>
      <c r="L1367" s="112"/>
      <c r="M1367" s="99"/>
      <c r="N1367" s="99"/>
      <c r="AQB1367" s="102"/>
      <c r="AQC1367" s="102"/>
      <c r="AQD1367" s="102"/>
      <c r="AQE1367" s="102"/>
      <c r="AQF1367" s="102"/>
      <c r="AQG1367" s="102"/>
      <c r="AQH1367" s="102"/>
      <c r="AQI1367" s="102"/>
      <c r="AQJ1367" s="102"/>
      <c r="AQK1367" s="102"/>
      <c r="AQL1367" s="102"/>
      <c r="AQM1367" s="102"/>
      <c r="AQN1367" s="102"/>
      <c r="AQO1367" s="102"/>
      <c r="AQP1367" s="102"/>
      <c r="AQQ1367" s="102"/>
      <c r="AQR1367" s="102"/>
      <c r="AQS1367" s="102"/>
      <c r="AQT1367" s="102"/>
      <c r="AQU1367" s="102"/>
      <c r="AQV1367" s="102"/>
      <c r="AQW1367" s="102"/>
      <c r="AQX1367" s="102"/>
      <c r="AQY1367" s="102"/>
      <c r="AQZ1367" s="102"/>
      <c r="ARA1367" s="102"/>
      <c r="ARB1367" s="102"/>
    </row>
    <row r="1368" spans="1:14 1120:1146" s="97" customFormat="1" x14ac:dyDescent="0.3">
      <c r="A1368" s="96"/>
      <c r="C1368" s="98"/>
      <c r="D1368" s="93"/>
      <c r="E1368" s="93"/>
      <c r="F1368" s="93"/>
      <c r="G1368" s="86"/>
      <c r="H1368" s="126"/>
      <c r="I1368" s="123"/>
      <c r="J1368" s="124"/>
      <c r="K1368" s="125"/>
      <c r="L1368" s="112"/>
      <c r="M1368" s="99"/>
      <c r="N1368" s="99"/>
      <c r="AQB1368" s="102"/>
      <c r="AQC1368" s="102"/>
      <c r="AQD1368" s="102"/>
      <c r="AQE1368" s="102"/>
      <c r="AQF1368" s="102"/>
      <c r="AQG1368" s="102"/>
      <c r="AQH1368" s="102"/>
      <c r="AQI1368" s="102"/>
      <c r="AQJ1368" s="102"/>
      <c r="AQK1368" s="102"/>
      <c r="AQL1368" s="102"/>
      <c r="AQM1368" s="102"/>
      <c r="AQN1368" s="102"/>
      <c r="AQO1368" s="102"/>
      <c r="AQP1368" s="102"/>
      <c r="AQQ1368" s="102"/>
      <c r="AQR1368" s="102"/>
      <c r="AQS1368" s="102"/>
      <c r="AQT1368" s="102"/>
      <c r="AQU1368" s="102"/>
      <c r="AQV1368" s="102"/>
      <c r="AQW1368" s="102"/>
      <c r="AQX1368" s="102"/>
      <c r="AQY1368" s="102"/>
      <c r="AQZ1368" s="102"/>
      <c r="ARA1368" s="102"/>
      <c r="ARB1368" s="102"/>
    </row>
    <row r="1369" spans="1:14 1120:1146" s="97" customFormat="1" x14ac:dyDescent="0.3">
      <c r="A1369" s="96"/>
      <c r="C1369" s="98"/>
      <c r="D1369" s="93"/>
      <c r="E1369" s="93"/>
      <c r="F1369" s="93"/>
      <c r="G1369" s="86"/>
      <c r="H1369" s="126"/>
      <c r="I1369" s="123"/>
      <c r="J1369" s="124"/>
      <c r="K1369" s="125"/>
      <c r="L1369" s="112"/>
      <c r="M1369" s="99"/>
      <c r="N1369" s="99"/>
      <c r="AQB1369" s="102"/>
      <c r="AQC1369" s="102"/>
      <c r="AQD1369" s="102"/>
      <c r="AQE1369" s="102"/>
      <c r="AQF1369" s="102"/>
      <c r="AQG1369" s="102"/>
      <c r="AQH1369" s="102"/>
      <c r="AQI1369" s="102"/>
      <c r="AQJ1369" s="102"/>
      <c r="AQK1369" s="102"/>
      <c r="AQL1369" s="102"/>
      <c r="AQM1369" s="102"/>
      <c r="AQN1369" s="102"/>
      <c r="AQO1369" s="102"/>
      <c r="AQP1369" s="102"/>
      <c r="AQQ1369" s="102"/>
      <c r="AQR1369" s="102"/>
      <c r="AQS1369" s="102"/>
      <c r="AQT1369" s="102"/>
      <c r="AQU1369" s="102"/>
      <c r="AQV1369" s="102"/>
      <c r="AQW1369" s="102"/>
      <c r="AQX1369" s="102"/>
      <c r="AQY1369" s="102"/>
      <c r="AQZ1369" s="102"/>
      <c r="ARA1369" s="102"/>
      <c r="ARB1369" s="102"/>
    </row>
    <row r="1370" spans="1:14 1120:1146" s="97" customFormat="1" x14ac:dyDescent="0.3">
      <c r="A1370" s="96"/>
      <c r="C1370" s="98"/>
      <c r="D1370" s="93"/>
      <c r="E1370" s="93"/>
      <c r="F1370" s="93"/>
      <c r="G1370" s="86"/>
      <c r="H1370" s="126"/>
      <c r="I1370" s="123"/>
      <c r="J1370" s="124"/>
      <c r="K1370" s="125"/>
      <c r="L1370" s="112"/>
      <c r="M1370" s="99"/>
      <c r="N1370" s="99"/>
      <c r="AQB1370" s="102"/>
      <c r="AQC1370" s="102"/>
      <c r="AQD1370" s="102"/>
      <c r="AQE1370" s="102"/>
      <c r="AQF1370" s="102"/>
      <c r="AQG1370" s="102"/>
      <c r="AQH1370" s="102"/>
      <c r="AQI1370" s="102"/>
      <c r="AQJ1370" s="102"/>
      <c r="AQK1370" s="102"/>
      <c r="AQL1370" s="102"/>
      <c r="AQM1370" s="102"/>
      <c r="AQN1370" s="102"/>
      <c r="AQO1370" s="102"/>
      <c r="AQP1370" s="102"/>
      <c r="AQQ1370" s="102"/>
      <c r="AQR1370" s="102"/>
      <c r="AQS1370" s="102"/>
      <c r="AQT1370" s="102"/>
      <c r="AQU1370" s="102"/>
      <c r="AQV1370" s="102"/>
      <c r="AQW1370" s="102"/>
      <c r="AQX1370" s="102"/>
      <c r="AQY1370" s="102"/>
      <c r="AQZ1370" s="102"/>
      <c r="ARA1370" s="102"/>
      <c r="ARB1370" s="102"/>
    </row>
    <row r="1371" spans="1:14 1120:1146" s="97" customFormat="1" x14ac:dyDescent="0.3">
      <c r="A1371" s="96"/>
      <c r="C1371" s="98"/>
      <c r="D1371" s="93"/>
      <c r="E1371" s="93"/>
      <c r="F1371" s="93"/>
      <c r="G1371" s="86"/>
      <c r="H1371" s="126"/>
      <c r="I1371" s="123"/>
      <c r="J1371" s="124"/>
      <c r="K1371" s="125"/>
      <c r="L1371" s="112"/>
      <c r="M1371" s="99"/>
      <c r="N1371" s="99"/>
      <c r="AQB1371" s="102"/>
      <c r="AQC1371" s="102"/>
      <c r="AQD1371" s="102"/>
      <c r="AQE1371" s="102"/>
      <c r="AQF1371" s="102"/>
      <c r="AQG1371" s="102"/>
      <c r="AQH1371" s="102"/>
      <c r="AQI1371" s="102"/>
      <c r="AQJ1371" s="102"/>
      <c r="AQK1371" s="102"/>
      <c r="AQL1371" s="102"/>
      <c r="AQM1371" s="102"/>
      <c r="AQN1371" s="102"/>
      <c r="AQO1371" s="102"/>
      <c r="AQP1371" s="102"/>
      <c r="AQQ1371" s="102"/>
      <c r="AQR1371" s="102"/>
      <c r="AQS1371" s="102"/>
      <c r="AQT1371" s="102"/>
      <c r="AQU1371" s="102"/>
      <c r="AQV1371" s="102"/>
      <c r="AQW1371" s="102"/>
      <c r="AQX1371" s="102"/>
      <c r="AQY1371" s="102"/>
      <c r="AQZ1371" s="102"/>
      <c r="ARA1371" s="102"/>
      <c r="ARB1371" s="102"/>
    </row>
    <row r="1372" spans="1:14 1120:1146" s="97" customFormat="1" x14ac:dyDescent="0.3">
      <c r="A1372" s="96"/>
      <c r="C1372" s="98"/>
      <c r="D1372" s="93"/>
      <c r="E1372" s="93"/>
      <c r="F1372" s="93"/>
      <c r="G1372" s="86"/>
      <c r="H1372" s="126"/>
      <c r="I1372" s="123"/>
      <c r="J1372" s="124"/>
      <c r="K1372" s="125"/>
      <c r="L1372" s="112"/>
      <c r="M1372" s="99"/>
      <c r="N1372" s="99"/>
      <c r="AQB1372" s="102"/>
      <c r="AQC1372" s="102"/>
      <c r="AQD1372" s="102"/>
      <c r="AQE1372" s="102"/>
      <c r="AQF1372" s="102"/>
      <c r="AQG1372" s="102"/>
      <c r="AQH1372" s="102"/>
      <c r="AQI1372" s="102"/>
      <c r="AQJ1372" s="102"/>
      <c r="AQK1372" s="102"/>
      <c r="AQL1372" s="102"/>
      <c r="AQM1372" s="102"/>
      <c r="AQN1372" s="102"/>
      <c r="AQO1372" s="102"/>
      <c r="AQP1372" s="102"/>
      <c r="AQQ1372" s="102"/>
      <c r="AQR1372" s="102"/>
      <c r="AQS1372" s="102"/>
      <c r="AQT1372" s="102"/>
      <c r="AQU1372" s="102"/>
      <c r="AQV1372" s="102"/>
      <c r="AQW1372" s="102"/>
      <c r="AQX1372" s="102"/>
      <c r="AQY1372" s="102"/>
      <c r="AQZ1372" s="102"/>
      <c r="ARA1372" s="102"/>
      <c r="ARB1372" s="102"/>
    </row>
    <row r="1373" spans="1:14 1120:1146" s="97" customFormat="1" x14ac:dyDescent="0.3">
      <c r="A1373" s="96"/>
      <c r="C1373" s="98"/>
      <c r="D1373" s="93"/>
      <c r="E1373" s="93"/>
      <c r="F1373" s="93"/>
      <c r="G1373" s="86"/>
      <c r="H1373" s="126"/>
      <c r="I1373" s="123"/>
      <c r="J1373" s="124"/>
      <c r="K1373" s="125"/>
      <c r="L1373" s="112"/>
      <c r="M1373" s="99"/>
      <c r="N1373" s="99"/>
      <c r="AQB1373" s="102"/>
      <c r="AQC1373" s="102"/>
      <c r="AQD1373" s="102"/>
      <c r="AQE1373" s="102"/>
      <c r="AQF1373" s="102"/>
      <c r="AQG1373" s="102"/>
      <c r="AQH1373" s="102"/>
      <c r="AQI1373" s="102"/>
      <c r="AQJ1373" s="102"/>
      <c r="AQK1373" s="102"/>
      <c r="AQL1373" s="102"/>
      <c r="AQM1373" s="102"/>
      <c r="AQN1373" s="102"/>
      <c r="AQO1373" s="102"/>
      <c r="AQP1373" s="102"/>
      <c r="AQQ1373" s="102"/>
      <c r="AQR1373" s="102"/>
      <c r="AQS1373" s="102"/>
      <c r="AQT1373" s="102"/>
      <c r="AQU1373" s="102"/>
      <c r="AQV1373" s="102"/>
      <c r="AQW1373" s="102"/>
      <c r="AQX1373" s="102"/>
      <c r="AQY1373" s="102"/>
      <c r="AQZ1373" s="102"/>
      <c r="ARA1373" s="102"/>
      <c r="ARB1373" s="102"/>
    </row>
    <row r="1374" spans="1:14 1120:1146" s="97" customFormat="1" x14ac:dyDescent="0.3">
      <c r="A1374" s="96"/>
      <c r="C1374" s="98"/>
      <c r="D1374" s="93"/>
      <c r="E1374" s="93"/>
      <c r="F1374" s="93"/>
      <c r="G1374" s="86"/>
      <c r="H1374" s="126"/>
      <c r="I1374" s="123"/>
      <c r="J1374" s="124"/>
      <c r="K1374" s="125"/>
      <c r="L1374" s="112"/>
      <c r="M1374" s="99"/>
      <c r="N1374" s="99"/>
      <c r="AQB1374" s="102"/>
      <c r="AQC1374" s="102"/>
      <c r="AQD1374" s="102"/>
      <c r="AQE1374" s="102"/>
      <c r="AQF1374" s="102"/>
      <c r="AQG1374" s="102"/>
      <c r="AQH1374" s="102"/>
      <c r="AQI1374" s="102"/>
      <c r="AQJ1374" s="102"/>
      <c r="AQK1374" s="102"/>
      <c r="AQL1374" s="102"/>
      <c r="AQM1374" s="102"/>
      <c r="AQN1374" s="102"/>
      <c r="AQO1374" s="102"/>
      <c r="AQP1374" s="102"/>
      <c r="AQQ1374" s="102"/>
      <c r="AQR1374" s="102"/>
      <c r="AQS1374" s="102"/>
      <c r="AQT1374" s="102"/>
      <c r="AQU1374" s="102"/>
      <c r="AQV1374" s="102"/>
      <c r="AQW1374" s="102"/>
      <c r="AQX1374" s="102"/>
      <c r="AQY1374" s="102"/>
      <c r="AQZ1374" s="102"/>
      <c r="ARA1374" s="102"/>
      <c r="ARB1374" s="102"/>
    </row>
    <row r="1375" spans="1:14 1120:1146" s="97" customFormat="1" x14ac:dyDescent="0.3">
      <c r="A1375" s="96"/>
      <c r="C1375" s="98"/>
      <c r="D1375" s="93"/>
      <c r="E1375" s="93"/>
      <c r="F1375" s="93"/>
      <c r="G1375" s="86"/>
      <c r="H1375" s="126"/>
      <c r="I1375" s="123"/>
      <c r="J1375" s="124"/>
      <c r="K1375" s="125"/>
      <c r="L1375" s="112"/>
      <c r="M1375" s="99"/>
      <c r="N1375" s="99"/>
      <c r="AQB1375" s="102"/>
      <c r="AQC1375" s="102"/>
      <c r="AQD1375" s="102"/>
      <c r="AQE1375" s="102"/>
      <c r="AQF1375" s="102"/>
      <c r="AQG1375" s="102"/>
      <c r="AQH1375" s="102"/>
      <c r="AQI1375" s="102"/>
      <c r="AQJ1375" s="102"/>
      <c r="AQK1375" s="102"/>
      <c r="AQL1375" s="102"/>
      <c r="AQM1375" s="102"/>
      <c r="AQN1375" s="102"/>
      <c r="AQO1375" s="102"/>
      <c r="AQP1375" s="102"/>
      <c r="AQQ1375" s="102"/>
      <c r="AQR1375" s="102"/>
      <c r="AQS1375" s="102"/>
      <c r="AQT1375" s="102"/>
      <c r="AQU1375" s="102"/>
      <c r="AQV1375" s="102"/>
      <c r="AQW1375" s="102"/>
      <c r="AQX1375" s="102"/>
      <c r="AQY1375" s="102"/>
      <c r="AQZ1375" s="102"/>
      <c r="ARA1375" s="102"/>
      <c r="ARB1375" s="102"/>
    </row>
    <row r="1376" spans="1:14 1120:1146" s="97" customFormat="1" x14ac:dyDescent="0.3">
      <c r="A1376" s="96"/>
      <c r="C1376" s="98"/>
      <c r="D1376" s="93"/>
      <c r="E1376" s="93"/>
      <c r="F1376" s="93"/>
      <c r="G1376" s="86"/>
      <c r="H1376" s="126"/>
      <c r="I1376" s="123"/>
      <c r="J1376" s="124"/>
      <c r="K1376" s="125"/>
      <c r="L1376" s="112"/>
      <c r="M1376" s="99"/>
      <c r="N1376" s="99"/>
      <c r="AQB1376" s="102"/>
      <c r="AQC1376" s="102"/>
      <c r="AQD1376" s="102"/>
      <c r="AQE1376" s="102"/>
      <c r="AQF1376" s="102"/>
      <c r="AQG1376" s="102"/>
      <c r="AQH1376" s="102"/>
      <c r="AQI1376" s="102"/>
      <c r="AQJ1376" s="102"/>
      <c r="AQK1376" s="102"/>
      <c r="AQL1376" s="102"/>
      <c r="AQM1376" s="102"/>
      <c r="AQN1376" s="102"/>
      <c r="AQO1376" s="102"/>
      <c r="AQP1376" s="102"/>
      <c r="AQQ1376" s="102"/>
      <c r="AQR1376" s="102"/>
      <c r="AQS1376" s="102"/>
      <c r="AQT1376" s="102"/>
      <c r="AQU1376" s="102"/>
      <c r="AQV1376" s="102"/>
      <c r="AQW1376" s="102"/>
      <c r="AQX1376" s="102"/>
      <c r="AQY1376" s="102"/>
      <c r="AQZ1376" s="102"/>
      <c r="ARA1376" s="102"/>
      <c r="ARB1376" s="102"/>
    </row>
    <row r="1377" spans="1:14 1120:1146" s="97" customFormat="1" x14ac:dyDescent="0.3">
      <c r="A1377" s="96"/>
      <c r="C1377" s="98"/>
      <c r="D1377" s="93"/>
      <c r="E1377" s="93"/>
      <c r="F1377" s="93"/>
      <c r="G1377" s="86"/>
      <c r="H1377" s="126"/>
      <c r="I1377" s="123"/>
      <c r="J1377" s="124"/>
      <c r="K1377" s="125"/>
      <c r="L1377" s="112"/>
      <c r="M1377" s="99"/>
      <c r="N1377" s="99"/>
      <c r="AQB1377" s="102"/>
      <c r="AQC1377" s="102"/>
      <c r="AQD1377" s="102"/>
      <c r="AQE1377" s="102"/>
      <c r="AQF1377" s="102"/>
      <c r="AQG1377" s="102"/>
      <c r="AQH1377" s="102"/>
      <c r="AQI1377" s="102"/>
      <c r="AQJ1377" s="102"/>
      <c r="AQK1377" s="102"/>
      <c r="AQL1377" s="102"/>
      <c r="AQM1377" s="102"/>
      <c r="AQN1377" s="102"/>
      <c r="AQO1377" s="102"/>
      <c r="AQP1377" s="102"/>
      <c r="AQQ1377" s="102"/>
      <c r="AQR1377" s="102"/>
      <c r="AQS1377" s="102"/>
      <c r="AQT1377" s="102"/>
      <c r="AQU1377" s="102"/>
      <c r="AQV1377" s="102"/>
      <c r="AQW1377" s="102"/>
      <c r="AQX1377" s="102"/>
      <c r="AQY1377" s="102"/>
      <c r="AQZ1377" s="102"/>
      <c r="ARA1377" s="102"/>
      <c r="ARB1377" s="102"/>
    </row>
    <row r="1378" spans="1:14 1120:1146" s="97" customFormat="1" x14ac:dyDescent="0.3">
      <c r="A1378" s="96"/>
      <c r="C1378" s="98"/>
      <c r="D1378" s="93"/>
      <c r="E1378" s="93"/>
      <c r="F1378" s="93"/>
      <c r="G1378" s="86"/>
      <c r="H1378" s="126"/>
      <c r="I1378" s="123"/>
      <c r="J1378" s="124"/>
      <c r="K1378" s="125"/>
      <c r="L1378" s="112"/>
      <c r="M1378" s="99"/>
      <c r="N1378" s="99"/>
      <c r="AQB1378" s="102"/>
      <c r="AQC1378" s="102"/>
      <c r="AQD1378" s="102"/>
      <c r="AQE1378" s="102"/>
      <c r="AQF1378" s="102"/>
      <c r="AQG1378" s="102"/>
      <c r="AQH1378" s="102"/>
      <c r="AQI1378" s="102"/>
      <c r="AQJ1378" s="102"/>
      <c r="AQK1378" s="102"/>
      <c r="AQL1378" s="102"/>
      <c r="AQM1378" s="102"/>
      <c r="AQN1378" s="102"/>
      <c r="AQO1378" s="102"/>
      <c r="AQP1378" s="102"/>
      <c r="AQQ1378" s="102"/>
      <c r="AQR1378" s="102"/>
      <c r="AQS1378" s="102"/>
      <c r="AQT1378" s="102"/>
      <c r="AQU1378" s="102"/>
      <c r="AQV1378" s="102"/>
      <c r="AQW1378" s="102"/>
      <c r="AQX1378" s="102"/>
      <c r="AQY1378" s="102"/>
      <c r="AQZ1378" s="102"/>
      <c r="ARA1378" s="102"/>
      <c r="ARB1378" s="102"/>
    </row>
    <row r="1379" spans="1:14 1120:1146" s="97" customFormat="1" x14ac:dyDescent="0.3">
      <c r="A1379" s="96"/>
      <c r="C1379" s="98"/>
      <c r="D1379" s="93"/>
      <c r="E1379" s="93"/>
      <c r="F1379" s="93"/>
      <c r="G1379" s="86"/>
      <c r="H1379" s="126"/>
      <c r="I1379" s="123"/>
      <c r="J1379" s="124"/>
      <c r="K1379" s="125"/>
      <c r="L1379" s="112"/>
      <c r="M1379" s="99"/>
      <c r="N1379" s="99"/>
      <c r="AQB1379" s="102"/>
      <c r="AQC1379" s="102"/>
      <c r="AQD1379" s="102"/>
      <c r="AQE1379" s="102"/>
      <c r="AQF1379" s="102"/>
      <c r="AQG1379" s="102"/>
      <c r="AQH1379" s="102"/>
      <c r="AQI1379" s="102"/>
      <c r="AQJ1379" s="102"/>
      <c r="AQK1379" s="102"/>
      <c r="AQL1379" s="102"/>
      <c r="AQM1379" s="102"/>
      <c r="AQN1379" s="102"/>
      <c r="AQO1379" s="102"/>
      <c r="AQP1379" s="102"/>
      <c r="AQQ1379" s="102"/>
      <c r="AQR1379" s="102"/>
      <c r="AQS1379" s="102"/>
      <c r="AQT1379" s="102"/>
      <c r="AQU1379" s="102"/>
      <c r="AQV1379" s="102"/>
      <c r="AQW1379" s="102"/>
      <c r="AQX1379" s="102"/>
      <c r="AQY1379" s="102"/>
      <c r="AQZ1379" s="102"/>
      <c r="ARA1379" s="102"/>
      <c r="ARB1379" s="102"/>
    </row>
    <row r="1380" spans="1:14 1120:1146" s="97" customFormat="1" x14ac:dyDescent="0.3">
      <c r="A1380" s="96"/>
      <c r="C1380" s="98"/>
      <c r="D1380" s="93"/>
      <c r="E1380" s="93"/>
      <c r="F1380" s="93"/>
      <c r="G1380" s="86"/>
      <c r="H1380" s="126"/>
      <c r="I1380" s="123"/>
      <c r="J1380" s="124"/>
      <c r="K1380" s="125"/>
      <c r="L1380" s="112"/>
      <c r="M1380" s="99"/>
      <c r="N1380" s="99"/>
      <c r="AQB1380" s="102"/>
      <c r="AQC1380" s="102"/>
      <c r="AQD1380" s="102"/>
      <c r="AQE1380" s="102"/>
      <c r="AQF1380" s="102"/>
      <c r="AQG1380" s="102"/>
      <c r="AQH1380" s="102"/>
      <c r="AQI1380" s="102"/>
      <c r="AQJ1380" s="102"/>
      <c r="AQK1380" s="102"/>
      <c r="AQL1380" s="102"/>
      <c r="AQM1380" s="102"/>
      <c r="AQN1380" s="102"/>
      <c r="AQO1380" s="102"/>
      <c r="AQP1380" s="102"/>
      <c r="AQQ1380" s="102"/>
      <c r="AQR1380" s="102"/>
      <c r="AQS1380" s="102"/>
      <c r="AQT1380" s="102"/>
      <c r="AQU1380" s="102"/>
      <c r="AQV1380" s="102"/>
      <c r="AQW1380" s="102"/>
      <c r="AQX1380" s="102"/>
      <c r="AQY1380" s="102"/>
      <c r="AQZ1380" s="102"/>
      <c r="ARA1380" s="102"/>
      <c r="ARB1380" s="102"/>
    </row>
    <row r="1381" spans="1:14 1120:1146" s="97" customFormat="1" x14ac:dyDescent="0.3">
      <c r="A1381" s="96"/>
      <c r="C1381" s="98"/>
      <c r="D1381" s="93"/>
      <c r="E1381" s="93"/>
      <c r="F1381" s="93"/>
      <c r="G1381" s="86"/>
      <c r="H1381" s="126"/>
      <c r="I1381" s="123"/>
      <c r="J1381" s="124"/>
      <c r="K1381" s="125"/>
      <c r="L1381" s="112"/>
      <c r="M1381" s="99"/>
      <c r="N1381" s="99"/>
      <c r="AQB1381" s="102"/>
      <c r="AQC1381" s="102"/>
      <c r="AQD1381" s="102"/>
      <c r="AQE1381" s="102"/>
      <c r="AQF1381" s="102"/>
      <c r="AQG1381" s="102"/>
      <c r="AQH1381" s="102"/>
      <c r="AQI1381" s="102"/>
      <c r="AQJ1381" s="102"/>
      <c r="AQK1381" s="102"/>
      <c r="AQL1381" s="102"/>
      <c r="AQM1381" s="102"/>
      <c r="AQN1381" s="102"/>
      <c r="AQO1381" s="102"/>
      <c r="AQP1381" s="102"/>
      <c r="AQQ1381" s="102"/>
      <c r="AQR1381" s="102"/>
      <c r="AQS1381" s="102"/>
      <c r="AQT1381" s="102"/>
      <c r="AQU1381" s="102"/>
      <c r="AQV1381" s="102"/>
      <c r="AQW1381" s="102"/>
      <c r="AQX1381" s="102"/>
      <c r="AQY1381" s="102"/>
      <c r="AQZ1381" s="102"/>
      <c r="ARA1381" s="102"/>
      <c r="ARB1381" s="102"/>
    </row>
    <row r="1382" spans="1:14 1120:1146" s="97" customFormat="1" x14ac:dyDescent="0.3">
      <c r="A1382" s="96"/>
      <c r="C1382" s="98"/>
      <c r="D1382" s="93"/>
      <c r="E1382" s="93"/>
      <c r="F1382" s="93"/>
      <c r="G1382" s="86"/>
      <c r="H1382" s="126"/>
      <c r="I1382" s="123"/>
      <c r="J1382" s="124"/>
      <c r="K1382" s="125"/>
      <c r="L1382" s="112"/>
      <c r="M1382" s="99"/>
      <c r="N1382" s="99"/>
      <c r="AQB1382" s="102"/>
      <c r="AQC1382" s="102"/>
      <c r="AQD1382" s="102"/>
      <c r="AQE1382" s="102"/>
      <c r="AQF1382" s="102"/>
      <c r="AQG1382" s="102"/>
      <c r="AQH1382" s="102"/>
      <c r="AQI1382" s="102"/>
      <c r="AQJ1382" s="102"/>
      <c r="AQK1382" s="102"/>
      <c r="AQL1382" s="102"/>
      <c r="AQM1382" s="102"/>
      <c r="AQN1382" s="102"/>
      <c r="AQO1382" s="102"/>
      <c r="AQP1382" s="102"/>
      <c r="AQQ1382" s="102"/>
      <c r="AQR1382" s="102"/>
      <c r="AQS1382" s="102"/>
      <c r="AQT1382" s="102"/>
      <c r="AQU1382" s="102"/>
      <c r="AQV1382" s="102"/>
      <c r="AQW1382" s="102"/>
      <c r="AQX1382" s="102"/>
      <c r="AQY1382" s="102"/>
      <c r="AQZ1382" s="102"/>
      <c r="ARA1382" s="102"/>
      <c r="ARB1382" s="102"/>
    </row>
    <row r="1383" spans="1:14 1120:1146" s="97" customFormat="1" x14ac:dyDescent="0.3">
      <c r="A1383" s="96"/>
      <c r="C1383" s="98"/>
      <c r="D1383" s="93"/>
      <c r="E1383" s="93"/>
      <c r="F1383" s="93"/>
      <c r="G1383" s="86"/>
      <c r="H1383" s="126"/>
      <c r="I1383" s="123"/>
      <c r="J1383" s="124"/>
      <c r="K1383" s="125"/>
      <c r="L1383" s="112"/>
      <c r="M1383" s="99"/>
      <c r="N1383" s="99"/>
      <c r="AQB1383" s="102"/>
      <c r="AQC1383" s="102"/>
      <c r="AQD1383" s="102"/>
      <c r="AQE1383" s="102"/>
      <c r="AQF1383" s="102"/>
      <c r="AQG1383" s="102"/>
      <c r="AQH1383" s="102"/>
      <c r="AQI1383" s="102"/>
      <c r="AQJ1383" s="102"/>
      <c r="AQK1383" s="102"/>
      <c r="AQL1383" s="102"/>
      <c r="AQM1383" s="102"/>
      <c r="AQN1383" s="102"/>
      <c r="AQO1383" s="102"/>
      <c r="AQP1383" s="102"/>
      <c r="AQQ1383" s="102"/>
      <c r="AQR1383" s="102"/>
      <c r="AQS1383" s="102"/>
      <c r="AQT1383" s="102"/>
      <c r="AQU1383" s="102"/>
      <c r="AQV1383" s="102"/>
      <c r="AQW1383" s="102"/>
      <c r="AQX1383" s="102"/>
      <c r="AQY1383" s="102"/>
      <c r="AQZ1383" s="102"/>
      <c r="ARA1383" s="102"/>
      <c r="ARB1383" s="102"/>
    </row>
    <row r="1384" spans="1:14 1120:1146" s="97" customFormat="1" x14ac:dyDescent="0.3">
      <c r="A1384" s="96"/>
      <c r="C1384" s="98"/>
      <c r="D1384" s="93"/>
      <c r="E1384" s="93"/>
      <c r="F1384" s="93"/>
      <c r="G1384" s="86"/>
      <c r="H1384" s="126"/>
      <c r="I1384" s="123"/>
      <c r="J1384" s="124"/>
      <c r="K1384" s="125"/>
      <c r="L1384" s="112"/>
      <c r="M1384" s="99"/>
      <c r="N1384" s="99"/>
      <c r="AQB1384" s="102"/>
      <c r="AQC1384" s="102"/>
      <c r="AQD1384" s="102"/>
      <c r="AQE1384" s="102"/>
      <c r="AQF1384" s="102"/>
      <c r="AQG1384" s="102"/>
      <c r="AQH1384" s="102"/>
      <c r="AQI1384" s="102"/>
      <c r="AQJ1384" s="102"/>
      <c r="AQK1384" s="102"/>
      <c r="AQL1384" s="102"/>
      <c r="AQM1384" s="102"/>
      <c r="AQN1384" s="102"/>
      <c r="AQO1384" s="102"/>
      <c r="AQP1384" s="102"/>
      <c r="AQQ1384" s="102"/>
      <c r="AQR1384" s="102"/>
      <c r="AQS1384" s="102"/>
      <c r="AQT1384" s="102"/>
      <c r="AQU1384" s="102"/>
      <c r="AQV1384" s="102"/>
      <c r="AQW1384" s="102"/>
      <c r="AQX1384" s="102"/>
      <c r="AQY1384" s="102"/>
      <c r="AQZ1384" s="102"/>
      <c r="ARA1384" s="102"/>
      <c r="ARB1384" s="102"/>
    </row>
    <row r="1385" spans="1:14 1120:1146" s="97" customFormat="1" x14ac:dyDescent="0.3">
      <c r="A1385" s="96"/>
      <c r="C1385" s="98"/>
      <c r="D1385" s="93"/>
      <c r="E1385" s="93"/>
      <c r="F1385" s="93"/>
      <c r="G1385" s="86"/>
      <c r="H1385" s="126"/>
      <c r="I1385" s="123"/>
      <c r="J1385" s="124"/>
      <c r="K1385" s="125"/>
      <c r="L1385" s="112"/>
      <c r="M1385" s="99"/>
      <c r="N1385" s="99"/>
      <c r="AQB1385" s="102"/>
      <c r="AQC1385" s="102"/>
      <c r="AQD1385" s="102"/>
      <c r="AQE1385" s="102"/>
      <c r="AQF1385" s="102"/>
      <c r="AQG1385" s="102"/>
      <c r="AQH1385" s="102"/>
      <c r="AQI1385" s="102"/>
      <c r="AQJ1385" s="102"/>
      <c r="AQK1385" s="102"/>
      <c r="AQL1385" s="102"/>
      <c r="AQM1385" s="102"/>
      <c r="AQN1385" s="102"/>
      <c r="AQO1385" s="102"/>
      <c r="AQP1385" s="102"/>
      <c r="AQQ1385" s="102"/>
      <c r="AQR1385" s="102"/>
      <c r="AQS1385" s="102"/>
      <c r="AQT1385" s="102"/>
      <c r="AQU1385" s="102"/>
      <c r="AQV1385" s="102"/>
      <c r="AQW1385" s="102"/>
      <c r="AQX1385" s="102"/>
      <c r="AQY1385" s="102"/>
      <c r="AQZ1385" s="102"/>
      <c r="ARA1385" s="102"/>
      <c r="ARB1385" s="102"/>
    </row>
    <row r="1386" spans="1:14 1120:1146" s="97" customFormat="1" x14ac:dyDescent="0.3">
      <c r="A1386" s="96"/>
      <c r="C1386" s="98"/>
      <c r="D1386" s="93"/>
      <c r="E1386" s="93"/>
      <c r="F1386" s="93"/>
      <c r="G1386" s="86"/>
      <c r="H1386" s="126"/>
      <c r="I1386" s="123"/>
      <c r="J1386" s="124"/>
      <c r="K1386" s="125"/>
      <c r="L1386" s="112"/>
      <c r="M1386" s="99"/>
      <c r="N1386" s="99"/>
      <c r="AQB1386" s="102"/>
      <c r="AQC1386" s="102"/>
      <c r="AQD1386" s="102"/>
      <c r="AQE1386" s="102"/>
      <c r="AQF1386" s="102"/>
      <c r="AQG1386" s="102"/>
      <c r="AQH1386" s="102"/>
      <c r="AQI1386" s="102"/>
      <c r="AQJ1386" s="102"/>
      <c r="AQK1386" s="102"/>
      <c r="AQL1386" s="102"/>
      <c r="AQM1386" s="102"/>
      <c r="AQN1386" s="102"/>
      <c r="AQO1386" s="102"/>
      <c r="AQP1386" s="102"/>
      <c r="AQQ1386" s="102"/>
      <c r="AQR1386" s="102"/>
      <c r="AQS1386" s="102"/>
      <c r="AQT1386" s="102"/>
      <c r="AQU1386" s="102"/>
      <c r="AQV1386" s="102"/>
      <c r="AQW1386" s="102"/>
      <c r="AQX1386" s="102"/>
      <c r="AQY1386" s="102"/>
      <c r="AQZ1386" s="102"/>
      <c r="ARA1386" s="102"/>
      <c r="ARB1386" s="102"/>
    </row>
    <row r="1387" spans="1:14 1120:1146" s="97" customFormat="1" x14ac:dyDescent="0.3">
      <c r="A1387" s="96"/>
      <c r="C1387" s="98"/>
      <c r="D1387" s="93"/>
      <c r="E1387" s="93"/>
      <c r="F1387" s="93"/>
      <c r="G1387" s="86"/>
      <c r="H1387" s="126"/>
      <c r="I1387" s="123"/>
      <c r="J1387" s="124"/>
      <c r="K1387" s="125"/>
      <c r="L1387" s="112"/>
      <c r="M1387" s="99"/>
      <c r="N1387" s="99"/>
      <c r="AQB1387" s="102"/>
      <c r="AQC1387" s="102"/>
      <c r="AQD1387" s="102"/>
      <c r="AQE1387" s="102"/>
      <c r="AQF1387" s="102"/>
      <c r="AQG1387" s="102"/>
      <c r="AQH1387" s="102"/>
      <c r="AQI1387" s="102"/>
      <c r="AQJ1387" s="102"/>
      <c r="AQK1387" s="102"/>
      <c r="AQL1387" s="102"/>
      <c r="AQM1387" s="102"/>
      <c r="AQN1387" s="102"/>
      <c r="AQO1387" s="102"/>
      <c r="AQP1387" s="102"/>
      <c r="AQQ1387" s="102"/>
      <c r="AQR1387" s="102"/>
      <c r="AQS1387" s="102"/>
      <c r="AQT1387" s="102"/>
      <c r="AQU1387" s="102"/>
      <c r="AQV1387" s="102"/>
      <c r="AQW1387" s="102"/>
      <c r="AQX1387" s="102"/>
      <c r="AQY1387" s="102"/>
      <c r="AQZ1387" s="102"/>
      <c r="ARA1387" s="102"/>
      <c r="ARB1387" s="102"/>
    </row>
    <row r="1388" spans="1:14 1120:1146" s="97" customFormat="1" x14ac:dyDescent="0.3">
      <c r="A1388" s="96"/>
      <c r="C1388" s="98"/>
      <c r="D1388" s="93"/>
      <c r="E1388" s="93"/>
      <c r="F1388" s="93"/>
      <c r="G1388" s="86"/>
      <c r="H1388" s="126"/>
      <c r="I1388" s="123"/>
      <c r="J1388" s="124"/>
      <c r="K1388" s="125"/>
      <c r="L1388" s="112"/>
      <c r="M1388" s="99"/>
      <c r="N1388" s="99"/>
      <c r="AQB1388" s="102"/>
      <c r="AQC1388" s="102"/>
      <c r="AQD1388" s="102"/>
      <c r="AQE1388" s="102"/>
      <c r="AQF1388" s="102"/>
      <c r="AQG1388" s="102"/>
      <c r="AQH1388" s="102"/>
      <c r="AQI1388" s="102"/>
      <c r="AQJ1388" s="102"/>
      <c r="AQK1388" s="102"/>
      <c r="AQL1388" s="102"/>
      <c r="AQM1388" s="102"/>
      <c r="AQN1388" s="102"/>
      <c r="AQO1388" s="102"/>
      <c r="AQP1388" s="102"/>
      <c r="AQQ1388" s="102"/>
      <c r="AQR1388" s="102"/>
      <c r="AQS1388" s="102"/>
      <c r="AQT1388" s="102"/>
      <c r="AQU1388" s="102"/>
      <c r="AQV1388" s="102"/>
      <c r="AQW1388" s="102"/>
      <c r="AQX1388" s="102"/>
      <c r="AQY1388" s="102"/>
      <c r="AQZ1388" s="102"/>
      <c r="ARA1388" s="102"/>
      <c r="ARB1388" s="102"/>
    </row>
    <row r="1389" spans="1:14 1120:1146" s="97" customFormat="1" x14ac:dyDescent="0.3">
      <c r="A1389" s="96"/>
      <c r="C1389" s="98"/>
      <c r="D1389" s="93"/>
      <c r="E1389" s="93"/>
      <c r="F1389" s="93"/>
      <c r="G1389" s="86"/>
      <c r="H1389" s="126"/>
      <c r="I1389" s="123"/>
      <c r="J1389" s="124"/>
      <c r="K1389" s="125"/>
      <c r="L1389" s="112"/>
      <c r="M1389" s="99"/>
      <c r="N1389" s="99"/>
      <c r="AQB1389" s="102"/>
      <c r="AQC1389" s="102"/>
      <c r="AQD1389" s="102"/>
      <c r="AQE1389" s="102"/>
      <c r="AQF1389" s="102"/>
      <c r="AQG1389" s="102"/>
      <c r="AQH1389" s="102"/>
      <c r="AQI1389" s="102"/>
      <c r="AQJ1389" s="102"/>
      <c r="AQK1389" s="102"/>
      <c r="AQL1389" s="102"/>
      <c r="AQM1389" s="102"/>
      <c r="AQN1389" s="102"/>
      <c r="AQO1389" s="102"/>
      <c r="AQP1389" s="102"/>
      <c r="AQQ1389" s="102"/>
      <c r="AQR1389" s="102"/>
      <c r="AQS1389" s="102"/>
      <c r="AQT1389" s="102"/>
      <c r="AQU1389" s="102"/>
      <c r="AQV1389" s="102"/>
      <c r="AQW1389" s="102"/>
      <c r="AQX1389" s="102"/>
      <c r="AQY1389" s="102"/>
      <c r="AQZ1389" s="102"/>
      <c r="ARA1389" s="102"/>
      <c r="ARB1389" s="102"/>
    </row>
    <row r="1390" spans="1:14 1120:1146" s="97" customFormat="1" x14ac:dyDescent="0.3">
      <c r="A1390" s="96"/>
      <c r="C1390" s="98"/>
      <c r="D1390" s="93"/>
      <c r="E1390" s="93"/>
      <c r="F1390" s="93"/>
      <c r="G1390" s="86"/>
      <c r="H1390" s="126"/>
      <c r="I1390" s="123"/>
      <c r="J1390" s="124"/>
      <c r="K1390" s="125"/>
      <c r="L1390" s="112"/>
      <c r="M1390" s="99"/>
      <c r="N1390" s="99"/>
      <c r="AQB1390" s="102"/>
      <c r="AQC1390" s="102"/>
      <c r="AQD1390" s="102"/>
      <c r="AQE1390" s="102"/>
      <c r="AQF1390" s="102"/>
      <c r="AQG1390" s="102"/>
      <c r="AQH1390" s="102"/>
      <c r="AQI1390" s="102"/>
      <c r="AQJ1390" s="102"/>
      <c r="AQK1390" s="102"/>
      <c r="AQL1390" s="102"/>
      <c r="AQM1390" s="102"/>
      <c r="AQN1390" s="102"/>
      <c r="AQO1390" s="102"/>
      <c r="AQP1390" s="102"/>
      <c r="AQQ1390" s="102"/>
      <c r="AQR1390" s="102"/>
      <c r="AQS1390" s="102"/>
      <c r="AQT1390" s="102"/>
      <c r="AQU1390" s="102"/>
      <c r="AQV1390" s="102"/>
      <c r="AQW1390" s="102"/>
      <c r="AQX1390" s="102"/>
      <c r="AQY1390" s="102"/>
      <c r="AQZ1390" s="102"/>
      <c r="ARA1390" s="102"/>
      <c r="ARB1390" s="102"/>
    </row>
    <row r="1391" spans="1:14 1120:1146" s="97" customFormat="1" x14ac:dyDescent="0.3">
      <c r="A1391" s="96"/>
      <c r="C1391" s="98"/>
      <c r="D1391" s="93"/>
      <c r="E1391" s="93"/>
      <c r="F1391" s="93"/>
      <c r="G1391" s="86"/>
      <c r="H1391" s="126"/>
      <c r="I1391" s="123"/>
      <c r="J1391" s="124"/>
      <c r="K1391" s="125"/>
      <c r="L1391" s="112"/>
      <c r="M1391" s="99"/>
      <c r="N1391" s="99"/>
      <c r="AQB1391" s="102"/>
      <c r="AQC1391" s="102"/>
      <c r="AQD1391" s="102"/>
      <c r="AQE1391" s="102"/>
      <c r="AQF1391" s="102"/>
      <c r="AQG1391" s="102"/>
      <c r="AQH1391" s="102"/>
      <c r="AQI1391" s="102"/>
      <c r="AQJ1391" s="102"/>
      <c r="AQK1391" s="102"/>
      <c r="AQL1391" s="102"/>
      <c r="AQM1391" s="102"/>
      <c r="AQN1391" s="102"/>
      <c r="AQO1391" s="102"/>
      <c r="AQP1391" s="102"/>
      <c r="AQQ1391" s="102"/>
      <c r="AQR1391" s="102"/>
      <c r="AQS1391" s="102"/>
      <c r="AQT1391" s="102"/>
      <c r="AQU1391" s="102"/>
      <c r="AQV1391" s="102"/>
      <c r="AQW1391" s="102"/>
      <c r="AQX1391" s="102"/>
      <c r="AQY1391" s="102"/>
      <c r="AQZ1391" s="102"/>
      <c r="ARA1391" s="102"/>
      <c r="ARB1391" s="102"/>
    </row>
    <row r="1392" spans="1:14 1120:1146" s="97" customFormat="1" x14ac:dyDescent="0.3">
      <c r="A1392" s="96"/>
      <c r="C1392" s="98"/>
      <c r="D1392" s="93"/>
      <c r="E1392" s="93"/>
      <c r="F1392" s="93"/>
      <c r="G1392" s="86"/>
      <c r="H1392" s="126"/>
      <c r="I1392" s="123"/>
      <c r="J1392" s="124"/>
      <c r="K1392" s="125"/>
      <c r="L1392" s="112"/>
      <c r="M1392" s="99"/>
      <c r="N1392" s="99"/>
      <c r="AQB1392" s="102"/>
      <c r="AQC1392" s="102"/>
      <c r="AQD1392" s="102"/>
      <c r="AQE1392" s="102"/>
      <c r="AQF1392" s="102"/>
      <c r="AQG1392" s="102"/>
      <c r="AQH1392" s="102"/>
      <c r="AQI1392" s="102"/>
      <c r="AQJ1392" s="102"/>
      <c r="AQK1392" s="102"/>
      <c r="AQL1392" s="102"/>
      <c r="AQM1392" s="102"/>
      <c r="AQN1392" s="102"/>
      <c r="AQO1392" s="102"/>
      <c r="AQP1392" s="102"/>
      <c r="AQQ1392" s="102"/>
      <c r="AQR1392" s="102"/>
      <c r="AQS1392" s="102"/>
      <c r="AQT1392" s="102"/>
      <c r="AQU1392" s="102"/>
      <c r="AQV1392" s="102"/>
      <c r="AQW1392" s="102"/>
      <c r="AQX1392" s="102"/>
      <c r="AQY1392" s="102"/>
      <c r="AQZ1392" s="102"/>
      <c r="ARA1392" s="102"/>
      <c r="ARB1392" s="102"/>
    </row>
    <row r="1393" spans="1:14 1120:1146" s="97" customFormat="1" x14ac:dyDescent="0.3">
      <c r="A1393" s="96"/>
      <c r="C1393" s="98"/>
      <c r="D1393" s="93"/>
      <c r="E1393" s="93"/>
      <c r="F1393" s="93"/>
      <c r="G1393" s="86"/>
      <c r="H1393" s="126"/>
      <c r="I1393" s="123"/>
      <c r="J1393" s="124"/>
      <c r="K1393" s="125"/>
      <c r="L1393" s="112"/>
      <c r="M1393" s="99"/>
      <c r="N1393" s="99"/>
      <c r="AQB1393" s="102"/>
      <c r="AQC1393" s="102"/>
      <c r="AQD1393" s="102"/>
      <c r="AQE1393" s="102"/>
      <c r="AQF1393" s="102"/>
      <c r="AQG1393" s="102"/>
      <c r="AQH1393" s="102"/>
      <c r="AQI1393" s="102"/>
      <c r="AQJ1393" s="102"/>
      <c r="AQK1393" s="102"/>
      <c r="AQL1393" s="102"/>
      <c r="AQM1393" s="102"/>
      <c r="AQN1393" s="102"/>
      <c r="AQO1393" s="102"/>
      <c r="AQP1393" s="102"/>
      <c r="AQQ1393" s="102"/>
      <c r="AQR1393" s="102"/>
      <c r="AQS1393" s="102"/>
      <c r="AQT1393" s="102"/>
      <c r="AQU1393" s="102"/>
      <c r="AQV1393" s="102"/>
      <c r="AQW1393" s="102"/>
      <c r="AQX1393" s="102"/>
      <c r="AQY1393" s="102"/>
      <c r="AQZ1393" s="102"/>
      <c r="ARA1393" s="102"/>
      <c r="ARB1393" s="102"/>
    </row>
    <row r="1394" spans="1:14 1120:1146" s="97" customFormat="1" x14ac:dyDescent="0.3">
      <c r="A1394" s="96"/>
      <c r="C1394" s="98"/>
      <c r="D1394" s="93"/>
      <c r="E1394" s="93"/>
      <c r="F1394" s="93"/>
      <c r="G1394" s="86"/>
      <c r="H1394" s="126"/>
      <c r="I1394" s="123"/>
      <c r="J1394" s="124"/>
      <c r="K1394" s="125"/>
      <c r="L1394" s="112"/>
      <c r="M1394" s="99"/>
      <c r="N1394" s="99"/>
      <c r="AQB1394" s="102"/>
      <c r="AQC1394" s="102"/>
      <c r="AQD1394" s="102"/>
      <c r="AQE1394" s="102"/>
      <c r="AQF1394" s="102"/>
      <c r="AQG1394" s="102"/>
      <c r="AQH1394" s="102"/>
      <c r="AQI1394" s="102"/>
      <c r="AQJ1394" s="102"/>
      <c r="AQK1394" s="102"/>
      <c r="AQL1394" s="102"/>
      <c r="AQM1394" s="102"/>
      <c r="AQN1394" s="102"/>
      <c r="AQO1394" s="102"/>
      <c r="AQP1394" s="102"/>
      <c r="AQQ1394" s="102"/>
      <c r="AQR1394" s="102"/>
      <c r="AQS1394" s="102"/>
      <c r="AQT1394" s="102"/>
      <c r="AQU1394" s="102"/>
      <c r="AQV1394" s="102"/>
      <c r="AQW1394" s="102"/>
      <c r="AQX1394" s="102"/>
      <c r="AQY1394" s="102"/>
      <c r="AQZ1394" s="102"/>
      <c r="ARA1394" s="102"/>
      <c r="ARB1394" s="102"/>
    </row>
    <row r="1395" spans="1:14 1120:1146" s="97" customFormat="1" x14ac:dyDescent="0.3">
      <c r="A1395" s="96"/>
      <c r="C1395" s="98"/>
      <c r="D1395" s="93"/>
      <c r="E1395" s="93"/>
      <c r="F1395" s="93"/>
      <c r="G1395" s="86"/>
      <c r="H1395" s="126"/>
      <c r="I1395" s="123"/>
      <c r="J1395" s="124"/>
      <c r="K1395" s="125"/>
      <c r="L1395" s="112"/>
      <c r="M1395" s="99"/>
      <c r="N1395" s="99"/>
      <c r="AQB1395" s="102"/>
      <c r="AQC1395" s="102"/>
      <c r="AQD1395" s="102"/>
      <c r="AQE1395" s="102"/>
      <c r="AQF1395" s="102"/>
      <c r="AQG1395" s="102"/>
      <c r="AQH1395" s="102"/>
      <c r="AQI1395" s="102"/>
      <c r="AQJ1395" s="102"/>
      <c r="AQK1395" s="102"/>
      <c r="AQL1395" s="102"/>
      <c r="AQM1395" s="102"/>
      <c r="AQN1395" s="102"/>
      <c r="AQO1395" s="102"/>
      <c r="AQP1395" s="102"/>
      <c r="AQQ1395" s="102"/>
      <c r="AQR1395" s="102"/>
      <c r="AQS1395" s="102"/>
      <c r="AQT1395" s="102"/>
      <c r="AQU1395" s="102"/>
      <c r="AQV1395" s="102"/>
      <c r="AQW1395" s="102"/>
      <c r="AQX1395" s="102"/>
      <c r="AQY1395" s="102"/>
      <c r="AQZ1395" s="102"/>
      <c r="ARA1395" s="102"/>
      <c r="ARB1395" s="102"/>
    </row>
    <row r="1396" spans="1:14 1120:1146" s="97" customFormat="1" x14ac:dyDescent="0.3">
      <c r="A1396" s="96"/>
      <c r="C1396" s="98"/>
      <c r="D1396" s="93"/>
      <c r="E1396" s="93"/>
      <c r="F1396" s="93"/>
      <c r="G1396" s="86"/>
      <c r="H1396" s="126"/>
      <c r="I1396" s="123"/>
      <c r="J1396" s="124"/>
      <c r="K1396" s="125"/>
      <c r="L1396" s="112"/>
      <c r="M1396" s="99"/>
      <c r="N1396" s="99"/>
      <c r="AQB1396" s="102"/>
      <c r="AQC1396" s="102"/>
      <c r="AQD1396" s="102"/>
      <c r="AQE1396" s="102"/>
      <c r="AQF1396" s="102"/>
      <c r="AQG1396" s="102"/>
      <c r="AQH1396" s="102"/>
      <c r="AQI1396" s="102"/>
      <c r="AQJ1396" s="102"/>
      <c r="AQK1396" s="102"/>
      <c r="AQL1396" s="102"/>
      <c r="AQM1396" s="102"/>
      <c r="AQN1396" s="102"/>
      <c r="AQO1396" s="102"/>
      <c r="AQP1396" s="102"/>
      <c r="AQQ1396" s="102"/>
      <c r="AQR1396" s="102"/>
      <c r="AQS1396" s="102"/>
      <c r="AQT1396" s="102"/>
      <c r="AQU1396" s="102"/>
      <c r="AQV1396" s="102"/>
      <c r="AQW1396" s="102"/>
      <c r="AQX1396" s="102"/>
      <c r="AQY1396" s="102"/>
      <c r="AQZ1396" s="102"/>
      <c r="ARA1396" s="102"/>
      <c r="ARB1396" s="102"/>
    </row>
    <row r="1397" spans="1:14 1120:1146" s="97" customFormat="1" x14ac:dyDescent="0.3">
      <c r="A1397" s="96"/>
      <c r="C1397" s="98"/>
      <c r="D1397" s="93"/>
      <c r="E1397" s="93"/>
      <c r="F1397" s="93"/>
      <c r="G1397" s="86"/>
      <c r="H1397" s="126"/>
      <c r="I1397" s="123"/>
      <c r="J1397" s="124"/>
      <c r="K1397" s="125"/>
      <c r="L1397" s="112"/>
      <c r="M1397" s="99"/>
      <c r="N1397" s="99"/>
      <c r="AQB1397" s="102"/>
      <c r="AQC1397" s="102"/>
      <c r="AQD1397" s="102"/>
      <c r="AQE1397" s="102"/>
      <c r="AQF1397" s="102"/>
      <c r="AQG1397" s="102"/>
      <c r="AQH1397" s="102"/>
      <c r="AQI1397" s="102"/>
      <c r="AQJ1397" s="102"/>
      <c r="AQK1397" s="102"/>
      <c r="AQL1397" s="102"/>
      <c r="AQM1397" s="102"/>
      <c r="AQN1397" s="102"/>
      <c r="AQO1397" s="102"/>
      <c r="AQP1397" s="102"/>
      <c r="AQQ1397" s="102"/>
      <c r="AQR1397" s="102"/>
      <c r="AQS1397" s="102"/>
      <c r="AQT1397" s="102"/>
      <c r="AQU1397" s="102"/>
      <c r="AQV1397" s="102"/>
      <c r="AQW1397" s="102"/>
      <c r="AQX1397" s="102"/>
      <c r="AQY1397" s="102"/>
      <c r="AQZ1397" s="102"/>
      <c r="ARA1397" s="102"/>
      <c r="ARB1397" s="102"/>
    </row>
    <row r="1398" spans="1:14 1120:1146" s="97" customFormat="1" x14ac:dyDescent="0.3">
      <c r="A1398" s="96"/>
      <c r="C1398" s="98"/>
      <c r="D1398" s="93"/>
      <c r="E1398" s="93"/>
      <c r="F1398" s="93"/>
      <c r="G1398" s="86"/>
      <c r="H1398" s="126"/>
      <c r="I1398" s="123"/>
      <c r="J1398" s="124"/>
      <c r="K1398" s="125"/>
      <c r="L1398" s="112"/>
      <c r="M1398" s="99"/>
      <c r="N1398" s="99"/>
      <c r="AQB1398" s="102"/>
      <c r="AQC1398" s="102"/>
      <c r="AQD1398" s="102"/>
      <c r="AQE1398" s="102"/>
      <c r="AQF1398" s="102"/>
      <c r="AQG1398" s="102"/>
      <c r="AQH1398" s="102"/>
      <c r="AQI1398" s="102"/>
      <c r="AQJ1398" s="102"/>
      <c r="AQK1398" s="102"/>
      <c r="AQL1398" s="102"/>
      <c r="AQM1398" s="102"/>
      <c r="AQN1398" s="102"/>
      <c r="AQO1398" s="102"/>
      <c r="AQP1398" s="102"/>
      <c r="AQQ1398" s="102"/>
      <c r="AQR1398" s="102"/>
      <c r="AQS1398" s="102"/>
      <c r="AQT1398" s="102"/>
      <c r="AQU1398" s="102"/>
      <c r="AQV1398" s="102"/>
      <c r="AQW1398" s="102"/>
      <c r="AQX1398" s="102"/>
      <c r="AQY1398" s="102"/>
      <c r="AQZ1398" s="102"/>
      <c r="ARA1398" s="102"/>
      <c r="ARB1398" s="102"/>
    </row>
    <row r="1399" spans="1:14 1120:1146" s="97" customFormat="1" x14ac:dyDescent="0.3">
      <c r="A1399" s="96"/>
      <c r="C1399" s="98"/>
      <c r="D1399" s="93"/>
      <c r="E1399" s="93"/>
      <c r="F1399" s="93"/>
      <c r="G1399" s="86"/>
      <c r="H1399" s="126"/>
      <c r="I1399" s="123"/>
      <c r="J1399" s="124"/>
      <c r="K1399" s="125"/>
      <c r="L1399" s="112"/>
      <c r="M1399" s="99"/>
      <c r="N1399" s="99"/>
      <c r="AQB1399" s="102"/>
      <c r="AQC1399" s="102"/>
      <c r="AQD1399" s="102"/>
      <c r="AQE1399" s="102"/>
      <c r="AQF1399" s="102"/>
      <c r="AQG1399" s="102"/>
      <c r="AQH1399" s="102"/>
      <c r="AQI1399" s="102"/>
      <c r="AQJ1399" s="102"/>
      <c r="AQK1399" s="102"/>
      <c r="AQL1399" s="102"/>
      <c r="AQM1399" s="102"/>
      <c r="AQN1399" s="102"/>
      <c r="AQO1399" s="102"/>
      <c r="AQP1399" s="102"/>
      <c r="AQQ1399" s="102"/>
      <c r="AQR1399" s="102"/>
      <c r="AQS1399" s="102"/>
      <c r="AQT1399" s="102"/>
      <c r="AQU1399" s="102"/>
      <c r="AQV1399" s="102"/>
      <c r="AQW1399" s="102"/>
      <c r="AQX1399" s="102"/>
      <c r="AQY1399" s="102"/>
      <c r="AQZ1399" s="102"/>
      <c r="ARA1399" s="102"/>
      <c r="ARB1399" s="102"/>
    </row>
    <row r="1400" spans="1:14 1120:1146" s="97" customFormat="1" x14ac:dyDescent="0.3">
      <c r="A1400" s="96"/>
      <c r="C1400" s="98"/>
      <c r="D1400" s="93"/>
      <c r="E1400" s="93"/>
      <c r="F1400" s="93"/>
      <c r="G1400" s="86"/>
      <c r="H1400" s="126"/>
      <c r="I1400" s="123"/>
      <c r="J1400" s="124"/>
      <c r="K1400" s="125"/>
      <c r="L1400" s="112"/>
      <c r="M1400" s="99"/>
      <c r="N1400" s="99"/>
      <c r="AQB1400" s="102"/>
      <c r="AQC1400" s="102"/>
      <c r="AQD1400" s="102"/>
      <c r="AQE1400" s="102"/>
      <c r="AQF1400" s="102"/>
      <c r="AQG1400" s="102"/>
      <c r="AQH1400" s="102"/>
      <c r="AQI1400" s="102"/>
      <c r="AQJ1400" s="102"/>
      <c r="AQK1400" s="102"/>
      <c r="AQL1400" s="102"/>
      <c r="AQM1400" s="102"/>
      <c r="AQN1400" s="102"/>
      <c r="AQO1400" s="102"/>
      <c r="AQP1400" s="102"/>
      <c r="AQQ1400" s="102"/>
      <c r="AQR1400" s="102"/>
      <c r="AQS1400" s="102"/>
      <c r="AQT1400" s="102"/>
      <c r="AQU1400" s="102"/>
      <c r="AQV1400" s="102"/>
      <c r="AQW1400" s="102"/>
      <c r="AQX1400" s="102"/>
      <c r="AQY1400" s="102"/>
      <c r="AQZ1400" s="102"/>
      <c r="ARA1400" s="102"/>
      <c r="ARB1400" s="102"/>
    </row>
    <row r="1401" spans="1:14 1120:1146" s="97" customFormat="1" x14ac:dyDescent="0.3">
      <c r="A1401" s="96"/>
      <c r="C1401" s="98"/>
      <c r="D1401" s="93"/>
      <c r="E1401" s="93"/>
      <c r="F1401" s="93"/>
      <c r="G1401" s="86"/>
      <c r="H1401" s="126"/>
      <c r="I1401" s="123"/>
      <c r="J1401" s="124"/>
      <c r="K1401" s="125"/>
      <c r="L1401" s="112"/>
      <c r="M1401" s="99"/>
      <c r="N1401" s="99"/>
      <c r="AQB1401" s="102"/>
      <c r="AQC1401" s="102"/>
      <c r="AQD1401" s="102"/>
      <c r="AQE1401" s="102"/>
      <c r="AQF1401" s="102"/>
      <c r="AQG1401" s="102"/>
      <c r="AQH1401" s="102"/>
      <c r="AQI1401" s="102"/>
      <c r="AQJ1401" s="102"/>
      <c r="AQK1401" s="102"/>
      <c r="AQL1401" s="102"/>
      <c r="AQM1401" s="102"/>
      <c r="AQN1401" s="102"/>
      <c r="AQO1401" s="102"/>
      <c r="AQP1401" s="102"/>
      <c r="AQQ1401" s="102"/>
      <c r="AQR1401" s="102"/>
      <c r="AQS1401" s="102"/>
      <c r="AQT1401" s="102"/>
      <c r="AQU1401" s="102"/>
      <c r="AQV1401" s="102"/>
      <c r="AQW1401" s="102"/>
      <c r="AQX1401" s="102"/>
      <c r="AQY1401" s="102"/>
      <c r="AQZ1401" s="102"/>
      <c r="ARA1401" s="102"/>
      <c r="ARB1401" s="102"/>
    </row>
    <row r="1402" spans="1:14 1120:1146" s="97" customFormat="1" x14ac:dyDescent="0.3">
      <c r="A1402" s="96"/>
      <c r="C1402" s="98"/>
      <c r="D1402" s="93"/>
      <c r="E1402" s="93"/>
      <c r="F1402" s="93"/>
      <c r="G1402" s="86"/>
      <c r="H1402" s="126"/>
      <c r="I1402" s="123"/>
      <c r="J1402" s="124"/>
      <c r="K1402" s="125"/>
      <c r="L1402" s="112"/>
      <c r="M1402" s="99"/>
      <c r="N1402" s="99"/>
      <c r="AQB1402" s="102"/>
      <c r="AQC1402" s="102"/>
      <c r="AQD1402" s="102"/>
      <c r="AQE1402" s="102"/>
      <c r="AQF1402" s="102"/>
      <c r="AQG1402" s="102"/>
      <c r="AQH1402" s="102"/>
      <c r="AQI1402" s="102"/>
      <c r="AQJ1402" s="102"/>
      <c r="AQK1402" s="102"/>
      <c r="AQL1402" s="102"/>
      <c r="AQM1402" s="102"/>
      <c r="AQN1402" s="102"/>
      <c r="AQO1402" s="102"/>
      <c r="AQP1402" s="102"/>
      <c r="AQQ1402" s="102"/>
      <c r="AQR1402" s="102"/>
      <c r="AQS1402" s="102"/>
      <c r="AQT1402" s="102"/>
      <c r="AQU1402" s="102"/>
      <c r="AQV1402" s="102"/>
      <c r="AQW1402" s="102"/>
      <c r="AQX1402" s="102"/>
      <c r="AQY1402" s="102"/>
      <c r="AQZ1402" s="102"/>
      <c r="ARA1402" s="102"/>
      <c r="ARB1402" s="102"/>
    </row>
    <row r="1403" spans="1:14 1120:1146" s="97" customFormat="1" x14ac:dyDescent="0.3">
      <c r="A1403" s="96"/>
      <c r="C1403" s="98"/>
      <c r="D1403" s="93"/>
      <c r="E1403" s="93"/>
      <c r="F1403" s="93"/>
      <c r="G1403" s="86"/>
      <c r="H1403" s="126"/>
      <c r="I1403" s="123"/>
      <c r="J1403" s="124"/>
      <c r="K1403" s="125"/>
      <c r="L1403" s="112"/>
      <c r="M1403" s="99"/>
      <c r="N1403" s="99"/>
      <c r="AQB1403" s="102"/>
      <c r="AQC1403" s="102"/>
      <c r="AQD1403" s="102"/>
      <c r="AQE1403" s="102"/>
      <c r="AQF1403" s="102"/>
      <c r="AQG1403" s="102"/>
      <c r="AQH1403" s="102"/>
      <c r="AQI1403" s="102"/>
      <c r="AQJ1403" s="102"/>
      <c r="AQK1403" s="102"/>
      <c r="AQL1403" s="102"/>
      <c r="AQM1403" s="102"/>
      <c r="AQN1403" s="102"/>
      <c r="AQO1403" s="102"/>
      <c r="AQP1403" s="102"/>
      <c r="AQQ1403" s="102"/>
      <c r="AQR1403" s="102"/>
      <c r="AQS1403" s="102"/>
      <c r="AQT1403" s="102"/>
      <c r="AQU1403" s="102"/>
      <c r="AQV1403" s="102"/>
      <c r="AQW1403" s="102"/>
      <c r="AQX1403" s="102"/>
      <c r="AQY1403" s="102"/>
      <c r="AQZ1403" s="102"/>
      <c r="ARA1403" s="102"/>
      <c r="ARB1403" s="102"/>
    </row>
    <row r="1404" spans="1:14 1120:1146" s="97" customFormat="1" x14ac:dyDescent="0.3">
      <c r="A1404" s="96"/>
      <c r="C1404" s="98"/>
      <c r="D1404" s="93"/>
      <c r="E1404" s="93"/>
      <c r="F1404" s="93"/>
      <c r="G1404" s="86"/>
      <c r="H1404" s="126"/>
      <c r="I1404" s="123"/>
      <c r="J1404" s="124"/>
      <c r="K1404" s="125"/>
      <c r="L1404" s="112"/>
      <c r="M1404" s="99"/>
      <c r="N1404" s="99"/>
      <c r="AQB1404" s="102"/>
      <c r="AQC1404" s="102"/>
      <c r="AQD1404" s="102"/>
      <c r="AQE1404" s="102"/>
      <c r="AQF1404" s="102"/>
      <c r="AQG1404" s="102"/>
      <c r="AQH1404" s="102"/>
      <c r="AQI1404" s="102"/>
      <c r="AQJ1404" s="102"/>
      <c r="AQK1404" s="102"/>
      <c r="AQL1404" s="102"/>
      <c r="AQM1404" s="102"/>
      <c r="AQN1404" s="102"/>
      <c r="AQO1404" s="102"/>
      <c r="AQP1404" s="102"/>
      <c r="AQQ1404" s="102"/>
      <c r="AQR1404" s="102"/>
      <c r="AQS1404" s="102"/>
      <c r="AQT1404" s="102"/>
      <c r="AQU1404" s="102"/>
      <c r="AQV1404" s="102"/>
      <c r="AQW1404" s="102"/>
      <c r="AQX1404" s="102"/>
      <c r="AQY1404" s="102"/>
      <c r="AQZ1404" s="102"/>
      <c r="ARA1404" s="102"/>
      <c r="ARB1404" s="102"/>
    </row>
    <row r="1405" spans="1:14 1120:1146" s="97" customFormat="1" x14ac:dyDescent="0.3">
      <c r="A1405" s="96"/>
      <c r="C1405" s="98"/>
      <c r="D1405" s="93"/>
      <c r="E1405" s="93"/>
      <c r="F1405" s="93"/>
      <c r="G1405" s="86"/>
      <c r="H1405" s="126"/>
      <c r="I1405" s="123"/>
      <c r="J1405" s="124"/>
      <c r="K1405" s="125"/>
      <c r="L1405" s="112"/>
      <c r="M1405" s="99"/>
      <c r="N1405" s="99"/>
      <c r="AQB1405" s="102"/>
      <c r="AQC1405" s="102"/>
      <c r="AQD1405" s="102"/>
      <c r="AQE1405" s="102"/>
      <c r="AQF1405" s="102"/>
      <c r="AQG1405" s="102"/>
      <c r="AQH1405" s="102"/>
      <c r="AQI1405" s="102"/>
      <c r="AQJ1405" s="102"/>
      <c r="AQK1405" s="102"/>
      <c r="AQL1405" s="102"/>
      <c r="AQM1405" s="102"/>
      <c r="AQN1405" s="102"/>
      <c r="AQO1405" s="102"/>
      <c r="AQP1405" s="102"/>
      <c r="AQQ1405" s="102"/>
      <c r="AQR1405" s="102"/>
      <c r="AQS1405" s="102"/>
      <c r="AQT1405" s="102"/>
      <c r="AQU1405" s="102"/>
      <c r="AQV1405" s="102"/>
      <c r="AQW1405" s="102"/>
      <c r="AQX1405" s="102"/>
      <c r="AQY1405" s="102"/>
      <c r="AQZ1405" s="102"/>
      <c r="ARA1405" s="102"/>
      <c r="ARB1405" s="102"/>
    </row>
    <row r="1406" spans="1:14 1120:1146" s="97" customFormat="1" x14ac:dyDescent="0.3">
      <c r="A1406" s="96"/>
      <c r="C1406" s="98"/>
      <c r="D1406" s="93"/>
      <c r="E1406" s="93"/>
      <c r="F1406" s="93"/>
      <c r="G1406" s="86"/>
      <c r="H1406" s="126"/>
      <c r="I1406" s="123"/>
      <c r="J1406" s="124"/>
      <c r="K1406" s="125"/>
      <c r="L1406" s="112"/>
      <c r="M1406" s="99"/>
      <c r="N1406" s="99"/>
      <c r="AQB1406" s="102"/>
      <c r="AQC1406" s="102"/>
      <c r="AQD1406" s="102"/>
      <c r="AQE1406" s="102"/>
      <c r="AQF1406" s="102"/>
      <c r="AQG1406" s="102"/>
      <c r="AQH1406" s="102"/>
      <c r="AQI1406" s="102"/>
      <c r="AQJ1406" s="102"/>
      <c r="AQK1406" s="102"/>
      <c r="AQL1406" s="102"/>
      <c r="AQM1406" s="102"/>
      <c r="AQN1406" s="102"/>
      <c r="AQO1406" s="102"/>
      <c r="AQP1406" s="102"/>
      <c r="AQQ1406" s="102"/>
      <c r="AQR1406" s="102"/>
      <c r="AQS1406" s="102"/>
      <c r="AQT1406" s="102"/>
      <c r="AQU1406" s="102"/>
      <c r="AQV1406" s="102"/>
      <c r="AQW1406" s="102"/>
      <c r="AQX1406" s="102"/>
      <c r="AQY1406" s="102"/>
      <c r="AQZ1406" s="102"/>
      <c r="ARA1406" s="102"/>
      <c r="ARB1406" s="102"/>
    </row>
    <row r="1407" spans="1:14 1120:1146" s="97" customFormat="1" x14ac:dyDescent="0.3">
      <c r="A1407" s="96"/>
      <c r="C1407" s="98"/>
      <c r="D1407" s="93"/>
      <c r="E1407" s="93"/>
      <c r="F1407" s="93"/>
      <c r="G1407" s="86"/>
      <c r="H1407" s="126"/>
      <c r="I1407" s="123"/>
      <c r="J1407" s="124"/>
      <c r="K1407" s="125"/>
      <c r="L1407" s="112"/>
      <c r="M1407" s="99"/>
      <c r="N1407" s="99"/>
      <c r="AQB1407" s="102"/>
      <c r="AQC1407" s="102"/>
      <c r="AQD1407" s="102"/>
      <c r="AQE1407" s="102"/>
      <c r="AQF1407" s="102"/>
      <c r="AQG1407" s="102"/>
      <c r="AQH1407" s="102"/>
      <c r="AQI1407" s="102"/>
      <c r="AQJ1407" s="102"/>
      <c r="AQK1407" s="102"/>
      <c r="AQL1407" s="102"/>
      <c r="AQM1407" s="102"/>
      <c r="AQN1407" s="102"/>
      <c r="AQO1407" s="102"/>
      <c r="AQP1407" s="102"/>
      <c r="AQQ1407" s="102"/>
      <c r="AQR1407" s="102"/>
      <c r="AQS1407" s="102"/>
      <c r="AQT1407" s="102"/>
      <c r="AQU1407" s="102"/>
      <c r="AQV1407" s="102"/>
      <c r="AQW1407" s="102"/>
      <c r="AQX1407" s="102"/>
      <c r="AQY1407" s="102"/>
      <c r="AQZ1407" s="102"/>
      <c r="ARA1407" s="102"/>
      <c r="ARB1407" s="102"/>
    </row>
    <row r="1408" spans="1:14 1120:1146" s="97" customFormat="1" x14ac:dyDescent="0.3">
      <c r="A1408" s="96"/>
      <c r="C1408" s="98"/>
      <c r="D1408" s="93"/>
      <c r="E1408" s="93"/>
      <c r="F1408" s="93"/>
      <c r="G1408" s="86"/>
      <c r="H1408" s="126"/>
      <c r="I1408" s="123"/>
      <c r="J1408" s="124"/>
      <c r="K1408" s="125"/>
      <c r="L1408" s="112"/>
      <c r="M1408" s="99"/>
      <c r="N1408" s="99"/>
      <c r="AQB1408" s="102"/>
      <c r="AQC1408" s="102"/>
      <c r="AQD1408" s="102"/>
      <c r="AQE1408" s="102"/>
      <c r="AQF1408" s="102"/>
      <c r="AQG1408" s="102"/>
      <c r="AQH1408" s="102"/>
      <c r="AQI1408" s="102"/>
      <c r="AQJ1408" s="102"/>
      <c r="AQK1408" s="102"/>
      <c r="AQL1408" s="102"/>
      <c r="AQM1408" s="102"/>
      <c r="AQN1408" s="102"/>
      <c r="AQO1408" s="102"/>
      <c r="AQP1408" s="102"/>
      <c r="AQQ1408" s="102"/>
      <c r="AQR1408" s="102"/>
      <c r="AQS1408" s="102"/>
      <c r="AQT1408" s="102"/>
      <c r="AQU1408" s="102"/>
      <c r="AQV1408" s="102"/>
      <c r="AQW1408" s="102"/>
      <c r="AQX1408" s="102"/>
      <c r="AQY1408" s="102"/>
      <c r="AQZ1408" s="102"/>
      <c r="ARA1408" s="102"/>
      <c r="ARB1408" s="102"/>
    </row>
    <row r="1409" spans="1:14 1120:1146" s="97" customFormat="1" x14ac:dyDescent="0.3">
      <c r="A1409" s="96"/>
      <c r="C1409" s="98"/>
      <c r="D1409" s="93"/>
      <c r="E1409" s="93"/>
      <c r="F1409" s="93"/>
      <c r="G1409" s="86"/>
      <c r="H1409" s="126"/>
      <c r="I1409" s="123"/>
      <c r="J1409" s="124"/>
      <c r="K1409" s="125"/>
      <c r="L1409" s="112"/>
      <c r="M1409" s="99"/>
      <c r="N1409" s="99"/>
      <c r="AQB1409" s="102"/>
      <c r="AQC1409" s="102"/>
      <c r="AQD1409" s="102"/>
      <c r="AQE1409" s="102"/>
      <c r="AQF1409" s="102"/>
      <c r="AQG1409" s="102"/>
      <c r="AQH1409" s="102"/>
      <c r="AQI1409" s="102"/>
      <c r="AQJ1409" s="102"/>
      <c r="AQK1409" s="102"/>
      <c r="AQL1409" s="102"/>
      <c r="AQM1409" s="102"/>
      <c r="AQN1409" s="102"/>
      <c r="AQO1409" s="102"/>
      <c r="AQP1409" s="102"/>
      <c r="AQQ1409" s="102"/>
      <c r="AQR1409" s="102"/>
      <c r="AQS1409" s="102"/>
      <c r="AQT1409" s="102"/>
      <c r="AQU1409" s="102"/>
      <c r="AQV1409" s="102"/>
      <c r="AQW1409" s="102"/>
      <c r="AQX1409" s="102"/>
      <c r="AQY1409" s="102"/>
      <c r="AQZ1409" s="102"/>
      <c r="ARA1409" s="102"/>
      <c r="ARB1409" s="102"/>
    </row>
    <row r="1410" spans="1:14 1120:1146" s="97" customFormat="1" x14ac:dyDescent="0.3">
      <c r="A1410" s="96"/>
      <c r="C1410" s="98"/>
      <c r="D1410" s="93"/>
      <c r="E1410" s="93"/>
      <c r="F1410" s="93"/>
      <c r="G1410" s="86"/>
      <c r="H1410" s="126"/>
      <c r="I1410" s="123"/>
      <c r="J1410" s="124"/>
      <c r="K1410" s="125"/>
      <c r="L1410" s="112"/>
      <c r="M1410" s="99"/>
      <c r="N1410" s="99"/>
      <c r="AQB1410" s="102"/>
      <c r="AQC1410" s="102"/>
      <c r="AQD1410" s="102"/>
      <c r="AQE1410" s="102"/>
      <c r="AQF1410" s="102"/>
      <c r="AQG1410" s="102"/>
      <c r="AQH1410" s="102"/>
      <c r="AQI1410" s="102"/>
      <c r="AQJ1410" s="102"/>
      <c r="AQK1410" s="102"/>
      <c r="AQL1410" s="102"/>
      <c r="AQM1410" s="102"/>
      <c r="AQN1410" s="102"/>
      <c r="AQO1410" s="102"/>
      <c r="AQP1410" s="102"/>
      <c r="AQQ1410" s="102"/>
      <c r="AQR1410" s="102"/>
      <c r="AQS1410" s="102"/>
      <c r="AQT1410" s="102"/>
      <c r="AQU1410" s="102"/>
      <c r="AQV1410" s="102"/>
      <c r="AQW1410" s="102"/>
      <c r="AQX1410" s="102"/>
      <c r="AQY1410" s="102"/>
      <c r="AQZ1410" s="102"/>
      <c r="ARA1410" s="102"/>
      <c r="ARB1410" s="102"/>
    </row>
    <row r="1411" spans="1:14 1120:1146" s="97" customFormat="1" x14ac:dyDescent="0.3">
      <c r="A1411" s="96"/>
      <c r="C1411" s="98"/>
      <c r="D1411" s="93"/>
      <c r="E1411" s="93"/>
      <c r="F1411" s="93"/>
      <c r="G1411" s="86"/>
      <c r="H1411" s="126"/>
      <c r="I1411" s="123"/>
      <c r="J1411" s="124"/>
      <c r="K1411" s="125"/>
      <c r="L1411" s="112"/>
      <c r="M1411" s="99"/>
      <c r="N1411" s="99"/>
      <c r="AQB1411" s="102"/>
      <c r="AQC1411" s="102"/>
      <c r="AQD1411" s="102"/>
      <c r="AQE1411" s="102"/>
      <c r="AQF1411" s="102"/>
      <c r="AQG1411" s="102"/>
      <c r="AQH1411" s="102"/>
      <c r="AQI1411" s="102"/>
      <c r="AQJ1411" s="102"/>
      <c r="AQK1411" s="102"/>
      <c r="AQL1411" s="102"/>
      <c r="AQM1411" s="102"/>
      <c r="AQN1411" s="102"/>
      <c r="AQO1411" s="102"/>
      <c r="AQP1411" s="102"/>
      <c r="AQQ1411" s="102"/>
      <c r="AQR1411" s="102"/>
      <c r="AQS1411" s="102"/>
      <c r="AQT1411" s="102"/>
      <c r="AQU1411" s="102"/>
      <c r="AQV1411" s="102"/>
      <c r="AQW1411" s="102"/>
      <c r="AQX1411" s="102"/>
      <c r="AQY1411" s="102"/>
      <c r="AQZ1411" s="102"/>
      <c r="ARA1411" s="102"/>
      <c r="ARB1411" s="102"/>
    </row>
    <row r="1412" spans="1:14 1120:1146" s="97" customFormat="1" x14ac:dyDescent="0.3">
      <c r="A1412" s="96"/>
      <c r="C1412" s="98"/>
      <c r="D1412" s="93"/>
      <c r="E1412" s="93"/>
      <c r="F1412" s="93"/>
      <c r="G1412" s="86"/>
      <c r="H1412" s="126"/>
      <c r="I1412" s="123"/>
      <c r="J1412" s="124"/>
      <c r="K1412" s="125"/>
      <c r="L1412" s="112"/>
      <c r="M1412" s="99"/>
      <c r="N1412" s="99"/>
      <c r="AQB1412" s="102"/>
      <c r="AQC1412" s="102"/>
      <c r="AQD1412" s="102"/>
      <c r="AQE1412" s="102"/>
      <c r="AQF1412" s="102"/>
      <c r="AQG1412" s="102"/>
      <c r="AQH1412" s="102"/>
      <c r="AQI1412" s="102"/>
      <c r="AQJ1412" s="102"/>
      <c r="AQK1412" s="102"/>
      <c r="AQL1412" s="102"/>
      <c r="AQM1412" s="102"/>
      <c r="AQN1412" s="102"/>
      <c r="AQO1412" s="102"/>
      <c r="AQP1412" s="102"/>
      <c r="AQQ1412" s="102"/>
      <c r="AQR1412" s="102"/>
      <c r="AQS1412" s="102"/>
      <c r="AQT1412" s="102"/>
      <c r="AQU1412" s="102"/>
      <c r="AQV1412" s="102"/>
      <c r="AQW1412" s="102"/>
      <c r="AQX1412" s="102"/>
      <c r="AQY1412" s="102"/>
      <c r="AQZ1412" s="102"/>
      <c r="ARA1412" s="102"/>
      <c r="ARB1412" s="102"/>
    </row>
    <row r="1413" spans="1:14 1120:1146" s="97" customFormat="1" x14ac:dyDescent="0.3">
      <c r="A1413" s="96"/>
      <c r="C1413" s="98"/>
      <c r="D1413" s="93"/>
      <c r="E1413" s="93"/>
      <c r="F1413" s="93"/>
      <c r="G1413" s="86"/>
      <c r="H1413" s="126"/>
      <c r="I1413" s="123"/>
      <c r="J1413" s="124"/>
      <c r="K1413" s="125"/>
      <c r="L1413" s="112"/>
      <c r="M1413" s="99"/>
      <c r="N1413" s="99"/>
      <c r="AQB1413" s="102"/>
      <c r="AQC1413" s="102"/>
      <c r="AQD1413" s="102"/>
      <c r="AQE1413" s="102"/>
      <c r="AQF1413" s="102"/>
      <c r="AQG1413" s="102"/>
      <c r="AQH1413" s="102"/>
      <c r="AQI1413" s="102"/>
      <c r="AQJ1413" s="102"/>
      <c r="AQK1413" s="102"/>
      <c r="AQL1413" s="102"/>
      <c r="AQM1413" s="102"/>
      <c r="AQN1413" s="102"/>
      <c r="AQO1413" s="102"/>
      <c r="AQP1413" s="102"/>
      <c r="AQQ1413" s="102"/>
      <c r="AQR1413" s="102"/>
      <c r="AQS1413" s="102"/>
      <c r="AQT1413" s="102"/>
      <c r="AQU1413" s="102"/>
      <c r="AQV1413" s="102"/>
      <c r="AQW1413" s="102"/>
      <c r="AQX1413" s="102"/>
      <c r="AQY1413" s="102"/>
      <c r="AQZ1413" s="102"/>
      <c r="ARA1413" s="102"/>
      <c r="ARB1413" s="102"/>
    </row>
    <row r="1414" spans="1:14 1120:1146" s="97" customFormat="1" x14ac:dyDescent="0.3">
      <c r="A1414" s="96"/>
      <c r="C1414" s="98"/>
      <c r="D1414" s="93"/>
      <c r="E1414" s="93"/>
      <c r="F1414" s="93"/>
      <c r="G1414" s="86"/>
      <c r="H1414" s="126"/>
      <c r="I1414" s="123"/>
      <c r="J1414" s="124"/>
      <c r="K1414" s="125"/>
      <c r="L1414" s="112"/>
      <c r="M1414" s="99"/>
      <c r="N1414" s="99"/>
      <c r="AQB1414" s="102"/>
      <c r="AQC1414" s="102"/>
      <c r="AQD1414" s="102"/>
      <c r="AQE1414" s="102"/>
      <c r="AQF1414" s="102"/>
      <c r="AQG1414" s="102"/>
      <c r="AQH1414" s="102"/>
      <c r="AQI1414" s="102"/>
      <c r="AQJ1414" s="102"/>
      <c r="AQK1414" s="102"/>
      <c r="AQL1414" s="102"/>
      <c r="AQM1414" s="102"/>
      <c r="AQN1414" s="102"/>
      <c r="AQO1414" s="102"/>
      <c r="AQP1414" s="102"/>
      <c r="AQQ1414" s="102"/>
      <c r="AQR1414" s="102"/>
      <c r="AQS1414" s="102"/>
      <c r="AQT1414" s="102"/>
      <c r="AQU1414" s="102"/>
      <c r="AQV1414" s="102"/>
      <c r="AQW1414" s="102"/>
      <c r="AQX1414" s="102"/>
      <c r="AQY1414" s="102"/>
      <c r="AQZ1414" s="102"/>
      <c r="ARA1414" s="102"/>
      <c r="ARB1414" s="102"/>
    </row>
    <row r="1415" spans="1:14 1120:1146" s="97" customFormat="1" x14ac:dyDescent="0.3">
      <c r="A1415" s="96"/>
      <c r="C1415" s="98"/>
      <c r="D1415" s="93"/>
      <c r="E1415" s="93"/>
      <c r="F1415" s="93"/>
      <c r="G1415" s="86"/>
      <c r="H1415" s="126"/>
      <c r="I1415" s="123"/>
      <c r="J1415" s="124"/>
      <c r="K1415" s="125"/>
      <c r="L1415" s="112"/>
      <c r="M1415" s="99"/>
      <c r="N1415" s="99"/>
      <c r="AQB1415" s="102"/>
      <c r="AQC1415" s="102"/>
      <c r="AQD1415" s="102"/>
      <c r="AQE1415" s="102"/>
      <c r="AQF1415" s="102"/>
      <c r="AQG1415" s="102"/>
      <c r="AQH1415" s="102"/>
      <c r="AQI1415" s="102"/>
      <c r="AQJ1415" s="102"/>
      <c r="AQK1415" s="102"/>
      <c r="AQL1415" s="102"/>
      <c r="AQM1415" s="102"/>
      <c r="AQN1415" s="102"/>
      <c r="AQO1415" s="102"/>
      <c r="AQP1415" s="102"/>
      <c r="AQQ1415" s="102"/>
      <c r="AQR1415" s="102"/>
      <c r="AQS1415" s="102"/>
      <c r="AQT1415" s="102"/>
      <c r="AQU1415" s="102"/>
      <c r="AQV1415" s="102"/>
      <c r="AQW1415" s="102"/>
      <c r="AQX1415" s="102"/>
      <c r="AQY1415" s="102"/>
      <c r="AQZ1415" s="102"/>
      <c r="ARA1415" s="102"/>
      <c r="ARB1415" s="102"/>
    </row>
    <row r="1416" spans="1:14 1120:1146" s="97" customFormat="1" x14ac:dyDescent="0.3">
      <c r="A1416" s="96"/>
      <c r="C1416" s="98"/>
      <c r="D1416" s="93"/>
      <c r="E1416" s="93"/>
      <c r="F1416" s="93"/>
      <c r="G1416" s="86"/>
      <c r="H1416" s="126"/>
      <c r="I1416" s="123"/>
      <c r="J1416" s="124"/>
      <c r="K1416" s="125"/>
      <c r="L1416" s="112"/>
      <c r="M1416" s="99"/>
      <c r="N1416" s="99"/>
      <c r="AQB1416" s="102"/>
      <c r="AQC1416" s="102"/>
      <c r="AQD1416" s="102"/>
      <c r="AQE1416" s="102"/>
      <c r="AQF1416" s="102"/>
      <c r="AQG1416" s="102"/>
      <c r="AQH1416" s="102"/>
      <c r="AQI1416" s="102"/>
      <c r="AQJ1416" s="102"/>
      <c r="AQK1416" s="102"/>
      <c r="AQL1416" s="102"/>
      <c r="AQM1416" s="102"/>
      <c r="AQN1416" s="102"/>
      <c r="AQO1416" s="102"/>
      <c r="AQP1416" s="102"/>
      <c r="AQQ1416" s="102"/>
      <c r="AQR1416" s="102"/>
      <c r="AQS1416" s="102"/>
      <c r="AQT1416" s="102"/>
      <c r="AQU1416" s="102"/>
      <c r="AQV1416" s="102"/>
      <c r="AQW1416" s="102"/>
      <c r="AQX1416" s="102"/>
      <c r="AQY1416" s="102"/>
      <c r="AQZ1416" s="102"/>
      <c r="ARA1416" s="102"/>
      <c r="ARB1416" s="102"/>
    </row>
    <row r="1417" spans="1:14 1120:1146" s="97" customFormat="1" x14ac:dyDescent="0.3">
      <c r="A1417" s="96"/>
      <c r="C1417" s="98"/>
      <c r="D1417" s="93"/>
      <c r="E1417" s="93"/>
      <c r="F1417" s="93"/>
      <c r="G1417" s="86"/>
      <c r="H1417" s="126"/>
      <c r="I1417" s="123"/>
      <c r="J1417" s="124"/>
      <c r="K1417" s="125"/>
      <c r="L1417" s="112"/>
      <c r="M1417" s="99"/>
      <c r="N1417" s="99"/>
      <c r="AQB1417" s="102"/>
      <c r="AQC1417" s="102"/>
      <c r="AQD1417" s="102"/>
      <c r="AQE1417" s="102"/>
      <c r="AQF1417" s="102"/>
      <c r="AQG1417" s="102"/>
      <c r="AQH1417" s="102"/>
      <c r="AQI1417" s="102"/>
      <c r="AQJ1417" s="102"/>
      <c r="AQK1417" s="102"/>
      <c r="AQL1417" s="102"/>
      <c r="AQM1417" s="102"/>
      <c r="AQN1417" s="102"/>
      <c r="AQO1417" s="102"/>
      <c r="AQP1417" s="102"/>
      <c r="AQQ1417" s="102"/>
      <c r="AQR1417" s="102"/>
      <c r="AQS1417" s="102"/>
      <c r="AQT1417" s="102"/>
      <c r="AQU1417" s="102"/>
      <c r="AQV1417" s="102"/>
      <c r="AQW1417" s="102"/>
      <c r="AQX1417" s="102"/>
      <c r="AQY1417" s="102"/>
      <c r="AQZ1417" s="102"/>
      <c r="ARA1417" s="102"/>
      <c r="ARB1417" s="102"/>
    </row>
    <row r="1418" spans="1:14 1120:1146" s="97" customFormat="1" x14ac:dyDescent="0.3">
      <c r="A1418" s="96"/>
      <c r="C1418" s="98"/>
      <c r="D1418" s="93"/>
      <c r="E1418" s="93"/>
      <c r="F1418" s="93"/>
      <c r="G1418" s="86"/>
      <c r="H1418" s="126"/>
      <c r="I1418" s="123"/>
      <c r="J1418" s="124"/>
      <c r="K1418" s="125"/>
      <c r="L1418" s="112"/>
      <c r="M1418" s="99"/>
      <c r="N1418" s="99"/>
      <c r="AQB1418" s="102"/>
      <c r="AQC1418" s="102"/>
      <c r="AQD1418" s="102"/>
      <c r="AQE1418" s="102"/>
      <c r="AQF1418" s="102"/>
      <c r="AQG1418" s="102"/>
      <c r="AQH1418" s="102"/>
      <c r="AQI1418" s="102"/>
      <c r="AQJ1418" s="102"/>
      <c r="AQK1418" s="102"/>
      <c r="AQL1418" s="102"/>
      <c r="AQM1418" s="102"/>
      <c r="AQN1418" s="102"/>
      <c r="AQO1418" s="102"/>
      <c r="AQP1418" s="102"/>
      <c r="AQQ1418" s="102"/>
      <c r="AQR1418" s="102"/>
      <c r="AQS1418" s="102"/>
      <c r="AQT1418" s="102"/>
      <c r="AQU1418" s="102"/>
      <c r="AQV1418" s="102"/>
      <c r="AQW1418" s="102"/>
      <c r="AQX1418" s="102"/>
      <c r="AQY1418" s="102"/>
      <c r="AQZ1418" s="102"/>
      <c r="ARA1418" s="102"/>
      <c r="ARB1418" s="102"/>
    </row>
    <row r="1419" spans="1:14 1120:1146" s="97" customFormat="1" x14ac:dyDescent="0.3">
      <c r="A1419" s="96"/>
      <c r="C1419" s="98"/>
      <c r="D1419" s="93"/>
      <c r="E1419" s="93"/>
      <c r="F1419" s="93"/>
      <c r="G1419" s="86"/>
      <c r="H1419" s="126"/>
      <c r="I1419" s="123"/>
      <c r="J1419" s="124"/>
      <c r="K1419" s="125"/>
      <c r="L1419" s="112"/>
      <c r="M1419" s="99"/>
      <c r="N1419" s="99"/>
      <c r="AQB1419" s="102"/>
      <c r="AQC1419" s="102"/>
      <c r="AQD1419" s="102"/>
      <c r="AQE1419" s="102"/>
      <c r="AQF1419" s="102"/>
      <c r="AQG1419" s="102"/>
      <c r="AQH1419" s="102"/>
      <c r="AQI1419" s="102"/>
      <c r="AQJ1419" s="102"/>
      <c r="AQK1419" s="102"/>
      <c r="AQL1419" s="102"/>
      <c r="AQM1419" s="102"/>
      <c r="AQN1419" s="102"/>
      <c r="AQO1419" s="102"/>
      <c r="AQP1419" s="102"/>
      <c r="AQQ1419" s="102"/>
      <c r="AQR1419" s="102"/>
      <c r="AQS1419" s="102"/>
      <c r="AQT1419" s="102"/>
      <c r="AQU1419" s="102"/>
      <c r="AQV1419" s="102"/>
      <c r="AQW1419" s="102"/>
      <c r="AQX1419" s="102"/>
      <c r="AQY1419" s="102"/>
      <c r="AQZ1419" s="102"/>
      <c r="ARA1419" s="102"/>
      <c r="ARB1419" s="102"/>
    </row>
    <row r="1420" spans="1:14 1120:1146" s="97" customFormat="1" x14ac:dyDescent="0.3">
      <c r="A1420" s="96"/>
      <c r="C1420" s="98"/>
      <c r="D1420" s="93"/>
      <c r="E1420" s="93"/>
      <c r="F1420" s="93"/>
      <c r="G1420" s="86"/>
      <c r="H1420" s="126"/>
      <c r="I1420" s="123"/>
      <c r="J1420" s="124"/>
      <c r="K1420" s="125"/>
      <c r="L1420" s="112"/>
      <c r="M1420" s="99"/>
      <c r="N1420" s="99"/>
      <c r="AQB1420" s="102"/>
      <c r="AQC1420" s="102"/>
      <c r="AQD1420" s="102"/>
      <c r="AQE1420" s="102"/>
      <c r="AQF1420" s="102"/>
      <c r="AQG1420" s="102"/>
      <c r="AQH1420" s="102"/>
      <c r="AQI1420" s="102"/>
      <c r="AQJ1420" s="102"/>
      <c r="AQK1420" s="102"/>
      <c r="AQL1420" s="102"/>
      <c r="AQM1420" s="102"/>
      <c r="AQN1420" s="102"/>
      <c r="AQO1420" s="102"/>
      <c r="AQP1420" s="102"/>
      <c r="AQQ1420" s="102"/>
      <c r="AQR1420" s="102"/>
      <c r="AQS1420" s="102"/>
      <c r="AQT1420" s="102"/>
      <c r="AQU1420" s="102"/>
      <c r="AQV1420" s="102"/>
      <c r="AQW1420" s="102"/>
      <c r="AQX1420" s="102"/>
      <c r="AQY1420" s="102"/>
      <c r="AQZ1420" s="102"/>
      <c r="ARA1420" s="102"/>
      <c r="ARB1420" s="102"/>
    </row>
    <row r="1421" spans="1:14 1120:1146" s="97" customFormat="1" x14ac:dyDescent="0.3">
      <c r="A1421" s="96"/>
      <c r="C1421" s="98"/>
      <c r="D1421" s="93"/>
      <c r="E1421" s="93"/>
      <c r="F1421" s="93"/>
      <c r="G1421" s="86"/>
      <c r="H1421" s="126"/>
      <c r="I1421" s="123"/>
      <c r="J1421" s="124"/>
      <c r="K1421" s="125"/>
      <c r="L1421" s="112"/>
      <c r="M1421" s="99"/>
      <c r="N1421" s="99"/>
      <c r="AQB1421" s="102"/>
      <c r="AQC1421" s="102"/>
      <c r="AQD1421" s="102"/>
      <c r="AQE1421" s="102"/>
      <c r="AQF1421" s="102"/>
      <c r="AQG1421" s="102"/>
      <c r="AQH1421" s="102"/>
      <c r="AQI1421" s="102"/>
      <c r="AQJ1421" s="102"/>
      <c r="AQK1421" s="102"/>
      <c r="AQL1421" s="102"/>
      <c r="AQM1421" s="102"/>
      <c r="AQN1421" s="102"/>
      <c r="AQO1421" s="102"/>
      <c r="AQP1421" s="102"/>
      <c r="AQQ1421" s="102"/>
      <c r="AQR1421" s="102"/>
      <c r="AQS1421" s="102"/>
      <c r="AQT1421" s="102"/>
      <c r="AQU1421" s="102"/>
      <c r="AQV1421" s="102"/>
      <c r="AQW1421" s="102"/>
      <c r="AQX1421" s="102"/>
      <c r="AQY1421" s="102"/>
      <c r="AQZ1421" s="102"/>
      <c r="ARA1421" s="102"/>
      <c r="ARB1421" s="102"/>
    </row>
    <row r="1422" spans="1:14 1120:1146" s="97" customFormat="1" x14ac:dyDescent="0.3">
      <c r="A1422" s="96"/>
      <c r="C1422" s="98"/>
      <c r="D1422" s="93"/>
      <c r="E1422" s="93"/>
      <c r="F1422" s="93"/>
      <c r="G1422" s="86"/>
      <c r="H1422" s="126"/>
      <c r="I1422" s="123"/>
      <c r="J1422" s="124"/>
      <c r="K1422" s="125"/>
      <c r="L1422" s="112"/>
      <c r="M1422" s="99"/>
      <c r="N1422" s="99"/>
      <c r="AQB1422" s="102"/>
      <c r="AQC1422" s="102"/>
      <c r="AQD1422" s="102"/>
      <c r="AQE1422" s="102"/>
      <c r="AQF1422" s="102"/>
      <c r="AQG1422" s="102"/>
      <c r="AQH1422" s="102"/>
      <c r="AQI1422" s="102"/>
      <c r="AQJ1422" s="102"/>
      <c r="AQK1422" s="102"/>
      <c r="AQL1422" s="102"/>
      <c r="AQM1422" s="102"/>
      <c r="AQN1422" s="102"/>
      <c r="AQO1422" s="102"/>
      <c r="AQP1422" s="102"/>
      <c r="AQQ1422" s="102"/>
      <c r="AQR1422" s="102"/>
      <c r="AQS1422" s="102"/>
      <c r="AQT1422" s="102"/>
      <c r="AQU1422" s="102"/>
      <c r="AQV1422" s="102"/>
      <c r="AQW1422" s="102"/>
      <c r="AQX1422" s="102"/>
      <c r="AQY1422" s="102"/>
      <c r="AQZ1422" s="102"/>
      <c r="ARA1422" s="102"/>
      <c r="ARB1422" s="102"/>
    </row>
    <row r="1423" spans="1:14 1120:1146" s="97" customFormat="1" x14ac:dyDescent="0.3">
      <c r="A1423" s="96"/>
      <c r="C1423" s="98"/>
      <c r="D1423" s="93"/>
      <c r="E1423" s="93"/>
      <c r="F1423" s="93"/>
      <c r="G1423" s="86"/>
      <c r="H1423" s="126"/>
      <c r="I1423" s="123"/>
      <c r="J1423" s="124"/>
      <c r="K1423" s="125"/>
      <c r="L1423" s="112"/>
      <c r="M1423" s="99"/>
      <c r="N1423" s="99"/>
      <c r="AQB1423" s="102"/>
      <c r="AQC1423" s="102"/>
      <c r="AQD1423" s="102"/>
      <c r="AQE1423" s="102"/>
      <c r="AQF1423" s="102"/>
      <c r="AQG1423" s="102"/>
      <c r="AQH1423" s="102"/>
      <c r="AQI1423" s="102"/>
      <c r="AQJ1423" s="102"/>
      <c r="AQK1423" s="102"/>
      <c r="AQL1423" s="102"/>
      <c r="AQM1423" s="102"/>
      <c r="AQN1423" s="102"/>
      <c r="AQO1423" s="102"/>
      <c r="AQP1423" s="102"/>
      <c r="AQQ1423" s="102"/>
      <c r="AQR1423" s="102"/>
      <c r="AQS1423" s="102"/>
      <c r="AQT1423" s="102"/>
      <c r="AQU1423" s="102"/>
      <c r="AQV1423" s="102"/>
      <c r="AQW1423" s="102"/>
      <c r="AQX1423" s="102"/>
      <c r="AQY1423" s="102"/>
      <c r="AQZ1423" s="102"/>
      <c r="ARA1423" s="102"/>
      <c r="ARB1423" s="102"/>
    </row>
    <row r="1424" spans="1:14 1120:1146" s="97" customFormat="1" x14ac:dyDescent="0.3">
      <c r="A1424" s="96"/>
      <c r="C1424" s="98"/>
      <c r="D1424" s="93"/>
      <c r="E1424" s="93"/>
      <c r="F1424" s="93"/>
      <c r="G1424" s="86"/>
      <c r="H1424" s="126"/>
      <c r="I1424" s="123"/>
      <c r="J1424" s="124"/>
      <c r="K1424" s="125"/>
      <c r="L1424" s="112"/>
      <c r="M1424" s="99"/>
      <c r="N1424" s="99"/>
      <c r="AQB1424" s="102"/>
      <c r="AQC1424" s="102"/>
      <c r="AQD1424" s="102"/>
      <c r="AQE1424" s="102"/>
      <c r="AQF1424" s="102"/>
      <c r="AQG1424" s="102"/>
      <c r="AQH1424" s="102"/>
      <c r="AQI1424" s="102"/>
      <c r="AQJ1424" s="102"/>
      <c r="AQK1424" s="102"/>
      <c r="AQL1424" s="102"/>
      <c r="AQM1424" s="102"/>
      <c r="AQN1424" s="102"/>
      <c r="AQO1424" s="102"/>
      <c r="AQP1424" s="102"/>
      <c r="AQQ1424" s="102"/>
      <c r="AQR1424" s="102"/>
      <c r="AQS1424" s="102"/>
      <c r="AQT1424" s="102"/>
      <c r="AQU1424" s="102"/>
      <c r="AQV1424" s="102"/>
      <c r="AQW1424" s="102"/>
      <c r="AQX1424" s="102"/>
      <c r="AQY1424" s="102"/>
      <c r="AQZ1424" s="102"/>
      <c r="ARA1424" s="102"/>
      <c r="ARB1424" s="102"/>
    </row>
    <row r="1425" spans="1:14 1120:1146" s="97" customFormat="1" x14ac:dyDescent="0.3">
      <c r="A1425" s="96"/>
      <c r="C1425" s="98"/>
      <c r="D1425" s="93"/>
      <c r="E1425" s="93"/>
      <c r="F1425" s="93"/>
      <c r="G1425" s="86"/>
      <c r="H1425" s="126"/>
      <c r="I1425" s="123"/>
      <c r="J1425" s="124"/>
      <c r="K1425" s="125"/>
      <c r="L1425" s="112"/>
      <c r="M1425" s="99"/>
      <c r="N1425" s="99"/>
      <c r="AQB1425" s="102"/>
      <c r="AQC1425" s="102"/>
      <c r="AQD1425" s="102"/>
      <c r="AQE1425" s="102"/>
      <c r="AQF1425" s="102"/>
      <c r="AQG1425" s="102"/>
      <c r="AQH1425" s="102"/>
      <c r="AQI1425" s="102"/>
      <c r="AQJ1425" s="102"/>
      <c r="AQK1425" s="102"/>
      <c r="AQL1425" s="102"/>
      <c r="AQM1425" s="102"/>
      <c r="AQN1425" s="102"/>
      <c r="AQO1425" s="102"/>
      <c r="AQP1425" s="102"/>
      <c r="AQQ1425" s="102"/>
      <c r="AQR1425" s="102"/>
      <c r="AQS1425" s="102"/>
      <c r="AQT1425" s="102"/>
      <c r="AQU1425" s="102"/>
      <c r="AQV1425" s="102"/>
      <c r="AQW1425" s="102"/>
      <c r="AQX1425" s="102"/>
      <c r="AQY1425" s="102"/>
      <c r="AQZ1425" s="102"/>
      <c r="ARA1425" s="102"/>
      <c r="ARB1425" s="102"/>
    </row>
    <row r="1426" spans="1:14 1120:1146" s="97" customFormat="1" x14ac:dyDescent="0.3">
      <c r="A1426" s="96"/>
      <c r="C1426" s="98"/>
      <c r="D1426" s="93"/>
      <c r="E1426" s="93"/>
      <c r="F1426" s="93"/>
      <c r="G1426" s="86"/>
      <c r="H1426" s="126"/>
      <c r="I1426" s="123"/>
      <c r="J1426" s="124"/>
      <c r="K1426" s="125"/>
      <c r="L1426" s="112"/>
      <c r="M1426" s="99"/>
      <c r="N1426" s="99"/>
      <c r="AQB1426" s="102"/>
      <c r="AQC1426" s="102"/>
      <c r="AQD1426" s="102"/>
      <c r="AQE1426" s="102"/>
      <c r="AQF1426" s="102"/>
      <c r="AQG1426" s="102"/>
      <c r="AQH1426" s="102"/>
      <c r="AQI1426" s="102"/>
      <c r="AQJ1426" s="102"/>
      <c r="AQK1426" s="102"/>
      <c r="AQL1426" s="102"/>
      <c r="AQM1426" s="102"/>
      <c r="AQN1426" s="102"/>
      <c r="AQO1426" s="102"/>
      <c r="AQP1426" s="102"/>
      <c r="AQQ1426" s="102"/>
      <c r="AQR1426" s="102"/>
      <c r="AQS1426" s="102"/>
      <c r="AQT1426" s="102"/>
      <c r="AQU1426" s="102"/>
      <c r="AQV1426" s="102"/>
      <c r="AQW1426" s="102"/>
      <c r="AQX1426" s="102"/>
      <c r="AQY1426" s="102"/>
      <c r="AQZ1426" s="102"/>
      <c r="ARA1426" s="102"/>
      <c r="ARB1426" s="102"/>
    </row>
    <row r="1427" spans="1:14 1120:1146" s="97" customFormat="1" x14ac:dyDescent="0.3">
      <c r="A1427" s="96"/>
      <c r="C1427" s="98"/>
      <c r="D1427" s="93"/>
      <c r="E1427" s="93"/>
      <c r="F1427" s="93"/>
      <c r="G1427" s="86"/>
      <c r="H1427" s="126"/>
      <c r="I1427" s="123"/>
      <c r="J1427" s="124"/>
      <c r="K1427" s="125"/>
      <c r="L1427" s="112"/>
      <c r="M1427" s="99"/>
      <c r="N1427" s="99"/>
      <c r="AQB1427" s="102"/>
      <c r="AQC1427" s="102"/>
      <c r="AQD1427" s="102"/>
      <c r="AQE1427" s="102"/>
      <c r="AQF1427" s="102"/>
      <c r="AQG1427" s="102"/>
      <c r="AQH1427" s="102"/>
      <c r="AQI1427" s="102"/>
      <c r="AQJ1427" s="102"/>
      <c r="AQK1427" s="102"/>
      <c r="AQL1427" s="102"/>
      <c r="AQM1427" s="102"/>
      <c r="AQN1427" s="102"/>
      <c r="AQO1427" s="102"/>
      <c r="AQP1427" s="102"/>
      <c r="AQQ1427" s="102"/>
      <c r="AQR1427" s="102"/>
      <c r="AQS1427" s="102"/>
      <c r="AQT1427" s="102"/>
      <c r="AQU1427" s="102"/>
      <c r="AQV1427" s="102"/>
      <c r="AQW1427" s="102"/>
      <c r="AQX1427" s="102"/>
      <c r="AQY1427" s="102"/>
      <c r="AQZ1427" s="102"/>
      <c r="ARA1427" s="102"/>
      <c r="ARB1427" s="102"/>
    </row>
    <row r="1428" spans="1:14 1120:1146" s="97" customFormat="1" x14ac:dyDescent="0.3">
      <c r="A1428" s="96"/>
      <c r="C1428" s="98"/>
      <c r="D1428" s="93"/>
      <c r="E1428" s="93"/>
      <c r="F1428" s="93"/>
      <c r="G1428" s="86"/>
      <c r="H1428" s="126"/>
      <c r="I1428" s="123"/>
      <c r="J1428" s="124"/>
      <c r="K1428" s="125"/>
      <c r="L1428" s="112"/>
      <c r="M1428" s="99"/>
      <c r="N1428" s="99"/>
      <c r="AQB1428" s="102"/>
      <c r="AQC1428" s="102"/>
      <c r="AQD1428" s="102"/>
      <c r="AQE1428" s="102"/>
      <c r="AQF1428" s="102"/>
      <c r="AQG1428" s="102"/>
      <c r="AQH1428" s="102"/>
      <c r="AQI1428" s="102"/>
      <c r="AQJ1428" s="102"/>
      <c r="AQK1428" s="102"/>
      <c r="AQL1428" s="102"/>
      <c r="AQM1428" s="102"/>
      <c r="AQN1428" s="102"/>
      <c r="AQO1428" s="102"/>
      <c r="AQP1428" s="102"/>
      <c r="AQQ1428" s="102"/>
      <c r="AQR1428" s="102"/>
      <c r="AQS1428" s="102"/>
      <c r="AQT1428" s="102"/>
      <c r="AQU1428" s="102"/>
      <c r="AQV1428" s="102"/>
      <c r="AQW1428" s="102"/>
      <c r="AQX1428" s="102"/>
      <c r="AQY1428" s="102"/>
      <c r="AQZ1428" s="102"/>
      <c r="ARA1428" s="102"/>
      <c r="ARB1428" s="102"/>
    </row>
    <row r="1429" spans="1:14 1120:1146" s="97" customFormat="1" x14ac:dyDescent="0.3">
      <c r="A1429" s="96"/>
      <c r="C1429" s="98"/>
      <c r="D1429" s="93"/>
      <c r="E1429" s="93"/>
      <c r="F1429" s="93"/>
      <c r="G1429" s="86"/>
      <c r="H1429" s="126"/>
      <c r="I1429" s="123"/>
      <c r="J1429" s="124"/>
      <c r="K1429" s="125"/>
      <c r="L1429" s="112"/>
      <c r="M1429" s="99"/>
      <c r="N1429" s="99"/>
      <c r="AQB1429" s="102"/>
      <c r="AQC1429" s="102"/>
      <c r="AQD1429" s="102"/>
      <c r="AQE1429" s="102"/>
      <c r="AQF1429" s="102"/>
      <c r="AQG1429" s="102"/>
      <c r="AQH1429" s="102"/>
      <c r="AQI1429" s="102"/>
      <c r="AQJ1429" s="102"/>
      <c r="AQK1429" s="102"/>
      <c r="AQL1429" s="102"/>
      <c r="AQM1429" s="102"/>
      <c r="AQN1429" s="102"/>
      <c r="AQO1429" s="102"/>
      <c r="AQP1429" s="102"/>
      <c r="AQQ1429" s="102"/>
      <c r="AQR1429" s="102"/>
      <c r="AQS1429" s="102"/>
      <c r="AQT1429" s="102"/>
      <c r="AQU1429" s="102"/>
      <c r="AQV1429" s="102"/>
      <c r="AQW1429" s="102"/>
      <c r="AQX1429" s="102"/>
      <c r="AQY1429" s="102"/>
      <c r="AQZ1429" s="102"/>
      <c r="ARA1429" s="102"/>
      <c r="ARB1429" s="102"/>
    </row>
    <row r="1430" spans="1:14 1120:1146" s="97" customFormat="1" x14ac:dyDescent="0.3">
      <c r="A1430" s="96"/>
      <c r="C1430" s="98"/>
      <c r="D1430" s="93"/>
      <c r="E1430" s="93"/>
      <c r="F1430" s="93"/>
      <c r="G1430" s="86"/>
      <c r="H1430" s="126"/>
      <c r="I1430" s="123"/>
      <c r="J1430" s="124"/>
      <c r="K1430" s="125"/>
      <c r="L1430" s="112"/>
      <c r="M1430" s="99"/>
      <c r="N1430" s="99"/>
      <c r="AQB1430" s="102"/>
      <c r="AQC1430" s="102"/>
      <c r="AQD1430" s="102"/>
      <c r="AQE1430" s="102"/>
      <c r="AQF1430" s="102"/>
      <c r="AQG1430" s="102"/>
      <c r="AQH1430" s="102"/>
      <c r="AQI1430" s="102"/>
      <c r="AQJ1430" s="102"/>
      <c r="AQK1430" s="102"/>
      <c r="AQL1430" s="102"/>
      <c r="AQM1430" s="102"/>
      <c r="AQN1430" s="102"/>
      <c r="AQO1430" s="102"/>
      <c r="AQP1430" s="102"/>
      <c r="AQQ1430" s="102"/>
      <c r="AQR1430" s="102"/>
      <c r="AQS1430" s="102"/>
      <c r="AQT1430" s="102"/>
      <c r="AQU1430" s="102"/>
      <c r="AQV1430" s="102"/>
      <c r="AQW1430" s="102"/>
      <c r="AQX1430" s="102"/>
      <c r="AQY1430" s="102"/>
      <c r="AQZ1430" s="102"/>
      <c r="ARA1430" s="102"/>
      <c r="ARB1430" s="102"/>
    </row>
    <row r="1431" spans="1:14 1120:1146" s="97" customFormat="1" x14ac:dyDescent="0.3">
      <c r="A1431" s="96"/>
      <c r="C1431" s="98"/>
      <c r="D1431" s="93"/>
      <c r="E1431" s="93"/>
      <c r="F1431" s="93"/>
      <c r="G1431" s="86"/>
      <c r="H1431" s="126"/>
      <c r="I1431" s="123"/>
      <c r="J1431" s="124"/>
      <c r="K1431" s="125"/>
      <c r="L1431" s="112"/>
      <c r="M1431" s="99"/>
      <c r="N1431" s="99"/>
      <c r="AQB1431" s="102"/>
      <c r="AQC1431" s="102"/>
      <c r="AQD1431" s="102"/>
      <c r="AQE1431" s="102"/>
      <c r="AQF1431" s="102"/>
      <c r="AQG1431" s="102"/>
      <c r="AQH1431" s="102"/>
      <c r="AQI1431" s="102"/>
      <c r="AQJ1431" s="102"/>
      <c r="AQK1431" s="102"/>
      <c r="AQL1431" s="102"/>
      <c r="AQM1431" s="102"/>
      <c r="AQN1431" s="102"/>
      <c r="AQO1431" s="102"/>
      <c r="AQP1431" s="102"/>
      <c r="AQQ1431" s="102"/>
      <c r="AQR1431" s="102"/>
      <c r="AQS1431" s="102"/>
      <c r="AQT1431" s="102"/>
      <c r="AQU1431" s="102"/>
      <c r="AQV1431" s="102"/>
      <c r="AQW1431" s="102"/>
      <c r="AQX1431" s="102"/>
      <c r="AQY1431" s="102"/>
      <c r="AQZ1431" s="102"/>
      <c r="ARA1431" s="102"/>
      <c r="ARB1431" s="102"/>
    </row>
    <row r="1432" spans="1:14 1120:1146" s="97" customFormat="1" x14ac:dyDescent="0.3">
      <c r="A1432" s="96"/>
      <c r="C1432" s="98"/>
      <c r="D1432" s="93"/>
      <c r="E1432" s="93"/>
      <c r="F1432" s="93"/>
      <c r="G1432" s="86"/>
      <c r="H1432" s="126"/>
      <c r="I1432" s="123"/>
      <c r="J1432" s="124"/>
      <c r="K1432" s="125"/>
      <c r="L1432" s="112"/>
      <c r="M1432" s="99"/>
      <c r="N1432" s="99"/>
      <c r="AQB1432" s="102"/>
      <c r="AQC1432" s="102"/>
      <c r="AQD1432" s="102"/>
      <c r="AQE1432" s="102"/>
      <c r="AQF1432" s="102"/>
      <c r="AQG1432" s="102"/>
      <c r="AQH1432" s="102"/>
      <c r="AQI1432" s="102"/>
      <c r="AQJ1432" s="102"/>
      <c r="AQK1432" s="102"/>
      <c r="AQL1432" s="102"/>
      <c r="AQM1432" s="102"/>
      <c r="AQN1432" s="102"/>
      <c r="AQO1432" s="102"/>
      <c r="AQP1432" s="102"/>
      <c r="AQQ1432" s="102"/>
      <c r="AQR1432" s="102"/>
      <c r="AQS1432" s="102"/>
      <c r="AQT1432" s="102"/>
      <c r="AQU1432" s="102"/>
      <c r="AQV1432" s="102"/>
      <c r="AQW1432" s="102"/>
      <c r="AQX1432" s="102"/>
      <c r="AQY1432" s="102"/>
      <c r="AQZ1432" s="102"/>
      <c r="ARA1432" s="102"/>
      <c r="ARB1432" s="102"/>
    </row>
    <row r="1433" spans="1:14 1120:1146" s="97" customFormat="1" x14ac:dyDescent="0.3">
      <c r="A1433" s="96"/>
      <c r="C1433" s="98"/>
      <c r="D1433" s="93"/>
      <c r="E1433" s="93"/>
      <c r="F1433" s="93"/>
      <c r="G1433" s="86"/>
      <c r="H1433" s="126"/>
      <c r="I1433" s="123"/>
      <c r="J1433" s="124"/>
      <c r="K1433" s="125"/>
      <c r="L1433" s="112"/>
      <c r="M1433" s="99"/>
      <c r="N1433" s="99"/>
      <c r="AQB1433" s="102"/>
      <c r="AQC1433" s="102"/>
      <c r="AQD1433" s="102"/>
      <c r="AQE1433" s="102"/>
      <c r="AQF1433" s="102"/>
      <c r="AQG1433" s="102"/>
      <c r="AQH1433" s="102"/>
      <c r="AQI1433" s="102"/>
      <c r="AQJ1433" s="102"/>
      <c r="AQK1433" s="102"/>
      <c r="AQL1433" s="102"/>
      <c r="AQM1433" s="102"/>
      <c r="AQN1433" s="102"/>
      <c r="AQO1433" s="102"/>
      <c r="AQP1433" s="102"/>
      <c r="AQQ1433" s="102"/>
      <c r="AQR1433" s="102"/>
      <c r="AQS1433" s="102"/>
      <c r="AQT1433" s="102"/>
      <c r="AQU1433" s="102"/>
      <c r="AQV1433" s="102"/>
      <c r="AQW1433" s="102"/>
      <c r="AQX1433" s="102"/>
      <c r="AQY1433" s="102"/>
      <c r="AQZ1433" s="102"/>
      <c r="ARA1433" s="102"/>
      <c r="ARB1433" s="102"/>
    </row>
    <row r="1434" spans="1:14 1120:1146" s="97" customFormat="1" x14ac:dyDescent="0.3">
      <c r="A1434" s="96"/>
      <c r="C1434" s="98"/>
      <c r="D1434" s="93"/>
      <c r="E1434" s="93"/>
      <c r="F1434" s="93"/>
      <c r="G1434" s="86"/>
      <c r="H1434" s="126"/>
      <c r="I1434" s="123"/>
      <c r="J1434" s="124"/>
      <c r="K1434" s="125"/>
      <c r="L1434" s="112"/>
      <c r="M1434" s="99"/>
      <c r="N1434" s="99"/>
      <c r="AQB1434" s="102"/>
      <c r="AQC1434" s="102"/>
      <c r="AQD1434" s="102"/>
      <c r="AQE1434" s="102"/>
      <c r="AQF1434" s="102"/>
      <c r="AQG1434" s="102"/>
      <c r="AQH1434" s="102"/>
      <c r="AQI1434" s="102"/>
      <c r="AQJ1434" s="102"/>
      <c r="AQK1434" s="102"/>
      <c r="AQL1434" s="102"/>
      <c r="AQM1434" s="102"/>
      <c r="AQN1434" s="102"/>
      <c r="AQO1434" s="102"/>
      <c r="AQP1434" s="102"/>
      <c r="AQQ1434" s="102"/>
      <c r="AQR1434" s="102"/>
      <c r="AQS1434" s="102"/>
      <c r="AQT1434" s="102"/>
      <c r="AQU1434" s="102"/>
      <c r="AQV1434" s="102"/>
      <c r="AQW1434" s="102"/>
      <c r="AQX1434" s="102"/>
      <c r="AQY1434" s="102"/>
      <c r="AQZ1434" s="102"/>
      <c r="ARA1434" s="102"/>
      <c r="ARB1434" s="102"/>
    </row>
    <row r="1435" spans="1:14 1120:1146" s="97" customFormat="1" x14ac:dyDescent="0.3">
      <c r="A1435" s="96"/>
      <c r="C1435" s="98"/>
      <c r="D1435" s="93"/>
      <c r="E1435" s="93"/>
      <c r="F1435" s="93"/>
      <c r="G1435" s="86"/>
      <c r="H1435" s="126"/>
      <c r="I1435" s="123"/>
      <c r="J1435" s="124"/>
      <c r="K1435" s="125"/>
      <c r="L1435" s="112"/>
      <c r="M1435" s="99"/>
      <c r="N1435" s="99"/>
      <c r="AQB1435" s="102"/>
      <c r="AQC1435" s="102"/>
      <c r="AQD1435" s="102"/>
      <c r="AQE1435" s="102"/>
      <c r="AQF1435" s="102"/>
      <c r="AQG1435" s="102"/>
      <c r="AQH1435" s="102"/>
      <c r="AQI1435" s="102"/>
      <c r="AQJ1435" s="102"/>
      <c r="AQK1435" s="102"/>
      <c r="AQL1435" s="102"/>
      <c r="AQM1435" s="102"/>
      <c r="AQN1435" s="102"/>
      <c r="AQO1435" s="102"/>
      <c r="AQP1435" s="102"/>
      <c r="AQQ1435" s="102"/>
      <c r="AQR1435" s="102"/>
      <c r="AQS1435" s="102"/>
      <c r="AQT1435" s="102"/>
      <c r="AQU1435" s="102"/>
      <c r="AQV1435" s="102"/>
      <c r="AQW1435" s="102"/>
      <c r="AQX1435" s="102"/>
      <c r="AQY1435" s="102"/>
      <c r="AQZ1435" s="102"/>
      <c r="ARA1435" s="102"/>
      <c r="ARB1435" s="102"/>
    </row>
    <row r="1436" spans="1:14 1120:1146" s="97" customFormat="1" x14ac:dyDescent="0.3">
      <c r="A1436" s="96"/>
      <c r="C1436" s="98"/>
      <c r="D1436" s="93"/>
      <c r="E1436" s="93"/>
      <c r="F1436" s="93"/>
      <c r="G1436" s="86"/>
      <c r="H1436" s="126"/>
      <c r="I1436" s="123"/>
      <c r="J1436" s="124"/>
      <c r="K1436" s="125"/>
      <c r="L1436" s="112"/>
      <c r="M1436" s="99"/>
      <c r="N1436" s="99"/>
      <c r="AQB1436" s="102"/>
      <c r="AQC1436" s="102"/>
      <c r="AQD1436" s="102"/>
      <c r="AQE1436" s="102"/>
      <c r="AQF1436" s="102"/>
      <c r="AQG1436" s="102"/>
      <c r="AQH1436" s="102"/>
      <c r="AQI1436" s="102"/>
      <c r="AQJ1436" s="102"/>
      <c r="AQK1436" s="102"/>
      <c r="AQL1436" s="102"/>
      <c r="AQM1436" s="102"/>
      <c r="AQN1436" s="102"/>
      <c r="AQO1436" s="102"/>
      <c r="AQP1436" s="102"/>
      <c r="AQQ1436" s="102"/>
      <c r="AQR1436" s="102"/>
      <c r="AQS1436" s="102"/>
      <c r="AQT1436" s="102"/>
      <c r="AQU1436" s="102"/>
      <c r="AQV1436" s="102"/>
      <c r="AQW1436" s="102"/>
      <c r="AQX1436" s="102"/>
      <c r="AQY1436" s="102"/>
      <c r="AQZ1436" s="102"/>
      <c r="ARA1436" s="102"/>
      <c r="ARB1436" s="102"/>
    </row>
    <row r="1437" spans="1:14 1120:1146" s="97" customFormat="1" x14ac:dyDescent="0.3">
      <c r="A1437" s="96"/>
      <c r="C1437" s="98"/>
      <c r="D1437" s="93"/>
      <c r="E1437" s="93"/>
      <c r="F1437" s="93"/>
      <c r="G1437" s="86"/>
      <c r="H1437" s="126"/>
      <c r="I1437" s="123"/>
      <c r="J1437" s="124"/>
      <c r="K1437" s="125"/>
      <c r="L1437" s="112"/>
      <c r="M1437" s="99"/>
      <c r="N1437" s="99"/>
      <c r="AQB1437" s="102"/>
      <c r="AQC1437" s="102"/>
      <c r="AQD1437" s="102"/>
      <c r="AQE1437" s="102"/>
      <c r="AQF1437" s="102"/>
      <c r="AQG1437" s="102"/>
      <c r="AQH1437" s="102"/>
      <c r="AQI1437" s="102"/>
      <c r="AQJ1437" s="102"/>
      <c r="AQK1437" s="102"/>
      <c r="AQL1437" s="102"/>
      <c r="AQM1437" s="102"/>
      <c r="AQN1437" s="102"/>
      <c r="AQO1437" s="102"/>
      <c r="AQP1437" s="102"/>
      <c r="AQQ1437" s="102"/>
      <c r="AQR1437" s="102"/>
      <c r="AQS1437" s="102"/>
      <c r="AQT1437" s="102"/>
      <c r="AQU1437" s="102"/>
      <c r="AQV1437" s="102"/>
      <c r="AQW1437" s="102"/>
      <c r="AQX1437" s="102"/>
      <c r="AQY1437" s="102"/>
      <c r="AQZ1437" s="102"/>
      <c r="ARA1437" s="102"/>
      <c r="ARB1437" s="102"/>
    </row>
    <row r="1438" spans="1:14 1120:1146" s="97" customFormat="1" x14ac:dyDescent="0.3">
      <c r="A1438" s="96"/>
      <c r="C1438" s="98"/>
      <c r="D1438" s="93"/>
      <c r="E1438" s="93"/>
      <c r="F1438" s="93"/>
      <c r="G1438" s="86"/>
      <c r="H1438" s="126"/>
      <c r="I1438" s="123"/>
      <c r="J1438" s="124"/>
      <c r="K1438" s="125"/>
      <c r="L1438" s="112"/>
      <c r="M1438" s="99"/>
      <c r="N1438" s="99"/>
      <c r="AQB1438" s="102"/>
      <c r="AQC1438" s="102"/>
      <c r="AQD1438" s="102"/>
      <c r="AQE1438" s="102"/>
      <c r="AQF1438" s="102"/>
      <c r="AQG1438" s="102"/>
      <c r="AQH1438" s="102"/>
      <c r="AQI1438" s="102"/>
      <c r="AQJ1438" s="102"/>
      <c r="AQK1438" s="102"/>
      <c r="AQL1438" s="102"/>
      <c r="AQM1438" s="102"/>
      <c r="AQN1438" s="102"/>
      <c r="AQO1438" s="102"/>
      <c r="AQP1438" s="102"/>
      <c r="AQQ1438" s="102"/>
      <c r="AQR1438" s="102"/>
      <c r="AQS1438" s="102"/>
      <c r="AQT1438" s="102"/>
      <c r="AQU1438" s="102"/>
      <c r="AQV1438" s="102"/>
      <c r="AQW1438" s="102"/>
      <c r="AQX1438" s="102"/>
      <c r="AQY1438" s="102"/>
      <c r="AQZ1438" s="102"/>
      <c r="ARA1438" s="102"/>
      <c r="ARB1438" s="102"/>
    </row>
    <row r="1439" spans="1:14 1120:1146" s="97" customFormat="1" x14ac:dyDescent="0.3">
      <c r="A1439" s="96"/>
      <c r="C1439" s="98"/>
      <c r="D1439" s="93"/>
      <c r="E1439" s="93"/>
      <c r="F1439" s="93"/>
      <c r="G1439" s="86"/>
      <c r="H1439" s="126"/>
      <c r="I1439" s="123"/>
      <c r="J1439" s="124"/>
      <c r="K1439" s="125"/>
      <c r="L1439" s="112"/>
      <c r="M1439" s="99"/>
      <c r="N1439" s="99"/>
      <c r="AQB1439" s="102"/>
      <c r="AQC1439" s="102"/>
      <c r="AQD1439" s="102"/>
      <c r="AQE1439" s="102"/>
      <c r="AQF1439" s="102"/>
      <c r="AQG1439" s="102"/>
      <c r="AQH1439" s="102"/>
      <c r="AQI1439" s="102"/>
      <c r="AQJ1439" s="102"/>
      <c r="AQK1439" s="102"/>
      <c r="AQL1439" s="102"/>
      <c r="AQM1439" s="102"/>
      <c r="AQN1439" s="102"/>
      <c r="AQO1439" s="102"/>
      <c r="AQP1439" s="102"/>
      <c r="AQQ1439" s="102"/>
      <c r="AQR1439" s="102"/>
      <c r="AQS1439" s="102"/>
      <c r="AQT1439" s="102"/>
      <c r="AQU1439" s="102"/>
      <c r="AQV1439" s="102"/>
      <c r="AQW1439" s="102"/>
      <c r="AQX1439" s="102"/>
      <c r="AQY1439" s="102"/>
      <c r="AQZ1439" s="102"/>
      <c r="ARA1439" s="102"/>
      <c r="ARB1439" s="102"/>
    </row>
    <row r="1440" spans="1:14 1120:1146" s="97" customFormat="1" x14ac:dyDescent="0.3">
      <c r="A1440" s="96"/>
      <c r="C1440" s="98"/>
      <c r="D1440" s="93"/>
      <c r="E1440" s="93"/>
      <c r="F1440" s="93"/>
      <c r="G1440" s="86"/>
      <c r="H1440" s="126"/>
      <c r="I1440" s="123"/>
      <c r="J1440" s="124"/>
      <c r="K1440" s="125"/>
      <c r="L1440" s="112"/>
      <c r="M1440" s="99"/>
      <c r="N1440" s="99"/>
      <c r="AQB1440" s="102"/>
      <c r="AQC1440" s="102"/>
      <c r="AQD1440" s="102"/>
      <c r="AQE1440" s="102"/>
      <c r="AQF1440" s="102"/>
      <c r="AQG1440" s="102"/>
      <c r="AQH1440" s="102"/>
      <c r="AQI1440" s="102"/>
      <c r="AQJ1440" s="102"/>
      <c r="AQK1440" s="102"/>
      <c r="AQL1440" s="102"/>
      <c r="AQM1440" s="102"/>
      <c r="AQN1440" s="102"/>
      <c r="AQO1440" s="102"/>
      <c r="AQP1440" s="102"/>
      <c r="AQQ1440" s="102"/>
      <c r="AQR1440" s="102"/>
      <c r="AQS1440" s="102"/>
      <c r="AQT1440" s="102"/>
      <c r="AQU1440" s="102"/>
      <c r="AQV1440" s="102"/>
      <c r="AQW1440" s="102"/>
      <c r="AQX1440" s="102"/>
      <c r="AQY1440" s="102"/>
      <c r="AQZ1440" s="102"/>
      <c r="ARA1440" s="102"/>
      <c r="ARB1440" s="102"/>
    </row>
    <row r="1441" spans="1:14 1120:1146" s="97" customFormat="1" x14ac:dyDescent="0.3">
      <c r="A1441" s="96"/>
      <c r="C1441" s="98"/>
      <c r="D1441" s="93"/>
      <c r="E1441" s="93"/>
      <c r="F1441" s="93"/>
      <c r="G1441" s="86"/>
      <c r="H1441" s="126"/>
      <c r="I1441" s="123"/>
      <c r="J1441" s="124"/>
      <c r="K1441" s="125"/>
      <c r="L1441" s="112"/>
      <c r="M1441" s="99"/>
      <c r="N1441" s="99"/>
      <c r="AQB1441" s="102"/>
      <c r="AQC1441" s="102"/>
      <c r="AQD1441" s="102"/>
      <c r="AQE1441" s="102"/>
      <c r="AQF1441" s="102"/>
      <c r="AQG1441" s="102"/>
      <c r="AQH1441" s="102"/>
      <c r="AQI1441" s="102"/>
      <c r="AQJ1441" s="102"/>
      <c r="AQK1441" s="102"/>
      <c r="AQL1441" s="102"/>
      <c r="AQM1441" s="102"/>
      <c r="AQN1441" s="102"/>
      <c r="AQO1441" s="102"/>
      <c r="AQP1441" s="102"/>
      <c r="AQQ1441" s="102"/>
      <c r="AQR1441" s="102"/>
      <c r="AQS1441" s="102"/>
      <c r="AQT1441" s="102"/>
      <c r="AQU1441" s="102"/>
      <c r="AQV1441" s="102"/>
      <c r="AQW1441" s="102"/>
      <c r="AQX1441" s="102"/>
      <c r="AQY1441" s="102"/>
      <c r="AQZ1441" s="102"/>
      <c r="ARA1441" s="102"/>
      <c r="ARB1441" s="102"/>
    </row>
    <row r="1442" spans="1:14 1120:1146" s="97" customFormat="1" x14ac:dyDescent="0.3">
      <c r="A1442" s="96"/>
      <c r="C1442" s="98"/>
      <c r="D1442" s="93"/>
      <c r="E1442" s="93"/>
      <c r="F1442" s="93"/>
      <c r="G1442" s="86"/>
      <c r="H1442" s="126"/>
      <c r="I1442" s="123"/>
      <c r="J1442" s="124"/>
      <c r="K1442" s="125"/>
      <c r="L1442" s="112"/>
      <c r="M1442" s="99"/>
      <c r="N1442" s="99"/>
      <c r="AQB1442" s="102"/>
      <c r="AQC1442" s="102"/>
      <c r="AQD1442" s="102"/>
      <c r="AQE1442" s="102"/>
      <c r="AQF1442" s="102"/>
      <c r="AQG1442" s="102"/>
      <c r="AQH1442" s="102"/>
      <c r="AQI1442" s="102"/>
      <c r="AQJ1442" s="102"/>
      <c r="AQK1442" s="102"/>
      <c r="AQL1442" s="102"/>
      <c r="AQM1442" s="102"/>
      <c r="AQN1442" s="102"/>
      <c r="AQO1442" s="102"/>
      <c r="AQP1442" s="102"/>
      <c r="AQQ1442" s="102"/>
      <c r="AQR1442" s="102"/>
      <c r="AQS1442" s="102"/>
      <c r="AQT1442" s="102"/>
      <c r="AQU1442" s="102"/>
      <c r="AQV1442" s="102"/>
      <c r="AQW1442" s="102"/>
      <c r="AQX1442" s="102"/>
      <c r="AQY1442" s="102"/>
      <c r="AQZ1442" s="102"/>
      <c r="ARA1442" s="102"/>
      <c r="ARB1442" s="102"/>
    </row>
    <row r="1443" spans="1:14 1120:1146" s="97" customFormat="1" x14ac:dyDescent="0.3">
      <c r="A1443" s="96"/>
      <c r="C1443" s="98"/>
      <c r="D1443" s="93"/>
      <c r="E1443" s="93"/>
      <c r="F1443" s="93"/>
      <c r="G1443" s="86"/>
      <c r="H1443" s="126"/>
      <c r="I1443" s="123"/>
      <c r="J1443" s="124"/>
      <c r="K1443" s="125"/>
      <c r="L1443" s="112"/>
      <c r="M1443" s="99"/>
      <c r="N1443" s="99"/>
      <c r="AQB1443" s="102"/>
      <c r="AQC1443" s="102"/>
      <c r="AQD1443" s="102"/>
      <c r="AQE1443" s="102"/>
      <c r="AQF1443" s="102"/>
      <c r="AQG1443" s="102"/>
      <c r="AQH1443" s="102"/>
      <c r="AQI1443" s="102"/>
      <c r="AQJ1443" s="102"/>
      <c r="AQK1443" s="102"/>
      <c r="AQL1443" s="102"/>
      <c r="AQM1443" s="102"/>
      <c r="AQN1443" s="102"/>
      <c r="AQO1443" s="102"/>
      <c r="AQP1443" s="102"/>
      <c r="AQQ1443" s="102"/>
      <c r="AQR1443" s="102"/>
      <c r="AQS1443" s="102"/>
      <c r="AQT1443" s="102"/>
      <c r="AQU1443" s="102"/>
      <c r="AQV1443" s="102"/>
      <c r="AQW1443" s="102"/>
      <c r="AQX1443" s="102"/>
      <c r="AQY1443" s="102"/>
      <c r="AQZ1443" s="102"/>
      <c r="ARA1443" s="102"/>
      <c r="ARB1443" s="102"/>
    </row>
    <row r="1444" spans="1:14 1120:1146" s="97" customFormat="1" x14ac:dyDescent="0.3">
      <c r="A1444" s="96"/>
      <c r="C1444" s="98"/>
      <c r="D1444" s="93"/>
      <c r="E1444" s="93"/>
      <c r="F1444" s="93"/>
      <c r="G1444" s="86"/>
      <c r="H1444" s="126"/>
      <c r="I1444" s="123"/>
      <c r="J1444" s="124"/>
      <c r="K1444" s="125"/>
      <c r="L1444" s="112"/>
      <c r="M1444" s="99"/>
      <c r="N1444" s="99"/>
      <c r="AQB1444" s="102"/>
      <c r="AQC1444" s="102"/>
      <c r="AQD1444" s="102"/>
      <c r="AQE1444" s="102"/>
      <c r="AQF1444" s="102"/>
      <c r="AQG1444" s="102"/>
      <c r="AQH1444" s="102"/>
      <c r="AQI1444" s="102"/>
      <c r="AQJ1444" s="102"/>
      <c r="AQK1444" s="102"/>
      <c r="AQL1444" s="102"/>
      <c r="AQM1444" s="102"/>
      <c r="AQN1444" s="102"/>
      <c r="AQO1444" s="102"/>
      <c r="AQP1444" s="102"/>
      <c r="AQQ1444" s="102"/>
      <c r="AQR1444" s="102"/>
      <c r="AQS1444" s="102"/>
      <c r="AQT1444" s="102"/>
      <c r="AQU1444" s="102"/>
      <c r="AQV1444" s="102"/>
      <c r="AQW1444" s="102"/>
      <c r="AQX1444" s="102"/>
      <c r="AQY1444" s="102"/>
      <c r="AQZ1444" s="102"/>
      <c r="ARA1444" s="102"/>
      <c r="ARB1444" s="102"/>
    </row>
    <row r="1445" spans="1:14 1120:1146" s="97" customFormat="1" x14ac:dyDescent="0.3">
      <c r="A1445" s="96"/>
      <c r="C1445" s="98"/>
      <c r="D1445" s="93"/>
      <c r="E1445" s="93"/>
      <c r="F1445" s="93"/>
      <c r="G1445" s="86"/>
      <c r="H1445" s="126"/>
      <c r="I1445" s="123"/>
      <c r="J1445" s="124"/>
      <c r="K1445" s="125"/>
      <c r="L1445" s="112"/>
      <c r="M1445" s="99"/>
      <c r="N1445" s="99"/>
      <c r="AQB1445" s="102"/>
      <c r="AQC1445" s="102"/>
      <c r="AQD1445" s="102"/>
      <c r="AQE1445" s="102"/>
      <c r="AQF1445" s="102"/>
      <c r="AQG1445" s="102"/>
      <c r="AQH1445" s="102"/>
      <c r="AQI1445" s="102"/>
      <c r="AQJ1445" s="102"/>
      <c r="AQK1445" s="102"/>
      <c r="AQL1445" s="102"/>
      <c r="AQM1445" s="102"/>
      <c r="AQN1445" s="102"/>
      <c r="AQO1445" s="102"/>
      <c r="AQP1445" s="102"/>
      <c r="AQQ1445" s="102"/>
      <c r="AQR1445" s="102"/>
      <c r="AQS1445" s="102"/>
      <c r="AQT1445" s="102"/>
      <c r="AQU1445" s="102"/>
      <c r="AQV1445" s="102"/>
      <c r="AQW1445" s="102"/>
      <c r="AQX1445" s="102"/>
      <c r="AQY1445" s="102"/>
      <c r="AQZ1445" s="102"/>
      <c r="ARA1445" s="102"/>
      <c r="ARB1445" s="102"/>
    </row>
    <row r="1446" spans="1:14 1120:1146" s="97" customFormat="1" x14ac:dyDescent="0.3">
      <c r="A1446" s="96"/>
      <c r="C1446" s="98"/>
      <c r="D1446" s="93"/>
      <c r="E1446" s="93"/>
      <c r="F1446" s="93"/>
      <c r="G1446" s="86"/>
      <c r="H1446" s="126"/>
      <c r="I1446" s="123"/>
      <c r="J1446" s="124"/>
      <c r="K1446" s="125"/>
      <c r="L1446" s="112"/>
      <c r="M1446" s="99"/>
      <c r="N1446" s="99"/>
      <c r="AQB1446" s="102"/>
      <c r="AQC1446" s="102"/>
      <c r="AQD1446" s="102"/>
      <c r="AQE1446" s="102"/>
      <c r="AQF1446" s="102"/>
      <c r="AQG1446" s="102"/>
      <c r="AQH1446" s="102"/>
      <c r="AQI1446" s="102"/>
      <c r="AQJ1446" s="102"/>
      <c r="AQK1446" s="102"/>
      <c r="AQL1446" s="102"/>
      <c r="AQM1446" s="102"/>
      <c r="AQN1446" s="102"/>
      <c r="AQO1446" s="102"/>
      <c r="AQP1446" s="102"/>
      <c r="AQQ1446" s="102"/>
      <c r="AQR1446" s="102"/>
      <c r="AQS1446" s="102"/>
      <c r="AQT1446" s="102"/>
      <c r="AQU1446" s="102"/>
      <c r="AQV1446" s="102"/>
      <c r="AQW1446" s="102"/>
      <c r="AQX1446" s="102"/>
      <c r="AQY1446" s="102"/>
      <c r="AQZ1446" s="102"/>
      <c r="ARA1446" s="102"/>
      <c r="ARB1446" s="102"/>
    </row>
    <row r="1447" spans="1:14 1120:1146" s="97" customFormat="1" x14ac:dyDescent="0.3">
      <c r="A1447" s="96"/>
      <c r="C1447" s="98"/>
      <c r="D1447" s="93"/>
      <c r="E1447" s="93"/>
      <c r="F1447" s="93"/>
      <c r="G1447" s="86"/>
      <c r="H1447" s="126"/>
      <c r="I1447" s="123"/>
      <c r="J1447" s="124"/>
      <c r="K1447" s="125"/>
      <c r="L1447" s="112"/>
      <c r="M1447" s="99"/>
      <c r="N1447" s="99"/>
      <c r="AQB1447" s="102"/>
      <c r="AQC1447" s="102"/>
      <c r="AQD1447" s="102"/>
      <c r="AQE1447" s="102"/>
      <c r="AQF1447" s="102"/>
      <c r="AQG1447" s="102"/>
      <c r="AQH1447" s="102"/>
      <c r="AQI1447" s="102"/>
      <c r="AQJ1447" s="102"/>
      <c r="AQK1447" s="102"/>
      <c r="AQL1447" s="102"/>
      <c r="AQM1447" s="102"/>
      <c r="AQN1447" s="102"/>
      <c r="AQO1447" s="102"/>
      <c r="AQP1447" s="102"/>
      <c r="AQQ1447" s="102"/>
      <c r="AQR1447" s="102"/>
      <c r="AQS1447" s="102"/>
      <c r="AQT1447" s="102"/>
      <c r="AQU1447" s="102"/>
      <c r="AQV1447" s="102"/>
      <c r="AQW1447" s="102"/>
      <c r="AQX1447" s="102"/>
      <c r="AQY1447" s="102"/>
      <c r="AQZ1447" s="102"/>
      <c r="ARA1447" s="102"/>
      <c r="ARB1447" s="102"/>
    </row>
    <row r="1448" spans="1:14 1120:1146" s="97" customFormat="1" x14ac:dyDescent="0.3">
      <c r="A1448" s="96"/>
      <c r="C1448" s="98"/>
      <c r="D1448" s="93"/>
      <c r="E1448" s="93"/>
      <c r="F1448" s="93"/>
      <c r="G1448" s="86"/>
      <c r="H1448" s="126"/>
      <c r="I1448" s="123"/>
      <c r="J1448" s="124"/>
      <c r="K1448" s="125"/>
      <c r="L1448" s="112"/>
      <c r="M1448" s="99"/>
      <c r="N1448" s="99"/>
      <c r="AQB1448" s="102"/>
      <c r="AQC1448" s="102"/>
      <c r="AQD1448" s="102"/>
      <c r="AQE1448" s="102"/>
      <c r="AQF1448" s="102"/>
      <c r="AQG1448" s="102"/>
      <c r="AQH1448" s="102"/>
      <c r="AQI1448" s="102"/>
      <c r="AQJ1448" s="102"/>
      <c r="AQK1448" s="102"/>
      <c r="AQL1448" s="102"/>
      <c r="AQM1448" s="102"/>
      <c r="AQN1448" s="102"/>
      <c r="AQO1448" s="102"/>
      <c r="AQP1448" s="102"/>
      <c r="AQQ1448" s="102"/>
      <c r="AQR1448" s="102"/>
      <c r="AQS1448" s="102"/>
      <c r="AQT1448" s="102"/>
      <c r="AQU1448" s="102"/>
      <c r="AQV1448" s="102"/>
      <c r="AQW1448" s="102"/>
      <c r="AQX1448" s="102"/>
      <c r="AQY1448" s="102"/>
      <c r="AQZ1448" s="102"/>
      <c r="ARA1448" s="102"/>
      <c r="ARB1448" s="102"/>
    </row>
    <row r="1449" spans="1:14 1120:1146" s="97" customFormat="1" x14ac:dyDescent="0.3">
      <c r="A1449" s="96"/>
      <c r="C1449" s="98"/>
      <c r="D1449" s="93"/>
      <c r="E1449" s="93"/>
      <c r="F1449" s="93"/>
      <c r="G1449" s="86"/>
      <c r="H1449" s="126"/>
      <c r="I1449" s="123"/>
      <c r="J1449" s="124"/>
      <c r="K1449" s="125"/>
      <c r="L1449" s="112"/>
      <c r="M1449" s="99"/>
      <c r="N1449" s="99"/>
      <c r="AQB1449" s="102"/>
      <c r="AQC1449" s="102"/>
      <c r="AQD1449" s="102"/>
      <c r="AQE1449" s="102"/>
      <c r="AQF1449" s="102"/>
      <c r="AQG1449" s="102"/>
      <c r="AQH1449" s="102"/>
      <c r="AQI1449" s="102"/>
      <c r="AQJ1449" s="102"/>
      <c r="AQK1449" s="102"/>
      <c r="AQL1449" s="102"/>
      <c r="AQM1449" s="102"/>
      <c r="AQN1449" s="102"/>
      <c r="AQO1449" s="102"/>
      <c r="AQP1449" s="102"/>
      <c r="AQQ1449" s="102"/>
      <c r="AQR1449" s="102"/>
      <c r="AQS1449" s="102"/>
      <c r="AQT1449" s="102"/>
      <c r="AQU1449" s="102"/>
      <c r="AQV1449" s="102"/>
      <c r="AQW1449" s="102"/>
      <c r="AQX1449" s="102"/>
      <c r="AQY1449" s="102"/>
      <c r="AQZ1449" s="102"/>
      <c r="ARA1449" s="102"/>
      <c r="ARB1449" s="102"/>
    </row>
    <row r="1450" spans="1:14 1120:1146" s="97" customFormat="1" x14ac:dyDescent="0.3">
      <c r="A1450" s="96"/>
      <c r="C1450" s="98"/>
      <c r="D1450" s="93"/>
      <c r="E1450" s="93"/>
      <c r="F1450" s="93"/>
      <c r="G1450" s="86"/>
      <c r="H1450" s="126"/>
      <c r="I1450" s="123"/>
      <c r="J1450" s="124"/>
      <c r="K1450" s="125"/>
      <c r="L1450" s="112"/>
      <c r="M1450" s="99"/>
      <c r="N1450" s="99"/>
      <c r="AQB1450" s="102"/>
      <c r="AQC1450" s="102"/>
      <c r="AQD1450" s="102"/>
      <c r="AQE1450" s="102"/>
      <c r="AQF1450" s="102"/>
      <c r="AQG1450" s="102"/>
      <c r="AQH1450" s="102"/>
      <c r="AQI1450" s="102"/>
      <c r="AQJ1450" s="102"/>
      <c r="AQK1450" s="102"/>
      <c r="AQL1450" s="102"/>
      <c r="AQM1450" s="102"/>
      <c r="AQN1450" s="102"/>
      <c r="AQO1450" s="102"/>
      <c r="AQP1450" s="102"/>
      <c r="AQQ1450" s="102"/>
      <c r="AQR1450" s="102"/>
      <c r="AQS1450" s="102"/>
      <c r="AQT1450" s="102"/>
      <c r="AQU1450" s="102"/>
      <c r="AQV1450" s="102"/>
      <c r="AQW1450" s="102"/>
      <c r="AQX1450" s="102"/>
      <c r="AQY1450" s="102"/>
      <c r="AQZ1450" s="102"/>
      <c r="ARA1450" s="102"/>
      <c r="ARB1450" s="102"/>
    </row>
    <row r="1451" spans="1:14 1120:1146" s="97" customFormat="1" x14ac:dyDescent="0.3">
      <c r="A1451" s="96"/>
      <c r="C1451" s="98"/>
      <c r="D1451" s="93"/>
      <c r="E1451" s="93"/>
      <c r="F1451" s="93"/>
      <c r="G1451" s="86"/>
      <c r="H1451" s="126"/>
      <c r="I1451" s="123"/>
      <c r="J1451" s="124"/>
      <c r="K1451" s="125"/>
      <c r="L1451" s="112"/>
      <c r="M1451" s="99"/>
      <c r="N1451" s="99"/>
      <c r="AQB1451" s="102"/>
      <c r="AQC1451" s="102"/>
      <c r="AQD1451" s="102"/>
      <c r="AQE1451" s="102"/>
      <c r="AQF1451" s="102"/>
      <c r="AQG1451" s="102"/>
      <c r="AQH1451" s="102"/>
      <c r="AQI1451" s="102"/>
      <c r="AQJ1451" s="102"/>
      <c r="AQK1451" s="102"/>
      <c r="AQL1451" s="102"/>
      <c r="AQM1451" s="102"/>
      <c r="AQN1451" s="102"/>
      <c r="AQO1451" s="102"/>
      <c r="AQP1451" s="102"/>
      <c r="AQQ1451" s="102"/>
      <c r="AQR1451" s="102"/>
      <c r="AQS1451" s="102"/>
      <c r="AQT1451" s="102"/>
      <c r="AQU1451" s="102"/>
      <c r="AQV1451" s="102"/>
      <c r="AQW1451" s="102"/>
      <c r="AQX1451" s="102"/>
      <c r="AQY1451" s="102"/>
      <c r="AQZ1451" s="102"/>
      <c r="ARA1451" s="102"/>
      <c r="ARB1451" s="102"/>
    </row>
    <row r="1452" spans="1:14 1120:1146" s="97" customFormat="1" x14ac:dyDescent="0.3">
      <c r="A1452" s="96"/>
      <c r="C1452" s="98"/>
      <c r="D1452" s="93"/>
      <c r="E1452" s="93"/>
      <c r="F1452" s="93"/>
      <c r="G1452" s="86"/>
      <c r="H1452" s="126"/>
      <c r="I1452" s="123"/>
      <c r="J1452" s="124"/>
      <c r="K1452" s="125"/>
      <c r="L1452" s="112"/>
      <c r="M1452" s="99"/>
      <c r="N1452" s="99"/>
      <c r="AQB1452" s="102"/>
      <c r="AQC1452" s="102"/>
      <c r="AQD1452" s="102"/>
      <c r="AQE1452" s="102"/>
      <c r="AQF1452" s="102"/>
      <c r="AQG1452" s="102"/>
      <c r="AQH1452" s="102"/>
      <c r="AQI1452" s="102"/>
      <c r="AQJ1452" s="102"/>
      <c r="AQK1452" s="102"/>
      <c r="AQL1452" s="102"/>
      <c r="AQM1452" s="102"/>
      <c r="AQN1452" s="102"/>
      <c r="AQO1452" s="102"/>
      <c r="AQP1452" s="102"/>
      <c r="AQQ1452" s="102"/>
      <c r="AQR1452" s="102"/>
      <c r="AQS1452" s="102"/>
      <c r="AQT1452" s="102"/>
      <c r="AQU1452" s="102"/>
      <c r="AQV1452" s="102"/>
      <c r="AQW1452" s="102"/>
      <c r="AQX1452" s="102"/>
      <c r="AQY1452" s="102"/>
      <c r="AQZ1452" s="102"/>
      <c r="ARA1452" s="102"/>
      <c r="ARB1452" s="102"/>
    </row>
    <row r="1453" spans="1:14 1120:1146" s="97" customFormat="1" x14ac:dyDescent="0.3">
      <c r="A1453" s="96"/>
      <c r="C1453" s="98"/>
      <c r="D1453" s="93"/>
      <c r="E1453" s="93"/>
      <c r="F1453" s="93"/>
      <c r="G1453" s="86"/>
      <c r="H1453" s="126"/>
      <c r="I1453" s="123"/>
      <c r="J1453" s="124"/>
      <c r="K1453" s="125"/>
      <c r="L1453" s="112"/>
      <c r="M1453" s="99"/>
      <c r="N1453" s="99"/>
      <c r="AQB1453" s="102"/>
      <c r="AQC1453" s="102"/>
      <c r="AQD1453" s="102"/>
      <c r="AQE1453" s="102"/>
      <c r="AQF1453" s="102"/>
      <c r="AQG1453" s="102"/>
      <c r="AQH1453" s="102"/>
      <c r="AQI1453" s="102"/>
      <c r="AQJ1453" s="102"/>
      <c r="AQK1453" s="102"/>
      <c r="AQL1453" s="102"/>
      <c r="AQM1453" s="102"/>
      <c r="AQN1453" s="102"/>
      <c r="AQO1453" s="102"/>
      <c r="AQP1453" s="102"/>
      <c r="AQQ1453" s="102"/>
      <c r="AQR1453" s="102"/>
      <c r="AQS1453" s="102"/>
      <c r="AQT1453" s="102"/>
      <c r="AQU1453" s="102"/>
      <c r="AQV1453" s="102"/>
      <c r="AQW1453" s="102"/>
      <c r="AQX1453" s="102"/>
      <c r="AQY1453" s="102"/>
      <c r="AQZ1453" s="102"/>
      <c r="ARA1453" s="102"/>
      <c r="ARB1453" s="102"/>
    </row>
    <row r="1454" spans="1:14 1120:1146" s="97" customFormat="1" x14ac:dyDescent="0.3">
      <c r="A1454" s="96"/>
      <c r="C1454" s="98"/>
      <c r="D1454" s="93"/>
      <c r="E1454" s="93"/>
      <c r="F1454" s="93"/>
      <c r="G1454" s="86"/>
      <c r="H1454" s="126"/>
      <c r="I1454" s="123"/>
      <c r="J1454" s="124"/>
      <c r="K1454" s="125"/>
      <c r="L1454" s="112"/>
      <c r="M1454" s="99"/>
      <c r="N1454" s="99"/>
      <c r="AQB1454" s="102"/>
      <c r="AQC1454" s="102"/>
      <c r="AQD1454" s="102"/>
      <c r="AQE1454" s="102"/>
      <c r="AQF1454" s="102"/>
      <c r="AQG1454" s="102"/>
      <c r="AQH1454" s="102"/>
      <c r="AQI1454" s="102"/>
      <c r="AQJ1454" s="102"/>
      <c r="AQK1454" s="102"/>
      <c r="AQL1454" s="102"/>
      <c r="AQM1454" s="102"/>
      <c r="AQN1454" s="102"/>
      <c r="AQO1454" s="102"/>
      <c r="AQP1454" s="102"/>
      <c r="AQQ1454" s="102"/>
      <c r="AQR1454" s="102"/>
      <c r="AQS1454" s="102"/>
      <c r="AQT1454" s="102"/>
      <c r="AQU1454" s="102"/>
      <c r="AQV1454" s="102"/>
      <c r="AQW1454" s="102"/>
      <c r="AQX1454" s="102"/>
      <c r="AQY1454" s="102"/>
      <c r="AQZ1454" s="102"/>
      <c r="ARA1454" s="102"/>
      <c r="ARB1454" s="102"/>
    </row>
    <row r="1455" spans="1:14 1120:1146" s="97" customFormat="1" x14ac:dyDescent="0.3">
      <c r="A1455" s="96"/>
      <c r="C1455" s="98"/>
      <c r="D1455" s="93"/>
      <c r="E1455" s="93"/>
      <c r="F1455" s="93"/>
      <c r="G1455" s="86"/>
      <c r="H1455" s="126"/>
      <c r="I1455" s="123"/>
      <c r="J1455" s="124"/>
      <c r="K1455" s="125"/>
      <c r="L1455" s="112"/>
      <c r="M1455" s="99"/>
      <c r="N1455" s="99"/>
      <c r="AQB1455" s="102"/>
      <c r="AQC1455" s="102"/>
      <c r="AQD1455" s="102"/>
      <c r="AQE1455" s="102"/>
      <c r="AQF1455" s="102"/>
      <c r="AQG1455" s="102"/>
      <c r="AQH1455" s="102"/>
      <c r="AQI1455" s="102"/>
      <c r="AQJ1455" s="102"/>
      <c r="AQK1455" s="102"/>
      <c r="AQL1455" s="102"/>
      <c r="AQM1455" s="102"/>
      <c r="AQN1455" s="102"/>
      <c r="AQO1455" s="102"/>
      <c r="AQP1455" s="102"/>
      <c r="AQQ1455" s="102"/>
      <c r="AQR1455" s="102"/>
      <c r="AQS1455" s="102"/>
      <c r="AQT1455" s="102"/>
      <c r="AQU1455" s="102"/>
      <c r="AQV1455" s="102"/>
      <c r="AQW1455" s="102"/>
      <c r="AQX1455" s="102"/>
      <c r="AQY1455" s="102"/>
      <c r="AQZ1455" s="102"/>
      <c r="ARA1455" s="102"/>
      <c r="ARB1455" s="102"/>
    </row>
    <row r="1456" spans="1:14 1120:1146" s="97" customFormat="1" x14ac:dyDescent="0.3">
      <c r="A1456" s="96"/>
      <c r="C1456" s="98"/>
      <c r="D1456" s="93"/>
      <c r="E1456" s="93"/>
      <c r="F1456" s="93"/>
      <c r="G1456" s="86"/>
      <c r="H1456" s="126"/>
      <c r="I1456" s="123"/>
      <c r="J1456" s="124"/>
      <c r="K1456" s="125"/>
      <c r="L1456" s="112"/>
      <c r="M1456" s="99"/>
      <c r="N1456" s="99"/>
      <c r="AQB1456" s="102"/>
      <c r="AQC1456" s="102"/>
      <c r="AQD1456" s="102"/>
      <c r="AQE1456" s="102"/>
      <c r="AQF1456" s="102"/>
      <c r="AQG1456" s="102"/>
      <c r="AQH1456" s="102"/>
      <c r="AQI1456" s="102"/>
      <c r="AQJ1456" s="102"/>
      <c r="AQK1456" s="102"/>
      <c r="AQL1456" s="102"/>
      <c r="AQM1456" s="102"/>
      <c r="AQN1456" s="102"/>
      <c r="AQO1456" s="102"/>
      <c r="AQP1456" s="102"/>
      <c r="AQQ1456" s="102"/>
      <c r="AQR1456" s="102"/>
      <c r="AQS1456" s="102"/>
      <c r="AQT1456" s="102"/>
      <c r="AQU1456" s="102"/>
      <c r="AQV1456" s="102"/>
      <c r="AQW1456" s="102"/>
      <c r="AQX1456" s="102"/>
      <c r="AQY1456" s="102"/>
      <c r="AQZ1456" s="102"/>
      <c r="ARA1456" s="102"/>
      <c r="ARB1456" s="102"/>
    </row>
    <row r="1457" spans="1:14 1120:1146" s="97" customFormat="1" x14ac:dyDescent="0.3">
      <c r="A1457" s="96"/>
      <c r="C1457" s="98"/>
      <c r="D1457" s="93"/>
      <c r="E1457" s="93"/>
      <c r="F1457" s="93"/>
      <c r="G1457" s="86"/>
      <c r="H1457" s="126"/>
      <c r="I1457" s="123"/>
      <c r="J1457" s="124"/>
      <c r="K1457" s="125"/>
      <c r="L1457" s="112"/>
      <c r="M1457" s="99"/>
      <c r="N1457" s="99"/>
      <c r="AQB1457" s="102"/>
      <c r="AQC1457" s="102"/>
      <c r="AQD1457" s="102"/>
      <c r="AQE1457" s="102"/>
      <c r="AQF1457" s="102"/>
      <c r="AQG1457" s="102"/>
      <c r="AQH1457" s="102"/>
      <c r="AQI1457" s="102"/>
      <c r="AQJ1457" s="102"/>
      <c r="AQK1457" s="102"/>
      <c r="AQL1457" s="102"/>
      <c r="AQM1457" s="102"/>
      <c r="AQN1457" s="102"/>
      <c r="AQO1457" s="102"/>
      <c r="AQP1457" s="102"/>
      <c r="AQQ1457" s="102"/>
      <c r="AQR1457" s="102"/>
      <c r="AQS1457" s="102"/>
      <c r="AQT1457" s="102"/>
      <c r="AQU1457" s="102"/>
      <c r="AQV1457" s="102"/>
      <c r="AQW1457" s="102"/>
      <c r="AQX1457" s="102"/>
      <c r="AQY1457" s="102"/>
      <c r="AQZ1457" s="102"/>
      <c r="ARA1457" s="102"/>
      <c r="ARB1457" s="102"/>
    </row>
    <row r="1458" spans="1:14 1120:1146" s="97" customFormat="1" x14ac:dyDescent="0.3">
      <c r="A1458" s="96"/>
      <c r="C1458" s="98"/>
      <c r="D1458" s="93"/>
      <c r="E1458" s="93"/>
      <c r="F1458" s="93"/>
      <c r="G1458" s="86"/>
      <c r="H1458" s="126"/>
      <c r="I1458" s="123"/>
      <c r="J1458" s="124"/>
      <c r="K1458" s="125"/>
      <c r="L1458" s="112"/>
      <c r="M1458" s="99"/>
      <c r="N1458" s="99"/>
      <c r="AQB1458" s="102"/>
      <c r="AQC1458" s="102"/>
      <c r="AQD1458" s="102"/>
      <c r="AQE1458" s="102"/>
      <c r="AQF1458" s="102"/>
      <c r="AQG1458" s="102"/>
      <c r="AQH1458" s="102"/>
      <c r="AQI1458" s="102"/>
      <c r="AQJ1458" s="102"/>
      <c r="AQK1458" s="102"/>
      <c r="AQL1458" s="102"/>
      <c r="AQM1458" s="102"/>
      <c r="AQN1458" s="102"/>
      <c r="AQO1458" s="102"/>
      <c r="AQP1458" s="102"/>
      <c r="AQQ1458" s="102"/>
      <c r="AQR1458" s="102"/>
      <c r="AQS1458" s="102"/>
      <c r="AQT1458" s="102"/>
      <c r="AQU1458" s="102"/>
      <c r="AQV1458" s="102"/>
      <c r="AQW1458" s="102"/>
      <c r="AQX1458" s="102"/>
      <c r="AQY1458" s="102"/>
      <c r="AQZ1458" s="102"/>
      <c r="ARA1458" s="102"/>
      <c r="ARB1458" s="102"/>
    </row>
    <row r="1459" spans="1:14 1120:1146" s="97" customFormat="1" x14ac:dyDescent="0.3">
      <c r="A1459" s="96"/>
      <c r="C1459" s="98"/>
      <c r="D1459" s="93"/>
      <c r="E1459" s="93"/>
      <c r="F1459" s="93"/>
      <c r="G1459" s="86"/>
      <c r="H1459" s="126"/>
      <c r="I1459" s="123"/>
      <c r="J1459" s="124"/>
      <c r="K1459" s="125"/>
      <c r="L1459" s="112"/>
      <c r="M1459" s="99"/>
      <c r="N1459" s="99"/>
      <c r="AQB1459" s="102"/>
      <c r="AQC1459" s="102"/>
      <c r="AQD1459" s="102"/>
      <c r="AQE1459" s="102"/>
      <c r="AQF1459" s="102"/>
      <c r="AQG1459" s="102"/>
      <c r="AQH1459" s="102"/>
      <c r="AQI1459" s="102"/>
      <c r="AQJ1459" s="102"/>
      <c r="AQK1459" s="102"/>
      <c r="AQL1459" s="102"/>
      <c r="AQM1459" s="102"/>
      <c r="AQN1459" s="102"/>
      <c r="AQO1459" s="102"/>
      <c r="AQP1459" s="102"/>
      <c r="AQQ1459" s="102"/>
      <c r="AQR1459" s="102"/>
      <c r="AQS1459" s="102"/>
      <c r="AQT1459" s="102"/>
      <c r="AQU1459" s="102"/>
      <c r="AQV1459" s="102"/>
      <c r="AQW1459" s="102"/>
      <c r="AQX1459" s="102"/>
      <c r="AQY1459" s="102"/>
      <c r="AQZ1459" s="102"/>
      <c r="ARA1459" s="102"/>
      <c r="ARB1459" s="102"/>
    </row>
    <row r="1460" spans="1:14 1120:1146" s="97" customFormat="1" x14ac:dyDescent="0.3">
      <c r="A1460" s="96"/>
      <c r="C1460" s="98"/>
      <c r="D1460" s="93"/>
      <c r="E1460" s="93"/>
      <c r="F1460" s="93"/>
      <c r="G1460" s="86"/>
      <c r="H1460" s="126"/>
      <c r="I1460" s="123"/>
      <c r="J1460" s="124"/>
      <c r="K1460" s="125"/>
      <c r="L1460" s="112"/>
      <c r="M1460" s="99"/>
      <c r="N1460" s="99"/>
      <c r="AQB1460" s="102"/>
      <c r="AQC1460" s="102"/>
      <c r="AQD1460" s="102"/>
      <c r="AQE1460" s="102"/>
      <c r="AQF1460" s="102"/>
      <c r="AQG1460" s="102"/>
      <c r="AQH1460" s="102"/>
      <c r="AQI1460" s="102"/>
      <c r="AQJ1460" s="102"/>
      <c r="AQK1460" s="102"/>
      <c r="AQL1460" s="102"/>
      <c r="AQM1460" s="102"/>
      <c r="AQN1460" s="102"/>
      <c r="AQO1460" s="102"/>
      <c r="AQP1460" s="102"/>
      <c r="AQQ1460" s="102"/>
      <c r="AQR1460" s="102"/>
      <c r="AQS1460" s="102"/>
      <c r="AQT1460" s="102"/>
      <c r="AQU1460" s="102"/>
      <c r="AQV1460" s="102"/>
      <c r="AQW1460" s="102"/>
      <c r="AQX1460" s="102"/>
      <c r="AQY1460" s="102"/>
      <c r="AQZ1460" s="102"/>
      <c r="ARA1460" s="102"/>
      <c r="ARB1460" s="102"/>
    </row>
    <row r="1461" spans="1:14 1120:1146" s="97" customFormat="1" x14ac:dyDescent="0.3">
      <c r="A1461" s="96"/>
      <c r="C1461" s="98"/>
      <c r="D1461" s="93"/>
      <c r="E1461" s="93"/>
      <c r="F1461" s="93"/>
      <c r="G1461" s="86"/>
      <c r="H1461" s="126"/>
      <c r="I1461" s="123"/>
      <c r="J1461" s="124"/>
      <c r="K1461" s="125"/>
      <c r="L1461" s="112"/>
      <c r="M1461" s="99"/>
      <c r="N1461" s="99"/>
      <c r="AQB1461" s="102"/>
      <c r="AQC1461" s="102"/>
      <c r="AQD1461" s="102"/>
      <c r="AQE1461" s="102"/>
      <c r="AQF1461" s="102"/>
      <c r="AQG1461" s="102"/>
      <c r="AQH1461" s="102"/>
      <c r="AQI1461" s="102"/>
      <c r="AQJ1461" s="102"/>
      <c r="AQK1461" s="102"/>
      <c r="AQL1461" s="102"/>
      <c r="AQM1461" s="102"/>
      <c r="AQN1461" s="102"/>
      <c r="AQO1461" s="102"/>
      <c r="AQP1461" s="102"/>
      <c r="AQQ1461" s="102"/>
      <c r="AQR1461" s="102"/>
      <c r="AQS1461" s="102"/>
      <c r="AQT1461" s="102"/>
      <c r="AQU1461" s="102"/>
      <c r="AQV1461" s="102"/>
      <c r="AQW1461" s="102"/>
      <c r="AQX1461" s="102"/>
      <c r="AQY1461" s="102"/>
      <c r="AQZ1461" s="102"/>
      <c r="ARA1461" s="102"/>
      <c r="ARB1461" s="102"/>
    </row>
    <row r="1462" spans="1:14 1120:1146" s="97" customFormat="1" x14ac:dyDescent="0.3">
      <c r="A1462" s="96"/>
      <c r="C1462" s="98"/>
      <c r="D1462" s="93"/>
      <c r="E1462" s="93"/>
      <c r="F1462" s="93"/>
      <c r="G1462" s="86"/>
      <c r="H1462" s="126"/>
      <c r="I1462" s="123"/>
      <c r="J1462" s="124"/>
      <c r="K1462" s="125"/>
      <c r="L1462" s="112"/>
      <c r="M1462" s="99"/>
      <c r="N1462" s="99"/>
      <c r="AQB1462" s="102"/>
      <c r="AQC1462" s="102"/>
      <c r="AQD1462" s="102"/>
      <c r="AQE1462" s="102"/>
      <c r="AQF1462" s="102"/>
      <c r="AQG1462" s="102"/>
      <c r="AQH1462" s="102"/>
      <c r="AQI1462" s="102"/>
      <c r="AQJ1462" s="102"/>
      <c r="AQK1462" s="102"/>
      <c r="AQL1462" s="102"/>
      <c r="AQM1462" s="102"/>
      <c r="AQN1462" s="102"/>
      <c r="AQO1462" s="102"/>
      <c r="AQP1462" s="102"/>
      <c r="AQQ1462" s="102"/>
      <c r="AQR1462" s="102"/>
      <c r="AQS1462" s="102"/>
      <c r="AQT1462" s="102"/>
      <c r="AQU1462" s="102"/>
      <c r="AQV1462" s="102"/>
      <c r="AQW1462" s="102"/>
      <c r="AQX1462" s="102"/>
      <c r="AQY1462" s="102"/>
      <c r="AQZ1462" s="102"/>
      <c r="ARA1462" s="102"/>
      <c r="ARB1462" s="102"/>
    </row>
    <row r="1463" spans="1:14 1120:1146" s="97" customFormat="1" x14ac:dyDescent="0.3">
      <c r="A1463" s="96"/>
      <c r="C1463" s="98"/>
      <c r="D1463" s="93"/>
      <c r="E1463" s="93"/>
      <c r="F1463" s="93"/>
      <c r="G1463" s="86"/>
      <c r="H1463" s="126"/>
      <c r="I1463" s="123"/>
      <c r="J1463" s="124"/>
      <c r="K1463" s="125"/>
      <c r="L1463" s="112"/>
      <c r="M1463" s="99"/>
      <c r="N1463" s="99"/>
      <c r="AQB1463" s="102"/>
      <c r="AQC1463" s="102"/>
      <c r="AQD1463" s="102"/>
      <c r="AQE1463" s="102"/>
      <c r="AQF1463" s="102"/>
      <c r="AQG1463" s="102"/>
      <c r="AQH1463" s="102"/>
      <c r="AQI1463" s="102"/>
      <c r="AQJ1463" s="102"/>
      <c r="AQK1463" s="102"/>
      <c r="AQL1463" s="102"/>
      <c r="AQM1463" s="102"/>
      <c r="AQN1463" s="102"/>
      <c r="AQO1463" s="102"/>
      <c r="AQP1463" s="102"/>
      <c r="AQQ1463" s="102"/>
      <c r="AQR1463" s="102"/>
      <c r="AQS1463" s="102"/>
      <c r="AQT1463" s="102"/>
      <c r="AQU1463" s="102"/>
      <c r="AQV1463" s="102"/>
      <c r="AQW1463" s="102"/>
      <c r="AQX1463" s="102"/>
      <c r="AQY1463" s="102"/>
      <c r="AQZ1463" s="102"/>
      <c r="ARA1463" s="102"/>
      <c r="ARB1463" s="102"/>
    </row>
    <row r="1464" spans="1:14 1120:1146" s="97" customFormat="1" x14ac:dyDescent="0.3">
      <c r="A1464" s="96"/>
      <c r="C1464" s="98"/>
      <c r="D1464" s="93"/>
      <c r="E1464" s="93"/>
      <c r="F1464" s="93"/>
      <c r="G1464" s="86"/>
      <c r="H1464" s="126"/>
      <c r="I1464" s="123"/>
      <c r="J1464" s="124"/>
      <c r="K1464" s="125"/>
      <c r="L1464" s="112"/>
      <c r="M1464" s="99"/>
      <c r="N1464" s="99"/>
      <c r="AQB1464" s="102"/>
      <c r="AQC1464" s="102"/>
      <c r="AQD1464" s="102"/>
      <c r="AQE1464" s="102"/>
      <c r="AQF1464" s="102"/>
      <c r="AQG1464" s="102"/>
      <c r="AQH1464" s="102"/>
      <c r="AQI1464" s="102"/>
      <c r="AQJ1464" s="102"/>
      <c r="AQK1464" s="102"/>
      <c r="AQL1464" s="102"/>
      <c r="AQM1464" s="102"/>
      <c r="AQN1464" s="102"/>
      <c r="AQO1464" s="102"/>
      <c r="AQP1464" s="102"/>
      <c r="AQQ1464" s="102"/>
      <c r="AQR1464" s="102"/>
      <c r="AQS1464" s="102"/>
      <c r="AQT1464" s="102"/>
      <c r="AQU1464" s="102"/>
      <c r="AQV1464" s="102"/>
      <c r="AQW1464" s="102"/>
      <c r="AQX1464" s="102"/>
      <c r="AQY1464" s="102"/>
      <c r="AQZ1464" s="102"/>
      <c r="ARA1464" s="102"/>
      <c r="ARB1464" s="102"/>
    </row>
    <row r="1465" spans="1:14 1120:1146" s="97" customFormat="1" x14ac:dyDescent="0.3">
      <c r="A1465" s="96"/>
      <c r="C1465" s="98"/>
      <c r="D1465" s="93"/>
      <c r="E1465" s="93"/>
      <c r="F1465" s="93"/>
      <c r="G1465" s="86"/>
      <c r="H1465" s="126"/>
      <c r="I1465" s="123"/>
      <c r="J1465" s="124"/>
      <c r="K1465" s="125"/>
      <c r="L1465" s="112"/>
      <c r="M1465" s="99"/>
      <c r="N1465" s="99"/>
      <c r="AQB1465" s="102"/>
      <c r="AQC1465" s="102"/>
      <c r="AQD1465" s="102"/>
      <c r="AQE1465" s="102"/>
      <c r="AQF1465" s="102"/>
      <c r="AQG1465" s="102"/>
      <c r="AQH1465" s="102"/>
      <c r="AQI1465" s="102"/>
      <c r="AQJ1465" s="102"/>
      <c r="AQK1465" s="102"/>
      <c r="AQL1465" s="102"/>
      <c r="AQM1465" s="102"/>
      <c r="AQN1465" s="102"/>
      <c r="AQO1465" s="102"/>
      <c r="AQP1465" s="102"/>
      <c r="AQQ1465" s="102"/>
      <c r="AQR1465" s="102"/>
      <c r="AQS1465" s="102"/>
      <c r="AQT1465" s="102"/>
      <c r="AQU1465" s="102"/>
      <c r="AQV1465" s="102"/>
      <c r="AQW1465" s="102"/>
      <c r="AQX1465" s="102"/>
      <c r="AQY1465" s="102"/>
      <c r="AQZ1465" s="102"/>
      <c r="ARA1465" s="102"/>
      <c r="ARB1465" s="102"/>
    </row>
    <row r="1466" spans="1:14 1120:1146" s="97" customFormat="1" x14ac:dyDescent="0.3">
      <c r="A1466" s="96"/>
      <c r="C1466" s="98"/>
      <c r="D1466" s="93"/>
      <c r="E1466" s="93"/>
      <c r="F1466" s="93"/>
      <c r="G1466" s="86"/>
      <c r="H1466" s="126"/>
      <c r="I1466" s="123"/>
      <c r="J1466" s="124"/>
      <c r="K1466" s="125"/>
      <c r="L1466" s="112"/>
      <c r="M1466" s="99"/>
      <c r="N1466" s="99"/>
      <c r="AQB1466" s="102"/>
      <c r="AQC1466" s="102"/>
      <c r="AQD1466" s="102"/>
      <c r="AQE1466" s="102"/>
      <c r="AQF1466" s="102"/>
      <c r="AQG1466" s="102"/>
      <c r="AQH1466" s="102"/>
      <c r="AQI1466" s="102"/>
      <c r="AQJ1466" s="102"/>
      <c r="AQK1466" s="102"/>
      <c r="AQL1466" s="102"/>
      <c r="AQM1466" s="102"/>
      <c r="AQN1466" s="102"/>
      <c r="AQO1466" s="102"/>
      <c r="AQP1466" s="102"/>
      <c r="AQQ1466" s="102"/>
      <c r="AQR1466" s="102"/>
      <c r="AQS1466" s="102"/>
      <c r="AQT1466" s="102"/>
      <c r="AQU1466" s="102"/>
      <c r="AQV1466" s="102"/>
      <c r="AQW1466" s="102"/>
      <c r="AQX1466" s="102"/>
      <c r="AQY1466" s="102"/>
      <c r="AQZ1466" s="102"/>
      <c r="ARA1466" s="102"/>
      <c r="ARB1466" s="102"/>
    </row>
    <row r="1467" spans="1:14 1120:1146" s="97" customFormat="1" x14ac:dyDescent="0.3">
      <c r="A1467" s="96"/>
      <c r="C1467" s="98"/>
      <c r="D1467" s="93"/>
      <c r="E1467" s="93"/>
      <c r="F1467" s="93"/>
      <c r="G1467" s="86"/>
      <c r="H1467" s="126"/>
      <c r="I1467" s="123"/>
      <c r="J1467" s="124"/>
      <c r="K1467" s="125"/>
      <c r="L1467" s="112"/>
      <c r="M1467" s="99"/>
      <c r="N1467" s="99"/>
      <c r="AQB1467" s="102"/>
      <c r="AQC1467" s="102"/>
      <c r="AQD1467" s="102"/>
      <c r="AQE1467" s="102"/>
      <c r="AQF1467" s="102"/>
      <c r="AQG1467" s="102"/>
      <c r="AQH1467" s="102"/>
      <c r="AQI1467" s="102"/>
      <c r="AQJ1467" s="102"/>
      <c r="AQK1467" s="102"/>
      <c r="AQL1467" s="102"/>
      <c r="AQM1467" s="102"/>
      <c r="AQN1467" s="102"/>
      <c r="AQO1467" s="102"/>
      <c r="AQP1467" s="102"/>
      <c r="AQQ1467" s="102"/>
      <c r="AQR1467" s="102"/>
      <c r="AQS1467" s="102"/>
      <c r="AQT1467" s="102"/>
      <c r="AQU1467" s="102"/>
      <c r="AQV1467" s="102"/>
      <c r="AQW1467" s="102"/>
      <c r="AQX1467" s="102"/>
      <c r="AQY1467" s="102"/>
      <c r="AQZ1467" s="102"/>
      <c r="ARA1467" s="102"/>
      <c r="ARB1467" s="102"/>
    </row>
    <row r="1468" spans="1:14 1120:1146" s="97" customFormat="1" x14ac:dyDescent="0.3">
      <c r="A1468" s="96"/>
      <c r="C1468" s="98"/>
      <c r="D1468" s="93"/>
      <c r="E1468" s="93"/>
      <c r="F1468" s="93"/>
      <c r="G1468" s="86"/>
      <c r="H1468" s="126"/>
      <c r="I1468" s="123"/>
      <c r="J1468" s="124"/>
      <c r="K1468" s="125"/>
      <c r="L1468" s="112"/>
      <c r="M1468" s="99"/>
      <c r="N1468" s="99"/>
      <c r="AQB1468" s="102"/>
      <c r="AQC1468" s="102"/>
      <c r="AQD1468" s="102"/>
      <c r="AQE1468" s="102"/>
      <c r="AQF1468" s="102"/>
      <c r="AQG1468" s="102"/>
      <c r="AQH1468" s="102"/>
      <c r="AQI1468" s="102"/>
      <c r="AQJ1468" s="102"/>
      <c r="AQK1468" s="102"/>
      <c r="AQL1468" s="102"/>
      <c r="AQM1468" s="102"/>
      <c r="AQN1468" s="102"/>
      <c r="AQO1468" s="102"/>
      <c r="AQP1468" s="102"/>
      <c r="AQQ1468" s="102"/>
      <c r="AQR1468" s="102"/>
      <c r="AQS1468" s="102"/>
      <c r="AQT1468" s="102"/>
      <c r="AQU1468" s="102"/>
      <c r="AQV1468" s="102"/>
      <c r="AQW1468" s="102"/>
      <c r="AQX1468" s="102"/>
      <c r="AQY1468" s="102"/>
      <c r="AQZ1468" s="102"/>
      <c r="ARA1468" s="102"/>
      <c r="ARB1468" s="102"/>
    </row>
    <row r="1469" spans="1:14 1120:1146" s="97" customFormat="1" x14ac:dyDescent="0.3">
      <c r="A1469" s="96"/>
      <c r="C1469" s="98"/>
      <c r="D1469" s="93"/>
      <c r="E1469" s="93"/>
      <c r="F1469" s="93"/>
      <c r="G1469" s="86"/>
      <c r="H1469" s="126"/>
      <c r="I1469" s="123"/>
      <c r="J1469" s="124"/>
      <c r="K1469" s="125"/>
      <c r="L1469" s="112"/>
      <c r="M1469" s="99"/>
      <c r="N1469" s="99"/>
      <c r="AQB1469" s="102"/>
      <c r="AQC1469" s="102"/>
      <c r="AQD1469" s="102"/>
      <c r="AQE1469" s="102"/>
      <c r="AQF1469" s="102"/>
      <c r="AQG1469" s="102"/>
      <c r="AQH1469" s="102"/>
      <c r="AQI1469" s="102"/>
      <c r="AQJ1469" s="102"/>
      <c r="AQK1469" s="102"/>
      <c r="AQL1469" s="102"/>
      <c r="AQM1469" s="102"/>
      <c r="AQN1469" s="102"/>
      <c r="AQO1469" s="102"/>
      <c r="AQP1469" s="102"/>
      <c r="AQQ1469" s="102"/>
      <c r="AQR1469" s="102"/>
      <c r="AQS1469" s="102"/>
      <c r="AQT1469" s="102"/>
      <c r="AQU1469" s="102"/>
      <c r="AQV1469" s="102"/>
      <c r="AQW1469" s="102"/>
      <c r="AQX1469" s="102"/>
      <c r="AQY1469" s="102"/>
      <c r="AQZ1469" s="102"/>
      <c r="ARA1469" s="102"/>
      <c r="ARB1469" s="102"/>
    </row>
    <row r="1470" spans="1:14 1120:1146" s="97" customFormat="1" x14ac:dyDescent="0.3">
      <c r="A1470" s="96"/>
      <c r="C1470" s="98"/>
      <c r="D1470" s="93"/>
      <c r="E1470" s="93"/>
      <c r="F1470" s="93"/>
      <c r="G1470" s="86"/>
      <c r="H1470" s="126"/>
      <c r="I1470" s="123"/>
      <c r="J1470" s="124"/>
      <c r="K1470" s="125"/>
      <c r="L1470" s="112"/>
      <c r="M1470" s="99"/>
      <c r="N1470" s="99"/>
      <c r="AQB1470" s="102"/>
      <c r="AQC1470" s="102"/>
      <c r="AQD1470" s="102"/>
      <c r="AQE1470" s="102"/>
      <c r="AQF1470" s="102"/>
      <c r="AQG1470" s="102"/>
      <c r="AQH1470" s="102"/>
      <c r="AQI1470" s="102"/>
      <c r="AQJ1470" s="102"/>
      <c r="AQK1470" s="102"/>
      <c r="AQL1470" s="102"/>
      <c r="AQM1470" s="102"/>
      <c r="AQN1470" s="102"/>
      <c r="AQO1470" s="102"/>
      <c r="AQP1470" s="102"/>
      <c r="AQQ1470" s="102"/>
      <c r="AQR1470" s="102"/>
      <c r="AQS1470" s="102"/>
      <c r="AQT1470" s="102"/>
      <c r="AQU1470" s="102"/>
      <c r="AQV1470" s="102"/>
      <c r="AQW1470" s="102"/>
      <c r="AQX1470" s="102"/>
      <c r="AQY1470" s="102"/>
      <c r="AQZ1470" s="102"/>
      <c r="ARA1470" s="102"/>
      <c r="ARB1470" s="102"/>
    </row>
    <row r="1471" spans="1:14 1120:1146" s="97" customFormat="1" x14ac:dyDescent="0.3">
      <c r="A1471" s="96"/>
      <c r="C1471" s="98"/>
      <c r="D1471" s="93"/>
      <c r="E1471" s="93"/>
      <c r="F1471" s="93"/>
      <c r="G1471" s="86"/>
      <c r="H1471" s="126"/>
      <c r="I1471" s="123"/>
      <c r="J1471" s="124"/>
      <c r="K1471" s="125"/>
      <c r="L1471" s="112"/>
      <c r="M1471" s="99"/>
      <c r="N1471" s="99"/>
      <c r="AQB1471" s="102"/>
      <c r="AQC1471" s="102"/>
      <c r="AQD1471" s="102"/>
      <c r="AQE1471" s="102"/>
      <c r="AQF1471" s="102"/>
      <c r="AQG1471" s="102"/>
      <c r="AQH1471" s="102"/>
      <c r="AQI1471" s="102"/>
      <c r="AQJ1471" s="102"/>
      <c r="AQK1471" s="102"/>
      <c r="AQL1471" s="102"/>
      <c r="AQM1471" s="102"/>
      <c r="AQN1471" s="102"/>
      <c r="AQO1471" s="102"/>
      <c r="AQP1471" s="102"/>
      <c r="AQQ1471" s="102"/>
      <c r="AQR1471" s="102"/>
      <c r="AQS1471" s="102"/>
      <c r="AQT1471" s="102"/>
      <c r="AQU1471" s="102"/>
      <c r="AQV1471" s="102"/>
      <c r="AQW1471" s="102"/>
      <c r="AQX1471" s="102"/>
      <c r="AQY1471" s="102"/>
      <c r="AQZ1471" s="102"/>
      <c r="ARA1471" s="102"/>
      <c r="ARB1471" s="102"/>
    </row>
    <row r="1472" spans="1:14 1120:1146" s="97" customFormat="1" x14ac:dyDescent="0.3">
      <c r="A1472" s="96"/>
      <c r="C1472" s="98"/>
      <c r="D1472" s="93"/>
      <c r="E1472" s="93"/>
      <c r="F1472" s="93"/>
      <c r="G1472" s="86"/>
      <c r="H1472" s="126"/>
      <c r="I1472" s="123"/>
      <c r="J1472" s="124"/>
      <c r="K1472" s="125"/>
      <c r="L1472" s="112"/>
      <c r="M1472" s="99"/>
      <c r="N1472" s="99"/>
      <c r="AQB1472" s="102"/>
      <c r="AQC1472" s="102"/>
      <c r="AQD1472" s="102"/>
      <c r="AQE1472" s="102"/>
      <c r="AQF1472" s="102"/>
      <c r="AQG1472" s="102"/>
      <c r="AQH1472" s="102"/>
      <c r="AQI1472" s="102"/>
      <c r="AQJ1472" s="102"/>
      <c r="AQK1472" s="102"/>
      <c r="AQL1472" s="102"/>
      <c r="AQM1472" s="102"/>
      <c r="AQN1472" s="102"/>
      <c r="AQO1472" s="102"/>
      <c r="AQP1472" s="102"/>
      <c r="AQQ1472" s="102"/>
      <c r="AQR1472" s="102"/>
      <c r="AQS1472" s="102"/>
      <c r="AQT1472" s="102"/>
      <c r="AQU1472" s="102"/>
      <c r="AQV1472" s="102"/>
      <c r="AQW1472" s="102"/>
      <c r="AQX1472" s="102"/>
      <c r="AQY1472" s="102"/>
      <c r="AQZ1472" s="102"/>
      <c r="ARA1472" s="102"/>
      <c r="ARB1472" s="102"/>
    </row>
    <row r="1473" spans="1:14 1120:1146" s="97" customFormat="1" x14ac:dyDescent="0.3">
      <c r="A1473" s="96"/>
      <c r="C1473" s="98"/>
      <c r="D1473" s="93"/>
      <c r="E1473" s="93"/>
      <c r="F1473" s="93"/>
      <c r="G1473" s="86"/>
      <c r="H1473" s="126"/>
      <c r="I1473" s="123"/>
      <c r="J1473" s="124"/>
      <c r="K1473" s="125"/>
      <c r="L1473" s="112"/>
      <c r="M1473" s="99"/>
      <c r="N1473" s="99"/>
      <c r="AQB1473" s="102"/>
      <c r="AQC1473" s="102"/>
      <c r="AQD1473" s="102"/>
      <c r="AQE1473" s="102"/>
      <c r="AQF1473" s="102"/>
      <c r="AQG1473" s="102"/>
      <c r="AQH1473" s="102"/>
      <c r="AQI1473" s="102"/>
      <c r="AQJ1473" s="102"/>
      <c r="AQK1473" s="102"/>
      <c r="AQL1473" s="102"/>
      <c r="AQM1473" s="102"/>
      <c r="AQN1473" s="102"/>
      <c r="AQO1473" s="102"/>
      <c r="AQP1473" s="102"/>
      <c r="AQQ1473" s="102"/>
      <c r="AQR1473" s="102"/>
      <c r="AQS1473" s="102"/>
      <c r="AQT1473" s="102"/>
      <c r="AQU1473" s="102"/>
      <c r="AQV1473" s="102"/>
      <c r="AQW1473" s="102"/>
      <c r="AQX1473" s="102"/>
      <c r="AQY1473" s="102"/>
      <c r="AQZ1473" s="102"/>
      <c r="ARA1473" s="102"/>
      <c r="ARB1473" s="102"/>
    </row>
    <row r="1474" spans="1:14 1120:1146" s="97" customFormat="1" x14ac:dyDescent="0.3">
      <c r="A1474" s="96"/>
      <c r="C1474" s="98"/>
      <c r="D1474" s="93"/>
      <c r="E1474" s="93"/>
      <c r="F1474" s="93"/>
      <c r="G1474" s="86"/>
      <c r="H1474" s="126"/>
      <c r="I1474" s="123"/>
      <c r="J1474" s="124"/>
      <c r="K1474" s="125"/>
      <c r="L1474" s="112"/>
      <c r="M1474" s="99"/>
      <c r="N1474" s="99"/>
      <c r="AQB1474" s="102"/>
      <c r="AQC1474" s="102"/>
      <c r="AQD1474" s="102"/>
      <c r="AQE1474" s="102"/>
      <c r="AQF1474" s="102"/>
      <c r="AQG1474" s="102"/>
      <c r="AQH1474" s="102"/>
      <c r="AQI1474" s="102"/>
      <c r="AQJ1474" s="102"/>
      <c r="AQK1474" s="102"/>
      <c r="AQL1474" s="102"/>
      <c r="AQM1474" s="102"/>
      <c r="AQN1474" s="102"/>
      <c r="AQO1474" s="102"/>
      <c r="AQP1474" s="102"/>
      <c r="AQQ1474" s="102"/>
      <c r="AQR1474" s="102"/>
      <c r="AQS1474" s="102"/>
      <c r="AQT1474" s="102"/>
      <c r="AQU1474" s="102"/>
      <c r="AQV1474" s="102"/>
      <c r="AQW1474" s="102"/>
      <c r="AQX1474" s="102"/>
      <c r="AQY1474" s="102"/>
      <c r="AQZ1474" s="102"/>
      <c r="ARA1474" s="102"/>
      <c r="ARB1474" s="102"/>
    </row>
    <row r="1475" spans="1:14 1120:1146" s="97" customFormat="1" x14ac:dyDescent="0.3">
      <c r="A1475" s="96"/>
      <c r="C1475" s="98"/>
      <c r="D1475" s="93"/>
      <c r="E1475" s="93"/>
      <c r="F1475" s="93"/>
      <c r="G1475" s="86"/>
      <c r="H1475" s="126"/>
      <c r="I1475" s="123"/>
      <c r="J1475" s="124"/>
      <c r="K1475" s="125"/>
      <c r="L1475" s="112"/>
      <c r="M1475" s="99"/>
      <c r="N1475" s="99"/>
      <c r="AQB1475" s="102"/>
      <c r="AQC1475" s="102"/>
      <c r="AQD1475" s="102"/>
      <c r="AQE1475" s="102"/>
      <c r="AQF1475" s="102"/>
      <c r="AQG1475" s="102"/>
      <c r="AQH1475" s="102"/>
      <c r="AQI1475" s="102"/>
      <c r="AQJ1475" s="102"/>
      <c r="AQK1475" s="102"/>
      <c r="AQL1475" s="102"/>
      <c r="AQM1475" s="102"/>
      <c r="AQN1475" s="102"/>
      <c r="AQO1475" s="102"/>
      <c r="AQP1475" s="102"/>
      <c r="AQQ1475" s="102"/>
      <c r="AQR1475" s="102"/>
      <c r="AQS1475" s="102"/>
      <c r="AQT1475" s="102"/>
      <c r="AQU1475" s="102"/>
      <c r="AQV1475" s="102"/>
      <c r="AQW1475" s="102"/>
      <c r="AQX1475" s="102"/>
      <c r="AQY1475" s="102"/>
      <c r="AQZ1475" s="102"/>
      <c r="ARA1475" s="102"/>
      <c r="ARB1475" s="102"/>
    </row>
    <row r="1476" spans="1:14 1120:1146" s="97" customFormat="1" x14ac:dyDescent="0.3">
      <c r="A1476" s="96"/>
      <c r="C1476" s="98"/>
      <c r="D1476" s="93"/>
      <c r="E1476" s="93"/>
      <c r="F1476" s="93"/>
      <c r="G1476" s="86"/>
      <c r="H1476" s="126"/>
      <c r="I1476" s="123"/>
      <c r="J1476" s="124"/>
      <c r="K1476" s="125"/>
      <c r="L1476" s="112"/>
      <c r="M1476" s="99"/>
      <c r="N1476" s="99"/>
      <c r="AQB1476" s="102"/>
      <c r="AQC1476" s="102"/>
      <c r="AQD1476" s="102"/>
      <c r="AQE1476" s="102"/>
      <c r="AQF1476" s="102"/>
      <c r="AQG1476" s="102"/>
      <c r="AQH1476" s="102"/>
      <c r="AQI1476" s="102"/>
      <c r="AQJ1476" s="102"/>
      <c r="AQK1476" s="102"/>
      <c r="AQL1476" s="102"/>
      <c r="AQM1476" s="102"/>
      <c r="AQN1476" s="102"/>
      <c r="AQO1476" s="102"/>
      <c r="AQP1476" s="102"/>
      <c r="AQQ1476" s="102"/>
      <c r="AQR1476" s="102"/>
      <c r="AQS1476" s="102"/>
      <c r="AQT1476" s="102"/>
      <c r="AQU1476" s="102"/>
      <c r="AQV1476" s="102"/>
      <c r="AQW1476" s="102"/>
      <c r="AQX1476" s="102"/>
      <c r="AQY1476" s="102"/>
      <c r="AQZ1476" s="102"/>
      <c r="ARA1476" s="102"/>
      <c r="ARB1476" s="102"/>
    </row>
    <row r="1477" spans="1:14 1120:1146" s="97" customFormat="1" x14ac:dyDescent="0.3">
      <c r="A1477" s="96"/>
      <c r="C1477" s="98"/>
      <c r="D1477" s="93"/>
      <c r="E1477" s="93"/>
      <c r="F1477" s="93"/>
      <c r="G1477" s="86"/>
      <c r="H1477" s="126"/>
      <c r="I1477" s="123"/>
      <c r="J1477" s="124"/>
      <c r="K1477" s="125"/>
      <c r="L1477" s="112"/>
      <c r="M1477" s="99"/>
      <c r="N1477" s="99"/>
      <c r="AQB1477" s="102"/>
      <c r="AQC1477" s="102"/>
      <c r="AQD1477" s="102"/>
      <c r="AQE1477" s="102"/>
      <c r="AQF1477" s="102"/>
      <c r="AQG1477" s="102"/>
      <c r="AQH1477" s="102"/>
      <c r="AQI1477" s="102"/>
      <c r="AQJ1477" s="102"/>
      <c r="AQK1477" s="102"/>
      <c r="AQL1477" s="102"/>
      <c r="AQM1477" s="102"/>
      <c r="AQN1477" s="102"/>
      <c r="AQO1477" s="102"/>
      <c r="AQP1477" s="102"/>
      <c r="AQQ1477" s="102"/>
      <c r="AQR1477" s="102"/>
      <c r="AQS1477" s="102"/>
      <c r="AQT1477" s="102"/>
      <c r="AQU1477" s="102"/>
      <c r="AQV1477" s="102"/>
      <c r="AQW1477" s="102"/>
      <c r="AQX1477" s="102"/>
      <c r="AQY1477" s="102"/>
      <c r="AQZ1477" s="102"/>
      <c r="ARA1477" s="102"/>
      <c r="ARB1477" s="102"/>
    </row>
    <row r="1478" spans="1:14 1120:1146" s="97" customFormat="1" x14ac:dyDescent="0.3">
      <c r="A1478" s="96"/>
      <c r="C1478" s="98"/>
      <c r="D1478" s="93"/>
      <c r="E1478" s="93"/>
      <c r="F1478" s="93"/>
      <c r="G1478" s="86"/>
      <c r="H1478" s="126"/>
      <c r="I1478" s="123"/>
      <c r="J1478" s="124"/>
      <c r="K1478" s="125"/>
      <c r="L1478" s="112"/>
      <c r="M1478" s="99"/>
      <c r="N1478" s="99"/>
      <c r="AQB1478" s="102"/>
      <c r="AQC1478" s="102"/>
      <c r="AQD1478" s="102"/>
      <c r="AQE1478" s="102"/>
      <c r="AQF1478" s="102"/>
      <c r="AQG1478" s="102"/>
      <c r="AQH1478" s="102"/>
      <c r="AQI1478" s="102"/>
      <c r="AQJ1478" s="102"/>
      <c r="AQK1478" s="102"/>
      <c r="AQL1478" s="102"/>
      <c r="AQM1478" s="102"/>
      <c r="AQN1478" s="102"/>
      <c r="AQO1478" s="102"/>
      <c r="AQP1478" s="102"/>
      <c r="AQQ1478" s="102"/>
      <c r="AQR1478" s="102"/>
      <c r="AQS1478" s="102"/>
      <c r="AQT1478" s="102"/>
      <c r="AQU1478" s="102"/>
      <c r="AQV1478" s="102"/>
      <c r="AQW1478" s="102"/>
      <c r="AQX1478" s="102"/>
      <c r="AQY1478" s="102"/>
      <c r="AQZ1478" s="102"/>
      <c r="ARA1478" s="102"/>
      <c r="ARB1478" s="102"/>
    </row>
    <row r="1479" spans="1:14 1120:1146" s="97" customFormat="1" x14ac:dyDescent="0.3">
      <c r="A1479" s="96"/>
      <c r="C1479" s="98"/>
      <c r="D1479" s="93"/>
      <c r="E1479" s="93"/>
      <c r="F1479" s="93"/>
      <c r="G1479" s="86"/>
      <c r="H1479" s="126"/>
      <c r="I1479" s="123"/>
      <c r="J1479" s="124"/>
      <c r="K1479" s="125"/>
      <c r="L1479" s="112"/>
      <c r="M1479" s="99"/>
      <c r="N1479" s="99"/>
      <c r="AQB1479" s="102"/>
      <c r="AQC1479" s="102"/>
      <c r="AQD1479" s="102"/>
      <c r="AQE1479" s="102"/>
      <c r="AQF1479" s="102"/>
      <c r="AQG1479" s="102"/>
      <c r="AQH1479" s="102"/>
      <c r="AQI1479" s="102"/>
      <c r="AQJ1479" s="102"/>
      <c r="AQK1479" s="102"/>
      <c r="AQL1479" s="102"/>
      <c r="AQM1479" s="102"/>
      <c r="AQN1479" s="102"/>
      <c r="AQO1479" s="102"/>
      <c r="AQP1479" s="102"/>
      <c r="AQQ1479" s="102"/>
      <c r="AQR1479" s="102"/>
      <c r="AQS1479" s="102"/>
      <c r="AQT1479" s="102"/>
      <c r="AQU1479" s="102"/>
      <c r="AQV1479" s="102"/>
      <c r="AQW1479" s="102"/>
      <c r="AQX1479" s="102"/>
      <c r="AQY1479" s="102"/>
      <c r="AQZ1479" s="102"/>
      <c r="ARA1479" s="102"/>
      <c r="ARB1479" s="102"/>
    </row>
    <row r="1480" spans="1:14 1120:1146" s="97" customFormat="1" x14ac:dyDescent="0.3">
      <c r="A1480" s="96"/>
      <c r="C1480" s="98"/>
      <c r="D1480" s="93"/>
      <c r="E1480" s="93"/>
      <c r="F1480" s="93"/>
      <c r="G1480" s="86"/>
      <c r="H1480" s="126"/>
      <c r="I1480" s="123"/>
      <c r="J1480" s="124"/>
      <c r="K1480" s="125"/>
      <c r="L1480" s="112"/>
      <c r="M1480" s="99"/>
      <c r="N1480" s="99"/>
      <c r="AQB1480" s="102"/>
      <c r="AQC1480" s="102"/>
      <c r="AQD1480" s="102"/>
      <c r="AQE1480" s="102"/>
      <c r="AQF1480" s="102"/>
      <c r="AQG1480" s="102"/>
      <c r="AQH1480" s="102"/>
      <c r="AQI1480" s="102"/>
      <c r="AQJ1480" s="102"/>
      <c r="AQK1480" s="102"/>
      <c r="AQL1480" s="102"/>
      <c r="AQM1480" s="102"/>
      <c r="AQN1480" s="102"/>
      <c r="AQO1480" s="102"/>
      <c r="AQP1480" s="102"/>
      <c r="AQQ1480" s="102"/>
      <c r="AQR1480" s="102"/>
      <c r="AQS1480" s="102"/>
      <c r="AQT1480" s="102"/>
      <c r="AQU1480" s="102"/>
      <c r="AQV1480" s="102"/>
      <c r="AQW1480" s="102"/>
      <c r="AQX1480" s="102"/>
      <c r="AQY1480" s="102"/>
      <c r="AQZ1480" s="102"/>
      <c r="ARA1480" s="102"/>
      <c r="ARB1480" s="102"/>
    </row>
    <row r="1481" spans="1:14 1120:1146" s="97" customFormat="1" x14ac:dyDescent="0.3">
      <c r="A1481" s="96"/>
      <c r="C1481" s="98"/>
      <c r="D1481" s="93"/>
      <c r="E1481" s="93"/>
      <c r="F1481" s="93"/>
      <c r="G1481" s="86"/>
      <c r="H1481" s="126"/>
      <c r="I1481" s="123"/>
      <c r="J1481" s="124"/>
      <c r="K1481" s="125"/>
      <c r="L1481" s="112"/>
      <c r="M1481" s="99"/>
      <c r="N1481" s="99"/>
      <c r="AQB1481" s="102"/>
      <c r="AQC1481" s="102"/>
      <c r="AQD1481" s="102"/>
      <c r="AQE1481" s="102"/>
      <c r="AQF1481" s="102"/>
      <c r="AQG1481" s="102"/>
      <c r="AQH1481" s="102"/>
      <c r="AQI1481" s="102"/>
      <c r="AQJ1481" s="102"/>
      <c r="AQK1481" s="102"/>
      <c r="AQL1481" s="102"/>
      <c r="AQM1481" s="102"/>
      <c r="AQN1481" s="102"/>
      <c r="AQO1481" s="102"/>
      <c r="AQP1481" s="102"/>
      <c r="AQQ1481" s="102"/>
      <c r="AQR1481" s="102"/>
      <c r="AQS1481" s="102"/>
      <c r="AQT1481" s="102"/>
      <c r="AQU1481" s="102"/>
      <c r="AQV1481" s="102"/>
      <c r="AQW1481" s="102"/>
      <c r="AQX1481" s="102"/>
      <c r="AQY1481" s="102"/>
      <c r="AQZ1481" s="102"/>
      <c r="ARA1481" s="102"/>
      <c r="ARB1481" s="102"/>
    </row>
    <row r="1482" spans="1:14 1120:1146" s="97" customFormat="1" x14ac:dyDescent="0.3">
      <c r="A1482" s="96"/>
      <c r="C1482" s="98"/>
      <c r="D1482" s="93"/>
      <c r="E1482" s="93"/>
      <c r="F1482" s="93"/>
      <c r="G1482" s="86"/>
      <c r="H1482" s="126"/>
      <c r="I1482" s="123"/>
      <c r="J1482" s="124"/>
      <c r="K1482" s="125"/>
      <c r="L1482" s="112"/>
      <c r="M1482" s="99"/>
      <c r="N1482" s="99"/>
      <c r="AQB1482" s="102"/>
      <c r="AQC1482" s="102"/>
      <c r="AQD1482" s="102"/>
      <c r="AQE1482" s="102"/>
      <c r="AQF1482" s="102"/>
      <c r="AQG1482" s="102"/>
      <c r="AQH1482" s="102"/>
      <c r="AQI1482" s="102"/>
      <c r="AQJ1482" s="102"/>
      <c r="AQK1482" s="102"/>
      <c r="AQL1482" s="102"/>
      <c r="AQM1482" s="102"/>
      <c r="AQN1482" s="102"/>
      <c r="AQO1482" s="102"/>
      <c r="AQP1482" s="102"/>
      <c r="AQQ1482" s="102"/>
      <c r="AQR1482" s="102"/>
      <c r="AQS1482" s="102"/>
      <c r="AQT1482" s="102"/>
      <c r="AQU1482" s="102"/>
      <c r="AQV1482" s="102"/>
      <c r="AQW1482" s="102"/>
      <c r="AQX1482" s="102"/>
      <c r="AQY1482" s="102"/>
      <c r="AQZ1482" s="102"/>
      <c r="ARA1482" s="102"/>
      <c r="ARB1482" s="102"/>
    </row>
    <row r="1483" spans="1:14 1120:1146" s="97" customFormat="1" x14ac:dyDescent="0.3">
      <c r="A1483" s="96"/>
      <c r="C1483" s="98"/>
      <c r="D1483" s="93"/>
      <c r="E1483" s="93"/>
      <c r="F1483" s="93"/>
      <c r="G1483" s="86"/>
      <c r="H1483" s="126"/>
      <c r="I1483" s="123"/>
      <c r="J1483" s="124"/>
      <c r="K1483" s="125"/>
      <c r="L1483" s="112"/>
      <c r="M1483" s="99"/>
      <c r="N1483" s="99"/>
      <c r="AQB1483" s="102"/>
      <c r="AQC1483" s="102"/>
      <c r="AQD1483" s="102"/>
      <c r="AQE1483" s="102"/>
      <c r="AQF1483" s="102"/>
      <c r="AQG1483" s="102"/>
      <c r="AQH1483" s="102"/>
      <c r="AQI1483" s="102"/>
      <c r="AQJ1483" s="102"/>
      <c r="AQK1483" s="102"/>
      <c r="AQL1483" s="102"/>
      <c r="AQM1483" s="102"/>
      <c r="AQN1483" s="102"/>
      <c r="AQO1483" s="102"/>
      <c r="AQP1483" s="102"/>
      <c r="AQQ1483" s="102"/>
      <c r="AQR1483" s="102"/>
      <c r="AQS1483" s="102"/>
      <c r="AQT1483" s="102"/>
      <c r="AQU1483" s="102"/>
      <c r="AQV1483" s="102"/>
      <c r="AQW1483" s="102"/>
      <c r="AQX1483" s="102"/>
      <c r="AQY1483" s="102"/>
      <c r="AQZ1483" s="102"/>
      <c r="ARA1483" s="102"/>
      <c r="ARB1483" s="102"/>
    </row>
    <row r="1484" spans="1:14 1120:1146" s="97" customFormat="1" x14ac:dyDescent="0.3">
      <c r="A1484" s="96"/>
      <c r="C1484" s="98"/>
      <c r="D1484" s="93"/>
      <c r="E1484" s="93"/>
      <c r="F1484" s="93"/>
      <c r="G1484" s="86"/>
      <c r="H1484" s="126"/>
      <c r="I1484" s="123"/>
      <c r="J1484" s="124"/>
      <c r="K1484" s="125"/>
      <c r="L1484" s="112"/>
      <c r="M1484" s="99"/>
      <c r="N1484" s="99"/>
      <c r="AQB1484" s="102"/>
      <c r="AQC1484" s="102"/>
      <c r="AQD1484" s="102"/>
      <c r="AQE1484" s="102"/>
      <c r="AQF1484" s="102"/>
      <c r="AQG1484" s="102"/>
      <c r="AQH1484" s="102"/>
      <c r="AQI1484" s="102"/>
      <c r="AQJ1484" s="102"/>
      <c r="AQK1484" s="102"/>
      <c r="AQL1484" s="102"/>
      <c r="AQM1484" s="102"/>
      <c r="AQN1484" s="102"/>
      <c r="AQO1484" s="102"/>
      <c r="AQP1484" s="102"/>
      <c r="AQQ1484" s="102"/>
      <c r="AQR1484" s="102"/>
      <c r="AQS1484" s="102"/>
      <c r="AQT1484" s="102"/>
      <c r="AQU1484" s="102"/>
      <c r="AQV1484" s="102"/>
      <c r="AQW1484" s="102"/>
      <c r="AQX1484" s="102"/>
      <c r="AQY1484" s="102"/>
      <c r="AQZ1484" s="102"/>
      <c r="ARA1484" s="102"/>
      <c r="ARB1484" s="102"/>
    </row>
    <row r="1485" spans="1:14 1120:1146" s="97" customFormat="1" x14ac:dyDescent="0.3">
      <c r="A1485" s="96"/>
      <c r="C1485" s="98"/>
      <c r="D1485" s="93"/>
      <c r="E1485" s="93"/>
      <c r="F1485" s="93"/>
      <c r="G1485" s="86"/>
      <c r="H1485" s="126"/>
      <c r="I1485" s="123"/>
      <c r="J1485" s="124"/>
      <c r="K1485" s="125"/>
      <c r="L1485" s="112"/>
      <c r="M1485" s="99"/>
      <c r="N1485" s="99"/>
      <c r="AQB1485" s="102"/>
      <c r="AQC1485" s="102"/>
      <c r="AQD1485" s="102"/>
      <c r="AQE1485" s="102"/>
      <c r="AQF1485" s="102"/>
      <c r="AQG1485" s="102"/>
      <c r="AQH1485" s="102"/>
      <c r="AQI1485" s="102"/>
      <c r="AQJ1485" s="102"/>
      <c r="AQK1485" s="102"/>
      <c r="AQL1485" s="102"/>
      <c r="AQM1485" s="102"/>
      <c r="AQN1485" s="102"/>
      <c r="AQO1485" s="102"/>
      <c r="AQP1485" s="102"/>
      <c r="AQQ1485" s="102"/>
      <c r="AQR1485" s="102"/>
      <c r="AQS1485" s="102"/>
      <c r="AQT1485" s="102"/>
      <c r="AQU1485" s="102"/>
      <c r="AQV1485" s="102"/>
      <c r="AQW1485" s="102"/>
      <c r="AQX1485" s="102"/>
      <c r="AQY1485" s="102"/>
      <c r="AQZ1485" s="102"/>
      <c r="ARA1485" s="102"/>
      <c r="ARB1485" s="102"/>
    </row>
    <row r="1486" spans="1:14 1120:1146" s="97" customFormat="1" x14ac:dyDescent="0.3">
      <c r="A1486" s="96"/>
      <c r="C1486" s="98"/>
      <c r="D1486" s="93"/>
      <c r="E1486" s="93"/>
      <c r="F1486" s="93"/>
      <c r="G1486" s="86"/>
      <c r="H1486" s="126"/>
      <c r="I1486" s="123"/>
      <c r="J1486" s="124"/>
      <c r="K1486" s="125"/>
      <c r="L1486" s="112"/>
      <c r="M1486" s="99"/>
      <c r="N1486" s="99"/>
      <c r="AQB1486" s="102"/>
      <c r="AQC1486" s="102"/>
      <c r="AQD1486" s="102"/>
      <c r="AQE1486" s="102"/>
      <c r="AQF1486" s="102"/>
      <c r="AQG1486" s="102"/>
      <c r="AQH1486" s="102"/>
      <c r="AQI1486" s="102"/>
      <c r="AQJ1486" s="102"/>
      <c r="AQK1486" s="102"/>
      <c r="AQL1486" s="102"/>
      <c r="AQM1486" s="102"/>
      <c r="AQN1486" s="102"/>
      <c r="AQO1486" s="102"/>
      <c r="AQP1486" s="102"/>
      <c r="AQQ1486" s="102"/>
      <c r="AQR1486" s="102"/>
      <c r="AQS1486" s="102"/>
      <c r="AQT1486" s="102"/>
      <c r="AQU1486" s="102"/>
      <c r="AQV1486" s="102"/>
      <c r="AQW1486" s="102"/>
      <c r="AQX1486" s="102"/>
      <c r="AQY1486" s="102"/>
      <c r="AQZ1486" s="102"/>
      <c r="ARA1486" s="102"/>
      <c r="ARB1486" s="102"/>
    </row>
    <row r="1487" spans="1:14 1120:1146" s="97" customFormat="1" x14ac:dyDescent="0.3">
      <c r="A1487" s="96"/>
      <c r="C1487" s="98"/>
      <c r="D1487" s="93"/>
      <c r="E1487" s="93"/>
      <c r="F1487" s="93"/>
      <c r="G1487" s="86"/>
      <c r="H1487" s="126"/>
      <c r="I1487" s="123"/>
      <c r="J1487" s="124"/>
      <c r="K1487" s="125"/>
      <c r="L1487" s="112"/>
      <c r="M1487" s="99"/>
      <c r="N1487" s="99"/>
      <c r="AQB1487" s="102"/>
      <c r="AQC1487" s="102"/>
      <c r="AQD1487" s="102"/>
      <c r="AQE1487" s="102"/>
      <c r="AQF1487" s="102"/>
      <c r="AQG1487" s="102"/>
      <c r="AQH1487" s="102"/>
      <c r="AQI1487" s="102"/>
      <c r="AQJ1487" s="102"/>
      <c r="AQK1487" s="102"/>
      <c r="AQL1487" s="102"/>
      <c r="AQM1487" s="102"/>
      <c r="AQN1487" s="102"/>
      <c r="AQO1487" s="102"/>
      <c r="AQP1487" s="102"/>
      <c r="AQQ1487" s="102"/>
      <c r="AQR1487" s="102"/>
      <c r="AQS1487" s="102"/>
      <c r="AQT1487" s="102"/>
      <c r="AQU1487" s="102"/>
      <c r="AQV1487" s="102"/>
      <c r="AQW1487" s="102"/>
      <c r="AQX1487" s="102"/>
      <c r="AQY1487" s="102"/>
      <c r="AQZ1487" s="102"/>
      <c r="ARA1487" s="102"/>
      <c r="ARB1487" s="102"/>
    </row>
    <row r="1488" spans="1:14 1120:1146" s="97" customFormat="1" x14ac:dyDescent="0.3">
      <c r="A1488" s="96"/>
      <c r="C1488" s="98"/>
      <c r="D1488" s="93"/>
      <c r="E1488" s="93"/>
      <c r="F1488" s="93"/>
      <c r="G1488" s="86"/>
      <c r="H1488" s="126"/>
      <c r="I1488" s="123"/>
      <c r="J1488" s="124"/>
      <c r="K1488" s="125"/>
      <c r="L1488" s="112"/>
      <c r="M1488" s="99"/>
      <c r="N1488" s="99"/>
      <c r="AQB1488" s="102"/>
      <c r="AQC1488" s="102"/>
      <c r="AQD1488" s="102"/>
      <c r="AQE1488" s="102"/>
      <c r="AQF1488" s="102"/>
      <c r="AQG1488" s="102"/>
      <c r="AQH1488" s="102"/>
      <c r="AQI1488" s="102"/>
      <c r="AQJ1488" s="102"/>
      <c r="AQK1488" s="102"/>
      <c r="AQL1488" s="102"/>
      <c r="AQM1488" s="102"/>
      <c r="AQN1488" s="102"/>
      <c r="AQO1488" s="102"/>
      <c r="AQP1488" s="102"/>
      <c r="AQQ1488" s="102"/>
      <c r="AQR1488" s="102"/>
      <c r="AQS1488" s="102"/>
      <c r="AQT1488" s="102"/>
      <c r="AQU1488" s="102"/>
      <c r="AQV1488" s="102"/>
      <c r="AQW1488" s="102"/>
      <c r="AQX1488" s="102"/>
      <c r="AQY1488" s="102"/>
      <c r="AQZ1488" s="102"/>
      <c r="ARA1488" s="102"/>
      <c r="ARB1488" s="102"/>
    </row>
    <row r="1489" spans="1:14 1120:1146" s="97" customFormat="1" x14ac:dyDescent="0.3">
      <c r="A1489" s="96"/>
      <c r="C1489" s="98"/>
      <c r="D1489" s="93"/>
      <c r="E1489" s="93"/>
      <c r="F1489" s="93"/>
      <c r="G1489" s="86"/>
      <c r="H1489" s="126"/>
      <c r="I1489" s="123"/>
      <c r="J1489" s="124"/>
      <c r="K1489" s="125"/>
      <c r="L1489" s="112"/>
      <c r="M1489" s="99"/>
      <c r="N1489" s="99"/>
      <c r="AQB1489" s="102"/>
      <c r="AQC1489" s="102"/>
      <c r="AQD1489" s="102"/>
      <c r="AQE1489" s="102"/>
      <c r="AQF1489" s="102"/>
      <c r="AQG1489" s="102"/>
      <c r="AQH1489" s="102"/>
      <c r="AQI1489" s="102"/>
      <c r="AQJ1489" s="102"/>
      <c r="AQK1489" s="102"/>
      <c r="AQL1489" s="102"/>
      <c r="AQM1489" s="102"/>
      <c r="AQN1489" s="102"/>
      <c r="AQO1489" s="102"/>
      <c r="AQP1489" s="102"/>
      <c r="AQQ1489" s="102"/>
      <c r="AQR1489" s="102"/>
      <c r="AQS1489" s="102"/>
      <c r="AQT1489" s="102"/>
      <c r="AQU1489" s="102"/>
      <c r="AQV1489" s="102"/>
      <c r="AQW1489" s="102"/>
      <c r="AQX1489" s="102"/>
      <c r="AQY1489" s="102"/>
      <c r="AQZ1489" s="102"/>
      <c r="ARA1489" s="102"/>
      <c r="ARB1489" s="102"/>
    </row>
    <row r="1490" spans="1:14 1120:1146" s="97" customFormat="1" x14ac:dyDescent="0.3">
      <c r="A1490" s="96"/>
      <c r="C1490" s="98"/>
      <c r="D1490" s="93"/>
      <c r="E1490" s="93"/>
      <c r="F1490" s="93"/>
      <c r="G1490" s="86"/>
      <c r="H1490" s="126"/>
      <c r="I1490" s="123"/>
      <c r="J1490" s="124"/>
      <c r="K1490" s="125"/>
      <c r="L1490" s="112"/>
      <c r="M1490" s="99"/>
      <c r="N1490" s="99"/>
      <c r="AQB1490" s="102"/>
      <c r="AQC1490" s="102"/>
      <c r="AQD1490" s="102"/>
      <c r="AQE1490" s="102"/>
      <c r="AQF1490" s="102"/>
      <c r="AQG1490" s="102"/>
      <c r="AQH1490" s="102"/>
      <c r="AQI1490" s="102"/>
      <c r="AQJ1490" s="102"/>
      <c r="AQK1490" s="102"/>
      <c r="AQL1490" s="102"/>
      <c r="AQM1490" s="102"/>
      <c r="AQN1490" s="102"/>
      <c r="AQO1490" s="102"/>
      <c r="AQP1490" s="102"/>
      <c r="AQQ1490" s="102"/>
      <c r="AQR1490" s="102"/>
      <c r="AQS1490" s="102"/>
      <c r="AQT1490" s="102"/>
      <c r="AQU1490" s="102"/>
      <c r="AQV1490" s="102"/>
      <c r="AQW1490" s="102"/>
      <c r="AQX1490" s="102"/>
      <c r="AQY1490" s="102"/>
      <c r="AQZ1490" s="102"/>
      <c r="ARA1490" s="102"/>
      <c r="ARB1490" s="102"/>
    </row>
    <row r="1491" spans="1:14 1120:1146" s="97" customFormat="1" x14ac:dyDescent="0.3">
      <c r="A1491" s="96"/>
      <c r="C1491" s="98"/>
      <c r="D1491" s="93"/>
      <c r="E1491" s="93"/>
      <c r="F1491" s="93"/>
      <c r="G1491" s="86"/>
      <c r="H1491" s="126"/>
      <c r="I1491" s="123"/>
      <c r="J1491" s="124"/>
      <c r="K1491" s="125"/>
      <c r="L1491" s="112"/>
      <c r="M1491" s="99"/>
      <c r="N1491" s="99"/>
      <c r="AQB1491" s="102"/>
      <c r="AQC1491" s="102"/>
      <c r="AQD1491" s="102"/>
      <c r="AQE1491" s="102"/>
      <c r="AQF1491" s="102"/>
      <c r="AQG1491" s="102"/>
      <c r="AQH1491" s="102"/>
      <c r="AQI1491" s="102"/>
      <c r="AQJ1491" s="102"/>
      <c r="AQK1491" s="102"/>
      <c r="AQL1491" s="102"/>
      <c r="AQM1491" s="102"/>
      <c r="AQN1491" s="102"/>
      <c r="AQO1491" s="102"/>
      <c r="AQP1491" s="102"/>
      <c r="AQQ1491" s="102"/>
      <c r="AQR1491" s="102"/>
      <c r="AQS1491" s="102"/>
      <c r="AQT1491" s="102"/>
      <c r="AQU1491" s="102"/>
      <c r="AQV1491" s="102"/>
      <c r="AQW1491" s="102"/>
      <c r="AQX1491" s="102"/>
      <c r="AQY1491" s="102"/>
      <c r="AQZ1491" s="102"/>
      <c r="ARA1491" s="102"/>
      <c r="ARB1491" s="102"/>
    </row>
    <row r="1492" spans="1:14 1120:1146" s="97" customFormat="1" x14ac:dyDescent="0.3">
      <c r="A1492" s="96"/>
      <c r="C1492" s="98"/>
      <c r="D1492" s="93"/>
      <c r="E1492" s="93"/>
      <c r="F1492" s="93"/>
      <c r="G1492" s="86"/>
      <c r="H1492" s="126"/>
      <c r="I1492" s="123"/>
      <c r="J1492" s="124"/>
      <c r="K1492" s="125"/>
      <c r="L1492" s="112"/>
      <c r="M1492" s="99"/>
      <c r="N1492" s="99"/>
      <c r="AQB1492" s="102"/>
      <c r="AQC1492" s="102"/>
      <c r="AQD1492" s="102"/>
      <c r="AQE1492" s="102"/>
      <c r="AQF1492" s="102"/>
      <c r="AQG1492" s="102"/>
      <c r="AQH1492" s="102"/>
      <c r="AQI1492" s="102"/>
      <c r="AQJ1492" s="102"/>
      <c r="AQK1492" s="102"/>
      <c r="AQL1492" s="102"/>
      <c r="AQM1492" s="102"/>
      <c r="AQN1492" s="102"/>
      <c r="AQO1492" s="102"/>
      <c r="AQP1492" s="102"/>
      <c r="AQQ1492" s="102"/>
      <c r="AQR1492" s="102"/>
      <c r="AQS1492" s="102"/>
      <c r="AQT1492" s="102"/>
      <c r="AQU1492" s="102"/>
      <c r="AQV1492" s="102"/>
      <c r="AQW1492" s="102"/>
      <c r="AQX1492" s="102"/>
      <c r="AQY1492" s="102"/>
      <c r="AQZ1492" s="102"/>
      <c r="ARA1492" s="102"/>
      <c r="ARB1492" s="102"/>
    </row>
    <row r="1493" spans="1:14 1120:1146" s="97" customFormat="1" x14ac:dyDescent="0.3">
      <c r="A1493" s="96"/>
      <c r="C1493" s="98"/>
      <c r="D1493" s="93"/>
      <c r="E1493" s="93"/>
      <c r="F1493" s="93"/>
      <c r="G1493" s="86"/>
      <c r="H1493" s="126"/>
      <c r="I1493" s="123"/>
      <c r="J1493" s="124"/>
      <c r="K1493" s="125"/>
      <c r="L1493" s="112"/>
      <c r="M1493" s="99"/>
      <c r="N1493" s="99"/>
      <c r="AQB1493" s="102"/>
      <c r="AQC1493" s="102"/>
      <c r="AQD1493" s="102"/>
      <c r="AQE1493" s="102"/>
      <c r="AQF1493" s="102"/>
      <c r="AQG1493" s="102"/>
      <c r="AQH1493" s="102"/>
      <c r="AQI1493" s="102"/>
      <c r="AQJ1493" s="102"/>
      <c r="AQK1493" s="102"/>
      <c r="AQL1493" s="102"/>
      <c r="AQM1493" s="102"/>
      <c r="AQN1493" s="102"/>
      <c r="AQO1493" s="102"/>
      <c r="AQP1493" s="102"/>
      <c r="AQQ1493" s="102"/>
      <c r="AQR1493" s="102"/>
      <c r="AQS1493" s="102"/>
      <c r="AQT1493" s="102"/>
      <c r="AQU1493" s="102"/>
      <c r="AQV1493" s="102"/>
      <c r="AQW1493" s="102"/>
      <c r="AQX1493" s="102"/>
      <c r="AQY1493" s="102"/>
      <c r="AQZ1493" s="102"/>
      <c r="ARA1493" s="102"/>
      <c r="ARB1493" s="102"/>
    </row>
    <row r="1494" spans="1:14 1120:1146" s="97" customFormat="1" x14ac:dyDescent="0.3">
      <c r="A1494" s="96"/>
      <c r="C1494" s="98"/>
      <c r="D1494" s="93"/>
      <c r="E1494" s="93"/>
      <c r="F1494" s="93"/>
      <c r="G1494" s="86"/>
      <c r="H1494" s="126"/>
      <c r="I1494" s="123"/>
      <c r="J1494" s="124"/>
      <c r="K1494" s="125"/>
      <c r="L1494" s="112"/>
      <c r="M1494" s="99"/>
      <c r="N1494" s="99"/>
      <c r="AQB1494" s="102"/>
      <c r="AQC1494" s="102"/>
      <c r="AQD1494" s="102"/>
      <c r="AQE1494" s="102"/>
      <c r="AQF1494" s="102"/>
      <c r="AQG1494" s="102"/>
      <c r="AQH1494" s="102"/>
      <c r="AQI1494" s="102"/>
      <c r="AQJ1494" s="102"/>
      <c r="AQK1494" s="102"/>
      <c r="AQL1494" s="102"/>
      <c r="AQM1494" s="102"/>
      <c r="AQN1494" s="102"/>
      <c r="AQO1494" s="102"/>
      <c r="AQP1494" s="102"/>
      <c r="AQQ1494" s="102"/>
      <c r="AQR1494" s="102"/>
      <c r="AQS1494" s="102"/>
      <c r="AQT1494" s="102"/>
      <c r="AQU1494" s="102"/>
      <c r="AQV1494" s="102"/>
      <c r="AQW1494" s="102"/>
      <c r="AQX1494" s="102"/>
      <c r="AQY1494" s="102"/>
      <c r="AQZ1494" s="102"/>
      <c r="ARA1494" s="102"/>
      <c r="ARB1494" s="102"/>
    </row>
    <row r="1495" spans="1:14 1120:1146" s="97" customFormat="1" x14ac:dyDescent="0.3">
      <c r="A1495" s="96"/>
      <c r="C1495" s="98"/>
      <c r="D1495" s="93"/>
      <c r="E1495" s="93"/>
      <c r="F1495" s="93"/>
      <c r="G1495" s="86"/>
      <c r="H1495" s="126"/>
      <c r="I1495" s="123"/>
      <c r="J1495" s="124"/>
      <c r="K1495" s="125"/>
      <c r="L1495" s="112"/>
      <c r="M1495" s="99"/>
      <c r="N1495" s="99"/>
      <c r="AQB1495" s="102"/>
      <c r="AQC1495" s="102"/>
      <c r="AQD1495" s="102"/>
      <c r="AQE1495" s="102"/>
      <c r="AQF1495" s="102"/>
      <c r="AQG1495" s="102"/>
      <c r="AQH1495" s="102"/>
      <c r="AQI1495" s="102"/>
      <c r="AQJ1495" s="102"/>
      <c r="AQK1495" s="102"/>
      <c r="AQL1495" s="102"/>
      <c r="AQM1495" s="102"/>
      <c r="AQN1495" s="102"/>
      <c r="AQO1495" s="102"/>
      <c r="AQP1495" s="102"/>
      <c r="AQQ1495" s="102"/>
      <c r="AQR1495" s="102"/>
      <c r="AQS1495" s="102"/>
      <c r="AQT1495" s="102"/>
      <c r="AQU1495" s="102"/>
      <c r="AQV1495" s="102"/>
      <c r="AQW1495" s="102"/>
      <c r="AQX1495" s="102"/>
      <c r="AQY1495" s="102"/>
      <c r="AQZ1495" s="102"/>
      <c r="ARA1495" s="102"/>
      <c r="ARB1495" s="102"/>
    </row>
    <row r="1496" spans="1:14 1120:1146" s="97" customFormat="1" x14ac:dyDescent="0.3">
      <c r="A1496" s="96"/>
      <c r="C1496" s="98"/>
      <c r="D1496" s="93"/>
      <c r="E1496" s="93"/>
      <c r="F1496" s="93"/>
      <c r="G1496" s="86"/>
      <c r="H1496" s="126"/>
      <c r="I1496" s="123"/>
      <c r="J1496" s="124"/>
      <c r="K1496" s="125"/>
      <c r="L1496" s="112"/>
      <c r="M1496" s="99"/>
      <c r="N1496" s="99"/>
      <c r="AQB1496" s="102"/>
      <c r="AQC1496" s="102"/>
      <c r="AQD1496" s="102"/>
      <c r="AQE1496" s="102"/>
      <c r="AQF1496" s="102"/>
      <c r="AQG1496" s="102"/>
      <c r="AQH1496" s="102"/>
      <c r="AQI1496" s="102"/>
      <c r="AQJ1496" s="102"/>
      <c r="AQK1496" s="102"/>
      <c r="AQL1496" s="102"/>
      <c r="AQM1496" s="102"/>
      <c r="AQN1496" s="102"/>
      <c r="AQO1496" s="102"/>
      <c r="AQP1496" s="102"/>
      <c r="AQQ1496" s="102"/>
      <c r="AQR1496" s="102"/>
      <c r="AQS1496" s="102"/>
      <c r="AQT1496" s="102"/>
      <c r="AQU1496" s="102"/>
      <c r="AQV1496" s="102"/>
      <c r="AQW1496" s="102"/>
      <c r="AQX1496" s="102"/>
      <c r="AQY1496" s="102"/>
      <c r="AQZ1496" s="102"/>
      <c r="ARA1496" s="102"/>
      <c r="ARB1496" s="102"/>
    </row>
    <row r="1497" spans="1:14 1120:1146" s="97" customFormat="1" x14ac:dyDescent="0.3">
      <c r="A1497" s="96"/>
      <c r="C1497" s="98"/>
      <c r="D1497" s="93"/>
      <c r="E1497" s="93"/>
      <c r="F1497" s="93"/>
      <c r="G1497" s="86"/>
      <c r="H1497" s="126"/>
      <c r="I1497" s="123"/>
      <c r="J1497" s="124"/>
      <c r="K1497" s="125"/>
      <c r="L1497" s="112"/>
      <c r="M1497" s="99"/>
      <c r="N1497" s="99"/>
      <c r="AQB1497" s="102"/>
      <c r="AQC1497" s="102"/>
      <c r="AQD1497" s="102"/>
      <c r="AQE1497" s="102"/>
      <c r="AQF1497" s="102"/>
      <c r="AQG1497" s="102"/>
      <c r="AQH1497" s="102"/>
      <c r="AQI1497" s="102"/>
      <c r="AQJ1497" s="102"/>
      <c r="AQK1497" s="102"/>
      <c r="AQL1497" s="102"/>
      <c r="AQM1497" s="102"/>
      <c r="AQN1497" s="102"/>
      <c r="AQO1497" s="102"/>
      <c r="AQP1497" s="102"/>
      <c r="AQQ1497" s="102"/>
      <c r="AQR1497" s="102"/>
      <c r="AQS1497" s="102"/>
      <c r="AQT1497" s="102"/>
      <c r="AQU1497" s="102"/>
      <c r="AQV1497" s="102"/>
      <c r="AQW1497" s="102"/>
      <c r="AQX1497" s="102"/>
      <c r="AQY1497" s="102"/>
      <c r="AQZ1497" s="102"/>
      <c r="ARA1497" s="102"/>
      <c r="ARB1497" s="102"/>
    </row>
    <row r="1498" spans="1:14 1120:1146" s="97" customFormat="1" x14ac:dyDescent="0.3">
      <c r="A1498" s="96"/>
      <c r="C1498" s="98"/>
      <c r="D1498" s="93"/>
      <c r="E1498" s="93"/>
      <c r="F1498" s="93"/>
      <c r="G1498" s="86"/>
      <c r="H1498" s="126"/>
      <c r="I1498" s="123"/>
      <c r="J1498" s="124"/>
      <c r="K1498" s="125"/>
      <c r="L1498" s="112"/>
      <c r="M1498" s="99"/>
      <c r="N1498" s="99"/>
      <c r="AQB1498" s="102"/>
      <c r="AQC1498" s="102"/>
      <c r="AQD1498" s="102"/>
      <c r="AQE1498" s="102"/>
      <c r="AQF1498" s="102"/>
      <c r="AQG1498" s="102"/>
      <c r="AQH1498" s="102"/>
      <c r="AQI1498" s="102"/>
      <c r="AQJ1498" s="102"/>
      <c r="AQK1498" s="102"/>
      <c r="AQL1498" s="102"/>
      <c r="AQM1498" s="102"/>
      <c r="AQN1498" s="102"/>
      <c r="AQO1498" s="102"/>
      <c r="AQP1498" s="102"/>
      <c r="AQQ1498" s="102"/>
      <c r="AQR1498" s="102"/>
      <c r="AQS1498" s="102"/>
      <c r="AQT1498" s="102"/>
      <c r="AQU1498" s="102"/>
      <c r="AQV1498" s="102"/>
      <c r="AQW1498" s="102"/>
      <c r="AQX1498" s="102"/>
      <c r="AQY1498" s="102"/>
      <c r="AQZ1498" s="102"/>
      <c r="ARA1498" s="102"/>
      <c r="ARB1498" s="102"/>
    </row>
    <row r="1499" spans="1:14 1120:1146" s="97" customFormat="1" x14ac:dyDescent="0.3">
      <c r="A1499" s="96"/>
      <c r="C1499" s="98"/>
      <c r="D1499" s="93"/>
      <c r="E1499" s="93"/>
      <c r="F1499" s="93"/>
      <c r="G1499" s="86"/>
      <c r="H1499" s="126"/>
      <c r="I1499" s="123"/>
      <c r="J1499" s="124"/>
      <c r="K1499" s="125"/>
      <c r="L1499" s="112"/>
      <c r="M1499" s="99"/>
      <c r="N1499" s="99"/>
      <c r="AQB1499" s="102"/>
      <c r="AQC1499" s="102"/>
      <c r="AQD1499" s="102"/>
      <c r="AQE1499" s="102"/>
      <c r="AQF1499" s="102"/>
      <c r="AQG1499" s="102"/>
      <c r="AQH1499" s="102"/>
      <c r="AQI1499" s="102"/>
      <c r="AQJ1499" s="102"/>
      <c r="AQK1499" s="102"/>
      <c r="AQL1499" s="102"/>
      <c r="AQM1499" s="102"/>
      <c r="AQN1499" s="102"/>
      <c r="AQO1499" s="102"/>
      <c r="AQP1499" s="102"/>
      <c r="AQQ1499" s="102"/>
      <c r="AQR1499" s="102"/>
      <c r="AQS1499" s="102"/>
      <c r="AQT1499" s="102"/>
      <c r="AQU1499" s="102"/>
      <c r="AQV1499" s="102"/>
      <c r="AQW1499" s="102"/>
      <c r="AQX1499" s="102"/>
      <c r="AQY1499" s="102"/>
      <c r="AQZ1499" s="102"/>
      <c r="ARA1499" s="102"/>
      <c r="ARB1499" s="102"/>
    </row>
    <row r="1500" spans="1:14 1120:1146" s="97" customFormat="1" x14ac:dyDescent="0.3">
      <c r="A1500" s="96"/>
      <c r="C1500" s="98"/>
      <c r="D1500" s="93"/>
      <c r="E1500" s="93"/>
      <c r="F1500" s="93"/>
      <c r="G1500" s="86"/>
      <c r="H1500" s="126"/>
      <c r="I1500" s="123"/>
      <c r="J1500" s="124"/>
      <c r="K1500" s="125"/>
      <c r="L1500" s="112"/>
      <c r="M1500" s="99"/>
      <c r="N1500" s="99"/>
      <c r="AQB1500" s="102"/>
      <c r="AQC1500" s="102"/>
      <c r="AQD1500" s="102"/>
      <c r="AQE1500" s="102"/>
      <c r="AQF1500" s="102"/>
      <c r="AQG1500" s="102"/>
      <c r="AQH1500" s="102"/>
      <c r="AQI1500" s="102"/>
      <c r="AQJ1500" s="102"/>
      <c r="AQK1500" s="102"/>
      <c r="AQL1500" s="102"/>
      <c r="AQM1500" s="102"/>
      <c r="AQN1500" s="102"/>
      <c r="AQO1500" s="102"/>
      <c r="AQP1500" s="102"/>
      <c r="AQQ1500" s="102"/>
      <c r="AQR1500" s="102"/>
      <c r="AQS1500" s="102"/>
      <c r="AQT1500" s="102"/>
      <c r="AQU1500" s="102"/>
      <c r="AQV1500" s="102"/>
      <c r="AQW1500" s="102"/>
      <c r="AQX1500" s="102"/>
      <c r="AQY1500" s="102"/>
      <c r="AQZ1500" s="102"/>
      <c r="ARA1500" s="102"/>
      <c r="ARB1500" s="102"/>
    </row>
    <row r="1501" spans="1:14 1120:1146" s="97" customFormat="1" x14ac:dyDescent="0.3">
      <c r="A1501" s="96"/>
      <c r="C1501" s="98"/>
      <c r="D1501" s="93"/>
      <c r="E1501" s="93"/>
      <c r="F1501" s="93"/>
      <c r="G1501" s="86"/>
      <c r="H1501" s="126"/>
      <c r="I1501" s="123"/>
      <c r="J1501" s="124"/>
      <c r="K1501" s="125"/>
      <c r="L1501" s="112"/>
      <c r="M1501" s="99"/>
      <c r="N1501" s="99"/>
      <c r="AQB1501" s="102"/>
      <c r="AQC1501" s="102"/>
      <c r="AQD1501" s="102"/>
      <c r="AQE1501" s="102"/>
      <c r="AQF1501" s="102"/>
      <c r="AQG1501" s="102"/>
      <c r="AQH1501" s="102"/>
      <c r="AQI1501" s="102"/>
      <c r="AQJ1501" s="102"/>
      <c r="AQK1501" s="102"/>
      <c r="AQL1501" s="102"/>
      <c r="AQM1501" s="102"/>
      <c r="AQN1501" s="102"/>
      <c r="AQO1501" s="102"/>
      <c r="AQP1501" s="102"/>
      <c r="AQQ1501" s="102"/>
      <c r="AQR1501" s="102"/>
      <c r="AQS1501" s="102"/>
      <c r="AQT1501" s="102"/>
      <c r="AQU1501" s="102"/>
      <c r="AQV1501" s="102"/>
      <c r="AQW1501" s="102"/>
      <c r="AQX1501" s="102"/>
      <c r="AQY1501" s="102"/>
      <c r="AQZ1501" s="102"/>
      <c r="ARA1501" s="102"/>
      <c r="ARB1501" s="102"/>
    </row>
    <row r="1502" spans="1:14 1120:1146" s="97" customFormat="1" x14ac:dyDescent="0.3">
      <c r="A1502" s="96"/>
      <c r="C1502" s="98"/>
      <c r="D1502" s="93"/>
      <c r="E1502" s="93"/>
      <c r="F1502" s="93"/>
      <c r="G1502" s="86"/>
      <c r="H1502" s="126"/>
      <c r="I1502" s="123"/>
      <c r="J1502" s="124"/>
      <c r="K1502" s="125"/>
      <c r="L1502" s="112"/>
      <c r="M1502" s="99"/>
      <c r="N1502" s="99"/>
      <c r="AQB1502" s="102"/>
      <c r="AQC1502" s="102"/>
      <c r="AQD1502" s="102"/>
      <c r="AQE1502" s="102"/>
      <c r="AQF1502" s="102"/>
      <c r="AQG1502" s="102"/>
      <c r="AQH1502" s="102"/>
      <c r="AQI1502" s="102"/>
      <c r="AQJ1502" s="102"/>
      <c r="AQK1502" s="102"/>
      <c r="AQL1502" s="102"/>
      <c r="AQM1502" s="102"/>
      <c r="AQN1502" s="102"/>
      <c r="AQO1502" s="102"/>
      <c r="AQP1502" s="102"/>
      <c r="AQQ1502" s="102"/>
      <c r="AQR1502" s="102"/>
      <c r="AQS1502" s="102"/>
      <c r="AQT1502" s="102"/>
      <c r="AQU1502" s="102"/>
      <c r="AQV1502" s="102"/>
      <c r="AQW1502" s="102"/>
      <c r="AQX1502" s="102"/>
      <c r="AQY1502" s="102"/>
      <c r="AQZ1502" s="102"/>
      <c r="ARA1502" s="102"/>
      <c r="ARB1502" s="102"/>
    </row>
    <row r="1503" spans="1:14 1120:1146" s="97" customFormat="1" x14ac:dyDescent="0.3">
      <c r="A1503" s="96"/>
      <c r="C1503" s="98"/>
      <c r="D1503" s="93"/>
      <c r="E1503" s="93"/>
      <c r="F1503" s="93"/>
      <c r="G1503" s="86"/>
      <c r="H1503" s="126"/>
      <c r="I1503" s="123"/>
      <c r="J1503" s="124"/>
      <c r="K1503" s="125"/>
      <c r="L1503" s="112"/>
      <c r="M1503" s="99"/>
      <c r="N1503" s="99"/>
      <c r="AQB1503" s="102"/>
      <c r="AQC1503" s="102"/>
      <c r="AQD1503" s="102"/>
      <c r="AQE1503" s="102"/>
      <c r="AQF1503" s="102"/>
      <c r="AQG1503" s="102"/>
      <c r="AQH1503" s="102"/>
      <c r="AQI1503" s="102"/>
      <c r="AQJ1503" s="102"/>
      <c r="AQK1503" s="102"/>
      <c r="AQL1503" s="102"/>
      <c r="AQM1503" s="102"/>
      <c r="AQN1503" s="102"/>
      <c r="AQO1503" s="102"/>
      <c r="AQP1503" s="102"/>
      <c r="AQQ1503" s="102"/>
      <c r="AQR1503" s="102"/>
      <c r="AQS1503" s="102"/>
      <c r="AQT1503" s="102"/>
      <c r="AQU1503" s="102"/>
      <c r="AQV1503" s="102"/>
      <c r="AQW1503" s="102"/>
      <c r="AQX1503" s="102"/>
      <c r="AQY1503" s="102"/>
      <c r="AQZ1503" s="102"/>
      <c r="ARA1503" s="102"/>
      <c r="ARB1503" s="102"/>
    </row>
    <row r="1504" spans="1:14 1120:1146" s="97" customFormat="1" x14ac:dyDescent="0.3">
      <c r="A1504" s="96"/>
      <c r="C1504" s="98"/>
      <c r="D1504" s="93"/>
      <c r="E1504" s="93"/>
      <c r="F1504" s="93"/>
      <c r="G1504" s="86"/>
      <c r="H1504" s="126"/>
      <c r="I1504" s="123"/>
      <c r="J1504" s="124"/>
      <c r="K1504" s="125"/>
      <c r="L1504" s="112"/>
      <c r="M1504" s="99"/>
      <c r="N1504" s="99"/>
      <c r="AQB1504" s="102"/>
      <c r="AQC1504" s="102"/>
      <c r="AQD1504" s="102"/>
      <c r="AQE1504" s="102"/>
      <c r="AQF1504" s="102"/>
      <c r="AQG1504" s="102"/>
      <c r="AQH1504" s="102"/>
      <c r="AQI1504" s="102"/>
      <c r="AQJ1504" s="102"/>
      <c r="AQK1504" s="102"/>
      <c r="AQL1504" s="102"/>
      <c r="AQM1504" s="102"/>
      <c r="AQN1504" s="102"/>
      <c r="AQO1504" s="102"/>
      <c r="AQP1504" s="102"/>
      <c r="AQQ1504" s="102"/>
      <c r="AQR1504" s="102"/>
      <c r="AQS1504" s="102"/>
      <c r="AQT1504" s="102"/>
      <c r="AQU1504" s="102"/>
      <c r="AQV1504" s="102"/>
      <c r="AQW1504" s="102"/>
      <c r="AQX1504" s="102"/>
      <c r="AQY1504" s="102"/>
      <c r="AQZ1504" s="102"/>
      <c r="ARA1504" s="102"/>
      <c r="ARB1504" s="102"/>
    </row>
    <row r="1505" spans="1:14 1120:1146" s="97" customFormat="1" x14ac:dyDescent="0.3">
      <c r="A1505" s="96"/>
      <c r="C1505" s="98"/>
      <c r="D1505" s="93"/>
      <c r="E1505" s="93"/>
      <c r="F1505" s="93"/>
      <c r="G1505" s="86"/>
      <c r="H1505" s="126"/>
      <c r="I1505" s="123"/>
      <c r="J1505" s="124"/>
      <c r="K1505" s="125"/>
      <c r="L1505" s="112"/>
      <c r="M1505" s="99"/>
      <c r="N1505" s="99"/>
      <c r="AQB1505" s="102"/>
      <c r="AQC1505" s="102"/>
      <c r="AQD1505" s="102"/>
      <c r="AQE1505" s="102"/>
      <c r="AQF1505" s="102"/>
      <c r="AQG1505" s="102"/>
      <c r="AQH1505" s="102"/>
      <c r="AQI1505" s="102"/>
      <c r="AQJ1505" s="102"/>
      <c r="AQK1505" s="102"/>
      <c r="AQL1505" s="102"/>
      <c r="AQM1505" s="102"/>
      <c r="AQN1505" s="102"/>
      <c r="AQO1505" s="102"/>
      <c r="AQP1505" s="102"/>
      <c r="AQQ1505" s="102"/>
      <c r="AQR1505" s="102"/>
      <c r="AQS1505" s="102"/>
      <c r="AQT1505" s="102"/>
      <c r="AQU1505" s="102"/>
      <c r="AQV1505" s="102"/>
      <c r="AQW1505" s="102"/>
      <c r="AQX1505" s="102"/>
      <c r="AQY1505" s="102"/>
      <c r="AQZ1505" s="102"/>
      <c r="ARA1505" s="102"/>
      <c r="ARB1505" s="102"/>
    </row>
    <row r="1506" spans="1:14 1120:1146" s="97" customFormat="1" x14ac:dyDescent="0.3">
      <c r="A1506" s="96"/>
      <c r="C1506" s="98"/>
      <c r="D1506" s="93"/>
      <c r="E1506" s="93"/>
      <c r="F1506" s="93"/>
      <c r="G1506" s="86"/>
      <c r="H1506" s="126"/>
      <c r="I1506" s="123"/>
      <c r="J1506" s="124"/>
      <c r="K1506" s="125"/>
      <c r="L1506" s="112"/>
      <c r="M1506" s="99"/>
      <c r="N1506" s="99"/>
      <c r="AQB1506" s="102"/>
      <c r="AQC1506" s="102"/>
      <c r="AQD1506" s="102"/>
      <c r="AQE1506" s="102"/>
      <c r="AQF1506" s="102"/>
      <c r="AQG1506" s="102"/>
      <c r="AQH1506" s="102"/>
      <c r="AQI1506" s="102"/>
      <c r="AQJ1506" s="102"/>
      <c r="AQK1506" s="102"/>
      <c r="AQL1506" s="102"/>
      <c r="AQM1506" s="102"/>
      <c r="AQN1506" s="102"/>
      <c r="AQO1506" s="102"/>
      <c r="AQP1506" s="102"/>
      <c r="AQQ1506" s="102"/>
      <c r="AQR1506" s="102"/>
      <c r="AQS1506" s="102"/>
      <c r="AQT1506" s="102"/>
      <c r="AQU1506" s="102"/>
      <c r="AQV1506" s="102"/>
      <c r="AQW1506" s="102"/>
      <c r="AQX1506" s="102"/>
      <c r="AQY1506" s="102"/>
      <c r="AQZ1506" s="102"/>
      <c r="ARA1506" s="102"/>
      <c r="ARB1506" s="102"/>
    </row>
    <row r="1507" spans="1:14 1120:1146" s="97" customFormat="1" x14ac:dyDescent="0.3">
      <c r="A1507" s="96"/>
      <c r="C1507" s="98"/>
      <c r="D1507" s="93"/>
      <c r="E1507" s="93"/>
      <c r="F1507" s="93"/>
      <c r="G1507" s="86"/>
      <c r="H1507" s="126"/>
      <c r="I1507" s="123"/>
      <c r="J1507" s="124"/>
      <c r="K1507" s="125"/>
      <c r="L1507" s="112"/>
      <c r="M1507" s="99"/>
      <c r="N1507" s="99"/>
      <c r="AQB1507" s="102"/>
      <c r="AQC1507" s="102"/>
      <c r="AQD1507" s="102"/>
      <c r="AQE1507" s="102"/>
      <c r="AQF1507" s="102"/>
      <c r="AQG1507" s="102"/>
      <c r="AQH1507" s="102"/>
      <c r="AQI1507" s="102"/>
      <c r="AQJ1507" s="102"/>
      <c r="AQK1507" s="102"/>
      <c r="AQL1507" s="102"/>
      <c r="AQM1507" s="102"/>
      <c r="AQN1507" s="102"/>
      <c r="AQO1507" s="102"/>
      <c r="AQP1507" s="102"/>
      <c r="AQQ1507" s="102"/>
      <c r="AQR1507" s="102"/>
      <c r="AQS1507" s="102"/>
      <c r="AQT1507" s="102"/>
      <c r="AQU1507" s="102"/>
      <c r="AQV1507" s="102"/>
      <c r="AQW1507" s="102"/>
      <c r="AQX1507" s="102"/>
      <c r="AQY1507" s="102"/>
      <c r="AQZ1507" s="102"/>
      <c r="ARA1507" s="102"/>
      <c r="ARB1507" s="102"/>
    </row>
    <row r="1508" spans="1:14 1120:1146" s="97" customFormat="1" x14ac:dyDescent="0.3">
      <c r="A1508" s="96"/>
      <c r="C1508" s="98"/>
      <c r="D1508" s="93"/>
      <c r="E1508" s="93"/>
      <c r="F1508" s="93"/>
      <c r="G1508" s="86"/>
      <c r="H1508" s="126"/>
      <c r="I1508" s="123"/>
      <c r="J1508" s="124"/>
      <c r="K1508" s="125"/>
      <c r="L1508" s="112"/>
      <c r="M1508" s="99"/>
      <c r="N1508" s="99"/>
      <c r="AQB1508" s="102"/>
      <c r="AQC1508" s="102"/>
      <c r="AQD1508" s="102"/>
      <c r="AQE1508" s="102"/>
      <c r="AQF1508" s="102"/>
      <c r="AQG1508" s="102"/>
      <c r="AQH1508" s="102"/>
      <c r="AQI1508" s="102"/>
      <c r="AQJ1508" s="102"/>
      <c r="AQK1508" s="102"/>
      <c r="AQL1508" s="102"/>
      <c r="AQM1508" s="102"/>
      <c r="AQN1508" s="102"/>
      <c r="AQO1508" s="102"/>
      <c r="AQP1508" s="102"/>
      <c r="AQQ1508" s="102"/>
      <c r="AQR1508" s="102"/>
      <c r="AQS1508" s="102"/>
      <c r="AQT1508" s="102"/>
      <c r="AQU1508" s="102"/>
      <c r="AQV1508" s="102"/>
      <c r="AQW1508" s="102"/>
      <c r="AQX1508" s="102"/>
      <c r="AQY1508" s="102"/>
      <c r="AQZ1508" s="102"/>
      <c r="ARA1508" s="102"/>
      <c r="ARB1508" s="102"/>
    </row>
    <row r="1509" spans="1:14 1120:1146" s="97" customFormat="1" x14ac:dyDescent="0.3">
      <c r="A1509" s="96"/>
      <c r="C1509" s="98"/>
      <c r="D1509" s="93"/>
      <c r="E1509" s="93"/>
      <c r="F1509" s="93"/>
      <c r="G1509" s="86"/>
      <c r="H1509" s="126"/>
      <c r="I1509" s="123"/>
      <c r="J1509" s="124"/>
      <c r="K1509" s="125"/>
      <c r="L1509" s="112"/>
      <c r="M1509" s="99"/>
      <c r="N1509" s="99"/>
      <c r="AQB1509" s="102"/>
      <c r="AQC1509" s="102"/>
      <c r="AQD1509" s="102"/>
      <c r="AQE1509" s="102"/>
      <c r="AQF1509" s="102"/>
      <c r="AQG1509" s="102"/>
      <c r="AQH1509" s="102"/>
      <c r="AQI1509" s="102"/>
      <c r="AQJ1509" s="102"/>
      <c r="AQK1509" s="102"/>
      <c r="AQL1509" s="102"/>
      <c r="AQM1509" s="102"/>
      <c r="AQN1509" s="102"/>
      <c r="AQO1509" s="102"/>
      <c r="AQP1509" s="102"/>
      <c r="AQQ1509" s="102"/>
      <c r="AQR1509" s="102"/>
      <c r="AQS1509" s="102"/>
      <c r="AQT1509" s="102"/>
      <c r="AQU1509" s="102"/>
      <c r="AQV1509" s="102"/>
      <c r="AQW1509" s="102"/>
      <c r="AQX1509" s="102"/>
      <c r="AQY1509" s="102"/>
      <c r="AQZ1509" s="102"/>
      <c r="ARA1509" s="102"/>
      <c r="ARB1509" s="102"/>
    </row>
    <row r="1510" spans="1:14 1120:1146" s="97" customFormat="1" x14ac:dyDescent="0.3">
      <c r="A1510" s="96"/>
      <c r="C1510" s="98"/>
      <c r="D1510" s="93"/>
      <c r="E1510" s="93"/>
      <c r="F1510" s="93"/>
      <c r="G1510" s="86"/>
      <c r="H1510" s="126"/>
      <c r="I1510" s="123"/>
      <c r="J1510" s="124"/>
      <c r="K1510" s="125"/>
      <c r="L1510" s="112"/>
      <c r="M1510" s="99"/>
      <c r="N1510" s="99"/>
      <c r="AQB1510" s="102"/>
      <c r="AQC1510" s="102"/>
      <c r="AQD1510" s="102"/>
      <c r="AQE1510" s="102"/>
      <c r="AQF1510" s="102"/>
      <c r="AQG1510" s="102"/>
      <c r="AQH1510" s="102"/>
      <c r="AQI1510" s="102"/>
      <c r="AQJ1510" s="102"/>
      <c r="AQK1510" s="102"/>
      <c r="AQL1510" s="102"/>
      <c r="AQM1510" s="102"/>
      <c r="AQN1510" s="102"/>
      <c r="AQO1510" s="102"/>
      <c r="AQP1510" s="102"/>
      <c r="AQQ1510" s="102"/>
      <c r="AQR1510" s="102"/>
      <c r="AQS1510" s="102"/>
      <c r="AQT1510" s="102"/>
      <c r="AQU1510" s="102"/>
      <c r="AQV1510" s="102"/>
      <c r="AQW1510" s="102"/>
      <c r="AQX1510" s="102"/>
      <c r="AQY1510" s="102"/>
      <c r="AQZ1510" s="102"/>
      <c r="ARA1510" s="102"/>
      <c r="ARB1510" s="102"/>
    </row>
    <row r="1511" spans="1:14 1120:1146" s="97" customFormat="1" x14ac:dyDescent="0.3">
      <c r="A1511" s="96"/>
      <c r="C1511" s="98"/>
      <c r="D1511" s="93"/>
      <c r="E1511" s="93"/>
      <c r="F1511" s="93"/>
      <c r="G1511" s="86"/>
      <c r="H1511" s="126"/>
      <c r="I1511" s="123"/>
      <c r="J1511" s="124"/>
      <c r="K1511" s="125"/>
      <c r="L1511" s="112"/>
      <c r="M1511" s="99"/>
      <c r="N1511" s="99"/>
      <c r="AQB1511" s="102"/>
      <c r="AQC1511" s="102"/>
      <c r="AQD1511" s="102"/>
      <c r="AQE1511" s="102"/>
      <c r="AQF1511" s="102"/>
      <c r="AQG1511" s="102"/>
      <c r="AQH1511" s="102"/>
      <c r="AQI1511" s="102"/>
      <c r="AQJ1511" s="102"/>
      <c r="AQK1511" s="102"/>
      <c r="AQL1511" s="102"/>
      <c r="AQM1511" s="102"/>
      <c r="AQN1511" s="102"/>
      <c r="AQO1511" s="102"/>
      <c r="AQP1511" s="102"/>
      <c r="AQQ1511" s="102"/>
      <c r="AQR1511" s="102"/>
      <c r="AQS1511" s="102"/>
      <c r="AQT1511" s="102"/>
      <c r="AQU1511" s="102"/>
      <c r="AQV1511" s="102"/>
      <c r="AQW1511" s="102"/>
      <c r="AQX1511" s="102"/>
      <c r="AQY1511" s="102"/>
      <c r="AQZ1511" s="102"/>
      <c r="ARA1511" s="102"/>
      <c r="ARB1511" s="102"/>
    </row>
    <row r="1512" spans="1:14 1120:1146" s="97" customFormat="1" x14ac:dyDescent="0.3">
      <c r="A1512" s="96"/>
      <c r="C1512" s="98"/>
      <c r="D1512" s="93"/>
      <c r="E1512" s="93"/>
      <c r="F1512" s="93"/>
      <c r="G1512" s="86"/>
      <c r="H1512" s="126"/>
      <c r="I1512" s="123"/>
      <c r="J1512" s="124"/>
      <c r="K1512" s="125"/>
      <c r="L1512" s="112"/>
      <c r="M1512" s="99"/>
      <c r="N1512" s="99"/>
      <c r="AQB1512" s="102"/>
      <c r="AQC1512" s="102"/>
      <c r="AQD1512" s="102"/>
      <c r="AQE1512" s="102"/>
      <c r="AQF1512" s="102"/>
      <c r="AQG1512" s="102"/>
      <c r="AQH1512" s="102"/>
      <c r="AQI1512" s="102"/>
      <c r="AQJ1512" s="102"/>
      <c r="AQK1512" s="102"/>
      <c r="AQL1512" s="102"/>
      <c r="AQM1512" s="102"/>
      <c r="AQN1512" s="102"/>
      <c r="AQO1512" s="102"/>
      <c r="AQP1512" s="102"/>
      <c r="AQQ1512" s="102"/>
      <c r="AQR1512" s="102"/>
      <c r="AQS1512" s="102"/>
      <c r="AQT1512" s="102"/>
      <c r="AQU1512" s="102"/>
      <c r="AQV1512" s="102"/>
      <c r="AQW1512" s="102"/>
      <c r="AQX1512" s="102"/>
      <c r="AQY1512" s="102"/>
      <c r="AQZ1512" s="102"/>
      <c r="ARA1512" s="102"/>
      <c r="ARB1512" s="102"/>
    </row>
    <row r="1513" spans="1:14 1120:1146" s="97" customFormat="1" x14ac:dyDescent="0.3">
      <c r="A1513" s="96"/>
      <c r="C1513" s="98"/>
      <c r="D1513" s="93"/>
      <c r="E1513" s="93"/>
      <c r="F1513" s="93"/>
      <c r="G1513" s="86"/>
      <c r="H1513" s="126"/>
      <c r="I1513" s="123"/>
      <c r="J1513" s="124"/>
      <c r="K1513" s="125"/>
      <c r="L1513" s="112"/>
      <c r="M1513" s="99"/>
      <c r="N1513" s="99"/>
      <c r="AQB1513" s="102"/>
      <c r="AQC1513" s="102"/>
      <c r="AQD1513" s="102"/>
      <c r="AQE1513" s="102"/>
      <c r="AQF1513" s="102"/>
      <c r="AQG1513" s="102"/>
      <c r="AQH1513" s="102"/>
      <c r="AQI1513" s="102"/>
      <c r="AQJ1513" s="102"/>
      <c r="AQK1513" s="102"/>
      <c r="AQL1513" s="102"/>
      <c r="AQM1513" s="102"/>
      <c r="AQN1513" s="102"/>
      <c r="AQO1513" s="102"/>
      <c r="AQP1513" s="102"/>
      <c r="AQQ1513" s="102"/>
      <c r="AQR1513" s="102"/>
      <c r="AQS1513" s="102"/>
      <c r="AQT1513" s="102"/>
      <c r="AQU1513" s="102"/>
      <c r="AQV1513" s="102"/>
      <c r="AQW1513" s="102"/>
      <c r="AQX1513" s="102"/>
      <c r="AQY1513" s="102"/>
      <c r="AQZ1513" s="102"/>
      <c r="ARA1513" s="102"/>
      <c r="ARB1513" s="102"/>
    </row>
    <row r="1514" spans="1:14 1120:1146" s="97" customFormat="1" x14ac:dyDescent="0.3">
      <c r="A1514" s="96"/>
      <c r="C1514" s="98"/>
      <c r="D1514" s="93"/>
      <c r="E1514" s="93"/>
      <c r="F1514" s="93"/>
      <c r="G1514" s="86"/>
      <c r="H1514" s="126"/>
      <c r="I1514" s="123"/>
      <c r="J1514" s="124"/>
      <c r="K1514" s="125"/>
      <c r="L1514" s="112"/>
      <c r="M1514" s="99"/>
      <c r="N1514" s="99"/>
      <c r="AQB1514" s="102"/>
      <c r="AQC1514" s="102"/>
      <c r="AQD1514" s="102"/>
      <c r="AQE1514" s="102"/>
      <c r="AQF1514" s="102"/>
      <c r="AQG1514" s="102"/>
      <c r="AQH1514" s="102"/>
      <c r="AQI1514" s="102"/>
      <c r="AQJ1514" s="102"/>
      <c r="AQK1514" s="102"/>
      <c r="AQL1514" s="102"/>
      <c r="AQM1514" s="102"/>
      <c r="AQN1514" s="102"/>
      <c r="AQO1514" s="102"/>
      <c r="AQP1514" s="102"/>
      <c r="AQQ1514" s="102"/>
      <c r="AQR1514" s="102"/>
      <c r="AQS1514" s="102"/>
      <c r="AQT1514" s="102"/>
      <c r="AQU1514" s="102"/>
      <c r="AQV1514" s="102"/>
      <c r="AQW1514" s="102"/>
      <c r="AQX1514" s="102"/>
      <c r="AQY1514" s="102"/>
      <c r="AQZ1514" s="102"/>
      <c r="ARA1514" s="102"/>
      <c r="ARB1514" s="102"/>
    </row>
    <row r="1515" spans="1:14 1120:1146" s="97" customFormat="1" x14ac:dyDescent="0.3">
      <c r="A1515" s="96"/>
      <c r="C1515" s="98"/>
      <c r="D1515" s="93"/>
      <c r="E1515" s="93"/>
      <c r="F1515" s="93"/>
      <c r="G1515" s="86"/>
      <c r="H1515" s="126"/>
      <c r="I1515" s="123"/>
      <c r="J1515" s="124"/>
      <c r="K1515" s="125"/>
      <c r="L1515" s="112"/>
      <c r="M1515" s="99"/>
      <c r="N1515" s="99"/>
      <c r="AQB1515" s="102"/>
      <c r="AQC1515" s="102"/>
      <c r="AQD1515" s="102"/>
      <c r="AQE1515" s="102"/>
      <c r="AQF1515" s="102"/>
      <c r="AQG1515" s="102"/>
      <c r="AQH1515" s="102"/>
      <c r="AQI1515" s="102"/>
      <c r="AQJ1515" s="102"/>
      <c r="AQK1515" s="102"/>
      <c r="AQL1515" s="102"/>
      <c r="AQM1515" s="102"/>
      <c r="AQN1515" s="102"/>
      <c r="AQO1515" s="102"/>
      <c r="AQP1515" s="102"/>
      <c r="AQQ1515" s="102"/>
      <c r="AQR1515" s="102"/>
      <c r="AQS1515" s="102"/>
      <c r="AQT1515" s="102"/>
      <c r="AQU1515" s="102"/>
      <c r="AQV1515" s="102"/>
      <c r="AQW1515" s="102"/>
      <c r="AQX1515" s="102"/>
      <c r="AQY1515" s="102"/>
      <c r="AQZ1515" s="102"/>
      <c r="ARA1515" s="102"/>
      <c r="ARB1515" s="102"/>
    </row>
    <row r="1516" spans="1:14 1120:1146" s="97" customFormat="1" x14ac:dyDescent="0.3">
      <c r="A1516" s="96"/>
      <c r="C1516" s="98"/>
      <c r="D1516" s="93"/>
      <c r="E1516" s="93"/>
      <c r="F1516" s="93"/>
      <c r="G1516" s="86"/>
      <c r="H1516" s="126"/>
      <c r="I1516" s="123"/>
      <c r="J1516" s="124"/>
      <c r="K1516" s="125"/>
      <c r="L1516" s="112"/>
      <c r="M1516" s="99"/>
      <c r="N1516" s="99"/>
      <c r="AQB1516" s="102"/>
      <c r="AQC1516" s="102"/>
      <c r="AQD1516" s="102"/>
      <c r="AQE1516" s="102"/>
      <c r="AQF1516" s="102"/>
      <c r="AQG1516" s="102"/>
      <c r="AQH1516" s="102"/>
      <c r="AQI1516" s="102"/>
      <c r="AQJ1516" s="102"/>
      <c r="AQK1516" s="102"/>
      <c r="AQL1516" s="102"/>
      <c r="AQM1516" s="102"/>
      <c r="AQN1516" s="102"/>
      <c r="AQO1516" s="102"/>
      <c r="AQP1516" s="102"/>
      <c r="AQQ1516" s="102"/>
      <c r="AQR1516" s="102"/>
      <c r="AQS1516" s="102"/>
      <c r="AQT1516" s="102"/>
      <c r="AQU1516" s="102"/>
      <c r="AQV1516" s="102"/>
      <c r="AQW1516" s="102"/>
      <c r="AQX1516" s="102"/>
      <c r="AQY1516" s="102"/>
      <c r="AQZ1516" s="102"/>
      <c r="ARA1516" s="102"/>
      <c r="ARB1516" s="102"/>
    </row>
    <row r="1517" spans="1:14 1120:1146" s="97" customFormat="1" x14ac:dyDescent="0.3">
      <c r="A1517" s="96"/>
      <c r="C1517" s="98"/>
      <c r="D1517" s="93"/>
      <c r="E1517" s="93"/>
      <c r="F1517" s="93"/>
      <c r="G1517" s="86"/>
      <c r="H1517" s="126"/>
      <c r="I1517" s="123"/>
      <c r="J1517" s="124"/>
      <c r="K1517" s="125"/>
      <c r="L1517" s="112"/>
      <c r="M1517" s="99"/>
      <c r="N1517" s="99"/>
      <c r="AQB1517" s="102"/>
      <c r="AQC1517" s="102"/>
      <c r="AQD1517" s="102"/>
      <c r="AQE1517" s="102"/>
      <c r="AQF1517" s="102"/>
      <c r="AQG1517" s="102"/>
      <c r="AQH1517" s="102"/>
      <c r="AQI1517" s="102"/>
      <c r="AQJ1517" s="102"/>
      <c r="AQK1517" s="102"/>
      <c r="AQL1517" s="102"/>
      <c r="AQM1517" s="102"/>
      <c r="AQN1517" s="102"/>
      <c r="AQO1517" s="102"/>
      <c r="AQP1517" s="102"/>
      <c r="AQQ1517" s="102"/>
      <c r="AQR1517" s="102"/>
      <c r="AQS1517" s="102"/>
      <c r="AQT1517" s="102"/>
      <c r="AQU1517" s="102"/>
      <c r="AQV1517" s="102"/>
      <c r="AQW1517" s="102"/>
      <c r="AQX1517" s="102"/>
      <c r="AQY1517" s="102"/>
      <c r="AQZ1517" s="102"/>
      <c r="ARA1517" s="102"/>
      <c r="ARB1517" s="102"/>
    </row>
    <row r="1518" spans="1:14 1120:1146" s="97" customFormat="1" x14ac:dyDescent="0.3">
      <c r="A1518" s="96"/>
      <c r="C1518" s="98"/>
      <c r="D1518" s="93"/>
      <c r="E1518" s="93"/>
      <c r="F1518" s="93"/>
      <c r="G1518" s="86"/>
      <c r="H1518" s="126"/>
      <c r="I1518" s="123"/>
      <c r="J1518" s="124"/>
      <c r="K1518" s="125"/>
      <c r="L1518" s="112"/>
      <c r="M1518" s="99"/>
      <c r="N1518" s="99"/>
      <c r="AQB1518" s="102"/>
      <c r="AQC1518" s="102"/>
      <c r="AQD1518" s="102"/>
      <c r="AQE1518" s="102"/>
      <c r="AQF1518" s="102"/>
      <c r="AQG1518" s="102"/>
      <c r="AQH1518" s="102"/>
      <c r="AQI1518" s="102"/>
      <c r="AQJ1518" s="102"/>
      <c r="AQK1518" s="102"/>
      <c r="AQL1518" s="102"/>
      <c r="AQM1518" s="102"/>
      <c r="AQN1518" s="102"/>
      <c r="AQO1518" s="102"/>
      <c r="AQP1518" s="102"/>
      <c r="AQQ1518" s="102"/>
      <c r="AQR1518" s="102"/>
      <c r="AQS1518" s="102"/>
      <c r="AQT1518" s="102"/>
      <c r="AQU1518" s="102"/>
      <c r="AQV1518" s="102"/>
      <c r="AQW1518" s="102"/>
      <c r="AQX1518" s="102"/>
      <c r="AQY1518" s="102"/>
      <c r="AQZ1518" s="102"/>
      <c r="ARA1518" s="102"/>
      <c r="ARB1518" s="102"/>
    </row>
    <row r="1519" spans="1:14 1120:1146" s="97" customFormat="1" x14ac:dyDescent="0.3">
      <c r="A1519" s="96"/>
      <c r="C1519" s="98"/>
      <c r="D1519" s="93"/>
      <c r="E1519" s="93"/>
      <c r="F1519" s="93"/>
      <c r="G1519" s="86"/>
      <c r="H1519" s="126"/>
      <c r="I1519" s="123"/>
      <c r="J1519" s="124"/>
      <c r="K1519" s="125"/>
      <c r="L1519" s="112"/>
      <c r="M1519" s="99"/>
      <c r="N1519" s="99"/>
      <c r="AQB1519" s="102"/>
      <c r="AQC1519" s="102"/>
      <c r="AQD1519" s="102"/>
      <c r="AQE1519" s="102"/>
      <c r="AQF1519" s="102"/>
      <c r="AQG1519" s="102"/>
      <c r="AQH1519" s="102"/>
      <c r="AQI1519" s="102"/>
      <c r="AQJ1519" s="102"/>
      <c r="AQK1519" s="102"/>
      <c r="AQL1519" s="102"/>
      <c r="AQM1519" s="102"/>
      <c r="AQN1519" s="102"/>
      <c r="AQO1519" s="102"/>
      <c r="AQP1519" s="102"/>
      <c r="AQQ1519" s="102"/>
      <c r="AQR1519" s="102"/>
      <c r="AQS1519" s="102"/>
      <c r="AQT1519" s="102"/>
      <c r="AQU1519" s="102"/>
      <c r="AQV1519" s="102"/>
      <c r="AQW1519" s="102"/>
      <c r="AQX1519" s="102"/>
      <c r="AQY1519" s="102"/>
      <c r="AQZ1519" s="102"/>
      <c r="ARA1519" s="102"/>
      <c r="ARB1519" s="102"/>
    </row>
    <row r="1520" spans="1:14 1120:1146" s="97" customFormat="1" x14ac:dyDescent="0.3">
      <c r="A1520" s="96"/>
      <c r="C1520" s="98"/>
      <c r="D1520" s="93"/>
      <c r="E1520" s="93"/>
      <c r="F1520" s="93"/>
      <c r="G1520" s="86"/>
      <c r="H1520" s="126"/>
      <c r="I1520" s="123"/>
      <c r="J1520" s="124"/>
      <c r="K1520" s="125"/>
      <c r="L1520" s="112"/>
      <c r="M1520" s="99"/>
      <c r="N1520" s="99"/>
      <c r="AQB1520" s="102"/>
      <c r="AQC1520" s="102"/>
      <c r="AQD1520" s="102"/>
      <c r="AQE1520" s="102"/>
      <c r="AQF1520" s="102"/>
      <c r="AQG1520" s="102"/>
      <c r="AQH1520" s="102"/>
      <c r="AQI1520" s="102"/>
      <c r="AQJ1520" s="102"/>
      <c r="AQK1520" s="102"/>
      <c r="AQL1520" s="102"/>
      <c r="AQM1520" s="102"/>
      <c r="AQN1520" s="102"/>
      <c r="AQO1520" s="102"/>
      <c r="AQP1520" s="102"/>
      <c r="AQQ1520" s="102"/>
      <c r="AQR1520" s="102"/>
      <c r="AQS1520" s="102"/>
      <c r="AQT1520" s="102"/>
      <c r="AQU1520" s="102"/>
      <c r="AQV1520" s="102"/>
      <c r="AQW1520" s="102"/>
      <c r="AQX1520" s="102"/>
      <c r="AQY1520" s="102"/>
      <c r="AQZ1520" s="102"/>
      <c r="ARA1520" s="102"/>
      <c r="ARB1520" s="102"/>
    </row>
    <row r="1521" spans="1:14 1120:1146" s="97" customFormat="1" x14ac:dyDescent="0.3">
      <c r="A1521" s="96"/>
      <c r="C1521" s="98"/>
      <c r="D1521" s="93"/>
      <c r="E1521" s="93"/>
      <c r="F1521" s="93"/>
      <c r="G1521" s="86"/>
      <c r="H1521" s="126"/>
      <c r="I1521" s="123"/>
      <c r="J1521" s="124"/>
      <c r="K1521" s="125"/>
      <c r="L1521" s="112"/>
      <c r="M1521" s="99"/>
      <c r="N1521" s="99"/>
      <c r="AQB1521" s="102"/>
      <c r="AQC1521" s="102"/>
      <c r="AQD1521" s="102"/>
      <c r="AQE1521" s="102"/>
      <c r="AQF1521" s="102"/>
      <c r="AQG1521" s="102"/>
      <c r="AQH1521" s="102"/>
      <c r="AQI1521" s="102"/>
      <c r="AQJ1521" s="102"/>
      <c r="AQK1521" s="102"/>
      <c r="AQL1521" s="102"/>
      <c r="AQM1521" s="102"/>
      <c r="AQN1521" s="102"/>
      <c r="AQO1521" s="102"/>
      <c r="AQP1521" s="102"/>
      <c r="AQQ1521" s="102"/>
      <c r="AQR1521" s="102"/>
      <c r="AQS1521" s="102"/>
      <c r="AQT1521" s="102"/>
      <c r="AQU1521" s="102"/>
      <c r="AQV1521" s="102"/>
      <c r="AQW1521" s="102"/>
      <c r="AQX1521" s="102"/>
      <c r="AQY1521" s="102"/>
      <c r="AQZ1521" s="102"/>
      <c r="ARA1521" s="102"/>
      <c r="ARB1521" s="102"/>
    </row>
    <row r="1522" spans="1:14 1120:1146" s="97" customFormat="1" x14ac:dyDescent="0.3">
      <c r="A1522" s="96"/>
      <c r="C1522" s="98"/>
      <c r="D1522" s="93"/>
      <c r="E1522" s="93"/>
      <c r="F1522" s="93"/>
      <c r="G1522" s="86"/>
      <c r="H1522" s="126"/>
      <c r="I1522" s="123"/>
      <c r="J1522" s="124"/>
      <c r="K1522" s="125"/>
      <c r="L1522" s="112"/>
      <c r="M1522" s="99"/>
      <c r="N1522" s="99"/>
      <c r="AQB1522" s="102"/>
      <c r="AQC1522" s="102"/>
      <c r="AQD1522" s="102"/>
      <c r="AQE1522" s="102"/>
      <c r="AQF1522" s="102"/>
      <c r="AQG1522" s="102"/>
      <c r="AQH1522" s="102"/>
      <c r="AQI1522" s="102"/>
      <c r="AQJ1522" s="102"/>
      <c r="AQK1522" s="102"/>
      <c r="AQL1522" s="102"/>
      <c r="AQM1522" s="102"/>
      <c r="AQN1522" s="102"/>
      <c r="AQO1522" s="102"/>
      <c r="AQP1522" s="102"/>
      <c r="AQQ1522" s="102"/>
      <c r="AQR1522" s="102"/>
      <c r="AQS1522" s="102"/>
      <c r="AQT1522" s="102"/>
      <c r="AQU1522" s="102"/>
      <c r="AQV1522" s="102"/>
      <c r="AQW1522" s="102"/>
      <c r="AQX1522" s="102"/>
      <c r="AQY1522" s="102"/>
      <c r="AQZ1522" s="102"/>
      <c r="ARA1522" s="102"/>
      <c r="ARB1522" s="102"/>
    </row>
    <row r="1523" spans="1:14 1120:1146" s="97" customFormat="1" x14ac:dyDescent="0.3">
      <c r="A1523" s="96"/>
      <c r="C1523" s="98"/>
      <c r="D1523" s="93"/>
      <c r="E1523" s="93"/>
      <c r="F1523" s="93"/>
      <c r="G1523" s="86"/>
      <c r="H1523" s="126"/>
      <c r="I1523" s="123"/>
      <c r="J1523" s="124"/>
      <c r="K1523" s="125"/>
      <c r="L1523" s="112"/>
      <c r="M1523" s="99"/>
      <c r="N1523" s="99"/>
      <c r="AQB1523" s="102"/>
      <c r="AQC1523" s="102"/>
      <c r="AQD1523" s="102"/>
      <c r="AQE1523" s="102"/>
      <c r="AQF1523" s="102"/>
      <c r="AQG1523" s="102"/>
      <c r="AQH1523" s="102"/>
      <c r="AQI1523" s="102"/>
      <c r="AQJ1523" s="102"/>
      <c r="AQK1523" s="102"/>
      <c r="AQL1523" s="102"/>
      <c r="AQM1523" s="102"/>
      <c r="AQN1523" s="102"/>
      <c r="AQO1523" s="102"/>
      <c r="AQP1523" s="102"/>
      <c r="AQQ1523" s="102"/>
      <c r="AQR1523" s="102"/>
      <c r="AQS1523" s="102"/>
      <c r="AQT1523" s="102"/>
      <c r="AQU1523" s="102"/>
      <c r="AQV1523" s="102"/>
      <c r="AQW1523" s="102"/>
      <c r="AQX1523" s="102"/>
      <c r="AQY1523" s="102"/>
      <c r="AQZ1523" s="102"/>
      <c r="ARA1523" s="102"/>
      <c r="ARB1523" s="102"/>
    </row>
    <row r="1524" spans="1:14 1120:1146" s="97" customFormat="1" x14ac:dyDescent="0.3">
      <c r="A1524" s="96"/>
      <c r="C1524" s="98"/>
      <c r="D1524" s="93"/>
      <c r="E1524" s="93"/>
      <c r="F1524" s="93"/>
      <c r="G1524" s="86"/>
      <c r="H1524" s="126"/>
      <c r="I1524" s="123"/>
      <c r="J1524" s="124"/>
      <c r="K1524" s="125"/>
      <c r="L1524" s="112"/>
      <c r="M1524" s="99"/>
      <c r="N1524" s="99"/>
      <c r="AQB1524" s="102"/>
      <c r="AQC1524" s="102"/>
      <c r="AQD1524" s="102"/>
      <c r="AQE1524" s="102"/>
      <c r="AQF1524" s="102"/>
      <c r="AQG1524" s="102"/>
      <c r="AQH1524" s="102"/>
      <c r="AQI1524" s="102"/>
      <c r="AQJ1524" s="102"/>
      <c r="AQK1524" s="102"/>
      <c r="AQL1524" s="102"/>
      <c r="AQM1524" s="102"/>
      <c r="AQN1524" s="102"/>
      <c r="AQO1524" s="102"/>
      <c r="AQP1524" s="102"/>
      <c r="AQQ1524" s="102"/>
      <c r="AQR1524" s="102"/>
      <c r="AQS1524" s="102"/>
      <c r="AQT1524" s="102"/>
      <c r="AQU1524" s="102"/>
      <c r="AQV1524" s="102"/>
      <c r="AQW1524" s="102"/>
      <c r="AQX1524" s="102"/>
      <c r="AQY1524" s="102"/>
      <c r="AQZ1524" s="102"/>
      <c r="ARA1524" s="102"/>
      <c r="ARB1524" s="102"/>
    </row>
    <row r="1525" spans="1:14 1120:1146" s="97" customFormat="1" x14ac:dyDescent="0.3">
      <c r="A1525" s="96"/>
      <c r="C1525" s="98"/>
      <c r="D1525" s="93"/>
      <c r="E1525" s="93"/>
      <c r="F1525" s="93"/>
      <c r="G1525" s="86"/>
      <c r="H1525" s="126"/>
      <c r="I1525" s="123"/>
      <c r="J1525" s="124"/>
      <c r="K1525" s="125"/>
      <c r="L1525" s="112"/>
      <c r="M1525" s="99"/>
      <c r="N1525" s="99"/>
      <c r="AQB1525" s="102"/>
      <c r="AQC1525" s="102"/>
      <c r="AQD1525" s="102"/>
      <c r="AQE1525" s="102"/>
      <c r="AQF1525" s="102"/>
      <c r="AQG1525" s="102"/>
      <c r="AQH1525" s="102"/>
      <c r="AQI1525" s="102"/>
      <c r="AQJ1525" s="102"/>
      <c r="AQK1525" s="102"/>
      <c r="AQL1525" s="102"/>
      <c r="AQM1525" s="102"/>
      <c r="AQN1525" s="102"/>
      <c r="AQO1525" s="102"/>
      <c r="AQP1525" s="102"/>
      <c r="AQQ1525" s="102"/>
      <c r="AQR1525" s="102"/>
      <c r="AQS1525" s="102"/>
      <c r="AQT1525" s="102"/>
      <c r="AQU1525" s="102"/>
      <c r="AQV1525" s="102"/>
      <c r="AQW1525" s="102"/>
      <c r="AQX1525" s="102"/>
      <c r="AQY1525" s="102"/>
      <c r="AQZ1525" s="102"/>
      <c r="ARA1525" s="102"/>
      <c r="ARB1525" s="102"/>
    </row>
    <row r="1526" spans="1:14 1120:1146" s="97" customFormat="1" x14ac:dyDescent="0.3">
      <c r="A1526" s="96"/>
      <c r="C1526" s="98"/>
      <c r="D1526" s="93"/>
      <c r="E1526" s="93"/>
      <c r="F1526" s="93"/>
      <c r="G1526" s="86"/>
      <c r="H1526" s="126"/>
      <c r="I1526" s="123"/>
      <c r="J1526" s="124"/>
      <c r="K1526" s="125"/>
      <c r="L1526" s="112"/>
      <c r="M1526" s="99"/>
      <c r="N1526" s="99"/>
      <c r="AQB1526" s="102"/>
      <c r="AQC1526" s="102"/>
      <c r="AQD1526" s="102"/>
      <c r="AQE1526" s="102"/>
      <c r="AQF1526" s="102"/>
      <c r="AQG1526" s="102"/>
      <c r="AQH1526" s="102"/>
      <c r="AQI1526" s="102"/>
      <c r="AQJ1526" s="102"/>
      <c r="AQK1526" s="102"/>
      <c r="AQL1526" s="102"/>
      <c r="AQM1526" s="102"/>
      <c r="AQN1526" s="102"/>
      <c r="AQO1526" s="102"/>
      <c r="AQP1526" s="102"/>
      <c r="AQQ1526" s="102"/>
      <c r="AQR1526" s="102"/>
      <c r="AQS1526" s="102"/>
      <c r="AQT1526" s="102"/>
      <c r="AQU1526" s="102"/>
      <c r="AQV1526" s="102"/>
      <c r="AQW1526" s="102"/>
      <c r="AQX1526" s="102"/>
      <c r="AQY1526" s="102"/>
      <c r="AQZ1526" s="102"/>
      <c r="ARA1526" s="102"/>
      <c r="ARB1526" s="102"/>
    </row>
    <row r="1527" spans="1:14 1120:1146" s="97" customFormat="1" x14ac:dyDescent="0.3">
      <c r="A1527" s="96"/>
      <c r="C1527" s="98"/>
      <c r="D1527" s="93"/>
      <c r="E1527" s="93"/>
      <c r="F1527" s="93"/>
      <c r="G1527" s="86"/>
      <c r="H1527" s="126"/>
      <c r="I1527" s="123"/>
      <c r="J1527" s="124"/>
      <c r="K1527" s="125"/>
      <c r="L1527" s="112"/>
      <c r="M1527" s="99"/>
      <c r="N1527" s="99"/>
      <c r="AQB1527" s="102"/>
      <c r="AQC1527" s="102"/>
      <c r="AQD1527" s="102"/>
      <c r="AQE1527" s="102"/>
      <c r="AQF1527" s="102"/>
      <c r="AQG1527" s="102"/>
      <c r="AQH1527" s="102"/>
      <c r="AQI1527" s="102"/>
      <c r="AQJ1527" s="102"/>
      <c r="AQK1527" s="102"/>
      <c r="AQL1527" s="102"/>
      <c r="AQM1527" s="102"/>
      <c r="AQN1527" s="102"/>
      <c r="AQO1527" s="102"/>
      <c r="AQP1527" s="102"/>
      <c r="AQQ1527" s="102"/>
      <c r="AQR1527" s="102"/>
      <c r="AQS1527" s="102"/>
      <c r="AQT1527" s="102"/>
      <c r="AQU1527" s="102"/>
      <c r="AQV1527" s="102"/>
      <c r="AQW1527" s="102"/>
      <c r="AQX1527" s="102"/>
      <c r="AQY1527" s="102"/>
      <c r="AQZ1527" s="102"/>
      <c r="ARA1527" s="102"/>
      <c r="ARB1527" s="102"/>
    </row>
    <row r="1528" spans="1:14 1120:1146" s="97" customFormat="1" x14ac:dyDescent="0.3">
      <c r="A1528" s="96"/>
      <c r="C1528" s="98"/>
      <c r="D1528" s="93"/>
      <c r="E1528" s="93"/>
      <c r="F1528" s="93"/>
      <c r="G1528" s="86"/>
      <c r="H1528" s="126"/>
      <c r="I1528" s="123"/>
      <c r="J1528" s="124"/>
      <c r="K1528" s="125"/>
      <c r="L1528" s="112"/>
      <c r="M1528" s="99"/>
      <c r="N1528" s="99"/>
      <c r="AQB1528" s="102"/>
      <c r="AQC1528" s="102"/>
      <c r="AQD1528" s="102"/>
      <c r="AQE1528" s="102"/>
      <c r="AQF1528" s="102"/>
      <c r="AQG1528" s="102"/>
      <c r="AQH1528" s="102"/>
      <c r="AQI1528" s="102"/>
      <c r="AQJ1528" s="102"/>
      <c r="AQK1528" s="102"/>
      <c r="AQL1528" s="102"/>
      <c r="AQM1528" s="102"/>
      <c r="AQN1528" s="102"/>
      <c r="AQO1528" s="102"/>
      <c r="AQP1528" s="102"/>
      <c r="AQQ1528" s="102"/>
      <c r="AQR1528" s="102"/>
      <c r="AQS1528" s="102"/>
      <c r="AQT1528" s="102"/>
      <c r="AQU1528" s="102"/>
      <c r="AQV1528" s="102"/>
      <c r="AQW1528" s="102"/>
      <c r="AQX1528" s="102"/>
      <c r="AQY1528" s="102"/>
      <c r="AQZ1528" s="102"/>
      <c r="ARA1528" s="102"/>
      <c r="ARB1528" s="102"/>
    </row>
    <row r="1529" spans="1:14 1120:1146" s="97" customFormat="1" x14ac:dyDescent="0.3">
      <c r="A1529" s="96"/>
      <c r="C1529" s="98"/>
      <c r="D1529" s="93"/>
      <c r="E1529" s="93"/>
      <c r="F1529" s="93"/>
      <c r="G1529" s="86"/>
      <c r="H1529" s="126"/>
      <c r="I1529" s="123"/>
      <c r="J1529" s="124"/>
      <c r="K1529" s="125"/>
      <c r="L1529" s="112"/>
      <c r="M1529" s="99"/>
      <c r="N1529" s="99"/>
      <c r="AQB1529" s="102"/>
      <c r="AQC1529" s="102"/>
      <c r="AQD1529" s="102"/>
      <c r="AQE1529" s="102"/>
      <c r="AQF1529" s="102"/>
      <c r="AQG1529" s="102"/>
      <c r="AQH1529" s="102"/>
      <c r="AQI1529" s="102"/>
      <c r="AQJ1529" s="102"/>
      <c r="AQK1529" s="102"/>
      <c r="AQL1529" s="102"/>
      <c r="AQM1529" s="102"/>
      <c r="AQN1529" s="102"/>
      <c r="AQO1529" s="102"/>
      <c r="AQP1529" s="102"/>
      <c r="AQQ1529" s="102"/>
      <c r="AQR1529" s="102"/>
      <c r="AQS1529" s="102"/>
      <c r="AQT1529" s="102"/>
      <c r="AQU1529" s="102"/>
      <c r="AQV1529" s="102"/>
      <c r="AQW1529" s="102"/>
      <c r="AQX1529" s="102"/>
      <c r="AQY1529" s="102"/>
      <c r="AQZ1529" s="102"/>
      <c r="ARA1529" s="102"/>
      <c r="ARB1529" s="102"/>
    </row>
    <row r="1530" spans="1:14 1120:1146" s="97" customFormat="1" x14ac:dyDescent="0.3">
      <c r="A1530" s="96"/>
      <c r="C1530" s="98"/>
      <c r="D1530" s="93"/>
      <c r="E1530" s="93"/>
      <c r="F1530" s="93"/>
      <c r="G1530" s="86"/>
      <c r="H1530" s="126"/>
      <c r="I1530" s="123"/>
      <c r="J1530" s="124"/>
      <c r="K1530" s="125"/>
      <c r="L1530" s="112"/>
      <c r="M1530" s="99"/>
      <c r="N1530" s="99"/>
      <c r="AQB1530" s="102"/>
      <c r="AQC1530" s="102"/>
      <c r="AQD1530" s="102"/>
      <c r="AQE1530" s="102"/>
      <c r="AQF1530" s="102"/>
      <c r="AQG1530" s="102"/>
      <c r="AQH1530" s="102"/>
      <c r="AQI1530" s="102"/>
      <c r="AQJ1530" s="102"/>
      <c r="AQK1530" s="102"/>
      <c r="AQL1530" s="102"/>
      <c r="AQM1530" s="102"/>
      <c r="AQN1530" s="102"/>
      <c r="AQO1530" s="102"/>
      <c r="AQP1530" s="102"/>
      <c r="AQQ1530" s="102"/>
      <c r="AQR1530" s="102"/>
      <c r="AQS1530" s="102"/>
      <c r="AQT1530" s="102"/>
      <c r="AQU1530" s="102"/>
      <c r="AQV1530" s="102"/>
      <c r="AQW1530" s="102"/>
      <c r="AQX1530" s="102"/>
      <c r="AQY1530" s="102"/>
      <c r="AQZ1530" s="102"/>
      <c r="ARA1530" s="102"/>
      <c r="ARB1530" s="102"/>
    </row>
    <row r="1531" spans="1:14 1120:1146" s="97" customFormat="1" x14ac:dyDescent="0.3">
      <c r="A1531" s="96"/>
      <c r="C1531" s="98"/>
      <c r="D1531" s="93"/>
      <c r="E1531" s="93"/>
      <c r="F1531" s="93"/>
      <c r="G1531" s="86"/>
      <c r="H1531" s="126"/>
      <c r="I1531" s="123"/>
      <c r="J1531" s="124"/>
      <c r="K1531" s="125"/>
      <c r="L1531" s="112"/>
      <c r="M1531" s="99"/>
      <c r="N1531" s="99"/>
      <c r="AQB1531" s="102"/>
      <c r="AQC1531" s="102"/>
      <c r="AQD1531" s="102"/>
      <c r="AQE1531" s="102"/>
      <c r="AQF1531" s="102"/>
      <c r="AQG1531" s="102"/>
      <c r="AQH1531" s="102"/>
      <c r="AQI1531" s="102"/>
      <c r="AQJ1531" s="102"/>
      <c r="AQK1531" s="102"/>
      <c r="AQL1531" s="102"/>
      <c r="AQM1531" s="102"/>
      <c r="AQN1531" s="102"/>
      <c r="AQO1531" s="102"/>
      <c r="AQP1531" s="102"/>
      <c r="AQQ1531" s="102"/>
      <c r="AQR1531" s="102"/>
      <c r="AQS1531" s="102"/>
      <c r="AQT1531" s="102"/>
      <c r="AQU1531" s="102"/>
      <c r="AQV1531" s="102"/>
      <c r="AQW1531" s="102"/>
      <c r="AQX1531" s="102"/>
      <c r="AQY1531" s="102"/>
      <c r="AQZ1531" s="102"/>
      <c r="ARA1531" s="102"/>
      <c r="ARB1531" s="102"/>
    </row>
    <row r="1532" spans="1:14 1120:1146" s="97" customFormat="1" x14ac:dyDescent="0.3">
      <c r="A1532" s="96"/>
      <c r="C1532" s="98"/>
      <c r="D1532" s="93"/>
      <c r="E1532" s="93"/>
      <c r="F1532" s="93"/>
      <c r="G1532" s="86"/>
      <c r="H1532" s="126"/>
      <c r="I1532" s="123"/>
      <c r="J1532" s="124"/>
      <c r="K1532" s="125"/>
      <c r="L1532" s="112"/>
      <c r="M1532" s="99"/>
      <c r="N1532" s="99"/>
      <c r="AQB1532" s="102"/>
      <c r="AQC1532" s="102"/>
      <c r="AQD1532" s="102"/>
      <c r="AQE1532" s="102"/>
      <c r="AQF1532" s="102"/>
      <c r="AQG1532" s="102"/>
      <c r="AQH1532" s="102"/>
      <c r="AQI1532" s="102"/>
      <c r="AQJ1532" s="102"/>
      <c r="AQK1532" s="102"/>
      <c r="AQL1532" s="102"/>
      <c r="AQM1532" s="102"/>
      <c r="AQN1532" s="102"/>
      <c r="AQO1532" s="102"/>
      <c r="AQP1532" s="102"/>
      <c r="AQQ1532" s="102"/>
      <c r="AQR1532" s="102"/>
      <c r="AQS1532" s="102"/>
      <c r="AQT1532" s="102"/>
      <c r="AQU1532" s="102"/>
      <c r="AQV1532" s="102"/>
      <c r="AQW1532" s="102"/>
      <c r="AQX1532" s="102"/>
      <c r="AQY1532" s="102"/>
      <c r="AQZ1532" s="102"/>
      <c r="ARA1532" s="102"/>
      <c r="ARB1532" s="102"/>
    </row>
    <row r="1533" spans="1:14 1120:1146" s="97" customFormat="1" x14ac:dyDescent="0.3">
      <c r="A1533" s="96"/>
      <c r="C1533" s="98"/>
      <c r="D1533" s="93"/>
      <c r="E1533" s="93"/>
      <c r="F1533" s="93"/>
      <c r="G1533" s="86"/>
      <c r="H1533" s="126"/>
      <c r="I1533" s="123"/>
      <c r="J1533" s="124"/>
      <c r="K1533" s="125"/>
      <c r="L1533" s="112"/>
      <c r="M1533" s="99"/>
      <c r="N1533" s="99"/>
      <c r="AQB1533" s="102"/>
      <c r="AQC1533" s="102"/>
      <c r="AQD1533" s="102"/>
      <c r="AQE1533" s="102"/>
      <c r="AQF1533" s="102"/>
      <c r="AQG1533" s="102"/>
      <c r="AQH1533" s="102"/>
      <c r="AQI1533" s="102"/>
      <c r="AQJ1533" s="102"/>
      <c r="AQK1533" s="102"/>
      <c r="AQL1533" s="102"/>
      <c r="AQM1533" s="102"/>
      <c r="AQN1533" s="102"/>
      <c r="AQO1533" s="102"/>
      <c r="AQP1533" s="102"/>
      <c r="AQQ1533" s="102"/>
      <c r="AQR1533" s="102"/>
      <c r="AQS1533" s="102"/>
      <c r="AQT1533" s="102"/>
      <c r="AQU1533" s="102"/>
      <c r="AQV1533" s="102"/>
      <c r="AQW1533" s="102"/>
      <c r="AQX1533" s="102"/>
      <c r="AQY1533" s="102"/>
      <c r="AQZ1533" s="102"/>
      <c r="ARA1533" s="102"/>
      <c r="ARB1533" s="102"/>
    </row>
    <row r="1534" spans="1:14 1120:1146" s="97" customFormat="1" x14ac:dyDescent="0.3">
      <c r="A1534" s="96"/>
      <c r="C1534" s="98"/>
      <c r="D1534" s="93"/>
      <c r="E1534" s="93"/>
      <c r="F1534" s="93"/>
      <c r="G1534" s="86"/>
      <c r="H1534" s="126"/>
      <c r="I1534" s="123"/>
      <c r="J1534" s="124"/>
      <c r="K1534" s="125"/>
      <c r="L1534" s="112"/>
      <c r="M1534" s="99"/>
      <c r="N1534" s="99"/>
      <c r="AQB1534" s="102"/>
      <c r="AQC1534" s="102"/>
      <c r="AQD1534" s="102"/>
      <c r="AQE1534" s="102"/>
      <c r="AQF1534" s="102"/>
      <c r="AQG1534" s="102"/>
      <c r="AQH1534" s="102"/>
      <c r="AQI1534" s="102"/>
      <c r="AQJ1534" s="102"/>
      <c r="AQK1534" s="102"/>
      <c r="AQL1534" s="102"/>
      <c r="AQM1534" s="102"/>
      <c r="AQN1534" s="102"/>
      <c r="AQO1534" s="102"/>
      <c r="AQP1534" s="102"/>
      <c r="AQQ1534" s="102"/>
      <c r="AQR1534" s="102"/>
      <c r="AQS1534" s="102"/>
      <c r="AQT1534" s="102"/>
      <c r="AQU1534" s="102"/>
      <c r="AQV1534" s="102"/>
      <c r="AQW1534" s="102"/>
      <c r="AQX1534" s="102"/>
      <c r="AQY1534" s="102"/>
      <c r="AQZ1534" s="102"/>
      <c r="ARA1534" s="102"/>
      <c r="ARB1534" s="102"/>
    </row>
    <row r="1535" spans="1:14 1120:1146" s="97" customFormat="1" x14ac:dyDescent="0.3">
      <c r="A1535" s="96"/>
      <c r="C1535" s="98"/>
      <c r="D1535" s="93"/>
      <c r="E1535" s="93"/>
      <c r="F1535" s="93"/>
      <c r="G1535" s="86"/>
      <c r="H1535" s="126"/>
      <c r="I1535" s="123"/>
      <c r="J1535" s="124"/>
      <c r="K1535" s="125"/>
      <c r="L1535" s="112"/>
      <c r="M1535" s="99"/>
      <c r="N1535" s="99"/>
      <c r="AQB1535" s="102"/>
      <c r="AQC1535" s="102"/>
      <c r="AQD1535" s="102"/>
      <c r="AQE1535" s="102"/>
      <c r="AQF1535" s="102"/>
      <c r="AQG1535" s="102"/>
      <c r="AQH1535" s="102"/>
      <c r="AQI1535" s="102"/>
      <c r="AQJ1535" s="102"/>
      <c r="AQK1535" s="102"/>
      <c r="AQL1535" s="102"/>
      <c r="AQM1535" s="102"/>
      <c r="AQN1535" s="102"/>
      <c r="AQO1535" s="102"/>
      <c r="AQP1535" s="102"/>
      <c r="AQQ1535" s="102"/>
      <c r="AQR1535" s="102"/>
      <c r="AQS1535" s="102"/>
      <c r="AQT1535" s="102"/>
      <c r="AQU1535" s="102"/>
      <c r="AQV1535" s="102"/>
      <c r="AQW1535" s="102"/>
      <c r="AQX1535" s="102"/>
      <c r="AQY1535" s="102"/>
      <c r="AQZ1535" s="102"/>
      <c r="ARA1535" s="102"/>
      <c r="ARB1535" s="102"/>
    </row>
    <row r="1536" spans="1:14 1120:1146" s="97" customFormat="1" x14ac:dyDescent="0.3">
      <c r="A1536" s="96"/>
      <c r="C1536" s="98"/>
      <c r="D1536" s="93"/>
      <c r="E1536" s="93"/>
      <c r="F1536" s="93"/>
      <c r="G1536" s="86"/>
      <c r="H1536" s="126"/>
      <c r="I1536" s="123"/>
      <c r="J1536" s="124"/>
      <c r="K1536" s="125"/>
      <c r="L1536" s="112"/>
      <c r="M1536" s="99"/>
      <c r="N1536" s="99"/>
      <c r="AQB1536" s="102"/>
      <c r="AQC1536" s="102"/>
      <c r="AQD1536" s="102"/>
      <c r="AQE1536" s="102"/>
      <c r="AQF1536" s="102"/>
      <c r="AQG1536" s="102"/>
      <c r="AQH1536" s="102"/>
      <c r="AQI1536" s="102"/>
      <c r="AQJ1536" s="102"/>
      <c r="AQK1536" s="102"/>
      <c r="AQL1536" s="102"/>
      <c r="AQM1536" s="102"/>
      <c r="AQN1536" s="102"/>
      <c r="AQO1536" s="102"/>
      <c r="AQP1536" s="102"/>
      <c r="AQQ1536" s="102"/>
      <c r="AQR1536" s="102"/>
      <c r="AQS1536" s="102"/>
      <c r="AQT1536" s="102"/>
      <c r="AQU1536" s="102"/>
      <c r="AQV1536" s="102"/>
      <c r="AQW1536" s="102"/>
      <c r="AQX1536" s="102"/>
      <c r="AQY1536" s="102"/>
      <c r="AQZ1536" s="102"/>
      <c r="ARA1536" s="102"/>
      <c r="ARB1536" s="102"/>
    </row>
    <row r="1537" spans="1:14 1120:1146" s="97" customFormat="1" x14ac:dyDescent="0.3">
      <c r="A1537" s="96"/>
      <c r="C1537" s="98"/>
      <c r="D1537" s="93"/>
      <c r="E1537" s="93"/>
      <c r="F1537" s="93"/>
      <c r="G1537" s="86"/>
      <c r="H1537" s="126"/>
      <c r="I1537" s="123"/>
      <c r="J1537" s="124"/>
      <c r="K1537" s="125"/>
      <c r="L1537" s="112"/>
      <c r="M1537" s="99"/>
      <c r="N1537" s="99"/>
      <c r="AQB1537" s="102"/>
      <c r="AQC1537" s="102"/>
      <c r="AQD1537" s="102"/>
      <c r="AQE1537" s="102"/>
      <c r="AQF1537" s="102"/>
      <c r="AQG1537" s="102"/>
      <c r="AQH1537" s="102"/>
      <c r="AQI1537" s="102"/>
      <c r="AQJ1537" s="102"/>
      <c r="AQK1537" s="102"/>
      <c r="AQL1537" s="102"/>
      <c r="AQM1537" s="102"/>
      <c r="AQN1537" s="102"/>
      <c r="AQO1537" s="102"/>
      <c r="AQP1537" s="102"/>
      <c r="AQQ1537" s="102"/>
      <c r="AQR1537" s="102"/>
      <c r="AQS1537" s="102"/>
      <c r="AQT1537" s="102"/>
      <c r="AQU1537" s="102"/>
      <c r="AQV1537" s="102"/>
      <c r="AQW1537" s="102"/>
      <c r="AQX1537" s="102"/>
      <c r="AQY1537" s="102"/>
      <c r="AQZ1537" s="102"/>
      <c r="ARA1537" s="102"/>
      <c r="ARB1537" s="102"/>
    </row>
    <row r="1538" spans="1:14 1120:1146" s="97" customFormat="1" x14ac:dyDescent="0.3">
      <c r="A1538" s="96"/>
      <c r="C1538" s="98"/>
      <c r="D1538" s="93"/>
      <c r="E1538" s="93"/>
      <c r="F1538" s="93"/>
      <c r="G1538" s="86"/>
      <c r="H1538" s="126"/>
      <c r="I1538" s="123"/>
      <c r="J1538" s="124"/>
      <c r="K1538" s="125"/>
      <c r="L1538" s="112"/>
      <c r="M1538" s="99"/>
      <c r="N1538" s="99"/>
      <c r="AQB1538" s="102"/>
      <c r="AQC1538" s="102"/>
      <c r="AQD1538" s="102"/>
      <c r="AQE1538" s="102"/>
      <c r="AQF1538" s="102"/>
      <c r="AQG1538" s="102"/>
      <c r="AQH1538" s="102"/>
      <c r="AQI1538" s="102"/>
      <c r="AQJ1538" s="102"/>
      <c r="AQK1538" s="102"/>
      <c r="AQL1538" s="102"/>
      <c r="AQM1538" s="102"/>
      <c r="AQN1538" s="102"/>
      <c r="AQO1538" s="102"/>
      <c r="AQP1538" s="102"/>
      <c r="AQQ1538" s="102"/>
      <c r="AQR1538" s="102"/>
      <c r="AQS1538" s="102"/>
      <c r="AQT1538" s="102"/>
      <c r="AQU1538" s="102"/>
      <c r="AQV1538" s="102"/>
      <c r="AQW1538" s="102"/>
      <c r="AQX1538" s="102"/>
      <c r="AQY1538" s="102"/>
      <c r="AQZ1538" s="102"/>
      <c r="ARA1538" s="102"/>
      <c r="ARB1538" s="102"/>
    </row>
    <row r="1539" spans="1:14 1120:1146" s="97" customFormat="1" x14ac:dyDescent="0.3">
      <c r="A1539" s="96"/>
      <c r="C1539" s="98"/>
      <c r="D1539" s="93"/>
      <c r="E1539" s="93"/>
      <c r="F1539" s="93"/>
      <c r="G1539" s="86"/>
      <c r="H1539" s="126"/>
      <c r="I1539" s="123"/>
      <c r="J1539" s="124"/>
      <c r="K1539" s="125"/>
      <c r="L1539" s="112"/>
      <c r="M1539" s="99"/>
      <c r="N1539" s="99"/>
      <c r="AQB1539" s="102"/>
      <c r="AQC1539" s="102"/>
      <c r="AQD1539" s="102"/>
      <c r="AQE1539" s="102"/>
      <c r="AQF1539" s="102"/>
      <c r="AQG1539" s="102"/>
      <c r="AQH1539" s="102"/>
      <c r="AQI1539" s="102"/>
      <c r="AQJ1539" s="102"/>
      <c r="AQK1539" s="102"/>
      <c r="AQL1539" s="102"/>
      <c r="AQM1539" s="102"/>
      <c r="AQN1539" s="102"/>
      <c r="AQO1539" s="102"/>
      <c r="AQP1539" s="102"/>
      <c r="AQQ1539" s="102"/>
      <c r="AQR1539" s="102"/>
      <c r="AQS1539" s="102"/>
      <c r="AQT1539" s="102"/>
      <c r="AQU1539" s="102"/>
      <c r="AQV1539" s="102"/>
      <c r="AQW1539" s="102"/>
      <c r="AQX1539" s="102"/>
      <c r="AQY1539" s="102"/>
      <c r="AQZ1539" s="102"/>
      <c r="ARA1539" s="102"/>
      <c r="ARB1539" s="102"/>
    </row>
    <row r="1540" spans="1:14 1120:1146" s="97" customFormat="1" x14ac:dyDescent="0.3">
      <c r="A1540" s="96"/>
      <c r="C1540" s="98"/>
      <c r="D1540" s="93"/>
      <c r="E1540" s="93"/>
      <c r="F1540" s="93"/>
      <c r="G1540" s="86"/>
      <c r="H1540" s="126"/>
      <c r="I1540" s="123"/>
      <c r="J1540" s="124"/>
      <c r="K1540" s="125"/>
      <c r="L1540" s="112"/>
      <c r="M1540" s="99"/>
      <c r="N1540" s="99"/>
      <c r="AQB1540" s="102"/>
      <c r="AQC1540" s="102"/>
      <c r="AQD1540" s="102"/>
      <c r="AQE1540" s="102"/>
      <c r="AQF1540" s="102"/>
      <c r="AQG1540" s="102"/>
      <c r="AQH1540" s="102"/>
      <c r="AQI1540" s="102"/>
      <c r="AQJ1540" s="102"/>
      <c r="AQK1540" s="102"/>
      <c r="AQL1540" s="102"/>
      <c r="AQM1540" s="102"/>
      <c r="AQN1540" s="102"/>
      <c r="AQO1540" s="102"/>
      <c r="AQP1540" s="102"/>
      <c r="AQQ1540" s="102"/>
      <c r="AQR1540" s="102"/>
      <c r="AQS1540" s="102"/>
      <c r="AQT1540" s="102"/>
      <c r="AQU1540" s="102"/>
      <c r="AQV1540" s="102"/>
      <c r="AQW1540" s="102"/>
      <c r="AQX1540" s="102"/>
      <c r="AQY1540" s="102"/>
      <c r="AQZ1540" s="102"/>
      <c r="ARA1540" s="102"/>
      <c r="ARB1540" s="102"/>
    </row>
    <row r="1541" spans="1:14 1120:1146" s="97" customFormat="1" x14ac:dyDescent="0.3">
      <c r="A1541" s="96"/>
      <c r="C1541" s="98"/>
      <c r="D1541" s="93"/>
      <c r="E1541" s="93"/>
      <c r="F1541" s="93"/>
      <c r="G1541" s="86"/>
      <c r="H1541" s="126"/>
      <c r="I1541" s="123"/>
      <c r="J1541" s="124"/>
      <c r="K1541" s="125"/>
      <c r="L1541" s="112"/>
      <c r="M1541" s="99"/>
      <c r="N1541" s="99"/>
      <c r="AQB1541" s="102"/>
      <c r="AQC1541" s="102"/>
      <c r="AQD1541" s="102"/>
      <c r="AQE1541" s="102"/>
      <c r="AQF1541" s="102"/>
      <c r="AQG1541" s="102"/>
      <c r="AQH1541" s="102"/>
      <c r="AQI1541" s="102"/>
      <c r="AQJ1541" s="102"/>
      <c r="AQK1541" s="102"/>
      <c r="AQL1541" s="102"/>
      <c r="AQM1541" s="102"/>
      <c r="AQN1541" s="102"/>
      <c r="AQO1541" s="102"/>
      <c r="AQP1541" s="102"/>
      <c r="AQQ1541" s="102"/>
      <c r="AQR1541" s="102"/>
      <c r="AQS1541" s="102"/>
      <c r="AQT1541" s="102"/>
      <c r="AQU1541" s="102"/>
      <c r="AQV1541" s="102"/>
      <c r="AQW1541" s="102"/>
      <c r="AQX1541" s="102"/>
      <c r="AQY1541" s="102"/>
      <c r="AQZ1541" s="102"/>
      <c r="ARA1541" s="102"/>
      <c r="ARB1541" s="102"/>
    </row>
    <row r="1542" spans="1:14 1120:1146" s="97" customFormat="1" x14ac:dyDescent="0.3">
      <c r="A1542" s="96"/>
      <c r="C1542" s="98"/>
      <c r="D1542" s="93"/>
      <c r="E1542" s="93"/>
      <c r="F1542" s="93"/>
      <c r="G1542" s="86"/>
      <c r="H1542" s="126"/>
      <c r="I1542" s="123"/>
      <c r="J1542" s="124"/>
      <c r="K1542" s="125"/>
      <c r="L1542" s="112"/>
      <c r="M1542" s="99"/>
      <c r="N1542" s="99"/>
      <c r="AQB1542" s="102"/>
      <c r="AQC1542" s="102"/>
      <c r="AQD1542" s="102"/>
      <c r="AQE1542" s="102"/>
      <c r="AQF1542" s="102"/>
      <c r="AQG1542" s="102"/>
      <c r="AQH1542" s="102"/>
      <c r="AQI1542" s="102"/>
      <c r="AQJ1542" s="102"/>
      <c r="AQK1542" s="102"/>
      <c r="AQL1542" s="102"/>
      <c r="AQM1542" s="102"/>
      <c r="AQN1542" s="102"/>
      <c r="AQO1542" s="102"/>
      <c r="AQP1542" s="102"/>
      <c r="AQQ1542" s="102"/>
      <c r="AQR1542" s="102"/>
      <c r="AQS1542" s="102"/>
      <c r="AQT1542" s="102"/>
      <c r="AQU1542" s="102"/>
      <c r="AQV1542" s="102"/>
      <c r="AQW1542" s="102"/>
      <c r="AQX1542" s="102"/>
      <c r="AQY1542" s="102"/>
      <c r="AQZ1542" s="102"/>
      <c r="ARA1542" s="102"/>
      <c r="ARB1542" s="102"/>
    </row>
    <row r="1543" spans="1:14 1120:1146" s="97" customFormat="1" x14ac:dyDescent="0.3">
      <c r="A1543" s="96"/>
      <c r="C1543" s="98"/>
      <c r="D1543" s="93"/>
      <c r="E1543" s="93"/>
      <c r="F1543" s="93"/>
      <c r="G1543" s="86"/>
      <c r="H1543" s="126"/>
      <c r="I1543" s="123"/>
      <c r="J1543" s="124"/>
      <c r="K1543" s="125"/>
      <c r="L1543" s="112"/>
      <c r="M1543" s="99"/>
      <c r="N1543" s="99"/>
      <c r="AQB1543" s="102"/>
      <c r="AQC1543" s="102"/>
      <c r="AQD1543" s="102"/>
      <c r="AQE1543" s="102"/>
      <c r="AQF1543" s="102"/>
      <c r="AQG1543" s="102"/>
      <c r="AQH1543" s="102"/>
      <c r="AQI1543" s="102"/>
      <c r="AQJ1543" s="102"/>
      <c r="AQK1543" s="102"/>
      <c r="AQL1543" s="102"/>
      <c r="AQM1543" s="102"/>
      <c r="AQN1543" s="102"/>
      <c r="AQO1543" s="102"/>
      <c r="AQP1543" s="102"/>
      <c r="AQQ1543" s="102"/>
      <c r="AQR1543" s="102"/>
      <c r="AQS1543" s="102"/>
      <c r="AQT1543" s="102"/>
      <c r="AQU1543" s="102"/>
      <c r="AQV1543" s="102"/>
      <c r="AQW1543" s="102"/>
      <c r="AQX1543" s="102"/>
      <c r="AQY1543" s="102"/>
      <c r="AQZ1543" s="102"/>
      <c r="ARA1543" s="102"/>
      <c r="ARB1543" s="102"/>
    </row>
    <row r="1544" spans="1:14 1120:1146" s="97" customFormat="1" x14ac:dyDescent="0.3">
      <c r="A1544" s="96"/>
      <c r="C1544" s="98"/>
      <c r="D1544" s="93"/>
      <c r="E1544" s="93"/>
      <c r="F1544" s="93"/>
      <c r="G1544" s="86"/>
      <c r="H1544" s="126"/>
      <c r="I1544" s="123"/>
      <c r="J1544" s="124"/>
      <c r="K1544" s="125"/>
      <c r="L1544" s="112"/>
      <c r="M1544" s="99"/>
      <c r="N1544" s="99"/>
      <c r="AQB1544" s="102"/>
      <c r="AQC1544" s="102"/>
      <c r="AQD1544" s="102"/>
      <c r="AQE1544" s="102"/>
      <c r="AQF1544" s="102"/>
      <c r="AQG1544" s="102"/>
      <c r="AQH1544" s="102"/>
      <c r="AQI1544" s="102"/>
      <c r="AQJ1544" s="102"/>
      <c r="AQK1544" s="102"/>
      <c r="AQL1544" s="102"/>
      <c r="AQM1544" s="102"/>
      <c r="AQN1544" s="102"/>
      <c r="AQO1544" s="102"/>
      <c r="AQP1544" s="102"/>
      <c r="AQQ1544" s="102"/>
      <c r="AQR1544" s="102"/>
      <c r="AQS1544" s="102"/>
      <c r="AQT1544" s="102"/>
      <c r="AQU1544" s="102"/>
      <c r="AQV1544" s="102"/>
      <c r="AQW1544" s="102"/>
      <c r="AQX1544" s="102"/>
      <c r="AQY1544" s="102"/>
      <c r="AQZ1544" s="102"/>
      <c r="ARA1544" s="102"/>
      <c r="ARB1544" s="102"/>
    </row>
    <row r="1545" spans="1:14 1120:1146" s="97" customFormat="1" x14ac:dyDescent="0.3">
      <c r="A1545" s="96"/>
      <c r="C1545" s="98"/>
      <c r="D1545" s="93"/>
      <c r="E1545" s="93"/>
      <c r="F1545" s="93"/>
      <c r="G1545" s="86"/>
      <c r="H1545" s="126"/>
      <c r="I1545" s="123"/>
      <c r="J1545" s="124"/>
      <c r="K1545" s="125"/>
      <c r="L1545" s="112"/>
      <c r="M1545" s="99"/>
      <c r="N1545" s="99"/>
      <c r="AQB1545" s="102"/>
      <c r="AQC1545" s="102"/>
      <c r="AQD1545" s="102"/>
      <c r="AQE1545" s="102"/>
      <c r="AQF1545" s="102"/>
      <c r="AQG1545" s="102"/>
      <c r="AQH1545" s="102"/>
      <c r="AQI1545" s="102"/>
      <c r="AQJ1545" s="102"/>
      <c r="AQK1545" s="102"/>
      <c r="AQL1545" s="102"/>
      <c r="AQM1545" s="102"/>
      <c r="AQN1545" s="102"/>
      <c r="AQO1545" s="102"/>
      <c r="AQP1545" s="102"/>
      <c r="AQQ1545" s="102"/>
      <c r="AQR1545" s="102"/>
      <c r="AQS1545" s="102"/>
      <c r="AQT1545" s="102"/>
      <c r="AQU1545" s="102"/>
      <c r="AQV1545" s="102"/>
      <c r="AQW1545" s="102"/>
      <c r="AQX1545" s="102"/>
      <c r="AQY1545" s="102"/>
      <c r="AQZ1545" s="102"/>
      <c r="ARA1545" s="102"/>
      <c r="ARB1545" s="102"/>
    </row>
    <row r="1546" spans="1:14 1120:1146" s="97" customFormat="1" x14ac:dyDescent="0.3">
      <c r="A1546" s="96"/>
      <c r="C1546" s="98"/>
      <c r="D1546" s="93"/>
      <c r="E1546" s="93"/>
      <c r="F1546" s="93"/>
      <c r="G1546" s="86"/>
      <c r="H1546" s="126"/>
      <c r="I1546" s="123"/>
      <c r="J1546" s="124"/>
      <c r="K1546" s="125"/>
      <c r="L1546" s="112"/>
      <c r="M1546" s="99"/>
      <c r="N1546" s="99"/>
      <c r="AQB1546" s="102"/>
      <c r="AQC1546" s="102"/>
      <c r="AQD1546" s="102"/>
      <c r="AQE1546" s="102"/>
      <c r="AQF1546" s="102"/>
      <c r="AQG1546" s="102"/>
      <c r="AQH1546" s="102"/>
      <c r="AQI1546" s="102"/>
      <c r="AQJ1546" s="102"/>
      <c r="AQK1546" s="102"/>
      <c r="AQL1546" s="102"/>
      <c r="AQM1546" s="102"/>
      <c r="AQN1546" s="102"/>
      <c r="AQO1546" s="102"/>
      <c r="AQP1546" s="102"/>
      <c r="AQQ1546" s="102"/>
      <c r="AQR1546" s="102"/>
      <c r="AQS1546" s="102"/>
      <c r="AQT1546" s="102"/>
      <c r="AQU1546" s="102"/>
      <c r="AQV1546" s="102"/>
      <c r="AQW1546" s="102"/>
      <c r="AQX1546" s="102"/>
      <c r="AQY1546" s="102"/>
      <c r="AQZ1546" s="102"/>
      <c r="ARA1546" s="102"/>
      <c r="ARB1546" s="102"/>
    </row>
    <row r="1547" spans="1:14 1120:1146" s="97" customFormat="1" x14ac:dyDescent="0.3">
      <c r="A1547" s="96"/>
      <c r="C1547" s="98"/>
      <c r="D1547" s="93"/>
      <c r="E1547" s="93"/>
      <c r="F1547" s="93"/>
      <c r="G1547" s="86"/>
      <c r="H1547" s="126"/>
      <c r="I1547" s="123"/>
      <c r="J1547" s="124"/>
      <c r="K1547" s="125"/>
      <c r="L1547" s="112"/>
      <c r="M1547" s="99"/>
      <c r="N1547" s="99"/>
      <c r="AQB1547" s="102"/>
      <c r="AQC1547" s="102"/>
      <c r="AQD1547" s="102"/>
      <c r="AQE1547" s="102"/>
      <c r="AQF1547" s="102"/>
      <c r="AQG1547" s="102"/>
      <c r="AQH1547" s="102"/>
      <c r="AQI1547" s="102"/>
      <c r="AQJ1547" s="102"/>
      <c r="AQK1547" s="102"/>
      <c r="AQL1547" s="102"/>
      <c r="AQM1547" s="102"/>
      <c r="AQN1547" s="102"/>
      <c r="AQO1547" s="102"/>
      <c r="AQP1547" s="102"/>
      <c r="AQQ1547" s="102"/>
      <c r="AQR1547" s="102"/>
      <c r="AQS1547" s="102"/>
      <c r="AQT1547" s="102"/>
      <c r="AQU1547" s="102"/>
      <c r="AQV1547" s="102"/>
      <c r="AQW1547" s="102"/>
      <c r="AQX1547" s="102"/>
      <c r="AQY1547" s="102"/>
      <c r="AQZ1547" s="102"/>
      <c r="ARA1547" s="102"/>
      <c r="ARB1547" s="102"/>
    </row>
    <row r="1548" spans="1:14 1120:1146" s="97" customFormat="1" x14ac:dyDescent="0.3">
      <c r="A1548" s="96"/>
      <c r="C1548" s="98"/>
      <c r="D1548" s="93"/>
      <c r="E1548" s="93"/>
      <c r="F1548" s="93"/>
      <c r="G1548" s="86"/>
      <c r="H1548" s="126"/>
      <c r="I1548" s="123"/>
      <c r="J1548" s="124"/>
      <c r="K1548" s="125"/>
      <c r="L1548" s="112"/>
      <c r="M1548" s="99"/>
      <c r="N1548" s="99"/>
      <c r="AQB1548" s="102"/>
      <c r="AQC1548" s="102"/>
      <c r="AQD1548" s="102"/>
      <c r="AQE1548" s="102"/>
      <c r="AQF1548" s="102"/>
      <c r="AQG1548" s="102"/>
      <c r="AQH1548" s="102"/>
      <c r="AQI1548" s="102"/>
      <c r="AQJ1548" s="102"/>
      <c r="AQK1548" s="102"/>
      <c r="AQL1548" s="102"/>
      <c r="AQM1548" s="102"/>
      <c r="AQN1548" s="102"/>
      <c r="AQO1548" s="102"/>
      <c r="AQP1548" s="102"/>
      <c r="AQQ1548" s="102"/>
      <c r="AQR1548" s="102"/>
      <c r="AQS1548" s="102"/>
      <c r="AQT1548" s="102"/>
      <c r="AQU1548" s="102"/>
      <c r="AQV1548" s="102"/>
      <c r="AQW1548" s="102"/>
      <c r="AQX1548" s="102"/>
      <c r="AQY1548" s="102"/>
      <c r="AQZ1548" s="102"/>
      <c r="ARA1548" s="102"/>
      <c r="ARB1548" s="102"/>
    </row>
    <row r="1549" spans="1:14 1120:1146" s="97" customFormat="1" x14ac:dyDescent="0.3">
      <c r="A1549" s="96"/>
      <c r="C1549" s="98"/>
      <c r="D1549" s="93"/>
      <c r="E1549" s="93"/>
      <c r="F1549" s="93"/>
      <c r="G1549" s="86"/>
      <c r="H1549" s="126"/>
      <c r="I1549" s="123"/>
      <c r="J1549" s="124"/>
      <c r="K1549" s="125"/>
      <c r="L1549" s="112"/>
      <c r="M1549" s="99"/>
      <c r="N1549" s="99"/>
      <c r="AQB1549" s="102"/>
      <c r="AQC1549" s="102"/>
      <c r="AQD1549" s="102"/>
      <c r="AQE1549" s="102"/>
      <c r="AQF1549" s="102"/>
      <c r="AQG1549" s="102"/>
      <c r="AQH1549" s="102"/>
      <c r="AQI1549" s="102"/>
      <c r="AQJ1549" s="102"/>
      <c r="AQK1549" s="102"/>
      <c r="AQL1549" s="102"/>
      <c r="AQM1549" s="102"/>
      <c r="AQN1549" s="102"/>
      <c r="AQO1549" s="102"/>
      <c r="AQP1549" s="102"/>
      <c r="AQQ1549" s="102"/>
      <c r="AQR1549" s="102"/>
      <c r="AQS1549" s="102"/>
      <c r="AQT1549" s="102"/>
      <c r="AQU1549" s="102"/>
      <c r="AQV1549" s="102"/>
      <c r="AQW1549" s="102"/>
      <c r="AQX1549" s="102"/>
      <c r="AQY1549" s="102"/>
      <c r="AQZ1549" s="102"/>
      <c r="ARA1549" s="102"/>
      <c r="ARB1549" s="102"/>
    </row>
    <row r="1550" spans="1:14 1120:1146" s="97" customFormat="1" x14ac:dyDescent="0.3">
      <c r="A1550" s="96"/>
      <c r="C1550" s="98"/>
      <c r="D1550" s="93"/>
      <c r="E1550" s="93"/>
      <c r="F1550" s="93"/>
      <c r="G1550" s="86"/>
      <c r="H1550" s="126"/>
      <c r="I1550" s="123"/>
      <c r="J1550" s="124"/>
      <c r="K1550" s="125"/>
      <c r="L1550" s="112"/>
      <c r="M1550" s="99"/>
      <c r="N1550" s="99"/>
      <c r="AQB1550" s="102"/>
      <c r="AQC1550" s="102"/>
      <c r="AQD1550" s="102"/>
      <c r="AQE1550" s="102"/>
      <c r="AQF1550" s="102"/>
      <c r="AQG1550" s="102"/>
      <c r="AQH1550" s="102"/>
      <c r="AQI1550" s="102"/>
      <c r="AQJ1550" s="102"/>
      <c r="AQK1550" s="102"/>
      <c r="AQL1550" s="102"/>
      <c r="AQM1550" s="102"/>
      <c r="AQN1550" s="102"/>
      <c r="AQO1550" s="102"/>
      <c r="AQP1550" s="102"/>
      <c r="AQQ1550" s="102"/>
      <c r="AQR1550" s="102"/>
      <c r="AQS1550" s="102"/>
      <c r="AQT1550" s="102"/>
      <c r="AQU1550" s="102"/>
      <c r="AQV1550" s="102"/>
      <c r="AQW1550" s="102"/>
      <c r="AQX1550" s="102"/>
      <c r="AQY1550" s="102"/>
      <c r="AQZ1550" s="102"/>
      <c r="ARA1550" s="102"/>
      <c r="ARB1550" s="102"/>
    </row>
    <row r="1551" spans="1:14 1120:1146" s="97" customFormat="1" x14ac:dyDescent="0.3">
      <c r="A1551" s="96"/>
      <c r="C1551" s="98"/>
      <c r="D1551" s="93"/>
      <c r="E1551" s="93"/>
      <c r="F1551" s="93"/>
      <c r="G1551" s="86"/>
      <c r="H1551" s="126"/>
      <c r="I1551" s="123"/>
      <c r="J1551" s="124"/>
      <c r="K1551" s="125"/>
      <c r="L1551" s="112"/>
      <c r="M1551" s="99"/>
      <c r="N1551" s="99"/>
      <c r="AQB1551" s="102"/>
      <c r="AQC1551" s="102"/>
      <c r="AQD1551" s="102"/>
      <c r="AQE1551" s="102"/>
      <c r="AQF1551" s="102"/>
      <c r="AQG1551" s="102"/>
      <c r="AQH1551" s="102"/>
      <c r="AQI1551" s="102"/>
      <c r="AQJ1551" s="102"/>
      <c r="AQK1551" s="102"/>
      <c r="AQL1551" s="102"/>
      <c r="AQM1551" s="102"/>
      <c r="AQN1551" s="102"/>
      <c r="AQO1551" s="102"/>
      <c r="AQP1551" s="102"/>
      <c r="AQQ1551" s="102"/>
      <c r="AQR1551" s="102"/>
      <c r="AQS1551" s="102"/>
      <c r="AQT1551" s="102"/>
      <c r="AQU1551" s="102"/>
      <c r="AQV1551" s="102"/>
      <c r="AQW1551" s="102"/>
      <c r="AQX1551" s="102"/>
      <c r="AQY1551" s="102"/>
      <c r="AQZ1551" s="102"/>
      <c r="ARA1551" s="102"/>
      <c r="ARB1551" s="102"/>
    </row>
    <row r="1552" spans="1:14 1120:1146" s="97" customFormat="1" x14ac:dyDescent="0.3">
      <c r="A1552" s="96"/>
      <c r="C1552" s="98"/>
      <c r="D1552" s="93"/>
      <c r="E1552" s="93"/>
      <c r="F1552" s="93"/>
      <c r="G1552" s="86"/>
      <c r="H1552" s="126"/>
      <c r="I1552" s="123"/>
      <c r="J1552" s="124"/>
      <c r="K1552" s="125"/>
      <c r="L1552" s="112"/>
      <c r="M1552" s="99"/>
      <c r="N1552" s="99"/>
      <c r="AQB1552" s="102"/>
      <c r="AQC1552" s="102"/>
      <c r="AQD1552" s="102"/>
      <c r="AQE1552" s="102"/>
      <c r="AQF1552" s="102"/>
      <c r="AQG1552" s="102"/>
      <c r="AQH1552" s="102"/>
      <c r="AQI1552" s="102"/>
      <c r="AQJ1552" s="102"/>
      <c r="AQK1552" s="102"/>
      <c r="AQL1552" s="102"/>
      <c r="AQM1552" s="102"/>
      <c r="AQN1552" s="102"/>
      <c r="AQO1552" s="102"/>
      <c r="AQP1552" s="102"/>
      <c r="AQQ1552" s="102"/>
      <c r="AQR1552" s="102"/>
      <c r="AQS1552" s="102"/>
      <c r="AQT1552" s="102"/>
      <c r="AQU1552" s="102"/>
      <c r="AQV1552" s="102"/>
      <c r="AQW1552" s="102"/>
      <c r="AQX1552" s="102"/>
      <c r="AQY1552" s="102"/>
      <c r="AQZ1552" s="102"/>
      <c r="ARA1552" s="102"/>
      <c r="ARB1552" s="102"/>
    </row>
    <row r="1553" spans="1:14 1120:1146" s="97" customFormat="1" x14ac:dyDescent="0.3">
      <c r="A1553" s="96"/>
      <c r="C1553" s="98"/>
      <c r="D1553" s="93"/>
      <c r="E1553" s="93"/>
      <c r="F1553" s="93"/>
      <c r="G1553" s="86"/>
      <c r="H1553" s="126"/>
      <c r="I1553" s="123"/>
      <c r="J1553" s="124"/>
      <c r="K1553" s="125"/>
      <c r="L1553" s="112"/>
      <c r="M1553" s="99"/>
      <c r="N1553" s="99"/>
      <c r="AQB1553" s="102"/>
      <c r="AQC1553" s="102"/>
      <c r="AQD1553" s="102"/>
      <c r="AQE1553" s="102"/>
      <c r="AQF1553" s="102"/>
      <c r="AQG1553" s="102"/>
      <c r="AQH1553" s="102"/>
      <c r="AQI1553" s="102"/>
      <c r="AQJ1553" s="102"/>
      <c r="AQK1553" s="102"/>
      <c r="AQL1553" s="102"/>
      <c r="AQM1553" s="102"/>
      <c r="AQN1553" s="102"/>
      <c r="AQO1553" s="102"/>
      <c r="AQP1553" s="102"/>
      <c r="AQQ1553" s="102"/>
      <c r="AQR1553" s="102"/>
      <c r="AQS1553" s="102"/>
      <c r="AQT1553" s="102"/>
      <c r="AQU1553" s="102"/>
      <c r="AQV1553" s="102"/>
      <c r="AQW1553" s="102"/>
      <c r="AQX1553" s="102"/>
      <c r="AQY1553" s="102"/>
      <c r="AQZ1553" s="102"/>
      <c r="ARA1553" s="102"/>
      <c r="ARB1553" s="102"/>
    </row>
    <row r="1554" spans="1:14 1120:1146" s="97" customFormat="1" x14ac:dyDescent="0.3">
      <c r="A1554" s="96"/>
      <c r="C1554" s="98"/>
      <c r="D1554" s="93"/>
      <c r="E1554" s="93"/>
      <c r="F1554" s="93"/>
      <c r="G1554" s="86"/>
      <c r="H1554" s="126"/>
      <c r="I1554" s="123"/>
      <c r="J1554" s="124"/>
      <c r="K1554" s="125"/>
      <c r="L1554" s="112"/>
      <c r="M1554" s="99"/>
      <c r="N1554" s="99"/>
      <c r="AQB1554" s="102"/>
      <c r="AQC1554" s="102"/>
      <c r="AQD1554" s="102"/>
      <c r="AQE1554" s="102"/>
      <c r="AQF1554" s="102"/>
      <c r="AQG1554" s="102"/>
      <c r="AQH1554" s="102"/>
      <c r="AQI1554" s="102"/>
      <c r="AQJ1554" s="102"/>
      <c r="AQK1554" s="102"/>
      <c r="AQL1554" s="102"/>
      <c r="AQM1554" s="102"/>
      <c r="AQN1554" s="102"/>
      <c r="AQO1554" s="102"/>
      <c r="AQP1554" s="102"/>
      <c r="AQQ1554" s="102"/>
      <c r="AQR1554" s="102"/>
      <c r="AQS1554" s="102"/>
      <c r="AQT1554" s="102"/>
      <c r="AQU1554" s="102"/>
      <c r="AQV1554" s="102"/>
      <c r="AQW1554" s="102"/>
      <c r="AQX1554" s="102"/>
      <c r="AQY1554" s="102"/>
      <c r="AQZ1554" s="102"/>
      <c r="ARA1554" s="102"/>
      <c r="ARB1554" s="102"/>
    </row>
    <row r="1555" spans="1:14 1120:1146" s="97" customFormat="1" x14ac:dyDescent="0.3">
      <c r="A1555" s="96"/>
      <c r="C1555" s="98"/>
      <c r="D1555" s="93"/>
      <c r="E1555" s="93"/>
      <c r="F1555" s="93"/>
      <c r="G1555" s="86"/>
      <c r="H1555" s="126"/>
      <c r="I1555" s="123"/>
      <c r="J1555" s="124"/>
      <c r="K1555" s="125"/>
      <c r="L1555" s="112"/>
      <c r="M1555" s="99"/>
      <c r="N1555" s="99"/>
      <c r="AQB1555" s="102"/>
      <c r="AQC1555" s="102"/>
      <c r="AQD1555" s="102"/>
      <c r="AQE1555" s="102"/>
      <c r="AQF1555" s="102"/>
      <c r="AQG1555" s="102"/>
      <c r="AQH1555" s="102"/>
      <c r="AQI1555" s="102"/>
      <c r="AQJ1555" s="102"/>
      <c r="AQK1555" s="102"/>
      <c r="AQL1555" s="102"/>
      <c r="AQM1555" s="102"/>
      <c r="AQN1555" s="102"/>
      <c r="AQO1555" s="102"/>
      <c r="AQP1555" s="102"/>
      <c r="AQQ1555" s="102"/>
      <c r="AQR1555" s="102"/>
      <c r="AQS1555" s="102"/>
      <c r="AQT1555" s="102"/>
      <c r="AQU1555" s="102"/>
      <c r="AQV1555" s="102"/>
      <c r="AQW1555" s="102"/>
      <c r="AQX1555" s="102"/>
      <c r="AQY1555" s="102"/>
      <c r="AQZ1555" s="102"/>
      <c r="ARA1555" s="102"/>
      <c r="ARB1555" s="102"/>
    </row>
    <row r="1556" spans="1:14 1120:1146" s="97" customFormat="1" x14ac:dyDescent="0.3">
      <c r="A1556" s="96"/>
      <c r="C1556" s="98"/>
      <c r="D1556" s="93"/>
      <c r="E1556" s="93"/>
      <c r="F1556" s="93"/>
      <c r="G1556" s="86"/>
      <c r="H1556" s="126"/>
      <c r="I1556" s="123"/>
      <c r="J1556" s="124"/>
      <c r="K1556" s="125"/>
      <c r="L1556" s="112"/>
      <c r="M1556" s="99"/>
      <c r="N1556" s="99"/>
      <c r="AQB1556" s="102"/>
      <c r="AQC1556" s="102"/>
      <c r="AQD1556" s="102"/>
      <c r="AQE1556" s="102"/>
      <c r="AQF1556" s="102"/>
      <c r="AQG1556" s="102"/>
      <c r="AQH1556" s="102"/>
      <c r="AQI1556" s="102"/>
      <c r="AQJ1556" s="102"/>
      <c r="AQK1556" s="102"/>
      <c r="AQL1556" s="102"/>
      <c r="AQM1556" s="102"/>
      <c r="AQN1556" s="102"/>
      <c r="AQO1556" s="102"/>
      <c r="AQP1556" s="102"/>
      <c r="AQQ1556" s="102"/>
      <c r="AQR1556" s="102"/>
      <c r="AQS1556" s="102"/>
      <c r="AQT1556" s="102"/>
      <c r="AQU1556" s="102"/>
      <c r="AQV1556" s="102"/>
      <c r="AQW1556" s="102"/>
      <c r="AQX1556" s="102"/>
      <c r="AQY1556" s="102"/>
      <c r="AQZ1556" s="102"/>
      <c r="ARA1556" s="102"/>
      <c r="ARB1556" s="102"/>
    </row>
    <row r="1557" spans="1:14 1120:1146" s="97" customFormat="1" x14ac:dyDescent="0.3">
      <c r="A1557" s="96"/>
      <c r="C1557" s="98"/>
      <c r="D1557" s="93"/>
      <c r="E1557" s="93"/>
      <c r="F1557" s="93"/>
      <c r="G1557" s="86"/>
      <c r="H1557" s="126"/>
      <c r="I1557" s="123"/>
      <c r="J1557" s="124"/>
      <c r="K1557" s="125"/>
      <c r="L1557" s="112"/>
      <c r="M1557" s="99"/>
      <c r="N1557" s="99"/>
      <c r="AQB1557" s="102"/>
      <c r="AQC1557" s="102"/>
      <c r="AQD1557" s="102"/>
      <c r="AQE1557" s="102"/>
      <c r="AQF1557" s="102"/>
      <c r="AQG1557" s="102"/>
      <c r="AQH1557" s="102"/>
      <c r="AQI1557" s="102"/>
      <c r="AQJ1557" s="102"/>
      <c r="AQK1557" s="102"/>
      <c r="AQL1557" s="102"/>
      <c r="AQM1557" s="102"/>
      <c r="AQN1557" s="102"/>
      <c r="AQO1557" s="102"/>
      <c r="AQP1557" s="102"/>
      <c r="AQQ1557" s="102"/>
      <c r="AQR1557" s="102"/>
      <c r="AQS1557" s="102"/>
      <c r="AQT1557" s="102"/>
      <c r="AQU1557" s="102"/>
      <c r="AQV1557" s="102"/>
      <c r="AQW1557" s="102"/>
      <c r="AQX1557" s="102"/>
      <c r="AQY1557" s="102"/>
      <c r="AQZ1557" s="102"/>
      <c r="ARA1557" s="102"/>
      <c r="ARB1557" s="102"/>
    </row>
    <row r="1558" spans="1:14 1120:1146" s="97" customFormat="1" x14ac:dyDescent="0.3">
      <c r="A1558" s="96"/>
      <c r="C1558" s="98"/>
      <c r="D1558" s="93"/>
      <c r="E1558" s="93"/>
      <c r="F1558" s="93"/>
      <c r="G1558" s="86"/>
      <c r="H1558" s="126"/>
      <c r="I1558" s="123"/>
      <c r="J1558" s="124"/>
      <c r="K1558" s="125"/>
      <c r="L1558" s="112"/>
      <c r="M1558" s="99"/>
      <c r="N1558" s="99"/>
      <c r="AQB1558" s="102"/>
      <c r="AQC1558" s="102"/>
      <c r="AQD1558" s="102"/>
      <c r="AQE1558" s="102"/>
      <c r="AQF1558" s="102"/>
      <c r="AQG1558" s="102"/>
      <c r="AQH1558" s="102"/>
      <c r="AQI1558" s="102"/>
      <c r="AQJ1558" s="102"/>
      <c r="AQK1558" s="102"/>
      <c r="AQL1558" s="102"/>
      <c r="AQM1558" s="102"/>
      <c r="AQN1558" s="102"/>
      <c r="AQO1558" s="102"/>
      <c r="AQP1558" s="102"/>
      <c r="AQQ1558" s="102"/>
      <c r="AQR1558" s="102"/>
      <c r="AQS1558" s="102"/>
      <c r="AQT1558" s="102"/>
      <c r="AQU1558" s="102"/>
      <c r="AQV1558" s="102"/>
      <c r="AQW1558" s="102"/>
      <c r="AQX1558" s="102"/>
      <c r="AQY1558" s="102"/>
      <c r="AQZ1558" s="102"/>
      <c r="ARA1558" s="102"/>
      <c r="ARB1558" s="102"/>
    </row>
    <row r="1559" spans="1:14 1120:1146" s="97" customFormat="1" x14ac:dyDescent="0.3">
      <c r="A1559" s="96"/>
      <c r="C1559" s="98"/>
      <c r="D1559" s="93"/>
      <c r="E1559" s="93"/>
      <c r="F1559" s="93"/>
      <c r="G1559" s="86"/>
      <c r="H1559" s="126"/>
      <c r="I1559" s="123"/>
      <c r="J1559" s="124"/>
      <c r="K1559" s="125"/>
      <c r="L1559" s="112"/>
      <c r="M1559" s="99"/>
      <c r="N1559" s="99"/>
      <c r="AQB1559" s="102"/>
      <c r="AQC1559" s="102"/>
      <c r="AQD1559" s="102"/>
      <c r="AQE1559" s="102"/>
      <c r="AQF1559" s="102"/>
      <c r="AQG1559" s="102"/>
      <c r="AQH1559" s="102"/>
      <c r="AQI1559" s="102"/>
      <c r="AQJ1559" s="102"/>
      <c r="AQK1559" s="102"/>
      <c r="AQL1559" s="102"/>
      <c r="AQM1559" s="102"/>
      <c r="AQN1559" s="102"/>
      <c r="AQO1559" s="102"/>
      <c r="AQP1559" s="102"/>
      <c r="AQQ1559" s="102"/>
      <c r="AQR1559" s="102"/>
      <c r="AQS1559" s="102"/>
      <c r="AQT1559" s="102"/>
      <c r="AQU1559" s="102"/>
      <c r="AQV1559" s="102"/>
      <c r="AQW1559" s="102"/>
      <c r="AQX1559" s="102"/>
      <c r="AQY1559" s="102"/>
      <c r="AQZ1559" s="102"/>
      <c r="ARA1559" s="102"/>
      <c r="ARB1559" s="102"/>
    </row>
    <row r="1560" spans="1:14 1120:1146" s="97" customFormat="1" x14ac:dyDescent="0.3">
      <c r="A1560" s="96"/>
      <c r="C1560" s="98"/>
      <c r="D1560" s="93"/>
      <c r="E1560" s="93"/>
      <c r="F1560" s="93"/>
      <c r="G1560" s="86"/>
      <c r="H1560" s="126"/>
      <c r="I1560" s="123"/>
      <c r="J1560" s="124"/>
      <c r="K1560" s="125"/>
      <c r="L1560" s="112"/>
      <c r="M1560" s="99"/>
      <c r="N1560" s="99"/>
      <c r="AQB1560" s="102"/>
      <c r="AQC1560" s="102"/>
      <c r="AQD1560" s="102"/>
      <c r="AQE1560" s="102"/>
      <c r="AQF1560" s="102"/>
      <c r="AQG1560" s="102"/>
      <c r="AQH1560" s="102"/>
      <c r="AQI1560" s="102"/>
      <c r="AQJ1560" s="102"/>
      <c r="AQK1560" s="102"/>
      <c r="AQL1560" s="102"/>
      <c r="AQM1560" s="102"/>
      <c r="AQN1560" s="102"/>
      <c r="AQO1560" s="102"/>
      <c r="AQP1560" s="102"/>
      <c r="AQQ1560" s="102"/>
      <c r="AQR1560" s="102"/>
      <c r="AQS1560" s="102"/>
      <c r="AQT1560" s="102"/>
      <c r="AQU1560" s="102"/>
      <c r="AQV1560" s="102"/>
      <c r="AQW1560" s="102"/>
      <c r="AQX1560" s="102"/>
      <c r="AQY1560" s="102"/>
      <c r="AQZ1560" s="102"/>
      <c r="ARA1560" s="102"/>
      <c r="ARB1560" s="102"/>
    </row>
    <row r="1561" spans="1:14 1120:1146" s="97" customFormat="1" x14ac:dyDescent="0.3">
      <c r="A1561" s="96"/>
      <c r="C1561" s="98"/>
      <c r="D1561" s="93"/>
      <c r="E1561" s="93"/>
      <c r="F1561" s="93"/>
      <c r="G1561" s="86"/>
      <c r="H1561" s="126"/>
      <c r="I1561" s="123"/>
      <c r="J1561" s="124"/>
      <c r="K1561" s="125"/>
      <c r="L1561" s="112"/>
      <c r="M1561" s="99"/>
      <c r="N1561" s="99"/>
      <c r="AQB1561" s="102"/>
      <c r="AQC1561" s="102"/>
      <c r="AQD1561" s="102"/>
      <c r="AQE1561" s="102"/>
      <c r="AQF1561" s="102"/>
      <c r="AQG1561" s="102"/>
      <c r="AQH1561" s="102"/>
      <c r="AQI1561" s="102"/>
      <c r="AQJ1561" s="102"/>
      <c r="AQK1561" s="102"/>
      <c r="AQL1561" s="102"/>
      <c r="AQM1561" s="102"/>
      <c r="AQN1561" s="102"/>
      <c r="AQO1561" s="102"/>
      <c r="AQP1561" s="102"/>
      <c r="AQQ1561" s="102"/>
      <c r="AQR1561" s="102"/>
      <c r="AQS1561" s="102"/>
      <c r="AQT1561" s="102"/>
      <c r="AQU1561" s="102"/>
      <c r="AQV1561" s="102"/>
      <c r="AQW1561" s="102"/>
      <c r="AQX1561" s="102"/>
      <c r="AQY1561" s="102"/>
      <c r="AQZ1561" s="102"/>
      <c r="ARA1561" s="102"/>
      <c r="ARB1561" s="102"/>
    </row>
    <row r="1562" spans="1:14 1120:1146" s="97" customFormat="1" x14ac:dyDescent="0.3">
      <c r="A1562" s="96"/>
      <c r="C1562" s="98"/>
      <c r="D1562" s="93"/>
      <c r="E1562" s="93"/>
      <c r="F1562" s="93"/>
      <c r="G1562" s="86"/>
      <c r="H1562" s="126"/>
      <c r="I1562" s="123"/>
      <c r="J1562" s="124"/>
      <c r="K1562" s="125"/>
      <c r="L1562" s="112"/>
      <c r="M1562" s="99"/>
      <c r="N1562" s="99"/>
      <c r="AQB1562" s="102"/>
      <c r="AQC1562" s="102"/>
      <c r="AQD1562" s="102"/>
      <c r="AQE1562" s="102"/>
      <c r="AQF1562" s="102"/>
      <c r="AQG1562" s="102"/>
      <c r="AQH1562" s="102"/>
      <c r="AQI1562" s="102"/>
      <c r="AQJ1562" s="102"/>
      <c r="AQK1562" s="102"/>
      <c r="AQL1562" s="102"/>
      <c r="AQM1562" s="102"/>
      <c r="AQN1562" s="102"/>
      <c r="AQO1562" s="102"/>
      <c r="AQP1562" s="102"/>
      <c r="AQQ1562" s="102"/>
      <c r="AQR1562" s="102"/>
      <c r="AQS1562" s="102"/>
      <c r="AQT1562" s="102"/>
      <c r="AQU1562" s="102"/>
      <c r="AQV1562" s="102"/>
      <c r="AQW1562" s="102"/>
      <c r="AQX1562" s="102"/>
      <c r="AQY1562" s="102"/>
      <c r="AQZ1562" s="102"/>
      <c r="ARA1562" s="102"/>
      <c r="ARB1562" s="102"/>
    </row>
    <row r="1563" spans="1:14 1120:1146" s="97" customFormat="1" x14ac:dyDescent="0.3">
      <c r="A1563" s="96"/>
      <c r="C1563" s="98"/>
      <c r="D1563" s="93"/>
      <c r="E1563" s="93"/>
      <c r="F1563" s="93"/>
      <c r="G1563" s="86"/>
      <c r="H1563" s="126"/>
      <c r="I1563" s="123"/>
      <c r="J1563" s="124"/>
      <c r="K1563" s="125"/>
      <c r="L1563" s="112"/>
      <c r="M1563" s="99"/>
      <c r="N1563" s="99"/>
      <c r="AQB1563" s="102"/>
      <c r="AQC1563" s="102"/>
      <c r="AQD1563" s="102"/>
      <c r="AQE1563" s="102"/>
      <c r="AQF1563" s="102"/>
      <c r="AQG1563" s="102"/>
      <c r="AQH1563" s="102"/>
      <c r="AQI1563" s="102"/>
      <c r="AQJ1563" s="102"/>
      <c r="AQK1563" s="102"/>
      <c r="AQL1563" s="102"/>
      <c r="AQM1563" s="102"/>
      <c r="AQN1563" s="102"/>
      <c r="AQO1563" s="102"/>
      <c r="AQP1563" s="102"/>
      <c r="AQQ1563" s="102"/>
      <c r="AQR1563" s="102"/>
      <c r="AQS1563" s="102"/>
      <c r="AQT1563" s="102"/>
      <c r="AQU1563" s="102"/>
      <c r="AQV1563" s="102"/>
      <c r="AQW1563" s="102"/>
      <c r="AQX1563" s="102"/>
      <c r="AQY1563" s="102"/>
      <c r="AQZ1563" s="102"/>
      <c r="ARA1563" s="102"/>
      <c r="ARB1563" s="102"/>
    </row>
    <row r="1564" spans="1:14 1120:1146" s="97" customFormat="1" x14ac:dyDescent="0.3">
      <c r="A1564" s="96"/>
      <c r="C1564" s="98"/>
      <c r="D1564" s="93"/>
      <c r="E1564" s="93"/>
      <c r="F1564" s="93"/>
      <c r="G1564" s="86"/>
      <c r="H1564" s="126"/>
      <c r="I1564" s="123"/>
      <c r="J1564" s="124"/>
      <c r="K1564" s="125"/>
      <c r="L1564" s="112"/>
      <c r="M1564" s="99"/>
      <c r="N1564" s="99"/>
      <c r="AQB1564" s="102"/>
      <c r="AQC1564" s="102"/>
      <c r="AQD1564" s="102"/>
      <c r="AQE1564" s="102"/>
      <c r="AQF1564" s="102"/>
      <c r="AQG1564" s="102"/>
      <c r="AQH1564" s="102"/>
      <c r="AQI1564" s="102"/>
      <c r="AQJ1564" s="102"/>
      <c r="AQK1564" s="102"/>
      <c r="AQL1564" s="102"/>
      <c r="AQM1564" s="102"/>
      <c r="AQN1564" s="102"/>
      <c r="AQO1564" s="102"/>
      <c r="AQP1564" s="102"/>
      <c r="AQQ1564" s="102"/>
      <c r="AQR1564" s="102"/>
      <c r="AQS1564" s="102"/>
      <c r="AQT1564" s="102"/>
      <c r="AQU1564" s="102"/>
      <c r="AQV1564" s="102"/>
      <c r="AQW1564" s="102"/>
      <c r="AQX1564" s="102"/>
      <c r="AQY1564" s="102"/>
      <c r="AQZ1564" s="102"/>
      <c r="ARA1564" s="102"/>
      <c r="ARB1564" s="102"/>
    </row>
    <row r="1565" spans="1:14 1120:1146" s="97" customFormat="1" x14ac:dyDescent="0.3">
      <c r="A1565" s="96"/>
      <c r="C1565" s="98"/>
      <c r="D1565" s="93"/>
      <c r="E1565" s="93"/>
      <c r="F1565" s="93"/>
      <c r="G1565" s="86"/>
      <c r="H1565" s="126"/>
      <c r="I1565" s="123"/>
      <c r="J1565" s="124"/>
      <c r="K1565" s="125"/>
      <c r="L1565" s="112"/>
      <c r="M1565" s="99"/>
      <c r="N1565" s="99"/>
      <c r="AQB1565" s="102"/>
      <c r="AQC1565" s="102"/>
      <c r="AQD1565" s="102"/>
      <c r="AQE1565" s="102"/>
      <c r="AQF1565" s="102"/>
      <c r="AQG1565" s="102"/>
      <c r="AQH1565" s="102"/>
      <c r="AQI1565" s="102"/>
      <c r="AQJ1565" s="102"/>
      <c r="AQK1565" s="102"/>
      <c r="AQL1565" s="102"/>
      <c r="AQM1565" s="102"/>
      <c r="AQN1565" s="102"/>
      <c r="AQO1565" s="102"/>
      <c r="AQP1565" s="102"/>
      <c r="AQQ1565" s="102"/>
      <c r="AQR1565" s="102"/>
      <c r="AQS1565" s="102"/>
      <c r="AQT1565" s="102"/>
      <c r="AQU1565" s="102"/>
      <c r="AQV1565" s="102"/>
      <c r="AQW1565" s="102"/>
      <c r="AQX1565" s="102"/>
      <c r="AQY1565" s="102"/>
      <c r="AQZ1565" s="102"/>
      <c r="ARA1565" s="102"/>
      <c r="ARB1565" s="102"/>
    </row>
    <row r="1566" spans="1:14 1120:1146" s="97" customFormat="1" x14ac:dyDescent="0.3">
      <c r="A1566" s="96"/>
      <c r="C1566" s="98"/>
      <c r="D1566" s="93"/>
      <c r="E1566" s="93"/>
      <c r="F1566" s="93"/>
      <c r="G1566" s="86"/>
      <c r="H1566" s="126"/>
      <c r="I1566" s="123"/>
      <c r="J1566" s="124"/>
      <c r="K1566" s="125"/>
      <c r="L1566" s="112"/>
      <c r="M1566" s="99"/>
      <c r="N1566" s="99"/>
      <c r="AQB1566" s="102"/>
      <c r="AQC1566" s="102"/>
      <c r="AQD1566" s="102"/>
      <c r="AQE1566" s="102"/>
      <c r="AQF1566" s="102"/>
      <c r="AQG1566" s="102"/>
      <c r="AQH1566" s="102"/>
      <c r="AQI1566" s="102"/>
      <c r="AQJ1566" s="102"/>
      <c r="AQK1566" s="102"/>
      <c r="AQL1566" s="102"/>
      <c r="AQM1566" s="102"/>
      <c r="AQN1566" s="102"/>
      <c r="AQO1566" s="102"/>
      <c r="AQP1566" s="102"/>
      <c r="AQQ1566" s="102"/>
      <c r="AQR1566" s="102"/>
      <c r="AQS1566" s="102"/>
      <c r="AQT1566" s="102"/>
      <c r="AQU1566" s="102"/>
      <c r="AQV1566" s="102"/>
      <c r="AQW1566" s="102"/>
      <c r="AQX1566" s="102"/>
      <c r="AQY1566" s="102"/>
      <c r="AQZ1566" s="102"/>
      <c r="ARA1566" s="102"/>
      <c r="ARB1566" s="102"/>
    </row>
    <row r="1567" spans="1:14 1120:1146" s="97" customFormat="1" x14ac:dyDescent="0.3">
      <c r="A1567" s="96"/>
      <c r="C1567" s="98"/>
      <c r="D1567" s="93"/>
      <c r="E1567" s="93"/>
      <c r="F1567" s="93"/>
      <c r="G1567" s="86"/>
      <c r="H1567" s="126"/>
      <c r="I1567" s="123"/>
      <c r="J1567" s="124"/>
      <c r="K1567" s="125"/>
      <c r="L1567" s="112"/>
      <c r="M1567" s="99"/>
      <c r="N1567" s="99"/>
      <c r="AQB1567" s="102"/>
      <c r="AQC1567" s="102"/>
      <c r="AQD1567" s="102"/>
      <c r="AQE1567" s="102"/>
      <c r="AQF1567" s="102"/>
      <c r="AQG1567" s="102"/>
      <c r="AQH1567" s="102"/>
      <c r="AQI1567" s="102"/>
      <c r="AQJ1567" s="102"/>
      <c r="AQK1567" s="102"/>
      <c r="AQL1567" s="102"/>
      <c r="AQM1567" s="102"/>
      <c r="AQN1567" s="102"/>
      <c r="AQO1567" s="102"/>
      <c r="AQP1567" s="102"/>
      <c r="AQQ1567" s="102"/>
      <c r="AQR1567" s="102"/>
      <c r="AQS1567" s="102"/>
      <c r="AQT1567" s="102"/>
      <c r="AQU1567" s="102"/>
      <c r="AQV1567" s="102"/>
      <c r="AQW1567" s="102"/>
      <c r="AQX1567" s="102"/>
      <c r="AQY1567" s="102"/>
      <c r="AQZ1567" s="102"/>
      <c r="ARA1567" s="102"/>
      <c r="ARB1567" s="102"/>
    </row>
    <row r="1568" spans="1:14 1120:1146" s="97" customFormat="1" x14ac:dyDescent="0.3">
      <c r="A1568" s="96"/>
      <c r="C1568" s="98"/>
      <c r="D1568" s="93"/>
      <c r="E1568" s="93"/>
      <c r="F1568" s="93"/>
      <c r="G1568" s="86"/>
      <c r="H1568" s="126"/>
      <c r="I1568" s="123"/>
      <c r="J1568" s="124"/>
      <c r="K1568" s="125"/>
      <c r="L1568" s="112"/>
      <c r="M1568" s="99"/>
      <c r="N1568" s="99"/>
      <c r="AQB1568" s="102"/>
      <c r="AQC1568" s="102"/>
      <c r="AQD1568" s="102"/>
      <c r="AQE1568" s="102"/>
      <c r="AQF1568" s="102"/>
      <c r="AQG1568" s="102"/>
      <c r="AQH1568" s="102"/>
      <c r="AQI1568" s="102"/>
      <c r="AQJ1568" s="102"/>
      <c r="AQK1568" s="102"/>
      <c r="AQL1568" s="102"/>
      <c r="AQM1568" s="102"/>
      <c r="AQN1568" s="102"/>
      <c r="AQO1568" s="102"/>
      <c r="AQP1568" s="102"/>
      <c r="AQQ1568" s="102"/>
      <c r="AQR1568" s="102"/>
      <c r="AQS1568" s="102"/>
      <c r="AQT1568" s="102"/>
      <c r="AQU1568" s="102"/>
      <c r="AQV1568" s="102"/>
      <c r="AQW1568" s="102"/>
      <c r="AQX1568" s="102"/>
      <c r="AQY1568" s="102"/>
      <c r="AQZ1568" s="102"/>
      <c r="ARA1568" s="102"/>
      <c r="ARB1568" s="102"/>
    </row>
    <row r="1569" spans="1:14 1120:1146" s="97" customFormat="1" x14ac:dyDescent="0.3">
      <c r="A1569" s="96"/>
      <c r="C1569" s="98"/>
      <c r="D1569" s="93"/>
      <c r="E1569" s="93"/>
      <c r="F1569" s="93"/>
      <c r="G1569" s="86"/>
      <c r="H1569" s="126"/>
      <c r="I1569" s="123"/>
      <c r="J1569" s="124"/>
      <c r="K1569" s="125"/>
      <c r="L1569" s="112"/>
      <c r="M1569" s="99"/>
      <c r="N1569" s="99"/>
      <c r="AQB1569" s="102"/>
      <c r="AQC1569" s="102"/>
      <c r="AQD1569" s="102"/>
      <c r="AQE1569" s="102"/>
      <c r="AQF1569" s="102"/>
      <c r="AQG1569" s="102"/>
      <c r="AQH1569" s="102"/>
      <c r="AQI1569" s="102"/>
      <c r="AQJ1569" s="102"/>
      <c r="AQK1569" s="102"/>
      <c r="AQL1569" s="102"/>
      <c r="AQM1569" s="102"/>
      <c r="AQN1569" s="102"/>
      <c r="AQO1569" s="102"/>
      <c r="AQP1569" s="102"/>
      <c r="AQQ1569" s="102"/>
      <c r="AQR1569" s="102"/>
      <c r="AQS1569" s="102"/>
      <c r="AQT1569" s="102"/>
      <c r="AQU1569" s="102"/>
      <c r="AQV1569" s="102"/>
      <c r="AQW1569" s="102"/>
      <c r="AQX1569" s="102"/>
      <c r="AQY1569" s="102"/>
      <c r="AQZ1569" s="102"/>
      <c r="ARA1569" s="102"/>
      <c r="ARB1569" s="102"/>
    </row>
    <row r="1570" spans="1:14 1120:1146" s="97" customFormat="1" x14ac:dyDescent="0.3">
      <c r="A1570" s="96"/>
      <c r="C1570" s="98"/>
      <c r="D1570" s="93"/>
      <c r="E1570" s="93"/>
      <c r="F1570" s="93"/>
      <c r="G1570" s="86"/>
      <c r="H1570" s="126"/>
      <c r="I1570" s="123"/>
      <c r="J1570" s="124"/>
      <c r="K1570" s="125"/>
      <c r="L1570" s="112"/>
      <c r="M1570" s="99"/>
      <c r="N1570" s="99"/>
      <c r="AQB1570" s="102"/>
      <c r="AQC1570" s="102"/>
      <c r="AQD1570" s="102"/>
      <c r="AQE1570" s="102"/>
      <c r="AQF1570" s="102"/>
      <c r="AQG1570" s="102"/>
      <c r="AQH1570" s="102"/>
      <c r="AQI1570" s="102"/>
      <c r="AQJ1570" s="102"/>
      <c r="AQK1570" s="102"/>
      <c r="AQL1570" s="102"/>
      <c r="AQM1570" s="102"/>
      <c r="AQN1570" s="102"/>
      <c r="AQO1570" s="102"/>
      <c r="AQP1570" s="102"/>
      <c r="AQQ1570" s="102"/>
      <c r="AQR1570" s="102"/>
      <c r="AQS1570" s="102"/>
      <c r="AQT1570" s="102"/>
      <c r="AQU1570" s="102"/>
      <c r="AQV1570" s="102"/>
      <c r="AQW1570" s="102"/>
      <c r="AQX1570" s="102"/>
      <c r="AQY1570" s="102"/>
      <c r="AQZ1570" s="102"/>
      <c r="ARA1570" s="102"/>
      <c r="ARB1570" s="102"/>
    </row>
    <row r="1571" spans="1:14 1120:1146" s="97" customFormat="1" x14ac:dyDescent="0.3">
      <c r="A1571" s="96"/>
      <c r="C1571" s="98"/>
      <c r="D1571" s="93"/>
      <c r="E1571" s="93"/>
      <c r="F1571" s="93"/>
      <c r="G1571" s="86"/>
      <c r="H1571" s="126"/>
      <c r="I1571" s="123"/>
      <c r="J1571" s="124"/>
      <c r="K1571" s="125"/>
      <c r="L1571" s="112"/>
      <c r="M1571" s="99"/>
      <c r="N1571" s="99"/>
      <c r="AQB1571" s="102"/>
      <c r="AQC1571" s="102"/>
      <c r="AQD1571" s="102"/>
      <c r="AQE1571" s="102"/>
      <c r="AQF1571" s="102"/>
      <c r="AQG1571" s="102"/>
      <c r="AQH1571" s="102"/>
      <c r="AQI1571" s="102"/>
      <c r="AQJ1571" s="102"/>
      <c r="AQK1571" s="102"/>
      <c r="AQL1571" s="102"/>
      <c r="AQM1571" s="102"/>
      <c r="AQN1571" s="102"/>
      <c r="AQO1571" s="102"/>
      <c r="AQP1571" s="102"/>
      <c r="AQQ1571" s="102"/>
      <c r="AQR1571" s="102"/>
      <c r="AQS1571" s="102"/>
      <c r="AQT1571" s="102"/>
      <c r="AQU1571" s="102"/>
      <c r="AQV1571" s="102"/>
      <c r="AQW1571" s="102"/>
      <c r="AQX1571" s="102"/>
      <c r="AQY1571" s="102"/>
      <c r="AQZ1571" s="102"/>
      <c r="ARA1571" s="102"/>
      <c r="ARB1571" s="102"/>
    </row>
    <row r="1572" spans="1:14 1120:1146" s="97" customFormat="1" x14ac:dyDescent="0.3">
      <c r="A1572" s="96"/>
      <c r="C1572" s="98"/>
      <c r="D1572" s="93"/>
      <c r="E1572" s="93"/>
      <c r="F1572" s="93"/>
      <c r="G1572" s="86"/>
      <c r="H1572" s="126"/>
      <c r="I1572" s="123"/>
      <c r="J1572" s="124"/>
      <c r="K1572" s="125"/>
      <c r="L1572" s="112"/>
      <c r="M1572" s="99"/>
      <c r="N1572" s="99"/>
      <c r="AQB1572" s="102"/>
      <c r="AQC1572" s="102"/>
      <c r="AQD1572" s="102"/>
      <c r="AQE1572" s="102"/>
      <c r="AQF1572" s="102"/>
      <c r="AQG1572" s="102"/>
      <c r="AQH1572" s="102"/>
      <c r="AQI1572" s="102"/>
      <c r="AQJ1572" s="102"/>
      <c r="AQK1572" s="102"/>
      <c r="AQL1572" s="102"/>
      <c r="AQM1572" s="102"/>
      <c r="AQN1572" s="102"/>
      <c r="AQO1572" s="102"/>
      <c r="AQP1572" s="102"/>
      <c r="AQQ1572" s="102"/>
      <c r="AQR1572" s="102"/>
      <c r="AQS1572" s="102"/>
      <c r="AQT1572" s="102"/>
      <c r="AQU1572" s="102"/>
      <c r="AQV1572" s="102"/>
      <c r="AQW1572" s="102"/>
      <c r="AQX1572" s="102"/>
      <c r="AQY1572" s="102"/>
      <c r="AQZ1572" s="102"/>
      <c r="ARA1572" s="102"/>
      <c r="ARB1572" s="102"/>
    </row>
    <row r="1573" spans="1:14 1120:1146" s="97" customFormat="1" x14ac:dyDescent="0.3">
      <c r="A1573" s="96"/>
      <c r="C1573" s="98"/>
      <c r="D1573" s="93"/>
      <c r="E1573" s="93"/>
      <c r="F1573" s="93"/>
      <c r="G1573" s="86"/>
      <c r="H1573" s="126"/>
      <c r="I1573" s="123"/>
      <c r="J1573" s="124"/>
      <c r="K1573" s="125"/>
      <c r="L1573" s="112"/>
      <c r="M1573" s="99"/>
      <c r="N1573" s="99"/>
      <c r="AQB1573" s="102"/>
      <c r="AQC1573" s="102"/>
      <c r="AQD1573" s="102"/>
      <c r="AQE1573" s="102"/>
      <c r="AQF1573" s="102"/>
      <c r="AQG1573" s="102"/>
      <c r="AQH1573" s="102"/>
      <c r="AQI1573" s="102"/>
      <c r="AQJ1573" s="102"/>
      <c r="AQK1573" s="102"/>
      <c r="AQL1573" s="102"/>
      <c r="AQM1573" s="102"/>
      <c r="AQN1573" s="102"/>
      <c r="AQO1573" s="102"/>
      <c r="AQP1573" s="102"/>
      <c r="AQQ1573" s="102"/>
      <c r="AQR1573" s="102"/>
      <c r="AQS1573" s="102"/>
      <c r="AQT1573" s="102"/>
      <c r="AQU1573" s="102"/>
      <c r="AQV1573" s="102"/>
      <c r="AQW1573" s="102"/>
      <c r="AQX1573" s="102"/>
      <c r="AQY1573" s="102"/>
      <c r="AQZ1573" s="102"/>
      <c r="ARA1573" s="102"/>
      <c r="ARB1573" s="102"/>
    </row>
    <row r="1574" spans="1:14 1120:1146" s="97" customFormat="1" x14ac:dyDescent="0.3">
      <c r="A1574" s="96"/>
      <c r="C1574" s="98"/>
      <c r="D1574" s="93"/>
      <c r="E1574" s="93"/>
      <c r="F1574" s="93"/>
      <c r="G1574" s="86"/>
      <c r="H1574" s="126"/>
      <c r="I1574" s="123"/>
      <c r="J1574" s="124"/>
      <c r="K1574" s="125"/>
      <c r="L1574" s="112"/>
      <c r="M1574" s="99"/>
      <c r="N1574" s="99"/>
      <c r="AQB1574" s="102"/>
      <c r="AQC1574" s="102"/>
      <c r="AQD1574" s="102"/>
      <c r="AQE1574" s="102"/>
      <c r="AQF1574" s="102"/>
      <c r="AQG1574" s="102"/>
      <c r="AQH1574" s="102"/>
      <c r="AQI1574" s="102"/>
      <c r="AQJ1574" s="102"/>
      <c r="AQK1574" s="102"/>
      <c r="AQL1574" s="102"/>
      <c r="AQM1574" s="102"/>
      <c r="AQN1574" s="102"/>
      <c r="AQO1574" s="102"/>
      <c r="AQP1574" s="102"/>
      <c r="AQQ1574" s="102"/>
      <c r="AQR1574" s="102"/>
      <c r="AQS1574" s="102"/>
      <c r="AQT1574" s="102"/>
      <c r="AQU1574" s="102"/>
      <c r="AQV1574" s="102"/>
      <c r="AQW1574" s="102"/>
      <c r="AQX1574" s="102"/>
      <c r="AQY1574" s="102"/>
      <c r="AQZ1574" s="102"/>
      <c r="ARA1574" s="102"/>
      <c r="ARB1574" s="102"/>
    </row>
    <row r="1575" spans="1:14 1120:1146" s="97" customFormat="1" x14ac:dyDescent="0.3">
      <c r="A1575" s="96"/>
      <c r="C1575" s="98"/>
      <c r="D1575" s="93"/>
      <c r="E1575" s="93"/>
      <c r="F1575" s="93"/>
      <c r="G1575" s="86"/>
      <c r="H1575" s="126"/>
      <c r="I1575" s="123"/>
      <c r="J1575" s="124"/>
      <c r="K1575" s="125"/>
      <c r="L1575" s="112"/>
      <c r="M1575" s="99"/>
      <c r="N1575" s="99"/>
      <c r="AQB1575" s="102"/>
      <c r="AQC1575" s="102"/>
      <c r="AQD1575" s="102"/>
      <c r="AQE1575" s="102"/>
      <c r="AQF1575" s="102"/>
      <c r="AQG1575" s="102"/>
      <c r="AQH1575" s="102"/>
      <c r="AQI1575" s="102"/>
      <c r="AQJ1575" s="102"/>
      <c r="AQK1575" s="102"/>
      <c r="AQL1575" s="102"/>
      <c r="AQM1575" s="102"/>
      <c r="AQN1575" s="102"/>
      <c r="AQO1575" s="102"/>
      <c r="AQP1575" s="102"/>
      <c r="AQQ1575" s="102"/>
      <c r="AQR1575" s="102"/>
      <c r="AQS1575" s="102"/>
      <c r="AQT1575" s="102"/>
      <c r="AQU1575" s="102"/>
      <c r="AQV1575" s="102"/>
      <c r="AQW1575" s="102"/>
      <c r="AQX1575" s="102"/>
      <c r="AQY1575" s="102"/>
      <c r="AQZ1575" s="102"/>
      <c r="ARA1575" s="102"/>
      <c r="ARB1575" s="102"/>
    </row>
    <row r="1576" spans="1:14 1120:1146" s="97" customFormat="1" x14ac:dyDescent="0.3">
      <c r="A1576" s="96"/>
      <c r="C1576" s="98"/>
      <c r="D1576" s="93"/>
      <c r="E1576" s="93"/>
      <c r="F1576" s="93"/>
      <c r="G1576" s="86"/>
      <c r="H1576" s="126"/>
      <c r="I1576" s="123"/>
      <c r="J1576" s="124"/>
      <c r="K1576" s="125"/>
      <c r="L1576" s="112"/>
      <c r="M1576" s="99"/>
      <c r="N1576" s="99"/>
      <c r="AQB1576" s="102"/>
      <c r="AQC1576" s="102"/>
      <c r="AQD1576" s="102"/>
      <c r="AQE1576" s="102"/>
      <c r="AQF1576" s="102"/>
      <c r="AQG1576" s="102"/>
      <c r="AQH1576" s="102"/>
      <c r="AQI1576" s="102"/>
      <c r="AQJ1576" s="102"/>
      <c r="AQK1576" s="102"/>
      <c r="AQL1576" s="102"/>
      <c r="AQM1576" s="102"/>
      <c r="AQN1576" s="102"/>
      <c r="AQO1576" s="102"/>
      <c r="AQP1576" s="102"/>
      <c r="AQQ1576" s="102"/>
      <c r="AQR1576" s="102"/>
      <c r="AQS1576" s="102"/>
      <c r="AQT1576" s="102"/>
      <c r="AQU1576" s="102"/>
      <c r="AQV1576" s="102"/>
      <c r="AQW1576" s="102"/>
      <c r="AQX1576" s="102"/>
      <c r="AQY1576" s="102"/>
      <c r="AQZ1576" s="102"/>
      <c r="ARA1576" s="102"/>
      <c r="ARB1576" s="102"/>
    </row>
    <row r="1577" spans="1:14 1120:1146" s="97" customFormat="1" x14ac:dyDescent="0.3">
      <c r="A1577" s="96"/>
      <c r="C1577" s="98"/>
      <c r="D1577" s="93"/>
      <c r="E1577" s="93"/>
      <c r="F1577" s="93"/>
      <c r="G1577" s="86"/>
      <c r="H1577" s="126"/>
      <c r="I1577" s="123"/>
      <c r="J1577" s="124"/>
      <c r="K1577" s="125"/>
      <c r="L1577" s="112"/>
      <c r="M1577" s="99"/>
      <c r="N1577" s="99"/>
      <c r="AQB1577" s="102"/>
      <c r="AQC1577" s="102"/>
      <c r="AQD1577" s="102"/>
      <c r="AQE1577" s="102"/>
      <c r="AQF1577" s="102"/>
      <c r="AQG1577" s="102"/>
      <c r="AQH1577" s="102"/>
      <c r="AQI1577" s="102"/>
      <c r="AQJ1577" s="102"/>
      <c r="AQK1577" s="102"/>
      <c r="AQL1577" s="102"/>
      <c r="AQM1577" s="102"/>
      <c r="AQN1577" s="102"/>
      <c r="AQO1577" s="102"/>
      <c r="AQP1577" s="102"/>
      <c r="AQQ1577" s="102"/>
      <c r="AQR1577" s="102"/>
      <c r="AQS1577" s="102"/>
      <c r="AQT1577" s="102"/>
      <c r="AQU1577" s="102"/>
      <c r="AQV1577" s="102"/>
      <c r="AQW1577" s="102"/>
      <c r="AQX1577" s="102"/>
      <c r="AQY1577" s="102"/>
      <c r="AQZ1577" s="102"/>
      <c r="ARA1577" s="102"/>
      <c r="ARB1577" s="102"/>
    </row>
    <row r="1578" spans="1:14 1120:1146" s="97" customFormat="1" x14ac:dyDescent="0.3">
      <c r="A1578" s="96"/>
      <c r="C1578" s="98"/>
      <c r="D1578" s="93"/>
      <c r="E1578" s="93"/>
      <c r="F1578" s="93"/>
      <c r="G1578" s="86"/>
      <c r="H1578" s="126"/>
      <c r="I1578" s="123"/>
      <c r="J1578" s="124"/>
      <c r="K1578" s="125"/>
      <c r="L1578" s="112"/>
      <c r="M1578" s="99"/>
      <c r="N1578" s="99"/>
      <c r="AQB1578" s="102"/>
      <c r="AQC1578" s="102"/>
      <c r="AQD1578" s="102"/>
      <c r="AQE1578" s="102"/>
      <c r="AQF1578" s="102"/>
      <c r="AQG1578" s="102"/>
      <c r="AQH1578" s="102"/>
      <c r="AQI1578" s="102"/>
      <c r="AQJ1578" s="102"/>
      <c r="AQK1578" s="102"/>
      <c r="AQL1578" s="102"/>
      <c r="AQM1578" s="102"/>
      <c r="AQN1578" s="102"/>
      <c r="AQO1578" s="102"/>
      <c r="AQP1578" s="102"/>
      <c r="AQQ1578" s="102"/>
      <c r="AQR1578" s="102"/>
      <c r="AQS1578" s="102"/>
      <c r="AQT1578" s="102"/>
      <c r="AQU1578" s="102"/>
      <c r="AQV1578" s="102"/>
      <c r="AQW1578" s="102"/>
      <c r="AQX1578" s="102"/>
      <c r="AQY1578" s="102"/>
      <c r="AQZ1578" s="102"/>
      <c r="ARA1578" s="102"/>
      <c r="ARB1578" s="102"/>
    </row>
    <row r="1579" spans="1:14 1120:1146" s="97" customFormat="1" x14ac:dyDescent="0.3">
      <c r="A1579" s="96"/>
      <c r="C1579" s="98"/>
      <c r="D1579" s="93"/>
      <c r="E1579" s="93"/>
      <c r="F1579" s="93"/>
      <c r="G1579" s="86"/>
      <c r="H1579" s="126"/>
      <c r="I1579" s="123"/>
      <c r="J1579" s="124"/>
      <c r="K1579" s="125"/>
      <c r="L1579" s="112"/>
      <c r="M1579" s="99"/>
      <c r="N1579" s="99"/>
      <c r="AQB1579" s="102"/>
      <c r="AQC1579" s="102"/>
      <c r="AQD1579" s="102"/>
      <c r="AQE1579" s="102"/>
      <c r="AQF1579" s="102"/>
      <c r="AQG1579" s="102"/>
      <c r="AQH1579" s="102"/>
      <c r="AQI1579" s="102"/>
      <c r="AQJ1579" s="102"/>
      <c r="AQK1579" s="102"/>
      <c r="AQL1579" s="102"/>
      <c r="AQM1579" s="102"/>
      <c r="AQN1579" s="102"/>
      <c r="AQO1579" s="102"/>
      <c r="AQP1579" s="102"/>
      <c r="AQQ1579" s="102"/>
      <c r="AQR1579" s="102"/>
      <c r="AQS1579" s="102"/>
      <c r="AQT1579" s="102"/>
      <c r="AQU1579" s="102"/>
      <c r="AQV1579" s="102"/>
      <c r="AQW1579" s="102"/>
      <c r="AQX1579" s="102"/>
      <c r="AQY1579" s="102"/>
      <c r="AQZ1579" s="102"/>
      <c r="ARA1579" s="102"/>
      <c r="ARB1579" s="102"/>
    </row>
    <row r="1580" spans="1:14 1120:1146" s="97" customFormat="1" x14ac:dyDescent="0.3">
      <c r="A1580" s="96"/>
      <c r="C1580" s="98"/>
      <c r="D1580" s="93"/>
      <c r="E1580" s="93"/>
      <c r="F1580" s="93"/>
      <c r="G1580" s="86"/>
      <c r="H1580" s="126"/>
      <c r="I1580" s="123"/>
      <c r="J1580" s="124"/>
      <c r="K1580" s="125"/>
      <c r="L1580" s="112"/>
      <c r="M1580" s="99"/>
      <c r="N1580" s="99"/>
      <c r="AQB1580" s="102"/>
      <c r="AQC1580" s="102"/>
      <c r="AQD1580" s="102"/>
      <c r="AQE1580" s="102"/>
      <c r="AQF1580" s="102"/>
      <c r="AQG1580" s="102"/>
      <c r="AQH1580" s="102"/>
      <c r="AQI1580" s="102"/>
      <c r="AQJ1580" s="102"/>
      <c r="AQK1580" s="102"/>
      <c r="AQL1580" s="102"/>
      <c r="AQM1580" s="102"/>
      <c r="AQN1580" s="102"/>
      <c r="AQO1580" s="102"/>
      <c r="AQP1580" s="102"/>
      <c r="AQQ1580" s="102"/>
      <c r="AQR1580" s="102"/>
      <c r="AQS1580" s="102"/>
      <c r="AQT1580" s="102"/>
      <c r="AQU1580" s="102"/>
      <c r="AQV1580" s="102"/>
      <c r="AQW1580" s="102"/>
      <c r="AQX1580" s="102"/>
      <c r="AQY1580" s="102"/>
      <c r="AQZ1580" s="102"/>
      <c r="ARA1580" s="102"/>
      <c r="ARB1580" s="102"/>
    </row>
    <row r="1581" spans="1:14 1120:1146" s="97" customFormat="1" x14ac:dyDescent="0.3">
      <c r="A1581" s="96"/>
      <c r="C1581" s="98"/>
      <c r="D1581" s="93"/>
      <c r="E1581" s="93"/>
      <c r="F1581" s="93"/>
      <c r="G1581" s="86"/>
      <c r="H1581" s="126"/>
      <c r="I1581" s="123"/>
      <c r="J1581" s="124"/>
      <c r="K1581" s="125"/>
      <c r="L1581" s="112"/>
      <c r="M1581" s="99"/>
      <c r="N1581" s="99"/>
      <c r="AQB1581" s="102"/>
      <c r="AQC1581" s="102"/>
      <c r="AQD1581" s="102"/>
      <c r="AQE1581" s="102"/>
      <c r="AQF1581" s="102"/>
      <c r="AQG1581" s="102"/>
      <c r="AQH1581" s="102"/>
      <c r="AQI1581" s="102"/>
      <c r="AQJ1581" s="102"/>
      <c r="AQK1581" s="102"/>
      <c r="AQL1581" s="102"/>
      <c r="AQM1581" s="102"/>
      <c r="AQN1581" s="102"/>
      <c r="AQO1581" s="102"/>
      <c r="AQP1581" s="102"/>
      <c r="AQQ1581" s="102"/>
      <c r="AQR1581" s="102"/>
      <c r="AQS1581" s="102"/>
      <c r="AQT1581" s="102"/>
      <c r="AQU1581" s="102"/>
      <c r="AQV1581" s="102"/>
      <c r="AQW1581" s="102"/>
      <c r="AQX1581" s="102"/>
      <c r="AQY1581" s="102"/>
      <c r="AQZ1581" s="102"/>
      <c r="ARA1581" s="102"/>
      <c r="ARB1581" s="102"/>
    </row>
    <row r="1582" spans="1:14 1120:1146" s="97" customFormat="1" x14ac:dyDescent="0.3">
      <c r="A1582" s="96"/>
      <c r="C1582" s="98"/>
      <c r="D1582" s="93"/>
      <c r="E1582" s="93"/>
      <c r="F1582" s="93"/>
      <c r="G1582" s="86"/>
      <c r="H1582" s="126"/>
      <c r="I1582" s="123"/>
      <c r="J1582" s="124"/>
      <c r="K1582" s="125"/>
      <c r="L1582" s="112"/>
      <c r="M1582" s="99"/>
      <c r="N1582" s="99"/>
      <c r="AQB1582" s="102"/>
      <c r="AQC1582" s="102"/>
      <c r="AQD1582" s="102"/>
      <c r="AQE1582" s="102"/>
      <c r="AQF1582" s="102"/>
      <c r="AQG1582" s="102"/>
      <c r="AQH1582" s="102"/>
      <c r="AQI1582" s="102"/>
      <c r="AQJ1582" s="102"/>
      <c r="AQK1582" s="102"/>
      <c r="AQL1582" s="102"/>
      <c r="AQM1582" s="102"/>
      <c r="AQN1582" s="102"/>
      <c r="AQO1582" s="102"/>
      <c r="AQP1582" s="102"/>
      <c r="AQQ1582" s="102"/>
      <c r="AQR1582" s="102"/>
      <c r="AQS1582" s="102"/>
      <c r="AQT1582" s="102"/>
      <c r="AQU1582" s="102"/>
      <c r="AQV1582" s="102"/>
      <c r="AQW1582" s="102"/>
      <c r="AQX1582" s="102"/>
      <c r="AQY1582" s="102"/>
      <c r="AQZ1582" s="102"/>
      <c r="ARA1582" s="102"/>
      <c r="ARB1582" s="102"/>
    </row>
    <row r="1583" spans="1:14 1120:1146" s="97" customFormat="1" x14ac:dyDescent="0.3">
      <c r="A1583" s="96"/>
      <c r="C1583" s="98"/>
      <c r="D1583" s="93"/>
      <c r="E1583" s="93"/>
      <c r="F1583" s="93"/>
      <c r="G1583" s="86"/>
      <c r="H1583" s="126"/>
      <c r="I1583" s="123"/>
      <c r="J1583" s="124"/>
      <c r="K1583" s="125"/>
      <c r="L1583" s="112"/>
      <c r="M1583" s="99"/>
      <c r="N1583" s="99"/>
      <c r="AQB1583" s="102"/>
      <c r="AQC1583" s="102"/>
      <c r="AQD1583" s="102"/>
      <c r="AQE1583" s="102"/>
      <c r="AQF1583" s="102"/>
      <c r="AQG1583" s="102"/>
      <c r="AQH1583" s="102"/>
      <c r="AQI1583" s="102"/>
      <c r="AQJ1583" s="102"/>
      <c r="AQK1583" s="102"/>
      <c r="AQL1583" s="102"/>
      <c r="AQM1583" s="102"/>
      <c r="AQN1583" s="102"/>
      <c r="AQO1583" s="102"/>
      <c r="AQP1583" s="102"/>
      <c r="AQQ1583" s="102"/>
      <c r="AQR1583" s="102"/>
      <c r="AQS1583" s="102"/>
      <c r="AQT1583" s="102"/>
      <c r="AQU1583" s="102"/>
      <c r="AQV1583" s="102"/>
      <c r="AQW1583" s="102"/>
      <c r="AQX1583" s="102"/>
      <c r="AQY1583" s="102"/>
      <c r="AQZ1583" s="102"/>
      <c r="ARA1583" s="102"/>
      <c r="ARB1583" s="102"/>
    </row>
    <row r="1584" spans="1:14 1120:1146" s="97" customFormat="1" x14ac:dyDescent="0.3">
      <c r="A1584" s="96"/>
      <c r="C1584" s="98"/>
      <c r="D1584" s="93"/>
      <c r="E1584" s="93"/>
      <c r="F1584" s="93"/>
      <c r="G1584" s="86"/>
      <c r="H1584" s="126"/>
      <c r="I1584" s="123"/>
      <c r="J1584" s="124"/>
      <c r="K1584" s="125"/>
      <c r="L1584" s="112"/>
      <c r="M1584" s="99"/>
      <c r="N1584" s="99"/>
      <c r="AQB1584" s="102"/>
      <c r="AQC1584" s="102"/>
      <c r="AQD1584" s="102"/>
      <c r="AQE1584" s="102"/>
      <c r="AQF1584" s="102"/>
      <c r="AQG1584" s="102"/>
      <c r="AQH1584" s="102"/>
      <c r="AQI1584" s="102"/>
      <c r="AQJ1584" s="102"/>
      <c r="AQK1584" s="102"/>
      <c r="AQL1584" s="102"/>
      <c r="AQM1584" s="102"/>
      <c r="AQN1584" s="102"/>
      <c r="AQO1584" s="102"/>
      <c r="AQP1584" s="102"/>
      <c r="AQQ1584" s="102"/>
      <c r="AQR1584" s="102"/>
      <c r="AQS1584" s="102"/>
      <c r="AQT1584" s="102"/>
      <c r="AQU1584" s="102"/>
      <c r="AQV1584" s="102"/>
      <c r="AQW1584" s="102"/>
      <c r="AQX1584" s="102"/>
      <c r="AQY1584" s="102"/>
      <c r="AQZ1584" s="102"/>
      <c r="ARA1584" s="102"/>
      <c r="ARB1584" s="102"/>
    </row>
    <row r="1585" spans="1:14 1120:1146" s="97" customFormat="1" x14ac:dyDescent="0.3">
      <c r="A1585" s="96"/>
      <c r="C1585" s="98"/>
      <c r="D1585" s="93"/>
      <c r="E1585" s="93"/>
      <c r="F1585" s="93"/>
      <c r="G1585" s="86"/>
      <c r="H1585" s="126"/>
      <c r="I1585" s="123"/>
      <c r="J1585" s="124"/>
      <c r="K1585" s="125"/>
      <c r="L1585" s="112"/>
      <c r="M1585" s="99"/>
      <c r="N1585" s="99"/>
      <c r="AQB1585" s="102"/>
      <c r="AQC1585" s="102"/>
      <c r="AQD1585" s="102"/>
      <c r="AQE1585" s="102"/>
      <c r="AQF1585" s="102"/>
      <c r="AQG1585" s="102"/>
      <c r="AQH1585" s="102"/>
      <c r="AQI1585" s="102"/>
      <c r="AQJ1585" s="102"/>
      <c r="AQK1585" s="102"/>
      <c r="AQL1585" s="102"/>
      <c r="AQM1585" s="102"/>
      <c r="AQN1585" s="102"/>
      <c r="AQO1585" s="102"/>
      <c r="AQP1585" s="102"/>
      <c r="AQQ1585" s="102"/>
      <c r="AQR1585" s="102"/>
      <c r="AQS1585" s="102"/>
      <c r="AQT1585" s="102"/>
      <c r="AQU1585" s="102"/>
      <c r="AQV1585" s="102"/>
      <c r="AQW1585" s="102"/>
      <c r="AQX1585" s="102"/>
      <c r="AQY1585" s="102"/>
      <c r="AQZ1585" s="102"/>
      <c r="ARA1585" s="102"/>
      <c r="ARB1585" s="102"/>
    </row>
    <row r="1586" spans="1:14 1120:1146" s="97" customFormat="1" x14ac:dyDescent="0.3">
      <c r="A1586" s="96"/>
      <c r="C1586" s="98"/>
      <c r="D1586" s="93"/>
      <c r="E1586" s="93"/>
      <c r="F1586" s="93"/>
      <c r="G1586" s="86"/>
      <c r="H1586" s="126"/>
      <c r="I1586" s="123"/>
      <c r="J1586" s="124"/>
      <c r="K1586" s="125"/>
      <c r="L1586" s="112"/>
      <c r="M1586" s="99"/>
      <c r="N1586" s="99"/>
      <c r="AQB1586" s="102"/>
      <c r="AQC1586" s="102"/>
      <c r="AQD1586" s="102"/>
      <c r="AQE1586" s="102"/>
      <c r="AQF1586" s="102"/>
      <c r="AQG1586" s="102"/>
      <c r="AQH1586" s="102"/>
      <c r="AQI1586" s="102"/>
      <c r="AQJ1586" s="102"/>
      <c r="AQK1586" s="102"/>
      <c r="AQL1586" s="102"/>
      <c r="AQM1586" s="102"/>
      <c r="AQN1586" s="102"/>
      <c r="AQO1586" s="102"/>
      <c r="AQP1586" s="102"/>
      <c r="AQQ1586" s="102"/>
      <c r="AQR1586" s="102"/>
      <c r="AQS1586" s="102"/>
      <c r="AQT1586" s="102"/>
      <c r="AQU1586" s="102"/>
      <c r="AQV1586" s="102"/>
      <c r="AQW1586" s="102"/>
      <c r="AQX1586" s="102"/>
      <c r="AQY1586" s="102"/>
      <c r="AQZ1586" s="102"/>
      <c r="ARA1586" s="102"/>
      <c r="ARB1586" s="102"/>
    </row>
    <row r="1587" spans="1:14 1120:1146" s="97" customFormat="1" x14ac:dyDescent="0.3">
      <c r="A1587" s="96"/>
      <c r="C1587" s="98"/>
      <c r="D1587" s="93"/>
      <c r="E1587" s="93"/>
      <c r="F1587" s="93"/>
      <c r="G1587" s="86"/>
      <c r="H1587" s="126"/>
      <c r="I1587" s="123"/>
      <c r="J1587" s="124"/>
      <c r="K1587" s="125"/>
      <c r="L1587" s="112"/>
      <c r="M1587" s="99"/>
      <c r="N1587" s="99"/>
      <c r="AQB1587" s="102"/>
      <c r="AQC1587" s="102"/>
      <c r="AQD1587" s="102"/>
      <c r="AQE1587" s="102"/>
      <c r="AQF1587" s="102"/>
      <c r="AQG1587" s="102"/>
      <c r="AQH1587" s="102"/>
      <c r="AQI1587" s="102"/>
      <c r="AQJ1587" s="102"/>
      <c r="AQK1587" s="102"/>
      <c r="AQL1587" s="102"/>
      <c r="AQM1587" s="102"/>
      <c r="AQN1587" s="102"/>
      <c r="AQO1587" s="102"/>
      <c r="AQP1587" s="102"/>
      <c r="AQQ1587" s="102"/>
      <c r="AQR1587" s="102"/>
      <c r="AQS1587" s="102"/>
      <c r="AQT1587" s="102"/>
      <c r="AQU1587" s="102"/>
      <c r="AQV1587" s="102"/>
      <c r="AQW1587" s="102"/>
      <c r="AQX1587" s="102"/>
      <c r="AQY1587" s="102"/>
      <c r="AQZ1587" s="102"/>
      <c r="ARA1587" s="102"/>
      <c r="ARB1587" s="102"/>
    </row>
    <row r="1588" spans="1:14 1120:1146" s="97" customFormat="1" x14ac:dyDescent="0.3">
      <c r="A1588" s="96"/>
      <c r="C1588" s="98"/>
      <c r="D1588" s="93"/>
      <c r="E1588" s="93"/>
      <c r="F1588" s="93"/>
      <c r="G1588" s="86"/>
      <c r="H1588" s="126"/>
      <c r="I1588" s="123"/>
      <c r="J1588" s="124"/>
      <c r="K1588" s="125"/>
      <c r="L1588" s="112"/>
      <c r="M1588" s="99"/>
      <c r="N1588" s="99"/>
      <c r="AQB1588" s="102"/>
      <c r="AQC1588" s="102"/>
      <c r="AQD1588" s="102"/>
      <c r="AQE1588" s="102"/>
      <c r="AQF1588" s="102"/>
      <c r="AQG1588" s="102"/>
      <c r="AQH1588" s="102"/>
      <c r="AQI1588" s="102"/>
      <c r="AQJ1588" s="102"/>
      <c r="AQK1588" s="102"/>
      <c r="AQL1588" s="102"/>
      <c r="AQM1588" s="102"/>
      <c r="AQN1588" s="102"/>
      <c r="AQO1588" s="102"/>
      <c r="AQP1588" s="102"/>
      <c r="AQQ1588" s="102"/>
      <c r="AQR1588" s="102"/>
      <c r="AQS1588" s="102"/>
      <c r="AQT1588" s="102"/>
      <c r="AQU1588" s="102"/>
      <c r="AQV1588" s="102"/>
      <c r="AQW1588" s="102"/>
      <c r="AQX1588" s="102"/>
      <c r="AQY1588" s="102"/>
      <c r="AQZ1588" s="102"/>
      <c r="ARA1588" s="102"/>
      <c r="ARB1588" s="102"/>
    </row>
    <row r="1589" spans="1:14 1120:1146" s="97" customFormat="1" x14ac:dyDescent="0.3">
      <c r="A1589" s="96"/>
      <c r="C1589" s="98"/>
      <c r="D1589" s="93"/>
      <c r="E1589" s="93"/>
      <c r="F1589" s="93"/>
      <c r="G1589" s="86"/>
      <c r="H1589" s="126"/>
      <c r="I1589" s="123"/>
      <c r="J1589" s="124"/>
      <c r="K1589" s="125"/>
      <c r="L1589" s="112"/>
      <c r="M1589" s="99"/>
      <c r="N1589" s="99"/>
      <c r="AQB1589" s="102"/>
      <c r="AQC1589" s="102"/>
      <c r="AQD1589" s="102"/>
      <c r="AQE1589" s="102"/>
      <c r="AQF1589" s="102"/>
      <c r="AQG1589" s="102"/>
      <c r="AQH1589" s="102"/>
      <c r="AQI1589" s="102"/>
      <c r="AQJ1589" s="102"/>
      <c r="AQK1589" s="102"/>
      <c r="AQL1589" s="102"/>
      <c r="AQM1589" s="102"/>
      <c r="AQN1589" s="102"/>
      <c r="AQO1589" s="102"/>
      <c r="AQP1589" s="102"/>
      <c r="AQQ1589" s="102"/>
      <c r="AQR1589" s="102"/>
      <c r="AQS1589" s="102"/>
      <c r="AQT1589" s="102"/>
      <c r="AQU1589" s="102"/>
      <c r="AQV1589" s="102"/>
      <c r="AQW1589" s="102"/>
      <c r="AQX1589" s="102"/>
      <c r="AQY1589" s="102"/>
      <c r="AQZ1589" s="102"/>
      <c r="ARA1589" s="102"/>
      <c r="ARB1589" s="102"/>
    </row>
    <row r="1590" spans="1:14 1120:1146" s="97" customFormat="1" x14ac:dyDescent="0.3">
      <c r="A1590" s="96"/>
      <c r="C1590" s="98"/>
      <c r="D1590" s="93"/>
      <c r="E1590" s="93"/>
      <c r="F1590" s="93"/>
      <c r="G1590" s="86"/>
      <c r="H1590" s="126"/>
      <c r="I1590" s="123"/>
      <c r="J1590" s="124"/>
      <c r="K1590" s="125"/>
      <c r="L1590" s="112"/>
      <c r="M1590" s="99"/>
      <c r="N1590" s="99"/>
      <c r="AQB1590" s="102"/>
      <c r="AQC1590" s="102"/>
      <c r="AQD1590" s="102"/>
      <c r="AQE1590" s="102"/>
      <c r="AQF1590" s="102"/>
      <c r="AQG1590" s="102"/>
      <c r="AQH1590" s="102"/>
      <c r="AQI1590" s="102"/>
      <c r="AQJ1590" s="102"/>
      <c r="AQK1590" s="102"/>
      <c r="AQL1590" s="102"/>
      <c r="AQM1590" s="102"/>
      <c r="AQN1590" s="102"/>
      <c r="AQO1590" s="102"/>
      <c r="AQP1590" s="102"/>
      <c r="AQQ1590" s="102"/>
      <c r="AQR1590" s="102"/>
      <c r="AQS1590" s="102"/>
      <c r="AQT1590" s="102"/>
      <c r="AQU1590" s="102"/>
      <c r="AQV1590" s="102"/>
      <c r="AQW1590" s="102"/>
      <c r="AQX1590" s="102"/>
      <c r="AQY1590" s="102"/>
      <c r="AQZ1590" s="102"/>
      <c r="ARA1590" s="102"/>
      <c r="ARB1590" s="102"/>
    </row>
    <row r="1591" spans="1:14 1120:1146" s="97" customFormat="1" x14ac:dyDescent="0.3">
      <c r="A1591" s="96"/>
      <c r="C1591" s="98"/>
      <c r="D1591" s="93"/>
      <c r="E1591" s="93"/>
      <c r="F1591" s="93"/>
      <c r="G1591" s="86"/>
      <c r="H1591" s="126"/>
      <c r="I1591" s="123"/>
      <c r="J1591" s="124"/>
      <c r="K1591" s="125"/>
      <c r="L1591" s="112"/>
      <c r="M1591" s="99"/>
      <c r="N1591" s="99"/>
      <c r="AQB1591" s="102"/>
      <c r="AQC1591" s="102"/>
      <c r="AQD1591" s="102"/>
      <c r="AQE1591" s="102"/>
      <c r="AQF1591" s="102"/>
      <c r="AQG1591" s="102"/>
      <c r="AQH1591" s="102"/>
      <c r="AQI1591" s="102"/>
      <c r="AQJ1591" s="102"/>
      <c r="AQK1591" s="102"/>
      <c r="AQL1591" s="102"/>
      <c r="AQM1591" s="102"/>
      <c r="AQN1591" s="102"/>
      <c r="AQO1591" s="102"/>
      <c r="AQP1591" s="102"/>
      <c r="AQQ1591" s="102"/>
      <c r="AQR1591" s="102"/>
      <c r="AQS1591" s="102"/>
      <c r="AQT1591" s="102"/>
      <c r="AQU1591" s="102"/>
      <c r="AQV1591" s="102"/>
      <c r="AQW1591" s="102"/>
      <c r="AQX1591" s="102"/>
      <c r="AQY1591" s="102"/>
      <c r="AQZ1591" s="102"/>
      <c r="ARA1591" s="102"/>
      <c r="ARB1591" s="102"/>
    </row>
    <row r="1592" spans="1:14 1120:1146" s="97" customFormat="1" x14ac:dyDescent="0.3">
      <c r="A1592" s="96"/>
      <c r="C1592" s="98"/>
      <c r="D1592" s="93"/>
      <c r="E1592" s="93"/>
      <c r="F1592" s="93"/>
      <c r="G1592" s="86"/>
      <c r="H1592" s="126"/>
      <c r="I1592" s="123"/>
      <c r="J1592" s="124"/>
      <c r="K1592" s="125"/>
      <c r="L1592" s="112"/>
      <c r="M1592" s="99"/>
      <c r="N1592" s="99"/>
      <c r="AQB1592" s="102"/>
      <c r="AQC1592" s="102"/>
      <c r="AQD1592" s="102"/>
      <c r="AQE1592" s="102"/>
      <c r="AQF1592" s="102"/>
      <c r="AQG1592" s="102"/>
      <c r="AQH1592" s="102"/>
      <c r="AQI1592" s="102"/>
      <c r="AQJ1592" s="102"/>
      <c r="AQK1592" s="102"/>
      <c r="AQL1592" s="102"/>
      <c r="AQM1592" s="102"/>
      <c r="AQN1592" s="102"/>
      <c r="AQO1592" s="102"/>
      <c r="AQP1592" s="102"/>
      <c r="AQQ1592" s="102"/>
      <c r="AQR1592" s="102"/>
      <c r="AQS1592" s="102"/>
      <c r="AQT1592" s="102"/>
      <c r="AQU1592" s="102"/>
      <c r="AQV1592" s="102"/>
      <c r="AQW1592" s="102"/>
      <c r="AQX1592" s="102"/>
      <c r="AQY1592" s="102"/>
      <c r="AQZ1592" s="102"/>
      <c r="ARA1592" s="102"/>
      <c r="ARB1592" s="102"/>
    </row>
    <row r="1593" spans="1:14 1120:1146" s="97" customFormat="1" x14ac:dyDescent="0.3">
      <c r="A1593" s="96"/>
      <c r="C1593" s="98"/>
      <c r="D1593" s="93"/>
      <c r="E1593" s="93"/>
      <c r="F1593" s="93"/>
      <c r="G1593" s="86"/>
      <c r="H1593" s="126"/>
      <c r="I1593" s="123"/>
      <c r="J1593" s="124"/>
      <c r="K1593" s="125"/>
      <c r="L1593" s="112"/>
      <c r="M1593" s="99"/>
      <c r="N1593" s="99"/>
      <c r="AQB1593" s="102"/>
      <c r="AQC1593" s="102"/>
      <c r="AQD1593" s="102"/>
      <c r="AQE1593" s="102"/>
      <c r="AQF1593" s="102"/>
      <c r="AQG1593" s="102"/>
      <c r="AQH1593" s="102"/>
      <c r="AQI1593" s="102"/>
      <c r="AQJ1593" s="102"/>
      <c r="AQK1593" s="102"/>
      <c r="AQL1593" s="102"/>
      <c r="AQM1593" s="102"/>
      <c r="AQN1593" s="102"/>
      <c r="AQO1593" s="102"/>
      <c r="AQP1593" s="102"/>
      <c r="AQQ1593" s="102"/>
      <c r="AQR1593" s="102"/>
      <c r="AQS1593" s="102"/>
      <c r="AQT1593" s="102"/>
      <c r="AQU1593" s="102"/>
      <c r="AQV1593" s="102"/>
      <c r="AQW1593" s="102"/>
      <c r="AQX1593" s="102"/>
      <c r="AQY1593" s="102"/>
      <c r="AQZ1593" s="102"/>
      <c r="ARA1593" s="102"/>
      <c r="ARB1593" s="102"/>
    </row>
    <row r="1594" spans="1:14 1120:1146" s="97" customFormat="1" x14ac:dyDescent="0.3">
      <c r="A1594" s="96"/>
      <c r="C1594" s="98"/>
      <c r="D1594" s="93"/>
      <c r="E1594" s="93"/>
      <c r="F1594" s="93"/>
      <c r="G1594" s="86"/>
      <c r="H1594" s="126"/>
      <c r="I1594" s="123"/>
      <c r="J1594" s="124"/>
      <c r="K1594" s="125"/>
      <c r="L1594" s="112"/>
      <c r="M1594" s="99"/>
      <c r="N1594" s="99"/>
      <c r="AQB1594" s="102"/>
      <c r="AQC1594" s="102"/>
      <c r="AQD1594" s="102"/>
      <c r="AQE1594" s="102"/>
      <c r="AQF1594" s="102"/>
      <c r="AQG1594" s="102"/>
      <c r="AQH1594" s="102"/>
      <c r="AQI1594" s="102"/>
      <c r="AQJ1594" s="102"/>
      <c r="AQK1594" s="102"/>
      <c r="AQL1594" s="102"/>
      <c r="AQM1594" s="102"/>
      <c r="AQN1594" s="102"/>
      <c r="AQO1594" s="102"/>
      <c r="AQP1594" s="102"/>
      <c r="AQQ1594" s="102"/>
      <c r="AQR1594" s="102"/>
      <c r="AQS1594" s="102"/>
      <c r="AQT1594" s="102"/>
      <c r="AQU1594" s="102"/>
      <c r="AQV1594" s="102"/>
      <c r="AQW1594" s="102"/>
      <c r="AQX1594" s="102"/>
      <c r="AQY1594" s="102"/>
      <c r="AQZ1594" s="102"/>
      <c r="ARA1594" s="102"/>
      <c r="ARB1594" s="102"/>
    </row>
    <row r="1595" spans="1:14 1120:1146" s="97" customFormat="1" x14ac:dyDescent="0.3">
      <c r="A1595" s="96"/>
      <c r="C1595" s="98"/>
      <c r="D1595" s="93"/>
      <c r="E1595" s="93"/>
      <c r="F1595" s="93"/>
      <c r="G1595" s="86"/>
      <c r="H1595" s="126"/>
      <c r="I1595" s="123"/>
      <c r="J1595" s="124"/>
      <c r="K1595" s="125"/>
      <c r="L1595" s="112"/>
      <c r="M1595" s="99"/>
      <c r="N1595" s="99"/>
      <c r="AQB1595" s="102"/>
      <c r="AQC1595" s="102"/>
      <c r="AQD1595" s="102"/>
      <c r="AQE1595" s="102"/>
      <c r="AQF1595" s="102"/>
      <c r="AQG1595" s="102"/>
      <c r="AQH1595" s="102"/>
      <c r="AQI1595" s="102"/>
      <c r="AQJ1595" s="102"/>
      <c r="AQK1595" s="102"/>
      <c r="AQL1595" s="102"/>
      <c r="AQM1595" s="102"/>
      <c r="AQN1595" s="102"/>
      <c r="AQO1595" s="102"/>
      <c r="AQP1595" s="102"/>
      <c r="AQQ1595" s="102"/>
      <c r="AQR1595" s="102"/>
      <c r="AQS1595" s="102"/>
      <c r="AQT1595" s="102"/>
      <c r="AQU1595" s="102"/>
      <c r="AQV1595" s="102"/>
      <c r="AQW1595" s="102"/>
      <c r="AQX1595" s="102"/>
      <c r="AQY1595" s="102"/>
      <c r="AQZ1595" s="102"/>
      <c r="ARA1595" s="102"/>
      <c r="ARB1595" s="102"/>
    </row>
    <row r="1596" spans="1:14 1120:1146" s="97" customFormat="1" x14ac:dyDescent="0.3">
      <c r="A1596" s="96"/>
      <c r="C1596" s="98"/>
      <c r="D1596" s="93"/>
      <c r="E1596" s="93"/>
      <c r="F1596" s="93"/>
      <c r="G1596" s="86"/>
      <c r="H1596" s="126"/>
      <c r="I1596" s="123"/>
      <c r="J1596" s="124"/>
      <c r="K1596" s="125"/>
      <c r="L1596" s="112"/>
      <c r="M1596" s="99"/>
      <c r="N1596" s="99"/>
      <c r="AQB1596" s="102"/>
      <c r="AQC1596" s="102"/>
      <c r="AQD1596" s="102"/>
      <c r="AQE1596" s="102"/>
      <c r="AQF1596" s="102"/>
      <c r="AQG1596" s="102"/>
      <c r="AQH1596" s="102"/>
      <c r="AQI1596" s="102"/>
      <c r="AQJ1596" s="102"/>
      <c r="AQK1596" s="102"/>
      <c r="AQL1596" s="102"/>
      <c r="AQM1596" s="102"/>
      <c r="AQN1596" s="102"/>
      <c r="AQO1596" s="102"/>
      <c r="AQP1596" s="102"/>
      <c r="AQQ1596" s="102"/>
      <c r="AQR1596" s="102"/>
      <c r="AQS1596" s="102"/>
      <c r="AQT1596" s="102"/>
      <c r="AQU1596" s="102"/>
      <c r="AQV1596" s="102"/>
      <c r="AQW1596" s="102"/>
      <c r="AQX1596" s="102"/>
      <c r="AQY1596" s="102"/>
      <c r="AQZ1596" s="102"/>
      <c r="ARA1596" s="102"/>
      <c r="ARB1596" s="102"/>
    </row>
    <row r="1597" spans="1:14 1120:1146" s="97" customFormat="1" x14ac:dyDescent="0.3">
      <c r="A1597" s="96"/>
      <c r="C1597" s="98"/>
      <c r="D1597" s="93"/>
      <c r="E1597" s="93"/>
      <c r="F1597" s="93"/>
      <c r="G1597" s="86"/>
      <c r="H1597" s="126"/>
      <c r="I1597" s="123"/>
      <c r="J1597" s="124"/>
      <c r="K1597" s="125"/>
      <c r="L1597" s="112"/>
      <c r="M1597" s="99"/>
      <c r="N1597" s="99"/>
      <c r="AQB1597" s="102"/>
      <c r="AQC1597" s="102"/>
      <c r="AQD1597" s="102"/>
      <c r="AQE1597" s="102"/>
      <c r="AQF1597" s="102"/>
      <c r="AQG1597" s="102"/>
      <c r="AQH1597" s="102"/>
      <c r="AQI1597" s="102"/>
      <c r="AQJ1597" s="102"/>
      <c r="AQK1597" s="102"/>
      <c r="AQL1597" s="102"/>
      <c r="AQM1597" s="102"/>
      <c r="AQN1597" s="102"/>
      <c r="AQO1597" s="102"/>
      <c r="AQP1597" s="102"/>
      <c r="AQQ1597" s="102"/>
      <c r="AQR1597" s="102"/>
      <c r="AQS1597" s="102"/>
      <c r="AQT1597" s="102"/>
      <c r="AQU1597" s="102"/>
      <c r="AQV1597" s="102"/>
      <c r="AQW1597" s="102"/>
      <c r="AQX1597" s="102"/>
      <c r="AQY1597" s="102"/>
      <c r="AQZ1597" s="102"/>
      <c r="ARA1597" s="102"/>
      <c r="ARB1597" s="102"/>
    </row>
    <row r="1598" spans="1:14 1120:1146" s="97" customFormat="1" x14ac:dyDescent="0.3">
      <c r="A1598" s="96"/>
      <c r="C1598" s="98"/>
      <c r="D1598" s="93"/>
      <c r="E1598" s="93"/>
      <c r="F1598" s="93"/>
      <c r="G1598" s="86"/>
      <c r="H1598" s="126"/>
      <c r="I1598" s="123"/>
      <c r="J1598" s="124"/>
      <c r="K1598" s="125"/>
      <c r="L1598" s="112"/>
      <c r="M1598" s="99"/>
      <c r="N1598" s="99"/>
      <c r="AQB1598" s="102"/>
      <c r="AQC1598" s="102"/>
      <c r="AQD1598" s="102"/>
      <c r="AQE1598" s="102"/>
      <c r="AQF1598" s="102"/>
      <c r="AQG1598" s="102"/>
      <c r="AQH1598" s="102"/>
      <c r="AQI1598" s="102"/>
      <c r="AQJ1598" s="102"/>
      <c r="AQK1598" s="102"/>
      <c r="AQL1598" s="102"/>
      <c r="AQM1598" s="102"/>
      <c r="AQN1598" s="102"/>
      <c r="AQO1598" s="102"/>
      <c r="AQP1598" s="102"/>
      <c r="AQQ1598" s="102"/>
      <c r="AQR1598" s="102"/>
      <c r="AQS1598" s="102"/>
      <c r="AQT1598" s="102"/>
      <c r="AQU1598" s="102"/>
      <c r="AQV1598" s="102"/>
      <c r="AQW1598" s="102"/>
      <c r="AQX1598" s="102"/>
      <c r="AQY1598" s="102"/>
      <c r="AQZ1598" s="102"/>
      <c r="ARA1598" s="102"/>
      <c r="ARB1598" s="102"/>
    </row>
    <row r="1599" spans="1:14 1120:1146" s="97" customFormat="1" x14ac:dyDescent="0.3">
      <c r="A1599" s="96"/>
      <c r="C1599" s="98"/>
      <c r="D1599" s="93"/>
      <c r="E1599" s="93"/>
      <c r="F1599" s="93"/>
      <c r="G1599" s="86"/>
      <c r="H1599" s="126"/>
      <c r="I1599" s="123"/>
      <c r="J1599" s="124"/>
      <c r="K1599" s="125"/>
      <c r="L1599" s="112"/>
      <c r="M1599" s="99"/>
      <c r="N1599" s="99"/>
      <c r="AQB1599" s="102"/>
      <c r="AQC1599" s="102"/>
      <c r="AQD1599" s="102"/>
      <c r="AQE1599" s="102"/>
      <c r="AQF1599" s="102"/>
      <c r="AQG1599" s="102"/>
      <c r="AQH1599" s="102"/>
      <c r="AQI1599" s="102"/>
      <c r="AQJ1599" s="102"/>
      <c r="AQK1599" s="102"/>
      <c r="AQL1599" s="102"/>
      <c r="AQM1599" s="102"/>
      <c r="AQN1599" s="102"/>
      <c r="AQO1599" s="102"/>
      <c r="AQP1599" s="102"/>
      <c r="AQQ1599" s="102"/>
      <c r="AQR1599" s="102"/>
      <c r="AQS1599" s="102"/>
      <c r="AQT1599" s="102"/>
      <c r="AQU1599" s="102"/>
      <c r="AQV1599" s="102"/>
      <c r="AQW1599" s="102"/>
      <c r="AQX1599" s="102"/>
      <c r="AQY1599" s="102"/>
      <c r="AQZ1599" s="102"/>
      <c r="ARA1599" s="102"/>
      <c r="ARB1599" s="102"/>
    </row>
    <row r="1600" spans="1:14 1120:1146" s="97" customFormat="1" x14ac:dyDescent="0.3">
      <c r="A1600" s="96"/>
      <c r="C1600" s="98"/>
      <c r="D1600" s="93"/>
      <c r="E1600" s="93"/>
      <c r="F1600" s="93"/>
      <c r="G1600" s="86"/>
      <c r="H1600" s="126"/>
      <c r="I1600" s="123"/>
      <c r="J1600" s="124"/>
      <c r="K1600" s="125"/>
      <c r="L1600" s="112"/>
      <c r="M1600" s="99"/>
      <c r="N1600" s="99"/>
      <c r="AQB1600" s="102"/>
      <c r="AQC1600" s="102"/>
      <c r="AQD1600" s="102"/>
      <c r="AQE1600" s="102"/>
      <c r="AQF1600" s="102"/>
      <c r="AQG1600" s="102"/>
      <c r="AQH1600" s="102"/>
      <c r="AQI1600" s="102"/>
      <c r="AQJ1600" s="102"/>
      <c r="AQK1600" s="102"/>
      <c r="AQL1600" s="102"/>
      <c r="AQM1600" s="102"/>
      <c r="AQN1600" s="102"/>
      <c r="AQO1600" s="102"/>
      <c r="AQP1600" s="102"/>
      <c r="AQQ1600" s="102"/>
      <c r="AQR1600" s="102"/>
      <c r="AQS1600" s="102"/>
      <c r="AQT1600" s="102"/>
      <c r="AQU1600" s="102"/>
      <c r="AQV1600" s="102"/>
      <c r="AQW1600" s="102"/>
      <c r="AQX1600" s="102"/>
      <c r="AQY1600" s="102"/>
      <c r="AQZ1600" s="102"/>
      <c r="ARA1600" s="102"/>
      <c r="ARB1600" s="102"/>
    </row>
    <row r="1601" spans="1:14 1120:1146" s="97" customFormat="1" x14ac:dyDescent="0.3">
      <c r="A1601" s="96"/>
      <c r="C1601" s="98"/>
      <c r="D1601" s="93"/>
      <c r="E1601" s="93"/>
      <c r="F1601" s="93"/>
      <c r="G1601" s="86"/>
      <c r="H1601" s="126"/>
      <c r="I1601" s="123"/>
      <c r="J1601" s="124"/>
      <c r="K1601" s="125"/>
      <c r="L1601" s="112"/>
      <c r="M1601" s="99"/>
      <c r="N1601" s="99"/>
      <c r="AQB1601" s="102"/>
      <c r="AQC1601" s="102"/>
      <c r="AQD1601" s="102"/>
      <c r="AQE1601" s="102"/>
      <c r="AQF1601" s="102"/>
      <c r="AQG1601" s="102"/>
      <c r="AQH1601" s="102"/>
      <c r="AQI1601" s="102"/>
      <c r="AQJ1601" s="102"/>
      <c r="AQK1601" s="102"/>
      <c r="AQL1601" s="102"/>
      <c r="AQM1601" s="102"/>
      <c r="AQN1601" s="102"/>
      <c r="AQO1601" s="102"/>
      <c r="AQP1601" s="102"/>
      <c r="AQQ1601" s="102"/>
      <c r="AQR1601" s="102"/>
      <c r="AQS1601" s="102"/>
      <c r="AQT1601" s="102"/>
      <c r="AQU1601" s="102"/>
      <c r="AQV1601" s="102"/>
      <c r="AQW1601" s="102"/>
      <c r="AQX1601" s="102"/>
      <c r="AQY1601" s="102"/>
      <c r="AQZ1601" s="102"/>
      <c r="ARA1601" s="102"/>
      <c r="ARB1601" s="102"/>
    </row>
    <row r="1602" spans="1:14 1120:1146" s="97" customFormat="1" x14ac:dyDescent="0.3">
      <c r="A1602" s="96"/>
      <c r="C1602" s="98"/>
      <c r="D1602" s="93"/>
      <c r="E1602" s="93"/>
      <c r="F1602" s="93"/>
      <c r="G1602" s="86"/>
      <c r="H1602" s="126"/>
      <c r="I1602" s="123"/>
      <c r="J1602" s="124"/>
      <c r="K1602" s="125"/>
      <c r="L1602" s="112"/>
      <c r="M1602" s="99"/>
      <c r="N1602" s="99"/>
      <c r="AQB1602" s="102"/>
      <c r="AQC1602" s="102"/>
      <c r="AQD1602" s="102"/>
      <c r="AQE1602" s="102"/>
      <c r="AQF1602" s="102"/>
      <c r="AQG1602" s="102"/>
      <c r="AQH1602" s="102"/>
      <c r="AQI1602" s="102"/>
      <c r="AQJ1602" s="102"/>
      <c r="AQK1602" s="102"/>
      <c r="AQL1602" s="102"/>
      <c r="AQM1602" s="102"/>
      <c r="AQN1602" s="102"/>
      <c r="AQO1602" s="102"/>
      <c r="AQP1602" s="102"/>
      <c r="AQQ1602" s="102"/>
      <c r="AQR1602" s="102"/>
      <c r="AQS1602" s="102"/>
      <c r="AQT1602" s="102"/>
      <c r="AQU1602" s="102"/>
      <c r="AQV1602" s="102"/>
      <c r="AQW1602" s="102"/>
      <c r="AQX1602" s="102"/>
      <c r="AQY1602" s="102"/>
      <c r="AQZ1602" s="102"/>
      <c r="ARA1602" s="102"/>
      <c r="ARB1602" s="102"/>
    </row>
    <row r="1603" spans="1:14 1120:1146" s="97" customFormat="1" x14ac:dyDescent="0.3">
      <c r="A1603" s="96"/>
      <c r="C1603" s="98"/>
      <c r="D1603" s="93"/>
      <c r="E1603" s="93"/>
      <c r="F1603" s="93"/>
      <c r="G1603" s="86"/>
      <c r="H1603" s="126"/>
      <c r="I1603" s="123"/>
      <c r="J1603" s="124"/>
      <c r="K1603" s="125"/>
      <c r="L1603" s="112"/>
      <c r="M1603" s="99"/>
      <c r="N1603" s="99"/>
      <c r="AQB1603" s="102"/>
      <c r="AQC1603" s="102"/>
      <c r="AQD1603" s="102"/>
      <c r="AQE1603" s="102"/>
      <c r="AQF1603" s="102"/>
      <c r="AQG1603" s="102"/>
      <c r="AQH1603" s="102"/>
      <c r="AQI1603" s="102"/>
      <c r="AQJ1603" s="102"/>
      <c r="AQK1603" s="102"/>
      <c r="AQL1603" s="102"/>
      <c r="AQM1603" s="102"/>
      <c r="AQN1603" s="102"/>
      <c r="AQO1603" s="102"/>
      <c r="AQP1603" s="102"/>
      <c r="AQQ1603" s="102"/>
      <c r="AQR1603" s="102"/>
      <c r="AQS1603" s="102"/>
      <c r="AQT1603" s="102"/>
      <c r="AQU1603" s="102"/>
      <c r="AQV1603" s="102"/>
      <c r="AQW1603" s="102"/>
      <c r="AQX1603" s="102"/>
      <c r="AQY1603" s="102"/>
      <c r="AQZ1603" s="102"/>
      <c r="ARA1603" s="102"/>
      <c r="ARB1603" s="102"/>
    </row>
    <row r="1604" spans="1:14 1120:1146" s="97" customFormat="1" x14ac:dyDescent="0.3">
      <c r="A1604" s="96"/>
      <c r="C1604" s="98"/>
      <c r="D1604" s="93"/>
      <c r="E1604" s="93"/>
      <c r="F1604" s="93"/>
      <c r="G1604" s="86"/>
      <c r="H1604" s="126"/>
      <c r="I1604" s="123"/>
      <c r="J1604" s="124"/>
      <c r="K1604" s="125"/>
      <c r="L1604" s="112"/>
      <c r="M1604" s="99"/>
      <c r="N1604" s="99"/>
      <c r="AQB1604" s="102"/>
      <c r="AQC1604" s="102"/>
      <c r="AQD1604" s="102"/>
      <c r="AQE1604" s="102"/>
      <c r="AQF1604" s="102"/>
      <c r="AQG1604" s="102"/>
      <c r="AQH1604" s="102"/>
      <c r="AQI1604" s="102"/>
      <c r="AQJ1604" s="102"/>
      <c r="AQK1604" s="102"/>
      <c r="AQL1604" s="102"/>
      <c r="AQM1604" s="102"/>
      <c r="AQN1604" s="102"/>
      <c r="AQO1604" s="102"/>
      <c r="AQP1604" s="102"/>
      <c r="AQQ1604" s="102"/>
      <c r="AQR1604" s="102"/>
      <c r="AQS1604" s="102"/>
      <c r="AQT1604" s="102"/>
      <c r="AQU1604" s="102"/>
      <c r="AQV1604" s="102"/>
      <c r="AQW1604" s="102"/>
      <c r="AQX1604" s="102"/>
      <c r="AQY1604" s="102"/>
      <c r="AQZ1604" s="102"/>
      <c r="ARA1604" s="102"/>
      <c r="ARB1604" s="102"/>
    </row>
    <row r="1605" spans="1:14 1120:1146" s="97" customFormat="1" x14ac:dyDescent="0.3">
      <c r="A1605" s="96"/>
      <c r="C1605" s="98"/>
      <c r="D1605" s="93"/>
      <c r="E1605" s="93"/>
      <c r="F1605" s="93"/>
      <c r="G1605" s="86"/>
      <c r="H1605" s="126"/>
      <c r="I1605" s="123"/>
      <c r="J1605" s="124"/>
      <c r="K1605" s="125"/>
      <c r="L1605" s="112"/>
      <c r="M1605" s="99"/>
      <c r="N1605" s="99"/>
      <c r="AQB1605" s="102"/>
      <c r="AQC1605" s="102"/>
      <c r="AQD1605" s="102"/>
      <c r="AQE1605" s="102"/>
      <c r="AQF1605" s="102"/>
      <c r="AQG1605" s="102"/>
      <c r="AQH1605" s="102"/>
      <c r="AQI1605" s="102"/>
      <c r="AQJ1605" s="102"/>
      <c r="AQK1605" s="102"/>
      <c r="AQL1605" s="102"/>
      <c r="AQM1605" s="102"/>
      <c r="AQN1605" s="102"/>
      <c r="AQO1605" s="102"/>
      <c r="AQP1605" s="102"/>
      <c r="AQQ1605" s="102"/>
      <c r="AQR1605" s="102"/>
      <c r="AQS1605" s="102"/>
      <c r="AQT1605" s="102"/>
      <c r="AQU1605" s="102"/>
      <c r="AQV1605" s="102"/>
      <c r="AQW1605" s="102"/>
      <c r="AQX1605" s="102"/>
      <c r="AQY1605" s="102"/>
      <c r="AQZ1605" s="102"/>
      <c r="ARA1605" s="102"/>
      <c r="ARB1605" s="102"/>
    </row>
    <row r="1606" spans="1:14 1120:1146" s="97" customFormat="1" x14ac:dyDescent="0.3">
      <c r="A1606" s="96"/>
      <c r="C1606" s="98"/>
      <c r="D1606" s="93"/>
      <c r="E1606" s="93"/>
      <c r="F1606" s="93"/>
      <c r="G1606" s="86"/>
      <c r="H1606" s="126"/>
      <c r="I1606" s="123"/>
      <c r="J1606" s="124"/>
      <c r="K1606" s="125"/>
      <c r="L1606" s="112"/>
      <c r="M1606" s="99"/>
      <c r="N1606" s="99"/>
      <c r="AQB1606" s="102"/>
      <c r="AQC1606" s="102"/>
      <c r="AQD1606" s="102"/>
      <c r="AQE1606" s="102"/>
      <c r="AQF1606" s="102"/>
      <c r="AQG1606" s="102"/>
      <c r="AQH1606" s="102"/>
      <c r="AQI1606" s="102"/>
      <c r="AQJ1606" s="102"/>
      <c r="AQK1606" s="102"/>
      <c r="AQL1606" s="102"/>
      <c r="AQM1606" s="102"/>
      <c r="AQN1606" s="102"/>
      <c r="AQO1606" s="102"/>
      <c r="AQP1606" s="102"/>
      <c r="AQQ1606" s="102"/>
      <c r="AQR1606" s="102"/>
      <c r="AQS1606" s="102"/>
      <c r="AQT1606" s="102"/>
      <c r="AQU1606" s="102"/>
      <c r="AQV1606" s="102"/>
      <c r="AQW1606" s="102"/>
      <c r="AQX1606" s="102"/>
      <c r="AQY1606" s="102"/>
      <c r="AQZ1606" s="102"/>
      <c r="ARA1606" s="102"/>
      <c r="ARB1606" s="102"/>
    </row>
    <row r="1607" spans="1:14 1120:1146" s="97" customFormat="1" x14ac:dyDescent="0.3">
      <c r="A1607" s="96"/>
      <c r="C1607" s="98"/>
      <c r="D1607" s="93"/>
      <c r="E1607" s="93"/>
      <c r="F1607" s="93"/>
      <c r="G1607" s="86"/>
      <c r="H1607" s="126"/>
      <c r="I1607" s="123"/>
      <c r="J1607" s="124"/>
      <c r="K1607" s="125"/>
      <c r="L1607" s="112"/>
      <c r="M1607" s="99"/>
      <c r="N1607" s="99"/>
      <c r="AQB1607" s="102"/>
      <c r="AQC1607" s="102"/>
      <c r="AQD1607" s="102"/>
      <c r="AQE1607" s="102"/>
      <c r="AQF1607" s="102"/>
      <c r="AQG1607" s="102"/>
      <c r="AQH1607" s="102"/>
      <c r="AQI1607" s="102"/>
      <c r="AQJ1607" s="102"/>
      <c r="AQK1607" s="102"/>
      <c r="AQL1607" s="102"/>
      <c r="AQM1607" s="102"/>
      <c r="AQN1607" s="102"/>
      <c r="AQO1607" s="102"/>
      <c r="AQP1607" s="102"/>
      <c r="AQQ1607" s="102"/>
      <c r="AQR1607" s="102"/>
      <c r="AQS1607" s="102"/>
      <c r="AQT1607" s="102"/>
      <c r="AQU1607" s="102"/>
      <c r="AQV1607" s="102"/>
      <c r="AQW1607" s="102"/>
      <c r="AQX1607" s="102"/>
      <c r="AQY1607" s="102"/>
      <c r="AQZ1607" s="102"/>
      <c r="ARA1607" s="102"/>
      <c r="ARB1607" s="102"/>
    </row>
    <row r="1608" spans="1:14 1120:1146" s="97" customFormat="1" x14ac:dyDescent="0.3">
      <c r="A1608" s="96"/>
      <c r="C1608" s="98"/>
      <c r="D1608" s="93"/>
      <c r="E1608" s="93"/>
      <c r="F1608" s="93"/>
      <c r="G1608" s="86"/>
      <c r="H1608" s="126"/>
      <c r="I1608" s="123"/>
      <c r="J1608" s="124"/>
      <c r="K1608" s="125"/>
      <c r="L1608" s="112"/>
      <c r="M1608" s="99"/>
      <c r="N1608" s="99"/>
      <c r="AQB1608" s="102"/>
      <c r="AQC1608" s="102"/>
      <c r="AQD1608" s="102"/>
      <c r="AQE1608" s="102"/>
      <c r="AQF1608" s="102"/>
      <c r="AQG1608" s="102"/>
      <c r="AQH1608" s="102"/>
      <c r="AQI1608" s="102"/>
      <c r="AQJ1608" s="102"/>
      <c r="AQK1608" s="102"/>
      <c r="AQL1608" s="102"/>
      <c r="AQM1608" s="102"/>
      <c r="AQN1608" s="102"/>
      <c r="AQO1608" s="102"/>
      <c r="AQP1608" s="102"/>
      <c r="AQQ1608" s="102"/>
      <c r="AQR1608" s="102"/>
      <c r="AQS1608" s="102"/>
      <c r="AQT1608" s="102"/>
      <c r="AQU1608" s="102"/>
      <c r="AQV1608" s="102"/>
      <c r="AQW1608" s="102"/>
      <c r="AQX1608" s="102"/>
      <c r="AQY1608" s="102"/>
      <c r="AQZ1608" s="102"/>
      <c r="ARA1608" s="102"/>
      <c r="ARB1608" s="102"/>
    </row>
    <row r="1609" spans="1:14 1120:1146" s="97" customFormat="1" x14ac:dyDescent="0.3">
      <c r="A1609" s="96"/>
      <c r="C1609" s="98"/>
      <c r="D1609" s="93"/>
      <c r="E1609" s="93"/>
      <c r="F1609" s="93"/>
      <c r="G1609" s="86"/>
      <c r="H1609" s="126"/>
      <c r="I1609" s="123"/>
      <c r="J1609" s="124"/>
      <c r="K1609" s="125"/>
      <c r="L1609" s="112"/>
      <c r="M1609" s="99"/>
      <c r="N1609" s="99"/>
      <c r="AQB1609" s="102"/>
      <c r="AQC1609" s="102"/>
      <c r="AQD1609" s="102"/>
      <c r="AQE1609" s="102"/>
      <c r="AQF1609" s="102"/>
      <c r="AQG1609" s="102"/>
      <c r="AQH1609" s="102"/>
      <c r="AQI1609" s="102"/>
      <c r="AQJ1609" s="102"/>
      <c r="AQK1609" s="102"/>
      <c r="AQL1609" s="102"/>
      <c r="AQM1609" s="102"/>
      <c r="AQN1609" s="102"/>
      <c r="AQO1609" s="102"/>
      <c r="AQP1609" s="102"/>
      <c r="AQQ1609" s="102"/>
      <c r="AQR1609" s="102"/>
      <c r="AQS1609" s="102"/>
      <c r="AQT1609" s="102"/>
      <c r="AQU1609" s="102"/>
      <c r="AQV1609" s="102"/>
      <c r="AQW1609" s="102"/>
      <c r="AQX1609" s="102"/>
      <c r="AQY1609" s="102"/>
      <c r="AQZ1609" s="102"/>
      <c r="ARA1609" s="102"/>
      <c r="ARB1609" s="102"/>
    </row>
    <row r="1610" spans="1:14 1120:1146" s="97" customFormat="1" x14ac:dyDescent="0.3">
      <c r="A1610" s="96"/>
      <c r="C1610" s="98"/>
      <c r="D1610" s="93"/>
      <c r="E1610" s="93"/>
      <c r="F1610" s="93"/>
      <c r="G1610" s="86"/>
      <c r="H1610" s="126"/>
      <c r="I1610" s="123"/>
      <c r="J1610" s="124"/>
      <c r="K1610" s="125"/>
      <c r="L1610" s="112"/>
      <c r="M1610" s="99"/>
      <c r="N1610" s="99"/>
      <c r="AQB1610" s="102"/>
      <c r="AQC1610" s="102"/>
      <c r="AQD1610" s="102"/>
      <c r="AQE1610" s="102"/>
      <c r="AQF1610" s="102"/>
      <c r="AQG1610" s="102"/>
      <c r="AQH1610" s="102"/>
      <c r="AQI1610" s="102"/>
      <c r="AQJ1610" s="102"/>
      <c r="AQK1610" s="102"/>
      <c r="AQL1610" s="102"/>
      <c r="AQM1610" s="102"/>
      <c r="AQN1610" s="102"/>
      <c r="AQO1610" s="102"/>
      <c r="AQP1610" s="102"/>
      <c r="AQQ1610" s="102"/>
      <c r="AQR1610" s="102"/>
      <c r="AQS1610" s="102"/>
      <c r="AQT1610" s="102"/>
      <c r="AQU1610" s="102"/>
      <c r="AQV1610" s="102"/>
      <c r="AQW1610" s="102"/>
      <c r="AQX1610" s="102"/>
      <c r="AQY1610" s="102"/>
      <c r="AQZ1610" s="102"/>
      <c r="ARA1610" s="102"/>
      <c r="ARB1610" s="102"/>
    </row>
    <row r="1611" spans="1:14 1120:1146" s="97" customFormat="1" x14ac:dyDescent="0.3">
      <c r="A1611" s="96"/>
      <c r="C1611" s="98"/>
      <c r="D1611" s="93"/>
      <c r="E1611" s="93"/>
      <c r="F1611" s="93"/>
      <c r="G1611" s="86"/>
      <c r="H1611" s="126"/>
      <c r="I1611" s="123"/>
      <c r="J1611" s="124"/>
      <c r="K1611" s="125"/>
      <c r="L1611" s="112"/>
      <c r="M1611" s="99"/>
      <c r="N1611" s="99"/>
      <c r="AQB1611" s="102"/>
      <c r="AQC1611" s="102"/>
      <c r="AQD1611" s="102"/>
      <c r="AQE1611" s="102"/>
      <c r="AQF1611" s="102"/>
      <c r="AQG1611" s="102"/>
      <c r="AQH1611" s="102"/>
      <c r="AQI1611" s="102"/>
      <c r="AQJ1611" s="102"/>
      <c r="AQK1611" s="102"/>
      <c r="AQL1611" s="102"/>
      <c r="AQM1611" s="102"/>
      <c r="AQN1611" s="102"/>
      <c r="AQO1611" s="102"/>
      <c r="AQP1611" s="102"/>
      <c r="AQQ1611" s="102"/>
      <c r="AQR1611" s="102"/>
      <c r="AQS1611" s="102"/>
      <c r="AQT1611" s="102"/>
      <c r="AQU1611" s="102"/>
      <c r="AQV1611" s="102"/>
      <c r="AQW1611" s="102"/>
      <c r="AQX1611" s="102"/>
      <c r="AQY1611" s="102"/>
      <c r="AQZ1611" s="102"/>
      <c r="ARA1611" s="102"/>
      <c r="ARB1611" s="102"/>
    </row>
    <row r="1612" spans="1:14 1120:1146" s="97" customFormat="1" x14ac:dyDescent="0.3">
      <c r="A1612" s="96"/>
      <c r="C1612" s="98"/>
      <c r="D1612" s="93"/>
      <c r="E1612" s="93"/>
      <c r="F1612" s="93"/>
      <c r="G1612" s="86"/>
      <c r="H1612" s="126"/>
      <c r="I1612" s="123"/>
      <c r="J1612" s="124"/>
      <c r="K1612" s="125"/>
      <c r="L1612" s="112"/>
      <c r="M1612" s="99"/>
      <c r="N1612" s="99"/>
      <c r="AQB1612" s="102"/>
      <c r="AQC1612" s="102"/>
      <c r="AQD1612" s="102"/>
      <c r="AQE1612" s="102"/>
      <c r="AQF1612" s="102"/>
      <c r="AQG1612" s="102"/>
      <c r="AQH1612" s="102"/>
      <c r="AQI1612" s="102"/>
      <c r="AQJ1612" s="102"/>
      <c r="AQK1612" s="102"/>
      <c r="AQL1612" s="102"/>
      <c r="AQM1612" s="102"/>
      <c r="AQN1612" s="102"/>
      <c r="AQO1612" s="102"/>
      <c r="AQP1612" s="102"/>
      <c r="AQQ1612" s="102"/>
      <c r="AQR1612" s="102"/>
      <c r="AQS1612" s="102"/>
      <c r="AQT1612" s="102"/>
      <c r="AQU1612" s="102"/>
      <c r="AQV1612" s="102"/>
      <c r="AQW1612" s="102"/>
      <c r="AQX1612" s="102"/>
      <c r="AQY1612" s="102"/>
      <c r="AQZ1612" s="102"/>
      <c r="ARA1612" s="102"/>
      <c r="ARB1612" s="102"/>
    </row>
    <row r="1613" spans="1:14 1120:1146" s="97" customFormat="1" x14ac:dyDescent="0.3">
      <c r="A1613" s="96"/>
      <c r="C1613" s="98"/>
      <c r="D1613" s="93"/>
      <c r="E1613" s="93"/>
      <c r="F1613" s="93"/>
      <c r="G1613" s="86"/>
      <c r="H1613" s="126"/>
      <c r="I1613" s="123"/>
      <c r="J1613" s="124"/>
      <c r="K1613" s="125"/>
      <c r="L1613" s="112"/>
      <c r="M1613" s="99"/>
      <c r="N1613" s="99"/>
      <c r="AQB1613" s="102"/>
      <c r="AQC1613" s="102"/>
      <c r="AQD1613" s="102"/>
      <c r="AQE1613" s="102"/>
      <c r="AQF1613" s="102"/>
      <c r="AQG1613" s="102"/>
      <c r="AQH1613" s="102"/>
      <c r="AQI1613" s="102"/>
      <c r="AQJ1613" s="102"/>
      <c r="AQK1613" s="102"/>
      <c r="AQL1613" s="102"/>
      <c r="AQM1613" s="102"/>
      <c r="AQN1613" s="102"/>
      <c r="AQO1613" s="102"/>
      <c r="AQP1613" s="102"/>
      <c r="AQQ1613" s="102"/>
      <c r="AQR1613" s="102"/>
      <c r="AQS1613" s="102"/>
      <c r="AQT1613" s="102"/>
      <c r="AQU1613" s="102"/>
      <c r="AQV1613" s="102"/>
      <c r="AQW1613" s="102"/>
      <c r="AQX1613" s="102"/>
      <c r="AQY1613" s="102"/>
      <c r="AQZ1613" s="102"/>
      <c r="ARA1613" s="102"/>
      <c r="ARB1613" s="102"/>
    </row>
    <row r="1614" spans="1:14 1120:1146" s="97" customFormat="1" x14ac:dyDescent="0.3">
      <c r="A1614" s="96"/>
      <c r="C1614" s="98"/>
      <c r="D1614" s="93"/>
      <c r="E1614" s="93"/>
      <c r="F1614" s="93"/>
      <c r="G1614" s="86"/>
      <c r="H1614" s="126"/>
      <c r="I1614" s="123"/>
      <c r="J1614" s="124"/>
      <c r="K1614" s="125"/>
      <c r="L1614" s="112"/>
      <c r="M1614" s="99"/>
      <c r="N1614" s="99"/>
      <c r="AQB1614" s="102"/>
      <c r="AQC1614" s="102"/>
      <c r="AQD1614" s="102"/>
      <c r="AQE1614" s="102"/>
      <c r="AQF1614" s="102"/>
      <c r="AQG1614" s="102"/>
      <c r="AQH1614" s="102"/>
      <c r="AQI1614" s="102"/>
      <c r="AQJ1614" s="102"/>
      <c r="AQK1614" s="102"/>
      <c r="AQL1614" s="102"/>
      <c r="AQM1614" s="102"/>
      <c r="AQN1614" s="102"/>
      <c r="AQO1614" s="102"/>
      <c r="AQP1614" s="102"/>
      <c r="AQQ1614" s="102"/>
      <c r="AQR1614" s="102"/>
      <c r="AQS1614" s="102"/>
      <c r="AQT1614" s="102"/>
      <c r="AQU1614" s="102"/>
      <c r="AQV1614" s="102"/>
      <c r="AQW1614" s="102"/>
      <c r="AQX1614" s="102"/>
      <c r="AQY1614" s="102"/>
      <c r="AQZ1614" s="102"/>
      <c r="ARA1614" s="102"/>
      <c r="ARB1614" s="102"/>
    </row>
    <row r="1615" spans="1:14 1120:1146" s="97" customFormat="1" x14ac:dyDescent="0.3">
      <c r="A1615" s="96"/>
      <c r="C1615" s="98"/>
      <c r="D1615" s="93"/>
      <c r="E1615" s="93"/>
      <c r="F1615" s="93"/>
      <c r="G1615" s="86"/>
      <c r="H1615" s="126"/>
      <c r="I1615" s="123"/>
      <c r="J1615" s="124"/>
      <c r="K1615" s="125"/>
      <c r="L1615" s="112"/>
      <c r="M1615" s="99"/>
      <c r="N1615" s="99"/>
      <c r="AQB1615" s="102"/>
      <c r="AQC1615" s="102"/>
      <c r="AQD1615" s="102"/>
      <c r="AQE1615" s="102"/>
      <c r="AQF1615" s="102"/>
      <c r="AQG1615" s="102"/>
      <c r="AQH1615" s="102"/>
      <c r="AQI1615" s="102"/>
      <c r="AQJ1615" s="102"/>
      <c r="AQK1615" s="102"/>
      <c r="AQL1615" s="102"/>
      <c r="AQM1615" s="102"/>
      <c r="AQN1615" s="102"/>
      <c r="AQO1615" s="102"/>
      <c r="AQP1615" s="102"/>
      <c r="AQQ1615" s="102"/>
      <c r="AQR1615" s="102"/>
      <c r="AQS1615" s="102"/>
      <c r="AQT1615" s="102"/>
      <c r="AQU1615" s="102"/>
      <c r="AQV1615" s="102"/>
      <c r="AQW1615" s="102"/>
      <c r="AQX1615" s="102"/>
      <c r="AQY1615" s="102"/>
      <c r="AQZ1615" s="102"/>
      <c r="ARA1615" s="102"/>
      <c r="ARB1615" s="102"/>
    </row>
    <row r="1616" spans="1:14 1120:1146" s="97" customFormat="1" x14ac:dyDescent="0.3">
      <c r="A1616" s="96"/>
      <c r="C1616" s="98"/>
      <c r="D1616" s="93"/>
      <c r="E1616" s="93"/>
      <c r="F1616" s="93"/>
      <c r="G1616" s="86"/>
      <c r="H1616" s="126"/>
      <c r="I1616" s="123"/>
      <c r="J1616" s="124"/>
      <c r="K1616" s="125"/>
      <c r="L1616" s="112"/>
      <c r="M1616" s="99"/>
      <c r="N1616" s="99"/>
      <c r="AQB1616" s="102"/>
      <c r="AQC1616" s="102"/>
      <c r="AQD1616" s="102"/>
      <c r="AQE1616" s="102"/>
      <c r="AQF1616" s="102"/>
      <c r="AQG1616" s="102"/>
      <c r="AQH1616" s="102"/>
      <c r="AQI1616" s="102"/>
      <c r="AQJ1616" s="102"/>
      <c r="AQK1616" s="102"/>
      <c r="AQL1616" s="102"/>
      <c r="AQM1616" s="102"/>
      <c r="AQN1616" s="102"/>
      <c r="AQO1616" s="102"/>
      <c r="AQP1616" s="102"/>
      <c r="AQQ1616" s="102"/>
      <c r="AQR1616" s="102"/>
      <c r="AQS1616" s="102"/>
      <c r="AQT1616" s="102"/>
      <c r="AQU1616" s="102"/>
      <c r="AQV1616" s="102"/>
      <c r="AQW1616" s="102"/>
      <c r="AQX1616" s="102"/>
      <c r="AQY1616" s="102"/>
      <c r="AQZ1616" s="102"/>
      <c r="ARA1616" s="102"/>
      <c r="ARB1616" s="102"/>
    </row>
    <row r="1617" spans="1:14 1120:1146" s="97" customFormat="1" x14ac:dyDescent="0.3">
      <c r="A1617" s="96"/>
      <c r="C1617" s="98"/>
      <c r="D1617" s="93"/>
      <c r="E1617" s="93"/>
      <c r="F1617" s="93"/>
      <c r="G1617" s="86"/>
      <c r="H1617" s="126"/>
      <c r="I1617" s="123"/>
      <c r="J1617" s="124"/>
      <c r="K1617" s="125"/>
      <c r="L1617" s="112"/>
      <c r="M1617" s="99"/>
      <c r="N1617" s="99"/>
      <c r="AQB1617" s="102"/>
      <c r="AQC1617" s="102"/>
      <c r="AQD1617" s="102"/>
      <c r="AQE1617" s="102"/>
      <c r="AQF1617" s="102"/>
      <c r="AQG1617" s="102"/>
      <c r="AQH1617" s="102"/>
      <c r="AQI1617" s="102"/>
      <c r="AQJ1617" s="102"/>
      <c r="AQK1617" s="102"/>
      <c r="AQL1617" s="102"/>
      <c r="AQM1617" s="102"/>
      <c r="AQN1617" s="102"/>
      <c r="AQO1617" s="102"/>
      <c r="AQP1617" s="102"/>
      <c r="AQQ1617" s="102"/>
      <c r="AQR1617" s="102"/>
      <c r="AQS1617" s="102"/>
      <c r="AQT1617" s="102"/>
      <c r="AQU1617" s="102"/>
      <c r="AQV1617" s="102"/>
      <c r="AQW1617" s="102"/>
      <c r="AQX1617" s="102"/>
      <c r="AQY1617" s="102"/>
      <c r="AQZ1617" s="102"/>
      <c r="ARA1617" s="102"/>
      <c r="ARB1617" s="102"/>
    </row>
    <row r="1618" spans="1:14 1120:1146" s="97" customFormat="1" x14ac:dyDescent="0.3">
      <c r="A1618" s="96"/>
      <c r="C1618" s="98"/>
      <c r="D1618" s="93"/>
      <c r="E1618" s="93"/>
      <c r="F1618" s="93"/>
      <c r="G1618" s="86"/>
      <c r="H1618" s="126"/>
      <c r="I1618" s="123"/>
      <c r="J1618" s="124"/>
      <c r="K1618" s="125"/>
      <c r="L1618" s="112"/>
      <c r="M1618" s="99"/>
      <c r="N1618" s="99"/>
      <c r="AQB1618" s="102"/>
      <c r="AQC1618" s="102"/>
      <c r="AQD1618" s="102"/>
      <c r="AQE1618" s="102"/>
      <c r="AQF1618" s="102"/>
      <c r="AQG1618" s="102"/>
      <c r="AQH1618" s="102"/>
      <c r="AQI1618" s="102"/>
      <c r="AQJ1618" s="102"/>
      <c r="AQK1618" s="102"/>
      <c r="AQL1618" s="102"/>
      <c r="AQM1618" s="102"/>
      <c r="AQN1618" s="102"/>
      <c r="AQO1618" s="102"/>
      <c r="AQP1618" s="102"/>
      <c r="AQQ1618" s="102"/>
      <c r="AQR1618" s="102"/>
      <c r="AQS1618" s="102"/>
      <c r="AQT1618" s="102"/>
      <c r="AQU1618" s="102"/>
      <c r="AQV1618" s="102"/>
      <c r="AQW1618" s="102"/>
      <c r="AQX1618" s="102"/>
      <c r="AQY1618" s="102"/>
      <c r="AQZ1618" s="102"/>
      <c r="ARA1618" s="102"/>
      <c r="ARB1618" s="102"/>
    </row>
    <row r="1619" spans="1:14 1120:1146" s="97" customFormat="1" x14ac:dyDescent="0.3">
      <c r="A1619" s="96"/>
      <c r="C1619" s="98"/>
      <c r="D1619" s="93"/>
      <c r="E1619" s="93"/>
      <c r="F1619" s="93"/>
      <c r="G1619" s="86"/>
      <c r="H1619" s="126"/>
      <c r="I1619" s="123"/>
      <c r="J1619" s="124"/>
      <c r="K1619" s="125"/>
      <c r="L1619" s="112"/>
      <c r="M1619" s="99"/>
      <c r="N1619" s="99"/>
      <c r="AQB1619" s="102"/>
      <c r="AQC1619" s="102"/>
      <c r="AQD1619" s="102"/>
      <c r="AQE1619" s="102"/>
      <c r="AQF1619" s="102"/>
      <c r="AQG1619" s="102"/>
      <c r="AQH1619" s="102"/>
      <c r="AQI1619" s="102"/>
      <c r="AQJ1619" s="102"/>
      <c r="AQK1619" s="102"/>
      <c r="AQL1619" s="102"/>
      <c r="AQM1619" s="102"/>
      <c r="AQN1619" s="102"/>
      <c r="AQO1619" s="102"/>
      <c r="AQP1619" s="102"/>
      <c r="AQQ1619" s="102"/>
      <c r="AQR1619" s="102"/>
      <c r="AQS1619" s="102"/>
      <c r="AQT1619" s="102"/>
      <c r="AQU1619" s="102"/>
      <c r="AQV1619" s="102"/>
      <c r="AQW1619" s="102"/>
      <c r="AQX1619" s="102"/>
      <c r="AQY1619" s="102"/>
      <c r="AQZ1619" s="102"/>
      <c r="ARA1619" s="102"/>
      <c r="ARB1619" s="102"/>
    </row>
    <row r="1620" spans="1:14 1120:1146" s="97" customFormat="1" x14ac:dyDescent="0.3">
      <c r="A1620" s="96"/>
      <c r="C1620" s="98"/>
      <c r="D1620" s="93"/>
      <c r="E1620" s="93"/>
      <c r="F1620" s="93"/>
      <c r="G1620" s="86"/>
      <c r="H1620" s="126"/>
      <c r="I1620" s="123"/>
      <c r="J1620" s="124"/>
      <c r="K1620" s="125"/>
      <c r="L1620" s="112"/>
      <c r="M1620" s="99"/>
      <c r="N1620" s="99"/>
      <c r="AQB1620" s="102"/>
      <c r="AQC1620" s="102"/>
      <c r="AQD1620" s="102"/>
      <c r="AQE1620" s="102"/>
      <c r="AQF1620" s="102"/>
      <c r="AQG1620" s="102"/>
      <c r="AQH1620" s="102"/>
      <c r="AQI1620" s="102"/>
      <c r="AQJ1620" s="102"/>
      <c r="AQK1620" s="102"/>
      <c r="AQL1620" s="102"/>
      <c r="AQM1620" s="102"/>
      <c r="AQN1620" s="102"/>
      <c r="AQO1620" s="102"/>
      <c r="AQP1620" s="102"/>
      <c r="AQQ1620" s="102"/>
      <c r="AQR1620" s="102"/>
      <c r="AQS1620" s="102"/>
      <c r="AQT1620" s="102"/>
      <c r="AQU1620" s="102"/>
      <c r="AQV1620" s="102"/>
      <c r="AQW1620" s="102"/>
      <c r="AQX1620" s="102"/>
      <c r="AQY1620" s="102"/>
      <c r="AQZ1620" s="102"/>
      <c r="ARA1620" s="102"/>
      <c r="ARB1620" s="102"/>
    </row>
    <row r="1621" spans="1:14 1120:1146" s="97" customFormat="1" x14ac:dyDescent="0.3">
      <c r="A1621" s="96"/>
      <c r="C1621" s="98"/>
      <c r="D1621" s="93"/>
      <c r="E1621" s="93"/>
      <c r="F1621" s="93"/>
      <c r="G1621" s="86"/>
      <c r="H1621" s="126"/>
      <c r="I1621" s="123"/>
      <c r="J1621" s="124"/>
      <c r="K1621" s="125"/>
      <c r="L1621" s="112"/>
      <c r="M1621" s="99"/>
      <c r="N1621" s="99"/>
      <c r="AQB1621" s="102"/>
      <c r="AQC1621" s="102"/>
      <c r="AQD1621" s="102"/>
      <c r="AQE1621" s="102"/>
      <c r="AQF1621" s="102"/>
      <c r="AQG1621" s="102"/>
      <c r="AQH1621" s="102"/>
      <c r="AQI1621" s="102"/>
      <c r="AQJ1621" s="102"/>
      <c r="AQK1621" s="102"/>
      <c r="AQL1621" s="102"/>
      <c r="AQM1621" s="102"/>
      <c r="AQN1621" s="102"/>
      <c r="AQO1621" s="102"/>
      <c r="AQP1621" s="102"/>
      <c r="AQQ1621" s="102"/>
      <c r="AQR1621" s="102"/>
      <c r="AQS1621" s="102"/>
      <c r="AQT1621" s="102"/>
      <c r="AQU1621" s="102"/>
      <c r="AQV1621" s="102"/>
      <c r="AQW1621" s="102"/>
      <c r="AQX1621" s="102"/>
      <c r="AQY1621" s="102"/>
      <c r="AQZ1621" s="102"/>
      <c r="ARA1621" s="102"/>
      <c r="ARB1621" s="102"/>
    </row>
    <row r="1622" spans="1:14 1120:1146" s="97" customFormat="1" x14ac:dyDescent="0.3">
      <c r="A1622" s="96"/>
      <c r="C1622" s="98"/>
      <c r="D1622" s="93"/>
      <c r="E1622" s="93"/>
      <c r="F1622" s="93"/>
      <c r="G1622" s="86"/>
      <c r="H1622" s="126"/>
      <c r="I1622" s="123"/>
      <c r="J1622" s="124"/>
      <c r="K1622" s="125"/>
      <c r="L1622" s="112"/>
      <c r="M1622" s="99"/>
      <c r="N1622" s="99"/>
      <c r="AQB1622" s="102"/>
      <c r="AQC1622" s="102"/>
      <c r="AQD1622" s="102"/>
      <c r="AQE1622" s="102"/>
      <c r="AQF1622" s="102"/>
      <c r="AQG1622" s="102"/>
      <c r="AQH1622" s="102"/>
      <c r="AQI1622" s="102"/>
      <c r="AQJ1622" s="102"/>
      <c r="AQK1622" s="102"/>
      <c r="AQL1622" s="102"/>
      <c r="AQM1622" s="102"/>
      <c r="AQN1622" s="102"/>
      <c r="AQO1622" s="102"/>
      <c r="AQP1622" s="102"/>
      <c r="AQQ1622" s="102"/>
      <c r="AQR1622" s="102"/>
      <c r="AQS1622" s="102"/>
      <c r="AQT1622" s="102"/>
      <c r="AQU1622" s="102"/>
      <c r="AQV1622" s="102"/>
      <c r="AQW1622" s="102"/>
      <c r="AQX1622" s="102"/>
      <c r="AQY1622" s="102"/>
      <c r="AQZ1622" s="102"/>
      <c r="ARA1622" s="102"/>
      <c r="ARB1622" s="102"/>
    </row>
    <row r="1623" spans="1:14 1120:1146" s="97" customFormat="1" x14ac:dyDescent="0.3">
      <c r="A1623" s="96"/>
      <c r="C1623" s="98"/>
      <c r="D1623" s="93"/>
      <c r="E1623" s="93"/>
      <c r="F1623" s="93"/>
      <c r="G1623" s="86"/>
      <c r="H1623" s="126"/>
      <c r="I1623" s="123"/>
      <c r="J1623" s="124"/>
      <c r="K1623" s="125"/>
      <c r="L1623" s="112"/>
      <c r="M1623" s="99"/>
      <c r="N1623" s="99"/>
      <c r="AQB1623" s="102"/>
      <c r="AQC1623" s="102"/>
      <c r="AQD1623" s="102"/>
      <c r="AQE1623" s="102"/>
      <c r="AQF1623" s="102"/>
      <c r="AQG1623" s="102"/>
      <c r="AQH1623" s="102"/>
      <c r="AQI1623" s="102"/>
      <c r="AQJ1623" s="102"/>
      <c r="AQK1623" s="102"/>
      <c r="AQL1623" s="102"/>
      <c r="AQM1623" s="102"/>
      <c r="AQN1623" s="102"/>
      <c r="AQO1623" s="102"/>
      <c r="AQP1623" s="102"/>
      <c r="AQQ1623" s="102"/>
      <c r="AQR1623" s="102"/>
      <c r="AQS1623" s="102"/>
      <c r="AQT1623" s="102"/>
      <c r="AQU1623" s="102"/>
      <c r="AQV1623" s="102"/>
      <c r="AQW1623" s="102"/>
      <c r="AQX1623" s="102"/>
      <c r="AQY1623" s="102"/>
      <c r="AQZ1623" s="102"/>
      <c r="ARA1623" s="102"/>
      <c r="ARB1623" s="102"/>
    </row>
    <row r="1624" spans="1:14 1120:1146" s="97" customFormat="1" x14ac:dyDescent="0.3">
      <c r="A1624" s="96"/>
      <c r="C1624" s="98"/>
      <c r="D1624" s="93"/>
      <c r="E1624" s="93"/>
      <c r="F1624" s="93"/>
      <c r="G1624" s="86"/>
      <c r="H1624" s="126"/>
      <c r="I1624" s="123"/>
      <c r="J1624" s="124"/>
      <c r="K1624" s="125"/>
      <c r="L1624" s="112"/>
      <c r="M1624" s="99"/>
      <c r="N1624" s="99"/>
      <c r="AQB1624" s="102"/>
      <c r="AQC1624" s="102"/>
      <c r="AQD1624" s="102"/>
      <c r="AQE1624" s="102"/>
      <c r="AQF1624" s="102"/>
      <c r="AQG1624" s="102"/>
      <c r="AQH1624" s="102"/>
      <c r="AQI1624" s="102"/>
      <c r="AQJ1624" s="102"/>
      <c r="AQK1624" s="102"/>
      <c r="AQL1624" s="102"/>
      <c r="AQM1624" s="102"/>
      <c r="AQN1624" s="102"/>
      <c r="AQO1624" s="102"/>
      <c r="AQP1624" s="102"/>
      <c r="AQQ1624" s="102"/>
      <c r="AQR1624" s="102"/>
      <c r="AQS1624" s="102"/>
      <c r="AQT1624" s="102"/>
      <c r="AQU1624" s="102"/>
      <c r="AQV1624" s="102"/>
      <c r="AQW1624" s="102"/>
      <c r="AQX1624" s="102"/>
      <c r="AQY1624" s="102"/>
      <c r="AQZ1624" s="102"/>
      <c r="ARA1624" s="102"/>
      <c r="ARB1624" s="102"/>
    </row>
    <row r="1625" spans="1:14 1120:1146" s="97" customFormat="1" x14ac:dyDescent="0.3">
      <c r="A1625" s="96"/>
      <c r="C1625" s="98"/>
      <c r="D1625" s="93"/>
      <c r="E1625" s="93"/>
      <c r="F1625" s="93"/>
      <c r="G1625" s="86"/>
      <c r="H1625" s="126"/>
      <c r="I1625" s="123"/>
      <c r="J1625" s="124"/>
      <c r="K1625" s="125"/>
      <c r="L1625" s="112"/>
      <c r="M1625" s="99"/>
      <c r="N1625" s="99"/>
      <c r="AQB1625" s="102"/>
      <c r="AQC1625" s="102"/>
      <c r="AQD1625" s="102"/>
      <c r="AQE1625" s="102"/>
      <c r="AQF1625" s="102"/>
      <c r="AQG1625" s="102"/>
      <c r="AQH1625" s="102"/>
      <c r="AQI1625" s="102"/>
      <c r="AQJ1625" s="102"/>
      <c r="AQK1625" s="102"/>
      <c r="AQL1625" s="102"/>
      <c r="AQM1625" s="102"/>
      <c r="AQN1625" s="102"/>
      <c r="AQO1625" s="102"/>
      <c r="AQP1625" s="102"/>
      <c r="AQQ1625" s="102"/>
      <c r="AQR1625" s="102"/>
      <c r="AQS1625" s="102"/>
      <c r="AQT1625" s="102"/>
      <c r="AQU1625" s="102"/>
      <c r="AQV1625" s="102"/>
      <c r="AQW1625" s="102"/>
      <c r="AQX1625" s="102"/>
      <c r="AQY1625" s="102"/>
      <c r="AQZ1625" s="102"/>
      <c r="ARA1625" s="102"/>
      <c r="ARB1625" s="102"/>
    </row>
    <row r="1626" spans="1:14 1120:1146" s="97" customFormat="1" x14ac:dyDescent="0.3">
      <c r="A1626" s="96"/>
      <c r="C1626" s="98"/>
      <c r="D1626" s="93"/>
      <c r="E1626" s="93"/>
      <c r="F1626" s="93"/>
      <c r="G1626" s="86"/>
      <c r="H1626" s="126"/>
      <c r="I1626" s="123"/>
      <c r="J1626" s="124"/>
      <c r="K1626" s="125"/>
      <c r="L1626" s="112"/>
      <c r="M1626" s="99"/>
      <c r="N1626" s="99"/>
      <c r="AQB1626" s="102"/>
      <c r="AQC1626" s="102"/>
      <c r="AQD1626" s="102"/>
      <c r="AQE1626" s="102"/>
      <c r="AQF1626" s="102"/>
      <c r="AQG1626" s="102"/>
      <c r="AQH1626" s="102"/>
      <c r="AQI1626" s="102"/>
      <c r="AQJ1626" s="102"/>
      <c r="AQK1626" s="102"/>
      <c r="AQL1626" s="102"/>
      <c r="AQM1626" s="102"/>
      <c r="AQN1626" s="102"/>
      <c r="AQO1626" s="102"/>
      <c r="AQP1626" s="102"/>
      <c r="AQQ1626" s="102"/>
      <c r="AQR1626" s="102"/>
      <c r="AQS1626" s="102"/>
      <c r="AQT1626" s="102"/>
      <c r="AQU1626" s="102"/>
      <c r="AQV1626" s="102"/>
      <c r="AQW1626" s="102"/>
      <c r="AQX1626" s="102"/>
      <c r="AQY1626" s="102"/>
      <c r="AQZ1626" s="102"/>
      <c r="ARA1626" s="102"/>
      <c r="ARB1626" s="102"/>
    </row>
    <row r="1627" spans="1:14 1120:1146" s="97" customFormat="1" x14ac:dyDescent="0.3">
      <c r="A1627" s="96"/>
      <c r="C1627" s="98"/>
      <c r="D1627" s="93"/>
      <c r="E1627" s="93"/>
      <c r="F1627" s="93"/>
      <c r="G1627" s="86"/>
      <c r="H1627" s="126"/>
      <c r="I1627" s="123"/>
      <c r="J1627" s="124"/>
      <c r="K1627" s="125"/>
      <c r="L1627" s="112"/>
      <c r="M1627" s="99"/>
      <c r="N1627" s="99"/>
      <c r="AQB1627" s="102"/>
      <c r="AQC1627" s="102"/>
      <c r="AQD1627" s="102"/>
      <c r="AQE1627" s="102"/>
      <c r="AQF1627" s="102"/>
      <c r="AQG1627" s="102"/>
      <c r="AQH1627" s="102"/>
      <c r="AQI1627" s="102"/>
      <c r="AQJ1627" s="102"/>
      <c r="AQK1627" s="102"/>
      <c r="AQL1627" s="102"/>
      <c r="AQM1627" s="102"/>
      <c r="AQN1627" s="102"/>
      <c r="AQO1627" s="102"/>
      <c r="AQP1627" s="102"/>
      <c r="AQQ1627" s="102"/>
      <c r="AQR1627" s="102"/>
      <c r="AQS1627" s="102"/>
      <c r="AQT1627" s="102"/>
      <c r="AQU1627" s="102"/>
      <c r="AQV1627" s="102"/>
      <c r="AQW1627" s="102"/>
      <c r="AQX1627" s="102"/>
      <c r="AQY1627" s="102"/>
      <c r="AQZ1627" s="102"/>
      <c r="ARA1627" s="102"/>
      <c r="ARB1627" s="102"/>
    </row>
    <row r="1628" spans="1:14 1120:1146" s="97" customFormat="1" x14ac:dyDescent="0.3">
      <c r="A1628" s="96"/>
      <c r="C1628" s="98"/>
      <c r="D1628" s="93"/>
      <c r="E1628" s="93"/>
      <c r="F1628" s="93"/>
      <c r="G1628" s="86"/>
      <c r="H1628" s="126"/>
      <c r="I1628" s="123"/>
      <c r="J1628" s="124"/>
      <c r="K1628" s="125"/>
      <c r="L1628" s="112"/>
      <c r="M1628" s="99"/>
      <c r="N1628" s="99"/>
      <c r="AQB1628" s="102"/>
      <c r="AQC1628" s="102"/>
      <c r="AQD1628" s="102"/>
      <c r="AQE1628" s="102"/>
      <c r="AQF1628" s="102"/>
      <c r="AQG1628" s="102"/>
      <c r="AQH1628" s="102"/>
      <c r="AQI1628" s="102"/>
      <c r="AQJ1628" s="102"/>
      <c r="AQK1628" s="102"/>
      <c r="AQL1628" s="102"/>
      <c r="AQM1628" s="102"/>
      <c r="AQN1628" s="102"/>
      <c r="AQO1628" s="102"/>
      <c r="AQP1628" s="102"/>
      <c r="AQQ1628" s="102"/>
      <c r="AQR1628" s="102"/>
      <c r="AQS1628" s="102"/>
      <c r="AQT1628" s="102"/>
      <c r="AQU1628" s="102"/>
      <c r="AQV1628" s="102"/>
      <c r="AQW1628" s="102"/>
      <c r="AQX1628" s="102"/>
      <c r="AQY1628" s="102"/>
      <c r="AQZ1628" s="102"/>
      <c r="ARA1628" s="102"/>
      <c r="ARB1628" s="102"/>
    </row>
    <row r="1629" spans="1:14 1120:1146" s="97" customFormat="1" x14ac:dyDescent="0.3">
      <c r="A1629" s="96"/>
      <c r="C1629" s="98"/>
      <c r="D1629" s="93"/>
      <c r="E1629" s="93"/>
      <c r="F1629" s="93"/>
      <c r="G1629" s="86"/>
      <c r="H1629" s="126"/>
      <c r="I1629" s="123"/>
      <c r="J1629" s="124"/>
      <c r="K1629" s="125"/>
      <c r="L1629" s="112"/>
      <c r="M1629" s="99"/>
      <c r="N1629" s="99"/>
      <c r="AQB1629" s="102"/>
      <c r="AQC1629" s="102"/>
      <c r="AQD1629" s="102"/>
      <c r="AQE1629" s="102"/>
      <c r="AQF1629" s="102"/>
      <c r="AQG1629" s="102"/>
      <c r="AQH1629" s="102"/>
      <c r="AQI1629" s="102"/>
      <c r="AQJ1629" s="102"/>
      <c r="AQK1629" s="102"/>
      <c r="AQL1629" s="102"/>
      <c r="AQM1629" s="102"/>
      <c r="AQN1629" s="102"/>
      <c r="AQO1629" s="102"/>
      <c r="AQP1629" s="102"/>
      <c r="AQQ1629" s="102"/>
      <c r="AQR1629" s="102"/>
      <c r="AQS1629" s="102"/>
      <c r="AQT1629" s="102"/>
      <c r="AQU1629" s="102"/>
      <c r="AQV1629" s="102"/>
      <c r="AQW1629" s="102"/>
      <c r="AQX1629" s="102"/>
      <c r="AQY1629" s="102"/>
      <c r="AQZ1629" s="102"/>
      <c r="ARA1629" s="102"/>
      <c r="ARB1629" s="102"/>
    </row>
    <row r="1630" spans="1:14 1120:1146" s="97" customFormat="1" x14ac:dyDescent="0.3">
      <c r="A1630" s="96"/>
      <c r="C1630" s="98"/>
      <c r="D1630" s="93"/>
      <c r="E1630" s="93"/>
      <c r="F1630" s="93"/>
      <c r="G1630" s="86"/>
      <c r="H1630" s="126"/>
      <c r="I1630" s="123"/>
      <c r="J1630" s="124"/>
      <c r="K1630" s="125"/>
      <c r="L1630" s="112"/>
      <c r="M1630" s="99"/>
      <c r="N1630" s="99"/>
      <c r="AQB1630" s="102"/>
      <c r="AQC1630" s="102"/>
      <c r="AQD1630" s="102"/>
      <c r="AQE1630" s="102"/>
      <c r="AQF1630" s="102"/>
      <c r="AQG1630" s="102"/>
      <c r="AQH1630" s="102"/>
      <c r="AQI1630" s="102"/>
      <c r="AQJ1630" s="102"/>
      <c r="AQK1630" s="102"/>
      <c r="AQL1630" s="102"/>
      <c r="AQM1630" s="102"/>
      <c r="AQN1630" s="102"/>
      <c r="AQO1630" s="102"/>
      <c r="AQP1630" s="102"/>
      <c r="AQQ1630" s="102"/>
      <c r="AQR1630" s="102"/>
      <c r="AQS1630" s="102"/>
      <c r="AQT1630" s="102"/>
      <c r="AQU1630" s="102"/>
      <c r="AQV1630" s="102"/>
      <c r="AQW1630" s="102"/>
      <c r="AQX1630" s="102"/>
      <c r="AQY1630" s="102"/>
      <c r="AQZ1630" s="102"/>
      <c r="ARA1630" s="102"/>
      <c r="ARB1630" s="102"/>
    </row>
    <row r="1631" spans="1:14 1120:1146" s="97" customFormat="1" x14ac:dyDescent="0.3">
      <c r="A1631" s="96"/>
      <c r="C1631" s="98"/>
      <c r="D1631" s="93"/>
      <c r="E1631" s="93"/>
      <c r="F1631" s="93"/>
      <c r="G1631" s="86"/>
      <c r="H1631" s="126"/>
      <c r="I1631" s="123"/>
      <c r="J1631" s="124"/>
      <c r="K1631" s="125"/>
      <c r="L1631" s="112"/>
      <c r="M1631" s="99"/>
      <c r="N1631" s="99"/>
      <c r="AQB1631" s="102"/>
      <c r="AQC1631" s="102"/>
      <c r="AQD1631" s="102"/>
      <c r="AQE1631" s="102"/>
      <c r="AQF1631" s="102"/>
      <c r="AQG1631" s="102"/>
      <c r="AQH1631" s="102"/>
      <c r="AQI1631" s="102"/>
      <c r="AQJ1631" s="102"/>
      <c r="AQK1631" s="102"/>
      <c r="AQL1631" s="102"/>
      <c r="AQM1631" s="102"/>
      <c r="AQN1631" s="102"/>
      <c r="AQO1631" s="102"/>
      <c r="AQP1631" s="102"/>
      <c r="AQQ1631" s="102"/>
      <c r="AQR1631" s="102"/>
      <c r="AQS1631" s="102"/>
      <c r="AQT1631" s="102"/>
      <c r="AQU1631" s="102"/>
      <c r="AQV1631" s="102"/>
      <c r="AQW1631" s="102"/>
      <c r="AQX1631" s="102"/>
      <c r="AQY1631" s="102"/>
      <c r="AQZ1631" s="102"/>
      <c r="ARA1631" s="102"/>
      <c r="ARB1631" s="102"/>
    </row>
    <row r="1632" spans="1:14 1120:1146" s="97" customFormat="1" x14ac:dyDescent="0.3">
      <c r="A1632" s="96"/>
      <c r="C1632" s="98"/>
      <c r="D1632" s="93"/>
      <c r="E1632" s="93"/>
      <c r="F1632" s="93"/>
      <c r="G1632" s="86"/>
      <c r="H1632" s="126"/>
      <c r="I1632" s="123"/>
      <c r="J1632" s="124"/>
      <c r="K1632" s="125"/>
      <c r="L1632" s="112"/>
      <c r="M1632" s="99"/>
      <c r="N1632" s="99"/>
      <c r="AQB1632" s="102"/>
      <c r="AQC1632" s="102"/>
      <c r="AQD1632" s="102"/>
      <c r="AQE1632" s="102"/>
      <c r="AQF1632" s="102"/>
      <c r="AQG1632" s="102"/>
      <c r="AQH1632" s="102"/>
      <c r="AQI1632" s="102"/>
      <c r="AQJ1632" s="102"/>
      <c r="AQK1632" s="102"/>
      <c r="AQL1632" s="102"/>
      <c r="AQM1632" s="102"/>
      <c r="AQN1632" s="102"/>
      <c r="AQO1632" s="102"/>
      <c r="AQP1632" s="102"/>
      <c r="AQQ1632" s="102"/>
      <c r="AQR1632" s="102"/>
      <c r="AQS1632" s="102"/>
      <c r="AQT1632" s="102"/>
      <c r="AQU1632" s="102"/>
      <c r="AQV1632" s="102"/>
      <c r="AQW1632" s="102"/>
      <c r="AQX1632" s="102"/>
      <c r="AQY1632" s="102"/>
      <c r="AQZ1632" s="102"/>
      <c r="ARA1632" s="102"/>
      <c r="ARB1632" s="102"/>
    </row>
    <row r="1633" spans="1:14 1120:1146" s="97" customFormat="1" x14ac:dyDescent="0.3">
      <c r="A1633" s="96"/>
      <c r="C1633" s="98"/>
      <c r="D1633" s="93"/>
      <c r="E1633" s="93"/>
      <c r="F1633" s="93"/>
      <c r="G1633" s="86"/>
      <c r="H1633" s="126"/>
      <c r="I1633" s="123"/>
      <c r="J1633" s="124"/>
      <c r="K1633" s="125"/>
      <c r="L1633" s="112"/>
      <c r="M1633" s="99"/>
      <c r="N1633" s="99"/>
      <c r="AQB1633" s="102"/>
      <c r="AQC1633" s="102"/>
      <c r="AQD1633" s="102"/>
      <c r="AQE1633" s="102"/>
      <c r="AQF1633" s="102"/>
      <c r="AQG1633" s="102"/>
      <c r="AQH1633" s="102"/>
      <c r="AQI1633" s="102"/>
      <c r="AQJ1633" s="102"/>
      <c r="AQK1633" s="102"/>
      <c r="AQL1633" s="102"/>
      <c r="AQM1633" s="102"/>
      <c r="AQN1633" s="102"/>
      <c r="AQO1633" s="102"/>
      <c r="AQP1633" s="102"/>
      <c r="AQQ1633" s="102"/>
      <c r="AQR1633" s="102"/>
      <c r="AQS1633" s="102"/>
      <c r="AQT1633" s="102"/>
      <c r="AQU1633" s="102"/>
      <c r="AQV1633" s="102"/>
      <c r="AQW1633" s="102"/>
      <c r="AQX1633" s="102"/>
      <c r="AQY1633" s="102"/>
      <c r="AQZ1633" s="102"/>
      <c r="ARA1633" s="102"/>
      <c r="ARB1633" s="102"/>
    </row>
    <row r="1634" spans="1:14 1120:1146" s="97" customFormat="1" x14ac:dyDescent="0.3">
      <c r="A1634" s="96"/>
      <c r="C1634" s="98"/>
      <c r="D1634" s="93"/>
      <c r="E1634" s="93"/>
      <c r="F1634" s="93"/>
      <c r="G1634" s="86"/>
      <c r="H1634" s="126"/>
      <c r="I1634" s="123"/>
      <c r="J1634" s="124"/>
      <c r="K1634" s="125"/>
      <c r="L1634" s="112"/>
      <c r="M1634" s="99"/>
      <c r="N1634" s="99"/>
      <c r="AQB1634" s="102"/>
      <c r="AQC1634" s="102"/>
      <c r="AQD1634" s="102"/>
      <c r="AQE1634" s="102"/>
      <c r="AQF1634" s="102"/>
      <c r="AQG1634" s="102"/>
      <c r="AQH1634" s="102"/>
      <c r="AQI1634" s="102"/>
      <c r="AQJ1634" s="102"/>
      <c r="AQK1634" s="102"/>
      <c r="AQL1634" s="102"/>
      <c r="AQM1634" s="102"/>
      <c r="AQN1634" s="102"/>
      <c r="AQO1634" s="102"/>
      <c r="AQP1634" s="102"/>
      <c r="AQQ1634" s="102"/>
      <c r="AQR1634" s="102"/>
      <c r="AQS1634" s="102"/>
      <c r="AQT1634" s="102"/>
      <c r="AQU1634" s="102"/>
      <c r="AQV1634" s="102"/>
      <c r="AQW1634" s="102"/>
      <c r="AQX1634" s="102"/>
      <c r="AQY1634" s="102"/>
      <c r="AQZ1634" s="102"/>
      <c r="ARA1634" s="102"/>
      <c r="ARB1634" s="102"/>
    </row>
    <row r="1635" spans="1:14 1120:1146" s="97" customFormat="1" x14ac:dyDescent="0.3">
      <c r="A1635" s="96"/>
      <c r="C1635" s="98"/>
      <c r="D1635" s="93"/>
      <c r="E1635" s="93"/>
      <c r="F1635" s="93"/>
      <c r="G1635" s="86"/>
      <c r="H1635" s="126"/>
      <c r="I1635" s="123"/>
      <c r="J1635" s="124"/>
      <c r="K1635" s="125"/>
      <c r="L1635" s="112"/>
      <c r="M1635" s="99"/>
      <c r="N1635" s="99"/>
      <c r="AQB1635" s="102"/>
      <c r="AQC1635" s="102"/>
      <c r="AQD1635" s="102"/>
      <c r="AQE1635" s="102"/>
      <c r="AQF1635" s="102"/>
      <c r="AQG1635" s="102"/>
      <c r="AQH1635" s="102"/>
      <c r="AQI1635" s="102"/>
      <c r="AQJ1635" s="102"/>
      <c r="AQK1635" s="102"/>
      <c r="AQL1635" s="102"/>
      <c r="AQM1635" s="102"/>
      <c r="AQN1635" s="102"/>
      <c r="AQO1635" s="102"/>
      <c r="AQP1635" s="102"/>
      <c r="AQQ1635" s="102"/>
      <c r="AQR1635" s="102"/>
      <c r="AQS1635" s="102"/>
      <c r="AQT1635" s="102"/>
      <c r="AQU1635" s="102"/>
      <c r="AQV1635" s="102"/>
      <c r="AQW1635" s="102"/>
      <c r="AQX1635" s="102"/>
      <c r="AQY1635" s="102"/>
      <c r="AQZ1635" s="102"/>
      <c r="ARA1635" s="102"/>
      <c r="ARB1635" s="102"/>
    </row>
    <row r="1636" spans="1:14 1120:1146" s="97" customFormat="1" x14ac:dyDescent="0.3">
      <c r="A1636" s="96"/>
      <c r="C1636" s="98"/>
      <c r="D1636" s="93"/>
      <c r="E1636" s="93"/>
      <c r="F1636" s="93"/>
      <c r="G1636" s="86"/>
      <c r="H1636" s="126"/>
      <c r="I1636" s="123"/>
      <c r="J1636" s="124"/>
      <c r="K1636" s="125"/>
      <c r="L1636" s="112"/>
      <c r="M1636" s="99"/>
      <c r="N1636" s="99"/>
      <c r="AQB1636" s="102"/>
      <c r="AQC1636" s="102"/>
      <c r="AQD1636" s="102"/>
      <c r="AQE1636" s="102"/>
      <c r="AQF1636" s="102"/>
      <c r="AQG1636" s="102"/>
      <c r="AQH1636" s="102"/>
      <c r="AQI1636" s="102"/>
      <c r="AQJ1636" s="102"/>
      <c r="AQK1636" s="102"/>
      <c r="AQL1636" s="102"/>
      <c r="AQM1636" s="102"/>
      <c r="AQN1636" s="102"/>
      <c r="AQO1636" s="102"/>
      <c r="AQP1636" s="102"/>
      <c r="AQQ1636" s="102"/>
      <c r="AQR1636" s="102"/>
      <c r="AQS1636" s="102"/>
      <c r="AQT1636" s="102"/>
      <c r="AQU1636" s="102"/>
      <c r="AQV1636" s="102"/>
      <c r="AQW1636" s="102"/>
      <c r="AQX1636" s="102"/>
      <c r="AQY1636" s="102"/>
      <c r="AQZ1636" s="102"/>
      <c r="ARA1636" s="102"/>
      <c r="ARB1636" s="102"/>
    </row>
    <row r="1637" spans="1:14 1120:1146" s="97" customFormat="1" x14ac:dyDescent="0.3">
      <c r="A1637" s="96"/>
      <c r="C1637" s="98"/>
      <c r="D1637" s="93"/>
      <c r="E1637" s="93"/>
      <c r="F1637" s="93"/>
      <c r="G1637" s="86"/>
      <c r="H1637" s="126"/>
      <c r="I1637" s="123"/>
      <c r="J1637" s="124"/>
      <c r="K1637" s="125"/>
      <c r="L1637" s="112"/>
      <c r="M1637" s="99"/>
      <c r="N1637" s="99"/>
      <c r="AQB1637" s="102"/>
      <c r="AQC1637" s="102"/>
      <c r="AQD1637" s="102"/>
      <c r="AQE1637" s="102"/>
      <c r="AQF1637" s="102"/>
      <c r="AQG1637" s="102"/>
      <c r="AQH1637" s="102"/>
      <c r="AQI1637" s="102"/>
      <c r="AQJ1637" s="102"/>
      <c r="AQK1637" s="102"/>
      <c r="AQL1637" s="102"/>
      <c r="AQM1637" s="102"/>
      <c r="AQN1637" s="102"/>
      <c r="AQO1637" s="102"/>
      <c r="AQP1637" s="102"/>
      <c r="AQQ1637" s="102"/>
      <c r="AQR1637" s="102"/>
      <c r="AQS1637" s="102"/>
      <c r="AQT1637" s="102"/>
      <c r="AQU1637" s="102"/>
      <c r="AQV1637" s="102"/>
      <c r="AQW1637" s="102"/>
      <c r="AQX1637" s="102"/>
      <c r="AQY1637" s="102"/>
      <c r="AQZ1637" s="102"/>
      <c r="ARA1637" s="102"/>
      <c r="ARB1637" s="102"/>
    </row>
    <row r="1638" spans="1:14 1120:1146" s="97" customFormat="1" x14ac:dyDescent="0.3">
      <c r="A1638" s="96"/>
      <c r="C1638" s="98"/>
      <c r="D1638" s="93"/>
      <c r="E1638" s="93"/>
      <c r="F1638" s="93"/>
      <c r="G1638" s="86"/>
      <c r="H1638" s="126"/>
      <c r="I1638" s="123"/>
      <c r="J1638" s="124"/>
      <c r="K1638" s="125"/>
      <c r="L1638" s="112"/>
      <c r="M1638" s="99"/>
      <c r="N1638" s="99"/>
      <c r="AQB1638" s="102"/>
      <c r="AQC1638" s="102"/>
      <c r="AQD1638" s="102"/>
      <c r="AQE1638" s="102"/>
      <c r="AQF1638" s="102"/>
      <c r="AQG1638" s="102"/>
      <c r="AQH1638" s="102"/>
      <c r="AQI1638" s="102"/>
      <c r="AQJ1638" s="102"/>
      <c r="AQK1638" s="102"/>
      <c r="AQL1638" s="102"/>
      <c r="AQM1638" s="102"/>
      <c r="AQN1638" s="102"/>
      <c r="AQO1638" s="102"/>
      <c r="AQP1638" s="102"/>
      <c r="AQQ1638" s="102"/>
      <c r="AQR1638" s="102"/>
      <c r="AQS1638" s="102"/>
      <c r="AQT1638" s="102"/>
      <c r="AQU1638" s="102"/>
      <c r="AQV1638" s="102"/>
      <c r="AQW1638" s="102"/>
      <c r="AQX1638" s="102"/>
      <c r="AQY1638" s="102"/>
      <c r="AQZ1638" s="102"/>
      <c r="ARA1638" s="102"/>
      <c r="ARB1638" s="102"/>
    </row>
    <row r="1639" spans="1:14 1120:1146" s="97" customFormat="1" x14ac:dyDescent="0.3">
      <c r="A1639" s="96"/>
      <c r="C1639" s="98"/>
      <c r="D1639" s="93"/>
      <c r="E1639" s="93"/>
      <c r="F1639" s="93"/>
      <c r="G1639" s="86"/>
      <c r="H1639" s="126"/>
      <c r="I1639" s="123"/>
      <c r="J1639" s="124"/>
      <c r="K1639" s="125"/>
      <c r="L1639" s="112"/>
      <c r="M1639" s="99"/>
      <c r="N1639" s="99"/>
      <c r="AQB1639" s="102"/>
      <c r="AQC1639" s="102"/>
      <c r="AQD1639" s="102"/>
      <c r="AQE1639" s="102"/>
      <c r="AQF1639" s="102"/>
      <c r="AQG1639" s="102"/>
      <c r="AQH1639" s="102"/>
      <c r="AQI1639" s="102"/>
      <c r="AQJ1639" s="102"/>
      <c r="AQK1639" s="102"/>
      <c r="AQL1639" s="102"/>
      <c r="AQM1639" s="102"/>
      <c r="AQN1639" s="102"/>
      <c r="AQO1639" s="102"/>
      <c r="AQP1639" s="102"/>
      <c r="AQQ1639" s="102"/>
      <c r="AQR1639" s="102"/>
      <c r="AQS1639" s="102"/>
      <c r="AQT1639" s="102"/>
      <c r="AQU1639" s="102"/>
      <c r="AQV1639" s="102"/>
      <c r="AQW1639" s="102"/>
      <c r="AQX1639" s="102"/>
      <c r="AQY1639" s="102"/>
      <c r="AQZ1639" s="102"/>
      <c r="ARA1639" s="102"/>
      <c r="ARB1639" s="102"/>
    </row>
    <row r="1640" spans="1:14 1120:1146" s="97" customFormat="1" x14ac:dyDescent="0.3">
      <c r="A1640" s="96"/>
      <c r="C1640" s="98"/>
      <c r="D1640" s="93"/>
      <c r="E1640" s="93"/>
      <c r="F1640" s="93"/>
      <c r="G1640" s="86"/>
      <c r="H1640" s="126"/>
      <c r="I1640" s="123"/>
      <c r="J1640" s="124"/>
      <c r="K1640" s="125"/>
      <c r="L1640" s="112"/>
      <c r="M1640" s="99"/>
      <c r="N1640" s="99"/>
      <c r="AQB1640" s="102"/>
      <c r="AQC1640" s="102"/>
      <c r="AQD1640" s="102"/>
      <c r="AQE1640" s="102"/>
      <c r="AQF1640" s="102"/>
      <c r="AQG1640" s="102"/>
      <c r="AQH1640" s="102"/>
      <c r="AQI1640" s="102"/>
      <c r="AQJ1640" s="102"/>
      <c r="AQK1640" s="102"/>
      <c r="AQL1640" s="102"/>
      <c r="AQM1640" s="102"/>
      <c r="AQN1640" s="102"/>
      <c r="AQO1640" s="102"/>
      <c r="AQP1640" s="102"/>
      <c r="AQQ1640" s="102"/>
      <c r="AQR1640" s="102"/>
      <c r="AQS1640" s="102"/>
      <c r="AQT1640" s="102"/>
      <c r="AQU1640" s="102"/>
      <c r="AQV1640" s="102"/>
      <c r="AQW1640" s="102"/>
      <c r="AQX1640" s="102"/>
      <c r="AQY1640" s="102"/>
      <c r="AQZ1640" s="102"/>
      <c r="ARA1640" s="102"/>
      <c r="ARB1640" s="102"/>
    </row>
    <row r="1641" spans="1:14 1120:1146" s="97" customFormat="1" x14ac:dyDescent="0.3">
      <c r="A1641" s="96"/>
      <c r="C1641" s="98"/>
      <c r="D1641" s="93"/>
      <c r="E1641" s="93"/>
      <c r="F1641" s="93"/>
      <c r="G1641" s="86"/>
      <c r="H1641" s="126"/>
      <c r="I1641" s="123"/>
      <c r="J1641" s="124"/>
      <c r="K1641" s="125"/>
      <c r="L1641" s="112"/>
      <c r="M1641" s="99"/>
      <c r="N1641" s="99"/>
      <c r="AQB1641" s="102"/>
      <c r="AQC1641" s="102"/>
      <c r="AQD1641" s="102"/>
      <c r="AQE1641" s="102"/>
      <c r="AQF1641" s="102"/>
      <c r="AQG1641" s="102"/>
      <c r="AQH1641" s="102"/>
      <c r="AQI1641" s="102"/>
      <c r="AQJ1641" s="102"/>
      <c r="AQK1641" s="102"/>
      <c r="AQL1641" s="102"/>
      <c r="AQM1641" s="102"/>
      <c r="AQN1641" s="102"/>
      <c r="AQO1641" s="102"/>
      <c r="AQP1641" s="102"/>
      <c r="AQQ1641" s="102"/>
      <c r="AQR1641" s="102"/>
      <c r="AQS1641" s="102"/>
      <c r="AQT1641" s="102"/>
      <c r="AQU1641" s="102"/>
      <c r="AQV1641" s="102"/>
      <c r="AQW1641" s="102"/>
      <c r="AQX1641" s="102"/>
      <c r="AQY1641" s="102"/>
      <c r="AQZ1641" s="102"/>
      <c r="ARA1641" s="102"/>
      <c r="ARB1641" s="102"/>
    </row>
    <row r="1642" spans="1:14 1120:1146" s="97" customFormat="1" x14ac:dyDescent="0.3">
      <c r="A1642" s="96"/>
      <c r="C1642" s="98"/>
      <c r="D1642" s="93"/>
      <c r="E1642" s="93"/>
      <c r="F1642" s="93"/>
      <c r="G1642" s="86"/>
      <c r="H1642" s="126"/>
      <c r="I1642" s="123"/>
      <c r="J1642" s="124"/>
      <c r="K1642" s="125"/>
      <c r="L1642" s="112"/>
      <c r="M1642" s="99"/>
      <c r="N1642" s="99"/>
      <c r="AQB1642" s="102"/>
      <c r="AQC1642" s="102"/>
      <c r="AQD1642" s="102"/>
      <c r="AQE1642" s="102"/>
      <c r="AQF1642" s="102"/>
      <c r="AQG1642" s="102"/>
      <c r="AQH1642" s="102"/>
      <c r="AQI1642" s="102"/>
      <c r="AQJ1642" s="102"/>
      <c r="AQK1642" s="102"/>
      <c r="AQL1642" s="102"/>
      <c r="AQM1642" s="102"/>
      <c r="AQN1642" s="102"/>
      <c r="AQO1642" s="102"/>
      <c r="AQP1642" s="102"/>
      <c r="AQQ1642" s="102"/>
      <c r="AQR1642" s="102"/>
      <c r="AQS1642" s="102"/>
      <c r="AQT1642" s="102"/>
      <c r="AQU1642" s="102"/>
      <c r="AQV1642" s="102"/>
      <c r="AQW1642" s="102"/>
      <c r="AQX1642" s="102"/>
      <c r="AQY1642" s="102"/>
      <c r="AQZ1642" s="102"/>
      <c r="ARA1642" s="102"/>
      <c r="ARB1642" s="102"/>
    </row>
    <row r="1643" spans="1:14 1120:1146" s="97" customFormat="1" x14ac:dyDescent="0.3">
      <c r="A1643" s="96"/>
      <c r="C1643" s="98"/>
      <c r="D1643" s="93"/>
      <c r="E1643" s="93"/>
      <c r="F1643" s="93"/>
      <c r="G1643" s="86"/>
      <c r="H1643" s="126"/>
      <c r="I1643" s="123"/>
      <c r="J1643" s="124"/>
      <c r="K1643" s="125"/>
      <c r="L1643" s="112"/>
      <c r="M1643" s="99"/>
      <c r="N1643" s="99"/>
      <c r="AQB1643" s="102"/>
      <c r="AQC1643" s="102"/>
      <c r="AQD1643" s="102"/>
      <c r="AQE1643" s="102"/>
      <c r="AQF1643" s="102"/>
      <c r="AQG1643" s="102"/>
      <c r="AQH1643" s="102"/>
      <c r="AQI1643" s="102"/>
      <c r="AQJ1643" s="102"/>
      <c r="AQK1643" s="102"/>
      <c r="AQL1643" s="102"/>
      <c r="AQM1643" s="102"/>
      <c r="AQN1643" s="102"/>
      <c r="AQO1643" s="102"/>
      <c r="AQP1643" s="102"/>
      <c r="AQQ1643" s="102"/>
      <c r="AQR1643" s="102"/>
      <c r="AQS1643" s="102"/>
      <c r="AQT1643" s="102"/>
      <c r="AQU1643" s="102"/>
      <c r="AQV1643" s="102"/>
      <c r="AQW1643" s="102"/>
      <c r="AQX1643" s="102"/>
      <c r="AQY1643" s="102"/>
      <c r="AQZ1643" s="102"/>
      <c r="ARA1643" s="102"/>
      <c r="ARB1643" s="102"/>
    </row>
    <row r="1644" spans="1:14 1120:1146" s="97" customFormat="1" x14ac:dyDescent="0.3">
      <c r="A1644" s="96"/>
      <c r="C1644" s="98"/>
      <c r="D1644" s="93"/>
      <c r="E1644" s="93"/>
      <c r="F1644" s="93"/>
      <c r="G1644" s="86"/>
      <c r="H1644" s="126"/>
      <c r="I1644" s="123"/>
      <c r="J1644" s="124"/>
      <c r="K1644" s="125"/>
      <c r="L1644" s="112"/>
      <c r="M1644" s="99"/>
      <c r="N1644" s="99"/>
      <c r="AQB1644" s="102"/>
      <c r="AQC1644" s="102"/>
      <c r="AQD1644" s="102"/>
      <c r="AQE1644" s="102"/>
      <c r="AQF1644" s="102"/>
      <c r="AQG1644" s="102"/>
      <c r="AQH1644" s="102"/>
      <c r="AQI1644" s="102"/>
      <c r="AQJ1644" s="102"/>
      <c r="AQK1644" s="102"/>
      <c r="AQL1644" s="102"/>
      <c r="AQM1644" s="102"/>
      <c r="AQN1644" s="102"/>
      <c r="AQO1644" s="102"/>
      <c r="AQP1644" s="102"/>
      <c r="AQQ1644" s="102"/>
      <c r="AQR1644" s="102"/>
      <c r="AQS1644" s="102"/>
      <c r="AQT1644" s="102"/>
      <c r="AQU1644" s="102"/>
      <c r="AQV1644" s="102"/>
      <c r="AQW1644" s="102"/>
      <c r="AQX1644" s="102"/>
      <c r="AQY1644" s="102"/>
      <c r="AQZ1644" s="102"/>
      <c r="ARA1644" s="102"/>
      <c r="ARB1644" s="102"/>
    </row>
    <row r="1645" spans="1:14 1120:1146" s="97" customFormat="1" x14ac:dyDescent="0.3">
      <c r="A1645" s="96"/>
      <c r="C1645" s="98"/>
      <c r="D1645" s="93"/>
      <c r="E1645" s="93"/>
      <c r="F1645" s="93"/>
      <c r="G1645" s="86"/>
      <c r="H1645" s="126"/>
      <c r="I1645" s="123"/>
      <c r="J1645" s="124"/>
      <c r="K1645" s="125"/>
      <c r="L1645" s="112"/>
      <c r="M1645" s="99"/>
      <c r="N1645" s="99"/>
      <c r="AQB1645" s="102"/>
      <c r="AQC1645" s="102"/>
      <c r="AQD1645" s="102"/>
      <c r="AQE1645" s="102"/>
      <c r="AQF1645" s="102"/>
      <c r="AQG1645" s="102"/>
      <c r="AQH1645" s="102"/>
      <c r="AQI1645" s="102"/>
      <c r="AQJ1645" s="102"/>
      <c r="AQK1645" s="102"/>
      <c r="AQL1645" s="102"/>
      <c r="AQM1645" s="102"/>
      <c r="AQN1645" s="102"/>
      <c r="AQO1645" s="102"/>
      <c r="AQP1645" s="102"/>
      <c r="AQQ1645" s="102"/>
      <c r="AQR1645" s="102"/>
      <c r="AQS1645" s="102"/>
      <c r="AQT1645" s="102"/>
      <c r="AQU1645" s="102"/>
      <c r="AQV1645" s="102"/>
      <c r="AQW1645" s="102"/>
      <c r="AQX1645" s="102"/>
      <c r="AQY1645" s="102"/>
      <c r="AQZ1645" s="102"/>
      <c r="ARA1645" s="102"/>
      <c r="ARB1645" s="102"/>
    </row>
    <row r="1646" spans="1:14 1120:1146" s="97" customFormat="1" x14ac:dyDescent="0.3">
      <c r="A1646" s="96"/>
      <c r="C1646" s="98"/>
      <c r="D1646" s="93"/>
      <c r="E1646" s="93"/>
      <c r="F1646" s="93"/>
      <c r="G1646" s="86"/>
      <c r="H1646" s="126"/>
      <c r="I1646" s="123"/>
      <c r="J1646" s="124"/>
      <c r="K1646" s="125"/>
      <c r="L1646" s="112"/>
      <c r="M1646" s="99"/>
      <c r="N1646" s="99"/>
      <c r="AQB1646" s="102"/>
      <c r="AQC1646" s="102"/>
      <c r="AQD1646" s="102"/>
      <c r="AQE1646" s="102"/>
      <c r="AQF1646" s="102"/>
      <c r="AQG1646" s="102"/>
      <c r="AQH1646" s="102"/>
      <c r="AQI1646" s="102"/>
      <c r="AQJ1646" s="102"/>
      <c r="AQK1646" s="102"/>
      <c r="AQL1646" s="102"/>
      <c r="AQM1646" s="102"/>
      <c r="AQN1646" s="102"/>
      <c r="AQO1646" s="102"/>
      <c r="AQP1646" s="102"/>
      <c r="AQQ1646" s="102"/>
      <c r="AQR1646" s="102"/>
      <c r="AQS1646" s="102"/>
      <c r="AQT1646" s="102"/>
      <c r="AQU1646" s="102"/>
      <c r="AQV1646" s="102"/>
      <c r="AQW1646" s="102"/>
      <c r="AQX1646" s="102"/>
      <c r="AQY1646" s="102"/>
      <c r="AQZ1646" s="102"/>
      <c r="ARA1646" s="102"/>
      <c r="ARB1646" s="102"/>
    </row>
    <row r="1647" spans="1:14 1120:1146" s="97" customFormat="1" x14ac:dyDescent="0.3">
      <c r="A1647" s="96"/>
      <c r="C1647" s="98"/>
      <c r="D1647" s="93"/>
      <c r="E1647" s="93"/>
      <c r="F1647" s="93"/>
      <c r="G1647" s="86"/>
      <c r="H1647" s="126"/>
      <c r="I1647" s="123"/>
      <c r="J1647" s="124"/>
      <c r="K1647" s="125"/>
      <c r="L1647" s="112"/>
      <c r="M1647" s="99"/>
      <c r="N1647" s="99"/>
      <c r="AQB1647" s="102"/>
      <c r="AQC1647" s="102"/>
      <c r="AQD1647" s="102"/>
      <c r="AQE1647" s="102"/>
      <c r="AQF1647" s="102"/>
      <c r="AQG1647" s="102"/>
      <c r="AQH1647" s="102"/>
      <c r="AQI1647" s="102"/>
      <c r="AQJ1647" s="102"/>
      <c r="AQK1647" s="102"/>
      <c r="AQL1647" s="102"/>
      <c r="AQM1647" s="102"/>
      <c r="AQN1647" s="102"/>
      <c r="AQO1647" s="102"/>
      <c r="AQP1647" s="102"/>
      <c r="AQQ1647" s="102"/>
      <c r="AQR1647" s="102"/>
      <c r="AQS1647" s="102"/>
      <c r="AQT1647" s="102"/>
      <c r="AQU1647" s="102"/>
      <c r="AQV1647" s="102"/>
      <c r="AQW1647" s="102"/>
      <c r="AQX1647" s="102"/>
      <c r="AQY1647" s="102"/>
      <c r="AQZ1647" s="102"/>
      <c r="ARA1647" s="102"/>
      <c r="ARB1647" s="102"/>
    </row>
    <row r="1648" spans="1:14 1120:1146" s="97" customFormat="1" x14ac:dyDescent="0.3">
      <c r="A1648" s="96"/>
      <c r="C1648" s="98"/>
      <c r="D1648" s="93"/>
      <c r="E1648" s="93"/>
      <c r="F1648" s="93"/>
      <c r="G1648" s="86"/>
      <c r="H1648" s="126"/>
      <c r="I1648" s="123"/>
      <c r="J1648" s="124"/>
      <c r="K1648" s="125"/>
      <c r="L1648" s="112"/>
      <c r="M1648" s="99"/>
      <c r="N1648" s="99"/>
      <c r="AQB1648" s="102"/>
      <c r="AQC1648" s="102"/>
      <c r="AQD1648" s="102"/>
      <c r="AQE1648" s="102"/>
      <c r="AQF1648" s="102"/>
      <c r="AQG1648" s="102"/>
      <c r="AQH1648" s="102"/>
      <c r="AQI1648" s="102"/>
      <c r="AQJ1648" s="102"/>
      <c r="AQK1648" s="102"/>
      <c r="AQL1648" s="102"/>
      <c r="AQM1648" s="102"/>
      <c r="AQN1648" s="102"/>
      <c r="AQO1648" s="102"/>
      <c r="AQP1648" s="102"/>
      <c r="AQQ1648" s="102"/>
      <c r="AQR1648" s="102"/>
      <c r="AQS1648" s="102"/>
      <c r="AQT1648" s="102"/>
      <c r="AQU1648" s="102"/>
      <c r="AQV1648" s="102"/>
      <c r="AQW1648" s="102"/>
      <c r="AQX1648" s="102"/>
      <c r="AQY1648" s="102"/>
      <c r="AQZ1648" s="102"/>
      <c r="ARA1648" s="102"/>
      <c r="ARB1648" s="102"/>
    </row>
    <row r="1649" spans="1:14 1120:1146" s="97" customFormat="1" x14ac:dyDescent="0.3">
      <c r="A1649" s="96"/>
      <c r="C1649" s="98"/>
      <c r="D1649" s="93"/>
      <c r="E1649" s="93"/>
      <c r="F1649" s="93"/>
      <c r="G1649" s="86"/>
      <c r="H1649" s="126"/>
      <c r="I1649" s="123"/>
      <c r="J1649" s="124"/>
      <c r="K1649" s="125"/>
      <c r="L1649" s="112"/>
      <c r="M1649" s="99"/>
      <c r="N1649" s="99"/>
      <c r="AQB1649" s="102"/>
      <c r="AQC1649" s="102"/>
      <c r="AQD1649" s="102"/>
      <c r="AQE1649" s="102"/>
      <c r="AQF1649" s="102"/>
      <c r="AQG1649" s="102"/>
      <c r="AQH1649" s="102"/>
      <c r="AQI1649" s="102"/>
      <c r="AQJ1649" s="102"/>
      <c r="AQK1649" s="102"/>
      <c r="AQL1649" s="102"/>
      <c r="AQM1649" s="102"/>
      <c r="AQN1649" s="102"/>
      <c r="AQO1649" s="102"/>
      <c r="AQP1649" s="102"/>
      <c r="AQQ1649" s="102"/>
      <c r="AQR1649" s="102"/>
      <c r="AQS1649" s="102"/>
      <c r="AQT1649" s="102"/>
      <c r="AQU1649" s="102"/>
      <c r="AQV1649" s="102"/>
      <c r="AQW1649" s="102"/>
      <c r="AQX1649" s="102"/>
      <c r="AQY1649" s="102"/>
      <c r="AQZ1649" s="102"/>
      <c r="ARA1649" s="102"/>
      <c r="ARB1649" s="102"/>
    </row>
    <row r="1650" spans="1:14 1120:1146" s="97" customFormat="1" x14ac:dyDescent="0.3">
      <c r="A1650" s="96"/>
      <c r="C1650" s="98"/>
      <c r="D1650" s="93"/>
      <c r="E1650" s="93"/>
      <c r="F1650" s="93"/>
      <c r="G1650" s="86"/>
      <c r="H1650" s="126"/>
      <c r="I1650" s="123"/>
      <c r="J1650" s="124"/>
      <c r="K1650" s="125"/>
      <c r="L1650" s="112"/>
      <c r="M1650" s="99"/>
      <c r="N1650" s="99"/>
      <c r="AQB1650" s="102"/>
      <c r="AQC1650" s="102"/>
      <c r="AQD1650" s="102"/>
      <c r="AQE1650" s="102"/>
      <c r="AQF1650" s="102"/>
      <c r="AQG1650" s="102"/>
      <c r="AQH1650" s="102"/>
      <c r="AQI1650" s="102"/>
      <c r="AQJ1650" s="102"/>
      <c r="AQK1650" s="102"/>
      <c r="AQL1650" s="102"/>
      <c r="AQM1650" s="102"/>
      <c r="AQN1650" s="102"/>
      <c r="AQO1650" s="102"/>
      <c r="AQP1650" s="102"/>
      <c r="AQQ1650" s="102"/>
      <c r="AQR1650" s="102"/>
      <c r="AQS1650" s="102"/>
      <c r="AQT1650" s="102"/>
      <c r="AQU1650" s="102"/>
      <c r="AQV1650" s="102"/>
      <c r="AQW1650" s="102"/>
      <c r="AQX1650" s="102"/>
      <c r="AQY1650" s="102"/>
      <c r="AQZ1650" s="102"/>
      <c r="ARA1650" s="102"/>
      <c r="ARB1650" s="102"/>
    </row>
    <row r="1651" spans="1:14 1120:1146" s="97" customFormat="1" x14ac:dyDescent="0.3">
      <c r="A1651" s="96"/>
      <c r="C1651" s="98"/>
      <c r="D1651" s="93"/>
      <c r="E1651" s="93"/>
      <c r="F1651" s="93"/>
      <c r="G1651" s="86"/>
      <c r="H1651" s="126"/>
      <c r="I1651" s="123"/>
      <c r="J1651" s="124"/>
      <c r="K1651" s="125"/>
      <c r="L1651" s="112"/>
      <c r="M1651" s="99"/>
      <c r="N1651" s="99"/>
      <c r="AQB1651" s="102"/>
      <c r="AQC1651" s="102"/>
      <c r="AQD1651" s="102"/>
      <c r="AQE1651" s="102"/>
      <c r="AQF1651" s="102"/>
      <c r="AQG1651" s="102"/>
      <c r="AQH1651" s="102"/>
      <c r="AQI1651" s="102"/>
      <c r="AQJ1651" s="102"/>
      <c r="AQK1651" s="102"/>
      <c r="AQL1651" s="102"/>
      <c r="AQM1651" s="102"/>
      <c r="AQN1651" s="102"/>
      <c r="AQO1651" s="102"/>
      <c r="AQP1651" s="102"/>
      <c r="AQQ1651" s="102"/>
      <c r="AQR1651" s="102"/>
      <c r="AQS1651" s="102"/>
      <c r="AQT1651" s="102"/>
      <c r="AQU1651" s="102"/>
      <c r="AQV1651" s="102"/>
      <c r="AQW1651" s="102"/>
      <c r="AQX1651" s="102"/>
      <c r="AQY1651" s="102"/>
      <c r="AQZ1651" s="102"/>
      <c r="ARA1651" s="102"/>
      <c r="ARB1651" s="102"/>
    </row>
    <row r="1652" spans="1:14 1120:1146" s="97" customFormat="1" x14ac:dyDescent="0.3">
      <c r="A1652" s="96"/>
      <c r="C1652" s="98"/>
      <c r="D1652" s="93"/>
      <c r="E1652" s="93"/>
      <c r="F1652" s="93"/>
      <c r="G1652" s="86"/>
      <c r="H1652" s="126"/>
      <c r="I1652" s="123"/>
      <c r="J1652" s="124"/>
      <c r="K1652" s="125"/>
      <c r="L1652" s="112"/>
      <c r="M1652" s="99"/>
      <c r="N1652" s="99"/>
      <c r="AQB1652" s="102"/>
      <c r="AQC1652" s="102"/>
      <c r="AQD1652" s="102"/>
      <c r="AQE1652" s="102"/>
      <c r="AQF1652" s="102"/>
      <c r="AQG1652" s="102"/>
      <c r="AQH1652" s="102"/>
      <c r="AQI1652" s="102"/>
      <c r="AQJ1652" s="102"/>
      <c r="AQK1652" s="102"/>
      <c r="AQL1652" s="102"/>
      <c r="AQM1652" s="102"/>
      <c r="AQN1652" s="102"/>
      <c r="AQO1652" s="102"/>
      <c r="AQP1652" s="102"/>
      <c r="AQQ1652" s="102"/>
      <c r="AQR1652" s="102"/>
      <c r="AQS1652" s="102"/>
      <c r="AQT1652" s="102"/>
      <c r="AQU1652" s="102"/>
      <c r="AQV1652" s="102"/>
      <c r="AQW1652" s="102"/>
      <c r="AQX1652" s="102"/>
      <c r="AQY1652" s="102"/>
      <c r="AQZ1652" s="102"/>
      <c r="ARA1652" s="102"/>
      <c r="ARB1652" s="102"/>
    </row>
    <row r="1653" spans="1:14 1120:1146" s="97" customFormat="1" x14ac:dyDescent="0.3">
      <c r="A1653" s="96"/>
      <c r="C1653" s="98"/>
      <c r="D1653" s="93"/>
      <c r="E1653" s="93"/>
      <c r="F1653" s="93"/>
      <c r="G1653" s="86"/>
      <c r="H1653" s="126"/>
      <c r="I1653" s="123"/>
      <c r="J1653" s="124"/>
      <c r="K1653" s="125"/>
      <c r="L1653" s="112"/>
      <c r="M1653" s="99"/>
      <c r="N1653" s="99"/>
      <c r="AQB1653" s="102"/>
      <c r="AQC1653" s="102"/>
      <c r="AQD1653" s="102"/>
      <c r="AQE1653" s="102"/>
      <c r="AQF1653" s="102"/>
      <c r="AQG1653" s="102"/>
      <c r="AQH1653" s="102"/>
      <c r="AQI1653" s="102"/>
      <c r="AQJ1653" s="102"/>
      <c r="AQK1653" s="102"/>
      <c r="AQL1653" s="102"/>
      <c r="AQM1653" s="102"/>
      <c r="AQN1653" s="102"/>
      <c r="AQO1653" s="102"/>
      <c r="AQP1653" s="102"/>
      <c r="AQQ1653" s="102"/>
      <c r="AQR1653" s="102"/>
      <c r="AQS1653" s="102"/>
      <c r="AQT1653" s="102"/>
      <c r="AQU1653" s="102"/>
      <c r="AQV1653" s="102"/>
      <c r="AQW1653" s="102"/>
      <c r="AQX1653" s="102"/>
      <c r="AQY1653" s="102"/>
      <c r="AQZ1653" s="102"/>
      <c r="ARA1653" s="102"/>
      <c r="ARB1653" s="102"/>
    </row>
    <row r="1654" spans="1:14 1120:1146" s="97" customFormat="1" x14ac:dyDescent="0.3">
      <c r="A1654" s="96"/>
      <c r="C1654" s="98"/>
      <c r="D1654" s="93"/>
      <c r="E1654" s="93"/>
      <c r="F1654" s="93"/>
      <c r="G1654" s="86"/>
      <c r="H1654" s="126"/>
      <c r="I1654" s="123"/>
      <c r="J1654" s="124"/>
      <c r="K1654" s="125"/>
      <c r="L1654" s="112"/>
      <c r="M1654" s="99"/>
      <c r="N1654" s="99"/>
      <c r="AQB1654" s="102"/>
      <c r="AQC1654" s="102"/>
      <c r="AQD1654" s="102"/>
      <c r="AQE1654" s="102"/>
      <c r="AQF1654" s="102"/>
      <c r="AQG1654" s="102"/>
      <c r="AQH1654" s="102"/>
      <c r="AQI1654" s="102"/>
      <c r="AQJ1654" s="102"/>
      <c r="AQK1654" s="102"/>
      <c r="AQL1654" s="102"/>
      <c r="AQM1654" s="102"/>
      <c r="AQN1654" s="102"/>
      <c r="AQO1654" s="102"/>
      <c r="AQP1654" s="102"/>
      <c r="AQQ1654" s="102"/>
      <c r="AQR1654" s="102"/>
      <c r="AQS1654" s="102"/>
      <c r="AQT1654" s="102"/>
      <c r="AQU1654" s="102"/>
      <c r="AQV1654" s="102"/>
      <c r="AQW1654" s="102"/>
      <c r="AQX1654" s="102"/>
      <c r="AQY1654" s="102"/>
      <c r="AQZ1654" s="102"/>
      <c r="ARA1654" s="102"/>
      <c r="ARB1654" s="102"/>
    </row>
    <row r="1655" spans="1:14 1120:1146" s="97" customFormat="1" x14ac:dyDescent="0.3">
      <c r="A1655" s="96"/>
      <c r="C1655" s="98"/>
      <c r="D1655" s="93"/>
      <c r="E1655" s="93"/>
      <c r="F1655" s="93"/>
      <c r="G1655" s="86"/>
      <c r="H1655" s="126"/>
      <c r="I1655" s="123"/>
      <c r="J1655" s="124"/>
      <c r="K1655" s="125"/>
      <c r="L1655" s="112"/>
      <c r="M1655" s="99"/>
      <c r="N1655" s="99"/>
      <c r="AQB1655" s="102"/>
      <c r="AQC1655" s="102"/>
      <c r="AQD1655" s="102"/>
      <c r="AQE1655" s="102"/>
      <c r="AQF1655" s="102"/>
      <c r="AQG1655" s="102"/>
      <c r="AQH1655" s="102"/>
      <c r="AQI1655" s="102"/>
      <c r="AQJ1655" s="102"/>
      <c r="AQK1655" s="102"/>
      <c r="AQL1655" s="102"/>
      <c r="AQM1655" s="102"/>
      <c r="AQN1655" s="102"/>
      <c r="AQO1655" s="102"/>
      <c r="AQP1655" s="102"/>
      <c r="AQQ1655" s="102"/>
      <c r="AQR1655" s="102"/>
      <c r="AQS1655" s="102"/>
      <c r="AQT1655" s="102"/>
      <c r="AQU1655" s="102"/>
      <c r="AQV1655" s="102"/>
      <c r="AQW1655" s="102"/>
      <c r="AQX1655" s="102"/>
      <c r="AQY1655" s="102"/>
      <c r="AQZ1655" s="102"/>
      <c r="ARA1655" s="102"/>
      <c r="ARB1655" s="102"/>
    </row>
    <row r="1656" spans="1:14 1120:1146" s="97" customFormat="1" x14ac:dyDescent="0.3">
      <c r="A1656" s="96"/>
      <c r="C1656" s="98"/>
      <c r="D1656" s="93"/>
      <c r="E1656" s="93"/>
      <c r="F1656" s="93"/>
      <c r="G1656" s="86"/>
      <c r="H1656" s="126"/>
      <c r="I1656" s="123"/>
      <c r="J1656" s="124"/>
      <c r="K1656" s="125"/>
      <c r="L1656" s="112"/>
      <c r="M1656" s="99"/>
      <c r="N1656" s="99"/>
      <c r="AQB1656" s="102"/>
      <c r="AQC1656" s="102"/>
      <c r="AQD1656" s="102"/>
      <c r="AQE1656" s="102"/>
      <c r="AQF1656" s="102"/>
      <c r="AQG1656" s="102"/>
      <c r="AQH1656" s="102"/>
      <c r="AQI1656" s="102"/>
      <c r="AQJ1656" s="102"/>
      <c r="AQK1656" s="102"/>
      <c r="AQL1656" s="102"/>
      <c r="AQM1656" s="102"/>
      <c r="AQN1656" s="102"/>
      <c r="AQO1656" s="102"/>
      <c r="AQP1656" s="102"/>
      <c r="AQQ1656" s="102"/>
      <c r="AQR1656" s="102"/>
      <c r="AQS1656" s="102"/>
      <c r="AQT1656" s="102"/>
      <c r="AQU1656" s="102"/>
      <c r="AQV1656" s="102"/>
      <c r="AQW1656" s="102"/>
      <c r="AQX1656" s="102"/>
      <c r="AQY1656" s="102"/>
      <c r="AQZ1656" s="102"/>
      <c r="ARA1656" s="102"/>
      <c r="ARB1656" s="102"/>
    </row>
    <row r="1657" spans="1:14 1120:1146" s="97" customFormat="1" x14ac:dyDescent="0.3">
      <c r="A1657" s="96"/>
      <c r="C1657" s="98"/>
      <c r="D1657" s="93"/>
      <c r="E1657" s="93"/>
      <c r="F1657" s="93"/>
      <c r="G1657" s="86"/>
      <c r="H1657" s="126"/>
      <c r="I1657" s="123"/>
      <c r="J1657" s="124"/>
      <c r="K1657" s="125"/>
      <c r="L1657" s="112"/>
      <c r="M1657" s="99"/>
      <c r="N1657" s="99"/>
      <c r="AQB1657" s="102"/>
      <c r="AQC1657" s="102"/>
      <c r="AQD1657" s="102"/>
      <c r="AQE1657" s="102"/>
      <c r="AQF1657" s="102"/>
      <c r="AQG1657" s="102"/>
      <c r="AQH1657" s="102"/>
      <c r="AQI1657" s="102"/>
      <c r="AQJ1657" s="102"/>
      <c r="AQK1657" s="102"/>
      <c r="AQL1657" s="102"/>
      <c r="AQM1657" s="102"/>
      <c r="AQN1657" s="102"/>
      <c r="AQO1657" s="102"/>
      <c r="AQP1657" s="102"/>
      <c r="AQQ1657" s="102"/>
      <c r="AQR1657" s="102"/>
      <c r="AQS1657" s="102"/>
      <c r="AQT1657" s="102"/>
      <c r="AQU1657" s="102"/>
      <c r="AQV1657" s="102"/>
      <c r="AQW1657" s="102"/>
      <c r="AQX1657" s="102"/>
      <c r="AQY1657" s="102"/>
      <c r="AQZ1657" s="102"/>
      <c r="ARA1657" s="102"/>
      <c r="ARB1657" s="102"/>
    </row>
    <row r="1658" spans="1:14 1120:1146" s="97" customFormat="1" x14ac:dyDescent="0.3">
      <c r="A1658" s="96"/>
      <c r="C1658" s="98"/>
      <c r="D1658" s="93"/>
      <c r="E1658" s="93"/>
      <c r="F1658" s="93"/>
      <c r="G1658" s="86"/>
      <c r="H1658" s="126"/>
      <c r="I1658" s="123"/>
      <c r="J1658" s="124"/>
      <c r="K1658" s="125"/>
      <c r="L1658" s="112"/>
      <c r="M1658" s="99"/>
      <c r="N1658" s="99"/>
      <c r="AQB1658" s="102"/>
      <c r="AQC1658" s="102"/>
      <c r="AQD1658" s="102"/>
      <c r="AQE1658" s="102"/>
      <c r="AQF1658" s="102"/>
      <c r="AQG1658" s="102"/>
      <c r="AQH1658" s="102"/>
      <c r="AQI1658" s="102"/>
      <c r="AQJ1658" s="102"/>
      <c r="AQK1658" s="102"/>
      <c r="AQL1658" s="102"/>
      <c r="AQM1658" s="102"/>
      <c r="AQN1658" s="102"/>
      <c r="AQO1658" s="102"/>
      <c r="AQP1658" s="102"/>
      <c r="AQQ1658" s="102"/>
      <c r="AQR1658" s="102"/>
      <c r="AQS1658" s="102"/>
      <c r="AQT1658" s="102"/>
      <c r="AQU1658" s="102"/>
      <c r="AQV1658" s="102"/>
      <c r="AQW1658" s="102"/>
      <c r="AQX1658" s="102"/>
      <c r="AQY1658" s="102"/>
      <c r="AQZ1658" s="102"/>
      <c r="ARA1658" s="102"/>
      <c r="ARB1658" s="102"/>
    </row>
    <row r="1659" spans="1:14 1120:1146" s="97" customFormat="1" x14ac:dyDescent="0.3">
      <c r="A1659" s="96"/>
      <c r="C1659" s="98"/>
      <c r="D1659" s="93"/>
      <c r="E1659" s="93"/>
      <c r="F1659" s="93"/>
      <c r="G1659" s="86"/>
      <c r="H1659" s="126"/>
      <c r="I1659" s="123"/>
      <c r="J1659" s="124"/>
      <c r="K1659" s="125"/>
      <c r="L1659" s="112"/>
      <c r="M1659" s="99"/>
      <c r="N1659" s="99"/>
      <c r="AQB1659" s="102"/>
      <c r="AQC1659" s="102"/>
      <c r="AQD1659" s="102"/>
      <c r="AQE1659" s="102"/>
      <c r="AQF1659" s="102"/>
      <c r="AQG1659" s="102"/>
      <c r="AQH1659" s="102"/>
      <c r="AQI1659" s="102"/>
      <c r="AQJ1659" s="102"/>
      <c r="AQK1659" s="102"/>
      <c r="AQL1659" s="102"/>
      <c r="AQM1659" s="102"/>
      <c r="AQN1659" s="102"/>
      <c r="AQO1659" s="102"/>
      <c r="AQP1659" s="102"/>
      <c r="AQQ1659" s="102"/>
      <c r="AQR1659" s="102"/>
      <c r="AQS1659" s="102"/>
      <c r="AQT1659" s="102"/>
      <c r="AQU1659" s="102"/>
      <c r="AQV1659" s="102"/>
      <c r="AQW1659" s="102"/>
      <c r="AQX1659" s="102"/>
      <c r="AQY1659" s="102"/>
      <c r="AQZ1659" s="102"/>
      <c r="ARA1659" s="102"/>
      <c r="ARB1659" s="102"/>
    </row>
    <row r="1660" spans="1:14 1120:1146" s="97" customFormat="1" x14ac:dyDescent="0.3">
      <c r="A1660" s="96"/>
      <c r="C1660" s="98"/>
      <c r="D1660" s="93"/>
      <c r="E1660" s="93"/>
      <c r="F1660" s="93"/>
      <c r="G1660" s="86"/>
      <c r="H1660" s="126"/>
      <c r="I1660" s="123"/>
      <c r="J1660" s="124"/>
      <c r="K1660" s="125"/>
      <c r="L1660" s="112"/>
      <c r="M1660" s="99"/>
      <c r="N1660" s="99"/>
      <c r="AQB1660" s="102"/>
      <c r="AQC1660" s="102"/>
      <c r="AQD1660" s="102"/>
      <c r="AQE1660" s="102"/>
      <c r="AQF1660" s="102"/>
      <c r="AQG1660" s="102"/>
      <c r="AQH1660" s="102"/>
      <c r="AQI1660" s="102"/>
      <c r="AQJ1660" s="102"/>
      <c r="AQK1660" s="102"/>
      <c r="AQL1660" s="102"/>
      <c r="AQM1660" s="102"/>
      <c r="AQN1660" s="102"/>
      <c r="AQO1660" s="102"/>
      <c r="AQP1660" s="102"/>
      <c r="AQQ1660" s="102"/>
      <c r="AQR1660" s="102"/>
      <c r="AQS1660" s="102"/>
      <c r="AQT1660" s="102"/>
      <c r="AQU1660" s="102"/>
      <c r="AQV1660" s="102"/>
      <c r="AQW1660" s="102"/>
      <c r="AQX1660" s="102"/>
      <c r="AQY1660" s="102"/>
      <c r="AQZ1660" s="102"/>
      <c r="ARA1660" s="102"/>
      <c r="ARB1660" s="102"/>
    </row>
    <row r="1661" spans="1:14 1120:1146" s="97" customFormat="1" x14ac:dyDescent="0.3">
      <c r="A1661" s="96"/>
      <c r="C1661" s="98"/>
      <c r="D1661" s="93"/>
      <c r="E1661" s="93"/>
      <c r="F1661" s="93"/>
      <c r="G1661" s="86"/>
      <c r="H1661" s="126"/>
      <c r="I1661" s="123"/>
      <c r="J1661" s="124"/>
      <c r="K1661" s="125"/>
      <c r="L1661" s="112"/>
      <c r="M1661" s="99"/>
      <c r="N1661" s="99"/>
      <c r="AQB1661" s="102"/>
      <c r="AQC1661" s="102"/>
      <c r="AQD1661" s="102"/>
      <c r="AQE1661" s="102"/>
      <c r="AQF1661" s="102"/>
      <c r="AQG1661" s="102"/>
      <c r="AQH1661" s="102"/>
      <c r="AQI1661" s="102"/>
      <c r="AQJ1661" s="102"/>
      <c r="AQK1661" s="102"/>
      <c r="AQL1661" s="102"/>
      <c r="AQM1661" s="102"/>
      <c r="AQN1661" s="102"/>
      <c r="AQO1661" s="102"/>
      <c r="AQP1661" s="102"/>
      <c r="AQQ1661" s="102"/>
      <c r="AQR1661" s="102"/>
      <c r="AQS1661" s="102"/>
      <c r="AQT1661" s="102"/>
      <c r="AQU1661" s="102"/>
      <c r="AQV1661" s="102"/>
      <c r="AQW1661" s="102"/>
      <c r="AQX1661" s="102"/>
      <c r="AQY1661" s="102"/>
      <c r="AQZ1661" s="102"/>
      <c r="ARA1661" s="102"/>
      <c r="ARB1661" s="102"/>
    </row>
    <row r="1662" spans="1:14 1120:1146" s="97" customFormat="1" x14ac:dyDescent="0.3">
      <c r="A1662" s="96"/>
      <c r="C1662" s="98"/>
      <c r="D1662" s="93"/>
      <c r="E1662" s="93"/>
      <c r="F1662" s="93"/>
      <c r="G1662" s="86"/>
      <c r="H1662" s="126"/>
      <c r="I1662" s="123"/>
      <c r="J1662" s="124"/>
      <c r="K1662" s="125"/>
      <c r="L1662" s="112"/>
      <c r="M1662" s="99"/>
      <c r="N1662" s="99"/>
      <c r="AQB1662" s="102"/>
      <c r="AQC1662" s="102"/>
      <c r="AQD1662" s="102"/>
      <c r="AQE1662" s="102"/>
      <c r="AQF1662" s="102"/>
      <c r="AQG1662" s="102"/>
      <c r="AQH1662" s="102"/>
      <c r="AQI1662" s="102"/>
      <c r="AQJ1662" s="102"/>
      <c r="AQK1662" s="102"/>
      <c r="AQL1662" s="102"/>
      <c r="AQM1662" s="102"/>
      <c r="AQN1662" s="102"/>
      <c r="AQO1662" s="102"/>
      <c r="AQP1662" s="102"/>
      <c r="AQQ1662" s="102"/>
      <c r="AQR1662" s="102"/>
      <c r="AQS1662" s="102"/>
      <c r="AQT1662" s="102"/>
      <c r="AQU1662" s="102"/>
      <c r="AQV1662" s="102"/>
      <c r="AQW1662" s="102"/>
      <c r="AQX1662" s="102"/>
      <c r="AQY1662" s="102"/>
      <c r="AQZ1662" s="102"/>
      <c r="ARA1662" s="102"/>
      <c r="ARB1662" s="102"/>
    </row>
    <row r="1663" spans="1:14 1120:1146" s="97" customFormat="1" x14ac:dyDescent="0.3">
      <c r="A1663" s="96"/>
      <c r="C1663" s="98"/>
      <c r="D1663" s="93"/>
      <c r="E1663" s="93"/>
      <c r="F1663" s="93"/>
      <c r="G1663" s="86"/>
      <c r="H1663" s="126"/>
      <c r="I1663" s="123"/>
      <c r="J1663" s="124"/>
      <c r="K1663" s="125"/>
      <c r="L1663" s="112"/>
      <c r="M1663" s="99"/>
      <c r="N1663" s="99"/>
      <c r="AQB1663" s="102"/>
      <c r="AQC1663" s="102"/>
      <c r="AQD1663" s="102"/>
      <c r="AQE1663" s="102"/>
      <c r="AQF1663" s="102"/>
      <c r="AQG1663" s="102"/>
      <c r="AQH1663" s="102"/>
      <c r="AQI1663" s="102"/>
      <c r="AQJ1663" s="102"/>
      <c r="AQK1663" s="102"/>
      <c r="AQL1663" s="102"/>
      <c r="AQM1663" s="102"/>
      <c r="AQN1663" s="102"/>
      <c r="AQO1663" s="102"/>
      <c r="AQP1663" s="102"/>
      <c r="AQQ1663" s="102"/>
      <c r="AQR1663" s="102"/>
      <c r="AQS1663" s="102"/>
      <c r="AQT1663" s="102"/>
      <c r="AQU1663" s="102"/>
      <c r="AQV1663" s="102"/>
      <c r="AQW1663" s="102"/>
      <c r="AQX1663" s="102"/>
      <c r="AQY1663" s="102"/>
      <c r="AQZ1663" s="102"/>
      <c r="ARA1663" s="102"/>
      <c r="ARB1663" s="102"/>
    </row>
    <row r="1664" spans="1:14 1120:1146" s="97" customFormat="1" x14ac:dyDescent="0.3">
      <c r="A1664" s="96"/>
      <c r="C1664" s="98"/>
      <c r="D1664" s="93"/>
      <c r="E1664" s="93"/>
      <c r="F1664" s="93"/>
      <c r="G1664" s="86"/>
      <c r="H1664" s="126"/>
      <c r="I1664" s="123"/>
      <c r="J1664" s="124"/>
      <c r="K1664" s="125"/>
      <c r="L1664" s="112"/>
      <c r="M1664" s="99"/>
      <c r="N1664" s="99"/>
      <c r="AQB1664" s="102"/>
      <c r="AQC1664" s="102"/>
      <c r="AQD1664" s="102"/>
      <c r="AQE1664" s="102"/>
      <c r="AQF1664" s="102"/>
      <c r="AQG1664" s="102"/>
      <c r="AQH1664" s="102"/>
      <c r="AQI1664" s="102"/>
      <c r="AQJ1664" s="102"/>
      <c r="AQK1664" s="102"/>
      <c r="AQL1664" s="102"/>
      <c r="AQM1664" s="102"/>
      <c r="AQN1664" s="102"/>
      <c r="AQO1664" s="102"/>
      <c r="AQP1664" s="102"/>
      <c r="AQQ1664" s="102"/>
      <c r="AQR1664" s="102"/>
      <c r="AQS1664" s="102"/>
      <c r="AQT1664" s="102"/>
      <c r="AQU1664" s="102"/>
      <c r="AQV1664" s="102"/>
      <c r="AQW1664" s="102"/>
      <c r="AQX1664" s="102"/>
      <c r="AQY1664" s="102"/>
      <c r="AQZ1664" s="102"/>
      <c r="ARA1664" s="102"/>
      <c r="ARB1664" s="102"/>
    </row>
    <row r="1665" spans="1:14 1120:1146" s="97" customFormat="1" x14ac:dyDescent="0.3">
      <c r="A1665" s="96"/>
      <c r="C1665" s="98"/>
      <c r="D1665" s="93"/>
      <c r="E1665" s="93"/>
      <c r="F1665" s="93"/>
      <c r="G1665" s="86"/>
      <c r="H1665" s="126"/>
      <c r="I1665" s="123"/>
      <c r="J1665" s="124"/>
      <c r="K1665" s="125"/>
      <c r="L1665" s="112"/>
      <c r="M1665" s="99"/>
      <c r="N1665" s="99"/>
      <c r="AQB1665" s="102"/>
      <c r="AQC1665" s="102"/>
      <c r="AQD1665" s="102"/>
      <c r="AQE1665" s="102"/>
      <c r="AQF1665" s="102"/>
      <c r="AQG1665" s="102"/>
      <c r="AQH1665" s="102"/>
      <c r="AQI1665" s="102"/>
      <c r="AQJ1665" s="102"/>
      <c r="AQK1665" s="102"/>
      <c r="AQL1665" s="102"/>
      <c r="AQM1665" s="102"/>
      <c r="AQN1665" s="102"/>
      <c r="AQO1665" s="102"/>
      <c r="AQP1665" s="102"/>
      <c r="AQQ1665" s="102"/>
      <c r="AQR1665" s="102"/>
      <c r="AQS1665" s="102"/>
      <c r="AQT1665" s="102"/>
      <c r="AQU1665" s="102"/>
      <c r="AQV1665" s="102"/>
      <c r="AQW1665" s="102"/>
      <c r="AQX1665" s="102"/>
      <c r="AQY1665" s="102"/>
      <c r="AQZ1665" s="102"/>
      <c r="ARA1665" s="102"/>
      <c r="ARB1665" s="102"/>
    </row>
    <row r="1666" spans="1:14 1120:1146" s="97" customFormat="1" x14ac:dyDescent="0.3">
      <c r="A1666" s="96"/>
      <c r="C1666" s="98"/>
      <c r="D1666" s="93"/>
      <c r="E1666" s="93"/>
      <c r="F1666" s="93"/>
      <c r="G1666" s="86"/>
      <c r="H1666" s="126"/>
      <c r="I1666" s="123"/>
      <c r="J1666" s="124"/>
      <c r="K1666" s="125"/>
      <c r="L1666" s="112"/>
      <c r="M1666" s="99"/>
      <c r="N1666" s="99"/>
      <c r="AQB1666" s="102"/>
      <c r="AQC1666" s="102"/>
      <c r="AQD1666" s="102"/>
      <c r="AQE1666" s="102"/>
      <c r="AQF1666" s="102"/>
      <c r="AQG1666" s="102"/>
      <c r="AQH1666" s="102"/>
      <c r="AQI1666" s="102"/>
      <c r="AQJ1666" s="102"/>
      <c r="AQK1666" s="102"/>
      <c r="AQL1666" s="102"/>
      <c r="AQM1666" s="102"/>
      <c r="AQN1666" s="102"/>
      <c r="AQO1666" s="102"/>
      <c r="AQP1666" s="102"/>
      <c r="AQQ1666" s="102"/>
      <c r="AQR1666" s="102"/>
      <c r="AQS1666" s="102"/>
      <c r="AQT1666" s="102"/>
      <c r="AQU1666" s="102"/>
      <c r="AQV1666" s="102"/>
      <c r="AQW1666" s="102"/>
      <c r="AQX1666" s="102"/>
      <c r="AQY1666" s="102"/>
      <c r="AQZ1666" s="102"/>
      <c r="ARA1666" s="102"/>
      <c r="ARB1666" s="102"/>
    </row>
    <row r="1667" spans="1:14 1120:1146" s="97" customFormat="1" x14ac:dyDescent="0.3">
      <c r="A1667" s="96"/>
      <c r="C1667" s="98"/>
      <c r="D1667" s="93"/>
      <c r="E1667" s="93"/>
      <c r="F1667" s="93"/>
      <c r="G1667" s="86"/>
      <c r="H1667" s="126"/>
      <c r="I1667" s="123"/>
      <c r="J1667" s="124"/>
      <c r="K1667" s="125"/>
      <c r="L1667" s="112"/>
      <c r="M1667" s="99"/>
      <c r="N1667" s="99"/>
      <c r="AQB1667" s="102"/>
      <c r="AQC1667" s="102"/>
      <c r="AQD1667" s="102"/>
      <c r="AQE1667" s="102"/>
      <c r="AQF1667" s="102"/>
      <c r="AQG1667" s="102"/>
      <c r="AQH1667" s="102"/>
      <c r="AQI1667" s="102"/>
      <c r="AQJ1667" s="102"/>
      <c r="AQK1667" s="102"/>
      <c r="AQL1667" s="102"/>
      <c r="AQM1667" s="102"/>
      <c r="AQN1667" s="102"/>
      <c r="AQO1667" s="102"/>
      <c r="AQP1667" s="102"/>
      <c r="AQQ1667" s="102"/>
      <c r="AQR1667" s="102"/>
      <c r="AQS1667" s="102"/>
      <c r="AQT1667" s="102"/>
      <c r="AQU1667" s="102"/>
      <c r="AQV1667" s="102"/>
      <c r="AQW1667" s="102"/>
      <c r="AQX1667" s="102"/>
      <c r="AQY1667" s="102"/>
      <c r="AQZ1667" s="102"/>
      <c r="ARA1667" s="102"/>
      <c r="ARB1667" s="102"/>
    </row>
    <row r="1668" spans="1:14 1120:1146" s="97" customFormat="1" x14ac:dyDescent="0.3">
      <c r="A1668" s="96"/>
      <c r="C1668" s="98"/>
      <c r="D1668" s="93"/>
      <c r="E1668" s="93"/>
      <c r="F1668" s="93"/>
      <c r="G1668" s="86"/>
      <c r="H1668" s="126"/>
      <c r="I1668" s="123"/>
      <c r="J1668" s="124"/>
      <c r="K1668" s="125"/>
      <c r="L1668" s="112"/>
      <c r="M1668" s="99"/>
      <c r="N1668" s="99"/>
      <c r="AQB1668" s="102"/>
      <c r="AQC1668" s="102"/>
      <c r="AQD1668" s="102"/>
      <c r="AQE1668" s="102"/>
      <c r="AQF1668" s="102"/>
      <c r="AQG1668" s="102"/>
      <c r="AQH1668" s="102"/>
      <c r="AQI1668" s="102"/>
      <c r="AQJ1668" s="102"/>
      <c r="AQK1668" s="102"/>
      <c r="AQL1668" s="102"/>
      <c r="AQM1668" s="102"/>
      <c r="AQN1668" s="102"/>
      <c r="AQO1668" s="102"/>
      <c r="AQP1668" s="102"/>
      <c r="AQQ1668" s="102"/>
      <c r="AQR1668" s="102"/>
      <c r="AQS1668" s="102"/>
      <c r="AQT1668" s="102"/>
      <c r="AQU1668" s="102"/>
      <c r="AQV1668" s="102"/>
      <c r="AQW1668" s="102"/>
      <c r="AQX1668" s="102"/>
      <c r="AQY1668" s="102"/>
      <c r="AQZ1668" s="102"/>
      <c r="ARA1668" s="102"/>
      <c r="ARB1668" s="102"/>
    </row>
    <row r="1669" spans="1:14 1120:1146" s="97" customFormat="1" x14ac:dyDescent="0.3">
      <c r="A1669" s="96"/>
      <c r="C1669" s="98"/>
      <c r="D1669" s="93"/>
      <c r="E1669" s="93"/>
      <c r="F1669" s="93"/>
      <c r="G1669" s="86"/>
      <c r="H1669" s="126"/>
      <c r="I1669" s="123"/>
      <c r="J1669" s="124"/>
      <c r="K1669" s="125"/>
      <c r="L1669" s="112"/>
      <c r="M1669" s="99"/>
      <c r="N1669" s="99"/>
      <c r="AQB1669" s="102"/>
      <c r="AQC1669" s="102"/>
      <c r="AQD1669" s="102"/>
      <c r="AQE1669" s="102"/>
      <c r="AQF1669" s="102"/>
      <c r="AQG1669" s="102"/>
      <c r="AQH1669" s="102"/>
      <c r="AQI1669" s="102"/>
      <c r="AQJ1669" s="102"/>
      <c r="AQK1669" s="102"/>
      <c r="AQL1669" s="102"/>
      <c r="AQM1669" s="102"/>
      <c r="AQN1669" s="102"/>
      <c r="AQO1669" s="102"/>
      <c r="AQP1669" s="102"/>
      <c r="AQQ1669" s="102"/>
      <c r="AQR1669" s="102"/>
      <c r="AQS1669" s="102"/>
      <c r="AQT1669" s="102"/>
      <c r="AQU1669" s="102"/>
      <c r="AQV1669" s="102"/>
      <c r="AQW1669" s="102"/>
      <c r="AQX1669" s="102"/>
      <c r="AQY1669" s="102"/>
      <c r="AQZ1669" s="102"/>
      <c r="ARA1669" s="102"/>
      <c r="ARB1669" s="102"/>
    </row>
    <row r="1670" spans="1:14 1120:1146" s="97" customFormat="1" x14ac:dyDescent="0.3">
      <c r="A1670" s="96"/>
      <c r="C1670" s="98"/>
      <c r="D1670" s="93"/>
      <c r="E1670" s="93"/>
      <c r="F1670" s="93"/>
      <c r="G1670" s="86"/>
      <c r="H1670" s="126"/>
      <c r="I1670" s="123"/>
      <c r="J1670" s="124"/>
      <c r="K1670" s="125"/>
      <c r="L1670" s="112"/>
      <c r="M1670" s="99"/>
      <c r="N1670" s="99"/>
      <c r="AQB1670" s="102"/>
      <c r="AQC1670" s="102"/>
      <c r="AQD1670" s="102"/>
      <c r="AQE1670" s="102"/>
      <c r="AQF1670" s="102"/>
      <c r="AQG1670" s="102"/>
      <c r="AQH1670" s="102"/>
      <c r="AQI1670" s="102"/>
      <c r="AQJ1670" s="102"/>
      <c r="AQK1670" s="102"/>
      <c r="AQL1670" s="102"/>
      <c r="AQM1670" s="102"/>
      <c r="AQN1670" s="102"/>
      <c r="AQO1670" s="102"/>
      <c r="AQP1670" s="102"/>
      <c r="AQQ1670" s="102"/>
      <c r="AQR1670" s="102"/>
      <c r="AQS1670" s="102"/>
      <c r="AQT1670" s="102"/>
      <c r="AQU1670" s="102"/>
      <c r="AQV1670" s="102"/>
      <c r="AQW1670" s="102"/>
      <c r="AQX1670" s="102"/>
      <c r="AQY1670" s="102"/>
      <c r="AQZ1670" s="102"/>
      <c r="ARA1670" s="102"/>
      <c r="ARB1670" s="102"/>
    </row>
    <row r="1671" spans="1:14 1120:1146" s="97" customFormat="1" x14ac:dyDescent="0.3">
      <c r="A1671" s="96"/>
      <c r="C1671" s="98"/>
      <c r="D1671" s="93"/>
      <c r="E1671" s="93"/>
      <c r="F1671" s="93"/>
      <c r="G1671" s="86"/>
      <c r="H1671" s="126"/>
      <c r="I1671" s="123"/>
      <c r="J1671" s="124"/>
      <c r="K1671" s="125"/>
      <c r="L1671" s="112"/>
      <c r="M1671" s="99"/>
      <c r="N1671" s="99"/>
      <c r="AQB1671" s="102"/>
      <c r="AQC1671" s="102"/>
      <c r="AQD1671" s="102"/>
      <c r="AQE1671" s="102"/>
      <c r="AQF1671" s="102"/>
      <c r="AQG1671" s="102"/>
      <c r="AQH1671" s="102"/>
      <c r="AQI1671" s="102"/>
      <c r="AQJ1671" s="102"/>
      <c r="AQK1671" s="102"/>
      <c r="AQL1671" s="102"/>
      <c r="AQM1671" s="102"/>
      <c r="AQN1671" s="102"/>
      <c r="AQO1671" s="102"/>
      <c r="AQP1671" s="102"/>
      <c r="AQQ1671" s="102"/>
      <c r="AQR1671" s="102"/>
      <c r="AQS1671" s="102"/>
      <c r="AQT1671" s="102"/>
      <c r="AQU1671" s="102"/>
      <c r="AQV1671" s="102"/>
      <c r="AQW1671" s="102"/>
      <c r="AQX1671" s="102"/>
      <c r="AQY1671" s="102"/>
      <c r="AQZ1671" s="102"/>
      <c r="ARA1671" s="102"/>
      <c r="ARB1671" s="102"/>
    </row>
    <row r="1672" spans="1:14 1120:1146" s="97" customFormat="1" x14ac:dyDescent="0.3">
      <c r="A1672" s="96"/>
      <c r="C1672" s="98"/>
      <c r="D1672" s="93"/>
      <c r="E1672" s="93"/>
      <c r="F1672" s="93"/>
      <c r="G1672" s="86"/>
      <c r="H1672" s="126"/>
      <c r="I1672" s="123"/>
      <c r="J1672" s="124"/>
      <c r="K1672" s="125"/>
      <c r="L1672" s="112"/>
      <c r="M1672" s="99"/>
      <c r="N1672" s="99"/>
      <c r="AQB1672" s="102"/>
      <c r="AQC1672" s="102"/>
      <c r="AQD1672" s="102"/>
      <c r="AQE1672" s="102"/>
      <c r="AQF1672" s="102"/>
      <c r="AQG1672" s="102"/>
      <c r="AQH1672" s="102"/>
      <c r="AQI1672" s="102"/>
      <c r="AQJ1672" s="102"/>
      <c r="AQK1672" s="102"/>
      <c r="AQL1672" s="102"/>
      <c r="AQM1672" s="102"/>
      <c r="AQN1672" s="102"/>
      <c r="AQO1672" s="102"/>
      <c r="AQP1672" s="102"/>
      <c r="AQQ1672" s="102"/>
      <c r="AQR1672" s="102"/>
      <c r="AQS1672" s="102"/>
      <c r="AQT1672" s="102"/>
      <c r="AQU1672" s="102"/>
      <c r="AQV1672" s="102"/>
      <c r="AQW1672" s="102"/>
      <c r="AQX1672" s="102"/>
      <c r="AQY1672" s="102"/>
      <c r="AQZ1672" s="102"/>
      <c r="ARA1672" s="102"/>
      <c r="ARB1672" s="102"/>
    </row>
    <row r="1673" spans="1:14 1120:1146" s="97" customFormat="1" x14ac:dyDescent="0.3">
      <c r="A1673" s="96"/>
      <c r="C1673" s="98"/>
      <c r="D1673" s="93"/>
      <c r="E1673" s="93"/>
      <c r="F1673" s="93"/>
      <c r="G1673" s="86"/>
      <c r="H1673" s="126"/>
      <c r="I1673" s="123"/>
      <c r="J1673" s="124"/>
      <c r="K1673" s="125"/>
      <c r="L1673" s="112"/>
      <c r="M1673" s="99"/>
      <c r="N1673" s="99"/>
      <c r="AQB1673" s="102"/>
      <c r="AQC1673" s="102"/>
      <c r="AQD1673" s="102"/>
      <c r="AQE1673" s="102"/>
      <c r="AQF1673" s="102"/>
      <c r="AQG1673" s="102"/>
      <c r="AQH1673" s="102"/>
      <c r="AQI1673" s="102"/>
      <c r="AQJ1673" s="102"/>
      <c r="AQK1673" s="102"/>
      <c r="AQL1673" s="102"/>
      <c r="AQM1673" s="102"/>
      <c r="AQN1673" s="102"/>
      <c r="AQO1673" s="102"/>
      <c r="AQP1673" s="102"/>
      <c r="AQQ1673" s="102"/>
      <c r="AQR1673" s="102"/>
      <c r="AQS1673" s="102"/>
      <c r="AQT1673" s="102"/>
      <c r="AQU1673" s="102"/>
      <c r="AQV1673" s="102"/>
      <c r="AQW1673" s="102"/>
      <c r="AQX1673" s="102"/>
      <c r="AQY1673" s="102"/>
      <c r="AQZ1673" s="102"/>
      <c r="ARA1673" s="102"/>
      <c r="ARB1673" s="102"/>
    </row>
    <row r="1674" spans="1:14 1120:1146" s="97" customFormat="1" x14ac:dyDescent="0.3">
      <c r="A1674" s="96"/>
      <c r="C1674" s="98"/>
      <c r="D1674" s="93"/>
      <c r="E1674" s="93"/>
      <c r="F1674" s="93"/>
      <c r="G1674" s="86"/>
      <c r="H1674" s="126"/>
      <c r="I1674" s="123"/>
      <c r="J1674" s="124"/>
      <c r="K1674" s="125"/>
      <c r="L1674" s="112"/>
      <c r="M1674" s="99"/>
      <c r="N1674" s="99"/>
      <c r="AQB1674" s="102"/>
      <c r="AQC1674" s="102"/>
      <c r="AQD1674" s="102"/>
      <c r="AQE1674" s="102"/>
      <c r="AQF1674" s="102"/>
      <c r="AQG1674" s="102"/>
      <c r="AQH1674" s="102"/>
      <c r="AQI1674" s="102"/>
      <c r="AQJ1674" s="102"/>
      <c r="AQK1674" s="102"/>
      <c r="AQL1674" s="102"/>
      <c r="AQM1674" s="102"/>
      <c r="AQN1674" s="102"/>
      <c r="AQO1674" s="102"/>
      <c r="AQP1674" s="102"/>
      <c r="AQQ1674" s="102"/>
      <c r="AQR1674" s="102"/>
      <c r="AQS1674" s="102"/>
      <c r="AQT1674" s="102"/>
      <c r="AQU1674" s="102"/>
      <c r="AQV1674" s="102"/>
      <c r="AQW1674" s="102"/>
      <c r="AQX1674" s="102"/>
      <c r="AQY1674" s="102"/>
      <c r="AQZ1674" s="102"/>
      <c r="ARA1674" s="102"/>
      <c r="ARB1674" s="102"/>
    </row>
    <row r="1675" spans="1:14 1120:1146" s="97" customFormat="1" x14ac:dyDescent="0.3">
      <c r="A1675" s="96"/>
      <c r="C1675" s="98"/>
      <c r="D1675" s="93"/>
      <c r="E1675" s="93"/>
      <c r="F1675" s="93"/>
      <c r="G1675" s="86"/>
      <c r="H1675" s="126"/>
      <c r="I1675" s="123"/>
      <c r="J1675" s="124"/>
      <c r="K1675" s="125"/>
      <c r="L1675" s="112"/>
      <c r="M1675" s="99"/>
      <c r="N1675" s="99"/>
      <c r="AQB1675" s="102"/>
      <c r="AQC1675" s="102"/>
      <c r="AQD1675" s="102"/>
      <c r="AQE1675" s="102"/>
      <c r="AQF1675" s="102"/>
      <c r="AQG1675" s="102"/>
      <c r="AQH1675" s="102"/>
      <c r="AQI1675" s="102"/>
      <c r="AQJ1675" s="102"/>
      <c r="AQK1675" s="102"/>
      <c r="AQL1675" s="102"/>
      <c r="AQM1675" s="102"/>
      <c r="AQN1675" s="102"/>
      <c r="AQO1675" s="102"/>
      <c r="AQP1675" s="102"/>
      <c r="AQQ1675" s="102"/>
      <c r="AQR1675" s="102"/>
      <c r="AQS1675" s="102"/>
      <c r="AQT1675" s="102"/>
      <c r="AQU1675" s="102"/>
      <c r="AQV1675" s="102"/>
      <c r="AQW1675" s="102"/>
      <c r="AQX1675" s="102"/>
      <c r="AQY1675" s="102"/>
      <c r="AQZ1675" s="102"/>
      <c r="ARA1675" s="102"/>
      <c r="ARB1675" s="102"/>
    </row>
    <row r="1676" spans="1:14 1120:1146" s="97" customFormat="1" x14ac:dyDescent="0.3">
      <c r="A1676" s="96"/>
      <c r="C1676" s="98"/>
      <c r="D1676" s="93"/>
      <c r="E1676" s="93"/>
      <c r="F1676" s="93"/>
      <c r="G1676" s="86"/>
      <c r="H1676" s="126"/>
      <c r="I1676" s="123"/>
      <c r="J1676" s="124"/>
      <c r="K1676" s="125"/>
      <c r="L1676" s="112"/>
      <c r="M1676" s="99"/>
      <c r="N1676" s="99"/>
      <c r="AQB1676" s="102"/>
      <c r="AQC1676" s="102"/>
      <c r="AQD1676" s="102"/>
      <c r="AQE1676" s="102"/>
      <c r="AQF1676" s="102"/>
      <c r="AQG1676" s="102"/>
      <c r="AQH1676" s="102"/>
      <c r="AQI1676" s="102"/>
      <c r="AQJ1676" s="102"/>
      <c r="AQK1676" s="102"/>
      <c r="AQL1676" s="102"/>
      <c r="AQM1676" s="102"/>
      <c r="AQN1676" s="102"/>
      <c r="AQO1676" s="102"/>
      <c r="AQP1676" s="102"/>
      <c r="AQQ1676" s="102"/>
      <c r="AQR1676" s="102"/>
      <c r="AQS1676" s="102"/>
      <c r="AQT1676" s="102"/>
      <c r="AQU1676" s="102"/>
      <c r="AQV1676" s="102"/>
      <c r="AQW1676" s="102"/>
      <c r="AQX1676" s="102"/>
      <c r="AQY1676" s="102"/>
      <c r="AQZ1676" s="102"/>
      <c r="ARA1676" s="102"/>
      <c r="ARB1676" s="102"/>
    </row>
    <row r="1677" spans="1:14 1120:1146" s="97" customFormat="1" x14ac:dyDescent="0.3">
      <c r="A1677" s="96"/>
      <c r="C1677" s="98"/>
      <c r="D1677" s="93"/>
      <c r="E1677" s="93"/>
      <c r="F1677" s="93"/>
      <c r="G1677" s="86"/>
      <c r="H1677" s="126"/>
      <c r="I1677" s="123"/>
      <c r="J1677" s="124"/>
      <c r="K1677" s="125"/>
      <c r="L1677" s="112"/>
      <c r="M1677" s="99"/>
      <c r="N1677" s="99"/>
      <c r="AQB1677" s="102"/>
      <c r="AQC1677" s="102"/>
      <c r="AQD1677" s="102"/>
      <c r="AQE1677" s="102"/>
      <c r="AQF1677" s="102"/>
      <c r="AQG1677" s="102"/>
      <c r="AQH1677" s="102"/>
      <c r="AQI1677" s="102"/>
      <c r="AQJ1677" s="102"/>
      <c r="AQK1677" s="102"/>
      <c r="AQL1677" s="102"/>
      <c r="AQM1677" s="102"/>
      <c r="AQN1677" s="102"/>
      <c r="AQO1677" s="102"/>
      <c r="AQP1677" s="102"/>
      <c r="AQQ1677" s="102"/>
      <c r="AQR1677" s="102"/>
      <c r="AQS1677" s="102"/>
      <c r="AQT1677" s="102"/>
      <c r="AQU1677" s="102"/>
      <c r="AQV1677" s="102"/>
      <c r="AQW1677" s="102"/>
      <c r="AQX1677" s="102"/>
      <c r="AQY1677" s="102"/>
      <c r="AQZ1677" s="102"/>
      <c r="ARA1677" s="102"/>
      <c r="ARB1677" s="102"/>
    </row>
    <row r="1678" spans="1:14 1120:1146" s="97" customFormat="1" x14ac:dyDescent="0.3">
      <c r="A1678" s="96"/>
      <c r="C1678" s="98"/>
      <c r="D1678" s="93"/>
      <c r="E1678" s="93"/>
      <c r="F1678" s="93"/>
      <c r="G1678" s="86"/>
      <c r="H1678" s="126"/>
      <c r="I1678" s="123"/>
      <c r="J1678" s="124"/>
      <c r="K1678" s="125"/>
      <c r="L1678" s="112"/>
      <c r="M1678" s="99"/>
      <c r="N1678" s="99"/>
      <c r="AQB1678" s="102"/>
      <c r="AQC1678" s="102"/>
      <c r="AQD1678" s="102"/>
      <c r="AQE1678" s="102"/>
      <c r="AQF1678" s="102"/>
      <c r="AQG1678" s="102"/>
      <c r="AQH1678" s="102"/>
      <c r="AQI1678" s="102"/>
      <c r="AQJ1678" s="102"/>
      <c r="AQK1678" s="102"/>
      <c r="AQL1678" s="102"/>
      <c r="AQM1678" s="102"/>
      <c r="AQN1678" s="102"/>
      <c r="AQO1678" s="102"/>
      <c r="AQP1678" s="102"/>
      <c r="AQQ1678" s="102"/>
      <c r="AQR1678" s="102"/>
      <c r="AQS1678" s="102"/>
      <c r="AQT1678" s="102"/>
      <c r="AQU1678" s="102"/>
      <c r="AQV1678" s="102"/>
      <c r="AQW1678" s="102"/>
      <c r="AQX1678" s="102"/>
      <c r="AQY1678" s="102"/>
      <c r="AQZ1678" s="102"/>
      <c r="ARA1678" s="102"/>
      <c r="ARB1678" s="102"/>
    </row>
    <row r="1679" spans="1:14 1120:1146" s="97" customFormat="1" x14ac:dyDescent="0.3">
      <c r="A1679" s="96"/>
      <c r="C1679" s="98"/>
      <c r="D1679" s="93"/>
      <c r="E1679" s="93"/>
      <c r="F1679" s="93"/>
      <c r="G1679" s="86"/>
      <c r="H1679" s="126"/>
      <c r="I1679" s="123"/>
      <c r="J1679" s="124"/>
      <c r="K1679" s="125"/>
      <c r="L1679" s="112"/>
      <c r="M1679" s="99"/>
      <c r="N1679" s="99"/>
      <c r="AQB1679" s="102"/>
      <c r="AQC1679" s="102"/>
      <c r="AQD1679" s="102"/>
      <c r="AQE1679" s="102"/>
      <c r="AQF1679" s="102"/>
      <c r="AQG1679" s="102"/>
      <c r="AQH1679" s="102"/>
      <c r="AQI1679" s="102"/>
      <c r="AQJ1679" s="102"/>
      <c r="AQK1679" s="102"/>
      <c r="AQL1679" s="102"/>
      <c r="AQM1679" s="102"/>
      <c r="AQN1679" s="102"/>
      <c r="AQO1679" s="102"/>
      <c r="AQP1679" s="102"/>
      <c r="AQQ1679" s="102"/>
      <c r="AQR1679" s="102"/>
      <c r="AQS1679" s="102"/>
      <c r="AQT1679" s="102"/>
      <c r="AQU1679" s="102"/>
      <c r="AQV1679" s="102"/>
      <c r="AQW1679" s="102"/>
      <c r="AQX1679" s="102"/>
      <c r="AQY1679" s="102"/>
      <c r="AQZ1679" s="102"/>
      <c r="ARA1679" s="102"/>
      <c r="ARB1679" s="102"/>
    </row>
    <row r="1680" spans="1:14 1120:1146" s="97" customFormat="1" x14ac:dyDescent="0.3">
      <c r="A1680" s="96"/>
      <c r="C1680" s="98"/>
      <c r="D1680" s="93"/>
      <c r="E1680" s="93"/>
      <c r="F1680" s="93"/>
      <c r="G1680" s="86"/>
      <c r="H1680" s="126"/>
      <c r="I1680" s="123"/>
      <c r="J1680" s="124"/>
      <c r="K1680" s="125"/>
      <c r="L1680" s="112"/>
      <c r="M1680" s="99"/>
      <c r="N1680" s="99"/>
      <c r="AQB1680" s="102"/>
      <c r="AQC1680" s="102"/>
      <c r="AQD1680" s="102"/>
      <c r="AQE1680" s="102"/>
      <c r="AQF1680" s="102"/>
      <c r="AQG1680" s="102"/>
      <c r="AQH1680" s="102"/>
      <c r="AQI1680" s="102"/>
      <c r="AQJ1680" s="102"/>
      <c r="AQK1680" s="102"/>
      <c r="AQL1680" s="102"/>
      <c r="AQM1680" s="102"/>
      <c r="AQN1680" s="102"/>
      <c r="AQO1680" s="102"/>
      <c r="AQP1680" s="102"/>
      <c r="AQQ1680" s="102"/>
      <c r="AQR1680" s="102"/>
      <c r="AQS1680" s="102"/>
      <c r="AQT1680" s="102"/>
      <c r="AQU1680" s="102"/>
      <c r="AQV1680" s="102"/>
      <c r="AQW1680" s="102"/>
      <c r="AQX1680" s="102"/>
      <c r="AQY1680" s="102"/>
      <c r="AQZ1680" s="102"/>
      <c r="ARA1680" s="102"/>
      <c r="ARB1680" s="102"/>
    </row>
    <row r="1681" spans="1:14 1120:1146" s="97" customFormat="1" x14ac:dyDescent="0.3">
      <c r="A1681" s="96"/>
      <c r="C1681" s="98"/>
      <c r="D1681" s="93"/>
      <c r="E1681" s="93"/>
      <c r="F1681" s="93"/>
      <c r="G1681" s="86"/>
      <c r="H1681" s="126"/>
      <c r="I1681" s="123"/>
      <c r="J1681" s="124"/>
      <c r="K1681" s="125"/>
      <c r="L1681" s="112"/>
      <c r="M1681" s="99"/>
      <c r="N1681" s="99"/>
      <c r="AQB1681" s="102"/>
      <c r="AQC1681" s="102"/>
      <c r="AQD1681" s="102"/>
      <c r="AQE1681" s="102"/>
      <c r="AQF1681" s="102"/>
      <c r="AQG1681" s="102"/>
      <c r="AQH1681" s="102"/>
      <c r="AQI1681" s="102"/>
      <c r="AQJ1681" s="102"/>
      <c r="AQK1681" s="102"/>
      <c r="AQL1681" s="102"/>
      <c r="AQM1681" s="102"/>
      <c r="AQN1681" s="102"/>
      <c r="AQO1681" s="102"/>
      <c r="AQP1681" s="102"/>
      <c r="AQQ1681" s="102"/>
      <c r="AQR1681" s="102"/>
      <c r="AQS1681" s="102"/>
      <c r="AQT1681" s="102"/>
      <c r="AQU1681" s="102"/>
      <c r="AQV1681" s="102"/>
      <c r="AQW1681" s="102"/>
      <c r="AQX1681" s="102"/>
      <c r="AQY1681" s="102"/>
      <c r="AQZ1681" s="102"/>
      <c r="ARA1681" s="102"/>
      <c r="ARB1681" s="102"/>
    </row>
    <row r="1682" spans="1:14 1120:1146" s="97" customFormat="1" x14ac:dyDescent="0.3">
      <c r="A1682" s="96"/>
      <c r="C1682" s="98"/>
      <c r="D1682" s="93"/>
      <c r="E1682" s="93"/>
      <c r="F1682" s="93"/>
      <c r="G1682" s="86"/>
      <c r="H1682" s="126"/>
      <c r="I1682" s="123"/>
      <c r="J1682" s="124"/>
      <c r="K1682" s="125"/>
      <c r="L1682" s="112"/>
      <c r="M1682" s="99"/>
      <c r="N1682" s="99"/>
      <c r="AQB1682" s="102"/>
      <c r="AQC1682" s="102"/>
      <c r="AQD1682" s="102"/>
      <c r="AQE1682" s="102"/>
      <c r="AQF1682" s="102"/>
      <c r="AQG1682" s="102"/>
      <c r="AQH1682" s="102"/>
      <c r="AQI1682" s="102"/>
      <c r="AQJ1682" s="102"/>
      <c r="AQK1682" s="102"/>
      <c r="AQL1682" s="102"/>
      <c r="AQM1682" s="102"/>
      <c r="AQN1682" s="102"/>
      <c r="AQO1682" s="102"/>
      <c r="AQP1682" s="102"/>
      <c r="AQQ1682" s="102"/>
      <c r="AQR1682" s="102"/>
      <c r="AQS1682" s="102"/>
      <c r="AQT1682" s="102"/>
      <c r="AQU1682" s="102"/>
      <c r="AQV1682" s="102"/>
      <c r="AQW1682" s="102"/>
      <c r="AQX1682" s="102"/>
      <c r="AQY1682" s="102"/>
      <c r="AQZ1682" s="102"/>
      <c r="ARA1682" s="102"/>
      <c r="ARB1682" s="102"/>
    </row>
    <row r="1683" spans="1:14 1120:1146" s="97" customFormat="1" x14ac:dyDescent="0.3">
      <c r="A1683" s="96"/>
      <c r="C1683" s="98"/>
      <c r="D1683" s="93"/>
      <c r="E1683" s="93"/>
      <c r="F1683" s="93"/>
      <c r="G1683" s="86"/>
      <c r="H1683" s="126"/>
      <c r="I1683" s="123"/>
      <c r="J1683" s="124"/>
      <c r="K1683" s="125"/>
      <c r="L1683" s="112"/>
      <c r="M1683" s="99"/>
      <c r="N1683" s="99"/>
      <c r="AQB1683" s="102"/>
      <c r="AQC1683" s="102"/>
      <c r="AQD1683" s="102"/>
      <c r="AQE1683" s="102"/>
      <c r="AQF1683" s="102"/>
      <c r="AQG1683" s="102"/>
      <c r="AQH1683" s="102"/>
      <c r="AQI1683" s="102"/>
      <c r="AQJ1683" s="102"/>
      <c r="AQK1683" s="102"/>
      <c r="AQL1683" s="102"/>
      <c r="AQM1683" s="102"/>
      <c r="AQN1683" s="102"/>
      <c r="AQO1683" s="102"/>
      <c r="AQP1683" s="102"/>
      <c r="AQQ1683" s="102"/>
      <c r="AQR1683" s="102"/>
      <c r="AQS1683" s="102"/>
      <c r="AQT1683" s="102"/>
      <c r="AQU1683" s="102"/>
      <c r="AQV1683" s="102"/>
      <c r="AQW1683" s="102"/>
      <c r="AQX1683" s="102"/>
      <c r="AQY1683" s="102"/>
      <c r="AQZ1683" s="102"/>
      <c r="ARA1683" s="102"/>
      <c r="ARB1683" s="102"/>
    </row>
    <row r="1684" spans="1:14 1120:1146" s="97" customFormat="1" x14ac:dyDescent="0.3">
      <c r="A1684" s="96"/>
      <c r="C1684" s="98"/>
      <c r="D1684" s="93"/>
      <c r="E1684" s="93"/>
      <c r="F1684" s="93"/>
      <c r="G1684" s="86"/>
      <c r="H1684" s="126"/>
      <c r="I1684" s="123"/>
      <c r="J1684" s="124"/>
      <c r="K1684" s="125"/>
      <c r="L1684" s="112"/>
      <c r="M1684" s="99"/>
      <c r="N1684" s="99"/>
      <c r="AQB1684" s="102"/>
      <c r="AQC1684" s="102"/>
      <c r="AQD1684" s="102"/>
      <c r="AQE1684" s="102"/>
      <c r="AQF1684" s="102"/>
      <c r="AQG1684" s="102"/>
      <c r="AQH1684" s="102"/>
      <c r="AQI1684" s="102"/>
      <c r="AQJ1684" s="102"/>
      <c r="AQK1684" s="102"/>
      <c r="AQL1684" s="102"/>
      <c r="AQM1684" s="102"/>
      <c r="AQN1684" s="102"/>
      <c r="AQO1684" s="102"/>
      <c r="AQP1684" s="102"/>
      <c r="AQQ1684" s="102"/>
      <c r="AQR1684" s="102"/>
      <c r="AQS1684" s="102"/>
      <c r="AQT1684" s="102"/>
      <c r="AQU1684" s="102"/>
      <c r="AQV1684" s="102"/>
      <c r="AQW1684" s="102"/>
      <c r="AQX1684" s="102"/>
      <c r="AQY1684" s="102"/>
      <c r="AQZ1684" s="102"/>
      <c r="ARA1684" s="102"/>
      <c r="ARB1684" s="102"/>
    </row>
    <row r="1685" spans="1:14 1120:1146" s="97" customFormat="1" x14ac:dyDescent="0.3">
      <c r="A1685" s="96"/>
      <c r="C1685" s="98"/>
      <c r="D1685" s="93"/>
      <c r="E1685" s="93"/>
      <c r="F1685" s="93"/>
      <c r="G1685" s="86"/>
      <c r="H1685" s="126"/>
      <c r="I1685" s="123"/>
      <c r="J1685" s="124"/>
      <c r="K1685" s="125"/>
      <c r="L1685" s="112"/>
      <c r="M1685" s="99"/>
      <c r="N1685" s="99"/>
      <c r="AQB1685" s="102"/>
      <c r="AQC1685" s="102"/>
      <c r="AQD1685" s="102"/>
      <c r="AQE1685" s="102"/>
      <c r="AQF1685" s="102"/>
      <c r="AQG1685" s="102"/>
      <c r="AQH1685" s="102"/>
      <c r="AQI1685" s="102"/>
      <c r="AQJ1685" s="102"/>
      <c r="AQK1685" s="102"/>
      <c r="AQL1685" s="102"/>
      <c r="AQM1685" s="102"/>
      <c r="AQN1685" s="102"/>
      <c r="AQO1685" s="102"/>
      <c r="AQP1685" s="102"/>
      <c r="AQQ1685" s="102"/>
      <c r="AQR1685" s="102"/>
      <c r="AQS1685" s="102"/>
      <c r="AQT1685" s="102"/>
      <c r="AQU1685" s="102"/>
      <c r="AQV1685" s="102"/>
      <c r="AQW1685" s="102"/>
      <c r="AQX1685" s="102"/>
      <c r="AQY1685" s="102"/>
      <c r="AQZ1685" s="102"/>
      <c r="ARA1685" s="102"/>
      <c r="ARB1685" s="102"/>
    </row>
    <row r="1686" spans="1:14 1120:1146" s="97" customFormat="1" x14ac:dyDescent="0.3">
      <c r="A1686" s="96"/>
      <c r="C1686" s="98"/>
      <c r="D1686" s="93"/>
      <c r="E1686" s="93"/>
      <c r="F1686" s="93"/>
      <c r="G1686" s="86"/>
      <c r="H1686" s="126"/>
      <c r="I1686" s="123"/>
      <c r="J1686" s="124"/>
      <c r="K1686" s="125"/>
      <c r="L1686" s="112"/>
      <c r="M1686" s="99"/>
      <c r="N1686" s="99"/>
      <c r="AQB1686" s="102"/>
      <c r="AQC1686" s="102"/>
      <c r="AQD1686" s="102"/>
      <c r="AQE1686" s="102"/>
      <c r="AQF1686" s="102"/>
      <c r="AQG1686" s="102"/>
      <c r="AQH1686" s="102"/>
      <c r="AQI1686" s="102"/>
      <c r="AQJ1686" s="102"/>
      <c r="AQK1686" s="102"/>
      <c r="AQL1686" s="102"/>
      <c r="AQM1686" s="102"/>
      <c r="AQN1686" s="102"/>
      <c r="AQO1686" s="102"/>
      <c r="AQP1686" s="102"/>
      <c r="AQQ1686" s="102"/>
      <c r="AQR1686" s="102"/>
      <c r="AQS1686" s="102"/>
      <c r="AQT1686" s="102"/>
      <c r="AQU1686" s="102"/>
      <c r="AQV1686" s="102"/>
      <c r="AQW1686" s="102"/>
      <c r="AQX1686" s="102"/>
      <c r="AQY1686" s="102"/>
      <c r="AQZ1686" s="102"/>
      <c r="ARA1686" s="102"/>
      <c r="ARB1686" s="102"/>
    </row>
    <row r="1687" spans="1:14 1120:1146" s="97" customFormat="1" x14ac:dyDescent="0.3">
      <c r="A1687" s="96"/>
      <c r="C1687" s="98"/>
      <c r="D1687" s="93"/>
      <c r="E1687" s="93"/>
      <c r="F1687" s="93"/>
      <c r="G1687" s="86"/>
      <c r="H1687" s="126"/>
      <c r="I1687" s="123"/>
      <c r="J1687" s="124"/>
      <c r="K1687" s="125"/>
      <c r="L1687" s="112"/>
      <c r="M1687" s="99"/>
      <c r="N1687" s="99"/>
      <c r="AQB1687" s="102"/>
      <c r="AQC1687" s="102"/>
      <c r="AQD1687" s="102"/>
      <c r="AQE1687" s="102"/>
      <c r="AQF1687" s="102"/>
      <c r="AQG1687" s="102"/>
      <c r="AQH1687" s="102"/>
      <c r="AQI1687" s="102"/>
      <c r="AQJ1687" s="102"/>
      <c r="AQK1687" s="102"/>
      <c r="AQL1687" s="102"/>
      <c r="AQM1687" s="102"/>
      <c r="AQN1687" s="102"/>
      <c r="AQO1687" s="102"/>
      <c r="AQP1687" s="102"/>
      <c r="AQQ1687" s="102"/>
      <c r="AQR1687" s="102"/>
      <c r="AQS1687" s="102"/>
      <c r="AQT1687" s="102"/>
      <c r="AQU1687" s="102"/>
      <c r="AQV1687" s="102"/>
      <c r="AQW1687" s="102"/>
      <c r="AQX1687" s="102"/>
      <c r="AQY1687" s="102"/>
      <c r="AQZ1687" s="102"/>
      <c r="ARA1687" s="102"/>
      <c r="ARB1687" s="102"/>
    </row>
    <row r="1688" spans="1:14 1120:1146" s="97" customFormat="1" x14ac:dyDescent="0.3">
      <c r="A1688" s="96"/>
      <c r="C1688" s="98"/>
      <c r="D1688" s="93"/>
      <c r="E1688" s="93"/>
      <c r="F1688" s="93"/>
      <c r="G1688" s="86"/>
      <c r="H1688" s="126"/>
      <c r="I1688" s="123"/>
      <c r="J1688" s="124"/>
      <c r="K1688" s="125"/>
      <c r="L1688" s="112"/>
      <c r="M1688" s="99"/>
      <c r="N1688" s="99"/>
      <c r="AQB1688" s="102"/>
      <c r="AQC1688" s="102"/>
      <c r="AQD1688" s="102"/>
      <c r="AQE1688" s="102"/>
      <c r="AQF1688" s="102"/>
      <c r="AQG1688" s="102"/>
      <c r="AQH1688" s="102"/>
      <c r="AQI1688" s="102"/>
      <c r="AQJ1688" s="102"/>
      <c r="AQK1688" s="102"/>
      <c r="AQL1688" s="102"/>
      <c r="AQM1688" s="102"/>
      <c r="AQN1688" s="102"/>
      <c r="AQO1688" s="102"/>
      <c r="AQP1688" s="102"/>
      <c r="AQQ1688" s="102"/>
      <c r="AQR1688" s="102"/>
      <c r="AQS1688" s="102"/>
      <c r="AQT1688" s="102"/>
      <c r="AQU1688" s="102"/>
      <c r="AQV1688" s="102"/>
      <c r="AQW1688" s="102"/>
      <c r="AQX1688" s="102"/>
      <c r="AQY1688" s="102"/>
      <c r="AQZ1688" s="102"/>
      <c r="ARA1688" s="102"/>
      <c r="ARB1688" s="102"/>
    </row>
    <row r="1689" spans="1:14 1120:1146" s="97" customFormat="1" x14ac:dyDescent="0.3">
      <c r="A1689" s="96"/>
      <c r="C1689" s="98"/>
      <c r="D1689" s="93"/>
      <c r="E1689" s="93"/>
      <c r="F1689" s="93"/>
      <c r="G1689" s="86"/>
      <c r="H1689" s="126"/>
      <c r="I1689" s="123"/>
      <c r="J1689" s="124"/>
      <c r="K1689" s="125"/>
      <c r="L1689" s="112"/>
      <c r="M1689" s="99"/>
      <c r="N1689" s="99"/>
      <c r="AQB1689" s="102"/>
      <c r="AQC1689" s="102"/>
      <c r="AQD1689" s="102"/>
      <c r="AQE1689" s="102"/>
      <c r="AQF1689" s="102"/>
      <c r="AQG1689" s="102"/>
      <c r="AQH1689" s="102"/>
      <c r="AQI1689" s="102"/>
      <c r="AQJ1689" s="102"/>
      <c r="AQK1689" s="102"/>
      <c r="AQL1689" s="102"/>
      <c r="AQM1689" s="102"/>
      <c r="AQN1689" s="102"/>
      <c r="AQO1689" s="102"/>
      <c r="AQP1689" s="102"/>
      <c r="AQQ1689" s="102"/>
      <c r="AQR1689" s="102"/>
      <c r="AQS1689" s="102"/>
      <c r="AQT1689" s="102"/>
      <c r="AQU1689" s="102"/>
      <c r="AQV1689" s="102"/>
      <c r="AQW1689" s="102"/>
      <c r="AQX1689" s="102"/>
      <c r="AQY1689" s="102"/>
      <c r="AQZ1689" s="102"/>
      <c r="ARA1689" s="102"/>
      <c r="ARB1689" s="102"/>
    </row>
    <row r="1690" spans="1:14 1120:1146" s="97" customFormat="1" x14ac:dyDescent="0.3">
      <c r="A1690" s="96"/>
      <c r="C1690" s="98"/>
      <c r="D1690" s="93"/>
      <c r="E1690" s="93"/>
      <c r="F1690" s="93"/>
      <c r="G1690" s="86"/>
      <c r="H1690" s="126"/>
      <c r="I1690" s="123"/>
      <c r="J1690" s="124"/>
      <c r="K1690" s="125"/>
      <c r="L1690" s="112"/>
      <c r="M1690" s="99"/>
      <c r="N1690" s="99"/>
      <c r="AQB1690" s="102"/>
      <c r="AQC1690" s="102"/>
      <c r="AQD1690" s="102"/>
      <c r="AQE1690" s="102"/>
      <c r="AQF1690" s="102"/>
      <c r="AQG1690" s="102"/>
      <c r="AQH1690" s="102"/>
      <c r="AQI1690" s="102"/>
      <c r="AQJ1690" s="102"/>
      <c r="AQK1690" s="102"/>
      <c r="AQL1690" s="102"/>
      <c r="AQM1690" s="102"/>
      <c r="AQN1690" s="102"/>
      <c r="AQO1690" s="102"/>
      <c r="AQP1690" s="102"/>
      <c r="AQQ1690" s="102"/>
      <c r="AQR1690" s="102"/>
      <c r="AQS1690" s="102"/>
      <c r="AQT1690" s="102"/>
      <c r="AQU1690" s="102"/>
      <c r="AQV1690" s="102"/>
      <c r="AQW1690" s="102"/>
      <c r="AQX1690" s="102"/>
      <c r="AQY1690" s="102"/>
      <c r="AQZ1690" s="102"/>
      <c r="ARA1690" s="102"/>
      <c r="ARB1690" s="102"/>
    </row>
    <row r="1691" spans="1:14 1120:1146" s="97" customFormat="1" x14ac:dyDescent="0.3">
      <c r="A1691" s="96"/>
      <c r="C1691" s="98"/>
      <c r="D1691" s="93"/>
      <c r="E1691" s="93"/>
      <c r="F1691" s="93"/>
      <c r="G1691" s="86"/>
      <c r="H1691" s="126"/>
      <c r="I1691" s="123"/>
      <c r="J1691" s="124"/>
      <c r="K1691" s="125"/>
      <c r="L1691" s="112"/>
      <c r="M1691" s="99"/>
      <c r="N1691" s="99"/>
      <c r="AQB1691" s="102"/>
      <c r="AQC1691" s="102"/>
      <c r="AQD1691" s="102"/>
      <c r="AQE1691" s="102"/>
      <c r="AQF1691" s="102"/>
      <c r="AQG1691" s="102"/>
      <c r="AQH1691" s="102"/>
      <c r="AQI1691" s="102"/>
      <c r="AQJ1691" s="102"/>
      <c r="AQK1691" s="102"/>
      <c r="AQL1691" s="102"/>
      <c r="AQM1691" s="102"/>
      <c r="AQN1691" s="102"/>
      <c r="AQO1691" s="102"/>
      <c r="AQP1691" s="102"/>
      <c r="AQQ1691" s="102"/>
      <c r="AQR1691" s="102"/>
      <c r="AQS1691" s="102"/>
      <c r="AQT1691" s="102"/>
      <c r="AQU1691" s="102"/>
      <c r="AQV1691" s="102"/>
      <c r="AQW1691" s="102"/>
      <c r="AQX1691" s="102"/>
      <c r="AQY1691" s="102"/>
      <c r="AQZ1691" s="102"/>
      <c r="ARA1691" s="102"/>
      <c r="ARB1691" s="102"/>
    </row>
    <row r="1692" spans="1:14 1120:1146" s="97" customFormat="1" x14ac:dyDescent="0.3">
      <c r="A1692" s="96"/>
      <c r="C1692" s="98"/>
      <c r="D1692" s="93"/>
      <c r="E1692" s="93"/>
      <c r="F1692" s="93"/>
      <c r="G1692" s="86"/>
      <c r="H1692" s="126"/>
      <c r="I1692" s="123"/>
      <c r="J1692" s="124"/>
      <c r="K1692" s="125"/>
      <c r="L1692" s="112"/>
      <c r="M1692" s="99"/>
      <c r="N1692" s="99"/>
      <c r="AQB1692" s="102"/>
      <c r="AQC1692" s="102"/>
      <c r="AQD1692" s="102"/>
      <c r="AQE1692" s="102"/>
      <c r="AQF1692" s="102"/>
      <c r="AQG1692" s="102"/>
      <c r="AQH1692" s="102"/>
      <c r="AQI1692" s="102"/>
      <c r="AQJ1692" s="102"/>
      <c r="AQK1692" s="102"/>
      <c r="AQL1692" s="102"/>
      <c r="AQM1692" s="102"/>
      <c r="AQN1692" s="102"/>
      <c r="AQO1692" s="102"/>
      <c r="AQP1692" s="102"/>
      <c r="AQQ1692" s="102"/>
      <c r="AQR1692" s="102"/>
      <c r="AQS1692" s="102"/>
      <c r="AQT1692" s="102"/>
      <c r="AQU1692" s="102"/>
      <c r="AQV1692" s="102"/>
      <c r="AQW1692" s="102"/>
      <c r="AQX1692" s="102"/>
      <c r="AQY1692" s="102"/>
      <c r="AQZ1692" s="102"/>
      <c r="ARA1692" s="102"/>
      <c r="ARB1692" s="102"/>
    </row>
    <row r="1693" spans="1:14 1120:1146" s="97" customFormat="1" x14ac:dyDescent="0.3">
      <c r="A1693" s="96"/>
      <c r="C1693" s="98"/>
      <c r="D1693" s="93"/>
      <c r="E1693" s="93"/>
      <c r="F1693" s="93"/>
      <c r="G1693" s="86"/>
      <c r="H1693" s="126"/>
      <c r="I1693" s="123"/>
      <c r="J1693" s="124"/>
      <c r="K1693" s="125"/>
      <c r="L1693" s="112"/>
      <c r="M1693" s="99"/>
      <c r="N1693" s="99"/>
      <c r="AQB1693" s="102"/>
      <c r="AQC1693" s="102"/>
      <c r="AQD1693" s="102"/>
      <c r="AQE1693" s="102"/>
      <c r="AQF1693" s="102"/>
      <c r="AQG1693" s="102"/>
      <c r="AQH1693" s="102"/>
      <c r="AQI1693" s="102"/>
      <c r="AQJ1693" s="102"/>
      <c r="AQK1693" s="102"/>
      <c r="AQL1693" s="102"/>
      <c r="AQM1693" s="102"/>
      <c r="AQN1693" s="102"/>
      <c r="AQO1693" s="102"/>
      <c r="AQP1693" s="102"/>
      <c r="AQQ1693" s="102"/>
      <c r="AQR1693" s="102"/>
      <c r="AQS1693" s="102"/>
      <c r="AQT1693" s="102"/>
      <c r="AQU1693" s="102"/>
      <c r="AQV1693" s="102"/>
      <c r="AQW1693" s="102"/>
      <c r="AQX1693" s="102"/>
      <c r="AQY1693" s="102"/>
      <c r="AQZ1693" s="102"/>
      <c r="ARA1693" s="102"/>
      <c r="ARB1693" s="102"/>
    </row>
    <row r="1694" spans="1:14 1120:1146" s="97" customFormat="1" x14ac:dyDescent="0.3">
      <c r="A1694" s="96"/>
      <c r="C1694" s="98"/>
      <c r="D1694" s="93"/>
      <c r="E1694" s="93"/>
      <c r="F1694" s="93"/>
      <c r="G1694" s="86"/>
      <c r="H1694" s="126"/>
      <c r="I1694" s="123"/>
      <c r="J1694" s="124"/>
      <c r="K1694" s="125"/>
      <c r="L1694" s="112"/>
      <c r="M1694" s="99"/>
      <c r="N1694" s="99"/>
      <c r="AQB1694" s="102"/>
      <c r="AQC1694" s="102"/>
      <c r="AQD1694" s="102"/>
      <c r="AQE1694" s="102"/>
      <c r="AQF1694" s="102"/>
      <c r="AQG1694" s="102"/>
      <c r="AQH1694" s="102"/>
      <c r="AQI1694" s="102"/>
      <c r="AQJ1694" s="102"/>
      <c r="AQK1694" s="102"/>
      <c r="AQL1694" s="102"/>
      <c r="AQM1694" s="102"/>
      <c r="AQN1694" s="102"/>
      <c r="AQO1694" s="102"/>
      <c r="AQP1694" s="102"/>
      <c r="AQQ1694" s="102"/>
      <c r="AQR1694" s="102"/>
      <c r="AQS1694" s="102"/>
      <c r="AQT1694" s="102"/>
      <c r="AQU1694" s="102"/>
      <c r="AQV1694" s="102"/>
      <c r="AQW1694" s="102"/>
      <c r="AQX1694" s="102"/>
      <c r="AQY1694" s="102"/>
      <c r="AQZ1694" s="102"/>
      <c r="ARA1694" s="102"/>
      <c r="ARB1694" s="102"/>
    </row>
    <row r="1695" spans="1:14 1120:1146" s="97" customFormat="1" x14ac:dyDescent="0.3">
      <c r="A1695" s="96"/>
      <c r="C1695" s="98"/>
      <c r="D1695" s="93"/>
      <c r="E1695" s="93"/>
      <c r="F1695" s="93"/>
      <c r="G1695" s="86"/>
      <c r="H1695" s="126"/>
      <c r="I1695" s="123"/>
      <c r="J1695" s="124"/>
      <c r="K1695" s="125"/>
      <c r="L1695" s="112"/>
      <c r="M1695" s="99"/>
      <c r="N1695" s="99"/>
      <c r="AQB1695" s="102"/>
      <c r="AQC1695" s="102"/>
      <c r="AQD1695" s="102"/>
      <c r="AQE1695" s="102"/>
      <c r="AQF1695" s="102"/>
      <c r="AQG1695" s="102"/>
      <c r="AQH1695" s="102"/>
      <c r="AQI1695" s="102"/>
      <c r="AQJ1695" s="102"/>
      <c r="AQK1695" s="102"/>
      <c r="AQL1695" s="102"/>
      <c r="AQM1695" s="102"/>
      <c r="AQN1695" s="102"/>
      <c r="AQO1695" s="102"/>
      <c r="AQP1695" s="102"/>
      <c r="AQQ1695" s="102"/>
      <c r="AQR1695" s="102"/>
      <c r="AQS1695" s="102"/>
      <c r="AQT1695" s="102"/>
      <c r="AQU1695" s="102"/>
      <c r="AQV1695" s="102"/>
      <c r="AQW1695" s="102"/>
      <c r="AQX1695" s="102"/>
      <c r="AQY1695" s="102"/>
      <c r="AQZ1695" s="102"/>
      <c r="ARA1695" s="102"/>
      <c r="ARB1695" s="102"/>
    </row>
    <row r="1696" spans="1:14 1120:1146" s="97" customFormat="1" x14ac:dyDescent="0.3">
      <c r="A1696" s="96"/>
      <c r="C1696" s="98"/>
      <c r="D1696" s="93"/>
      <c r="E1696" s="93"/>
      <c r="F1696" s="93"/>
      <c r="G1696" s="86"/>
      <c r="H1696" s="126"/>
      <c r="I1696" s="123"/>
      <c r="J1696" s="124"/>
      <c r="K1696" s="125"/>
      <c r="L1696" s="112"/>
      <c r="M1696" s="99"/>
      <c r="N1696" s="99"/>
      <c r="AQB1696" s="102"/>
      <c r="AQC1696" s="102"/>
      <c r="AQD1696" s="102"/>
      <c r="AQE1696" s="102"/>
      <c r="AQF1696" s="102"/>
      <c r="AQG1696" s="102"/>
      <c r="AQH1696" s="102"/>
      <c r="AQI1696" s="102"/>
      <c r="AQJ1696" s="102"/>
      <c r="AQK1696" s="102"/>
      <c r="AQL1696" s="102"/>
      <c r="AQM1696" s="102"/>
      <c r="AQN1696" s="102"/>
      <c r="AQO1696" s="102"/>
      <c r="AQP1696" s="102"/>
      <c r="AQQ1696" s="102"/>
      <c r="AQR1696" s="102"/>
      <c r="AQS1696" s="102"/>
      <c r="AQT1696" s="102"/>
      <c r="AQU1696" s="102"/>
      <c r="AQV1696" s="102"/>
      <c r="AQW1696" s="102"/>
      <c r="AQX1696" s="102"/>
      <c r="AQY1696" s="102"/>
      <c r="AQZ1696" s="102"/>
      <c r="ARA1696" s="102"/>
      <c r="ARB1696" s="102"/>
    </row>
    <row r="1697" spans="1:14 1120:1146" s="97" customFormat="1" x14ac:dyDescent="0.3">
      <c r="A1697" s="96"/>
      <c r="C1697" s="98"/>
      <c r="D1697" s="93"/>
      <c r="E1697" s="93"/>
      <c r="F1697" s="93"/>
      <c r="G1697" s="86"/>
      <c r="H1697" s="126"/>
      <c r="I1697" s="123"/>
      <c r="J1697" s="124"/>
      <c r="K1697" s="125"/>
      <c r="L1697" s="112"/>
      <c r="M1697" s="99"/>
      <c r="N1697" s="99"/>
      <c r="AQB1697" s="102"/>
      <c r="AQC1697" s="102"/>
      <c r="AQD1697" s="102"/>
      <c r="AQE1697" s="102"/>
      <c r="AQF1697" s="102"/>
      <c r="AQG1697" s="102"/>
      <c r="AQH1697" s="102"/>
      <c r="AQI1697" s="102"/>
      <c r="AQJ1697" s="102"/>
      <c r="AQK1697" s="102"/>
      <c r="AQL1697" s="102"/>
      <c r="AQM1697" s="102"/>
      <c r="AQN1697" s="102"/>
      <c r="AQO1697" s="102"/>
      <c r="AQP1697" s="102"/>
      <c r="AQQ1697" s="102"/>
      <c r="AQR1697" s="102"/>
      <c r="AQS1697" s="102"/>
      <c r="AQT1697" s="102"/>
      <c r="AQU1697" s="102"/>
      <c r="AQV1697" s="102"/>
      <c r="AQW1697" s="102"/>
      <c r="AQX1697" s="102"/>
      <c r="AQY1697" s="102"/>
      <c r="AQZ1697" s="102"/>
      <c r="ARA1697" s="102"/>
      <c r="ARB1697" s="102"/>
    </row>
    <row r="1698" spans="1:14 1120:1146" s="97" customFormat="1" x14ac:dyDescent="0.3">
      <c r="A1698" s="96"/>
      <c r="C1698" s="98"/>
      <c r="D1698" s="93"/>
      <c r="E1698" s="93"/>
      <c r="F1698" s="93"/>
      <c r="G1698" s="86"/>
      <c r="H1698" s="126"/>
      <c r="I1698" s="123"/>
      <c r="J1698" s="124"/>
      <c r="K1698" s="125"/>
      <c r="L1698" s="112"/>
      <c r="M1698" s="99"/>
      <c r="N1698" s="99"/>
      <c r="AQB1698" s="102"/>
      <c r="AQC1698" s="102"/>
      <c r="AQD1698" s="102"/>
      <c r="AQE1698" s="102"/>
      <c r="AQF1698" s="102"/>
      <c r="AQG1698" s="102"/>
      <c r="AQH1698" s="102"/>
      <c r="AQI1698" s="102"/>
      <c r="AQJ1698" s="102"/>
      <c r="AQK1698" s="102"/>
      <c r="AQL1698" s="102"/>
      <c r="AQM1698" s="102"/>
      <c r="AQN1698" s="102"/>
      <c r="AQO1698" s="102"/>
      <c r="AQP1698" s="102"/>
      <c r="AQQ1698" s="102"/>
      <c r="AQR1698" s="102"/>
      <c r="AQS1698" s="102"/>
      <c r="AQT1698" s="102"/>
      <c r="AQU1698" s="102"/>
      <c r="AQV1698" s="102"/>
      <c r="AQW1698" s="102"/>
      <c r="AQX1698" s="102"/>
      <c r="AQY1698" s="102"/>
      <c r="AQZ1698" s="102"/>
      <c r="ARA1698" s="102"/>
      <c r="ARB1698" s="102"/>
    </row>
    <row r="1699" spans="1:14 1120:1146" s="97" customFormat="1" x14ac:dyDescent="0.3">
      <c r="A1699" s="96"/>
      <c r="C1699" s="98"/>
      <c r="D1699" s="93"/>
      <c r="E1699" s="93"/>
      <c r="F1699" s="93"/>
      <c r="G1699" s="86"/>
      <c r="H1699" s="126"/>
      <c r="I1699" s="123"/>
      <c r="J1699" s="124"/>
      <c r="K1699" s="125"/>
      <c r="L1699" s="112"/>
      <c r="M1699" s="99"/>
      <c r="N1699" s="99"/>
      <c r="AQB1699" s="102"/>
      <c r="AQC1699" s="102"/>
      <c r="AQD1699" s="102"/>
      <c r="AQE1699" s="102"/>
      <c r="AQF1699" s="102"/>
      <c r="AQG1699" s="102"/>
      <c r="AQH1699" s="102"/>
      <c r="AQI1699" s="102"/>
      <c r="AQJ1699" s="102"/>
      <c r="AQK1699" s="102"/>
      <c r="AQL1699" s="102"/>
      <c r="AQM1699" s="102"/>
      <c r="AQN1699" s="102"/>
      <c r="AQO1699" s="102"/>
      <c r="AQP1699" s="102"/>
      <c r="AQQ1699" s="102"/>
      <c r="AQR1699" s="102"/>
      <c r="AQS1699" s="102"/>
      <c r="AQT1699" s="102"/>
      <c r="AQU1699" s="102"/>
      <c r="AQV1699" s="102"/>
      <c r="AQW1699" s="102"/>
      <c r="AQX1699" s="102"/>
      <c r="AQY1699" s="102"/>
      <c r="AQZ1699" s="102"/>
      <c r="ARA1699" s="102"/>
      <c r="ARB1699" s="102"/>
    </row>
    <row r="1700" spans="1:14 1120:1146" s="97" customFormat="1" x14ac:dyDescent="0.3">
      <c r="A1700" s="96"/>
      <c r="C1700" s="98"/>
      <c r="D1700" s="93"/>
      <c r="E1700" s="93"/>
      <c r="F1700" s="93"/>
      <c r="G1700" s="86"/>
      <c r="H1700" s="126"/>
      <c r="I1700" s="123"/>
      <c r="J1700" s="124"/>
      <c r="K1700" s="125"/>
      <c r="L1700" s="112"/>
      <c r="M1700" s="99"/>
      <c r="N1700" s="99"/>
      <c r="AQB1700" s="102"/>
      <c r="AQC1700" s="102"/>
      <c r="AQD1700" s="102"/>
      <c r="AQE1700" s="102"/>
      <c r="AQF1700" s="102"/>
      <c r="AQG1700" s="102"/>
      <c r="AQH1700" s="102"/>
      <c r="AQI1700" s="102"/>
      <c r="AQJ1700" s="102"/>
      <c r="AQK1700" s="102"/>
      <c r="AQL1700" s="102"/>
      <c r="AQM1700" s="102"/>
      <c r="AQN1700" s="102"/>
      <c r="AQO1700" s="102"/>
      <c r="AQP1700" s="102"/>
      <c r="AQQ1700" s="102"/>
      <c r="AQR1700" s="102"/>
      <c r="AQS1700" s="102"/>
      <c r="AQT1700" s="102"/>
      <c r="AQU1700" s="102"/>
      <c r="AQV1700" s="102"/>
      <c r="AQW1700" s="102"/>
      <c r="AQX1700" s="102"/>
      <c r="AQY1700" s="102"/>
      <c r="AQZ1700" s="102"/>
      <c r="ARA1700" s="102"/>
      <c r="ARB1700" s="102"/>
    </row>
    <row r="1701" spans="1:14 1120:1146" s="97" customFormat="1" x14ac:dyDescent="0.3">
      <c r="A1701" s="96"/>
      <c r="C1701" s="98"/>
      <c r="D1701" s="93"/>
      <c r="E1701" s="93"/>
      <c r="F1701" s="93"/>
      <c r="G1701" s="86"/>
      <c r="H1701" s="126"/>
      <c r="I1701" s="123"/>
      <c r="J1701" s="124"/>
      <c r="K1701" s="125"/>
      <c r="L1701" s="112"/>
      <c r="M1701" s="99"/>
      <c r="N1701" s="99"/>
      <c r="AQB1701" s="102"/>
      <c r="AQC1701" s="102"/>
      <c r="AQD1701" s="102"/>
      <c r="AQE1701" s="102"/>
      <c r="AQF1701" s="102"/>
      <c r="AQG1701" s="102"/>
      <c r="AQH1701" s="102"/>
      <c r="AQI1701" s="102"/>
      <c r="AQJ1701" s="102"/>
      <c r="AQK1701" s="102"/>
      <c r="AQL1701" s="102"/>
      <c r="AQM1701" s="102"/>
      <c r="AQN1701" s="102"/>
      <c r="AQO1701" s="102"/>
      <c r="AQP1701" s="102"/>
      <c r="AQQ1701" s="102"/>
      <c r="AQR1701" s="102"/>
      <c r="AQS1701" s="102"/>
      <c r="AQT1701" s="102"/>
      <c r="AQU1701" s="102"/>
      <c r="AQV1701" s="102"/>
      <c r="AQW1701" s="102"/>
      <c r="AQX1701" s="102"/>
      <c r="AQY1701" s="102"/>
      <c r="AQZ1701" s="102"/>
      <c r="ARA1701" s="102"/>
      <c r="ARB1701" s="102"/>
    </row>
    <row r="1702" spans="1:14 1120:1146" s="97" customFormat="1" x14ac:dyDescent="0.3">
      <c r="A1702" s="96"/>
      <c r="C1702" s="98"/>
      <c r="D1702" s="93"/>
      <c r="E1702" s="93"/>
      <c r="F1702" s="93"/>
      <c r="G1702" s="86"/>
      <c r="H1702" s="126"/>
      <c r="I1702" s="123"/>
      <c r="J1702" s="124"/>
      <c r="K1702" s="125"/>
      <c r="L1702" s="112"/>
      <c r="M1702" s="99"/>
      <c r="N1702" s="99"/>
      <c r="AQB1702" s="102"/>
      <c r="AQC1702" s="102"/>
      <c r="AQD1702" s="102"/>
      <c r="AQE1702" s="102"/>
      <c r="AQF1702" s="102"/>
      <c r="AQG1702" s="102"/>
      <c r="AQH1702" s="102"/>
      <c r="AQI1702" s="102"/>
      <c r="AQJ1702" s="102"/>
      <c r="AQK1702" s="102"/>
      <c r="AQL1702" s="102"/>
      <c r="AQM1702" s="102"/>
      <c r="AQN1702" s="102"/>
      <c r="AQO1702" s="102"/>
      <c r="AQP1702" s="102"/>
      <c r="AQQ1702" s="102"/>
      <c r="AQR1702" s="102"/>
      <c r="AQS1702" s="102"/>
      <c r="AQT1702" s="102"/>
      <c r="AQU1702" s="102"/>
      <c r="AQV1702" s="102"/>
      <c r="AQW1702" s="102"/>
      <c r="AQX1702" s="102"/>
      <c r="AQY1702" s="102"/>
      <c r="AQZ1702" s="102"/>
      <c r="ARA1702" s="102"/>
      <c r="ARB1702" s="102"/>
    </row>
    <row r="1703" spans="1:14 1120:1146" s="97" customFormat="1" x14ac:dyDescent="0.3">
      <c r="A1703" s="96"/>
      <c r="C1703" s="98"/>
      <c r="D1703" s="93"/>
      <c r="E1703" s="93"/>
      <c r="F1703" s="93"/>
      <c r="G1703" s="86"/>
      <c r="H1703" s="126"/>
      <c r="I1703" s="123"/>
      <c r="J1703" s="124"/>
      <c r="K1703" s="125"/>
      <c r="L1703" s="112"/>
      <c r="M1703" s="99"/>
      <c r="N1703" s="99"/>
      <c r="AQB1703" s="102"/>
      <c r="AQC1703" s="102"/>
      <c r="AQD1703" s="102"/>
      <c r="AQE1703" s="102"/>
      <c r="AQF1703" s="102"/>
      <c r="AQG1703" s="102"/>
      <c r="AQH1703" s="102"/>
      <c r="AQI1703" s="102"/>
      <c r="AQJ1703" s="102"/>
      <c r="AQK1703" s="102"/>
      <c r="AQL1703" s="102"/>
      <c r="AQM1703" s="102"/>
      <c r="AQN1703" s="102"/>
      <c r="AQO1703" s="102"/>
      <c r="AQP1703" s="102"/>
      <c r="AQQ1703" s="102"/>
      <c r="AQR1703" s="102"/>
      <c r="AQS1703" s="102"/>
      <c r="AQT1703" s="102"/>
      <c r="AQU1703" s="102"/>
      <c r="AQV1703" s="102"/>
      <c r="AQW1703" s="102"/>
      <c r="AQX1703" s="102"/>
      <c r="AQY1703" s="102"/>
      <c r="AQZ1703" s="102"/>
      <c r="ARA1703" s="102"/>
      <c r="ARB1703" s="102"/>
    </row>
    <row r="1704" spans="1:14 1120:1146" s="97" customFormat="1" x14ac:dyDescent="0.3">
      <c r="A1704" s="96"/>
      <c r="C1704" s="98"/>
      <c r="D1704" s="93"/>
      <c r="E1704" s="93"/>
      <c r="F1704" s="93"/>
      <c r="G1704" s="86"/>
      <c r="H1704" s="126"/>
      <c r="I1704" s="123"/>
      <c r="J1704" s="124"/>
      <c r="K1704" s="125"/>
      <c r="L1704" s="112"/>
      <c r="M1704" s="99"/>
      <c r="N1704" s="99"/>
      <c r="AQB1704" s="102"/>
      <c r="AQC1704" s="102"/>
      <c r="AQD1704" s="102"/>
      <c r="AQE1704" s="102"/>
      <c r="AQF1704" s="102"/>
      <c r="AQG1704" s="102"/>
      <c r="AQH1704" s="102"/>
      <c r="AQI1704" s="102"/>
      <c r="AQJ1704" s="102"/>
      <c r="AQK1704" s="102"/>
      <c r="AQL1704" s="102"/>
      <c r="AQM1704" s="102"/>
      <c r="AQN1704" s="102"/>
      <c r="AQO1704" s="102"/>
      <c r="AQP1704" s="102"/>
      <c r="AQQ1704" s="102"/>
      <c r="AQR1704" s="102"/>
      <c r="AQS1704" s="102"/>
      <c r="AQT1704" s="102"/>
      <c r="AQU1704" s="102"/>
      <c r="AQV1704" s="102"/>
      <c r="AQW1704" s="102"/>
      <c r="AQX1704" s="102"/>
      <c r="AQY1704" s="102"/>
      <c r="AQZ1704" s="102"/>
      <c r="ARA1704" s="102"/>
      <c r="ARB1704" s="102"/>
    </row>
    <row r="1705" spans="1:14 1120:1146" s="97" customFormat="1" x14ac:dyDescent="0.3">
      <c r="A1705" s="96"/>
      <c r="C1705" s="98"/>
      <c r="D1705" s="93"/>
      <c r="E1705" s="93"/>
      <c r="F1705" s="93"/>
      <c r="G1705" s="86"/>
      <c r="H1705" s="126"/>
      <c r="I1705" s="123"/>
      <c r="J1705" s="124"/>
      <c r="K1705" s="125"/>
      <c r="L1705" s="112"/>
      <c r="M1705" s="99"/>
      <c r="N1705" s="99"/>
      <c r="AQB1705" s="102"/>
      <c r="AQC1705" s="102"/>
      <c r="AQD1705" s="102"/>
      <c r="AQE1705" s="102"/>
      <c r="AQF1705" s="102"/>
      <c r="AQG1705" s="102"/>
      <c r="AQH1705" s="102"/>
      <c r="AQI1705" s="102"/>
      <c r="AQJ1705" s="102"/>
      <c r="AQK1705" s="102"/>
      <c r="AQL1705" s="102"/>
      <c r="AQM1705" s="102"/>
      <c r="AQN1705" s="102"/>
      <c r="AQO1705" s="102"/>
      <c r="AQP1705" s="102"/>
      <c r="AQQ1705" s="102"/>
      <c r="AQR1705" s="102"/>
      <c r="AQS1705" s="102"/>
      <c r="AQT1705" s="102"/>
      <c r="AQU1705" s="102"/>
      <c r="AQV1705" s="102"/>
      <c r="AQW1705" s="102"/>
      <c r="AQX1705" s="102"/>
      <c r="AQY1705" s="102"/>
      <c r="AQZ1705" s="102"/>
      <c r="ARA1705" s="102"/>
      <c r="ARB1705" s="102"/>
    </row>
    <row r="1706" spans="1:14 1120:1146" s="97" customFormat="1" x14ac:dyDescent="0.3">
      <c r="A1706" s="96"/>
      <c r="C1706" s="98"/>
      <c r="D1706" s="93"/>
      <c r="E1706" s="93"/>
      <c r="F1706" s="93"/>
      <c r="G1706" s="86"/>
      <c r="H1706" s="126"/>
      <c r="I1706" s="123"/>
      <c r="J1706" s="124"/>
      <c r="K1706" s="125"/>
      <c r="L1706" s="112"/>
      <c r="M1706" s="99"/>
      <c r="N1706" s="99"/>
      <c r="AQB1706" s="102"/>
      <c r="AQC1706" s="102"/>
      <c r="AQD1706" s="102"/>
      <c r="AQE1706" s="102"/>
      <c r="AQF1706" s="102"/>
      <c r="AQG1706" s="102"/>
      <c r="AQH1706" s="102"/>
      <c r="AQI1706" s="102"/>
      <c r="AQJ1706" s="102"/>
      <c r="AQK1706" s="102"/>
      <c r="AQL1706" s="102"/>
      <c r="AQM1706" s="102"/>
      <c r="AQN1706" s="102"/>
      <c r="AQO1706" s="102"/>
      <c r="AQP1706" s="102"/>
      <c r="AQQ1706" s="102"/>
      <c r="AQR1706" s="102"/>
      <c r="AQS1706" s="102"/>
      <c r="AQT1706" s="102"/>
      <c r="AQU1706" s="102"/>
      <c r="AQV1706" s="102"/>
      <c r="AQW1706" s="102"/>
      <c r="AQX1706" s="102"/>
      <c r="AQY1706" s="102"/>
      <c r="AQZ1706" s="102"/>
      <c r="ARA1706" s="102"/>
      <c r="ARB1706" s="102"/>
    </row>
    <row r="1707" spans="1:14 1120:1146" s="97" customFormat="1" x14ac:dyDescent="0.3">
      <c r="A1707" s="96"/>
      <c r="C1707" s="98"/>
      <c r="D1707" s="93"/>
      <c r="E1707" s="93"/>
      <c r="F1707" s="93"/>
      <c r="G1707" s="86"/>
      <c r="H1707" s="126"/>
      <c r="I1707" s="123"/>
      <c r="J1707" s="124"/>
      <c r="K1707" s="125"/>
      <c r="L1707" s="112"/>
      <c r="M1707" s="99"/>
      <c r="N1707" s="99"/>
      <c r="AQB1707" s="102"/>
      <c r="AQC1707" s="102"/>
      <c r="AQD1707" s="102"/>
      <c r="AQE1707" s="102"/>
      <c r="AQF1707" s="102"/>
      <c r="AQG1707" s="102"/>
      <c r="AQH1707" s="102"/>
      <c r="AQI1707" s="102"/>
      <c r="AQJ1707" s="102"/>
      <c r="AQK1707" s="102"/>
      <c r="AQL1707" s="102"/>
      <c r="AQM1707" s="102"/>
      <c r="AQN1707" s="102"/>
      <c r="AQO1707" s="102"/>
      <c r="AQP1707" s="102"/>
      <c r="AQQ1707" s="102"/>
      <c r="AQR1707" s="102"/>
      <c r="AQS1707" s="102"/>
      <c r="AQT1707" s="102"/>
      <c r="AQU1707" s="102"/>
      <c r="AQV1707" s="102"/>
      <c r="AQW1707" s="102"/>
      <c r="AQX1707" s="102"/>
      <c r="AQY1707" s="102"/>
      <c r="AQZ1707" s="102"/>
      <c r="ARA1707" s="102"/>
      <c r="ARB1707" s="102"/>
    </row>
    <row r="1708" spans="1:14 1120:1146" s="97" customFormat="1" x14ac:dyDescent="0.3">
      <c r="A1708" s="96"/>
      <c r="C1708" s="98"/>
      <c r="D1708" s="93"/>
      <c r="E1708" s="93"/>
      <c r="F1708" s="93"/>
      <c r="G1708" s="86"/>
      <c r="H1708" s="126"/>
      <c r="I1708" s="123"/>
      <c r="J1708" s="124"/>
      <c r="K1708" s="125"/>
      <c r="L1708" s="112"/>
      <c r="M1708" s="99"/>
      <c r="N1708" s="99"/>
      <c r="AQB1708" s="102"/>
      <c r="AQC1708" s="102"/>
      <c r="AQD1708" s="102"/>
      <c r="AQE1708" s="102"/>
      <c r="AQF1708" s="102"/>
      <c r="AQG1708" s="102"/>
      <c r="AQH1708" s="102"/>
      <c r="AQI1708" s="102"/>
      <c r="AQJ1708" s="102"/>
      <c r="AQK1708" s="102"/>
      <c r="AQL1708" s="102"/>
      <c r="AQM1708" s="102"/>
      <c r="AQN1708" s="102"/>
      <c r="AQO1708" s="102"/>
      <c r="AQP1708" s="102"/>
      <c r="AQQ1708" s="102"/>
      <c r="AQR1708" s="102"/>
      <c r="AQS1708" s="102"/>
      <c r="AQT1708" s="102"/>
      <c r="AQU1708" s="102"/>
      <c r="AQV1708" s="102"/>
      <c r="AQW1708" s="102"/>
      <c r="AQX1708" s="102"/>
      <c r="AQY1708" s="102"/>
      <c r="AQZ1708" s="102"/>
      <c r="ARA1708" s="102"/>
      <c r="ARB1708" s="102"/>
    </row>
    <row r="1709" spans="1:14 1120:1146" s="97" customFormat="1" x14ac:dyDescent="0.3">
      <c r="A1709" s="96"/>
      <c r="C1709" s="98"/>
      <c r="D1709" s="93"/>
      <c r="E1709" s="93"/>
      <c r="F1709" s="93"/>
      <c r="G1709" s="86"/>
      <c r="H1709" s="126"/>
      <c r="I1709" s="123"/>
      <c r="J1709" s="124"/>
      <c r="K1709" s="125"/>
      <c r="L1709" s="112"/>
      <c r="M1709" s="99"/>
      <c r="N1709" s="99"/>
      <c r="AQB1709" s="102"/>
      <c r="AQC1709" s="102"/>
      <c r="AQD1709" s="102"/>
      <c r="AQE1709" s="102"/>
      <c r="AQF1709" s="102"/>
      <c r="AQG1709" s="102"/>
      <c r="AQH1709" s="102"/>
      <c r="AQI1709" s="102"/>
      <c r="AQJ1709" s="102"/>
      <c r="AQK1709" s="102"/>
      <c r="AQL1709" s="102"/>
      <c r="AQM1709" s="102"/>
      <c r="AQN1709" s="102"/>
      <c r="AQO1709" s="102"/>
      <c r="AQP1709" s="102"/>
      <c r="AQQ1709" s="102"/>
      <c r="AQR1709" s="102"/>
      <c r="AQS1709" s="102"/>
      <c r="AQT1709" s="102"/>
      <c r="AQU1709" s="102"/>
      <c r="AQV1709" s="102"/>
      <c r="AQW1709" s="102"/>
      <c r="AQX1709" s="102"/>
      <c r="AQY1709" s="102"/>
      <c r="AQZ1709" s="102"/>
      <c r="ARA1709" s="102"/>
      <c r="ARB1709" s="102"/>
    </row>
    <row r="1710" spans="1:14 1120:1146" s="97" customFormat="1" x14ac:dyDescent="0.3">
      <c r="A1710" s="96"/>
      <c r="C1710" s="98"/>
      <c r="D1710" s="93"/>
      <c r="E1710" s="93"/>
      <c r="F1710" s="93"/>
      <c r="G1710" s="86"/>
      <c r="H1710" s="126"/>
      <c r="I1710" s="123"/>
      <c r="J1710" s="124"/>
      <c r="K1710" s="125"/>
      <c r="L1710" s="112"/>
      <c r="M1710" s="99"/>
      <c r="N1710" s="99"/>
      <c r="AQB1710" s="102"/>
      <c r="AQC1710" s="102"/>
      <c r="AQD1710" s="102"/>
      <c r="AQE1710" s="102"/>
      <c r="AQF1710" s="102"/>
      <c r="AQG1710" s="102"/>
      <c r="AQH1710" s="102"/>
      <c r="AQI1710" s="102"/>
      <c r="AQJ1710" s="102"/>
      <c r="AQK1710" s="102"/>
      <c r="AQL1710" s="102"/>
      <c r="AQM1710" s="102"/>
      <c r="AQN1710" s="102"/>
      <c r="AQO1710" s="102"/>
      <c r="AQP1710" s="102"/>
      <c r="AQQ1710" s="102"/>
      <c r="AQR1710" s="102"/>
      <c r="AQS1710" s="102"/>
      <c r="AQT1710" s="102"/>
      <c r="AQU1710" s="102"/>
      <c r="AQV1710" s="102"/>
      <c r="AQW1710" s="102"/>
      <c r="AQX1710" s="102"/>
      <c r="AQY1710" s="102"/>
      <c r="AQZ1710" s="102"/>
      <c r="ARA1710" s="102"/>
      <c r="ARB1710" s="102"/>
    </row>
    <row r="1711" spans="1:14 1120:1146" s="97" customFormat="1" x14ac:dyDescent="0.3">
      <c r="A1711" s="96"/>
      <c r="C1711" s="98"/>
      <c r="D1711" s="93"/>
      <c r="E1711" s="93"/>
      <c r="F1711" s="93"/>
      <c r="G1711" s="86"/>
      <c r="H1711" s="126"/>
      <c r="I1711" s="123"/>
      <c r="J1711" s="124"/>
      <c r="K1711" s="125"/>
      <c r="L1711" s="112"/>
      <c r="M1711" s="99"/>
      <c r="N1711" s="99"/>
      <c r="AQB1711" s="102"/>
      <c r="AQC1711" s="102"/>
      <c r="AQD1711" s="102"/>
      <c r="AQE1711" s="102"/>
      <c r="AQF1711" s="102"/>
      <c r="AQG1711" s="102"/>
      <c r="AQH1711" s="102"/>
      <c r="AQI1711" s="102"/>
      <c r="AQJ1711" s="102"/>
      <c r="AQK1711" s="102"/>
      <c r="AQL1711" s="102"/>
      <c r="AQM1711" s="102"/>
      <c r="AQN1711" s="102"/>
      <c r="AQO1711" s="102"/>
      <c r="AQP1711" s="102"/>
      <c r="AQQ1711" s="102"/>
      <c r="AQR1711" s="102"/>
      <c r="AQS1711" s="102"/>
      <c r="AQT1711" s="102"/>
      <c r="AQU1711" s="102"/>
      <c r="AQV1711" s="102"/>
      <c r="AQW1711" s="102"/>
      <c r="AQX1711" s="102"/>
      <c r="AQY1711" s="102"/>
      <c r="AQZ1711" s="102"/>
      <c r="ARA1711" s="102"/>
      <c r="ARB1711" s="102"/>
    </row>
    <row r="1712" spans="1:14 1120:1146" s="97" customFormat="1" x14ac:dyDescent="0.3">
      <c r="A1712" s="96"/>
      <c r="C1712" s="98"/>
      <c r="D1712" s="93"/>
      <c r="E1712" s="93"/>
      <c r="F1712" s="93"/>
      <c r="G1712" s="86"/>
      <c r="H1712" s="126"/>
      <c r="I1712" s="123"/>
      <c r="J1712" s="124"/>
      <c r="K1712" s="125"/>
      <c r="L1712" s="112"/>
      <c r="M1712" s="99"/>
      <c r="N1712" s="99"/>
      <c r="AQB1712" s="102"/>
      <c r="AQC1712" s="102"/>
      <c r="AQD1712" s="102"/>
      <c r="AQE1712" s="102"/>
      <c r="AQF1712" s="102"/>
      <c r="AQG1712" s="102"/>
      <c r="AQH1712" s="102"/>
      <c r="AQI1712" s="102"/>
      <c r="AQJ1712" s="102"/>
      <c r="AQK1712" s="102"/>
      <c r="AQL1712" s="102"/>
      <c r="AQM1712" s="102"/>
      <c r="AQN1712" s="102"/>
      <c r="AQO1712" s="102"/>
      <c r="AQP1712" s="102"/>
      <c r="AQQ1712" s="102"/>
      <c r="AQR1712" s="102"/>
      <c r="AQS1712" s="102"/>
      <c r="AQT1712" s="102"/>
      <c r="AQU1712" s="102"/>
      <c r="AQV1712" s="102"/>
      <c r="AQW1712" s="102"/>
      <c r="AQX1712" s="102"/>
      <c r="AQY1712" s="102"/>
      <c r="AQZ1712" s="102"/>
      <c r="ARA1712" s="102"/>
      <c r="ARB1712" s="102"/>
    </row>
    <row r="1713" spans="1:14 1120:1146" s="97" customFormat="1" x14ac:dyDescent="0.3">
      <c r="A1713" s="96"/>
      <c r="C1713" s="98"/>
      <c r="D1713" s="93"/>
      <c r="E1713" s="93"/>
      <c r="F1713" s="93"/>
      <c r="G1713" s="86"/>
      <c r="H1713" s="126"/>
      <c r="I1713" s="123"/>
      <c r="J1713" s="124"/>
      <c r="K1713" s="125"/>
      <c r="L1713" s="112"/>
      <c r="M1713" s="99"/>
      <c r="N1713" s="99"/>
      <c r="AQB1713" s="102"/>
      <c r="AQC1713" s="102"/>
      <c r="AQD1713" s="102"/>
      <c r="AQE1713" s="102"/>
      <c r="AQF1713" s="102"/>
      <c r="AQG1713" s="102"/>
      <c r="AQH1713" s="102"/>
      <c r="AQI1713" s="102"/>
      <c r="AQJ1713" s="102"/>
      <c r="AQK1713" s="102"/>
      <c r="AQL1713" s="102"/>
      <c r="AQM1713" s="102"/>
      <c r="AQN1713" s="102"/>
      <c r="AQO1713" s="102"/>
      <c r="AQP1713" s="102"/>
      <c r="AQQ1713" s="102"/>
      <c r="AQR1713" s="102"/>
      <c r="AQS1713" s="102"/>
      <c r="AQT1713" s="102"/>
      <c r="AQU1713" s="102"/>
      <c r="AQV1713" s="102"/>
      <c r="AQW1713" s="102"/>
      <c r="AQX1713" s="102"/>
      <c r="AQY1713" s="102"/>
      <c r="AQZ1713" s="102"/>
      <c r="ARA1713" s="102"/>
      <c r="ARB1713" s="102"/>
    </row>
    <row r="1714" spans="1:14 1120:1146" s="97" customFormat="1" x14ac:dyDescent="0.3">
      <c r="A1714" s="96"/>
      <c r="C1714" s="98"/>
      <c r="D1714" s="93"/>
      <c r="E1714" s="93"/>
      <c r="F1714" s="93"/>
      <c r="G1714" s="86"/>
      <c r="H1714" s="126"/>
      <c r="I1714" s="123"/>
      <c r="J1714" s="124"/>
      <c r="K1714" s="125"/>
      <c r="L1714" s="112"/>
      <c r="M1714" s="99"/>
      <c r="N1714" s="99"/>
      <c r="AQB1714" s="102"/>
      <c r="AQC1714" s="102"/>
      <c r="AQD1714" s="102"/>
      <c r="AQE1714" s="102"/>
      <c r="AQF1714" s="102"/>
      <c r="AQG1714" s="102"/>
      <c r="AQH1714" s="102"/>
      <c r="AQI1714" s="102"/>
      <c r="AQJ1714" s="102"/>
      <c r="AQK1714" s="102"/>
      <c r="AQL1714" s="102"/>
      <c r="AQM1714" s="102"/>
      <c r="AQN1714" s="102"/>
      <c r="AQO1714" s="102"/>
      <c r="AQP1714" s="102"/>
      <c r="AQQ1714" s="102"/>
      <c r="AQR1714" s="102"/>
      <c r="AQS1714" s="102"/>
      <c r="AQT1714" s="102"/>
      <c r="AQU1714" s="102"/>
      <c r="AQV1714" s="102"/>
      <c r="AQW1714" s="102"/>
      <c r="AQX1714" s="102"/>
      <c r="AQY1714" s="102"/>
      <c r="AQZ1714" s="102"/>
      <c r="ARA1714" s="102"/>
      <c r="ARB1714" s="102"/>
    </row>
    <row r="1715" spans="1:14 1120:1146" s="97" customFormat="1" x14ac:dyDescent="0.3">
      <c r="A1715" s="96"/>
      <c r="C1715" s="98"/>
      <c r="D1715" s="93"/>
      <c r="E1715" s="93"/>
      <c r="F1715" s="93"/>
      <c r="G1715" s="86"/>
      <c r="H1715" s="126"/>
      <c r="I1715" s="123"/>
      <c r="J1715" s="124"/>
      <c r="K1715" s="125"/>
      <c r="L1715" s="112"/>
      <c r="M1715" s="99"/>
      <c r="N1715" s="99"/>
      <c r="AQB1715" s="102"/>
      <c r="AQC1715" s="102"/>
      <c r="AQD1715" s="102"/>
      <c r="AQE1715" s="102"/>
      <c r="AQF1715" s="102"/>
      <c r="AQG1715" s="102"/>
      <c r="AQH1715" s="102"/>
      <c r="AQI1715" s="102"/>
      <c r="AQJ1715" s="102"/>
      <c r="AQK1715" s="102"/>
      <c r="AQL1715" s="102"/>
      <c r="AQM1715" s="102"/>
      <c r="AQN1715" s="102"/>
      <c r="AQO1715" s="102"/>
      <c r="AQP1715" s="102"/>
      <c r="AQQ1715" s="102"/>
      <c r="AQR1715" s="102"/>
      <c r="AQS1715" s="102"/>
      <c r="AQT1715" s="102"/>
      <c r="AQU1715" s="102"/>
      <c r="AQV1715" s="102"/>
      <c r="AQW1715" s="102"/>
      <c r="AQX1715" s="102"/>
      <c r="AQY1715" s="102"/>
      <c r="AQZ1715" s="102"/>
      <c r="ARA1715" s="102"/>
      <c r="ARB1715" s="102"/>
    </row>
    <row r="1716" spans="1:14 1120:1146" s="97" customFormat="1" x14ac:dyDescent="0.3">
      <c r="A1716" s="96"/>
      <c r="C1716" s="98"/>
      <c r="D1716" s="93"/>
      <c r="E1716" s="93"/>
      <c r="F1716" s="93"/>
      <c r="G1716" s="86"/>
      <c r="H1716" s="126"/>
      <c r="I1716" s="123"/>
      <c r="J1716" s="124"/>
      <c r="K1716" s="125"/>
      <c r="L1716" s="112"/>
      <c r="M1716" s="99"/>
      <c r="N1716" s="99"/>
      <c r="AQB1716" s="102"/>
      <c r="AQC1716" s="102"/>
      <c r="AQD1716" s="102"/>
      <c r="AQE1716" s="102"/>
      <c r="AQF1716" s="102"/>
      <c r="AQG1716" s="102"/>
      <c r="AQH1716" s="102"/>
      <c r="AQI1716" s="102"/>
      <c r="AQJ1716" s="102"/>
      <c r="AQK1716" s="102"/>
      <c r="AQL1716" s="102"/>
      <c r="AQM1716" s="102"/>
      <c r="AQN1716" s="102"/>
      <c r="AQO1716" s="102"/>
      <c r="AQP1716" s="102"/>
      <c r="AQQ1716" s="102"/>
      <c r="AQR1716" s="102"/>
      <c r="AQS1716" s="102"/>
      <c r="AQT1716" s="102"/>
      <c r="AQU1716" s="102"/>
      <c r="AQV1716" s="102"/>
      <c r="AQW1716" s="102"/>
      <c r="AQX1716" s="102"/>
      <c r="AQY1716" s="102"/>
      <c r="AQZ1716" s="102"/>
      <c r="ARA1716" s="102"/>
      <c r="ARB1716" s="102"/>
    </row>
    <row r="1717" spans="1:14 1120:1146" s="97" customFormat="1" x14ac:dyDescent="0.3">
      <c r="A1717" s="96"/>
      <c r="C1717" s="98"/>
      <c r="D1717" s="93"/>
      <c r="E1717" s="93"/>
      <c r="F1717" s="93"/>
      <c r="G1717" s="86"/>
      <c r="H1717" s="126"/>
      <c r="I1717" s="123"/>
      <c r="J1717" s="124"/>
      <c r="K1717" s="125"/>
      <c r="L1717" s="112"/>
      <c r="M1717" s="99"/>
      <c r="N1717" s="99"/>
      <c r="AQB1717" s="102"/>
      <c r="AQC1717" s="102"/>
      <c r="AQD1717" s="102"/>
      <c r="AQE1717" s="102"/>
      <c r="AQF1717" s="102"/>
      <c r="AQG1717" s="102"/>
      <c r="AQH1717" s="102"/>
      <c r="AQI1717" s="102"/>
      <c r="AQJ1717" s="102"/>
      <c r="AQK1717" s="102"/>
      <c r="AQL1717" s="102"/>
      <c r="AQM1717" s="102"/>
      <c r="AQN1717" s="102"/>
      <c r="AQO1717" s="102"/>
      <c r="AQP1717" s="102"/>
      <c r="AQQ1717" s="102"/>
      <c r="AQR1717" s="102"/>
      <c r="AQS1717" s="102"/>
      <c r="AQT1717" s="102"/>
      <c r="AQU1717" s="102"/>
      <c r="AQV1717" s="102"/>
      <c r="AQW1717" s="102"/>
      <c r="AQX1717" s="102"/>
      <c r="AQY1717" s="102"/>
      <c r="AQZ1717" s="102"/>
      <c r="ARA1717" s="102"/>
      <c r="ARB1717" s="102"/>
    </row>
    <row r="1718" spans="1:14 1120:1146" s="97" customFormat="1" x14ac:dyDescent="0.3">
      <c r="A1718" s="96"/>
      <c r="C1718" s="98"/>
      <c r="D1718" s="93"/>
      <c r="E1718" s="93"/>
      <c r="F1718" s="93"/>
      <c r="G1718" s="86"/>
      <c r="H1718" s="126"/>
      <c r="I1718" s="123"/>
      <c r="J1718" s="124"/>
      <c r="K1718" s="125"/>
      <c r="L1718" s="112"/>
      <c r="M1718" s="99"/>
      <c r="N1718" s="99"/>
      <c r="AQB1718" s="102"/>
      <c r="AQC1718" s="102"/>
      <c r="AQD1718" s="102"/>
      <c r="AQE1718" s="102"/>
      <c r="AQF1718" s="102"/>
      <c r="AQG1718" s="102"/>
      <c r="AQH1718" s="102"/>
      <c r="AQI1718" s="102"/>
      <c r="AQJ1718" s="102"/>
      <c r="AQK1718" s="102"/>
      <c r="AQL1718" s="102"/>
      <c r="AQM1718" s="102"/>
      <c r="AQN1718" s="102"/>
      <c r="AQO1718" s="102"/>
      <c r="AQP1718" s="102"/>
      <c r="AQQ1718" s="102"/>
      <c r="AQR1718" s="102"/>
      <c r="AQS1718" s="102"/>
      <c r="AQT1718" s="102"/>
      <c r="AQU1718" s="102"/>
      <c r="AQV1718" s="102"/>
      <c r="AQW1718" s="102"/>
      <c r="AQX1718" s="102"/>
      <c r="AQY1718" s="102"/>
      <c r="AQZ1718" s="102"/>
      <c r="ARA1718" s="102"/>
      <c r="ARB1718" s="102"/>
    </row>
    <row r="1719" spans="1:14 1120:1146" s="97" customFormat="1" x14ac:dyDescent="0.3">
      <c r="A1719" s="96"/>
      <c r="C1719" s="98"/>
      <c r="D1719" s="93"/>
      <c r="E1719" s="93"/>
      <c r="F1719" s="93"/>
      <c r="G1719" s="86"/>
      <c r="H1719" s="126"/>
      <c r="I1719" s="123"/>
      <c r="J1719" s="124"/>
      <c r="K1719" s="125"/>
      <c r="L1719" s="112"/>
      <c r="M1719" s="99"/>
      <c r="N1719" s="99"/>
      <c r="AQB1719" s="102"/>
      <c r="AQC1719" s="102"/>
      <c r="AQD1719" s="102"/>
      <c r="AQE1719" s="102"/>
      <c r="AQF1719" s="102"/>
      <c r="AQG1719" s="102"/>
      <c r="AQH1719" s="102"/>
      <c r="AQI1719" s="102"/>
      <c r="AQJ1719" s="102"/>
      <c r="AQK1719" s="102"/>
      <c r="AQL1719" s="102"/>
      <c r="AQM1719" s="102"/>
      <c r="AQN1719" s="102"/>
      <c r="AQO1719" s="102"/>
      <c r="AQP1719" s="102"/>
      <c r="AQQ1719" s="102"/>
      <c r="AQR1719" s="102"/>
      <c r="AQS1719" s="102"/>
      <c r="AQT1719" s="102"/>
      <c r="AQU1719" s="102"/>
      <c r="AQV1719" s="102"/>
      <c r="AQW1719" s="102"/>
      <c r="AQX1719" s="102"/>
      <c r="AQY1719" s="102"/>
      <c r="AQZ1719" s="102"/>
      <c r="ARA1719" s="102"/>
      <c r="ARB1719" s="102"/>
    </row>
    <row r="1720" spans="1:14 1120:1146" s="97" customFormat="1" x14ac:dyDescent="0.3">
      <c r="A1720" s="96"/>
      <c r="C1720" s="98"/>
      <c r="D1720" s="93"/>
      <c r="E1720" s="93"/>
      <c r="F1720" s="93"/>
      <c r="G1720" s="86"/>
      <c r="H1720" s="126"/>
      <c r="I1720" s="123"/>
      <c r="J1720" s="124"/>
      <c r="K1720" s="125"/>
      <c r="L1720" s="112"/>
      <c r="M1720" s="99"/>
      <c r="N1720" s="99"/>
      <c r="AQB1720" s="102"/>
      <c r="AQC1720" s="102"/>
      <c r="AQD1720" s="102"/>
      <c r="AQE1720" s="102"/>
      <c r="AQF1720" s="102"/>
      <c r="AQG1720" s="102"/>
      <c r="AQH1720" s="102"/>
      <c r="AQI1720" s="102"/>
      <c r="AQJ1720" s="102"/>
      <c r="AQK1720" s="102"/>
      <c r="AQL1720" s="102"/>
      <c r="AQM1720" s="102"/>
      <c r="AQN1720" s="102"/>
      <c r="AQO1720" s="102"/>
      <c r="AQP1720" s="102"/>
      <c r="AQQ1720" s="102"/>
      <c r="AQR1720" s="102"/>
      <c r="AQS1720" s="102"/>
      <c r="AQT1720" s="102"/>
      <c r="AQU1720" s="102"/>
      <c r="AQV1720" s="102"/>
      <c r="AQW1720" s="102"/>
      <c r="AQX1720" s="102"/>
      <c r="AQY1720" s="102"/>
      <c r="AQZ1720" s="102"/>
      <c r="ARA1720" s="102"/>
      <c r="ARB1720" s="102"/>
    </row>
    <row r="1721" spans="1:14 1120:1146" s="97" customFormat="1" x14ac:dyDescent="0.3">
      <c r="A1721" s="96"/>
      <c r="C1721" s="98"/>
      <c r="D1721" s="93"/>
      <c r="E1721" s="93"/>
      <c r="F1721" s="93"/>
      <c r="G1721" s="86"/>
      <c r="H1721" s="126"/>
      <c r="I1721" s="123"/>
      <c r="J1721" s="124"/>
      <c r="K1721" s="125"/>
      <c r="L1721" s="112"/>
      <c r="M1721" s="99"/>
      <c r="N1721" s="99"/>
      <c r="AQB1721" s="102"/>
      <c r="AQC1721" s="102"/>
      <c r="AQD1721" s="102"/>
      <c r="AQE1721" s="102"/>
      <c r="AQF1721" s="102"/>
      <c r="AQG1721" s="102"/>
      <c r="AQH1721" s="102"/>
      <c r="AQI1721" s="102"/>
      <c r="AQJ1721" s="102"/>
      <c r="AQK1721" s="102"/>
      <c r="AQL1721" s="102"/>
      <c r="AQM1721" s="102"/>
      <c r="AQN1721" s="102"/>
      <c r="AQO1721" s="102"/>
      <c r="AQP1721" s="102"/>
      <c r="AQQ1721" s="102"/>
      <c r="AQR1721" s="102"/>
      <c r="AQS1721" s="102"/>
      <c r="AQT1721" s="102"/>
      <c r="AQU1721" s="102"/>
      <c r="AQV1721" s="102"/>
      <c r="AQW1721" s="102"/>
      <c r="AQX1721" s="102"/>
      <c r="AQY1721" s="102"/>
      <c r="AQZ1721" s="102"/>
      <c r="ARA1721" s="102"/>
      <c r="ARB1721" s="102"/>
    </row>
    <row r="1722" spans="1:14 1120:1146" s="97" customFormat="1" x14ac:dyDescent="0.3">
      <c r="A1722" s="96"/>
      <c r="C1722" s="98"/>
      <c r="D1722" s="93"/>
      <c r="E1722" s="93"/>
      <c r="F1722" s="93"/>
      <c r="G1722" s="86"/>
      <c r="H1722" s="126"/>
      <c r="I1722" s="123"/>
      <c r="J1722" s="124"/>
      <c r="K1722" s="125"/>
      <c r="L1722" s="112"/>
      <c r="M1722" s="99"/>
      <c r="N1722" s="99"/>
      <c r="AQB1722" s="102"/>
      <c r="AQC1722" s="102"/>
      <c r="AQD1722" s="102"/>
      <c r="AQE1722" s="102"/>
      <c r="AQF1722" s="102"/>
      <c r="AQG1722" s="102"/>
      <c r="AQH1722" s="102"/>
      <c r="AQI1722" s="102"/>
      <c r="AQJ1722" s="102"/>
      <c r="AQK1722" s="102"/>
      <c r="AQL1722" s="102"/>
      <c r="AQM1722" s="102"/>
      <c r="AQN1722" s="102"/>
      <c r="AQO1722" s="102"/>
      <c r="AQP1722" s="102"/>
      <c r="AQQ1722" s="102"/>
      <c r="AQR1722" s="102"/>
      <c r="AQS1722" s="102"/>
      <c r="AQT1722" s="102"/>
      <c r="AQU1722" s="102"/>
      <c r="AQV1722" s="102"/>
      <c r="AQW1722" s="102"/>
      <c r="AQX1722" s="102"/>
      <c r="AQY1722" s="102"/>
      <c r="AQZ1722" s="102"/>
      <c r="ARA1722" s="102"/>
      <c r="ARB1722" s="102"/>
    </row>
    <row r="1723" spans="1:14 1120:1146" s="97" customFormat="1" x14ac:dyDescent="0.3">
      <c r="A1723" s="96"/>
      <c r="C1723" s="98"/>
      <c r="D1723" s="93"/>
      <c r="E1723" s="93"/>
      <c r="F1723" s="93"/>
      <c r="G1723" s="86"/>
      <c r="H1723" s="126"/>
      <c r="I1723" s="123"/>
      <c r="J1723" s="124"/>
      <c r="K1723" s="125"/>
      <c r="L1723" s="112"/>
      <c r="M1723" s="99"/>
      <c r="N1723" s="99"/>
      <c r="AQB1723" s="102"/>
      <c r="AQC1723" s="102"/>
      <c r="AQD1723" s="102"/>
      <c r="AQE1723" s="102"/>
      <c r="AQF1723" s="102"/>
      <c r="AQG1723" s="102"/>
      <c r="AQH1723" s="102"/>
      <c r="AQI1723" s="102"/>
      <c r="AQJ1723" s="102"/>
      <c r="AQK1723" s="102"/>
      <c r="AQL1723" s="102"/>
      <c r="AQM1723" s="102"/>
      <c r="AQN1723" s="102"/>
      <c r="AQO1723" s="102"/>
      <c r="AQP1723" s="102"/>
      <c r="AQQ1723" s="102"/>
      <c r="AQR1723" s="102"/>
      <c r="AQS1723" s="102"/>
      <c r="AQT1723" s="102"/>
      <c r="AQU1723" s="102"/>
      <c r="AQV1723" s="102"/>
      <c r="AQW1723" s="102"/>
      <c r="AQX1723" s="102"/>
      <c r="AQY1723" s="102"/>
      <c r="AQZ1723" s="102"/>
      <c r="ARA1723" s="102"/>
      <c r="ARB1723" s="102"/>
    </row>
    <row r="1724" spans="1:14 1120:1146" s="97" customFormat="1" x14ac:dyDescent="0.3">
      <c r="A1724" s="96"/>
      <c r="C1724" s="98"/>
      <c r="D1724" s="93"/>
      <c r="E1724" s="93"/>
      <c r="F1724" s="93"/>
      <c r="G1724" s="86"/>
      <c r="H1724" s="126"/>
      <c r="I1724" s="123"/>
      <c r="J1724" s="124"/>
      <c r="K1724" s="125"/>
      <c r="L1724" s="112"/>
      <c r="M1724" s="99"/>
      <c r="N1724" s="99"/>
      <c r="AQB1724" s="102"/>
      <c r="AQC1724" s="102"/>
      <c r="AQD1724" s="102"/>
      <c r="AQE1724" s="102"/>
      <c r="AQF1724" s="102"/>
      <c r="AQG1724" s="102"/>
      <c r="AQH1724" s="102"/>
      <c r="AQI1724" s="102"/>
      <c r="AQJ1724" s="102"/>
      <c r="AQK1724" s="102"/>
      <c r="AQL1724" s="102"/>
      <c r="AQM1724" s="102"/>
      <c r="AQN1724" s="102"/>
      <c r="AQO1724" s="102"/>
      <c r="AQP1724" s="102"/>
      <c r="AQQ1724" s="102"/>
      <c r="AQR1724" s="102"/>
      <c r="AQS1724" s="102"/>
      <c r="AQT1724" s="102"/>
      <c r="AQU1724" s="102"/>
      <c r="AQV1724" s="102"/>
      <c r="AQW1724" s="102"/>
      <c r="AQX1724" s="102"/>
      <c r="AQY1724" s="102"/>
      <c r="AQZ1724" s="102"/>
      <c r="ARA1724" s="102"/>
      <c r="ARB1724" s="102"/>
    </row>
    <row r="1725" spans="1:14 1120:1146" s="97" customFormat="1" x14ac:dyDescent="0.3">
      <c r="A1725" s="96"/>
      <c r="C1725" s="98"/>
      <c r="D1725" s="93"/>
      <c r="E1725" s="93"/>
      <c r="F1725" s="93"/>
      <c r="G1725" s="86"/>
      <c r="H1725" s="126"/>
      <c r="I1725" s="123"/>
      <c r="J1725" s="124"/>
      <c r="K1725" s="125"/>
      <c r="L1725" s="112"/>
      <c r="M1725" s="99"/>
      <c r="N1725" s="99"/>
      <c r="AQB1725" s="102"/>
      <c r="AQC1725" s="102"/>
      <c r="AQD1725" s="102"/>
      <c r="AQE1725" s="102"/>
      <c r="AQF1725" s="102"/>
      <c r="AQG1725" s="102"/>
      <c r="AQH1725" s="102"/>
      <c r="AQI1725" s="102"/>
      <c r="AQJ1725" s="102"/>
      <c r="AQK1725" s="102"/>
      <c r="AQL1725" s="102"/>
      <c r="AQM1725" s="102"/>
      <c r="AQN1725" s="102"/>
      <c r="AQO1725" s="102"/>
      <c r="AQP1725" s="102"/>
      <c r="AQQ1725" s="102"/>
      <c r="AQR1725" s="102"/>
      <c r="AQS1725" s="102"/>
      <c r="AQT1725" s="102"/>
      <c r="AQU1725" s="102"/>
      <c r="AQV1725" s="102"/>
      <c r="AQW1725" s="102"/>
      <c r="AQX1725" s="102"/>
      <c r="AQY1725" s="102"/>
      <c r="AQZ1725" s="102"/>
      <c r="ARA1725" s="102"/>
      <c r="ARB1725" s="102"/>
    </row>
    <row r="1726" spans="1:14 1120:1146" s="97" customFormat="1" x14ac:dyDescent="0.3">
      <c r="A1726" s="96"/>
      <c r="C1726" s="98"/>
      <c r="D1726" s="93"/>
      <c r="E1726" s="93"/>
      <c r="F1726" s="93"/>
      <c r="G1726" s="86"/>
      <c r="H1726" s="126"/>
      <c r="I1726" s="123"/>
      <c r="J1726" s="124"/>
      <c r="K1726" s="125"/>
      <c r="L1726" s="112"/>
      <c r="M1726" s="99"/>
      <c r="N1726" s="99"/>
      <c r="AQB1726" s="102"/>
      <c r="AQC1726" s="102"/>
      <c r="AQD1726" s="102"/>
      <c r="AQE1726" s="102"/>
      <c r="AQF1726" s="102"/>
      <c r="AQG1726" s="102"/>
      <c r="AQH1726" s="102"/>
      <c r="AQI1726" s="102"/>
      <c r="AQJ1726" s="102"/>
      <c r="AQK1726" s="102"/>
      <c r="AQL1726" s="102"/>
      <c r="AQM1726" s="102"/>
      <c r="AQN1726" s="102"/>
      <c r="AQO1726" s="102"/>
      <c r="AQP1726" s="102"/>
      <c r="AQQ1726" s="102"/>
      <c r="AQR1726" s="102"/>
      <c r="AQS1726" s="102"/>
      <c r="AQT1726" s="102"/>
      <c r="AQU1726" s="102"/>
      <c r="AQV1726" s="102"/>
      <c r="AQW1726" s="102"/>
      <c r="AQX1726" s="102"/>
      <c r="AQY1726" s="102"/>
      <c r="AQZ1726" s="102"/>
      <c r="ARA1726" s="102"/>
      <c r="ARB1726" s="102"/>
    </row>
    <row r="1727" spans="1:14 1120:1146" s="97" customFormat="1" x14ac:dyDescent="0.3">
      <c r="A1727" s="96"/>
      <c r="C1727" s="98"/>
      <c r="D1727" s="93"/>
      <c r="E1727" s="93"/>
      <c r="F1727" s="93"/>
      <c r="G1727" s="86"/>
      <c r="H1727" s="126"/>
      <c r="I1727" s="123"/>
      <c r="J1727" s="124"/>
      <c r="K1727" s="125"/>
      <c r="L1727" s="112"/>
      <c r="M1727" s="99"/>
      <c r="N1727" s="99"/>
      <c r="AQB1727" s="102"/>
      <c r="AQC1727" s="102"/>
      <c r="AQD1727" s="102"/>
      <c r="AQE1727" s="102"/>
      <c r="AQF1727" s="102"/>
      <c r="AQG1727" s="102"/>
      <c r="AQH1727" s="102"/>
      <c r="AQI1727" s="102"/>
      <c r="AQJ1727" s="102"/>
      <c r="AQK1727" s="102"/>
      <c r="AQL1727" s="102"/>
      <c r="AQM1727" s="102"/>
      <c r="AQN1727" s="102"/>
      <c r="AQO1727" s="102"/>
      <c r="AQP1727" s="102"/>
      <c r="AQQ1727" s="102"/>
      <c r="AQR1727" s="102"/>
      <c r="AQS1727" s="102"/>
      <c r="AQT1727" s="102"/>
      <c r="AQU1727" s="102"/>
      <c r="AQV1727" s="102"/>
      <c r="AQW1727" s="102"/>
      <c r="AQX1727" s="102"/>
      <c r="AQY1727" s="102"/>
      <c r="AQZ1727" s="102"/>
      <c r="ARA1727" s="102"/>
      <c r="ARB1727" s="102"/>
    </row>
    <row r="1728" spans="1:14 1120:1146" s="97" customFormat="1" x14ac:dyDescent="0.3">
      <c r="A1728" s="96"/>
      <c r="C1728" s="98"/>
      <c r="D1728" s="93"/>
      <c r="E1728" s="93"/>
      <c r="F1728" s="93"/>
      <c r="G1728" s="86"/>
      <c r="H1728" s="126"/>
      <c r="I1728" s="123"/>
      <c r="J1728" s="124"/>
      <c r="K1728" s="125"/>
      <c r="L1728" s="112"/>
      <c r="M1728" s="99"/>
      <c r="N1728" s="99"/>
      <c r="AQB1728" s="102"/>
      <c r="AQC1728" s="102"/>
      <c r="AQD1728" s="102"/>
      <c r="AQE1728" s="102"/>
      <c r="AQF1728" s="102"/>
      <c r="AQG1728" s="102"/>
      <c r="AQH1728" s="102"/>
      <c r="AQI1728" s="102"/>
      <c r="AQJ1728" s="102"/>
      <c r="AQK1728" s="102"/>
      <c r="AQL1728" s="102"/>
      <c r="AQM1728" s="102"/>
      <c r="AQN1728" s="102"/>
      <c r="AQO1728" s="102"/>
      <c r="AQP1728" s="102"/>
      <c r="AQQ1728" s="102"/>
      <c r="AQR1728" s="102"/>
      <c r="AQS1728" s="102"/>
      <c r="AQT1728" s="102"/>
      <c r="AQU1728" s="102"/>
      <c r="AQV1728" s="102"/>
      <c r="AQW1728" s="102"/>
      <c r="AQX1728" s="102"/>
      <c r="AQY1728" s="102"/>
      <c r="AQZ1728" s="102"/>
      <c r="ARA1728" s="102"/>
      <c r="ARB1728" s="102"/>
    </row>
    <row r="1729" spans="1:14 1120:1146" s="97" customFormat="1" x14ac:dyDescent="0.3">
      <c r="A1729" s="96"/>
      <c r="C1729" s="98"/>
      <c r="D1729" s="93"/>
      <c r="E1729" s="93"/>
      <c r="F1729" s="93"/>
      <c r="G1729" s="86"/>
      <c r="H1729" s="126"/>
      <c r="I1729" s="123"/>
      <c r="J1729" s="124"/>
      <c r="K1729" s="125"/>
      <c r="L1729" s="112"/>
      <c r="M1729" s="99"/>
      <c r="N1729" s="99"/>
      <c r="AQB1729" s="102"/>
      <c r="AQC1729" s="102"/>
      <c r="AQD1729" s="102"/>
      <c r="AQE1729" s="102"/>
      <c r="AQF1729" s="102"/>
      <c r="AQG1729" s="102"/>
      <c r="AQH1729" s="102"/>
      <c r="AQI1729" s="102"/>
      <c r="AQJ1729" s="102"/>
      <c r="AQK1729" s="102"/>
      <c r="AQL1729" s="102"/>
      <c r="AQM1729" s="102"/>
      <c r="AQN1729" s="102"/>
      <c r="AQO1729" s="102"/>
      <c r="AQP1729" s="102"/>
      <c r="AQQ1729" s="102"/>
      <c r="AQR1729" s="102"/>
      <c r="AQS1729" s="102"/>
      <c r="AQT1729" s="102"/>
      <c r="AQU1729" s="102"/>
      <c r="AQV1729" s="102"/>
      <c r="AQW1729" s="102"/>
      <c r="AQX1729" s="102"/>
      <c r="AQY1729" s="102"/>
      <c r="AQZ1729" s="102"/>
      <c r="ARA1729" s="102"/>
      <c r="ARB1729" s="102"/>
    </row>
    <row r="1730" spans="1:14 1120:1146" s="97" customFormat="1" x14ac:dyDescent="0.3">
      <c r="A1730" s="96"/>
      <c r="C1730" s="98"/>
      <c r="D1730" s="93"/>
      <c r="E1730" s="93"/>
      <c r="F1730" s="93"/>
      <c r="G1730" s="86"/>
      <c r="H1730" s="126"/>
      <c r="I1730" s="123"/>
      <c r="J1730" s="124"/>
      <c r="K1730" s="125"/>
      <c r="L1730" s="112"/>
      <c r="M1730" s="99"/>
      <c r="N1730" s="99"/>
      <c r="AQB1730" s="102"/>
      <c r="AQC1730" s="102"/>
      <c r="AQD1730" s="102"/>
      <c r="AQE1730" s="102"/>
      <c r="AQF1730" s="102"/>
      <c r="AQG1730" s="102"/>
      <c r="AQH1730" s="102"/>
      <c r="AQI1730" s="102"/>
      <c r="AQJ1730" s="102"/>
      <c r="AQK1730" s="102"/>
      <c r="AQL1730" s="102"/>
      <c r="AQM1730" s="102"/>
      <c r="AQN1730" s="102"/>
      <c r="AQO1730" s="102"/>
      <c r="AQP1730" s="102"/>
      <c r="AQQ1730" s="102"/>
      <c r="AQR1730" s="102"/>
      <c r="AQS1730" s="102"/>
      <c r="AQT1730" s="102"/>
      <c r="AQU1730" s="102"/>
      <c r="AQV1730" s="102"/>
      <c r="AQW1730" s="102"/>
      <c r="AQX1730" s="102"/>
      <c r="AQY1730" s="102"/>
      <c r="AQZ1730" s="102"/>
      <c r="ARA1730" s="102"/>
      <c r="ARB1730" s="102"/>
    </row>
    <row r="1731" spans="1:14 1120:1146" s="97" customFormat="1" x14ac:dyDescent="0.3">
      <c r="A1731" s="96"/>
      <c r="C1731" s="98"/>
      <c r="D1731" s="93"/>
      <c r="E1731" s="93"/>
      <c r="F1731" s="93"/>
      <c r="G1731" s="86"/>
      <c r="H1731" s="126"/>
      <c r="I1731" s="123"/>
      <c r="J1731" s="124"/>
      <c r="K1731" s="125"/>
      <c r="L1731" s="112"/>
      <c r="M1731" s="99"/>
      <c r="N1731" s="99"/>
      <c r="AQB1731" s="102"/>
      <c r="AQC1731" s="102"/>
      <c r="AQD1731" s="102"/>
      <c r="AQE1731" s="102"/>
      <c r="AQF1731" s="102"/>
      <c r="AQG1731" s="102"/>
      <c r="AQH1731" s="102"/>
      <c r="AQI1731" s="102"/>
      <c r="AQJ1731" s="102"/>
      <c r="AQK1731" s="102"/>
      <c r="AQL1731" s="102"/>
      <c r="AQM1731" s="102"/>
      <c r="AQN1731" s="102"/>
      <c r="AQO1731" s="102"/>
      <c r="AQP1731" s="102"/>
      <c r="AQQ1731" s="102"/>
      <c r="AQR1731" s="102"/>
      <c r="AQS1731" s="102"/>
      <c r="AQT1731" s="102"/>
      <c r="AQU1731" s="102"/>
      <c r="AQV1731" s="102"/>
      <c r="AQW1731" s="102"/>
      <c r="AQX1731" s="102"/>
      <c r="AQY1731" s="102"/>
      <c r="AQZ1731" s="102"/>
      <c r="ARA1731" s="102"/>
      <c r="ARB1731" s="102"/>
    </row>
    <row r="1732" spans="1:14 1120:1146" s="97" customFormat="1" x14ac:dyDescent="0.3">
      <c r="A1732" s="96"/>
      <c r="C1732" s="98"/>
      <c r="D1732" s="93"/>
      <c r="E1732" s="93"/>
      <c r="F1732" s="93"/>
      <c r="G1732" s="86"/>
      <c r="H1732" s="126"/>
      <c r="I1732" s="123"/>
      <c r="J1732" s="124"/>
      <c r="K1732" s="125"/>
      <c r="L1732" s="112"/>
      <c r="M1732" s="99"/>
      <c r="N1732" s="99"/>
      <c r="AQB1732" s="102"/>
      <c r="AQC1732" s="102"/>
      <c r="AQD1732" s="102"/>
      <c r="AQE1732" s="102"/>
      <c r="AQF1732" s="102"/>
      <c r="AQG1732" s="102"/>
      <c r="AQH1732" s="102"/>
      <c r="AQI1732" s="102"/>
      <c r="AQJ1732" s="102"/>
      <c r="AQK1732" s="102"/>
      <c r="AQL1732" s="102"/>
      <c r="AQM1732" s="102"/>
      <c r="AQN1732" s="102"/>
      <c r="AQO1732" s="102"/>
      <c r="AQP1732" s="102"/>
      <c r="AQQ1732" s="102"/>
      <c r="AQR1732" s="102"/>
      <c r="AQS1732" s="102"/>
      <c r="AQT1732" s="102"/>
      <c r="AQU1732" s="102"/>
      <c r="AQV1732" s="102"/>
      <c r="AQW1732" s="102"/>
      <c r="AQX1732" s="102"/>
      <c r="AQY1732" s="102"/>
      <c r="AQZ1732" s="102"/>
      <c r="ARA1732" s="102"/>
      <c r="ARB1732" s="102"/>
    </row>
    <row r="1733" spans="1:14 1120:1146" s="97" customFormat="1" x14ac:dyDescent="0.3">
      <c r="A1733" s="96"/>
      <c r="C1733" s="98"/>
      <c r="D1733" s="93"/>
      <c r="E1733" s="93"/>
      <c r="F1733" s="93"/>
      <c r="G1733" s="86"/>
      <c r="H1733" s="126"/>
      <c r="I1733" s="123"/>
      <c r="J1733" s="124"/>
      <c r="K1733" s="125"/>
      <c r="L1733" s="112"/>
      <c r="M1733" s="99"/>
      <c r="N1733" s="99"/>
      <c r="AQB1733" s="102"/>
      <c r="AQC1733" s="102"/>
      <c r="AQD1733" s="102"/>
      <c r="AQE1733" s="102"/>
      <c r="AQF1733" s="102"/>
      <c r="AQG1733" s="102"/>
      <c r="AQH1733" s="102"/>
      <c r="AQI1733" s="102"/>
      <c r="AQJ1733" s="102"/>
      <c r="AQK1733" s="102"/>
      <c r="AQL1733" s="102"/>
      <c r="AQM1733" s="102"/>
      <c r="AQN1733" s="102"/>
      <c r="AQO1733" s="102"/>
      <c r="AQP1733" s="102"/>
      <c r="AQQ1733" s="102"/>
      <c r="AQR1733" s="102"/>
      <c r="AQS1733" s="102"/>
      <c r="AQT1733" s="102"/>
      <c r="AQU1733" s="102"/>
      <c r="AQV1733" s="102"/>
      <c r="AQW1733" s="102"/>
      <c r="AQX1733" s="102"/>
      <c r="AQY1733" s="102"/>
      <c r="AQZ1733" s="102"/>
      <c r="ARA1733" s="102"/>
      <c r="ARB1733" s="102"/>
    </row>
    <row r="1734" spans="1:14 1120:1146" s="97" customFormat="1" x14ac:dyDescent="0.3">
      <c r="A1734" s="96"/>
      <c r="C1734" s="98"/>
      <c r="D1734" s="93"/>
      <c r="E1734" s="93"/>
      <c r="F1734" s="93"/>
      <c r="G1734" s="86"/>
      <c r="H1734" s="126"/>
      <c r="I1734" s="123"/>
      <c r="J1734" s="124"/>
      <c r="K1734" s="125"/>
      <c r="L1734" s="112"/>
      <c r="M1734" s="99"/>
      <c r="N1734" s="99"/>
      <c r="AQB1734" s="102"/>
      <c r="AQC1734" s="102"/>
      <c r="AQD1734" s="102"/>
      <c r="AQE1734" s="102"/>
      <c r="AQF1734" s="102"/>
      <c r="AQG1734" s="102"/>
      <c r="AQH1734" s="102"/>
      <c r="AQI1734" s="102"/>
      <c r="AQJ1734" s="102"/>
      <c r="AQK1734" s="102"/>
      <c r="AQL1734" s="102"/>
      <c r="AQM1734" s="102"/>
      <c r="AQN1734" s="102"/>
      <c r="AQO1734" s="102"/>
      <c r="AQP1734" s="102"/>
      <c r="AQQ1734" s="102"/>
      <c r="AQR1734" s="102"/>
      <c r="AQS1734" s="102"/>
      <c r="AQT1734" s="102"/>
      <c r="AQU1734" s="102"/>
      <c r="AQV1734" s="102"/>
      <c r="AQW1734" s="102"/>
      <c r="AQX1734" s="102"/>
      <c r="AQY1734" s="102"/>
      <c r="AQZ1734" s="102"/>
      <c r="ARA1734" s="102"/>
      <c r="ARB1734" s="102"/>
    </row>
    <row r="1735" spans="1:14 1120:1146" s="97" customFormat="1" x14ac:dyDescent="0.3">
      <c r="A1735" s="96"/>
      <c r="C1735" s="98"/>
      <c r="D1735" s="93"/>
      <c r="E1735" s="93"/>
      <c r="F1735" s="93"/>
      <c r="G1735" s="86"/>
      <c r="H1735" s="126"/>
      <c r="I1735" s="123"/>
      <c r="J1735" s="124"/>
      <c r="K1735" s="125"/>
      <c r="L1735" s="112"/>
      <c r="M1735" s="99"/>
      <c r="N1735" s="99"/>
      <c r="AQB1735" s="102"/>
      <c r="AQC1735" s="102"/>
      <c r="AQD1735" s="102"/>
      <c r="AQE1735" s="102"/>
      <c r="AQF1735" s="102"/>
      <c r="AQG1735" s="102"/>
      <c r="AQH1735" s="102"/>
      <c r="AQI1735" s="102"/>
      <c r="AQJ1735" s="102"/>
      <c r="AQK1735" s="102"/>
      <c r="AQL1735" s="102"/>
      <c r="AQM1735" s="102"/>
      <c r="AQN1735" s="102"/>
      <c r="AQO1735" s="102"/>
      <c r="AQP1735" s="102"/>
      <c r="AQQ1735" s="102"/>
      <c r="AQR1735" s="102"/>
      <c r="AQS1735" s="102"/>
      <c r="AQT1735" s="102"/>
      <c r="AQU1735" s="102"/>
      <c r="AQV1735" s="102"/>
      <c r="AQW1735" s="102"/>
      <c r="AQX1735" s="102"/>
      <c r="AQY1735" s="102"/>
      <c r="AQZ1735" s="102"/>
      <c r="ARA1735" s="102"/>
      <c r="ARB1735" s="102"/>
    </row>
    <row r="1736" spans="1:14 1120:1146" s="97" customFormat="1" x14ac:dyDescent="0.3">
      <c r="A1736" s="96"/>
      <c r="C1736" s="98"/>
      <c r="D1736" s="93"/>
      <c r="E1736" s="93"/>
      <c r="F1736" s="93"/>
      <c r="G1736" s="86"/>
      <c r="H1736" s="126"/>
      <c r="I1736" s="123"/>
      <c r="J1736" s="124"/>
      <c r="K1736" s="125"/>
      <c r="L1736" s="112"/>
      <c r="M1736" s="99"/>
      <c r="N1736" s="99"/>
      <c r="AQB1736" s="102"/>
      <c r="AQC1736" s="102"/>
      <c r="AQD1736" s="102"/>
      <c r="AQE1736" s="102"/>
      <c r="AQF1736" s="102"/>
      <c r="AQG1736" s="102"/>
      <c r="AQH1736" s="102"/>
      <c r="AQI1736" s="102"/>
      <c r="AQJ1736" s="102"/>
      <c r="AQK1736" s="102"/>
      <c r="AQL1736" s="102"/>
      <c r="AQM1736" s="102"/>
      <c r="AQN1736" s="102"/>
      <c r="AQO1736" s="102"/>
      <c r="AQP1736" s="102"/>
      <c r="AQQ1736" s="102"/>
      <c r="AQR1736" s="102"/>
      <c r="AQS1736" s="102"/>
      <c r="AQT1736" s="102"/>
      <c r="AQU1736" s="102"/>
      <c r="AQV1736" s="102"/>
      <c r="AQW1736" s="102"/>
      <c r="AQX1736" s="102"/>
      <c r="AQY1736" s="102"/>
      <c r="AQZ1736" s="102"/>
      <c r="ARA1736" s="102"/>
      <c r="ARB1736" s="102"/>
    </row>
    <row r="1737" spans="1:14 1120:1146" s="97" customFormat="1" x14ac:dyDescent="0.3">
      <c r="A1737" s="96"/>
      <c r="C1737" s="98"/>
      <c r="D1737" s="93"/>
      <c r="E1737" s="93"/>
      <c r="F1737" s="93"/>
      <c r="G1737" s="86"/>
      <c r="H1737" s="126"/>
      <c r="I1737" s="123"/>
      <c r="J1737" s="124"/>
      <c r="K1737" s="125"/>
      <c r="L1737" s="112"/>
      <c r="M1737" s="99"/>
      <c r="N1737" s="99"/>
      <c r="AQB1737" s="102"/>
      <c r="AQC1737" s="102"/>
      <c r="AQD1737" s="102"/>
      <c r="AQE1737" s="102"/>
      <c r="AQF1737" s="102"/>
      <c r="AQG1737" s="102"/>
      <c r="AQH1737" s="102"/>
      <c r="AQI1737" s="102"/>
      <c r="AQJ1737" s="102"/>
      <c r="AQK1737" s="102"/>
      <c r="AQL1737" s="102"/>
      <c r="AQM1737" s="102"/>
      <c r="AQN1737" s="102"/>
      <c r="AQO1737" s="102"/>
      <c r="AQP1737" s="102"/>
      <c r="AQQ1737" s="102"/>
      <c r="AQR1737" s="102"/>
      <c r="AQS1737" s="102"/>
      <c r="AQT1737" s="102"/>
      <c r="AQU1737" s="102"/>
      <c r="AQV1737" s="102"/>
      <c r="AQW1737" s="102"/>
      <c r="AQX1737" s="102"/>
      <c r="AQY1737" s="102"/>
      <c r="AQZ1737" s="102"/>
      <c r="ARA1737" s="102"/>
      <c r="ARB1737" s="102"/>
    </row>
    <row r="1738" spans="1:14 1120:1146" s="97" customFormat="1" x14ac:dyDescent="0.3">
      <c r="A1738" s="96"/>
      <c r="C1738" s="98"/>
      <c r="D1738" s="93"/>
      <c r="E1738" s="93"/>
      <c r="F1738" s="93"/>
      <c r="G1738" s="86"/>
      <c r="H1738" s="126"/>
      <c r="I1738" s="123"/>
      <c r="J1738" s="124"/>
      <c r="K1738" s="125"/>
      <c r="L1738" s="112"/>
      <c r="M1738" s="99"/>
      <c r="N1738" s="99"/>
      <c r="AQB1738" s="102"/>
      <c r="AQC1738" s="102"/>
      <c r="AQD1738" s="102"/>
      <c r="AQE1738" s="102"/>
      <c r="AQF1738" s="102"/>
      <c r="AQG1738" s="102"/>
      <c r="AQH1738" s="102"/>
      <c r="AQI1738" s="102"/>
      <c r="AQJ1738" s="102"/>
      <c r="AQK1738" s="102"/>
      <c r="AQL1738" s="102"/>
      <c r="AQM1738" s="102"/>
      <c r="AQN1738" s="102"/>
      <c r="AQO1738" s="102"/>
      <c r="AQP1738" s="102"/>
      <c r="AQQ1738" s="102"/>
      <c r="AQR1738" s="102"/>
      <c r="AQS1738" s="102"/>
      <c r="AQT1738" s="102"/>
      <c r="AQU1738" s="102"/>
      <c r="AQV1738" s="102"/>
      <c r="AQW1738" s="102"/>
      <c r="AQX1738" s="102"/>
      <c r="AQY1738" s="102"/>
      <c r="AQZ1738" s="102"/>
      <c r="ARA1738" s="102"/>
      <c r="ARB1738" s="102"/>
    </row>
    <row r="1739" spans="1:14 1120:1146" s="97" customFormat="1" x14ac:dyDescent="0.3">
      <c r="A1739" s="96"/>
      <c r="C1739" s="98"/>
      <c r="D1739" s="93"/>
      <c r="E1739" s="93"/>
      <c r="F1739" s="93"/>
      <c r="G1739" s="86"/>
      <c r="H1739" s="126"/>
      <c r="I1739" s="123"/>
      <c r="J1739" s="124"/>
      <c r="K1739" s="125"/>
      <c r="L1739" s="112"/>
      <c r="M1739" s="99"/>
      <c r="N1739" s="99"/>
      <c r="AQB1739" s="102"/>
      <c r="AQC1739" s="102"/>
      <c r="AQD1739" s="102"/>
      <c r="AQE1739" s="102"/>
      <c r="AQF1739" s="102"/>
      <c r="AQG1739" s="102"/>
      <c r="AQH1739" s="102"/>
      <c r="AQI1739" s="102"/>
      <c r="AQJ1739" s="102"/>
      <c r="AQK1739" s="102"/>
      <c r="AQL1739" s="102"/>
      <c r="AQM1739" s="102"/>
      <c r="AQN1739" s="102"/>
      <c r="AQO1739" s="102"/>
      <c r="AQP1739" s="102"/>
      <c r="AQQ1739" s="102"/>
      <c r="AQR1739" s="102"/>
      <c r="AQS1739" s="102"/>
      <c r="AQT1739" s="102"/>
      <c r="AQU1739" s="102"/>
      <c r="AQV1739" s="102"/>
      <c r="AQW1739" s="102"/>
      <c r="AQX1739" s="102"/>
      <c r="AQY1739" s="102"/>
      <c r="AQZ1739" s="102"/>
      <c r="ARA1739" s="102"/>
      <c r="ARB1739" s="102"/>
    </row>
    <row r="1740" spans="1:14 1120:1146" s="97" customFormat="1" x14ac:dyDescent="0.3">
      <c r="A1740" s="96"/>
      <c r="C1740" s="98"/>
      <c r="D1740" s="93"/>
      <c r="E1740" s="93"/>
      <c r="F1740" s="93"/>
      <c r="G1740" s="86"/>
      <c r="H1740" s="126"/>
      <c r="I1740" s="123"/>
      <c r="J1740" s="124"/>
      <c r="K1740" s="125"/>
      <c r="L1740" s="112"/>
      <c r="M1740" s="99"/>
      <c r="N1740" s="99"/>
      <c r="AQB1740" s="102"/>
      <c r="AQC1740" s="102"/>
      <c r="AQD1740" s="102"/>
      <c r="AQE1740" s="102"/>
      <c r="AQF1740" s="102"/>
      <c r="AQG1740" s="102"/>
      <c r="AQH1740" s="102"/>
      <c r="AQI1740" s="102"/>
      <c r="AQJ1740" s="102"/>
      <c r="AQK1740" s="102"/>
      <c r="AQL1740" s="102"/>
      <c r="AQM1740" s="102"/>
      <c r="AQN1740" s="102"/>
      <c r="AQO1740" s="102"/>
      <c r="AQP1740" s="102"/>
      <c r="AQQ1740" s="102"/>
      <c r="AQR1740" s="102"/>
      <c r="AQS1740" s="102"/>
      <c r="AQT1740" s="102"/>
      <c r="AQU1740" s="102"/>
      <c r="AQV1740" s="102"/>
      <c r="AQW1740" s="102"/>
      <c r="AQX1740" s="102"/>
      <c r="AQY1740" s="102"/>
      <c r="AQZ1740" s="102"/>
      <c r="ARA1740" s="102"/>
      <c r="ARB1740" s="102"/>
    </row>
    <row r="1741" spans="1:14 1120:1146" s="97" customFormat="1" x14ac:dyDescent="0.3">
      <c r="A1741" s="96"/>
      <c r="C1741" s="98"/>
      <c r="D1741" s="93"/>
      <c r="E1741" s="93"/>
      <c r="F1741" s="93"/>
      <c r="G1741" s="86"/>
      <c r="H1741" s="126"/>
      <c r="I1741" s="123"/>
      <c r="J1741" s="124"/>
      <c r="K1741" s="125"/>
      <c r="L1741" s="112"/>
      <c r="M1741" s="99"/>
      <c r="N1741" s="99"/>
      <c r="AQB1741" s="102"/>
      <c r="AQC1741" s="102"/>
      <c r="AQD1741" s="102"/>
      <c r="AQE1741" s="102"/>
      <c r="AQF1741" s="102"/>
      <c r="AQG1741" s="102"/>
      <c r="AQH1741" s="102"/>
      <c r="AQI1741" s="102"/>
      <c r="AQJ1741" s="102"/>
      <c r="AQK1741" s="102"/>
      <c r="AQL1741" s="102"/>
      <c r="AQM1741" s="102"/>
      <c r="AQN1741" s="102"/>
      <c r="AQO1741" s="102"/>
      <c r="AQP1741" s="102"/>
      <c r="AQQ1741" s="102"/>
      <c r="AQR1741" s="102"/>
      <c r="AQS1741" s="102"/>
      <c r="AQT1741" s="102"/>
      <c r="AQU1741" s="102"/>
      <c r="AQV1741" s="102"/>
      <c r="AQW1741" s="102"/>
      <c r="AQX1741" s="102"/>
      <c r="AQY1741" s="102"/>
      <c r="AQZ1741" s="102"/>
      <c r="ARA1741" s="102"/>
      <c r="ARB1741" s="102"/>
    </row>
    <row r="1742" spans="1:14 1120:1146" s="97" customFormat="1" x14ac:dyDescent="0.3">
      <c r="A1742" s="96"/>
      <c r="C1742" s="98"/>
      <c r="D1742" s="93"/>
      <c r="E1742" s="93"/>
      <c r="F1742" s="93"/>
      <c r="G1742" s="86"/>
      <c r="H1742" s="126"/>
      <c r="I1742" s="123"/>
      <c r="J1742" s="124"/>
      <c r="K1742" s="125"/>
      <c r="L1742" s="112"/>
      <c r="M1742" s="99"/>
      <c r="N1742" s="99"/>
      <c r="AQB1742" s="102"/>
      <c r="AQC1742" s="102"/>
      <c r="AQD1742" s="102"/>
      <c r="AQE1742" s="102"/>
      <c r="AQF1742" s="102"/>
      <c r="AQG1742" s="102"/>
      <c r="AQH1742" s="102"/>
      <c r="AQI1742" s="102"/>
      <c r="AQJ1742" s="102"/>
      <c r="AQK1742" s="102"/>
      <c r="AQL1742" s="102"/>
      <c r="AQM1742" s="102"/>
      <c r="AQN1742" s="102"/>
      <c r="AQO1742" s="102"/>
      <c r="AQP1742" s="102"/>
      <c r="AQQ1742" s="102"/>
      <c r="AQR1742" s="102"/>
      <c r="AQS1742" s="102"/>
      <c r="AQT1742" s="102"/>
      <c r="AQU1742" s="102"/>
      <c r="AQV1742" s="102"/>
      <c r="AQW1742" s="102"/>
      <c r="AQX1742" s="102"/>
      <c r="AQY1742" s="102"/>
      <c r="AQZ1742" s="102"/>
      <c r="ARA1742" s="102"/>
      <c r="ARB1742" s="102"/>
    </row>
    <row r="1743" spans="1:14 1120:1146" s="97" customFormat="1" x14ac:dyDescent="0.3">
      <c r="A1743" s="96"/>
      <c r="C1743" s="98"/>
      <c r="D1743" s="93"/>
      <c r="E1743" s="93"/>
      <c r="F1743" s="93"/>
      <c r="G1743" s="86"/>
      <c r="H1743" s="126"/>
      <c r="I1743" s="123"/>
      <c r="J1743" s="124"/>
      <c r="K1743" s="125"/>
      <c r="L1743" s="112"/>
      <c r="M1743" s="99"/>
      <c r="N1743" s="99"/>
      <c r="AQB1743" s="102"/>
      <c r="AQC1743" s="102"/>
      <c r="AQD1743" s="102"/>
      <c r="AQE1743" s="102"/>
      <c r="AQF1743" s="102"/>
      <c r="AQG1743" s="102"/>
      <c r="AQH1743" s="102"/>
      <c r="AQI1743" s="102"/>
      <c r="AQJ1743" s="102"/>
      <c r="AQK1743" s="102"/>
      <c r="AQL1743" s="102"/>
      <c r="AQM1743" s="102"/>
      <c r="AQN1743" s="102"/>
      <c r="AQO1743" s="102"/>
      <c r="AQP1743" s="102"/>
      <c r="AQQ1743" s="102"/>
      <c r="AQR1743" s="102"/>
      <c r="AQS1743" s="102"/>
      <c r="AQT1743" s="102"/>
      <c r="AQU1743" s="102"/>
      <c r="AQV1743" s="102"/>
      <c r="AQW1743" s="102"/>
      <c r="AQX1743" s="102"/>
      <c r="AQY1743" s="102"/>
      <c r="AQZ1743" s="102"/>
      <c r="ARA1743" s="102"/>
      <c r="ARB1743" s="102"/>
    </row>
    <row r="1744" spans="1:14 1120:1146" s="97" customFormat="1" x14ac:dyDescent="0.3">
      <c r="A1744" s="96"/>
      <c r="C1744" s="98"/>
      <c r="D1744" s="93"/>
      <c r="E1744" s="93"/>
      <c r="F1744" s="93"/>
      <c r="G1744" s="86"/>
      <c r="H1744" s="126"/>
      <c r="I1744" s="123"/>
      <c r="J1744" s="124"/>
      <c r="K1744" s="125"/>
      <c r="L1744" s="112"/>
      <c r="M1744" s="99"/>
      <c r="N1744" s="99"/>
      <c r="AQB1744" s="102"/>
      <c r="AQC1744" s="102"/>
      <c r="AQD1744" s="102"/>
      <c r="AQE1744" s="102"/>
      <c r="AQF1744" s="102"/>
      <c r="AQG1744" s="102"/>
      <c r="AQH1744" s="102"/>
      <c r="AQI1744" s="102"/>
      <c r="AQJ1744" s="102"/>
      <c r="AQK1744" s="102"/>
      <c r="AQL1744" s="102"/>
      <c r="AQM1744" s="102"/>
      <c r="AQN1744" s="102"/>
      <c r="AQO1744" s="102"/>
      <c r="AQP1744" s="102"/>
      <c r="AQQ1744" s="102"/>
      <c r="AQR1744" s="102"/>
      <c r="AQS1744" s="102"/>
      <c r="AQT1744" s="102"/>
      <c r="AQU1744" s="102"/>
      <c r="AQV1744" s="102"/>
      <c r="AQW1744" s="102"/>
      <c r="AQX1744" s="102"/>
      <c r="AQY1744" s="102"/>
      <c r="AQZ1744" s="102"/>
      <c r="ARA1744" s="102"/>
      <c r="ARB1744" s="102"/>
    </row>
    <row r="1745" spans="1:14 1120:1146" s="97" customFormat="1" x14ac:dyDescent="0.3">
      <c r="A1745" s="96"/>
      <c r="C1745" s="98"/>
      <c r="D1745" s="93"/>
      <c r="E1745" s="93"/>
      <c r="F1745" s="93"/>
      <c r="G1745" s="86"/>
      <c r="H1745" s="126"/>
      <c r="I1745" s="123"/>
      <c r="J1745" s="124"/>
      <c r="K1745" s="125"/>
      <c r="L1745" s="112"/>
      <c r="M1745" s="99"/>
      <c r="N1745" s="99"/>
      <c r="AQB1745" s="102"/>
      <c r="AQC1745" s="102"/>
      <c r="AQD1745" s="102"/>
      <c r="AQE1745" s="102"/>
      <c r="AQF1745" s="102"/>
      <c r="AQG1745" s="102"/>
      <c r="AQH1745" s="102"/>
      <c r="AQI1745" s="102"/>
      <c r="AQJ1745" s="102"/>
      <c r="AQK1745" s="102"/>
      <c r="AQL1745" s="102"/>
      <c r="AQM1745" s="102"/>
      <c r="AQN1745" s="102"/>
      <c r="AQO1745" s="102"/>
      <c r="AQP1745" s="102"/>
      <c r="AQQ1745" s="102"/>
      <c r="AQR1745" s="102"/>
      <c r="AQS1745" s="102"/>
      <c r="AQT1745" s="102"/>
      <c r="AQU1745" s="102"/>
      <c r="AQV1745" s="102"/>
      <c r="AQW1745" s="102"/>
      <c r="AQX1745" s="102"/>
      <c r="AQY1745" s="102"/>
      <c r="AQZ1745" s="102"/>
      <c r="ARA1745" s="102"/>
      <c r="ARB1745" s="102"/>
    </row>
    <row r="1746" spans="1:14 1120:1146" s="97" customFormat="1" x14ac:dyDescent="0.3">
      <c r="A1746" s="96"/>
      <c r="C1746" s="98"/>
      <c r="D1746" s="93"/>
      <c r="E1746" s="93"/>
      <c r="F1746" s="93"/>
      <c r="G1746" s="86"/>
      <c r="H1746" s="126"/>
      <c r="I1746" s="123"/>
      <c r="J1746" s="124"/>
      <c r="K1746" s="125"/>
      <c r="L1746" s="112"/>
      <c r="M1746" s="99"/>
      <c r="N1746" s="99"/>
      <c r="AQB1746" s="102"/>
      <c r="AQC1746" s="102"/>
      <c r="AQD1746" s="102"/>
      <c r="AQE1746" s="102"/>
      <c r="AQF1746" s="102"/>
      <c r="AQG1746" s="102"/>
      <c r="AQH1746" s="102"/>
      <c r="AQI1746" s="102"/>
      <c r="AQJ1746" s="102"/>
      <c r="AQK1746" s="102"/>
      <c r="AQL1746" s="102"/>
      <c r="AQM1746" s="102"/>
      <c r="AQN1746" s="102"/>
      <c r="AQO1746" s="102"/>
      <c r="AQP1746" s="102"/>
      <c r="AQQ1746" s="102"/>
      <c r="AQR1746" s="102"/>
      <c r="AQS1746" s="102"/>
      <c r="AQT1746" s="102"/>
      <c r="AQU1746" s="102"/>
      <c r="AQV1746" s="102"/>
      <c r="AQW1746" s="102"/>
      <c r="AQX1746" s="102"/>
      <c r="AQY1746" s="102"/>
      <c r="AQZ1746" s="102"/>
      <c r="ARA1746" s="102"/>
      <c r="ARB1746" s="102"/>
    </row>
    <row r="1747" spans="1:14 1120:1146" s="97" customFormat="1" x14ac:dyDescent="0.3">
      <c r="A1747" s="96"/>
      <c r="C1747" s="98"/>
      <c r="D1747" s="93"/>
      <c r="E1747" s="93"/>
      <c r="F1747" s="93"/>
      <c r="G1747" s="86"/>
      <c r="H1747" s="126"/>
      <c r="I1747" s="123"/>
      <c r="J1747" s="124"/>
      <c r="K1747" s="125"/>
      <c r="L1747" s="112"/>
      <c r="M1747" s="99"/>
      <c r="N1747" s="99"/>
      <c r="AQB1747" s="102"/>
      <c r="AQC1747" s="102"/>
      <c r="AQD1747" s="102"/>
      <c r="AQE1747" s="102"/>
      <c r="AQF1747" s="102"/>
      <c r="AQG1747" s="102"/>
      <c r="AQH1747" s="102"/>
      <c r="AQI1747" s="102"/>
      <c r="AQJ1747" s="102"/>
      <c r="AQK1747" s="102"/>
      <c r="AQL1747" s="102"/>
      <c r="AQM1747" s="102"/>
      <c r="AQN1747" s="102"/>
      <c r="AQO1747" s="102"/>
      <c r="AQP1747" s="102"/>
      <c r="AQQ1747" s="102"/>
      <c r="AQR1747" s="102"/>
      <c r="AQS1747" s="102"/>
      <c r="AQT1747" s="102"/>
      <c r="AQU1747" s="102"/>
      <c r="AQV1747" s="102"/>
      <c r="AQW1747" s="102"/>
      <c r="AQX1747" s="102"/>
      <c r="AQY1747" s="102"/>
      <c r="AQZ1747" s="102"/>
      <c r="ARA1747" s="102"/>
      <c r="ARB1747" s="102"/>
    </row>
    <row r="1748" spans="1:14 1120:1146" s="97" customFormat="1" x14ac:dyDescent="0.3">
      <c r="A1748" s="96"/>
      <c r="C1748" s="98"/>
      <c r="D1748" s="93"/>
      <c r="E1748" s="93"/>
      <c r="F1748" s="93"/>
      <c r="G1748" s="86"/>
      <c r="H1748" s="126"/>
      <c r="I1748" s="123"/>
      <c r="J1748" s="124"/>
      <c r="K1748" s="125"/>
      <c r="L1748" s="112"/>
      <c r="M1748" s="99"/>
      <c r="N1748" s="99"/>
      <c r="AQB1748" s="102"/>
      <c r="AQC1748" s="102"/>
      <c r="AQD1748" s="102"/>
      <c r="AQE1748" s="102"/>
      <c r="AQF1748" s="102"/>
      <c r="AQG1748" s="102"/>
      <c r="AQH1748" s="102"/>
      <c r="AQI1748" s="102"/>
      <c r="AQJ1748" s="102"/>
      <c r="AQK1748" s="102"/>
      <c r="AQL1748" s="102"/>
      <c r="AQM1748" s="102"/>
      <c r="AQN1748" s="102"/>
      <c r="AQO1748" s="102"/>
      <c r="AQP1748" s="102"/>
      <c r="AQQ1748" s="102"/>
      <c r="AQR1748" s="102"/>
      <c r="AQS1748" s="102"/>
      <c r="AQT1748" s="102"/>
      <c r="AQU1748" s="102"/>
      <c r="AQV1748" s="102"/>
      <c r="AQW1748" s="102"/>
      <c r="AQX1748" s="102"/>
      <c r="AQY1748" s="102"/>
      <c r="AQZ1748" s="102"/>
      <c r="ARA1748" s="102"/>
      <c r="ARB1748" s="102"/>
    </row>
    <row r="1749" spans="1:14 1120:1146" s="97" customFormat="1" x14ac:dyDescent="0.3">
      <c r="A1749" s="96"/>
      <c r="C1749" s="98"/>
      <c r="D1749" s="93"/>
      <c r="E1749" s="93"/>
      <c r="F1749" s="93"/>
      <c r="G1749" s="86"/>
      <c r="H1749" s="126"/>
      <c r="I1749" s="123"/>
      <c r="J1749" s="124"/>
      <c r="K1749" s="125"/>
      <c r="L1749" s="112"/>
      <c r="M1749" s="99"/>
      <c r="N1749" s="99"/>
      <c r="AQB1749" s="102"/>
      <c r="AQC1749" s="102"/>
      <c r="AQD1749" s="102"/>
      <c r="AQE1749" s="102"/>
      <c r="AQF1749" s="102"/>
      <c r="AQG1749" s="102"/>
      <c r="AQH1749" s="102"/>
      <c r="AQI1749" s="102"/>
      <c r="AQJ1749" s="102"/>
      <c r="AQK1749" s="102"/>
      <c r="AQL1749" s="102"/>
      <c r="AQM1749" s="102"/>
      <c r="AQN1749" s="102"/>
      <c r="AQO1749" s="102"/>
      <c r="AQP1749" s="102"/>
      <c r="AQQ1749" s="102"/>
      <c r="AQR1749" s="102"/>
      <c r="AQS1749" s="102"/>
      <c r="AQT1749" s="102"/>
      <c r="AQU1749" s="102"/>
      <c r="AQV1749" s="102"/>
      <c r="AQW1749" s="102"/>
      <c r="AQX1749" s="102"/>
      <c r="AQY1749" s="102"/>
      <c r="AQZ1749" s="102"/>
      <c r="ARA1749" s="102"/>
      <c r="ARB1749" s="102"/>
    </row>
    <row r="1750" spans="1:14 1120:1146" s="97" customFormat="1" x14ac:dyDescent="0.3">
      <c r="A1750" s="96"/>
      <c r="C1750" s="98"/>
      <c r="D1750" s="93"/>
      <c r="E1750" s="93"/>
      <c r="F1750" s="93"/>
      <c r="G1750" s="86"/>
      <c r="H1750" s="126"/>
      <c r="I1750" s="123"/>
      <c r="J1750" s="124"/>
      <c r="K1750" s="125"/>
      <c r="L1750" s="112"/>
      <c r="M1750" s="99"/>
      <c r="N1750" s="99"/>
      <c r="AQB1750" s="102"/>
      <c r="AQC1750" s="102"/>
      <c r="AQD1750" s="102"/>
      <c r="AQE1750" s="102"/>
      <c r="AQF1750" s="102"/>
      <c r="AQG1750" s="102"/>
      <c r="AQH1750" s="102"/>
      <c r="AQI1750" s="102"/>
      <c r="AQJ1750" s="102"/>
      <c r="AQK1750" s="102"/>
      <c r="AQL1750" s="102"/>
      <c r="AQM1750" s="102"/>
      <c r="AQN1750" s="102"/>
      <c r="AQO1750" s="102"/>
      <c r="AQP1750" s="102"/>
      <c r="AQQ1750" s="102"/>
      <c r="AQR1750" s="102"/>
      <c r="AQS1750" s="102"/>
      <c r="AQT1750" s="102"/>
      <c r="AQU1750" s="102"/>
      <c r="AQV1750" s="102"/>
      <c r="AQW1750" s="102"/>
      <c r="AQX1750" s="102"/>
      <c r="AQY1750" s="102"/>
      <c r="AQZ1750" s="102"/>
      <c r="ARA1750" s="102"/>
      <c r="ARB1750" s="102"/>
    </row>
    <row r="1751" spans="1:14 1120:1146" s="97" customFormat="1" x14ac:dyDescent="0.3">
      <c r="A1751" s="96"/>
      <c r="C1751" s="98"/>
      <c r="D1751" s="93"/>
      <c r="E1751" s="93"/>
      <c r="F1751" s="93"/>
      <c r="G1751" s="86"/>
      <c r="H1751" s="126"/>
      <c r="I1751" s="123"/>
      <c r="J1751" s="124"/>
      <c r="K1751" s="125"/>
      <c r="L1751" s="112"/>
      <c r="M1751" s="99"/>
      <c r="N1751" s="99"/>
      <c r="AQB1751" s="102"/>
      <c r="AQC1751" s="102"/>
      <c r="AQD1751" s="102"/>
      <c r="AQE1751" s="102"/>
      <c r="AQF1751" s="102"/>
      <c r="AQG1751" s="102"/>
      <c r="AQH1751" s="102"/>
      <c r="AQI1751" s="102"/>
      <c r="AQJ1751" s="102"/>
      <c r="AQK1751" s="102"/>
      <c r="AQL1751" s="102"/>
      <c r="AQM1751" s="102"/>
      <c r="AQN1751" s="102"/>
      <c r="AQO1751" s="102"/>
      <c r="AQP1751" s="102"/>
      <c r="AQQ1751" s="102"/>
      <c r="AQR1751" s="102"/>
      <c r="AQS1751" s="102"/>
      <c r="AQT1751" s="102"/>
      <c r="AQU1751" s="102"/>
      <c r="AQV1751" s="102"/>
      <c r="AQW1751" s="102"/>
      <c r="AQX1751" s="102"/>
      <c r="AQY1751" s="102"/>
      <c r="AQZ1751" s="102"/>
      <c r="ARA1751" s="102"/>
      <c r="ARB1751" s="102"/>
    </row>
    <row r="1752" spans="1:14 1120:1146" s="97" customFormat="1" x14ac:dyDescent="0.3">
      <c r="A1752" s="96"/>
      <c r="C1752" s="98"/>
      <c r="D1752" s="93"/>
      <c r="E1752" s="93"/>
      <c r="F1752" s="93"/>
      <c r="G1752" s="86"/>
      <c r="H1752" s="126"/>
      <c r="I1752" s="123"/>
      <c r="J1752" s="124"/>
      <c r="K1752" s="125"/>
      <c r="L1752" s="112"/>
      <c r="M1752" s="99"/>
      <c r="N1752" s="99"/>
      <c r="AQB1752" s="102"/>
      <c r="AQC1752" s="102"/>
      <c r="AQD1752" s="102"/>
      <c r="AQE1752" s="102"/>
      <c r="AQF1752" s="102"/>
      <c r="AQG1752" s="102"/>
      <c r="AQH1752" s="102"/>
      <c r="AQI1752" s="102"/>
      <c r="AQJ1752" s="102"/>
      <c r="AQK1752" s="102"/>
      <c r="AQL1752" s="102"/>
      <c r="AQM1752" s="102"/>
      <c r="AQN1752" s="102"/>
      <c r="AQO1752" s="102"/>
      <c r="AQP1752" s="102"/>
      <c r="AQQ1752" s="102"/>
      <c r="AQR1752" s="102"/>
      <c r="AQS1752" s="102"/>
      <c r="AQT1752" s="102"/>
      <c r="AQU1752" s="102"/>
      <c r="AQV1752" s="102"/>
      <c r="AQW1752" s="102"/>
      <c r="AQX1752" s="102"/>
      <c r="AQY1752" s="102"/>
      <c r="AQZ1752" s="102"/>
      <c r="ARA1752" s="102"/>
      <c r="ARB1752" s="102"/>
    </row>
    <row r="1753" spans="1:14 1120:1146" s="97" customFormat="1" x14ac:dyDescent="0.3">
      <c r="A1753" s="96"/>
      <c r="C1753" s="98"/>
      <c r="D1753" s="93"/>
      <c r="E1753" s="93"/>
      <c r="F1753" s="93"/>
      <c r="G1753" s="86"/>
      <c r="H1753" s="126"/>
      <c r="I1753" s="123"/>
      <c r="J1753" s="124"/>
      <c r="K1753" s="125"/>
      <c r="L1753" s="112"/>
      <c r="M1753" s="99"/>
      <c r="N1753" s="99"/>
      <c r="AQB1753" s="102"/>
      <c r="AQC1753" s="102"/>
      <c r="AQD1753" s="102"/>
      <c r="AQE1753" s="102"/>
      <c r="AQF1753" s="102"/>
      <c r="AQG1753" s="102"/>
      <c r="AQH1753" s="102"/>
      <c r="AQI1753" s="102"/>
      <c r="AQJ1753" s="102"/>
      <c r="AQK1753" s="102"/>
      <c r="AQL1753" s="102"/>
      <c r="AQM1753" s="102"/>
      <c r="AQN1753" s="102"/>
      <c r="AQO1753" s="102"/>
      <c r="AQP1753" s="102"/>
      <c r="AQQ1753" s="102"/>
      <c r="AQR1753" s="102"/>
      <c r="AQS1753" s="102"/>
      <c r="AQT1753" s="102"/>
      <c r="AQU1753" s="102"/>
      <c r="AQV1753" s="102"/>
      <c r="AQW1753" s="102"/>
      <c r="AQX1753" s="102"/>
      <c r="AQY1753" s="102"/>
      <c r="AQZ1753" s="102"/>
      <c r="ARA1753" s="102"/>
      <c r="ARB1753" s="102"/>
    </row>
    <row r="1754" spans="1:14 1120:1146" s="97" customFormat="1" x14ac:dyDescent="0.3">
      <c r="A1754" s="96"/>
      <c r="C1754" s="98"/>
      <c r="D1754" s="93"/>
      <c r="E1754" s="93"/>
      <c r="F1754" s="93"/>
      <c r="G1754" s="86"/>
      <c r="H1754" s="126"/>
      <c r="I1754" s="123"/>
      <c r="J1754" s="124"/>
      <c r="K1754" s="125"/>
      <c r="L1754" s="112"/>
      <c r="M1754" s="99"/>
      <c r="N1754" s="99"/>
      <c r="AQB1754" s="102"/>
      <c r="AQC1754" s="102"/>
      <c r="AQD1754" s="102"/>
      <c r="AQE1754" s="102"/>
      <c r="AQF1754" s="102"/>
      <c r="AQG1754" s="102"/>
      <c r="AQH1754" s="102"/>
      <c r="AQI1754" s="102"/>
      <c r="AQJ1754" s="102"/>
      <c r="AQK1754" s="102"/>
      <c r="AQL1754" s="102"/>
      <c r="AQM1754" s="102"/>
      <c r="AQN1754" s="102"/>
      <c r="AQO1754" s="102"/>
      <c r="AQP1754" s="102"/>
      <c r="AQQ1754" s="102"/>
      <c r="AQR1754" s="102"/>
      <c r="AQS1754" s="102"/>
      <c r="AQT1754" s="102"/>
      <c r="AQU1754" s="102"/>
      <c r="AQV1754" s="102"/>
      <c r="AQW1754" s="102"/>
      <c r="AQX1754" s="102"/>
      <c r="AQY1754" s="102"/>
      <c r="AQZ1754" s="102"/>
      <c r="ARA1754" s="102"/>
      <c r="ARB1754" s="102"/>
    </row>
    <row r="1755" spans="1:14 1120:1146" s="97" customFormat="1" x14ac:dyDescent="0.3">
      <c r="A1755" s="96"/>
      <c r="C1755" s="98"/>
      <c r="D1755" s="93"/>
      <c r="E1755" s="93"/>
      <c r="F1755" s="93"/>
      <c r="G1755" s="86"/>
      <c r="H1755" s="126"/>
      <c r="I1755" s="123"/>
      <c r="J1755" s="124"/>
      <c r="K1755" s="125"/>
      <c r="L1755" s="112"/>
      <c r="M1755" s="99"/>
      <c r="N1755" s="99"/>
      <c r="AQB1755" s="102"/>
      <c r="AQC1755" s="102"/>
      <c r="AQD1755" s="102"/>
      <c r="AQE1755" s="102"/>
      <c r="AQF1755" s="102"/>
      <c r="AQG1755" s="102"/>
      <c r="AQH1755" s="102"/>
      <c r="AQI1755" s="102"/>
      <c r="AQJ1755" s="102"/>
      <c r="AQK1755" s="102"/>
      <c r="AQL1755" s="102"/>
      <c r="AQM1755" s="102"/>
      <c r="AQN1755" s="102"/>
      <c r="AQO1755" s="102"/>
      <c r="AQP1755" s="102"/>
      <c r="AQQ1755" s="102"/>
      <c r="AQR1755" s="102"/>
      <c r="AQS1755" s="102"/>
      <c r="AQT1755" s="102"/>
      <c r="AQU1755" s="102"/>
      <c r="AQV1755" s="102"/>
      <c r="AQW1755" s="102"/>
      <c r="AQX1755" s="102"/>
      <c r="AQY1755" s="102"/>
      <c r="AQZ1755" s="102"/>
      <c r="ARA1755" s="102"/>
      <c r="ARB1755" s="102"/>
    </row>
    <row r="1756" spans="1:14 1120:1146" s="97" customFormat="1" x14ac:dyDescent="0.3">
      <c r="A1756" s="96"/>
      <c r="C1756" s="98"/>
      <c r="D1756" s="93"/>
      <c r="E1756" s="93"/>
      <c r="F1756" s="93"/>
      <c r="G1756" s="86"/>
      <c r="H1756" s="126"/>
      <c r="I1756" s="123"/>
      <c r="J1756" s="124"/>
      <c r="K1756" s="125"/>
      <c r="L1756" s="112"/>
      <c r="M1756" s="99"/>
      <c r="N1756" s="99"/>
      <c r="AQB1756" s="102"/>
      <c r="AQC1756" s="102"/>
      <c r="AQD1756" s="102"/>
      <c r="AQE1756" s="102"/>
      <c r="AQF1756" s="102"/>
      <c r="AQG1756" s="102"/>
      <c r="AQH1756" s="102"/>
      <c r="AQI1756" s="102"/>
      <c r="AQJ1756" s="102"/>
      <c r="AQK1756" s="102"/>
      <c r="AQL1756" s="102"/>
      <c r="AQM1756" s="102"/>
      <c r="AQN1756" s="102"/>
      <c r="AQO1756" s="102"/>
      <c r="AQP1756" s="102"/>
      <c r="AQQ1756" s="102"/>
      <c r="AQR1756" s="102"/>
      <c r="AQS1756" s="102"/>
      <c r="AQT1756" s="102"/>
      <c r="AQU1756" s="102"/>
      <c r="AQV1756" s="102"/>
      <c r="AQW1756" s="102"/>
      <c r="AQX1756" s="102"/>
      <c r="AQY1756" s="102"/>
      <c r="AQZ1756" s="102"/>
      <c r="ARA1756" s="102"/>
      <c r="ARB1756" s="102"/>
    </row>
    <row r="1757" spans="1:14 1120:1146" s="97" customFormat="1" x14ac:dyDescent="0.3">
      <c r="A1757" s="96"/>
      <c r="C1757" s="98"/>
      <c r="D1757" s="93"/>
      <c r="E1757" s="93"/>
      <c r="F1757" s="93"/>
      <c r="G1757" s="86"/>
      <c r="H1757" s="126"/>
      <c r="I1757" s="123"/>
      <c r="J1757" s="124"/>
      <c r="K1757" s="125"/>
      <c r="L1757" s="112"/>
      <c r="M1757" s="99"/>
      <c r="N1757" s="99"/>
      <c r="AQB1757" s="102"/>
      <c r="AQC1757" s="102"/>
      <c r="AQD1757" s="102"/>
      <c r="AQE1757" s="102"/>
      <c r="AQF1757" s="102"/>
      <c r="AQG1757" s="102"/>
      <c r="AQH1757" s="102"/>
      <c r="AQI1757" s="102"/>
      <c r="AQJ1757" s="102"/>
      <c r="AQK1757" s="102"/>
      <c r="AQL1757" s="102"/>
      <c r="AQM1757" s="102"/>
      <c r="AQN1757" s="102"/>
      <c r="AQO1757" s="102"/>
      <c r="AQP1757" s="102"/>
      <c r="AQQ1757" s="102"/>
      <c r="AQR1757" s="102"/>
      <c r="AQS1757" s="102"/>
      <c r="AQT1757" s="102"/>
      <c r="AQU1757" s="102"/>
      <c r="AQV1757" s="102"/>
      <c r="AQW1757" s="102"/>
      <c r="AQX1757" s="102"/>
      <c r="AQY1757" s="102"/>
      <c r="AQZ1757" s="102"/>
      <c r="ARA1757" s="102"/>
      <c r="ARB1757" s="102"/>
    </row>
    <row r="1758" spans="1:14 1120:1146" s="97" customFormat="1" x14ac:dyDescent="0.3">
      <c r="A1758" s="96"/>
      <c r="C1758" s="98"/>
      <c r="D1758" s="93"/>
      <c r="E1758" s="93"/>
      <c r="F1758" s="93"/>
      <c r="G1758" s="86"/>
      <c r="H1758" s="126"/>
      <c r="I1758" s="123"/>
      <c r="J1758" s="124"/>
      <c r="K1758" s="125"/>
      <c r="L1758" s="112"/>
      <c r="M1758" s="99"/>
      <c r="N1758" s="99"/>
      <c r="AQB1758" s="102"/>
      <c r="AQC1758" s="102"/>
      <c r="AQD1758" s="102"/>
      <c r="AQE1758" s="102"/>
      <c r="AQF1758" s="102"/>
      <c r="AQG1758" s="102"/>
      <c r="AQH1758" s="102"/>
      <c r="AQI1758" s="102"/>
      <c r="AQJ1758" s="102"/>
      <c r="AQK1758" s="102"/>
      <c r="AQL1758" s="102"/>
      <c r="AQM1758" s="102"/>
      <c r="AQN1758" s="102"/>
      <c r="AQO1758" s="102"/>
      <c r="AQP1758" s="102"/>
      <c r="AQQ1758" s="102"/>
      <c r="AQR1758" s="102"/>
      <c r="AQS1758" s="102"/>
      <c r="AQT1758" s="102"/>
      <c r="AQU1758" s="102"/>
      <c r="AQV1758" s="102"/>
      <c r="AQW1758" s="102"/>
      <c r="AQX1758" s="102"/>
      <c r="AQY1758" s="102"/>
      <c r="AQZ1758" s="102"/>
      <c r="ARA1758" s="102"/>
      <c r="ARB1758" s="102"/>
    </row>
    <row r="1759" spans="1:14 1120:1146" s="97" customFormat="1" x14ac:dyDescent="0.3">
      <c r="A1759" s="96"/>
      <c r="C1759" s="98"/>
      <c r="D1759" s="93"/>
      <c r="E1759" s="93"/>
      <c r="F1759" s="93"/>
      <c r="G1759" s="86"/>
      <c r="H1759" s="126"/>
      <c r="I1759" s="123"/>
      <c r="J1759" s="124"/>
      <c r="K1759" s="125"/>
      <c r="L1759" s="112"/>
      <c r="M1759" s="99"/>
      <c r="N1759" s="99"/>
      <c r="AQB1759" s="102"/>
      <c r="AQC1759" s="102"/>
      <c r="AQD1759" s="102"/>
      <c r="AQE1759" s="102"/>
      <c r="AQF1759" s="102"/>
      <c r="AQG1759" s="102"/>
      <c r="AQH1759" s="102"/>
      <c r="AQI1759" s="102"/>
      <c r="AQJ1759" s="102"/>
      <c r="AQK1759" s="102"/>
      <c r="AQL1759" s="102"/>
      <c r="AQM1759" s="102"/>
      <c r="AQN1759" s="102"/>
      <c r="AQO1759" s="102"/>
      <c r="AQP1759" s="102"/>
      <c r="AQQ1759" s="102"/>
      <c r="AQR1759" s="102"/>
      <c r="AQS1759" s="102"/>
      <c r="AQT1759" s="102"/>
      <c r="AQU1759" s="102"/>
      <c r="AQV1759" s="102"/>
      <c r="AQW1759" s="102"/>
      <c r="AQX1759" s="102"/>
      <c r="AQY1759" s="102"/>
      <c r="AQZ1759" s="102"/>
      <c r="ARA1759" s="102"/>
      <c r="ARB1759" s="102"/>
    </row>
    <row r="1760" spans="1:14 1120:1146" s="97" customFormat="1" x14ac:dyDescent="0.3">
      <c r="A1760" s="96"/>
      <c r="C1760" s="98"/>
      <c r="D1760" s="93"/>
      <c r="E1760" s="93"/>
      <c r="F1760" s="93"/>
      <c r="G1760" s="86"/>
      <c r="H1760" s="126"/>
      <c r="I1760" s="123"/>
      <c r="J1760" s="124"/>
      <c r="K1760" s="125"/>
      <c r="L1760" s="112"/>
      <c r="M1760" s="99"/>
      <c r="N1760" s="99"/>
      <c r="AQB1760" s="102"/>
      <c r="AQC1760" s="102"/>
      <c r="AQD1760" s="102"/>
      <c r="AQE1760" s="102"/>
      <c r="AQF1760" s="102"/>
      <c r="AQG1760" s="102"/>
      <c r="AQH1760" s="102"/>
      <c r="AQI1760" s="102"/>
      <c r="AQJ1760" s="102"/>
      <c r="AQK1760" s="102"/>
      <c r="AQL1760" s="102"/>
      <c r="AQM1760" s="102"/>
      <c r="AQN1760" s="102"/>
      <c r="AQO1760" s="102"/>
      <c r="AQP1760" s="102"/>
      <c r="AQQ1760" s="102"/>
      <c r="AQR1760" s="102"/>
      <c r="AQS1760" s="102"/>
      <c r="AQT1760" s="102"/>
      <c r="AQU1760" s="102"/>
      <c r="AQV1760" s="102"/>
      <c r="AQW1760" s="102"/>
      <c r="AQX1760" s="102"/>
      <c r="AQY1760" s="102"/>
      <c r="AQZ1760" s="102"/>
      <c r="ARA1760" s="102"/>
      <c r="ARB1760" s="102"/>
    </row>
    <row r="1761" spans="1:14 1120:1146" s="97" customFormat="1" x14ac:dyDescent="0.3">
      <c r="A1761" s="96"/>
      <c r="C1761" s="98"/>
      <c r="D1761" s="93"/>
      <c r="E1761" s="93"/>
      <c r="F1761" s="93"/>
      <c r="G1761" s="86"/>
      <c r="H1761" s="126"/>
      <c r="I1761" s="123"/>
      <c r="J1761" s="124"/>
      <c r="K1761" s="125"/>
      <c r="L1761" s="112"/>
      <c r="M1761" s="99"/>
      <c r="N1761" s="99"/>
      <c r="AQB1761" s="102"/>
      <c r="AQC1761" s="102"/>
      <c r="AQD1761" s="102"/>
      <c r="AQE1761" s="102"/>
      <c r="AQF1761" s="102"/>
      <c r="AQG1761" s="102"/>
      <c r="AQH1761" s="102"/>
      <c r="AQI1761" s="102"/>
      <c r="AQJ1761" s="102"/>
      <c r="AQK1761" s="102"/>
      <c r="AQL1761" s="102"/>
      <c r="AQM1761" s="102"/>
      <c r="AQN1761" s="102"/>
      <c r="AQO1761" s="102"/>
      <c r="AQP1761" s="102"/>
      <c r="AQQ1761" s="102"/>
      <c r="AQR1761" s="102"/>
      <c r="AQS1761" s="102"/>
      <c r="AQT1761" s="102"/>
      <c r="AQU1761" s="102"/>
      <c r="AQV1761" s="102"/>
      <c r="AQW1761" s="102"/>
      <c r="AQX1761" s="102"/>
      <c r="AQY1761" s="102"/>
      <c r="AQZ1761" s="102"/>
      <c r="ARA1761" s="102"/>
      <c r="ARB1761" s="102"/>
    </row>
    <row r="1762" spans="1:14 1120:1146" s="97" customFormat="1" x14ac:dyDescent="0.3">
      <c r="A1762" s="96"/>
      <c r="C1762" s="98"/>
      <c r="D1762" s="93"/>
      <c r="E1762" s="93"/>
      <c r="F1762" s="93"/>
      <c r="G1762" s="86"/>
      <c r="H1762" s="126"/>
      <c r="I1762" s="123"/>
      <c r="J1762" s="124"/>
      <c r="K1762" s="125"/>
      <c r="L1762" s="112"/>
      <c r="M1762" s="99"/>
      <c r="N1762" s="99"/>
      <c r="AQB1762" s="102"/>
      <c r="AQC1762" s="102"/>
      <c r="AQD1762" s="102"/>
      <c r="AQE1762" s="102"/>
      <c r="AQF1762" s="102"/>
      <c r="AQG1762" s="102"/>
      <c r="AQH1762" s="102"/>
      <c r="AQI1762" s="102"/>
      <c r="AQJ1762" s="102"/>
      <c r="AQK1762" s="102"/>
      <c r="AQL1762" s="102"/>
      <c r="AQM1762" s="102"/>
      <c r="AQN1762" s="102"/>
      <c r="AQO1762" s="102"/>
      <c r="AQP1762" s="102"/>
      <c r="AQQ1762" s="102"/>
      <c r="AQR1762" s="102"/>
      <c r="AQS1762" s="102"/>
      <c r="AQT1762" s="102"/>
      <c r="AQU1762" s="102"/>
      <c r="AQV1762" s="102"/>
      <c r="AQW1762" s="102"/>
      <c r="AQX1762" s="102"/>
      <c r="AQY1762" s="102"/>
      <c r="AQZ1762" s="102"/>
      <c r="ARA1762" s="102"/>
      <c r="ARB1762" s="102"/>
    </row>
    <row r="1763" spans="1:14 1120:1146" s="97" customFormat="1" x14ac:dyDescent="0.3">
      <c r="A1763" s="96"/>
      <c r="C1763" s="98"/>
      <c r="D1763" s="93"/>
      <c r="E1763" s="93"/>
      <c r="F1763" s="93"/>
      <c r="G1763" s="86"/>
      <c r="H1763" s="126"/>
      <c r="I1763" s="123"/>
      <c r="J1763" s="124"/>
      <c r="K1763" s="125"/>
      <c r="L1763" s="112"/>
      <c r="M1763" s="99"/>
      <c r="N1763" s="99"/>
      <c r="AQB1763" s="102"/>
      <c r="AQC1763" s="102"/>
      <c r="AQD1763" s="102"/>
      <c r="AQE1763" s="102"/>
      <c r="AQF1763" s="102"/>
      <c r="AQG1763" s="102"/>
      <c r="AQH1763" s="102"/>
      <c r="AQI1763" s="102"/>
      <c r="AQJ1763" s="102"/>
      <c r="AQK1763" s="102"/>
      <c r="AQL1763" s="102"/>
      <c r="AQM1763" s="102"/>
      <c r="AQN1763" s="102"/>
      <c r="AQO1763" s="102"/>
      <c r="AQP1763" s="102"/>
      <c r="AQQ1763" s="102"/>
      <c r="AQR1763" s="102"/>
      <c r="AQS1763" s="102"/>
      <c r="AQT1763" s="102"/>
      <c r="AQU1763" s="102"/>
      <c r="AQV1763" s="102"/>
      <c r="AQW1763" s="102"/>
      <c r="AQX1763" s="102"/>
      <c r="AQY1763" s="102"/>
      <c r="AQZ1763" s="102"/>
      <c r="ARA1763" s="102"/>
      <c r="ARB1763" s="102"/>
    </row>
    <row r="1764" spans="1:14 1120:1146" s="97" customFormat="1" x14ac:dyDescent="0.3">
      <c r="A1764" s="96"/>
      <c r="C1764" s="98"/>
      <c r="D1764" s="93"/>
      <c r="E1764" s="93"/>
      <c r="F1764" s="93"/>
      <c r="G1764" s="86"/>
      <c r="H1764" s="126"/>
      <c r="I1764" s="123"/>
      <c r="J1764" s="124"/>
      <c r="K1764" s="125"/>
      <c r="L1764" s="112"/>
      <c r="M1764" s="99"/>
      <c r="N1764" s="99"/>
      <c r="AQB1764" s="102"/>
      <c r="AQC1764" s="102"/>
      <c r="AQD1764" s="102"/>
      <c r="AQE1764" s="102"/>
      <c r="AQF1764" s="102"/>
      <c r="AQG1764" s="102"/>
      <c r="AQH1764" s="102"/>
      <c r="AQI1764" s="102"/>
      <c r="AQJ1764" s="102"/>
      <c r="AQK1764" s="102"/>
      <c r="AQL1764" s="102"/>
      <c r="AQM1764" s="102"/>
      <c r="AQN1764" s="102"/>
      <c r="AQO1764" s="102"/>
      <c r="AQP1764" s="102"/>
      <c r="AQQ1764" s="102"/>
      <c r="AQR1764" s="102"/>
      <c r="AQS1764" s="102"/>
      <c r="AQT1764" s="102"/>
      <c r="AQU1764" s="102"/>
      <c r="AQV1764" s="102"/>
      <c r="AQW1764" s="102"/>
      <c r="AQX1764" s="102"/>
      <c r="AQY1764" s="102"/>
      <c r="AQZ1764" s="102"/>
      <c r="ARA1764" s="102"/>
      <c r="ARB1764" s="102"/>
    </row>
    <row r="1765" spans="1:14 1120:1146" s="97" customFormat="1" x14ac:dyDescent="0.3">
      <c r="A1765" s="96"/>
      <c r="C1765" s="98"/>
      <c r="D1765" s="93"/>
      <c r="E1765" s="93"/>
      <c r="F1765" s="93"/>
      <c r="G1765" s="86"/>
      <c r="H1765" s="126"/>
      <c r="I1765" s="123"/>
      <c r="J1765" s="124"/>
      <c r="K1765" s="125"/>
      <c r="L1765" s="112"/>
      <c r="M1765" s="99"/>
      <c r="N1765" s="99"/>
      <c r="AQB1765" s="102"/>
      <c r="AQC1765" s="102"/>
      <c r="AQD1765" s="102"/>
      <c r="AQE1765" s="102"/>
      <c r="AQF1765" s="102"/>
      <c r="AQG1765" s="102"/>
      <c r="AQH1765" s="102"/>
      <c r="AQI1765" s="102"/>
      <c r="AQJ1765" s="102"/>
      <c r="AQK1765" s="102"/>
      <c r="AQL1765" s="102"/>
      <c r="AQM1765" s="102"/>
      <c r="AQN1765" s="102"/>
      <c r="AQO1765" s="102"/>
      <c r="AQP1765" s="102"/>
      <c r="AQQ1765" s="102"/>
      <c r="AQR1765" s="102"/>
      <c r="AQS1765" s="102"/>
      <c r="AQT1765" s="102"/>
      <c r="AQU1765" s="102"/>
      <c r="AQV1765" s="102"/>
      <c r="AQW1765" s="102"/>
      <c r="AQX1765" s="102"/>
      <c r="AQY1765" s="102"/>
      <c r="AQZ1765" s="102"/>
      <c r="ARA1765" s="102"/>
      <c r="ARB1765" s="102"/>
    </row>
    <row r="1766" spans="1:14 1120:1146" s="97" customFormat="1" x14ac:dyDescent="0.3">
      <c r="A1766" s="96"/>
      <c r="C1766" s="98"/>
      <c r="D1766" s="93"/>
      <c r="E1766" s="93"/>
      <c r="F1766" s="93"/>
      <c r="G1766" s="86"/>
      <c r="H1766" s="126"/>
      <c r="I1766" s="123"/>
      <c r="J1766" s="124"/>
      <c r="K1766" s="125"/>
      <c r="L1766" s="112"/>
      <c r="M1766" s="99"/>
      <c r="N1766" s="99"/>
      <c r="AQB1766" s="102"/>
      <c r="AQC1766" s="102"/>
      <c r="AQD1766" s="102"/>
      <c r="AQE1766" s="102"/>
      <c r="AQF1766" s="102"/>
      <c r="AQG1766" s="102"/>
      <c r="AQH1766" s="102"/>
      <c r="AQI1766" s="102"/>
      <c r="AQJ1766" s="102"/>
      <c r="AQK1766" s="102"/>
      <c r="AQL1766" s="102"/>
      <c r="AQM1766" s="102"/>
      <c r="AQN1766" s="102"/>
      <c r="AQO1766" s="102"/>
      <c r="AQP1766" s="102"/>
      <c r="AQQ1766" s="102"/>
      <c r="AQR1766" s="102"/>
      <c r="AQS1766" s="102"/>
      <c r="AQT1766" s="102"/>
      <c r="AQU1766" s="102"/>
      <c r="AQV1766" s="102"/>
      <c r="AQW1766" s="102"/>
      <c r="AQX1766" s="102"/>
      <c r="AQY1766" s="102"/>
      <c r="AQZ1766" s="102"/>
      <c r="ARA1766" s="102"/>
      <c r="ARB1766" s="102"/>
    </row>
    <row r="1767" spans="1:14 1120:1146" s="97" customFormat="1" x14ac:dyDescent="0.3">
      <c r="A1767" s="96"/>
      <c r="C1767" s="98"/>
      <c r="D1767" s="93"/>
      <c r="E1767" s="93"/>
      <c r="F1767" s="93"/>
      <c r="G1767" s="86"/>
      <c r="H1767" s="126"/>
      <c r="I1767" s="123"/>
      <c r="J1767" s="124"/>
      <c r="K1767" s="125"/>
      <c r="L1767" s="112"/>
      <c r="M1767" s="99"/>
      <c r="N1767" s="99"/>
      <c r="AQB1767" s="102"/>
      <c r="AQC1767" s="102"/>
      <c r="AQD1767" s="102"/>
      <c r="AQE1767" s="102"/>
      <c r="AQF1767" s="102"/>
      <c r="AQG1767" s="102"/>
      <c r="AQH1767" s="102"/>
      <c r="AQI1767" s="102"/>
      <c r="AQJ1767" s="102"/>
      <c r="AQK1767" s="102"/>
      <c r="AQL1767" s="102"/>
      <c r="AQM1767" s="102"/>
      <c r="AQN1767" s="102"/>
      <c r="AQO1767" s="102"/>
      <c r="AQP1767" s="102"/>
      <c r="AQQ1767" s="102"/>
      <c r="AQR1767" s="102"/>
      <c r="AQS1767" s="102"/>
      <c r="AQT1767" s="102"/>
      <c r="AQU1767" s="102"/>
      <c r="AQV1767" s="102"/>
      <c r="AQW1767" s="102"/>
      <c r="AQX1767" s="102"/>
      <c r="AQY1767" s="102"/>
      <c r="AQZ1767" s="102"/>
      <c r="ARA1767" s="102"/>
      <c r="ARB1767" s="102"/>
    </row>
    <row r="1768" spans="1:14 1120:1146" s="97" customFormat="1" x14ac:dyDescent="0.3">
      <c r="A1768" s="96"/>
      <c r="C1768" s="98"/>
      <c r="D1768" s="93"/>
      <c r="E1768" s="93"/>
      <c r="F1768" s="93"/>
      <c r="G1768" s="86"/>
      <c r="H1768" s="126"/>
      <c r="I1768" s="123"/>
      <c r="J1768" s="124"/>
      <c r="K1768" s="125"/>
      <c r="L1768" s="112"/>
      <c r="M1768" s="99"/>
      <c r="N1768" s="99"/>
      <c r="AQB1768" s="102"/>
      <c r="AQC1768" s="102"/>
      <c r="AQD1768" s="102"/>
      <c r="AQE1768" s="102"/>
      <c r="AQF1768" s="102"/>
      <c r="AQG1768" s="102"/>
      <c r="AQH1768" s="102"/>
      <c r="AQI1768" s="102"/>
      <c r="AQJ1768" s="102"/>
      <c r="AQK1768" s="102"/>
      <c r="AQL1768" s="102"/>
      <c r="AQM1768" s="102"/>
      <c r="AQN1768" s="102"/>
      <c r="AQO1768" s="102"/>
      <c r="AQP1768" s="102"/>
      <c r="AQQ1768" s="102"/>
      <c r="AQR1768" s="102"/>
      <c r="AQS1768" s="102"/>
      <c r="AQT1768" s="102"/>
      <c r="AQU1768" s="102"/>
      <c r="AQV1768" s="102"/>
      <c r="AQW1768" s="102"/>
      <c r="AQX1768" s="102"/>
      <c r="AQY1768" s="102"/>
      <c r="AQZ1768" s="102"/>
      <c r="ARA1768" s="102"/>
      <c r="ARB1768" s="102"/>
    </row>
    <row r="1769" spans="1:14 1120:1146" s="97" customFormat="1" x14ac:dyDescent="0.3">
      <c r="A1769" s="96"/>
      <c r="C1769" s="98"/>
      <c r="D1769" s="93"/>
      <c r="E1769" s="93"/>
      <c r="F1769" s="93"/>
      <c r="G1769" s="86"/>
      <c r="H1769" s="126"/>
      <c r="I1769" s="123"/>
      <c r="J1769" s="124"/>
      <c r="K1769" s="125"/>
      <c r="L1769" s="112"/>
      <c r="M1769" s="99"/>
      <c r="N1769" s="99"/>
      <c r="AQB1769" s="102"/>
      <c r="AQC1769" s="102"/>
      <c r="AQD1769" s="102"/>
      <c r="AQE1769" s="102"/>
      <c r="AQF1769" s="102"/>
      <c r="AQG1769" s="102"/>
      <c r="AQH1769" s="102"/>
      <c r="AQI1769" s="102"/>
      <c r="AQJ1769" s="102"/>
      <c r="AQK1769" s="102"/>
      <c r="AQL1769" s="102"/>
      <c r="AQM1769" s="102"/>
      <c r="AQN1769" s="102"/>
      <c r="AQO1769" s="102"/>
      <c r="AQP1769" s="102"/>
      <c r="AQQ1769" s="102"/>
      <c r="AQR1769" s="102"/>
      <c r="AQS1769" s="102"/>
      <c r="AQT1769" s="102"/>
      <c r="AQU1769" s="102"/>
      <c r="AQV1769" s="102"/>
      <c r="AQW1769" s="102"/>
      <c r="AQX1769" s="102"/>
      <c r="AQY1769" s="102"/>
      <c r="AQZ1769" s="102"/>
      <c r="ARA1769" s="102"/>
      <c r="ARB1769" s="102"/>
    </row>
    <row r="1770" spans="1:14 1120:1146" s="97" customFormat="1" x14ac:dyDescent="0.3">
      <c r="A1770" s="96"/>
      <c r="C1770" s="98"/>
      <c r="D1770" s="93"/>
      <c r="E1770" s="93"/>
      <c r="F1770" s="93"/>
      <c r="G1770" s="86"/>
      <c r="H1770" s="126"/>
      <c r="I1770" s="123"/>
      <c r="J1770" s="124"/>
      <c r="K1770" s="125"/>
      <c r="L1770" s="112"/>
      <c r="M1770" s="99"/>
      <c r="N1770" s="99"/>
      <c r="AQB1770" s="102"/>
      <c r="AQC1770" s="102"/>
      <c r="AQD1770" s="102"/>
      <c r="AQE1770" s="102"/>
      <c r="AQF1770" s="102"/>
      <c r="AQG1770" s="102"/>
      <c r="AQH1770" s="102"/>
      <c r="AQI1770" s="102"/>
      <c r="AQJ1770" s="102"/>
      <c r="AQK1770" s="102"/>
      <c r="AQL1770" s="102"/>
      <c r="AQM1770" s="102"/>
      <c r="AQN1770" s="102"/>
      <c r="AQO1770" s="102"/>
      <c r="AQP1770" s="102"/>
      <c r="AQQ1770" s="102"/>
      <c r="AQR1770" s="102"/>
      <c r="AQS1770" s="102"/>
      <c r="AQT1770" s="102"/>
      <c r="AQU1770" s="102"/>
      <c r="AQV1770" s="102"/>
      <c r="AQW1770" s="102"/>
      <c r="AQX1770" s="102"/>
      <c r="AQY1770" s="102"/>
      <c r="AQZ1770" s="102"/>
      <c r="ARA1770" s="102"/>
      <c r="ARB1770" s="102"/>
    </row>
    <row r="1771" spans="1:14 1120:1146" s="97" customFormat="1" x14ac:dyDescent="0.3">
      <c r="A1771" s="96"/>
      <c r="C1771" s="98"/>
      <c r="D1771" s="93"/>
      <c r="E1771" s="93"/>
      <c r="F1771" s="93"/>
      <c r="G1771" s="86"/>
      <c r="H1771" s="126"/>
      <c r="I1771" s="123"/>
      <c r="J1771" s="124"/>
      <c r="K1771" s="125"/>
      <c r="L1771" s="112"/>
      <c r="M1771" s="99"/>
      <c r="N1771" s="99"/>
      <c r="AQB1771" s="102"/>
      <c r="AQC1771" s="102"/>
      <c r="AQD1771" s="102"/>
      <c r="AQE1771" s="102"/>
      <c r="AQF1771" s="102"/>
      <c r="AQG1771" s="102"/>
      <c r="AQH1771" s="102"/>
      <c r="AQI1771" s="102"/>
      <c r="AQJ1771" s="102"/>
      <c r="AQK1771" s="102"/>
      <c r="AQL1771" s="102"/>
      <c r="AQM1771" s="102"/>
      <c r="AQN1771" s="102"/>
      <c r="AQO1771" s="102"/>
      <c r="AQP1771" s="102"/>
      <c r="AQQ1771" s="102"/>
      <c r="AQR1771" s="102"/>
      <c r="AQS1771" s="102"/>
      <c r="AQT1771" s="102"/>
      <c r="AQU1771" s="102"/>
      <c r="AQV1771" s="102"/>
      <c r="AQW1771" s="102"/>
      <c r="AQX1771" s="102"/>
      <c r="AQY1771" s="102"/>
      <c r="AQZ1771" s="102"/>
      <c r="ARA1771" s="102"/>
      <c r="ARB1771" s="102"/>
    </row>
    <row r="1772" spans="1:14 1120:1146" s="97" customFormat="1" x14ac:dyDescent="0.3">
      <c r="A1772" s="96"/>
      <c r="C1772" s="98"/>
      <c r="D1772" s="93"/>
      <c r="E1772" s="93"/>
      <c r="F1772" s="93"/>
      <c r="G1772" s="86"/>
      <c r="H1772" s="126"/>
      <c r="I1772" s="123"/>
      <c r="J1772" s="124"/>
      <c r="K1772" s="125"/>
      <c r="L1772" s="112"/>
      <c r="M1772" s="99"/>
      <c r="N1772" s="99"/>
      <c r="AQB1772" s="102"/>
      <c r="AQC1772" s="102"/>
      <c r="AQD1772" s="102"/>
      <c r="AQE1772" s="102"/>
      <c r="AQF1772" s="102"/>
      <c r="AQG1772" s="102"/>
      <c r="AQH1772" s="102"/>
      <c r="AQI1772" s="102"/>
      <c r="AQJ1772" s="102"/>
      <c r="AQK1772" s="102"/>
      <c r="AQL1772" s="102"/>
      <c r="AQM1772" s="102"/>
      <c r="AQN1772" s="102"/>
      <c r="AQO1772" s="102"/>
      <c r="AQP1772" s="102"/>
      <c r="AQQ1772" s="102"/>
      <c r="AQR1772" s="102"/>
      <c r="AQS1772" s="102"/>
      <c r="AQT1772" s="102"/>
      <c r="AQU1772" s="102"/>
      <c r="AQV1772" s="102"/>
      <c r="AQW1772" s="102"/>
      <c r="AQX1772" s="102"/>
      <c r="AQY1772" s="102"/>
      <c r="AQZ1772" s="102"/>
      <c r="ARA1772" s="102"/>
      <c r="ARB1772" s="102"/>
    </row>
    <row r="1773" spans="1:14 1120:1146" s="97" customFormat="1" x14ac:dyDescent="0.3">
      <c r="A1773" s="96"/>
      <c r="C1773" s="98"/>
      <c r="D1773" s="93"/>
      <c r="E1773" s="93"/>
      <c r="F1773" s="93"/>
      <c r="G1773" s="86"/>
      <c r="H1773" s="126"/>
      <c r="I1773" s="123"/>
      <c r="J1773" s="124"/>
      <c r="K1773" s="125"/>
      <c r="L1773" s="112"/>
      <c r="M1773" s="99"/>
      <c r="N1773" s="99"/>
      <c r="AQB1773" s="102"/>
      <c r="AQC1773" s="102"/>
      <c r="AQD1773" s="102"/>
      <c r="AQE1773" s="102"/>
      <c r="AQF1773" s="102"/>
      <c r="AQG1773" s="102"/>
      <c r="AQH1773" s="102"/>
      <c r="AQI1773" s="102"/>
      <c r="AQJ1773" s="102"/>
      <c r="AQK1773" s="102"/>
      <c r="AQL1773" s="102"/>
      <c r="AQM1773" s="102"/>
      <c r="AQN1773" s="102"/>
      <c r="AQO1773" s="102"/>
      <c r="AQP1773" s="102"/>
      <c r="AQQ1773" s="102"/>
      <c r="AQR1773" s="102"/>
      <c r="AQS1773" s="102"/>
      <c r="AQT1773" s="102"/>
      <c r="AQU1773" s="102"/>
      <c r="AQV1773" s="102"/>
      <c r="AQW1773" s="102"/>
      <c r="AQX1773" s="102"/>
      <c r="AQY1773" s="102"/>
      <c r="AQZ1773" s="102"/>
      <c r="ARA1773" s="102"/>
      <c r="ARB1773" s="102"/>
    </row>
    <row r="1774" spans="1:14 1120:1146" s="97" customFormat="1" x14ac:dyDescent="0.3">
      <c r="A1774" s="96"/>
      <c r="C1774" s="98"/>
      <c r="D1774" s="93"/>
      <c r="E1774" s="93"/>
      <c r="F1774" s="93"/>
      <c r="G1774" s="86"/>
      <c r="H1774" s="126"/>
      <c r="I1774" s="123"/>
      <c r="J1774" s="124"/>
      <c r="K1774" s="125"/>
      <c r="L1774" s="112"/>
      <c r="M1774" s="99"/>
      <c r="N1774" s="99"/>
      <c r="AQB1774" s="102"/>
      <c r="AQC1774" s="102"/>
      <c r="AQD1774" s="102"/>
      <c r="AQE1774" s="102"/>
      <c r="AQF1774" s="102"/>
      <c r="AQG1774" s="102"/>
      <c r="AQH1774" s="102"/>
      <c r="AQI1774" s="102"/>
      <c r="AQJ1774" s="102"/>
      <c r="AQK1774" s="102"/>
      <c r="AQL1774" s="102"/>
      <c r="AQM1774" s="102"/>
      <c r="AQN1774" s="102"/>
      <c r="AQO1774" s="102"/>
      <c r="AQP1774" s="102"/>
      <c r="AQQ1774" s="102"/>
      <c r="AQR1774" s="102"/>
      <c r="AQS1774" s="102"/>
      <c r="AQT1774" s="102"/>
      <c r="AQU1774" s="102"/>
      <c r="AQV1774" s="102"/>
      <c r="AQW1774" s="102"/>
      <c r="AQX1774" s="102"/>
      <c r="AQY1774" s="102"/>
      <c r="AQZ1774" s="102"/>
      <c r="ARA1774" s="102"/>
      <c r="ARB1774" s="102"/>
    </row>
    <row r="1775" spans="1:14 1120:1146" s="97" customFormat="1" x14ac:dyDescent="0.3">
      <c r="A1775" s="96"/>
      <c r="C1775" s="98"/>
      <c r="D1775" s="93"/>
      <c r="E1775" s="93"/>
      <c r="F1775" s="93"/>
      <c r="G1775" s="86"/>
      <c r="H1775" s="126"/>
      <c r="I1775" s="123"/>
      <c r="J1775" s="124"/>
      <c r="K1775" s="125"/>
      <c r="L1775" s="112"/>
      <c r="M1775" s="99"/>
      <c r="N1775" s="99"/>
      <c r="AQB1775" s="102"/>
      <c r="AQC1775" s="102"/>
      <c r="AQD1775" s="102"/>
      <c r="AQE1775" s="102"/>
      <c r="AQF1775" s="102"/>
      <c r="AQG1775" s="102"/>
      <c r="AQH1775" s="102"/>
      <c r="AQI1775" s="102"/>
      <c r="AQJ1775" s="102"/>
      <c r="AQK1775" s="102"/>
      <c r="AQL1775" s="102"/>
      <c r="AQM1775" s="102"/>
      <c r="AQN1775" s="102"/>
      <c r="AQO1775" s="102"/>
      <c r="AQP1775" s="102"/>
      <c r="AQQ1775" s="102"/>
      <c r="AQR1775" s="102"/>
      <c r="AQS1775" s="102"/>
      <c r="AQT1775" s="102"/>
      <c r="AQU1775" s="102"/>
      <c r="AQV1775" s="102"/>
      <c r="AQW1775" s="102"/>
      <c r="AQX1775" s="102"/>
      <c r="AQY1775" s="102"/>
      <c r="AQZ1775" s="102"/>
      <c r="ARA1775" s="102"/>
      <c r="ARB1775" s="102"/>
    </row>
    <row r="1776" spans="1:14 1120:1146" s="97" customFormat="1" x14ac:dyDescent="0.3">
      <c r="A1776" s="96"/>
      <c r="C1776" s="98"/>
      <c r="D1776" s="93"/>
      <c r="E1776" s="93"/>
      <c r="F1776" s="93"/>
      <c r="G1776" s="86"/>
      <c r="H1776" s="126"/>
      <c r="I1776" s="123"/>
      <c r="J1776" s="124"/>
      <c r="K1776" s="125"/>
      <c r="L1776" s="112"/>
      <c r="M1776" s="99"/>
      <c r="N1776" s="99"/>
      <c r="AQB1776" s="102"/>
      <c r="AQC1776" s="102"/>
      <c r="AQD1776" s="102"/>
      <c r="AQE1776" s="102"/>
      <c r="AQF1776" s="102"/>
      <c r="AQG1776" s="102"/>
      <c r="AQH1776" s="102"/>
      <c r="AQI1776" s="102"/>
      <c r="AQJ1776" s="102"/>
      <c r="AQK1776" s="102"/>
      <c r="AQL1776" s="102"/>
      <c r="AQM1776" s="102"/>
      <c r="AQN1776" s="102"/>
      <c r="AQO1776" s="102"/>
      <c r="AQP1776" s="102"/>
      <c r="AQQ1776" s="102"/>
      <c r="AQR1776" s="102"/>
      <c r="AQS1776" s="102"/>
      <c r="AQT1776" s="102"/>
      <c r="AQU1776" s="102"/>
      <c r="AQV1776" s="102"/>
      <c r="AQW1776" s="102"/>
      <c r="AQX1776" s="102"/>
      <c r="AQY1776" s="102"/>
      <c r="AQZ1776" s="102"/>
      <c r="ARA1776" s="102"/>
      <c r="ARB1776" s="102"/>
    </row>
    <row r="1777" spans="1:14 1120:1146" s="97" customFormat="1" x14ac:dyDescent="0.3">
      <c r="A1777" s="96"/>
      <c r="C1777" s="98"/>
      <c r="D1777" s="93"/>
      <c r="E1777" s="93"/>
      <c r="F1777" s="93"/>
      <c r="G1777" s="86"/>
      <c r="H1777" s="126"/>
      <c r="I1777" s="123"/>
      <c r="J1777" s="124"/>
      <c r="K1777" s="125"/>
      <c r="L1777" s="112"/>
      <c r="M1777" s="99"/>
      <c r="N1777" s="99"/>
      <c r="AQB1777" s="102"/>
      <c r="AQC1777" s="102"/>
      <c r="AQD1777" s="102"/>
      <c r="AQE1777" s="102"/>
      <c r="AQF1777" s="102"/>
      <c r="AQG1777" s="102"/>
      <c r="AQH1777" s="102"/>
      <c r="AQI1777" s="102"/>
      <c r="AQJ1777" s="102"/>
      <c r="AQK1777" s="102"/>
      <c r="AQL1777" s="102"/>
      <c r="AQM1777" s="102"/>
      <c r="AQN1777" s="102"/>
      <c r="AQO1777" s="102"/>
      <c r="AQP1777" s="102"/>
      <c r="AQQ1777" s="102"/>
      <c r="AQR1777" s="102"/>
      <c r="AQS1777" s="102"/>
      <c r="AQT1777" s="102"/>
      <c r="AQU1777" s="102"/>
      <c r="AQV1777" s="102"/>
      <c r="AQW1777" s="102"/>
      <c r="AQX1777" s="102"/>
      <c r="AQY1777" s="102"/>
      <c r="AQZ1777" s="102"/>
      <c r="ARA1777" s="102"/>
      <c r="ARB1777" s="102"/>
    </row>
    <row r="1778" spans="1:14 1120:1146" s="97" customFormat="1" x14ac:dyDescent="0.3">
      <c r="A1778" s="96"/>
      <c r="C1778" s="98"/>
      <c r="D1778" s="93"/>
      <c r="E1778" s="93"/>
      <c r="F1778" s="93"/>
      <c r="G1778" s="86"/>
      <c r="H1778" s="126"/>
      <c r="I1778" s="123"/>
      <c r="J1778" s="124"/>
      <c r="K1778" s="125"/>
      <c r="L1778" s="112"/>
      <c r="M1778" s="99"/>
      <c r="N1778" s="99"/>
      <c r="AQB1778" s="102"/>
      <c r="AQC1778" s="102"/>
      <c r="AQD1778" s="102"/>
      <c r="AQE1778" s="102"/>
      <c r="AQF1778" s="102"/>
      <c r="AQG1778" s="102"/>
      <c r="AQH1778" s="102"/>
      <c r="AQI1778" s="102"/>
      <c r="AQJ1778" s="102"/>
      <c r="AQK1778" s="102"/>
      <c r="AQL1778" s="102"/>
      <c r="AQM1778" s="102"/>
      <c r="AQN1778" s="102"/>
      <c r="AQO1778" s="102"/>
      <c r="AQP1778" s="102"/>
      <c r="AQQ1778" s="102"/>
      <c r="AQR1778" s="102"/>
      <c r="AQS1778" s="102"/>
      <c r="AQT1778" s="102"/>
      <c r="AQU1778" s="102"/>
      <c r="AQV1778" s="102"/>
      <c r="AQW1778" s="102"/>
      <c r="AQX1778" s="102"/>
      <c r="AQY1778" s="102"/>
      <c r="AQZ1778" s="102"/>
      <c r="ARA1778" s="102"/>
      <c r="ARB1778" s="102"/>
    </row>
    <row r="1779" spans="1:14 1120:1146" s="97" customFormat="1" x14ac:dyDescent="0.3">
      <c r="A1779" s="96"/>
      <c r="C1779" s="98"/>
      <c r="D1779" s="93"/>
      <c r="E1779" s="93"/>
      <c r="F1779" s="93"/>
      <c r="G1779" s="86"/>
      <c r="H1779" s="126"/>
      <c r="I1779" s="123"/>
      <c r="J1779" s="124"/>
      <c r="K1779" s="125"/>
      <c r="L1779" s="112"/>
      <c r="M1779" s="99"/>
      <c r="N1779" s="99"/>
      <c r="AQB1779" s="102"/>
      <c r="AQC1779" s="102"/>
      <c r="AQD1779" s="102"/>
      <c r="AQE1779" s="102"/>
      <c r="AQF1779" s="102"/>
      <c r="AQG1779" s="102"/>
      <c r="AQH1779" s="102"/>
      <c r="AQI1779" s="102"/>
      <c r="AQJ1779" s="102"/>
      <c r="AQK1779" s="102"/>
      <c r="AQL1779" s="102"/>
      <c r="AQM1779" s="102"/>
      <c r="AQN1779" s="102"/>
      <c r="AQO1779" s="102"/>
      <c r="AQP1779" s="102"/>
      <c r="AQQ1779" s="102"/>
      <c r="AQR1779" s="102"/>
      <c r="AQS1779" s="102"/>
      <c r="AQT1779" s="102"/>
      <c r="AQU1779" s="102"/>
      <c r="AQV1779" s="102"/>
      <c r="AQW1779" s="102"/>
      <c r="AQX1779" s="102"/>
      <c r="AQY1779" s="102"/>
      <c r="AQZ1779" s="102"/>
      <c r="ARA1779" s="102"/>
      <c r="ARB1779" s="102"/>
    </row>
    <row r="1780" spans="1:14 1120:1146" s="97" customFormat="1" x14ac:dyDescent="0.3">
      <c r="A1780" s="96"/>
      <c r="C1780" s="98"/>
      <c r="D1780" s="93"/>
      <c r="E1780" s="93"/>
      <c r="F1780" s="93"/>
      <c r="G1780" s="86"/>
      <c r="H1780" s="126"/>
      <c r="I1780" s="123"/>
      <c r="J1780" s="124"/>
      <c r="K1780" s="125"/>
      <c r="L1780" s="112"/>
      <c r="M1780" s="99"/>
      <c r="N1780" s="99"/>
      <c r="AQB1780" s="102"/>
      <c r="AQC1780" s="102"/>
      <c r="AQD1780" s="102"/>
      <c r="AQE1780" s="102"/>
      <c r="AQF1780" s="102"/>
      <c r="AQG1780" s="102"/>
      <c r="AQH1780" s="102"/>
      <c r="AQI1780" s="102"/>
      <c r="AQJ1780" s="102"/>
      <c r="AQK1780" s="102"/>
      <c r="AQL1780" s="102"/>
      <c r="AQM1780" s="102"/>
      <c r="AQN1780" s="102"/>
      <c r="AQO1780" s="102"/>
      <c r="AQP1780" s="102"/>
      <c r="AQQ1780" s="102"/>
      <c r="AQR1780" s="102"/>
      <c r="AQS1780" s="102"/>
      <c r="AQT1780" s="102"/>
      <c r="AQU1780" s="102"/>
      <c r="AQV1780" s="102"/>
      <c r="AQW1780" s="102"/>
      <c r="AQX1780" s="102"/>
      <c r="AQY1780" s="102"/>
      <c r="AQZ1780" s="102"/>
      <c r="ARA1780" s="102"/>
      <c r="ARB1780" s="102"/>
    </row>
    <row r="1781" spans="1:14 1120:1146" s="97" customFormat="1" x14ac:dyDescent="0.3">
      <c r="A1781" s="96"/>
      <c r="C1781" s="98"/>
      <c r="D1781" s="93"/>
      <c r="E1781" s="93"/>
      <c r="F1781" s="93"/>
      <c r="G1781" s="86"/>
      <c r="H1781" s="126"/>
      <c r="I1781" s="123"/>
      <c r="J1781" s="124"/>
      <c r="K1781" s="125"/>
      <c r="L1781" s="112"/>
      <c r="M1781" s="99"/>
      <c r="N1781" s="99"/>
      <c r="AQB1781" s="102"/>
      <c r="AQC1781" s="102"/>
      <c r="AQD1781" s="102"/>
      <c r="AQE1781" s="102"/>
      <c r="AQF1781" s="102"/>
      <c r="AQG1781" s="102"/>
      <c r="AQH1781" s="102"/>
      <c r="AQI1781" s="102"/>
      <c r="AQJ1781" s="102"/>
      <c r="AQK1781" s="102"/>
      <c r="AQL1781" s="102"/>
      <c r="AQM1781" s="102"/>
      <c r="AQN1781" s="102"/>
      <c r="AQO1781" s="102"/>
      <c r="AQP1781" s="102"/>
      <c r="AQQ1781" s="102"/>
      <c r="AQR1781" s="102"/>
      <c r="AQS1781" s="102"/>
      <c r="AQT1781" s="102"/>
      <c r="AQU1781" s="102"/>
      <c r="AQV1781" s="102"/>
      <c r="AQW1781" s="102"/>
      <c r="AQX1781" s="102"/>
      <c r="AQY1781" s="102"/>
      <c r="AQZ1781" s="102"/>
      <c r="ARA1781" s="102"/>
      <c r="ARB1781" s="102"/>
    </row>
    <row r="1782" spans="1:14 1120:1146" s="97" customFormat="1" x14ac:dyDescent="0.3">
      <c r="A1782" s="96"/>
      <c r="C1782" s="98"/>
      <c r="D1782" s="93"/>
      <c r="E1782" s="93"/>
      <c r="F1782" s="93"/>
      <c r="G1782" s="86"/>
      <c r="H1782" s="126"/>
      <c r="I1782" s="123"/>
      <c r="J1782" s="124"/>
      <c r="K1782" s="125"/>
      <c r="L1782" s="112"/>
      <c r="M1782" s="99"/>
      <c r="N1782" s="99"/>
      <c r="AQB1782" s="102"/>
      <c r="AQC1782" s="102"/>
      <c r="AQD1782" s="102"/>
      <c r="AQE1782" s="102"/>
      <c r="AQF1782" s="102"/>
      <c r="AQG1782" s="102"/>
      <c r="AQH1782" s="102"/>
      <c r="AQI1782" s="102"/>
      <c r="AQJ1782" s="102"/>
      <c r="AQK1782" s="102"/>
      <c r="AQL1782" s="102"/>
      <c r="AQM1782" s="102"/>
      <c r="AQN1782" s="102"/>
      <c r="AQO1782" s="102"/>
      <c r="AQP1782" s="102"/>
      <c r="AQQ1782" s="102"/>
      <c r="AQR1782" s="102"/>
      <c r="AQS1782" s="102"/>
      <c r="AQT1782" s="102"/>
      <c r="AQU1782" s="102"/>
      <c r="AQV1782" s="102"/>
      <c r="AQW1782" s="102"/>
      <c r="AQX1782" s="102"/>
      <c r="AQY1782" s="102"/>
      <c r="AQZ1782" s="102"/>
      <c r="ARA1782" s="102"/>
      <c r="ARB1782" s="102"/>
    </row>
    <row r="1783" spans="1:14 1120:1146" s="97" customFormat="1" x14ac:dyDescent="0.3">
      <c r="A1783" s="96"/>
      <c r="C1783" s="98"/>
      <c r="D1783" s="93"/>
      <c r="E1783" s="93"/>
      <c r="F1783" s="93"/>
      <c r="G1783" s="86"/>
      <c r="H1783" s="126"/>
      <c r="I1783" s="123"/>
      <c r="J1783" s="124"/>
      <c r="K1783" s="125"/>
      <c r="L1783" s="112"/>
      <c r="M1783" s="99"/>
      <c r="N1783" s="99"/>
      <c r="AQB1783" s="102"/>
      <c r="AQC1783" s="102"/>
      <c r="AQD1783" s="102"/>
      <c r="AQE1783" s="102"/>
      <c r="AQF1783" s="102"/>
      <c r="AQG1783" s="102"/>
      <c r="AQH1783" s="102"/>
      <c r="AQI1783" s="102"/>
      <c r="AQJ1783" s="102"/>
      <c r="AQK1783" s="102"/>
      <c r="AQL1783" s="102"/>
      <c r="AQM1783" s="102"/>
      <c r="AQN1783" s="102"/>
      <c r="AQO1783" s="102"/>
      <c r="AQP1783" s="102"/>
      <c r="AQQ1783" s="102"/>
      <c r="AQR1783" s="102"/>
      <c r="AQS1783" s="102"/>
      <c r="AQT1783" s="102"/>
      <c r="AQU1783" s="102"/>
      <c r="AQV1783" s="102"/>
      <c r="AQW1783" s="102"/>
      <c r="AQX1783" s="102"/>
      <c r="AQY1783" s="102"/>
      <c r="AQZ1783" s="102"/>
      <c r="ARA1783" s="102"/>
      <c r="ARB1783" s="102"/>
    </row>
    <row r="1784" spans="1:14 1120:1146" s="97" customFormat="1" x14ac:dyDescent="0.3">
      <c r="A1784" s="96"/>
      <c r="C1784" s="98"/>
      <c r="D1784" s="93"/>
      <c r="E1784" s="93"/>
      <c r="F1784" s="93"/>
      <c r="G1784" s="86"/>
      <c r="H1784" s="126"/>
      <c r="I1784" s="123"/>
      <c r="J1784" s="124"/>
      <c r="K1784" s="125"/>
      <c r="L1784" s="112"/>
      <c r="M1784" s="99"/>
      <c r="N1784" s="99"/>
      <c r="AQB1784" s="102"/>
      <c r="AQC1784" s="102"/>
      <c r="AQD1784" s="102"/>
      <c r="AQE1784" s="102"/>
      <c r="AQF1784" s="102"/>
      <c r="AQG1784" s="102"/>
      <c r="AQH1784" s="102"/>
      <c r="AQI1784" s="102"/>
      <c r="AQJ1784" s="102"/>
      <c r="AQK1784" s="102"/>
      <c r="AQL1784" s="102"/>
      <c r="AQM1784" s="102"/>
      <c r="AQN1784" s="102"/>
      <c r="AQO1784" s="102"/>
      <c r="AQP1784" s="102"/>
      <c r="AQQ1784" s="102"/>
      <c r="AQR1784" s="102"/>
      <c r="AQS1784" s="102"/>
      <c r="AQT1784" s="102"/>
      <c r="AQU1784" s="102"/>
      <c r="AQV1784" s="102"/>
      <c r="AQW1784" s="102"/>
      <c r="AQX1784" s="102"/>
      <c r="AQY1784" s="102"/>
      <c r="AQZ1784" s="102"/>
      <c r="ARA1784" s="102"/>
      <c r="ARB1784" s="102"/>
    </row>
    <row r="1785" spans="1:14 1120:1146" s="97" customFormat="1" x14ac:dyDescent="0.3">
      <c r="A1785" s="96"/>
      <c r="C1785" s="98"/>
      <c r="D1785" s="93"/>
      <c r="E1785" s="93"/>
      <c r="F1785" s="93"/>
      <c r="G1785" s="86"/>
      <c r="H1785" s="126"/>
      <c r="I1785" s="123"/>
      <c r="J1785" s="124"/>
      <c r="K1785" s="125"/>
      <c r="L1785" s="112"/>
      <c r="M1785" s="99"/>
      <c r="N1785" s="99"/>
      <c r="AQB1785" s="102"/>
      <c r="AQC1785" s="102"/>
      <c r="AQD1785" s="102"/>
      <c r="AQE1785" s="102"/>
      <c r="AQF1785" s="102"/>
      <c r="AQG1785" s="102"/>
      <c r="AQH1785" s="102"/>
      <c r="AQI1785" s="102"/>
      <c r="AQJ1785" s="102"/>
      <c r="AQK1785" s="102"/>
      <c r="AQL1785" s="102"/>
      <c r="AQM1785" s="102"/>
      <c r="AQN1785" s="102"/>
      <c r="AQO1785" s="102"/>
      <c r="AQP1785" s="102"/>
      <c r="AQQ1785" s="102"/>
      <c r="AQR1785" s="102"/>
      <c r="AQS1785" s="102"/>
      <c r="AQT1785" s="102"/>
      <c r="AQU1785" s="102"/>
      <c r="AQV1785" s="102"/>
      <c r="AQW1785" s="102"/>
      <c r="AQX1785" s="102"/>
      <c r="AQY1785" s="102"/>
      <c r="AQZ1785" s="102"/>
      <c r="ARA1785" s="102"/>
      <c r="ARB1785" s="102"/>
    </row>
    <row r="1786" spans="1:14 1120:1146" s="97" customFormat="1" x14ac:dyDescent="0.3">
      <c r="A1786" s="96"/>
      <c r="C1786" s="98"/>
      <c r="D1786" s="93"/>
      <c r="E1786" s="93"/>
      <c r="F1786" s="93"/>
      <c r="G1786" s="86"/>
      <c r="H1786" s="126"/>
      <c r="I1786" s="123"/>
      <c r="J1786" s="124"/>
      <c r="K1786" s="125"/>
      <c r="L1786" s="112"/>
      <c r="M1786" s="99"/>
      <c r="N1786" s="99"/>
      <c r="AQB1786" s="102"/>
      <c r="AQC1786" s="102"/>
      <c r="AQD1786" s="102"/>
      <c r="AQE1786" s="102"/>
      <c r="AQF1786" s="102"/>
      <c r="AQG1786" s="102"/>
      <c r="AQH1786" s="102"/>
      <c r="AQI1786" s="102"/>
      <c r="AQJ1786" s="102"/>
      <c r="AQK1786" s="102"/>
      <c r="AQL1786" s="102"/>
      <c r="AQM1786" s="102"/>
      <c r="AQN1786" s="102"/>
      <c r="AQO1786" s="102"/>
      <c r="AQP1786" s="102"/>
      <c r="AQQ1786" s="102"/>
      <c r="AQR1786" s="102"/>
      <c r="AQS1786" s="102"/>
      <c r="AQT1786" s="102"/>
      <c r="AQU1786" s="102"/>
      <c r="AQV1786" s="102"/>
      <c r="AQW1786" s="102"/>
      <c r="AQX1786" s="102"/>
      <c r="AQY1786" s="102"/>
      <c r="AQZ1786" s="102"/>
      <c r="ARA1786" s="102"/>
      <c r="ARB1786" s="102"/>
    </row>
    <row r="1787" spans="1:14 1120:1146" s="97" customFormat="1" x14ac:dyDescent="0.3">
      <c r="A1787" s="96"/>
      <c r="C1787" s="98"/>
      <c r="D1787" s="93"/>
      <c r="E1787" s="93"/>
      <c r="F1787" s="93"/>
      <c r="G1787" s="86"/>
      <c r="H1787" s="126"/>
      <c r="I1787" s="123"/>
      <c r="J1787" s="124"/>
      <c r="K1787" s="125"/>
      <c r="L1787" s="112"/>
      <c r="M1787" s="99"/>
      <c r="N1787" s="99"/>
      <c r="AQB1787" s="102"/>
      <c r="AQC1787" s="102"/>
      <c r="AQD1787" s="102"/>
      <c r="AQE1787" s="102"/>
      <c r="AQF1787" s="102"/>
      <c r="AQG1787" s="102"/>
      <c r="AQH1787" s="102"/>
      <c r="AQI1787" s="102"/>
      <c r="AQJ1787" s="102"/>
      <c r="AQK1787" s="102"/>
      <c r="AQL1787" s="102"/>
      <c r="AQM1787" s="102"/>
      <c r="AQN1787" s="102"/>
      <c r="AQO1787" s="102"/>
      <c r="AQP1787" s="102"/>
      <c r="AQQ1787" s="102"/>
      <c r="AQR1787" s="102"/>
      <c r="AQS1787" s="102"/>
      <c r="AQT1787" s="102"/>
      <c r="AQU1787" s="102"/>
      <c r="AQV1787" s="102"/>
      <c r="AQW1787" s="102"/>
      <c r="AQX1787" s="102"/>
      <c r="AQY1787" s="102"/>
      <c r="AQZ1787" s="102"/>
      <c r="ARA1787" s="102"/>
      <c r="ARB1787" s="102"/>
    </row>
    <row r="1788" spans="1:14 1120:1146" s="97" customFormat="1" x14ac:dyDescent="0.3">
      <c r="A1788" s="96"/>
      <c r="C1788" s="98"/>
      <c r="D1788" s="93"/>
      <c r="E1788" s="93"/>
      <c r="F1788" s="93"/>
      <c r="G1788" s="86"/>
      <c r="H1788" s="126"/>
      <c r="I1788" s="123"/>
      <c r="J1788" s="124"/>
      <c r="K1788" s="125"/>
      <c r="L1788" s="112"/>
      <c r="M1788" s="99"/>
      <c r="N1788" s="99"/>
      <c r="AQB1788" s="102"/>
      <c r="AQC1788" s="102"/>
      <c r="AQD1788" s="102"/>
      <c r="AQE1788" s="102"/>
      <c r="AQF1788" s="102"/>
      <c r="AQG1788" s="102"/>
      <c r="AQH1788" s="102"/>
      <c r="AQI1788" s="102"/>
      <c r="AQJ1788" s="102"/>
      <c r="AQK1788" s="102"/>
      <c r="AQL1788" s="102"/>
      <c r="AQM1788" s="102"/>
      <c r="AQN1788" s="102"/>
      <c r="AQO1788" s="102"/>
      <c r="AQP1788" s="102"/>
      <c r="AQQ1788" s="102"/>
      <c r="AQR1788" s="102"/>
      <c r="AQS1788" s="102"/>
      <c r="AQT1788" s="102"/>
      <c r="AQU1788" s="102"/>
      <c r="AQV1788" s="102"/>
      <c r="AQW1788" s="102"/>
      <c r="AQX1788" s="102"/>
      <c r="AQY1788" s="102"/>
      <c r="AQZ1788" s="102"/>
      <c r="ARA1788" s="102"/>
      <c r="ARB1788" s="102"/>
    </row>
    <row r="1789" spans="1:14 1120:1146" s="97" customFormat="1" x14ac:dyDescent="0.3">
      <c r="A1789" s="96"/>
      <c r="C1789" s="98"/>
      <c r="D1789" s="93"/>
      <c r="E1789" s="93"/>
      <c r="F1789" s="93"/>
      <c r="G1789" s="86"/>
      <c r="H1789" s="126"/>
      <c r="I1789" s="123"/>
      <c r="J1789" s="124"/>
      <c r="K1789" s="125"/>
      <c r="L1789" s="112"/>
      <c r="M1789" s="99"/>
      <c r="N1789" s="99"/>
      <c r="AQB1789" s="102"/>
      <c r="AQC1789" s="102"/>
      <c r="AQD1789" s="102"/>
      <c r="AQE1789" s="102"/>
      <c r="AQF1789" s="102"/>
      <c r="AQG1789" s="102"/>
      <c r="AQH1789" s="102"/>
      <c r="AQI1789" s="102"/>
      <c r="AQJ1789" s="102"/>
      <c r="AQK1789" s="102"/>
      <c r="AQL1789" s="102"/>
      <c r="AQM1789" s="102"/>
      <c r="AQN1789" s="102"/>
      <c r="AQO1789" s="102"/>
      <c r="AQP1789" s="102"/>
      <c r="AQQ1789" s="102"/>
      <c r="AQR1789" s="102"/>
      <c r="AQS1789" s="102"/>
      <c r="AQT1789" s="102"/>
      <c r="AQU1789" s="102"/>
      <c r="AQV1789" s="102"/>
      <c r="AQW1789" s="102"/>
      <c r="AQX1789" s="102"/>
      <c r="AQY1789" s="102"/>
      <c r="AQZ1789" s="102"/>
      <c r="ARA1789" s="102"/>
      <c r="ARB1789" s="102"/>
    </row>
    <row r="1790" spans="1:14 1120:1146" s="97" customFormat="1" x14ac:dyDescent="0.3">
      <c r="A1790" s="96"/>
      <c r="C1790" s="98"/>
      <c r="D1790" s="93"/>
      <c r="E1790" s="93"/>
      <c r="F1790" s="93"/>
      <c r="G1790" s="86"/>
      <c r="H1790" s="126"/>
      <c r="I1790" s="123"/>
      <c r="J1790" s="124"/>
      <c r="K1790" s="125"/>
      <c r="L1790" s="112"/>
      <c r="M1790" s="99"/>
      <c r="N1790" s="99"/>
      <c r="AQB1790" s="102"/>
      <c r="AQC1790" s="102"/>
      <c r="AQD1790" s="102"/>
      <c r="AQE1790" s="102"/>
      <c r="AQF1790" s="102"/>
      <c r="AQG1790" s="102"/>
      <c r="AQH1790" s="102"/>
      <c r="AQI1790" s="102"/>
      <c r="AQJ1790" s="102"/>
      <c r="AQK1790" s="102"/>
      <c r="AQL1790" s="102"/>
      <c r="AQM1790" s="102"/>
      <c r="AQN1790" s="102"/>
      <c r="AQO1790" s="102"/>
      <c r="AQP1790" s="102"/>
      <c r="AQQ1790" s="102"/>
      <c r="AQR1790" s="102"/>
      <c r="AQS1790" s="102"/>
      <c r="AQT1790" s="102"/>
      <c r="AQU1790" s="102"/>
      <c r="AQV1790" s="102"/>
      <c r="AQW1790" s="102"/>
      <c r="AQX1790" s="102"/>
      <c r="AQY1790" s="102"/>
      <c r="AQZ1790" s="102"/>
      <c r="ARA1790" s="102"/>
      <c r="ARB1790" s="102"/>
    </row>
    <row r="1791" spans="1:14 1120:1146" s="97" customFormat="1" x14ac:dyDescent="0.3">
      <c r="A1791" s="96"/>
      <c r="C1791" s="98"/>
      <c r="D1791" s="93"/>
      <c r="E1791" s="93"/>
      <c r="F1791" s="93"/>
      <c r="G1791" s="86"/>
      <c r="H1791" s="126"/>
      <c r="I1791" s="123"/>
      <c r="J1791" s="124"/>
      <c r="K1791" s="125"/>
      <c r="L1791" s="112"/>
      <c r="M1791" s="99"/>
      <c r="N1791" s="99"/>
      <c r="AQB1791" s="102"/>
      <c r="AQC1791" s="102"/>
      <c r="AQD1791" s="102"/>
      <c r="AQE1791" s="102"/>
      <c r="AQF1791" s="102"/>
      <c r="AQG1791" s="102"/>
      <c r="AQH1791" s="102"/>
      <c r="AQI1791" s="102"/>
      <c r="AQJ1791" s="102"/>
      <c r="AQK1791" s="102"/>
      <c r="AQL1791" s="102"/>
      <c r="AQM1791" s="102"/>
      <c r="AQN1791" s="102"/>
      <c r="AQO1791" s="102"/>
      <c r="AQP1791" s="102"/>
      <c r="AQQ1791" s="102"/>
      <c r="AQR1791" s="102"/>
      <c r="AQS1791" s="102"/>
      <c r="AQT1791" s="102"/>
      <c r="AQU1791" s="102"/>
      <c r="AQV1791" s="102"/>
      <c r="AQW1791" s="102"/>
      <c r="AQX1791" s="102"/>
      <c r="AQY1791" s="102"/>
      <c r="AQZ1791" s="102"/>
      <c r="ARA1791" s="102"/>
      <c r="ARB1791" s="102"/>
    </row>
    <row r="1792" spans="1:14 1120:1146" s="97" customFormat="1" x14ac:dyDescent="0.3">
      <c r="A1792" s="96"/>
      <c r="C1792" s="98"/>
      <c r="D1792" s="93"/>
      <c r="E1792" s="93"/>
      <c r="F1792" s="93"/>
      <c r="G1792" s="86"/>
      <c r="H1792" s="126"/>
      <c r="I1792" s="123"/>
      <c r="J1792" s="124"/>
      <c r="K1792" s="125"/>
      <c r="L1792" s="112"/>
      <c r="M1792" s="99"/>
      <c r="N1792" s="99"/>
      <c r="AQB1792" s="102"/>
      <c r="AQC1792" s="102"/>
      <c r="AQD1792" s="102"/>
      <c r="AQE1792" s="102"/>
      <c r="AQF1792" s="102"/>
      <c r="AQG1792" s="102"/>
      <c r="AQH1792" s="102"/>
      <c r="AQI1792" s="102"/>
      <c r="AQJ1792" s="102"/>
      <c r="AQK1792" s="102"/>
      <c r="AQL1792" s="102"/>
      <c r="AQM1792" s="102"/>
      <c r="AQN1792" s="102"/>
      <c r="AQO1792" s="102"/>
      <c r="AQP1792" s="102"/>
      <c r="AQQ1792" s="102"/>
      <c r="AQR1792" s="102"/>
      <c r="AQS1792" s="102"/>
      <c r="AQT1792" s="102"/>
      <c r="AQU1792" s="102"/>
      <c r="AQV1792" s="102"/>
      <c r="AQW1792" s="102"/>
      <c r="AQX1792" s="102"/>
      <c r="AQY1792" s="102"/>
      <c r="AQZ1792" s="102"/>
      <c r="ARA1792" s="102"/>
      <c r="ARB1792" s="102"/>
    </row>
    <row r="1793" spans="1:14 1120:1146" s="97" customFormat="1" x14ac:dyDescent="0.3">
      <c r="A1793" s="96"/>
      <c r="C1793" s="98"/>
      <c r="D1793" s="93"/>
      <c r="E1793" s="93"/>
      <c r="F1793" s="93"/>
      <c r="G1793" s="86"/>
      <c r="H1793" s="126"/>
      <c r="I1793" s="123"/>
      <c r="J1793" s="124"/>
      <c r="K1793" s="125"/>
      <c r="L1793" s="112"/>
      <c r="M1793" s="99"/>
      <c r="N1793" s="99"/>
      <c r="AQB1793" s="102"/>
      <c r="AQC1793" s="102"/>
      <c r="AQD1793" s="102"/>
      <c r="AQE1793" s="102"/>
      <c r="AQF1793" s="102"/>
      <c r="AQG1793" s="102"/>
      <c r="AQH1793" s="102"/>
      <c r="AQI1793" s="102"/>
      <c r="AQJ1793" s="102"/>
      <c r="AQK1793" s="102"/>
      <c r="AQL1793" s="102"/>
      <c r="AQM1793" s="102"/>
      <c r="AQN1793" s="102"/>
      <c r="AQO1793" s="102"/>
      <c r="AQP1793" s="102"/>
      <c r="AQQ1793" s="102"/>
      <c r="AQR1793" s="102"/>
      <c r="AQS1793" s="102"/>
      <c r="AQT1793" s="102"/>
      <c r="AQU1793" s="102"/>
      <c r="AQV1793" s="102"/>
      <c r="AQW1793" s="102"/>
      <c r="AQX1793" s="102"/>
      <c r="AQY1793" s="102"/>
      <c r="AQZ1793" s="102"/>
      <c r="ARA1793" s="102"/>
      <c r="ARB1793" s="102"/>
    </row>
    <row r="1794" spans="1:14 1120:1146" s="97" customFormat="1" x14ac:dyDescent="0.3">
      <c r="A1794" s="96"/>
      <c r="C1794" s="98"/>
      <c r="D1794" s="93"/>
      <c r="E1794" s="93"/>
      <c r="F1794" s="93"/>
      <c r="G1794" s="86"/>
      <c r="H1794" s="126"/>
      <c r="I1794" s="123"/>
      <c r="J1794" s="124"/>
      <c r="K1794" s="125"/>
      <c r="L1794" s="112"/>
      <c r="M1794" s="99"/>
      <c r="N1794" s="99"/>
      <c r="AQB1794" s="102"/>
      <c r="AQC1794" s="102"/>
      <c r="AQD1794" s="102"/>
      <c r="AQE1794" s="102"/>
      <c r="AQF1794" s="102"/>
      <c r="AQG1794" s="102"/>
      <c r="AQH1794" s="102"/>
      <c r="AQI1794" s="102"/>
      <c r="AQJ1794" s="102"/>
      <c r="AQK1794" s="102"/>
      <c r="AQL1794" s="102"/>
      <c r="AQM1794" s="102"/>
      <c r="AQN1794" s="102"/>
      <c r="AQO1794" s="102"/>
      <c r="AQP1794" s="102"/>
      <c r="AQQ1794" s="102"/>
      <c r="AQR1794" s="102"/>
      <c r="AQS1794" s="102"/>
      <c r="AQT1794" s="102"/>
      <c r="AQU1794" s="102"/>
      <c r="AQV1794" s="102"/>
      <c r="AQW1794" s="102"/>
      <c r="AQX1794" s="102"/>
      <c r="AQY1794" s="102"/>
      <c r="AQZ1794" s="102"/>
      <c r="ARA1794" s="102"/>
      <c r="ARB1794" s="102"/>
    </row>
    <row r="1795" spans="1:14 1120:1146" s="97" customFormat="1" x14ac:dyDescent="0.3">
      <c r="A1795" s="96"/>
      <c r="C1795" s="98"/>
      <c r="D1795" s="93"/>
      <c r="E1795" s="93"/>
      <c r="F1795" s="93"/>
      <c r="G1795" s="86"/>
      <c r="H1795" s="126"/>
      <c r="I1795" s="123"/>
      <c r="J1795" s="124"/>
      <c r="K1795" s="125"/>
      <c r="L1795" s="112"/>
      <c r="M1795" s="99"/>
      <c r="N1795" s="99"/>
      <c r="AQB1795" s="102"/>
      <c r="AQC1795" s="102"/>
      <c r="AQD1795" s="102"/>
      <c r="AQE1795" s="102"/>
      <c r="AQF1795" s="102"/>
      <c r="AQG1795" s="102"/>
      <c r="AQH1795" s="102"/>
      <c r="AQI1795" s="102"/>
      <c r="AQJ1795" s="102"/>
      <c r="AQK1795" s="102"/>
      <c r="AQL1795" s="102"/>
      <c r="AQM1795" s="102"/>
      <c r="AQN1795" s="102"/>
      <c r="AQO1795" s="102"/>
      <c r="AQP1795" s="102"/>
      <c r="AQQ1795" s="102"/>
      <c r="AQR1795" s="102"/>
      <c r="AQS1795" s="102"/>
      <c r="AQT1795" s="102"/>
      <c r="AQU1795" s="102"/>
      <c r="AQV1795" s="102"/>
      <c r="AQW1795" s="102"/>
      <c r="AQX1795" s="102"/>
      <c r="AQY1795" s="102"/>
      <c r="AQZ1795" s="102"/>
      <c r="ARA1795" s="102"/>
      <c r="ARB1795" s="102"/>
    </row>
    <row r="1796" spans="1:14 1120:1146" s="97" customFormat="1" x14ac:dyDescent="0.3">
      <c r="A1796" s="96"/>
      <c r="C1796" s="98"/>
      <c r="D1796" s="93"/>
      <c r="E1796" s="93"/>
      <c r="F1796" s="93"/>
      <c r="G1796" s="86"/>
      <c r="H1796" s="126"/>
      <c r="I1796" s="123"/>
      <c r="J1796" s="124"/>
      <c r="K1796" s="125"/>
      <c r="L1796" s="112"/>
      <c r="M1796" s="99"/>
      <c r="N1796" s="99"/>
      <c r="AQB1796" s="102"/>
      <c r="AQC1796" s="102"/>
      <c r="AQD1796" s="102"/>
      <c r="AQE1796" s="102"/>
      <c r="AQF1796" s="102"/>
      <c r="AQG1796" s="102"/>
      <c r="AQH1796" s="102"/>
      <c r="AQI1796" s="102"/>
      <c r="AQJ1796" s="102"/>
      <c r="AQK1796" s="102"/>
      <c r="AQL1796" s="102"/>
      <c r="AQM1796" s="102"/>
      <c r="AQN1796" s="102"/>
      <c r="AQO1796" s="102"/>
      <c r="AQP1796" s="102"/>
      <c r="AQQ1796" s="102"/>
      <c r="AQR1796" s="102"/>
      <c r="AQS1796" s="102"/>
      <c r="AQT1796" s="102"/>
      <c r="AQU1796" s="102"/>
      <c r="AQV1796" s="102"/>
      <c r="AQW1796" s="102"/>
      <c r="AQX1796" s="102"/>
      <c r="AQY1796" s="102"/>
      <c r="AQZ1796" s="102"/>
      <c r="ARA1796" s="102"/>
      <c r="ARB1796" s="102"/>
    </row>
    <row r="1797" spans="1:14 1120:1146" s="97" customFormat="1" x14ac:dyDescent="0.3">
      <c r="A1797" s="96"/>
      <c r="C1797" s="98"/>
      <c r="D1797" s="93"/>
      <c r="E1797" s="93"/>
      <c r="F1797" s="93"/>
      <c r="G1797" s="86"/>
      <c r="H1797" s="126"/>
      <c r="I1797" s="123"/>
      <c r="J1797" s="124"/>
      <c r="K1797" s="125"/>
      <c r="L1797" s="112"/>
      <c r="M1797" s="99"/>
      <c r="N1797" s="99"/>
      <c r="AQB1797" s="102"/>
      <c r="AQC1797" s="102"/>
      <c r="AQD1797" s="102"/>
      <c r="AQE1797" s="102"/>
      <c r="AQF1797" s="102"/>
      <c r="AQG1797" s="102"/>
      <c r="AQH1797" s="102"/>
      <c r="AQI1797" s="102"/>
      <c r="AQJ1797" s="102"/>
      <c r="AQK1797" s="102"/>
      <c r="AQL1797" s="102"/>
      <c r="AQM1797" s="102"/>
      <c r="AQN1797" s="102"/>
      <c r="AQO1797" s="102"/>
      <c r="AQP1797" s="102"/>
      <c r="AQQ1797" s="102"/>
      <c r="AQR1797" s="102"/>
      <c r="AQS1797" s="102"/>
      <c r="AQT1797" s="102"/>
      <c r="AQU1797" s="102"/>
      <c r="AQV1797" s="102"/>
      <c r="AQW1797" s="102"/>
      <c r="AQX1797" s="102"/>
      <c r="AQY1797" s="102"/>
      <c r="AQZ1797" s="102"/>
      <c r="ARA1797" s="102"/>
      <c r="ARB1797" s="102"/>
    </row>
    <row r="1798" spans="1:14 1120:1146" s="97" customFormat="1" x14ac:dyDescent="0.3">
      <c r="A1798" s="96"/>
      <c r="C1798" s="98"/>
      <c r="D1798" s="93"/>
      <c r="E1798" s="93"/>
      <c r="F1798" s="93"/>
      <c r="G1798" s="86"/>
      <c r="H1798" s="126"/>
      <c r="I1798" s="123"/>
      <c r="J1798" s="124"/>
      <c r="K1798" s="125"/>
      <c r="L1798" s="112"/>
      <c r="M1798" s="99"/>
      <c r="N1798" s="99"/>
      <c r="AQB1798" s="102"/>
      <c r="AQC1798" s="102"/>
      <c r="AQD1798" s="102"/>
      <c r="AQE1798" s="102"/>
      <c r="AQF1798" s="102"/>
      <c r="AQG1798" s="102"/>
      <c r="AQH1798" s="102"/>
      <c r="AQI1798" s="102"/>
      <c r="AQJ1798" s="102"/>
      <c r="AQK1798" s="102"/>
      <c r="AQL1798" s="102"/>
      <c r="AQM1798" s="102"/>
      <c r="AQN1798" s="102"/>
      <c r="AQO1798" s="102"/>
      <c r="AQP1798" s="102"/>
      <c r="AQQ1798" s="102"/>
      <c r="AQR1798" s="102"/>
      <c r="AQS1798" s="102"/>
      <c r="AQT1798" s="102"/>
      <c r="AQU1798" s="102"/>
      <c r="AQV1798" s="102"/>
      <c r="AQW1798" s="102"/>
      <c r="AQX1798" s="102"/>
      <c r="AQY1798" s="102"/>
      <c r="AQZ1798" s="102"/>
      <c r="ARA1798" s="102"/>
      <c r="ARB1798" s="102"/>
    </row>
    <row r="1799" spans="1:14 1120:1146" s="97" customFormat="1" x14ac:dyDescent="0.3">
      <c r="A1799" s="96"/>
      <c r="C1799" s="98"/>
      <c r="D1799" s="93"/>
      <c r="E1799" s="93"/>
      <c r="F1799" s="93"/>
      <c r="G1799" s="86"/>
      <c r="H1799" s="126"/>
      <c r="I1799" s="123"/>
      <c r="J1799" s="124"/>
      <c r="K1799" s="125"/>
      <c r="L1799" s="112"/>
      <c r="M1799" s="99"/>
      <c r="N1799" s="99"/>
      <c r="AQB1799" s="102"/>
      <c r="AQC1799" s="102"/>
      <c r="AQD1799" s="102"/>
      <c r="AQE1799" s="102"/>
      <c r="AQF1799" s="102"/>
      <c r="AQG1799" s="102"/>
      <c r="AQH1799" s="102"/>
      <c r="AQI1799" s="102"/>
      <c r="AQJ1799" s="102"/>
      <c r="AQK1799" s="102"/>
      <c r="AQL1799" s="102"/>
      <c r="AQM1799" s="102"/>
      <c r="AQN1799" s="102"/>
      <c r="AQO1799" s="102"/>
      <c r="AQP1799" s="102"/>
      <c r="AQQ1799" s="102"/>
      <c r="AQR1799" s="102"/>
      <c r="AQS1799" s="102"/>
      <c r="AQT1799" s="102"/>
      <c r="AQU1799" s="102"/>
      <c r="AQV1799" s="102"/>
      <c r="AQW1799" s="102"/>
      <c r="AQX1799" s="102"/>
      <c r="AQY1799" s="102"/>
      <c r="AQZ1799" s="102"/>
      <c r="ARA1799" s="102"/>
      <c r="ARB1799" s="102"/>
    </row>
    <row r="1800" spans="1:14 1120:1146" s="97" customFormat="1" x14ac:dyDescent="0.3">
      <c r="A1800" s="96"/>
      <c r="C1800" s="98"/>
      <c r="D1800" s="93"/>
      <c r="E1800" s="93"/>
      <c r="F1800" s="93"/>
      <c r="G1800" s="86"/>
      <c r="H1800" s="126"/>
      <c r="I1800" s="123"/>
      <c r="J1800" s="124"/>
      <c r="K1800" s="125"/>
      <c r="L1800" s="112"/>
      <c r="M1800" s="99"/>
      <c r="N1800" s="99"/>
      <c r="AQB1800" s="102"/>
      <c r="AQC1800" s="102"/>
      <c r="AQD1800" s="102"/>
      <c r="AQE1800" s="102"/>
      <c r="AQF1800" s="102"/>
      <c r="AQG1800" s="102"/>
      <c r="AQH1800" s="102"/>
      <c r="AQI1800" s="102"/>
      <c r="AQJ1800" s="102"/>
      <c r="AQK1800" s="102"/>
      <c r="AQL1800" s="102"/>
      <c r="AQM1800" s="102"/>
      <c r="AQN1800" s="102"/>
      <c r="AQO1800" s="102"/>
      <c r="AQP1800" s="102"/>
      <c r="AQQ1800" s="102"/>
      <c r="AQR1800" s="102"/>
      <c r="AQS1800" s="102"/>
      <c r="AQT1800" s="102"/>
      <c r="AQU1800" s="102"/>
      <c r="AQV1800" s="102"/>
      <c r="AQW1800" s="102"/>
      <c r="AQX1800" s="102"/>
      <c r="AQY1800" s="102"/>
      <c r="AQZ1800" s="102"/>
      <c r="ARA1800" s="102"/>
      <c r="ARB1800" s="102"/>
    </row>
    <row r="1801" spans="1:14 1120:1146" s="97" customFormat="1" x14ac:dyDescent="0.3">
      <c r="A1801" s="96"/>
      <c r="C1801" s="98"/>
      <c r="D1801" s="93"/>
      <c r="E1801" s="93"/>
      <c r="F1801" s="93"/>
      <c r="G1801" s="86"/>
      <c r="H1801" s="126"/>
      <c r="I1801" s="123"/>
      <c r="J1801" s="124"/>
      <c r="K1801" s="125"/>
      <c r="L1801" s="112"/>
      <c r="M1801" s="99"/>
      <c r="N1801" s="99"/>
      <c r="AQB1801" s="102"/>
      <c r="AQC1801" s="102"/>
      <c r="AQD1801" s="102"/>
      <c r="AQE1801" s="102"/>
      <c r="AQF1801" s="102"/>
      <c r="AQG1801" s="102"/>
      <c r="AQH1801" s="102"/>
      <c r="AQI1801" s="102"/>
      <c r="AQJ1801" s="102"/>
      <c r="AQK1801" s="102"/>
      <c r="AQL1801" s="102"/>
      <c r="AQM1801" s="102"/>
      <c r="AQN1801" s="102"/>
      <c r="AQO1801" s="102"/>
      <c r="AQP1801" s="102"/>
      <c r="AQQ1801" s="102"/>
      <c r="AQR1801" s="102"/>
      <c r="AQS1801" s="102"/>
      <c r="AQT1801" s="102"/>
      <c r="AQU1801" s="102"/>
      <c r="AQV1801" s="102"/>
      <c r="AQW1801" s="102"/>
      <c r="AQX1801" s="102"/>
      <c r="AQY1801" s="102"/>
      <c r="AQZ1801" s="102"/>
      <c r="ARA1801" s="102"/>
      <c r="ARB1801" s="102"/>
    </row>
    <row r="1802" spans="1:14 1120:1146" s="97" customFormat="1" x14ac:dyDescent="0.3">
      <c r="A1802" s="96"/>
      <c r="C1802" s="98"/>
      <c r="D1802" s="93"/>
      <c r="E1802" s="93"/>
      <c r="F1802" s="93"/>
      <c r="G1802" s="86"/>
      <c r="H1802" s="126"/>
      <c r="I1802" s="123"/>
      <c r="J1802" s="124"/>
      <c r="K1802" s="125"/>
      <c r="L1802" s="112"/>
      <c r="M1802" s="99"/>
      <c r="N1802" s="99"/>
      <c r="AQB1802" s="102"/>
      <c r="AQC1802" s="102"/>
      <c r="AQD1802" s="102"/>
      <c r="AQE1802" s="102"/>
      <c r="AQF1802" s="102"/>
      <c r="AQG1802" s="102"/>
      <c r="AQH1802" s="102"/>
      <c r="AQI1802" s="102"/>
      <c r="AQJ1802" s="102"/>
      <c r="AQK1802" s="102"/>
      <c r="AQL1802" s="102"/>
      <c r="AQM1802" s="102"/>
      <c r="AQN1802" s="102"/>
      <c r="AQO1802" s="102"/>
      <c r="AQP1802" s="102"/>
      <c r="AQQ1802" s="102"/>
      <c r="AQR1802" s="102"/>
      <c r="AQS1802" s="102"/>
      <c r="AQT1802" s="102"/>
      <c r="AQU1802" s="102"/>
      <c r="AQV1802" s="102"/>
      <c r="AQW1802" s="102"/>
      <c r="AQX1802" s="102"/>
      <c r="AQY1802" s="102"/>
      <c r="AQZ1802" s="102"/>
      <c r="ARA1802" s="102"/>
      <c r="ARB1802" s="102"/>
    </row>
    <row r="1803" spans="1:14 1120:1146" s="97" customFormat="1" x14ac:dyDescent="0.3">
      <c r="A1803" s="96"/>
      <c r="C1803" s="98"/>
      <c r="D1803" s="93"/>
      <c r="E1803" s="93"/>
      <c r="F1803" s="93"/>
      <c r="G1803" s="86"/>
      <c r="H1803" s="126"/>
      <c r="I1803" s="123"/>
      <c r="J1803" s="124"/>
      <c r="K1803" s="125"/>
      <c r="L1803" s="112"/>
      <c r="M1803" s="99"/>
      <c r="N1803" s="99"/>
      <c r="AQB1803" s="102"/>
      <c r="AQC1803" s="102"/>
      <c r="AQD1803" s="102"/>
      <c r="AQE1803" s="102"/>
      <c r="AQF1803" s="102"/>
      <c r="AQG1803" s="102"/>
      <c r="AQH1803" s="102"/>
      <c r="AQI1803" s="102"/>
      <c r="AQJ1803" s="102"/>
      <c r="AQK1803" s="102"/>
      <c r="AQL1803" s="102"/>
      <c r="AQM1803" s="102"/>
      <c r="AQN1803" s="102"/>
      <c r="AQO1803" s="102"/>
      <c r="AQP1803" s="102"/>
      <c r="AQQ1803" s="102"/>
      <c r="AQR1803" s="102"/>
      <c r="AQS1803" s="102"/>
      <c r="AQT1803" s="102"/>
      <c r="AQU1803" s="102"/>
      <c r="AQV1803" s="102"/>
      <c r="AQW1803" s="102"/>
      <c r="AQX1803" s="102"/>
      <c r="AQY1803" s="102"/>
      <c r="AQZ1803" s="102"/>
      <c r="ARA1803" s="102"/>
      <c r="ARB1803" s="102"/>
    </row>
    <row r="1804" spans="1:14 1120:1146" s="97" customFormat="1" x14ac:dyDescent="0.3">
      <c r="A1804" s="96"/>
      <c r="C1804" s="98"/>
      <c r="D1804" s="93"/>
      <c r="E1804" s="93"/>
      <c r="F1804" s="93"/>
      <c r="G1804" s="86"/>
      <c r="H1804" s="126"/>
      <c r="I1804" s="123"/>
      <c r="J1804" s="124"/>
      <c r="K1804" s="125"/>
      <c r="L1804" s="112"/>
      <c r="M1804" s="99"/>
      <c r="N1804" s="99"/>
      <c r="AQB1804" s="102"/>
      <c r="AQC1804" s="102"/>
      <c r="AQD1804" s="102"/>
      <c r="AQE1804" s="102"/>
      <c r="AQF1804" s="102"/>
      <c r="AQG1804" s="102"/>
      <c r="AQH1804" s="102"/>
      <c r="AQI1804" s="102"/>
      <c r="AQJ1804" s="102"/>
      <c r="AQK1804" s="102"/>
      <c r="AQL1804" s="102"/>
      <c r="AQM1804" s="102"/>
      <c r="AQN1804" s="102"/>
      <c r="AQO1804" s="102"/>
      <c r="AQP1804" s="102"/>
      <c r="AQQ1804" s="102"/>
      <c r="AQR1804" s="102"/>
      <c r="AQS1804" s="102"/>
      <c r="AQT1804" s="102"/>
      <c r="AQU1804" s="102"/>
      <c r="AQV1804" s="102"/>
      <c r="AQW1804" s="102"/>
      <c r="AQX1804" s="102"/>
      <c r="AQY1804" s="102"/>
      <c r="AQZ1804" s="102"/>
      <c r="ARA1804" s="102"/>
      <c r="ARB1804" s="102"/>
    </row>
    <row r="1805" spans="1:14 1120:1146" s="97" customFormat="1" x14ac:dyDescent="0.3">
      <c r="A1805" s="96"/>
      <c r="C1805" s="98"/>
      <c r="D1805" s="93"/>
      <c r="E1805" s="93"/>
      <c r="F1805" s="93"/>
      <c r="G1805" s="86"/>
      <c r="H1805" s="126"/>
      <c r="I1805" s="123"/>
      <c r="J1805" s="124"/>
      <c r="K1805" s="125"/>
      <c r="L1805" s="112"/>
      <c r="M1805" s="99"/>
      <c r="N1805" s="99"/>
      <c r="AQB1805" s="102"/>
      <c r="AQC1805" s="102"/>
      <c r="AQD1805" s="102"/>
      <c r="AQE1805" s="102"/>
      <c r="AQF1805" s="102"/>
      <c r="AQG1805" s="102"/>
      <c r="AQH1805" s="102"/>
      <c r="AQI1805" s="102"/>
      <c r="AQJ1805" s="102"/>
      <c r="AQK1805" s="102"/>
      <c r="AQL1805" s="102"/>
      <c r="AQM1805" s="102"/>
      <c r="AQN1805" s="102"/>
      <c r="AQO1805" s="102"/>
      <c r="AQP1805" s="102"/>
      <c r="AQQ1805" s="102"/>
      <c r="AQR1805" s="102"/>
      <c r="AQS1805" s="102"/>
      <c r="AQT1805" s="102"/>
      <c r="AQU1805" s="102"/>
      <c r="AQV1805" s="102"/>
      <c r="AQW1805" s="102"/>
      <c r="AQX1805" s="102"/>
      <c r="AQY1805" s="102"/>
      <c r="AQZ1805" s="102"/>
      <c r="ARA1805" s="102"/>
      <c r="ARB1805" s="102"/>
    </row>
    <row r="1806" spans="1:14 1120:1146" s="97" customFormat="1" x14ac:dyDescent="0.3">
      <c r="A1806" s="96"/>
      <c r="C1806" s="98"/>
      <c r="D1806" s="93"/>
      <c r="E1806" s="93"/>
      <c r="F1806" s="93"/>
      <c r="G1806" s="86"/>
      <c r="H1806" s="126"/>
      <c r="I1806" s="123"/>
      <c r="J1806" s="124"/>
      <c r="K1806" s="125"/>
      <c r="L1806" s="112"/>
      <c r="M1806" s="99"/>
      <c r="N1806" s="99"/>
      <c r="AQB1806" s="102"/>
      <c r="AQC1806" s="102"/>
      <c r="AQD1806" s="102"/>
      <c r="AQE1806" s="102"/>
      <c r="AQF1806" s="102"/>
      <c r="AQG1806" s="102"/>
      <c r="AQH1806" s="102"/>
      <c r="AQI1806" s="102"/>
      <c r="AQJ1806" s="102"/>
      <c r="AQK1806" s="102"/>
      <c r="AQL1806" s="102"/>
      <c r="AQM1806" s="102"/>
      <c r="AQN1806" s="102"/>
      <c r="AQO1806" s="102"/>
      <c r="AQP1806" s="102"/>
      <c r="AQQ1806" s="102"/>
      <c r="AQR1806" s="102"/>
      <c r="AQS1806" s="102"/>
      <c r="AQT1806" s="102"/>
      <c r="AQU1806" s="102"/>
      <c r="AQV1806" s="102"/>
      <c r="AQW1806" s="102"/>
      <c r="AQX1806" s="102"/>
      <c r="AQY1806" s="102"/>
      <c r="AQZ1806" s="102"/>
      <c r="ARA1806" s="102"/>
      <c r="ARB1806" s="102"/>
    </row>
    <row r="1807" spans="1:14 1120:1146" s="97" customFormat="1" x14ac:dyDescent="0.3">
      <c r="A1807" s="96"/>
      <c r="C1807" s="98"/>
      <c r="D1807" s="93"/>
      <c r="E1807" s="93"/>
      <c r="F1807" s="93"/>
      <c r="G1807" s="86"/>
      <c r="H1807" s="126"/>
      <c r="I1807" s="123"/>
      <c r="J1807" s="124"/>
      <c r="K1807" s="125"/>
      <c r="L1807" s="112"/>
      <c r="M1807" s="99"/>
      <c r="N1807" s="99"/>
      <c r="AQB1807" s="102"/>
      <c r="AQC1807" s="102"/>
      <c r="AQD1807" s="102"/>
      <c r="AQE1807" s="102"/>
      <c r="AQF1807" s="102"/>
      <c r="AQG1807" s="102"/>
      <c r="AQH1807" s="102"/>
      <c r="AQI1807" s="102"/>
      <c r="AQJ1807" s="102"/>
      <c r="AQK1807" s="102"/>
      <c r="AQL1807" s="102"/>
      <c r="AQM1807" s="102"/>
      <c r="AQN1807" s="102"/>
      <c r="AQO1807" s="102"/>
      <c r="AQP1807" s="102"/>
      <c r="AQQ1807" s="102"/>
      <c r="AQR1807" s="102"/>
      <c r="AQS1807" s="102"/>
      <c r="AQT1807" s="102"/>
      <c r="AQU1807" s="102"/>
      <c r="AQV1807" s="102"/>
      <c r="AQW1807" s="102"/>
      <c r="AQX1807" s="102"/>
      <c r="AQY1807" s="102"/>
      <c r="AQZ1807" s="102"/>
      <c r="ARA1807" s="102"/>
      <c r="ARB1807" s="102"/>
    </row>
    <row r="1808" spans="1:14 1120:1146" s="97" customFormat="1" x14ac:dyDescent="0.3">
      <c r="A1808" s="96"/>
      <c r="C1808" s="98"/>
      <c r="D1808" s="93"/>
      <c r="E1808" s="93"/>
      <c r="F1808" s="93"/>
      <c r="G1808" s="86"/>
      <c r="H1808" s="126"/>
      <c r="I1808" s="123"/>
      <c r="J1808" s="124"/>
      <c r="K1808" s="125"/>
      <c r="L1808" s="112"/>
      <c r="M1808" s="99"/>
      <c r="N1808" s="99"/>
      <c r="AQB1808" s="102"/>
      <c r="AQC1808" s="102"/>
      <c r="AQD1808" s="102"/>
      <c r="AQE1808" s="102"/>
      <c r="AQF1808" s="102"/>
      <c r="AQG1808" s="102"/>
      <c r="AQH1808" s="102"/>
      <c r="AQI1808" s="102"/>
      <c r="AQJ1808" s="102"/>
      <c r="AQK1808" s="102"/>
      <c r="AQL1808" s="102"/>
      <c r="AQM1808" s="102"/>
      <c r="AQN1808" s="102"/>
      <c r="AQO1808" s="102"/>
      <c r="AQP1808" s="102"/>
      <c r="AQQ1808" s="102"/>
      <c r="AQR1808" s="102"/>
      <c r="AQS1808" s="102"/>
      <c r="AQT1808" s="102"/>
      <c r="AQU1808" s="102"/>
      <c r="AQV1808" s="102"/>
      <c r="AQW1808" s="102"/>
      <c r="AQX1808" s="102"/>
      <c r="AQY1808" s="102"/>
      <c r="AQZ1808" s="102"/>
      <c r="ARA1808" s="102"/>
      <c r="ARB1808" s="102"/>
    </row>
    <row r="1809" spans="1:14 1120:1146" s="97" customFormat="1" x14ac:dyDescent="0.3">
      <c r="A1809" s="96"/>
      <c r="C1809" s="98"/>
      <c r="D1809" s="93"/>
      <c r="E1809" s="93"/>
      <c r="F1809" s="93"/>
      <c r="G1809" s="86"/>
      <c r="H1809" s="126"/>
      <c r="I1809" s="123"/>
      <c r="J1809" s="124"/>
      <c r="K1809" s="125"/>
      <c r="L1809" s="112"/>
      <c r="M1809" s="99"/>
      <c r="N1809" s="99"/>
      <c r="AQB1809" s="102"/>
      <c r="AQC1809" s="102"/>
      <c r="AQD1809" s="102"/>
      <c r="AQE1809" s="102"/>
      <c r="AQF1809" s="102"/>
      <c r="AQG1809" s="102"/>
      <c r="AQH1809" s="102"/>
      <c r="AQI1809" s="102"/>
      <c r="AQJ1809" s="102"/>
      <c r="AQK1809" s="102"/>
      <c r="AQL1809" s="102"/>
      <c r="AQM1809" s="102"/>
      <c r="AQN1809" s="102"/>
      <c r="AQO1809" s="102"/>
      <c r="AQP1809" s="102"/>
      <c r="AQQ1809" s="102"/>
      <c r="AQR1809" s="102"/>
      <c r="AQS1809" s="102"/>
      <c r="AQT1809" s="102"/>
      <c r="AQU1809" s="102"/>
      <c r="AQV1809" s="102"/>
      <c r="AQW1809" s="102"/>
      <c r="AQX1809" s="102"/>
      <c r="AQY1809" s="102"/>
      <c r="AQZ1809" s="102"/>
      <c r="ARA1809" s="102"/>
      <c r="ARB1809" s="102"/>
    </row>
    <row r="1810" spans="1:14 1120:1146" s="97" customFormat="1" x14ac:dyDescent="0.3">
      <c r="A1810" s="96"/>
      <c r="C1810" s="98"/>
      <c r="D1810" s="93"/>
      <c r="E1810" s="93"/>
      <c r="F1810" s="93"/>
      <c r="G1810" s="86"/>
      <c r="H1810" s="126"/>
      <c r="I1810" s="123"/>
      <c r="J1810" s="124"/>
      <c r="K1810" s="125"/>
      <c r="L1810" s="112"/>
      <c r="M1810" s="99"/>
      <c r="N1810" s="99"/>
      <c r="AQB1810" s="102"/>
      <c r="AQC1810" s="102"/>
      <c r="AQD1810" s="102"/>
      <c r="AQE1810" s="102"/>
      <c r="AQF1810" s="102"/>
      <c r="AQG1810" s="102"/>
      <c r="AQH1810" s="102"/>
      <c r="AQI1810" s="102"/>
      <c r="AQJ1810" s="102"/>
      <c r="AQK1810" s="102"/>
      <c r="AQL1810" s="102"/>
      <c r="AQM1810" s="102"/>
      <c r="AQN1810" s="102"/>
      <c r="AQO1810" s="102"/>
      <c r="AQP1810" s="102"/>
      <c r="AQQ1810" s="102"/>
      <c r="AQR1810" s="102"/>
      <c r="AQS1810" s="102"/>
      <c r="AQT1810" s="102"/>
      <c r="AQU1810" s="102"/>
      <c r="AQV1810" s="102"/>
      <c r="AQW1810" s="102"/>
      <c r="AQX1810" s="102"/>
      <c r="AQY1810" s="102"/>
      <c r="AQZ1810" s="102"/>
      <c r="ARA1810" s="102"/>
      <c r="ARB1810" s="102"/>
    </row>
    <row r="1811" spans="1:14 1120:1146" s="97" customFormat="1" x14ac:dyDescent="0.3">
      <c r="A1811" s="96"/>
      <c r="C1811" s="98"/>
      <c r="D1811" s="93"/>
      <c r="E1811" s="93"/>
      <c r="F1811" s="93"/>
      <c r="G1811" s="86"/>
      <c r="H1811" s="126"/>
      <c r="I1811" s="123"/>
      <c r="J1811" s="124"/>
      <c r="K1811" s="125"/>
      <c r="L1811" s="112"/>
      <c r="M1811" s="99"/>
      <c r="N1811" s="99"/>
      <c r="AQB1811" s="102"/>
      <c r="AQC1811" s="102"/>
      <c r="AQD1811" s="102"/>
      <c r="AQE1811" s="102"/>
      <c r="AQF1811" s="102"/>
      <c r="AQG1811" s="102"/>
      <c r="AQH1811" s="102"/>
      <c r="AQI1811" s="102"/>
      <c r="AQJ1811" s="102"/>
      <c r="AQK1811" s="102"/>
      <c r="AQL1811" s="102"/>
      <c r="AQM1811" s="102"/>
      <c r="AQN1811" s="102"/>
      <c r="AQO1811" s="102"/>
      <c r="AQP1811" s="102"/>
      <c r="AQQ1811" s="102"/>
      <c r="AQR1811" s="102"/>
      <c r="AQS1811" s="102"/>
      <c r="AQT1811" s="102"/>
      <c r="AQU1811" s="102"/>
      <c r="AQV1811" s="102"/>
      <c r="AQW1811" s="102"/>
      <c r="AQX1811" s="102"/>
      <c r="AQY1811" s="102"/>
      <c r="AQZ1811" s="102"/>
      <c r="ARA1811" s="102"/>
      <c r="ARB1811" s="102"/>
    </row>
    <row r="1812" spans="1:14 1120:1146" s="97" customFormat="1" x14ac:dyDescent="0.3">
      <c r="A1812" s="96"/>
      <c r="C1812" s="98"/>
      <c r="D1812" s="93"/>
      <c r="E1812" s="93"/>
      <c r="F1812" s="93"/>
      <c r="G1812" s="86"/>
      <c r="H1812" s="126"/>
      <c r="I1812" s="123"/>
      <c r="J1812" s="124"/>
      <c r="K1812" s="125"/>
      <c r="L1812" s="112"/>
      <c r="M1812" s="99"/>
      <c r="N1812" s="99"/>
      <c r="AQB1812" s="102"/>
      <c r="AQC1812" s="102"/>
      <c r="AQD1812" s="102"/>
      <c r="AQE1812" s="102"/>
      <c r="AQF1812" s="102"/>
      <c r="AQG1812" s="102"/>
      <c r="AQH1812" s="102"/>
      <c r="AQI1812" s="102"/>
      <c r="AQJ1812" s="102"/>
      <c r="AQK1812" s="102"/>
      <c r="AQL1812" s="102"/>
      <c r="AQM1812" s="102"/>
      <c r="AQN1812" s="102"/>
      <c r="AQO1812" s="102"/>
      <c r="AQP1812" s="102"/>
      <c r="AQQ1812" s="102"/>
      <c r="AQR1812" s="102"/>
      <c r="AQS1812" s="102"/>
      <c r="AQT1812" s="102"/>
      <c r="AQU1812" s="102"/>
      <c r="AQV1812" s="102"/>
      <c r="AQW1812" s="102"/>
      <c r="AQX1812" s="102"/>
      <c r="AQY1812" s="102"/>
      <c r="AQZ1812" s="102"/>
      <c r="ARA1812" s="102"/>
      <c r="ARB1812" s="102"/>
    </row>
    <row r="1813" spans="1:14 1120:1146" s="97" customFormat="1" x14ac:dyDescent="0.3">
      <c r="A1813" s="96"/>
      <c r="C1813" s="98"/>
      <c r="D1813" s="93"/>
      <c r="E1813" s="93"/>
      <c r="F1813" s="93"/>
      <c r="G1813" s="86"/>
      <c r="H1813" s="126"/>
      <c r="I1813" s="123"/>
      <c r="J1813" s="124"/>
      <c r="K1813" s="125"/>
      <c r="L1813" s="112"/>
      <c r="M1813" s="99"/>
      <c r="N1813" s="99"/>
      <c r="AQB1813" s="102"/>
      <c r="AQC1813" s="102"/>
      <c r="AQD1813" s="102"/>
      <c r="AQE1813" s="102"/>
      <c r="AQF1813" s="102"/>
      <c r="AQG1813" s="102"/>
      <c r="AQH1813" s="102"/>
      <c r="AQI1813" s="102"/>
      <c r="AQJ1813" s="102"/>
      <c r="AQK1813" s="102"/>
      <c r="AQL1813" s="102"/>
      <c r="AQM1813" s="102"/>
      <c r="AQN1813" s="102"/>
      <c r="AQO1813" s="102"/>
      <c r="AQP1813" s="102"/>
      <c r="AQQ1813" s="102"/>
      <c r="AQR1813" s="102"/>
      <c r="AQS1813" s="102"/>
      <c r="AQT1813" s="102"/>
      <c r="AQU1813" s="102"/>
      <c r="AQV1813" s="102"/>
      <c r="AQW1813" s="102"/>
      <c r="AQX1813" s="102"/>
      <c r="AQY1813" s="102"/>
      <c r="AQZ1813" s="102"/>
      <c r="ARA1813" s="102"/>
      <c r="ARB1813" s="102"/>
    </row>
    <row r="1814" spans="1:14 1120:1146" s="97" customFormat="1" x14ac:dyDescent="0.3">
      <c r="A1814" s="96"/>
      <c r="C1814" s="98"/>
      <c r="D1814" s="93"/>
      <c r="E1814" s="93"/>
      <c r="F1814" s="93"/>
      <c r="G1814" s="86"/>
      <c r="H1814" s="126"/>
      <c r="I1814" s="123"/>
      <c r="J1814" s="124"/>
      <c r="K1814" s="125"/>
      <c r="L1814" s="112"/>
      <c r="M1814" s="99"/>
      <c r="N1814" s="99"/>
      <c r="AQB1814" s="102"/>
      <c r="AQC1814" s="102"/>
      <c r="AQD1814" s="102"/>
      <c r="AQE1814" s="102"/>
      <c r="AQF1814" s="102"/>
      <c r="AQG1814" s="102"/>
      <c r="AQH1814" s="102"/>
      <c r="AQI1814" s="102"/>
      <c r="AQJ1814" s="102"/>
      <c r="AQK1814" s="102"/>
      <c r="AQL1814" s="102"/>
      <c r="AQM1814" s="102"/>
      <c r="AQN1814" s="102"/>
      <c r="AQO1814" s="102"/>
      <c r="AQP1814" s="102"/>
      <c r="AQQ1814" s="102"/>
      <c r="AQR1814" s="102"/>
      <c r="AQS1814" s="102"/>
      <c r="AQT1814" s="102"/>
      <c r="AQU1814" s="102"/>
      <c r="AQV1814" s="102"/>
      <c r="AQW1814" s="102"/>
      <c r="AQX1814" s="102"/>
      <c r="AQY1814" s="102"/>
      <c r="AQZ1814" s="102"/>
      <c r="ARA1814" s="102"/>
      <c r="ARB1814" s="102"/>
    </row>
    <row r="1815" spans="1:14 1120:1146" s="97" customFormat="1" x14ac:dyDescent="0.3">
      <c r="A1815" s="96"/>
      <c r="C1815" s="98"/>
      <c r="D1815" s="93"/>
      <c r="E1815" s="93"/>
      <c r="F1815" s="93"/>
      <c r="G1815" s="86"/>
      <c r="H1815" s="126"/>
      <c r="I1815" s="123"/>
      <c r="J1815" s="124"/>
      <c r="K1815" s="125"/>
      <c r="L1815" s="112"/>
      <c r="M1815" s="99"/>
      <c r="N1815" s="99"/>
      <c r="AQB1815" s="102"/>
      <c r="AQC1815" s="102"/>
      <c r="AQD1815" s="102"/>
      <c r="AQE1815" s="102"/>
      <c r="AQF1815" s="102"/>
      <c r="AQG1815" s="102"/>
      <c r="AQH1815" s="102"/>
      <c r="AQI1815" s="102"/>
      <c r="AQJ1815" s="102"/>
      <c r="AQK1815" s="102"/>
      <c r="AQL1815" s="102"/>
      <c r="AQM1815" s="102"/>
      <c r="AQN1815" s="102"/>
      <c r="AQO1815" s="102"/>
      <c r="AQP1815" s="102"/>
      <c r="AQQ1815" s="102"/>
      <c r="AQR1815" s="102"/>
      <c r="AQS1815" s="102"/>
      <c r="AQT1815" s="102"/>
      <c r="AQU1815" s="102"/>
      <c r="AQV1815" s="102"/>
      <c r="AQW1815" s="102"/>
      <c r="AQX1815" s="102"/>
      <c r="AQY1815" s="102"/>
      <c r="AQZ1815" s="102"/>
      <c r="ARA1815" s="102"/>
      <c r="ARB1815" s="102"/>
    </row>
    <row r="1816" spans="1:14 1120:1146" s="97" customFormat="1" x14ac:dyDescent="0.3">
      <c r="A1816" s="96"/>
      <c r="C1816" s="98"/>
      <c r="D1816" s="93"/>
      <c r="E1816" s="93"/>
      <c r="F1816" s="93"/>
      <c r="G1816" s="86"/>
      <c r="H1816" s="126"/>
      <c r="I1816" s="123"/>
      <c r="J1816" s="124"/>
      <c r="K1816" s="125"/>
      <c r="L1816" s="112"/>
      <c r="M1816" s="99"/>
      <c r="N1816" s="99"/>
      <c r="AQB1816" s="102"/>
      <c r="AQC1816" s="102"/>
      <c r="AQD1816" s="102"/>
      <c r="AQE1816" s="102"/>
      <c r="AQF1816" s="102"/>
      <c r="AQG1816" s="102"/>
      <c r="AQH1816" s="102"/>
      <c r="AQI1816" s="102"/>
      <c r="AQJ1816" s="102"/>
      <c r="AQK1816" s="102"/>
      <c r="AQL1816" s="102"/>
      <c r="AQM1816" s="102"/>
      <c r="AQN1816" s="102"/>
      <c r="AQO1816" s="102"/>
      <c r="AQP1816" s="102"/>
      <c r="AQQ1816" s="102"/>
      <c r="AQR1816" s="102"/>
      <c r="AQS1816" s="102"/>
      <c r="AQT1816" s="102"/>
      <c r="AQU1816" s="102"/>
      <c r="AQV1816" s="102"/>
      <c r="AQW1816" s="102"/>
      <c r="AQX1816" s="102"/>
      <c r="AQY1816" s="102"/>
      <c r="AQZ1816" s="102"/>
      <c r="ARA1816" s="102"/>
      <c r="ARB1816" s="102"/>
    </row>
    <row r="1817" spans="1:14 1120:1146" s="97" customFormat="1" x14ac:dyDescent="0.3">
      <c r="A1817" s="96"/>
      <c r="C1817" s="98"/>
      <c r="D1817" s="93"/>
      <c r="E1817" s="93"/>
      <c r="F1817" s="93"/>
      <c r="G1817" s="86"/>
      <c r="H1817" s="126"/>
      <c r="I1817" s="123"/>
      <c r="J1817" s="124"/>
      <c r="K1817" s="125"/>
      <c r="L1817" s="112"/>
      <c r="M1817" s="99"/>
      <c r="N1817" s="99"/>
      <c r="AQB1817" s="102"/>
      <c r="AQC1817" s="102"/>
      <c r="AQD1817" s="102"/>
      <c r="AQE1817" s="102"/>
      <c r="AQF1817" s="102"/>
      <c r="AQG1817" s="102"/>
      <c r="AQH1817" s="102"/>
      <c r="AQI1817" s="102"/>
      <c r="AQJ1817" s="102"/>
      <c r="AQK1817" s="102"/>
      <c r="AQL1817" s="102"/>
      <c r="AQM1817" s="102"/>
      <c r="AQN1817" s="102"/>
      <c r="AQO1817" s="102"/>
      <c r="AQP1817" s="102"/>
      <c r="AQQ1817" s="102"/>
      <c r="AQR1817" s="102"/>
      <c r="AQS1817" s="102"/>
      <c r="AQT1817" s="102"/>
      <c r="AQU1817" s="102"/>
      <c r="AQV1817" s="102"/>
      <c r="AQW1817" s="102"/>
      <c r="AQX1817" s="102"/>
      <c r="AQY1817" s="102"/>
      <c r="AQZ1817" s="102"/>
      <c r="ARA1817" s="102"/>
      <c r="ARB1817" s="102"/>
    </row>
    <row r="1818" spans="1:14 1120:1146" s="97" customFormat="1" x14ac:dyDescent="0.3">
      <c r="A1818" s="96"/>
      <c r="C1818" s="98"/>
      <c r="D1818" s="93"/>
      <c r="E1818" s="93"/>
      <c r="F1818" s="93"/>
      <c r="G1818" s="86"/>
      <c r="H1818" s="126"/>
      <c r="I1818" s="123"/>
      <c r="J1818" s="124"/>
      <c r="K1818" s="125"/>
      <c r="L1818" s="112"/>
      <c r="M1818" s="99"/>
      <c r="N1818" s="99"/>
      <c r="AQB1818" s="102"/>
      <c r="AQC1818" s="102"/>
      <c r="AQD1818" s="102"/>
      <c r="AQE1818" s="102"/>
      <c r="AQF1818" s="102"/>
      <c r="AQG1818" s="102"/>
      <c r="AQH1818" s="102"/>
      <c r="AQI1818" s="102"/>
      <c r="AQJ1818" s="102"/>
      <c r="AQK1818" s="102"/>
      <c r="AQL1818" s="102"/>
      <c r="AQM1818" s="102"/>
      <c r="AQN1818" s="102"/>
      <c r="AQO1818" s="102"/>
      <c r="AQP1818" s="102"/>
      <c r="AQQ1818" s="102"/>
      <c r="AQR1818" s="102"/>
      <c r="AQS1818" s="102"/>
      <c r="AQT1818" s="102"/>
      <c r="AQU1818" s="102"/>
      <c r="AQV1818" s="102"/>
      <c r="AQW1818" s="102"/>
      <c r="AQX1818" s="102"/>
      <c r="AQY1818" s="102"/>
      <c r="AQZ1818" s="102"/>
      <c r="ARA1818" s="102"/>
      <c r="ARB1818" s="102"/>
    </row>
    <row r="1819" spans="1:14 1120:1146" s="97" customFormat="1" x14ac:dyDescent="0.3">
      <c r="A1819" s="96"/>
      <c r="C1819" s="98"/>
      <c r="D1819" s="93"/>
      <c r="E1819" s="93"/>
      <c r="F1819" s="93"/>
      <c r="G1819" s="86"/>
      <c r="H1819" s="126"/>
      <c r="I1819" s="123"/>
      <c r="J1819" s="124"/>
      <c r="K1819" s="125"/>
      <c r="L1819" s="112"/>
      <c r="M1819" s="99"/>
      <c r="N1819" s="99"/>
      <c r="AQB1819" s="102"/>
      <c r="AQC1819" s="102"/>
      <c r="AQD1819" s="102"/>
      <c r="AQE1819" s="102"/>
      <c r="AQF1819" s="102"/>
      <c r="AQG1819" s="102"/>
      <c r="AQH1819" s="102"/>
      <c r="AQI1819" s="102"/>
      <c r="AQJ1819" s="102"/>
      <c r="AQK1819" s="102"/>
      <c r="AQL1819" s="102"/>
      <c r="AQM1819" s="102"/>
      <c r="AQN1819" s="102"/>
      <c r="AQO1819" s="102"/>
      <c r="AQP1819" s="102"/>
      <c r="AQQ1819" s="102"/>
      <c r="AQR1819" s="102"/>
      <c r="AQS1819" s="102"/>
      <c r="AQT1819" s="102"/>
      <c r="AQU1819" s="102"/>
      <c r="AQV1819" s="102"/>
      <c r="AQW1819" s="102"/>
      <c r="AQX1819" s="102"/>
      <c r="AQY1819" s="102"/>
      <c r="AQZ1819" s="102"/>
      <c r="ARA1819" s="102"/>
      <c r="ARB1819" s="102"/>
    </row>
    <row r="1820" spans="1:14 1120:1146" s="97" customFormat="1" x14ac:dyDescent="0.3">
      <c r="A1820" s="96"/>
      <c r="C1820" s="98"/>
      <c r="D1820" s="93"/>
      <c r="E1820" s="93"/>
      <c r="F1820" s="93"/>
      <c r="G1820" s="86"/>
      <c r="H1820" s="126"/>
      <c r="I1820" s="123"/>
      <c r="J1820" s="124"/>
      <c r="K1820" s="125"/>
      <c r="L1820" s="112"/>
      <c r="M1820" s="99"/>
      <c r="N1820" s="99"/>
      <c r="AQB1820" s="102"/>
      <c r="AQC1820" s="102"/>
      <c r="AQD1820" s="102"/>
      <c r="AQE1820" s="102"/>
      <c r="AQF1820" s="102"/>
      <c r="AQG1820" s="102"/>
      <c r="AQH1820" s="102"/>
      <c r="AQI1820" s="102"/>
      <c r="AQJ1820" s="102"/>
      <c r="AQK1820" s="102"/>
      <c r="AQL1820" s="102"/>
      <c r="AQM1820" s="102"/>
      <c r="AQN1820" s="102"/>
      <c r="AQO1820" s="102"/>
      <c r="AQP1820" s="102"/>
      <c r="AQQ1820" s="102"/>
      <c r="AQR1820" s="102"/>
      <c r="AQS1820" s="102"/>
      <c r="AQT1820" s="102"/>
      <c r="AQU1820" s="102"/>
      <c r="AQV1820" s="102"/>
      <c r="AQW1820" s="102"/>
      <c r="AQX1820" s="102"/>
      <c r="AQY1820" s="102"/>
      <c r="AQZ1820" s="102"/>
      <c r="ARA1820" s="102"/>
      <c r="ARB1820" s="102"/>
    </row>
    <row r="1821" spans="1:14 1120:1146" s="97" customFormat="1" x14ac:dyDescent="0.3">
      <c r="A1821" s="96"/>
      <c r="C1821" s="98"/>
      <c r="D1821" s="93"/>
      <c r="E1821" s="93"/>
      <c r="F1821" s="93"/>
      <c r="G1821" s="86"/>
      <c r="H1821" s="126"/>
      <c r="I1821" s="123"/>
      <c r="J1821" s="124"/>
      <c r="K1821" s="125"/>
      <c r="L1821" s="112"/>
      <c r="M1821" s="99"/>
      <c r="N1821" s="99"/>
      <c r="AQB1821" s="102"/>
      <c r="AQC1821" s="102"/>
      <c r="AQD1821" s="102"/>
      <c r="AQE1821" s="102"/>
      <c r="AQF1821" s="102"/>
      <c r="AQG1821" s="102"/>
      <c r="AQH1821" s="102"/>
      <c r="AQI1821" s="102"/>
      <c r="AQJ1821" s="102"/>
      <c r="AQK1821" s="102"/>
      <c r="AQL1821" s="102"/>
      <c r="AQM1821" s="102"/>
      <c r="AQN1821" s="102"/>
      <c r="AQO1821" s="102"/>
      <c r="AQP1821" s="102"/>
      <c r="AQQ1821" s="102"/>
      <c r="AQR1821" s="102"/>
      <c r="AQS1821" s="102"/>
      <c r="AQT1821" s="102"/>
      <c r="AQU1821" s="102"/>
      <c r="AQV1821" s="102"/>
      <c r="AQW1821" s="102"/>
      <c r="AQX1821" s="102"/>
      <c r="AQY1821" s="102"/>
      <c r="AQZ1821" s="102"/>
      <c r="ARA1821" s="102"/>
      <c r="ARB1821" s="102"/>
    </row>
    <row r="1822" spans="1:14 1120:1146" s="97" customFormat="1" x14ac:dyDescent="0.3">
      <c r="A1822" s="96"/>
      <c r="C1822" s="98"/>
      <c r="D1822" s="93"/>
      <c r="E1822" s="93"/>
      <c r="F1822" s="93"/>
      <c r="G1822" s="86"/>
      <c r="H1822" s="126"/>
      <c r="I1822" s="123"/>
      <c r="J1822" s="124"/>
      <c r="K1822" s="125"/>
      <c r="L1822" s="112"/>
      <c r="M1822" s="99"/>
      <c r="N1822" s="99"/>
      <c r="AQB1822" s="102"/>
      <c r="AQC1822" s="102"/>
      <c r="AQD1822" s="102"/>
      <c r="AQE1822" s="102"/>
      <c r="AQF1822" s="102"/>
      <c r="AQG1822" s="102"/>
      <c r="AQH1822" s="102"/>
      <c r="AQI1822" s="102"/>
      <c r="AQJ1822" s="102"/>
      <c r="AQK1822" s="102"/>
      <c r="AQL1822" s="102"/>
      <c r="AQM1822" s="102"/>
      <c r="AQN1822" s="102"/>
      <c r="AQO1822" s="102"/>
      <c r="AQP1822" s="102"/>
      <c r="AQQ1822" s="102"/>
      <c r="AQR1822" s="102"/>
      <c r="AQS1822" s="102"/>
      <c r="AQT1822" s="102"/>
      <c r="AQU1822" s="102"/>
      <c r="AQV1822" s="102"/>
      <c r="AQW1822" s="102"/>
      <c r="AQX1822" s="102"/>
      <c r="AQY1822" s="102"/>
      <c r="AQZ1822" s="102"/>
      <c r="ARA1822" s="102"/>
      <c r="ARB1822" s="102"/>
    </row>
    <row r="1823" spans="1:14 1120:1146" s="97" customFormat="1" x14ac:dyDescent="0.3">
      <c r="A1823" s="96"/>
      <c r="C1823" s="98"/>
      <c r="D1823" s="93"/>
      <c r="E1823" s="93"/>
      <c r="F1823" s="93"/>
      <c r="G1823" s="86"/>
      <c r="H1823" s="126"/>
      <c r="I1823" s="123"/>
      <c r="J1823" s="124"/>
      <c r="K1823" s="125"/>
      <c r="L1823" s="112"/>
      <c r="M1823" s="99"/>
      <c r="N1823" s="99"/>
      <c r="AQB1823" s="102"/>
      <c r="AQC1823" s="102"/>
      <c r="AQD1823" s="102"/>
      <c r="AQE1823" s="102"/>
      <c r="AQF1823" s="102"/>
      <c r="AQG1823" s="102"/>
      <c r="AQH1823" s="102"/>
      <c r="AQI1823" s="102"/>
      <c r="AQJ1823" s="102"/>
      <c r="AQK1823" s="102"/>
      <c r="AQL1823" s="102"/>
      <c r="AQM1823" s="102"/>
      <c r="AQN1823" s="102"/>
      <c r="AQO1823" s="102"/>
      <c r="AQP1823" s="102"/>
      <c r="AQQ1823" s="102"/>
      <c r="AQR1823" s="102"/>
      <c r="AQS1823" s="102"/>
      <c r="AQT1823" s="102"/>
      <c r="AQU1823" s="102"/>
      <c r="AQV1823" s="102"/>
      <c r="AQW1823" s="102"/>
      <c r="AQX1823" s="102"/>
      <c r="AQY1823" s="102"/>
      <c r="AQZ1823" s="102"/>
      <c r="ARA1823" s="102"/>
      <c r="ARB1823" s="102"/>
    </row>
    <row r="1824" spans="1:14 1120:1146" s="97" customFormat="1" x14ac:dyDescent="0.3">
      <c r="A1824" s="96"/>
      <c r="C1824" s="98"/>
      <c r="D1824" s="93"/>
      <c r="E1824" s="93"/>
      <c r="F1824" s="93"/>
      <c r="G1824" s="86"/>
      <c r="H1824" s="126"/>
      <c r="I1824" s="123"/>
      <c r="J1824" s="124"/>
      <c r="K1824" s="125"/>
      <c r="L1824" s="112"/>
      <c r="M1824" s="99"/>
      <c r="N1824" s="99"/>
      <c r="AQB1824" s="102"/>
      <c r="AQC1824" s="102"/>
      <c r="AQD1824" s="102"/>
      <c r="AQE1824" s="102"/>
      <c r="AQF1824" s="102"/>
      <c r="AQG1824" s="102"/>
      <c r="AQH1824" s="102"/>
      <c r="AQI1824" s="102"/>
      <c r="AQJ1824" s="102"/>
      <c r="AQK1824" s="102"/>
      <c r="AQL1824" s="102"/>
      <c r="AQM1824" s="102"/>
      <c r="AQN1824" s="102"/>
      <c r="AQO1824" s="102"/>
      <c r="AQP1824" s="102"/>
      <c r="AQQ1824" s="102"/>
      <c r="AQR1824" s="102"/>
      <c r="AQS1824" s="102"/>
      <c r="AQT1824" s="102"/>
      <c r="AQU1824" s="102"/>
      <c r="AQV1824" s="102"/>
      <c r="AQW1824" s="102"/>
      <c r="AQX1824" s="102"/>
      <c r="AQY1824" s="102"/>
      <c r="AQZ1824" s="102"/>
      <c r="ARA1824" s="102"/>
      <c r="ARB1824" s="102"/>
    </row>
    <row r="1825" spans="1:14 1120:1146" s="97" customFormat="1" x14ac:dyDescent="0.3">
      <c r="A1825" s="96"/>
      <c r="C1825" s="98"/>
      <c r="D1825" s="93"/>
      <c r="E1825" s="93"/>
      <c r="F1825" s="93"/>
      <c r="G1825" s="86"/>
      <c r="H1825" s="126"/>
      <c r="I1825" s="123"/>
      <c r="J1825" s="124"/>
      <c r="K1825" s="125"/>
      <c r="L1825" s="112"/>
      <c r="M1825" s="99"/>
      <c r="N1825" s="99"/>
      <c r="AQB1825" s="102"/>
      <c r="AQC1825" s="102"/>
      <c r="AQD1825" s="102"/>
      <c r="AQE1825" s="102"/>
      <c r="AQF1825" s="102"/>
      <c r="AQG1825" s="102"/>
      <c r="AQH1825" s="102"/>
      <c r="AQI1825" s="102"/>
      <c r="AQJ1825" s="102"/>
      <c r="AQK1825" s="102"/>
      <c r="AQL1825" s="102"/>
      <c r="AQM1825" s="102"/>
      <c r="AQN1825" s="102"/>
      <c r="AQO1825" s="102"/>
      <c r="AQP1825" s="102"/>
      <c r="AQQ1825" s="102"/>
      <c r="AQR1825" s="102"/>
      <c r="AQS1825" s="102"/>
      <c r="AQT1825" s="102"/>
      <c r="AQU1825" s="102"/>
      <c r="AQV1825" s="102"/>
      <c r="AQW1825" s="102"/>
      <c r="AQX1825" s="102"/>
      <c r="AQY1825" s="102"/>
      <c r="AQZ1825" s="102"/>
      <c r="ARA1825" s="102"/>
      <c r="ARB1825" s="102"/>
    </row>
    <row r="1826" spans="1:14 1120:1146" s="97" customFormat="1" x14ac:dyDescent="0.3">
      <c r="A1826" s="96"/>
      <c r="C1826" s="98"/>
      <c r="D1826" s="93"/>
      <c r="E1826" s="93"/>
      <c r="F1826" s="93"/>
      <c r="G1826" s="86"/>
      <c r="H1826" s="126"/>
      <c r="I1826" s="123"/>
      <c r="J1826" s="124"/>
      <c r="K1826" s="125"/>
      <c r="L1826" s="112"/>
      <c r="M1826" s="99"/>
      <c r="N1826" s="99"/>
      <c r="AQB1826" s="102"/>
      <c r="AQC1826" s="102"/>
      <c r="AQD1826" s="102"/>
      <c r="AQE1826" s="102"/>
      <c r="AQF1826" s="102"/>
      <c r="AQG1826" s="102"/>
      <c r="AQH1826" s="102"/>
      <c r="AQI1826" s="102"/>
      <c r="AQJ1826" s="102"/>
      <c r="AQK1826" s="102"/>
      <c r="AQL1826" s="102"/>
      <c r="AQM1826" s="102"/>
      <c r="AQN1826" s="102"/>
      <c r="AQO1826" s="102"/>
      <c r="AQP1826" s="102"/>
      <c r="AQQ1826" s="102"/>
      <c r="AQR1826" s="102"/>
      <c r="AQS1826" s="102"/>
      <c r="AQT1826" s="102"/>
      <c r="AQU1826" s="102"/>
      <c r="AQV1826" s="102"/>
      <c r="AQW1826" s="102"/>
      <c r="AQX1826" s="102"/>
      <c r="AQY1826" s="102"/>
      <c r="AQZ1826" s="102"/>
      <c r="ARA1826" s="102"/>
      <c r="ARB1826" s="102"/>
    </row>
    <row r="1827" spans="1:14 1120:1146" s="97" customFormat="1" x14ac:dyDescent="0.3">
      <c r="A1827" s="96"/>
      <c r="C1827" s="98"/>
      <c r="D1827" s="93"/>
      <c r="E1827" s="93"/>
      <c r="F1827" s="93"/>
      <c r="G1827" s="86"/>
      <c r="H1827" s="126"/>
      <c r="I1827" s="123"/>
      <c r="J1827" s="124"/>
      <c r="K1827" s="125"/>
      <c r="L1827" s="112"/>
      <c r="M1827" s="99"/>
      <c r="N1827" s="99"/>
      <c r="AQB1827" s="102"/>
      <c r="AQC1827" s="102"/>
      <c r="AQD1827" s="102"/>
      <c r="AQE1827" s="102"/>
      <c r="AQF1827" s="102"/>
      <c r="AQG1827" s="102"/>
      <c r="AQH1827" s="102"/>
      <c r="AQI1827" s="102"/>
      <c r="AQJ1827" s="102"/>
      <c r="AQK1827" s="102"/>
      <c r="AQL1827" s="102"/>
      <c r="AQM1827" s="102"/>
      <c r="AQN1827" s="102"/>
      <c r="AQO1827" s="102"/>
      <c r="AQP1827" s="102"/>
      <c r="AQQ1827" s="102"/>
      <c r="AQR1827" s="102"/>
      <c r="AQS1827" s="102"/>
      <c r="AQT1827" s="102"/>
      <c r="AQU1827" s="102"/>
      <c r="AQV1827" s="102"/>
      <c r="AQW1827" s="102"/>
      <c r="AQX1827" s="102"/>
      <c r="AQY1827" s="102"/>
      <c r="AQZ1827" s="102"/>
      <c r="ARA1827" s="102"/>
      <c r="ARB1827" s="102"/>
    </row>
    <row r="1828" spans="1:14 1120:1146" s="97" customFormat="1" x14ac:dyDescent="0.3">
      <c r="A1828" s="96"/>
      <c r="C1828" s="98"/>
      <c r="D1828" s="93"/>
      <c r="E1828" s="93"/>
      <c r="F1828" s="93"/>
      <c r="G1828" s="86"/>
      <c r="H1828" s="126"/>
      <c r="I1828" s="123"/>
      <c r="J1828" s="124"/>
      <c r="K1828" s="125"/>
      <c r="L1828" s="112"/>
      <c r="M1828" s="99"/>
      <c r="N1828" s="99"/>
      <c r="AQB1828" s="102"/>
      <c r="AQC1828" s="102"/>
      <c r="AQD1828" s="102"/>
      <c r="AQE1828" s="102"/>
      <c r="AQF1828" s="102"/>
      <c r="AQG1828" s="102"/>
      <c r="AQH1828" s="102"/>
      <c r="AQI1828" s="102"/>
      <c r="AQJ1828" s="102"/>
      <c r="AQK1828" s="102"/>
      <c r="AQL1828" s="102"/>
      <c r="AQM1828" s="102"/>
      <c r="AQN1828" s="102"/>
      <c r="AQO1828" s="102"/>
      <c r="AQP1828" s="102"/>
      <c r="AQQ1828" s="102"/>
      <c r="AQR1828" s="102"/>
      <c r="AQS1828" s="102"/>
      <c r="AQT1828" s="102"/>
      <c r="AQU1828" s="102"/>
      <c r="AQV1828" s="102"/>
      <c r="AQW1828" s="102"/>
      <c r="AQX1828" s="102"/>
      <c r="AQY1828" s="102"/>
      <c r="AQZ1828" s="102"/>
      <c r="ARA1828" s="102"/>
      <c r="ARB1828" s="102"/>
    </row>
    <row r="1829" spans="1:14 1120:1146" s="97" customFormat="1" x14ac:dyDescent="0.3">
      <c r="A1829" s="96"/>
      <c r="C1829" s="98"/>
      <c r="D1829" s="93"/>
      <c r="E1829" s="93"/>
      <c r="F1829" s="93"/>
      <c r="G1829" s="86"/>
      <c r="H1829" s="126"/>
      <c r="I1829" s="123"/>
      <c r="J1829" s="124"/>
      <c r="K1829" s="125"/>
      <c r="L1829" s="112"/>
      <c r="M1829" s="99"/>
      <c r="N1829" s="99"/>
      <c r="AQB1829" s="102"/>
      <c r="AQC1829" s="102"/>
      <c r="AQD1829" s="102"/>
      <c r="AQE1829" s="102"/>
      <c r="AQF1829" s="102"/>
      <c r="AQG1829" s="102"/>
      <c r="AQH1829" s="102"/>
      <c r="AQI1829" s="102"/>
      <c r="AQJ1829" s="102"/>
      <c r="AQK1829" s="102"/>
      <c r="AQL1829" s="102"/>
      <c r="AQM1829" s="102"/>
      <c r="AQN1829" s="102"/>
      <c r="AQO1829" s="102"/>
      <c r="AQP1829" s="102"/>
      <c r="AQQ1829" s="102"/>
      <c r="AQR1829" s="102"/>
      <c r="AQS1829" s="102"/>
      <c r="AQT1829" s="102"/>
      <c r="AQU1829" s="102"/>
      <c r="AQV1829" s="102"/>
      <c r="AQW1829" s="102"/>
      <c r="AQX1829" s="102"/>
      <c r="AQY1829" s="102"/>
      <c r="AQZ1829" s="102"/>
      <c r="ARA1829" s="102"/>
      <c r="ARB1829" s="102"/>
    </row>
    <row r="1830" spans="1:14 1120:1146" s="97" customFormat="1" x14ac:dyDescent="0.3">
      <c r="A1830" s="96"/>
      <c r="C1830" s="98"/>
      <c r="D1830" s="93"/>
      <c r="E1830" s="93"/>
      <c r="F1830" s="93"/>
      <c r="G1830" s="86"/>
      <c r="H1830" s="126"/>
      <c r="I1830" s="123"/>
      <c r="J1830" s="124"/>
      <c r="K1830" s="125"/>
      <c r="L1830" s="112"/>
      <c r="M1830" s="99"/>
      <c r="N1830" s="99"/>
      <c r="AQB1830" s="102"/>
      <c r="AQC1830" s="102"/>
      <c r="AQD1830" s="102"/>
      <c r="AQE1830" s="102"/>
      <c r="AQF1830" s="102"/>
      <c r="AQG1830" s="102"/>
      <c r="AQH1830" s="102"/>
      <c r="AQI1830" s="102"/>
      <c r="AQJ1830" s="102"/>
      <c r="AQK1830" s="102"/>
      <c r="AQL1830" s="102"/>
      <c r="AQM1830" s="102"/>
      <c r="AQN1830" s="102"/>
      <c r="AQO1830" s="102"/>
      <c r="AQP1830" s="102"/>
      <c r="AQQ1830" s="102"/>
      <c r="AQR1830" s="102"/>
      <c r="AQS1830" s="102"/>
      <c r="AQT1830" s="102"/>
      <c r="AQU1830" s="102"/>
      <c r="AQV1830" s="102"/>
      <c r="AQW1830" s="102"/>
      <c r="AQX1830" s="102"/>
      <c r="AQY1830" s="102"/>
      <c r="AQZ1830" s="102"/>
      <c r="ARA1830" s="102"/>
      <c r="ARB1830" s="102"/>
    </row>
    <row r="1831" spans="1:14 1120:1146" s="97" customFormat="1" x14ac:dyDescent="0.3">
      <c r="A1831" s="96"/>
      <c r="C1831" s="98"/>
      <c r="D1831" s="93"/>
      <c r="E1831" s="93"/>
      <c r="F1831" s="93"/>
      <c r="G1831" s="86"/>
      <c r="H1831" s="126"/>
      <c r="I1831" s="123"/>
      <c r="J1831" s="124"/>
      <c r="K1831" s="125"/>
      <c r="L1831" s="112"/>
      <c r="M1831" s="99"/>
      <c r="N1831" s="99"/>
      <c r="AQB1831" s="102"/>
      <c r="AQC1831" s="102"/>
      <c r="AQD1831" s="102"/>
      <c r="AQE1831" s="102"/>
      <c r="AQF1831" s="102"/>
      <c r="AQG1831" s="102"/>
      <c r="AQH1831" s="102"/>
      <c r="AQI1831" s="102"/>
      <c r="AQJ1831" s="102"/>
      <c r="AQK1831" s="102"/>
      <c r="AQL1831" s="102"/>
      <c r="AQM1831" s="102"/>
      <c r="AQN1831" s="102"/>
      <c r="AQO1831" s="102"/>
      <c r="AQP1831" s="102"/>
      <c r="AQQ1831" s="102"/>
      <c r="AQR1831" s="102"/>
      <c r="AQS1831" s="102"/>
      <c r="AQT1831" s="102"/>
      <c r="AQU1831" s="102"/>
      <c r="AQV1831" s="102"/>
      <c r="AQW1831" s="102"/>
      <c r="AQX1831" s="102"/>
      <c r="AQY1831" s="102"/>
      <c r="AQZ1831" s="102"/>
      <c r="ARA1831" s="102"/>
      <c r="ARB1831" s="102"/>
    </row>
    <row r="1832" spans="1:14 1120:1146" s="97" customFormat="1" x14ac:dyDescent="0.3">
      <c r="A1832" s="96"/>
      <c r="C1832" s="98"/>
      <c r="D1832" s="93"/>
      <c r="E1832" s="93"/>
      <c r="F1832" s="93"/>
      <c r="G1832" s="86"/>
      <c r="H1832" s="126"/>
      <c r="I1832" s="123"/>
      <c r="J1832" s="124"/>
      <c r="K1832" s="125"/>
      <c r="L1832" s="112"/>
      <c r="M1832" s="99"/>
      <c r="N1832" s="99"/>
      <c r="AQB1832" s="102"/>
      <c r="AQC1832" s="102"/>
      <c r="AQD1832" s="102"/>
      <c r="AQE1832" s="102"/>
      <c r="AQF1832" s="102"/>
      <c r="AQG1832" s="102"/>
      <c r="AQH1832" s="102"/>
      <c r="AQI1832" s="102"/>
      <c r="AQJ1832" s="102"/>
      <c r="AQK1832" s="102"/>
      <c r="AQL1832" s="102"/>
      <c r="AQM1832" s="102"/>
      <c r="AQN1832" s="102"/>
      <c r="AQO1832" s="102"/>
      <c r="AQP1832" s="102"/>
      <c r="AQQ1832" s="102"/>
      <c r="AQR1832" s="102"/>
      <c r="AQS1832" s="102"/>
      <c r="AQT1832" s="102"/>
      <c r="AQU1832" s="102"/>
      <c r="AQV1832" s="102"/>
      <c r="AQW1832" s="102"/>
      <c r="AQX1832" s="102"/>
      <c r="AQY1832" s="102"/>
      <c r="AQZ1832" s="102"/>
      <c r="ARA1832" s="102"/>
      <c r="ARB1832" s="102"/>
    </row>
    <row r="1833" spans="1:14 1120:1146" s="97" customFormat="1" x14ac:dyDescent="0.3">
      <c r="A1833" s="96"/>
      <c r="C1833" s="98"/>
      <c r="D1833" s="93"/>
      <c r="E1833" s="93"/>
      <c r="F1833" s="93"/>
      <c r="G1833" s="86"/>
      <c r="H1833" s="126"/>
      <c r="I1833" s="123"/>
      <c r="J1833" s="124"/>
      <c r="K1833" s="125"/>
      <c r="L1833" s="112"/>
      <c r="M1833" s="99"/>
      <c r="N1833" s="99"/>
      <c r="AQB1833" s="102"/>
      <c r="AQC1833" s="102"/>
      <c r="AQD1833" s="102"/>
      <c r="AQE1833" s="102"/>
      <c r="AQF1833" s="102"/>
      <c r="AQG1833" s="102"/>
      <c r="AQH1833" s="102"/>
      <c r="AQI1833" s="102"/>
      <c r="AQJ1833" s="102"/>
      <c r="AQK1833" s="102"/>
      <c r="AQL1833" s="102"/>
      <c r="AQM1833" s="102"/>
      <c r="AQN1833" s="102"/>
      <c r="AQO1833" s="102"/>
      <c r="AQP1833" s="102"/>
      <c r="AQQ1833" s="102"/>
      <c r="AQR1833" s="102"/>
      <c r="AQS1833" s="102"/>
      <c r="AQT1833" s="102"/>
      <c r="AQU1833" s="102"/>
      <c r="AQV1833" s="102"/>
      <c r="AQW1833" s="102"/>
      <c r="AQX1833" s="102"/>
      <c r="AQY1833" s="102"/>
      <c r="AQZ1833" s="102"/>
      <c r="ARA1833" s="102"/>
      <c r="ARB1833" s="102"/>
    </row>
    <row r="1834" spans="1:14 1120:1146" s="97" customFormat="1" x14ac:dyDescent="0.3">
      <c r="A1834" s="96"/>
      <c r="C1834" s="98"/>
      <c r="D1834" s="93"/>
      <c r="E1834" s="93"/>
      <c r="F1834" s="93"/>
      <c r="G1834" s="86"/>
      <c r="H1834" s="126"/>
      <c r="I1834" s="123"/>
      <c r="J1834" s="124"/>
      <c r="K1834" s="125"/>
      <c r="L1834" s="112"/>
      <c r="M1834" s="99"/>
      <c r="N1834" s="99"/>
      <c r="AQB1834" s="102"/>
      <c r="AQC1834" s="102"/>
      <c r="AQD1834" s="102"/>
      <c r="AQE1834" s="102"/>
      <c r="AQF1834" s="102"/>
      <c r="AQG1834" s="102"/>
      <c r="AQH1834" s="102"/>
      <c r="AQI1834" s="102"/>
      <c r="AQJ1834" s="102"/>
      <c r="AQK1834" s="102"/>
      <c r="AQL1834" s="102"/>
      <c r="AQM1834" s="102"/>
      <c r="AQN1834" s="102"/>
      <c r="AQO1834" s="102"/>
      <c r="AQP1834" s="102"/>
      <c r="AQQ1834" s="102"/>
      <c r="AQR1834" s="102"/>
      <c r="AQS1834" s="102"/>
      <c r="AQT1834" s="102"/>
      <c r="AQU1834" s="102"/>
      <c r="AQV1834" s="102"/>
      <c r="AQW1834" s="102"/>
      <c r="AQX1834" s="102"/>
      <c r="AQY1834" s="102"/>
      <c r="AQZ1834" s="102"/>
      <c r="ARA1834" s="102"/>
      <c r="ARB1834" s="102"/>
    </row>
    <row r="1835" spans="1:14 1120:1146" s="97" customFormat="1" x14ac:dyDescent="0.3">
      <c r="A1835" s="96"/>
      <c r="C1835" s="98"/>
      <c r="D1835" s="93"/>
      <c r="E1835" s="93"/>
      <c r="F1835" s="93"/>
      <c r="G1835" s="86"/>
      <c r="H1835" s="126"/>
      <c r="I1835" s="123"/>
      <c r="J1835" s="124"/>
      <c r="K1835" s="125"/>
      <c r="L1835" s="112"/>
      <c r="M1835" s="99"/>
      <c r="N1835" s="99"/>
      <c r="AQB1835" s="102"/>
      <c r="AQC1835" s="102"/>
      <c r="AQD1835" s="102"/>
      <c r="AQE1835" s="102"/>
      <c r="AQF1835" s="102"/>
      <c r="AQG1835" s="102"/>
      <c r="AQH1835" s="102"/>
      <c r="AQI1835" s="102"/>
      <c r="AQJ1835" s="102"/>
      <c r="AQK1835" s="102"/>
      <c r="AQL1835" s="102"/>
      <c r="AQM1835" s="102"/>
      <c r="AQN1835" s="102"/>
      <c r="AQO1835" s="102"/>
      <c r="AQP1835" s="102"/>
      <c r="AQQ1835" s="102"/>
      <c r="AQR1835" s="102"/>
      <c r="AQS1835" s="102"/>
      <c r="AQT1835" s="102"/>
      <c r="AQU1835" s="102"/>
      <c r="AQV1835" s="102"/>
      <c r="AQW1835" s="102"/>
      <c r="AQX1835" s="102"/>
      <c r="AQY1835" s="102"/>
      <c r="AQZ1835" s="102"/>
      <c r="ARA1835" s="102"/>
      <c r="ARB1835" s="102"/>
    </row>
    <row r="1836" spans="1:14 1120:1146" s="97" customFormat="1" x14ac:dyDescent="0.3">
      <c r="A1836" s="96"/>
      <c r="C1836" s="98"/>
      <c r="D1836" s="93"/>
      <c r="E1836" s="93"/>
      <c r="F1836" s="93"/>
      <c r="G1836" s="86"/>
      <c r="H1836" s="126"/>
      <c r="I1836" s="123"/>
      <c r="J1836" s="124"/>
      <c r="K1836" s="125"/>
      <c r="L1836" s="112"/>
      <c r="M1836" s="99"/>
      <c r="N1836" s="99"/>
      <c r="AQB1836" s="102"/>
      <c r="AQC1836" s="102"/>
      <c r="AQD1836" s="102"/>
      <c r="AQE1836" s="102"/>
      <c r="AQF1836" s="102"/>
      <c r="AQG1836" s="102"/>
      <c r="AQH1836" s="102"/>
      <c r="AQI1836" s="102"/>
      <c r="AQJ1836" s="102"/>
      <c r="AQK1836" s="102"/>
      <c r="AQL1836" s="102"/>
      <c r="AQM1836" s="102"/>
      <c r="AQN1836" s="102"/>
      <c r="AQO1836" s="102"/>
      <c r="AQP1836" s="102"/>
      <c r="AQQ1836" s="102"/>
      <c r="AQR1836" s="102"/>
      <c r="AQS1836" s="102"/>
      <c r="AQT1836" s="102"/>
      <c r="AQU1836" s="102"/>
      <c r="AQV1836" s="102"/>
      <c r="AQW1836" s="102"/>
      <c r="AQX1836" s="102"/>
      <c r="AQY1836" s="102"/>
      <c r="AQZ1836" s="102"/>
      <c r="ARA1836" s="102"/>
      <c r="ARB1836" s="102"/>
    </row>
    <row r="1837" spans="1:14 1120:1146" s="97" customFormat="1" x14ac:dyDescent="0.3">
      <c r="A1837" s="96"/>
      <c r="C1837" s="98"/>
      <c r="D1837" s="93"/>
      <c r="E1837" s="93"/>
      <c r="F1837" s="93"/>
      <c r="G1837" s="86"/>
      <c r="H1837" s="126"/>
      <c r="I1837" s="123"/>
      <c r="J1837" s="124"/>
      <c r="K1837" s="125"/>
      <c r="L1837" s="112"/>
      <c r="M1837" s="99"/>
      <c r="N1837" s="99"/>
      <c r="AQB1837" s="102"/>
      <c r="AQC1837" s="102"/>
      <c r="AQD1837" s="102"/>
      <c r="AQE1837" s="102"/>
      <c r="AQF1837" s="102"/>
      <c r="AQG1837" s="102"/>
      <c r="AQH1837" s="102"/>
      <c r="AQI1837" s="102"/>
      <c r="AQJ1837" s="102"/>
      <c r="AQK1837" s="102"/>
      <c r="AQL1837" s="102"/>
      <c r="AQM1837" s="102"/>
      <c r="AQN1837" s="102"/>
      <c r="AQO1837" s="102"/>
      <c r="AQP1837" s="102"/>
      <c r="AQQ1837" s="102"/>
      <c r="AQR1837" s="102"/>
      <c r="AQS1837" s="102"/>
      <c r="AQT1837" s="102"/>
      <c r="AQU1837" s="102"/>
      <c r="AQV1837" s="102"/>
      <c r="AQW1837" s="102"/>
      <c r="AQX1837" s="102"/>
      <c r="AQY1837" s="102"/>
      <c r="AQZ1837" s="102"/>
      <c r="ARA1837" s="102"/>
      <c r="ARB1837" s="102"/>
    </row>
    <row r="1838" spans="1:14 1120:1146" s="97" customFormat="1" x14ac:dyDescent="0.3">
      <c r="A1838" s="96"/>
      <c r="C1838" s="98"/>
      <c r="D1838" s="93"/>
      <c r="E1838" s="93"/>
      <c r="F1838" s="93"/>
      <c r="G1838" s="86"/>
      <c r="H1838" s="126"/>
      <c r="I1838" s="123"/>
      <c r="J1838" s="124"/>
      <c r="K1838" s="125"/>
      <c r="L1838" s="112"/>
      <c r="M1838" s="99"/>
      <c r="N1838" s="99"/>
      <c r="AQB1838" s="102"/>
      <c r="AQC1838" s="102"/>
      <c r="AQD1838" s="102"/>
      <c r="AQE1838" s="102"/>
      <c r="AQF1838" s="102"/>
      <c r="AQG1838" s="102"/>
      <c r="AQH1838" s="102"/>
      <c r="AQI1838" s="102"/>
      <c r="AQJ1838" s="102"/>
      <c r="AQK1838" s="102"/>
      <c r="AQL1838" s="102"/>
      <c r="AQM1838" s="102"/>
      <c r="AQN1838" s="102"/>
      <c r="AQO1838" s="102"/>
      <c r="AQP1838" s="102"/>
      <c r="AQQ1838" s="102"/>
      <c r="AQR1838" s="102"/>
      <c r="AQS1838" s="102"/>
      <c r="AQT1838" s="102"/>
      <c r="AQU1838" s="102"/>
      <c r="AQV1838" s="102"/>
      <c r="AQW1838" s="102"/>
      <c r="AQX1838" s="102"/>
      <c r="AQY1838" s="102"/>
      <c r="AQZ1838" s="102"/>
      <c r="ARA1838" s="102"/>
      <c r="ARB1838" s="102"/>
    </row>
    <row r="1839" spans="1:14 1120:1146" s="97" customFormat="1" x14ac:dyDescent="0.3">
      <c r="A1839" s="96"/>
      <c r="C1839" s="98"/>
      <c r="D1839" s="93"/>
      <c r="E1839" s="93"/>
      <c r="F1839" s="93"/>
      <c r="G1839" s="86"/>
      <c r="H1839" s="126"/>
      <c r="I1839" s="123"/>
      <c r="J1839" s="124"/>
      <c r="K1839" s="125"/>
      <c r="L1839" s="112"/>
      <c r="M1839" s="99"/>
      <c r="N1839" s="99"/>
      <c r="AQB1839" s="102"/>
      <c r="AQC1839" s="102"/>
      <c r="AQD1839" s="102"/>
      <c r="AQE1839" s="102"/>
      <c r="AQF1839" s="102"/>
      <c r="AQG1839" s="102"/>
      <c r="AQH1839" s="102"/>
      <c r="AQI1839" s="102"/>
      <c r="AQJ1839" s="102"/>
      <c r="AQK1839" s="102"/>
      <c r="AQL1839" s="102"/>
      <c r="AQM1839" s="102"/>
      <c r="AQN1839" s="102"/>
      <c r="AQO1839" s="102"/>
      <c r="AQP1839" s="102"/>
      <c r="AQQ1839" s="102"/>
      <c r="AQR1839" s="102"/>
      <c r="AQS1839" s="102"/>
      <c r="AQT1839" s="102"/>
      <c r="AQU1839" s="102"/>
      <c r="AQV1839" s="102"/>
      <c r="AQW1839" s="102"/>
      <c r="AQX1839" s="102"/>
      <c r="AQY1839" s="102"/>
      <c r="AQZ1839" s="102"/>
      <c r="ARA1839" s="102"/>
      <c r="ARB1839" s="102"/>
    </row>
    <row r="1840" spans="1:14 1120:1146" s="97" customFormat="1" x14ac:dyDescent="0.3">
      <c r="A1840" s="96"/>
      <c r="C1840" s="98"/>
      <c r="D1840" s="93"/>
      <c r="E1840" s="93"/>
      <c r="F1840" s="93"/>
      <c r="G1840" s="86"/>
      <c r="H1840" s="126"/>
      <c r="I1840" s="123"/>
      <c r="J1840" s="124"/>
      <c r="K1840" s="125"/>
      <c r="L1840" s="112"/>
      <c r="M1840" s="99"/>
      <c r="N1840" s="99"/>
      <c r="AQB1840" s="102"/>
      <c r="AQC1840" s="102"/>
      <c r="AQD1840" s="102"/>
      <c r="AQE1840" s="102"/>
      <c r="AQF1840" s="102"/>
      <c r="AQG1840" s="102"/>
      <c r="AQH1840" s="102"/>
      <c r="AQI1840" s="102"/>
      <c r="AQJ1840" s="102"/>
      <c r="AQK1840" s="102"/>
      <c r="AQL1840" s="102"/>
      <c r="AQM1840" s="102"/>
      <c r="AQN1840" s="102"/>
      <c r="AQO1840" s="102"/>
      <c r="AQP1840" s="102"/>
      <c r="AQQ1840" s="102"/>
      <c r="AQR1840" s="102"/>
      <c r="AQS1840" s="102"/>
      <c r="AQT1840" s="102"/>
      <c r="AQU1840" s="102"/>
      <c r="AQV1840" s="102"/>
      <c r="AQW1840" s="102"/>
      <c r="AQX1840" s="102"/>
      <c r="AQY1840" s="102"/>
      <c r="AQZ1840" s="102"/>
      <c r="ARA1840" s="102"/>
      <c r="ARB1840" s="102"/>
    </row>
    <row r="1841" spans="1:14 1120:1146" s="97" customFormat="1" x14ac:dyDescent="0.3">
      <c r="A1841" s="96"/>
      <c r="C1841" s="98"/>
      <c r="D1841" s="93"/>
      <c r="E1841" s="93"/>
      <c r="F1841" s="93"/>
      <c r="G1841" s="86"/>
      <c r="H1841" s="126"/>
      <c r="I1841" s="123"/>
      <c r="J1841" s="124"/>
      <c r="K1841" s="125"/>
      <c r="L1841" s="112"/>
      <c r="M1841" s="99"/>
      <c r="N1841" s="99"/>
      <c r="AQB1841" s="102"/>
      <c r="AQC1841" s="102"/>
      <c r="AQD1841" s="102"/>
      <c r="AQE1841" s="102"/>
      <c r="AQF1841" s="102"/>
      <c r="AQG1841" s="102"/>
      <c r="AQH1841" s="102"/>
      <c r="AQI1841" s="102"/>
      <c r="AQJ1841" s="102"/>
      <c r="AQK1841" s="102"/>
      <c r="AQL1841" s="102"/>
      <c r="AQM1841" s="102"/>
      <c r="AQN1841" s="102"/>
      <c r="AQO1841" s="102"/>
      <c r="AQP1841" s="102"/>
      <c r="AQQ1841" s="102"/>
      <c r="AQR1841" s="102"/>
      <c r="AQS1841" s="102"/>
      <c r="AQT1841" s="102"/>
      <c r="AQU1841" s="102"/>
      <c r="AQV1841" s="102"/>
      <c r="AQW1841" s="102"/>
      <c r="AQX1841" s="102"/>
      <c r="AQY1841" s="102"/>
      <c r="AQZ1841" s="102"/>
      <c r="ARA1841" s="102"/>
      <c r="ARB1841" s="102"/>
    </row>
    <row r="1842" spans="1:14 1120:1146" s="97" customFormat="1" x14ac:dyDescent="0.3">
      <c r="A1842" s="96"/>
      <c r="C1842" s="98"/>
      <c r="D1842" s="93"/>
      <c r="E1842" s="93"/>
      <c r="F1842" s="93"/>
      <c r="G1842" s="86"/>
      <c r="H1842" s="126"/>
      <c r="I1842" s="123"/>
      <c r="J1842" s="124"/>
      <c r="K1842" s="125"/>
      <c r="L1842" s="112"/>
      <c r="M1842" s="99"/>
      <c r="N1842" s="99"/>
      <c r="AQB1842" s="102"/>
      <c r="AQC1842" s="102"/>
      <c r="AQD1842" s="102"/>
      <c r="AQE1842" s="102"/>
      <c r="AQF1842" s="102"/>
      <c r="AQG1842" s="102"/>
      <c r="AQH1842" s="102"/>
      <c r="AQI1842" s="102"/>
      <c r="AQJ1842" s="102"/>
      <c r="AQK1842" s="102"/>
      <c r="AQL1842" s="102"/>
      <c r="AQM1842" s="102"/>
      <c r="AQN1842" s="102"/>
      <c r="AQO1842" s="102"/>
      <c r="AQP1842" s="102"/>
      <c r="AQQ1842" s="102"/>
      <c r="AQR1842" s="102"/>
      <c r="AQS1842" s="102"/>
      <c r="AQT1842" s="102"/>
      <c r="AQU1842" s="102"/>
      <c r="AQV1842" s="102"/>
      <c r="AQW1842" s="102"/>
      <c r="AQX1842" s="102"/>
      <c r="AQY1842" s="102"/>
      <c r="AQZ1842" s="102"/>
      <c r="ARA1842" s="102"/>
      <c r="ARB1842" s="102"/>
    </row>
    <row r="1843" spans="1:14 1120:1146" s="97" customFormat="1" x14ac:dyDescent="0.3">
      <c r="A1843" s="96"/>
      <c r="C1843" s="98"/>
      <c r="D1843" s="93"/>
      <c r="E1843" s="93"/>
      <c r="F1843" s="93"/>
      <c r="G1843" s="86"/>
      <c r="H1843" s="126"/>
      <c r="I1843" s="123"/>
      <c r="J1843" s="124"/>
      <c r="K1843" s="125"/>
      <c r="L1843" s="112"/>
      <c r="M1843" s="99"/>
      <c r="N1843" s="99"/>
      <c r="AQB1843" s="102"/>
      <c r="AQC1843" s="102"/>
      <c r="AQD1843" s="102"/>
      <c r="AQE1843" s="102"/>
      <c r="AQF1843" s="102"/>
      <c r="AQG1843" s="102"/>
      <c r="AQH1843" s="102"/>
      <c r="AQI1843" s="102"/>
      <c r="AQJ1843" s="102"/>
      <c r="AQK1843" s="102"/>
      <c r="AQL1843" s="102"/>
      <c r="AQM1843" s="102"/>
      <c r="AQN1843" s="102"/>
      <c r="AQO1843" s="102"/>
      <c r="AQP1843" s="102"/>
      <c r="AQQ1843" s="102"/>
      <c r="AQR1843" s="102"/>
      <c r="AQS1843" s="102"/>
      <c r="AQT1843" s="102"/>
      <c r="AQU1843" s="102"/>
      <c r="AQV1843" s="102"/>
      <c r="AQW1843" s="102"/>
      <c r="AQX1843" s="102"/>
      <c r="AQY1843" s="102"/>
      <c r="AQZ1843" s="102"/>
      <c r="ARA1843" s="102"/>
      <c r="ARB1843" s="102"/>
    </row>
    <row r="1844" spans="1:14 1120:1146" s="97" customFormat="1" x14ac:dyDescent="0.3">
      <c r="A1844" s="96"/>
      <c r="C1844" s="98"/>
      <c r="D1844" s="93"/>
      <c r="E1844" s="93"/>
      <c r="F1844" s="93"/>
      <c r="G1844" s="86"/>
      <c r="H1844" s="126"/>
      <c r="I1844" s="123"/>
      <c r="J1844" s="124"/>
      <c r="K1844" s="125"/>
      <c r="L1844" s="112"/>
      <c r="M1844" s="99"/>
      <c r="N1844" s="99"/>
      <c r="AQB1844" s="102"/>
      <c r="AQC1844" s="102"/>
      <c r="AQD1844" s="102"/>
      <c r="AQE1844" s="102"/>
      <c r="AQF1844" s="102"/>
      <c r="AQG1844" s="102"/>
      <c r="AQH1844" s="102"/>
      <c r="AQI1844" s="102"/>
      <c r="AQJ1844" s="102"/>
      <c r="AQK1844" s="102"/>
      <c r="AQL1844" s="102"/>
      <c r="AQM1844" s="102"/>
      <c r="AQN1844" s="102"/>
      <c r="AQO1844" s="102"/>
      <c r="AQP1844" s="102"/>
      <c r="AQQ1844" s="102"/>
      <c r="AQR1844" s="102"/>
      <c r="AQS1844" s="102"/>
      <c r="AQT1844" s="102"/>
      <c r="AQU1844" s="102"/>
      <c r="AQV1844" s="102"/>
      <c r="AQW1844" s="102"/>
      <c r="AQX1844" s="102"/>
      <c r="AQY1844" s="102"/>
      <c r="AQZ1844" s="102"/>
      <c r="ARA1844" s="102"/>
      <c r="ARB1844" s="102"/>
    </row>
    <row r="1845" spans="1:14 1120:1146" s="97" customFormat="1" x14ac:dyDescent="0.3">
      <c r="A1845" s="96"/>
      <c r="C1845" s="98"/>
      <c r="D1845" s="93"/>
      <c r="E1845" s="93"/>
      <c r="F1845" s="93"/>
      <c r="G1845" s="86"/>
      <c r="H1845" s="126"/>
      <c r="I1845" s="123"/>
      <c r="J1845" s="124"/>
      <c r="K1845" s="125"/>
      <c r="L1845" s="112"/>
      <c r="M1845" s="99"/>
      <c r="N1845" s="99"/>
      <c r="AQB1845" s="102"/>
      <c r="AQC1845" s="102"/>
      <c r="AQD1845" s="102"/>
      <c r="AQE1845" s="102"/>
      <c r="AQF1845" s="102"/>
      <c r="AQG1845" s="102"/>
      <c r="AQH1845" s="102"/>
      <c r="AQI1845" s="102"/>
      <c r="AQJ1845" s="102"/>
      <c r="AQK1845" s="102"/>
      <c r="AQL1845" s="102"/>
      <c r="AQM1845" s="102"/>
      <c r="AQN1845" s="102"/>
      <c r="AQO1845" s="102"/>
      <c r="AQP1845" s="102"/>
      <c r="AQQ1845" s="102"/>
      <c r="AQR1845" s="102"/>
      <c r="AQS1845" s="102"/>
      <c r="AQT1845" s="102"/>
      <c r="AQU1845" s="102"/>
      <c r="AQV1845" s="102"/>
      <c r="AQW1845" s="102"/>
      <c r="AQX1845" s="102"/>
      <c r="AQY1845" s="102"/>
      <c r="AQZ1845" s="102"/>
      <c r="ARA1845" s="102"/>
      <c r="ARB1845" s="102"/>
    </row>
    <row r="1846" spans="1:14 1120:1146" s="97" customFormat="1" x14ac:dyDescent="0.3">
      <c r="A1846" s="96"/>
      <c r="C1846" s="98"/>
      <c r="D1846" s="93"/>
      <c r="E1846" s="93"/>
      <c r="F1846" s="93"/>
      <c r="G1846" s="86"/>
      <c r="H1846" s="126"/>
      <c r="I1846" s="123"/>
      <c r="J1846" s="124"/>
      <c r="K1846" s="125"/>
      <c r="L1846" s="112"/>
      <c r="M1846" s="99"/>
      <c r="N1846" s="99"/>
      <c r="AQB1846" s="102"/>
      <c r="AQC1846" s="102"/>
      <c r="AQD1846" s="102"/>
      <c r="AQE1846" s="102"/>
      <c r="AQF1846" s="102"/>
      <c r="AQG1846" s="102"/>
      <c r="AQH1846" s="102"/>
      <c r="AQI1846" s="102"/>
      <c r="AQJ1846" s="102"/>
      <c r="AQK1846" s="102"/>
      <c r="AQL1846" s="102"/>
      <c r="AQM1846" s="102"/>
      <c r="AQN1846" s="102"/>
      <c r="AQO1846" s="102"/>
      <c r="AQP1846" s="102"/>
      <c r="AQQ1846" s="102"/>
      <c r="AQR1846" s="102"/>
      <c r="AQS1846" s="102"/>
      <c r="AQT1846" s="102"/>
      <c r="AQU1846" s="102"/>
      <c r="AQV1846" s="102"/>
      <c r="AQW1846" s="102"/>
      <c r="AQX1846" s="102"/>
      <c r="AQY1846" s="102"/>
      <c r="AQZ1846" s="102"/>
      <c r="ARA1846" s="102"/>
      <c r="ARB1846" s="102"/>
    </row>
    <row r="1847" spans="1:14 1120:1146" s="97" customFormat="1" x14ac:dyDescent="0.3">
      <c r="A1847" s="96"/>
      <c r="C1847" s="98"/>
      <c r="D1847" s="93"/>
      <c r="E1847" s="93"/>
      <c r="F1847" s="93"/>
      <c r="G1847" s="86"/>
      <c r="H1847" s="126"/>
      <c r="I1847" s="123"/>
      <c r="J1847" s="124"/>
      <c r="K1847" s="125"/>
      <c r="L1847" s="112"/>
      <c r="M1847" s="99"/>
      <c r="N1847" s="99"/>
      <c r="AQB1847" s="102"/>
      <c r="AQC1847" s="102"/>
      <c r="AQD1847" s="102"/>
      <c r="AQE1847" s="102"/>
      <c r="AQF1847" s="102"/>
      <c r="AQG1847" s="102"/>
      <c r="AQH1847" s="102"/>
      <c r="AQI1847" s="102"/>
      <c r="AQJ1847" s="102"/>
      <c r="AQK1847" s="102"/>
      <c r="AQL1847" s="102"/>
      <c r="AQM1847" s="102"/>
      <c r="AQN1847" s="102"/>
      <c r="AQO1847" s="102"/>
      <c r="AQP1847" s="102"/>
      <c r="AQQ1847" s="102"/>
      <c r="AQR1847" s="102"/>
      <c r="AQS1847" s="102"/>
      <c r="AQT1847" s="102"/>
      <c r="AQU1847" s="102"/>
      <c r="AQV1847" s="102"/>
      <c r="AQW1847" s="102"/>
      <c r="AQX1847" s="102"/>
      <c r="AQY1847" s="102"/>
      <c r="AQZ1847" s="102"/>
      <c r="ARA1847" s="102"/>
      <c r="ARB1847" s="102"/>
    </row>
    <row r="1848" spans="1:14 1120:1146" s="97" customFormat="1" x14ac:dyDescent="0.3">
      <c r="A1848" s="96"/>
      <c r="C1848" s="98"/>
      <c r="D1848" s="93"/>
      <c r="E1848" s="93"/>
      <c r="F1848" s="93"/>
      <c r="G1848" s="86"/>
      <c r="H1848" s="126"/>
      <c r="I1848" s="123"/>
      <c r="J1848" s="124"/>
      <c r="K1848" s="125"/>
      <c r="L1848" s="112"/>
      <c r="M1848" s="99"/>
      <c r="N1848" s="99"/>
      <c r="AQB1848" s="102"/>
      <c r="AQC1848" s="102"/>
      <c r="AQD1848" s="102"/>
      <c r="AQE1848" s="102"/>
      <c r="AQF1848" s="102"/>
      <c r="AQG1848" s="102"/>
      <c r="AQH1848" s="102"/>
      <c r="AQI1848" s="102"/>
      <c r="AQJ1848" s="102"/>
      <c r="AQK1848" s="102"/>
      <c r="AQL1848" s="102"/>
      <c r="AQM1848" s="102"/>
      <c r="AQN1848" s="102"/>
      <c r="AQO1848" s="102"/>
      <c r="AQP1848" s="102"/>
      <c r="AQQ1848" s="102"/>
      <c r="AQR1848" s="102"/>
      <c r="AQS1848" s="102"/>
      <c r="AQT1848" s="102"/>
      <c r="AQU1848" s="102"/>
      <c r="AQV1848" s="102"/>
      <c r="AQW1848" s="102"/>
      <c r="AQX1848" s="102"/>
      <c r="AQY1848" s="102"/>
      <c r="AQZ1848" s="102"/>
      <c r="ARA1848" s="102"/>
      <c r="ARB1848" s="102"/>
    </row>
    <row r="1849" spans="1:14 1120:1146" s="97" customFormat="1" x14ac:dyDescent="0.3">
      <c r="A1849" s="96"/>
      <c r="C1849" s="98"/>
      <c r="D1849" s="93"/>
      <c r="E1849" s="93"/>
      <c r="F1849" s="93"/>
      <c r="G1849" s="86"/>
      <c r="H1849" s="126"/>
      <c r="I1849" s="123"/>
      <c r="J1849" s="124"/>
      <c r="K1849" s="125"/>
      <c r="L1849" s="112"/>
      <c r="M1849" s="99"/>
      <c r="N1849" s="99"/>
      <c r="AQB1849" s="102"/>
      <c r="AQC1849" s="102"/>
      <c r="AQD1849" s="102"/>
      <c r="AQE1849" s="102"/>
      <c r="AQF1849" s="102"/>
      <c r="AQG1849" s="102"/>
      <c r="AQH1849" s="102"/>
      <c r="AQI1849" s="102"/>
      <c r="AQJ1849" s="102"/>
      <c r="AQK1849" s="102"/>
      <c r="AQL1849" s="102"/>
      <c r="AQM1849" s="102"/>
      <c r="AQN1849" s="102"/>
      <c r="AQO1849" s="102"/>
      <c r="AQP1849" s="102"/>
      <c r="AQQ1849" s="102"/>
      <c r="AQR1849" s="102"/>
      <c r="AQS1849" s="102"/>
      <c r="AQT1849" s="102"/>
      <c r="AQU1849" s="102"/>
      <c r="AQV1849" s="102"/>
      <c r="AQW1849" s="102"/>
      <c r="AQX1849" s="102"/>
      <c r="AQY1849" s="102"/>
      <c r="AQZ1849" s="102"/>
      <c r="ARA1849" s="102"/>
      <c r="ARB1849" s="102"/>
    </row>
    <row r="1850" spans="1:14 1120:1146" s="97" customFormat="1" x14ac:dyDescent="0.3">
      <c r="A1850" s="96"/>
      <c r="C1850" s="98"/>
      <c r="D1850" s="93"/>
      <c r="E1850" s="93"/>
      <c r="F1850" s="93"/>
      <c r="G1850" s="86"/>
      <c r="H1850" s="126"/>
      <c r="I1850" s="123"/>
      <c r="J1850" s="124"/>
      <c r="K1850" s="125"/>
      <c r="L1850" s="112"/>
      <c r="M1850" s="99"/>
      <c r="N1850" s="99"/>
      <c r="AQB1850" s="102"/>
      <c r="AQC1850" s="102"/>
      <c r="AQD1850" s="102"/>
      <c r="AQE1850" s="102"/>
      <c r="AQF1850" s="102"/>
      <c r="AQG1850" s="102"/>
      <c r="AQH1850" s="102"/>
      <c r="AQI1850" s="102"/>
      <c r="AQJ1850" s="102"/>
      <c r="AQK1850" s="102"/>
      <c r="AQL1850" s="102"/>
      <c r="AQM1850" s="102"/>
      <c r="AQN1850" s="102"/>
      <c r="AQO1850" s="102"/>
      <c r="AQP1850" s="102"/>
      <c r="AQQ1850" s="102"/>
      <c r="AQR1850" s="102"/>
      <c r="AQS1850" s="102"/>
      <c r="AQT1850" s="102"/>
      <c r="AQU1850" s="102"/>
      <c r="AQV1850" s="102"/>
      <c r="AQW1850" s="102"/>
      <c r="AQX1850" s="102"/>
      <c r="AQY1850" s="102"/>
      <c r="AQZ1850" s="102"/>
      <c r="ARA1850" s="102"/>
      <c r="ARB1850" s="102"/>
    </row>
    <row r="1851" spans="1:14 1120:1146" s="97" customFormat="1" x14ac:dyDescent="0.3">
      <c r="A1851" s="96"/>
      <c r="C1851" s="98"/>
      <c r="D1851" s="93"/>
      <c r="E1851" s="93"/>
      <c r="F1851" s="93"/>
      <c r="G1851" s="86"/>
      <c r="H1851" s="126"/>
      <c r="I1851" s="123"/>
      <c r="J1851" s="124"/>
      <c r="K1851" s="125"/>
      <c r="L1851" s="112"/>
      <c r="M1851" s="99"/>
      <c r="N1851" s="99"/>
      <c r="AQB1851" s="102"/>
      <c r="AQC1851" s="102"/>
      <c r="AQD1851" s="102"/>
      <c r="AQE1851" s="102"/>
      <c r="AQF1851" s="102"/>
      <c r="AQG1851" s="102"/>
      <c r="AQH1851" s="102"/>
      <c r="AQI1851" s="102"/>
      <c r="AQJ1851" s="102"/>
      <c r="AQK1851" s="102"/>
      <c r="AQL1851" s="102"/>
      <c r="AQM1851" s="102"/>
      <c r="AQN1851" s="102"/>
      <c r="AQO1851" s="102"/>
      <c r="AQP1851" s="102"/>
      <c r="AQQ1851" s="102"/>
      <c r="AQR1851" s="102"/>
      <c r="AQS1851" s="102"/>
      <c r="AQT1851" s="102"/>
      <c r="AQU1851" s="102"/>
      <c r="AQV1851" s="102"/>
      <c r="AQW1851" s="102"/>
      <c r="AQX1851" s="102"/>
      <c r="AQY1851" s="102"/>
      <c r="AQZ1851" s="102"/>
      <c r="ARA1851" s="102"/>
      <c r="ARB1851" s="102"/>
    </row>
    <row r="1852" spans="1:14 1120:1146" s="97" customFormat="1" x14ac:dyDescent="0.3">
      <c r="A1852" s="96"/>
      <c r="C1852" s="98"/>
      <c r="D1852" s="93"/>
      <c r="E1852" s="93"/>
      <c r="F1852" s="93"/>
      <c r="G1852" s="86"/>
      <c r="H1852" s="126"/>
      <c r="I1852" s="123"/>
      <c r="J1852" s="124"/>
      <c r="K1852" s="125"/>
      <c r="L1852" s="112"/>
      <c r="M1852" s="99"/>
      <c r="N1852" s="99"/>
      <c r="AQB1852" s="102"/>
      <c r="AQC1852" s="102"/>
      <c r="AQD1852" s="102"/>
      <c r="AQE1852" s="102"/>
      <c r="AQF1852" s="102"/>
      <c r="AQG1852" s="102"/>
      <c r="AQH1852" s="102"/>
      <c r="AQI1852" s="102"/>
      <c r="AQJ1852" s="102"/>
      <c r="AQK1852" s="102"/>
      <c r="AQL1852" s="102"/>
      <c r="AQM1852" s="102"/>
      <c r="AQN1852" s="102"/>
      <c r="AQO1852" s="102"/>
      <c r="AQP1852" s="102"/>
      <c r="AQQ1852" s="102"/>
      <c r="AQR1852" s="102"/>
      <c r="AQS1852" s="102"/>
      <c r="AQT1852" s="102"/>
      <c r="AQU1852" s="102"/>
      <c r="AQV1852" s="102"/>
      <c r="AQW1852" s="102"/>
      <c r="AQX1852" s="102"/>
      <c r="AQY1852" s="102"/>
      <c r="AQZ1852" s="102"/>
      <c r="ARA1852" s="102"/>
      <c r="ARB1852" s="102"/>
    </row>
    <row r="1853" spans="1:14 1120:1146" s="97" customFormat="1" x14ac:dyDescent="0.3">
      <c r="A1853" s="96"/>
      <c r="C1853" s="98"/>
      <c r="D1853" s="93"/>
      <c r="E1853" s="93"/>
      <c r="F1853" s="93"/>
      <c r="G1853" s="86"/>
      <c r="H1853" s="126"/>
      <c r="I1853" s="123"/>
      <c r="J1853" s="124"/>
      <c r="K1853" s="125"/>
      <c r="L1853" s="112"/>
      <c r="M1853" s="99"/>
      <c r="N1853" s="99"/>
      <c r="AQB1853" s="102"/>
      <c r="AQC1853" s="102"/>
      <c r="AQD1853" s="102"/>
      <c r="AQE1853" s="102"/>
      <c r="AQF1853" s="102"/>
      <c r="AQG1853" s="102"/>
      <c r="AQH1853" s="102"/>
      <c r="AQI1853" s="102"/>
      <c r="AQJ1853" s="102"/>
      <c r="AQK1853" s="102"/>
      <c r="AQL1853" s="102"/>
      <c r="AQM1853" s="102"/>
      <c r="AQN1853" s="102"/>
      <c r="AQO1853" s="102"/>
      <c r="AQP1853" s="102"/>
      <c r="AQQ1853" s="102"/>
      <c r="AQR1853" s="102"/>
      <c r="AQS1853" s="102"/>
      <c r="AQT1853" s="102"/>
      <c r="AQU1853" s="102"/>
      <c r="AQV1853" s="102"/>
      <c r="AQW1853" s="102"/>
      <c r="AQX1853" s="102"/>
      <c r="AQY1853" s="102"/>
      <c r="AQZ1853" s="102"/>
      <c r="ARA1853" s="102"/>
      <c r="ARB1853" s="102"/>
    </row>
    <row r="1854" spans="1:14 1120:1146" s="97" customFormat="1" x14ac:dyDescent="0.3">
      <c r="A1854" s="96"/>
      <c r="C1854" s="98"/>
      <c r="D1854" s="93"/>
      <c r="E1854" s="93"/>
      <c r="F1854" s="93"/>
      <c r="G1854" s="86"/>
      <c r="H1854" s="126"/>
      <c r="I1854" s="123"/>
      <c r="J1854" s="124"/>
      <c r="K1854" s="125"/>
      <c r="L1854" s="112"/>
      <c r="M1854" s="99"/>
      <c r="N1854" s="99"/>
      <c r="AQB1854" s="102"/>
      <c r="AQC1854" s="102"/>
      <c r="AQD1854" s="102"/>
      <c r="AQE1854" s="102"/>
      <c r="AQF1854" s="102"/>
      <c r="AQG1854" s="102"/>
      <c r="AQH1854" s="102"/>
      <c r="AQI1854" s="102"/>
      <c r="AQJ1854" s="102"/>
      <c r="AQK1854" s="102"/>
      <c r="AQL1854" s="102"/>
      <c r="AQM1854" s="102"/>
      <c r="AQN1854" s="102"/>
      <c r="AQO1854" s="102"/>
      <c r="AQP1854" s="102"/>
      <c r="AQQ1854" s="102"/>
      <c r="AQR1854" s="102"/>
      <c r="AQS1854" s="102"/>
      <c r="AQT1854" s="102"/>
      <c r="AQU1854" s="102"/>
      <c r="AQV1854" s="102"/>
      <c r="AQW1854" s="102"/>
      <c r="AQX1854" s="102"/>
      <c r="AQY1854" s="102"/>
      <c r="AQZ1854" s="102"/>
      <c r="ARA1854" s="102"/>
      <c r="ARB1854" s="102"/>
    </row>
    <row r="1855" spans="1:14 1120:1146" s="97" customFormat="1" x14ac:dyDescent="0.3">
      <c r="A1855" s="96"/>
      <c r="C1855" s="98"/>
      <c r="D1855" s="93"/>
      <c r="E1855" s="93"/>
      <c r="F1855" s="93"/>
      <c r="G1855" s="86"/>
      <c r="H1855" s="126"/>
      <c r="I1855" s="123"/>
      <c r="J1855" s="124"/>
      <c r="K1855" s="125"/>
      <c r="L1855" s="112"/>
      <c r="M1855" s="99"/>
      <c r="N1855" s="99"/>
      <c r="AQB1855" s="102"/>
      <c r="AQC1855" s="102"/>
      <c r="AQD1855" s="102"/>
      <c r="AQE1855" s="102"/>
      <c r="AQF1855" s="102"/>
      <c r="AQG1855" s="102"/>
      <c r="AQH1855" s="102"/>
      <c r="AQI1855" s="102"/>
      <c r="AQJ1855" s="102"/>
      <c r="AQK1855" s="102"/>
      <c r="AQL1855" s="102"/>
      <c r="AQM1855" s="102"/>
      <c r="AQN1855" s="102"/>
      <c r="AQO1855" s="102"/>
      <c r="AQP1855" s="102"/>
      <c r="AQQ1855" s="102"/>
      <c r="AQR1855" s="102"/>
      <c r="AQS1855" s="102"/>
      <c r="AQT1855" s="102"/>
      <c r="AQU1855" s="102"/>
      <c r="AQV1855" s="102"/>
      <c r="AQW1855" s="102"/>
      <c r="AQX1855" s="102"/>
      <c r="AQY1855" s="102"/>
      <c r="AQZ1855" s="102"/>
      <c r="ARA1855" s="102"/>
      <c r="ARB1855" s="102"/>
    </row>
    <row r="1856" spans="1:14 1120:1146" s="97" customFormat="1" x14ac:dyDescent="0.3">
      <c r="A1856" s="96"/>
      <c r="C1856" s="98"/>
      <c r="D1856" s="93"/>
      <c r="E1856" s="93"/>
      <c r="F1856" s="93"/>
      <c r="G1856" s="86"/>
      <c r="H1856" s="126"/>
      <c r="I1856" s="123"/>
      <c r="J1856" s="124"/>
      <c r="K1856" s="125"/>
      <c r="L1856" s="112"/>
      <c r="M1856" s="99"/>
      <c r="N1856" s="99"/>
      <c r="AQB1856" s="102"/>
      <c r="AQC1856" s="102"/>
      <c r="AQD1856" s="102"/>
      <c r="AQE1856" s="102"/>
      <c r="AQF1856" s="102"/>
      <c r="AQG1856" s="102"/>
      <c r="AQH1856" s="102"/>
      <c r="AQI1856" s="102"/>
      <c r="AQJ1856" s="102"/>
      <c r="AQK1856" s="102"/>
      <c r="AQL1856" s="102"/>
      <c r="AQM1856" s="102"/>
      <c r="AQN1856" s="102"/>
      <c r="AQO1856" s="102"/>
      <c r="AQP1856" s="102"/>
      <c r="AQQ1856" s="102"/>
      <c r="AQR1856" s="102"/>
      <c r="AQS1856" s="102"/>
      <c r="AQT1856" s="102"/>
      <c r="AQU1856" s="102"/>
      <c r="AQV1856" s="102"/>
      <c r="AQW1856" s="102"/>
      <c r="AQX1856" s="102"/>
      <c r="AQY1856" s="102"/>
      <c r="AQZ1856" s="102"/>
      <c r="ARA1856" s="102"/>
      <c r="ARB1856" s="102"/>
    </row>
    <row r="1857" spans="1:14 1120:1146" s="97" customFormat="1" x14ac:dyDescent="0.3">
      <c r="A1857" s="96"/>
      <c r="C1857" s="98"/>
      <c r="D1857" s="93"/>
      <c r="E1857" s="93"/>
      <c r="F1857" s="93"/>
      <c r="G1857" s="86"/>
      <c r="H1857" s="126"/>
      <c r="I1857" s="123"/>
      <c r="J1857" s="124"/>
      <c r="K1857" s="125"/>
      <c r="L1857" s="112"/>
      <c r="M1857" s="99"/>
      <c r="N1857" s="99"/>
      <c r="AQB1857" s="102"/>
      <c r="AQC1857" s="102"/>
      <c r="AQD1857" s="102"/>
      <c r="AQE1857" s="102"/>
      <c r="AQF1857" s="102"/>
      <c r="AQG1857" s="102"/>
      <c r="AQH1857" s="102"/>
      <c r="AQI1857" s="102"/>
      <c r="AQJ1857" s="102"/>
      <c r="AQK1857" s="102"/>
      <c r="AQL1857" s="102"/>
      <c r="AQM1857" s="102"/>
      <c r="AQN1857" s="102"/>
      <c r="AQO1857" s="102"/>
      <c r="AQP1857" s="102"/>
      <c r="AQQ1857" s="102"/>
      <c r="AQR1857" s="102"/>
      <c r="AQS1857" s="102"/>
      <c r="AQT1857" s="102"/>
      <c r="AQU1857" s="102"/>
      <c r="AQV1857" s="102"/>
      <c r="AQW1857" s="102"/>
      <c r="AQX1857" s="102"/>
      <c r="AQY1857" s="102"/>
      <c r="AQZ1857" s="102"/>
      <c r="ARA1857" s="102"/>
      <c r="ARB1857" s="102"/>
    </row>
    <row r="1858" spans="1:14 1120:1146" s="97" customFormat="1" x14ac:dyDescent="0.3">
      <c r="A1858" s="96"/>
      <c r="C1858" s="98"/>
      <c r="D1858" s="93"/>
      <c r="E1858" s="93"/>
      <c r="F1858" s="93"/>
      <c r="G1858" s="86"/>
      <c r="H1858" s="126"/>
      <c r="I1858" s="123"/>
      <c r="J1858" s="124"/>
      <c r="K1858" s="125"/>
      <c r="L1858" s="112"/>
      <c r="M1858" s="99"/>
      <c r="N1858" s="99"/>
      <c r="AQB1858" s="102"/>
      <c r="AQC1858" s="102"/>
      <c r="AQD1858" s="102"/>
      <c r="AQE1858" s="102"/>
      <c r="AQF1858" s="102"/>
      <c r="AQG1858" s="102"/>
      <c r="AQH1858" s="102"/>
      <c r="AQI1858" s="102"/>
      <c r="AQJ1858" s="102"/>
      <c r="AQK1858" s="102"/>
      <c r="AQL1858" s="102"/>
      <c r="AQM1858" s="102"/>
      <c r="AQN1858" s="102"/>
      <c r="AQO1858" s="102"/>
      <c r="AQP1858" s="102"/>
      <c r="AQQ1858" s="102"/>
      <c r="AQR1858" s="102"/>
      <c r="AQS1858" s="102"/>
      <c r="AQT1858" s="102"/>
      <c r="AQU1858" s="102"/>
      <c r="AQV1858" s="102"/>
      <c r="AQW1858" s="102"/>
      <c r="AQX1858" s="102"/>
      <c r="AQY1858" s="102"/>
      <c r="AQZ1858" s="102"/>
      <c r="ARA1858" s="102"/>
      <c r="ARB1858" s="102"/>
    </row>
    <row r="1859" spans="1:14 1120:1146" s="97" customFormat="1" x14ac:dyDescent="0.3">
      <c r="A1859" s="96"/>
      <c r="C1859" s="98"/>
      <c r="D1859" s="93"/>
      <c r="E1859" s="93"/>
      <c r="F1859" s="93"/>
      <c r="G1859" s="86"/>
      <c r="H1859" s="126"/>
      <c r="I1859" s="123"/>
      <c r="J1859" s="124"/>
      <c r="K1859" s="125"/>
      <c r="L1859" s="112"/>
      <c r="M1859" s="99"/>
      <c r="N1859" s="99"/>
      <c r="AQB1859" s="102"/>
      <c r="AQC1859" s="102"/>
      <c r="AQD1859" s="102"/>
      <c r="AQE1859" s="102"/>
      <c r="AQF1859" s="102"/>
      <c r="AQG1859" s="102"/>
      <c r="AQH1859" s="102"/>
      <c r="AQI1859" s="102"/>
      <c r="AQJ1859" s="102"/>
      <c r="AQK1859" s="102"/>
      <c r="AQL1859" s="102"/>
      <c r="AQM1859" s="102"/>
      <c r="AQN1859" s="102"/>
      <c r="AQO1859" s="102"/>
      <c r="AQP1859" s="102"/>
      <c r="AQQ1859" s="102"/>
      <c r="AQR1859" s="102"/>
      <c r="AQS1859" s="102"/>
      <c r="AQT1859" s="102"/>
      <c r="AQU1859" s="102"/>
      <c r="AQV1859" s="102"/>
      <c r="AQW1859" s="102"/>
      <c r="AQX1859" s="102"/>
      <c r="AQY1859" s="102"/>
      <c r="AQZ1859" s="102"/>
      <c r="ARA1859" s="102"/>
      <c r="ARB1859" s="102"/>
    </row>
    <row r="1860" spans="1:14 1120:1146" s="97" customFormat="1" x14ac:dyDescent="0.3">
      <c r="A1860" s="96"/>
      <c r="C1860" s="98"/>
      <c r="D1860" s="93"/>
      <c r="E1860" s="93"/>
      <c r="F1860" s="93"/>
      <c r="G1860" s="86"/>
      <c r="H1860" s="126"/>
      <c r="I1860" s="123"/>
      <c r="J1860" s="124"/>
      <c r="K1860" s="125"/>
      <c r="L1860" s="112"/>
      <c r="M1860" s="99"/>
      <c r="N1860" s="99"/>
      <c r="AQB1860" s="102"/>
      <c r="AQC1860" s="102"/>
      <c r="AQD1860" s="102"/>
      <c r="AQE1860" s="102"/>
      <c r="AQF1860" s="102"/>
      <c r="AQG1860" s="102"/>
      <c r="AQH1860" s="102"/>
      <c r="AQI1860" s="102"/>
      <c r="AQJ1860" s="102"/>
      <c r="AQK1860" s="102"/>
      <c r="AQL1860" s="102"/>
      <c r="AQM1860" s="102"/>
      <c r="AQN1860" s="102"/>
      <c r="AQO1860" s="102"/>
      <c r="AQP1860" s="102"/>
      <c r="AQQ1860" s="102"/>
      <c r="AQR1860" s="102"/>
      <c r="AQS1860" s="102"/>
      <c r="AQT1860" s="102"/>
      <c r="AQU1860" s="102"/>
      <c r="AQV1860" s="102"/>
      <c r="AQW1860" s="102"/>
      <c r="AQX1860" s="102"/>
      <c r="AQY1860" s="102"/>
      <c r="AQZ1860" s="102"/>
      <c r="ARA1860" s="102"/>
      <c r="ARB1860" s="102"/>
    </row>
    <row r="1861" spans="1:14 1120:1146" s="97" customFormat="1" x14ac:dyDescent="0.3">
      <c r="A1861" s="96"/>
      <c r="C1861" s="98"/>
      <c r="D1861" s="93"/>
      <c r="E1861" s="93"/>
      <c r="F1861" s="93"/>
      <c r="G1861" s="86"/>
      <c r="H1861" s="126"/>
      <c r="I1861" s="123"/>
      <c r="J1861" s="124"/>
      <c r="K1861" s="125"/>
      <c r="L1861" s="112"/>
      <c r="M1861" s="99"/>
      <c r="N1861" s="99"/>
      <c r="AQB1861" s="102"/>
      <c r="AQC1861" s="102"/>
      <c r="AQD1861" s="102"/>
      <c r="AQE1861" s="102"/>
      <c r="AQF1861" s="102"/>
      <c r="AQG1861" s="102"/>
      <c r="AQH1861" s="102"/>
      <c r="AQI1861" s="102"/>
      <c r="AQJ1861" s="102"/>
      <c r="AQK1861" s="102"/>
      <c r="AQL1861" s="102"/>
      <c r="AQM1861" s="102"/>
      <c r="AQN1861" s="102"/>
      <c r="AQO1861" s="102"/>
      <c r="AQP1861" s="102"/>
      <c r="AQQ1861" s="102"/>
      <c r="AQR1861" s="102"/>
      <c r="AQS1861" s="102"/>
      <c r="AQT1861" s="102"/>
      <c r="AQU1861" s="102"/>
      <c r="AQV1861" s="102"/>
      <c r="AQW1861" s="102"/>
      <c r="AQX1861" s="102"/>
      <c r="AQY1861" s="102"/>
      <c r="AQZ1861" s="102"/>
      <c r="ARA1861" s="102"/>
      <c r="ARB1861" s="102"/>
    </row>
    <row r="1862" spans="1:14 1120:1146" s="97" customFormat="1" x14ac:dyDescent="0.3">
      <c r="A1862" s="96"/>
      <c r="C1862" s="98"/>
      <c r="D1862" s="93"/>
      <c r="E1862" s="93"/>
      <c r="F1862" s="93"/>
      <c r="G1862" s="86"/>
      <c r="H1862" s="126"/>
      <c r="I1862" s="123"/>
      <c r="J1862" s="124"/>
      <c r="K1862" s="125"/>
      <c r="L1862" s="112"/>
      <c r="M1862" s="99"/>
      <c r="N1862" s="99"/>
      <c r="AQB1862" s="102"/>
      <c r="AQC1862" s="102"/>
      <c r="AQD1862" s="102"/>
      <c r="AQE1862" s="102"/>
      <c r="AQF1862" s="102"/>
      <c r="AQG1862" s="102"/>
      <c r="AQH1862" s="102"/>
      <c r="AQI1862" s="102"/>
      <c r="AQJ1862" s="102"/>
      <c r="AQK1862" s="102"/>
      <c r="AQL1862" s="102"/>
      <c r="AQM1862" s="102"/>
      <c r="AQN1862" s="102"/>
      <c r="AQO1862" s="102"/>
      <c r="AQP1862" s="102"/>
      <c r="AQQ1862" s="102"/>
      <c r="AQR1862" s="102"/>
      <c r="AQS1862" s="102"/>
      <c r="AQT1862" s="102"/>
      <c r="AQU1862" s="102"/>
      <c r="AQV1862" s="102"/>
      <c r="AQW1862" s="102"/>
      <c r="AQX1862" s="102"/>
      <c r="AQY1862" s="102"/>
      <c r="AQZ1862" s="102"/>
      <c r="ARA1862" s="102"/>
      <c r="ARB1862" s="102"/>
    </row>
    <row r="1863" spans="1:14 1120:1146" s="97" customFormat="1" x14ac:dyDescent="0.3">
      <c r="A1863" s="96"/>
      <c r="C1863" s="98"/>
      <c r="D1863" s="93"/>
      <c r="E1863" s="93"/>
      <c r="F1863" s="93"/>
      <c r="G1863" s="86"/>
      <c r="H1863" s="126"/>
      <c r="I1863" s="123"/>
      <c r="J1863" s="124"/>
      <c r="K1863" s="125"/>
      <c r="L1863" s="112"/>
      <c r="M1863" s="99"/>
      <c r="N1863" s="99"/>
      <c r="AQB1863" s="102"/>
      <c r="AQC1863" s="102"/>
      <c r="AQD1863" s="102"/>
      <c r="AQE1863" s="102"/>
      <c r="AQF1863" s="102"/>
      <c r="AQG1863" s="102"/>
      <c r="AQH1863" s="102"/>
      <c r="AQI1863" s="102"/>
      <c r="AQJ1863" s="102"/>
      <c r="AQK1863" s="102"/>
      <c r="AQL1863" s="102"/>
      <c r="AQM1863" s="102"/>
      <c r="AQN1863" s="102"/>
      <c r="AQO1863" s="102"/>
      <c r="AQP1863" s="102"/>
      <c r="AQQ1863" s="102"/>
      <c r="AQR1863" s="102"/>
      <c r="AQS1863" s="102"/>
      <c r="AQT1863" s="102"/>
      <c r="AQU1863" s="102"/>
      <c r="AQV1863" s="102"/>
      <c r="AQW1863" s="102"/>
      <c r="AQX1863" s="102"/>
      <c r="AQY1863" s="102"/>
      <c r="AQZ1863" s="102"/>
      <c r="ARA1863" s="102"/>
      <c r="ARB1863" s="102"/>
    </row>
    <row r="1864" spans="1:14 1120:1146" s="97" customFormat="1" x14ac:dyDescent="0.3">
      <c r="A1864" s="96"/>
      <c r="C1864" s="98"/>
      <c r="D1864" s="93"/>
      <c r="E1864" s="93"/>
      <c r="F1864" s="93"/>
      <c r="G1864" s="86"/>
      <c r="H1864" s="126"/>
      <c r="I1864" s="123"/>
      <c r="J1864" s="124"/>
      <c r="K1864" s="125"/>
      <c r="L1864" s="112"/>
      <c r="M1864" s="99"/>
      <c r="N1864" s="99"/>
      <c r="AQB1864" s="102"/>
      <c r="AQC1864" s="102"/>
      <c r="AQD1864" s="102"/>
      <c r="AQE1864" s="102"/>
      <c r="AQF1864" s="102"/>
      <c r="AQG1864" s="102"/>
      <c r="AQH1864" s="102"/>
      <c r="AQI1864" s="102"/>
      <c r="AQJ1864" s="102"/>
      <c r="AQK1864" s="102"/>
      <c r="AQL1864" s="102"/>
      <c r="AQM1864" s="102"/>
      <c r="AQN1864" s="102"/>
      <c r="AQO1864" s="102"/>
      <c r="AQP1864" s="102"/>
      <c r="AQQ1864" s="102"/>
      <c r="AQR1864" s="102"/>
      <c r="AQS1864" s="102"/>
      <c r="AQT1864" s="102"/>
      <c r="AQU1864" s="102"/>
      <c r="AQV1864" s="102"/>
      <c r="AQW1864" s="102"/>
      <c r="AQX1864" s="102"/>
      <c r="AQY1864" s="102"/>
      <c r="AQZ1864" s="102"/>
      <c r="ARA1864" s="102"/>
      <c r="ARB1864" s="102"/>
    </row>
    <row r="1865" spans="1:14 1120:1146" s="97" customFormat="1" x14ac:dyDescent="0.3">
      <c r="A1865" s="96"/>
      <c r="C1865" s="98"/>
      <c r="D1865" s="93"/>
      <c r="E1865" s="93"/>
      <c r="F1865" s="93"/>
      <c r="G1865" s="86"/>
      <c r="H1865" s="126"/>
      <c r="I1865" s="123"/>
      <c r="J1865" s="124"/>
      <c r="K1865" s="125"/>
      <c r="L1865" s="112"/>
      <c r="M1865" s="99"/>
      <c r="N1865" s="99"/>
      <c r="AQB1865" s="102"/>
      <c r="AQC1865" s="102"/>
      <c r="AQD1865" s="102"/>
      <c r="AQE1865" s="102"/>
      <c r="AQF1865" s="102"/>
      <c r="AQG1865" s="102"/>
      <c r="AQH1865" s="102"/>
      <c r="AQI1865" s="102"/>
      <c r="AQJ1865" s="102"/>
      <c r="AQK1865" s="102"/>
      <c r="AQL1865" s="102"/>
      <c r="AQM1865" s="102"/>
      <c r="AQN1865" s="102"/>
      <c r="AQO1865" s="102"/>
      <c r="AQP1865" s="102"/>
      <c r="AQQ1865" s="102"/>
      <c r="AQR1865" s="102"/>
      <c r="AQS1865" s="102"/>
      <c r="AQT1865" s="102"/>
      <c r="AQU1865" s="102"/>
      <c r="AQV1865" s="102"/>
      <c r="AQW1865" s="102"/>
      <c r="AQX1865" s="102"/>
      <c r="AQY1865" s="102"/>
      <c r="AQZ1865" s="102"/>
      <c r="ARA1865" s="102"/>
      <c r="ARB1865" s="102"/>
    </row>
    <row r="1866" spans="1:14 1120:1146" s="97" customFormat="1" x14ac:dyDescent="0.3">
      <c r="A1866" s="96"/>
      <c r="C1866" s="98"/>
      <c r="D1866" s="93"/>
      <c r="E1866" s="93"/>
      <c r="F1866" s="93"/>
      <c r="G1866" s="86"/>
      <c r="H1866" s="126"/>
      <c r="I1866" s="123"/>
      <c r="J1866" s="124"/>
      <c r="K1866" s="125"/>
      <c r="L1866" s="112"/>
      <c r="M1866" s="99"/>
      <c r="N1866" s="99"/>
      <c r="AQB1866" s="102"/>
      <c r="AQC1866" s="102"/>
      <c r="AQD1866" s="102"/>
      <c r="AQE1866" s="102"/>
      <c r="AQF1866" s="102"/>
      <c r="AQG1866" s="102"/>
      <c r="AQH1866" s="102"/>
      <c r="AQI1866" s="102"/>
      <c r="AQJ1866" s="102"/>
      <c r="AQK1866" s="102"/>
      <c r="AQL1866" s="102"/>
      <c r="AQM1866" s="102"/>
      <c r="AQN1866" s="102"/>
      <c r="AQO1866" s="102"/>
      <c r="AQP1866" s="102"/>
      <c r="AQQ1866" s="102"/>
      <c r="AQR1866" s="102"/>
      <c r="AQS1866" s="102"/>
      <c r="AQT1866" s="102"/>
      <c r="AQU1866" s="102"/>
      <c r="AQV1866" s="102"/>
      <c r="AQW1866" s="102"/>
      <c r="AQX1866" s="102"/>
      <c r="AQY1866" s="102"/>
      <c r="AQZ1866" s="102"/>
      <c r="ARA1866" s="102"/>
      <c r="ARB1866" s="102"/>
    </row>
    <row r="1867" spans="1:14 1120:1146" s="97" customFormat="1" x14ac:dyDescent="0.3">
      <c r="A1867" s="96"/>
      <c r="C1867" s="98"/>
      <c r="D1867" s="93"/>
      <c r="E1867" s="93"/>
      <c r="F1867" s="93"/>
      <c r="G1867" s="86"/>
      <c r="H1867" s="126"/>
      <c r="I1867" s="123"/>
      <c r="J1867" s="124"/>
      <c r="K1867" s="125"/>
      <c r="L1867" s="112"/>
      <c r="M1867" s="99"/>
      <c r="N1867" s="99"/>
      <c r="AQB1867" s="102"/>
      <c r="AQC1867" s="102"/>
      <c r="AQD1867" s="102"/>
      <c r="AQE1867" s="102"/>
      <c r="AQF1867" s="102"/>
      <c r="AQG1867" s="102"/>
      <c r="AQH1867" s="102"/>
      <c r="AQI1867" s="102"/>
      <c r="AQJ1867" s="102"/>
      <c r="AQK1867" s="102"/>
      <c r="AQL1867" s="102"/>
      <c r="AQM1867" s="102"/>
      <c r="AQN1867" s="102"/>
      <c r="AQO1867" s="102"/>
      <c r="AQP1867" s="102"/>
      <c r="AQQ1867" s="102"/>
      <c r="AQR1867" s="102"/>
      <c r="AQS1867" s="102"/>
      <c r="AQT1867" s="102"/>
      <c r="AQU1867" s="102"/>
      <c r="AQV1867" s="102"/>
      <c r="AQW1867" s="102"/>
      <c r="AQX1867" s="102"/>
      <c r="AQY1867" s="102"/>
      <c r="AQZ1867" s="102"/>
      <c r="ARA1867" s="102"/>
      <c r="ARB1867" s="102"/>
    </row>
    <row r="1868" spans="1:14 1120:1146" s="97" customFormat="1" x14ac:dyDescent="0.3">
      <c r="A1868" s="96"/>
      <c r="C1868" s="98"/>
      <c r="D1868" s="93"/>
      <c r="E1868" s="93"/>
      <c r="F1868" s="93"/>
      <c r="G1868" s="86"/>
      <c r="H1868" s="126"/>
      <c r="I1868" s="123"/>
      <c r="J1868" s="124"/>
      <c r="K1868" s="125"/>
      <c r="L1868" s="112"/>
      <c r="M1868" s="99"/>
      <c r="N1868" s="99"/>
      <c r="AQB1868" s="102"/>
      <c r="AQC1868" s="102"/>
      <c r="AQD1868" s="102"/>
      <c r="AQE1868" s="102"/>
      <c r="AQF1868" s="102"/>
      <c r="AQG1868" s="102"/>
      <c r="AQH1868" s="102"/>
      <c r="AQI1868" s="102"/>
      <c r="AQJ1868" s="102"/>
      <c r="AQK1868" s="102"/>
      <c r="AQL1868" s="102"/>
      <c r="AQM1868" s="102"/>
      <c r="AQN1868" s="102"/>
      <c r="AQO1868" s="102"/>
      <c r="AQP1868" s="102"/>
      <c r="AQQ1868" s="102"/>
      <c r="AQR1868" s="102"/>
      <c r="AQS1868" s="102"/>
      <c r="AQT1868" s="102"/>
      <c r="AQU1868" s="102"/>
      <c r="AQV1868" s="102"/>
      <c r="AQW1868" s="102"/>
      <c r="AQX1868" s="102"/>
      <c r="AQY1868" s="102"/>
      <c r="AQZ1868" s="102"/>
      <c r="ARA1868" s="102"/>
      <c r="ARB1868" s="102"/>
    </row>
    <row r="1869" spans="1:14 1120:1146" s="97" customFormat="1" x14ac:dyDescent="0.3">
      <c r="A1869" s="96"/>
      <c r="C1869" s="98"/>
      <c r="D1869" s="93"/>
      <c r="E1869" s="93"/>
      <c r="F1869" s="93"/>
      <c r="G1869" s="86"/>
      <c r="H1869" s="126"/>
      <c r="I1869" s="123"/>
      <c r="J1869" s="124"/>
      <c r="K1869" s="125"/>
      <c r="L1869" s="112"/>
      <c r="M1869" s="99"/>
      <c r="N1869" s="99"/>
      <c r="AQB1869" s="102"/>
      <c r="AQC1869" s="102"/>
      <c r="AQD1869" s="102"/>
      <c r="AQE1869" s="102"/>
      <c r="AQF1869" s="102"/>
      <c r="AQG1869" s="102"/>
      <c r="AQH1869" s="102"/>
      <c r="AQI1869" s="102"/>
      <c r="AQJ1869" s="102"/>
      <c r="AQK1869" s="102"/>
      <c r="AQL1869" s="102"/>
      <c r="AQM1869" s="102"/>
      <c r="AQN1869" s="102"/>
      <c r="AQO1869" s="102"/>
      <c r="AQP1869" s="102"/>
      <c r="AQQ1869" s="102"/>
      <c r="AQR1869" s="102"/>
      <c r="AQS1869" s="102"/>
      <c r="AQT1869" s="102"/>
      <c r="AQU1869" s="102"/>
      <c r="AQV1869" s="102"/>
      <c r="AQW1869" s="102"/>
      <c r="AQX1869" s="102"/>
      <c r="AQY1869" s="102"/>
      <c r="AQZ1869" s="102"/>
      <c r="ARA1869" s="102"/>
      <c r="ARB1869" s="102"/>
    </row>
    <row r="1870" spans="1:14 1120:1146" s="97" customFormat="1" x14ac:dyDescent="0.3">
      <c r="A1870" s="96"/>
      <c r="C1870" s="98"/>
      <c r="D1870" s="93"/>
      <c r="E1870" s="93"/>
      <c r="F1870" s="93"/>
      <c r="G1870" s="86"/>
      <c r="H1870" s="126"/>
      <c r="I1870" s="123"/>
      <c r="J1870" s="124"/>
      <c r="K1870" s="125"/>
      <c r="L1870" s="112"/>
      <c r="M1870" s="99"/>
      <c r="N1870" s="99"/>
      <c r="AQB1870" s="102"/>
      <c r="AQC1870" s="102"/>
      <c r="AQD1870" s="102"/>
      <c r="AQE1870" s="102"/>
      <c r="AQF1870" s="102"/>
      <c r="AQG1870" s="102"/>
      <c r="AQH1870" s="102"/>
      <c r="AQI1870" s="102"/>
      <c r="AQJ1870" s="102"/>
      <c r="AQK1870" s="102"/>
      <c r="AQL1870" s="102"/>
      <c r="AQM1870" s="102"/>
      <c r="AQN1870" s="102"/>
      <c r="AQO1870" s="102"/>
      <c r="AQP1870" s="102"/>
      <c r="AQQ1870" s="102"/>
      <c r="AQR1870" s="102"/>
      <c r="AQS1870" s="102"/>
      <c r="AQT1870" s="102"/>
      <c r="AQU1870" s="102"/>
      <c r="AQV1870" s="102"/>
      <c r="AQW1870" s="102"/>
      <c r="AQX1870" s="102"/>
      <c r="AQY1870" s="102"/>
      <c r="AQZ1870" s="102"/>
      <c r="ARA1870" s="102"/>
      <c r="ARB1870" s="102"/>
    </row>
    <row r="1871" spans="1:14 1120:1146" s="97" customFormat="1" x14ac:dyDescent="0.3">
      <c r="A1871" s="96"/>
      <c r="C1871" s="98"/>
      <c r="D1871" s="93"/>
      <c r="E1871" s="93"/>
      <c r="F1871" s="93"/>
      <c r="G1871" s="86"/>
      <c r="H1871" s="126"/>
      <c r="I1871" s="123"/>
      <c r="J1871" s="124"/>
      <c r="K1871" s="125"/>
      <c r="L1871" s="112"/>
      <c r="M1871" s="99"/>
      <c r="N1871" s="99"/>
      <c r="AQB1871" s="102"/>
      <c r="AQC1871" s="102"/>
      <c r="AQD1871" s="102"/>
      <c r="AQE1871" s="102"/>
      <c r="AQF1871" s="102"/>
      <c r="AQG1871" s="102"/>
      <c r="AQH1871" s="102"/>
      <c r="AQI1871" s="102"/>
      <c r="AQJ1871" s="102"/>
      <c r="AQK1871" s="102"/>
      <c r="AQL1871" s="102"/>
      <c r="AQM1871" s="102"/>
      <c r="AQN1871" s="102"/>
      <c r="AQO1871" s="102"/>
      <c r="AQP1871" s="102"/>
      <c r="AQQ1871" s="102"/>
      <c r="AQR1871" s="102"/>
      <c r="AQS1871" s="102"/>
      <c r="AQT1871" s="102"/>
      <c r="AQU1871" s="102"/>
      <c r="AQV1871" s="102"/>
      <c r="AQW1871" s="102"/>
      <c r="AQX1871" s="102"/>
      <c r="AQY1871" s="102"/>
      <c r="AQZ1871" s="102"/>
      <c r="ARA1871" s="102"/>
      <c r="ARB1871" s="102"/>
    </row>
    <row r="1872" spans="1:14 1120:1146" s="97" customFormat="1" x14ac:dyDescent="0.3">
      <c r="A1872" s="96"/>
      <c r="C1872" s="98"/>
      <c r="D1872" s="93"/>
      <c r="E1872" s="93"/>
      <c r="F1872" s="93"/>
      <c r="G1872" s="86"/>
      <c r="H1872" s="126"/>
      <c r="I1872" s="123"/>
      <c r="J1872" s="124"/>
      <c r="K1872" s="125"/>
      <c r="L1872" s="112"/>
      <c r="M1872" s="99"/>
      <c r="N1872" s="99"/>
      <c r="AQB1872" s="102"/>
      <c r="AQC1872" s="102"/>
      <c r="AQD1872" s="102"/>
      <c r="AQE1872" s="102"/>
      <c r="AQF1872" s="102"/>
      <c r="AQG1872" s="102"/>
      <c r="AQH1872" s="102"/>
      <c r="AQI1872" s="102"/>
      <c r="AQJ1872" s="102"/>
      <c r="AQK1872" s="102"/>
      <c r="AQL1872" s="102"/>
      <c r="AQM1872" s="102"/>
      <c r="AQN1872" s="102"/>
      <c r="AQO1872" s="102"/>
      <c r="AQP1872" s="102"/>
      <c r="AQQ1872" s="102"/>
      <c r="AQR1872" s="102"/>
      <c r="AQS1872" s="102"/>
      <c r="AQT1872" s="102"/>
      <c r="AQU1872" s="102"/>
      <c r="AQV1872" s="102"/>
      <c r="AQW1872" s="102"/>
      <c r="AQX1872" s="102"/>
      <c r="AQY1872" s="102"/>
      <c r="AQZ1872" s="102"/>
      <c r="ARA1872" s="102"/>
      <c r="ARB1872" s="102"/>
    </row>
    <row r="1873" spans="1:14 1120:1146" s="97" customFormat="1" x14ac:dyDescent="0.3">
      <c r="A1873" s="96"/>
      <c r="C1873" s="98"/>
      <c r="D1873" s="93"/>
      <c r="E1873" s="93"/>
      <c r="F1873" s="93"/>
      <c r="G1873" s="86"/>
      <c r="H1873" s="126"/>
      <c r="I1873" s="123"/>
      <c r="J1873" s="124"/>
      <c r="K1873" s="125"/>
      <c r="L1873" s="112"/>
      <c r="M1873" s="99"/>
      <c r="N1873" s="99"/>
      <c r="AQB1873" s="102"/>
      <c r="AQC1873" s="102"/>
      <c r="AQD1873" s="102"/>
      <c r="AQE1873" s="102"/>
      <c r="AQF1873" s="102"/>
      <c r="AQG1873" s="102"/>
      <c r="AQH1873" s="102"/>
      <c r="AQI1873" s="102"/>
      <c r="AQJ1873" s="102"/>
      <c r="AQK1873" s="102"/>
      <c r="AQL1873" s="102"/>
      <c r="AQM1873" s="102"/>
      <c r="AQN1873" s="102"/>
      <c r="AQO1873" s="102"/>
      <c r="AQP1873" s="102"/>
      <c r="AQQ1873" s="102"/>
      <c r="AQR1873" s="102"/>
      <c r="AQS1873" s="102"/>
      <c r="AQT1873" s="102"/>
      <c r="AQU1873" s="102"/>
      <c r="AQV1873" s="102"/>
      <c r="AQW1873" s="102"/>
      <c r="AQX1873" s="102"/>
      <c r="AQY1873" s="102"/>
      <c r="AQZ1873" s="102"/>
      <c r="ARA1873" s="102"/>
      <c r="ARB1873" s="102"/>
    </row>
    <row r="1874" spans="1:14 1120:1146" s="97" customFormat="1" x14ac:dyDescent="0.3">
      <c r="A1874" s="96"/>
      <c r="C1874" s="98"/>
      <c r="D1874" s="93"/>
      <c r="E1874" s="93"/>
      <c r="F1874" s="93"/>
      <c r="G1874" s="86"/>
      <c r="H1874" s="126"/>
      <c r="I1874" s="123"/>
      <c r="J1874" s="124"/>
      <c r="K1874" s="125"/>
      <c r="L1874" s="112"/>
      <c r="M1874" s="99"/>
      <c r="N1874" s="99"/>
      <c r="AQB1874" s="102"/>
      <c r="AQC1874" s="102"/>
      <c r="AQD1874" s="102"/>
      <c r="AQE1874" s="102"/>
      <c r="AQF1874" s="102"/>
      <c r="AQG1874" s="102"/>
      <c r="AQH1874" s="102"/>
      <c r="AQI1874" s="102"/>
      <c r="AQJ1874" s="102"/>
      <c r="AQK1874" s="102"/>
      <c r="AQL1874" s="102"/>
      <c r="AQM1874" s="102"/>
      <c r="AQN1874" s="102"/>
      <c r="AQO1874" s="102"/>
      <c r="AQP1874" s="102"/>
      <c r="AQQ1874" s="102"/>
      <c r="AQR1874" s="102"/>
      <c r="AQS1874" s="102"/>
      <c r="AQT1874" s="102"/>
      <c r="AQU1874" s="102"/>
      <c r="AQV1874" s="102"/>
      <c r="AQW1874" s="102"/>
      <c r="AQX1874" s="102"/>
      <c r="AQY1874" s="102"/>
      <c r="AQZ1874" s="102"/>
      <c r="ARA1874" s="102"/>
      <c r="ARB1874" s="102"/>
    </row>
    <row r="1875" spans="1:14 1120:1146" s="97" customFormat="1" x14ac:dyDescent="0.3">
      <c r="A1875" s="96"/>
      <c r="C1875" s="98"/>
      <c r="D1875" s="93"/>
      <c r="E1875" s="93"/>
      <c r="F1875" s="93"/>
      <c r="G1875" s="86"/>
      <c r="H1875" s="126"/>
      <c r="I1875" s="123"/>
      <c r="J1875" s="124"/>
      <c r="K1875" s="125"/>
      <c r="L1875" s="112"/>
      <c r="M1875" s="99"/>
      <c r="N1875" s="99"/>
      <c r="AQB1875" s="102"/>
      <c r="AQC1875" s="102"/>
      <c r="AQD1875" s="102"/>
      <c r="AQE1875" s="102"/>
      <c r="AQF1875" s="102"/>
      <c r="AQG1875" s="102"/>
      <c r="AQH1875" s="102"/>
      <c r="AQI1875" s="102"/>
      <c r="AQJ1875" s="102"/>
      <c r="AQK1875" s="102"/>
      <c r="AQL1875" s="102"/>
      <c r="AQM1875" s="102"/>
      <c r="AQN1875" s="102"/>
      <c r="AQO1875" s="102"/>
      <c r="AQP1875" s="102"/>
      <c r="AQQ1875" s="102"/>
      <c r="AQR1875" s="102"/>
      <c r="AQS1875" s="102"/>
      <c r="AQT1875" s="102"/>
      <c r="AQU1875" s="102"/>
      <c r="AQV1875" s="102"/>
      <c r="AQW1875" s="102"/>
      <c r="AQX1875" s="102"/>
      <c r="AQY1875" s="102"/>
      <c r="AQZ1875" s="102"/>
      <c r="ARA1875" s="102"/>
      <c r="ARB1875" s="102"/>
    </row>
    <row r="1876" spans="1:14 1120:1146" s="97" customFormat="1" x14ac:dyDescent="0.3">
      <c r="A1876" s="96"/>
      <c r="C1876" s="98"/>
      <c r="D1876" s="93"/>
      <c r="E1876" s="93"/>
      <c r="F1876" s="93"/>
      <c r="G1876" s="86"/>
      <c r="H1876" s="126"/>
      <c r="I1876" s="123"/>
      <c r="J1876" s="124"/>
      <c r="K1876" s="125"/>
      <c r="L1876" s="112"/>
      <c r="M1876" s="99"/>
      <c r="N1876" s="99"/>
      <c r="AQB1876" s="102"/>
      <c r="AQC1876" s="102"/>
      <c r="AQD1876" s="102"/>
      <c r="AQE1876" s="102"/>
      <c r="AQF1876" s="102"/>
      <c r="AQG1876" s="102"/>
      <c r="AQH1876" s="102"/>
      <c r="AQI1876" s="102"/>
      <c r="AQJ1876" s="102"/>
      <c r="AQK1876" s="102"/>
      <c r="AQL1876" s="102"/>
      <c r="AQM1876" s="102"/>
      <c r="AQN1876" s="102"/>
      <c r="AQO1876" s="102"/>
      <c r="AQP1876" s="102"/>
      <c r="AQQ1876" s="102"/>
      <c r="AQR1876" s="102"/>
      <c r="AQS1876" s="102"/>
      <c r="AQT1876" s="102"/>
      <c r="AQU1876" s="102"/>
      <c r="AQV1876" s="102"/>
      <c r="AQW1876" s="102"/>
      <c r="AQX1876" s="102"/>
      <c r="AQY1876" s="102"/>
      <c r="AQZ1876" s="102"/>
      <c r="ARA1876" s="102"/>
      <c r="ARB1876" s="102"/>
    </row>
    <row r="1877" spans="1:14 1120:1146" s="97" customFormat="1" x14ac:dyDescent="0.3">
      <c r="A1877" s="96"/>
      <c r="C1877" s="98"/>
      <c r="D1877" s="93"/>
      <c r="E1877" s="93"/>
      <c r="F1877" s="93"/>
      <c r="G1877" s="86"/>
      <c r="H1877" s="126"/>
      <c r="I1877" s="123"/>
      <c r="J1877" s="124"/>
      <c r="K1877" s="125"/>
      <c r="L1877" s="112"/>
      <c r="M1877" s="99"/>
      <c r="N1877" s="99"/>
      <c r="AQB1877" s="102"/>
      <c r="AQC1877" s="102"/>
      <c r="AQD1877" s="102"/>
      <c r="AQE1877" s="102"/>
      <c r="AQF1877" s="102"/>
      <c r="AQG1877" s="102"/>
      <c r="AQH1877" s="102"/>
      <c r="AQI1877" s="102"/>
      <c r="AQJ1877" s="102"/>
      <c r="AQK1877" s="102"/>
      <c r="AQL1877" s="102"/>
      <c r="AQM1877" s="102"/>
      <c r="AQN1877" s="102"/>
      <c r="AQO1877" s="102"/>
      <c r="AQP1877" s="102"/>
      <c r="AQQ1877" s="102"/>
      <c r="AQR1877" s="102"/>
      <c r="AQS1877" s="102"/>
      <c r="AQT1877" s="102"/>
      <c r="AQU1877" s="102"/>
      <c r="AQV1877" s="102"/>
      <c r="AQW1877" s="102"/>
      <c r="AQX1877" s="102"/>
      <c r="AQY1877" s="102"/>
      <c r="AQZ1877" s="102"/>
      <c r="ARA1877" s="102"/>
      <c r="ARB1877" s="102"/>
    </row>
    <row r="1878" spans="1:14 1120:1146" s="97" customFormat="1" x14ac:dyDescent="0.3">
      <c r="A1878" s="96"/>
      <c r="C1878" s="98"/>
      <c r="D1878" s="93"/>
      <c r="E1878" s="93"/>
      <c r="F1878" s="93"/>
      <c r="G1878" s="86"/>
      <c r="H1878" s="126"/>
      <c r="I1878" s="123"/>
      <c r="J1878" s="124"/>
      <c r="K1878" s="125"/>
      <c r="L1878" s="112"/>
      <c r="M1878" s="99"/>
      <c r="N1878" s="99"/>
      <c r="AQB1878" s="102"/>
      <c r="AQC1878" s="102"/>
      <c r="AQD1878" s="102"/>
      <c r="AQE1878" s="102"/>
      <c r="AQF1878" s="102"/>
      <c r="AQG1878" s="102"/>
      <c r="AQH1878" s="102"/>
      <c r="AQI1878" s="102"/>
      <c r="AQJ1878" s="102"/>
      <c r="AQK1878" s="102"/>
      <c r="AQL1878" s="102"/>
      <c r="AQM1878" s="102"/>
      <c r="AQN1878" s="102"/>
      <c r="AQO1878" s="102"/>
      <c r="AQP1878" s="102"/>
      <c r="AQQ1878" s="102"/>
      <c r="AQR1878" s="102"/>
      <c r="AQS1878" s="102"/>
      <c r="AQT1878" s="102"/>
      <c r="AQU1878" s="102"/>
      <c r="AQV1878" s="102"/>
      <c r="AQW1878" s="102"/>
      <c r="AQX1878" s="102"/>
      <c r="AQY1878" s="102"/>
      <c r="AQZ1878" s="102"/>
      <c r="ARA1878" s="102"/>
      <c r="ARB1878" s="102"/>
    </row>
    <row r="1879" spans="1:14 1120:1146" s="97" customFormat="1" x14ac:dyDescent="0.3">
      <c r="A1879" s="96"/>
      <c r="C1879" s="98"/>
      <c r="D1879" s="93"/>
      <c r="E1879" s="93"/>
      <c r="F1879" s="93"/>
      <c r="G1879" s="86"/>
      <c r="H1879" s="126"/>
      <c r="I1879" s="123"/>
      <c r="J1879" s="124"/>
      <c r="K1879" s="125"/>
      <c r="L1879" s="112"/>
      <c r="M1879" s="99"/>
      <c r="N1879" s="99"/>
      <c r="AQB1879" s="102"/>
      <c r="AQC1879" s="102"/>
      <c r="AQD1879" s="102"/>
      <c r="AQE1879" s="102"/>
      <c r="AQF1879" s="102"/>
      <c r="AQG1879" s="102"/>
      <c r="AQH1879" s="102"/>
      <c r="AQI1879" s="102"/>
      <c r="AQJ1879" s="102"/>
      <c r="AQK1879" s="102"/>
      <c r="AQL1879" s="102"/>
      <c r="AQM1879" s="102"/>
      <c r="AQN1879" s="102"/>
      <c r="AQO1879" s="102"/>
      <c r="AQP1879" s="102"/>
      <c r="AQQ1879" s="102"/>
      <c r="AQR1879" s="102"/>
      <c r="AQS1879" s="102"/>
      <c r="AQT1879" s="102"/>
      <c r="AQU1879" s="102"/>
      <c r="AQV1879" s="102"/>
      <c r="AQW1879" s="102"/>
      <c r="AQX1879" s="102"/>
      <c r="AQY1879" s="102"/>
      <c r="AQZ1879" s="102"/>
      <c r="ARA1879" s="102"/>
      <c r="ARB1879" s="102"/>
    </row>
    <row r="1880" spans="1:14 1120:1146" s="97" customFormat="1" x14ac:dyDescent="0.3">
      <c r="A1880" s="96"/>
      <c r="C1880" s="98"/>
      <c r="D1880" s="93"/>
      <c r="E1880" s="93"/>
      <c r="F1880" s="93"/>
      <c r="G1880" s="86"/>
      <c r="H1880" s="126"/>
      <c r="I1880" s="123"/>
      <c r="J1880" s="124"/>
      <c r="K1880" s="125"/>
      <c r="L1880" s="112"/>
      <c r="M1880" s="99"/>
      <c r="N1880" s="99"/>
      <c r="AQB1880" s="102"/>
      <c r="AQC1880" s="102"/>
      <c r="AQD1880" s="102"/>
      <c r="AQE1880" s="102"/>
      <c r="AQF1880" s="102"/>
      <c r="AQG1880" s="102"/>
      <c r="AQH1880" s="102"/>
      <c r="AQI1880" s="102"/>
      <c r="AQJ1880" s="102"/>
      <c r="AQK1880" s="102"/>
      <c r="AQL1880" s="102"/>
      <c r="AQM1880" s="102"/>
      <c r="AQN1880" s="102"/>
      <c r="AQO1880" s="102"/>
      <c r="AQP1880" s="102"/>
      <c r="AQQ1880" s="102"/>
      <c r="AQR1880" s="102"/>
      <c r="AQS1880" s="102"/>
      <c r="AQT1880" s="102"/>
      <c r="AQU1880" s="102"/>
      <c r="AQV1880" s="102"/>
      <c r="AQW1880" s="102"/>
      <c r="AQX1880" s="102"/>
      <c r="AQY1880" s="102"/>
      <c r="AQZ1880" s="102"/>
      <c r="ARA1880" s="102"/>
      <c r="ARB1880" s="102"/>
    </row>
    <row r="1881" spans="1:14 1120:1146" s="97" customFormat="1" x14ac:dyDescent="0.3">
      <c r="A1881" s="96"/>
      <c r="C1881" s="98"/>
      <c r="D1881" s="93"/>
      <c r="E1881" s="93"/>
      <c r="F1881" s="93"/>
      <c r="G1881" s="86"/>
      <c r="H1881" s="126"/>
      <c r="I1881" s="123"/>
      <c r="J1881" s="124"/>
      <c r="K1881" s="125"/>
      <c r="L1881" s="112"/>
      <c r="M1881" s="99"/>
      <c r="N1881" s="99"/>
      <c r="AQB1881" s="102"/>
      <c r="AQC1881" s="102"/>
      <c r="AQD1881" s="102"/>
      <c r="AQE1881" s="102"/>
      <c r="AQF1881" s="102"/>
      <c r="AQG1881" s="102"/>
      <c r="AQH1881" s="102"/>
      <c r="AQI1881" s="102"/>
      <c r="AQJ1881" s="102"/>
      <c r="AQK1881" s="102"/>
      <c r="AQL1881" s="102"/>
      <c r="AQM1881" s="102"/>
      <c r="AQN1881" s="102"/>
      <c r="AQO1881" s="102"/>
      <c r="AQP1881" s="102"/>
      <c r="AQQ1881" s="102"/>
      <c r="AQR1881" s="102"/>
      <c r="AQS1881" s="102"/>
      <c r="AQT1881" s="102"/>
      <c r="AQU1881" s="102"/>
      <c r="AQV1881" s="102"/>
      <c r="AQW1881" s="102"/>
      <c r="AQX1881" s="102"/>
      <c r="AQY1881" s="102"/>
      <c r="AQZ1881" s="102"/>
      <c r="ARA1881" s="102"/>
      <c r="ARB1881" s="102"/>
    </row>
    <row r="1882" spans="1:14 1120:1146" s="97" customFormat="1" x14ac:dyDescent="0.3">
      <c r="A1882" s="96"/>
      <c r="C1882" s="98"/>
      <c r="D1882" s="93"/>
      <c r="E1882" s="93"/>
      <c r="F1882" s="93"/>
      <c r="G1882" s="86"/>
      <c r="H1882" s="126"/>
      <c r="I1882" s="123"/>
      <c r="J1882" s="124"/>
      <c r="K1882" s="125"/>
      <c r="L1882" s="112"/>
      <c r="M1882" s="99"/>
      <c r="N1882" s="99"/>
      <c r="AQB1882" s="102"/>
      <c r="AQC1882" s="102"/>
      <c r="AQD1882" s="102"/>
      <c r="AQE1882" s="102"/>
      <c r="AQF1882" s="102"/>
      <c r="AQG1882" s="102"/>
      <c r="AQH1882" s="102"/>
      <c r="AQI1882" s="102"/>
      <c r="AQJ1882" s="102"/>
      <c r="AQK1882" s="102"/>
      <c r="AQL1882" s="102"/>
      <c r="AQM1882" s="102"/>
      <c r="AQN1882" s="102"/>
      <c r="AQO1882" s="102"/>
      <c r="AQP1882" s="102"/>
      <c r="AQQ1882" s="102"/>
      <c r="AQR1882" s="102"/>
      <c r="AQS1882" s="102"/>
      <c r="AQT1882" s="102"/>
      <c r="AQU1882" s="102"/>
      <c r="AQV1882" s="102"/>
      <c r="AQW1882" s="102"/>
      <c r="AQX1882" s="102"/>
      <c r="AQY1882" s="102"/>
      <c r="AQZ1882" s="102"/>
      <c r="ARA1882" s="102"/>
      <c r="ARB1882" s="102"/>
    </row>
    <row r="1883" spans="1:14 1120:1146" s="97" customFormat="1" x14ac:dyDescent="0.3">
      <c r="A1883" s="96"/>
      <c r="C1883" s="98"/>
      <c r="D1883" s="93"/>
      <c r="E1883" s="93"/>
      <c r="F1883" s="93"/>
      <c r="G1883" s="86"/>
      <c r="H1883" s="126"/>
      <c r="I1883" s="123"/>
      <c r="J1883" s="124"/>
      <c r="K1883" s="125"/>
      <c r="L1883" s="112"/>
      <c r="M1883" s="99"/>
      <c r="N1883" s="99"/>
      <c r="AQB1883" s="102"/>
      <c r="AQC1883" s="102"/>
      <c r="AQD1883" s="102"/>
      <c r="AQE1883" s="102"/>
      <c r="AQF1883" s="102"/>
      <c r="AQG1883" s="102"/>
      <c r="AQH1883" s="102"/>
      <c r="AQI1883" s="102"/>
      <c r="AQJ1883" s="102"/>
      <c r="AQK1883" s="102"/>
      <c r="AQL1883" s="102"/>
      <c r="AQM1883" s="102"/>
      <c r="AQN1883" s="102"/>
      <c r="AQO1883" s="102"/>
      <c r="AQP1883" s="102"/>
      <c r="AQQ1883" s="102"/>
      <c r="AQR1883" s="102"/>
      <c r="AQS1883" s="102"/>
      <c r="AQT1883" s="102"/>
      <c r="AQU1883" s="102"/>
      <c r="AQV1883" s="102"/>
      <c r="AQW1883" s="102"/>
      <c r="AQX1883" s="102"/>
      <c r="AQY1883" s="102"/>
      <c r="AQZ1883" s="102"/>
      <c r="ARA1883" s="102"/>
      <c r="ARB1883" s="102"/>
    </row>
    <row r="1884" spans="1:14 1120:1146" s="97" customFormat="1" x14ac:dyDescent="0.3">
      <c r="A1884" s="96"/>
      <c r="C1884" s="98"/>
      <c r="D1884" s="93"/>
      <c r="E1884" s="93"/>
      <c r="F1884" s="93"/>
      <c r="G1884" s="86"/>
      <c r="H1884" s="126"/>
      <c r="I1884" s="123"/>
      <c r="J1884" s="124"/>
      <c r="K1884" s="125"/>
      <c r="L1884" s="112"/>
      <c r="M1884" s="99"/>
      <c r="N1884" s="99"/>
      <c r="AQB1884" s="102"/>
      <c r="AQC1884" s="102"/>
      <c r="AQD1884" s="102"/>
      <c r="AQE1884" s="102"/>
      <c r="AQF1884" s="102"/>
      <c r="AQG1884" s="102"/>
      <c r="AQH1884" s="102"/>
      <c r="AQI1884" s="102"/>
      <c r="AQJ1884" s="102"/>
      <c r="AQK1884" s="102"/>
      <c r="AQL1884" s="102"/>
      <c r="AQM1884" s="102"/>
      <c r="AQN1884" s="102"/>
      <c r="AQO1884" s="102"/>
      <c r="AQP1884" s="102"/>
      <c r="AQQ1884" s="102"/>
      <c r="AQR1884" s="102"/>
      <c r="AQS1884" s="102"/>
      <c r="AQT1884" s="102"/>
      <c r="AQU1884" s="102"/>
      <c r="AQV1884" s="102"/>
      <c r="AQW1884" s="102"/>
      <c r="AQX1884" s="102"/>
      <c r="AQY1884" s="102"/>
      <c r="AQZ1884" s="102"/>
      <c r="ARA1884" s="102"/>
      <c r="ARB1884" s="102"/>
    </row>
    <row r="1885" spans="1:14 1120:1146" s="97" customFormat="1" x14ac:dyDescent="0.3">
      <c r="A1885" s="96"/>
      <c r="C1885" s="98"/>
      <c r="D1885" s="93"/>
      <c r="E1885" s="93"/>
      <c r="F1885" s="93"/>
      <c r="G1885" s="86"/>
      <c r="H1885" s="126"/>
      <c r="I1885" s="123"/>
      <c r="J1885" s="124"/>
      <c r="K1885" s="125"/>
      <c r="L1885" s="112"/>
      <c r="M1885" s="99"/>
      <c r="N1885" s="99"/>
      <c r="AQB1885" s="102"/>
      <c r="AQC1885" s="102"/>
      <c r="AQD1885" s="102"/>
      <c r="AQE1885" s="102"/>
      <c r="AQF1885" s="102"/>
      <c r="AQG1885" s="102"/>
      <c r="AQH1885" s="102"/>
      <c r="AQI1885" s="102"/>
      <c r="AQJ1885" s="102"/>
      <c r="AQK1885" s="102"/>
      <c r="AQL1885" s="102"/>
      <c r="AQM1885" s="102"/>
      <c r="AQN1885" s="102"/>
      <c r="AQO1885" s="102"/>
      <c r="AQP1885" s="102"/>
      <c r="AQQ1885" s="102"/>
      <c r="AQR1885" s="102"/>
      <c r="AQS1885" s="102"/>
      <c r="AQT1885" s="102"/>
      <c r="AQU1885" s="102"/>
      <c r="AQV1885" s="102"/>
      <c r="AQW1885" s="102"/>
      <c r="AQX1885" s="102"/>
      <c r="AQY1885" s="102"/>
      <c r="AQZ1885" s="102"/>
      <c r="ARA1885" s="102"/>
      <c r="ARB1885" s="102"/>
    </row>
    <row r="1886" spans="1:14 1120:1146" s="97" customFormat="1" x14ac:dyDescent="0.3">
      <c r="A1886" s="96"/>
      <c r="C1886" s="98"/>
      <c r="D1886" s="93"/>
      <c r="E1886" s="93"/>
      <c r="F1886" s="93"/>
      <c r="G1886" s="86"/>
      <c r="H1886" s="126"/>
      <c r="I1886" s="123"/>
      <c r="J1886" s="124"/>
      <c r="K1886" s="125"/>
      <c r="L1886" s="112"/>
      <c r="M1886" s="99"/>
      <c r="N1886" s="99"/>
      <c r="AQB1886" s="102"/>
      <c r="AQC1886" s="102"/>
      <c r="AQD1886" s="102"/>
      <c r="AQE1886" s="102"/>
      <c r="AQF1886" s="102"/>
      <c r="AQG1886" s="102"/>
      <c r="AQH1886" s="102"/>
      <c r="AQI1886" s="102"/>
      <c r="AQJ1886" s="102"/>
      <c r="AQK1886" s="102"/>
      <c r="AQL1886" s="102"/>
      <c r="AQM1886" s="102"/>
      <c r="AQN1886" s="102"/>
      <c r="AQO1886" s="102"/>
      <c r="AQP1886" s="102"/>
      <c r="AQQ1886" s="102"/>
      <c r="AQR1886" s="102"/>
      <c r="AQS1886" s="102"/>
      <c r="AQT1886" s="102"/>
      <c r="AQU1886" s="102"/>
      <c r="AQV1886" s="102"/>
      <c r="AQW1886" s="102"/>
      <c r="AQX1886" s="102"/>
      <c r="AQY1886" s="102"/>
      <c r="AQZ1886" s="102"/>
      <c r="ARA1886" s="102"/>
      <c r="ARB1886" s="102"/>
    </row>
    <row r="1887" spans="1:14 1120:1146" s="97" customFormat="1" x14ac:dyDescent="0.3">
      <c r="A1887" s="96"/>
      <c r="C1887" s="98"/>
      <c r="D1887" s="93"/>
      <c r="E1887" s="93"/>
      <c r="F1887" s="93"/>
      <c r="G1887" s="86"/>
      <c r="H1887" s="126"/>
      <c r="I1887" s="123"/>
      <c r="J1887" s="124"/>
      <c r="K1887" s="125"/>
      <c r="L1887" s="112"/>
      <c r="M1887" s="99"/>
      <c r="N1887" s="99"/>
      <c r="AQB1887" s="102"/>
      <c r="AQC1887" s="102"/>
      <c r="AQD1887" s="102"/>
      <c r="AQE1887" s="102"/>
      <c r="AQF1887" s="102"/>
      <c r="AQG1887" s="102"/>
      <c r="AQH1887" s="102"/>
      <c r="AQI1887" s="102"/>
      <c r="AQJ1887" s="102"/>
      <c r="AQK1887" s="102"/>
      <c r="AQL1887" s="102"/>
      <c r="AQM1887" s="102"/>
      <c r="AQN1887" s="102"/>
      <c r="AQO1887" s="102"/>
      <c r="AQP1887" s="102"/>
      <c r="AQQ1887" s="102"/>
      <c r="AQR1887" s="102"/>
      <c r="AQS1887" s="102"/>
      <c r="AQT1887" s="102"/>
      <c r="AQU1887" s="102"/>
      <c r="AQV1887" s="102"/>
      <c r="AQW1887" s="102"/>
      <c r="AQX1887" s="102"/>
      <c r="AQY1887" s="102"/>
      <c r="AQZ1887" s="102"/>
      <c r="ARA1887" s="102"/>
      <c r="ARB1887" s="102"/>
    </row>
    <row r="1888" spans="1:14 1120:1146" s="97" customFormat="1" x14ac:dyDescent="0.3">
      <c r="A1888" s="96"/>
      <c r="C1888" s="98"/>
      <c r="D1888" s="93"/>
      <c r="E1888" s="93"/>
      <c r="F1888" s="93"/>
      <c r="G1888" s="86"/>
      <c r="H1888" s="126"/>
      <c r="I1888" s="123"/>
      <c r="J1888" s="124"/>
      <c r="K1888" s="125"/>
      <c r="L1888" s="112"/>
      <c r="M1888" s="99"/>
      <c r="N1888" s="99"/>
      <c r="AQB1888" s="102"/>
      <c r="AQC1888" s="102"/>
      <c r="AQD1888" s="102"/>
      <c r="AQE1888" s="102"/>
      <c r="AQF1888" s="102"/>
      <c r="AQG1888" s="102"/>
      <c r="AQH1888" s="102"/>
      <c r="AQI1888" s="102"/>
      <c r="AQJ1888" s="102"/>
      <c r="AQK1888" s="102"/>
      <c r="AQL1888" s="102"/>
      <c r="AQM1888" s="102"/>
      <c r="AQN1888" s="102"/>
      <c r="AQO1888" s="102"/>
      <c r="AQP1888" s="102"/>
      <c r="AQQ1888" s="102"/>
      <c r="AQR1888" s="102"/>
      <c r="AQS1888" s="102"/>
      <c r="AQT1888" s="102"/>
      <c r="AQU1888" s="102"/>
      <c r="AQV1888" s="102"/>
      <c r="AQW1888" s="102"/>
      <c r="AQX1888" s="102"/>
      <c r="AQY1888" s="102"/>
      <c r="AQZ1888" s="102"/>
      <c r="ARA1888" s="102"/>
      <c r="ARB1888" s="102"/>
    </row>
    <row r="1889" spans="1:14 1120:1146" s="97" customFormat="1" x14ac:dyDescent="0.3">
      <c r="A1889" s="96"/>
      <c r="C1889" s="98"/>
      <c r="D1889" s="93"/>
      <c r="E1889" s="93"/>
      <c r="F1889" s="93"/>
      <c r="G1889" s="86"/>
      <c r="H1889" s="126"/>
      <c r="I1889" s="123"/>
      <c r="J1889" s="124"/>
      <c r="K1889" s="125"/>
      <c r="L1889" s="112"/>
      <c r="M1889" s="99"/>
      <c r="N1889" s="99"/>
      <c r="AQB1889" s="102"/>
      <c r="AQC1889" s="102"/>
      <c r="AQD1889" s="102"/>
      <c r="AQE1889" s="102"/>
      <c r="AQF1889" s="102"/>
      <c r="AQG1889" s="102"/>
      <c r="AQH1889" s="102"/>
      <c r="AQI1889" s="102"/>
      <c r="AQJ1889" s="102"/>
      <c r="AQK1889" s="102"/>
      <c r="AQL1889" s="102"/>
      <c r="AQM1889" s="102"/>
      <c r="AQN1889" s="102"/>
      <c r="AQO1889" s="102"/>
      <c r="AQP1889" s="102"/>
      <c r="AQQ1889" s="102"/>
      <c r="AQR1889" s="102"/>
      <c r="AQS1889" s="102"/>
      <c r="AQT1889" s="102"/>
      <c r="AQU1889" s="102"/>
      <c r="AQV1889" s="102"/>
      <c r="AQW1889" s="102"/>
      <c r="AQX1889" s="102"/>
      <c r="AQY1889" s="102"/>
      <c r="AQZ1889" s="102"/>
      <c r="ARA1889" s="102"/>
      <c r="ARB1889" s="102"/>
    </row>
    <row r="1890" spans="1:14 1120:1146" s="97" customFormat="1" x14ac:dyDescent="0.3">
      <c r="A1890" s="96"/>
      <c r="C1890" s="98"/>
      <c r="D1890" s="93"/>
      <c r="E1890" s="93"/>
      <c r="F1890" s="93"/>
      <c r="G1890" s="86"/>
      <c r="H1890" s="126"/>
      <c r="I1890" s="123"/>
      <c r="J1890" s="124"/>
      <c r="K1890" s="125"/>
      <c r="L1890" s="112"/>
      <c r="M1890" s="99"/>
      <c r="N1890" s="99"/>
      <c r="AQB1890" s="102"/>
      <c r="AQC1890" s="102"/>
      <c r="AQD1890" s="102"/>
      <c r="AQE1890" s="102"/>
      <c r="AQF1890" s="102"/>
      <c r="AQG1890" s="102"/>
      <c r="AQH1890" s="102"/>
      <c r="AQI1890" s="102"/>
      <c r="AQJ1890" s="102"/>
      <c r="AQK1890" s="102"/>
      <c r="AQL1890" s="102"/>
      <c r="AQM1890" s="102"/>
      <c r="AQN1890" s="102"/>
      <c r="AQO1890" s="102"/>
      <c r="AQP1890" s="102"/>
      <c r="AQQ1890" s="102"/>
      <c r="AQR1890" s="102"/>
      <c r="AQS1890" s="102"/>
      <c r="AQT1890" s="102"/>
      <c r="AQU1890" s="102"/>
      <c r="AQV1890" s="102"/>
      <c r="AQW1890" s="102"/>
      <c r="AQX1890" s="102"/>
      <c r="AQY1890" s="102"/>
      <c r="AQZ1890" s="102"/>
      <c r="ARA1890" s="102"/>
      <c r="ARB1890" s="102"/>
    </row>
    <row r="1891" spans="1:14 1120:1146" s="97" customFormat="1" x14ac:dyDescent="0.3">
      <c r="A1891" s="96"/>
      <c r="C1891" s="98"/>
      <c r="D1891" s="93"/>
      <c r="E1891" s="93"/>
      <c r="F1891" s="93"/>
      <c r="G1891" s="86"/>
      <c r="H1891" s="126"/>
      <c r="I1891" s="123"/>
      <c r="J1891" s="124"/>
      <c r="K1891" s="125"/>
      <c r="L1891" s="112"/>
      <c r="M1891" s="99"/>
      <c r="N1891" s="99"/>
      <c r="AQB1891" s="102"/>
      <c r="AQC1891" s="102"/>
      <c r="AQD1891" s="102"/>
      <c r="AQE1891" s="102"/>
      <c r="AQF1891" s="102"/>
      <c r="AQG1891" s="102"/>
      <c r="AQH1891" s="102"/>
      <c r="AQI1891" s="102"/>
      <c r="AQJ1891" s="102"/>
      <c r="AQK1891" s="102"/>
      <c r="AQL1891" s="102"/>
      <c r="AQM1891" s="102"/>
      <c r="AQN1891" s="102"/>
      <c r="AQO1891" s="102"/>
      <c r="AQP1891" s="102"/>
      <c r="AQQ1891" s="102"/>
      <c r="AQR1891" s="102"/>
      <c r="AQS1891" s="102"/>
      <c r="AQT1891" s="102"/>
      <c r="AQU1891" s="102"/>
      <c r="AQV1891" s="102"/>
      <c r="AQW1891" s="102"/>
      <c r="AQX1891" s="102"/>
      <c r="AQY1891" s="102"/>
      <c r="AQZ1891" s="102"/>
      <c r="ARA1891" s="102"/>
      <c r="ARB1891" s="102"/>
    </row>
    <row r="1892" spans="1:14 1120:1146" s="97" customFormat="1" x14ac:dyDescent="0.3">
      <c r="A1892" s="96"/>
      <c r="C1892" s="98"/>
      <c r="D1892" s="93"/>
      <c r="E1892" s="93"/>
      <c r="F1892" s="93"/>
      <c r="G1892" s="86"/>
      <c r="H1892" s="126"/>
      <c r="I1892" s="123"/>
      <c r="J1892" s="124"/>
      <c r="K1892" s="125"/>
      <c r="L1892" s="112"/>
      <c r="M1892" s="99"/>
      <c r="N1892" s="99"/>
      <c r="AQB1892" s="102"/>
      <c r="AQC1892" s="102"/>
      <c r="AQD1892" s="102"/>
      <c r="AQE1892" s="102"/>
      <c r="AQF1892" s="102"/>
      <c r="AQG1892" s="102"/>
      <c r="AQH1892" s="102"/>
      <c r="AQI1892" s="102"/>
      <c r="AQJ1892" s="102"/>
      <c r="AQK1892" s="102"/>
      <c r="AQL1892" s="102"/>
      <c r="AQM1892" s="102"/>
      <c r="AQN1892" s="102"/>
      <c r="AQO1892" s="102"/>
      <c r="AQP1892" s="102"/>
      <c r="AQQ1892" s="102"/>
      <c r="AQR1892" s="102"/>
      <c r="AQS1892" s="102"/>
      <c r="AQT1892" s="102"/>
      <c r="AQU1892" s="102"/>
      <c r="AQV1892" s="102"/>
      <c r="AQW1892" s="102"/>
      <c r="AQX1892" s="102"/>
      <c r="AQY1892" s="102"/>
      <c r="AQZ1892" s="102"/>
      <c r="ARA1892" s="102"/>
      <c r="ARB1892" s="102"/>
    </row>
    <row r="1893" spans="1:14 1120:1146" s="97" customFormat="1" x14ac:dyDescent="0.3">
      <c r="A1893" s="96"/>
      <c r="C1893" s="98"/>
      <c r="D1893" s="93"/>
      <c r="E1893" s="93"/>
      <c r="F1893" s="93"/>
      <c r="G1893" s="86"/>
      <c r="H1893" s="126"/>
      <c r="I1893" s="123"/>
      <c r="J1893" s="124"/>
      <c r="K1893" s="125"/>
      <c r="L1893" s="112"/>
      <c r="M1893" s="99"/>
      <c r="N1893" s="99"/>
      <c r="AQB1893" s="102"/>
      <c r="AQC1893" s="102"/>
      <c r="AQD1893" s="102"/>
      <c r="AQE1893" s="102"/>
      <c r="AQF1893" s="102"/>
      <c r="AQG1893" s="102"/>
      <c r="AQH1893" s="102"/>
      <c r="AQI1893" s="102"/>
      <c r="AQJ1893" s="102"/>
      <c r="AQK1893" s="102"/>
      <c r="AQL1893" s="102"/>
      <c r="AQM1893" s="102"/>
      <c r="AQN1893" s="102"/>
      <c r="AQO1893" s="102"/>
      <c r="AQP1893" s="102"/>
      <c r="AQQ1893" s="102"/>
      <c r="AQR1893" s="102"/>
      <c r="AQS1893" s="102"/>
      <c r="AQT1893" s="102"/>
      <c r="AQU1893" s="102"/>
      <c r="AQV1893" s="102"/>
      <c r="AQW1893" s="102"/>
      <c r="AQX1893" s="102"/>
      <c r="AQY1893" s="102"/>
      <c r="AQZ1893" s="102"/>
      <c r="ARA1893" s="102"/>
      <c r="ARB1893" s="102"/>
    </row>
    <row r="1894" spans="1:14 1120:1146" s="97" customFormat="1" x14ac:dyDescent="0.3">
      <c r="A1894" s="96"/>
      <c r="C1894" s="98"/>
      <c r="D1894" s="93"/>
      <c r="E1894" s="93"/>
      <c r="F1894" s="93"/>
      <c r="G1894" s="86"/>
      <c r="H1894" s="126"/>
      <c r="I1894" s="123"/>
      <c r="J1894" s="124"/>
      <c r="K1894" s="125"/>
      <c r="L1894" s="112"/>
      <c r="M1894" s="99"/>
      <c r="N1894" s="99"/>
      <c r="AQB1894" s="102"/>
      <c r="AQC1894" s="102"/>
      <c r="AQD1894" s="102"/>
      <c r="AQE1894" s="102"/>
      <c r="AQF1894" s="102"/>
      <c r="AQG1894" s="102"/>
      <c r="AQH1894" s="102"/>
      <c r="AQI1894" s="102"/>
      <c r="AQJ1894" s="102"/>
      <c r="AQK1894" s="102"/>
      <c r="AQL1894" s="102"/>
      <c r="AQM1894" s="102"/>
      <c r="AQN1894" s="102"/>
      <c r="AQO1894" s="102"/>
      <c r="AQP1894" s="102"/>
      <c r="AQQ1894" s="102"/>
      <c r="AQR1894" s="102"/>
      <c r="AQS1894" s="102"/>
      <c r="AQT1894" s="102"/>
      <c r="AQU1894" s="102"/>
      <c r="AQV1894" s="102"/>
      <c r="AQW1894" s="102"/>
      <c r="AQX1894" s="102"/>
      <c r="AQY1894" s="102"/>
      <c r="AQZ1894" s="102"/>
      <c r="ARA1894" s="102"/>
      <c r="ARB1894" s="102"/>
    </row>
    <row r="1895" spans="1:14 1120:1146" s="97" customFormat="1" x14ac:dyDescent="0.3">
      <c r="A1895" s="96"/>
      <c r="C1895" s="98"/>
      <c r="D1895" s="93"/>
      <c r="E1895" s="93"/>
      <c r="F1895" s="93"/>
      <c r="G1895" s="86"/>
      <c r="H1895" s="126"/>
      <c r="I1895" s="123"/>
      <c r="J1895" s="124"/>
      <c r="K1895" s="125"/>
      <c r="L1895" s="112"/>
      <c r="M1895" s="99"/>
      <c r="N1895" s="99"/>
      <c r="AQB1895" s="102"/>
      <c r="AQC1895" s="102"/>
      <c r="AQD1895" s="102"/>
      <c r="AQE1895" s="102"/>
      <c r="AQF1895" s="102"/>
      <c r="AQG1895" s="102"/>
      <c r="AQH1895" s="102"/>
      <c r="AQI1895" s="102"/>
      <c r="AQJ1895" s="102"/>
      <c r="AQK1895" s="102"/>
      <c r="AQL1895" s="102"/>
      <c r="AQM1895" s="102"/>
      <c r="AQN1895" s="102"/>
      <c r="AQO1895" s="102"/>
      <c r="AQP1895" s="102"/>
      <c r="AQQ1895" s="102"/>
      <c r="AQR1895" s="102"/>
      <c r="AQS1895" s="102"/>
      <c r="AQT1895" s="102"/>
      <c r="AQU1895" s="102"/>
      <c r="AQV1895" s="102"/>
      <c r="AQW1895" s="102"/>
      <c r="AQX1895" s="102"/>
      <c r="AQY1895" s="102"/>
      <c r="AQZ1895" s="102"/>
      <c r="ARA1895" s="102"/>
      <c r="ARB1895" s="102"/>
    </row>
    <row r="1896" spans="1:14 1120:1146" s="97" customFormat="1" x14ac:dyDescent="0.3">
      <c r="A1896" s="96"/>
      <c r="C1896" s="98"/>
      <c r="D1896" s="93"/>
      <c r="E1896" s="93"/>
      <c r="F1896" s="93"/>
      <c r="G1896" s="86"/>
      <c r="H1896" s="126"/>
      <c r="I1896" s="123"/>
      <c r="J1896" s="124"/>
      <c r="K1896" s="125"/>
      <c r="L1896" s="112"/>
      <c r="M1896" s="99"/>
      <c r="N1896" s="99"/>
      <c r="AQB1896" s="102"/>
      <c r="AQC1896" s="102"/>
      <c r="AQD1896" s="102"/>
      <c r="AQE1896" s="102"/>
      <c r="AQF1896" s="102"/>
      <c r="AQG1896" s="102"/>
      <c r="AQH1896" s="102"/>
      <c r="AQI1896" s="102"/>
      <c r="AQJ1896" s="102"/>
      <c r="AQK1896" s="102"/>
      <c r="AQL1896" s="102"/>
      <c r="AQM1896" s="102"/>
      <c r="AQN1896" s="102"/>
      <c r="AQO1896" s="102"/>
      <c r="AQP1896" s="102"/>
      <c r="AQQ1896" s="102"/>
      <c r="AQR1896" s="102"/>
      <c r="AQS1896" s="102"/>
      <c r="AQT1896" s="102"/>
      <c r="AQU1896" s="102"/>
      <c r="AQV1896" s="102"/>
      <c r="AQW1896" s="102"/>
      <c r="AQX1896" s="102"/>
      <c r="AQY1896" s="102"/>
      <c r="AQZ1896" s="102"/>
      <c r="ARA1896" s="102"/>
      <c r="ARB1896" s="102"/>
    </row>
    <row r="1897" spans="1:14 1120:1146" s="97" customFormat="1" x14ac:dyDescent="0.3">
      <c r="A1897" s="96"/>
      <c r="C1897" s="98"/>
      <c r="D1897" s="93"/>
      <c r="E1897" s="93"/>
      <c r="F1897" s="93"/>
      <c r="G1897" s="86"/>
      <c r="H1897" s="126"/>
      <c r="I1897" s="123"/>
      <c r="J1897" s="124"/>
      <c r="K1897" s="125"/>
      <c r="L1897" s="112"/>
      <c r="M1897" s="99"/>
      <c r="N1897" s="99"/>
      <c r="AQB1897" s="102"/>
      <c r="AQC1897" s="102"/>
      <c r="AQD1897" s="102"/>
      <c r="AQE1897" s="102"/>
      <c r="AQF1897" s="102"/>
      <c r="AQG1897" s="102"/>
      <c r="AQH1897" s="102"/>
      <c r="AQI1897" s="102"/>
      <c r="AQJ1897" s="102"/>
      <c r="AQK1897" s="102"/>
      <c r="AQL1897" s="102"/>
      <c r="AQM1897" s="102"/>
      <c r="AQN1897" s="102"/>
      <c r="AQO1897" s="102"/>
      <c r="AQP1897" s="102"/>
      <c r="AQQ1897" s="102"/>
      <c r="AQR1897" s="102"/>
      <c r="AQS1897" s="102"/>
      <c r="AQT1897" s="102"/>
      <c r="AQU1897" s="102"/>
      <c r="AQV1897" s="102"/>
      <c r="AQW1897" s="102"/>
      <c r="AQX1897" s="102"/>
      <c r="AQY1897" s="102"/>
      <c r="AQZ1897" s="102"/>
      <c r="ARA1897" s="102"/>
      <c r="ARB1897" s="102"/>
    </row>
    <row r="1898" spans="1:14 1120:1146" s="97" customFormat="1" x14ac:dyDescent="0.3">
      <c r="A1898" s="96"/>
      <c r="C1898" s="98"/>
      <c r="D1898" s="93"/>
      <c r="E1898" s="93"/>
      <c r="F1898" s="93"/>
      <c r="G1898" s="86"/>
      <c r="H1898" s="126"/>
      <c r="I1898" s="123"/>
      <c r="J1898" s="124"/>
      <c r="K1898" s="125"/>
      <c r="L1898" s="112"/>
      <c r="M1898" s="99"/>
      <c r="N1898" s="99"/>
      <c r="AQB1898" s="102"/>
      <c r="AQC1898" s="102"/>
      <c r="AQD1898" s="102"/>
      <c r="AQE1898" s="102"/>
      <c r="AQF1898" s="102"/>
      <c r="AQG1898" s="102"/>
      <c r="AQH1898" s="102"/>
      <c r="AQI1898" s="102"/>
      <c r="AQJ1898" s="102"/>
      <c r="AQK1898" s="102"/>
      <c r="AQL1898" s="102"/>
      <c r="AQM1898" s="102"/>
      <c r="AQN1898" s="102"/>
      <c r="AQO1898" s="102"/>
      <c r="AQP1898" s="102"/>
      <c r="AQQ1898" s="102"/>
      <c r="AQR1898" s="102"/>
      <c r="AQS1898" s="102"/>
      <c r="AQT1898" s="102"/>
      <c r="AQU1898" s="102"/>
      <c r="AQV1898" s="102"/>
      <c r="AQW1898" s="102"/>
      <c r="AQX1898" s="102"/>
      <c r="AQY1898" s="102"/>
      <c r="AQZ1898" s="102"/>
      <c r="ARA1898" s="102"/>
      <c r="ARB1898" s="102"/>
    </row>
    <row r="1899" spans="1:14 1120:1146" s="97" customFormat="1" x14ac:dyDescent="0.3">
      <c r="A1899" s="96"/>
      <c r="C1899" s="98"/>
      <c r="D1899" s="93"/>
      <c r="E1899" s="93"/>
      <c r="F1899" s="93"/>
      <c r="G1899" s="86"/>
      <c r="H1899" s="126"/>
      <c r="I1899" s="123"/>
      <c r="J1899" s="124"/>
      <c r="K1899" s="125"/>
      <c r="L1899" s="112"/>
      <c r="M1899" s="99"/>
      <c r="N1899" s="99"/>
      <c r="AQB1899" s="102"/>
      <c r="AQC1899" s="102"/>
      <c r="AQD1899" s="102"/>
      <c r="AQE1899" s="102"/>
      <c r="AQF1899" s="102"/>
      <c r="AQG1899" s="102"/>
      <c r="AQH1899" s="102"/>
      <c r="AQI1899" s="102"/>
      <c r="AQJ1899" s="102"/>
      <c r="AQK1899" s="102"/>
      <c r="AQL1899" s="102"/>
      <c r="AQM1899" s="102"/>
      <c r="AQN1899" s="102"/>
      <c r="AQO1899" s="102"/>
      <c r="AQP1899" s="102"/>
      <c r="AQQ1899" s="102"/>
      <c r="AQR1899" s="102"/>
      <c r="AQS1899" s="102"/>
      <c r="AQT1899" s="102"/>
      <c r="AQU1899" s="102"/>
      <c r="AQV1899" s="102"/>
      <c r="AQW1899" s="102"/>
      <c r="AQX1899" s="102"/>
      <c r="AQY1899" s="102"/>
      <c r="AQZ1899" s="102"/>
      <c r="ARA1899" s="102"/>
      <c r="ARB1899" s="102"/>
    </row>
    <row r="1900" spans="1:14 1120:1146" s="97" customFormat="1" x14ac:dyDescent="0.3">
      <c r="A1900" s="96"/>
      <c r="C1900" s="98"/>
      <c r="D1900" s="93"/>
      <c r="E1900" s="93"/>
      <c r="F1900" s="93"/>
      <c r="G1900" s="86"/>
      <c r="H1900" s="126"/>
      <c r="I1900" s="123"/>
      <c r="J1900" s="124"/>
      <c r="K1900" s="125"/>
      <c r="L1900" s="112"/>
      <c r="M1900" s="99"/>
      <c r="N1900" s="99"/>
      <c r="AQB1900" s="102"/>
      <c r="AQC1900" s="102"/>
      <c r="AQD1900" s="102"/>
      <c r="AQE1900" s="102"/>
      <c r="AQF1900" s="102"/>
      <c r="AQG1900" s="102"/>
      <c r="AQH1900" s="102"/>
      <c r="AQI1900" s="102"/>
      <c r="AQJ1900" s="102"/>
      <c r="AQK1900" s="102"/>
      <c r="AQL1900" s="102"/>
      <c r="AQM1900" s="102"/>
      <c r="AQN1900" s="102"/>
      <c r="AQO1900" s="102"/>
      <c r="AQP1900" s="102"/>
      <c r="AQQ1900" s="102"/>
      <c r="AQR1900" s="102"/>
      <c r="AQS1900" s="102"/>
      <c r="AQT1900" s="102"/>
      <c r="AQU1900" s="102"/>
      <c r="AQV1900" s="102"/>
      <c r="AQW1900" s="102"/>
      <c r="AQX1900" s="102"/>
      <c r="AQY1900" s="102"/>
      <c r="AQZ1900" s="102"/>
      <c r="ARA1900" s="102"/>
      <c r="ARB1900" s="102"/>
    </row>
    <row r="1901" spans="1:14 1120:1146" s="97" customFormat="1" x14ac:dyDescent="0.3">
      <c r="A1901" s="96"/>
      <c r="C1901" s="98"/>
      <c r="D1901" s="93"/>
      <c r="E1901" s="93"/>
      <c r="F1901" s="93"/>
      <c r="G1901" s="86"/>
      <c r="H1901" s="126"/>
      <c r="I1901" s="123"/>
      <c r="J1901" s="124"/>
      <c r="K1901" s="125"/>
      <c r="L1901" s="112"/>
      <c r="M1901" s="99"/>
      <c r="N1901" s="99"/>
      <c r="AQB1901" s="102"/>
      <c r="AQC1901" s="102"/>
      <c r="AQD1901" s="102"/>
      <c r="AQE1901" s="102"/>
      <c r="AQF1901" s="102"/>
      <c r="AQG1901" s="102"/>
      <c r="AQH1901" s="102"/>
      <c r="AQI1901" s="102"/>
      <c r="AQJ1901" s="102"/>
      <c r="AQK1901" s="102"/>
      <c r="AQL1901" s="102"/>
      <c r="AQM1901" s="102"/>
      <c r="AQN1901" s="102"/>
      <c r="AQO1901" s="102"/>
      <c r="AQP1901" s="102"/>
      <c r="AQQ1901" s="102"/>
      <c r="AQR1901" s="102"/>
      <c r="AQS1901" s="102"/>
      <c r="AQT1901" s="102"/>
      <c r="AQU1901" s="102"/>
      <c r="AQV1901" s="102"/>
      <c r="AQW1901" s="102"/>
      <c r="AQX1901" s="102"/>
      <c r="AQY1901" s="102"/>
      <c r="AQZ1901" s="102"/>
      <c r="ARA1901" s="102"/>
      <c r="ARB1901" s="102"/>
    </row>
    <row r="1902" spans="1:14 1120:1146" s="97" customFormat="1" x14ac:dyDescent="0.3">
      <c r="A1902" s="96"/>
      <c r="C1902" s="98"/>
      <c r="D1902" s="93"/>
      <c r="E1902" s="93"/>
      <c r="F1902" s="93"/>
      <c r="G1902" s="86"/>
      <c r="H1902" s="126"/>
      <c r="I1902" s="123"/>
      <c r="J1902" s="124"/>
      <c r="K1902" s="125"/>
      <c r="L1902" s="112"/>
      <c r="M1902" s="99"/>
      <c r="N1902" s="99"/>
      <c r="AQB1902" s="102"/>
      <c r="AQC1902" s="102"/>
      <c r="AQD1902" s="102"/>
      <c r="AQE1902" s="102"/>
      <c r="AQF1902" s="102"/>
      <c r="AQG1902" s="102"/>
      <c r="AQH1902" s="102"/>
      <c r="AQI1902" s="102"/>
      <c r="AQJ1902" s="102"/>
      <c r="AQK1902" s="102"/>
      <c r="AQL1902" s="102"/>
      <c r="AQM1902" s="102"/>
      <c r="AQN1902" s="102"/>
      <c r="AQO1902" s="102"/>
      <c r="AQP1902" s="102"/>
      <c r="AQQ1902" s="102"/>
      <c r="AQR1902" s="102"/>
      <c r="AQS1902" s="102"/>
      <c r="AQT1902" s="102"/>
      <c r="AQU1902" s="102"/>
      <c r="AQV1902" s="102"/>
      <c r="AQW1902" s="102"/>
      <c r="AQX1902" s="102"/>
      <c r="AQY1902" s="102"/>
      <c r="AQZ1902" s="102"/>
      <c r="ARA1902" s="102"/>
      <c r="ARB1902" s="102"/>
    </row>
    <row r="1903" spans="1:14 1120:1146" s="97" customFormat="1" x14ac:dyDescent="0.3">
      <c r="A1903" s="96"/>
      <c r="C1903" s="98"/>
      <c r="D1903" s="93"/>
      <c r="E1903" s="93"/>
      <c r="F1903" s="93"/>
      <c r="G1903" s="86"/>
      <c r="H1903" s="126"/>
      <c r="I1903" s="123"/>
      <c r="J1903" s="124"/>
      <c r="K1903" s="125"/>
      <c r="L1903" s="112"/>
      <c r="M1903" s="99"/>
      <c r="N1903" s="99"/>
      <c r="AQB1903" s="102"/>
      <c r="AQC1903" s="102"/>
      <c r="AQD1903" s="102"/>
      <c r="AQE1903" s="102"/>
      <c r="AQF1903" s="102"/>
      <c r="AQG1903" s="102"/>
      <c r="AQH1903" s="102"/>
      <c r="AQI1903" s="102"/>
      <c r="AQJ1903" s="102"/>
      <c r="AQK1903" s="102"/>
      <c r="AQL1903" s="102"/>
      <c r="AQM1903" s="102"/>
      <c r="AQN1903" s="102"/>
      <c r="AQO1903" s="102"/>
      <c r="AQP1903" s="102"/>
      <c r="AQQ1903" s="102"/>
      <c r="AQR1903" s="102"/>
      <c r="AQS1903" s="102"/>
      <c r="AQT1903" s="102"/>
      <c r="AQU1903" s="102"/>
      <c r="AQV1903" s="102"/>
      <c r="AQW1903" s="102"/>
      <c r="AQX1903" s="102"/>
      <c r="AQY1903" s="102"/>
      <c r="AQZ1903" s="102"/>
      <c r="ARA1903" s="102"/>
      <c r="ARB1903" s="102"/>
    </row>
    <row r="1904" spans="1:14 1120:1146" s="97" customFormat="1" x14ac:dyDescent="0.3">
      <c r="A1904" s="96"/>
      <c r="C1904" s="98"/>
      <c r="D1904" s="93"/>
      <c r="E1904" s="93"/>
      <c r="F1904" s="93"/>
      <c r="G1904" s="86"/>
      <c r="H1904" s="126"/>
      <c r="I1904" s="123"/>
      <c r="J1904" s="124"/>
      <c r="K1904" s="125"/>
      <c r="L1904" s="112"/>
      <c r="M1904" s="99"/>
      <c r="N1904" s="99"/>
      <c r="AQB1904" s="102"/>
      <c r="AQC1904" s="102"/>
      <c r="AQD1904" s="102"/>
      <c r="AQE1904" s="102"/>
      <c r="AQF1904" s="102"/>
      <c r="AQG1904" s="102"/>
      <c r="AQH1904" s="102"/>
      <c r="AQI1904" s="102"/>
      <c r="AQJ1904" s="102"/>
      <c r="AQK1904" s="102"/>
      <c r="AQL1904" s="102"/>
      <c r="AQM1904" s="102"/>
      <c r="AQN1904" s="102"/>
      <c r="AQO1904" s="102"/>
      <c r="AQP1904" s="102"/>
      <c r="AQQ1904" s="102"/>
      <c r="AQR1904" s="102"/>
      <c r="AQS1904" s="102"/>
      <c r="AQT1904" s="102"/>
      <c r="AQU1904" s="102"/>
      <c r="AQV1904" s="102"/>
      <c r="AQW1904" s="102"/>
      <c r="AQX1904" s="102"/>
      <c r="AQY1904" s="102"/>
      <c r="AQZ1904" s="102"/>
      <c r="ARA1904" s="102"/>
      <c r="ARB1904" s="102"/>
    </row>
    <row r="1905" spans="1:14 1120:1146" s="97" customFormat="1" x14ac:dyDescent="0.3">
      <c r="A1905" s="96"/>
      <c r="C1905" s="98"/>
      <c r="D1905" s="93"/>
      <c r="E1905" s="93"/>
      <c r="F1905" s="93"/>
      <c r="G1905" s="86"/>
      <c r="H1905" s="126"/>
      <c r="I1905" s="123"/>
      <c r="J1905" s="124"/>
      <c r="K1905" s="125"/>
      <c r="L1905" s="112"/>
      <c r="M1905" s="99"/>
      <c r="N1905" s="99"/>
      <c r="AQB1905" s="102"/>
      <c r="AQC1905" s="102"/>
      <c r="AQD1905" s="102"/>
      <c r="AQE1905" s="102"/>
      <c r="AQF1905" s="102"/>
      <c r="AQG1905" s="102"/>
      <c r="AQH1905" s="102"/>
      <c r="AQI1905" s="102"/>
      <c r="AQJ1905" s="102"/>
      <c r="AQK1905" s="102"/>
      <c r="AQL1905" s="102"/>
      <c r="AQM1905" s="102"/>
      <c r="AQN1905" s="102"/>
      <c r="AQO1905" s="102"/>
      <c r="AQP1905" s="102"/>
      <c r="AQQ1905" s="102"/>
      <c r="AQR1905" s="102"/>
      <c r="AQS1905" s="102"/>
      <c r="AQT1905" s="102"/>
      <c r="AQU1905" s="102"/>
      <c r="AQV1905" s="102"/>
      <c r="AQW1905" s="102"/>
      <c r="AQX1905" s="102"/>
      <c r="AQY1905" s="102"/>
      <c r="AQZ1905" s="102"/>
      <c r="ARA1905" s="102"/>
      <c r="ARB1905" s="102"/>
    </row>
    <row r="1906" spans="1:14 1120:1146" s="97" customFormat="1" x14ac:dyDescent="0.3">
      <c r="A1906" s="96"/>
      <c r="C1906" s="98"/>
      <c r="D1906" s="93"/>
      <c r="E1906" s="93"/>
      <c r="F1906" s="93"/>
      <c r="G1906" s="86"/>
      <c r="H1906" s="126"/>
      <c r="I1906" s="123"/>
      <c r="J1906" s="124"/>
      <c r="K1906" s="125"/>
      <c r="L1906" s="112"/>
      <c r="M1906" s="99"/>
      <c r="N1906" s="99"/>
      <c r="AQB1906" s="102"/>
      <c r="AQC1906" s="102"/>
      <c r="AQD1906" s="102"/>
      <c r="AQE1906" s="102"/>
      <c r="AQF1906" s="102"/>
      <c r="AQG1906" s="102"/>
      <c r="AQH1906" s="102"/>
      <c r="AQI1906" s="102"/>
      <c r="AQJ1906" s="102"/>
      <c r="AQK1906" s="102"/>
      <c r="AQL1906" s="102"/>
      <c r="AQM1906" s="102"/>
      <c r="AQN1906" s="102"/>
      <c r="AQO1906" s="102"/>
      <c r="AQP1906" s="102"/>
      <c r="AQQ1906" s="102"/>
      <c r="AQR1906" s="102"/>
      <c r="AQS1906" s="102"/>
      <c r="AQT1906" s="102"/>
      <c r="AQU1906" s="102"/>
      <c r="AQV1906" s="102"/>
      <c r="AQW1906" s="102"/>
      <c r="AQX1906" s="102"/>
      <c r="AQY1906" s="102"/>
      <c r="AQZ1906" s="102"/>
      <c r="ARA1906" s="102"/>
      <c r="ARB1906" s="102"/>
    </row>
    <row r="1907" spans="1:14 1120:1146" s="97" customFormat="1" x14ac:dyDescent="0.3">
      <c r="A1907" s="96"/>
      <c r="C1907" s="98"/>
      <c r="D1907" s="93"/>
      <c r="E1907" s="93"/>
      <c r="F1907" s="93"/>
      <c r="G1907" s="86"/>
      <c r="H1907" s="126"/>
      <c r="I1907" s="123"/>
      <c r="J1907" s="124"/>
      <c r="K1907" s="125"/>
      <c r="L1907" s="112"/>
      <c r="M1907" s="99"/>
      <c r="N1907" s="99"/>
      <c r="AQB1907" s="102"/>
      <c r="AQC1907" s="102"/>
      <c r="AQD1907" s="102"/>
      <c r="AQE1907" s="102"/>
      <c r="AQF1907" s="102"/>
      <c r="AQG1907" s="102"/>
      <c r="AQH1907" s="102"/>
      <c r="AQI1907" s="102"/>
      <c r="AQJ1907" s="102"/>
      <c r="AQK1907" s="102"/>
      <c r="AQL1907" s="102"/>
      <c r="AQM1907" s="102"/>
      <c r="AQN1907" s="102"/>
      <c r="AQO1907" s="102"/>
      <c r="AQP1907" s="102"/>
      <c r="AQQ1907" s="102"/>
      <c r="AQR1907" s="102"/>
      <c r="AQS1907" s="102"/>
      <c r="AQT1907" s="102"/>
      <c r="AQU1907" s="102"/>
      <c r="AQV1907" s="102"/>
      <c r="AQW1907" s="102"/>
      <c r="AQX1907" s="102"/>
      <c r="AQY1907" s="102"/>
      <c r="AQZ1907" s="102"/>
      <c r="ARA1907" s="102"/>
      <c r="ARB1907" s="102"/>
    </row>
    <row r="1908" spans="1:14 1120:1146" s="97" customFormat="1" x14ac:dyDescent="0.3">
      <c r="A1908" s="96"/>
      <c r="C1908" s="98"/>
      <c r="D1908" s="93"/>
      <c r="E1908" s="93"/>
      <c r="F1908" s="93"/>
      <c r="G1908" s="86"/>
      <c r="H1908" s="126"/>
      <c r="I1908" s="123"/>
      <c r="J1908" s="124"/>
      <c r="K1908" s="125"/>
      <c r="L1908" s="112"/>
      <c r="M1908" s="99"/>
      <c r="N1908" s="99"/>
      <c r="AQB1908" s="102"/>
      <c r="AQC1908" s="102"/>
      <c r="AQD1908" s="102"/>
      <c r="AQE1908" s="102"/>
      <c r="AQF1908" s="102"/>
      <c r="AQG1908" s="102"/>
      <c r="AQH1908" s="102"/>
      <c r="AQI1908" s="102"/>
      <c r="AQJ1908" s="102"/>
      <c r="AQK1908" s="102"/>
      <c r="AQL1908" s="102"/>
      <c r="AQM1908" s="102"/>
      <c r="AQN1908" s="102"/>
      <c r="AQO1908" s="102"/>
      <c r="AQP1908" s="102"/>
      <c r="AQQ1908" s="102"/>
      <c r="AQR1908" s="102"/>
      <c r="AQS1908" s="102"/>
      <c r="AQT1908" s="102"/>
      <c r="AQU1908" s="102"/>
      <c r="AQV1908" s="102"/>
      <c r="AQW1908" s="102"/>
      <c r="AQX1908" s="102"/>
      <c r="AQY1908" s="102"/>
      <c r="AQZ1908" s="102"/>
      <c r="ARA1908" s="102"/>
      <c r="ARB1908" s="102"/>
    </row>
    <row r="1909" spans="1:14 1120:1146" s="97" customFormat="1" x14ac:dyDescent="0.3">
      <c r="A1909" s="96"/>
      <c r="C1909" s="98"/>
      <c r="D1909" s="93"/>
      <c r="E1909" s="93"/>
      <c r="F1909" s="93"/>
      <c r="G1909" s="86"/>
      <c r="H1909" s="126"/>
      <c r="I1909" s="123"/>
      <c r="J1909" s="124"/>
      <c r="K1909" s="125"/>
      <c r="L1909" s="112"/>
      <c r="M1909" s="99"/>
      <c r="N1909" s="99"/>
      <c r="AQB1909" s="102"/>
      <c r="AQC1909" s="102"/>
      <c r="AQD1909" s="102"/>
      <c r="AQE1909" s="102"/>
      <c r="AQF1909" s="102"/>
      <c r="AQG1909" s="102"/>
      <c r="AQH1909" s="102"/>
      <c r="AQI1909" s="102"/>
      <c r="AQJ1909" s="102"/>
      <c r="AQK1909" s="102"/>
      <c r="AQL1909" s="102"/>
      <c r="AQM1909" s="102"/>
      <c r="AQN1909" s="102"/>
      <c r="AQO1909" s="102"/>
      <c r="AQP1909" s="102"/>
      <c r="AQQ1909" s="102"/>
      <c r="AQR1909" s="102"/>
      <c r="AQS1909" s="102"/>
      <c r="AQT1909" s="102"/>
      <c r="AQU1909" s="102"/>
      <c r="AQV1909" s="102"/>
      <c r="AQW1909" s="102"/>
      <c r="AQX1909" s="102"/>
      <c r="AQY1909" s="102"/>
      <c r="AQZ1909" s="102"/>
      <c r="ARA1909" s="102"/>
      <c r="ARB1909" s="102"/>
    </row>
    <row r="1910" spans="1:14 1120:1146" s="97" customFormat="1" x14ac:dyDescent="0.3">
      <c r="A1910" s="96"/>
      <c r="C1910" s="98"/>
      <c r="D1910" s="93"/>
      <c r="E1910" s="93"/>
      <c r="F1910" s="93"/>
      <c r="G1910" s="86"/>
      <c r="H1910" s="126"/>
      <c r="I1910" s="123"/>
      <c r="J1910" s="124"/>
      <c r="K1910" s="125"/>
      <c r="L1910" s="112"/>
      <c r="M1910" s="99"/>
      <c r="N1910" s="99"/>
      <c r="AQB1910" s="102"/>
      <c r="AQC1910" s="102"/>
      <c r="AQD1910" s="102"/>
      <c r="AQE1910" s="102"/>
      <c r="AQF1910" s="102"/>
      <c r="AQG1910" s="102"/>
      <c r="AQH1910" s="102"/>
      <c r="AQI1910" s="102"/>
      <c r="AQJ1910" s="102"/>
      <c r="AQK1910" s="102"/>
      <c r="AQL1910" s="102"/>
      <c r="AQM1910" s="102"/>
      <c r="AQN1910" s="102"/>
      <c r="AQO1910" s="102"/>
      <c r="AQP1910" s="102"/>
      <c r="AQQ1910" s="102"/>
      <c r="AQR1910" s="102"/>
      <c r="AQS1910" s="102"/>
      <c r="AQT1910" s="102"/>
      <c r="AQU1910" s="102"/>
      <c r="AQV1910" s="102"/>
      <c r="AQW1910" s="102"/>
      <c r="AQX1910" s="102"/>
      <c r="AQY1910" s="102"/>
      <c r="AQZ1910" s="102"/>
      <c r="ARA1910" s="102"/>
      <c r="ARB1910" s="102"/>
    </row>
    <row r="1911" spans="1:14 1120:1146" s="97" customFormat="1" x14ac:dyDescent="0.3">
      <c r="A1911" s="96"/>
      <c r="C1911" s="98"/>
      <c r="D1911" s="93"/>
      <c r="E1911" s="93"/>
      <c r="F1911" s="93"/>
      <c r="G1911" s="86"/>
      <c r="H1911" s="126"/>
      <c r="I1911" s="123"/>
      <c r="J1911" s="124"/>
      <c r="K1911" s="125"/>
      <c r="L1911" s="112"/>
      <c r="M1911" s="99"/>
      <c r="N1911" s="99"/>
      <c r="AQB1911" s="102"/>
      <c r="AQC1911" s="102"/>
      <c r="AQD1911" s="102"/>
      <c r="AQE1911" s="102"/>
      <c r="AQF1911" s="102"/>
      <c r="AQG1911" s="102"/>
      <c r="AQH1911" s="102"/>
      <c r="AQI1911" s="102"/>
      <c r="AQJ1911" s="102"/>
      <c r="AQK1911" s="102"/>
      <c r="AQL1911" s="102"/>
      <c r="AQM1911" s="102"/>
      <c r="AQN1911" s="102"/>
      <c r="AQO1911" s="102"/>
      <c r="AQP1911" s="102"/>
      <c r="AQQ1911" s="102"/>
      <c r="AQR1911" s="102"/>
      <c r="AQS1911" s="102"/>
      <c r="AQT1911" s="102"/>
      <c r="AQU1911" s="102"/>
      <c r="AQV1911" s="102"/>
      <c r="AQW1911" s="102"/>
      <c r="AQX1911" s="102"/>
      <c r="AQY1911" s="102"/>
      <c r="AQZ1911" s="102"/>
      <c r="ARA1911" s="102"/>
      <c r="ARB1911" s="102"/>
    </row>
    <row r="1912" spans="1:14 1120:1146" s="97" customFormat="1" x14ac:dyDescent="0.3">
      <c r="A1912" s="96"/>
      <c r="C1912" s="98"/>
      <c r="D1912" s="93"/>
      <c r="E1912" s="93"/>
      <c r="F1912" s="93"/>
      <c r="G1912" s="86"/>
      <c r="H1912" s="126"/>
      <c r="I1912" s="123"/>
      <c r="J1912" s="124"/>
      <c r="K1912" s="125"/>
      <c r="L1912" s="112"/>
      <c r="M1912" s="99"/>
      <c r="N1912" s="99"/>
      <c r="AQB1912" s="102"/>
      <c r="AQC1912" s="102"/>
      <c r="AQD1912" s="102"/>
      <c r="AQE1912" s="102"/>
      <c r="AQF1912" s="102"/>
      <c r="AQG1912" s="102"/>
      <c r="AQH1912" s="102"/>
      <c r="AQI1912" s="102"/>
      <c r="AQJ1912" s="102"/>
      <c r="AQK1912" s="102"/>
      <c r="AQL1912" s="102"/>
      <c r="AQM1912" s="102"/>
      <c r="AQN1912" s="102"/>
      <c r="AQO1912" s="102"/>
      <c r="AQP1912" s="102"/>
      <c r="AQQ1912" s="102"/>
      <c r="AQR1912" s="102"/>
      <c r="AQS1912" s="102"/>
      <c r="AQT1912" s="102"/>
      <c r="AQU1912" s="102"/>
      <c r="AQV1912" s="102"/>
      <c r="AQW1912" s="102"/>
      <c r="AQX1912" s="102"/>
      <c r="AQY1912" s="102"/>
      <c r="AQZ1912" s="102"/>
      <c r="ARA1912" s="102"/>
      <c r="ARB1912" s="102"/>
    </row>
    <row r="1913" spans="1:14 1120:1146" s="97" customFormat="1" x14ac:dyDescent="0.3">
      <c r="A1913" s="96"/>
      <c r="C1913" s="98"/>
      <c r="D1913" s="93"/>
      <c r="E1913" s="93"/>
      <c r="F1913" s="93"/>
      <c r="G1913" s="86"/>
      <c r="H1913" s="126"/>
      <c r="I1913" s="123"/>
      <c r="J1913" s="124"/>
      <c r="K1913" s="125"/>
      <c r="L1913" s="112"/>
      <c r="M1913" s="99"/>
      <c r="N1913" s="99"/>
      <c r="AQB1913" s="102"/>
      <c r="AQC1913" s="102"/>
      <c r="AQD1913" s="102"/>
      <c r="AQE1913" s="102"/>
      <c r="AQF1913" s="102"/>
      <c r="AQG1913" s="102"/>
      <c r="AQH1913" s="102"/>
      <c r="AQI1913" s="102"/>
      <c r="AQJ1913" s="102"/>
      <c r="AQK1913" s="102"/>
      <c r="AQL1913" s="102"/>
      <c r="AQM1913" s="102"/>
      <c r="AQN1913" s="102"/>
      <c r="AQO1913" s="102"/>
      <c r="AQP1913" s="102"/>
      <c r="AQQ1913" s="102"/>
      <c r="AQR1913" s="102"/>
      <c r="AQS1913" s="102"/>
      <c r="AQT1913" s="102"/>
      <c r="AQU1913" s="102"/>
      <c r="AQV1913" s="102"/>
      <c r="AQW1913" s="102"/>
      <c r="AQX1913" s="102"/>
      <c r="AQY1913" s="102"/>
      <c r="AQZ1913" s="102"/>
      <c r="ARA1913" s="102"/>
      <c r="ARB1913" s="102"/>
    </row>
    <row r="1914" spans="1:14 1120:1146" s="97" customFormat="1" x14ac:dyDescent="0.3">
      <c r="A1914" s="96"/>
      <c r="C1914" s="98"/>
      <c r="D1914" s="93"/>
      <c r="E1914" s="93"/>
      <c r="F1914" s="93"/>
      <c r="G1914" s="86"/>
      <c r="H1914" s="126"/>
      <c r="I1914" s="123"/>
      <c r="J1914" s="124"/>
      <c r="K1914" s="125"/>
      <c r="L1914" s="112"/>
      <c r="M1914" s="99"/>
      <c r="N1914" s="99"/>
      <c r="AQB1914" s="102"/>
      <c r="AQC1914" s="102"/>
      <c r="AQD1914" s="102"/>
      <c r="AQE1914" s="102"/>
      <c r="AQF1914" s="102"/>
      <c r="AQG1914" s="102"/>
      <c r="AQH1914" s="102"/>
      <c r="AQI1914" s="102"/>
      <c r="AQJ1914" s="102"/>
      <c r="AQK1914" s="102"/>
      <c r="AQL1914" s="102"/>
      <c r="AQM1914" s="102"/>
      <c r="AQN1914" s="102"/>
      <c r="AQO1914" s="102"/>
      <c r="AQP1914" s="102"/>
      <c r="AQQ1914" s="102"/>
      <c r="AQR1914" s="102"/>
      <c r="AQS1914" s="102"/>
      <c r="AQT1914" s="102"/>
      <c r="AQU1914" s="102"/>
      <c r="AQV1914" s="102"/>
      <c r="AQW1914" s="102"/>
      <c r="AQX1914" s="102"/>
      <c r="AQY1914" s="102"/>
      <c r="AQZ1914" s="102"/>
      <c r="ARA1914" s="102"/>
      <c r="ARB1914" s="102"/>
    </row>
    <row r="1915" spans="1:14 1120:1146" s="97" customFormat="1" x14ac:dyDescent="0.3">
      <c r="A1915" s="96"/>
      <c r="C1915" s="98"/>
      <c r="D1915" s="93"/>
      <c r="E1915" s="93"/>
      <c r="F1915" s="93"/>
      <c r="G1915" s="86"/>
      <c r="H1915" s="126"/>
      <c r="I1915" s="123"/>
      <c r="J1915" s="124"/>
      <c r="K1915" s="125"/>
      <c r="L1915" s="112"/>
      <c r="M1915" s="99"/>
      <c r="N1915" s="99"/>
      <c r="AQB1915" s="102"/>
      <c r="AQC1915" s="102"/>
      <c r="AQD1915" s="102"/>
      <c r="AQE1915" s="102"/>
      <c r="AQF1915" s="102"/>
      <c r="AQG1915" s="102"/>
      <c r="AQH1915" s="102"/>
      <c r="AQI1915" s="102"/>
      <c r="AQJ1915" s="102"/>
      <c r="AQK1915" s="102"/>
      <c r="AQL1915" s="102"/>
      <c r="AQM1915" s="102"/>
      <c r="AQN1915" s="102"/>
      <c r="AQO1915" s="102"/>
      <c r="AQP1915" s="102"/>
      <c r="AQQ1915" s="102"/>
      <c r="AQR1915" s="102"/>
      <c r="AQS1915" s="102"/>
      <c r="AQT1915" s="102"/>
      <c r="AQU1915" s="102"/>
      <c r="AQV1915" s="102"/>
      <c r="AQW1915" s="102"/>
      <c r="AQX1915" s="102"/>
      <c r="AQY1915" s="102"/>
      <c r="AQZ1915" s="102"/>
      <c r="ARA1915" s="102"/>
      <c r="ARB1915" s="102"/>
    </row>
    <row r="1916" spans="1:14 1120:1146" s="97" customFormat="1" x14ac:dyDescent="0.3">
      <c r="A1916" s="96"/>
      <c r="C1916" s="98"/>
      <c r="D1916" s="93"/>
      <c r="E1916" s="93"/>
      <c r="F1916" s="93"/>
      <c r="G1916" s="86"/>
      <c r="H1916" s="126"/>
      <c r="I1916" s="123"/>
      <c r="J1916" s="124"/>
      <c r="K1916" s="125"/>
      <c r="L1916" s="112"/>
      <c r="M1916" s="99"/>
      <c r="N1916" s="99"/>
      <c r="AQB1916" s="102"/>
      <c r="AQC1916" s="102"/>
      <c r="AQD1916" s="102"/>
      <c r="AQE1916" s="102"/>
      <c r="AQF1916" s="102"/>
      <c r="AQG1916" s="102"/>
      <c r="AQH1916" s="102"/>
      <c r="AQI1916" s="102"/>
      <c r="AQJ1916" s="102"/>
      <c r="AQK1916" s="102"/>
      <c r="AQL1916" s="102"/>
      <c r="AQM1916" s="102"/>
      <c r="AQN1916" s="102"/>
      <c r="AQO1916" s="102"/>
      <c r="AQP1916" s="102"/>
      <c r="AQQ1916" s="102"/>
      <c r="AQR1916" s="102"/>
      <c r="AQS1916" s="102"/>
      <c r="AQT1916" s="102"/>
      <c r="AQU1916" s="102"/>
      <c r="AQV1916" s="102"/>
      <c r="AQW1916" s="102"/>
      <c r="AQX1916" s="102"/>
      <c r="AQY1916" s="102"/>
      <c r="AQZ1916" s="102"/>
      <c r="ARA1916" s="102"/>
      <c r="ARB1916" s="102"/>
    </row>
    <row r="1917" spans="1:14 1120:1146" s="97" customFormat="1" x14ac:dyDescent="0.3">
      <c r="A1917" s="96"/>
      <c r="C1917" s="98"/>
      <c r="D1917" s="93"/>
      <c r="E1917" s="93"/>
      <c r="F1917" s="93"/>
      <c r="G1917" s="86"/>
      <c r="H1917" s="126"/>
      <c r="I1917" s="123"/>
      <c r="J1917" s="124"/>
      <c r="K1917" s="125"/>
      <c r="L1917" s="112"/>
      <c r="M1917" s="99"/>
      <c r="N1917" s="99"/>
      <c r="AQB1917" s="102"/>
      <c r="AQC1917" s="102"/>
      <c r="AQD1917" s="102"/>
      <c r="AQE1917" s="102"/>
      <c r="AQF1917" s="102"/>
      <c r="AQG1917" s="102"/>
      <c r="AQH1917" s="102"/>
      <c r="AQI1917" s="102"/>
      <c r="AQJ1917" s="102"/>
      <c r="AQK1917" s="102"/>
      <c r="AQL1917" s="102"/>
      <c r="AQM1917" s="102"/>
      <c r="AQN1917" s="102"/>
      <c r="AQO1917" s="102"/>
      <c r="AQP1917" s="102"/>
      <c r="AQQ1917" s="102"/>
      <c r="AQR1917" s="102"/>
      <c r="AQS1917" s="102"/>
      <c r="AQT1917" s="102"/>
      <c r="AQU1917" s="102"/>
      <c r="AQV1917" s="102"/>
      <c r="AQW1917" s="102"/>
      <c r="AQX1917" s="102"/>
      <c r="AQY1917" s="102"/>
      <c r="AQZ1917" s="102"/>
      <c r="ARA1917" s="102"/>
      <c r="ARB1917" s="102"/>
    </row>
    <row r="1918" spans="1:14 1120:1146" s="97" customFormat="1" x14ac:dyDescent="0.3">
      <c r="A1918" s="96"/>
      <c r="C1918" s="98"/>
      <c r="D1918" s="93"/>
      <c r="E1918" s="93"/>
      <c r="F1918" s="93"/>
      <c r="G1918" s="86"/>
      <c r="H1918" s="126"/>
      <c r="I1918" s="123"/>
      <c r="J1918" s="124"/>
      <c r="K1918" s="125"/>
      <c r="L1918" s="112"/>
      <c r="M1918" s="99"/>
      <c r="N1918" s="99"/>
      <c r="AQB1918" s="102"/>
      <c r="AQC1918" s="102"/>
      <c r="AQD1918" s="102"/>
      <c r="AQE1918" s="102"/>
      <c r="AQF1918" s="102"/>
      <c r="AQG1918" s="102"/>
      <c r="AQH1918" s="102"/>
      <c r="AQI1918" s="102"/>
      <c r="AQJ1918" s="102"/>
      <c r="AQK1918" s="102"/>
      <c r="AQL1918" s="102"/>
      <c r="AQM1918" s="102"/>
      <c r="AQN1918" s="102"/>
      <c r="AQO1918" s="102"/>
      <c r="AQP1918" s="102"/>
      <c r="AQQ1918" s="102"/>
      <c r="AQR1918" s="102"/>
      <c r="AQS1918" s="102"/>
      <c r="AQT1918" s="102"/>
      <c r="AQU1918" s="102"/>
      <c r="AQV1918" s="102"/>
      <c r="AQW1918" s="102"/>
      <c r="AQX1918" s="102"/>
      <c r="AQY1918" s="102"/>
      <c r="AQZ1918" s="102"/>
      <c r="ARA1918" s="102"/>
      <c r="ARB1918" s="102"/>
    </row>
    <row r="1919" spans="1:14 1120:1146" s="97" customFormat="1" x14ac:dyDescent="0.3">
      <c r="A1919" s="96"/>
      <c r="C1919" s="98"/>
      <c r="D1919" s="93"/>
      <c r="E1919" s="93"/>
      <c r="F1919" s="93"/>
      <c r="G1919" s="86"/>
      <c r="H1919" s="126"/>
      <c r="I1919" s="123"/>
      <c r="J1919" s="124"/>
      <c r="K1919" s="125"/>
      <c r="L1919" s="112"/>
      <c r="M1919" s="99"/>
      <c r="N1919" s="99"/>
      <c r="AQB1919" s="102"/>
      <c r="AQC1919" s="102"/>
      <c r="AQD1919" s="102"/>
      <c r="AQE1919" s="102"/>
      <c r="AQF1919" s="102"/>
      <c r="AQG1919" s="102"/>
      <c r="AQH1919" s="102"/>
      <c r="AQI1919" s="102"/>
      <c r="AQJ1919" s="102"/>
      <c r="AQK1919" s="102"/>
      <c r="AQL1919" s="102"/>
      <c r="AQM1919" s="102"/>
      <c r="AQN1919" s="102"/>
      <c r="AQO1919" s="102"/>
      <c r="AQP1919" s="102"/>
      <c r="AQQ1919" s="102"/>
      <c r="AQR1919" s="102"/>
      <c r="AQS1919" s="102"/>
      <c r="AQT1919" s="102"/>
      <c r="AQU1919" s="102"/>
      <c r="AQV1919" s="102"/>
      <c r="AQW1919" s="102"/>
      <c r="AQX1919" s="102"/>
      <c r="AQY1919" s="102"/>
      <c r="AQZ1919" s="102"/>
      <c r="ARA1919" s="102"/>
      <c r="ARB1919" s="102"/>
    </row>
    <row r="1920" spans="1:14 1120:1146" s="97" customFormat="1" x14ac:dyDescent="0.3">
      <c r="A1920" s="96"/>
      <c r="C1920" s="98"/>
      <c r="D1920" s="93"/>
      <c r="E1920" s="93"/>
      <c r="F1920" s="93"/>
      <c r="G1920" s="86"/>
      <c r="H1920" s="126"/>
      <c r="I1920" s="123"/>
      <c r="J1920" s="124"/>
      <c r="K1920" s="125"/>
      <c r="L1920" s="112"/>
      <c r="M1920" s="99"/>
      <c r="N1920" s="99"/>
      <c r="AQB1920" s="102"/>
      <c r="AQC1920" s="102"/>
      <c r="AQD1920" s="102"/>
      <c r="AQE1920" s="102"/>
      <c r="AQF1920" s="102"/>
      <c r="AQG1920" s="102"/>
      <c r="AQH1920" s="102"/>
      <c r="AQI1920" s="102"/>
      <c r="AQJ1920" s="102"/>
      <c r="AQK1920" s="102"/>
      <c r="AQL1920" s="102"/>
      <c r="AQM1920" s="102"/>
      <c r="AQN1920" s="102"/>
      <c r="AQO1920" s="102"/>
      <c r="AQP1920" s="102"/>
      <c r="AQQ1920" s="102"/>
      <c r="AQR1920" s="102"/>
      <c r="AQS1920" s="102"/>
      <c r="AQT1920" s="102"/>
      <c r="AQU1920" s="102"/>
      <c r="AQV1920" s="102"/>
      <c r="AQW1920" s="102"/>
      <c r="AQX1920" s="102"/>
      <c r="AQY1920" s="102"/>
      <c r="AQZ1920" s="102"/>
      <c r="ARA1920" s="102"/>
      <c r="ARB1920" s="102"/>
    </row>
    <row r="1921" spans="1:14 1120:1146" s="97" customFormat="1" x14ac:dyDescent="0.3">
      <c r="A1921" s="96"/>
      <c r="C1921" s="98"/>
      <c r="D1921" s="93"/>
      <c r="E1921" s="93"/>
      <c r="F1921" s="93"/>
      <c r="G1921" s="86"/>
      <c r="H1921" s="126"/>
      <c r="I1921" s="123"/>
      <c r="J1921" s="124"/>
      <c r="K1921" s="125"/>
      <c r="L1921" s="112"/>
      <c r="M1921" s="99"/>
      <c r="N1921" s="99"/>
      <c r="AQB1921" s="102"/>
      <c r="AQC1921" s="102"/>
      <c r="AQD1921" s="102"/>
      <c r="AQE1921" s="102"/>
      <c r="AQF1921" s="102"/>
      <c r="AQG1921" s="102"/>
      <c r="AQH1921" s="102"/>
      <c r="AQI1921" s="102"/>
      <c r="AQJ1921" s="102"/>
      <c r="AQK1921" s="102"/>
      <c r="AQL1921" s="102"/>
      <c r="AQM1921" s="102"/>
      <c r="AQN1921" s="102"/>
      <c r="AQO1921" s="102"/>
      <c r="AQP1921" s="102"/>
      <c r="AQQ1921" s="102"/>
      <c r="AQR1921" s="102"/>
      <c r="AQS1921" s="102"/>
      <c r="AQT1921" s="102"/>
      <c r="AQU1921" s="102"/>
      <c r="AQV1921" s="102"/>
      <c r="AQW1921" s="102"/>
      <c r="AQX1921" s="102"/>
      <c r="AQY1921" s="102"/>
      <c r="AQZ1921" s="102"/>
      <c r="ARA1921" s="102"/>
      <c r="ARB1921" s="102"/>
    </row>
    <row r="1922" spans="1:14 1120:1146" s="97" customFormat="1" x14ac:dyDescent="0.3">
      <c r="A1922" s="96"/>
      <c r="C1922" s="98"/>
      <c r="D1922" s="93"/>
      <c r="E1922" s="93"/>
      <c r="F1922" s="93"/>
      <c r="G1922" s="86"/>
      <c r="H1922" s="126"/>
      <c r="I1922" s="123"/>
      <c r="J1922" s="124"/>
      <c r="K1922" s="125"/>
      <c r="L1922" s="112"/>
      <c r="M1922" s="99"/>
      <c r="N1922" s="99"/>
      <c r="AQB1922" s="102"/>
      <c r="AQC1922" s="102"/>
      <c r="AQD1922" s="102"/>
      <c r="AQE1922" s="102"/>
      <c r="AQF1922" s="102"/>
      <c r="AQG1922" s="102"/>
      <c r="AQH1922" s="102"/>
      <c r="AQI1922" s="102"/>
      <c r="AQJ1922" s="102"/>
      <c r="AQK1922" s="102"/>
      <c r="AQL1922" s="102"/>
      <c r="AQM1922" s="102"/>
      <c r="AQN1922" s="102"/>
      <c r="AQO1922" s="102"/>
      <c r="AQP1922" s="102"/>
      <c r="AQQ1922" s="102"/>
      <c r="AQR1922" s="102"/>
      <c r="AQS1922" s="102"/>
      <c r="AQT1922" s="102"/>
      <c r="AQU1922" s="102"/>
      <c r="AQV1922" s="102"/>
      <c r="AQW1922" s="102"/>
      <c r="AQX1922" s="102"/>
      <c r="AQY1922" s="102"/>
      <c r="AQZ1922" s="102"/>
      <c r="ARA1922" s="102"/>
      <c r="ARB1922" s="102"/>
    </row>
    <row r="1923" spans="1:14 1120:1146" s="97" customFormat="1" x14ac:dyDescent="0.3">
      <c r="A1923" s="96"/>
      <c r="C1923" s="98"/>
      <c r="D1923" s="93"/>
      <c r="E1923" s="93"/>
      <c r="F1923" s="93"/>
      <c r="G1923" s="86"/>
      <c r="H1923" s="126"/>
      <c r="I1923" s="123"/>
      <c r="J1923" s="124"/>
      <c r="K1923" s="125"/>
      <c r="L1923" s="112"/>
      <c r="M1923" s="99"/>
      <c r="N1923" s="99"/>
      <c r="AQB1923" s="102"/>
      <c r="AQC1923" s="102"/>
      <c r="AQD1923" s="102"/>
      <c r="AQE1923" s="102"/>
      <c r="AQF1923" s="102"/>
      <c r="AQG1923" s="102"/>
      <c r="AQH1923" s="102"/>
      <c r="AQI1923" s="102"/>
      <c r="AQJ1923" s="102"/>
      <c r="AQK1923" s="102"/>
      <c r="AQL1923" s="102"/>
      <c r="AQM1923" s="102"/>
      <c r="AQN1923" s="102"/>
      <c r="AQO1923" s="102"/>
      <c r="AQP1923" s="102"/>
      <c r="AQQ1923" s="102"/>
      <c r="AQR1923" s="102"/>
      <c r="AQS1923" s="102"/>
      <c r="AQT1923" s="102"/>
      <c r="AQU1923" s="102"/>
      <c r="AQV1923" s="102"/>
      <c r="AQW1923" s="102"/>
      <c r="AQX1923" s="102"/>
      <c r="AQY1923" s="102"/>
      <c r="AQZ1923" s="102"/>
      <c r="ARA1923" s="102"/>
      <c r="ARB1923" s="102"/>
    </row>
    <row r="1924" spans="1:14 1120:1146" s="97" customFormat="1" x14ac:dyDescent="0.3">
      <c r="A1924" s="96"/>
      <c r="C1924" s="98"/>
      <c r="D1924" s="93"/>
      <c r="E1924" s="93"/>
      <c r="F1924" s="93"/>
      <c r="G1924" s="86"/>
      <c r="H1924" s="126"/>
      <c r="I1924" s="123"/>
      <c r="J1924" s="124"/>
      <c r="K1924" s="125"/>
      <c r="L1924" s="112"/>
      <c r="M1924" s="99"/>
      <c r="N1924" s="99"/>
      <c r="AQB1924" s="102"/>
      <c r="AQC1924" s="102"/>
      <c r="AQD1924" s="102"/>
      <c r="AQE1924" s="102"/>
      <c r="AQF1924" s="102"/>
      <c r="AQG1924" s="102"/>
      <c r="AQH1924" s="102"/>
      <c r="AQI1924" s="102"/>
      <c r="AQJ1924" s="102"/>
      <c r="AQK1924" s="102"/>
      <c r="AQL1924" s="102"/>
      <c r="AQM1924" s="102"/>
      <c r="AQN1924" s="102"/>
      <c r="AQO1924" s="102"/>
      <c r="AQP1924" s="102"/>
      <c r="AQQ1924" s="102"/>
      <c r="AQR1924" s="102"/>
      <c r="AQS1924" s="102"/>
      <c r="AQT1924" s="102"/>
      <c r="AQU1924" s="102"/>
      <c r="AQV1924" s="102"/>
      <c r="AQW1924" s="102"/>
      <c r="AQX1924" s="102"/>
      <c r="AQY1924" s="102"/>
      <c r="AQZ1924" s="102"/>
      <c r="ARA1924" s="102"/>
      <c r="ARB1924" s="102"/>
    </row>
    <row r="1925" spans="1:14 1120:1146" s="97" customFormat="1" x14ac:dyDescent="0.3">
      <c r="A1925" s="96"/>
      <c r="C1925" s="98"/>
      <c r="D1925" s="93"/>
      <c r="E1925" s="93"/>
      <c r="F1925" s="93"/>
      <c r="G1925" s="86"/>
      <c r="H1925" s="126"/>
      <c r="I1925" s="123"/>
      <c r="J1925" s="124"/>
      <c r="K1925" s="125"/>
      <c r="L1925" s="112"/>
      <c r="M1925" s="99"/>
      <c r="N1925" s="99"/>
      <c r="AQB1925" s="102"/>
      <c r="AQC1925" s="102"/>
      <c r="AQD1925" s="102"/>
      <c r="AQE1925" s="102"/>
      <c r="AQF1925" s="102"/>
      <c r="AQG1925" s="102"/>
      <c r="AQH1925" s="102"/>
      <c r="AQI1925" s="102"/>
      <c r="AQJ1925" s="102"/>
      <c r="AQK1925" s="102"/>
      <c r="AQL1925" s="102"/>
      <c r="AQM1925" s="102"/>
      <c r="AQN1925" s="102"/>
      <c r="AQO1925" s="102"/>
      <c r="AQP1925" s="102"/>
      <c r="AQQ1925" s="102"/>
      <c r="AQR1925" s="102"/>
      <c r="AQS1925" s="102"/>
      <c r="AQT1925" s="102"/>
      <c r="AQU1925" s="102"/>
      <c r="AQV1925" s="102"/>
      <c r="AQW1925" s="102"/>
      <c r="AQX1925" s="102"/>
      <c r="AQY1925" s="102"/>
      <c r="AQZ1925" s="102"/>
      <c r="ARA1925" s="102"/>
      <c r="ARB1925" s="102"/>
    </row>
    <row r="1926" spans="1:14 1120:1146" s="97" customFormat="1" x14ac:dyDescent="0.3">
      <c r="A1926" s="96"/>
      <c r="C1926" s="98"/>
      <c r="D1926" s="93"/>
      <c r="E1926" s="93"/>
      <c r="F1926" s="93"/>
      <c r="G1926" s="86"/>
      <c r="H1926" s="126"/>
      <c r="I1926" s="123"/>
      <c r="J1926" s="124"/>
      <c r="K1926" s="125"/>
      <c r="L1926" s="112"/>
      <c r="M1926" s="99"/>
      <c r="N1926" s="99"/>
      <c r="AQB1926" s="102"/>
      <c r="AQC1926" s="102"/>
      <c r="AQD1926" s="102"/>
      <c r="AQE1926" s="102"/>
      <c r="AQF1926" s="102"/>
      <c r="AQG1926" s="102"/>
      <c r="AQH1926" s="102"/>
      <c r="AQI1926" s="102"/>
      <c r="AQJ1926" s="102"/>
      <c r="AQK1926" s="102"/>
      <c r="AQL1926" s="102"/>
      <c r="AQM1926" s="102"/>
      <c r="AQN1926" s="102"/>
      <c r="AQO1926" s="102"/>
      <c r="AQP1926" s="102"/>
      <c r="AQQ1926" s="102"/>
      <c r="AQR1926" s="102"/>
      <c r="AQS1926" s="102"/>
      <c r="AQT1926" s="102"/>
      <c r="AQU1926" s="102"/>
      <c r="AQV1926" s="102"/>
      <c r="AQW1926" s="102"/>
      <c r="AQX1926" s="102"/>
      <c r="AQY1926" s="102"/>
      <c r="AQZ1926" s="102"/>
      <c r="ARA1926" s="102"/>
      <c r="ARB1926" s="102"/>
    </row>
    <row r="1927" spans="1:14 1120:1146" s="97" customFormat="1" x14ac:dyDescent="0.3">
      <c r="A1927" s="96"/>
      <c r="C1927" s="98"/>
      <c r="D1927" s="93"/>
      <c r="E1927" s="93"/>
      <c r="F1927" s="93"/>
      <c r="G1927" s="86"/>
      <c r="H1927" s="126"/>
      <c r="I1927" s="123"/>
      <c r="J1927" s="124"/>
      <c r="K1927" s="125"/>
      <c r="L1927" s="112"/>
      <c r="M1927" s="99"/>
      <c r="N1927" s="99"/>
      <c r="AQB1927" s="102"/>
      <c r="AQC1927" s="102"/>
      <c r="AQD1927" s="102"/>
      <c r="AQE1927" s="102"/>
      <c r="AQF1927" s="102"/>
      <c r="AQG1927" s="102"/>
      <c r="AQH1927" s="102"/>
      <c r="AQI1927" s="102"/>
      <c r="AQJ1927" s="102"/>
      <c r="AQK1927" s="102"/>
      <c r="AQL1927" s="102"/>
      <c r="AQM1927" s="102"/>
      <c r="AQN1927" s="102"/>
      <c r="AQO1927" s="102"/>
      <c r="AQP1927" s="102"/>
      <c r="AQQ1927" s="102"/>
      <c r="AQR1927" s="102"/>
      <c r="AQS1927" s="102"/>
      <c r="AQT1927" s="102"/>
      <c r="AQU1927" s="102"/>
      <c r="AQV1927" s="102"/>
      <c r="AQW1927" s="102"/>
      <c r="AQX1927" s="102"/>
      <c r="AQY1927" s="102"/>
      <c r="AQZ1927" s="102"/>
      <c r="ARA1927" s="102"/>
      <c r="ARB1927" s="102"/>
    </row>
    <row r="1928" spans="1:14 1120:1146" s="97" customFormat="1" x14ac:dyDescent="0.3">
      <c r="A1928" s="96"/>
      <c r="C1928" s="98"/>
      <c r="D1928" s="93"/>
      <c r="E1928" s="93"/>
      <c r="F1928" s="93"/>
      <c r="G1928" s="86"/>
      <c r="H1928" s="126"/>
      <c r="I1928" s="123"/>
      <c r="J1928" s="124"/>
      <c r="K1928" s="125"/>
      <c r="L1928" s="112"/>
      <c r="M1928" s="99"/>
      <c r="N1928" s="99"/>
      <c r="AQB1928" s="102"/>
      <c r="AQC1928" s="102"/>
      <c r="AQD1928" s="102"/>
      <c r="AQE1928" s="102"/>
      <c r="AQF1928" s="102"/>
      <c r="AQG1928" s="102"/>
      <c r="AQH1928" s="102"/>
      <c r="AQI1928" s="102"/>
      <c r="AQJ1928" s="102"/>
      <c r="AQK1928" s="102"/>
      <c r="AQL1928" s="102"/>
      <c r="AQM1928" s="102"/>
      <c r="AQN1928" s="102"/>
      <c r="AQO1928" s="102"/>
      <c r="AQP1928" s="102"/>
      <c r="AQQ1928" s="102"/>
      <c r="AQR1928" s="102"/>
      <c r="AQS1928" s="102"/>
      <c r="AQT1928" s="102"/>
      <c r="AQU1928" s="102"/>
      <c r="AQV1928" s="102"/>
      <c r="AQW1928" s="102"/>
      <c r="AQX1928" s="102"/>
      <c r="AQY1928" s="102"/>
      <c r="AQZ1928" s="102"/>
      <c r="ARA1928" s="102"/>
      <c r="ARB1928" s="102"/>
    </row>
    <row r="1929" spans="1:14 1120:1146" s="97" customFormat="1" x14ac:dyDescent="0.3">
      <c r="A1929" s="96"/>
      <c r="C1929" s="98"/>
      <c r="D1929" s="93"/>
      <c r="E1929" s="93"/>
      <c r="F1929" s="93"/>
      <c r="G1929" s="86"/>
      <c r="H1929" s="126"/>
      <c r="I1929" s="123"/>
      <c r="J1929" s="124"/>
      <c r="K1929" s="125"/>
      <c r="L1929" s="112"/>
      <c r="M1929" s="99"/>
      <c r="N1929" s="99"/>
      <c r="AQB1929" s="102"/>
      <c r="AQC1929" s="102"/>
      <c r="AQD1929" s="102"/>
      <c r="AQE1929" s="102"/>
      <c r="AQF1929" s="102"/>
      <c r="AQG1929" s="102"/>
      <c r="AQH1929" s="102"/>
      <c r="AQI1929" s="102"/>
      <c r="AQJ1929" s="102"/>
      <c r="AQK1929" s="102"/>
      <c r="AQL1929" s="102"/>
      <c r="AQM1929" s="102"/>
      <c r="AQN1929" s="102"/>
      <c r="AQO1929" s="102"/>
      <c r="AQP1929" s="102"/>
      <c r="AQQ1929" s="102"/>
      <c r="AQR1929" s="102"/>
      <c r="AQS1929" s="102"/>
      <c r="AQT1929" s="102"/>
      <c r="AQU1929" s="102"/>
      <c r="AQV1929" s="102"/>
      <c r="AQW1929" s="102"/>
      <c r="AQX1929" s="102"/>
      <c r="AQY1929" s="102"/>
      <c r="AQZ1929" s="102"/>
      <c r="ARA1929" s="102"/>
      <c r="ARB1929" s="102"/>
    </row>
    <row r="1930" spans="1:14 1120:1146" s="97" customFormat="1" x14ac:dyDescent="0.3">
      <c r="A1930" s="96"/>
      <c r="C1930" s="98"/>
      <c r="D1930" s="93"/>
      <c r="E1930" s="93"/>
      <c r="F1930" s="93"/>
      <c r="G1930" s="86"/>
      <c r="H1930" s="126"/>
      <c r="I1930" s="123"/>
      <c r="J1930" s="124"/>
      <c r="K1930" s="125"/>
      <c r="L1930" s="112"/>
      <c r="M1930" s="99"/>
      <c r="N1930" s="99"/>
      <c r="AQB1930" s="102"/>
      <c r="AQC1930" s="102"/>
      <c r="AQD1930" s="102"/>
      <c r="AQE1930" s="102"/>
      <c r="AQF1930" s="102"/>
      <c r="AQG1930" s="102"/>
      <c r="AQH1930" s="102"/>
      <c r="AQI1930" s="102"/>
      <c r="AQJ1930" s="102"/>
      <c r="AQK1930" s="102"/>
      <c r="AQL1930" s="102"/>
      <c r="AQM1930" s="102"/>
      <c r="AQN1930" s="102"/>
      <c r="AQO1930" s="102"/>
      <c r="AQP1930" s="102"/>
      <c r="AQQ1930" s="102"/>
      <c r="AQR1930" s="102"/>
      <c r="AQS1930" s="102"/>
      <c r="AQT1930" s="102"/>
      <c r="AQU1930" s="102"/>
      <c r="AQV1930" s="102"/>
      <c r="AQW1930" s="102"/>
      <c r="AQX1930" s="102"/>
      <c r="AQY1930" s="102"/>
      <c r="AQZ1930" s="102"/>
      <c r="ARA1930" s="102"/>
      <c r="ARB1930" s="102"/>
    </row>
    <row r="1931" spans="1:14 1120:1146" s="97" customFormat="1" x14ac:dyDescent="0.3">
      <c r="A1931" s="96"/>
      <c r="C1931" s="98"/>
      <c r="D1931" s="93"/>
      <c r="E1931" s="93"/>
      <c r="F1931" s="93"/>
      <c r="G1931" s="86"/>
      <c r="H1931" s="126"/>
      <c r="I1931" s="123"/>
      <c r="J1931" s="124"/>
      <c r="K1931" s="125"/>
      <c r="L1931" s="112"/>
      <c r="M1931" s="99"/>
      <c r="N1931" s="99"/>
      <c r="AQB1931" s="102"/>
      <c r="AQC1931" s="102"/>
      <c r="AQD1931" s="102"/>
      <c r="AQE1931" s="102"/>
      <c r="AQF1931" s="102"/>
      <c r="AQG1931" s="102"/>
      <c r="AQH1931" s="102"/>
      <c r="AQI1931" s="102"/>
      <c r="AQJ1931" s="102"/>
      <c r="AQK1931" s="102"/>
      <c r="AQL1931" s="102"/>
      <c r="AQM1931" s="102"/>
      <c r="AQN1931" s="102"/>
      <c r="AQO1931" s="102"/>
      <c r="AQP1931" s="102"/>
      <c r="AQQ1931" s="102"/>
      <c r="AQR1931" s="102"/>
      <c r="AQS1931" s="102"/>
      <c r="AQT1931" s="102"/>
      <c r="AQU1931" s="102"/>
      <c r="AQV1931" s="102"/>
      <c r="AQW1931" s="102"/>
      <c r="AQX1931" s="102"/>
      <c r="AQY1931" s="102"/>
      <c r="AQZ1931" s="102"/>
      <c r="ARA1931" s="102"/>
      <c r="ARB1931" s="102"/>
    </row>
    <row r="1932" spans="1:14 1120:1146" s="97" customFormat="1" x14ac:dyDescent="0.3">
      <c r="A1932" s="96"/>
      <c r="C1932" s="98"/>
      <c r="D1932" s="93"/>
      <c r="E1932" s="93"/>
      <c r="F1932" s="93"/>
      <c r="G1932" s="86"/>
      <c r="H1932" s="126"/>
      <c r="I1932" s="123"/>
      <c r="J1932" s="124"/>
      <c r="K1932" s="125"/>
      <c r="L1932" s="112"/>
      <c r="M1932" s="99"/>
      <c r="N1932" s="99"/>
      <c r="AQB1932" s="102"/>
      <c r="AQC1932" s="102"/>
      <c r="AQD1932" s="102"/>
      <c r="AQE1932" s="102"/>
      <c r="AQF1932" s="102"/>
      <c r="AQG1932" s="102"/>
      <c r="AQH1932" s="102"/>
      <c r="AQI1932" s="102"/>
      <c r="AQJ1932" s="102"/>
      <c r="AQK1932" s="102"/>
      <c r="AQL1932" s="102"/>
      <c r="AQM1932" s="102"/>
      <c r="AQN1932" s="102"/>
      <c r="AQO1932" s="102"/>
      <c r="AQP1932" s="102"/>
      <c r="AQQ1932" s="102"/>
      <c r="AQR1932" s="102"/>
      <c r="AQS1932" s="102"/>
      <c r="AQT1932" s="102"/>
      <c r="AQU1932" s="102"/>
      <c r="AQV1932" s="102"/>
      <c r="AQW1932" s="102"/>
      <c r="AQX1932" s="102"/>
      <c r="AQY1932" s="102"/>
      <c r="AQZ1932" s="102"/>
      <c r="ARA1932" s="102"/>
      <c r="ARB1932" s="102"/>
    </row>
    <row r="1933" spans="1:14 1120:1146" s="97" customFormat="1" x14ac:dyDescent="0.3">
      <c r="A1933" s="96"/>
      <c r="C1933" s="98"/>
      <c r="D1933" s="93"/>
      <c r="E1933" s="93"/>
      <c r="F1933" s="93"/>
      <c r="G1933" s="86"/>
      <c r="H1933" s="126"/>
      <c r="I1933" s="123"/>
      <c r="J1933" s="124"/>
      <c r="K1933" s="125"/>
      <c r="L1933" s="112"/>
      <c r="M1933" s="99"/>
      <c r="N1933" s="99"/>
      <c r="AQB1933" s="102"/>
      <c r="AQC1933" s="102"/>
      <c r="AQD1933" s="102"/>
      <c r="AQE1933" s="102"/>
      <c r="AQF1933" s="102"/>
      <c r="AQG1933" s="102"/>
      <c r="AQH1933" s="102"/>
      <c r="AQI1933" s="102"/>
      <c r="AQJ1933" s="102"/>
      <c r="AQK1933" s="102"/>
      <c r="AQL1933" s="102"/>
      <c r="AQM1933" s="102"/>
      <c r="AQN1933" s="102"/>
      <c r="AQO1933" s="102"/>
      <c r="AQP1933" s="102"/>
      <c r="AQQ1933" s="102"/>
      <c r="AQR1933" s="102"/>
      <c r="AQS1933" s="102"/>
      <c r="AQT1933" s="102"/>
      <c r="AQU1933" s="102"/>
      <c r="AQV1933" s="102"/>
      <c r="AQW1933" s="102"/>
      <c r="AQX1933" s="102"/>
      <c r="AQY1933" s="102"/>
      <c r="AQZ1933" s="102"/>
      <c r="ARA1933" s="102"/>
      <c r="ARB1933" s="102"/>
    </row>
    <row r="1934" spans="1:14 1120:1146" s="97" customFormat="1" x14ac:dyDescent="0.3">
      <c r="A1934" s="96"/>
      <c r="C1934" s="98"/>
      <c r="D1934" s="93"/>
      <c r="E1934" s="93"/>
      <c r="F1934" s="93"/>
      <c r="G1934" s="86"/>
      <c r="H1934" s="126"/>
      <c r="I1934" s="123"/>
      <c r="J1934" s="124"/>
      <c r="K1934" s="125"/>
      <c r="L1934" s="112"/>
      <c r="M1934" s="99"/>
      <c r="N1934" s="99"/>
      <c r="AQB1934" s="102"/>
      <c r="AQC1934" s="102"/>
      <c r="AQD1934" s="102"/>
      <c r="AQE1934" s="102"/>
      <c r="AQF1934" s="102"/>
      <c r="AQG1934" s="102"/>
      <c r="AQH1934" s="102"/>
      <c r="AQI1934" s="102"/>
      <c r="AQJ1934" s="102"/>
      <c r="AQK1934" s="102"/>
      <c r="AQL1934" s="102"/>
      <c r="AQM1934" s="102"/>
      <c r="AQN1934" s="102"/>
      <c r="AQO1934" s="102"/>
      <c r="AQP1934" s="102"/>
      <c r="AQQ1934" s="102"/>
      <c r="AQR1934" s="102"/>
      <c r="AQS1934" s="102"/>
      <c r="AQT1934" s="102"/>
      <c r="AQU1934" s="102"/>
      <c r="AQV1934" s="102"/>
      <c r="AQW1934" s="102"/>
      <c r="AQX1934" s="102"/>
      <c r="AQY1934" s="102"/>
      <c r="AQZ1934" s="102"/>
      <c r="ARA1934" s="102"/>
      <c r="ARB1934" s="102"/>
    </row>
    <row r="1935" spans="1:14 1120:1146" s="97" customFormat="1" x14ac:dyDescent="0.3">
      <c r="A1935" s="96"/>
      <c r="C1935" s="98"/>
      <c r="D1935" s="93"/>
      <c r="E1935" s="93"/>
      <c r="F1935" s="93"/>
      <c r="G1935" s="86"/>
      <c r="H1935" s="126"/>
      <c r="I1935" s="123"/>
      <c r="J1935" s="124"/>
      <c r="K1935" s="125"/>
      <c r="L1935" s="112"/>
      <c r="M1935" s="99"/>
      <c r="N1935" s="99"/>
      <c r="AQB1935" s="102"/>
      <c r="AQC1935" s="102"/>
      <c r="AQD1935" s="102"/>
      <c r="AQE1935" s="102"/>
      <c r="AQF1935" s="102"/>
      <c r="AQG1935" s="102"/>
      <c r="AQH1935" s="102"/>
      <c r="AQI1935" s="102"/>
      <c r="AQJ1935" s="102"/>
      <c r="AQK1935" s="102"/>
      <c r="AQL1935" s="102"/>
      <c r="AQM1935" s="102"/>
      <c r="AQN1935" s="102"/>
      <c r="AQO1935" s="102"/>
      <c r="AQP1935" s="102"/>
      <c r="AQQ1935" s="102"/>
      <c r="AQR1935" s="102"/>
      <c r="AQS1935" s="102"/>
      <c r="AQT1935" s="102"/>
      <c r="AQU1935" s="102"/>
      <c r="AQV1935" s="102"/>
      <c r="AQW1935" s="102"/>
      <c r="AQX1935" s="102"/>
      <c r="AQY1935" s="102"/>
      <c r="AQZ1935" s="102"/>
      <c r="ARA1935" s="102"/>
      <c r="ARB1935" s="102"/>
    </row>
    <row r="1936" spans="1:14 1120:1146" s="97" customFormat="1" x14ac:dyDescent="0.3">
      <c r="A1936" s="96"/>
      <c r="C1936" s="98"/>
      <c r="D1936" s="93"/>
      <c r="E1936" s="93"/>
      <c r="F1936" s="93"/>
      <c r="G1936" s="86"/>
      <c r="H1936" s="126"/>
      <c r="I1936" s="123"/>
      <c r="J1936" s="124"/>
      <c r="K1936" s="125"/>
      <c r="L1936" s="112"/>
      <c r="M1936" s="99"/>
      <c r="N1936" s="99"/>
      <c r="AQB1936" s="102"/>
      <c r="AQC1936" s="102"/>
      <c r="AQD1936" s="102"/>
      <c r="AQE1936" s="102"/>
      <c r="AQF1936" s="102"/>
      <c r="AQG1936" s="102"/>
      <c r="AQH1936" s="102"/>
      <c r="AQI1936" s="102"/>
      <c r="AQJ1936" s="102"/>
      <c r="AQK1936" s="102"/>
      <c r="AQL1936" s="102"/>
      <c r="AQM1936" s="102"/>
      <c r="AQN1936" s="102"/>
      <c r="AQO1936" s="102"/>
      <c r="AQP1936" s="102"/>
      <c r="AQQ1936" s="102"/>
      <c r="AQR1936" s="102"/>
      <c r="AQS1936" s="102"/>
      <c r="AQT1936" s="102"/>
      <c r="AQU1936" s="102"/>
      <c r="AQV1936" s="102"/>
      <c r="AQW1936" s="102"/>
      <c r="AQX1936" s="102"/>
      <c r="AQY1936" s="102"/>
      <c r="AQZ1936" s="102"/>
      <c r="ARA1936" s="102"/>
      <c r="ARB1936" s="102"/>
    </row>
    <row r="1937" spans="1:14 1120:1146" s="97" customFormat="1" x14ac:dyDescent="0.3">
      <c r="A1937" s="96"/>
      <c r="C1937" s="98"/>
      <c r="D1937" s="93"/>
      <c r="E1937" s="93"/>
      <c r="F1937" s="93"/>
      <c r="G1937" s="86"/>
      <c r="H1937" s="126"/>
      <c r="I1937" s="123"/>
      <c r="J1937" s="124"/>
      <c r="K1937" s="125"/>
      <c r="L1937" s="112"/>
      <c r="M1937" s="99"/>
      <c r="N1937" s="99"/>
      <c r="AQB1937" s="102"/>
      <c r="AQC1937" s="102"/>
      <c r="AQD1937" s="102"/>
      <c r="AQE1937" s="102"/>
      <c r="AQF1937" s="102"/>
      <c r="AQG1937" s="102"/>
      <c r="AQH1937" s="102"/>
      <c r="AQI1937" s="102"/>
      <c r="AQJ1937" s="102"/>
      <c r="AQK1937" s="102"/>
      <c r="AQL1937" s="102"/>
      <c r="AQM1937" s="102"/>
      <c r="AQN1937" s="102"/>
      <c r="AQO1937" s="102"/>
      <c r="AQP1937" s="102"/>
      <c r="AQQ1937" s="102"/>
      <c r="AQR1937" s="102"/>
      <c r="AQS1937" s="102"/>
      <c r="AQT1937" s="102"/>
      <c r="AQU1937" s="102"/>
      <c r="AQV1937" s="102"/>
      <c r="AQW1937" s="102"/>
      <c r="AQX1937" s="102"/>
      <c r="AQY1937" s="102"/>
      <c r="AQZ1937" s="102"/>
      <c r="ARA1937" s="102"/>
      <c r="ARB1937" s="102"/>
    </row>
    <row r="1938" spans="1:14 1120:1146" s="97" customFormat="1" x14ac:dyDescent="0.3">
      <c r="A1938" s="96"/>
      <c r="C1938" s="98"/>
      <c r="D1938" s="93"/>
      <c r="E1938" s="93"/>
      <c r="F1938" s="93"/>
      <c r="G1938" s="86"/>
      <c r="H1938" s="126"/>
      <c r="I1938" s="123"/>
      <c r="J1938" s="124"/>
      <c r="K1938" s="125"/>
      <c r="L1938" s="112"/>
      <c r="M1938" s="99"/>
      <c r="N1938" s="99"/>
      <c r="AQB1938" s="102"/>
      <c r="AQC1938" s="102"/>
      <c r="AQD1938" s="102"/>
      <c r="AQE1938" s="102"/>
      <c r="AQF1938" s="102"/>
      <c r="AQG1938" s="102"/>
      <c r="AQH1938" s="102"/>
      <c r="AQI1938" s="102"/>
      <c r="AQJ1938" s="102"/>
      <c r="AQK1938" s="102"/>
      <c r="AQL1938" s="102"/>
      <c r="AQM1938" s="102"/>
      <c r="AQN1938" s="102"/>
      <c r="AQO1938" s="102"/>
      <c r="AQP1938" s="102"/>
      <c r="AQQ1938" s="102"/>
      <c r="AQR1938" s="102"/>
      <c r="AQS1938" s="102"/>
      <c r="AQT1938" s="102"/>
      <c r="AQU1938" s="102"/>
      <c r="AQV1938" s="102"/>
      <c r="AQW1938" s="102"/>
      <c r="AQX1938" s="102"/>
      <c r="AQY1938" s="102"/>
      <c r="AQZ1938" s="102"/>
      <c r="ARA1938" s="102"/>
      <c r="ARB1938" s="102"/>
    </row>
    <row r="1939" spans="1:14 1120:1146" s="97" customFormat="1" x14ac:dyDescent="0.3">
      <c r="A1939" s="96"/>
      <c r="C1939" s="98"/>
      <c r="D1939" s="93"/>
      <c r="E1939" s="93"/>
      <c r="F1939" s="93"/>
      <c r="G1939" s="86"/>
      <c r="H1939" s="126"/>
      <c r="I1939" s="123"/>
      <c r="J1939" s="124"/>
      <c r="K1939" s="125"/>
      <c r="L1939" s="112"/>
      <c r="M1939" s="99"/>
      <c r="N1939" s="99"/>
      <c r="AQB1939" s="102"/>
      <c r="AQC1939" s="102"/>
      <c r="AQD1939" s="102"/>
      <c r="AQE1939" s="102"/>
      <c r="AQF1939" s="102"/>
      <c r="AQG1939" s="102"/>
      <c r="AQH1939" s="102"/>
      <c r="AQI1939" s="102"/>
      <c r="AQJ1939" s="102"/>
      <c r="AQK1939" s="102"/>
      <c r="AQL1939" s="102"/>
      <c r="AQM1939" s="102"/>
      <c r="AQN1939" s="102"/>
      <c r="AQO1939" s="102"/>
      <c r="AQP1939" s="102"/>
      <c r="AQQ1939" s="102"/>
      <c r="AQR1939" s="102"/>
      <c r="AQS1939" s="102"/>
      <c r="AQT1939" s="102"/>
      <c r="AQU1939" s="102"/>
      <c r="AQV1939" s="102"/>
      <c r="AQW1939" s="102"/>
      <c r="AQX1939" s="102"/>
      <c r="AQY1939" s="102"/>
      <c r="AQZ1939" s="102"/>
      <c r="ARA1939" s="102"/>
      <c r="ARB1939" s="102"/>
    </row>
    <row r="1940" spans="1:14 1120:1146" s="97" customFormat="1" x14ac:dyDescent="0.3">
      <c r="A1940" s="96"/>
      <c r="C1940" s="98"/>
      <c r="D1940" s="93"/>
      <c r="E1940" s="93"/>
      <c r="F1940" s="93"/>
      <c r="G1940" s="86"/>
      <c r="H1940" s="126"/>
      <c r="I1940" s="123"/>
      <c r="J1940" s="124"/>
      <c r="K1940" s="125"/>
      <c r="L1940" s="112"/>
      <c r="M1940" s="99"/>
      <c r="N1940" s="99"/>
      <c r="AQB1940" s="102"/>
      <c r="AQC1940" s="102"/>
      <c r="AQD1940" s="102"/>
      <c r="AQE1940" s="102"/>
      <c r="AQF1940" s="102"/>
      <c r="AQG1940" s="102"/>
      <c r="AQH1940" s="102"/>
      <c r="AQI1940" s="102"/>
      <c r="AQJ1940" s="102"/>
      <c r="AQK1940" s="102"/>
      <c r="AQL1940" s="102"/>
      <c r="AQM1940" s="102"/>
      <c r="AQN1940" s="102"/>
      <c r="AQO1940" s="102"/>
      <c r="AQP1940" s="102"/>
      <c r="AQQ1940" s="102"/>
      <c r="AQR1940" s="102"/>
      <c r="AQS1940" s="102"/>
      <c r="AQT1940" s="102"/>
      <c r="AQU1940" s="102"/>
      <c r="AQV1940" s="102"/>
      <c r="AQW1940" s="102"/>
      <c r="AQX1940" s="102"/>
      <c r="AQY1940" s="102"/>
      <c r="AQZ1940" s="102"/>
      <c r="ARA1940" s="102"/>
      <c r="ARB1940" s="102"/>
    </row>
    <row r="1941" spans="1:14 1120:1146" s="97" customFormat="1" x14ac:dyDescent="0.3">
      <c r="A1941" s="96"/>
      <c r="C1941" s="98"/>
      <c r="D1941" s="93"/>
      <c r="E1941" s="93"/>
      <c r="F1941" s="93"/>
      <c r="G1941" s="86"/>
      <c r="H1941" s="126"/>
      <c r="I1941" s="123"/>
      <c r="J1941" s="124"/>
      <c r="K1941" s="125"/>
      <c r="L1941" s="112"/>
      <c r="M1941" s="99"/>
      <c r="N1941" s="99"/>
      <c r="AQB1941" s="102"/>
      <c r="AQC1941" s="102"/>
      <c r="AQD1941" s="102"/>
      <c r="AQE1941" s="102"/>
      <c r="AQF1941" s="102"/>
      <c r="AQG1941" s="102"/>
      <c r="AQH1941" s="102"/>
      <c r="AQI1941" s="102"/>
      <c r="AQJ1941" s="102"/>
      <c r="AQK1941" s="102"/>
      <c r="AQL1941" s="102"/>
      <c r="AQM1941" s="102"/>
      <c r="AQN1941" s="102"/>
      <c r="AQO1941" s="102"/>
      <c r="AQP1941" s="102"/>
      <c r="AQQ1941" s="102"/>
      <c r="AQR1941" s="102"/>
      <c r="AQS1941" s="102"/>
      <c r="AQT1941" s="102"/>
      <c r="AQU1941" s="102"/>
      <c r="AQV1941" s="102"/>
      <c r="AQW1941" s="102"/>
      <c r="AQX1941" s="102"/>
      <c r="AQY1941" s="102"/>
      <c r="AQZ1941" s="102"/>
      <c r="ARA1941" s="102"/>
      <c r="ARB1941" s="102"/>
    </row>
    <row r="1942" spans="1:14 1120:1146" s="97" customFormat="1" x14ac:dyDescent="0.3">
      <c r="A1942" s="96"/>
      <c r="C1942" s="98"/>
      <c r="D1942" s="93"/>
      <c r="E1942" s="93"/>
      <c r="F1942" s="93"/>
      <c r="G1942" s="86"/>
      <c r="H1942" s="126"/>
      <c r="I1942" s="123"/>
      <c r="J1942" s="124"/>
      <c r="K1942" s="125"/>
      <c r="L1942" s="112"/>
      <c r="M1942" s="99"/>
      <c r="N1942" s="99"/>
      <c r="AQB1942" s="102"/>
      <c r="AQC1942" s="102"/>
      <c r="AQD1942" s="102"/>
      <c r="AQE1942" s="102"/>
      <c r="AQF1942" s="102"/>
      <c r="AQG1942" s="102"/>
      <c r="AQH1942" s="102"/>
      <c r="AQI1942" s="102"/>
      <c r="AQJ1942" s="102"/>
      <c r="AQK1942" s="102"/>
      <c r="AQL1942" s="102"/>
      <c r="AQM1942" s="102"/>
      <c r="AQN1942" s="102"/>
      <c r="AQO1942" s="102"/>
      <c r="AQP1942" s="102"/>
      <c r="AQQ1942" s="102"/>
      <c r="AQR1942" s="102"/>
      <c r="AQS1942" s="102"/>
      <c r="AQT1942" s="102"/>
      <c r="AQU1942" s="102"/>
      <c r="AQV1942" s="102"/>
      <c r="AQW1942" s="102"/>
      <c r="AQX1942" s="102"/>
      <c r="AQY1942" s="102"/>
      <c r="AQZ1942" s="102"/>
      <c r="ARA1942" s="102"/>
      <c r="ARB1942" s="102"/>
    </row>
    <row r="1943" spans="1:14 1120:1146" s="97" customFormat="1" x14ac:dyDescent="0.3">
      <c r="A1943" s="96"/>
      <c r="C1943" s="98"/>
      <c r="D1943" s="93"/>
      <c r="E1943" s="93"/>
      <c r="F1943" s="93"/>
      <c r="G1943" s="86"/>
      <c r="H1943" s="126"/>
      <c r="I1943" s="123"/>
      <c r="J1943" s="124"/>
      <c r="K1943" s="125"/>
      <c r="L1943" s="112"/>
      <c r="M1943" s="99"/>
      <c r="N1943" s="99"/>
      <c r="AQB1943" s="102"/>
      <c r="AQC1943" s="102"/>
      <c r="AQD1943" s="102"/>
      <c r="AQE1943" s="102"/>
      <c r="AQF1943" s="102"/>
      <c r="AQG1943" s="102"/>
      <c r="AQH1943" s="102"/>
      <c r="AQI1943" s="102"/>
      <c r="AQJ1943" s="102"/>
      <c r="AQK1943" s="102"/>
      <c r="AQL1943" s="102"/>
      <c r="AQM1943" s="102"/>
      <c r="AQN1943" s="102"/>
      <c r="AQO1943" s="102"/>
      <c r="AQP1943" s="102"/>
      <c r="AQQ1943" s="102"/>
      <c r="AQR1943" s="102"/>
      <c r="AQS1943" s="102"/>
      <c r="AQT1943" s="102"/>
      <c r="AQU1943" s="102"/>
      <c r="AQV1943" s="102"/>
      <c r="AQW1943" s="102"/>
      <c r="AQX1943" s="102"/>
      <c r="AQY1943" s="102"/>
      <c r="AQZ1943" s="102"/>
      <c r="ARA1943" s="102"/>
      <c r="ARB1943" s="102"/>
    </row>
    <row r="1944" spans="1:14 1120:1146" s="97" customFormat="1" x14ac:dyDescent="0.3">
      <c r="A1944" s="96"/>
      <c r="C1944" s="98"/>
      <c r="D1944" s="93"/>
      <c r="E1944" s="93"/>
      <c r="F1944" s="93"/>
      <c r="G1944" s="86"/>
      <c r="H1944" s="126"/>
      <c r="I1944" s="123"/>
      <c r="J1944" s="124"/>
      <c r="K1944" s="125"/>
      <c r="L1944" s="112"/>
      <c r="M1944" s="99"/>
      <c r="N1944" s="99"/>
      <c r="AQB1944" s="102"/>
      <c r="AQC1944" s="102"/>
      <c r="AQD1944" s="102"/>
      <c r="AQE1944" s="102"/>
      <c r="AQF1944" s="102"/>
      <c r="AQG1944" s="102"/>
      <c r="AQH1944" s="102"/>
      <c r="AQI1944" s="102"/>
      <c r="AQJ1944" s="102"/>
      <c r="AQK1944" s="102"/>
      <c r="AQL1944" s="102"/>
      <c r="AQM1944" s="102"/>
      <c r="AQN1944" s="102"/>
      <c r="AQO1944" s="102"/>
      <c r="AQP1944" s="102"/>
      <c r="AQQ1944" s="102"/>
      <c r="AQR1944" s="102"/>
      <c r="AQS1944" s="102"/>
      <c r="AQT1944" s="102"/>
      <c r="AQU1944" s="102"/>
      <c r="AQV1944" s="102"/>
      <c r="AQW1944" s="102"/>
      <c r="AQX1944" s="102"/>
      <c r="AQY1944" s="102"/>
      <c r="AQZ1944" s="102"/>
      <c r="ARA1944" s="102"/>
      <c r="ARB1944" s="102"/>
    </row>
    <row r="1945" spans="1:14 1120:1146" s="97" customFormat="1" x14ac:dyDescent="0.3">
      <c r="A1945" s="96"/>
      <c r="C1945" s="98"/>
      <c r="D1945" s="93"/>
      <c r="E1945" s="93"/>
      <c r="F1945" s="93"/>
      <c r="G1945" s="86"/>
      <c r="H1945" s="126"/>
      <c r="I1945" s="123"/>
      <c r="J1945" s="124"/>
      <c r="K1945" s="125"/>
      <c r="L1945" s="112"/>
      <c r="M1945" s="99"/>
      <c r="N1945" s="99"/>
      <c r="AQB1945" s="102"/>
      <c r="AQC1945" s="102"/>
      <c r="AQD1945" s="102"/>
      <c r="AQE1945" s="102"/>
      <c r="AQF1945" s="102"/>
      <c r="AQG1945" s="102"/>
      <c r="AQH1945" s="102"/>
      <c r="AQI1945" s="102"/>
      <c r="AQJ1945" s="102"/>
      <c r="AQK1945" s="102"/>
      <c r="AQL1945" s="102"/>
      <c r="AQM1945" s="102"/>
      <c r="AQN1945" s="102"/>
      <c r="AQO1945" s="102"/>
      <c r="AQP1945" s="102"/>
      <c r="AQQ1945" s="102"/>
      <c r="AQR1945" s="102"/>
      <c r="AQS1945" s="102"/>
      <c r="AQT1945" s="102"/>
      <c r="AQU1945" s="102"/>
      <c r="AQV1945" s="102"/>
      <c r="AQW1945" s="102"/>
      <c r="AQX1945" s="102"/>
      <c r="AQY1945" s="102"/>
      <c r="AQZ1945" s="102"/>
      <c r="ARA1945" s="102"/>
      <c r="ARB1945" s="102"/>
    </row>
    <row r="1946" spans="1:14 1120:1146" s="97" customFormat="1" x14ac:dyDescent="0.3">
      <c r="A1946" s="96"/>
      <c r="C1946" s="98"/>
      <c r="D1946" s="93"/>
      <c r="E1946" s="93"/>
      <c r="F1946" s="93"/>
      <c r="G1946" s="86"/>
      <c r="H1946" s="126"/>
      <c r="I1946" s="123"/>
      <c r="J1946" s="124"/>
      <c r="K1946" s="125"/>
      <c r="L1946" s="112"/>
      <c r="M1946" s="99"/>
      <c r="N1946" s="99"/>
      <c r="AQB1946" s="102"/>
      <c r="AQC1946" s="102"/>
      <c r="AQD1946" s="102"/>
      <c r="AQE1946" s="102"/>
      <c r="AQF1946" s="102"/>
      <c r="AQG1946" s="102"/>
      <c r="AQH1946" s="102"/>
      <c r="AQI1946" s="102"/>
      <c r="AQJ1946" s="102"/>
      <c r="AQK1946" s="102"/>
      <c r="AQL1946" s="102"/>
      <c r="AQM1946" s="102"/>
      <c r="AQN1946" s="102"/>
      <c r="AQO1946" s="102"/>
      <c r="AQP1946" s="102"/>
      <c r="AQQ1946" s="102"/>
      <c r="AQR1946" s="102"/>
      <c r="AQS1946" s="102"/>
      <c r="AQT1946" s="102"/>
      <c r="AQU1946" s="102"/>
      <c r="AQV1946" s="102"/>
      <c r="AQW1946" s="102"/>
      <c r="AQX1946" s="102"/>
      <c r="AQY1946" s="102"/>
      <c r="AQZ1946" s="102"/>
      <c r="ARA1946" s="102"/>
      <c r="ARB1946" s="102"/>
    </row>
    <row r="1947" spans="1:14 1120:1146" s="97" customFormat="1" x14ac:dyDescent="0.3">
      <c r="A1947" s="96"/>
      <c r="C1947" s="98"/>
      <c r="D1947" s="93"/>
      <c r="E1947" s="93"/>
      <c r="F1947" s="93"/>
      <c r="G1947" s="86"/>
      <c r="H1947" s="126"/>
      <c r="I1947" s="123"/>
      <c r="J1947" s="124"/>
      <c r="K1947" s="125"/>
      <c r="L1947" s="112"/>
      <c r="M1947" s="99"/>
      <c r="N1947" s="99"/>
      <c r="AQB1947" s="102"/>
      <c r="AQC1947" s="102"/>
      <c r="AQD1947" s="102"/>
      <c r="AQE1947" s="102"/>
      <c r="AQF1947" s="102"/>
      <c r="AQG1947" s="102"/>
      <c r="AQH1947" s="102"/>
      <c r="AQI1947" s="102"/>
      <c r="AQJ1947" s="102"/>
      <c r="AQK1947" s="102"/>
      <c r="AQL1947" s="102"/>
      <c r="AQM1947" s="102"/>
      <c r="AQN1947" s="102"/>
      <c r="AQO1947" s="102"/>
      <c r="AQP1947" s="102"/>
      <c r="AQQ1947" s="102"/>
      <c r="AQR1947" s="102"/>
      <c r="AQS1947" s="102"/>
      <c r="AQT1947" s="102"/>
      <c r="AQU1947" s="102"/>
      <c r="AQV1947" s="102"/>
      <c r="AQW1947" s="102"/>
      <c r="AQX1947" s="102"/>
      <c r="AQY1947" s="102"/>
      <c r="AQZ1947" s="102"/>
      <c r="ARA1947" s="102"/>
      <c r="ARB1947" s="102"/>
    </row>
    <row r="1948" spans="1:14 1120:1146" s="97" customFormat="1" x14ac:dyDescent="0.3">
      <c r="A1948" s="96"/>
      <c r="C1948" s="98"/>
      <c r="D1948" s="93"/>
      <c r="E1948" s="93"/>
      <c r="F1948" s="93"/>
      <c r="G1948" s="86"/>
      <c r="H1948" s="126"/>
      <c r="I1948" s="123"/>
      <c r="J1948" s="124"/>
      <c r="K1948" s="125"/>
      <c r="L1948" s="112"/>
      <c r="M1948" s="99"/>
      <c r="N1948" s="99"/>
      <c r="AQB1948" s="102"/>
      <c r="AQC1948" s="102"/>
      <c r="AQD1948" s="102"/>
      <c r="AQE1948" s="102"/>
      <c r="AQF1948" s="102"/>
      <c r="AQG1948" s="102"/>
      <c r="AQH1948" s="102"/>
      <c r="AQI1948" s="102"/>
      <c r="AQJ1948" s="102"/>
      <c r="AQK1948" s="102"/>
      <c r="AQL1948" s="102"/>
      <c r="AQM1948" s="102"/>
      <c r="AQN1948" s="102"/>
      <c r="AQO1948" s="102"/>
      <c r="AQP1948" s="102"/>
      <c r="AQQ1948" s="102"/>
      <c r="AQR1948" s="102"/>
      <c r="AQS1948" s="102"/>
      <c r="AQT1948" s="102"/>
      <c r="AQU1948" s="102"/>
      <c r="AQV1948" s="102"/>
      <c r="AQW1948" s="102"/>
      <c r="AQX1948" s="102"/>
      <c r="AQY1948" s="102"/>
      <c r="AQZ1948" s="102"/>
      <c r="ARA1948" s="102"/>
      <c r="ARB1948" s="102"/>
    </row>
    <row r="1949" spans="1:14 1120:1146" s="97" customFormat="1" x14ac:dyDescent="0.3">
      <c r="A1949" s="96"/>
      <c r="C1949" s="98"/>
      <c r="D1949" s="93"/>
      <c r="E1949" s="93"/>
      <c r="F1949" s="93"/>
      <c r="G1949" s="86"/>
      <c r="H1949" s="126"/>
      <c r="I1949" s="123"/>
      <c r="J1949" s="124"/>
      <c r="K1949" s="125"/>
      <c r="L1949" s="112"/>
      <c r="M1949" s="99"/>
      <c r="N1949" s="99"/>
      <c r="AQB1949" s="102"/>
      <c r="AQC1949" s="102"/>
      <c r="AQD1949" s="102"/>
      <c r="AQE1949" s="102"/>
      <c r="AQF1949" s="102"/>
      <c r="AQG1949" s="102"/>
      <c r="AQH1949" s="102"/>
      <c r="AQI1949" s="102"/>
      <c r="AQJ1949" s="102"/>
      <c r="AQK1949" s="102"/>
      <c r="AQL1949" s="102"/>
      <c r="AQM1949" s="102"/>
      <c r="AQN1949" s="102"/>
      <c r="AQO1949" s="102"/>
      <c r="AQP1949" s="102"/>
      <c r="AQQ1949" s="102"/>
      <c r="AQR1949" s="102"/>
      <c r="AQS1949" s="102"/>
      <c r="AQT1949" s="102"/>
      <c r="AQU1949" s="102"/>
      <c r="AQV1949" s="102"/>
      <c r="AQW1949" s="102"/>
      <c r="AQX1949" s="102"/>
      <c r="AQY1949" s="102"/>
      <c r="AQZ1949" s="102"/>
      <c r="ARA1949" s="102"/>
      <c r="ARB1949" s="102"/>
    </row>
    <row r="1950" spans="1:14 1120:1146" s="97" customFormat="1" x14ac:dyDescent="0.3">
      <c r="A1950" s="96"/>
      <c r="C1950" s="98"/>
      <c r="D1950" s="93"/>
      <c r="E1950" s="93"/>
      <c r="F1950" s="93"/>
      <c r="G1950" s="86"/>
      <c r="H1950" s="126"/>
      <c r="I1950" s="123"/>
      <c r="J1950" s="124"/>
      <c r="K1950" s="125"/>
      <c r="L1950" s="112"/>
      <c r="M1950" s="99"/>
      <c r="N1950" s="99"/>
      <c r="AQB1950" s="102"/>
      <c r="AQC1950" s="102"/>
      <c r="AQD1950" s="102"/>
      <c r="AQE1950" s="102"/>
      <c r="AQF1950" s="102"/>
      <c r="AQG1950" s="102"/>
      <c r="AQH1950" s="102"/>
      <c r="AQI1950" s="102"/>
      <c r="AQJ1950" s="102"/>
      <c r="AQK1950" s="102"/>
      <c r="AQL1950" s="102"/>
      <c r="AQM1950" s="102"/>
      <c r="AQN1950" s="102"/>
      <c r="AQO1950" s="102"/>
      <c r="AQP1950" s="102"/>
      <c r="AQQ1950" s="102"/>
      <c r="AQR1950" s="102"/>
      <c r="AQS1950" s="102"/>
      <c r="AQT1950" s="102"/>
      <c r="AQU1950" s="102"/>
      <c r="AQV1950" s="102"/>
      <c r="AQW1950" s="102"/>
      <c r="AQX1950" s="102"/>
      <c r="AQY1950" s="102"/>
      <c r="AQZ1950" s="102"/>
      <c r="ARA1950" s="102"/>
      <c r="ARB1950" s="102"/>
    </row>
    <row r="1951" spans="1:14 1120:1146" s="97" customFormat="1" x14ac:dyDescent="0.3">
      <c r="A1951" s="96"/>
      <c r="C1951" s="98"/>
      <c r="D1951" s="93"/>
      <c r="E1951" s="93"/>
      <c r="F1951" s="93"/>
      <c r="G1951" s="86"/>
      <c r="H1951" s="126"/>
      <c r="I1951" s="123"/>
      <c r="J1951" s="124"/>
      <c r="K1951" s="125"/>
      <c r="L1951" s="112"/>
      <c r="M1951" s="99"/>
      <c r="N1951" s="99"/>
      <c r="AQB1951" s="102"/>
      <c r="AQC1951" s="102"/>
      <c r="AQD1951" s="102"/>
      <c r="AQE1951" s="102"/>
      <c r="AQF1951" s="102"/>
      <c r="AQG1951" s="102"/>
      <c r="AQH1951" s="102"/>
      <c r="AQI1951" s="102"/>
      <c r="AQJ1951" s="102"/>
      <c r="AQK1951" s="102"/>
      <c r="AQL1951" s="102"/>
      <c r="AQM1951" s="102"/>
      <c r="AQN1951" s="102"/>
      <c r="AQO1951" s="102"/>
      <c r="AQP1951" s="102"/>
      <c r="AQQ1951" s="102"/>
      <c r="AQR1951" s="102"/>
      <c r="AQS1951" s="102"/>
      <c r="AQT1951" s="102"/>
      <c r="AQU1951" s="102"/>
      <c r="AQV1951" s="102"/>
      <c r="AQW1951" s="102"/>
      <c r="AQX1951" s="102"/>
      <c r="AQY1951" s="102"/>
      <c r="AQZ1951" s="102"/>
      <c r="ARA1951" s="102"/>
      <c r="ARB1951" s="102"/>
    </row>
    <row r="1952" spans="1:14 1120:1146" s="97" customFormat="1" x14ac:dyDescent="0.3">
      <c r="A1952" s="96"/>
      <c r="C1952" s="98"/>
      <c r="D1952" s="93"/>
      <c r="E1952" s="93"/>
      <c r="F1952" s="93"/>
      <c r="G1952" s="86"/>
      <c r="H1952" s="126"/>
      <c r="I1952" s="123"/>
      <c r="J1952" s="124"/>
      <c r="K1952" s="125"/>
      <c r="L1952" s="112"/>
      <c r="M1952" s="99"/>
      <c r="N1952" s="99"/>
      <c r="AQB1952" s="102"/>
      <c r="AQC1952" s="102"/>
      <c r="AQD1952" s="102"/>
      <c r="AQE1952" s="102"/>
      <c r="AQF1952" s="102"/>
      <c r="AQG1952" s="102"/>
      <c r="AQH1952" s="102"/>
      <c r="AQI1952" s="102"/>
      <c r="AQJ1952" s="102"/>
      <c r="AQK1952" s="102"/>
      <c r="AQL1952" s="102"/>
      <c r="AQM1952" s="102"/>
      <c r="AQN1952" s="102"/>
      <c r="AQO1952" s="102"/>
      <c r="AQP1952" s="102"/>
      <c r="AQQ1952" s="102"/>
      <c r="AQR1952" s="102"/>
      <c r="AQS1952" s="102"/>
      <c r="AQT1952" s="102"/>
      <c r="AQU1952" s="102"/>
      <c r="AQV1952" s="102"/>
      <c r="AQW1952" s="102"/>
      <c r="AQX1952" s="102"/>
      <c r="AQY1952" s="102"/>
      <c r="AQZ1952" s="102"/>
      <c r="ARA1952" s="102"/>
      <c r="ARB1952" s="102"/>
    </row>
    <row r="1953" spans="1:14 1120:1146" s="97" customFormat="1" x14ac:dyDescent="0.3">
      <c r="A1953" s="96"/>
      <c r="C1953" s="98"/>
      <c r="D1953" s="93"/>
      <c r="E1953" s="93"/>
      <c r="F1953" s="93"/>
      <c r="G1953" s="86"/>
      <c r="H1953" s="126"/>
      <c r="I1953" s="123"/>
      <c r="J1953" s="124"/>
      <c r="K1953" s="125"/>
      <c r="L1953" s="112"/>
      <c r="M1953" s="99"/>
      <c r="N1953" s="99"/>
      <c r="AQB1953" s="102"/>
      <c r="AQC1953" s="102"/>
      <c r="AQD1953" s="102"/>
      <c r="AQE1953" s="102"/>
      <c r="AQF1953" s="102"/>
      <c r="AQG1953" s="102"/>
      <c r="AQH1953" s="102"/>
      <c r="AQI1953" s="102"/>
      <c r="AQJ1953" s="102"/>
      <c r="AQK1953" s="102"/>
      <c r="AQL1953" s="102"/>
      <c r="AQM1953" s="102"/>
      <c r="AQN1953" s="102"/>
      <c r="AQO1953" s="102"/>
      <c r="AQP1953" s="102"/>
      <c r="AQQ1953" s="102"/>
      <c r="AQR1953" s="102"/>
      <c r="AQS1953" s="102"/>
      <c r="AQT1953" s="102"/>
      <c r="AQU1953" s="102"/>
      <c r="AQV1953" s="102"/>
      <c r="AQW1953" s="102"/>
      <c r="AQX1953" s="102"/>
      <c r="AQY1953" s="102"/>
      <c r="AQZ1953" s="102"/>
      <c r="ARA1953" s="102"/>
      <c r="ARB1953" s="102"/>
    </row>
    <row r="1954" spans="1:14 1120:1146" s="97" customFormat="1" x14ac:dyDescent="0.3">
      <c r="A1954" s="96"/>
      <c r="C1954" s="98"/>
      <c r="D1954" s="93"/>
      <c r="E1954" s="93"/>
      <c r="F1954" s="93"/>
      <c r="G1954" s="86"/>
      <c r="H1954" s="126"/>
      <c r="I1954" s="123"/>
      <c r="J1954" s="124"/>
      <c r="K1954" s="125"/>
      <c r="L1954" s="112"/>
      <c r="M1954" s="99"/>
      <c r="N1954" s="99"/>
      <c r="AQB1954" s="102"/>
      <c r="AQC1954" s="102"/>
      <c r="AQD1954" s="102"/>
      <c r="AQE1954" s="102"/>
      <c r="AQF1954" s="102"/>
      <c r="AQG1954" s="102"/>
      <c r="AQH1954" s="102"/>
      <c r="AQI1954" s="102"/>
      <c r="AQJ1954" s="102"/>
      <c r="AQK1954" s="102"/>
      <c r="AQL1954" s="102"/>
      <c r="AQM1954" s="102"/>
      <c r="AQN1954" s="102"/>
      <c r="AQO1954" s="102"/>
      <c r="AQP1954" s="102"/>
      <c r="AQQ1954" s="102"/>
      <c r="AQR1954" s="102"/>
      <c r="AQS1954" s="102"/>
      <c r="AQT1954" s="102"/>
      <c r="AQU1954" s="102"/>
      <c r="AQV1954" s="102"/>
      <c r="AQW1954" s="102"/>
      <c r="AQX1954" s="102"/>
      <c r="AQY1954" s="102"/>
      <c r="AQZ1954" s="102"/>
      <c r="ARA1954" s="102"/>
      <c r="ARB1954" s="102"/>
    </row>
    <row r="1955" spans="1:14 1120:1146" s="97" customFormat="1" x14ac:dyDescent="0.3">
      <c r="A1955" s="96"/>
      <c r="C1955" s="98"/>
      <c r="D1955" s="93"/>
      <c r="E1955" s="93"/>
      <c r="F1955" s="93"/>
      <c r="G1955" s="86"/>
      <c r="H1955" s="126"/>
      <c r="I1955" s="123"/>
      <c r="J1955" s="124"/>
      <c r="K1955" s="125"/>
      <c r="L1955" s="112"/>
      <c r="M1955" s="99"/>
      <c r="N1955" s="99"/>
      <c r="AQB1955" s="102"/>
      <c r="AQC1955" s="102"/>
      <c r="AQD1955" s="102"/>
      <c r="AQE1955" s="102"/>
      <c r="AQF1955" s="102"/>
      <c r="AQG1955" s="102"/>
      <c r="AQH1955" s="102"/>
      <c r="AQI1955" s="102"/>
      <c r="AQJ1955" s="102"/>
      <c r="AQK1955" s="102"/>
      <c r="AQL1955" s="102"/>
      <c r="AQM1955" s="102"/>
      <c r="AQN1955" s="102"/>
      <c r="AQO1955" s="102"/>
      <c r="AQP1955" s="102"/>
      <c r="AQQ1955" s="102"/>
      <c r="AQR1955" s="102"/>
      <c r="AQS1955" s="102"/>
      <c r="AQT1955" s="102"/>
      <c r="AQU1955" s="102"/>
      <c r="AQV1955" s="102"/>
      <c r="AQW1955" s="102"/>
      <c r="AQX1955" s="102"/>
      <c r="AQY1955" s="102"/>
      <c r="AQZ1955" s="102"/>
      <c r="ARA1955" s="102"/>
      <c r="ARB1955" s="102"/>
    </row>
    <row r="1956" spans="1:14 1120:1146" s="97" customFormat="1" x14ac:dyDescent="0.3">
      <c r="A1956" s="96"/>
      <c r="C1956" s="98"/>
      <c r="D1956" s="93"/>
      <c r="E1956" s="93"/>
      <c r="F1956" s="93"/>
      <c r="G1956" s="86"/>
      <c r="H1956" s="126"/>
      <c r="I1956" s="123"/>
      <c r="J1956" s="124"/>
      <c r="K1956" s="125"/>
      <c r="L1956" s="112"/>
      <c r="M1956" s="99"/>
      <c r="N1956" s="99"/>
      <c r="AQB1956" s="102"/>
      <c r="AQC1956" s="102"/>
      <c r="AQD1956" s="102"/>
      <c r="AQE1956" s="102"/>
      <c r="AQF1956" s="102"/>
      <c r="AQG1956" s="102"/>
      <c r="AQH1956" s="102"/>
      <c r="AQI1956" s="102"/>
      <c r="AQJ1956" s="102"/>
      <c r="AQK1956" s="102"/>
      <c r="AQL1956" s="102"/>
      <c r="AQM1956" s="102"/>
      <c r="AQN1956" s="102"/>
      <c r="AQO1956" s="102"/>
      <c r="AQP1956" s="102"/>
      <c r="AQQ1956" s="102"/>
      <c r="AQR1956" s="102"/>
      <c r="AQS1956" s="102"/>
      <c r="AQT1956" s="102"/>
      <c r="AQU1956" s="102"/>
      <c r="AQV1956" s="102"/>
      <c r="AQW1956" s="102"/>
      <c r="AQX1956" s="102"/>
      <c r="AQY1956" s="102"/>
      <c r="AQZ1956" s="102"/>
      <c r="ARA1956" s="102"/>
      <c r="ARB1956" s="102"/>
    </row>
    <row r="1957" spans="1:14 1120:1146" s="97" customFormat="1" x14ac:dyDescent="0.3">
      <c r="A1957" s="96"/>
      <c r="C1957" s="98"/>
      <c r="D1957" s="93"/>
      <c r="E1957" s="93"/>
      <c r="F1957" s="93"/>
      <c r="G1957" s="86"/>
      <c r="H1957" s="126"/>
      <c r="I1957" s="123"/>
      <c r="J1957" s="124"/>
      <c r="K1957" s="125"/>
      <c r="L1957" s="112"/>
      <c r="M1957" s="99"/>
      <c r="N1957" s="99"/>
      <c r="AQB1957" s="102"/>
      <c r="AQC1957" s="102"/>
      <c r="AQD1957" s="102"/>
      <c r="AQE1957" s="102"/>
      <c r="AQF1957" s="102"/>
      <c r="AQG1957" s="102"/>
      <c r="AQH1957" s="102"/>
      <c r="AQI1957" s="102"/>
      <c r="AQJ1957" s="102"/>
      <c r="AQK1957" s="102"/>
      <c r="AQL1957" s="102"/>
      <c r="AQM1957" s="102"/>
      <c r="AQN1957" s="102"/>
      <c r="AQO1957" s="102"/>
      <c r="AQP1957" s="102"/>
      <c r="AQQ1957" s="102"/>
      <c r="AQR1957" s="102"/>
      <c r="AQS1957" s="102"/>
      <c r="AQT1957" s="102"/>
      <c r="AQU1957" s="102"/>
      <c r="AQV1957" s="102"/>
      <c r="AQW1957" s="102"/>
      <c r="AQX1957" s="102"/>
      <c r="AQY1957" s="102"/>
      <c r="AQZ1957" s="102"/>
      <c r="ARA1957" s="102"/>
      <c r="ARB1957" s="102"/>
    </row>
    <row r="1958" spans="1:14 1120:1146" s="97" customFormat="1" x14ac:dyDescent="0.3">
      <c r="A1958" s="96"/>
      <c r="C1958" s="98"/>
      <c r="D1958" s="93"/>
      <c r="E1958" s="93"/>
      <c r="F1958" s="93"/>
      <c r="G1958" s="86"/>
      <c r="H1958" s="126"/>
      <c r="I1958" s="123"/>
      <c r="J1958" s="124"/>
      <c r="K1958" s="125"/>
      <c r="L1958" s="112"/>
      <c r="M1958" s="99"/>
      <c r="N1958" s="99"/>
      <c r="AQB1958" s="102"/>
      <c r="AQC1958" s="102"/>
      <c r="AQD1958" s="102"/>
      <c r="AQE1958" s="102"/>
      <c r="AQF1958" s="102"/>
      <c r="AQG1958" s="102"/>
      <c r="AQH1958" s="102"/>
      <c r="AQI1958" s="102"/>
      <c r="AQJ1958" s="102"/>
      <c r="AQK1958" s="102"/>
      <c r="AQL1958" s="102"/>
      <c r="AQM1958" s="102"/>
      <c r="AQN1958" s="102"/>
      <c r="AQO1958" s="102"/>
      <c r="AQP1958" s="102"/>
      <c r="AQQ1958" s="102"/>
      <c r="AQR1958" s="102"/>
      <c r="AQS1958" s="102"/>
      <c r="AQT1958" s="102"/>
      <c r="AQU1958" s="102"/>
      <c r="AQV1958" s="102"/>
      <c r="AQW1958" s="102"/>
      <c r="AQX1958" s="102"/>
      <c r="AQY1958" s="102"/>
      <c r="AQZ1958" s="102"/>
      <c r="ARA1958" s="102"/>
      <c r="ARB1958" s="102"/>
    </row>
    <row r="1959" spans="1:14 1120:1146" s="97" customFormat="1" x14ac:dyDescent="0.3">
      <c r="A1959" s="96"/>
      <c r="C1959" s="98"/>
      <c r="D1959" s="93"/>
      <c r="E1959" s="93"/>
      <c r="F1959" s="93"/>
      <c r="G1959" s="86"/>
      <c r="H1959" s="126"/>
      <c r="I1959" s="123"/>
      <c r="J1959" s="124"/>
      <c r="K1959" s="125"/>
      <c r="L1959" s="112"/>
      <c r="M1959" s="99"/>
      <c r="N1959" s="99"/>
      <c r="AQB1959" s="102"/>
      <c r="AQC1959" s="102"/>
      <c r="AQD1959" s="102"/>
      <c r="AQE1959" s="102"/>
      <c r="AQF1959" s="102"/>
      <c r="AQG1959" s="102"/>
      <c r="AQH1959" s="102"/>
      <c r="AQI1959" s="102"/>
      <c r="AQJ1959" s="102"/>
      <c r="AQK1959" s="102"/>
      <c r="AQL1959" s="102"/>
      <c r="AQM1959" s="102"/>
      <c r="AQN1959" s="102"/>
      <c r="AQO1959" s="102"/>
      <c r="AQP1959" s="102"/>
      <c r="AQQ1959" s="102"/>
      <c r="AQR1959" s="102"/>
      <c r="AQS1959" s="102"/>
      <c r="AQT1959" s="102"/>
      <c r="AQU1959" s="102"/>
      <c r="AQV1959" s="102"/>
      <c r="AQW1959" s="102"/>
      <c r="AQX1959" s="102"/>
      <c r="AQY1959" s="102"/>
      <c r="AQZ1959" s="102"/>
      <c r="ARA1959" s="102"/>
      <c r="ARB1959" s="102"/>
    </row>
    <row r="1960" spans="1:14 1120:1146" s="97" customFormat="1" x14ac:dyDescent="0.3">
      <c r="A1960" s="96"/>
      <c r="C1960" s="98"/>
      <c r="D1960" s="93"/>
      <c r="E1960" s="93"/>
      <c r="F1960" s="93"/>
      <c r="G1960" s="86"/>
      <c r="H1960" s="126"/>
      <c r="I1960" s="123"/>
      <c r="J1960" s="124"/>
      <c r="K1960" s="125"/>
      <c r="L1960" s="112"/>
      <c r="M1960" s="99"/>
      <c r="N1960" s="99"/>
      <c r="AQB1960" s="102"/>
      <c r="AQC1960" s="102"/>
      <c r="AQD1960" s="102"/>
      <c r="AQE1960" s="102"/>
      <c r="AQF1960" s="102"/>
      <c r="AQG1960" s="102"/>
      <c r="AQH1960" s="102"/>
      <c r="AQI1960" s="102"/>
      <c r="AQJ1960" s="102"/>
      <c r="AQK1960" s="102"/>
      <c r="AQL1960" s="102"/>
      <c r="AQM1960" s="102"/>
      <c r="AQN1960" s="102"/>
      <c r="AQO1960" s="102"/>
      <c r="AQP1960" s="102"/>
      <c r="AQQ1960" s="102"/>
      <c r="AQR1960" s="102"/>
      <c r="AQS1960" s="102"/>
      <c r="AQT1960" s="102"/>
      <c r="AQU1960" s="102"/>
      <c r="AQV1960" s="102"/>
      <c r="AQW1960" s="102"/>
      <c r="AQX1960" s="102"/>
      <c r="AQY1960" s="102"/>
      <c r="AQZ1960" s="102"/>
      <c r="ARA1960" s="102"/>
      <c r="ARB1960" s="102"/>
    </row>
    <row r="1961" spans="1:14 1120:1146" s="97" customFormat="1" x14ac:dyDescent="0.3">
      <c r="A1961" s="96"/>
      <c r="C1961" s="98"/>
      <c r="D1961" s="93"/>
      <c r="E1961" s="93"/>
      <c r="F1961" s="93"/>
      <c r="G1961" s="86"/>
      <c r="H1961" s="126"/>
      <c r="I1961" s="123"/>
      <c r="J1961" s="124"/>
      <c r="K1961" s="125"/>
      <c r="L1961" s="112"/>
      <c r="M1961" s="99"/>
      <c r="N1961" s="99"/>
      <c r="AQB1961" s="102"/>
      <c r="AQC1961" s="102"/>
      <c r="AQD1961" s="102"/>
      <c r="AQE1961" s="102"/>
      <c r="AQF1961" s="102"/>
      <c r="AQG1961" s="102"/>
      <c r="AQH1961" s="102"/>
      <c r="AQI1961" s="102"/>
      <c r="AQJ1961" s="102"/>
      <c r="AQK1961" s="102"/>
      <c r="AQL1961" s="102"/>
      <c r="AQM1961" s="102"/>
      <c r="AQN1961" s="102"/>
      <c r="AQO1961" s="102"/>
      <c r="AQP1961" s="102"/>
      <c r="AQQ1961" s="102"/>
      <c r="AQR1961" s="102"/>
      <c r="AQS1961" s="102"/>
      <c r="AQT1961" s="102"/>
      <c r="AQU1961" s="102"/>
      <c r="AQV1961" s="102"/>
      <c r="AQW1961" s="102"/>
      <c r="AQX1961" s="102"/>
      <c r="AQY1961" s="102"/>
      <c r="AQZ1961" s="102"/>
      <c r="ARA1961" s="102"/>
      <c r="ARB1961" s="102"/>
    </row>
    <row r="1962" spans="1:14 1120:1146" s="97" customFormat="1" x14ac:dyDescent="0.3">
      <c r="A1962" s="96"/>
      <c r="C1962" s="98"/>
      <c r="D1962" s="93"/>
      <c r="E1962" s="93"/>
      <c r="F1962" s="93"/>
      <c r="G1962" s="86"/>
      <c r="H1962" s="126"/>
      <c r="I1962" s="123"/>
      <c r="J1962" s="124"/>
      <c r="K1962" s="125"/>
      <c r="L1962" s="112"/>
      <c r="M1962" s="99"/>
      <c r="N1962" s="99"/>
      <c r="AQB1962" s="102"/>
      <c r="AQC1962" s="102"/>
      <c r="AQD1962" s="102"/>
      <c r="AQE1962" s="102"/>
      <c r="AQF1962" s="102"/>
      <c r="AQG1962" s="102"/>
      <c r="AQH1962" s="102"/>
      <c r="AQI1962" s="102"/>
      <c r="AQJ1962" s="102"/>
      <c r="AQK1962" s="102"/>
      <c r="AQL1962" s="102"/>
      <c r="AQM1962" s="102"/>
      <c r="AQN1962" s="102"/>
      <c r="AQO1962" s="102"/>
      <c r="AQP1962" s="102"/>
      <c r="AQQ1962" s="102"/>
      <c r="AQR1962" s="102"/>
      <c r="AQS1962" s="102"/>
      <c r="AQT1962" s="102"/>
      <c r="AQU1962" s="102"/>
      <c r="AQV1962" s="102"/>
      <c r="AQW1962" s="102"/>
      <c r="AQX1962" s="102"/>
      <c r="AQY1962" s="102"/>
      <c r="AQZ1962" s="102"/>
      <c r="ARA1962" s="102"/>
      <c r="ARB1962" s="102"/>
    </row>
    <row r="1963" spans="1:14 1120:1146" s="97" customFormat="1" x14ac:dyDescent="0.3">
      <c r="A1963" s="96"/>
      <c r="C1963" s="98"/>
      <c r="D1963" s="93"/>
      <c r="E1963" s="93"/>
      <c r="F1963" s="93"/>
      <c r="G1963" s="86"/>
      <c r="H1963" s="126"/>
      <c r="I1963" s="123"/>
      <c r="J1963" s="124"/>
      <c r="K1963" s="125"/>
      <c r="L1963" s="112"/>
      <c r="M1963" s="99"/>
      <c r="N1963" s="99"/>
      <c r="AQB1963" s="102"/>
      <c r="AQC1963" s="102"/>
      <c r="AQD1963" s="102"/>
      <c r="AQE1963" s="102"/>
      <c r="AQF1963" s="102"/>
      <c r="AQG1963" s="102"/>
      <c r="AQH1963" s="102"/>
      <c r="AQI1963" s="102"/>
      <c r="AQJ1963" s="102"/>
      <c r="AQK1963" s="102"/>
      <c r="AQL1963" s="102"/>
      <c r="AQM1963" s="102"/>
      <c r="AQN1963" s="102"/>
      <c r="AQO1963" s="102"/>
      <c r="AQP1963" s="102"/>
      <c r="AQQ1963" s="102"/>
      <c r="AQR1963" s="102"/>
      <c r="AQS1963" s="102"/>
      <c r="AQT1963" s="102"/>
      <c r="AQU1963" s="102"/>
      <c r="AQV1963" s="102"/>
      <c r="AQW1963" s="102"/>
      <c r="AQX1963" s="102"/>
      <c r="AQY1963" s="102"/>
      <c r="AQZ1963" s="102"/>
      <c r="ARA1963" s="102"/>
      <c r="ARB1963" s="102"/>
    </row>
    <row r="1964" spans="1:14 1120:1146" s="97" customFormat="1" x14ac:dyDescent="0.3">
      <c r="A1964" s="96"/>
      <c r="C1964" s="98"/>
      <c r="D1964" s="93"/>
      <c r="E1964" s="93"/>
      <c r="F1964" s="93"/>
      <c r="G1964" s="86"/>
      <c r="H1964" s="126"/>
      <c r="I1964" s="123"/>
      <c r="J1964" s="124"/>
      <c r="K1964" s="125"/>
      <c r="L1964" s="112"/>
      <c r="M1964" s="99"/>
      <c r="N1964" s="99"/>
      <c r="AQB1964" s="102"/>
      <c r="AQC1964" s="102"/>
      <c r="AQD1964" s="102"/>
      <c r="AQE1964" s="102"/>
      <c r="AQF1964" s="102"/>
      <c r="AQG1964" s="102"/>
      <c r="AQH1964" s="102"/>
      <c r="AQI1964" s="102"/>
      <c r="AQJ1964" s="102"/>
      <c r="AQK1964" s="102"/>
      <c r="AQL1964" s="102"/>
      <c r="AQM1964" s="102"/>
      <c r="AQN1964" s="102"/>
      <c r="AQO1964" s="102"/>
      <c r="AQP1964" s="102"/>
      <c r="AQQ1964" s="102"/>
      <c r="AQR1964" s="102"/>
      <c r="AQS1964" s="102"/>
      <c r="AQT1964" s="102"/>
      <c r="AQU1964" s="102"/>
      <c r="AQV1964" s="102"/>
      <c r="AQW1964" s="102"/>
      <c r="AQX1964" s="102"/>
      <c r="AQY1964" s="102"/>
      <c r="AQZ1964" s="102"/>
      <c r="ARA1964" s="102"/>
      <c r="ARB1964" s="102"/>
    </row>
    <row r="1965" spans="1:14 1120:1146" s="97" customFormat="1" x14ac:dyDescent="0.3">
      <c r="A1965" s="96"/>
      <c r="C1965" s="98"/>
      <c r="D1965" s="93"/>
      <c r="E1965" s="93"/>
      <c r="F1965" s="93"/>
      <c r="G1965" s="86"/>
      <c r="H1965" s="126"/>
      <c r="I1965" s="123"/>
      <c r="J1965" s="124"/>
      <c r="K1965" s="125"/>
      <c r="L1965" s="112"/>
      <c r="M1965" s="99"/>
      <c r="N1965" s="99"/>
      <c r="AQB1965" s="102"/>
      <c r="AQC1965" s="102"/>
      <c r="AQD1965" s="102"/>
      <c r="AQE1965" s="102"/>
      <c r="AQF1965" s="102"/>
      <c r="AQG1965" s="102"/>
      <c r="AQH1965" s="102"/>
      <c r="AQI1965" s="102"/>
      <c r="AQJ1965" s="102"/>
      <c r="AQK1965" s="102"/>
      <c r="AQL1965" s="102"/>
      <c r="AQM1965" s="102"/>
      <c r="AQN1965" s="102"/>
      <c r="AQO1965" s="102"/>
      <c r="AQP1965" s="102"/>
      <c r="AQQ1965" s="102"/>
      <c r="AQR1965" s="102"/>
      <c r="AQS1965" s="102"/>
      <c r="AQT1965" s="102"/>
      <c r="AQU1965" s="102"/>
      <c r="AQV1965" s="102"/>
      <c r="AQW1965" s="102"/>
      <c r="AQX1965" s="102"/>
      <c r="AQY1965" s="102"/>
      <c r="AQZ1965" s="102"/>
      <c r="ARA1965" s="102"/>
      <c r="ARB1965" s="102"/>
    </row>
    <row r="1966" spans="1:14 1120:1146" s="97" customFormat="1" x14ac:dyDescent="0.3">
      <c r="A1966" s="96"/>
      <c r="C1966" s="98"/>
      <c r="D1966" s="93"/>
      <c r="E1966" s="93"/>
      <c r="F1966" s="93"/>
      <c r="G1966" s="86"/>
      <c r="H1966" s="126"/>
      <c r="I1966" s="123"/>
      <c r="J1966" s="124"/>
      <c r="K1966" s="125"/>
      <c r="L1966" s="112"/>
      <c r="M1966" s="99"/>
      <c r="N1966" s="99"/>
      <c r="AQB1966" s="102"/>
      <c r="AQC1966" s="102"/>
      <c r="AQD1966" s="102"/>
      <c r="AQE1966" s="102"/>
      <c r="AQF1966" s="102"/>
      <c r="AQG1966" s="102"/>
      <c r="AQH1966" s="102"/>
      <c r="AQI1966" s="102"/>
      <c r="AQJ1966" s="102"/>
      <c r="AQK1966" s="102"/>
      <c r="AQL1966" s="102"/>
      <c r="AQM1966" s="102"/>
      <c r="AQN1966" s="102"/>
      <c r="AQO1966" s="102"/>
      <c r="AQP1966" s="102"/>
      <c r="AQQ1966" s="102"/>
      <c r="AQR1966" s="102"/>
      <c r="AQS1966" s="102"/>
      <c r="AQT1966" s="102"/>
      <c r="AQU1966" s="102"/>
      <c r="AQV1966" s="102"/>
      <c r="AQW1966" s="102"/>
      <c r="AQX1966" s="102"/>
      <c r="AQY1966" s="102"/>
      <c r="AQZ1966" s="102"/>
      <c r="ARA1966" s="102"/>
      <c r="ARB1966" s="102"/>
    </row>
    <row r="1967" spans="1:14 1120:1146" s="97" customFormat="1" x14ac:dyDescent="0.3">
      <c r="A1967" s="96"/>
      <c r="C1967" s="98"/>
      <c r="D1967" s="93"/>
      <c r="E1967" s="93"/>
      <c r="F1967" s="93"/>
      <c r="G1967" s="86"/>
      <c r="H1967" s="126"/>
      <c r="I1967" s="123"/>
      <c r="J1967" s="124"/>
      <c r="K1967" s="125"/>
      <c r="L1967" s="112"/>
      <c r="M1967" s="99"/>
      <c r="N1967" s="99"/>
      <c r="AQB1967" s="102"/>
      <c r="AQC1967" s="102"/>
      <c r="AQD1967" s="102"/>
      <c r="AQE1967" s="102"/>
      <c r="AQF1967" s="102"/>
      <c r="AQG1967" s="102"/>
      <c r="AQH1967" s="102"/>
      <c r="AQI1967" s="102"/>
      <c r="AQJ1967" s="102"/>
      <c r="AQK1967" s="102"/>
      <c r="AQL1967" s="102"/>
      <c r="AQM1967" s="102"/>
      <c r="AQN1967" s="102"/>
      <c r="AQO1967" s="102"/>
      <c r="AQP1967" s="102"/>
      <c r="AQQ1967" s="102"/>
      <c r="AQR1967" s="102"/>
      <c r="AQS1967" s="102"/>
      <c r="AQT1967" s="102"/>
      <c r="AQU1967" s="102"/>
      <c r="AQV1967" s="102"/>
      <c r="AQW1967" s="102"/>
      <c r="AQX1967" s="102"/>
      <c r="AQY1967" s="102"/>
      <c r="AQZ1967" s="102"/>
      <c r="ARA1967" s="102"/>
      <c r="ARB1967" s="102"/>
    </row>
    <row r="1968" spans="1:14 1120:1146" s="97" customFormat="1" x14ac:dyDescent="0.3">
      <c r="A1968" s="96"/>
      <c r="C1968" s="98"/>
      <c r="D1968" s="93"/>
      <c r="E1968" s="93"/>
      <c r="F1968" s="93"/>
      <c r="G1968" s="86"/>
      <c r="H1968" s="126"/>
      <c r="I1968" s="123"/>
      <c r="J1968" s="124"/>
      <c r="K1968" s="125"/>
      <c r="L1968" s="112"/>
      <c r="M1968" s="99"/>
      <c r="N1968" s="99"/>
      <c r="AQB1968" s="102"/>
      <c r="AQC1968" s="102"/>
      <c r="AQD1968" s="102"/>
      <c r="AQE1968" s="102"/>
      <c r="AQF1968" s="102"/>
      <c r="AQG1968" s="102"/>
      <c r="AQH1968" s="102"/>
      <c r="AQI1968" s="102"/>
      <c r="AQJ1968" s="102"/>
      <c r="AQK1968" s="102"/>
      <c r="AQL1968" s="102"/>
      <c r="AQM1968" s="102"/>
      <c r="AQN1968" s="102"/>
      <c r="AQO1968" s="102"/>
      <c r="AQP1968" s="102"/>
      <c r="AQQ1968" s="102"/>
      <c r="AQR1968" s="102"/>
      <c r="AQS1968" s="102"/>
      <c r="AQT1968" s="102"/>
      <c r="AQU1968" s="102"/>
      <c r="AQV1968" s="102"/>
      <c r="AQW1968" s="102"/>
      <c r="AQX1968" s="102"/>
      <c r="AQY1968" s="102"/>
      <c r="AQZ1968" s="102"/>
      <c r="ARA1968" s="102"/>
      <c r="ARB1968" s="102"/>
    </row>
    <row r="1969" spans="1:14 1120:1146" s="97" customFormat="1" x14ac:dyDescent="0.3">
      <c r="A1969" s="96"/>
      <c r="C1969" s="98"/>
      <c r="D1969" s="93"/>
      <c r="E1969" s="93"/>
      <c r="F1969" s="93"/>
      <c r="G1969" s="86"/>
      <c r="H1969" s="126"/>
      <c r="I1969" s="123"/>
      <c r="J1969" s="124"/>
      <c r="K1969" s="125"/>
      <c r="L1969" s="112"/>
      <c r="M1969" s="99"/>
      <c r="N1969" s="99"/>
      <c r="AQB1969" s="102"/>
      <c r="AQC1969" s="102"/>
      <c r="AQD1969" s="102"/>
      <c r="AQE1969" s="102"/>
      <c r="AQF1969" s="102"/>
      <c r="AQG1969" s="102"/>
      <c r="AQH1969" s="102"/>
      <c r="AQI1969" s="102"/>
      <c r="AQJ1969" s="102"/>
      <c r="AQK1969" s="102"/>
      <c r="AQL1969" s="102"/>
      <c r="AQM1969" s="102"/>
      <c r="AQN1969" s="102"/>
      <c r="AQO1969" s="102"/>
      <c r="AQP1969" s="102"/>
      <c r="AQQ1969" s="102"/>
      <c r="AQR1969" s="102"/>
      <c r="AQS1969" s="102"/>
      <c r="AQT1969" s="102"/>
      <c r="AQU1969" s="102"/>
      <c r="AQV1969" s="102"/>
      <c r="AQW1969" s="102"/>
      <c r="AQX1969" s="102"/>
      <c r="AQY1969" s="102"/>
      <c r="AQZ1969" s="102"/>
      <c r="ARA1969" s="102"/>
      <c r="ARB1969" s="102"/>
    </row>
    <row r="1970" spans="1:14 1120:1146" s="97" customFormat="1" x14ac:dyDescent="0.3">
      <c r="A1970" s="96"/>
      <c r="C1970" s="98"/>
      <c r="D1970" s="93"/>
      <c r="E1970" s="93"/>
      <c r="F1970" s="93"/>
      <c r="G1970" s="86"/>
      <c r="H1970" s="126"/>
      <c r="I1970" s="123"/>
      <c r="J1970" s="124"/>
      <c r="K1970" s="125"/>
      <c r="L1970" s="112"/>
      <c r="M1970" s="99"/>
      <c r="N1970" s="99"/>
      <c r="AQB1970" s="102"/>
      <c r="AQC1970" s="102"/>
      <c r="AQD1970" s="102"/>
      <c r="AQE1970" s="102"/>
      <c r="AQF1970" s="102"/>
      <c r="AQG1970" s="102"/>
      <c r="AQH1970" s="102"/>
      <c r="AQI1970" s="102"/>
      <c r="AQJ1970" s="102"/>
      <c r="AQK1970" s="102"/>
      <c r="AQL1970" s="102"/>
      <c r="AQM1970" s="102"/>
      <c r="AQN1970" s="102"/>
      <c r="AQO1970" s="102"/>
      <c r="AQP1970" s="102"/>
      <c r="AQQ1970" s="102"/>
      <c r="AQR1970" s="102"/>
      <c r="AQS1970" s="102"/>
      <c r="AQT1970" s="102"/>
      <c r="AQU1970" s="102"/>
      <c r="AQV1970" s="102"/>
      <c r="AQW1970" s="102"/>
      <c r="AQX1970" s="102"/>
      <c r="AQY1970" s="102"/>
      <c r="AQZ1970" s="102"/>
      <c r="ARA1970" s="102"/>
      <c r="ARB1970" s="102"/>
    </row>
    <row r="1971" spans="1:14 1120:1146" s="97" customFormat="1" x14ac:dyDescent="0.3">
      <c r="A1971" s="96"/>
      <c r="C1971" s="98"/>
      <c r="D1971" s="93"/>
      <c r="E1971" s="93"/>
      <c r="F1971" s="93"/>
      <c r="G1971" s="86"/>
      <c r="H1971" s="126"/>
      <c r="I1971" s="123"/>
      <c r="J1971" s="124"/>
      <c r="K1971" s="125"/>
      <c r="L1971" s="112"/>
      <c r="M1971" s="99"/>
      <c r="N1971" s="99"/>
      <c r="AQB1971" s="102"/>
      <c r="AQC1971" s="102"/>
      <c r="AQD1971" s="102"/>
      <c r="AQE1971" s="102"/>
      <c r="AQF1971" s="102"/>
      <c r="AQG1971" s="102"/>
      <c r="AQH1971" s="102"/>
      <c r="AQI1971" s="102"/>
      <c r="AQJ1971" s="102"/>
      <c r="AQK1971" s="102"/>
      <c r="AQL1971" s="102"/>
      <c r="AQM1971" s="102"/>
      <c r="AQN1971" s="102"/>
      <c r="AQO1971" s="102"/>
      <c r="AQP1971" s="102"/>
      <c r="AQQ1971" s="102"/>
      <c r="AQR1971" s="102"/>
      <c r="AQS1971" s="102"/>
      <c r="AQT1971" s="102"/>
      <c r="AQU1971" s="102"/>
      <c r="AQV1971" s="102"/>
      <c r="AQW1971" s="102"/>
      <c r="AQX1971" s="102"/>
      <c r="AQY1971" s="102"/>
      <c r="AQZ1971" s="102"/>
      <c r="ARA1971" s="102"/>
      <c r="ARB1971" s="102"/>
    </row>
    <row r="1972" spans="1:14 1120:1146" s="97" customFormat="1" x14ac:dyDescent="0.3">
      <c r="A1972" s="96"/>
      <c r="C1972" s="98"/>
      <c r="D1972" s="93"/>
      <c r="E1972" s="93"/>
      <c r="F1972" s="93"/>
      <c r="G1972" s="86"/>
      <c r="H1972" s="126"/>
      <c r="I1972" s="123"/>
      <c r="J1972" s="124"/>
      <c r="K1972" s="125"/>
      <c r="L1972" s="112"/>
      <c r="M1972" s="99"/>
      <c r="N1972" s="99"/>
      <c r="AQB1972" s="102"/>
      <c r="AQC1972" s="102"/>
      <c r="AQD1972" s="102"/>
      <c r="AQE1972" s="102"/>
      <c r="AQF1972" s="102"/>
      <c r="AQG1972" s="102"/>
      <c r="AQH1972" s="102"/>
      <c r="AQI1972" s="102"/>
      <c r="AQJ1972" s="102"/>
      <c r="AQK1972" s="102"/>
      <c r="AQL1972" s="102"/>
      <c r="AQM1972" s="102"/>
      <c r="AQN1972" s="102"/>
      <c r="AQO1972" s="102"/>
      <c r="AQP1972" s="102"/>
      <c r="AQQ1972" s="102"/>
      <c r="AQR1972" s="102"/>
      <c r="AQS1972" s="102"/>
      <c r="AQT1972" s="102"/>
      <c r="AQU1972" s="102"/>
      <c r="AQV1972" s="102"/>
      <c r="AQW1972" s="102"/>
      <c r="AQX1972" s="102"/>
      <c r="AQY1972" s="102"/>
      <c r="AQZ1972" s="102"/>
      <c r="ARA1972" s="102"/>
      <c r="ARB1972" s="102"/>
    </row>
    <row r="1973" spans="1:14 1120:1146" s="97" customFormat="1" x14ac:dyDescent="0.3">
      <c r="A1973" s="96"/>
      <c r="C1973" s="98"/>
      <c r="D1973" s="93"/>
      <c r="E1973" s="93"/>
      <c r="F1973" s="93"/>
      <c r="G1973" s="86"/>
      <c r="H1973" s="126"/>
      <c r="I1973" s="123"/>
      <c r="J1973" s="124"/>
      <c r="K1973" s="125"/>
      <c r="L1973" s="112"/>
      <c r="M1973" s="99"/>
      <c r="N1973" s="99"/>
      <c r="AQB1973" s="102"/>
      <c r="AQC1973" s="102"/>
      <c r="AQD1973" s="102"/>
      <c r="AQE1973" s="102"/>
      <c r="AQF1973" s="102"/>
      <c r="AQG1973" s="102"/>
      <c r="AQH1973" s="102"/>
      <c r="AQI1973" s="102"/>
      <c r="AQJ1973" s="102"/>
      <c r="AQK1973" s="102"/>
      <c r="AQL1973" s="102"/>
      <c r="AQM1973" s="102"/>
      <c r="AQN1973" s="102"/>
      <c r="AQO1973" s="102"/>
      <c r="AQP1973" s="102"/>
      <c r="AQQ1973" s="102"/>
      <c r="AQR1973" s="102"/>
      <c r="AQS1973" s="102"/>
      <c r="AQT1973" s="102"/>
      <c r="AQU1973" s="102"/>
      <c r="AQV1973" s="102"/>
      <c r="AQW1973" s="102"/>
      <c r="AQX1973" s="102"/>
      <c r="AQY1973" s="102"/>
      <c r="AQZ1973" s="102"/>
      <c r="ARA1973" s="102"/>
      <c r="ARB1973" s="102"/>
    </row>
    <row r="1974" spans="1:14 1120:1146" s="97" customFormat="1" x14ac:dyDescent="0.3">
      <c r="A1974" s="96"/>
      <c r="C1974" s="98"/>
      <c r="D1974" s="93"/>
      <c r="E1974" s="93"/>
      <c r="F1974" s="93"/>
      <c r="G1974" s="86"/>
      <c r="H1974" s="126"/>
      <c r="I1974" s="123"/>
      <c r="J1974" s="124"/>
      <c r="K1974" s="125"/>
      <c r="L1974" s="112"/>
      <c r="M1974" s="99"/>
      <c r="N1974" s="99"/>
      <c r="AQB1974" s="102"/>
      <c r="AQC1974" s="102"/>
      <c r="AQD1974" s="102"/>
      <c r="AQE1974" s="102"/>
      <c r="AQF1974" s="102"/>
      <c r="AQG1974" s="102"/>
      <c r="AQH1974" s="102"/>
      <c r="AQI1974" s="102"/>
      <c r="AQJ1974" s="102"/>
      <c r="AQK1974" s="102"/>
      <c r="AQL1974" s="102"/>
      <c r="AQM1974" s="102"/>
      <c r="AQN1974" s="102"/>
      <c r="AQO1974" s="102"/>
      <c r="AQP1974" s="102"/>
      <c r="AQQ1974" s="102"/>
      <c r="AQR1974" s="102"/>
      <c r="AQS1974" s="102"/>
      <c r="AQT1974" s="102"/>
      <c r="AQU1974" s="102"/>
      <c r="AQV1974" s="102"/>
      <c r="AQW1974" s="102"/>
      <c r="AQX1974" s="102"/>
      <c r="AQY1974" s="102"/>
      <c r="AQZ1974" s="102"/>
      <c r="ARA1974" s="102"/>
      <c r="ARB1974" s="102"/>
    </row>
    <row r="1975" spans="1:14 1120:1146" s="97" customFormat="1" x14ac:dyDescent="0.3">
      <c r="A1975" s="96"/>
      <c r="C1975" s="98"/>
      <c r="D1975" s="93"/>
      <c r="E1975" s="93"/>
      <c r="F1975" s="93"/>
      <c r="G1975" s="86"/>
      <c r="H1975" s="126"/>
      <c r="I1975" s="123"/>
      <c r="J1975" s="124"/>
      <c r="K1975" s="125"/>
      <c r="L1975" s="112"/>
      <c r="M1975" s="99"/>
      <c r="N1975" s="99"/>
      <c r="AQB1975" s="102"/>
      <c r="AQC1975" s="102"/>
      <c r="AQD1975" s="102"/>
      <c r="AQE1975" s="102"/>
      <c r="AQF1975" s="102"/>
      <c r="AQG1975" s="102"/>
      <c r="AQH1975" s="102"/>
      <c r="AQI1975" s="102"/>
      <c r="AQJ1975" s="102"/>
      <c r="AQK1975" s="102"/>
      <c r="AQL1975" s="102"/>
      <c r="AQM1975" s="102"/>
      <c r="AQN1975" s="102"/>
      <c r="AQO1975" s="102"/>
      <c r="AQP1975" s="102"/>
      <c r="AQQ1975" s="102"/>
      <c r="AQR1975" s="102"/>
      <c r="AQS1975" s="102"/>
      <c r="AQT1975" s="102"/>
      <c r="AQU1975" s="102"/>
      <c r="AQV1975" s="102"/>
      <c r="AQW1975" s="102"/>
      <c r="AQX1975" s="102"/>
      <c r="AQY1975" s="102"/>
      <c r="AQZ1975" s="102"/>
      <c r="ARA1975" s="102"/>
      <c r="ARB1975" s="102"/>
    </row>
    <row r="1976" spans="1:14 1120:1146" s="97" customFormat="1" x14ac:dyDescent="0.3">
      <c r="A1976" s="96"/>
      <c r="C1976" s="98"/>
      <c r="D1976" s="93"/>
      <c r="E1976" s="93"/>
      <c r="F1976" s="93"/>
      <c r="G1976" s="86"/>
      <c r="H1976" s="126"/>
      <c r="I1976" s="123"/>
      <c r="J1976" s="124"/>
      <c r="K1976" s="125"/>
      <c r="L1976" s="112"/>
      <c r="M1976" s="99"/>
      <c r="N1976" s="99"/>
      <c r="AQB1976" s="102"/>
      <c r="AQC1976" s="102"/>
      <c r="AQD1976" s="102"/>
      <c r="AQE1976" s="102"/>
      <c r="AQF1976" s="102"/>
      <c r="AQG1976" s="102"/>
      <c r="AQH1976" s="102"/>
      <c r="AQI1976" s="102"/>
      <c r="AQJ1976" s="102"/>
      <c r="AQK1976" s="102"/>
      <c r="AQL1976" s="102"/>
      <c r="AQM1976" s="102"/>
      <c r="AQN1976" s="102"/>
      <c r="AQO1976" s="102"/>
      <c r="AQP1976" s="102"/>
      <c r="AQQ1976" s="102"/>
      <c r="AQR1976" s="102"/>
      <c r="AQS1976" s="102"/>
      <c r="AQT1976" s="102"/>
      <c r="AQU1976" s="102"/>
      <c r="AQV1976" s="102"/>
      <c r="AQW1976" s="102"/>
      <c r="AQX1976" s="102"/>
      <c r="AQY1976" s="102"/>
      <c r="AQZ1976" s="102"/>
      <c r="ARA1976" s="102"/>
      <c r="ARB1976" s="102"/>
    </row>
    <row r="1977" spans="1:14 1120:1146" s="97" customFormat="1" x14ac:dyDescent="0.3">
      <c r="A1977" s="96"/>
      <c r="C1977" s="98"/>
      <c r="D1977" s="93"/>
      <c r="E1977" s="93"/>
      <c r="F1977" s="93"/>
      <c r="G1977" s="86"/>
      <c r="H1977" s="126"/>
      <c r="I1977" s="123"/>
      <c r="J1977" s="124"/>
      <c r="K1977" s="125"/>
      <c r="L1977" s="112"/>
      <c r="M1977" s="99"/>
      <c r="N1977" s="99"/>
      <c r="AQB1977" s="102"/>
      <c r="AQC1977" s="102"/>
      <c r="AQD1977" s="102"/>
      <c r="AQE1977" s="102"/>
      <c r="AQF1977" s="102"/>
      <c r="AQG1977" s="102"/>
      <c r="AQH1977" s="102"/>
      <c r="AQI1977" s="102"/>
      <c r="AQJ1977" s="102"/>
      <c r="AQK1977" s="102"/>
      <c r="AQL1977" s="102"/>
      <c r="AQM1977" s="102"/>
      <c r="AQN1977" s="102"/>
      <c r="AQO1977" s="102"/>
      <c r="AQP1977" s="102"/>
      <c r="AQQ1977" s="102"/>
      <c r="AQR1977" s="102"/>
      <c r="AQS1977" s="102"/>
      <c r="AQT1977" s="102"/>
      <c r="AQU1977" s="102"/>
      <c r="AQV1977" s="102"/>
      <c r="AQW1977" s="102"/>
      <c r="AQX1977" s="102"/>
      <c r="AQY1977" s="102"/>
      <c r="AQZ1977" s="102"/>
      <c r="ARA1977" s="102"/>
      <c r="ARB1977" s="102"/>
    </row>
    <row r="1978" spans="1:14 1120:1146" s="97" customFormat="1" x14ac:dyDescent="0.3">
      <c r="A1978" s="96"/>
      <c r="C1978" s="98"/>
      <c r="D1978" s="93"/>
      <c r="E1978" s="93"/>
      <c r="F1978" s="93"/>
      <c r="G1978" s="86"/>
      <c r="H1978" s="126"/>
      <c r="I1978" s="123"/>
      <c r="J1978" s="124"/>
      <c r="K1978" s="125"/>
      <c r="L1978" s="112"/>
      <c r="M1978" s="99"/>
      <c r="N1978" s="99"/>
      <c r="AQB1978" s="102"/>
      <c r="AQC1978" s="102"/>
      <c r="AQD1978" s="102"/>
      <c r="AQE1978" s="102"/>
      <c r="AQF1978" s="102"/>
      <c r="AQG1978" s="102"/>
      <c r="AQH1978" s="102"/>
      <c r="AQI1978" s="102"/>
      <c r="AQJ1978" s="102"/>
      <c r="AQK1978" s="102"/>
      <c r="AQL1978" s="102"/>
      <c r="AQM1978" s="102"/>
      <c r="AQN1978" s="102"/>
      <c r="AQO1978" s="102"/>
      <c r="AQP1978" s="102"/>
      <c r="AQQ1978" s="102"/>
      <c r="AQR1978" s="102"/>
      <c r="AQS1978" s="102"/>
      <c r="AQT1978" s="102"/>
      <c r="AQU1978" s="102"/>
      <c r="AQV1978" s="102"/>
      <c r="AQW1978" s="102"/>
      <c r="AQX1978" s="102"/>
      <c r="AQY1978" s="102"/>
      <c r="AQZ1978" s="102"/>
      <c r="ARA1978" s="102"/>
      <c r="ARB1978" s="102"/>
    </row>
    <row r="1979" spans="1:14 1120:1146" s="97" customFormat="1" x14ac:dyDescent="0.3">
      <c r="A1979" s="96"/>
      <c r="C1979" s="98"/>
      <c r="D1979" s="93"/>
      <c r="E1979" s="93"/>
      <c r="F1979" s="93"/>
      <c r="G1979" s="86"/>
      <c r="H1979" s="126"/>
      <c r="I1979" s="123"/>
      <c r="J1979" s="124"/>
      <c r="K1979" s="125"/>
      <c r="L1979" s="112"/>
      <c r="M1979" s="99"/>
      <c r="N1979" s="99"/>
      <c r="AQB1979" s="102"/>
      <c r="AQC1979" s="102"/>
      <c r="AQD1979" s="102"/>
      <c r="AQE1979" s="102"/>
      <c r="AQF1979" s="102"/>
      <c r="AQG1979" s="102"/>
      <c r="AQH1979" s="102"/>
      <c r="AQI1979" s="102"/>
      <c r="AQJ1979" s="102"/>
      <c r="AQK1979" s="102"/>
      <c r="AQL1979" s="102"/>
      <c r="AQM1979" s="102"/>
      <c r="AQN1979" s="102"/>
      <c r="AQO1979" s="102"/>
      <c r="AQP1979" s="102"/>
      <c r="AQQ1979" s="102"/>
      <c r="AQR1979" s="102"/>
      <c r="AQS1979" s="102"/>
      <c r="AQT1979" s="102"/>
      <c r="AQU1979" s="102"/>
      <c r="AQV1979" s="102"/>
      <c r="AQW1979" s="102"/>
      <c r="AQX1979" s="102"/>
      <c r="AQY1979" s="102"/>
      <c r="AQZ1979" s="102"/>
      <c r="ARA1979" s="102"/>
      <c r="ARB1979" s="102"/>
    </row>
    <row r="1980" spans="1:14 1120:1146" s="97" customFormat="1" x14ac:dyDescent="0.3">
      <c r="A1980" s="96"/>
      <c r="C1980" s="98"/>
      <c r="D1980" s="93"/>
      <c r="E1980" s="93"/>
      <c r="F1980" s="93"/>
      <c r="G1980" s="86"/>
      <c r="H1980" s="126"/>
      <c r="I1980" s="123"/>
      <c r="J1980" s="124"/>
      <c r="K1980" s="125"/>
      <c r="L1980" s="112"/>
      <c r="M1980" s="99"/>
      <c r="N1980" s="99"/>
      <c r="AQB1980" s="102"/>
      <c r="AQC1980" s="102"/>
      <c r="AQD1980" s="102"/>
      <c r="AQE1980" s="102"/>
      <c r="AQF1980" s="102"/>
      <c r="AQG1980" s="102"/>
      <c r="AQH1980" s="102"/>
      <c r="AQI1980" s="102"/>
      <c r="AQJ1980" s="102"/>
      <c r="AQK1980" s="102"/>
      <c r="AQL1980" s="102"/>
      <c r="AQM1980" s="102"/>
      <c r="AQN1980" s="102"/>
      <c r="AQO1980" s="102"/>
      <c r="AQP1980" s="102"/>
      <c r="AQQ1980" s="102"/>
      <c r="AQR1980" s="102"/>
      <c r="AQS1980" s="102"/>
      <c r="AQT1980" s="102"/>
      <c r="AQU1980" s="102"/>
      <c r="AQV1980" s="102"/>
      <c r="AQW1980" s="102"/>
      <c r="AQX1980" s="102"/>
      <c r="AQY1980" s="102"/>
      <c r="AQZ1980" s="102"/>
      <c r="ARA1980" s="102"/>
      <c r="ARB1980" s="102"/>
    </row>
    <row r="1981" spans="1:14 1120:1146" s="97" customFormat="1" x14ac:dyDescent="0.3">
      <c r="A1981" s="96"/>
      <c r="C1981" s="98"/>
      <c r="D1981" s="93"/>
      <c r="E1981" s="93"/>
      <c r="F1981" s="93"/>
      <c r="G1981" s="86"/>
      <c r="H1981" s="126"/>
      <c r="I1981" s="123"/>
      <c r="J1981" s="124"/>
      <c r="K1981" s="125"/>
      <c r="L1981" s="112"/>
      <c r="M1981" s="99"/>
      <c r="N1981" s="99"/>
      <c r="AQB1981" s="102"/>
      <c r="AQC1981" s="102"/>
      <c r="AQD1981" s="102"/>
      <c r="AQE1981" s="102"/>
      <c r="AQF1981" s="102"/>
      <c r="AQG1981" s="102"/>
      <c r="AQH1981" s="102"/>
      <c r="AQI1981" s="102"/>
      <c r="AQJ1981" s="102"/>
      <c r="AQK1981" s="102"/>
      <c r="AQL1981" s="102"/>
      <c r="AQM1981" s="102"/>
      <c r="AQN1981" s="102"/>
      <c r="AQO1981" s="102"/>
      <c r="AQP1981" s="102"/>
      <c r="AQQ1981" s="102"/>
      <c r="AQR1981" s="102"/>
      <c r="AQS1981" s="102"/>
      <c r="AQT1981" s="102"/>
      <c r="AQU1981" s="102"/>
      <c r="AQV1981" s="102"/>
      <c r="AQW1981" s="102"/>
      <c r="AQX1981" s="102"/>
      <c r="AQY1981" s="102"/>
      <c r="AQZ1981" s="102"/>
      <c r="ARA1981" s="102"/>
      <c r="ARB1981" s="102"/>
    </row>
    <row r="1982" spans="1:14 1120:1146" s="97" customFormat="1" x14ac:dyDescent="0.3">
      <c r="A1982" s="96"/>
      <c r="C1982" s="98"/>
      <c r="D1982" s="93"/>
      <c r="E1982" s="93"/>
      <c r="F1982" s="93"/>
      <c r="G1982" s="86"/>
      <c r="H1982" s="126"/>
      <c r="I1982" s="123"/>
      <c r="J1982" s="124"/>
      <c r="K1982" s="125"/>
      <c r="L1982" s="112"/>
      <c r="M1982" s="99"/>
      <c r="N1982" s="99"/>
      <c r="AQB1982" s="102"/>
      <c r="AQC1982" s="102"/>
      <c r="AQD1982" s="102"/>
      <c r="AQE1982" s="102"/>
      <c r="AQF1982" s="102"/>
      <c r="AQG1982" s="102"/>
      <c r="AQH1982" s="102"/>
      <c r="AQI1982" s="102"/>
      <c r="AQJ1982" s="102"/>
      <c r="AQK1982" s="102"/>
      <c r="AQL1982" s="102"/>
      <c r="AQM1982" s="102"/>
      <c r="AQN1982" s="102"/>
      <c r="AQO1982" s="102"/>
      <c r="AQP1982" s="102"/>
      <c r="AQQ1982" s="102"/>
      <c r="AQR1982" s="102"/>
      <c r="AQS1982" s="102"/>
      <c r="AQT1982" s="102"/>
      <c r="AQU1982" s="102"/>
      <c r="AQV1982" s="102"/>
      <c r="AQW1982" s="102"/>
      <c r="AQX1982" s="102"/>
      <c r="AQY1982" s="102"/>
      <c r="AQZ1982" s="102"/>
      <c r="ARA1982" s="102"/>
      <c r="ARB1982" s="102"/>
    </row>
    <row r="1983" spans="1:14 1120:1146" s="97" customFormat="1" x14ac:dyDescent="0.3">
      <c r="A1983" s="96"/>
      <c r="C1983" s="98"/>
      <c r="D1983" s="93"/>
      <c r="E1983" s="93"/>
      <c r="F1983" s="93"/>
      <c r="G1983" s="86"/>
      <c r="H1983" s="126"/>
      <c r="I1983" s="123"/>
      <c r="J1983" s="124"/>
      <c r="K1983" s="125"/>
      <c r="L1983" s="112"/>
      <c r="M1983" s="99"/>
      <c r="N1983" s="99"/>
      <c r="AQB1983" s="102"/>
      <c r="AQC1983" s="102"/>
      <c r="AQD1983" s="102"/>
      <c r="AQE1983" s="102"/>
      <c r="AQF1983" s="102"/>
      <c r="AQG1983" s="102"/>
      <c r="AQH1983" s="102"/>
      <c r="AQI1983" s="102"/>
      <c r="AQJ1983" s="102"/>
      <c r="AQK1983" s="102"/>
      <c r="AQL1983" s="102"/>
      <c r="AQM1983" s="102"/>
      <c r="AQN1983" s="102"/>
      <c r="AQO1983" s="102"/>
      <c r="AQP1983" s="102"/>
      <c r="AQQ1983" s="102"/>
      <c r="AQR1983" s="102"/>
      <c r="AQS1983" s="102"/>
      <c r="AQT1983" s="102"/>
      <c r="AQU1983" s="102"/>
      <c r="AQV1983" s="102"/>
      <c r="AQW1983" s="102"/>
      <c r="AQX1983" s="102"/>
      <c r="AQY1983" s="102"/>
      <c r="AQZ1983" s="102"/>
      <c r="ARA1983" s="102"/>
      <c r="ARB1983" s="102"/>
    </row>
    <row r="1984" spans="1:14 1120:1146" s="97" customFormat="1" x14ac:dyDescent="0.3">
      <c r="A1984" s="96"/>
      <c r="C1984" s="98"/>
      <c r="D1984" s="93"/>
      <c r="E1984" s="93"/>
      <c r="F1984" s="93"/>
      <c r="G1984" s="86"/>
      <c r="H1984" s="126"/>
      <c r="I1984" s="123"/>
      <c r="J1984" s="124"/>
      <c r="K1984" s="125"/>
      <c r="L1984" s="112"/>
      <c r="M1984" s="99"/>
      <c r="N1984" s="99"/>
      <c r="AQB1984" s="102"/>
      <c r="AQC1984" s="102"/>
      <c r="AQD1984" s="102"/>
      <c r="AQE1984" s="102"/>
      <c r="AQF1984" s="102"/>
      <c r="AQG1984" s="102"/>
      <c r="AQH1984" s="102"/>
      <c r="AQI1984" s="102"/>
      <c r="AQJ1984" s="102"/>
      <c r="AQK1984" s="102"/>
      <c r="AQL1984" s="102"/>
      <c r="AQM1984" s="102"/>
      <c r="AQN1984" s="102"/>
      <c r="AQO1984" s="102"/>
      <c r="AQP1984" s="102"/>
      <c r="AQQ1984" s="102"/>
      <c r="AQR1984" s="102"/>
      <c r="AQS1984" s="102"/>
      <c r="AQT1984" s="102"/>
      <c r="AQU1984" s="102"/>
      <c r="AQV1984" s="102"/>
      <c r="AQW1984" s="102"/>
      <c r="AQX1984" s="102"/>
      <c r="AQY1984" s="102"/>
      <c r="AQZ1984" s="102"/>
      <c r="ARA1984" s="102"/>
      <c r="ARB1984" s="102"/>
    </row>
    <row r="1985" spans="1:14 1120:1146" s="97" customFormat="1" x14ac:dyDescent="0.3">
      <c r="A1985" s="96"/>
      <c r="C1985" s="98"/>
      <c r="D1985" s="93"/>
      <c r="E1985" s="93"/>
      <c r="F1985" s="93"/>
      <c r="G1985" s="86"/>
      <c r="H1985" s="126"/>
      <c r="I1985" s="123"/>
      <c r="J1985" s="124"/>
      <c r="K1985" s="125"/>
      <c r="L1985" s="112"/>
      <c r="M1985" s="99"/>
      <c r="N1985" s="99"/>
      <c r="AQB1985" s="102"/>
      <c r="AQC1985" s="102"/>
      <c r="AQD1985" s="102"/>
      <c r="AQE1985" s="102"/>
      <c r="AQF1985" s="102"/>
      <c r="AQG1985" s="102"/>
      <c r="AQH1985" s="102"/>
      <c r="AQI1985" s="102"/>
      <c r="AQJ1985" s="102"/>
      <c r="AQK1985" s="102"/>
      <c r="AQL1985" s="102"/>
      <c r="AQM1985" s="102"/>
      <c r="AQN1985" s="102"/>
      <c r="AQO1985" s="102"/>
      <c r="AQP1985" s="102"/>
      <c r="AQQ1985" s="102"/>
      <c r="AQR1985" s="102"/>
      <c r="AQS1985" s="102"/>
      <c r="AQT1985" s="102"/>
      <c r="AQU1985" s="102"/>
      <c r="AQV1985" s="102"/>
      <c r="AQW1985" s="102"/>
      <c r="AQX1985" s="102"/>
      <c r="AQY1985" s="102"/>
      <c r="AQZ1985" s="102"/>
      <c r="ARA1985" s="102"/>
      <c r="ARB1985" s="102"/>
    </row>
    <row r="1986" spans="1:14 1120:1146" s="97" customFormat="1" x14ac:dyDescent="0.3">
      <c r="A1986" s="96"/>
      <c r="C1986" s="98"/>
      <c r="D1986" s="93"/>
      <c r="E1986" s="93"/>
      <c r="F1986" s="93"/>
      <c r="G1986" s="86"/>
      <c r="H1986" s="126"/>
      <c r="I1986" s="123"/>
      <c r="J1986" s="124"/>
      <c r="K1986" s="125"/>
      <c r="L1986" s="112"/>
      <c r="M1986" s="99"/>
      <c r="N1986" s="99"/>
      <c r="AQB1986" s="102"/>
      <c r="AQC1986" s="102"/>
      <c r="AQD1986" s="102"/>
      <c r="AQE1986" s="102"/>
      <c r="AQF1986" s="102"/>
      <c r="AQG1986" s="102"/>
      <c r="AQH1986" s="102"/>
      <c r="AQI1986" s="102"/>
      <c r="AQJ1986" s="102"/>
      <c r="AQK1986" s="102"/>
      <c r="AQL1986" s="102"/>
      <c r="AQM1986" s="102"/>
      <c r="AQN1986" s="102"/>
      <c r="AQO1986" s="102"/>
      <c r="AQP1986" s="102"/>
      <c r="AQQ1986" s="102"/>
      <c r="AQR1986" s="102"/>
      <c r="AQS1986" s="102"/>
      <c r="AQT1986" s="102"/>
      <c r="AQU1986" s="102"/>
      <c r="AQV1986" s="102"/>
      <c r="AQW1986" s="102"/>
      <c r="AQX1986" s="102"/>
      <c r="AQY1986" s="102"/>
      <c r="AQZ1986" s="102"/>
      <c r="ARA1986" s="102"/>
      <c r="ARB1986" s="102"/>
    </row>
    <row r="1987" spans="1:14 1120:1146" s="97" customFormat="1" x14ac:dyDescent="0.3">
      <c r="A1987" s="96"/>
      <c r="C1987" s="98"/>
      <c r="D1987" s="93"/>
      <c r="E1987" s="93"/>
      <c r="F1987" s="93"/>
      <c r="G1987" s="86"/>
      <c r="H1987" s="126"/>
      <c r="I1987" s="123"/>
      <c r="J1987" s="124"/>
      <c r="K1987" s="125"/>
      <c r="L1987" s="112"/>
      <c r="M1987" s="99"/>
      <c r="N1987" s="99"/>
      <c r="AQB1987" s="102"/>
      <c r="AQC1987" s="102"/>
      <c r="AQD1987" s="102"/>
      <c r="AQE1987" s="102"/>
      <c r="AQF1987" s="102"/>
      <c r="AQG1987" s="102"/>
      <c r="AQH1987" s="102"/>
      <c r="AQI1987" s="102"/>
      <c r="AQJ1987" s="102"/>
      <c r="AQK1987" s="102"/>
      <c r="AQL1987" s="102"/>
      <c r="AQM1987" s="102"/>
      <c r="AQN1987" s="102"/>
      <c r="AQO1987" s="102"/>
      <c r="AQP1987" s="102"/>
      <c r="AQQ1987" s="102"/>
      <c r="AQR1987" s="102"/>
      <c r="AQS1987" s="102"/>
      <c r="AQT1987" s="102"/>
      <c r="AQU1987" s="102"/>
      <c r="AQV1987" s="102"/>
      <c r="AQW1987" s="102"/>
      <c r="AQX1987" s="102"/>
      <c r="AQY1987" s="102"/>
      <c r="AQZ1987" s="102"/>
      <c r="ARA1987" s="102"/>
      <c r="ARB1987" s="102"/>
    </row>
    <row r="1988" spans="1:14 1120:1146" s="97" customFormat="1" x14ac:dyDescent="0.3">
      <c r="A1988" s="96"/>
      <c r="C1988" s="98"/>
      <c r="D1988" s="93"/>
      <c r="E1988" s="93"/>
      <c r="F1988" s="93"/>
      <c r="G1988" s="86"/>
      <c r="H1988" s="126"/>
      <c r="I1988" s="123"/>
      <c r="J1988" s="124"/>
      <c r="K1988" s="125"/>
      <c r="L1988" s="112"/>
      <c r="M1988" s="99"/>
      <c r="N1988" s="99"/>
      <c r="AQB1988" s="102"/>
      <c r="AQC1988" s="102"/>
      <c r="AQD1988" s="102"/>
      <c r="AQE1988" s="102"/>
      <c r="AQF1988" s="102"/>
      <c r="AQG1988" s="102"/>
      <c r="AQH1988" s="102"/>
      <c r="AQI1988" s="102"/>
      <c r="AQJ1988" s="102"/>
      <c r="AQK1988" s="102"/>
      <c r="AQL1988" s="102"/>
      <c r="AQM1988" s="102"/>
      <c r="AQN1988" s="102"/>
      <c r="AQO1988" s="102"/>
      <c r="AQP1988" s="102"/>
      <c r="AQQ1988" s="102"/>
      <c r="AQR1988" s="102"/>
      <c r="AQS1988" s="102"/>
      <c r="AQT1988" s="102"/>
      <c r="AQU1988" s="102"/>
      <c r="AQV1988" s="102"/>
      <c r="AQW1988" s="102"/>
      <c r="AQX1988" s="102"/>
      <c r="AQY1988" s="102"/>
      <c r="AQZ1988" s="102"/>
      <c r="ARA1988" s="102"/>
      <c r="ARB1988" s="102"/>
    </row>
    <row r="1989" spans="1:14 1120:1146" s="97" customFormat="1" x14ac:dyDescent="0.3">
      <c r="A1989" s="96"/>
      <c r="C1989" s="98"/>
      <c r="D1989" s="93"/>
      <c r="E1989" s="93"/>
      <c r="F1989" s="93"/>
      <c r="G1989" s="86"/>
      <c r="H1989" s="126"/>
      <c r="I1989" s="123"/>
      <c r="J1989" s="124"/>
      <c r="K1989" s="125"/>
      <c r="L1989" s="112"/>
      <c r="M1989" s="99"/>
      <c r="N1989" s="99"/>
      <c r="AQB1989" s="102"/>
      <c r="AQC1989" s="102"/>
      <c r="AQD1989" s="102"/>
      <c r="AQE1989" s="102"/>
      <c r="AQF1989" s="102"/>
      <c r="AQG1989" s="102"/>
      <c r="AQH1989" s="102"/>
      <c r="AQI1989" s="102"/>
      <c r="AQJ1989" s="102"/>
      <c r="AQK1989" s="102"/>
      <c r="AQL1989" s="102"/>
      <c r="AQM1989" s="102"/>
      <c r="AQN1989" s="102"/>
      <c r="AQO1989" s="102"/>
      <c r="AQP1989" s="102"/>
      <c r="AQQ1989" s="102"/>
      <c r="AQR1989" s="102"/>
      <c r="AQS1989" s="102"/>
      <c r="AQT1989" s="102"/>
      <c r="AQU1989" s="102"/>
      <c r="AQV1989" s="102"/>
      <c r="AQW1989" s="102"/>
      <c r="AQX1989" s="102"/>
      <c r="AQY1989" s="102"/>
      <c r="AQZ1989" s="102"/>
      <c r="ARA1989" s="102"/>
      <c r="ARB1989" s="102"/>
    </row>
    <row r="1990" spans="1:14 1120:1146" s="97" customFormat="1" x14ac:dyDescent="0.3">
      <c r="A1990" s="96"/>
      <c r="C1990" s="98"/>
      <c r="D1990" s="93"/>
      <c r="E1990" s="93"/>
      <c r="F1990" s="93"/>
      <c r="G1990" s="86"/>
      <c r="H1990" s="126"/>
      <c r="I1990" s="123"/>
      <c r="J1990" s="124"/>
      <c r="K1990" s="125"/>
      <c r="L1990" s="112"/>
      <c r="M1990" s="99"/>
      <c r="N1990" s="99"/>
      <c r="AQB1990" s="102"/>
      <c r="AQC1990" s="102"/>
      <c r="AQD1990" s="102"/>
      <c r="AQE1990" s="102"/>
      <c r="AQF1990" s="102"/>
      <c r="AQG1990" s="102"/>
      <c r="AQH1990" s="102"/>
      <c r="AQI1990" s="102"/>
      <c r="AQJ1990" s="102"/>
      <c r="AQK1990" s="102"/>
      <c r="AQL1990" s="102"/>
      <c r="AQM1990" s="102"/>
      <c r="AQN1990" s="102"/>
      <c r="AQO1990" s="102"/>
      <c r="AQP1990" s="102"/>
      <c r="AQQ1990" s="102"/>
      <c r="AQR1990" s="102"/>
      <c r="AQS1990" s="102"/>
      <c r="AQT1990" s="102"/>
      <c r="AQU1990" s="102"/>
      <c r="AQV1990" s="102"/>
      <c r="AQW1990" s="102"/>
      <c r="AQX1990" s="102"/>
      <c r="AQY1990" s="102"/>
      <c r="AQZ1990" s="102"/>
      <c r="ARA1990" s="102"/>
      <c r="ARB1990" s="102"/>
    </row>
    <row r="1991" spans="1:14 1120:1146" s="97" customFormat="1" x14ac:dyDescent="0.3">
      <c r="A1991" s="96"/>
      <c r="C1991" s="98"/>
      <c r="D1991" s="93"/>
      <c r="E1991" s="93"/>
      <c r="F1991" s="93"/>
      <c r="G1991" s="86"/>
      <c r="H1991" s="126"/>
      <c r="I1991" s="123"/>
      <c r="J1991" s="124"/>
      <c r="K1991" s="125"/>
      <c r="L1991" s="112"/>
      <c r="M1991" s="99"/>
      <c r="N1991" s="99"/>
      <c r="AQB1991" s="102"/>
      <c r="AQC1991" s="102"/>
      <c r="AQD1991" s="102"/>
      <c r="AQE1991" s="102"/>
      <c r="AQF1991" s="102"/>
      <c r="AQG1991" s="102"/>
      <c r="AQH1991" s="102"/>
      <c r="AQI1991" s="102"/>
      <c r="AQJ1991" s="102"/>
      <c r="AQK1991" s="102"/>
      <c r="AQL1991" s="102"/>
      <c r="AQM1991" s="102"/>
      <c r="AQN1991" s="102"/>
      <c r="AQO1991" s="102"/>
      <c r="AQP1991" s="102"/>
      <c r="AQQ1991" s="102"/>
      <c r="AQR1991" s="102"/>
      <c r="AQS1991" s="102"/>
      <c r="AQT1991" s="102"/>
      <c r="AQU1991" s="102"/>
      <c r="AQV1991" s="102"/>
      <c r="AQW1991" s="102"/>
      <c r="AQX1991" s="102"/>
      <c r="AQY1991" s="102"/>
      <c r="AQZ1991" s="102"/>
      <c r="ARA1991" s="102"/>
      <c r="ARB1991" s="102"/>
    </row>
    <row r="1992" spans="1:14 1120:1146" s="97" customFormat="1" x14ac:dyDescent="0.3">
      <c r="A1992" s="96"/>
      <c r="C1992" s="98"/>
      <c r="D1992" s="93"/>
      <c r="E1992" s="93"/>
      <c r="F1992" s="93"/>
      <c r="G1992" s="86"/>
      <c r="H1992" s="126"/>
      <c r="I1992" s="123"/>
      <c r="J1992" s="124"/>
      <c r="K1992" s="125"/>
      <c r="L1992" s="112"/>
      <c r="M1992" s="99"/>
      <c r="N1992" s="99"/>
      <c r="AQB1992" s="102"/>
      <c r="AQC1992" s="102"/>
      <c r="AQD1992" s="102"/>
      <c r="AQE1992" s="102"/>
      <c r="AQF1992" s="102"/>
      <c r="AQG1992" s="102"/>
      <c r="AQH1992" s="102"/>
      <c r="AQI1992" s="102"/>
      <c r="AQJ1992" s="102"/>
      <c r="AQK1992" s="102"/>
      <c r="AQL1992" s="102"/>
      <c r="AQM1992" s="102"/>
      <c r="AQN1992" s="102"/>
      <c r="AQO1992" s="102"/>
      <c r="AQP1992" s="102"/>
      <c r="AQQ1992" s="102"/>
      <c r="AQR1992" s="102"/>
      <c r="AQS1992" s="102"/>
      <c r="AQT1992" s="102"/>
      <c r="AQU1992" s="102"/>
      <c r="AQV1992" s="102"/>
      <c r="AQW1992" s="102"/>
      <c r="AQX1992" s="102"/>
      <c r="AQY1992" s="102"/>
      <c r="AQZ1992" s="102"/>
      <c r="ARA1992" s="102"/>
      <c r="ARB1992" s="102"/>
    </row>
    <row r="1993" spans="1:14 1120:1146" s="97" customFormat="1" x14ac:dyDescent="0.3">
      <c r="A1993" s="96"/>
      <c r="C1993" s="98"/>
      <c r="D1993" s="93"/>
      <c r="E1993" s="93"/>
      <c r="F1993" s="93"/>
      <c r="G1993" s="86"/>
      <c r="H1993" s="126"/>
      <c r="I1993" s="123"/>
      <c r="J1993" s="124"/>
      <c r="K1993" s="125"/>
      <c r="L1993" s="112"/>
      <c r="M1993" s="99"/>
      <c r="N1993" s="99"/>
      <c r="AQB1993" s="102"/>
      <c r="AQC1993" s="102"/>
      <c r="AQD1993" s="102"/>
      <c r="AQE1993" s="102"/>
      <c r="AQF1993" s="102"/>
      <c r="AQG1993" s="102"/>
      <c r="AQH1993" s="102"/>
      <c r="AQI1993" s="102"/>
      <c r="AQJ1993" s="102"/>
      <c r="AQK1993" s="102"/>
      <c r="AQL1993" s="102"/>
      <c r="AQM1993" s="102"/>
      <c r="AQN1993" s="102"/>
      <c r="AQO1993" s="102"/>
      <c r="AQP1993" s="102"/>
      <c r="AQQ1993" s="102"/>
      <c r="AQR1993" s="102"/>
      <c r="AQS1993" s="102"/>
      <c r="AQT1993" s="102"/>
      <c r="AQU1993" s="102"/>
      <c r="AQV1993" s="102"/>
      <c r="AQW1993" s="102"/>
      <c r="AQX1993" s="102"/>
      <c r="AQY1993" s="102"/>
      <c r="AQZ1993" s="102"/>
      <c r="ARA1993" s="102"/>
      <c r="ARB1993" s="102"/>
    </row>
    <row r="1994" spans="1:14 1120:1146" s="97" customFormat="1" x14ac:dyDescent="0.3">
      <c r="A1994" s="96"/>
      <c r="C1994" s="98"/>
      <c r="D1994" s="93"/>
      <c r="E1994" s="93"/>
      <c r="F1994" s="93"/>
      <c r="G1994" s="86"/>
      <c r="H1994" s="126"/>
      <c r="I1994" s="123"/>
      <c r="J1994" s="124"/>
      <c r="K1994" s="125"/>
      <c r="L1994" s="112"/>
      <c r="M1994" s="99"/>
      <c r="N1994" s="99"/>
      <c r="AQB1994" s="102"/>
      <c r="AQC1994" s="102"/>
      <c r="AQD1994" s="102"/>
      <c r="AQE1994" s="102"/>
      <c r="AQF1994" s="102"/>
      <c r="AQG1994" s="102"/>
      <c r="AQH1994" s="102"/>
      <c r="AQI1994" s="102"/>
      <c r="AQJ1994" s="102"/>
      <c r="AQK1994" s="102"/>
      <c r="AQL1994" s="102"/>
      <c r="AQM1994" s="102"/>
      <c r="AQN1994" s="102"/>
      <c r="AQO1994" s="102"/>
      <c r="AQP1994" s="102"/>
      <c r="AQQ1994" s="102"/>
      <c r="AQR1994" s="102"/>
      <c r="AQS1994" s="102"/>
      <c r="AQT1994" s="102"/>
      <c r="AQU1994" s="102"/>
      <c r="AQV1994" s="102"/>
      <c r="AQW1994" s="102"/>
      <c r="AQX1994" s="102"/>
      <c r="AQY1994" s="102"/>
      <c r="AQZ1994" s="102"/>
      <c r="ARA1994" s="102"/>
      <c r="ARB1994" s="102"/>
    </row>
    <row r="1995" spans="1:14 1120:1146" s="97" customFormat="1" x14ac:dyDescent="0.3">
      <c r="A1995" s="96"/>
      <c r="C1995" s="98"/>
      <c r="D1995" s="93"/>
      <c r="E1995" s="93"/>
      <c r="F1995" s="93"/>
      <c r="G1995" s="86"/>
      <c r="H1995" s="126"/>
      <c r="I1995" s="123"/>
      <c r="J1995" s="124"/>
      <c r="K1995" s="125"/>
      <c r="L1995" s="112"/>
      <c r="M1995" s="99"/>
      <c r="N1995" s="99"/>
      <c r="AQB1995" s="102"/>
      <c r="AQC1995" s="102"/>
      <c r="AQD1995" s="102"/>
      <c r="AQE1995" s="102"/>
      <c r="AQF1995" s="102"/>
      <c r="AQG1995" s="102"/>
      <c r="AQH1995" s="102"/>
      <c r="AQI1995" s="102"/>
      <c r="AQJ1995" s="102"/>
      <c r="AQK1995" s="102"/>
      <c r="AQL1995" s="102"/>
      <c r="AQM1995" s="102"/>
      <c r="AQN1995" s="102"/>
      <c r="AQO1995" s="102"/>
      <c r="AQP1995" s="102"/>
      <c r="AQQ1995" s="102"/>
      <c r="AQR1995" s="102"/>
      <c r="AQS1995" s="102"/>
      <c r="AQT1995" s="102"/>
      <c r="AQU1995" s="102"/>
      <c r="AQV1995" s="102"/>
      <c r="AQW1995" s="102"/>
      <c r="AQX1995" s="102"/>
      <c r="AQY1995" s="102"/>
      <c r="AQZ1995" s="102"/>
      <c r="ARA1995" s="102"/>
      <c r="ARB1995" s="102"/>
    </row>
    <row r="1996" spans="1:14 1120:1146" s="97" customFormat="1" x14ac:dyDescent="0.3">
      <c r="A1996" s="96"/>
      <c r="C1996" s="98"/>
      <c r="D1996" s="93"/>
      <c r="E1996" s="93"/>
      <c r="F1996" s="93"/>
      <c r="G1996" s="86"/>
      <c r="H1996" s="126"/>
      <c r="I1996" s="123"/>
      <c r="J1996" s="124"/>
      <c r="K1996" s="125"/>
      <c r="L1996" s="112"/>
      <c r="M1996" s="99"/>
      <c r="N1996" s="99"/>
      <c r="AQB1996" s="102"/>
      <c r="AQC1996" s="102"/>
      <c r="AQD1996" s="102"/>
      <c r="AQE1996" s="102"/>
      <c r="AQF1996" s="102"/>
      <c r="AQG1996" s="102"/>
      <c r="AQH1996" s="102"/>
      <c r="AQI1996" s="102"/>
      <c r="AQJ1996" s="102"/>
      <c r="AQK1996" s="102"/>
      <c r="AQL1996" s="102"/>
      <c r="AQM1996" s="102"/>
      <c r="AQN1996" s="102"/>
      <c r="AQO1996" s="102"/>
      <c r="AQP1996" s="102"/>
      <c r="AQQ1996" s="102"/>
      <c r="AQR1996" s="102"/>
      <c r="AQS1996" s="102"/>
      <c r="AQT1996" s="102"/>
      <c r="AQU1996" s="102"/>
      <c r="AQV1996" s="102"/>
      <c r="AQW1996" s="102"/>
      <c r="AQX1996" s="102"/>
      <c r="AQY1996" s="102"/>
      <c r="AQZ1996" s="102"/>
      <c r="ARA1996" s="102"/>
      <c r="ARB1996" s="102"/>
    </row>
    <row r="1997" spans="1:14 1120:1146" s="97" customFormat="1" x14ac:dyDescent="0.3">
      <c r="A1997" s="96"/>
      <c r="C1997" s="98"/>
      <c r="D1997" s="93"/>
      <c r="E1997" s="93"/>
      <c r="F1997" s="93"/>
      <c r="G1997" s="86"/>
      <c r="H1997" s="126"/>
      <c r="I1997" s="123"/>
      <c r="J1997" s="124"/>
      <c r="K1997" s="125"/>
      <c r="L1997" s="112"/>
      <c r="M1997" s="99"/>
      <c r="N1997" s="99"/>
      <c r="AQB1997" s="102"/>
      <c r="AQC1997" s="102"/>
      <c r="AQD1997" s="102"/>
      <c r="AQE1997" s="102"/>
      <c r="AQF1997" s="102"/>
      <c r="AQG1997" s="102"/>
      <c r="AQH1997" s="102"/>
      <c r="AQI1997" s="102"/>
      <c r="AQJ1997" s="102"/>
      <c r="AQK1997" s="102"/>
      <c r="AQL1997" s="102"/>
      <c r="AQM1997" s="102"/>
      <c r="AQN1997" s="102"/>
      <c r="AQO1997" s="102"/>
      <c r="AQP1997" s="102"/>
      <c r="AQQ1997" s="102"/>
      <c r="AQR1997" s="102"/>
      <c r="AQS1997" s="102"/>
      <c r="AQT1997" s="102"/>
      <c r="AQU1997" s="102"/>
      <c r="AQV1997" s="102"/>
      <c r="AQW1997" s="102"/>
      <c r="AQX1997" s="102"/>
      <c r="AQY1997" s="102"/>
      <c r="AQZ1997" s="102"/>
      <c r="ARA1997" s="102"/>
      <c r="ARB1997" s="102"/>
    </row>
    <row r="1998" spans="1:14 1120:1146" s="97" customFormat="1" x14ac:dyDescent="0.3">
      <c r="A1998" s="96"/>
      <c r="C1998" s="98"/>
      <c r="D1998" s="93"/>
      <c r="E1998" s="93"/>
      <c r="F1998" s="93"/>
      <c r="G1998" s="86"/>
      <c r="H1998" s="126"/>
      <c r="I1998" s="123"/>
      <c r="J1998" s="124"/>
      <c r="K1998" s="125"/>
      <c r="L1998" s="112"/>
      <c r="M1998" s="99"/>
      <c r="N1998" s="99"/>
      <c r="AQB1998" s="102"/>
      <c r="AQC1998" s="102"/>
      <c r="AQD1998" s="102"/>
      <c r="AQE1998" s="102"/>
      <c r="AQF1998" s="102"/>
      <c r="AQG1998" s="102"/>
      <c r="AQH1998" s="102"/>
      <c r="AQI1998" s="102"/>
      <c r="AQJ1998" s="102"/>
      <c r="AQK1998" s="102"/>
      <c r="AQL1998" s="102"/>
      <c r="AQM1998" s="102"/>
      <c r="AQN1998" s="102"/>
      <c r="AQO1998" s="102"/>
      <c r="AQP1998" s="102"/>
      <c r="AQQ1998" s="102"/>
      <c r="AQR1998" s="102"/>
      <c r="AQS1998" s="102"/>
      <c r="AQT1998" s="102"/>
      <c r="AQU1998" s="102"/>
      <c r="AQV1998" s="102"/>
      <c r="AQW1998" s="102"/>
      <c r="AQX1998" s="102"/>
      <c r="AQY1998" s="102"/>
      <c r="AQZ1998" s="102"/>
      <c r="ARA1998" s="102"/>
      <c r="ARB1998" s="102"/>
    </row>
    <row r="1999" spans="1:14 1120:1146" s="97" customFormat="1" x14ac:dyDescent="0.3">
      <c r="A1999" s="96"/>
      <c r="C1999" s="98"/>
      <c r="D1999" s="93"/>
      <c r="E1999" s="93"/>
      <c r="F1999" s="93"/>
      <c r="G1999" s="86"/>
      <c r="H1999" s="126"/>
      <c r="I1999" s="123"/>
      <c r="J1999" s="124"/>
      <c r="K1999" s="125"/>
      <c r="L1999" s="112"/>
      <c r="M1999" s="99"/>
      <c r="N1999" s="99"/>
      <c r="AQB1999" s="102"/>
      <c r="AQC1999" s="102"/>
      <c r="AQD1999" s="102"/>
      <c r="AQE1999" s="102"/>
      <c r="AQF1999" s="102"/>
      <c r="AQG1999" s="102"/>
      <c r="AQH1999" s="102"/>
      <c r="AQI1999" s="102"/>
      <c r="AQJ1999" s="102"/>
      <c r="AQK1999" s="102"/>
      <c r="AQL1999" s="102"/>
      <c r="AQM1999" s="102"/>
      <c r="AQN1999" s="102"/>
      <c r="AQO1999" s="102"/>
      <c r="AQP1999" s="102"/>
      <c r="AQQ1999" s="102"/>
      <c r="AQR1999" s="102"/>
      <c r="AQS1999" s="102"/>
      <c r="AQT1999" s="102"/>
      <c r="AQU1999" s="102"/>
      <c r="AQV1999" s="102"/>
      <c r="AQW1999" s="102"/>
      <c r="AQX1999" s="102"/>
      <c r="AQY1999" s="102"/>
      <c r="AQZ1999" s="102"/>
      <c r="ARA1999" s="102"/>
      <c r="ARB1999" s="102"/>
    </row>
    <row r="2000" spans="1:14 1120:1146" s="97" customFormat="1" x14ac:dyDescent="0.3">
      <c r="A2000" s="96"/>
      <c r="C2000" s="98"/>
      <c r="D2000" s="93"/>
      <c r="E2000" s="93"/>
      <c r="F2000" s="93"/>
      <c r="G2000" s="86"/>
      <c r="H2000" s="126"/>
      <c r="I2000" s="123"/>
      <c r="J2000" s="124"/>
      <c r="K2000" s="125"/>
      <c r="L2000" s="112"/>
      <c r="M2000" s="99"/>
      <c r="N2000" s="99"/>
      <c r="AQB2000" s="102"/>
      <c r="AQC2000" s="102"/>
      <c r="AQD2000" s="102"/>
      <c r="AQE2000" s="102"/>
      <c r="AQF2000" s="102"/>
      <c r="AQG2000" s="102"/>
      <c r="AQH2000" s="102"/>
      <c r="AQI2000" s="102"/>
      <c r="AQJ2000" s="102"/>
      <c r="AQK2000" s="102"/>
      <c r="AQL2000" s="102"/>
      <c r="AQM2000" s="102"/>
      <c r="AQN2000" s="102"/>
      <c r="AQO2000" s="102"/>
      <c r="AQP2000" s="102"/>
      <c r="AQQ2000" s="102"/>
      <c r="AQR2000" s="102"/>
      <c r="AQS2000" s="102"/>
      <c r="AQT2000" s="102"/>
      <c r="AQU2000" s="102"/>
      <c r="AQV2000" s="102"/>
      <c r="AQW2000" s="102"/>
      <c r="AQX2000" s="102"/>
      <c r="AQY2000" s="102"/>
      <c r="AQZ2000" s="102"/>
      <c r="ARA2000" s="102"/>
      <c r="ARB2000" s="102"/>
    </row>
    <row r="2001" spans="1:14 1120:1146" s="97" customFormat="1" x14ac:dyDescent="0.3">
      <c r="A2001" s="96"/>
      <c r="C2001" s="98"/>
      <c r="D2001" s="93"/>
      <c r="E2001" s="93"/>
      <c r="F2001" s="93"/>
      <c r="G2001" s="86"/>
      <c r="H2001" s="126"/>
      <c r="I2001" s="123"/>
      <c r="J2001" s="124"/>
      <c r="K2001" s="125"/>
      <c r="L2001" s="112"/>
      <c r="M2001" s="99"/>
      <c r="N2001" s="99"/>
      <c r="AQB2001" s="102"/>
      <c r="AQC2001" s="102"/>
      <c r="AQD2001" s="102"/>
      <c r="AQE2001" s="102"/>
      <c r="AQF2001" s="102"/>
      <c r="AQG2001" s="102"/>
      <c r="AQH2001" s="102"/>
      <c r="AQI2001" s="102"/>
      <c r="AQJ2001" s="102"/>
      <c r="AQK2001" s="102"/>
      <c r="AQL2001" s="102"/>
      <c r="AQM2001" s="102"/>
      <c r="AQN2001" s="102"/>
      <c r="AQO2001" s="102"/>
      <c r="AQP2001" s="102"/>
      <c r="AQQ2001" s="102"/>
      <c r="AQR2001" s="102"/>
      <c r="AQS2001" s="102"/>
      <c r="AQT2001" s="102"/>
      <c r="AQU2001" s="102"/>
      <c r="AQV2001" s="102"/>
      <c r="AQW2001" s="102"/>
      <c r="AQX2001" s="102"/>
      <c r="AQY2001" s="102"/>
      <c r="AQZ2001" s="102"/>
      <c r="ARA2001" s="102"/>
      <c r="ARB2001" s="102"/>
    </row>
    <row r="2002" spans="1:14 1120:1146" s="97" customFormat="1" x14ac:dyDescent="0.3">
      <c r="A2002" s="96"/>
      <c r="C2002" s="98"/>
      <c r="D2002" s="93"/>
      <c r="E2002" s="93"/>
      <c r="F2002" s="93"/>
      <c r="G2002" s="86"/>
      <c r="H2002" s="126"/>
      <c r="I2002" s="123"/>
      <c r="J2002" s="124"/>
      <c r="K2002" s="125"/>
      <c r="L2002" s="112"/>
      <c r="M2002" s="99"/>
      <c r="N2002" s="99"/>
      <c r="AQB2002" s="102"/>
      <c r="AQC2002" s="102"/>
      <c r="AQD2002" s="102"/>
      <c r="AQE2002" s="102"/>
      <c r="AQF2002" s="102"/>
      <c r="AQG2002" s="102"/>
      <c r="AQH2002" s="102"/>
      <c r="AQI2002" s="102"/>
      <c r="AQJ2002" s="102"/>
      <c r="AQK2002" s="102"/>
      <c r="AQL2002" s="102"/>
      <c r="AQM2002" s="102"/>
      <c r="AQN2002" s="102"/>
      <c r="AQO2002" s="102"/>
      <c r="AQP2002" s="102"/>
      <c r="AQQ2002" s="102"/>
      <c r="AQR2002" s="102"/>
      <c r="AQS2002" s="102"/>
      <c r="AQT2002" s="102"/>
      <c r="AQU2002" s="102"/>
      <c r="AQV2002" s="102"/>
      <c r="AQW2002" s="102"/>
      <c r="AQX2002" s="102"/>
      <c r="AQY2002" s="102"/>
      <c r="AQZ2002" s="102"/>
      <c r="ARA2002" s="102"/>
      <c r="ARB2002" s="102"/>
    </row>
    <row r="2003" spans="1:14 1120:1146" s="97" customFormat="1" x14ac:dyDescent="0.3">
      <c r="A2003" s="96"/>
      <c r="C2003" s="98"/>
      <c r="D2003" s="93"/>
      <c r="E2003" s="93"/>
      <c r="F2003" s="93"/>
      <c r="G2003" s="86"/>
      <c r="H2003" s="126"/>
      <c r="I2003" s="123"/>
      <c r="J2003" s="124"/>
      <c r="K2003" s="125"/>
      <c r="L2003" s="112"/>
      <c r="M2003" s="99"/>
      <c r="N2003" s="99"/>
      <c r="AQB2003" s="102"/>
      <c r="AQC2003" s="102"/>
      <c r="AQD2003" s="102"/>
      <c r="AQE2003" s="102"/>
      <c r="AQF2003" s="102"/>
      <c r="AQG2003" s="102"/>
      <c r="AQH2003" s="102"/>
      <c r="AQI2003" s="102"/>
      <c r="AQJ2003" s="102"/>
      <c r="AQK2003" s="102"/>
      <c r="AQL2003" s="102"/>
      <c r="AQM2003" s="102"/>
      <c r="AQN2003" s="102"/>
      <c r="AQO2003" s="102"/>
      <c r="AQP2003" s="102"/>
      <c r="AQQ2003" s="102"/>
      <c r="AQR2003" s="102"/>
      <c r="AQS2003" s="102"/>
      <c r="AQT2003" s="102"/>
      <c r="AQU2003" s="102"/>
      <c r="AQV2003" s="102"/>
      <c r="AQW2003" s="102"/>
      <c r="AQX2003" s="102"/>
      <c r="AQY2003" s="102"/>
      <c r="AQZ2003" s="102"/>
      <c r="ARA2003" s="102"/>
      <c r="ARB2003" s="102"/>
    </row>
    <row r="2004" spans="1:14 1120:1146" s="97" customFormat="1" x14ac:dyDescent="0.3">
      <c r="A2004" s="96"/>
      <c r="C2004" s="98"/>
      <c r="D2004" s="93"/>
      <c r="E2004" s="93"/>
      <c r="F2004" s="93"/>
      <c r="G2004" s="86"/>
      <c r="H2004" s="126"/>
      <c r="I2004" s="123"/>
      <c r="J2004" s="124"/>
      <c r="K2004" s="125"/>
      <c r="L2004" s="112"/>
      <c r="M2004" s="99"/>
      <c r="N2004" s="99"/>
      <c r="AQB2004" s="102"/>
      <c r="AQC2004" s="102"/>
      <c r="AQD2004" s="102"/>
      <c r="AQE2004" s="102"/>
      <c r="AQF2004" s="102"/>
      <c r="AQG2004" s="102"/>
      <c r="AQH2004" s="102"/>
      <c r="AQI2004" s="102"/>
      <c r="AQJ2004" s="102"/>
      <c r="AQK2004" s="102"/>
      <c r="AQL2004" s="102"/>
      <c r="AQM2004" s="102"/>
      <c r="AQN2004" s="102"/>
      <c r="AQO2004" s="102"/>
      <c r="AQP2004" s="102"/>
      <c r="AQQ2004" s="102"/>
      <c r="AQR2004" s="102"/>
      <c r="AQS2004" s="102"/>
      <c r="AQT2004" s="102"/>
      <c r="AQU2004" s="102"/>
      <c r="AQV2004" s="102"/>
      <c r="AQW2004" s="102"/>
      <c r="AQX2004" s="102"/>
      <c r="AQY2004" s="102"/>
      <c r="AQZ2004" s="102"/>
      <c r="ARA2004" s="102"/>
      <c r="ARB2004" s="102"/>
    </row>
    <row r="2005" spans="1:14 1120:1146" s="97" customFormat="1" x14ac:dyDescent="0.3">
      <c r="A2005" s="96"/>
      <c r="C2005" s="98"/>
      <c r="D2005" s="93"/>
      <c r="E2005" s="93"/>
      <c r="F2005" s="93"/>
      <c r="G2005" s="86"/>
      <c r="H2005" s="126"/>
      <c r="I2005" s="123"/>
      <c r="J2005" s="124"/>
      <c r="K2005" s="125"/>
      <c r="L2005" s="112"/>
      <c r="M2005" s="99"/>
      <c r="N2005" s="99"/>
      <c r="AQB2005" s="102"/>
      <c r="AQC2005" s="102"/>
      <c r="AQD2005" s="102"/>
      <c r="AQE2005" s="102"/>
      <c r="AQF2005" s="102"/>
      <c r="AQG2005" s="102"/>
      <c r="AQH2005" s="102"/>
      <c r="AQI2005" s="102"/>
      <c r="AQJ2005" s="102"/>
      <c r="AQK2005" s="102"/>
      <c r="AQL2005" s="102"/>
      <c r="AQM2005" s="102"/>
      <c r="AQN2005" s="102"/>
      <c r="AQO2005" s="102"/>
      <c r="AQP2005" s="102"/>
      <c r="AQQ2005" s="102"/>
      <c r="AQR2005" s="102"/>
      <c r="AQS2005" s="102"/>
      <c r="AQT2005" s="102"/>
      <c r="AQU2005" s="102"/>
      <c r="AQV2005" s="102"/>
      <c r="AQW2005" s="102"/>
      <c r="AQX2005" s="102"/>
      <c r="AQY2005" s="102"/>
      <c r="AQZ2005" s="102"/>
      <c r="ARA2005" s="102"/>
      <c r="ARB2005" s="102"/>
    </row>
    <row r="2006" spans="1:14 1120:1146" s="97" customFormat="1" x14ac:dyDescent="0.3">
      <c r="A2006" s="96"/>
      <c r="C2006" s="98"/>
      <c r="D2006" s="93"/>
      <c r="E2006" s="93"/>
      <c r="F2006" s="93"/>
      <c r="G2006" s="86"/>
      <c r="H2006" s="126"/>
      <c r="I2006" s="123"/>
      <c r="J2006" s="124"/>
      <c r="K2006" s="125"/>
      <c r="L2006" s="112"/>
      <c r="M2006" s="99"/>
      <c r="N2006" s="99"/>
      <c r="AQB2006" s="102"/>
      <c r="AQC2006" s="102"/>
      <c r="AQD2006" s="102"/>
      <c r="AQE2006" s="102"/>
      <c r="AQF2006" s="102"/>
      <c r="AQG2006" s="102"/>
      <c r="AQH2006" s="102"/>
      <c r="AQI2006" s="102"/>
      <c r="AQJ2006" s="102"/>
      <c r="AQK2006" s="102"/>
      <c r="AQL2006" s="102"/>
      <c r="AQM2006" s="102"/>
      <c r="AQN2006" s="102"/>
      <c r="AQO2006" s="102"/>
      <c r="AQP2006" s="102"/>
      <c r="AQQ2006" s="102"/>
      <c r="AQR2006" s="102"/>
      <c r="AQS2006" s="102"/>
      <c r="AQT2006" s="102"/>
      <c r="AQU2006" s="102"/>
      <c r="AQV2006" s="102"/>
      <c r="AQW2006" s="102"/>
      <c r="AQX2006" s="102"/>
      <c r="AQY2006" s="102"/>
      <c r="AQZ2006" s="102"/>
      <c r="ARA2006" s="102"/>
      <c r="ARB2006" s="102"/>
    </row>
    <row r="2007" spans="1:14 1120:1146" s="97" customFormat="1" x14ac:dyDescent="0.3">
      <c r="A2007" s="96"/>
      <c r="C2007" s="98"/>
      <c r="D2007" s="93"/>
      <c r="E2007" s="93"/>
      <c r="F2007" s="93"/>
      <c r="G2007" s="86"/>
      <c r="H2007" s="126"/>
      <c r="I2007" s="123"/>
      <c r="J2007" s="124"/>
      <c r="K2007" s="125"/>
      <c r="L2007" s="112"/>
      <c r="M2007" s="99"/>
      <c r="N2007" s="99"/>
      <c r="AQB2007" s="102"/>
      <c r="AQC2007" s="102"/>
      <c r="AQD2007" s="102"/>
      <c r="AQE2007" s="102"/>
      <c r="AQF2007" s="102"/>
      <c r="AQG2007" s="102"/>
      <c r="AQH2007" s="102"/>
      <c r="AQI2007" s="102"/>
      <c r="AQJ2007" s="102"/>
      <c r="AQK2007" s="102"/>
      <c r="AQL2007" s="102"/>
      <c r="AQM2007" s="102"/>
      <c r="AQN2007" s="102"/>
      <c r="AQO2007" s="102"/>
      <c r="AQP2007" s="102"/>
      <c r="AQQ2007" s="102"/>
      <c r="AQR2007" s="102"/>
      <c r="AQS2007" s="102"/>
      <c r="AQT2007" s="102"/>
      <c r="AQU2007" s="102"/>
      <c r="AQV2007" s="102"/>
      <c r="AQW2007" s="102"/>
      <c r="AQX2007" s="102"/>
      <c r="AQY2007" s="102"/>
      <c r="AQZ2007" s="102"/>
      <c r="ARA2007" s="102"/>
      <c r="ARB2007" s="102"/>
    </row>
    <row r="2008" spans="1:14 1120:1146" s="97" customFormat="1" x14ac:dyDescent="0.3">
      <c r="A2008" s="96"/>
      <c r="C2008" s="98"/>
      <c r="D2008" s="93"/>
      <c r="E2008" s="93"/>
      <c r="F2008" s="93"/>
      <c r="G2008" s="86"/>
      <c r="H2008" s="126"/>
      <c r="I2008" s="123"/>
      <c r="J2008" s="124"/>
      <c r="K2008" s="125"/>
      <c r="L2008" s="112"/>
      <c r="M2008" s="99"/>
      <c r="N2008" s="99"/>
      <c r="AQB2008" s="102"/>
      <c r="AQC2008" s="102"/>
      <c r="AQD2008" s="102"/>
      <c r="AQE2008" s="102"/>
      <c r="AQF2008" s="102"/>
      <c r="AQG2008" s="102"/>
      <c r="AQH2008" s="102"/>
      <c r="AQI2008" s="102"/>
      <c r="AQJ2008" s="102"/>
      <c r="AQK2008" s="102"/>
      <c r="AQL2008" s="102"/>
      <c r="AQM2008" s="102"/>
      <c r="AQN2008" s="102"/>
      <c r="AQO2008" s="102"/>
      <c r="AQP2008" s="102"/>
      <c r="AQQ2008" s="102"/>
      <c r="AQR2008" s="102"/>
      <c r="AQS2008" s="102"/>
      <c r="AQT2008" s="102"/>
      <c r="AQU2008" s="102"/>
      <c r="AQV2008" s="102"/>
      <c r="AQW2008" s="102"/>
      <c r="AQX2008" s="102"/>
      <c r="AQY2008" s="102"/>
      <c r="AQZ2008" s="102"/>
      <c r="ARA2008" s="102"/>
      <c r="ARB2008" s="102"/>
    </row>
    <row r="2009" spans="1:14 1120:1146" s="97" customFormat="1" x14ac:dyDescent="0.3">
      <c r="A2009" s="96"/>
      <c r="C2009" s="98"/>
      <c r="D2009" s="93"/>
      <c r="E2009" s="93"/>
      <c r="F2009" s="93"/>
      <c r="G2009" s="86"/>
      <c r="H2009" s="126"/>
      <c r="I2009" s="123"/>
      <c r="J2009" s="124"/>
      <c r="K2009" s="125"/>
      <c r="L2009" s="112"/>
      <c r="M2009" s="99"/>
      <c r="N2009" s="99"/>
      <c r="AQB2009" s="102"/>
      <c r="AQC2009" s="102"/>
      <c r="AQD2009" s="102"/>
      <c r="AQE2009" s="102"/>
      <c r="AQF2009" s="102"/>
      <c r="AQG2009" s="102"/>
      <c r="AQH2009" s="102"/>
      <c r="AQI2009" s="102"/>
      <c r="AQJ2009" s="102"/>
      <c r="AQK2009" s="102"/>
      <c r="AQL2009" s="102"/>
      <c r="AQM2009" s="102"/>
      <c r="AQN2009" s="102"/>
      <c r="AQO2009" s="102"/>
      <c r="AQP2009" s="102"/>
      <c r="AQQ2009" s="102"/>
      <c r="AQR2009" s="102"/>
      <c r="AQS2009" s="102"/>
      <c r="AQT2009" s="102"/>
      <c r="AQU2009" s="102"/>
      <c r="AQV2009" s="102"/>
      <c r="AQW2009" s="102"/>
      <c r="AQX2009" s="102"/>
      <c r="AQY2009" s="102"/>
      <c r="AQZ2009" s="102"/>
      <c r="ARA2009" s="102"/>
      <c r="ARB2009" s="102"/>
    </row>
    <row r="2010" spans="1:14 1120:1146" s="97" customFormat="1" x14ac:dyDescent="0.3">
      <c r="A2010" s="96"/>
      <c r="C2010" s="98"/>
      <c r="D2010" s="93"/>
      <c r="E2010" s="93"/>
      <c r="F2010" s="93"/>
      <c r="G2010" s="86"/>
      <c r="H2010" s="126"/>
      <c r="I2010" s="123"/>
      <c r="J2010" s="124"/>
      <c r="K2010" s="125"/>
      <c r="L2010" s="112"/>
      <c r="M2010" s="99"/>
      <c r="N2010" s="99"/>
      <c r="AQB2010" s="102"/>
      <c r="AQC2010" s="102"/>
      <c r="AQD2010" s="102"/>
      <c r="AQE2010" s="102"/>
      <c r="AQF2010" s="102"/>
      <c r="AQG2010" s="102"/>
      <c r="AQH2010" s="102"/>
      <c r="AQI2010" s="102"/>
      <c r="AQJ2010" s="102"/>
      <c r="AQK2010" s="102"/>
      <c r="AQL2010" s="102"/>
      <c r="AQM2010" s="102"/>
      <c r="AQN2010" s="102"/>
      <c r="AQO2010" s="102"/>
      <c r="AQP2010" s="102"/>
      <c r="AQQ2010" s="102"/>
      <c r="AQR2010" s="102"/>
      <c r="AQS2010" s="102"/>
      <c r="AQT2010" s="102"/>
      <c r="AQU2010" s="102"/>
      <c r="AQV2010" s="102"/>
      <c r="AQW2010" s="102"/>
      <c r="AQX2010" s="102"/>
      <c r="AQY2010" s="102"/>
      <c r="AQZ2010" s="102"/>
      <c r="ARA2010" s="102"/>
      <c r="ARB2010" s="102"/>
    </row>
    <row r="2011" spans="1:14 1120:1146" s="97" customFormat="1" x14ac:dyDescent="0.3">
      <c r="A2011" s="96"/>
      <c r="C2011" s="98"/>
      <c r="D2011" s="93"/>
      <c r="E2011" s="93"/>
      <c r="F2011" s="93"/>
      <c r="G2011" s="86"/>
      <c r="H2011" s="126"/>
      <c r="I2011" s="123"/>
      <c r="J2011" s="124"/>
      <c r="K2011" s="125"/>
      <c r="L2011" s="112"/>
      <c r="M2011" s="99"/>
      <c r="N2011" s="99"/>
      <c r="AQB2011" s="102"/>
      <c r="AQC2011" s="102"/>
      <c r="AQD2011" s="102"/>
      <c r="AQE2011" s="102"/>
      <c r="AQF2011" s="102"/>
      <c r="AQG2011" s="102"/>
      <c r="AQH2011" s="102"/>
      <c r="AQI2011" s="102"/>
      <c r="AQJ2011" s="102"/>
      <c r="AQK2011" s="102"/>
      <c r="AQL2011" s="102"/>
      <c r="AQM2011" s="102"/>
      <c r="AQN2011" s="102"/>
      <c r="AQO2011" s="102"/>
      <c r="AQP2011" s="102"/>
      <c r="AQQ2011" s="102"/>
      <c r="AQR2011" s="102"/>
      <c r="AQS2011" s="102"/>
      <c r="AQT2011" s="102"/>
      <c r="AQU2011" s="102"/>
      <c r="AQV2011" s="102"/>
      <c r="AQW2011" s="102"/>
      <c r="AQX2011" s="102"/>
      <c r="AQY2011" s="102"/>
      <c r="AQZ2011" s="102"/>
      <c r="ARA2011" s="102"/>
      <c r="ARB2011" s="102"/>
    </row>
    <row r="2012" spans="1:14 1120:1146" s="97" customFormat="1" x14ac:dyDescent="0.3">
      <c r="A2012" s="96"/>
      <c r="C2012" s="98"/>
      <c r="D2012" s="93"/>
      <c r="E2012" s="93"/>
      <c r="F2012" s="93"/>
      <c r="G2012" s="86"/>
      <c r="H2012" s="126"/>
      <c r="I2012" s="123"/>
      <c r="J2012" s="124"/>
      <c r="K2012" s="125"/>
      <c r="L2012" s="112"/>
      <c r="M2012" s="99"/>
      <c r="N2012" s="99"/>
      <c r="AQB2012" s="102"/>
      <c r="AQC2012" s="102"/>
      <c r="AQD2012" s="102"/>
      <c r="AQE2012" s="102"/>
      <c r="AQF2012" s="102"/>
      <c r="AQG2012" s="102"/>
      <c r="AQH2012" s="102"/>
      <c r="AQI2012" s="102"/>
      <c r="AQJ2012" s="102"/>
      <c r="AQK2012" s="102"/>
      <c r="AQL2012" s="102"/>
      <c r="AQM2012" s="102"/>
      <c r="AQN2012" s="102"/>
      <c r="AQO2012" s="102"/>
      <c r="AQP2012" s="102"/>
      <c r="AQQ2012" s="102"/>
      <c r="AQR2012" s="102"/>
      <c r="AQS2012" s="102"/>
      <c r="AQT2012" s="102"/>
      <c r="AQU2012" s="102"/>
      <c r="AQV2012" s="102"/>
      <c r="AQW2012" s="102"/>
      <c r="AQX2012" s="102"/>
      <c r="AQY2012" s="102"/>
      <c r="AQZ2012" s="102"/>
      <c r="ARA2012" s="102"/>
      <c r="ARB2012" s="102"/>
    </row>
    <row r="2013" spans="1:14 1120:1146" s="97" customFormat="1" x14ac:dyDescent="0.3">
      <c r="A2013" s="96"/>
      <c r="C2013" s="98"/>
      <c r="D2013" s="93"/>
      <c r="E2013" s="93"/>
      <c r="F2013" s="93"/>
      <c r="G2013" s="86"/>
      <c r="H2013" s="126"/>
      <c r="I2013" s="123"/>
      <c r="J2013" s="124"/>
      <c r="K2013" s="125"/>
      <c r="L2013" s="112"/>
      <c r="M2013" s="99"/>
      <c r="N2013" s="99"/>
      <c r="AQB2013" s="102"/>
      <c r="AQC2013" s="102"/>
      <c r="AQD2013" s="102"/>
      <c r="AQE2013" s="102"/>
      <c r="AQF2013" s="102"/>
      <c r="AQG2013" s="102"/>
      <c r="AQH2013" s="102"/>
      <c r="AQI2013" s="102"/>
      <c r="AQJ2013" s="102"/>
      <c r="AQK2013" s="102"/>
      <c r="AQL2013" s="102"/>
      <c r="AQM2013" s="102"/>
      <c r="AQN2013" s="102"/>
      <c r="AQO2013" s="102"/>
      <c r="AQP2013" s="102"/>
      <c r="AQQ2013" s="102"/>
      <c r="AQR2013" s="102"/>
      <c r="AQS2013" s="102"/>
      <c r="AQT2013" s="102"/>
      <c r="AQU2013" s="102"/>
      <c r="AQV2013" s="102"/>
      <c r="AQW2013" s="102"/>
      <c r="AQX2013" s="102"/>
      <c r="AQY2013" s="102"/>
      <c r="AQZ2013" s="102"/>
      <c r="ARA2013" s="102"/>
      <c r="ARB2013" s="102"/>
    </row>
    <row r="2014" spans="1:14 1120:1146" s="97" customFormat="1" x14ac:dyDescent="0.3">
      <c r="A2014" s="96"/>
      <c r="C2014" s="98"/>
      <c r="D2014" s="93"/>
      <c r="E2014" s="93"/>
      <c r="F2014" s="93"/>
      <c r="G2014" s="86"/>
      <c r="H2014" s="126"/>
      <c r="I2014" s="123"/>
      <c r="J2014" s="124"/>
      <c r="K2014" s="125"/>
      <c r="L2014" s="112"/>
      <c r="M2014" s="99"/>
      <c r="N2014" s="99"/>
      <c r="AQB2014" s="102"/>
      <c r="AQC2014" s="102"/>
      <c r="AQD2014" s="102"/>
      <c r="AQE2014" s="102"/>
      <c r="AQF2014" s="102"/>
      <c r="AQG2014" s="102"/>
      <c r="AQH2014" s="102"/>
      <c r="AQI2014" s="102"/>
      <c r="AQJ2014" s="102"/>
      <c r="AQK2014" s="102"/>
      <c r="AQL2014" s="102"/>
      <c r="AQM2014" s="102"/>
      <c r="AQN2014" s="102"/>
      <c r="AQO2014" s="102"/>
      <c r="AQP2014" s="102"/>
      <c r="AQQ2014" s="102"/>
      <c r="AQR2014" s="102"/>
      <c r="AQS2014" s="102"/>
      <c r="AQT2014" s="102"/>
      <c r="AQU2014" s="102"/>
      <c r="AQV2014" s="102"/>
      <c r="AQW2014" s="102"/>
      <c r="AQX2014" s="102"/>
      <c r="AQY2014" s="102"/>
      <c r="AQZ2014" s="102"/>
      <c r="ARA2014" s="102"/>
      <c r="ARB2014" s="102"/>
    </row>
    <row r="2015" spans="1:14 1120:1146" s="97" customFormat="1" x14ac:dyDescent="0.3">
      <c r="A2015" s="96"/>
      <c r="C2015" s="98"/>
      <c r="D2015" s="93"/>
      <c r="E2015" s="93"/>
      <c r="F2015" s="93"/>
      <c r="G2015" s="86"/>
      <c r="H2015" s="126"/>
      <c r="I2015" s="123"/>
      <c r="J2015" s="124"/>
      <c r="K2015" s="125"/>
      <c r="L2015" s="112"/>
      <c r="M2015" s="99"/>
      <c r="N2015" s="99"/>
      <c r="AQB2015" s="102"/>
      <c r="AQC2015" s="102"/>
      <c r="AQD2015" s="102"/>
      <c r="AQE2015" s="102"/>
      <c r="AQF2015" s="102"/>
      <c r="AQG2015" s="102"/>
      <c r="AQH2015" s="102"/>
      <c r="AQI2015" s="102"/>
      <c r="AQJ2015" s="102"/>
      <c r="AQK2015" s="102"/>
      <c r="AQL2015" s="102"/>
      <c r="AQM2015" s="102"/>
      <c r="AQN2015" s="102"/>
      <c r="AQO2015" s="102"/>
      <c r="AQP2015" s="102"/>
      <c r="AQQ2015" s="102"/>
      <c r="AQR2015" s="102"/>
      <c r="AQS2015" s="102"/>
      <c r="AQT2015" s="102"/>
      <c r="AQU2015" s="102"/>
      <c r="AQV2015" s="102"/>
      <c r="AQW2015" s="102"/>
      <c r="AQX2015" s="102"/>
      <c r="AQY2015" s="102"/>
      <c r="AQZ2015" s="102"/>
      <c r="ARA2015" s="102"/>
      <c r="ARB2015" s="102"/>
    </row>
    <row r="2016" spans="1:14 1120:1146" s="97" customFormat="1" x14ac:dyDescent="0.3">
      <c r="A2016" s="96"/>
      <c r="C2016" s="98"/>
      <c r="D2016" s="93"/>
      <c r="E2016" s="93"/>
      <c r="F2016" s="93"/>
      <c r="G2016" s="86"/>
      <c r="H2016" s="126"/>
      <c r="I2016" s="123"/>
      <c r="J2016" s="124"/>
      <c r="K2016" s="125"/>
      <c r="L2016" s="112"/>
      <c r="M2016" s="99"/>
      <c r="N2016" s="99"/>
      <c r="AQB2016" s="102"/>
      <c r="AQC2016" s="102"/>
      <c r="AQD2016" s="102"/>
      <c r="AQE2016" s="102"/>
      <c r="AQF2016" s="102"/>
      <c r="AQG2016" s="102"/>
      <c r="AQH2016" s="102"/>
      <c r="AQI2016" s="102"/>
      <c r="AQJ2016" s="102"/>
      <c r="AQK2016" s="102"/>
      <c r="AQL2016" s="102"/>
      <c r="AQM2016" s="102"/>
      <c r="AQN2016" s="102"/>
      <c r="AQO2016" s="102"/>
      <c r="AQP2016" s="102"/>
      <c r="AQQ2016" s="102"/>
      <c r="AQR2016" s="102"/>
      <c r="AQS2016" s="102"/>
      <c r="AQT2016" s="102"/>
      <c r="AQU2016" s="102"/>
      <c r="AQV2016" s="102"/>
      <c r="AQW2016" s="102"/>
      <c r="AQX2016" s="102"/>
      <c r="AQY2016" s="102"/>
      <c r="AQZ2016" s="102"/>
      <c r="ARA2016" s="102"/>
      <c r="ARB2016" s="102"/>
    </row>
    <row r="2017" spans="1:14 1120:1146" s="97" customFormat="1" x14ac:dyDescent="0.3">
      <c r="A2017" s="96"/>
      <c r="C2017" s="98"/>
      <c r="D2017" s="93"/>
      <c r="E2017" s="93"/>
      <c r="F2017" s="93"/>
      <c r="G2017" s="86"/>
      <c r="H2017" s="126"/>
      <c r="I2017" s="123"/>
      <c r="J2017" s="124"/>
      <c r="K2017" s="125"/>
      <c r="L2017" s="112"/>
      <c r="M2017" s="99"/>
      <c r="N2017" s="99"/>
      <c r="AQB2017" s="102"/>
      <c r="AQC2017" s="102"/>
      <c r="AQD2017" s="102"/>
      <c r="AQE2017" s="102"/>
      <c r="AQF2017" s="102"/>
      <c r="AQG2017" s="102"/>
      <c r="AQH2017" s="102"/>
      <c r="AQI2017" s="102"/>
      <c r="AQJ2017" s="102"/>
      <c r="AQK2017" s="102"/>
      <c r="AQL2017" s="102"/>
      <c r="AQM2017" s="102"/>
      <c r="AQN2017" s="102"/>
      <c r="AQO2017" s="102"/>
      <c r="AQP2017" s="102"/>
      <c r="AQQ2017" s="102"/>
      <c r="AQR2017" s="102"/>
      <c r="AQS2017" s="102"/>
      <c r="AQT2017" s="102"/>
      <c r="AQU2017" s="102"/>
      <c r="AQV2017" s="102"/>
      <c r="AQW2017" s="102"/>
      <c r="AQX2017" s="102"/>
      <c r="AQY2017" s="102"/>
      <c r="AQZ2017" s="102"/>
      <c r="ARA2017" s="102"/>
      <c r="ARB2017" s="102"/>
    </row>
    <row r="2018" spans="1:14 1120:1146" s="97" customFormat="1" x14ac:dyDescent="0.3">
      <c r="A2018" s="96"/>
      <c r="C2018" s="98"/>
      <c r="D2018" s="93"/>
      <c r="E2018" s="93"/>
      <c r="F2018" s="93"/>
      <c r="G2018" s="86"/>
      <c r="H2018" s="126"/>
      <c r="I2018" s="123"/>
      <c r="J2018" s="124"/>
      <c r="K2018" s="125"/>
      <c r="L2018" s="112"/>
      <c r="M2018" s="99"/>
      <c r="N2018" s="99"/>
      <c r="AQB2018" s="102"/>
      <c r="AQC2018" s="102"/>
      <c r="AQD2018" s="102"/>
      <c r="AQE2018" s="102"/>
      <c r="AQF2018" s="102"/>
      <c r="AQG2018" s="102"/>
      <c r="AQH2018" s="102"/>
      <c r="AQI2018" s="102"/>
      <c r="AQJ2018" s="102"/>
      <c r="AQK2018" s="102"/>
      <c r="AQL2018" s="102"/>
      <c r="AQM2018" s="102"/>
      <c r="AQN2018" s="102"/>
      <c r="AQO2018" s="102"/>
      <c r="AQP2018" s="102"/>
      <c r="AQQ2018" s="102"/>
      <c r="AQR2018" s="102"/>
      <c r="AQS2018" s="102"/>
      <c r="AQT2018" s="102"/>
      <c r="AQU2018" s="102"/>
      <c r="AQV2018" s="102"/>
      <c r="AQW2018" s="102"/>
      <c r="AQX2018" s="102"/>
      <c r="AQY2018" s="102"/>
      <c r="AQZ2018" s="102"/>
      <c r="ARA2018" s="102"/>
      <c r="ARB2018" s="102"/>
    </row>
    <row r="2019" spans="1:14 1120:1146" s="97" customFormat="1" x14ac:dyDescent="0.3">
      <c r="A2019" s="96"/>
      <c r="C2019" s="98"/>
      <c r="D2019" s="93"/>
      <c r="E2019" s="93"/>
      <c r="F2019" s="93"/>
      <c r="G2019" s="86"/>
      <c r="H2019" s="126"/>
      <c r="I2019" s="123"/>
      <c r="J2019" s="124"/>
      <c r="K2019" s="125"/>
      <c r="L2019" s="112"/>
      <c r="M2019" s="99"/>
      <c r="N2019" s="99"/>
      <c r="AQB2019" s="102"/>
      <c r="AQC2019" s="102"/>
      <c r="AQD2019" s="102"/>
      <c r="AQE2019" s="102"/>
      <c r="AQF2019" s="102"/>
      <c r="AQG2019" s="102"/>
      <c r="AQH2019" s="102"/>
      <c r="AQI2019" s="102"/>
      <c r="AQJ2019" s="102"/>
      <c r="AQK2019" s="102"/>
      <c r="AQL2019" s="102"/>
      <c r="AQM2019" s="102"/>
      <c r="AQN2019" s="102"/>
      <c r="AQO2019" s="102"/>
      <c r="AQP2019" s="102"/>
      <c r="AQQ2019" s="102"/>
      <c r="AQR2019" s="102"/>
      <c r="AQS2019" s="102"/>
      <c r="AQT2019" s="102"/>
      <c r="AQU2019" s="102"/>
      <c r="AQV2019" s="102"/>
      <c r="AQW2019" s="102"/>
      <c r="AQX2019" s="102"/>
      <c r="AQY2019" s="102"/>
      <c r="AQZ2019" s="102"/>
      <c r="ARA2019" s="102"/>
      <c r="ARB2019" s="102"/>
    </row>
    <row r="2020" spans="1:14 1120:1146" s="97" customFormat="1" x14ac:dyDescent="0.3">
      <c r="A2020" s="96"/>
      <c r="C2020" s="98"/>
      <c r="D2020" s="93"/>
      <c r="E2020" s="93"/>
      <c r="F2020" s="93"/>
      <c r="G2020" s="86"/>
      <c r="H2020" s="126"/>
      <c r="I2020" s="123"/>
      <c r="J2020" s="124"/>
      <c r="K2020" s="125"/>
      <c r="L2020" s="112"/>
      <c r="M2020" s="99"/>
      <c r="N2020" s="99"/>
      <c r="AQB2020" s="102"/>
      <c r="AQC2020" s="102"/>
      <c r="AQD2020" s="102"/>
      <c r="AQE2020" s="102"/>
      <c r="AQF2020" s="102"/>
      <c r="AQG2020" s="102"/>
      <c r="AQH2020" s="102"/>
      <c r="AQI2020" s="102"/>
      <c r="AQJ2020" s="102"/>
      <c r="AQK2020" s="102"/>
      <c r="AQL2020" s="102"/>
      <c r="AQM2020" s="102"/>
      <c r="AQN2020" s="102"/>
      <c r="AQO2020" s="102"/>
      <c r="AQP2020" s="102"/>
      <c r="AQQ2020" s="102"/>
      <c r="AQR2020" s="102"/>
      <c r="AQS2020" s="102"/>
      <c r="AQT2020" s="102"/>
      <c r="AQU2020" s="102"/>
      <c r="AQV2020" s="102"/>
      <c r="AQW2020" s="102"/>
      <c r="AQX2020" s="102"/>
      <c r="AQY2020" s="102"/>
      <c r="AQZ2020" s="102"/>
      <c r="ARA2020" s="102"/>
      <c r="ARB2020" s="102"/>
    </row>
    <row r="2021" spans="1:14 1120:1146" s="97" customFormat="1" x14ac:dyDescent="0.3">
      <c r="A2021" s="96"/>
      <c r="C2021" s="98"/>
      <c r="D2021" s="93"/>
      <c r="E2021" s="93"/>
      <c r="F2021" s="93"/>
      <c r="G2021" s="86"/>
      <c r="H2021" s="126"/>
      <c r="I2021" s="123"/>
      <c r="J2021" s="124"/>
      <c r="K2021" s="125"/>
      <c r="L2021" s="112"/>
      <c r="M2021" s="99"/>
      <c r="N2021" s="99"/>
      <c r="AQB2021" s="102"/>
      <c r="AQC2021" s="102"/>
      <c r="AQD2021" s="102"/>
      <c r="AQE2021" s="102"/>
      <c r="AQF2021" s="102"/>
      <c r="AQG2021" s="102"/>
      <c r="AQH2021" s="102"/>
      <c r="AQI2021" s="102"/>
      <c r="AQJ2021" s="102"/>
      <c r="AQK2021" s="102"/>
      <c r="AQL2021" s="102"/>
      <c r="AQM2021" s="102"/>
      <c r="AQN2021" s="102"/>
      <c r="AQO2021" s="102"/>
      <c r="AQP2021" s="102"/>
      <c r="AQQ2021" s="102"/>
      <c r="AQR2021" s="102"/>
      <c r="AQS2021" s="102"/>
      <c r="AQT2021" s="102"/>
      <c r="AQU2021" s="102"/>
      <c r="AQV2021" s="102"/>
      <c r="AQW2021" s="102"/>
      <c r="AQX2021" s="102"/>
      <c r="AQY2021" s="102"/>
      <c r="AQZ2021" s="102"/>
      <c r="ARA2021" s="102"/>
      <c r="ARB2021" s="102"/>
    </row>
    <row r="2022" spans="1:14 1120:1146" s="97" customFormat="1" x14ac:dyDescent="0.3">
      <c r="A2022" s="96"/>
      <c r="C2022" s="98"/>
      <c r="D2022" s="93"/>
      <c r="E2022" s="93"/>
      <c r="F2022" s="93"/>
      <c r="G2022" s="86"/>
      <c r="H2022" s="126"/>
      <c r="I2022" s="123"/>
      <c r="J2022" s="124"/>
      <c r="K2022" s="125"/>
      <c r="L2022" s="112"/>
      <c r="M2022" s="99"/>
      <c r="N2022" s="99"/>
      <c r="AQB2022" s="102"/>
      <c r="AQC2022" s="102"/>
      <c r="AQD2022" s="102"/>
      <c r="AQE2022" s="102"/>
      <c r="AQF2022" s="102"/>
      <c r="AQG2022" s="102"/>
      <c r="AQH2022" s="102"/>
      <c r="AQI2022" s="102"/>
      <c r="AQJ2022" s="102"/>
      <c r="AQK2022" s="102"/>
      <c r="AQL2022" s="102"/>
      <c r="AQM2022" s="102"/>
      <c r="AQN2022" s="102"/>
      <c r="AQO2022" s="102"/>
      <c r="AQP2022" s="102"/>
      <c r="AQQ2022" s="102"/>
      <c r="AQR2022" s="102"/>
      <c r="AQS2022" s="102"/>
      <c r="AQT2022" s="102"/>
      <c r="AQU2022" s="102"/>
      <c r="AQV2022" s="102"/>
      <c r="AQW2022" s="102"/>
      <c r="AQX2022" s="102"/>
      <c r="AQY2022" s="102"/>
      <c r="AQZ2022" s="102"/>
      <c r="ARA2022" s="102"/>
      <c r="ARB2022" s="102"/>
    </row>
    <row r="2023" spans="1:14 1120:1146" s="97" customFormat="1" x14ac:dyDescent="0.3">
      <c r="A2023" s="96"/>
      <c r="C2023" s="98"/>
      <c r="D2023" s="93"/>
      <c r="E2023" s="93"/>
      <c r="F2023" s="93"/>
      <c r="G2023" s="86"/>
      <c r="H2023" s="126"/>
      <c r="I2023" s="123"/>
      <c r="J2023" s="124"/>
      <c r="K2023" s="125"/>
      <c r="L2023" s="112"/>
      <c r="M2023" s="99"/>
      <c r="N2023" s="99"/>
      <c r="AQB2023" s="102"/>
      <c r="AQC2023" s="102"/>
      <c r="AQD2023" s="102"/>
      <c r="AQE2023" s="102"/>
      <c r="AQF2023" s="102"/>
      <c r="AQG2023" s="102"/>
      <c r="AQH2023" s="102"/>
      <c r="AQI2023" s="102"/>
      <c r="AQJ2023" s="102"/>
      <c r="AQK2023" s="102"/>
      <c r="AQL2023" s="102"/>
      <c r="AQM2023" s="102"/>
      <c r="AQN2023" s="102"/>
      <c r="AQO2023" s="102"/>
      <c r="AQP2023" s="102"/>
      <c r="AQQ2023" s="102"/>
      <c r="AQR2023" s="102"/>
      <c r="AQS2023" s="102"/>
      <c r="AQT2023" s="102"/>
      <c r="AQU2023" s="102"/>
      <c r="AQV2023" s="102"/>
      <c r="AQW2023" s="102"/>
      <c r="AQX2023" s="102"/>
      <c r="AQY2023" s="102"/>
      <c r="AQZ2023" s="102"/>
      <c r="ARA2023" s="102"/>
      <c r="ARB2023" s="102"/>
    </row>
    <row r="2024" spans="1:14 1120:1146" s="97" customFormat="1" x14ac:dyDescent="0.3">
      <c r="A2024" s="96"/>
      <c r="C2024" s="98"/>
      <c r="D2024" s="93"/>
      <c r="E2024" s="93"/>
      <c r="F2024" s="93"/>
      <c r="G2024" s="86"/>
      <c r="H2024" s="126"/>
      <c r="I2024" s="123"/>
      <c r="J2024" s="124"/>
      <c r="K2024" s="125"/>
      <c r="L2024" s="112"/>
      <c r="M2024" s="99"/>
      <c r="N2024" s="99"/>
      <c r="AQB2024" s="102"/>
      <c r="AQC2024" s="102"/>
      <c r="AQD2024" s="102"/>
      <c r="AQE2024" s="102"/>
      <c r="AQF2024" s="102"/>
      <c r="AQG2024" s="102"/>
      <c r="AQH2024" s="102"/>
      <c r="AQI2024" s="102"/>
      <c r="AQJ2024" s="102"/>
      <c r="AQK2024" s="102"/>
      <c r="AQL2024" s="102"/>
      <c r="AQM2024" s="102"/>
      <c r="AQN2024" s="102"/>
      <c r="AQO2024" s="102"/>
      <c r="AQP2024" s="102"/>
      <c r="AQQ2024" s="102"/>
      <c r="AQR2024" s="102"/>
      <c r="AQS2024" s="102"/>
      <c r="AQT2024" s="102"/>
      <c r="AQU2024" s="102"/>
      <c r="AQV2024" s="102"/>
      <c r="AQW2024" s="102"/>
      <c r="AQX2024" s="102"/>
      <c r="AQY2024" s="102"/>
      <c r="AQZ2024" s="102"/>
      <c r="ARA2024" s="102"/>
      <c r="ARB2024" s="102"/>
    </row>
    <row r="2025" spans="1:14 1120:1146" s="97" customFormat="1" x14ac:dyDescent="0.3">
      <c r="A2025" s="96"/>
      <c r="C2025" s="98"/>
      <c r="D2025" s="93"/>
      <c r="E2025" s="93"/>
      <c r="F2025" s="93"/>
      <c r="G2025" s="86"/>
      <c r="H2025" s="126"/>
      <c r="I2025" s="123"/>
      <c r="J2025" s="124"/>
      <c r="K2025" s="125"/>
      <c r="L2025" s="112"/>
      <c r="M2025" s="99"/>
      <c r="N2025" s="99"/>
      <c r="AQB2025" s="102"/>
      <c r="AQC2025" s="102"/>
      <c r="AQD2025" s="102"/>
      <c r="AQE2025" s="102"/>
      <c r="AQF2025" s="102"/>
      <c r="AQG2025" s="102"/>
      <c r="AQH2025" s="102"/>
      <c r="AQI2025" s="102"/>
      <c r="AQJ2025" s="102"/>
      <c r="AQK2025" s="102"/>
      <c r="AQL2025" s="102"/>
      <c r="AQM2025" s="102"/>
      <c r="AQN2025" s="102"/>
      <c r="AQO2025" s="102"/>
      <c r="AQP2025" s="102"/>
      <c r="AQQ2025" s="102"/>
      <c r="AQR2025" s="102"/>
      <c r="AQS2025" s="102"/>
      <c r="AQT2025" s="102"/>
      <c r="AQU2025" s="102"/>
      <c r="AQV2025" s="102"/>
      <c r="AQW2025" s="102"/>
      <c r="AQX2025" s="102"/>
      <c r="AQY2025" s="102"/>
      <c r="AQZ2025" s="102"/>
      <c r="ARA2025" s="102"/>
      <c r="ARB2025" s="102"/>
    </row>
    <row r="2026" spans="1:14 1120:1146" s="97" customFormat="1" x14ac:dyDescent="0.3">
      <c r="A2026" s="96"/>
      <c r="C2026" s="98"/>
      <c r="D2026" s="93"/>
      <c r="E2026" s="93"/>
      <c r="F2026" s="93"/>
      <c r="G2026" s="86"/>
      <c r="H2026" s="126"/>
      <c r="I2026" s="123"/>
      <c r="J2026" s="124"/>
      <c r="K2026" s="125"/>
      <c r="L2026" s="112"/>
      <c r="M2026" s="99"/>
      <c r="N2026" s="99"/>
      <c r="AQB2026" s="102"/>
      <c r="AQC2026" s="102"/>
      <c r="AQD2026" s="102"/>
      <c r="AQE2026" s="102"/>
      <c r="AQF2026" s="102"/>
      <c r="AQG2026" s="102"/>
      <c r="AQH2026" s="102"/>
      <c r="AQI2026" s="102"/>
      <c r="AQJ2026" s="102"/>
      <c r="AQK2026" s="102"/>
      <c r="AQL2026" s="102"/>
      <c r="AQM2026" s="102"/>
      <c r="AQN2026" s="102"/>
      <c r="AQO2026" s="102"/>
      <c r="AQP2026" s="102"/>
      <c r="AQQ2026" s="102"/>
      <c r="AQR2026" s="102"/>
      <c r="AQS2026" s="102"/>
      <c r="AQT2026" s="102"/>
      <c r="AQU2026" s="102"/>
      <c r="AQV2026" s="102"/>
      <c r="AQW2026" s="102"/>
      <c r="AQX2026" s="102"/>
      <c r="AQY2026" s="102"/>
      <c r="AQZ2026" s="102"/>
      <c r="ARA2026" s="102"/>
      <c r="ARB2026" s="102"/>
    </row>
    <row r="2027" spans="1:14 1120:1146" s="97" customFormat="1" x14ac:dyDescent="0.3">
      <c r="A2027" s="96"/>
      <c r="C2027" s="98"/>
      <c r="D2027" s="93"/>
      <c r="E2027" s="93"/>
      <c r="F2027" s="93"/>
      <c r="G2027" s="86"/>
      <c r="H2027" s="126"/>
      <c r="I2027" s="123"/>
      <c r="J2027" s="124"/>
      <c r="K2027" s="125"/>
      <c r="L2027" s="112"/>
      <c r="M2027" s="99"/>
      <c r="N2027" s="99"/>
      <c r="AQB2027" s="102"/>
      <c r="AQC2027" s="102"/>
      <c r="AQD2027" s="102"/>
      <c r="AQE2027" s="102"/>
      <c r="AQF2027" s="102"/>
      <c r="AQG2027" s="102"/>
      <c r="AQH2027" s="102"/>
      <c r="AQI2027" s="102"/>
      <c r="AQJ2027" s="102"/>
      <c r="AQK2027" s="102"/>
      <c r="AQL2027" s="102"/>
      <c r="AQM2027" s="102"/>
      <c r="AQN2027" s="102"/>
      <c r="AQO2027" s="102"/>
      <c r="AQP2027" s="102"/>
      <c r="AQQ2027" s="102"/>
      <c r="AQR2027" s="102"/>
      <c r="AQS2027" s="102"/>
      <c r="AQT2027" s="102"/>
      <c r="AQU2027" s="102"/>
      <c r="AQV2027" s="102"/>
      <c r="AQW2027" s="102"/>
      <c r="AQX2027" s="102"/>
      <c r="AQY2027" s="102"/>
      <c r="AQZ2027" s="102"/>
      <c r="ARA2027" s="102"/>
      <c r="ARB2027" s="102"/>
    </row>
    <row r="2028" spans="1:14 1120:1146" s="97" customFormat="1" x14ac:dyDescent="0.3">
      <c r="A2028" s="96"/>
      <c r="C2028" s="98"/>
      <c r="D2028" s="93"/>
      <c r="E2028" s="93"/>
      <c r="F2028" s="93"/>
      <c r="G2028" s="86"/>
      <c r="H2028" s="126"/>
      <c r="I2028" s="123"/>
      <c r="J2028" s="124"/>
      <c r="K2028" s="125"/>
      <c r="L2028" s="112"/>
      <c r="M2028" s="99"/>
      <c r="N2028" s="99"/>
      <c r="AQB2028" s="102"/>
      <c r="AQC2028" s="102"/>
      <c r="AQD2028" s="102"/>
      <c r="AQE2028" s="102"/>
      <c r="AQF2028" s="102"/>
      <c r="AQG2028" s="102"/>
      <c r="AQH2028" s="102"/>
      <c r="AQI2028" s="102"/>
      <c r="AQJ2028" s="102"/>
      <c r="AQK2028" s="102"/>
      <c r="AQL2028" s="102"/>
      <c r="AQM2028" s="102"/>
      <c r="AQN2028" s="102"/>
      <c r="AQO2028" s="102"/>
      <c r="AQP2028" s="102"/>
      <c r="AQQ2028" s="102"/>
      <c r="AQR2028" s="102"/>
      <c r="AQS2028" s="102"/>
      <c r="AQT2028" s="102"/>
      <c r="AQU2028" s="102"/>
      <c r="AQV2028" s="102"/>
      <c r="AQW2028" s="102"/>
      <c r="AQX2028" s="102"/>
      <c r="AQY2028" s="102"/>
      <c r="AQZ2028" s="102"/>
      <c r="ARA2028" s="102"/>
      <c r="ARB2028" s="102"/>
    </row>
    <row r="2029" spans="1:14 1120:1146" s="97" customFormat="1" x14ac:dyDescent="0.3">
      <c r="A2029" s="96"/>
      <c r="C2029" s="98"/>
      <c r="D2029" s="93"/>
      <c r="E2029" s="93"/>
      <c r="F2029" s="93"/>
      <c r="G2029" s="86"/>
      <c r="H2029" s="126"/>
      <c r="I2029" s="123"/>
      <c r="J2029" s="124"/>
      <c r="K2029" s="125"/>
      <c r="L2029" s="112"/>
      <c r="M2029" s="99"/>
      <c r="N2029" s="99"/>
      <c r="AQB2029" s="102"/>
      <c r="AQC2029" s="102"/>
      <c r="AQD2029" s="102"/>
      <c r="AQE2029" s="102"/>
      <c r="AQF2029" s="102"/>
      <c r="AQG2029" s="102"/>
      <c r="AQH2029" s="102"/>
      <c r="AQI2029" s="102"/>
      <c r="AQJ2029" s="102"/>
      <c r="AQK2029" s="102"/>
      <c r="AQL2029" s="102"/>
      <c r="AQM2029" s="102"/>
      <c r="AQN2029" s="102"/>
      <c r="AQO2029" s="102"/>
      <c r="AQP2029" s="102"/>
      <c r="AQQ2029" s="102"/>
      <c r="AQR2029" s="102"/>
      <c r="AQS2029" s="102"/>
      <c r="AQT2029" s="102"/>
      <c r="AQU2029" s="102"/>
      <c r="AQV2029" s="102"/>
      <c r="AQW2029" s="102"/>
      <c r="AQX2029" s="102"/>
      <c r="AQY2029" s="102"/>
      <c r="AQZ2029" s="102"/>
      <c r="ARA2029" s="102"/>
      <c r="ARB2029" s="102"/>
    </row>
    <row r="2030" spans="1:14 1120:1146" s="97" customFormat="1" x14ac:dyDescent="0.3">
      <c r="A2030" s="96"/>
      <c r="C2030" s="98"/>
      <c r="D2030" s="93"/>
      <c r="E2030" s="93"/>
      <c r="F2030" s="93"/>
      <c r="G2030" s="86"/>
      <c r="H2030" s="126"/>
      <c r="I2030" s="123"/>
      <c r="J2030" s="124"/>
      <c r="K2030" s="125"/>
      <c r="L2030" s="112"/>
      <c r="M2030" s="99"/>
      <c r="N2030" s="99"/>
      <c r="AQB2030" s="102"/>
      <c r="AQC2030" s="102"/>
      <c r="AQD2030" s="102"/>
      <c r="AQE2030" s="102"/>
      <c r="AQF2030" s="102"/>
      <c r="AQG2030" s="102"/>
      <c r="AQH2030" s="102"/>
      <c r="AQI2030" s="102"/>
      <c r="AQJ2030" s="102"/>
      <c r="AQK2030" s="102"/>
      <c r="AQL2030" s="102"/>
      <c r="AQM2030" s="102"/>
      <c r="AQN2030" s="102"/>
      <c r="AQO2030" s="102"/>
      <c r="AQP2030" s="102"/>
      <c r="AQQ2030" s="102"/>
      <c r="AQR2030" s="102"/>
      <c r="AQS2030" s="102"/>
      <c r="AQT2030" s="102"/>
      <c r="AQU2030" s="102"/>
      <c r="AQV2030" s="102"/>
      <c r="AQW2030" s="102"/>
      <c r="AQX2030" s="102"/>
      <c r="AQY2030" s="102"/>
      <c r="AQZ2030" s="102"/>
      <c r="ARA2030" s="102"/>
      <c r="ARB2030" s="102"/>
    </row>
    <row r="2031" spans="1:14 1120:1146" s="97" customFormat="1" x14ac:dyDescent="0.3">
      <c r="A2031" s="96"/>
      <c r="C2031" s="98"/>
      <c r="D2031" s="93"/>
      <c r="E2031" s="93"/>
      <c r="F2031" s="93"/>
      <c r="G2031" s="86"/>
      <c r="H2031" s="126"/>
      <c r="I2031" s="123"/>
      <c r="J2031" s="124"/>
      <c r="K2031" s="125"/>
      <c r="L2031" s="112"/>
      <c r="M2031" s="99"/>
      <c r="N2031" s="99"/>
      <c r="AQB2031" s="102"/>
      <c r="AQC2031" s="102"/>
      <c r="AQD2031" s="102"/>
      <c r="AQE2031" s="102"/>
      <c r="AQF2031" s="102"/>
      <c r="AQG2031" s="102"/>
      <c r="AQH2031" s="102"/>
      <c r="AQI2031" s="102"/>
      <c r="AQJ2031" s="102"/>
      <c r="AQK2031" s="102"/>
      <c r="AQL2031" s="102"/>
      <c r="AQM2031" s="102"/>
      <c r="AQN2031" s="102"/>
      <c r="AQO2031" s="102"/>
      <c r="AQP2031" s="102"/>
      <c r="AQQ2031" s="102"/>
      <c r="AQR2031" s="102"/>
      <c r="AQS2031" s="102"/>
      <c r="AQT2031" s="102"/>
      <c r="AQU2031" s="102"/>
      <c r="AQV2031" s="102"/>
      <c r="AQW2031" s="102"/>
      <c r="AQX2031" s="102"/>
      <c r="AQY2031" s="102"/>
      <c r="AQZ2031" s="102"/>
      <c r="ARA2031" s="102"/>
      <c r="ARB2031" s="102"/>
    </row>
    <row r="2032" spans="1:14 1120:1146" s="97" customFormat="1" x14ac:dyDescent="0.3">
      <c r="A2032" s="96"/>
      <c r="C2032" s="98"/>
      <c r="D2032" s="93"/>
      <c r="E2032" s="93"/>
      <c r="F2032" s="93"/>
      <c r="G2032" s="86"/>
      <c r="H2032" s="126"/>
      <c r="I2032" s="123"/>
      <c r="J2032" s="124"/>
      <c r="K2032" s="125"/>
      <c r="L2032" s="112"/>
      <c r="M2032" s="99"/>
      <c r="N2032" s="99"/>
      <c r="AQB2032" s="102"/>
      <c r="AQC2032" s="102"/>
      <c r="AQD2032" s="102"/>
      <c r="AQE2032" s="102"/>
      <c r="AQF2032" s="102"/>
      <c r="AQG2032" s="102"/>
      <c r="AQH2032" s="102"/>
      <c r="AQI2032" s="102"/>
      <c r="AQJ2032" s="102"/>
      <c r="AQK2032" s="102"/>
      <c r="AQL2032" s="102"/>
      <c r="AQM2032" s="102"/>
      <c r="AQN2032" s="102"/>
      <c r="AQO2032" s="102"/>
      <c r="AQP2032" s="102"/>
      <c r="AQQ2032" s="102"/>
      <c r="AQR2032" s="102"/>
      <c r="AQS2032" s="102"/>
      <c r="AQT2032" s="102"/>
      <c r="AQU2032" s="102"/>
      <c r="AQV2032" s="102"/>
      <c r="AQW2032" s="102"/>
      <c r="AQX2032" s="102"/>
      <c r="AQY2032" s="102"/>
      <c r="AQZ2032" s="102"/>
      <c r="ARA2032" s="102"/>
      <c r="ARB2032" s="102"/>
    </row>
    <row r="2033" spans="1:14 1120:1146" s="97" customFormat="1" x14ac:dyDescent="0.3">
      <c r="A2033" s="96"/>
      <c r="C2033" s="98"/>
      <c r="D2033" s="93"/>
      <c r="E2033" s="93"/>
      <c r="F2033" s="93"/>
      <c r="G2033" s="86"/>
      <c r="H2033" s="126"/>
      <c r="I2033" s="123"/>
      <c r="J2033" s="124"/>
      <c r="K2033" s="125"/>
      <c r="L2033" s="112"/>
      <c r="M2033" s="99"/>
      <c r="N2033" s="99"/>
      <c r="AQB2033" s="102"/>
      <c r="AQC2033" s="102"/>
      <c r="AQD2033" s="102"/>
      <c r="AQE2033" s="102"/>
      <c r="AQF2033" s="102"/>
      <c r="AQG2033" s="102"/>
      <c r="AQH2033" s="102"/>
      <c r="AQI2033" s="102"/>
      <c r="AQJ2033" s="102"/>
      <c r="AQK2033" s="102"/>
      <c r="AQL2033" s="102"/>
      <c r="AQM2033" s="102"/>
      <c r="AQN2033" s="102"/>
      <c r="AQO2033" s="102"/>
      <c r="AQP2033" s="102"/>
      <c r="AQQ2033" s="102"/>
      <c r="AQR2033" s="102"/>
      <c r="AQS2033" s="102"/>
      <c r="AQT2033" s="102"/>
      <c r="AQU2033" s="102"/>
      <c r="AQV2033" s="102"/>
      <c r="AQW2033" s="102"/>
      <c r="AQX2033" s="102"/>
      <c r="AQY2033" s="102"/>
      <c r="AQZ2033" s="102"/>
      <c r="ARA2033" s="102"/>
      <c r="ARB2033" s="102"/>
    </row>
    <row r="2034" spans="1:14 1120:1146" s="97" customFormat="1" x14ac:dyDescent="0.3">
      <c r="A2034" s="96"/>
      <c r="C2034" s="98"/>
      <c r="D2034" s="93"/>
      <c r="E2034" s="93"/>
      <c r="F2034" s="93"/>
      <c r="G2034" s="86"/>
      <c r="H2034" s="126"/>
      <c r="I2034" s="123"/>
      <c r="J2034" s="124"/>
      <c r="K2034" s="125"/>
      <c r="L2034" s="112"/>
      <c r="M2034" s="99"/>
      <c r="N2034" s="99"/>
      <c r="AQB2034" s="102"/>
      <c r="AQC2034" s="102"/>
      <c r="AQD2034" s="102"/>
      <c r="AQE2034" s="102"/>
      <c r="AQF2034" s="102"/>
      <c r="AQG2034" s="102"/>
      <c r="AQH2034" s="102"/>
      <c r="AQI2034" s="102"/>
      <c r="AQJ2034" s="102"/>
      <c r="AQK2034" s="102"/>
      <c r="AQL2034" s="102"/>
      <c r="AQM2034" s="102"/>
      <c r="AQN2034" s="102"/>
      <c r="AQO2034" s="102"/>
      <c r="AQP2034" s="102"/>
      <c r="AQQ2034" s="102"/>
      <c r="AQR2034" s="102"/>
      <c r="AQS2034" s="102"/>
      <c r="AQT2034" s="102"/>
      <c r="AQU2034" s="102"/>
      <c r="AQV2034" s="102"/>
      <c r="AQW2034" s="102"/>
      <c r="AQX2034" s="102"/>
      <c r="AQY2034" s="102"/>
      <c r="AQZ2034" s="102"/>
      <c r="ARA2034" s="102"/>
      <c r="ARB2034" s="102"/>
    </row>
    <row r="2035" spans="1:14 1120:1146" s="97" customFormat="1" x14ac:dyDescent="0.3">
      <c r="A2035" s="96"/>
      <c r="C2035" s="98"/>
      <c r="D2035" s="93"/>
      <c r="E2035" s="93"/>
      <c r="F2035" s="93"/>
      <c r="G2035" s="86"/>
      <c r="H2035" s="126"/>
      <c r="I2035" s="123"/>
      <c r="J2035" s="124"/>
      <c r="K2035" s="125"/>
      <c r="L2035" s="112"/>
      <c r="M2035" s="99"/>
      <c r="N2035" s="99"/>
      <c r="AQB2035" s="102"/>
      <c r="AQC2035" s="102"/>
      <c r="AQD2035" s="102"/>
      <c r="AQE2035" s="102"/>
      <c r="AQF2035" s="102"/>
      <c r="AQG2035" s="102"/>
      <c r="AQH2035" s="102"/>
      <c r="AQI2035" s="102"/>
      <c r="AQJ2035" s="102"/>
      <c r="AQK2035" s="102"/>
      <c r="AQL2035" s="102"/>
      <c r="AQM2035" s="102"/>
      <c r="AQN2035" s="102"/>
      <c r="AQO2035" s="102"/>
      <c r="AQP2035" s="102"/>
      <c r="AQQ2035" s="102"/>
      <c r="AQR2035" s="102"/>
      <c r="AQS2035" s="102"/>
      <c r="AQT2035" s="102"/>
      <c r="AQU2035" s="102"/>
      <c r="AQV2035" s="102"/>
      <c r="AQW2035" s="102"/>
      <c r="AQX2035" s="102"/>
      <c r="AQY2035" s="102"/>
      <c r="AQZ2035" s="102"/>
      <c r="ARA2035" s="102"/>
      <c r="ARB2035" s="102"/>
    </row>
    <row r="2036" spans="1:14 1120:1146" s="97" customFormat="1" x14ac:dyDescent="0.3">
      <c r="A2036" s="96"/>
      <c r="C2036" s="98"/>
      <c r="D2036" s="93"/>
      <c r="E2036" s="93"/>
      <c r="F2036" s="93"/>
      <c r="G2036" s="86"/>
      <c r="H2036" s="126"/>
      <c r="I2036" s="123"/>
      <c r="J2036" s="124"/>
      <c r="K2036" s="125"/>
      <c r="L2036" s="112"/>
      <c r="M2036" s="99"/>
      <c r="N2036" s="99"/>
      <c r="AQB2036" s="102"/>
      <c r="AQC2036" s="102"/>
      <c r="AQD2036" s="102"/>
      <c r="AQE2036" s="102"/>
      <c r="AQF2036" s="102"/>
      <c r="AQG2036" s="102"/>
      <c r="AQH2036" s="102"/>
      <c r="AQI2036" s="102"/>
      <c r="AQJ2036" s="102"/>
      <c r="AQK2036" s="102"/>
      <c r="AQL2036" s="102"/>
      <c r="AQM2036" s="102"/>
      <c r="AQN2036" s="102"/>
      <c r="AQO2036" s="102"/>
      <c r="AQP2036" s="102"/>
      <c r="AQQ2036" s="102"/>
      <c r="AQR2036" s="102"/>
      <c r="AQS2036" s="102"/>
      <c r="AQT2036" s="102"/>
      <c r="AQU2036" s="102"/>
      <c r="AQV2036" s="102"/>
      <c r="AQW2036" s="102"/>
      <c r="AQX2036" s="102"/>
      <c r="AQY2036" s="102"/>
      <c r="AQZ2036" s="102"/>
      <c r="ARA2036" s="102"/>
      <c r="ARB2036" s="102"/>
    </row>
    <row r="2037" spans="1:14 1120:1146" s="97" customFormat="1" x14ac:dyDescent="0.3">
      <c r="A2037" s="96"/>
      <c r="C2037" s="98"/>
      <c r="D2037" s="93"/>
      <c r="E2037" s="93"/>
      <c r="F2037" s="93"/>
      <c r="G2037" s="86"/>
      <c r="H2037" s="126"/>
      <c r="I2037" s="123"/>
      <c r="J2037" s="124"/>
      <c r="K2037" s="125"/>
      <c r="L2037" s="112"/>
      <c r="M2037" s="99"/>
      <c r="N2037" s="99"/>
      <c r="AQB2037" s="102"/>
      <c r="AQC2037" s="102"/>
      <c r="AQD2037" s="102"/>
      <c r="AQE2037" s="102"/>
      <c r="AQF2037" s="102"/>
      <c r="AQG2037" s="102"/>
      <c r="AQH2037" s="102"/>
      <c r="AQI2037" s="102"/>
      <c r="AQJ2037" s="102"/>
      <c r="AQK2037" s="102"/>
      <c r="AQL2037" s="102"/>
      <c r="AQM2037" s="102"/>
      <c r="AQN2037" s="102"/>
      <c r="AQO2037" s="102"/>
      <c r="AQP2037" s="102"/>
      <c r="AQQ2037" s="102"/>
      <c r="AQR2037" s="102"/>
      <c r="AQS2037" s="102"/>
      <c r="AQT2037" s="102"/>
      <c r="AQU2037" s="102"/>
      <c r="AQV2037" s="102"/>
      <c r="AQW2037" s="102"/>
      <c r="AQX2037" s="102"/>
      <c r="AQY2037" s="102"/>
      <c r="AQZ2037" s="102"/>
      <c r="ARA2037" s="102"/>
      <c r="ARB2037" s="102"/>
    </row>
    <row r="2038" spans="1:14 1120:1146" s="97" customFormat="1" x14ac:dyDescent="0.3">
      <c r="A2038" s="96"/>
      <c r="C2038" s="98"/>
      <c r="D2038" s="93"/>
      <c r="E2038" s="93"/>
      <c r="F2038" s="93"/>
      <c r="G2038" s="86"/>
      <c r="H2038" s="126"/>
      <c r="I2038" s="123"/>
      <c r="J2038" s="124"/>
      <c r="K2038" s="125"/>
      <c r="L2038" s="112"/>
      <c r="M2038" s="99"/>
      <c r="N2038" s="99"/>
      <c r="AQB2038" s="102"/>
      <c r="AQC2038" s="102"/>
      <c r="AQD2038" s="102"/>
      <c r="AQE2038" s="102"/>
      <c r="AQF2038" s="102"/>
      <c r="AQG2038" s="102"/>
      <c r="AQH2038" s="102"/>
      <c r="AQI2038" s="102"/>
      <c r="AQJ2038" s="102"/>
      <c r="AQK2038" s="102"/>
      <c r="AQL2038" s="102"/>
      <c r="AQM2038" s="102"/>
      <c r="AQN2038" s="102"/>
      <c r="AQO2038" s="102"/>
      <c r="AQP2038" s="102"/>
      <c r="AQQ2038" s="102"/>
      <c r="AQR2038" s="102"/>
      <c r="AQS2038" s="102"/>
      <c r="AQT2038" s="102"/>
      <c r="AQU2038" s="102"/>
      <c r="AQV2038" s="102"/>
      <c r="AQW2038" s="102"/>
      <c r="AQX2038" s="102"/>
      <c r="AQY2038" s="102"/>
      <c r="AQZ2038" s="102"/>
      <c r="ARA2038" s="102"/>
      <c r="ARB2038" s="102"/>
    </row>
    <row r="2039" spans="1:14 1120:1146" s="97" customFormat="1" x14ac:dyDescent="0.3">
      <c r="A2039" s="96"/>
      <c r="C2039" s="98"/>
      <c r="D2039" s="93"/>
      <c r="E2039" s="93"/>
      <c r="F2039" s="93"/>
      <c r="G2039" s="86"/>
      <c r="H2039" s="126"/>
      <c r="I2039" s="123"/>
      <c r="J2039" s="124"/>
      <c r="K2039" s="125"/>
      <c r="L2039" s="112"/>
      <c r="M2039" s="99"/>
      <c r="N2039" s="99"/>
      <c r="AQB2039" s="102"/>
      <c r="AQC2039" s="102"/>
      <c r="AQD2039" s="102"/>
      <c r="AQE2039" s="102"/>
      <c r="AQF2039" s="102"/>
      <c r="AQG2039" s="102"/>
      <c r="AQH2039" s="102"/>
      <c r="AQI2039" s="102"/>
      <c r="AQJ2039" s="102"/>
      <c r="AQK2039" s="102"/>
      <c r="AQL2039" s="102"/>
      <c r="AQM2039" s="102"/>
      <c r="AQN2039" s="102"/>
      <c r="AQO2039" s="102"/>
      <c r="AQP2039" s="102"/>
      <c r="AQQ2039" s="102"/>
      <c r="AQR2039" s="102"/>
      <c r="AQS2039" s="102"/>
      <c r="AQT2039" s="102"/>
      <c r="AQU2039" s="102"/>
      <c r="AQV2039" s="102"/>
      <c r="AQW2039" s="102"/>
      <c r="AQX2039" s="102"/>
      <c r="AQY2039" s="102"/>
      <c r="AQZ2039" s="102"/>
      <c r="ARA2039" s="102"/>
      <c r="ARB2039" s="102"/>
    </row>
    <row r="2040" spans="1:14 1120:1146" s="97" customFormat="1" x14ac:dyDescent="0.3">
      <c r="A2040" s="96"/>
      <c r="C2040" s="98"/>
      <c r="D2040" s="93"/>
      <c r="E2040" s="93"/>
      <c r="F2040" s="93"/>
      <c r="G2040" s="86"/>
      <c r="H2040" s="126"/>
      <c r="I2040" s="123"/>
      <c r="J2040" s="124"/>
      <c r="K2040" s="125"/>
      <c r="L2040" s="112"/>
      <c r="M2040" s="99"/>
      <c r="N2040" s="99"/>
      <c r="AQB2040" s="102"/>
      <c r="AQC2040" s="102"/>
      <c r="AQD2040" s="102"/>
      <c r="AQE2040" s="102"/>
      <c r="AQF2040" s="102"/>
      <c r="AQG2040" s="102"/>
      <c r="AQH2040" s="102"/>
      <c r="AQI2040" s="102"/>
      <c r="AQJ2040" s="102"/>
      <c r="AQK2040" s="102"/>
      <c r="AQL2040" s="102"/>
      <c r="AQM2040" s="102"/>
      <c r="AQN2040" s="102"/>
      <c r="AQO2040" s="102"/>
      <c r="AQP2040" s="102"/>
      <c r="AQQ2040" s="102"/>
      <c r="AQR2040" s="102"/>
      <c r="AQS2040" s="102"/>
      <c r="AQT2040" s="102"/>
      <c r="AQU2040" s="102"/>
      <c r="AQV2040" s="102"/>
      <c r="AQW2040" s="102"/>
      <c r="AQX2040" s="102"/>
      <c r="AQY2040" s="102"/>
      <c r="AQZ2040" s="102"/>
      <c r="ARA2040" s="102"/>
      <c r="ARB2040" s="102"/>
    </row>
    <row r="2041" spans="1:14 1120:1146" s="97" customFormat="1" x14ac:dyDescent="0.3">
      <c r="A2041" s="96"/>
      <c r="C2041" s="98"/>
      <c r="D2041" s="93"/>
      <c r="E2041" s="93"/>
      <c r="F2041" s="93"/>
      <c r="G2041" s="86"/>
      <c r="H2041" s="126"/>
      <c r="I2041" s="123"/>
      <c r="J2041" s="124"/>
      <c r="K2041" s="125"/>
      <c r="L2041" s="112"/>
      <c r="M2041" s="99"/>
      <c r="N2041" s="99"/>
      <c r="AQB2041" s="102"/>
      <c r="AQC2041" s="102"/>
      <c r="AQD2041" s="102"/>
      <c r="AQE2041" s="102"/>
      <c r="AQF2041" s="102"/>
      <c r="AQG2041" s="102"/>
      <c r="AQH2041" s="102"/>
      <c r="AQI2041" s="102"/>
      <c r="AQJ2041" s="102"/>
      <c r="AQK2041" s="102"/>
      <c r="AQL2041" s="102"/>
      <c r="AQM2041" s="102"/>
      <c r="AQN2041" s="102"/>
      <c r="AQO2041" s="102"/>
      <c r="AQP2041" s="102"/>
      <c r="AQQ2041" s="102"/>
      <c r="AQR2041" s="102"/>
      <c r="AQS2041" s="102"/>
      <c r="AQT2041" s="102"/>
      <c r="AQU2041" s="102"/>
      <c r="AQV2041" s="102"/>
      <c r="AQW2041" s="102"/>
      <c r="AQX2041" s="102"/>
      <c r="AQY2041" s="102"/>
      <c r="AQZ2041" s="102"/>
      <c r="ARA2041" s="102"/>
      <c r="ARB2041" s="102"/>
    </row>
    <row r="2042" spans="1:14 1120:1146" s="97" customFormat="1" x14ac:dyDescent="0.3">
      <c r="A2042" s="96"/>
      <c r="C2042" s="98"/>
      <c r="D2042" s="93"/>
      <c r="E2042" s="93"/>
      <c r="F2042" s="93"/>
      <c r="G2042" s="86"/>
      <c r="H2042" s="126"/>
      <c r="I2042" s="123"/>
      <c r="J2042" s="124"/>
      <c r="K2042" s="125"/>
      <c r="L2042" s="112"/>
      <c r="M2042" s="99"/>
      <c r="N2042" s="99"/>
      <c r="AQB2042" s="102"/>
      <c r="AQC2042" s="102"/>
      <c r="AQD2042" s="102"/>
      <c r="AQE2042" s="102"/>
      <c r="AQF2042" s="102"/>
      <c r="AQG2042" s="102"/>
      <c r="AQH2042" s="102"/>
      <c r="AQI2042" s="102"/>
      <c r="AQJ2042" s="102"/>
      <c r="AQK2042" s="102"/>
      <c r="AQL2042" s="102"/>
      <c r="AQM2042" s="102"/>
      <c r="AQN2042" s="102"/>
      <c r="AQO2042" s="102"/>
      <c r="AQP2042" s="102"/>
      <c r="AQQ2042" s="102"/>
      <c r="AQR2042" s="102"/>
      <c r="AQS2042" s="102"/>
      <c r="AQT2042" s="102"/>
      <c r="AQU2042" s="102"/>
      <c r="AQV2042" s="102"/>
      <c r="AQW2042" s="102"/>
      <c r="AQX2042" s="102"/>
      <c r="AQY2042" s="102"/>
      <c r="AQZ2042" s="102"/>
      <c r="ARA2042" s="102"/>
      <c r="ARB2042" s="102"/>
    </row>
    <row r="2043" spans="1:14 1120:1146" s="97" customFormat="1" x14ac:dyDescent="0.3">
      <c r="A2043" s="96"/>
      <c r="C2043" s="98"/>
      <c r="D2043" s="93"/>
      <c r="E2043" s="93"/>
      <c r="F2043" s="93"/>
      <c r="G2043" s="86"/>
      <c r="H2043" s="126"/>
      <c r="I2043" s="123"/>
      <c r="J2043" s="124"/>
      <c r="K2043" s="125"/>
      <c r="L2043" s="112"/>
      <c r="M2043" s="99"/>
      <c r="N2043" s="99"/>
      <c r="AQB2043" s="102"/>
      <c r="AQC2043" s="102"/>
      <c r="AQD2043" s="102"/>
      <c r="AQE2043" s="102"/>
      <c r="AQF2043" s="102"/>
      <c r="AQG2043" s="102"/>
      <c r="AQH2043" s="102"/>
      <c r="AQI2043" s="102"/>
      <c r="AQJ2043" s="102"/>
      <c r="AQK2043" s="102"/>
      <c r="AQL2043" s="102"/>
      <c r="AQM2043" s="102"/>
      <c r="AQN2043" s="102"/>
      <c r="AQO2043" s="102"/>
      <c r="AQP2043" s="102"/>
      <c r="AQQ2043" s="102"/>
      <c r="AQR2043" s="102"/>
      <c r="AQS2043" s="102"/>
      <c r="AQT2043" s="102"/>
      <c r="AQU2043" s="102"/>
      <c r="AQV2043" s="102"/>
      <c r="AQW2043" s="102"/>
      <c r="AQX2043" s="102"/>
      <c r="AQY2043" s="102"/>
      <c r="AQZ2043" s="102"/>
      <c r="ARA2043" s="102"/>
      <c r="ARB2043" s="102"/>
    </row>
    <row r="2044" spans="1:14 1120:1146" s="97" customFormat="1" x14ac:dyDescent="0.3">
      <c r="A2044" s="96"/>
      <c r="C2044" s="98"/>
      <c r="D2044" s="93"/>
      <c r="E2044" s="93"/>
      <c r="F2044" s="93"/>
      <c r="G2044" s="86"/>
      <c r="H2044" s="126"/>
      <c r="I2044" s="123"/>
      <c r="J2044" s="124"/>
      <c r="K2044" s="125"/>
      <c r="L2044" s="112"/>
      <c r="M2044" s="99"/>
      <c r="N2044" s="99"/>
      <c r="AQB2044" s="102"/>
      <c r="AQC2044" s="102"/>
      <c r="AQD2044" s="102"/>
      <c r="AQE2044" s="102"/>
      <c r="AQF2044" s="102"/>
      <c r="AQG2044" s="102"/>
      <c r="AQH2044" s="102"/>
      <c r="AQI2044" s="102"/>
      <c r="AQJ2044" s="102"/>
      <c r="AQK2044" s="102"/>
      <c r="AQL2044" s="102"/>
      <c r="AQM2044" s="102"/>
      <c r="AQN2044" s="102"/>
      <c r="AQO2044" s="102"/>
      <c r="AQP2044" s="102"/>
      <c r="AQQ2044" s="102"/>
      <c r="AQR2044" s="102"/>
      <c r="AQS2044" s="102"/>
      <c r="AQT2044" s="102"/>
      <c r="AQU2044" s="102"/>
      <c r="AQV2044" s="102"/>
      <c r="AQW2044" s="102"/>
      <c r="AQX2044" s="102"/>
      <c r="AQY2044" s="102"/>
      <c r="AQZ2044" s="102"/>
      <c r="ARA2044" s="102"/>
      <c r="ARB2044" s="102"/>
    </row>
    <row r="2045" spans="1:14 1120:1146" s="97" customFormat="1" x14ac:dyDescent="0.3">
      <c r="A2045" s="96"/>
      <c r="C2045" s="98"/>
      <c r="D2045" s="93"/>
      <c r="E2045" s="93"/>
      <c r="F2045" s="93"/>
      <c r="G2045" s="86"/>
      <c r="H2045" s="126"/>
      <c r="I2045" s="123"/>
      <c r="J2045" s="124"/>
      <c r="K2045" s="125"/>
      <c r="L2045" s="112"/>
      <c r="M2045" s="99"/>
      <c r="N2045" s="99"/>
      <c r="AQB2045" s="102"/>
      <c r="AQC2045" s="102"/>
      <c r="AQD2045" s="102"/>
      <c r="AQE2045" s="102"/>
      <c r="AQF2045" s="102"/>
      <c r="AQG2045" s="102"/>
      <c r="AQH2045" s="102"/>
      <c r="AQI2045" s="102"/>
      <c r="AQJ2045" s="102"/>
      <c r="AQK2045" s="102"/>
      <c r="AQL2045" s="102"/>
      <c r="AQM2045" s="102"/>
      <c r="AQN2045" s="102"/>
      <c r="AQO2045" s="102"/>
      <c r="AQP2045" s="102"/>
      <c r="AQQ2045" s="102"/>
      <c r="AQR2045" s="102"/>
      <c r="AQS2045" s="102"/>
      <c r="AQT2045" s="102"/>
      <c r="AQU2045" s="102"/>
      <c r="AQV2045" s="102"/>
      <c r="AQW2045" s="102"/>
      <c r="AQX2045" s="102"/>
      <c r="AQY2045" s="102"/>
      <c r="AQZ2045" s="102"/>
      <c r="ARA2045" s="102"/>
      <c r="ARB2045" s="102"/>
    </row>
    <row r="2046" spans="1:14 1120:1146" s="97" customFormat="1" x14ac:dyDescent="0.3">
      <c r="A2046" s="96"/>
      <c r="C2046" s="98"/>
      <c r="D2046" s="93"/>
      <c r="E2046" s="93"/>
      <c r="F2046" s="93"/>
      <c r="G2046" s="86"/>
      <c r="H2046" s="126"/>
      <c r="I2046" s="123"/>
      <c r="J2046" s="124"/>
      <c r="K2046" s="125"/>
      <c r="L2046" s="112"/>
      <c r="M2046" s="99"/>
      <c r="N2046" s="99"/>
      <c r="AQB2046" s="102"/>
      <c r="AQC2046" s="102"/>
      <c r="AQD2046" s="102"/>
      <c r="AQE2046" s="102"/>
      <c r="AQF2046" s="102"/>
      <c r="AQG2046" s="102"/>
      <c r="AQH2046" s="102"/>
      <c r="AQI2046" s="102"/>
      <c r="AQJ2046" s="102"/>
      <c r="AQK2046" s="102"/>
      <c r="AQL2046" s="102"/>
      <c r="AQM2046" s="102"/>
      <c r="AQN2046" s="102"/>
      <c r="AQO2046" s="102"/>
      <c r="AQP2046" s="102"/>
      <c r="AQQ2046" s="102"/>
      <c r="AQR2046" s="102"/>
      <c r="AQS2046" s="102"/>
      <c r="AQT2046" s="102"/>
      <c r="AQU2046" s="102"/>
      <c r="AQV2046" s="102"/>
      <c r="AQW2046" s="102"/>
      <c r="AQX2046" s="102"/>
      <c r="AQY2046" s="102"/>
      <c r="AQZ2046" s="102"/>
      <c r="ARA2046" s="102"/>
      <c r="ARB2046" s="102"/>
    </row>
    <row r="2047" spans="1:14 1120:1146" s="97" customFormat="1" x14ac:dyDescent="0.3">
      <c r="A2047" s="96"/>
      <c r="C2047" s="98"/>
      <c r="D2047" s="93"/>
      <c r="E2047" s="93"/>
      <c r="F2047" s="93"/>
      <c r="G2047" s="86"/>
      <c r="H2047" s="126"/>
      <c r="I2047" s="123"/>
      <c r="J2047" s="124"/>
      <c r="K2047" s="125"/>
      <c r="L2047" s="112"/>
      <c r="M2047" s="99"/>
      <c r="N2047" s="99"/>
      <c r="AQB2047" s="102"/>
      <c r="AQC2047" s="102"/>
      <c r="AQD2047" s="102"/>
      <c r="AQE2047" s="102"/>
      <c r="AQF2047" s="102"/>
      <c r="AQG2047" s="102"/>
      <c r="AQH2047" s="102"/>
      <c r="AQI2047" s="102"/>
      <c r="AQJ2047" s="102"/>
      <c r="AQK2047" s="102"/>
      <c r="AQL2047" s="102"/>
      <c r="AQM2047" s="102"/>
      <c r="AQN2047" s="102"/>
      <c r="AQO2047" s="102"/>
      <c r="AQP2047" s="102"/>
      <c r="AQQ2047" s="102"/>
      <c r="AQR2047" s="102"/>
      <c r="AQS2047" s="102"/>
      <c r="AQT2047" s="102"/>
      <c r="AQU2047" s="102"/>
      <c r="AQV2047" s="102"/>
      <c r="AQW2047" s="102"/>
      <c r="AQX2047" s="102"/>
      <c r="AQY2047" s="102"/>
      <c r="AQZ2047" s="102"/>
      <c r="ARA2047" s="102"/>
      <c r="ARB2047" s="102"/>
    </row>
    <row r="2048" spans="1:14 1120:1146" s="97" customFormat="1" x14ac:dyDescent="0.3">
      <c r="A2048" s="96"/>
      <c r="C2048" s="98"/>
      <c r="D2048" s="93"/>
      <c r="E2048" s="93"/>
      <c r="F2048" s="93"/>
      <c r="G2048" s="86"/>
      <c r="H2048" s="126"/>
      <c r="I2048" s="123"/>
      <c r="J2048" s="124"/>
      <c r="K2048" s="125"/>
      <c r="L2048" s="112"/>
      <c r="M2048" s="99"/>
      <c r="N2048" s="99"/>
      <c r="AQB2048" s="102"/>
      <c r="AQC2048" s="102"/>
      <c r="AQD2048" s="102"/>
      <c r="AQE2048" s="102"/>
      <c r="AQF2048" s="102"/>
      <c r="AQG2048" s="102"/>
      <c r="AQH2048" s="102"/>
      <c r="AQI2048" s="102"/>
      <c r="AQJ2048" s="102"/>
      <c r="AQK2048" s="102"/>
      <c r="AQL2048" s="102"/>
      <c r="AQM2048" s="102"/>
      <c r="AQN2048" s="102"/>
      <c r="AQO2048" s="102"/>
      <c r="AQP2048" s="102"/>
      <c r="AQQ2048" s="102"/>
      <c r="AQR2048" s="102"/>
      <c r="AQS2048" s="102"/>
      <c r="AQT2048" s="102"/>
      <c r="AQU2048" s="102"/>
      <c r="AQV2048" s="102"/>
      <c r="AQW2048" s="102"/>
      <c r="AQX2048" s="102"/>
      <c r="AQY2048" s="102"/>
      <c r="AQZ2048" s="102"/>
      <c r="ARA2048" s="102"/>
      <c r="ARB2048" s="102"/>
    </row>
    <row r="2049" spans="1:14 1120:1146" s="97" customFormat="1" x14ac:dyDescent="0.3">
      <c r="A2049" s="96"/>
      <c r="C2049" s="98"/>
      <c r="D2049" s="93"/>
      <c r="E2049" s="93"/>
      <c r="F2049" s="93"/>
      <c r="G2049" s="86"/>
      <c r="H2049" s="126"/>
      <c r="I2049" s="123"/>
      <c r="J2049" s="124"/>
      <c r="K2049" s="125"/>
      <c r="L2049" s="112"/>
      <c r="M2049" s="99"/>
      <c r="N2049" s="99"/>
      <c r="AQB2049" s="102"/>
      <c r="AQC2049" s="102"/>
      <c r="AQD2049" s="102"/>
      <c r="AQE2049" s="102"/>
      <c r="AQF2049" s="102"/>
      <c r="AQG2049" s="102"/>
      <c r="AQH2049" s="102"/>
      <c r="AQI2049" s="102"/>
      <c r="AQJ2049" s="102"/>
      <c r="AQK2049" s="102"/>
      <c r="AQL2049" s="102"/>
      <c r="AQM2049" s="102"/>
      <c r="AQN2049" s="102"/>
      <c r="AQO2049" s="102"/>
      <c r="AQP2049" s="102"/>
      <c r="AQQ2049" s="102"/>
      <c r="AQR2049" s="102"/>
      <c r="AQS2049" s="102"/>
      <c r="AQT2049" s="102"/>
      <c r="AQU2049" s="102"/>
      <c r="AQV2049" s="102"/>
      <c r="AQW2049" s="102"/>
      <c r="AQX2049" s="102"/>
      <c r="AQY2049" s="102"/>
      <c r="AQZ2049" s="102"/>
      <c r="ARA2049" s="102"/>
      <c r="ARB2049" s="102"/>
    </row>
    <row r="2050" spans="1:14 1120:1146" s="97" customFormat="1" x14ac:dyDescent="0.3">
      <c r="A2050" s="96"/>
      <c r="C2050" s="98"/>
      <c r="D2050" s="93"/>
      <c r="E2050" s="93"/>
      <c r="F2050" s="93"/>
      <c r="G2050" s="86"/>
      <c r="H2050" s="126"/>
      <c r="I2050" s="123"/>
      <c r="J2050" s="124"/>
      <c r="K2050" s="125"/>
      <c r="L2050" s="112"/>
      <c r="M2050" s="99"/>
      <c r="N2050" s="99"/>
      <c r="AQB2050" s="102"/>
      <c r="AQC2050" s="102"/>
      <c r="AQD2050" s="102"/>
      <c r="AQE2050" s="102"/>
      <c r="AQF2050" s="102"/>
      <c r="AQG2050" s="102"/>
      <c r="AQH2050" s="102"/>
      <c r="AQI2050" s="102"/>
      <c r="AQJ2050" s="102"/>
      <c r="AQK2050" s="102"/>
      <c r="AQL2050" s="102"/>
      <c r="AQM2050" s="102"/>
      <c r="AQN2050" s="102"/>
      <c r="AQO2050" s="102"/>
      <c r="AQP2050" s="102"/>
      <c r="AQQ2050" s="102"/>
      <c r="AQR2050" s="102"/>
      <c r="AQS2050" s="102"/>
      <c r="AQT2050" s="102"/>
      <c r="AQU2050" s="102"/>
      <c r="AQV2050" s="102"/>
      <c r="AQW2050" s="102"/>
      <c r="AQX2050" s="102"/>
      <c r="AQY2050" s="102"/>
      <c r="AQZ2050" s="102"/>
      <c r="ARA2050" s="102"/>
      <c r="ARB2050" s="102"/>
    </row>
    <row r="2051" spans="1:14 1120:1146" s="97" customFormat="1" x14ac:dyDescent="0.3">
      <c r="A2051" s="96"/>
      <c r="C2051" s="98"/>
      <c r="D2051" s="93"/>
      <c r="E2051" s="93"/>
      <c r="F2051" s="93"/>
      <c r="G2051" s="86"/>
      <c r="H2051" s="126"/>
      <c r="I2051" s="123"/>
      <c r="J2051" s="124"/>
      <c r="K2051" s="125"/>
      <c r="L2051" s="112"/>
      <c r="M2051" s="99"/>
      <c r="N2051" s="99"/>
      <c r="AQB2051" s="102"/>
      <c r="AQC2051" s="102"/>
      <c r="AQD2051" s="102"/>
      <c r="AQE2051" s="102"/>
      <c r="AQF2051" s="102"/>
      <c r="AQG2051" s="102"/>
      <c r="AQH2051" s="102"/>
      <c r="AQI2051" s="102"/>
      <c r="AQJ2051" s="102"/>
      <c r="AQK2051" s="102"/>
      <c r="AQL2051" s="102"/>
      <c r="AQM2051" s="102"/>
      <c r="AQN2051" s="102"/>
      <c r="AQO2051" s="102"/>
      <c r="AQP2051" s="102"/>
      <c r="AQQ2051" s="102"/>
      <c r="AQR2051" s="102"/>
      <c r="AQS2051" s="102"/>
      <c r="AQT2051" s="102"/>
      <c r="AQU2051" s="102"/>
      <c r="AQV2051" s="102"/>
      <c r="AQW2051" s="102"/>
      <c r="AQX2051" s="102"/>
      <c r="AQY2051" s="102"/>
      <c r="AQZ2051" s="102"/>
      <c r="ARA2051" s="102"/>
      <c r="ARB2051" s="102"/>
    </row>
    <row r="2052" spans="1:14 1120:1146" s="97" customFormat="1" x14ac:dyDescent="0.3">
      <c r="A2052" s="96"/>
      <c r="C2052" s="98"/>
      <c r="D2052" s="93"/>
      <c r="E2052" s="93"/>
      <c r="F2052" s="93"/>
      <c r="G2052" s="86"/>
      <c r="H2052" s="126"/>
      <c r="I2052" s="123"/>
      <c r="J2052" s="124"/>
      <c r="K2052" s="125"/>
      <c r="L2052" s="112"/>
      <c r="M2052" s="99"/>
      <c r="N2052" s="99"/>
      <c r="AQB2052" s="102"/>
      <c r="AQC2052" s="102"/>
      <c r="AQD2052" s="102"/>
      <c r="AQE2052" s="102"/>
      <c r="AQF2052" s="102"/>
      <c r="AQG2052" s="102"/>
      <c r="AQH2052" s="102"/>
      <c r="AQI2052" s="102"/>
      <c r="AQJ2052" s="102"/>
      <c r="AQK2052" s="102"/>
      <c r="AQL2052" s="102"/>
      <c r="AQM2052" s="102"/>
      <c r="AQN2052" s="102"/>
      <c r="AQO2052" s="102"/>
      <c r="AQP2052" s="102"/>
      <c r="AQQ2052" s="102"/>
      <c r="AQR2052" s="102"/>
      <c r="AQS2052" s="102"/>
      <c r="AQT2052" s="102"/>
      <c r="AQU2052" s="102"/>
      <c r="AQV2052" s="102"/>
      <c r="AQW2052" s="102"/>
      <c r="AQX2052" s="102"/>
      <c r="AQY2052" s="102"/>
      <c r="AQZ2052" s="102"/>
      <c r="ARA2052" s="102"/>
      <c r="ARB2052" s="102"/>
    </row>
    <row r="2053" spans="1:14 1120:1146" s="97" customFormat="1" x14ac:dyDescent="0.3">
      <c r="A2053" s="96"/>
      <c r="C2053" s="98"/>
      <c r="D2053" s="93"/>
      <c r="E2053" s="93"/>
      <c r="F2053" s="93"/>
      <c r="G2053" s="86"/>
      <c r="H2053" s="126"/>
      <c r="I2053" s="123"/>
      <c r="J2053" s="124"/>
      <c r="K2053" s="125"/>
      <c r="L2053" s="112"/>
      <c r="M2053" s="99"/>
      <c r="N2053" s="99"/>
      <c r="AQB2053" s="102"/>
      <c r="AQC2053" s="102"/>
      <c r="AQD2053" s="102"/>
      <c r="AQE2053" s="102"/>
      <c r="AQF2053" s="102"/>
      <c r="AQG2053" s="102"/>
      <c r="AQH2053" s="102"/>
      <c r="AQI2053" s="102"/>
      <c r="AQJ2053" s="102"/>
      <c r="AQK2053" s="102"/>
      <c r="AQL2053" s="102"/>
      <c r="AQM2053" s="102"/>
      <c r="AQN2053" s="102"/>
      <c r="AQO2053" s="102"/>
      <c r="AQP2053" s="102"/>
      <c r="AQQ2053" s="102"/>
      <c r="AQR2053" s="102"/>
      <c r="AQS2053" s="102"/>
      <c r="AQT2053" s="102"/>
      <c r="AQU2053" s="102"/>
      <c r="AQV2053" s="102"/>
      <c r="AQW2053" s="102"/>
      <c r="AQX2053" s="102"/>
      <c r="AQY2053" s="102"/>
      <c r="AQZ2053" s="102"/>
      <c r="ARA2053" s="102"/>
      <c r="ARB2053" s="102"/>
    </row>
    <row r="2054" spans="1:14 1120:1146" s="97" customFormat="1" x14ac:dyDescent="0.3">
      <c r="A2054" s="96"/>
      <c r="C2054" s="98"/>
      <c r="D2054" s="93"/>
      <c r="E2054" s="93"/>
      <c r="F2054" s="93"/>
      <c r="G2054" s="86"/>
      <c r="H2054" s="126"/>
      <c r="I2054" s="123"/>
      <c r="J2054" s="124"/>
      <c r="K2054" s="125"/>
      <c r="L2054" s="112"/>
      <c r="M2054" s="99"/>
      <c r="N2054" s="99"/>
      <c r="AQB2054" s="102"/>
      <c r="AQC2054" s="102"/>
      <c r="AQD2054" s="102"/>
      <c r="AQE2054" s="102"/>
      <c r="AQF2054" s="102"/>
      <c r="AQG2054" s="102"/>
      <c r="AQH2054" s="102"/>
      <c r="AQI2054" s="102"/>
      <c r="AQJ2054" s="102"/>
      <c r="AQK2054" s="102"/>
      <c r="AQL2054" s="102"/>
      <c r="AQM2054" s="102"/>
      <c r="AQN2054" s="102"/>
      <c r="AQO2054" s="102"/>
      <c r="AQP2054" s="102"/>
      <c r="AQQ2054" s="102"/>
      <c r="AQR2054" s="102"/>
      <c r="AQS2054" s="102"/>
      <c r="AQT2054" s="102"/>
      <c r="AQU2054" s="102"/>
      <c r="AQV2054" s="102"/>
      <c r="AQW2054" s="102"/>
      <c r="AQX2054" s="102"/>
      <c r="AQY2054" s="102"/>
      <c r="AQZ2054" s="102"/>
      <c r="ARA2054" s="102"/>
      <c r="ARB2054" s="102"/>
    </row>
    <row r="2055" spans="1:14 1120:1146" s="97" customFormat="1" x14ac:dyDescent="0.3">
      <c r="A2055" s="96"/>
      <c r="C2055" s="98"/>
      <c r="D2055" s="93"/>
      <c r="E2055" s="93"/>
      <c r="F2055" s="93"/>
      <c r="G2055" s="86"/>
      <c r="H2055" s="126"/>
      <c r="I2055" s="123"/>
      <c r="J2055" s="124"/>
      <c r="K2055" s="125"/>
      <c r="L2055" s="112"/>
      <c r="M2055" s="99"/>
      <c r="N2055" s="99"/>
      <c r="AQB2055" s="102"/>
      <c r="AQC2055" s="102"/>
      <c r="AQD2055" s="102"/>
      <c r="AQE2055" s="102"/>
      <c r="AQF2055" s="102"/>
      <c r="AQG2055" s="102"/>
      <c r="AQH2055" s="102"/>
      <c r="AQI2055" s="102"/>
      <c r="AQJ2055" s="102"/>
      <c r="AQK2055" s="102"/>
      <c r="AQL2055" s="102"/>
      <c r="AQM2055" s="102"/>
      <c r="AQN2055" s="102"/>
      <c r="AQO2055" s="102"/>
      <c r="AQP2055" s="102"/>
      <c r="AQQ2055" s="102"/>
      <c r="AQR2055" s="102"/>
      <c r="AQS2055" s="102"/>
      <c r="AQT2055" s="102"/>
      <c r="AQU2055" s="102"/>
      <c r="AQV2055" s="102"/>
      <c r="AQW2055" s="102"/>
      <c r="AQX2055" s="102"/>
      <c r="AQY2055" s="102"/>
      <c r="AQZ2055" s="102"/>
      <c r="ARA2055" s="102"/>
      <c r="ARB2055" s="102"/>
    </row>
    <row r="2056" spans="1:14 1120:1146" s="97" customFormat="1" x14ac:dyDescent="0.3">
      <c r="A2056" s="96"/>
      <c r="C2056" s="98"/>
      <c r="D2056" s="93"/>
      <c r="E2056" s="93"/>
      <c r="F2056" s="93"/>
      <c r="G2056" s="86"/>
      <c r="H2056" s="126"/>
      <c r="I2056" s="123"/>
      <c r="J2056" s="124"/>
      <c r="K2056" s="125"/>
      <c r="L2056" s="112"/>
      <c r="M2056" s="99"/>
      <c r="N2056" s="99"/>
      <c r="AQB2056" s="102"/>
      <c r="AQC2056" s="102"/>
      <c r="AQD2056" s="102"/>
      <c r="AQE2056" s="102"/>
      <c r="AQF2056" s="102"/>
      <c r="AQG2056" s="102"/>
      <c r="AQH2056" s="102"/>
      <c r="AQI2056" s="102"/>
      <c r="AQJ2056" s="102"/>
      <c r="AQK2056" s="102"/>
      <c r="AQL2056" s="102"/>
      <c r="AQM2056" s="102"/>
      <c r="AQN2056" s="102"/>
      <c r="AQO2056" s="102"/>
      <c r="AQP2056" s="102"/>
      <c r="AQQ2056" s="102"/>
      <c r="AQR2056" s="102"/>
      <c r="AQS2056" s="102"/>
      <c r="AQT2056" s="102"/>
      <c r="AQU2056" s="102"/>
      <c r="AQV2056" s="102"/>
      <c r="AQW2056" s="102"/>
      <c r="AQX2056" s="102"/>
      <c r="AQY2056" s="102"/>
      <c r="AQZ2056" s="102"/>
      <c r="ARA2056" s="102"/>
      <c r="ARB2056" s="102"/>
    </row>
    <row r="2057" spans="1:14 1120:1146" s="97" customFormat="1" x14ac:dyDescent="0.3">
      <c r="A2057" s="96"/>
      <c r="C2057" s="98"/>
      <c r="D2057" s="93"/>
      <c r="E2057" s="93"/>
      <c r="F2057" s="93"/>
      <c r="G2057" s="86"/>
      <c r="H2057" s="126"/>
      <c r="I2057" s="123"/>
      <c r="J2057" s="124"/>
      <c r="K2057" s="125"/>
      <c r="L2057" s="112"/>
      <c r="M2057" s="99"/>
      <c r="N2057" s="99"/>
      <c r="AQB2057" s="102"/>
      <c r="AQC2057" s="102"/>
      <c r="AQD2057" s="102"/>
      <c r="AQE2057" s="102"/>
      <c r="AQF2057" s="102"/>
      <c r="AQG2057" s="102"/>
      <c r="AQH2057" s="102"/>
      <c r="AQI2057" s="102"/>
      <c r="AQJ2057" s="102"/>
      <c r="AQK2057" s="102"/>
      <c r="AQL2057" s="102"/>
      <c r="AQM2057" s="102"/>
      <c r="AQN2057" s="102"/>
      <c r="AQO2057" s="102"/>
      <c r="AQP2057" s="102"/>
      <c r="AQQ2057" s="102"/>
      <c r="AQR2057" s="102"/>
      <c r="AQS2057" s="102"/>
      <c r="AQT2057" s="102"/>
      <c r="AQU2057" s="102"/>
      <c r="AQV2057" s="102"/>
      <c r="AQW2057" s="102"/>
      <c r="AQX2057" s="102"/>
      <c r="AQY2057" s="102"/>
      <c r="AQZ2057" s="102"/>
      <c r="ARA2057" s="102"/>
      <c r="ARB2057" s="102"/>
    </row>
    <row r="2058" spans="1:14 1120:1146" s="97" customFormat="1" x14ac:dyDescent="0.3">
      <c r="A2058" s="96"/>
      <c r="C2058" s="98"/>
      <c r="D2058" s="93"/>
      <c r="E2058" s="93"/>
      <c r="F2058" s="93"/>
      <c r="G2058" s="86"/>
      <c r="H2058" s="126"/>
      <c r="I2058" s="123"/>
      <c r="J2058" s="124"/>
      <c r="K2058" s="125"/>
      <c r="L2058" s="112"/>
      <c r="M2058" s="99"/>
      <c r="N2058" s="99"/>
      <c r="AQB2058" s="102"/>
      <c r="AQC2058" s="102"/>
      <c r="AQD2058" s="102"/>
      <c r="AQE2058" s="102"/>
      <c r="AQF2058" s="102"/>
      <c r="AQG2058" s="102"/>
      <c r="AQH2058" s="102"/>
      <c r="AQI2058" s="102"/>
      <c r="AQJ2058" s="102"/>
      <c r="AQK2058" s="102"/>
      <c r="AQL2058" s="102"/>
      <c r="AQM2058" s="102"/>
      <c r="AQN2058" s="102"/>
      <c r="AQO2058" s="102"/>
      <c r="AQP2058" s="102"/>
      <c r="AQQ2058" s="102"/>
      <c r="AQR2058" s="102"/>
      <c r="AQS2058" s="102"/>
      <c r="AQT2058" s="102"/>
      <c r="AQU2058" s="102"/>
      <c r="AQV2058" s="102"/>
      <c r="AQW2058" s="102"/>
      <c r="AQX2058" s="102"/>
      <c r="AQY2058" s="102"/>
      <c r="AQZ2058" s="102"/>
      <c r="ARA2058" s="102"/>
      <c r="ARB2058" s="102"/>
    </row>
    <row r="2059" spans="1:14 1120:1146" s="97" customFormat="1" x14ac:dyDescent="0.3">
      <c r="A2059" s="96"/>
      <c r="C2059" s="98"/>
      <c r="D2059" s="93"/>
      <c r="E2059" s="93"/>
      <c r="F2059" s="93"/>
      <c r="G2059" s="86"/>
      <c r="H2059" s="126"/>
      <c r="I2059" s="123"/>
      <c r="J2059" s="124"/>
      <c r="K2059" s="125"/>
      <c r="L2059" s="112"/>
      <c r="M2059" s="99"/>
      <c r="N2059" s="99"/>
      <c r="AQB2059" s="102"/>
      <c r="AQC2059" s="102"/>
      <c r="AQD2059" s="102"/>
      <c r="AQE2059" s="102"/>
      <c r="AQF2059" s="102"/>
      <c r="AQG2059" s="102"/>
      <c r="AQH2059" s="102"/>
      <c r="AQI2059" s="102"/>
      <c r="AQJ2059" s="102"/>
      <c r="AQK2059" s="102"/>
      <c r="AQL2059" s="102"/>
      <c r="AQM2059" s="102"/>
      <c r="AQN2059" s="102"/>
      <c r="AQO2059" s="102"/>
      <c r="AQP2059" s="102"/>
      <c r="AQQ2059" s="102"/>
      <c r="AQR2059" s="102"/>
      <c r="AQS2059" s="102"/>
      <c r="AQT2059" s="102"/>
      <c r="AQU2059" s="102"/>
      <c r="AQV2059" s="102"/>
      <c r="AQW2059" s="102"/>
      <c r="AQX2059" s="102"/>
      <c r="AQY2059" s="102"/>
      <c r="AQZ2059" s="102"/>
      <c r="ARA2059" s="102"/>
      <c r="ARB2059" s="102"/>
    </row>
    <row r="2060" spans="1:14 1120:1146" s="97" customFormat="1" x14ac:dyDescent="0.3">
      <c r="A2060" s="96"/>
      <c r="C2060" s="98"/>
      <c r="D2060" s="93"/>
      <c r="E2060" s="93"/>
      <c r="F2060" s="93"/>
      <c r="G2060" s="86"/>
      <c r="H2060" s="126"/>
      <c r="I2060" s="123"/>
      <c r="J2060" s="124"/>
      <c r="K2060" s="125"/>
      <c r="L2060" s="112"/>
      <c r="M2060" s="99"/>
      <c r="N2060" s="99"/>
      <c r="AQB2060" s="102"/>
      <c r="AQC2060" s="102"/>
      <c r="AQD2060" s="102"/>
      <c r="AQE2060" s="102"/>
      <c r="AQF2060" s="102"/>
      <c r="AQG2060" s="102"/>
      <c r="AQH2060" s="102"/>
      <c r="AQI2060" s="102"/>
      <c r="AQJ2060" s="102"/>
      <c r="AQK2060" s="102"/>
      <c r="AQL2060" s="102"/>
      <c r="AQM2060" s="102"/>
      <c r="AQN2060" s="102"/>
      <c r="AQO2060" s="102"/>
      <c r="AQP2060" s="102"/>
      <c r="AQQ2060" s="102"/>
      <c r="AQR2060" s="102"/>
      <c r="AQS2060" s="102"/>
      <c r="AQT2060" s="102"/>
      <c r="AQU2060" s="102"/>
      <c r="AQV2060" s="102"/>
      <c r="AQW2060" s="102"/>
      <c r="AQX2060" s="102"/>
      <c r="AQY2060" s="102"/>
      <c r="AQZ2060" s="102"/>
      <c r="ARA2060" s="102"/>
      <c r="ARB2060" s="102"/>
    </row>
    <row r="2061" spans="1:14 1120:1146" s="97" customFormat="1" x14ac:dyDescent="0.3">
      <c r="A2061" s="96"/>
      <c r="C2061" s="98"/>
      <c r="D2061" s="93"/>
      <c r="E2061" s="93"/>
      <c r="F2061" s="93"/>
      <c r="G2061" s="86"/>
      <c r="H2061" s="126"/>
      <c r="I2061" s="123"/>
      <c r="J2061" s="124"/>
      <c r="K2061" s="125"/>
      <c r="L2061" s="112"/>
      <c r="M2061" s="99"/>
      <c r="N2061" s="99"/>
      <c r="AQB2061" s="102"/>
      <c r="AQC2061" s="102"/>
      <c r="AQD2061" s="102"/>
      <c r="AQE2061" s="102"/>
      <c r="AQF2061" s="102"/>
      <c r="AQG2061" s="102"/>
      <c r="AQH2061" s="102"/>
      <c r="AQI2061" s="102"/>
      <c r="AQJ2061" s="102"/>
      <c r="AQK2061" s="102"/>
      <c r="AQL2061" s="102"/>
      <c r="AQM2061" s="102"/>
      <c r="AQN2061" s="102"/>
      <c r="AQO2061" s="102"/>
      <c r="AQP2061" s="102"/>
      <c r="AQQ2061" s="102"/>
      <c r="AQR2061" s="102"/>
      <c r="AQS2061" s="102"/>
      <c r="AQT2061" s="102"/>
      <c r="AQU2061" s="102"/>
      <c r="AQV2061" s="102"/>
      <c r="AQW2061" s="102"/>
      <c r="AQX2061" s="102"/>
      <c r="AQY2061" s="102"/>
      <c r="AQZ2061" s="102"/>
      <c r="ARA2061" s="102"/>
      <c r="ARB2061" s="102"/>
    </row>
    <row r="2062" spans="1:14 1120:1146" s="97" customFormat="1" x14ac:dyDescent="0.3">
      <c r="A2062" s="96"/>
      <c r="C2062" s="98"/>
      <c r="D2062" s="93"/>
      <c r="E2062" s="93"/>
      <c r="F2062" s="93"/>
      <c r="G2062" s="86"/>
      <c r="H2062" s="126"/>
      <c r="I2062" s="123"/>
      <c r="J2062" s="124"/>
      <c r="K2062" s="125"/>
      <c r="L2062" s="112"/>
      <c r="M2062" s="99"/>
      <c r="N2062" s="99"/>
      <c r="AQB2062" s="102"/>
      <c r="AQC2062" s="102"/>
      <c r="AQD2062" s="102"/>
      <c r="AQE2062" s="102"/>
      <c r="AQF2062" s="102"/>
      <c r="AQG2062" s="102"/>
      <c r="AQH2062" s="102"/>
      <c r="AQI2062" s="102"/>
      <c r="AQJ2062" s="102"/>
      <c r="AQK2062" s="102"/>
      <c r="AQL2062" s="102"/>
      <c r="AQM2062" s="102"/>
      <c r="AQN2062" s="102"/>
      <c r="AQO2062" s="102"/>
      <c r="AQP2062" s="102"/>
      <c r="AQQ2062" s="102"/>
      <c r="AQR2062" s="102"/>
      <c r="AQS2062" s="102"/>
      <c r="AQT2062" s="102"/>
      <c r="AQU2062" s="102"/>
      <c r="AQV2062" s="102"/>
      <c r="AQW2062" s="102"/>
      <c r="AQX2062" s="102"/>
      <c r="AQY2062" s="102"/>
      <c r="AQZ2062" s="102"/>
      <c r="ARA2062" s="102"/>
      <c r="ARB2062" s="102"/>
    </row>
    <row r="2063" spans="1:14 1120:1146" s="97" customFormat="1" x14ac:dyDescent="0.3">
      <c r="A2063" s="96"/>
      <c r="C2063" s="98"/>
      <c r="D2063" s="93"/>
      <c r="E2063" s="93"/>
      <c r="F2063" s="93"/>
      <c r="G2063" s="86"/>
      <c r="H2063" s="126"/>
      <c r="I2063" s="123"/>
      <c r="J2063" s="124"/>
      <c r="K2063" s="125"/>
      <c r="L2063" s="112"/>
      <c r="M2063" s="99"/>
      <c r="N2063" s="99"/>
      <c r="AQB2063" s="102"/>
      <c r="AQC2063" s="102"/>
      <c r="AQD2063" s="102"/>
      <c r="AQE2063" s="102"/>
      <c r="AQF2063" s="102"/>
      <c r="AQG2063" s="102"/>
      <c r="AQH2063" s="102"/>
      <c r="AQI2063" s="102"/>
      <c r="AQJ2063" s="102"/>
      <c r="AQK2063" s="102"/>
      <c r="AQL2063" s="102"/>
      <c r="AQM2063" s="102"/>
      <c r="AQN2063" s="102"/>
      <c r="AQO2063" s="102"/>
      <c r="AQP2063" s="102"/>
      <c r="AQQ2063" s="102"/>
      <c r="AQR2063" s="102"/>
      <c r="AQS2063" s="102"/>
      <c r="AQT2063" s="102"/>
      <c r="AQU2063" s="102"/>
      <c r="AQV2063" s="102"/>
      <c r="AQW2063" s="102"/>
      <c r="AQX2063" s="102"/>
      <c r="AQY2063" s="102"/>
      <c r="AQZ2063" s="102"/>
      <c r="ARA2063" s="102"/>
      <c r="ARB2063" s="102"/>
    </row>
    <row r="2064" spans="1:14 1120:1146" s="97" customFormat="1" x14ac:dyDescent="0.3">
      <c r="A2064" s="96"/>
      <c r="C2064" s="98"/>
      <c r="D2064" s="93"/>
      <c r="E2064" s="93"/>
      <c r="F2064" s="93"/>
      <c r="G2064" s="86"/>
      <c r="H2064" s="126"/>
      <c r="I2064" s="123"/>
      <c r="J2064" s="124"/>
      <c r="K2064" s="125"/>
      <c r="L2064" s="112"/>
      <c r="M2064" s="99"/>
      <c r="N2064" s="99"/>
      <c r="AQB2064" s="102"/>
      <c r="AQC2064" s="102"/>
      <c r="AQD2064" s="102"/>
      <c r="AQE2064" s="102"/>
      <c r="AQF2064" s="102"/>
      <c r="AQG2064" s="102"/>
      <c r="AQH2064" s="102"/>
      <c r="AQI2064" s="102"/>
      <c r="AQJ2064" s="102"/>
      <c r="AQK2064" s="102"/>
      <c r="AQL2064" s="102"/>
      <c r="AQM2064" s="102"/>
      <c r="AQN2064" s="102"/>
      <c r="AQO2064" s="102"/>
      <c r="AQP2064" s="102"/>
      <c r="AQQ2064" s="102"/>
      <c r="AQR2064" s="102"/>
      <c r="AQS2064" s="102"/>
      <c r="AQT2064" s="102"/>
      <c r="AQU2064" s="102"/>
      <c r="AQV2064" s="102"/>
      <c r="AQW2064" s="102"/>
      <c r="AQX2064" s="102"/>
      <c r="AQY2064" s="102"/>
      <c r="AQZ2064" s="102"/>
      <c r="ARA2064" s="102"/>
      <c r="ARB2064" s="102"/>
    </row>
    <row r="2065" spans="1:14 1120:1146" s="97" customFormat="1" x14ac:dyDescent="0.3">
      <c r="A2065" s="96"/>
      <c r="C2065" s="98"/>
      <c r="D2065" s="93"/>
      <c r="E2065" s="93"/>
      <c r="F2065" s="93"/>
      <c r="G2065" s="86"/>
      <c r="H2065" s="126"/>
      <c r="I2065" s="123"/>
      <c r="J2065" s="124"/>
      <c r="K2065" s="125"/>
      <c r="L2065" s="112"/>
      <c r="M2065" s="99"/>
      <c r="N2065" s="99"/>
      <c r="AQB2065" s="102"/>
      <c r="AQC2065" s="102"/>
      <c r="AQD2065" s="102"/>
      <c r="AQE2065" s="102"/>
      <c r="AQF2065" s="102"/>
      <c r="AQG2065" s="102"/>
      <c r="AQH2065" s="102"/>
      <c r="AQI2065" s="102"/>
      <c r="AQJ2065" s="102"/>
      <c r="AQK2065" s="102"/>
      <c r="AQL2065" s="102"/>
      <c r="AQM2065" s="102"/>
      <c r="AQN2065" s="102"/>
      <c r="AQO2065" s="102"/>
      <c r="AQP2065" s="102"/>
      <c r="AQQ2065" s="102"/>
      <c r="AQR2065" s="102"/>
      <c r="AQS2065" s="102"/>
      <c r="AQT2065" s="102"/>
      <c r="AQU2065" s="102"/>
      <c r="AQV2065" s="102"/>
      <c r="AQW2065" s="102"/>
      <c r="AQX2065" s="102"/>
      <c r="AQY2065" s="102"/>
      <c r="AQZ2065" s="102"/>
      <c r="ARA2065" s="102"/>
      <c r="ARB2065" s="102"/>
    </row>
    <row r="2066" spans="1:14 1120:1146" s="97" customFormat="1" x14ac:dyDescent="0.3">
      <c r="A2066" s="96"/>
      <c r="C2066" s="98"/>
      <c r="D2066" s="93"/>
      <c r="E2066" s="93"/>
      <c r="F2066" s="93"/>
      <c r="G2066" s="86"/>
      <c r="H2066" s="126"/>
      <c r="I2066" s="123"/>
      <c r="J2066" s="124"/>
      <c r="K2066" s="125"/>
      <c r="L2066" s="112"/>
      <c r="M2066" s="99"/>
      <c r="N2066" s="99"/>
      <c r="AQB2066" s="102"/>
      <c r="AQC2066" s="102"/>
      <c r="AQD2066" s="102"/>
      <c r="AQE2066" s="102"/>
      <c r="AQF2066" s="102"/>
      <c r="AQG2066" s="102"/>
      <c r="AQH2066" s="102"/>
      <c r="AQI2066" s="102"/>
      <c r="AQJ2066" s="102"/>
      <c r="AQK2066" s="102"/>
      <c r="AQL2066" s="102"/>
      <c r="AQM2066" s="102"/>
      <c r="AQN2066" s="102"/>
      <c r="AQO2066" s="102"/>
      <c r="AQP2066" s="102"/>
      <c r="AQQ2066" s="102"/>
      <c r="AQR2066" s="102"/>
      <c r="AQS2066" s="102"/>
      <c r="AQT2066" s="102"/>
      <c r="AQU2066" s="102"/>
      <c r="AQV2066" s="102"/>
      <c r="AQW2066" s="102"/>
      <c r="AQX2066" s="102"/>
      <c r="AQY2066" s="102"/>
      <c r="AQZ2066" s="102"/>
      <c r="ARA2066" s="102"/>
      <c r="ARB2066" s="102"/>
    </row>
    <row r="2067" spans="1:14 1120:1146" s="97" customFormat="1" x14ac:dyDescent="0.3">
      <c r="A2067" s="96"/>
      <c r="C2067" s="98"/>
      <c r="D2067" s="93"/>
      <c r="E2067" s="93"/>
      <c r="F2067" s="93"/>
      <c r="G2067" s="86"/>
      <c r="H2067" s="126"/>
      <c r="I2067" s="123"/>
      <c r="J2067" s="124"/>
      <c r="K2067" s="125"/>
      <c r="L2067" s="112"/>
      <c r="M2067" s="99"/>
      <c r="N2067" s="99"/>
      <c r="AQB2067" s="102"/>
      <c r="AQC2067" s="102"/>
      <c r="AQD2067" s="102"/>
      <c r="AQE2067" s="102"/>
      <c r="AQF2067" s="102"/>
      <c r="AQG2067" s="102"/>
      <c r="AQH2067" s="102"/>
      <c r="AQI2067" s="102"/>
      <c r="AQJ2067" s="102"/>
      <c r="AQK2067" s="102"/>
      <c r="AQL2067" s="102"/>
      <c r="AQM2067" s="102"/>
      <c r="AQN2067" s="102"/>
      <c r="AQO2067" s="102"/>
      <c r="AQP2067" s="102"/>
      <c r="AQQ2067" s="102"/>
      <c r="AQR2067" s="102"/>
      <c r="AQS2067" s="102"/>
      <c r="AQT2067" s="102"/>
      <c r="AQU2067" s="102"/>
      <c r="AQV2067" s="102"/>
      <c r="AQW2067" s="102"/>
      <c r="AQX2067" s="102"/>
      <c r="AQY2067" s="102"/>
      <c r="AQZ2067" s="102"/>
      <c r="ARA2067" s="102"/>
      <c r="ARB2067" s="102"/>
    </row>
    <row r="2068" spans="1:14 1120:1146" s="97" customFormat="1" x14ac:dyDescent="0.3">
      <c r="A2068" s="96"/>
      <c r="C2068" s="98"/>
      <c r="D2068" s="93"/>
      <c r="E2068" s="93"/>
      <c r="F2068" s="93"/>
      <c r="G2068" s="86"/>
      <c r="H2068" s="126"/>
      <c r="I2068" s="123"/>
      <c r="J2068" s="124"/>
      <c r="K2068" s="125"/>
      <c r="L2068" s="112"/>
      <c r="M2068" s="99"/>
      <c r="N2068" s="99"/>
      <c r="AQB2068" s="102"/>
      <c r="AQC2068" s="102"/>
      <c r="AQD2068" s="102"/>
      <c r="AQE2068" s="102"/>
      <c r="AQF2068" s="102"/>
      <c r="AQG2068" s="102"/>
      <c r="AQH2068" s="102"/>
      <c r="AQI2068" s="102"/>
      <c r="AQJ2068" s="102"/>
      <c r="AQK2068" s="102"/>
      <c r="AQL2068" s="102"/>
      <c r="AQM2068" s="102"/>
      <c r="AQN2068" s="102"/>
      <c r="AQO2068" s="102"/>
      <c r="AQP2068" s="102"/>
      <c r="AQQ2068" s="102"/>
      <c r="AQR2068" s="102"/>
      <c r="AQS2068" s="102"/>
      <c r="AQT2068" s="102"/>
      <c r="AQU2068" s="102"/>
      <c r="AQV2068" s="102"/>
      <c r="AQW2068" s="102"/>
      <c r="AQX2068" s="102"/>
      <c r="AQY2068" s="102"/>
      <c r="AQZ2068" s="102"/>
      <c r="ARA2068" s="102"/>
      <c r="ARB2068" s="102"/>
    </row>
    <row r="2069" spans="1:14 1120:1146" s="97" customFormat="1" x14ac:dyDescent="0.3">
      <c r="A2069" s="96"/>
      <c r="C2069" s="98"/>
      <c r="D2069" s="93"/>
      <c r="E2069" s="93"/>
      <c r="F2069" s="93"/>
      <c r="G2069" s="86"/>
      <c r="H2069" s="126"/>
      <c r="I2069" s="123"/>
      <c r="J2069" s="124"/>
      <c r="K2069" s="125"/>
      <c r="L2069" s="112"/>
      <c r="M2069" s="99"/>
      <c r="N2069" s="99"/>
      <c r="AQB2069" s="102"/>
      <c r="AQC2069" s="102"/>
      <c r="AQD2069" s="102"/>
      <c r="AQE2069" s="102"/>
      <c r="AQF2069" s="102"/>
      <c r="AQG2069" s="102"/>
      <c r="AQH2069" s="102"/>
      <c r="AQI2069" s="102"/>
      <c r="AQJ2069" s="102"/>
      <c r="AQK2069" s="102"/>
      <c r="AQL2069" s="102"/>
      <c r="AQM2069" s="102"/>
      <c r="AQN2069" s="102"/>
      <c r="AQO2069" s="102"/>
      <c r="AQP2069" s="102"/>
      <c r="AQQ2069" s="102"/>
      <c r="AQR2069" s="102"/>
      <c r="AQS2069" s="102"/>
      <c r="AQT2069" s="102"/>
      <c r="AQU2069" s="102"/>
      <c r="AQV2069" s="102"/>
      <c r="AQW2069" s="102"/>
      <c r="AQX2069" s="102"/>
      <c r="AQY2069" s="102"/>
      <c r="AQZ2069" s="102"/>
      <c r="ARA2069" s="102"/>
      <c r="ARB2069" s="102"/>
    </row>
    <row r="2070" spans="1:14 1120:1146" s="97" customFormat="1" x14ac:dyDescent="0.3">
      <c r="A2070" s="96"/>
      <c r="C2070" s="98"/>
      <c r="D2070" s="93"/>
      <c r="E2070" s="93"/>
      <c r="F2070" s="93"/>
      <c r="G2070" s="86"/>
      <c r="H2070" s="126"/>
      <c r="I2070" s="123"/>
      <c r="J2070" s="124"/>
      <c r="K2070" s="125"/>
      <c r="L2070" s="112"/>
      <c r="M2070" s="99"/>
      <c r="N2070" s="99"/>
      <c r="AQB2070" s="102"/>
      <c r="AQC2070" s="102"/>
      <c r="AQD2070" s="102"/>
      <c r="AQE2070" s="102"/>
      <c r="AQF2070" s="102"/>
      <c r="AQG2070" s="102"/>
      <c r="AQH2070" s="102"/>
      <c r="AQI2070" s="102"/>
      <c r="AQJ2070" s="102"/>
      <c r="AQK2070" s="102"/>
      <c r="AQL2070" s="102"/>
      <c r="AQM2070" s="102"/>
      <c r="AQN2070" s="102"/>
      <c r="AQO2070" s="102"/>
      <c r="AQP2070" s="102"/>
      <c r="AQQ2070" s="102"/>
      <c r="AQR2070" s="102"/>
      <c r="AQS2070" s="102"/>
      <c r="AQT2070" s="102"/>
      <c r="AQU2070" s="102"/>
      <c r="AQV2070" s="102"/>
      <c r="AQW2070" s="102"/>
      <c r="AQX2070" s="102"/>
      <c r="AQY2070" s="102"/>
      <c r="AQZ2070" s="102"/>
      <c r="ARA2070" s="102"/>
      <c r="ARB2070" s="102"/>
    </row>
    <row r="2071" spans="1:14 1120:1146" s="97" customFormat="1" x14ac:dyDescent="0.3">
      <c r="A2071" s="96"/>
      <c r="C2071" s="98"/>
      <c r="D2071" s="93"/>
      <c r="E2071" s="93"/>
      <c r="F2071" s="93"/>
      <c r="G2071" s="86"/>
      <c r="H2071" s="126"/>
      <c r="I2071" s="123"/>
      <c r="J2071" s="124"/>
      <c r="K2071" s="125"/>
      <c r="L2071" s="112"/>
      <c r="M2071" s="99"/>
      <c r="N2071" s="99"/>
      <c r="AQB2071" s="102"/>
      <c r="AQC2071" s="102"/>
      <c r="AQD2071" s="102"/>
      <c r="AQE2071" s="102"/>
      <c r="AQF2071" s="102"/>
      <c r="AQG2071" s="102"/>
      <c r="AQH2071" s="102"/>
      <c r="AQI2071" s="102"/>
      <c r="AQJ2071" s="102"/>
      <c r="AQK2071" s="102"/>
      <c r="AQL2071" s="102"/>
      <c r="AQM2071" s="102"/>
      <c r="AQN2071" s="102"/>
      <c r="AQO2071" s="102"/>
      <c r="AQP2071" s="102"/>
      <c r="AQQ2071" s="102"/>
      <c r="AQR2071" s="102"/>
      <c r="AQS2071" s="102"/>
      <c r="AQT2071" s="102"/>
      <c r="AQU2071" s="102"/>
      <c r="AQV2071" s="102"/>
      <c r="AQW2071" s="102"/>
      <c r="AQX2071" s="102"/>
      <c r="AQY2071" s="102"/>
      <c r="AQZ2071" s="102"/>
      <c r="ARA2071" s="102"/>
      <c r="ARB2071" s="102"/>
    </row>
    <row r="2072" spans="1:14 1120:1146" s="97" customFormat="1" x14ac:dyDescent="0.3">
      <c r="A2072" s="96"/>
      <c r="C2072" s="98"/>
      <c r="D2072" s="93"/>
      <c r="E2072" s="93"/>
      <c r="F2072" s="93"/>
      <c r="G2072" s="86"/>
      <c r="H2072" s="126"/>
      <c r="I2072" s="123"/>
      <c r="J2072" s="124"/>
      <c r="K2072" s="125"/>
      <c r="L2072" s="112"/>
      <c r="M2072" s="99"/>
      <c r="N2072" s="99"/>
      <c r="AQB2072" s="102"/>
      <c r="AQC2072" s="102"/>
      <c r="AQD2072" s="102"/>
      <c r="AQE2072" s="102"/>
      <c r="AQF2072" s="102"/>
      <c r="AQG2072" s="102"/>
      <c r="AQH2072" s="102"/>
      <c r="AQI2072" s="102"/>
      <c r="AQJ2072" s="102"/>
      <c r="AQK2072" s="102"/>
      <c r="AQL2072" s="102"/>
      <c r="AQM2072" s="102"/>
      <c r="AQN2072" s="102"/>
      <c r="AQO2072" s="102"/>
      <c r="AQP2072" s="102"/>
      <c r="AQQ2072" s="102"/>
      <c r="AQR2072" s="102"/>
      <c r="AQS2072" s="102"/>
      <c r="AQT2072" s="102"/>
      <c r="AQU2072" s="102"/>
      <c r="AQV2072" s="102"/>
      <c r="AQW2072" s="102"/>
      <c r="AQX2072" s="102"/>
      <c r="AQY2072" s="102"/>
      <c r="AQZ2072" s="102"/>
      <c r="ARA2072" s="102"/>
      <c r="ARB2072" s="102"/>
    </row>
    <row r="2073" spans="1:14 1120:1146" s="97" customFormat="1" x14ac:dyDescent="0.3">
      <c r="A2073" s="96"/>
      <c r="C2073" s="98"/>
      <c r="D2073" s="93"/>
      <c r="E2073" s="93"/>
      <c r="F2073" s="93"/>
      <c r="G2073" s="86"/>
      <c r="H2073" s="126"/>
      <c r="I2073" s="123"/>
      <c r="J2073" s="124"/>
      <c r="K2073" s="125"/>
      <c r="L2073" s="112"/>
      <c r="M2073" s="99"/>
      <c r="N2073" s="99"/>
      <c r="AQB2073" s="102"/>
      <c r="AQC2073" s="102"/>
      <c r="AQD2073" s="102"/>
      <c r="AQE2073" s="102"/>
      <c r="AQF2073" s="102"/>
      <c r="AQG2073" s="102"/>
      <c r="AQH2073" s="102"/>
      <c r="AQI2073" s="102"/>
      <c r="AQJ2073" s="102"/>
      <c r="AQK2073" s="102"/>
      <c r="AQL2073" s="102"/>
      <c r="AQM2073" s="102"/>
      <c r="AQN2073" s="102"/>
      <c r="AQO2073" s="102"/>
      <c r="AQP2073" s="102"/>
      <c r="AQQ2073" s="102"/>
      <c r="AQR2073" s="102"/>
      <c r="AQS2073" s="102"/>
      <c r="AQT2073" s="102"/>
      <c r="AQU2073" s="102"/>
      <c r="AQV2073" s="102"/>
      <c r="AQW2073" s="102"/>
      <c r="AQX2073" s="102"/>
      <c r="AQY2073" s="102"/>
      <c r="AQZ2073" s="102"/>
      <c r="ARA2073" s="102"/>
      <c r="ARB2073" s="102"/>
    </row>
    <row r="2074" spans="1:14 1120:1146" s="97" customFormat="1" x14ac:dyDescent="0.3">
      <c r="A2074" s="96"/>
      <c r="C2074" s="98"/>
      <c r="D2074" s="93"/>
      <c r="E2074" s="93"/>
      <c r="F2074" s="93"/>
      <c r="G2074" s="86"/>
      <c r="H2074" s="126"/>
      <c r="I2074" s="123"/>
      <c r="J2074" s="124"/>
      <c r="K2074" s="125"/>
      <c r="L2074" s="112"/>
      <c r="M2074" s="99"/>
      <c r="N2074" s="99"/>
      <c r="AQB2074" s="102"/>
      <c r="AQC2074" s="102"/>
      <c r="AQD2074" s="102"/>
      <c r="AQE2074" s="102"/>
      <c r="AQF2074" s="102"/>
      <c r="AQG2074" s="102"/>
      <c r="AQH2074" s="102"/>
      <c r="AQI2074" s="102"/>
      <c r="AQJ2074" s="102"/>
      <c r="AQK2074" s="102"/>
      <c r="AQL2074" s="102"/>
      <c r="AQM2074" s="102"/>
      <c r="AQN2074" s="102"/>
      <c r="AQO2074" s="102"/>
      <c r="AQP2074" s="102"/>
      <c r="AQQ2074" s="102"/>
      <c r="AQR2074" s="102"/>
      <c r="AQS2074" s="102"/>
      <c r="AQT2074" s="102"/>
      <c r="AQU2074" s="102"/>
      <c r="AQV2074" s="102"/>
      <c r="AQW2074" s="102"/>
      <c r="AQX2074" s="102"/>
      <c r="AQY2074" s="102"/>
      <c r="AQZ2074" s="102"/>
      <c r="ARA2074" s="102"/>
      <c r="ARB2074" s="102"/>
    </row>
    <row r="2075" spans="1:14 1120:1146" s="97" customFormat="1" x14ac:dyDescent="0.3">
      <c r="A2075" s="96"/>
      <c r="C2075" s="98"/>
      <c r="D2075" s="93"/>
      <c r="E2075" s="93"/>
      <c r="F2075" s="93"/>
      <c r="G2075" s="86"/>
      <c r="H2075" s="126"/>
      <c r="I2075" s="123"/>
      <c r="J2075" s="124"/>
      <c r="K2075" s="125"/>
      <c r="L2075" s="112"/>
      <c r="M2075" s="99"/>
      <c r="N2075" s="99"/>
      <c r="AQB2075" s="102"/>
      <c r="AQC2075" s="102"/>
      <c r="AQD2075" s="102"/>
      <c r="AQE2075" s="102"/>
      <c r="AQF2075" s="102"/>
      <c r="AQG2075" s="102"/>
      <c r="AQH2075" s="102"/>
      <c r="AQI2075" s="102"/>
      <c r="AQJ2075" s="102"/>
      <c r="AQK2075" s="102"/>
      <c r="AQL2075" s="102"/>
      <c r="AQM2075" s="102"/>
      <c r="AQN2075" s="102"/>
      <c r="AQO2075" s="102"/>
      <c r="AQP2075" s="102"/>
      <c r="AQQ2075" s="102"/>
      <c r="AQR2075" s="102"/>
      <c r="AQS2075" s="102"/>
      <c r="AQT2075" s="102"/>
      <c r="AQU2075" s="102"/>
      <c r="AQV2075" s="102"/>
      <c r="AQW2075" s="102"/>
      <c r="AQX2075" s="102"/>
      <c r="AQY2075" s="102"/>
      <c r="AQZ2075" s="102"/>
      <c r="ARA2075" s="102"/>
      <c r="ARB2075" s="102"/>
    </row>
    <row r="2076" spans="1:14 1120:1146" s="97" customFormat="1" x14ac:dyDescent="0.3">
      <c r="A2076" s="96"/>
      <c r="C2076" s="98"/>
      <c r="D2076" s="93"/>
      <c r="E2076" s="93"/>
      <c r="F2076" s="93"/>
      <c r="G2076" s="86"/>
      <c r="H2076" s="126"/>
      <c r="I2076" s="123"/>
      <c r="J2076" s="124"/>
      <c r="K2076" s="125"/>
      <c r="L2076" s="112"/>
      <c r="M2076" s="99"/>
      <c r="N2076" s="99"/>
      <c r="AQB2076" s="102"/>
      <c r="AQC2076" s="102"/>
      <c r="AQD2076" s="102"/>
      <c r="AQE2076" s="102"/>
      <c r="AQF2076" s="102"/>
      <c r="AQG2076" s="102"/>
      <c r="AQH2076" s="102"/>
      <c r="AQI2076" s="102"/>
      <c r="AQJ2076" s="102"/>
      <c r="AQK2076" s="102"/>
      <c r="AQL2076" s="102"/>
      <c r="AQM2076" s="102"/>
      <c r="AQN2076" s="102"/>
      <c r="AQO2076" s="102"/>
      <c r="AQP2076" s="102"/>
      <c r="AQQ2076" s="102"/>
      <c r="AQR2076" s="102"/>
      <c r="AQS2076" s="102"/>
      <c r="AQT2076" s="102"/>
      <c r="AQU2076" s="102"/>
      <c r="AQV2076" s="102"/>
      <c r="AQW2076" s="102"/>
      <c r="AQX2076" s="102"/>
      <c r="AQY2076" s="102"/>
      <c r="AQZ2076" s="102"/>
      <c r="ARA2076" s="102"/>
      <c r="ARB2076" s="102"/>
    </row>
    <row r="2077" spans="1:14 1120:1146" s="97" customFormat="1" x14ac:dyDescent="0.3">
      <c r="A2077" s="96"/>
      <c r="C2077" s="98"/>
      <c r="D2077" s="93"/>
      <c r="E2077" s="93"/>
      <c r="F2077" s="93"/>
      <c r="G2077" s="86"/>
      <c r="H2077" s="126"/>
      <c r="I2077" s="123"/>
      <c r="J2077" s="124"/>
      <c r="K2077" s="125"/>
      <c r="L2077" s="112"/>
      <c r="M2077" s="99"/>
      <c r="N2077" s="99"/>
      <c r="AQB2077" s="102"/>
      <c r="AQC2077" s="102"/>
      <c r="AQD2077" s="102"/>
      <c r="AQE2077" s="102"/>
      <c r="AQF2077" s="102"/>
      <c r="AQG2077" s="102"/>
      <c r="AQH2077" s="102"/>
      <c r="AQI2077" s="102"/>
      <c r="AQJ2077" s="102"/>
      <c r="AQK2077" s="102"/>
      <c r="AQL2077" s="102"/>
      <c r="AQM2077" s="102"/>
      <c r="AQN2077" s="102"/>
      <c r="AQO2077" s="102"/>
      <c r="AQP2077" s="102"/>
      <c r="AQQ2077" s="102"/>
      <c r="AQR2077" s="102"/>
      <c r="AQS2077" s="102"/>
      <c r="AQT2077" s="102"/>
      <c r="AQU2077" s="102"/>
      <c r="AQV2077" s="102"/>
      <c r="AQW2077" s="102"/>
      <c r="AQX2077" s="102"/>
      <c r="AQY2077" s="102"/>
      <c r="AQZ2077" s="102"/>
      <c r="ARA2077" s="102"/>
      <c r="ARB2077" s="102"/>
    </row>
    <row r="2078" spans="1:14 1120:1146" s="97" customFormat="1" x14ac:dyDescent="0.3">
      <c r="A2078" s="96"/>
      <c r="C2078" s="98"/>
      <c r="D2078" s="93"/>
      <c r="E2078" s="93"/>
      <c r="F2078" s="93"/>
      <c r="G2078" s="86"/>
      <c r="H2078" s="126"/>
      <c r="I2078" s="123"/>
      <c r="J2078" s="124"/>
      <c r="K2078" s="125"/>
      <c r="L2078" s="112"/>
      <c r="M2078" s="99"/>
      <c r="N2078" s="99"/>
      <c r="AQB2078" s="102"/>
      <c r="AQC2078" s="102"/>
      <c r="AQD2078" s="102"/>
      <c r="AQE2078" s="102"/>
      <c r="AQF2078" s="102"/>
      <c r="AQG2078" s="102"/>
      <c r="AQH2078" s="102"/>
      <c r="AQI2078" s="102"/>
      <c r="AQJ2078" s="102"/>
      <c r="AQK2078" s="102"/>
      <c r="AQL2078" s="102"/>
      <c r="AQM2078" s="102"/>
      <c r="AQN2078" s="102"/>
      <c r="AQO2078" s="102"/>
      <c r="AQP2078" s="102"/>
      <c r="AQQ2078" s="102"/>
      <c r="AQR2078" s="102"/>
      <c r="AQS2078" s="102"/>
      <c r="AQT2078" s="102"/>
      <c r="AQU2078" s="102"/>
      <c r="AQV2078" s="102"/>
      <c r="AQW2078" s="102"/>
      <c r="AQX2078" s="102"/>
      <c r="AQY2078" s="102"/>
      <c r="AQZ2078" s="102"/>
      <c r="ARA2078" s="102"/>
      <c r="ARB2078" s="102"/>
    </row>
    <row r="2079" spans="1:14 1120:1146" s="97" customFormat="1" x14ac:dyDescent="0.3">
      <c r="A2079" s="96"/>
      <c r="C2079" s="98"/>
      <c r="D2079" s="93"/>
      <c r="E2079" s="93"/>
      <c r="F2079" s="93"/>
      <c r="G2079" s="86"/>
      <c r="H2079" s="126"/>
      <c r="I2079" s="123"/>
      <c r="J2079" s="124"/>
      <c r="K2079" s="125"/>
      <c r="L2079" s="112"/>
      <c r="M2079" s="99"/>
      <c r="N2079" s="99"/>
      <c r="AQB2079" s="102"/>
      <c r="AQC2079" s="102"/>
      <c r="AQD2079" s="102"/>
      <c r="AQE2079" s="102"/>
      <c r="AQF2079" s="102"/>
      <c r="AQG2079" s="102"/>
      <c r="AQH2079" s="102"/>
      <c r="AQI2079" s="102"/>
      <c r="AQJ2079" s="102"/>
      <c r="AQK2079" s="102"/>
      <c r="AQL2079" s="102"/>
      <c r="AQM2079" s="102"/>
      <c r="AQN2079" s="102"/>
      <c r="AQO2079" s="102"/>
      <c r="AQP2079" s="102"/>
      <c r="AQQ2079" s="102"/>
      <c r="AQR2079" s="102"/>
      <c r="AQS2079" s="102"/>
      <c r="AQT2079" s="102"/>
      <c r="AQU2079" s="102"/>
      <c r="AQV2079" s="102"/>
      <c r="AQW2079" s="102"/>
      <c r="AQX2079" s="102"/>
      <c r="AQY2079" s="102"/>
      <c r="AQZ2079" s="102"/>
      <c r="ARA2079" s="102"/>
      <c r="ARB2079" s="102"/>
    </row>
    <row r="2080" spans="1:14 1120:1146" s="97" customFormat="1" x14ac:dyDescent="0.3">
      <c r="A2080" s="96"/>
      <c r="C2080" s="98"/>
      <c r="D2080" s="93"/>
      <c r="E2080" s="93"/>
      <c r="F2080" s="93"/>
      <c r="G2080" s="86"/>
      <c r="H2080" s="126"/>
      <c r="I2080" s="123"/>
      <c r="J2080" s="124"/>
      <c r="K2080" s="125"/>
      <c r="L2080" s="112"/>
      <c r="M2080" s="99"/>
      <c r="N2080" s="99"/>
      <c r="AQB2080" s="102"/>
      <c r="AQC2080" s="102"/>
      <c r="AQD2080" s="102"/>
      <c r="AQE2080" s="102"/>
      <c r="AQF2080" s="102"/>
      <c r="AQG2080" s="102"/>
      <c r="AQH2080" s="102"/>
      <c r="AQI2080" s="102"/>
      <c r="AQJ2080" s="102"/>
      <c r="AQK2080" s="102"/>
      <c r="AQL2080" s="102"/>
      <c r="AQM2080" s="102"/>
      <c r="AQN2080" s="102"/>
      <c r="AQO2080" s="102"/>
      <c r="AQP2080" s="102"/>
      <c r="AQQ2080" s="102"/>
      <c r="AQR2080" s="102"/>
      <c r="AQS2080" s="102"/>
      <c r="AQT2080" s="102"/>
      <c r="AQU2080" s="102"/>
      <c r="AQV2080" s="102"/>
      <c r="AQW2080" s="102"/>
      <c r="AQX2080" s="102"/>
      <c r="AQY2080" s="102"/>
      <c r="AQZ2080" s="102"/>
      <c r="ARA2080" s="102"/>
      <c r="ARB2080" s="102"/>
    </row>
    <row r="2081" spans="1:14 1120:1146" s="97" customFormat="1" x14ac:dyDescent="0.3">
      <c r="A2081" s="96"/>
      <c r="C2081" s="98"/>
      <c r="D2081" s="93"/>
      <c r="E2081" s="93"/>
      <c r="F2081" s="93"/>
      <c r="G2081" s="86"/>
      <c r="H2081" s="126"/>
      <c r="I2081" s="123"/>
      <c r="J2081" s="124"/>
      <c r="K2081" s="125"/>
      <c r="L2081" s="112"/>
      <c r="M2081" s="99"/>
      <c r="N2081" s="99"/>
      <c r="AQB2081" s="102"/>
      <c r="AQC2081" s="102"/>
      <c r="AQD2081" s="102"/>
      <c r="AQE2081" s="102"/>
      <c r="AQF2081" s="102"/>
      <c r="AQG2081" s="102"/>
      <c r="AQH2081" s="102"/>
      <c r="AQI2081" s="102"/>
      <c r="AQJ2081" s="102"/>
      <c r="AQK2081" s="102"/>
      <c r="AQL2081" s="102"/>
      <c r="AQM2081" s="102"/>
      <c r="AQN2081" s="102"/>
      <c r="AQO2081" s="102"/>
      <c r="AQP2081" s="102"/>
      <c r="AQQ2081" s="102"/>
      <c r="AQR2081" s="102"/>
      <c r="AQS2081" s="102"/>
      <c r="AQT2081" s="102"/>
      <c r="AQU2081" s="102"/>
      <c r="AQV2081" s="102"/>
      <c r="AQW2081" s="102"/>
      <c r="AQX2081" s="102"/>
      <c r="AQY2081" s="102"/>
      <c r="AQZ2081" s="102"/>
      <c r="ARA2081" s="102"/>
      <c r="ARB2081" s="102"/>
    </row>
    <row r="2082" spans="1:14 1120:1146" s="97" customFormat="1" x14ac:dyDescent="0.3">
      <c r="A2082" s="96"/>
      <c r="C2082" s="98"/>
      <c r="D2082" s="93"/>
      <c r="E2082" s="93"/>
      <c r="F2082" s="93"/>
      <c r="G2082" s="86"/>
      <c r="H2082" s="126"/>
      <c r="I2082" s="123"/>
      <c r="J2082" s="124"/>
      <c r="K2082" s="125"/>
      <c r="L2082" s="112"/>
      <c r="M2082" s="99"/>
      <c r="N2082" s="99"/>
      <c r="AQB2082" s="102"/>
      <c r="AQC2082" s="102"/>
      <c r="AQD2082" s="102"/>
      <c r="AQE2082" s="102"/>
      <c r="AQF2082" s="102"/>
      <c r="AQG2082" s="102"/>
      <c r="AQH2082" s="102"/>
      <c r="AQI2082" s="102"/>
      <c r="AQJ2082" s="102"/>
      <c r="AQK2082" s="102"/>
      <c r="AQL2082" s="102"/>
      <c r="AQM2082" s="102"/>
      <c r="AQN2082" s="102"/>
      <c r="AQO2082" s="102"/>
      <c r="AQP2082" s="102"/>
      <c r="AQQ2082" s="102"/>
      <c r="AQR2082" s="102"/>
      <c r="AQS2082" s="102"/>
      <c r="AQT2082" s="102"/>
      <c r="AQU2082" s="102"/>
      <c r="AQV2082" s="102"/>
      <c r="AQW2082" s="102"/>
      <c r="AQX2082" s="102"/>
      <c r="AQY2082" s="102"/>
      <c r="AQZ2082" s="102"/>
      <c r="ARA2082" s="102"/>
      <c r="ARB2082" s="102"/>
    </row>
    <row r="2083" spans="1:14 1120:1146" s="97" customFormat="1" x14ac:dyDescent="0.3">
      <c r="A2083" s="96"/>
      <c r="C2083" s="98"/>
      <c r="D2083" s="93"/>
      <c r="E2083" s="93"/>
      <c r="F2083" s="93"/>
      <c r="G2083" s="86"/>
      <c r="H2083" s="126"/>
      <c r="I2083" s="123"/>
      <c r="J2083" s="124"/>
      <c r="K2083" s="125"/>
      <c r="L2083" s="112"/>
      <c r="M2083" s="99"/>
      <c r="N2083" s="99"/>
      <c r="AQB2083" s="102"/>
      <c r="AQC2083" s="102"/>
      <c r="AQD2083" s="102"/>
      <c r="AQE2083" s="102"/>
      <c r="AQF2083" s="102"/>
      <c r="AQG2083" s="102"/>
      <c r="AQH2083" s="102"/>
      <c r="AQI2083" s="102"/>
      <c r="AQJ2083" s="102"/>
      <c r="AQK2083" s="102"/>
      <c r="AQL2083" s="102"/>
      <c r="AQM2083" s="102"/>
      <c r="AQN2083" s="102"/>
      <c r="AQO2083" s="102"/>
      <c r="AQP2083" s="102"/>
      <c r="AQQ2083" s="102"/>
      <c r="AQR2083" s="102"/>
      <c r="AQS2083" s="102"/>
      <c r="AQT2083" s="102"/>
      <c r="AQU2083" s="102"/>
      <c r="AQV2083" s="102"/>
      <c r="AQW2083" s="102"/>
      <c r="AQX2083" s="102"/>
      <c r="AQY2083" s="102"/>
      <c r="AQZ2083" s="102"/>
      <c r="ARA2083" s="102"/>
      <c r="ARB2083" s="102"/>
    </row>
    <row r="2084" spans="1:14 1120:1146" s="97" customFormat="1" x14ac:dyDescent="0.3">
      <c r="A2084" s="96"/>
      <c r="C2084" s="98"/>
      <c r="D2084" s="93"/>
      <c r="E2084" s="93"/>
      <c r="F2084" s="93"/>
      <c r="G2084" s="86"/>
      <c r="H2084" s="126"/>
      <c r="I2084" s="123"/>
      <c r="J2084" s="124"/>
      <c r="K2084" s="125"/>
      <c r="L2084" s="112"/>
      <c r="M2084" s="99"/>
      <c r="N2084" s="99"/>
      <c r="AQB2084" s="102"/>
      <c r="AQC2084" s="102"/>
      <c r="AQD2084" s="102"/>
      <c r="AQE2084" s="102"/>
      <c r="AQF2084" s="102"/>
      <c r="AQG2084" s="102"/>
      <c r="AQH2084" s="102"/>
      <c r="AQI2084" s="102"/>
      <c r="AQJ2084" s="102"/>
      <c r="AQK2084" s="102"/>
      <c r="AQL2084" s="102"/>
      <c r="AQM2084" s="102"/>
      <c r="AQN2084" s="102"/>
      <c r="AQO2084" s="102"/>
      <c r="AQP2084" s="102"/>
      <c r="AQQ2084" s="102"/>
      <c r="AQR2084" s="102"/>
      <c r="AQS2084" s="102"/>
      <c r="AQT2084" s="102"/>
      <c r="AQU2084" s="102"/>
      <c r="AQV2084" s="102"/>
      <c r="AQW2084" s="102"/>
      <c r="AQX2084" s="102"/>
      <c r="AQY2084" s="102"/>
      <c r="AQZ2084" s="102"/>
      <c r="ARA2084" s="102"/>
      <c r="ARB2084" s="102"/>
    </row>
    <row r="2085" spans="1:14 1120:1146" s="97" customFormat="1" x14ac:dyDescent="0.3">
      <c r="A2085" s="96"/>
      <c r="C2085" s="98"/>
      <c r="D2085" s="93"/>
      <c r="E2085" s="93"/>
      <c r="F2085" s="93"/>
      <c r="G2085" s="86"/>
      <c r="H2085" s="126"/>
      <c r="I2085" s="123"/>
      <c r="J2085" s="124"/>
      <c r="K2085" s="125"/>
      <c r="L2085" s="112"/>
      <c r="M2085" s="99"/>
      <c r="N2085" s="99"/>
      <c r="AQB2085" s="102"/>
      <c r="AQC2085" s="102"/>
      <c r="AQD2085" s="102"/>
      <c r="AQE2085" s="102"/>
      <c r="AQF2085" s="102"/>
      <c r="AQG2085" s="102"/>
      <c r="AQH2085" s="102"/>
      <c r="AQI2085" s="102"/>
      <c r="AQJ2085" s="102"/>
      <c r="AQK2085" s="102"/>
      <c r="AQL2085" s="102"/>
      <c r="AQM2085" s="102"/>
      <c r="AQN2085" s="102"/>
      <c r="AQO2085" s="102"/>
      <c r="AQP2085" s="102"/>
      <c r="AQQ2085" s="102"/>
      <c r="AQR2085" s="102"/>
      <c r="AQS2085" s="102"/>
      <c r="AQT2085" s="102"/>
      <c r="AQU2085" s="102"/>
      <c r="AQV2085" s="102"/>
      <c r="AQW2085" s="102"/>
      <c r="AQX2085" s="102"/>
      <c r="AQY2085" s="102"/>
      <c r="AQZ2085" s="102"/>
      <c r="ARA2085" s="102"/>
      <c r="ARB2085" s="102"/>
    </row>
    <row r="2086" spans="1:14 1120:1146" s="97" customFormat="1" x14ac:dyDescent="0.3">
      <c r="A2086" s="96"/>
      <c r="C2086" s="98"/>
      <c r="D2086" s="93"/>
      <c r="E2086" s="93"/>
      <c r="F2086" s="93"/>
      <c r="G2086" s="86"/>
      <c r="H2086" s="126"/>
      <c r="I2086" s="123"/>
      <c r="J2086" s="124"/>
      <c r="K2086" s="125"/>
      <c r="L2086" s="112"/>
      <c r="M2086" s="99"/>
      <c r="N2086" s="99"/>
      <c r="AQB2086" s="102"/>
      <c r="AQC2086" s="102"/>
      <c r="AQD2086" s="102"/>
      <c r="AQE2086" s="102"/>
      <c r="AQF2086" s="102"/>
      <c r="AQG2086" s="102"/>
      <c r="AQH2086" s="102"/>
      <c r="AQI2086" s="102"/>
      <c r="AQJ2086" s="102"/>
      <c r="AQK2086" s="102"/>
      <c r="AQL2086" s="102"/>
      <c r="AQM2086" s="102"/>
      <c r="AQN2086" s="102"/>
      <c r="AQO2086" s="102"/>
      <c r="AQP2086" s="102"/>
      <c r="AQQ2086" s="102"/>
      <c r="AQR2086" s="102"/>
      <c r="AQS2086" s="102"/>
      <c r="AQT2086" s="102"/>
      <c r="AQU2086" s="102"/>
      <c r="AQV2086" s="102"/>
      <c r="AQW2086" s="102"/>
      <c r="AQX2086" s="102"/>
      <c r="AQY2086" s="102"/>
      <c r="AQZ2086" s="102"/>
      <c r="ARA2086" s="102"/>
      <c r="ARB2086" s="102"/>
    </row>
    <row r="2087" spans="1:14 1120:1146" s="97" customFormat="1" x14ac:dyDescent="0.3">
      <c r="A2087" s="96"/>
      <c r="C2087" s="98"/>
      <c r="D2087" s="93"/>
      <c r="E2087" s="93"/>
      <c r="F2087" s="93"/>
      <c r="G2087" s="86"/>
      <c r="H2087" s="126"/>
      <c r="I2087" s="123"/>
      <c r="J2087" s="124"/>
      <c r="K2087" s="125"/>
      <c r="L2087" s="112"/>
      <c r="M2087" s="99"/>
      <c r="N2087" s="99"/>
      <c r="AQB2087" s="102"/>
      <c r="AQC2087" s="102"/>
      <c r="AQD2087" s="102"/>
      <c r="AQE2087" s="102"/>
      <c r="AQF2087" s="102"/>
      <c r="AQG2087" s="102"/>
      <c r="AQH2087" s="102"/>
      <c r="AQI2087" s="102"/>
      <c r="AQJ2087" s="102"/>
      <c r="AQK2087" s="102"/>
      <c r="AQL2087" s="102"/>
      <c r="AQM2087" s="102"/>
      <c r="AQN2087" s="102"/>
      <c r="AQO2087" s="102"/>
      <c r="AQP2087" s="102"/>
      <c r="AQQ2087" s="102"/>
      <c r="AQR2087" s="102"/>
      <c r="AQS2087" s="102"/>
      <c r="AQT2087" s="102"/>
      <c r="AQU2087" s="102"/>
      <c r="AQV2087" s="102"/>
      <c r="AQW2087" s="102"/>
      <c r="AQX2087" s="102"/>
      <c r="AQY2087" s="102"/>
      <c r="AQZ2087" s="102"/>
      <c r="ARA2087" s="102"/>
      <c r="ARB2087" s="102"/>
    </row>
    <row r="2088" spans="1:14 1120:1146" s="97" customFormat="1" x14ac:dyDescent="0.3">
      <c r="A2088" s="96"/>
      <c r="C2088" s="98"/>
      <c r="D2088" s="93"/>
      <c r="E2088" s="93"/>
      <c r="F2088" s="93"/>
      <c r="G2088" s="86"/>
      <c r="H2088" s="126"/>
      <c r="I2088" s="123"/>
      <c r="J2088" s="124"/>
      <c r="K2088" s="125"/>
      <c r="L2088" s="112"/>
      <c r="M2088" s="99"/>
      <c r="N2088" s="99"/>
      <c r="AQB2088" s="102"/>
      <c r="AQC2088" s="102"/>
      <c r="AQD2088" s="102"/>
      <c r="AQE2088" s="102"/>
      <c r="AQF2088" s="102"/>
      <c r="AQG2088" s="102"/>
      <c r="AQH2088" s="102"/>
      <c r="AQI2088" s="102"/>
      <c r="AQJ2088" s="102"/>
      <c r="AQK2088" s="102"/>
      <c r="AQL2088" s="102"/>
      <c r="AQM2088" s="102"/>
      <c r="AQN2088" s="102"/>
      <c r="AQO2088" s="102"/>
      <c r="AQP2088" s="102"/>
      <c r="AQQ2088" s="102"/>
      <c r="AQR2088" s="102"/>
      <c r="AQS2088" s="102"/>
      <c r="AQT2088" s="102"/>
      <c r="AQU2088" s="102"/>
      <c r="AQV2088" s="102"/>
      <c r="AQW2088" s="102"/>
      <c r="AQX2088" s="102"/>
      <c r="AQY2088" s="102"/>
      <c r="AQZ2088" s="102"/>
      <c r="ARA2088" s="102"/>
      <c r="ARB2088" s="102"/>
    </row>
    <row r="2089" spans="1:14 1120:1146" s="97" customFormat="1" x14ac:dyDescent="0.3">
      <c r="A2089" s="96"/>
      <c r="C2089" s="98"/>
      <c r="D2089" s="93"/>
      <c r="E2089" s="93"/>
      <c r="F2089" s="93"/>
      <c r="G2089" s="86"/>
      <c r="H2089" s="126"/>
      <c r="I2089" s="123"/>
      <c r="J2089" s="124"/>
      <c r="K2089" s="125"/>
      <c r="L2089" s="112"/>
      <c r="M2089" s="99"/>
      <c r="N2089" s="99"/>
      <c r="AQB2089" s="102"/>
      <c r="AQC2089" s="102"/>
      <c r="AQD2089" s="102"/>
      <c r="AQE2089" s="102"/>
      <c r="AQF2089" s="102"/>
      <c r="AQG2089" s="102"/>
      <c r="AQH2089" s="102"/>
      <c r="AQI2089" s="102"/>
      <c r="AQJ2089" s="102"/>
      <c r="AQK2089" s="102"/>
      <c r="AQL2089" s="102"/>
      <c r="AQM2089" s="102"/>
      <c r="AQN2089" s="102"/>
      <c r="AQO2089" s="102"/>
      <c r="AQP2089" s="102"/>
      <c r="AQQ2089" s="102"/>
      <c r="AQR2089" s="102"/>
      <c r="AQS2089" s="102"/>
      <c r="AQT2089" s="102"/>
      <c r="AQU2089" s="102"/>
      <c r="AQV2089" s="102"/>
      <c r="AQW2089" s="102"/>
      <c r="AQX2089" s="102"/>
      <c r="AQY2089" s="102"/>
      <c r="AQZ2089" s="102"/>
      <c r="ARA2089" s="102"/>
      <c r="ARB2089" s="102"/>
    </row>
    <row r="2090" spans="1:14 1120:1146" s="97" customFormat="1" x14ac:dyDescent="0.3">
      <c r="A2090" s="96"/>
      <c r="C2090" s="98"/>
      <c r="D2090" s="93"/>
      <c r="E2090" s="93"/>
      <c r="F2090" s="93"/>
      <c r="G2090" s="86"/>
      <c r="H2090" s="126"/>
      <c r="I2090" s="123"/>
      <c r="J2090" s="124"/>
      <c r="K2090" s="125"/>
      <c r="L2090" s="112"/>
      <c r="M2090" s="99"/>
      <c r="N2090" s="99"/>
      <c r="AQB2090" s="102"/>
      <c r="AQC2090" s="102"/>
      <c r="AQD2090" s="102"/>
      <c r="AQE2090" s="102"/>
      <c r="AQF2090" s="102"/>
      <c r="AQG2090" s="102"/>
      <c r="AQH2090" s="102"/>
      <c r="AQI2090" s="102"/>
      <c r="AQJ2090" s="102"/>
      <c r="AQK2090" s="102"/>
      <c r="AQL2090" s="102"/>
      <c r="AQM2090" s="102"/>
      <c r="AQN2090" s="102"/>
      <c r="AQO2090" s="102"/>
      <c r="AQP2090" s="102"/>
      <c r="AQQ2090" s="102"/>
      <c r="AQR2090" s="102"/>
      <c r="AQS2090" s="102"/>
      <c r="AQT2090" s="102"/>
      <c r="AQU2090" s="102"/>
      <c r="AQV2090" s="102"/>
      <c r="AQW2090" s="102"/>
      <c r="AQX2090" s="102"/>
      <c r="AQY2090" s="102"/>
      <c r="AQZ2090" s="102"/>
      <c r="ARA2090" s="102"/>
      <c r="ARB2090" s="102"/>
    </row>
    <row r="2091" spans="1:14 1120:1146" s="97" customFormat="1" x14ac:dyDescent="0.3">
      <c r="A2091" s="96"/>
      <c r="C2091" s="98"/>
      <c r="D2091" s="93"/>
      <c r="E2091" s="93"/>
      <c r="F2091" s="93"/>
      <c r="G2091" s="86"/>
      <c r="H2091" s="126"/>
      <c r="I2091" s="123"/>
      <c r="J2091" s="124"/>
      <c r="K2091" s="125"/>
      <c r="L2091" s="112"/>
      <c r="M2091" s="99"/>
      <c r="N2091" s="99"/>
      <c r="AQB2091" s="102"/>
      <c r="AQC2091" s="102"/>
      <c r="AQD2091" s="102"/>
      <c r="AQE2091" s="102"/>
      <c r="AQF2091" s="102"/>
      <c r="AQG2091" s="102"/>
      <c r="AQH2091" s="102"/>
      <c r="AQI2091" s="102"/>
      <c r="AQJ2091" s="102"/>
      <c r="AQK2091" s="102"/>
      <c r="AQL2091" s="102"/>
      <c r="AQM2091" s="102"/>
      <c r="AQN2091" s="102"/>
      <c r="AQO2091" s="102"/>
      <c r="AQP2091" s="102"/>
      <c r="AQQ2091" s="102"/>
      <c r="AQR2091" s="102"/>
      <c r="AQS2091" s="102"/>
      <c r="AQT2091" s="102"/>
      <c r="AQU2091" s="102"/>
      <c r="AQV2091" s="102"/>
      <c r="AQW2091" s="102"/>
      <c r="AQX2091" s="102"/>
      <c r="AQY2091" s="102"/>
      <c r="AQZ2091" s="102"/>
      <c r="ARA2091" s="102"/>
      <c r="ARB2091" s="102"/>
    </row>
    <row r="2092" spans="1:14 1120:1146" s="97" customFormat="1" x14ac:dyDescent="0.3">
      <c r="A2092" s="96"/>
      <c r="C2092" s="98"/>
      <c r="D2092" s="93"/>
      <c r="E2092" s="93"/>
      <c r="F2092" s="93"/>
      <c r="G2092" s="86"/>
      <c r="H2092" s="126"/>
      <c r="I2092" s="123"/>
      <c r="J2092" s="124"/>
      <c r="K2092" s="125"/>
      <c r="L2092" s="112"/>
      <c r="M2092" s="99"/>
      <c r="N2092" s="99"/>
      <c r="AQB2092" s="102"/>
      <c r="AQC2092" s="102"/>
      <c r="AQD2092" s="102"/>
      <c r="AQE2092" s="102"/>
      <c r="AQF2092" s="102"/>
      <c r="AQG2092" s="102"/>
      <c r="AQH2092" s="102"/>
      <c r="AQI2092" s="102"/>
      <c r="AQJ2092" s="102"/>
      <c r="AQK2092" s="102"/>
      <c r="AQL2092" s="102"/>
      <c r="AQM2092" s="102"/>
      <c r="AQN2092" s="102"/>
      <c r="AQO2092" s="102"/>
      <c r="AQP2092" s="102"/>
      <c r="AQQ2092" s="102"/>
      <c r="AQR2092" s="102"/>
      <c r="AQS2092" s="102"/>
      <c r="AQT2092" s="102"/>
      <c r="AQU2092" s="102"/>
      <c r="AQV2092" s="102"/>
      <c r="AQW2092" s="102"/>
      <c r="AQX2092" s="102"/>
      <c r="AQY2092" s="102"/>
      <c r="AQZ2092" s="102"/>
      <c r="ARA2092" s="102"/>
      <c r="ARB2092" s="102"/>
    </row>
    <row r="2093" spans="1:14 1120:1146" s="97" customFormat="1" x14ac:dyDescent="0.3">
      <c r="A2093" s="96"/>
      <c r="C2093" s="98"/>
      <c r="D2093" s="93"/>
      <c r="E2093" s="93"/>
      <c r="F2093" s="93"/>
      <c r="G2093" s="86"/>
      <c r="H2093" s="126"/>
      <c r="I2093" s="123"/>
      <c r="J2093" s="124"/>
      <c r="K2093" s="125"/>
      <c r="L2093" s="112"/>
      <c r="M2093" s="99"/>
      <c r="N2093" s="99"/>
      <c r="AQB2093" s="102"/>
      <c r="AQC2093" s="102"/>
      <c r="AQD2093" s="102"/>
      <c r="AQE2093" s="102"/>
      <c r="AQF2093" s="102"/>
      <c r="AQG2093" s="102"/>
      <c r="AQH2093" s="102"/>
      <c r="AQI2093" s="102"/>
      <c r="AQJ2093" s="102"/>
      <c r="AQK2093" s="102"/>
      <c r="AQL2093" s="102"/>
      <c r="AQM2093" s="102"/>
      <c r="AQN2093" s="102"/>
      <c r="AQO2093" s="102"/>
      <c r="AQP2093" s="102"/>
      <c r="AQQ2093" s="102"/>
      <c r="AQR2093" s="102"/>
      <c r="AQS2093" s="102"/>
      <c r="AQT2093" s="102"/>
      <c r="AQU2093" s="102"/>
      <c r="AQV2093" s="102"/>
      <c r="AQW2093" s="102"/>
      <c r="AQX2093" s="102"/>
      <c r="AQY2093" s="102"/>
      <c r="AQZ2093" s="102"/>
      <c r="ARA2093" s="102"/>
      <c r="ARB2093" s="102"/>
    </row>
    <row r="2094" spans="1:14 1120:1146" s="97" customFormat="1" x14ac:dyDescent="0.3">
      <c r="A2094" s="96"/>
      <c r="C2094" s="98"/>
      <c r="D2094" s="93"/>
      <c r="E2094" s="93"/>
      <c r="F2094" s="93"/>
      <c r="G2094" s="86"/>
      <c r="H2094" s="126"/>
      <c r="I2094" s="123"/>
      <c r="J2094" s="124"/>
      <c r="K2094" s="125"/>
      <c r="L2094" s="112"/>
      <c r="M2094" s="99"/>
      <c r="N2094" s="99"/>
      <c r="AQB2094" s="102"/>
      <c r="AQC2094" s="102"/>
      <c r="AQD2094" s="102"/>
      <c r="AQE2094" s="102"/>
      <c r="AQF2094" s="102"/>
      <c r="AQG2094" s="102"/>
      <c r="AQH2094" s="102"/>
      <c r="AQI2094" s="102"/>
      <c r="AQJ2094" s="102"/>
      <c r="AQK2094" s="102"/>
      <c r="AQL2094" s="102"/>
      <c r="AQM2094" s="102"/>
      <c r="AQN2094" s="102"/>
      <c r="AQO2094" s="102"/>
      <c r="AQP2094" s="102"/>
      <c r="AQQ2094" s="102"/>
      <c r="AQR2094" s="102"/>
      <c r="AQS2094" s="102"/>
      <c r="AQT2094" s="102"/>
      <c r="AQU2094" s="102"/>
      <c r="AQV2094" s="102"/>
      <c r="AQW2094" s="102"/>
      <c r="AQX2094" s="102"/>
      <c r="AQY2094" s="102"/>
      <c r="AQZ2094" s="102"/>
      <c r="ARA2094" s="102"/>
      <c r="ARB2094" s="102"/>
    </row>
    <row r="2095" spans="1:14 1120:1146" s="97" customFormat="1" x14ac:dyDescent="0.3">
      <c r="A2095" s="96"/>
      <c r="C2095" s="98"/>
      <c r="D2095" s="93"/>
      <c r="E2095" s="93"/>
      <c r="F2095" s="93"/>
      <c r="G2095" s="86"/>
      <c r="H2095" s="126"/>
      <c r="I2095" s="123"/>
      <c r="J2095" s="124"/>
      <c r="K2095" s="125"/>
      <c r="L2095" s="112"/>
      <c r="M2095" s="99"/>
      <c r="N2095" s="99"/>
      <c r="AQB2095" s="102"/>
      <c r="AQC2095" s="102"/>
      <c r="AQD2095" s="102"/>
      <c r="AQE2095" s="102"/>
      <c r="AQF2095" s="102"/>
      <c r="AQG2095" s="102"/>
      <c r="AQH2095" s="102"/>
      <c r="AQI2095" s="102"/>
      <c r="AQJ2095" s="102"/>
      <c r="AQK2095" s="102"/>
      <c r="AQL2095" s="102"/>
      <c r="AQM2095" s="102"/>
      <c r="AQN2095" s="102"/>
      <c r="AQO2095" s="102"/>
      <c r="AQP2095" s="102"/>
      <c r="AQQ2095" s="102"/>
      <c r="AQR2095" s="102"/>
      <c r="AQS2095" s="102"/>
      <c r="AQT2095" s="102"/>
      <c r="AQU2095" s="102"/>
      <c r="AQV2095" s="102"/>
      <c r="AQW2095" s="102"/>
      <c r="AQX2095" s="102"/>
      <c r="AQY2095" s="102"/>
      <c r="AQZ2095" s="102"/>
      <c r="ARA2095" s="102"/>
      <c r="ARB2095" s="102"/>
    </row>
    <row r="2096" spans="1:14 1120:1146" s="97" customFormat="1" x14ac:dyDescent="0.3">
      <c r="A2096" s="96"/>
      <c r="C2096" s="98"/>
      <c r="D2096" s="93"/>
      <c r="E2096" s="93"/>
      <c r="F2096" s="93"/>
      <c r="G2096" s="86"/>
      <c r="H2096" s="126"/>
      <c r="I2096" s="123"/>
      <c r="J2096" s="124"/>
      <c r="K2096" s="125"/>
      <c r="L2096" s="112"/>
      <c r="M2096" s="99"/>
      <c r="N2096" s="99"/>
      <c r="AQB2096" s="102"/>
      <c r="AQC2096" s="102"/>
      <c r="AQD2096" s="102"/>
      <c r="AQE2096" s="102"/>
      <c r="AQF2096" s="102"/>
      <c r="AQG2096" s="102"/>
      <c r="AQH2096" s="102"/>
      <c r="AQI2096" s="102"/>
      <c r="AQJ2096" s="102"/>
      <c r="AQK2096" s="102"/>
      <c r="AQL2096" s="102"/>
      <c r="AQM2096" s="102"/>
      <c r="AQN2096" s="102"/>
      <c r="AQO2096" s="102"/>
      <c r="AQP2096" s="102"/>
      <c r="AQQ2096" s="102"/>
      <c r="AQR2096" s="102"/>
      <c r="AQS2096" s="102"/>
      <c r="AQT2096" s="102"/>
      <c r="AQU2096" s="102"/>
      <c r="AQV2096" s="102"/>
      <c r="AQW2096" s="102"/>
      <c r="AQX2096" s="102"/>
      <c r="AQY2096" s="102"/>
      <c r="AQZ2096" s="102"/>
      <c r="ARA2096" s="102"/>
      <c r="ARB2096" s="102"/>
    </row>
    <row r="2097" spans="1:14 1120:1146" s="97" customFormat="1" x14ac:dyDescent="0.3">
      <c r="A2097" s="96"/>
      <c r="C2097" s="98"/>
      <c r="D2097" s="93"/>
      <c r="E2097" s="93"/>
      <c r="F2097" s="93"/>
      <c r="G2097" s="86"/>
      <c r="H2097" s="126"/>
      <c r="I2097" s="123"/>
      <c r="J2097" s="124"/>
      <c r="K2097" s="125"/>
      <c r="L2097" s="112"/>
      <c r="M2097" s="99"/>
      <c r="N2097" s="99"/>
      <c r="AQB2097" s="102"/>
      <c r="AQC2097" s="102"/>
      <c r="AQD2097" s="102"/>
      <c r="AQE2097" s="102"/>
      <c r="AQF2097" s="102"/>
      <c r="AQG2097" s="102"/>
      <c r="AQH2097" s="102"/>
      <c r="AQI2097" s="102"/>
      <c r="AQJ2097" s="102"/>
      <c r="AQK2097" s="102"/>
      <c r="AQL2097" s="102"/>
      <c r="AQM2097" s="102"/>
      <c r="AQN2097" s="102"/>
      <c r="AQO2097" s="102"/>
      <c r="AQP2097" s="102"/>
      <c r="AQQ2097" s="102"/>
      <c r="AQR2097" s="102"/>
      <c r="AQS2097" s="102"/>
      <c r="AQT2097" s="102"/>
      <c r="AQU2097" s="102"/>
      <c r="AQV2097" s="102"/>
      <c r="AQW2097" s="102"/>
      <c r="AQX2097" s="102"/>
      <c r="AQY2097" s="102"/>
      <c r="AQZ2097" s="102"/>
      <c r="ARA2097" s="102"/>
      <c r="ARB2097" s="102"/>
    </row>
    <row r="2098" spans="1:14 1120:1146" s="97" customFormat="1" x14ac:dyDescent="0.3">
      <c r="A2098" s="96"/>
      <c r="C2098" s="98"/>
      <c r="D2098" s="93"/>
      <c r="E2098" s="93"/>
      <c r="F2098" s="93"/>
      <c r="G2098" s="86"/>
      <c r="H2098" s="126"/>
      <c r="I2098" s="123"/>
      <c r="J2098" s="124"/>
      <c r="K2098" s="125"/>
      <c r="L2098" s="112"/>
      <c r="M2098" s="99"/>
      <c r="N2098" s="99"/>
      <c r="AQB2098" s="102"/>
      <c r="AQC2098" s="102"/>
      <c r="AQD2098" s="102"/>
      <c r="AQE2098" s="102"/>
      <c r="AQF2098" s="102"/>
      <c r="AQG2098" s="102"/>
      <c r="AQH2098" s="102"/>
      <c r="AQI2098" s="102"/>
      <c r="AQJ2098" s="102"/>
      <c r="AQK2098" s="102"/>
      <c r="AQL2098" s="102"/>
      <c r="AQM2098" s="102"/>
      <c r="AQN2098" s="102"/>
      <c r="AQO2098" s="102"/>
      <c r="AQP2098" s="102"/>
      <c r="AQQ2098" s="102"/>
      <c r="AQR2098" s="102"/>
      <c r="AQS2098" s="102"/>
      <c r="AQT2098" s="102"/>
      <c r="AQU2098" s="102"/>
      <c r="AQV2098" s="102"/>
      <c r="AQW2098" s="102"/>
      <c r="AQX2098" s="102"/>
      <c r="AQY2098" s="102"/>
      <c r="AQZ2098" s="102"/>
      <c r="ARA2098" s="102"/>
      <c r="ARB2098" s="102"/>
    </row>
    <row r="2099" spans="1:14 1120:1146" s="97" customFormat="1" x14ac:dyDescent="0.3">
      <c r="A2099" s="96"/>
      <c r="C2099" s="98"/>
      <c r="D2099" s="93"/>
      <c r="E2099" s="93"/>
      <c r="F2099" s="93"/>
      <c r="G2099" s="86"/>
      <c r="H2099" s="126"/>
      <c r="I2099" s="123"/>
      <c r="J2099" s="124"/>
      <c r="K2099" s="125"/>
      <c r="L2099" s="112"/>
      <c r="M2099" s="99"/>
      <c r="N2099" s="99"/>
      <c r="AQB2099" s="102"/>
      <c r="AQC2099" s="102"/>
      <c r="AQD2099" s="102"/>
      <c r="AQE2099" s="102"/>
      <c r="AQF2099" s="102"/>
      <c r="AQG2099" s="102"/>
      <c r="AQH2099" s="102"/>
      <c r="AQI2099" s="102"/>
      <c r="AQJ2099" s="102"/>
      <c r="AQK2099" s="102"/>
      <c r="AQL2099" s="102"/>
      <c r="AQM2099" s="102"/>
      <c r="AQN2099" s="102"/>
      <c r="AQO2099" s="102"/>
      <c r="AQP2099" s="102"/>
      <c r="AQQ2099" s="102"/>
      <c r="AQR2099" s="102"/>
      <c r="AQS2099" s="102"/>
      <c r="AQT2099" s="102"/>
      <c r="AQU2099" s="102"/>
      <c r="AQV2099" s="102"/>
      <c r="AQW2099" s="102"/>
      <c r="AQX2099" s="102"/>
      <c r="AQY2099" s="102"/>
      <c r="AQZ2099" s="102"/>
      <c r="ARA2099" s="102"/>
      <c r="ARB2099" s="102"/>
    </row>
    <row r="2100" spans="1:14 1120:1146" s="97" customFormat="1" x14ac:dyDescent="0.3">
      <c r="A2100" s="96"/>
      <c r="C2100" s="98"/>
      <c r="D2100" s="93"/>
      <c r="E2100" s="93"/>
      <c r="F2100" s="93"/>
      <c r="G2100" s="86"/>
      <c r="H2100" s="126"/>
      <c r="I2100" s="123"/>
      <c r="J2100" s="124"/>
      <c r="K2100" s="125"/>
      <c r="L2100" s="112"/>
      <c r="M2100" s="99"/>
      <c r="N2100" s="99"/>
      <c r="AQB2100" s="102"/>
      <c r="AQC2100" s="102"/>
      <c r="AQD2100" s="102"/>
      <c r="AQE2100" s="102"/>
      <c r="AQF2100" s="102"/>
      <c r="AQG2100" s="102"/>
      <c r="AQH2100" s="102"/>
      <c r="AQI2100" s="102"/>
      <c r="AQJ2100" s="102"/>
      <c r="AQK2100" s="102"/>
      <c r="AQL2100" s="102"/>
      <c r="AQM2100" s="102"/>
      <c r="AQN2100" s="102"/>
      <c r="AQO2100" s="102"/>
      <c r="AQP2100" s="102"/>
      <c r="AQQ2100" s="102"/>
      <c r="AQR2100" s="102"/>
      <c r="AQS2100" s="102"/>
      <c r="AQT2100" s="102"/>
      <c r="AQU2100" s="102"/>
      <c r="AQV2100" s="102"/>
      <c r="AQW2100" s="102"/>
      <c r="AQX2100" s="102"/>
      <c r="AQY2100" s="102"/>
      <c r="AQZ2100" s="102"/>
      <c r="ARA2100" s="102"/>
      <c r="ARB2100" s="102"/>
    </row>
    <row r="2101" spans="1:14 1120:1146" s="97" customFormat="1" x14ac:dyDescent="0.3">
      <c r="A2101" s="96"/>
      <c r="C2101" s="98"/>
      <c r="D2101" s="93"/>
      <c r="E2101" s="93"/>
      <c r="F2101" s="93"/>
      <c r="G2101" s="86"/>
      <c r="H2101" s="126"/>
      <c r="I2101" s="123"/>
      <c r="J2101" s="124"/>
      <c r="K2101" s="125"/>
      <c r="L2101" s="112"/>
      <c r="M2101" s="99"/>
      <c r="N2101" s="99"/>
      <c r="AQB2101" s="102"/>
      <c r="AQC2101" s="102"/>
      <c r="AQD2101" s="102"/>
      <c r="AQE2101" s="102"/>
      <c r="AQF2101" s="102"/>
      <c r="AQG2101" s="102"/>
      <c r="AQH2101" s="102"/>
      <c r="AQI2101" s="102"/>
      <c r="AQJ2101" s="102"/>
      <c r="AQK2101" s="102"/>
      <c r="AQL2101" s="102"/>
      <c r="AQM2101" s="102"/>
      <c r="AQN2101" s="102"/>
      <c r="AQO2101" s="102"/>
      <c r="AQP2101" s="102"/>
      <c r="AQQ2101" s="102"/>
      <c r="AQR2101" s="102"/>
      <c r="AQS2101" s="102"/>
      <c r="AQT2101" s="102"/>
      <c r="AQU2101" s="102"/>
      <c r="AQV2101" s="102"/>
      <c r="AQW2101" s="102"/>
      <c r="AQX2101" s="102"/>
      <c r="AQY2101" s="102"/>
      <c r="AQZ2101" s="102"/>
      <c r="ARA2101" s="102"/>
      <c r="ARB2101" s="102"/>
    </row>
    <row r="2102" spans="1:14 1120:1146" s="97" customFormat="1" x14ac:dyDescent="0.3">
      <c r="A2102" s="96"/>
      <c r="C2102" s="98"/>
      <c r="D2102" s="93"/>
      <c r="E2102" s="93"/>
      <c r="F2102" s="93"/>
      <c r="G2102" s="86"/>
      <c r="H2102" s="126"/>
      <c r="I2102" s="123"/>
      <c r="J2102" s="124"/>
      <c r="K2102" s="125"/>
      <c r="L2102" s="112"/>
      <c r="M2102" s="99"/>
      <c r="N2102" s="99"/>
      <c r="AQB2102" s="102"/>
      <c r="AQC2102" s="102"/>
      <c r="AQD2102" s="102"/>
      <c r="AQE2102" s="102"/>
      <c r="AQF2102" s="102"/>
      <c r="AQG2102" s="102"/>
      <c r="AQH2102" s="102"/>
      <c r="AQI2102" s="102"/>
      <c r="AQJ2102" s="102"/>
      <c r="AQK2102" s="102"/>
      <c r="AQL2102" s="102"/>
      <c r="AQM2102" s="102"/>
      <c r="AQN2102" s="102"/>
      <c r="AQO2102" s="102"/>
      <c r="AQP2102" s="102"/>
      <c r="AQQ2102" s="102"/>
      <c r="AQR2102" s="102"/>
      <c r="AQS2102" s="102"/>
      <c r="AQT2102" s="102"/>
      <c r="AQU2102" s="102"/>
      <c r="AQV2102" s="102"/>
      <c r="AQW2102" s="102"/>
      <c r="AQX2102" s="102"/>
      <c r="AQY2102" s="102"/>
      <c r="AQZ2102" s="102"/>
      <c r="ARA2102" s="102"/>
      <c r="ARB2102" s="102"/>
    </row>
    <row r="2103" spans="1:14 1120:1146" s="97" customFormat="1" x14ac:dyDescent="0.3">
      <c r="A2103" s="96"/>
      <c r="C2103" s="98"/>
      <c r="D2103" s="93"/>
      <c r="E2103" s="93"/>
      <c r="F2103" s="93"/>
      <c r="G2103" s="86"/>
      <c r="H2103" s="126"/>
      <c r="I2103" s="123"/>
      <c r="J2103" s="124"/>
      <c r="K2103" s="125"/>
      <c r="L2103" s="112"/>
      <c r="M2103" s="99"/>
      <c r="N2103" s="99"/>
      <c r="AQB2103" s="102"/>
      <c r="AQC2103" s="102"/>
      <c r="AQD2103" s="102"/>
      <c r="AQE2103" s="102"/>
      <c r="AQF2103" s="102"/>
      <c r="AQG2103" s="102"/>
      <c r="AQH2103" s="102"/>
      <c r="AQI2103" s="102"/>
      <c r="AQJ2103" s="102"/>
      <c r="AQK2103" s="102"/>
      <c r="AQL2103" s="102"/>
      <c r="AQM2103" s="102"/>
      <c r="AQN2103" s="102"/>
      <c r="AQO2103" s="102"/>
      <c r="AQP2103" s="102"/>
      <c r="AQQ2103" s="102"/>
      <c r="AQR2103" s="102"/>
      <c r="AQS2103" s="102"/>
      <c r="AQT2103" s="102"/>
      <c r="AQU2103" s="102"/>
      <c r="AQV2103" s="102"/>
      <c r="AQW2103" s="102"/>
      <c r="AQX2103" s="102"/>
      <c r="AQY2103" s="102"/>
      <c r="AQZ2103" s="102"/>
      <c r="ARA2103" s="102"/>
      <c r="ARB2103" s="102"/>
    </row>
    <row r="2104" spans="1:14 1120:1146" s="97" customFormat="1" x14ac:dyDescent="0.3">
      <c r="A2104" s="96"/>
      <c r="C2104" s="98"/>
      <c r="D2104" s="93"/>
      <c r="E2104" s="93"/>
      <c r="F2104" s="93"/>
      <c r="G2104" s="86"/>
      <c r="H2104" s="126"/>
      <c r="I2104" s="123"/>
      <c r="J2104" s="124"/>
      <c r="K2104" s="125"/>
      <c r="L2104" s="112"/>
      <c r="M2104" s="99"/>
      <c r="N2104" s="99"/>
      <c r="AQB2104" s="102"/>
      <c r="AQC2104" s="102"/>
      <c r="AQD2104" s="102"/>
      <c r="AQE2104" s="102"/>
      <c r="AQF2104" s="102"/>
      <c r="AQG2104" s="102"/>
      <c r="AQH2104" s="102"/>
      <c r="AQI2104" s="102"/>
      <c r="AQJ2104" s="102"/>
      <c r="AQK2104" s="102"/>
      <c r="AQL2104" s="102"/>
      <c r="AQM2104" s="102"/>
      <c r="AQN2104" s="102"/>
      <c r="AQO2104" s="102"/>
      <c r="AQP2104" s="102"/>
      <c r="AQQ2104" s="102"/>
      <c r="AQR2104" s="102"/>
      <c r="AQS2104" s="102"/>
      <c r="AQT2104" s="102"/>
      <c r="AQU2104" s="102"/>
      <c r="AQV2104" s="102"/>
      <c r="AQW2104" s="102"/>
      <c r="AQX2104" s="102"/>
      <c r="AQY2104" s="102"/>
      <c r="AQZ2104" s="102"/>
      <c r="ARA2104" s="102"/>
      <c r="ARB2104" s="102"/>
    </row>
    <row r="2105" spans="1:14 1120:1146" s="97" customFormat="1" x14ac:dyDescent="0.3">
      <c r="A2105" s="96"/>
      <c r="C2105" s="98"/>
      <c r="D2105" s="93"/>
      <c r="E2105" s="93"/>
      <c r="F2105" s="93"/>
      <c r="G2105" s="86"/>
      <c r="H2105" s="126"/>
      <c r="I2105" s="123"/>
      <c r="J2105" s="124"/>
      <c r="K2105" s="125"/>
      <c r="L2105" s="112"/>
      <c r="M2105" s="99"/>
      <c r="N2105" s="99"/>
      <c r="AQB2105" s="102"/>
      <c r="AQC2105" s="102"/>
      <c r="AQD2105" s="102"/>
      <c r="AQE2105" s="102"/>
      <c r="AQF2105" s="102"/>
      <c r="AQG2105" s="102"/>
      <c r="AQH2105" s="102"/>
      <c r="AQI2105" s="102"/>
      <c r="AQJ2105" s="102"/>
      <c r="AQK2105" s="102"/>
      <c r="AQL2105" s="102"/>
      <c r="AQM2105" s="102"/>
      <c r="AQN2105" s="102"/>
      <c r="AQO2105" s="102"/>
      <c r="AQP2105" s="102"/>
      <c r="AQQ2105" s="102"/>
      <c r="AQR2105" s="102"/>
      <c r="AQS2105" s="102"/>
      <c r="AQT2105" s="102"/>
      <c r="AQU2105" s="102"/>
      <c r="AQV2105" s="102"/>
      <c r="AQW2105" s="102"/>
      <c r="AQX2105" s="102"/>
      <c r="AQY2105" s="102"/>
      <c r="AQZ2105" s="102"/>
      <c r="ARA2105" s="102"/>
      <c r="ARB2105" s="102"/>
    </row>
    <row r="2106" spans="1:14 1120:1146" s="97" customFormat="1" x14ac:dyDescent="0.3">
      <c r="A2106" s="96"/>
      <c r="C2106" s="98"/>
      <c r="D2106" s="93"/>
      <c r="E2106" s="93"/>
      <c r="F2106" s="93"/>
      <c r="G2106" s="86"/>
      <c r="H2106" s="126"/>
      <c r="I2106" s="123"/>
      <c r="J2106" s="124"/>
      <c r="K2106" s="125"/>
      <c r="L2106" s="112"/>
      <c r="M2106" s="99"/>
      <c r="N2106" s="99"/>
      <c r="AQB2106" s="102"/>
      <c r="AQC2106" s="102"/>
      <c r="AQD2106" s="102"/>
      <c r="AQE2106" s="102"/>
      <c r="AQF2106" s="102"/>
      <c r="AQG2106" s="102"/>
      <c r="AQH2106" s="102"/>
      <c r="AQI2106" s="102"/>
      <c r="AQJ2106" s="102"/>
      <c r="AQK2106" s="102"/>
      <c r="AQL2106" s="102"/>
      <c r="AQM2106" s="102"/>
      <c r="AQN2106" s="102"/>
      <c r="AQO2106" s="102"/>
      <c r="AQP2106" s="102"/>
      <c r="AQQ2106" s="102"/>
      <c r="AQR2106" s="102"/>
      <c r="AQS2106" s="102"/>
      <c r="AQT2106" s="102"/>
      <c r="AQU2106" s="102"/>
      <c r="AQV2106" s="102"/>
      <c r="AQW2106" s="102"/>
      <c r="AQX2106" s="102"/>
      <c r="AQY2106" s="102"/>
      <c r="AQZ2106" s="102"/>
      <c r="ARA2106" s="102"/>
      <c r="ARB2106" s="102"/>
    </row>
    <row r="2107" spans="1:14 1120:1146" s="97" customFormat="1" x14ac:dyDescent="0.3">
      <c r="A2107" s="96"/>
      <c r="C2107" s="98"/>
      <c r="D2107" s="93"/>
      <c r="E2107" s="93"/>
      <c r="F2107" s="93"/>
      <c r="G2107" s="86"/>
      <c r="H2107" s="126"/>
      <c r="I2107" s="123"/>
      <c r="J2107" s="124"/>
      <c r="K2107" s="125"/>
      <c r="L2107" s="112"/>
      <c r="M2107" s="99"/>
      <c r="N2107" s="99"/>
      <c r="AQB2107" s="102"/>
      <c r="AQC2107" s="102"/>
      <c r="AQD2107" s="102"/>
      <c r="AQE2107" s="102"/>
      <c r="AQF2107" s="102"/>
      <c r="AQG2107" s="102"/>
      <c r="AQH2107" s="102"/>
      <c r="AQI2107" s="102"/>
      <c r="AQJ2107" s="102"/>
      <c r="AQK2107" s="102"/>
      <c r="AQL2107" s="102"/>
      <c r="AQM2107" s="102"/>
      <c r="AQN2107" s="102"/>
      <c r="AQO2107" s="102"/>
      <c r="AQP2107" s="102"/>
      <c r="AQQ2107" s="102"/>
      <c r="AQR2107" s="102"/>
      <c r="AQS2107" s="102"/>
      <c r="AQT2107" s="102"/>
      <c r="AQU2107" s="102"/>
      <c r="AQV2107" s="102"/>
      <c r="AQW2107" s="102"/>
      <c r="AQX2107" s="102"/>
      <c r="AQY2107" s="102"/>
      <c r="AQZ2107" s="102"/>
      <c r="ARA2107" s="102"/>
      <c r="ARB2107" s="102"/>
    </row>
    <row r="2108" spans="1:14 1120:1146" s="97" customFormat="1" x14ac:dyDescent="0.3">
      <c r="A2108" s="96"/>
      <c r="C2108" s="98"/>
      <c r="D2108" s="93"/>
      <c r="E2108" s="93"/>
      <c r="F2108" s="93"/>
      <c r="G2108" s="86"/>
      <c r="H2108" s="126"/>
      <c r="I2108" s="123"/>
      <c r="J2108" s="124"/>
      <c r="K2108" s="125"/>
      <c r="L2108" s="112"/>
      <c r="M2108" s="99"/>
      <c r="N2108" s="99"/>
      <c r="AQB2108" s="102"/>
      <c r="AQC2108" s="102"/>
      <c r="AQD2108" s="102"/>
      <c r="AQE2108" s="102"/>
      <c r="AQF2108" s="102"/>
      <c r="AQG2108" s="102"/>
      <c r="AQH2108" s="102"/>
      <c r="AQI2108" s="102"/>
      <c r="AQJ2108" s="102"/>
      <c r="AQK2108" s="102"/>
      <c r="AQL2108" s="102"/>
      <c r="AQM2108" s="102"/>
      <c r="AQN2108" s="102"/>
      <c r="AQO2108" s="102"/>
      <c r="AQP2108" s="102"/>
      <c r="AQQ2108" s="102"/>
      <c r="AQR2108" s="102"/>
      <c r="AQS2108" s="102"/>
      <c r="AQT2108" s="102"/>
      <c r="AQU2108" s="102"/>
      <c r="AQV2108" s="102"/>
      <c r="AQW2108" s="102"/>
      <c r="AQX2108" s="102"/>
      <c r="AQY2108" s="102"/>
      <c r="AQZ2108" s="102"/>
      <c r="ARA2108" s="102"/>
      <c r="ARB2108" s="102"/>
    </row>
    <row r="2109" spans="1:14 1120:1146" s="97" customFormat="1" x14ac:dyDescent="0.3">
      <c r="A2109" s="96"/>
      <c r="C2109" s="98"/>
      <c r="D2109" s="93"/>
      <c r="E2109" s="93"/>
      <c r="F2109" s="93"/>
      <c r="G2109" s="86"/>
      <c r="H2109" s="126"/>
      <c r="I2109" s="123"/>
      <c r="J2109" s="124"/>
      <c r="K2109" s="125"/>
      <c r="L2109" s="112"/>
      <c r="M2109" s="99"/>
      <c r="N2109" s="99"/>
      <c r="AQB2109" s="102"/>
      <c r="AQC2109" s="102"/>
      <c r="AQD2109" s="102"/>
      <c r="AQE2109" s="102"/>
      <c r="AQF2109" s="102"/>
      <c r="AQG2109" s="102"/>
      <c r="AQH2109" s="102"/>
      <c r="AQI2109" s="102"/>
      <c r="AQJ2109" s="102"/>
      <c r="AQK2109" s="102"/>
      <c r="AQL2109" s="102"/>
      <c r="AQM2109" s="102"/>
      <c r="AQN2109" s="102"/>
      <c r="AQO2109" s="102"/>
      <c r="AQP2109" s="102"/>
      <c r="AQQ2109" s="102"/>
      <c r="AQR2109" s="102"/>
      <c r="AQS2109" s="102"/>
      <c r="AQT2109" s="102"/>
      <c r="AQU2109" s="102"/>
      <c r="AQV2109" s="102"/>
      <c r="AQW2109" s="102"/>
      <c r="AQX2109" s="102"/>
      <c r="AQY2109" s="102"/>
      <c r="AQZ2109" s="102"/>
      <c r="ARA2109" s="102"/>
      <c r="ARB2109" s="102"/>
    </row>
    <row r="2110" spans="1:14 1120:1146" s="97" customFormat="1" x14ac:dyDescent="0.3">
      <c r="A2110" s="96"/>
      <c r="C2110" s="98"/>
      <c r="D2110" s="93"/>
      <c r="E2110" s="93"/>
      <c r="F2110" s="93"/>
      <c r="G2110" s="86"/>
      <c r="H2110" s="126"/>
      <c r="I2110" s="123"/>
      <c r="J2110" s="124"/>
      <c r="K2110" s="125"/>
      <c r="L2110" s="112"/>
      <c r="M2110" s="99"/>
      <c r="N2110" s="99"/>
      <c r="AQB2110" s="102"/>
      <c r="AQC2110" s="102"/>
      <c r="AQD2110" s="102"/>
      <c r="AQE2110" s="102"/>
      <c r="AQF2110" s="102"/>
      <c r="AQG2110" s="102"/>
      <c r="AQH2110" s="102"/>
      <c r="AQI2110" s="102"/>
      <c r="AQJ2110" s="102"/>
      <c r="AQK2110" s="102"/>
      <c r="AQL2110" s="102"/>
      <c r="AQM2110" s="102"/>
      <c r="AQN2110" s="102"/>
      <c r="AQO2110" s="102"/>
      <c r="AQP2110" s="102"/>
      <c r="AQQ2110" s="102"/>
      <c r="AQR2110" s="102"/>
      <c r="AQS2110" s="102"/>
      <c r="AQT2110" s="102"/>
      <c r="AQU2110" s="102"/>
      <c r="AQV2110" s="102"/>
      <c r="AQW2110" s="102"/>
      <c r="AQX2110" s="102"/>
      <c r="AQY2110" s="102"/>
      <c r="AQZ2110" s="102"/>
      <c r="ARA2110" s="102"/>
      <c r="ARB2110" s="102"/>
    </row>
    <row r="2111" spans="1:14 1120:1146" s="97" customFormat="1" x14ac:dyDescent="0.3">
      <c r="A2111" s="96"/>
      <c r="C2111" s="98"/>
      <c r="D2111" s="93"/>
      <c r="E2111" s="93"/>
      <c r="F2111" s="93"/>
      <c r="G2111" s="86"/>
      <c r="H2111" s="126"/>
      <c r="I2111" s="123"/>
      <c r="J2111" s="124"/>
      <c r="K2111" s="125"/>
      <c r="L2111" s="112"/>
      <c r="M2111" s="99"/>
      <c r="N2111" s="99"/>
      <c r="AQB2111" s="102"/>
      <c r="AQC2111" s="102"/>
      <c r="AQD2111" s="102"/>
      <c r="AQE2111" s="102"/>
      <c r="AQF2111" s="102"/>
      <c r="AQG2111" s="102"/>
      <c r="AQH2111" s="102"/>
      <c r="AQI2111" s="102"/>
      <c r="AQJ2111" s="102"/>
      <c r="AQK2111" s="102"/>
      <c r="AQL2111" s="102"/>
      <c r="AQM2111" s="102"/>
      <c r="AQN2111" s="102"/>
      <c r="AQO2111" s="102"/>
      <c r="AQP2111" s="102"/>
      <c r="AQQ2111" s="102"/>
      <c r="AQR2111" s="102"/>
      <c r="AQS2111" s="102"/>
      <c r="AQT2111" s="102"/>
      <c r="AQU2111" s="102"/>
      <c r="AQV2111" s="102"/>
      <c r="AQW2111" s="102"/>
      <c r="AQX2111" s="102"/>
      <c r="AQY2111" s="102"/>
      <c r="AQZ2111" s="102"/>
      <c r="ARA2111" s="102"/>
      <c r="ARB2111" s="102"/>
    </row>
    <row r="2112" spans="1:14 1120:1146" s="97" customFormat="1" x14ac:dyDescent="0.3">
      <c r="A2112" s="96"/>
      <c r="C2112" s="98"/>
      <c r="D2112" s="93"/>
      <c r="E2112" s="93"/>
      <c r="F2112" s="93"/>
      <c r="G2112" s="86"/>
      <c r="H2112" s="126"/>
      <c r="I2112" s="123"/>
      <c r="J2112" s="124"/>
      <c r="K2112" s="125"/>
      <c r="L2112" s="112"/>
      <c r="M2112" s="99"/>
      <c r="N2112" s="99"/>
      <c r="AQB2112" s="102"/>
      <c r="AQC2112" s="102"/>
      <c r="AQD2112" s="102"/>
      <c r="AQE2112" s="102"/>
      <c r="AQF2112" s="102"/>
      <c r="AQG2112" s="102"/>
      <c r="AQH2112" s="102"/>
      <c r="AQI2112" s="102"/>
      <c r="AQJ2112" s="102"/>
      <c r="AQK2112" s="102"/>
      <c r="AQL2112" s="102"/>
      <c r="AQM2112" s="102"/>
      <c r="AQN2112" s="102"/>
      <c r="AQO2112" s="102"/>
      <c r="AQP2112" s="102"/>
      <c r="AQQ2112" s="102"/>
      <c r="AQR2112" s="102"/>
      <c r="AQS2112" s="102"/>
      <c r="AQT2112" s="102"/>
      <c r="AQU2112" s="102"/>
      <c r="AQV2112" s="102"/>
      <c r="AQW2112" s="102"/>
      <c r="AQX2112" s="102"/>
      <c r="AQY2112" s="102"/>
      <c r="AQZ2112" s="102"/>
      <c r="ARA2112" s="102"/>
      <c r="ARB2112" s="102"/>
    </row>
    <row r="2113" spans="1:14 1120:1146" s="97" customFormat="1" x14ac:dyDescent="0.3">
      <c r="A2113" s="96"/>
      <c r="C2113" s="98"/>
      <c r="D2113" s="93"/>
      <c r="E2113" s="93"/>
      <c r="F2113" s="93"/>
      <c r="G2113" s="86"/>
      <c r="H2113" s="126"/>
      <c r="I2113" s="123"/>
      <c r="J2113" s="124"/>
      <c r="K2113" s="125"/>
      <c r="L2113" s="112"/>
      <c r="M2113" s="99"/>
      <c r="N2113" s="99"/>
      <c r="AQB2113" s="102"/>
      <c r="AQC2113" s="102"/>
      <c r="AQD2113" s="102"/>
      <c r="AQE2113" s="102"/>
      <c r="AQF2113" s="102"/>
      <c r="AQG2113" s="102"/>
      <c r="AQH2113" s="102"/>
      <c r="AQI2113" s="102"/>
      <c r="AQJ2113" s="102"/>
      <c r="AQK2113" s="102"/>
      <c r="AQL2113" s="102"/>
      <c r="AQM2113" s="102"/>
      <c r="AQN2113" s="102"/>
      <c r="AQO2113" s="102"/>
      <c r="AQP2113" s="102"/>
      <c r="AQQ2113" s="102"/>
      <c r="AQR2113" s="102"/>
      <c r="AQS2113" s="102"/>
      <c r="AQT2113" s="102"/>
      <c r="AQU2113" s="102"/>
      <c r="AQV2113" s="102"/>
      <c r="AQW2113" s="102"/>
      <c r="AQX2113" s="102"/>
      <c r="AQY2113" s="102"/>
      <c r="AQZ2113" s="102"/>
      <c r="ARA2113" s="102"/>
      <c r="ARB2113" s="102"/>
    </row>
    <row r="2114" spans="1:14 1120:1146" s="97" customFormat="1" x14ac:dyDescent="0.3">
      <c r="A2114" s="96"/>
      <c r="C2114" s="98"/>
      <c r="D2114" s="93"/>
      <c r="E2114" s="93"/>
      <c r="F2114" s="93"/>
      <c r="G2114" s="86"/>
      <c r="H2114" s="126"/>
      <c r="I2114" s="123"/>
      <c r="J2114" s="124"/>
      <c r="K2114" s="125"/>
      <c r="L2114" s="112"/>
      <c r="M2114" s="99"/>
      <c r="N2114" s="99"/>
      <c r="AQB2114" s="102"/>
      <c r="AQC2114" s="102"/>
      <c r="AQD2114" s="102"/>
      <c r="AQE2114" s="102"/>
      <c r="AQF2114" s="102"/>
      <c r="AQG2114" s="102"/>
      <c r="AQH2114" s="102"/>
      <c r="AQI2114" s="102"/>
      <c r="AQJ2114" s="102"/>
      <c r="AQK2114" s="102"/>
      <c r="AQL2114" s="102"/>
      <c r="AQM2114" s="102"/>
      <c r="AQN2114" s="102"/>
      <c r="AQO2114" s="102"/>
      <c r="AQP2114" s="102"/>
      <c r="AQQ2114" s="102"/>
      <c r="AQR2114" s="102"/>
      <c r="AQS2114" s="102"/>
      <c r="AQT2114" s="102"/>
      <c r="AQU2114" s="102"/>
      <c r="AQV2114" s="102"/>
      <c r="AQW2114" s="102"/>
      <c r="AQX2114" s="102"/>
      <c r="AQY2114" s="102"/>
      <c r="AQZ2114" s="102"/>
      <c r="ARA2114" s="102"/>
      <c r="ARB2114" s="102"/>
    </row>
    <row r="2115" spans="1:14 1120:1146" s="97" customFormat="1" x14ac:dyDescent="0.3">
      <c r="A2115" s="96"/>
      <c r="C2115" s="98"/>
      <c r="D2115" s="93"/>
      <c r="E2115" s="93"/>
      <c r="F2115" s="93"/>
      <c r="G2115" s="86"/>
      <c r="H2115" s="126"/>
      <c r="I2115" s="123"/>
      <c r="J2115" s="124"/>
      <c r="K2115" s="125"/>
      <c r="L2115" s="112"/>
      <c r="M2115" s="99"/>
      <c r="N2115" s="99"/>
      <c r="AQB2115" s="102"/>
      <c r="AQC2115" s="102"/>
      <c r="AQD2115" s="102"/>
      <c r="AQE2115" s="102"/>
      <c r="AQF2115" s="102"/>
      <c r="AQG2115" s="102"/>
      <c r="AQH2115" s="102"/>
      <c r="AQI2115" s="102"/>
      <c r="AQJ2115" s="102"/>
      <c r="AQK2115" s="102"/>
      <c r="AQL2115" s="102"/>
      <c r="AQM2115" s="102"/>
      <c r="AQN2115" s="102"/>
      <c r="AQO2115" s="102"/>
      <c r="AQP2115" s="102"/>
      <c r="AQQ2115" s="102"/>
      <c r="AQR2115" s="102"/>
      <c r="AQS2115" s="102"/>
      <c r="AQT2115" s="102"/>
      <c r="AQU2115" s="102"/>
      <c r="AQV2115" s="102"/>
      <c r="AQW2115" s="102"/>
      <c r="AQX2115" s="102"/>
      <c r="AQY2115" s="102"/>
      <c r="AQZ2115" s="102"/>
      <c r="ARA2115" s="102"/>
      <c r="ARB2115" s="102"/>
    </row>
    <row r="2116" spans="1:14 1120:1146" s="97" customFormat="1" x14ac:dyDescent="0.3">
      <c r="A2116" s="96"/>
      <c r="C2116" s="98"/>
      <c r="D2116" s="93"/>
      <c r="E2116" s="93"/>
      <c r="F2116" s="93"/>
      <c r="G2116" s="86"/>
      <c r="H2116" s="126"/>
      <c r="I2116" s="123"/>
      <c r="J2116" s="124"/>
      <c r="K2116" s="125"/>
      <c r="L2116" s="112"/>
      <c r="M2116" s="99"/>
      <c r="N2116" s="99"/>
      <c r="AQB2116" s="102"/>
      <c r="AQC2116" s="102"/>
      <c r="AQD2116" s="102"/>
      <c r="AQE2116" s="102"/>
      <c r="AQF2116" s="102"/>
      <c r="AQG2116" s="102"/>
      <c r="AQH2116" s="102"/>
      <c r="AQI2116" s="102"/>
      <c r="AQJ2116" s="102"/>
      <c r="AQK2116" s="102"/>
      <c r="AQL2116" s="102"/>
      <c r="AQM2116" s="102"/>
      <c r="AQN2116" s="102"/>
      <c r="AQO2116" s="102"/>
      <c r="AQP2116" s="102"/>
      <c r="AQQ2116" s="102"/>
      <c r="AQR2116" s="102"/>
      <c r="AQS2116" s="102"/>
      <c r="AQT2116" s="102"/>
      <c r="AQU2116" s="102"/>
      <c r="AQV2116" s="102"/>
      <c r="AQW2116" s="102"/>
      <c r="AQX2116" s="102"/>
      <c r="AQY2116" s="102"/>
      <c r="AQZ2116" s="102"/>
      <c r="ARA2116" s="102"/>
      <c r="ARB2116" s="102"/>
    </row>
    <row r="2117" spans="1:14 1120:1146" s="97" customFormat="1" x14ac:dyDescent="0.3">
      <c r="A2117" s="96"/>
      <c r="C2117" s="98"/>
      <c r="D2117" s="93"/>
      <c r="E2117" s="93"/>
      <c r="F2117" s="93"/>
      <c r="G2117" s="86"/>
      <c r="H2117" s="126"/>
      <c r="I2117" s="123"/>
      <c r="J2117" s="124"/>
      <c r="K2117" s="125"/>
      <c r="L2117" s="112"/>
      <c r="M2117" s="99"/>
      <c r="N2117" s="99"/>
      <c r="AQB2117" s="102"/>
      <c r="AQC2117" s="102"/>
      <c r="AQD2117" s="102"/>
      <c r="AQE2117" s="102"/>
      <c r="AQF2117" s="102"/>
      <c r="AQG2117" s="102"/>
      <c r="AQH2117" s="102"/>
      <c r="AQI2117" s="102"/>
      <c r="AQJ2117" s="102"/>
      <c r="AQK2117" s="102"/>
      <c r="AQL2117" s="102"/>
      <c r="AQM2117" s="102"/>
      <c r="AQN2117" s="102"/>
      <c r="AQO2117" s="102"/>
      <c r="AQP2117" s="102"/>
      <c r="AQQ2117" s="102"/>
      <c r="AQR2117" s="102"/>
      <c r="AQS2117" s="102"/>
      <c r="AQT2117" s="102"/>
      <c r="AQU2117" s="102"/>
      <c r="AQV2117" s="102"/>
      <c r="AQW2117" s="102"/>
      <c r="AQX2117" s="102"/>
      <c r="AQY2117" s="102"/>
      <c r="AQZ2117" s="102"/>
      <c r="ARA2117" s="102"/>
      <c r="ARB2117" s="102"/>
    </row>
    <row r="2118" spans="1:14 1120:1146" s="97" customFormat="1" x14ac:dyDescent="0.3">
      <c r="A2118" s="96"/>
      <c r="C2118" s="98"/>
      <c r="D2118" s="93"/>
      <c r="E2118" s="93"/>
      <c r="F2118" s="93"/>
      <c r="G2118" s="86"/>
      <c r="H2118" s="126"/>
      <c r="I2118" s="123"/>
      <c r="J2118" s="124"/>
      <c r="K2118" s="125"/>
      <c r="L2118" s="112"/>
      <c r="M2118" s="99"/>
      <c r="N2118" s="99"/>
      <c r="AQB2118" s="102"/>
      <c r="AQC2118" s="102"/>
      <c r="AQD2118" s="102"/>
      <c r="AQE2118" s="102"/>
      <c r="AQF2118" s="102"/>
      <c r="AQG2118" s="102"/>
      <c r="AQH2118" s="102"/>
      <c r="AQI2118" s="102"/>
      <c r="AQJ2118" s="102"/>
      <c r="AQK2118" s="102"/>
      <c r="AQL2118" s="102"/>
      <c r="AQM2118" s="102"/>
      <c r="AQN2118" s="102"/>
      <c r="AQO2118" s="102"/>
      <c r="AQP2118" s="102"/>
      <c r="AQQ2118" s="102"/>
      <c r="AQR2118" s="102"/>
      <c r="AQS2118" s="102"/>
      <c r="AQT2118" s="102"/>
      <c r="AQU2118" s="102"/>
      <c r="AQV2118" s="102"/>
      <c r="AQW2118" s="102"/>
      <c r="AQX2118" s="102"/>
      <c r="AQY2118" s="102"/>
      <c r="AQZ2118" s="102"/>
      <c r="ARA2118" s="102"/>
      <c r="ARB2118" s="102"/>
    </row>
    <row r="2119" spans="1:14 1120:1146" s="97" customFormat="1" x14ac:dyDescent="0.3">
      <c r="A2119" s="96"/>
      <c r="C2119" s="98"/>
      <c r="D2119" s="93"/>
      <c r="E2119" s="93"/>
      <c r="F2119" s="93"/>
      <c r="G2119" s="86"/>
      <c r="H2119" s="126"/>
      <c r="I2119" s="123"/>
      <c r="J2119" s="124"/>
      <c r="K2119" s="125"/>
      <c r="L2119" s="112"/>
      <c r="M2119" s="99"/>
      <c r="N2119" s="99"/>
      <c r="AQB2119" s="102"/>
      <c r="AQC2119" s="102"/>
      <c r="AQD2119" s="102"/>
      <c r="AQE2119" s="102"/>
      <c r="AQF2119" s="102"/>
      <c r="AQG2119" s="102"/>
      <c r="AQH2119" s="102"/>
      <c r="AQI2119" s="102"/>
      <c r="AQJ2119" s="102"/>
      <c r="AQK2119" s="102"/>
      <c r="AQL2119" s="102"/>
      <c r="AQM2119" s="102"/>
      <c r="AQN2119" s="102"/>
      <c r="AQO2119" s="102"/>
      <c r="AQP2119" s="102"/>
      <c r="AQQ2119" s="102"/>
      <c r="AQR2119" s="102"/>
      <c r="AQS2119" s="102"/>
      <c r="AQT2119" s="102"/>
      <c r="AQU2119" s="102"/>
      <c r="AQV2119" s="102"/>
      <c r="AQW2119" s="102"/>
      <c r="AQX2119" s="102"/>
      <c r="AQY2119" s="102"/>
      <c r="AQZ2119" s="102"/>
      <c r="ARA2119" s="102"/>
      <c r="ARB2119" s="102"/>
    </row>
    <row r="2120" spans="1:14 1120:1146" s="97" customFormat="1" x14ac:dyDescent="0.3">
      <c r="A2120" s="96"/>
      <c r="C2120" s="98"/>
      <c r="D2120" s="93"/>
      <c r="E2120" s="93"/>
      <c r="F2120" s="93"/>
      <c r="G2120" s="86"/>
      <c r="H2120" s="126"/>
      <c r="I2120" s="123"/>
      <c r="J2120" s="124"/>
      <c r="K2120" s="125"/>
      <c r="L2120" s="112"/>
      <c r="M2120" s="99"/>
      <c r="N2120" s="99"/>
      <c r="AQB2120" s="102"/>
      <c r="AQC2120" s="102"/>
      <c r="AQD2120" s="102"/>
      <c r="AQE2120" s="102"/>
      <c r="AQF2120" s="102"/>
      <c r="AQG2120" s="102"/>
      <c r="AQH2120" s="102"/>
      <c r="AQI2120" s="102"/>
      <c r="AQJ2120" s="102"/>
      <c r="AQK2120" s="102"/>
      <c r="AQL2120" s="102"/>
      <c r="AQM2120" s="102"/>
      <c r="AQN2120" s="102"/>
      <c r="AQO2120" s="102"/>
      <c r="AQP2120" s="102"/>
      <c r="AQQ2120" s="102"/>
      <c r="AQR2120" s="102"/>
      <c r="AQS2120" s="102"/>
      <c r="AQT2120" s="102"/>
      <c r="AQU2120" s="102"/>
      <c r="AQV2120" s="102"/>
      <c r="AQW2120" s="102"/>
      <c r="AQX2120" s="102"/>
      <c r="AQY2120" s="102"/>
      <c r="AQZ2120" s="102"/>
      <c r="ARA2120" s="102"/>
      <c r="ARB2120" s="102"/>
    </row>
    <row r="2121" spans="1:14 1120:1146" s="97" customFormat="1" x14ac:dyDescent="0.3">
      <c r="A2121" s="96"/>
      <c r="C2121" s="98"/>
      <c r="D2121" s="93"/>
      <c r="E2121" s="93"/>
      <c r="F2121" s="93"/>
      <c r="G2121" s="86"/>
      <c r="H2121" s="126"/>
      <c r="I2121" s="123"/>
      <c r="J2121" s="124"/>
      <c r="K2121" s="125"/>
      <c r="L2121" s="112"/>
      <c r="M2121" s="99"/>
      <c r="N2121" s="99"/>
      <c r="AQB2121" s="102"/>
      <c r="AQC2121" s="102"/>
      <c r="AQD2121" s="102"/>
      <c r="AQE2121" s="102"/>
      <c r="AQF2121" s="102"/>
      <c r="AQG2121" s="102"/>
      <c r="AQH2121" s="102"/>
      <c r="AQI2121" s="102"/>
      <c r="AQJ2121" s="102"/>
      <c r="AQK2121" s="102"/>
      <c r="AQL2121" s="102"/>
      <c r="AQM2121" s="102"/>
      <c r="AQN2121" s="102"/>
      <c r="AQO2121" s="102"/>
      <c r="AQP2121" s="102"/>
      <c r="AQQ2121" s="102"/>
      <c r="AQR2121" s="102"/>
      <c r="AQS2121" s="102"/>
      <c r="AQT2121" s="102"/>
      <c r="AQU2121" s="102"/>
      <c r="AQV2121" s="102"/>
      <c r="AQW2121" s="102"/>
      <c r="AQX2121" s="102"/>
      <c r="AQY2121" s="102"/>
      <c r="AQZ2121" s="102"/>
      <c r="ARA2121" s="102"/>
      <c r="ARB2121" s="102"/>
    </row>
    <row r="2122" spans="1:14 1120:1146" s="97" customFormat="1" x14ac:dyDescent="0.3">
      <c r="A2122" s="96"/>
      <c r="C2122" s="98"/>
      <c r="D2122" s="93"/>
      <c r="E2122" s="93"/>
      <c r="F2122" s="93"/>
      <c r="G2122" s="86"/>
      <c r="H2122" s="126"/>
      <c r="I2122" s="123"/>
      <c r="J2122" s="124"/>
      <c r="K2122" s="125"/>
      <c r="L2122" s="112"/>
      <c r="M2122" s="99"/>
      <c r="N2122" s="99"/>
      <c r="AQB2122" s="102"/>
      <c r="AQC2122" s="102"/>
      <c r="AQD2122" s="102"/>
      <c r="AQE2122" s="102"/>
      <c r="AQF2122" s="102"/>
      <c r="AQG2122" s="102"/>
      <c r="AQH2122" s="102"/>
      <c r="AQI2122" s="102"/>
      <c r="AQJ2122" s="102"/>
      <c r="AQK2122" s="102"/>
      <c r="AQL2122" s="102"/>
      <c r="AQM2122" s="102"/>
      <c r="AQN2122" s="102"/>
      <c r="AQO2122" s="102"/>
      <c r="AQP2122" s="102"/>
      <c r="AQQ2122" s="102"/>
      <c r="AQR2122" s="102"/>
      <c r="AQS2122" s="102"/>
      <c r="AQT2122" s="102"/>
      <c r="AQU2122" s="102"/>
      <c r="AQV2122" s="102"/>
      <c r="AQW2122" s="102"/>
      <c r="AQX2122" s="102"/>
      <c r="AQY2122" s="102"/>
      <c r="AQZ2122" s="102"/>
      <c r="ARA2122" s="102"/>
      <c r="ARB2122" s="102"/>
    </row>
    <row r="2123" spans="1:14 1120:1146" s="97" customFormat="1" x14ac:dyDescent="0.3">
      <c r="A2123" s="96"/>
      <c r="C2123" s="98"/>
      <c r="D2123" s="93"/>
      <c r="E2123" s="93"/>
      <c r="F2123" s="93"/>
      <c r="G2123" s="86"/>
      <c r="H2123" s="126"/>
      <c r="I2123" s="123"/>
      <c r="J2123" s="124"/>
      <c r="K2123" s="125"/>
      <c r="L2123" s="112"/>
      <c r="M2123" s="99"/>
      <c r="N2123" s="99"/>
      <c r="AQB2123" s="102"/>
      <c r="AQC2123" s="102"/>
      <c r="AQD2123" s="102"/>
      <c r="AQE2123" s="102"/>
      <c r="AQF2123" s="102"/>
      <c r="AQG2123" s="102"/>
      <c r="AQH2123" s="102"/>
      <c r="AQI2123" s="102"/>
      <c r="AQJ2123" s="102"/>
      <c r="AQK2123" s="102"/>
      <c r="AQL2123" s="102"/>
      <c r="AQM2123" s="102"/>
      <c r="AQN2123" s="102"/>
      <c r="AQO2123" s="102"/>
      <c r="AQP2123" s="102"/>
      <c r="AQQ2123" s="102"/>
      <c r="AQR2123" s="102"/>
      <c r="AQS2123" s="102"/>
      <c r="AQT2123" s="102"/>
      <c r="AQU2123" s="102"/>
      <c r="AQV2123" s="102"/>
      <c r="AQW2123" s="102"/>
      <c r="AQX2123" s="102"/>
      <c r="AQY2123" s="102"/>
      <c r="AQZ2123" s="102"/>
      <c r="ARA2123" s="102"/>
      <c r="ARB2123" s="102"/>
    </row>
    <row r="2124" spans="1:14 1120:1146" s="97" customFormat="1" x14ac:dyDescent="0.3">
      <c r="A2124" s="96"/>
      <c r="C2124" s="98"/>
      <c r="D2124" s="93"/>
      <c r="E2124" s="93"/>
      <c r="F2124" s="93"/>
      <c r="G2124" s="86"/>
      <c r="H2124" s="126"/>
      <c r="I2124" s="123"/>
      <c r="J2124" s="124"/>
      <c r="K2124" s="125"/>
      <c r="L2124" s="112"/>
      <c r="M2124" s="99"/>
      <c r="N2124" s="99"/>
      <c r="AQB2124" s="102"/>
      <c r="AQC2124" s="102"/>
      <c r="AQD2124" s="102"/>
      <c r="AQE2124" s="102"/>
      <c r="AQF2124" s="102"/>
      <c r="AQG2124" s="102"/>
      <c r="AQH2124" s="102"/>
      <c r="AQI2124" s="102"/>
      <c r="AQJ2124" s="102"/>
      <c r="AQK2124" s="102"/>
      <c r="AQL2124" s="102"/>
      <c r="AQM2124" s="102"/>
      <c r="AQN2124" s="102"/>
      <c r="AQO2124" s="102"/>
      <c r="AQP2124" s="102"/>
      <c r="AQQ2124" s="102"/>
      <c r="AQR2124" s="102"/>
      <c r="AQS2124" s="102"/>
      <c r="AQT2124" s="102"/>
      <c r="AQU2124" s="102"/>
      <c r="AQV2124" s="102"/>
      <c r="AQW2124" s="102"/>
      <c r="AQX2124" s="102"/>
      <c r="AQY2124" s="102"/>
      <c r="AQZ2124" s="102"/>
      <c r="ARA2124" s="102"/>
      <c r="ARB2124" s="102"/>
    </row>
    <row r="2125" spans="1:14 1120:1146" s="97" customFormat="1" x14ac:dyDescent="0.3">
      <c r="A2125" s="96"/>
      <c r="C2125" s="98"/>
      <c r="D2125" s="93"/>
      <c r="E2125" s="93"/>
      <c r="F2125" s="93"/>
      <c r="G2125" s="86"/>
      <c r="H2125" s="126"/>
      <c r="I2125" s="123"/>
      <c r="J2125" s="124"/>
      <c r="K2125" s="125"/>
      <c r="L2125" s="112"/>
      <c r="M2125" s="99"/>
      <c r="N2125" s="99"/>
      <c r="AQB2125" s="102"/>
      <c r="AQC2125" s="102"/>
      <c r="AQD2125" s="102"/>
      <c r="AQE2125" s="102"/>
      <c r="AQF2125" s="102"/>
      <c r="AQG2125" s="102"/>
      <c r="AQH2125" s="102"/>
      <c r="AQI2125" s="102"/>
      <c r="AQJ2125" s="102"/>
      <c r="AQK2125" s="102"/>
      <c r="AQL2125" s="102"/>
      <c r="AQM2125" s="102"/>
      <c r="AQN2125" s="102"/>
      <c r="AQO2125" s="102"/>
      <c r="AQP2125" s="102"/>
      <c r="AQQ2125" s="102"/>
      <c r="AQR2125" s="102"/>
      <c r="AQS2125" s="102"/>
      <c r="AQT2125" s="102"/>
      <c r="AQU2125" s="102"/>
      <c r="AQV2125" s="102"/>
      <c r="AQW2125" s="102"/>
      <c r="AQX2125" s="102"/>
      <c r="AQY2125" s="102"/>
      <c r="AQZ2125" s="102"/>
      <c r="ARA2125" s="102"/>
      <c r="ARB2125" s="102"/>
    </row>
    <row r="2126" spans="1:14 1120:1146" s="97" customFormat="1" x14ac:dyDescent="0.3">
      <c r="A2126" s="96"/>
      <c r="C2126" s="98"/>
      <c r="D2126" s="93"/>
      <c r="E2126" s="93"/>
      <c r="F2126" s="93"/>
      <c r="G2126" s="86"/>
      <c r="H2126" s="126"/>
      <c r="I2126" s="123"/>
      <c r="J2126" s="124"/>
      <c r="K2126" s="125"/>
      <c r="L2126" s="112"/>
      <c r="M2126" s="99"/>
      <c r="N2126" s="99"/>
      <c r="AQB2126" s="102"/>
      <c r="AQC2126" s="102"/>
      <c r="AQD2126" s="102"/>
      <c r="AQE2126" s="102"/>
      <c r="AQF2126" s="102"/>
      <c r="AQG2126" s="102"/>
      <c r="AQH2126" s="102"/>
      <c r="AQI2126" s="102"/>
      <c r="AQJ2126" s="102"/>
      <c r="AQK2126" s="102"/>
      <c r="AQL2126" s="102"/>
      <c r="AQM2126" s="102"/>
      <c r="AQN2126" s="102"/>
      <c r="AQO2126" s="102"/>
      <c r="AQP2126" s="102"/>
      <c r="AQQ2126" s="102"/>
      <c r="AQR2126" s="102"/>
      <c r="AQS2126" s="102"/>
      <c r="AQT2126" s="102"/>
      <c r="AQU2126" s="102"/>
      <c r="AQV2126" s="102"/>
      <c r="AQW2126" s="102"/>
      <c r="AQX2126" s="102"/>
      <c r="AQY2126" s="102"/>
      <c r="AQZ2126" s="102"/>
      <c r="ARA2126" s="102"/>
      <c r="ARB2126" s="102"/>
    </row>
    <row r="2127" spans="1:14 1120:1146" s="97" customFormat="1" x14ac:dyDescent="0.3">
      <c r="A2127" s="96"/>
      <c r="C2127" s="98"/>
      <c r="D2127" s="93"/>
      <c r="E2127" s="93"/>
      <c r="F2127" s="93"/>
      <c r="G2127" s="86"/>
      <c r="H2127" s="126"/>
      <c r="I2127" s="123"/>
      <c r="J2127" s="124"/>
      <c r="K2127" s="125"/>
      <c r="L2127" s="112"/>
      <c r="M2127" s="99"/>
      <c r="N2127" s="99"/>
      <c r="AQB2127" s="102"/>
      <c r="AQC2127" s="102"/>
      <c r="AQD2127" s="102"/>
      <c r="AQE2127" s="102"/>
      <c r="AQF2127" s="102"/>
      <c r="AQG2127" s="102"/>
      <c r="AQH2127" s="102"/>
      <c r="AQI2127" s="102"/>
      <c r="AQJ2127" s="102"/>
      <c r="AQK2127" s="102"/>
      <c r="AQL2127" s="102"/>
      <c r="AQM2127" s="102"/>
      <c r="AQN2127" s="102"/>
      <c r="AQO2127" s="102"/>
      <c r="AQP2127" s="102"/>
      <c r="AQQ2127" s="102"/>
      <c r="AQR2127" s="102"/>
      <c r="AQS2127" s="102"/>
      <c r="AQT2127" s="102"/>
      <c r="AQU2127" s="102"/>
      <c r="AQV2127" s="102"/>
      <c r="AQW2127" s="102"/>
      <c r="AQX2127" s="102"/>
      <c r="AQY2127" s="102"/>
      <c r="AQZ2127" s="102"/>
      <c r="ARA2127" s="102"/>
      <c r="ARB2127" s="102"/>
    </row>
    <row r="2128" spans="1:14 1120:1146" s="97" customFormat="1" x14ac:dyDescent="0.3">
      <c r="A2128" s="96"/>
      <c r="C2128" s="98"/>
      <c r="D2128" s="93"/>
      <c r="E2128" s="93"/>
      <c r="F2128" s="93"/>
      <c r="G2128" s="86"/>
      <c r="H2128" s="126"/>
      <c r="I2128" s="123"/>
      <c r="J2128" s="124"/>
      <c r="K2128" s="125"/>
      <c r="L2128" s="112"/>
      <c r="M2128" s="99"/>
      <c r="N2128" s="99"/>
      <c r="AQB2128" s="102"/>
      <c r="AQC2128" s="102"/>
      <c r="AQD2128" s="102"/>
      <c r="AQE2128" s="102"/>
      <c r="AQF2128" s="102"/>
      <c r="AQG2128" s="102"/>
      <c r="AQH2128" s="102"/>
      <c r="AQI2128" s="102"/>
      <c r="AQJ2128" s="102"/>
      <c r="AQK2128" s="102"/>
      <c r="AQL2128" s="102"/>
      <c r="AQM2128" s="102"/>
      <c r="AQN2128" s="102"/>
      <c r="AQO2128" s="102"/>
      <c r="AQP2128" s="102"/>
      <c r="AQQ2128" s="102"/>
      <c r="AQR2128" s="102"/>
      <c r="AQS2128" s="102"/>
      <c r="AQT2128" s="102"/>
      <c r="AQU2128" s="102"/>
      <c r="AQV2128" s="102"/>
      <c r="AQW2128" s="102"/>
      <c r="AQX2128" s="102"/>
      <c r="AQY2128" s="102"/>
      <c r="AQZ2128" s="102"/>
      <c r="ARA2128" s="102"/>
      <c r="ARB2128" s="102"/>
    </row>
    <row r="2129" spans="1:14 1120:1146" s="97" customFormat="1" x14ac:dyDescent="0.3">
      <c r="A2129" s="96"/>
      <c r="C2129" s="98"/>
      <c r="D2129" s="93"/>
      <c r="E2129" s="93"/>
      <c r="F2129" s="93"/>
      <c r="G2129" s="86"/>
      <c r="H2129" s="126"/>
      <c r="I2129" s="123"/>
      <c r="J2129" s="124"/>
      <c r="K2129" s="125"/>
      <c r="L2129" s="112"/>
      <c r="M2129" s="99"/>
      <c r="N2129" s="99"/>
      <c r="AQB2129" s="102"/>
      <c r="AQC2129" s="102"/>
      <c r="AQD2129" s="102"/>
      <c r="AQE2129" s="102"/>
      <c r="AQF2129" s="102"/>
      <c r="AQG2129" s="102"/>
      <c r="AQH2129" s="102"/>
      <c r="AQI2129" s="102"/>
      <c r="AQJ2129" s="102"/>
      <c r="AQK2129" s="102"/>
      <c r="AQL2129" s="102"/>
      <c r="AQM2129" s="102"/>
      <c r="AQN2129" s="102"/>
      <c r="AQO2129" s="102"/>
      <c r="AQP2129" s="102"/>
      <c r="AQQ2129" s="102"/>
      <c r="AQR2129" s="102"/>
      <c r="AQS2129" s="102"/>
      <c r="AQT2129" s="102"/>
      <c r="AQU2129" s="102"/>
      <c r="AQV2129" s="102"/>
      <c r="AQW2129" s="102"/>
      <c r="AQX2129" s="102"/>
      <c r="AQY2129" s="102"/>
      <c r="AQZ2129" s="102"/>
      <c r="ARA2129" s="102"/>
      <c r="ARB2129" s="102"/>
    </row>
    <row r="2130" spans="1:14 1120:1146" s="97" customFormat="1" x14ac:dyDescent="0.3">
      <c r="A2130" s="96"/>
      <c r="C2130" s="98"/>
      <c r="D2130" s="93"/>
      <c r="E2130" s="93"/>
      <c r="F2130" s="93"/>
      <c r="G2130" s="86"/>
      <c r="H2130" s="126"/>
      <c r="I2130" s="123"/>
      <c r="J2130" s="124"/>
      <c r="K2130" s="125"/>
      <c r="L2130" s="112"/>
      <c r="M2130" s="99"/>
      <c r="N2130" s="99"/>
      <c r="AQB2130" s="102"/>
      <c r="AQC2130" s="102"/>
      <c r="AQD2130" s="102"/>
      <c r="AQE2130" s="102"/>
      <c r="AQF2130" s="102"/>
      <c r="AQG2130" s="102"/>
      <c r="AQH2130" s="102"/>
      <c r="AQI2130" s="102"/>
      <c r="AQJ2130" s="102"/>
      <c r="AQK2130" s="102"/>
      <c r="AQL2130" s="102"/>
      <c r="AQM2130" s="102"/>
      <c r="AQN2130" s="102"/>
      <c r="AQO2130" s="102"/>
      <c r="AQP2130" s="102"/>
      <c r="AQQ2130" s="102"/>
      <c r="AQR2130" s="102"/>
      <c r="AQS2130" s="102"/>
      <c r="AQT2130" s="102"/>
      <c r="AQU2130" s="102"/>
      <c r="AQV2130" s="102"/>
      <c r="AQW2130" s="102"/>
      <c r="AQX2130" s="102"/>
      <c r="AQY2130" s="102"/>
      <c r="AQZ2130" s="102"/>
      <c r="ARA2130" s="102"/>
      <c r="ARB2130" s="102"/>
    </row>
    <row r="2131" spans="1:14 1120:1146" s="97" customFormat="1" x14ac:dyDescent="0.3">
      <c r="A2131" s="96"/>
      <c r="C2131" s="98"/>
      <c r="D2131" s="93"/>
      <c r="E2131" s="93"/>
      <c r="F2131" s="93"/>
      <c r="G2131" s="86"/>
      <c r="H2131" s="126"/>
      <c r="I2131" s="123"/>
      <c r="J2131" s="124"/>
      <c r="K2131" s="125"/>
      <c r="L2131" s="112"/>
      <c r="M2131" s="99"/>
      <c r="N2131" s="99"/>
      <c r="AQB2131" s="102"/>
      <c r="AQC2131" s="102"/>
      <c r="AQD2131" s="102"/>
      <c r="AQE2131" s="102"/>
      <c r="AQF2131" s="102"/>
      <c r="AQG2131" s="102"/>
      <c r="AQH2131" s="102"/>
      <c r="AQI2131" s="102"/>
      <c r="AQJ2131" s="102"/>
      <c r="AQK2131" s="102"/>
      <c r="AQL2131" s="102"/>
      <c r="AQM2131" s="102"/>
      <c r="AQN2131" s="102"/>
      <c r="AQO2131" s="102"/>
      <c r="AQP2131" s="102"/>
      <c r="AQQ2131" s="102"/>
      <c r="AQR2131" s="102"/>
      <c r="AQS2131" s="102"/>
      <c r="AQT2131" s="102"/>
      <c r="AQU2131" s="102"/>
      <c r="AQV2131" s="102"/>
      <c r="AQW2131" s="102"/>
      <c r="AQX2131" s="102"/>
      <c r="AQY2131" s="102"/>
      <c r="AQZ2131" s="102"/>
      <c r="ARA2131" s="102"/>
      <c r="ARB2131" s="102"/>
    </row>
    <row r="2132" spans="1:14 1120:1146" s="97" customFormat="1" x14ac:dyDescent="0.3">
      <c r="A2132" s="96"/>
      <c r="C2132" s="98"/>
      <c r="D2132" s="93"/>
      <c r="E2132" s="93"/>
      <c r="F2132" s="93"/>
      <c r="G2132" s="86"/>
      <c r="H2132" s="126"/>
      <c r="I2132" s="123"/>
      <c r="J2132" s="124"/>
      <c r="K2132" s="125"/>
      <c r="L2132" s="112"/>
      <c r="M2132" s="99"/>
      <c r="N2132" s="99"/>
      <c r="AQB2132" s="102"/>
      <c r="AQC2132" s="102"/>
      <c r="AQD2132" s="102"/>
      <c r="AQE2132" s="102"/>
      <c r="AQF2132" s="102"/>
      <c r="AQG2132" s="102"/>
      <c r="AQH2132" s="102"/>
      <c r="AQI2132" s="102"/>
      <c r="AQJ2132" s="102"/>
      <c r="AQK2132" s="102"/>
      <c r="AQL2132" s="102"/>
      <c r="AQM2132" s="102"/>
      <c r="AQN2132" s="102"/>
      <c r="AQO2132" s="102"/>
      <c r="AQP2132" s="102"/>
      <c r="AQQ2132" s="102"/>
      <c r="AQR2132" s="102"/>
      <c r="AQS2132" s="102"/>
      <c r="AQT2132" s="102"/>
      <c r="AQU2132" s="102"/>
      <c r="AQV2132" s="102"/>
      <c r="AQW2132" s="102"/>
      <c r="AQX2132" s="102"/>
      <c r="AQY2132" s="102"/>
      <c r="AQZ2132" s="102"/>
      <c r="ARA2132" s="102"/>
      <c r="ARB2132" s="102"/>
    </row>
    <row r="2133" spans="1:14 1120:1146" s="97" customFormat="1" x14ac:dyDescent="0.3">
      <c r="A2133" s="96"/>
      <c r="C2133" s="98"/>
      <c r="D2133" s="93"/>
      <c r="E2133" s="93"/>
      <c r="F2133" s="93"/>
      <c r="G2133" s="86"/>
      <c r="H2133" s="126"/>
      <c r="I2133" s="123"/>
      <c r="J2133" s="124"/>
      <c r="K2133" s="125"/>
      <c r="L2133" s="112"/>
      <c r="M2133" s="99"/>
      <c r="N2133" s="99"/>
      <c r="AQB2133" s="102"/>
      <c r="AQC2133" s="102"/>
      <c r="AQD2133" s="102"/>
      <c r="AQE2133" s="102"/>
      <c r="AQF2133" s="102"/>
      <c r="AQG2133" s="102"/>
      <c r="AQH2133" s="102"/>
      <c r="AQI2133" s="102"/>
      <c r="AQJ2133" s="102"/>
      <c r="AQK2133" s="102"/>
      <c r="AQL2133" s="102"/>
      <c r="AQM2133" s="102"/>
      <c r="AQN2133" s="102"/>
      <c r="AQO2133" s="102"/>
      <c r="AQP2133" s="102"/>
      <c r="AQQ2133" s="102"/>
      <c r="AQR2133" s="102"/>
      <c r="AQS2133" s="102"/>
      <c r="AQT2133" s="102"/>
      <c r="AQU2133" s="102"/>
      <c r="AQV2133" s="102"/>
      <c r="AQW2133" s="102"/>
      <c r="AQX2133" s="102"/>
      <c r="AQY2133" s="102"/>
      <c r="AQZ2133" s="102"/>
      <c r="ARA2133" s="102"/>
      <c r="ARB2133" s="102"/>
    </row>
    <row r="2134" spans="1:14 1120:1146" s="97" customFormat="1" x14ac:dyDescent="0.3">
      <c r="A2134" s="96"/>
      <c r="C2134" s="98"/>
      <c r="D2134" s="93"/>
      <c r="E2134" s="93"/>
      <c r="F2134" s="93"/>
      <c r="G2134" s="86"/>
      <c r="H2134" s="126"/>
      <c r="I2134" s="123"/>
      <c r="J2134" s="124"/>
      <c r="K2134" s="125"/>
      <c r="L2134" s="112"/>
      <c r="M2134" s="99"/>
      <c r="N2134" s="99"/>
      <c r="AQB2134" s="102"/>
      <c r="AQC2134" s="102"/>
      <c r="AQD2134" s="102"/>
      <c r="AQE2134" s="102"/>
      <c r="AQF2134" s="102"/>
      <c r="AQG2134" s="102"/>
      <c r="AQH2134" s="102"/>
      <c r="AQI2134" s="102"/>
      <c r="AQJ2134" s="102"/>
      <c r="AQK2134" s="102"/>
      <c r="AQL2134" s="102"/>
      <c r="AQM2134" s="102"/>
      <c r="AQN2134" s="102"/>
      <c r="AQO2134" s="102"/>
      <c r="AQP2134" s="102"/>
      <c r="AQQ2134" s="102"/>
      <c r="AQR2134" s="102"/>
      <c r="AQS2134" s="102"/>
      <c r="AQT2134" s="102"/>
      <c r="AQU2134" s="102"/>
      <c r="AQV2134" s="102"/>
      <c r="AQW2134" s="102"/>
      <c r="AQX2134" s="102"/>
      <c r="AQY2134" s="102"/>
      <c r="AQZ2134" s="102"/>
      <c r="ARA2134" s="102"/>
      <c r="ARB2134" s="102"/>
    </row>
    <row r="2135" spans="1:14 1120:1146" s="97" customFormat="1" x14ac:dyDescent="0.3">
      <c r="A2135" s="96"/>
      <c r="C2135" s="98"/>
      <c r="D2135" s="93"/>
      <c r="E2135" s="93"/>
      <c r="F2135" s="93"/>
      <c r="G2135" s="86"/>
      <c r="H2135" s="126"/>
      <c r="I2135" s="123"/>
      <c r="J2135" s="124"/>
      <c r="K2135" s="125"/>
      <c r="L2135" s="112"/>
      <c r="M2135" s="99"/>
      <c r="N2135" s="99"/>
      <c r="AQB2135" s="102"/>
      <c r="AQC2135" s="102"/>
      <c r="AQD2135" s="102"/>
      <c r="AQE2135" s="102"/>
      <c r="AQF2135" s="102"/>
      <c r="AQG2135" s="102"/>
      <c r="AQH2135" s="102"/>
      <c r="AQI2135" s="102"/>
      <c r="AQJ2135" s="102"/>
      <c r="AQK2135" s="102"/>
      <c r="AQL2135" s="102"/>
      <c r="AQM2135" s="102"/>
      <c r="AQN2135" s="102"/>
      <c r="AQO2135" s="102"/>
      <c r="AQP2135" s="102"/>
      <c r="AQQ2135" s="102"/>
      <c r="AQR2135" s="102"/>
      <c r="AQS2135" s="102"/>
      <c r="AQT2135" s="102"/>
      <c r="AQU2135" s="102"/>
      <c r="AQV2135" s="102"/>
      <c r="AQW2135" s="102"/>
      <c r="AQX2135" s="102"/>
      <c r="AQY2135" s="102"/>
      <c r="AQZ2135" s="102"/>
      <c r="ARA2135" s="102"/>
      <c r="ARB2135" s="102"/>
    </row>
    <row r="2136" spans="1:14 1120:1146" s="97" customFormat="1" x14ac:dyDescent="0.3">
      <c r="A2136" s="96"/>
      <c r="C2136" s="98"/>
      <c r="D2136" s="93"/>
      <c r="E2136" s="93"/>
      <c r="F2136" s="93"/>
      <c r="G2136" s="86"/>
      <c r="H2136" s="126"/>
      <c r="I2136" s="123"/>
      <c r="J2136" s="124"/>
      <c r="K2136" s="125"/>
      <c r="L2136" s="112"/>
      <c r="M2136" s="99"/>
      <c r="N2136" s="99"/>
      <c r="AQB2136" s="102"/>
      <c r="AQC2136" s="102"/>
      <c r="AQD2136" s="102"/>
      <c r="AQE2136" s="102"/>
      <c r="AQF2136" s="102"/>
      <c r="AQG2136" s="102"/>
      <c r="AQH2136" s="102"/>
      <c r="AQI2136" s="102"/>
      <c r="AQJ2136" s="102"/>
      <c r="AQK2136" s="102"/>
      <c r="AQL2136" s="102"/>
      <c r="AQM2136" s="102"/>
      <c r="AQN2136" s="102"/>
      <c r="AQO2136" s="102"/>
      <c r="AQP2136" s="102"/>
      <c r="AQQ2136" s="102"/>
      <c r="AQR2136" s="102"/>
      <c r="AQS2136" s="102"/>
      <c r="AQT2136" s="102"/>
      <c r="AQU2136" s="102"/>
      <c r="AQV2136" s="102"/>
      <c r="AQW2136" s="102"/>
      <c r="AQX2136" s="102"/>
      <c r="AQY2136" s="102"/>
      <c r="AQZ2136" s="102"/>
      <c r="ARA2136" s="102"/>
      <c r="ARB2136" s="102"/>
    </row>
    <row r="2137" spans="1:14 1120:1146" s="97" customFormat="1" x14ac:dyDescent="0.3">
      <c r="A2137" s="96"/>
      <c r="C2137" s="98"/>
      <c r="D2137" s="93"/>
      <c r="E2137" s="93"/>
      <c r="F2137" s="93"/>
      <c r="G2137" s="86"/>
      <c r="H2137" s="126"/>
      <c r="I2137" s="123"/>
      <c r="J2137" s="124"/>
      <c r="K2137" s="125"/>
      <c r="L2137" s="112"/>
      <c r="M2137" s="99"/>
      <c r="N2137" s="99"/>
      <c r="AQB2137" s="102"/>
      <c r="AQC2137" s="102"/>
      <c r="AQD2137" s="102"/>
      <c r="AQE2137" s="102"/>
      <c r="AQF2137" s="102"/>
      <c r="AQG2137" s="102"/>
      <c r="AQH2137" s="102"/>
      <c r="AQI2137" s="102"/>
      <c r="AQJ2137" s="102"/>
      <c r="AQK2137" s="102"/>
      <c r="AQL2137" s="102"/>
      <c r="AQM2137" s="102"/>
      <c r="AQN2137" s="102"/>
      <c r="AQO2137" s="102"/>
      <c r="AQP2137" s="102"/>
      <c r="AQQ2137" s="102"/>
      <c r="AQR2137" s="102"/>
      <c r="AQS2137" s="102"/>
      <c r="AQT2137" s="102"/>
      <c r="AQU2137" s="102"/>
      <c r="AQV2137" s="102"/>
      <c r="AQW2137" s="102"/>
      <c r="AQX2137" s="102"/>
      <c r="AQY2137" s="102"/>
      <c r="AQZ2137" s="102"/>
      <c r="ARA2137" s="102"/>
      <c r="ARB2137" s="102"/>
    </row>
    <row r="2138" spans="1:14 1120:1146" s="97" customFormat="1" x14ac:dyDescent="0.3">
      <c r="A2138" s="96"/>
      <c r="C2138" s="98"/>
      <c r="D2138" s="93"/>
      <c r="E2138" s="93"/>
      <c r="F2138" s="93"/>
      <c r="G2138" s="86"/>
      <c r="H2138" s="126"/>
      <c r="I2138" s="123"/>
      <c r="J2138" s="124"/>
      <c r="K2138" s="125"/>
      <c r="L2138" s="112"/>
      <c r="M2138" s="99"/>
      <c r="N2138" s="99"/>
      <c r="AQB2138" s="102"/>
      <c r="AQC2138" s="102"/>
      <c r="AQD2138" s="102"/>
      <c r="AQE2138" s="102"/>
      <c r="AQF2138" s="102"/>
      <c r="AQG2138" s="102"/>
      <c r="AQH2138" s="102"/>
      <c r="AQI2138" s="102"/>
      <c r="AQJ2138" s="102"/>
      <c r="AQK2138" s="102"/>
      <c r="AQL2138" s="102"/>
      <c r="AQM2138" s="102"/>
      <c r="AQN2138" s="102"/>
      <c r="AQO2138" s="102"/>
      <c r="AQP2138" s="102"/>
      <c r="AQQ2138" s="102"/>
      <c r="AQR2138" s="102"/>
      <c r="AQS2138" s="102"/>
      <c r="AQT2138" s="102"/>
      <c r="AQU2138" s="102"/>
      <c r="AQV2138" s="102"/>
      <c r="AQW2138" s="102"/>
      <c r="AQX2138" s="102"/>
      <c r="AQY2138" s="102"/>
      <c r="AQZ2138" s="102"/>
      <c r="ARA2138" s="102"/>
      <c r="ARB2138" s="102"/>
    </row>
    <row r="2139" spans="1:14 1120:1146" s="97" customFormat="1" x14ac:dyDescent="0.3">
      <c r="A2139" s="96"/>
      <c r="C2139" s="98"/>
      <c r="D2139" s="93"/>
      <c r="E2139" s="93"/>
      <c r="F2139" s="93"/>
      <c r="G2139" s="86"/>
      <c r="H2139" s="126"/>
      <c r="I2139" s="123"/>
      <c r="J2139" s="124"/>
      <c r="K2139" s="125"/>
      <c r="L2139" s="112"/>
      <c r="M2139" s="99"/>
      <c r="N2139" s="99"/>
      <c r="AQB2139" s="102"/>
      <c r="AQC2139" s="102"/>
      <c r="AQD2139" s="102"/>
      <c r="AQE2139" s="102"/>
      <c r="AQF2139" s="102"/>
      <c r="AQG2139" s="102"/>
      <c r="AQH2139" s="102"/>
      <c r="AQI2139" s="102"/>
      <c r="AQJ2139" s="102"/>
      <c r="AQK2139" s="102"/>
      <c r="AQL2139" s="102"/>
      <c r="AQM2139" s="102"/>
      <c r="AQN2139" s="102"/>
      <c r="AQO2139" s="102"/>
      <c r="AQP2139" s="102"/>
      <c r="AQQ2139" s="102"/>
      <c r="AQR2139" s="102"/>
      <c r="AQS2139" s="102"/>
      <c r="AQT2139" s="102"/>
      <c r="AQU2139" s="102"/>
      <c r="AQV2139" s="102"/>
      <c r="AQW2139" s="102"/>
      <c r="AQX2139" s="102"/>
      <c r="AQY2139" s="102"/>
      <c r="AQZ2139" s="102"/>
      <c r="ARA2139" s="102"/>
      <c r="ARB2139" s="102"/>
    </row>
    <row r="2140" spans="1:14 1120:1146" s="97" customFormat="1" x14ac:dyDescent="0.3">
      <c r="A2140" s="96"/>
      <c r="C2140" s="98"/>
      <c r="D2140" s="93"/>
      <c r="E2140" s="93"/>
      <c r="F2140" s="93"/>
      <c r="G2140" s="86"/>
      <c r="H2140" s="126"/>
      <c r="I2140" s="123"/>
      <c r="J2140" s="124"/>
      <c r="K2140" s="125"/>
      <c r="L2140" s="112"/>
      <c r="M2140" s="99"/>
      <c r="N2140" s="99"/>
      <c r="AQB2140" s="102"/>
      <c r="AQC2140" s="102"/>
      <c r="AQD2140" s="102"/>
      <c r="AQE2140" s="102"/>
      <c r="AQF2140" s="102"/>
      <c r="AQG2140" s="102"/>
      <c r="AQH2140" s="102"/>
      <c r="AQI2140" s="102"/>
      <c r="AQJ2140" s="102"/>
      <c r="AQK2140" s="102"/>
      <c r="AQL2140" s="102"/>
      <c r="AQM2140" s="102"/>
      <c r="AQN2140" s="102"/>
      <c r="AQO2140" s="102"/>
      <c r="AQP2140" s="102"/>
      <c r="AQQ2140" s="102"/>
      <c r="AQR2140" s="102"/>
      <c r="AQS2140" s="102"/>
      <c r="AQT2140" s="102"/>
      <c r="AQU2140" s="102"/>
      <c r="AQV2140" s="102"/>
      <c r="AQW2140" s="102"/>
      <c r="AQX2140" s="102"/>
      <c r="AQY2140" s="102"/>
      <c r="AQZ2140" s="102"/>
      <c r="ARA2140" s="102"/>
      <c r="ARB2140" s="102"/>
    </row>
    <row r="2141" spans="1:14 1120:1146" s="97" customFormat="1" x14ac:dyDescent="0.3">
      <c r="A2141" s="96"/>
      <c r="C2141" s="98"/>
      <c r="D2141" s="93"/>
      <c r="E2141" s="93"/>
      <c r="F2141" s="93"/>
      <c r="G2141" s="86"/>
      <c r="H2141" s="126"/>
      <c r="I2141" s="123"/>
      <c r="J2141" s="124"/>
      <c r="K2141" s="125"/>
      <c r="L2141" s="112"/>
      <c r="M2141" s="99"/>
      <c r="N2141" s="99"/>
      <c r="AQB2141" s="102"/>
      <c r="AQC2141" s="102"/>
      <c r="AQD2141" s="102"/>
      <c r="AQE2141" s="102"/>
      <c r="AQF2141" s="102"/>
      <c r="AQG2141" s="102"/>
      <c r="AQH2141" s="102"/>
      <c r="AQI2141" s="102"/>
      <c r="AQJ2141" s="102"/>
      <c r="AQK2141" s="102"/>
      <c r="AQL2141" s="102"/>
      <c r="AQM2141" s="102"/>
      <c r="AQN2141" s="102"/>
      <c r="AQO2141" s="102"/>
      <c r="AQP2141" s="102"/>
      <c r="AQQ2141" s="102"/>
      <c r="AQR2141" s="102"/>
      <c r="AQS2141" s="102"/>
      <c r="AQT2141" s="102"/>
      <c r="AQU2141" s="102"/>
      <c r="AQV2141" s="102"/>
      <c r="AQW2141" s="102"/>
      <c r="AQX2141" s="102"/>
      <c r="AQY2141" s="102"/>
      <c r="AQZ2141" s="102"/>
      <c r="ARA2141" s="102"/>
      <c r="ARB2141" s="102"/>
    </row>
    <row r="2142" spans="1:14 1120:1146" s="97" customFormat="1" x14ac:dyDescent="0.3">
      <c r="A2142" s="96"/>
      <c r="C2142" s="98"/>
      <c r="D2142" s="93"/>
      <c r="E2142" s="93"/>
      <c r="F2142" s="93"/>
      <c r="G2142" s="86"/>
      <c r="H2142" s="126"/>
      <c r="I2142" s="123"/>
      <c r="J2142" s="124"/>
      <c r="K2142" s="125"/>
      <c r="L2142" s="112"/>
      <c r="M2142" s="99"/>
      <c r="N2142" s="99"/>
      <c r="AQB2142" s="102"/>
      <c r="AQC2142" s="102"/>
      <c r="AQD2142" s="102"/>
      <c r="AQE2142" s="102"/>
      <c r="AQF2142" s="102"/>
      <c r="AQG2142" s="102"/>
      <c r="AQH2142" s="102"/>
      <c r="AQI2142" s="102"/>
      <c r="AQJ2142" s="102"/>
      <c r="AQK2142" s="102"/>
      <c r="AQL2142" s="102"/>
      <c r="AQM2142" s="102"/>
      <c r="AQN2142" s="102"/>
      <c r="AQO2142" s="102"/>
      <c r="AQP2142" s="102"/>
      <c r="AQQ2142" s="102"/>
      <c r="AQR2142" s="102"/>
      <c r="AQS2142" s="102"/>
      <c r="AQT2142" s="102"/>
      <c r="AQU2142" s="102"/>
      <c r="AQV2142" s="102"/>
      <c r="AQW2142" s="102"/>
      <c r="AQX2142" s="102"/>
      <c r="AQY2142" s="102"/>
      <c r="AQZ2142" s="102"/>
      <c r="ARA2142" s="102"/>
      <c r="ARB2142" s="102"/>
    </row>
    <row r="2143" spans="1:14 1120:1146" s="97" customFormat="1" x14ac:dyDescent="0.3">
      <c r="A2143" s="96"/>
      <c r="C2143" s="98"/>
      <c r="D2143" s="93"/>
      <c r="E2143" s="93"/>
      <c r="F2143" s="93"/>
      <c r="G2143" s="86"/>
      <c r="H2143" s="126"/>
      <c r="I2143" s="123"/>
      <c r="J2143" s="124"/>
      <c r="K2143" s="125"/>
      <c r="L2143" s="112"/>
      <c r="M2143" s="99"/>
      <c r="N2143" s="99"/>
      <c r="AQB2143" s="102"/>
      <c r="AQC2143" s="102"/>
      <c r="AQD2143" s="102"/>
      <c r="AQE2143" s="102"/>
      <c r="AQF2143" s="102"/>
      <c r="AQG2143" s="102"/>
      <c r="AQH2143" s="102"/>
      <c r="AQI2143" s="102"/>
      <c r="AQJ2143" s="102"/>
      <c r="AQK2143" s="102"/>
      <c r="AQL2143" s="102"/>
      <c r="AQM2143" s="102"/>
      <c r="AQN2143" s="102"/>
      <c r="AQO2143" s="102"/>
      <c r="AQP2143" s="102"/>
      <c r="AQQ2143" s="102"/>
      <c r="AQR2143" s="102"/>
      <c r="AQS2143" s="102"/>
      <c r="AQT2143" s="102"/>
      <c r="AQU2143" s="102"/>
      <c r="AQV2143" s="102"/>
      <c r="AQW2143" s="102"/>
      <c r="AQX2143" s="102"/>
      <c r="AQY2143" s="102"/>
      <c r="AQZ2143" s="102"/>
      <c r="ARA2143" s="102"/>
      <c r="ARB2143" s="102"/>
    </row>
    <row r="2144" spans="1:14 1120:1146" s="97" customFormat="1" x14ac:dyDescent="0.3">
      <c r="A2144" s="96"/>
      <c r="C2144" s="98"/>
      <c r="D2144" s="93"/>
      <c r="E2144" s="93"/>
      <c r="F2144" s="93"/>
      <c r="G2144" s="86"/>
      <c r="H2144" s="126"/>
      <c r="I2144" s="123"/>
      <c r="J2144" s="124"/>
      <c r="K2144" s="125"/>
      <c r="L2144" s="112"/>
      <c r="M2144" s="99"/>
      <c r="N2144" s="99"/>
      <c r="AQB2144" s="102"/>
      <c r="AQC2144" s="102"/>
      <c r="AQD2144" s="102"/>
      <c r="AQE2144" s="102"/>
      <c r="AQF2144" s="102"/>
      <c r="AQG2144" s="102"/>
      <c r="AQH2144" s="102"/>
      <c r="AQI2144" s="102"/>
      <c r="AQJ2144" s="102"/>
      <c r="AQK2144" s="102"/>
      <c r="AQL2144" s="102"/>
      <c r="AQM2144" s="102"/>
      <c r="AQN2144" s="102"/>
      <c r="AQO2144" s="102"/>
      <c r="AQP2144" s="102"/>
      <c r="AQQ2144" s="102"/>
      <c r="AQR2144" s="102"/>
      <c r="AQS2144" s="102"/>
      <c r="AQT2144" s="102"/>
      <c r="AQU2144" s="102"/>
      <c r="AQV2144" s="102"/>
      <c r="AQW2144" s="102"/>
      <c r="AQX2144" s="102"/>
      <c r="AQY2144" s="102"/>
      <c r="AQZ2144" s="102"/>
      <c r="ARA2144" s="102"/>
      <c r="ARB2144" s="102"/>
    </row>
    <row r="2145" spans="1:14 1120:1146" s="97" customFormat="1" x14ac:dyDescent="0.3">
      <c r="A2145" s="96"/>
      <c r="C2145" s="98"/>
      <c r="D2145" s="93"/>
      <c r="E2145" s="93"/>
      <c r="F2145" s="93"/>
      <c r="G2145" s="86"/>
      <c r="H2145" s="126"/>
      <c r="I2145" s="123"/>
      <c r="J2145" s="124"/>
      <c r="K2145" s="125"/>
      <c r="L2145" s="112"/>
      <c r="M2145" s="99"/>
      <c r="N2145" s="99"/>
      <c r="AQB2145" s="102"/>
      <c r="AQC2145" s="102"/>
      <c r="AQD2145" s="102"/>
      <c r="AQE2145" s="102"/>
      <c r="AQF2145" s="102"/>
      <c r="AQG2145" s="102"/>
      <c r="AQH2145" s="102"/>
      <c r="AQI2145" s="102"/>
      <c r="AQJ2145" s="102"/>
      <c r="AQK2145" s="102"/>
      <c r="AQL2145" s="102"/>
      <c r="AQM2145" s="102"/>
      <c r="AQN2145" s="102"/>
      <c r="AQO2145" s="102"/>
      <c r="AQP2145" s="102"/>
      <c r="AQQ2145" s="102"/>
      <c r="AQR2145" s="102"/>
      <c r="AQS2145" s="102"/>
      <c r="AQT2145" s="102"/>
      <c r="AQU2145" s="102"/>
      <c r="AQV2145" s="102"/>
      <c r="AQW2145" s="102"/>
      <c r="AQX2145" s="102"/>
      <c r="AQY2145" s="102"/>
      <c r="AQZ2145" s="102"/>
      <c r="ARA2145" s="102"/>
      <c r="ARB2145" s="102"/>
    </row>
    <row r="2146" spans="1:14 1120:1146" s="97" customFormat="1" x14ac:dyDescent="0.3">
      <c r="A2146" s="96"/>
      <c r="C2146" s="98"/>
      <c r="D2146" s="93"/>
      <c r="E2146" s="93"/>
      <c r="F2146" s="93"/>
      <c r="G2146" s="86"/>
      <c r="H2146" s="126"/>
      <c r="I2146" s="123"/>
      <c r="J2146" s="124"/>
      <c r="K2146" s="125"/>
      <c r="L2146" s="112"/>
      <c r="M2146" s="99"/>
      <c r="N2146" s="99"/>
      <c r="AQB2146" s="102"/>
      <c r="AQC2146" s="102"/>
      <c r="AQD2146" s="102"/>
      <c r="AQE2146" s="102"/>
      <c r="AQF2146" s="102"/>
      <c r="AQG2146" s="102"/>
      <c r="AQH2146" s="102"/>
      <c r="AQI2146" s="102"/>
      <c r="AQJ2146" s="102"/>
      <c r="AQK2146" s="102"/>
      <c r="AQL2146" s="102"/>
      <c r="AQM2146" s="102"/>
      <c r="AQN2146" s="102"/>
      <c r="AQO2146" s="102"/>
      <c r="AQP2146" s="102"/>
      <c r="AQQ2146" s="102"/>
      <c r="AQR2146" s="102"/>
      <c r="AQS2146" s="102"/>
      <c r="AQT2146" s="102"/>
      <c r="AQU2146" s="102"/>
      <c r="AQV2146" s="102"/>
      <c r="AQW2146" s="102"/>
      <c r="AQX2146" s="102"/>
      <c r="AQY2146" s="102"/>
      <c r="AQZ2146" s="102"/>
      <c r="ARA2146" s="102"/>
      <c r="ARB2146" s="102"/>
    </row>
    <row r="2147" spans="1:14 1120:1146" s="97" customFormat="1" x14ac:dyDescent="0.3">
      <c r="A2147" s="96"/>
      <c r="C2147" s="98"/>
      <c r="D2147" s="93"/>
      <c r="E2147" s="93"/>
      <c r="F2147" s="93"/>
      <c r="G2147" s="86"/>
      <c r="H2147" s="126"/>
      <c r="I2147" s="123"/>
      <c r="J2147" s="124"/>
      <c r="K2147" s="125"/>
      <c r="L2147" s="112"/>
      <c r="M2147" s="99"/>
      <c r="N2147" s="99"/>
      <c r="AQB2147" s="102"/>
      <c r="AQC2147" s="102"/>
      <c r="AQD2147" s="102"/>
      <c r="AQE2147" s="102"/>
      <c r="AQF2147" s="102"/>
      <c r="AQG2147" s="102"/>
      <c r="AQH2147" s="102"/>
      <c r="AQI2147" s="102"/>
      <c r="AQJ2147" s="102"/>
      <c r="AQK2147" s="102"/>
      <c r="AQL2147" s="102"/>
      <c r="AQM2147" s="102"/>
      <c r="AQN2147" s="102"/>
      <c r="AQO2147" s="102"/>
      <c r="AQP2147" s="102"/>
      <c r="AQQ2147" s="102"/>
      <c r="AQR2147" s="102"/>
      <c r="AQS2147" s="102"/>
      <c r="AQT2147" s="102"/>
      <c r="AQU2147" s="102"/>
      <c r="AQV2147" s="102"/>
      <c r="AQW2147" s="102"/>
      <c r="AQX2147" s="102"/>
      <c r="AQY2147" s="102"/>
      <c r="AQZ2147" s="102"/>
      <c r="ARA2147" s="102"/>
      <c r="ARB2147" s="102"/>
    </row>
    <row r="2148" spans="1:14 1120:1146" s="97" customFormat="1" x14ac:dyDescent="0.3">
      <c r="A2148" s="96"/>
      <c r="C2148" s="98"/>
      <c r="D2148" s="93"/>
      <c r="E2148" s="93"/>
      <c r="F2148" s="93"/>
      <c r="G2148" s="86"/>
      <c r="H2148" s="126"/>
      <c r="I2148" s="123"/>
      <c r="J2148" s="124"/>
      <c r="K2148" s="125"/>
      <c r="L2148" s="112"/>
      <c r="M2148" s="99"/>
      <c r="N2148" s="99"/>
      <c r="AQB2148" s="102"/>
      <c r="AQC2148" s="102"/>
      <c r="AQD2148" s="102"/>
      <c r="AQE2148" s="102"/>
      <c r="AQF2148" s="102"/>
      <c r="AQG2148" s="102"/>
      <c r="AQH2148" s="102"/>
      <c r="AQI2148" s="102"/>
      <c r="AQJ2148" s="102"/>
      <c r="AQK2148" s="102"/>
      <c r="AQL2148" s="102"/>
      <c r="AQM2148" s="102"/>
      <c r="AQN2148" s="102"/>
      <c r="AQO2148" s="102"/>
      <c r="AQP2148" s="102"/>
      <c r="AQQ2148" s="102"/>
      <c r="AQR2148" s="102"/>
      <c r="AQS2148" s="102"/>
      <c r="AQT2148" s="102"/>
      <c r="AQU2148" s="102"/>
      <c r="AQV2148" s="102"/>
      <c r="AQW2148" s="102"/>
      <c r="AQX2148" s="102"/>
      <c r="AQY2148" s="102"/>
      <c r="AQZ2148" s="102"/>
      <c r="ARA2148" s="102"/>
      <c r="ARB2148" s="102"/>
    </row>
    <row r="2149" spans="1:14 1120:1146" s="97" customFormat="1" x14ac:dyDescent="0.3">
      <c r="A2149" s="96"/>
      <c r="C2149" s="98"/>
      <c r="D2149" s="93"/>
      <c r="E2149" s="93"/>
      <c r="F2149" s="93"/>
      <c r="G2149" s="86"/>
      <c r="H2149" s="126"/>
      <c r="I2149" s="123"/>
      <c r="J2149" s="124"/>
      <c r="K2149" s="125"/>
      <c r="L2149" s="112"/>
      <c r="M2149" s="99"/>
      <c r="N2149" s="99"/>
      <c r="AQB2149" s="102"/>
      <c r="AQC2149" s="102"/>
      <c r="AQD2149" s="102"/>
      <c r="AQE2149" s="102"/>
      <c r="AQF2149" s="102"/>
      <c r="AQG2149" s="102"/>
      <c r="AQH2149" s="102"/>
      <c r="AQI2149" s="102"/>
      <c r="AQJ2149" s="102"/>
      <c r="AQK2149" s="102"/>
      <c r="AQL2149" s="102"/>
      <c r="AQM2149" s="102"/>
      <c r="AQN2149" s="102"/>
      <c r="AQO2149" s="102"/>
      <c r="AQP2149" s="102"/>
      <c r="AQQ2149" s="102"/>
      <c r="AQR2149" s="102"/>
      <c r="AQS2149" s="102"/>
      <c r="AQT2149" s="102"/>
      <c r="AQU2149" s="102"/>
      <c r="AQV2149" s="102"/>
      <c r="AQW2149" s="102"/>
      <c r="AQX2149" s="102"/>
      <c r="AQY2149" s="102"/>
      <c r="AQZ2149" s="102"/>
      <c r="ARA2149" s="102"/>
      <c r="ARB2149" s="102"/>
    </row>
    <row r="2150" spans="1:14 1120:1146" s="97" customFormat="1" x14ac:dyDescent="0.3">
      <c r="A2150" s="96"/>
      <c r="C2150" s="98"/>
      <c r="D2150" s="93"/>
      <c r="E2150" s="93"/>
      <c r="F2150" s="93"/>
      <c r="G2150" s="86"/>
      <c r="H2150" s="126"/>
      <c r="I2150" s="123"/>
      <c r="J2150" s="124"/>
      <c r="K2150" s="125"/>
      <c r="L2150" s="112"/>
      <c r="M2150" s="99"/>
      <c r="N2150" s="99"/>
      <c r="AQB2150" s="102"/>
      <c r="AQC2150" s="102"/>
      <c r="AQD2150" s="102"/>
      <c r="AQE2150" s="102"/>
      <c r="AQF2150" s="102"/>
      <c r="AQG2150" s="102"/>
      <c r="AQH2150" s="102"/>
      <c r="AQI2150" s="102"/>
      <c r="AQJ2150" s="102"/>
      <c r="AQK2150" s="102"/>
      <c r="AQL2150" s="102"/>
      <c r="AQM2150" s="102"/>
      <c r="AQN2150" s="102"/>
      <c r="AQO2150" s="102"/>
      <c r="AQP2150" s="102"/>
      <c r="AQQ2150" s="102"/>
      <c r="AQR2150" s="102"/>
      <c r="AQS2150" s="102"/>
      <c r="AQT2150" s="102"/>
      <c r="AQU2150" s="102"/>
      <c r="AQV2150" s="102"/>
      <c r="AQW2150" s="102"/>
      <c r="AQX2150" s="102"/>
      <c r="AQY2150" s="102"/>
      <c r="AQZ2150" s="102"/>
      <c r="ARA2150" s="102"/>
      <c r="ARB2150" s="102"/>
    </row>
    <row r="2151" spans="1:14 1120:1146" s="97" customFormat="1" x14ac:dyDescent="0.3">
      <c r="A2151" s="96"/>
      <c r="C2151" s="98"/>
      <c r="D2151" s="93"/>
      <c r="E2151" s="93"/>
      <c r="F2151" s="93"/>
      <c r="G2151" s="86"/>
      <c r="H2151" s="126"/>
      <c r="I2151" s="123"/>
      <c r="J2151" s="124"/>
      <c r="K2151" s="125"/>
      <c r="L2151" s="112"/>
      <c r="M2151" s="99"/>
      <c r="N2151" s="99"/>
      <c r="AQB2151" s="102"/>
      <c r="AQC2151" s="102"/>
      <c r="AQD2151" s="102"/>
      <c r="AQE2151" s="102"/>
      <c r="AQF2151" s="102"/>
      <c r="AQG2151" s="102"/>
      <c r="AQH2151" s="102"/>
      <c r="AQI2151" s="102"/>
      <c r="AQJ2151" s="102"/>
      <c r="AQK2151" s="102"/>
      <c r="AQL2151" s="102"/>
      <c r="AQM2151" s="102"/>
      <c r="AQN2151" s="102"/>
      <c r="AQO2151" s="102"/>
      <c r="AQP2151" s="102"/>
      <c r="AQQ2151" s="102"/>
      <c r="AQR2151" s="102"/>
      <c r="AQS2151" s="102"/>
      <c r="AQT2151" s="102"/>
      <c r="AQU2151" s="102"/>
      <c r="AQV2151" s="102"/>
      <c r="AQW2151" s="102"/>
      <c r="AQX2151" s="102"/>
      <c r="AQY2151" s="102"/>
      <c r="AQZ2151" s="102"/>
      <c r="ARA2151" s="102"/>
      <c r="ARB2151" s="102"/>
    </row>
    <row r="2152" spans="1:14 1120:1146" s="97" customFormat="1" x14ac:dyDescent="0.3">
      <c r="A2152" s="96"/>
      <c r="C2152" s="98"/>
      <c r="D2152" s="93"/>
      <c r="E2152" s="93"/>
      <c r="F2152" s="93"/>
      <c r="G2152" s="86"/>
      <c r="H2152" s="126"/>
      <c r="I2152" s="123"/>
      <c r="J2152" s="124"/>
      <c r="K2152" s="125"/>
      <c r="L2152" s="112"/>
      <c r="M2152" s="99"/>
      <c r="N2152" s="99"/>
      <c r="AQB2152" s="102"/>
      <c r="AQC2152" s="102"/>
      <c r="AQD2152" s="102"/>
      <c r="AQE2152" s="102"/>
      <c r="AQF2152" s="102"/>
      <c r="AQG2152" s="102"/>
      <c r="AQH2152" s="102"/>
      <c r="AQI2152" s="102"/>
      <c r="AQJ2152" s="102"/>
      <c r="AQK2152" s="102"/>
      <c r="AQL2152" s="102"/>
      <c r="AQM2152" s="102"/>
      <c r="AQN2152" s="102"/>
      <c r="AQO2152" s="102"/>
      <c r="AQP2152" s="102"/>
      <c r="AQQ2152" s="102"/>
      <c r="AQR2152" s="102"/>
      <c r="AQS2152" s="102"/>
      <c r="AQT2152" s="102"/>
      <c r="AQU2152" s="102"/>
      <c r="AQV2152" s="102"/>
      <c r="AQW2152" s="102"/>
      <c r="AQX2152" s="102"/>
      <c r="AQY2152" s="102"/>
      <c r="AQZ2152" s="102"/>
      <c r="ARA2152" s="102"/>
      <c r="ARB2152" s="102"/>
    </row>
    <row r="2153" spans="1:14 1120:1146" s="97" customFormat="1" x14ac:dyDescent="0.3">
      <c r="A2153" s="96"/>
      <c r="C2153" s="98"/>
      <c r="D2153" s="93"/>
      <c r="E2153" s="93"/>
      <c r="F2153" s="93"/>
      <c r="G2153" s="86"/>
      <c r="H2153" s="126"/>
      <c r="I2153" s="123"/>
      <c r="J2153" s="124"/>
      <c r="K2153" s="125"/>
      <c r="L2153" s="112"/>
      <c r="M2153" s="99"/>
      <c r="N2153" s="99"/>
      <c r="AQB2153" s="102"/>
      <c r="AQC2153" s="102"/>
      <c r="AQD2153" s="102"/>
      <c r="AQE2153" s="102"/>
      <c r="AQF2153" s="102"/>
      <c r="AQG2153" s="102"/>
      <c r="AQH2153" s="102"/>
      <c r="AQI2153" s="102"/>
      <c r="AQJ2153" s="102"/>
      <c r="AQK2153" s="102"/>
      <c r="AQL2153" s="102"/>
      <c r="AQM2153" s="102"/>
      <c r="AQN2153" s="102"/>
      <c r="AQO2153" s="102"/>
      <c r="AQP2153" s="102"/>
      <c r="AQQ2153" s="102"/>
      <c r="AQR2153" s="102"/>
      <c r="AQS2153" s="102"/>
      <c r="AQT2153" s="102"/>
      <c r="AQU2153" s="102"/>
      <c r="AQV2153" s="102"/>
      <c r="AQW2153" s="102"/>
      <c r="AQX2153" s="102"/>
      <c r="AQY2153" s="102"/>
      <c r="AQZ2153" s="102"/>
      <c r="ARA2153" s="102"/>
      <c r="ARB2153" s="102"/>
    </row>
    <row r="2154" spans="1:14 1120:1146" s="97" customFormat="1" x14ac:dyDescent="0.3">
      <c r="A2154" s="96"/>
      <c r="C2154" s="98"/>
      <c r="D2154" s="93"/>
      <c r="E2154" s="93"/>
      <c r="F2154" s="93"/>
      <c r="G2154" s="86"/>
      <c r="H2154" s="126"/>
      <c r="I2154" s="123"/>
      <c r="J2154" s="124"/>
      <c r="K2154" s="125"/>
      <c r="L2154" s="112"/>
      <c r="M2154" s="99"/>
      <c r="N2154" s="99"/>
      <c r="AQB2154" s="102"/>
      <c r="AQC2154" s="102"/>
      <c r="AQD2154" s="102"/>
      <c r="AQE2154" s="102"/>
      <c r="AQF2154" s="102"/>
      <c r="AQG2154" s="102"/>
      <c r="AQH2154" s="102"/>
      <c r="AQI2154" s="102"/>
      <c r="AQJ2154" s="102"/>
      <c r="AQK2154" s="102"/>
      <c r="AQL2154" s="102"/>
      <c r="AQM2154" s="102"/>
      <c r="AQN2154" s="102"/>
      <c r="AQO2154" s="102"/>
      <c r="AQP2154" s="102"/>
      <c r="AQQ2154" s="102"/>
      <c r="AQR2154" s="102"/>
      <c r="AQS2154" s="102"/>
      <c r="AQT2154" s="102"/>
      <c r="AQU2154" s="102"/>
      <c r="AQV2154" s="102"/>
      <c r="AQW2154" s="102"/>
      <c r="AQX2154" s="102"/>
      <c r="AQY2154" s="102"/>
      <c r="AQZ2154" s="102"/>
      <c r="ARA2154" s="102"/>
      <c r="ARB2154" s="102"/>
    </row>
    <row r="2155" spans="1:14 1120:1146" s="97" customFormat="1" x14ac:dyDescent="0.3">
      <c r="A2155" s="96"/>
      <c r="C2155" s="98"/>
      <c r="D2155" s="93"/>
      <c r="E2155" s="93"/>
      <c r="F2155" s="93"/>
      <c r="G2155" s="86"/>
      <c r="H2155" s="126"/>
      <c r="I2155" s="123"/>
      <c r="J2155" s="124"/>
      <c r="K2155" s="125"/>
      <c r="L2155" s="112"/>
      <c r="M2155" s="99"/>
      <c r="N2155" s="99"/>
      <c r="AQB2155" s="102"/>
      <c r="AQC2155" s="102"/>
      <c r="AQD2155" s="102"/>
      <c r="AQE2155" s="102"/>
      <c r="AQF2155" s="102"/>
      <c r="AQG2155" s="102"/>
      <c r="AQH2155" s="102"/>
      <c r="AQI2155" s="102"/>
      <c r="AQJ2155" s="102"/>
      <c r="AQK2155" s="102"/>
      <c r="AQL2155" s="102"/>
      <c r="AQM2155" s="102"/>
      <c r="AQN2155" s="102"/>
      <c r="AQO2155" s="102"/>
      <c r="AQP2155" s="102"/>
      <c r="AQQ2155" s="102"/>
      <c r="AQR2155" s="102"/>
      <c r="AQS2155" s="102"/>
      <c r="AQT2155" s="102"/>
      <c r="AQU2155" s="102"/>
      <c r="AQV2155" s="102"/>
      <c r="AQW2155" s="102"/>
      <c r="AQX2155" s="102"/>
      <c r="AQY2155" s="102"/>
      <c r="AQZ2155" s="102"/>
      <c r="ARA2155" s="102"/>
      <c r="ARB2155" s="102"/>
    </row>
    <row r="2156" spans="1:14 1120:1146" s="97" customFormat="1" x14ac:dyDescent="0.3">
      <c r="A2156" s="96"/>
      <c r="C2156" s="98"/>
      <c r="D2156" s="93"/>
      <c r="E2156" s="93"/>
      <c r="F2156" s="93"/>
      <c r="G2156" s="86"/>
      <c r="H2156" s="126"/>
      <c r="I2156" s="123"/>
      <c r="J2156" s="124"/>
      <c r="K2156" s="125"/>
      <c r="L2156" s="112"/>
      <c r="M2156" s="99"/>
      <c r="N2156" s="99"/>
      <c r="AQB2156" s="102"/>
      <c r="AQC2156" s="102"/>
      <c r="AQD2156" s="102"/>
      <c r="AQE2156" s="102"/>
      <c r="AQF2156" s="102"/>
      <c r="AQG2156" s="102"/>
      <c r="AQH2156" s="102"/>
      <c r="AQI2156" s="102"/>
      <c r="AQJ2156" s="102"/>
      <c r="AQK2156" s="102"/>
      <c r="AQL2156" s="102"/>
      <c r="AQM2156" s="102"/>
      <c r="AQN2156" s="102"/>
      <c r="AQO2156" s="102"/>
      <c r="AQP2156" s="102"/>
      <c r="AQQ2156" s="102"/>
      <c r="AQR2156" s="102"/>
      <c r="AQS2156" s="102"/>
      <c r="AQT2156" s="102"/>
      <c r="AQU2156" s="102"/>
      <c r="AQV2156" s="102"/>
      <c r="AQW2156" s="102"/>
      <c r="AQX2156" s="102"/>
      <c r="AQY2156" s="102"/>
      <c r="AQZ2156" s="102"/>
      <c r="ARA2156" s="102"/>
      <c r="ARB2156" s="102"/>
    </row>
    <row r="2157" spans="1:14 1120:1146" s="97" customFormat="1" x14ac:dyDescent="0.3">
      <c r="A2157" s="96"/>
      <c r="C2157" s="98"/>
      <c r="D2157" s="93"/>
      <c r="E2157" s="93"/>
      <c r="F2157" s="93"/>
      <c r="G2157" s="86"/>
      <c r="H2157" s="126"/>
      <c r="I2157" s="123"/>
      <c r="J2157" s="124"/>
      <c r="K2157" s="125"/>
      <c r="L2157" s="112"/>
      <c r="M2157" s="99"/>
      <c r="N2157" s="99"/>
      <c r="AQB2157" s="102"/>
      <c r="AQC2157" s="102"/>
      <c r="AQD2157" s="102"/>
      <c r="AQE2157" s="102"/>
      <c r="AQF2157" s="102"/>
      <c r="AQG2157" s="102"/>
      <c r="AQH2157" s="102"/>
      <c r="AQI2157" s="102"/>
      <c r="AQJ2157" s="102"/>
      <c r="AQK2157" s="102"/>
      <c r="AQL2157" s="102"/>
      <c r="AQM2157" s="102"/>
      <c r="AQN2157" s="102"/>
      <c r="AQO2157" s="102"/>
      <c r="AQP2157" s="102"/>
      <c r="AQQ2157" s="102"/>
      <c r="AQR2157" s="102"/>
      <c r="AQS2157" s="102"/>
      <c r="AQT2157" s="102"/>
      <c r="AQU2157" s="102"/>
      <c r="AQV2157" s="102"/>
      <c r="AQW2157" s="102"/>
      <c r="AQX2157" s="102"/>
      <c r="AQY2157" s="102"/>
      <c r="AQZ2157" s="102"/>
      <c r="ARA2157" s="102"/>
      <c r="ARB2157" s="102"/>
    </row>
    <row r="2158" spans="1:14 1120:1146" s="97" customFormat="1" x14ac:dyDescent="0.3">
      <c r="A2158" s="96"/>
      <c r="C2158" s="98"/>
      <c r="D2158" s="93"/>
      <c r="E2158" s="93"/>
      <c r="F2158" s="93"/>
      <c r="G2158" s="86"/>
      <c r="H2158" s="126"/>
      <c r="I2158" s="123"/>
      <c r="J2158" s="124"/>
      <c r="K2158" s="125"/>
      <c r="L2158" s="112"/>
      <c r="M2158" s="99"/>
      <c r="N2158" s="99"/>
      <c r="AQB2158" s="102"/>
      <c r="AQC2158" s="102"/>
      <c r="AQD2158" s="102"/>
      <c r="AQE2158" s="102"/>
      <c r="AQF2158" s="102"/>
      <c r="AQG2158" s="102"/>
      <c r="AQH2158" s="102"/>
      <c r="AQI2158" s="102"/>
      <c r="AQJ2158" s="102"/>
      <c r="AQK2158" s="102"/>
      <c r="AQL2158" s="102"/>
      <c r="AQM2158" s="102"/>
      <c r="AQN2158" s="102"/>
      <c r="AQO2158" s="102"/>
      <c r="AQP2158" s="102"/>
      <c r="AQQ2158" s="102"/>
      <c r="AQR2158" s="102"/>
      <c r="AQS2158" s="102"/>
      <c r="AQT2158" s="102"/>
      <c r="AQU2158" s="102"/>
      <c r="AQV2158" s="102"/>
      <c r="AQW2158" s="102"/>
      <c r="AQX2158" s="102"/>
      <c r="AQY2158" s="102"/>
      <c r="AQZ2158" s="102"/>
      <c r="ARA2158" s="102"/>
      <c r="ARB2158" s="102"/>
    </row>
    <row r="2159" spans="1:14 1120:1146" s="97" customFormat="1" x14ac:dyDescent="0.3">
      <c r="A2159" s="96"/>
      <c r="C2159" s="98"/>
      <c r="D2159" s="93"/>
      <c r="E2159" s="93"/>
      <c r="F2159" s="93"/>
      <c r="G2159" s="86"/>
      <c r="H2159" s="126"/>
      <c r="I2159" s="123"/>
      <c r="J2159" s="124"/>
      <c r="K2159" s="125"/>
      <c r="L2159" s="112"/>
      <c r="M2159" s="99"/>
      <c r="N2159" s="99"/>
      <c r="AQB2159" s="102"/>
      <c r="AQC2159" s="102"/>
      <c r="AQD2159" s="102"/>
      <c r="AQE2159" s="102"/>
      <c r="AQF2159" s="102"/>
      <c r="AQG2159" s="102"/>
      <c r="AQH2159" s="102"/>
      <c r="AQI2159" s="102"/>
      <c r="AQJ2159" s="102"/>
      <c r="AQK2159" s="102"/>
      <c r="AQL2159" s="102"/>
      <c r="AQM2159" s="102"/>
      <c r="AQN2159" s="102"/>
      <c r="AQO2159" s="102"/>
      <c r="AQP2159" s="102"/>
      <c r="AQQ2159" s="102"/>
      <c r="AQR2159" s="102"/>
      <c r="AQS2159" s="102"/>
      <c r="AQT2159" s="102"/>
      <c r="AQU2159" s="102"/>
      <c r="AQV2159" s="102"/>
      <c r="AQW2159" s="102"/>
      <c r="AQX2159" s="102"/>
      <c r="AQY2159" s="102"/>
      <c r="AQZ2159" s="102"/>
      <c r="ARA2159" s="102"/>
      <c r="ARB2159" s="102"/>
    </row>
    <row r="2160" spans="1:14 1120:1146" s="97" customFormat="1" x14ac:dyDescent="0.3">
      <c r="A2160" s="96"/>
      <c r="C2160" s="98"/>
      <c r="D2160" s="93"/>
      <c r="E2160" s="93"/>
      <c r="F2160" s="93"/>
      <c r="G2160" s="86"/>
      <c r="H2160" s="126"/>
      <c r="I2160" s="123"/>
      <c r="J2160" s="124"/>
      <c r="K2160" s="125"/>
      <c r="L2160" s="112"/>
      <c r="M2160" s="99"/>
      <c r="N2160" s="99"/>
      <c r="AQB2160" s="102"/>
      <c r="AQC2160" s="102"/>
      <c r="AQD2160" s="102"/>
      <c r="AQE2160" s="102"/>
      <c r="AQF2160" s="102"/>
      <c r="AQG2160" s="102"/>
      <c r="AQH2160" s="102"/>
      <c r="AQI2160" s="102"/>
      <c r="AQJ2160" s="102"/>
      <c r="AQK2160" s="102"/>
      <c r="AQL2160" s="102"/>
      <c r="AQM2160" s="102"/>
      <c r="AQN2160" s="102"/>
      <c r="AQO2160" s="102"/>
      <c r="AQP2160" s="102"/>
      <c r="AQQ2160" s="102"/>
      <c r="AQR2160" s="102"/>
      <c r="AQS2160" s="102"/>
      <c r="AQT2160" s="102"/>
      <c r="AQU2160" s="102"/>
      <c r="AQV2160" s="102"/>
      <c r="AQW2160" s="102"/>
      <c r="AQX2160" s="102"/>
      <c r="AQY2160" s="102"/>
      <c r="AQZ2160" s="102"/>
      <c r="ARA2160" s="102"/>
      <c r="ARB2160" s="102"/>
    </row>
    <row r="2161" spans="1:14 1120:1146" s="97" customFormat="1" x14ac:dyDescent="0.3">
      <c r="A2161" s="96"/>
      <c r="C2161" s="98"/>
      <c r="D2161" s="93"/>
      <c r="E2161" s="93"/>
      <c r="F2161" s="93"/>
      <c r="G2161" s="86"/>
      <c r="H2161" s="126"/>
      <c r="I2161" s="123"/>
      <c r="J2161" s="124"/>
      <c r="K2161" s="125"/>
      <c r="L2161" s="112"/>
      <c r="M2161" s="99"/>
      <c r="N2161" s="99"/>
      <c r="AQB2161" s="102"/>
      <c r="AQC2161" s="102"/>
      <c r="AQD2161" s="102"/>
      <c r="AQE2161" s="102"/>
      <c r="AQF2161" s="102"/>
      <c r="AQG2161" s="102"/>
      <c r="AQH2161" s="102"/>
      <c r="AQI2161" s="102"/>
      <c r="AQJ2161" s="102"/>
      <c r="AQK2161" s="102"/>
      <c r="AQL2161" s="102"/>
      <c r="AQM2161" s="102"/>
      <c r="AQN2161" s="102"/>
      <c r="AQO2161" s="102"/>
      <c r="AQP2161" s="102"/>
      <c r="AQQ2161" s="102"/>
      <c r="AQR2161" s="102"/>
      <c r="AQS2161" s="102"/>
      <c r="AQT2161" s="102"/>
      <c r="AQU2161" s="102"/>
      <c r="AQV2161" s="102"/>
      <c r="AQW2161" s="102"/>
      <c r="AQX2161" s="102"/>
      <c r="AQY2161" s="102"/>
      <c r="AQZ2161" s="102"/>
      <c r="ARA2161" s="102"/>
      <c r="ARB2161" s="102"/>
    </row>
    <row r="2162" spans="1:14 1120:1146" s="97" customFormat="1" x14ac:dyDescent="0.3">
      <c r="A2162" s="96"/>
      <c r="C2162" s="98"/>
      <c r="D2162" s="93"/>
      <c r="E2162" s="93"/>
      <c r="F2162" s="93"/>
      <c r="G2162" s="86"/>
      <c r="H2162" s="126"/>
      <c r="I2162" s="123"/>
      <c r="J2162" s="124"/>
      <c r="K2162" s="125"/>
      <c r="L2162" s="112"/>
      <c r="M2162" s="99"/>
      <c r="N2162" s="99"/>
      <c r="AQB2162" s="102"/>
      <c r="AQC2162" s="102"/>
      <c r="AQD2162" s="102"/>
      <c r="AQE2162" s="102"/>
      <c r="AQF2162" s="102"/>
      <c r="AQG2162" s="102"/>
      <c r="AQH2162" s="102"/>
      <c r="AQI2162" s="102"/>
      <c r="AQJ2162" s="102"/>
      <c r="AQK2162" s="102"/>
      <c r="AQL2162" s="102"/>
      <c r="AQM2162" s="102"/>
      <c r="AQN2162" s="102"/>
      <c r="AQO2162" s="102"/>
      <c r="AQP2162" s="102"/>
      <c r="AQQ2162" s="102"/>
      <c r="AQR2162" s="102"/>
      <c r="AQS2162" s="102"/>
      <c r="AQT2162" s="102"/>
      <c r="AQU2162" s="102"/>
      <c r="AQV2162" s="102"/>
      <c r="AQW2162" s="102"/>
      <c r="AQX2162" s="102"/>
      <c r="AQY2162" s="102"/>
      <c r="AQZ2162" s="102"/>
      <c r="ARA2162" s="102"/>
      <c r="ARB2162" s="102"/>
    </row>
    <row r="2163" spans="1:14 1120:1146" s="97" customFormat="1" x14ac:dyDescent="0.3">
      <c r="A2163" s="96"/>
      <c r="C2163" s="98"/>
      <c r="D2163" s="93"/>
      <c r="E2163" s="93"/>
      <c r="F2163" s="93"/>
      <c r="G2163" s="86"/>
      <c r="H2163" s="126"/>
      <c r="I2163" s="123"/>
      <c r="J2163" s="124"/>
      <c r="K2163" s="125"/>
      <c r="L2163" s="112"/>
      <c r="M2163" s="99"/>
      <c r="N2163" s="99"/>
      <c r="AQB2163" s="102"/>
      <c r="AQC2163" s="102"/>
      <c r="AQD2163" s="102"/>
      <c r="AQE2163" s="102"/>
      <c r="AQF2163" s="102"/>
      <c r="AQG2163" s="102"/>
      <c r="AQH2163" s="102"/>
      <c r="AQI2163" s="102"/>
      <c r="AQJ2163" s="102"/>
      <c r="AQK2163" s="102"/>
      <c r="AQL2163" s="102"/>
      <c r="AQM2163" s="102"/>
      <c r="AQN2163" s="102"/>
      <c r="AQO2163" s="102"/>
      <c r="AQP2163" s="102"/>
      <c r="AQQ2163" s="102"/>
      <c r="AQR2163" s="102"/>
      <c r="AQS2163" s="102"/>
      <c r="AQT2163" s="102"/>
      <c r="AQU2163" s="102"/>
      <c r="AQV2163" s="102"/>
      <c r="AQW2163" s="102"/>
      <c r="AQX2163" s="102"/>
      <c r="AQY2163" s="102"/>
      <c r="AQZ2163" s="102"/>
      <c r="ARA2163" s="102"/>
      <c r="ARB2163" s="102"/>
    </row>
    <row r="2164" spans="1:14 1120:1146" s="97" customFormat="1" x14ac:dyDescent="0.3">
      <c r="A2164" s="96"/>
      <c r="C2164" s="98"/>
      <c r="D2164" s="93"/>
      <c r="E2164" s="93"/>
      <c r="F2164" s="93"/>
      <c r="G2164" s="86"/>
      <c r="H2164" s="126"/>
      <c r="I2164" s="123"/>
      <c r="J2164" s="124"/>
      <c r="K2164" s="125"/>
      <c r="L2164" s="112"/>
      <c r="M2164" s="99"/>
      <c r="N2164" s="99"/>
      <c r="AQB2164" s="102"/>
      <c r="AQC2164" s="102"/>
      <c r="AQD2164" s="102"/>
      <c r="AQE2164" s="102"/>
      <c r="AQF2164" s="102"/>
      <c r="AQG2164" s="102"/>
      <c r="AQH2164" s="102"/>
      <c r="AQI2164" s="102"/>
      <c r="AQJ2164" s="102"/>
      <c r="AQK2164" s="102"/>
      <c r="AQL2164" s="102"/>
      <c r="AQM2164" s="102"/>
      <c r="AQN2164" s="102"/>
      <c r="AQO2164" s="102"/>
      <c r="AQP2164" s="102"/>
      <c r="AQQ2164" s="102"/>
      <c r="AQR2164" s="102"/>
      <c r="AQS2164" s="102"/>
      <c r="AQT2164" s="102"/>
      <c r="AQU2164" s="102"/>
      <c r="AQV2164" s="102"/>
      <c r="AQW2164" s="102"/>
      <c r="AQX2164" s="102"/>
      <c r="AQY2164" s="102"/>
      <c r="AQZ2164" s="102"/>
      <c r="ARA2164" s="102"/>
      <c r="ARB2164" s="102"/>
    </row>
    <row r="2165" spans="1:14 1120:1146" s="97" customFormat="1" x14ac:dyDescent="0.3">
      <c r="A2165" s="96"/>
      <c r="C2165" s="98"/>
      <c r="D2165" s="93"/>
      <c r="E2165" s="93"/>
      <c r="F2165" s="93"/>
      <c r="G2165" s="86"/>
      <c r="H2165" s="126"/>
      <c r="I2165" s="123"/>
      <c r="J2165" s="124"/>
      <c r="K2165" s="125"/>
      <c r="L2165" s="112"/>
      <c r="M2165" s="99"/>
      <c r="N2165" s="99"/>
      <c r="AQB2165" s="102"/>
      <c r="AQC2165" s="102"/>
      <c r="AQD2165" s="102"/>
      <c r="AQE2165" s="102"/>
      <c r="AQF2165" s="102"/>
      <c r="AQG2165" s="102"/>
      <c r="AQH2165" s="102"/>
      <c r="AQI2165" s="102"/>
      <c r="AQJ2165" s="102"/>
      <c r="AQK2165" s="102"/>
      <c r="AQL2165" s="102"/>
      <c r="AQM2165" s="102"/>
      <c r="AQN2165" s="102"/>
      <c r="AQO2165" s="102"/>
      <c r="AQP2165" s="102"/>
      <c r="AQQ2165" s="102"/>
      <c r="AQR2165" s="102"/>
      <c r="AQS2165" s="102"/>
      <c r="AQT2165" s="102"/>
      <c r="AQU2165" s="102"/>
      <c r="AQV2165" s="102"/>
      <c r="AQW2165" s="102"/>
      <c r="AQX2165" s="102"/>
      <c r="AQY2165" s="102"/>
      <c r="AQZ2165" s="102"/>
      <c r="ARA2165" s="102"/>
      <c r="ARB2165" s="102"/>
    </row>
    <row r="2166" spans="1:14 1120:1146" s="97" customFormat="1" x14ac:dyDescent="0.3">
      <c r="A2166" s="96"/>
      <c r="C2166" s="98"/>
      <c r="D2166" s="93"/>
      <c r="E2166" s="93"/>
      <c r="F2166" s="93"/>
      <c r="G2166" s="86"/>
      <c r="H2166" s="126"/>
      <c r="I2166" s="123"/>
      <c r="J2166" s="124"/>
      <c r="K2166" s="125"/>
      <c r="L2166" s="112"/>
      <c r="M2166" s="99"/>
      <c r="N2166" s="99"/>
      <c r="AQB2166" s="102"/>
      <c r="AQC2166" s="102"/>
      <c r="AQD2166" s="102"/>
      <c r="AQE2166" s="102"/>
      <c r="AQF2166" s="102"/>
      <c r="AQG2166" s="102"/>
      <c r="AQH2166" s="102"/>
      <c r="AQI2166" s="102"/>
      <c r="AQJ2166" s="102"/>
      <c r="AQK2166" s="102"/>
      <c r="AQL2166" s="102"/>
      <c r="AQM2166" s="102"/>
      <c r="AQN2166" s="102"/>
      <c r="AQO2166" s="102"/>
      <c r="AQP2166" s="102"/>
      <c r="AQQ2166" s="102"/>
      <c r="AQR2166" s="102"/>
      <c r="AQS2166" s="102"/>
      <c r="AQT2166" s="102"/>
      <c r="AQU2166" s="102"/>
      <c r="AQV2166" s="102"/>
      <c r="AQW2166" s="102"/>
      <c r="AQX2166" s="102"/>
      <c r="AQY2166" s="102"/>
      <c r="AQZ2166" s="102"/>
      <c r="ARA2166" s="102"/>
      <c r="ARB2166" s="102"/>
    </row>
    <row r="2167" spans="1:14 1120:1146" s="97" customFormat="1" x14ac:dyDescent="0.3">
      <c r="A2167" s="96"/>
      <c r="C2167" s="98"/>
      <c r="D2167" s="93"/>
      <c r="E2167" s="93"/>
      <c r="F2167" s="93"/>
      <c r="G2167" s="86"/>
      <c r="H2167" s="126"/>
      <c r="I2167" s="123"/>
      <c r="J2167" s="124"/>
      <c r="K2167" s="125"/>
      <c r="L2167" s="112"/>
      <c r="M2167" s="99"/>
      <c r="N2167" s="99"/>
      <c r="AQB2167" s="102"/>
      <c r="AQC2167" s="102"/>
      <c r="AQD2167" s="102"/>
      <c r="AQE2167" s="102"/>
      <c r="AQF2167" s="102"/>
      <c r="AQG2167" s="102"/>
      <c r="AQH2167" s="102"/>
      <c r="AQI2167" s="102"/>
      <c r="AQJ2167" s="102"/>
      <c r="AQK2167" s="102"/>
      <c r="AQL2167" s="102"/>
      <c r="AQM2167" s="102"/>
      <c r="AQN2167" s="102"/>
      <c r="AQO2167" s="102"/>
      <c r="AQP2167" s="102"/>
      <c r="AQQ2167" s="102"/>
      <c r="AQR2167" s="102"/>
      <c r="AQS2167" s="102"/>
      <c r="AQT2167" s="102"/>
      <c r="AQU2167" s="102"/>
      <c r="AQV2167" s="102"/>
      <c r="AQW2167" s="102"/>
      <c r="AQX2167" s="102"/>
      <c r="AQY2167" s="102"/>
      <c r="AQZ2167" s="102"/>
      <c r="ARA2167" s="102"/>
      <c r="ARB2167" s="102"/>
    </row>
    <row r="2168" spans="1:14 1120:1146" s="97" customFormat="1" x14ac:dyDescent="0.3">
      <c r="A2168" s="96"/>
      <c r="C2168" s="98"/>
      <c r="D2168" s="93"/>
      <c r="E2168" s="93"/>
      <c r="F2168" s="93"/>
      <c r="G2168" s="86"/>
      <c r="H2168" s="126"/>
      <c r="I2168" s="123"/>
      <c r="J2168" s="124"/>
      <c r="K2168" s="125"/>
      <c r="L2168" s="112"/>
      <c r="M2168" s="99"/>
      <c r="N2168" s="99"/>
      <c r="AQB2168" s="102"/>
      <c r="AQC2168" s="102"/>
      <c r="AQD2168" s="102"/>
      <c r="AQE2168" s="102"/>
      <c r="AQF2168" s="102"/>
      <c r="AQG2168" s="102"/>
      <c r="AQH2168" s="102"/>
      <c r="AQI2168" s="102"/>
      <c r="AQJ2168" s="102"/>
      <c r="AQK2168" s="102"/>
      <c r="AQL2168" s="102"/>
      <c r="AQM2168" s="102"/>
      <c r="AQN2168" s="102"/>
      <c r="AQO2168" s="102"/>
      <c r="AQP2168" s="102"/>
      <c r="AQQ2168" s="102"/>
      <c r="AQR2168" s="102"/>
      <c r="AQS2168" s="102"/>
      <c r="AQT2168" s="102"/>
      <c r="AQU2168" s="102"/>
      <c r="AQV2168" s="102"/>
      <c r="AQW2168" s="102"/>
      <c r="AQX2168" s="102"/>
      <c r="AQY2168" s="102"/>
      <c r="AQZ2168" s="102"/>
      <c r="ARA2168" s="102"/>
      <c r="ARB2168" s="102"/>
    </row>
    <row r="2169" spans="1:14 1120:1146" s="97" customFormat="1" x14ac:dyDescent="0.3">
      <c r="A2169" s="96"/>
      <c r="C2169" s="98"/>
      <c r="D2169" s="93"/>
      <c r="E2169" s="93"/>
      <c r="F2169" s="93"/>
      <c r="G2169" s="86"/>
      <c r="H2169" s="126"/>
      <c r="I2169" s="123"/>
      <c r="J2169" s="124"/>
      <c r="K2169" s="125"/>
      <c r="L2169" s="112"/>
      <c r="M2169" s="99"/>
      <c r="N2169" s="99"/>
      <c r="AQB2169" s="102"/>
      <c r="AQC2169" s="102"/>
      <c r="AQD2169" s="102"/>
      <c r="AQE2169" s="102"/>
      <c r="AQF2169" s="102"/>
      <c r="AQG2169" s="102"/>
      <c r="AQH2169" s="102"/>
      <c r="AQI2169" s="102"/>
      <c r="AQJ2169" s="102"/>
      <c r="AQK2169" s="102"/>
      <c r="AQL2169" s="102"/>
      <c r="AQM2169" s="102"/>
      <c r="AQN2169" s="102"/>
      <c r="AQO2169" s="102"/>
      <c r="AQP2169" s="102"/>
      <c r="AQQ2169" s="102"/>
      <c r="AQR2169" s="102"/>
      <c r="AQS2169" s="102"/>
      <c r="AQT2169" s="102"/>
      <c r="AQU2169" s="102"/>
      <c r="AQV2169" s="102"/>
      <c r="AQW2169" s="102"/>
      <c r="AQX2169" s="102"/>
      <c r="AQY2169" s="102"/>
      <c r="AQZ2169" s="102"/>
      <c r="ARA2169" s="102"/>
      <c r="ARB2169" s="102"/>
    </row>
    <row r="2170" spans="1:14 1120:1146" s="97" customFormat="1" x14ac:dyDescent="0.3">
      <c r="A2170" s="96"/>
      <c r="C2170" s="98"/>
      <c r="D2170" s="93"/>
      <c r="E2170" s="93"/>
      <c r="F2170" s="93"/>
      <c r="G2170" s="86"/>
      <c r="H2170" s="126"/>
      <c r="I2170" s="123"/>
      <c r="J2170" s="124"/>
      <c r="K2170" s="125"/>
      <c r="L2170" s="112"/>
      <c r="M2170" s="99"/>
      <c r="N2170" s="99"/>
      <c r="AQB2170" s="102"/>
      <c r="AQC2170" s="102"/>
      <c r="AQD2170" s="102"/>
      <c r="AQE2170" s="102"/>
      <c r="AQF2170" s="102"/>
      <c r="AQG2170" s="102"/>
      <c r="AQH2170" s="102"/>
      <c r="AQI2170" s="102"/>
      <c r="AQJ2170" s="102"/>
      <c r="AQK2170" s="102"/>
      <c r="AQL2170" s="102"/>
      <c r="AQM2170" s="102"/>
      <c r="AQN2170" s="102"/>
      <c r="AQO2170" s="102"/>
      <c r="AQP2170" s="102"/>
      <c r="AQQ2170" s="102"/>
      <c r="AQR2170" s="102"/>
      <c r="AQS2170" s="102"/>
      <c r="AQT2170" s="102"/>
      <c r="AQU2170" s="102"/>
      <c r="AQV2170" s="102"/>
      <c r="AQW2170" s="102"/>
      <c r="AQX2170" s="102"/>
      <c r="AQY2170" s="102"/>
      <c r="AQZ2170" s="102"/>
      <c r="ARA2170" s="102"/>
      <c r="ARB2170" s="102"/>
    </row>
    <row r="2171" spans="1:14 1120:1146" s="97" customFormat="1" x14ac:dyDescent="0.3">
      <c r="A2171" s="96"/>
      <c r="C2171" s="98"/>
      <c r="D2171" s="93"/>
      <c r="E2171" s="93"/>
      <c r="F2171" s="93"/>
      <c r="G2171" s="86"/>
      <c r="H2171" s="126"/>
      <c r="I2171" s="123"/>
      <c r="J2171" s="124"/>
      <c r="K2171" s="125"/>
      <c r="L2171" s="112"/>
      <c r="M2171" s="99"/>
      <c r="N2171" s="99"/>
      <c r="AQB2171" s="102"/>
      <c r="AQC2171" s="102"/>
      <c r="AQD2171" s="102"/>
      <c r="AQE2171" s="102"/>
      <c r="AQF2171" s="102"/>
      <c r="AQG2171" s="102"/>
      <c r="AQH2171" s="102"/>
      <c r="AQI2171" s="102"/>
      <c r="AQJ2171" s="102"/>
      <c r="AQK2171" s="102"/>
      <c r="AQL2171" s="102"/>
      <c r="AQM2171" s="102"/>
      <c r="AQN2171" s="102"/>
      <c r="AQO2171" s="102"/>
      <c r="AQP2171" s="102"/>
      <c r="AQQ2171" s="102"/>
      <c r="AQR2171" s="102"/>
      <c r="AQS2171" s="102"/>
      <c r="AQT2171" s="102"/>
      <c r="AQU2171" s="102"/>
      <c r="AQV2171" s="102"/>
      <c r="AQW2171" s="102"/>
      <c r="AQX2171" s="102"/>
      <c r="AQY2171" s="102"/>
      <c r="AQZ2171" s="102"/>
      <c r="ARA2171" s="102"/>
      <c r="ARB2171" s="102"/>
    </row>
    <row r="2172" spans="1:14 1120:1146" s="97" customFormat="1" x14ac:dyDescent="0.3">
      <c r="A2172" s="96"/>
      <c r="C2172" s="98"/>
      <c r="D2172" s="93"/>
      <c r="E2172" s="93"/>
      <c r="F2172" s="93"/>
      <c r="G2172" s="86"/>
      <c r="H2172" s="126"/>
      <c r="I2172" s="123"/>
      <c r="J2172" s="124"/>
      <c r="K2172" s="125"/>
      <c r="L2172" s="112"/>
      <c r="M2172" s="99"/>
      <c r="N2172" s="99"/>
      <c r="AQB2172" s="102"/>
      <c r="AQC2172" s="102"/>
      <c r="AQD2172" s="102"/>
      <c r="AQE2172" s="102"/>
      <c r="AQF2172" s="102"/>
      <c r="AQG2172" s="102"/>
      <c r="AQH2172" s="102"/>
      <c r="AQI2172" s="102"/>
      <c r="AQJ2172" s="102"/>
      <c r="AQK2172" s="102"/>
      <c r="AQL2172" s="102"/>
      <c r="AQM2172" s="102"/>
      <c r="AQN2172" s="102"/>
      <c r="AQO2172" s="102"/>
      <c r="AQP2172" s="102"/>
      <c r="AQQ2172" s="102"/>
      <c r="AQR2172" s="102"/>
      <c r="AQS2172" s="102"/>
      <c r="AQT2172" s="102"/>
      <c r="AQU2172" s="102"/>
      <c r="AQV2172" s="102"/>
      <c r="AQW2172" s="102"/>
      <c r="AQX2172" s="102"/>
      <c r="AQY2172" s="102"/>
      <c r="AQZ2172" s="102"/>
      <c r="ARA2172" s="102"/>
      <c r="ARB2172" s="102"/>
    </row>
    <row r="2173" spans="1:14 1120:1146" s="97" customFormat="1" x14ac:dyDescent="0.3">
      <c r="A2173" s="96"/>
      <c r="C2173" s="98"/>
      <c r="D2173" s="93"/>
      <c r="E2173" s="93"/>
      <c r="F2173" s="93"/>
      <c r="G2173" s="86"/>
      <c r="H2173" s="126"/>
      <c r="I2173" s="123"/>
      <c r="J2173" s="124"/>
      <c r="K2173" s="125"/>
      <c r="L2173" s="112"/>
      <c r="M2173" s="99"/>
      <c r="N2173" s="99"/>
      <c r="AQB2173" s="102"/>
      <c r="AQC2173" s="102"/>
      <c r="AQD2173" s="102"/>
      <c r="AQE2173" s="102"/>
      <c r="AQF2173" s="102"/>
      <c r="AQG2173" s="102"/>
      <c r="AQH2173" s="102"/>
      <c r="AQI2173" s="102"/>
      <c r="AQJ2173" s="102"/>
      <c r="AQK2173" s="102"/>
      <c r="AQL2173" s="102"/>
      <c r="AQM2173" s="102"/>
      <c r="AQN2173" s="102"/>
      <c r="AQO2173" s="102"/>
      <c r="AQP2173" s="102"/>
      <c r="AQQ2173" s="102"/>
      <c r="AQR2173" s="102"/>
      <c r="AQS2173" s="102"/>
      <c r="AQT2173" s="102"/>
      <c r="AQU2173" s="102"/>
      <c r="AQV2173" s="102"/>
      <c r="AQW2173" s="102"/>
      <c r="AQX2173" s="102"/>
      <c r="AQY2173" s="102"/>
      <c r="AQZ2173" s="102"/>
      <c r="ARA2173" s="102"/>
      <c r="ARB2173" s="102"/>
    </row>
    <row r="2174" spans="1:14 1120:1146" s="97" customFormat="1" x14ac:dyDescent="0.3">
      <c r="A2174" s="96"/>
      <c r="C2174" s="98"/>
      <c r="D2174" s="93"/>
      <c r="E2174" s="93"/>
      <c r="F2174" s="93"/>
      <c r="G2174" s="86"/>
      <c r="H2174" s="126"/>
      <c r="I2174" s="123"/>
      <c r="J2174" s="124"/>
      <c r="K2174" s="125"/>
      <c r="L2174" s="112"/>
      <c r="M2174" s="99"/>
      <c r="N2174" s="99"/>
      <c r="AQB2174" s="102"/>
      <c r="AQC2174" s="102"/>
      <c r="AQD2174" s="102"/>
      <c r="AQE2174" s="102"/>
      <c r="AQF2174" s="102"/>
      <c r="AQG2174" s="102"/>
      <c r="AQH2174" s="102"/>
      <c r="AQI2174" s="102"/>
      <c r="AQJ2174" s="102"/>
      <c r="AQK2174" s="102"/>
      <c r="AQL2174" s="102"/>
      <c r="AQM2174" s="102"/>
      <c r="AQN2174" s="102"/>
      <c r="AQO2174" s="102"/>
      <c r="AQP2174" s="102"/>
      <c r="AQQ2174" s="102"/>
      <c r="AQR2174" s="102"/>
      <c r="AQS2174" s="102"/>
      <c r="AQT2174" s="102"/>
      <c r="AQU2174" s="102"/>
      <c r="AQV2174" s="102"/>
      <c r="AQW2174" s="102"/>
      <c r="AQX2174" s="102"/>
      <c r="AQY2174" s="102"/>
      <c r="AQZ2174" s="102"/>
      <c r="ARA2174" s="102"/>
      <c r="ARB2174" s="102"/>
    </row>
    <row r="2175" spans="1:14 1120:1146" s="97" customFormat="1" x14ac:dyDescent="0.3">
      <c r="A2175" s="96"/>
      <c r="C2175" s="98"/>
      <c r="D2175" s="93"/>
      <c r="E2175" s="93"/>
      <c r="F2175" s="93"/>
      <c r="G2175" s="86"/>
      <c r="H2175" s="126"/>
      <c r="I2175" s="123"/>
      <c r="J2175" s="124"/>
      <c r="K2175" s="125"/>
      <c r="L2175" s="112"/>
      <c r="M2175" s="99"/>
      <c r="N2175" s="99"/>
      <c r="AQB2175" s="102"/>
      <c r="AQC2175" s="102"/>
      <c r="AQD2175" s="102"/>
      <c r="AQE2175" s="102"/>
      <c r="AQF2175" s="102"/>
      <c r="AQG2175" s="102"/>
      <c r="AQH2175" s="102"/>
      <c r="AQI2175" s="102"/>
      <c r="AQJ2175" s="102"/>
      <c r="AQK2175" s="102"/>
      <c r="AQL2175" s="102"/>
      <c r="AQM2175" s="102"/>
      <c r="AQN2175" s="102"/>
      <c r="AQO2175" s="102"/>
      <c r="AQP2175" s="102"/>
      <c r="AQQ2175" s="102"/>
      <c r="AQR2175" s="102"/>
      <c r="AQS2175" s="102"/>
      <c r="AQT2175" s="102"/>
      <c r="AQU2175" s="102"/>
      <c r="AQV2175" s="102"/>
      <c r="AQW2175" s="102"/>
      <c r="AQX2175" s="102"/>
      <c r="AQY2175" s="102"/>
      <c r="AQZ2175" s="102"/>
      <c r="ARA2175" s="102"/>
      <c r="ARB2175" s="102"/>
    </row>
    <row r="2176" spans="1:14 1120:1146" s="97" customFormat="1" x14ac:dyDescent="0.3">
      <c r="A2176" s="96"/>
      <c r="C2176" s="98"/>
      <c r="D2176" s="93"/>
      <c r="E2176" s="93"/>
      <c r="F2176" s="93"/>
      <c r="G2176" s="86"/>
      <c r="H2176" s="126"/>
      <c r="I2176" s="123"/>
      <c r="J2176" s="124"/>
      <c r="K2176" s="125"/>
      <c r="L2176" s="112"/>
      <c r="M2176" s="99"/>
      <c r="N2176" s="99"/>
      <c r="AQB2176" s="102"/>
      <c r="AQC2176" s="102"/>
      <c r="AQD2176" s="102"/>
      <c r="AQE2176" s="102"/>
      <c r="AQF2176" s="102"/>
      <c r="AQG2176" s="102"/>
      <c r="AQH2176" s="102"/>
      <c r="AQI2176" s="102"/>
      <c r="AQJ2176" s="102"/>
      <c r="AQK2176" s="102"/>
      <c r="AQL2176" s="102"/>
      <c r="AQM2176" s="102"/>
      <c r="AQN2176" s="102"/>
      <c r="AQO2176" s="102"/>
      <c r="AQP2176" s="102"/>
      <c r="AQQ2176" s="102"/>
      <c r="AQR2176" s="102"/>
      <c r="AQS2176" s="102"/>
      <c r="AQT2176" s="102"/>
      <c r="AQU2176" s="102"/>
      <c r="AQV2176" s="102"/>
      <c r="AQW2176" s="102"/>
      <c r="AQX2176" s="102"/>
      <c r="AQY2176" s="102"/>
      <c r="AQZ2176" s="102"/>
      <c r="ARA2176" s="102"/>
      <c r="ARB2176" s="102"/>
    </row>
    <row r="2177" spans="1:14 1120:1146" s="97" customFormat="1" x14ac:dyDescent="0.3">
      <c r="A2177" s="96"/>
      <c r="C2177" s="98"/>
      <c r="D2177" s="93"/>
      <c r="E2177" s="93"/>
      <c r="F2177" s="93"/>
      <c r="G2177" s="86"/>
      <c r="H2177" s="126"/>
      <c r="I2177" s="123"/>
      <c r="J2177" s="124"/>
      <c r="K2177" s="125"/>
      <c r="L2177" s="112"/>
      <c r="M2177" s="99"/>
      <c r="N2177" s="99"/>
      <c r="AQB2177" s="102"/>
      <c r="AQC2177" s="102"/>
      <c r="AQD2177" s="102"/>
      <c r="AQE2177" s="102"/>
      <c r="AQF2177" s="102"/>
      <c r="AQG2177" s="102"/>
      <c r="AQH2177" s="102"/>
      <c r="AQI2177" s="102"/>
      <c r="AQJ2177" s="102"/>
      <c r="AQK2177" s="102"/>
      <c r="AQL2177" s="102"/>
      <c r="AQM2177" s="102"/>
      <c r="AQN2177" s="102"/>
      <c r="AQO2177" s="102"/>
      <c r="AQP2177" s="102"/>
      <c r="AQQ2177" s="102"/>
      <c r="AQR2177" s="102"/>
      <c r="AQS2177" s="102"/>
      <c r="AQT2177" s="102"/>
      <c r="AQU2177" s="102"/>
      <c r="AQV2177" s="102"/>
      <c r="AQW2177" s="102"/>
      <c r="AQX2177" s="102"/>
      <c r="AQY2177" s="102"/>
      <c r="AQZ2177" s="102"/>
      <c r="ARA2177" s="102"/>
      <c r="ARB2177" s="102"/>
    </row>
    <row r="2178" spans="1:14 1120:1146" s="97" customFormat="1" x14ac:dyDescent="0.3">
      <c r="A2178" s="96"/>
      <c r="C2178" s="98"/>
      <c r="D2178" s="93"/>
      <c r="E2178" s="93"/>
      <c r="F2178" s="93"/>
      <c r="G2178" s="86"/>
      <c r="H2178" s="126"/>
      <c r="I2178" s="123"/>
      <c r="J2178" s="124"/>
      <c r="K2178" s="125"/>
      <c r="L2178" s="112"/>
      <c r="M2178" s="99"/>
      <c r="N2178" s="99"/>
      <c r="AQB2178" s="102"/>
      <c r="AQC2178" s="102"/>
      <c r="AQD2178" s="102"/>
      <c r="AQE2178" s="102"/>
      <c r="AQF2178" s="102"/>
      <c r="AQG2178" s="102"/>
      <c r="AQH2178" s="102"/>
      <c r="AQI2178" s="102"/>
      <c r="AQJ2178" s="102"/>
      <c r="AQK2178" s="102"/>
      <c r="AQL2178" s="102"/>
      <c r="AQM2178" s="102"/>
      <c r="AQN2178" s="102"/>
      <c r="AQO2178" s="102"/>
      <c r="AQP2178" s="102"/>
      <c r="AQQ2178" s="102"/>
      <c r="AQR2178" s="102"/>
      <c r="AQS2178" s="102"/>
      <c r="AQT2178" s="102"/>
      <c r="AQU2178" s="102"/>
      <c r="AQV2178" s="102"/>
      <c r="AQW2178" s="102"/>
      <c r="AQX2178" s="102"/>
      <c r="AQY2178" s="102"/>
      <c r="AQZ2178" s="102"/>
      <c r="ARA2178" s="102"/>
      <c r="ARB2178" s="102"/>
    </row>
    <row r="2179" spans="1:14 1120:1146" s="97" customFormat="1" x14ac:dyDescent="0.3">
      <c r="A2179" s="96"/>
      <c r="C2179" s="98"/>
      <c r="D2179" s="93"/>
      <c r="E2179" s="93"/>
      <c r="F2179" s="93"/>
      <c r="G2179" s="86"/>
      <c r="H2179" s="126"/>
      <c r="I2179" s="123"/>
      <c r="J2179" s="124"/>
      <c r="K2179" s="125"/>
      <c r="L2179" s="112"/>
      <c r="M2179" s="99"/>
      <c r="N2179" s="99"/>
      <c r="AQB2179" s="102"/>
      <c r="AQC2179" s="102"/>
      <c r="AQD2179" s="102"/>
      <c r="AQE2179" s="102"/>
      <c r="AQF2179" s="102"/>
      <c r="AQG2179" s="102"/>
      <c r="AQH2179" s="102"/>
      <c r="AQI2179" s="102"/>
      <c r="AQJ2179" s="102"/>
      <c r="AQK2179" s="102"/>
      <c r="AQL2179" s="102"/>
      <c r="AQM2179" s="102"/>
      <c r="AQN2179" s="102"/>
      <c r="AQO2179" s="102"/>
      <c r="AQP2179" s="102"/>
      <c r="AQQ2179" s="102"/>
      <c r="AQR2179" s="102"/>
      <c r="AQS2179" s="102"/>
      <c r="AQT2179" s="102"/>
      <c r="AQU2179" s="102"/>
      <c r="AQV2179" s="102"/>
      <c r="AQW2179" s="102"/>
      <c r="AQX2179" s="102"/>
      <c r="AQY2179" s="102"/>
      <c r="AQZ2179" s="102"/>
      <c r="ARA2179" s="102"/>
      <c r="ARB2179" s="102"/>
    </row>
    <row r="2180" spans="1:14 1120:1146" s="97" customFormat="1" x14ac:dyDescent="0.3">
      <c r="A2180" s="96"/>
      <c r="C2180" s="98"/>
      <c r="D2180" s="93"/>
      <c r="E2180" s="93"/>
      <c r="F2180" s="93"/>
      <c r="G2180" s="86"/>
      <c r="H2180" s="126"/>
      <c r="I2180" s="123"/>
      <c r="J2180" s="124"/>
      <c r="K2180" s="125"/>
      <c r="L2180" s="112"/>
      <c r="M2180" s="99"/>
      <c r="N2180" s="99"/>
      <c r="AQB2180" s="102"/>
      <c r="AQC2180" s="102"/>
      <c r="AQD2180" s="102"/>
      <c r="AQE2180" s="102"/>
      <c r="AQF2180" s="102"/>
      <c r="AQG2180" s="102"/>
      <c r="AQH2180" s="102"/>
      <c r="AQI2180" s="102"/>
      <c r="AQJ2180" s="102"/>
      <c r="AQK2180" s="102"/>
      <c r="AQL2180" s="102"/>
      <c r="AQM2180" s="102"/>
      <c r="AQN2180" s="102"/>
      <c r="AQO2180" s="102"/>
      <c r="AQP2180" s="102"/>
      <c r="AQQ2180" s="102"/>
      <c r="AQR2180" s="102"/>
      <c r="AQS2180" s="102"/>
      <c r="AQT2180" s="102"/>
      <c r="AQU2180" s="102"/>
      <c r="AQV2180" s="102"/>
      <c r="AQW2180" s="102"/>
      <c r="AQX2180" s="102"/>
      <c r="AQY2180" s="102"/>
      <c r="AQZ2180" s="102"/>
      <c r="ARA2180" s="102"/>
      <c r="ARB2180" s="102"/>
    </row>
    <row r="2181" spans="1:14 1120:1146" s="97" customFormat="1" x14ac:dyDescent="0.3">
      <c r="A2181" s="96"/>
      <c r="C2181" s="98"/>
      <c r="D2181" s="93"/>
      <c r="E2181" s="93"/>
      <c r="F2181" s="93"/>
      <c r="G2181" s="86"/>
      <c r="H2181" s="126"/>
      <c r="I2181" s="123"/>
      <c r="J2181" s="124"/>
      <c r="K2181" s="125"/>
      <c r="L2181" s="112"/>
      <c r="M2181" s="99"/>
      <c r="N2181" s="99"/>
      <c r="AQB2181" s="102"/>
      <c r="AQC2181" s="102"/>
      <c r="AQD2181" s="102"/>
      <c r="AQE2181" s="102"/>
      <c r="AQF2181" s="102"/>
      <c r="AQG2181" s="102"/>
      <c r="AQH2181" s="102"/>
      <c r="AQI2181" s="102"/>
      <c r="AQJ2181" s="102"/>
      <c r="AQK2181" s="102"/>
      <c r="AQL2181" s="102"/>
      <c r="AQM2181" s="102"/>
      <c r="AQN2181" s="102"/>
      <c r="AQO2181" s="102"/>
      <c r="AQP2181" s="102"/>
      <c r="AQQ2181" s="102"/>
      <c r="AQR2181" s="102"/>
      <c r="AQS2181" s="102"/>
      <c r="AQT2181" s="102"/>
      <c r="AQU2181" s="102"/>
      <c r="AQV2181" s="102"/>
      <c r="AQW2181" s="102"/>
      <c r="AQX2181" s="102"/>
      <c r="AQY2181" s="102"/>
      <c r="AQZ2181" s="102"/>
      <c r="ARA2181" s="102"/>
      <c r="ARB2181" s="102"/>
    </row>
    <row r="2182" spans="1:14 1120:1146" s="97" customFormat="1" x14ac:dyDescent="0.3">
      <c r="A2182" s="96"/>
      <c r="C2182" s="98"/>
      <c r="D2182" s="93"/>
      <c r="E2182" s="93"/>
      <c r="F2182" s="93"/>
      <c r="G2182" s="86"/>
      <c r="H2182" s="126"/>
      <c r="I2182" s="123"/>
      <c r="J2182" s="124"/>
      <c r="K2182" s="125"/>
      <c r="L2182" s="112"/>
      <c r="M2182" s="99"/>
      <c r="N2182" s="99"/>
      <c r="AQB2182" s="102"/>
      <c r="AQC2182" s="102"/>
      <c r="AQD2182" s="102"/>
      <c r="AQE2182" s="102"/>
      <c r="AQF2182" s="102"/>
      <c r="AQG2182" s="102"/>
      <c r="AQH2182" s="102"/>
      <c r="AQI2182" s="102"/>
      <c r="AQJ2182" s="102"/>
      <c r="AQK2182" s="102"/>
      <c r="AQL2182" s="102"/>
      <c r="AQM2182" s="102"/>
      <c r="AQN2182" s="102"/>
      <c r="AQO2182" s="102"/>
      <c r="AQP2182" s="102"/>
      <c r="AQQ2182" s="102"/>
      <c r="AQR2182" s="102"/>
      <c r="AQS2182" s="102"/>
      <c r="AQT2182" s="102"/>
      <c r="AQU2182" s="102"/>
      <c r="AQV2182" s="102"/>
      <c r="AQW2182" s="102"/>
      <c r="AQX2182" s="102"/>
      <c r="AQY2182" s="102"/>
      <c r="AQZ2182" s="102"/>
      <c r="ARA2182" s="102"/>
      <c r="ARB2182" s="102"/>
    </row>
    <row r="2183" spans="1:14 1120:1146" s="97" customFormat="1" x14ac:dyDescent="0.3">
      <c r="A2183" s="96"/>
      <c r="C2183" s="98"/>
      <c r="D2183" s="93"/>
      <c r="E2183" s="93"/>
      <c r="F2183" s="93"/>
      <c r="G2183" s="86"/>
      <c r="H2183" s="126"/>
      <c r="I2183" s="123"/>
      <c r="J2183" s="124"/>
      <c r="K2183" s="125"/>
      <c r="L2183" s="112"/>
      <c r="M2183" s="99"/>
      <c r="N2183" s="99"/>
      <c r="AQB2183" s="102"/>
      <c r="AQC2183" s="102"/>
      <c r="AQD2183" s="102"/>
      <c r="AQE2183" s="102"/>
      <c r="AQF2183" s="102"/>
      <c r="AQG2183" s="102"/>
      <c r="AQH2183" s="102"/>
      <c r="AQI2183" s="102"/>
      <c r="AQJ2183" s="102"/>
      <c r="AQK2183" s="102"/>
      <c r="AQL2183" s="102"/>
      <c r="AQM2183" s="102"/>
      <c r="AQN2183" s="102"/>
      <c r="AQO2183" s="102"/>
      <c r="AQP2183" s="102"/>
      <c r="AQQ2183" s="102"/>
      <c r="AQR2183" s="102"/>
      <c r="AQS2183" s="102"/>
      <c r="AQT2183" s="102"/>
      <c r="AQU2183" s="102"/>
      <c r="AQV2183" s="102"/>
      <c r="AQW2183" s="102"/>
      <c r="AQX2183" s="102"/>
      <c r="AQY2183" s="102"/>
      <c r="AQZ2183" s="102"/>
      <c r="ARA2183" s="102"/>
      <c r="ARB2183" s="102"/>
    </row>
    <row r="2184" spans="1:14 1120:1146" s="97" customFormat="1" x14ac:dyDescent="0.3">
      <c r="A2184" s="96"/>
      <c r="C2184" s="98"/>
      <c r="D2184" s="93"/>
      <c r="E2184" s="93"/>
      <c r="F2184" s="93"/>
      <c r="G2184" s="86"/>
      <c r="H2184" s="126"/>
      <c r="I2184" s="123"/>
      <c r="J2184" s="124"/>
      <c r="K2184" s="125"/>
      <c r="L2184" s="112"/>
      <c r="M2184" s="99"/>
      <c r="N2184" s="99"/>
      <c r="AQB2184" s="102"/>
      <c r="AQC2184" s="102"/>
      <c r="AQD2184" s="102"/>
      <c r="AQE2184" s="102"/>
      <c r="AQF2184" s="102"/>
      <c r="AQG2184" s="102"/>
      <c r="AQH2184" s="102"/>
      <c r="AQI2184" s="102"/>
      <c r="AQJ2184" s="102"/>
      <c r="AQK2184" s="102"/>
      <c r="AQL2184" s="102"/>
      <c r="AQM2184" s="102"/>
      <c r="AQN2184" s="102"/>
      <c r="AQO2184" s="102"/>
      <c r="AQP2184" s="102"/>
      <c r="AQQ2184" s="102"/>
      <c r="AQR2184" s="102"/>
      <c r="AQS2184" s="102"/>
      <c r="AQT2184" s="102"/>
      <c r="AQU2184" s="102"/>
      <c r="AQV2184" s="102"/>
      <c r="AQW2184" s="102"/>
      <c r="AQX2184" s="102"/>
      <c r="AQY2184" s="102"/>
      <c r="AQZ2184" s="102"/>
      <c r="ARA2184" s="102"/>
      <c r="ARB2184" s="102"/>
    </row>
    <row r="2185" spans="1:14 1120:1146" s="97" customFormat="1" x14ac:dyDescent="0.3">
      <c r="A2185" s="96"/>
      <c r="C2185" s="98"/>
      <c r="D2185" s="93"/>
      <c r="E2185" s="93"/>
      <c r="F2185" s="93"/>
      <c r="G2185" s="86"/>
      <c r="H2185" s="126"/>
      <c r="I2185" s="123"/>
      <c r="J2185" s="124"/>
      <c r="K2185" s="125"/>
      <c r="L2185" s="112"/>
      <c r="M2185" s="99"/>
      <c r="N2185" s="99"/>
      <c r="AQB2185" s="102"/>
      <c r="AQC2185" s="102"/>
      <c r="AQD2185" s="102"/>
      <c r="AQE2185" s="102"/>
      <c r="AQF2185" s="102"/>
      <c r="AQG2185" s="102"/>
      <c r="AQH2185" s="102"/>
      <c r="AQI2185" s="102"/>
      <c r="AQJ2185" s="102"/>
      <c r="AQK2185" s="102"/>
      <c r="AQL2185" s="102"/>
      <c r="AQM2185" s="102"/>
      <c r="AQN2185" s="102"/>
      <c r="AQO2185" s="102"/>
      <c r="AQP2185" s="102"/>
      <c r="AQQ2185" s="102"/>
      <c r="AQR2185" s="102"/>
      <c r="AQS2185" s="102"/>
      <c r="AQT2185" s="102"/>
      <c r="AQU2185" s="102"/>
      <c r="AQV2185" s="102"/>
      <c r="AQW2185" s="102"/>
      <c r="AQX2185" s="102"/>
      <c r="AQY2185" s="102"/>
      <c r="AQZ2185" s="102"/>
      <c r="ARA2185" s="102"/>
      <c r="ARB2185" s="102"/>
    </row>
    <row r="2186" spans="1:14 1120:1146" s="97" customFormat="1" x14ac:dyDescent="0.3">
      <c r="A2186" s="96"/>
      <c r="C2186" s="98"/>
      <c r="D2186" s="93"/>
      <c r="E2186" s="93"/>
      <c r="F2186" s="93"/>
      <c r="G2186" s="86"/>
      <c r="H2186" s="126"/>
      <c r="I2186" s="123"/>
      <c r="J2186" s="124"/>
      <c r="K2186" s="125"/>
      <c r="L2186" s="112"/>
      <c r="M2186" s="99"/>
      <c r="N2186" s="99"/>
      <c r="AQB2186" s="102"/>
      <c r="AQC2186" s="102"/>
      <c r="AQD2186" s="102"/>
      <c r="AQE2186" s="102"/>
      <c r="AQF2186" s="102"/>
      <c r="AQG2186" s="102"/>
      <c r="AQH2186" s="102"/>
      <c r="AQI2186" s="102"/>
      <c r="AQJ2186" s="102"/>
      <c r="AQK2186" s="102"/>
      <c r="AQL2186" s="102"/>
      <c r="AQM2186" s="102"/>
      <c r="AQN2186" s="102"/>
      <c r="AQO2186" s="102"/>
      <c r="AQP2186" s="102"/>
      <c r="AQQ2186" s="102"/>
      <c r="AQR2186" s="102"/>
      <c r="AQS2186" s="102"/>
      <c r="AQT2186" s="102"/>
      <c r="AQU2186" s="102"/>
      <c r="AQV2186" s="102"/>
      <c r="AQW2186" s="102"/>
      <c r="AQX2186" s="102"/>
      <c r="AQY2186" s="102"/>
      <c r="AQZ2186" s="102"/>
      <c r="ARA2186" s="102"/>
      <c r="ARB2186" s="102"/>
    </row>
    <row r="2187" spans="1:14 1120:1146" s="97" customFormat="1" x14ac:dyDescent="0.3">
      <c r="A2187" s="96"/>
      <c r="C2187" s="98"/>
      <c r="D2187" s="93"/>
      <c r="E2187" s="93"/>
      <c r="F2187" s="93"/>
      <c r="G2187" s="86"/>
      <c r="H2187" s="126"/>
      <c r="I2187" s="123"/>
      <c r="J2187" s="124"/>
      <c r="K2187" s="125"/>
      <c r="L2187" s="112"/>
      <c r="M2187" s="99"/>
      <c r="N2187" s="99"/>
      <c r="AQB2187" s="102"/>
      <c r="AQC2187" s="102"/>
      <c r="AQD2187" s="102"/>
      <c r="AQE2187" s="102"/>
      <c r="AQF2187" s="102"/>
      <c r="AQG2187" s="102"/>
      <c r="AQH2187" s="102"/>
      <c r="AQI2187" s="102"/>
      <c r="AQJ2187" s="102"/>
      <c r="AQK2187" s="102"/>
      <c r="AQL2187" s="102"/>
      <c r="AQM2187" s="102"/>
      <c r="AQN2187" s="102"/>
      <c r="AQO2187" s="102"/>
      <c r="AQP2187" s="102"/>
      <c r="AQQ2187" s="102"/>
      <c r="AQR2187" s="102"/>
      <c r="AQS2187" s="102"/>
      <c r="AQT2187" s="102"/>
      <c r="AQU2187" s="102"/>
      <c r="AQV2187" s="102"/>
      <c r="AQW2187" s="102"/>
      <c r="AQX2187" s="102"/>
      <c r="AQY2187" s="102"/>
      <c r="AQZ2187" s="102"/>
      <c r="ARA2187" s="102"/>
      <c r="ARB2187" s="102"/>
    </row>
    <row r="2188" spans="1:14 1120:1146" s="97" customFormat="1" x14ac:dyDescent="0.3">
      <c r="A2188" s="96"/>
      <c r="C2188" s="98"/>
      <c r="D2188" s="93"/>
      <c r="E2188" s="93"/>
      <c r="F2188" s="93"/>
      <c r="G2188" s="86"/>
      <c r="H2188" s="126"/>
      <c r="I2188" s="123"/>
      <c r="J2188" s="124"/>
      <c r="K2188" s="125"/>
      <c r="L2188" s="112"/>
      <c r="M2188" s="99"/>
      <c r="N2188" s="99"/>
      <c r="AQB2188" s="102"/>
      <c r="AQC2188" s="102"/>
      <c r="AQD2188" s="102"/>
      <c r="AQE2188" s="102"/>
      <c r="AQF2188" s="102"/>
      <c r="AQG2188" s="102"/>
      <c r="AQH2188" s="102"/>
      <c r="AQI2188" s="102"/>
      <c r="AQJ2188" s="102"/>
      <c r="AQK2188" s="102"/>
      <c r="AQL2188" s="102"/>
      <c r="AQM2188" s="102"/>
      <c r="AQN2188" s="102"/>
      <c r="AQO2188" s="102"/>
      <c r="AQP2188" s="102"/>
      <c r="AQQ2188" s="102"/>
      <c r="AQR2188" s="102"/>
      <c r="AQS2188" s="102"/>
      <c r="AQT2188" s="102"/>
      <c r="AQU2188" s="102"/>
      <c r="AQV2188" s="102"/>
      <c r="AQW2188" s="102"/>
      <c r="AQX2188" s="102"/>
      <c r="AQY2188" s="102"/>
      <c r="AQZ2188" s="102"/>
      <c r="ARA2188" s="102"/>
      <c r="ARB2188" s="102"/>
    </row>
    <row r="2189" spans="1:14 1120:1146" s="97" customFormat="1" x14ac:dyDescent="0.3">
      <c r="A2189" s="96"/>
      <c r="C2189" s="98"/>
      <c r="D2189" s="93"/>
      <c r="E2189" s="93"/>
      <c r="F2189" s="93"/>
      <c r="G2189" s="86"/>
      <c r="H2189" s="126"/>
      <c r="I2189" s="123"/>
      <c r="J2189" s="124"/>
      <c r="K2189" s="125"/>
      <c r="L2189" s="112"/>
      <c r="M2189" s="99"/>
      <c r="N2189" s="99"/>
      <c r="AQB2189" s="102"/>
      <c r="AQC2189" s="102"/>
      <c r="AQD2189" s="102"/>
      <c r="AQE2189" s="102"/>
      <c r="AQF2189" s="102"/>
      <c r="AQG2189" s="102"/>
      <c r="AQH2189" s="102"/>
      <c r="AQI2189" s="102"/>
      <c r="AQJ2189" s="102"/>
      <c r="AQK2189" s="102"/>
      <c r="AQL2189" s="102"/>
      <c r="AQM2189" s="102"/>
      <c r="AQN2189" s="102"/>
      <c r="AQO2189" s="102"/>
      <c r="AQP2189" s="102"/>
      <c r="AQQ2189" s="102"/>
      <c r="AQR2189" s="102"/>
      <c r="AQS2189" s="102"/>
      <c r="AQT2189" s="102"/>
      <c r="AQU2189" s="102"/>
      <c r="AQV2189" s="102"/>
      <c r="AQW2189" s="102"/>
      <c r="AQX2189" s="102"/>
      <c r="AQY2189" s="102"/>
      <c r="AQZ2189" s="102"/>
      <c r="ARA2189" s="102"/>
      <c r="ARB2189" s="102"/>
    </row>
    <row r="2190" spans="1:14 1120:1146" s="97" customFormat="1" x14ac:dyDescent="0.3">
      <c r="A2190" s="96"/>
      <c r="C2190" s="98"/>
      <c r="D2190" s="93"/>
      <c r="E2190" s="93"/>
      <c r="F2190" s="93"/>
      <c r="G2190" s="86"/>
      <c r="H2190" s="126"/>
      <c r="I2190" s="123"/>
      <c r="J2190" s="124"/>
      <c r="K2190" s="125"/>
      <c r="L2190" s="112"/>
      <c r="M2190" s="99"/>
      <c r="N2190" s="99"/>
      <c r="AQB2190" s="102"/>
      <c r="AQC2190" s="102"/>
      <c r="AQD2190" s="102"/>
      <c r="AQE2190" s="102"/>
      <c r="AQF2190" s="102"/>
      <c r="AQG2190" s="102"/>
      <c r="AQH2190" s="102"/>
      <c r="AQI2190" s="102"/>
      <c r="AQJ2190" s="102"/>
      <c r="AQK2190" s="102"/>
      <c r="AQL2190" s="102"/>
      <c r="AQM2190" s="102"/>
      <c r="AQN2190" s="102"/>
      <c r="AQO2190" s="102"/>
      <c r="AQP2190" s="102"/>
      <c r="AQQ2190" s="102"/>
      <c r="AQR2190" s="102"/>
      <c r="AQS2190" s="102"/>
      <c r="AQT2190" s="102"/>
      <c r="AQU2190" s="102"/>
      <c r="AQV2190" s="102"/>
      <c r="AQW2190" s="102"/>
      <c r="AQX2190" s="102"/>
      <c r="AQY2190" s="102"/>
      <c r="AQZ2190" s="102"/>
      <c r="ARA2190" s="102"/>
      <c r="ARB2190" s="102"/>
    </row>
    <row r="2191" spans="1:14 1120:1146" s="97" customFormat="1" x14ac:dyDescent="0.3">
      <c r="A2191" s="96"/>
      <c r="C2191" s="98"/>
      <c r="D2191" s="93"/>
      <c r="E2191" s="93"/>
      <c r="F2191" s="93"/>
      <c r="G2191" s="86"/>
      <c r="H2191" s="126"/>
      <c r="I2191" s="123"/>
      <c r="J2191" s="124"/>
      <c r="K2191" s="125"/>
      <c r="L2191" s="112"/>
      <c r="M2191" s="99"/>
      <c r="N2191" s="99"/>
      <c r="AQB2191" s="102"/>
      <c r="AQC2191" s="102"/>
      <c r="AQD2191" s="102"/>
      <c r="AQE2191" s="102"/>
      <c r="AQF2191" s="102"/>
      <c r="AQG2191" s="102"/>
      <c r="AQH2191" s="102"/>
      <c r="AQI2191" s="102"/>
      <c r="AQJ2191" s="102"/>
      <c r="AQK2191" s="102"/>
      <c r="AQL2191" s="102"/>
      <c r="AQM2191" s="102"/>
      <c r="AQN2191" s="102"/>
      <c r="AQO2191" s="102"/>
      <c r="AQP2191" s="102"/>
      <c r="AQQ2191" s="102"/>
      <c r="AQR2191" s="102"/>
      <c r="AQS2191" s="102"/>
      <c r="AQT2191" s="102"/>
      <c r="AQU2191" s="102"/>
      <c r="AQV2191" s="102"/>
      <c r="AQW2191" s="102"/>
      <c r="AQX2191" s="102"/>
      <c r="AQY2191" s="102"/>
      <c r="AQZ2191" s="102"/>
      <c r="ARA2191" s="102"/>
      <c r="ARB2191" s="102"/>
    </row>
    <row r="2192" spans="1:14 1120:1146" s="97" customFormat="1" x14ac:dyDescent="0.3">
      <c r="A2192" s="96"/>
      <c r="C2192" s="98"/>
      <c r="D2192" s="93"/>
      <c r="E2192" s="93"/>
      <c r="F2192" s="93"/>
      <c r="G2192" s="86"/>
      <c r="H2192" s="126"/>
      <c r="I2192" s="123"/>
      <c r="J2192" s="124"/>
      <c r="K2192" s="125"/>
      <c r="L2192" s="112"/>
      <c r="M2192" s="99"/>
      <c r="N2192" s="99"/>
      <c r="AQB2192" s="102"/>
      <c r="AQC2192" s="102"/>
      <c r="AQD2192" s="102"/>
      <c r="AQE2192" s="102"/>
      <c r="AQF2192" s="102"/>
      <c r="AQG2192" s="102"/>
      <c r="AQH2192" s="102"/>
      <c r="AQI2192" s="102"/>
      <c r="AQJ2192" s="102"/>
      <c r="AQK2192" s="102"/>
      <c r="AQL2192" s="102"/>
      <c r="AQM2192" s="102"/>
      <c r="AQN2192" s="102"/>
      <c r="AQO2192" s="102"/>
      <c r="AQP2192" s="102"/>
      <c r="AQQ2192" s="102"/>
      <c r="AQR2192" s="102"/>
      <c r="AQS2192" s="102"/>
      <c r="AQT2192" s="102"/>
      <c r="AQU2192" s="102"/>
      <c r="AQV2192" s="102"/>
      <c r="AQW2192" s="102"/>
      <c r="AQX2192" s="102"/>
      <c r="AQY2192" s="102"/>
      <c r="AQZ2192" s="102"/>
      <c r="ARA2192" s="102"/>
      <c r="ARB2192" s="102"/>
    </row>
    <row r="2193" spans="1:14 1120:1146" s="97" customFormat="1" x14ac:dyDescent="0.3">
      <c r="A2193" s="96"/>
      <c r="C2193" s="98"/>
      <c r="D2193" s="93"/>
      <c r="E2193" s="93"/>
      <c r="F2193" s="93"/>
      <c r="G2193" s="86"/>
      <c r="H2193" s="126"/>
      <c r="I2193" s="123"/>
      <c r="J2193" s="124"/>
      <c r="K2193" s="125"/>
      <c r="L2193" s="112"/>
      <c r="M2193" s="99"/>
      <c r="N2193" s="99"/>
      <c r="AQB2193" s="102"/>
      <c r="AQC2193" s="102"/>
      <c r="AQD2193" s="102"/>
      <c r="AQE2193" s="102"/>
      <c r="AQF2193" s="102"/>
      <c r="AQG2193" s="102"/>
      <c r="AQH2193" s="102"/>
      <c r="AQI2193" s="102"/>
      <c r="AQJ2193" s="102"/>
      <c r="AQK2193" s="102"/>
      <c r="AQL2193" s="102"/>
      <c r="AQM2193" s="102"/>
      <c r="AQN2193" s="102"/>
      <c r="AQO2193" s="102"/>
      <c r="AQP2193" s="102"/>
      <c r="AQQ2193" s="102"/>
      <c r="AQR2193" s="102"/>
      <c r="AQS2193" s="102"/>
      <c r="AQT2193" s="102"/>
      <c r="AQU2193" s="102"/>
      <c r="AQV2193" s="102"/>
      <c r="AQW2193" s="102"/>
      <c r="AQX2193" s="102"/>
      <c r="AQY2193" s="102"/>
      <c r="AQZ2193" s="102"/>
      <c r="ARA2193" s="102"/>
      <c r="ARB2193" s="102"/>
    </row>
    <row r="2194" spans="1:14 1120:1146" s="97" customFormat="1" x14ac:dyDescent="0.3">
      <c r="A2194" s="96"/>
      <c r="C2194" s="98"/>
      <c r="D2194" s="93"/>
      <c r="E2194" s="93"/>
      <c r="F2194" s="93"/>
      <c r="G2194" s="86"/>
      <c r="H2194" s="126"/>
      <c r="I2194" s="123"/>
      <c r="J2194" s="124"/>
      <c r="K2194" s="125"/>
      <c r="L2194" s="112"/>
      <c r="M2194" s="99"/>
      <c r="N2194" s="99"/>
      <c r="AQB2194" s="102"/>
      <c r="AQC2194" s="102"/>
      <c r="AQD2194" s="102"/>
      <c r="AQE2194" s="102"/>
      <c r="AQF2194" s="102"/>
      <c r="AQG2194" s="102"/>
      <c r="AQH2194" s="102"/>
      <c r="AQI2194" s="102"/>
      <c r="AQJ2194" s="102"/>
      <c r="AQK2194" s="102"/>
      <c r="AQL2194" s="102"/>
      <c r="AQM2194" s="102"/>
      <c r="AQN2194" s="102"/>
      <c r="AQO2194" s="102"/>
      <c r="AQP2194" s="102"/>
      <c r="AQQ2194" s="102"/>
      <c r="AQR2194" s="102"/>
      <c r="AQS2194" s="102"/>
      <c r="AQT2194" s="102"/>
      <c r="AQU2194" s="102"/>
      <c r="AQV2194" s="102"/>
      <c r="AQW2194" s="102"/>
      <c r="AQX2194" s="102"/>
      <c r="AQY2194" s="102"/>
      <c r="AQZ2194" s="102"/>
      <c r="ARA2194" s="102"/>
      <c r="ARB2194" s="102"/>
    </row>
    <row r="2195" spans="1:14 1120:1146" s="97" customFormat="1" x14ac:dyDescent="0.3">
      <c r="A2195" s="96"/>
      <c r="C2195" s="98"/>
      <c r="D2195" s="93"/>
      <c r="E2195" s="93"/>
      <c r="F2195" s="93"/>
      <c r="G2195" s="86"/>
      <c r="H2195" s="126"/>
      <c r="I2195" s="123"/>
      <c r="J2195" s="124"/>
      <c r="K2195" s="125"/>
      <c r="L2195" s="112"/>
      <c r="M2195" s="99"/>
      <c r="N2195" s="99"/>
      <c r="AQB2195" s="102"/>
      <c r="AQC2195" s="102"/>
      <c r="AQD2195" s="102"/>
      <c r="AQE2195" s="102"/>
      <c r="AQF2195" s="102"/>
      <c r="AQG2195" s="102"/>
      <c r="AQH2195" s="102"/>
      <c r="AQI2195" s="102"/>
      <c r="AQJ2195" s="102"/>
      <c r="AQK2195" s="102"/>
      <c r="AQL2195" s="102"/>
      <c r="AQM2195" s="102"/>
      <c r="AQN2195" s="102"/>
      <c r="AQO2195" s="102"/>
      <c r="AQP2195" s="102"/>
      <c r="AQQ2195" s="102"/>
      <c r="AQR2195" s="102"/>
      <c r="AQS2195" s="102"/>
      <c r="AQT2195" s="102"/>
      <c r="AQU2195" s="102"/>
      <c r="AQV2195" s="102"/>
      <c r="AQW2195" s="102"/>
      <c r="AQX2195" s="102"/>
      <c r="AQY2195" s="102"/>
      <c r="AQZ2195" s="102"/>
      <c r="ARA2195" s="102"/>
      <c r="ARB2195" s="102"/>
    </row>
    <row r="2196" spans="1:14 1120:1146" s="97" customFormat="1" x14ac:dyDescent="0.3">
      <c r="A2196" s="96"/>
      <c r="C2196" s="98"/>
      <c r="D2196" s="93"/>
      <c r="E2196" s="93"/>
      <c r="F2196" s="93"/>
      <c r="G2196" s="86"/>
      <c r="H2196" s="126"/>
      <c r="I2196" s="123"/>
      <c r="J2196" s="124"/>
      <c r="K2196" s="125"/>
      <c r="L2196" s="112"/>
      <c r="M2196" s="99"/>
      <c r="N2196" s="99"/>
      <c r="AQB2196" s="102"/>
      <c r="AQC2196" s="102"/>
      <c r="AQD2196" s="102"/>
      <c r="AQE2196" s="102"/>
      <c r="AQF2196" s="102"/>
      <c r="AQG2196" s="102"/>
      <c r="AQH2196" s="102"/>
      <c r="AQI2196" s="102"/>
      <c r="AQJ2196" s="102"/>
      <c r="AQK2196" s="102"/>
      <c r="AQL2196" s="102"/>
      <c r="AQM2196" s="102"/>
      <c r="AQN2196" s="102"/>
      <c r="AQO2196" s="102"/>
      <c r="AQP2196" s="102"/>
      <c r="AQQ2196" s="102"/>
      <c r="AQR2196" s="102"/>
      <c r="AQS2196" s="102"/>
      <c r="AQT2196" s="102"/>
      <c r="AQU2196" s="102"/>
      <c r="AQV2196" s="102"/>
      <c r="AQW2196" s="102"/>
      <c r="AQX2196" s="102"/>
      <c r="AQY2196" s="102"/>
      <c r="AQZ2196" s="102"/>
      <c r="ARA2196" s="102"/>
      <c r="ARB2196" s="102"/>
    </row>
    <row r="2197" spans="1:14 1120:1146" s="97" customFormat="1" x14ac:dyDescent="0.3">
      <c r="A2197" s="96"/>
      <c r="C2197" s="98"/>
      <c r="D2197" s="93"/>
      <c r="E2197" s="93"/>
      <c r="F2197" s="93"/>
      <c r="G2197" s="86"/>
      <c r="H2197" s="126"/>
      <c r="I2197" s="123"/>
      <c r="J2197" s="124"/>
      <c r="K2197" s="125"/>
      <c r="L2197" s="112"/>
      <c r="M2197" s="99"/>
      <c r="N2197" s="99"/>
      <c r="AQB2197" s="102"/>
      <c r="AQC2197" s="102"/>
      <c r="AQD2197" s="102"/>
      <c r="AQE2197" s="102"/>
      <c r="AQF2197" s="102"/>
      <c r="AQG2197" s="102"/>
      <c r="AQH2197" s="102"/>
      <c r="AQI2197" s="102"/>
      <c r="AQJ2197" s="102"/>
      <c r="AQK2197" s="102"/>
      <c r="AQL2197" s="102"/>
      <c r="AQM2197" s="102"/>
      <c r="AQN2197" s="102"/>
      <c r="AQO2197" s="102"/>
      <c r="AQP2197" s="102"/>
      <c r="AQQ2197" s="102"/>
      <c r="AQR2197" s="102"/>
      <c r="AQS2197" s="102"/>
      <c r="AQT2197" s="102"/>
      <c r="AQU2197" s="102"/>
      <c r="AQV2197" s="102"/>
      <c r="AQW2197" s="102"/>
      <c r="AQX2197" s="102"/>
      <c r="AQY2197" s="102"/>
      <c r="AQZ2197" s="102"/>
      <c r="ARA2197" s="102"/>
      <c r="ARB2197" s="102"/>
    </row>
    <row r="2198" spans="1:14 1120:1146" s="97" customFormat="1" x14ac:dyDescent="0.3">
      <c r="A2198" s="96"/>
      <c r="C2198" s="98"/>
      <c r="D2198" s="93"/>
      <c r="E2198" s="93"/>
      <c r="F2198" s="93"/>
      <c r="G2198" s="86"/>
      <c r="H2198" s="126"/>
      <c r="I2198" s="123"/>
      <c r="J2198" s="124"/>
      <c r="K2198" s="125"/>
      <c r="L2198" s="112"/>
      <c r="M2198" s="99"/>
      <c r="N2198" s="99"/>
      <c r="AQB2198" s="102"/>
      <c r="AQC2198" s="102"/>
      <c r="AQD2198" s="102"/>
      <c r="AQE2198" s="102"/>
      <c r="AQF2198" s="102"/>
      <c r="AQG2198" s="102"/>
      <c r="AQH2198" s="102"/>
      <c r="AQI2198" s="102"/>
      <c r="AQJ2198" s="102"/>
      <c r="AQK2198" s="102"/>
      <c r="AQL2198" s="102"/>
      <c r="AQM2198" s="102"/>
      <c r="AQN2198" s="102"/>
      <c r="AQO2198" s="102"/>
      <c r="AQP2198" s="102"/>
      <c r="AQQ2198" s="102"/>
      <c r="AQR2198" s="102"/>
      <c r="AQS2198" s="102"/>
      <c r="AQT2198" s="102"/>
      <c r="AQU2198" s="102"/>
      <c r="AQV2198" s="102"/>
      <c r="AQW2198" s="102"/>
      <c r="AQX2198" s="102"/>
      <c r="AQY2198" s="102"/>
      <c r="AQZ2198" s="102"/>
      <c r="ARA2198" s="102"/>
      <c r="ARB2198" s="102"/>
    </row>
    <row r="2199" spans="1:14 1120:1146" s="97" customFormat="1" x14ac:dyDescent="0.3">
      <c r="A2199" s="96"/>
      <c r="C2199" s="98"/>
      <c r="D2199" s="93"/>
      <c r="E2199" s="93"/>
      <c r="F2199" s="93"/>
      <c r="G2199" s="86"/>
      <c r="H2199" s="126"/>
      <c r="I2199" s="123"/>
      <c r="J2199" s="124"/>
      <c r="K2199" s="125"/>
      <c r="L2199" s="112"/>
      <c r="M2199" s="99"/>
      <c r="N2199" s="99"/>
      <c r="AQB2199" s="102"/>
      <c r="AQC2199" s="102"/>
      <c r="AQD2199" s="102"/>
      <c r="AQE2199" s="102"/>
      <c r="AQF2199" s="102"/>
      <c r="AQG2199" s="102"/>
      <c r="AQH2199" s="102"/>
      <c r="AQI2199" s="102"/>
      <c r="AQJ2199" s="102"/>
      <c r="AQK2199" s="102"/>
      <c r="AQL2199" s="102"/>
      <c r="AQM2199" s="102"/>
      <c r="AQN2199" s="102"/>
      <c r="AQO2199" s="102"/>
      <c r="AQP2199" s="102"/>
      <c r="AQQ2199" s="102"/>
      <c r="AQR2199" s="102"/>
      <c r="AQS2199" s="102"/>
      <c r="AQT2199" s="102"/>
      <c r="AQU2199" s="102"/>
      <c r="AQV2199" s="102"/>
      <c r="AQW2199" s="102"/>
      <c r="AQX2199" s="102"/>
      <c r="AQY2199" s="102"/>
      <c r="AQZ2199" s="102"/>
      <c r="ARA2199" s="102"/>
      <c r="ARB2199" s="102"/>
    </row>
    <row r="2200" spans="1:14 1120:1146" s="97" customFormat="1" x14ac:dyDescent="0.3">
      <c r="A2200" s="96"/>
      <c r="C2200" s="98"/>
      <c r="D2200" s="93"/>
      <c r="E2200" s="93"/>
      <c r="F2200" s="93"/>
      <c r="G2200" s="86"/>
      <c r="H2200" s="126"/>
      <c r="I2200" s="123"/>
      <c r="J2200" s="124"/>
      <c r="K2200" s="125"/>
      <c r="L2200" s="112"/>
      <c r="M2200" s="99"/>
      <c r="N2200" s="99"/>
      <c r="AQB2200" s="102"/>
      <c r="AQC2200" s="102"/>
      <c r="AQD2200" s="102"/>
      <c r="AQE2200" s="102"/>
      <c r="AQF2200" s="102"/>
      <c r="AQG2200" s="102"/>
      <c r="AQH2200" s="102"/>
      <c r="AQI2200" s="102"/>
      <c r="AQJ2200" s="102"/>
      <c r="AQK2200" s="102"/>
      <c r="AQL2200" s="102"/>
      <c r="AQM2200" s="102"/>
      <c r="AQN2200" s="102"/>
      <c r="AQO2200" s="102"/>
      <c r="AQP2200" s="102"/>
      <c r="AQQ2200" s="102"/>
      <c r="AQR2200" s="102"/>
      <c r="AQS2200" s="102"/>
      <c r="AQT2200" s="102"/>
      <c r="AQU2200" s="102"/>
      <c r="AQV2200" s="102"/>
      <c r="AQW2200" s="102"/>
      <c r="AQX2200" s="102"/>
      <c r="AQY2200" s="102"/>
      <c r="AQZ2200" s="102"/>
      <c r="ARA2200" s="102"/>
      <c r="ARB2200" s="102"/>
    </row>
    <row r="2201" spans="1:14 1120:1146" s="97" customFormat="1" x14ac:dyDescent="0.3">
      <c r="A2201" s="96"/>
      <c r="C2201" s="98"/>
      <c r="D2201" s="93"/>
      <c r="E2201" s="93"/>
      <c r="F2201" s="93"/>
      <c r="G2201" s="86"/>
      <c r="H2201" s="126"/>
      <c r="I2201" s="123"/>
      <c r="J2201" s="124"/>
      <c r="K2201" s="125"/>
      <c r="L2201" s="112"/>
      <c r="M2201" s="99"/>
      <c r="N2201" s="99"/>
      <c r="AQB2201" s="102"/>
      <c r="AQC2201" s="102"/>
      <c r="AQD2201" s="102"/>
      <c r="AQE2201" s="102"/>
      <c r="AQF2201" s="102"/>
      <c r="AQG2201" s="102"/>
      <c r="AQH2201" s="102"/>
      <c r="AQI2201" s="102"/>
      <c r="AQJ2201" s="102"/>
      <c r="AQK2201" s="102"/>
      <c r="AQL2201" s="102"/>
      <c r="AQM2201" s="102"/>
      <c r="AQN2201" s="102"/>
      <c r="AQO2201" s="102"/>
      <c r="AQP2201" s="102"/>
      <c r="AQQ2201" s="102"/>
      <c r="AQR2201" s="102"/>
      <c r="AQS2201" s="102"/>
      <c r="AQT2201" s="102"/>
      <c r="AQU2201" s="102"/>
      <c r="AQV2201" s="102"/>
      <c r="AQW2201" s="102"/>
      <c r="AQX2201" s="102"/>
      <c r="AQY2201" s="102"/>
      <c r="AQZ2201" s="102"/>
      <c r="ARA2201" s="102"/>
      <c r="ARB2201" s="102"/>
    </row>
    <row r="2202" spans="1:14 1120:1146" s="97" customFormat="1" x14ac:dyDescent="0.3">
      <c r="A2202" s="96"/>
      <c r="C2202" s="98"/>
      <c r="D2202" s="93"/>
      <c r="E2202" s="93"/>
      <c r="F2202" s="93"/>
      <c r="G2202" s="86"/>
      <c r="H2202" s="126"/>
      <c r="I2202" s="123"/>
      <c r="J2202" s="124"/>
      <c r="K2202" s="125"/>
      <c r="L2202" s="112"/>
      <c r="M2202" s="99"/>
      <c r="N2202" s="99"/>
      <c r="AQB2202" s="102"/>
      <c r="AQC2202" s="102"/>
      <c r="AQD2202" s="102"/>
      <c r="AQE2202" s="102"/>
      <c r="AQF2202" s="102"/>
      <c r="AQG2202" s="102"/>
      <c r="AQH2202" s="102"/>
      <c r="AQI2202" s="102"/>
      <c r="AQJ2202" s="102"/>
      <c r="AQK2202" s="102"/>
      <c r="AQL2202" s="102"/>
      <c r="AQM2202" s="102"/>
      <c r="AQN2202" s="102"/>
      <c r="AQO2202" s="102"/>
      <c r="AQP2202" s="102"/>
      <c r="AQQ2202" s="102"/>
      <c r="AQR2202" s="102"/>
      <c r="AQS2202" s="102"/>
      <c r="AQT2202" s="102"/>
      <c r="AQU2202" s="102"/>
      <c r="AQV2202" s="102"/>
      <c r="AQW2202" s="102"/>
      <c r="AQX2202" s="102"/>
      <c r="AQY2202" s="102"/>
      <c r="AQZ2202" s="102"/>
      <c r="ARA2202" s="102"/>
      <c r="ARB2202" s="102"/>
    </row>
    <row r="2203" spans="1:14 1120:1146" s="97" customFormat="1" x14ac:dyDescent="0.3">
      <c r="A2203" s="96"/>
      <c r="C2203" s="98"/>
      <c r="D2203" s="93"/>
      <c r="E2203" s="93"/>
      <c r="F2203" s="93"/>
      <c r="G2203" s="86"/>
      <c r="H2203" s="126"/>
      <c r="I2203" s="123"/>
      <c r="J2203" s="124"/>
      <c r="K2203" s="125"/>
      <c r="L2203" s="112"/>
      <c r="M2203" s="99"/>
      <c r="N2203" s="99"/>
      <c r="AQB2203" s="102"/>
      <c r="AQC2203" s="102"/>
      <c r="AQD2203" s="102"/>
      <c r="AQE2203" s="102"/>
      <c r="AQF2203" s="102"/>
      <c r="AQG2203" s="102"/>
      <c r="AQH2203" s="102"/>
      <c r="AQI2203" s="102"/>
      <c r="AQJ2203" s="102"/>
      <c r="AQK2203" s="102"/>
      <c r="AQL2203" s="102"/>
      <c r="AQM2203" s="102"/>
      <c r="AQN2203" s="102"/>
      <c r="AQO2203" s="102"/>
      <c r="AQP2203" s="102"/>
      <c r="AQQ2203" s="102"/>
      <c r="AQR2203" s="102"/>
      <c r="AQS2203" s="102"/>
      <c r="AQT2203" s="102"/>
      <c r="AQU2203" s="102"/>
      <c r="AQV2203" s="102"/>
      <c r="AQW2203" s="102"/>
      <c r="AQX2203" s="102"/>
      <c r="AQY2203" s="102"/>
      <c r="AQZ2203" s="102"/>
      <c r="ARA2203" s="102"/>
      <c r="ARB2203" s="102"/>
    </row>
    <row r="2204" spans="1:14 1120:1146" s="97" customFormat="1" x14ac:dyDescent="0.3">
      <c r="A2204" s="96"/>
      <c r="C2204" s="98"/>
      <c r="D2204" s="93"/>
      <c r="E2204" s="93"/>
      <c r="F2204" s="93"/>
      <c r="G2204" s="86"/>
      <c r="H2204" s="126"/>
      <c r="I2204" s="123"/>
      <c r="J2204" s="124"/>
      <c r="K2204" s="125"/>
      <c r="L2204" s="112"/>
      <c r="M2204" s="99"/>
      <c r="N2204" s="99"/>
      <c r="AQB2204" s="102"/>
      <c r="AQC2204" s="102"/>
      <c r="AQD2204" s="102"/>
      <c r="AQE2204" s="102"/>
      <c r="AQF2204" s="102"/>
      <c r="AQG2204" s="102"/>
      <c r="AQH2204" s="102"/>
      <c r="AQI2204" s="102"/>
      <c r="AQJ2204" s="102"/>
      <c r="AQK2204" s="102"/>
      <c r="AQL2204" s="102"/>
      <c r="AQM2204" s="102"/>
      <c r="AQN2204" s="102"/>
      <c r="AQO2204" s="102"/>
      <c r="AQP2204" s="102"/>
      <c r="AQQ2204" s="102"/>
      <c r="AQR2204" s="102"/>
      <c r="AQS2204" s="102"/>
      <c r="AQT2204" s="102"/>
      <c r="AQU2204" s="102"/>
      <c r="AQV2204" s="102"/>
      <c r="AQW2204" s="102"/>
      <c r="AQX2204" s="102"/>
      <c r="AQY2204" s="102"/>
      <c r="AQZ2204" s="102"/>
      <c r="ARA2204" s="102"/>
      <c r="ARB2204" s="102"/>
    </row>
    <row r="2205" spans="1:14 1120:1146" s="97" customFormat="1" x14ac:dyDescent="0.3">
      <c r="A2205" s="96"/>
      <c r="C2205" s="98"/>
      <c r="D2205" s="93"/>
      <c r="E2205" s="93"/>
      <c r="F2205" s="93"/>
      <c r="G2205" s="86"/>
      <c r="H2205" s="126"/>
      <c r="I2205" s="123"/>
      <c r="J2205" s="124"/>
      <c r="K2205" s="125"/>
      <c r="L2205" s="112"/>
      <c r="M2205" s="99"/>
      <c r="N2205" s="99"/>
      <c r="AQB2205" s="102"/>
      <c r="AQC2205" s="102"/>
      <c r="AQD2205" s="102"/>
      <c r="AQE2205" s="102"/>
      <c r="AQF2205" s="102"/>
      <c r="AQG2205" s="102"/>
      <c r="AQH2205" s="102"/>
      <c r="AQI2205" s="102"/>
      <c r="AQJ2205" s="102"/>
      <c r="AQK2205" s="102"/>
      <c r="AQL2205" s="102"/>
      <c r="AQM2205" s="102"/>
      <c r="AQN2205" s="102"/>
      <c r="AQO2205" s="102"/>
      <c r="AQP2205" s="102"/>
      <c r="AQQ2205" s="102"/>
      <c r="AQR2205" s="102"/>
      <c r="AQS2205" s="102"/>
      <c r="AQT2205" s="102"/>
      <c r="AQU2205" s="102"/>
      <c r="AQV2205" s="102"/>
      <c r="AQW2205" s="102"/>
      <c r="AQX2205" s="102"/>
      <c r="AQY2205" s="102"/>
      <c r="AQZ2205" s="102"/>
      <c r="ARA2205" s="102"/>
      <c r="ARB2205" s="102"/>
    </row>
    <row r="2206" spans="1:14 1120:1146" s="97" customFormat="1" x14ac:dyDescent="0.3">
      <c r="A2206" s="96"/>
      <c r="C2206" s="98"/>
      <c r="D2206" s="93"/>
      <c r="E2206" s="93"/>
      <c r="F2206" s="93"/>
      <c r="G2206" s="86"/>
      <c r="H2206" s="126"/>
      <c r="I2206" s="123"/>
      <c r="J2206" s="124"/>
      <c r="K2206" s="125"/>
      <c r="L2206" s="112"/>
      <c r="M2206" s="99"/>
      <c r="N2206" s="99"/>
      <c r="AQB2206" s="102"/>
      <c r="AQC2206" s="102"/>
      <c r="AQD2206" s="102"/>
      <c r="AQE2206" s="102"/>
      <c r="AQF2206" s="102"/>
      <c r="AQG2206" s="102"/>
      <c r="AQH2206" s="102"/>
      <c r="AQI2206" s="102"/>
      <c r="AQJ2206" s="102"/>
      <c r="AQK2206" s="102"/>
      <c r="AQL2206" s="102"/>
      <c r="AQM2206" s="102"/>
      <c r="AQN2206" s="102"/>
      <c r="AQO2206" s="102"/>
      <c r="AQP2206" s="102"/>
      <c r="AQQ2206" s="102"/>
      <c r="AQR2206" s="102"/>
      <c r="AQS2206" s="102"/>
      <c r="AQT2206" s="102"/>
      <c r="AQU2206" s="102"/>
      <c r="AQV2206" s="102"/>
      <c r="AQW2206" s="102"/>
      <c r="AQX2206" s="102"/>
      <c r="AQY2206" s="102"/>
      <c r="AQZ2206" s="102"/>
      <c r="ARA2206" s="102"/>
      <c r="ARB2206" s="102"/>
    </row>
    <row r="2207" spans="1:14 1120:1146" s="97" customFormat="1" x14ac:dyDescent="0.3">
      <c r="A2207" s="96"/>
      <c r="C2207" s="98"/>
      <c r="D2207" s="93"/>
      <c r="E2207" s="93"/>
      <c r="F2207" s="93"/>
      <c r="G2207" s="86"/>
      <c r="H2207" s="126"/>
      <c r="I2207" s="123"/>
      <c r="J2207" s="124"/>
      <c r="K2207" s="125"/>
      <c r="L2207" s="112"/>
      <c r="M2207" s="99"/>
      <c r="N2207" s="99"/>
      <c r="AQB2207" s="102"/>
      <c r="AQC2207" s="102"/>
      <c r="AQD2207" s="102"/>
      <c r="AQE2207" s="102"/>
      <c r="AQF2207" s="102"/>
      <c r="AQG2207" s="102"/>
      <c r="AQH2207" s="102"/>
      <c r="AQI2207" s="102"/>
      <c r="AQJ2207" s="102"/>
      <c r="AQK2207" s="102"/>
      <c r="AQL2207" s="102"/>
      <c r="AQM2207" s="102"/>
      <c r="AQN2207" s="102"/>
      <c r="AQO2207" s="102"/>
      <c r="AQP2207" s="102"/>
      <c r="AQQ2207" s="102"/>
      <c r="AQR2207" s="102"/>
      <c r="AQS2207" s="102"/>
      <c r="AQT2207" s="102"/>
      <c r="AQU2207" s="102"/>
      <c r="AQV2207" s="102"/>
      <c r="AQW2207" s="102"/>
      <c r="AQX2207" s="102"/>
      <c r="AQY2207" s="102"/>
      <c r="AQZ2207" s="102"/>
      <c r="ARA2207" s="102"/>
      <c r="ARB2207" s="102"/>
    </row>
    <row r="2208" spans="1:14 1120:1146" s="97" customFormat="1" x14ac:dyDescent="0.3">
      <c r="A2208" s="96"/>
      <c r="C2208" s="98"/>
      <c r="D2208" s="93"/>
      <c r="E2208" s="93"/>
      <c r="F2208" s="93"/>
      <c r="G2208" s="86"/>
      <c r="H2208" s="126"/>
      <c r="I2208" s="123"/>
      <c r="J2208" s="124"/>
      <c r="K2208" s="125"/>
      <c r="L2208" s="112"/>
      <c r="M2208" s="99"/>
      <c r="N2208" s="99"/>
      <c r="AQB2208" s="102"/>
      <c r="AQC2208" s="102"/>
      <c r="AQD2208" s="102"/>
      <c r="AQE2208" s="102"/>
      <c r="AQF2208" s="102"/>
      <c r="AQG2208" s="102"/>
      <c r="AQH2208" s="102"/>
      <c r="AQI2208" s="102"/>
      <c r="AQJ2208" s="102"/>
      <c r="AQK2208" s="102"/>
      <c r="AQL2208" s="102"/>
      <c r="AQM2208" s="102"/>
      <c r="AQN2208" s="102"/>
      <c r="AQO2208" s="102"/>
      <c r="AQP2208" s="102"/>
      <c r="AQQ2208" s="102"/>
      <c r="AQR2208" s="102"/>
      <c r="AQS2208" s="102"/>
      <c r="AQT2208" s="102"/>
      <c r="AQU2208" s="102"/>
      <c r="AQV2208" s="102"/>
      <c r="AQW2208" s="102"/>
      <c r="AQX2208" s="102"/>
      <c r="AQY2208" s="102"/>
      <c r="AQZ2208" s="102"/>
      <c r="ARA2208" s="102"/>
      <c r="ARB2208" s="102"/>
    </row>
    <row r="2209" spans="1:14 1120:1146" s="97" customFormat="1" x14ac:dyDescent="0.3">
      <c r="A2209" s="96"/>
      <c r="C2209" s="98"/>
      <c r="D2209" s="93"/>
      <c r="E2209" s="93"/>
      <c r="F2209" s="93"/>
      <c r="G2209" s="86"/>
      <c r="H2209" s="126"/>
      <c r="I2209" s="123"/>
      <c r="J2209" s="124"/>
      <c r="K2209" s="125"/>
      <c r="L2209" s="112"/>
      <c r="M2209" s="99"/>
      <c r="N2209" s="99"/>
      <c r="AQB2209" s="102"/>
      <c r="AQC2209" s="102"/>
      <c r="AQD2209" s="102"/>
      <c r="AQE2209" s="102"/>
      <c r="AQF2209" s="102"/>
      <c r="AQG2209" s="102"/>
      <c r="AQH2209" s="102"/>
      <c r="AQI2209" s="102"/>
      <c r="AQJ2209" s="102"/>
      <c r="AQK2209" s="102"/>
      <c r="AQL2209" s="102"/>
      <c r="AQM2209" s="102"/>
      <c r="AQN2209" s="102"/>
      <c r="AQO2209" s="102"/>
      <c r="AQP2209" s="102"/>
      <c r="AQQ2209" s="102"/>
      <c r="AQR2209" s="102"/>
      <c r="AQS2209" s="102"/>
      <c r="AQT2209" s="102"/>
      <c r="AQU2209" s="102"/>
      <c r="AQV2209" s="102"/>
      <c r="AQW2209" s="102"/>
      <c r="AQX2209" s="102"/>
      <c r="AQY2209" s="102"/>
      <c r="AQZ2209" s="102"/>
      <c r="ARA2209" s="102"/>
      <c r="ARB2209" s="102"/>
    </row>
    <row r="2210" spans="1:14 1120:1146" s="97" customFormat="1" x14ac:dyDescent="0.3">
      <c r="A2210" s="96"/>
      <c r="C2210" s="98"/>
      <c r="D2210" s="93"/>
      <c r="E2210" s="93"/>
      <c r="F2210" s="93"/>
      <c r="G2210" s="86"/>
      <c r="H2210" s="126"/>
      <c r="I2210" s="123"/>
      <c r="J2210" s="124"/>
      <c r="K2210" s="125"/>
      <c r="L2210" s="112"/>
      <c r="M2210" s="99"/>
      <c r="N2210" s="99"/>
      <c r="AQB2210" s="102"/>
      <c r="AQC2210" s="102"/>
      <c r="AQD2210" s="102"/>
      <c r="AQE2210" s="102"/>
      <c r="AQF2210" s="102"/>
      <c r="AQG2210" s="102"/>
      <c r="AQH2210" s="102"/>
      <c r="AQI2210" s="102"/>
      <c r="AQJ2210" s="102"/>
      <c r="AQK2210" s="102"/>
      <c r="AQL2210" s="102"/>
      <c r="AQM2210" s="102"/>
      <c r="AQN2210" s="102"/>
      <c r="AQO2210" s="102"/>
      <c r="AQP2210" s="102"/>
      <c r="AQQ2210" s="102"/>
      <c r="AQR2210" s="102"/>
      <c r="AQS2210" s="102"/>
      <c r="AQT2210" s="102"/>
      <c r="AQU2210" s="102"/>
      <c r="AQV2210" s="102"/>
      <c r="AQW2210" s="102"/>
      <c r="AQX2210" s="102"/>
      <c r="AQY2210" s="102"/>
      <c r="AQZ2210" s="102"/>
      <c r="ARA2210" s="102"/>
      <c r="ARB2210" s="102"/>
    </row>
    <row r="2211" spans="1:14 1120:1146" s="97" customFormat="1" x14ac:dyDescent="0.3">
      <c r="A2211" s="96"/>
      <c r="C2211" s="98"/>
      <c r="D2211" s="93"/>
      <c r="E2211" s="93"/>
      <c r="F2211" s="93"/>
      <c r="G2211" s="86"/>
      <c r="H2211" s="126"/>
      <c r="I2211" s="123"/>
      <c r="J2211" s="124"/>
      <c r="K2211" s="125"/>
      <c r="L2211" s="112"/>
      <c r="M2211" s="99"/>
      <c r="N2211" s="99"/>
      <c r="AQB2211" s="102"/>
      <c r="AQC2211" s="102"/>
      <c r="AQD2211" s="102"/>
      <c r="AQE2211" s="102"/>
      <c r="AQF2211" s="102"/>
      <c r="AQG2211" s="102"/>
      <c r="AQH2211" s="102"/>
      <c r="AQI2211" s="102"/>
      <c r="AQJ2211" s="102"/>
      <c r="AQK2211" s="102"/>
      <c r="AQL2211" s="102"/>
      <c r="AQM2211" s="102"/>
      <c r="AQN2211" s="102"/>
      <c r="AQO2211" s="102"/>
      <c r="AQP2211" s="102"/>
      <c r="AQQ2211" s="102"/>
      <c r="AQR2211" s="102"/>
      <c r="AQS2211" s="102"/>
      <c r="AQT2211" s="102"/>
      <c r="AQU2211" s="102"/>
      <c r="AQV2211" s="102"/>
      <c r="AQW2211" s="102"/>
      <c r="AQX2211" s="102"/>
      <c r="AQY2211" s="102"/>
      <c r="AQZ2211" s="102"/>
      <c r="ARA2211" s="102"/>
      <c r="ARB2211" s="102"/>
    </row>
    <row r="2212" spans="1:14 1120:1146" s="97" customFormat="1" x14ac:dyDescent="0.3">
      <c r="A2212" s="96"/>
      <c r="C2212" s="98"/>
      <c r="D2212" s="93"/>
      <c r="E2212" s="93"/>
      <c r="F2212" s="93"/>
      <c r="G2212" s="86"/>
      <c r="H2212" s="126"/>
      <c r="I2212" s="123"/>
      <c r="J2212" s="124"/>
      <c r="K2212" s="125"/>
      <c r="L2212" s="112"/>
      <c r="M2212" s="99"/>
      <c r="N2212" s="99"/>
      <c r="AQB2212" s="102"/>
      <c r="AQC2212" s="102"/>
      <c r="AQD2212" s="102"/>
      <c r="AQE2212" s="102"/>
      <c r="AQF2212" s="102"/>
      <c r="AQG2212" s="102"/>
      <c r="AQH2212" s="102"/>
      <c r="AQI2212" s="102"/>
      <c r="AQJ2212" s="102"/>
      <c r="AQK2212" s="102"/>
      <c r="AQL2212" s="102"/>
      <c r="AQM2212" s="102"/>
      <c r="AQN2212" s="102"/>
      <c r="AQO2212" s="102"/>
      <c r="AQP2212" s="102"/>
      <c r="AQQ2212" s="102"/>
      <c r="AQR2212" s="102"/>
      <c r="AQS2212" s="102"/>
      <c r="AQT2212" s="102"/>
      <c r="AQU2212" s="102"/>
      <c r="AQV2212" s="102"/>
      <c r="AQW2212" s="102"/>
      <c r="AQX2212" s="102"/>
      <c r="AQY2212" s="102"/>
      <c r="AQZ2212" s="102"/>
      <c r="ARA2212" s="102"/>
      <c r="ARB2212" s="102"/>
    </row>
    <row r="2213" spans="1:14 1120:1146" s="97" customFormat="1" x14ac:dyDescent="0.3">
      <c r="A2213" s="96"/>
      <c r="C2213" s="98"/>
      <c r="D2213" s="93"/>
      <c r="E2213" s="93"/>
      <c r="F2213" s="93"/>
      <c r="G2213" s="86"/>
      <c r="H2213" s="126"/>
      <c r="I2213" s="123"/>
      <c r="J2213" s="124"/>
      <c r="K2213" s="125"/>
      <c r="L2213" s="112"/>
      <c r="M2213" s="99"/>
      <c r="N2213" s="99"/>
      <c r="AQB2213" s="102"/>
      <c r="AQC2213" s="102"/>
      <c r="AQD2213" s="102"/>
      <c r="AQE2213" s="102"/>
      <c r="AQF2213" s="102"/>
      <c r="AQG2213" s="102"/>
      <c r="AQH2213" s="102"/>
      <c r="AQI2213" s="102"/>
      <c r="AQJ2213" s="102"/>
      <c r="AQK2213" s="102"/>
      <c r="AQL2213" s="102"/>
      <c r="AQM2213" s="102"/>
      <c r="AQN2213" s="102"/>
      <c r="AQO2213" s="102"/>
      <c r="AQP2213" s="102"/>
      <c r="AQQ2213" s="102"/>
      <c r="AQR2213" s="102"/>
      <c r="AQS2213" s="102"/>
      <c r="AQT2213" s="102"/>
      <c r="AQU2213" s="102"/>
      <c r="AQV2213" s="102"/>
      <c r="AQW2213" s="102"/>
      <c r="AQX2213" s="102"/>
      <c r="AQY2213" s="102"/>
      <c r="AQZ2213" s="102"/>
      <c r="ARA2213" s="102"/>
      <c r="ARB2213" s="102"/>
    </row>
    <row r="2214" spans="1:14 1120:1146" s="97" customFormat="1" x14ac:dyDescent="0.3">
      <c r="A2214" s="96"/>
      <c r="C2214" s="98"/>
      <c r="D2214" s="93"/>
      <c r="E2214" s="93"/>
      <c r="F2214" s="93"/>
      <c r="G2214" s="86"/>
      <c r="H2214" s="126"/>
      <c r="I2214" s="123"/>
      <c r="J2214" s="124"/>
      <c r="K2214" s="125"/>
      <c r="L2214" s="112"/>
      <c r="M2214" s="99"/>
      <c r="N2214" s="99"/>
      <c r="AQB2214" s="102"/>
      <c r="AQC2214" s="102"/>
      <c r="AQD2214" s="102"/>
      <c r="AQE2214" s="102"/>
      <c r="AQF2214" s="102"/>
      <c r="AQG2214" s="102"/>
      <c r="AQH2214" s="102"/>
      <c r="AQI2214" s="102"/>
      <c r="AQJ2214" s="102"/>
      <c r="AQK2214" s="102"/>
      <c r="AQL2214" s="102"/>
      <c r="AQM2214" s="102"/>
      <c r="AQN2214" s="102"/>
      <c r="AQO2214" s="102"/>
      <c r="AQP2214" s="102"/>
      <c r="AQQ2214" s="102"/>
      <c r="AQR2214" s="102"/>
      <c r="AQS2214" s="102"/>
      <c r="AQT2214" s="102"/>
      <c r="AQU2214" s="102"/>
      <c r="AQV2214" s="102"/>
      <c r="AQW2214" s="102"/>
      <c r="AQX2214" s="102"/>
      <c r="AQY2214" s="102"/>
      <c r="AQZ2214" s="102"/>
      <c r="ARA2214" s="102"/>
      <c r="ARB2214" s="102"/>
    </row>
    <row r="2215" spans="1:14 1120:1146" s="97" customFormat="1" x14ac:dyDescent="0.3">
      <c r="A2215" s="96"/>
      <c r="C2215" s="98"/>
      <c r="D2215" s="93"/>
      <c r="E2215" s="93"/>
      <c r="F2215" s="93"/>
      <c r="G2215" s="86"/>
      <c r="H2215" s="126"/>
      <c r="I2215" s="123"/>
      <c r="J2215" s="124"/>
      <c r="K2215" s="125"/>
      <c r="L2215" s="112"/>
      <c r="M2215" s="99"/>
      <c r="N2215" s="99"/>
      <c r="AQB2215" s="102"/>
      <c r="AQC2215" s="102"/>
      <c r="AQD2215" s="102"/>
      <c r="AQE2215" s="102"/>
      <c r="AQF2215" s="102"/>
      <c r="AQG2215" s="102"/>
      <c r="AQH2215" s="102"/>
      <c r="AQI2215" s="102"/>
      <c r="AQJ2215" s="102"/>
      <c r="AQK2215" s="102"/>
      <c r="AQL2215" s="102"/>
      <c r="AQM2215" s="102"/>
      <c r="AQN2215" s="102"/>
      <c r="AQO2215" s="102"/>
      <c r="AQP2215" s="102"/>
      <c r="AQQ2215" s="102"/>
      <c r="AQR2215" s="102"/>
      <c r="AQS2215" s="102"/>
      <c r="AQT2215" s="102"/>
      <c r="AQU2215" s="102"/>
      <c r="AQV2215" s="102"/>
      <c r="AQW2215" s="102"/>
      <c r="AQX2215" s="102"/>
      <c r="AQY2215" s="102"/>
      <c r="AQZ2215" s="102"/>
      <c r="ARA2215" s="102"/>
      <c r="ARB2215" s="102"/>
    </row>
    <row r="2216" spans="1:14 1120:1146" s="97" customFormat="1" x14ac:dyDescent="0.3">
      <c r="A2216" s="96"/>
      <c r="C2216" s="98"/>
      <c r="D2216" s="93"/>
      <c r="E2216" s="93"/>
      <c r="F2216" s="93"/>
      <c r="G2216" s="86"/>
      <c r="H2216" s="126"/>
      <c r="I2216" s="123"/>
      <c r="J2216" s="124"/>
      <c r="K2216" s="125"/>
      <c r="L2216" s="112"/>
      <c r="M2216" s="99"/>
      <c r="N2216" s="99"/>
      <c r="AQB2216" s="102"/>
      <c r="AQC2216" s="102"/>
      <c r="AQD2216" s="102"/>
      <c r="AQE2216" s="102"/>
      <c r="AQF2216" s="102"/>
      <c r="AQG2216" s="102"/>
      <c r="AQH2216" s="102"/>
      <c r="AQI2216" s="102"/>
      <c r="AQJ2216" s="102"/>
      <c r="AQK2216" s="102"/>
      <c r="AQL2216" s="102"/>
      <c r="AQM2216" s="102"/>
      <c r="AQN2216" s="102"/>
      <c r="AQO2216" s="102"/>
      <c r="AQP2216" s="102"/>
      <c r="AQQ2216" s="102"/>
      <c r="AQR2216" s="102"/>
      <c r="AQS2216" s="102"/>
      <c r="AQT2216" s="102"/>
      <c r="AQU2216" s="102"/>
      <c r="AQV2216" s="102"/>
      <c r="AQW2216" s="102"/>
      <c r="AQX2216" s="102"/>
      <c r="AQY2216" s="102"/>
      <c r="AQZ2216" s="102"/>
      <c r="ARA2216" s="102"/>
      <c r="ARB2216" s="102"/>
    </row>
    <row r="2217" spans="1:14 1120:1146" s="97" customFormat="1" x14ac:dyDescent="0.3">
      <c r="A2217" s="96"/>
      <c r="C2217" s="98"/>
      <c r="D2217" s="93"/>
      <c r="E2217" s="93"/>
      <c r="F2217" s="93"/>
      <c r="G2217" s="86"/>
      <c r="H2217" s="126"/>
      <c r="I2217" s="123"/>
      <c r="J2217" s="124"/>
      <c r="K2217" s="125"/>
      <c r="L2217" s="112"/>
      <c r="M2217" s="99"/>
      <c r="N2217" s="99"/>
      <c r="AQB2217" s="102"/>
      <c r="AQC2217" s="102"/>
      <c r="AQD2217" s="102"/>
      <c r="AQE2217" s="102"/>
      <c r="AQF2217" s="102"/>
      <c r="AQG2217" s="102"/>
      <c r="AQH2217" s="102"/>
      <c r="AQI2217" s="102"/>
      <c r="AQJ2217" s="102"/>
      <c r="AQK2217" s="102"/>
      <c r="AQL2217" s="102"/>
      <c r="AQM2217" s="102"/>
      <c r="AQN2217" s="102"/>
      <c r="AQO2217" s="102"/>
      <c r="AQP2217" s="102"/>
      <c r="AQQ2217" s="102"/>
      <c r="AQR2217" s="102"/>
      <c r="AQS2217" s="102"/>
      <c r="AQT2217" s="102"/>
      <c r="AQU2217" s="102"/>
      <c r="AQV2217" s="102"/>
      <c r="AQW2217" s="102"/>
      <c r="AQX2217" s="102"/>
      <c r="AQY2217" s="102"/>
      <c r="AQZ2217" s="102"/>
      <c r="ARA2217" s="102"/>
      <c r="ARB2217" s="102"/>
    </row>
    <row r="2218" spans="1:14 1120:1146" s="97" customFormat="1" x14ac:dyDescent="0.3">
      <c r="A2218" s="96"/>
      <c r="C2218" s="98"/>
      <c r="D2218" s="93"/>
      <c r="E2218" s="93"/>
      <c r="F2218" s="93"/>
      <c r="G2218" s="86"/>
      <c r="H2218" s="126"/>
      <c r="I2218" s="123"/>
      <c r="J2218" s="124"/>
      <c r="K2218" s="125"/>
      <c r="L2218" s="112"/>
      <c r="M2218" s="99"/>
      <c r="N2218" s="99"/>
      <c r="AQB2218" s="102"/>
      <c r="AQC2218" s="102"/>
      <c r="AQD2218" s="102"/>
      <c r="AQE2218" s="102"/>
      <c r="AQF2218" s="102"/>
      <c r="AQG2218" s="102"/>
      <c r="AQH2218" s="102"/>
      <c r="AQI2218" s="102"/>
      <c r="AQJ2218" s="102"/>
      <c r="AQK2218" s="102"/>
      <c r="AQL2218" s="102"/>
      <c r="AQM2218" s="102"/>
      <c r="AQN2218" s="102"/>
      <c r="AQO2218" s="102"/>
      <c r="AQP2218" s="102"/>
      <c r="AQQ2218" s="102"/>
      <c r="AQR2218" s="102"/>
      <c r="AQS2218" s="102"/>
      <c r="AQT2218" s="102"/>
      <c r="AQU2218" s="102"/>
      <c r="AQV2218" s="102"/>
      <c r="AQW2218" s="102"/>
      <c r="AQX2218" s="102"/>
      <c r="AQY2218" s="102"/>
      <c r="AQZ2218" s="102"/>
      <c r="ARA2218" s="102"/>
      <c r="ARB2218" s="102"/>
    </row>
    <row r="2219" spans="1:14 1120:1146" s="97" customFormat="1" x14ac:dyDescent="0.3">
      <c r="A2219" s="96"/>
      <c r="C2219" s="98"/>
      <c r="D2219" s="93"/>
      <c r="E2219" s="93"/>
      <c r="F2219" s="93"/>
      <c r="G2219" s="86"/>
      <c r="H2219" s="126"/>
      <c r="I2219" s="123"/>
      <c r="J2219" s="124"/>
      <c r="K2219" s="125"/>
      <c r="L2219" s="112"/>
      <c r="M2219" s="99"/>
      <c r="N2219" s="99"/>
      <c r="AQB2219" s="102"/>
      <c r="AQC2219" s="102"/>
      <c r="AQD2219" s="102"/>
      <c r="AQE2219" s="102"/>
      <c r="AQF2219" s="102"/>
      <c r="AQG2219" s="102"/>
      <c r="AQH2219" s="102"/>
      <c r="AQI2219" s="102"/>
      <c r="AQJ2219" s="102"/>
      <c r="AQK2219" s="102"/>
      <c r="AQL2219" s="102"/>
      <c r="AQM2219" s="102"/>
      <c r="AQN2219" s="102"/>
      <c r="AQO2219" s="102"/>
      <c r="AQP2219" s="102"/>
      <c r="AQQ2219" s="102"/>
      <c r="AQR2219" s="102"/>
      <c r="AQS2219" s="102"/>
      <c r="AQT2219" s="102"/>
      <c r="AQU2219" s="102"/>
      <c r="AQV2219" s="102"/>
      <c r="AQW2219" s="102"/>
      <c r="AQX2219" s="102"/>
      <c r="AQY2219" s="102"/>
      <c r="AQZ2219" s="102"/>
      <c r="ARA2219" s="102"/>
      <c r="ARB2219" s="102"/>
    </row>
    <row r="2220" spans="1:14 1120:1146" s="97" customFormat="1" x14ac:dyDescent="0.3">
      <c r="A2220" s="96"/>
      <c r="C2220" s="98"/>
      <c r="D2220" s="93"/>
      <c r="E2220" s="93"/>
      <c r="F2220" s="93"/>
      <c r="G2220" s="86"/>
      <c r="H2220" s="126"/>
      <c r="I2220" s="123"/>
      <c r="J2220" s="124"/>
      <c r="K2220" s="125"/>
      <c r="L2220" s="112"/>
      <c r="M2220" s="99"/>
      <c r="N2220" s="99"/>
      <c r="AQB2220" s="102"/>
      <c r="AQC2220" s="102"/>
      <c r="AQD2220" s="102"/>
      <c r="AQE2220" s="102"/>
      <c r="AQF2220" s="102"/>
      <c r="AQG2220" s="102"/>
      <c r="AQH2220" s="102"/>
      <c r="AQI2220" s="102"/>
      <c r="AQJ2220" s="102"/>
      <c r="AQK2220" s="102"/>
      <c r="AQL2220" s="102"/>
      <c r="AQM2220" s="102"/>
      <c r="AQN2220" s="102"/>
      <c r="AQO2220" s="102"/>
      <c r="AQP2220" s="102"/>
      <c r="AQQ2220" s="102"/>
      <c r="AQR2220" s="102"/>
      <c r="AQS2220" s="102"/>
      <c r="AQT2220" s="102"/>
      <c r="AQU2220" s="102"/>
      <c r="AQV2220" s="102"/>
      <c r="AQW2220" s="102"/>
      <c r="AQX2220" s="102"/>
      <c r="AQY2220" s="102"/>
      <c r="AQZ2220" s="102"/>
      <c r="ARA2220" s="102"/>
      <c r="ARB2220" s="102"/>
    </row>
    <row r="2221" spans="1:14 1120:1146" s="97" customFormat="1" x14ac:dyDescent="0.3">
      <c r="A2221" s="96"/>
      <c r="C2221" s="98"/>
      <c r="D2221" s="93"/>
      <c r="E2221" s="93"/>
      <c r="F2221" s="93"/>
      <c r="G2221" s="86"/>
      <c r="H2221" s="126"/>
      <c r="I2221" s="123"/>
      <c r="J2221" s="124"/>
      <c r="K2221" s="125"/>
      <c r="L2221" s="112"/>
      <c r="M2221" s="99"/>
      <c r="N2221" s="99"/>
      <c r="AQB2221" s="102"/>
      <c r="AQC2221" s="102"/>
      <c r="AQD2221" s="102"/>
      <c r="AQE2221" s="102"/>
      <c r="AQF2221" s="102"/>
      <c r="AQG2221" s="102"/>
      <c r="AQH2221" s="102"/>
      <c r="AQI2221" s="102"/>
      <c r="AQJ2221" s="102"/>
      <c r="AQK2221" s="102"/>
      <c r="AQL2221" s="102"/>
      <c r="AQM2221" s="102"/>
      <c r="AQN2221" s="102"/>
      <c r="AQO2221" s="102"/>
      <c r="AQP2221" s="102"/>
      <c r="AQQ2221" s="102"/>
      <c r="AQR2221" s="102"/>
      <c r="AQS2221" s="102"/>
      <c r="AQT2221" s="102"/>
      <c r="AQU2221" s="102"/>
      <c r="AQV2221" s="102"/>
      <c r="AQW2221" s="102"/>
      <c r="AQX2221" s="102"/>
      <c r="AQY2221" s="102"/>
      <c r="AQZ2221" s="102"/>
      <c r="ARA2221" s="102"/>
      <c r="ARB2221" s="102"/>
    </row>
    <row r="2222" spans="1:14 1120:1146" s="97" customFormat="1" x14ac:dyDescent="0.3">
      <c r="A2222" s="96"/>
      <c r="C2222" s="98"/>
      <c r="D2222" s="93"/>
      <c r="E2222" s="93"/>
      <c r="F2222" s="93"/>
      <c r="G2222" s="86"/>
      <c r="H2222" s="126"/>
      <c r="I2222" s="123"/>
      <c r="J2222" s="124"/>
      <c r="K2222" s="125"/>
      <c r="L2222" s="112"/>
      <c r="M2222" s="99"/>
      <c r="N2222" s="99"/>
      <c r="AQB2222" s="102"/>
      <c r="AQC2222" s="102"/>
      <c r="AQD2222" s="102"/>
      <c r="AQE2222" s="102"/>
      <c r="AQF2222" s="102"/>
      <c r="AQG2222" s="102"/>
      <c r="AQH2222" s="102"/>
      <c r="AQI2222" s="102"/>
      <c r="AQJ2222" s="102"/>
      <c r="AQK2222" s="102"/>
      <c r="AQL2222" s="102"/>
      <c r="AQM2222" s="102"/>
      <c r="AQN2222" s="102"/>
      <c r="AQO2222" s="102"/>
      <c r="AQP2222" s="102"/>
      <c r="AQQ2222" s="102"/>
      <c r="AQR2222" s="102"/>
      <c r="AQS2222" s="102"/>
      <c r="AQT2222" s="102"/>
      <c r="AQU2222" s="102"/>
      <c r="AQV2222" s="102"/>
      <c r="AQW2222" s="102"/>
      <c r="AQX2222" s="102"/>
      <c r="AQY2222" s="102"/>
      <c r="AQZ2222" s="102"/>
      <c r="ARA2222" s="102"/>
      <c r="ARB2222" s="102"/>
    </row>
    <row r="2223" spans="1:14 1120:1146" s="97" customFormat="1" x14ac:dyDescent="0.3">
      <c r="A2223" s="96"/>
      <c r="C2223" s="98"/>
      <c r="D2223" s="93"/>
      <c r="E2223" s="93"/>
      <c r="F2223" s="93"/>
      <c r="G2223" s="86"/>
      <c r="H2223" s="126"/>
      <c r="I2223" s="123"/>
      <c r="J2223" s="124"/>
      <c r="K2223" s="125"/>
      <c r="L2223" s="112"/>
      <c r="M2223" s="99"/>
      <c r="N2223" s="99"/>
      <c r="AQB2223" s="102"/>
      <c r="AQC2223" s="102"/>
      <c r="AQD2223" s="102"/>
      <c r="AQE2223" s="102"/>
      <c r="AQF2223" s="102"/>
      <c r="AQG2223" s="102"/>
      <c r="AQH2223" s="102"/>
      <c r="AQI2223" s="102"/>
      <c r="AQJ2223" s="102"/>
      <c r="AQK2223" s="102"/>
      <c r="AQL2223" s="102"/>
      <c r="AQM2223" s="102"/>
      <c r="AQN2223" s="102"/>
      <c r="AQO2223" s="102"/>
      <c r="AQP2223" s="102"/>
      <c r="AQQ2223" s="102"/>
      <c r="AQR2223" s="102"/>
      <c r="AQS2223" s="102"/>
      <c r="AQT2223" s="102"/>
      <c r="AQU2223" s="102"/>
      <c r="AQV2223" s="102"/>
      <c r="AQW2223" s="102"/>
      <c r="AQX2223" s="102"/>
      <c r="AQY2223" s="102"/>
      <c r="AQZ2223" s="102"/>
      <c r="ARA2223" s="102"/>
      <c r="ARB2223" s="102"/>
    </row>
    <row r="2224" spans="1:14 1120:1146" s="97" customFormat="1" x14ac:dyDescent="0.3">
      <c r="A2224" s="96"/>
      <c r="C2224" s="98"/>
      <c r="D2224" s="93"/>
      <c r="E2224" s="93"/>
      <c r="F2224" s="93"/>
      <c r="G2224" s="86"/>
      <c r="H2224" s="126"/>
      <c r="I2224" s="123"/>
      <c r="J2224" s="124"/>
      <c r="K2224" s="125"/>
      <c r="L2224" s="112"/>
      <c r="M2224" s="99"/>
      <c r="N2224" s="99"/>
      <c r="AQB2224" s="102"/>
      <c r="AQC2224" s="102"/>
      <c r="AQD2224" s="102"/>
      <c r="AQE2224" s="102"/>
      <c r="AQF2224" s="102"/>
      <c r="AQG2224" s="102"/>
      <c r="AQH2224" s="102"/>
      <c r="AQI2224" s="102"/>
      <c r="AQJ2224" s="102"/>
      <c r="AQK2224" s="102"/>
      <c r="AQL2224" s="102"/>
      <c r="AQM2224" s="102"/>
      <c r="AQN2224" s="102"/>
      <c r="AQO2224" s="102"/>
      <c r="AQP2224" s="102"/>
      <c r="AQQ2224" s="102"/>
      <c r="AQR2224" s="102"/>
      <c r="AQS2224" s="102"/>
      <c r="AQT2224" s="102"/>
      <c r="AQU2224" s="102"/>
      <c r="AQV2224" s="102"/>
      <c r="AQW2224" s="102"/>
      <c r="AQX2224" s="102"/>
      <c r="AQY2224" s="102"/>
      <c r="AQZ2224" s="102"/>
      <c r="ARA2224" s="102"/>
      <c r="ARB2224" s="102"/>
    </row>
    <row r="2225" spans="1:14 1120:1146" s="97" customFormat="1" x14ac:dyDescent="0.3">
      <c r="A2225" s="96"/>
      <c r="C2225" s="98"/>
      <c r="D2225" s="93"/>
      <c r="E2225" s="93"/>
      <c r="F2225" s="93"/>
      <c r="G2225" s="86"/>
      <c r="H2225" s="126"/>
      <c r="I2225" s="123"/>
      <c r="J2225" s="124"/>
      <c r="K2225" s="125"/>
      <c r="L2225" s="112"/>
      <c r="M2225" s="99"/>
      <c r="N2225" s="99"/>
      <c r="AQB2225" s="102"/>
      <c r="AQC2225" s="102"/>
      <c r="AQD2225" s="102"/>
      <c r="AQE2225" s="102"/>
      <c r="AQF2225" s="102"/>
      <c r="AQG2225" s="102"/>
      <c r="AQH2225" s="102"/>
      <c r="AQI2225" s="102"/>
      <c r="AQJ2225" s="102"/>
      <c r="AQK2225" s="102"/>
      <c r="AQL2225" s="102"/>
      <c r="AQM2225" s="102"/>
      <c r="AQN2225" s="102"/>
      <c r="AQO2225" s="102"/>
      <c r="AQP2225" s="102"/>
      <c r="AQQ2225" s="102"/>
      <c r="AQR2225" s="102"/>
      <c r="AQS2225" s="102"/>
      <c r="AQT2225" s="102"/>
      <c r="AQU2225" s="102"/>
      <c r="AQV2225" s="102"/>
      <c r="AQW2225" s="102"/>
      <c r="AQX2225" s="102"/>
      <c r="AQY2225" s="102"/>
      <c r="AQZ2225" s="102"/>
      <c r="ARA2225" s="102"/>
      <c r="ARB2225" s="102"/>
    </row>
    <row r="2226" spans="1:14 1120:1146" s="97" customFormat="1" x14ac:dyDescent="0.3">
      <c r="A2226" s="96"/>
      <c r="C2226" s="98"/>
      <c r="D2226" s="93"/>
      <c r="E2226" s="93"/>
      <c r="F2226" s="93"/>
      <c r="G2226" s="86"/>
      <c r="H2226" s="126"/>
      <c r="I2226" s="123"/>
      <c r="J2226" s="124"/>
      <c r="K2226" s="125"/>
      <c r="L2226" s="112"/>
      <c r="M2226" s="99"/>
      <c r="N2226" s="99"/>
      <c r="AQB2226" s="102"/>
      <c r="AQC2226" s="102"/>
      <c r="AQD2226" s="102"/>
      <c r="AQE2226" s="102"/>
      <c r="AQF2226" s="102"/>
      <c r="AQG2226" s="102"/>
      <c r="AQH2226" s="102"/>
      <c r="AQI2226" s="102"/>
      <c r="AQJ2226" s="102"/>
      <c r="AQK2226" s="102"/>
      <c r="AQL2226" s="102"/>
      <c r="AQM2226" s="102"/>
      <c r="AQN2226" s="102"/>
      <c r="AQO2226" s="102"/>
      <c r="AQP2226" s="102"/>
      <c r="AQQ2226" s="102"/>
      <c r="AQR2226" s="102"/>
      <c r="AQS2226" s="102"/>
      <c r="AQT2226" s="102"/>
      <c r="AQU2226" s="102"/>
      <c r="AQV2226" s="102"/>
      <c r="AQW2226" s="102"/>
      <c r="AQX2226" s="102"/>
      <c r="AQY2226" s="102"/>
      <c r="AQZ2226" s="102"/>
      <c r="ARA2226" s="102"/>
      <c r="ARB2226" s="102"/>
    </row>
    <row r="2227" spans="1:14 1120:1146" s="97" customFormat="1" x14ac:dyDescent="0.3">
      <c r="A2227" s="96"/>
      <c r="C2227" s="98"/>
      <c r="D2227" s="93"/>
      <c r="E2227" s="93"/>
      <c r="F2227" s="93"/>
      <c r="G2227" s="86"/>
      <c r="H2227" s="126"/>
      <c r="I2227" s="123"/>
      <c r="J2227" s="124"/>
      <c r="K2227" s="125"/>
      <c r="L2227" s="112"/>
      <c r="M2227" s="99"/>
      <c r="N2227" s="99"/>
      <c r="AQB2227" s="102"/>
      <c r="AQC2227" s="102"/>
      <c r="AQD2227" s="102"/>
      <c r="AQE2227" s="102"/>
      <c r="AQF2227" s="102"/>
      <c r="AQG2227" s="102"/>
      <c r="AQH2227" s="102"/>
      <c r="AQI2227" s="102"/>
      <c r="AQJ2227" s="102"/>
      <c r="AQK2227" s="102"/>
      <c r="AQL2227" s="102"/>
      <c r="AQM2227" s="102"/>
      <c r="AQN2227" s="102"/>
      <c r="AQO2227" s="102"/>
      <c r="AQP2227" s="102"/>
      <c r="AQQ2227" s="102"/>
      <c r="AQR2227" s="102"/>
      <c r="AQS2227" s="102"/>
      <c r="AQT2227" s="102"/>
      <c r="AQU2227" s="102"/>
      <c r="AQV2227" s="102"/>
      <c r="AQW2227" s="102"/>
      <c r="AQX2227" s="102"/>
      <c r="AQY2227" s="102"/>
      <c r="AQZ2227" s="102"/>
      <c r="ARA2227" s="102"/>
      <c r="ARB2227" s="102"/>
    </row>
    <row r="2228" spans="1:14 1120:1146" s="97" customFormat="1" x14ac:dyDescent="0.3">
      <c r="A2228" s="96"/>
      <c r="C2228" s="98"/>
      <c r="D2228" s="93"/>
      <c r="E2228" s="93"/>
      <c r="F2228" s="93"/>
      <c r="G2228" s="86"/>
      <c r="H2228" s="126"/>
      <c r="I2228" s="123"/>
      <c r="J2228" s="124"/>
      <c r="K2228" s="125"/>
      <c r="L2228" s="112"/>
      <c r="M2228" s="99"/>
      <c r="N2228" s="99"/>
      <c r="AQB2228" s="102"/>
      <c r="AQC2228" s="102"/>
      <c r="AQD2228" s="102"/>
      <c r="AQE2228" s="102"/>
      <c r="AQF2228" s="102"/>
      <c r="AQG2228" s="102"/>
      <c r="AQH2228" s="102"/>
      <c r="AQI2228" s="102"/>
      <c r="AQJ2228" s="102"/>
      <c r="AQK2228" s="102"/>
      <c r="AQL2228" s="102"/>
      <c r="AQM2228" s="102"/>
      <c r="AQN2228" s="102"/>
      <c r="AQO2228" s="102"/>
      <c r="AQP2228" s="102"/>
      <c r="AQQ2228" s="102"/>
      <c r="AQR2228" s="102"/>
      <c r="AQS2228" s="102"/>
      <c r="AQT2228" s="102"/>
      <c r="AQU2228" s="102"/>
      <c r="AQV2228" s="102"/>
      <c r="AQW2228" s="102"/>
      <c r="AQX2228" s="102"/>
      <c r="AQY2228" s="102"/>
      <c r="AQZ2228" s="102"/>
      <c r="ARA2228" s="102"/>
      <c r="ARB2228" s="102"/>
    </row>
    <row r="2229" spans="1:14 1120:1146" s="97" customFormat="1" x14ac:dyDescent="0.3">
      <c r="A2229" s="96"/>
      <c r="C2229" s="98"/>
      <c r="D2229" s="93"/>
      <c r="E2229" s="93"/>
      <c r="F2229" s="93"/>
      <c r="G2229" s="86"/>
      <c r="H2229" s="126"/>
      <c r="I2229" s="123"/>
      <c r="J2229" s="124"/>
      <c r="K2229" s="125"/>
      <c r="L2229" s="112"/>
      <c r="M2229" s="99"/>
      <c r="N2229" s="99"/>
      <c r="AQB2229" s="102"/>
      <c r="AQC2229" s="102"/>
      <c r="AQD2229" s="102"/>
      <c r="AQE2229" s="102"/>
      <c r="AQF2229" s="102"/>
      <c r="AQG2229" s="102"/>
      <c r="AQH2229" s="102"/>
      <c r="AQI2229" s="102"/>
      <c r="AQJ2229" s="102"/>
      <c r="AQK2229" s="102"/>
      <c r="AQL2229" s="102"/>
      <c r="AQM2229" s="102"/>
      <c r="AQN2229" s="102"/>
      <c r="AQO2229" s="102"/>
      <c r="AQP2229" s="102"/>
      <c r="AQQ2229" s="102"/>
      <c r="AQR2229" s="102"/>
      <c r="AQS2229" s="102"/>
      <c r="AQT2229" s="102"/>
      <c r="AQU2229" s="102"/>
      <c r="AQV2229" s="102"/>
      <c r="AQW2229" s="102"/>
      <c r="AQX2229" s="102"/>
      <c r="AQY2229" s="102"/>
      <c r="AQZ2229" s="102"/>
      <c r="ARA2229" s="102"/>
      <c r="ARB2229" s="102"/>
    </row>
    <row r="2230" spans="1:14 1120:1146" s="97" customFormat="1" x14ac:dyDescent="0.3">
      <c r="A2230" s="96"/>
      <c r="C2230" s="98"/>
      <c r="D2230" s="93"/>
      <c r="E2230" s="93"/>
      <c r="F2230" s="93"/>
      <c r="G2230" s="86"/>
      <c r="H2230" s="126"/>
      <c r="I2230" s="123"/>
      <c r="J2230" s="124"/>
      <c r="K2230" s="125"/>
      <c r="L2230" s="112"/>
      <c r="M2230" s="99"/>
      <c r="N2230" s="99"/>
      <c r="AQB2230" s="102"/>
      <c r="AQC2230" s="102"/>
      <c r="AQD2230" s="102"/>
      <c r="AQE2230" s="102"/>
      <c r="AQF2230" s="102"/>
      <c r="AQG2230" s="102"/>
      <c r="AQH2230" s="102"/>
      <c r="AQI2230" s="102"/>
      <c r="AQJ2230" s="102"/>
      <c r="AQK2230" s="102"/>
      <c r="AQL2230" s="102"/>
      <c r="AQM2230" s="102"/>
      <c r="AQN2230" s="102"/>
      <c r="AQO2230" s="102"/>
      <c r="AQP2230" s="102"/>
      <c r="AQQ2230" s="102"/>
      <c r="AQR2230" s="102"/>
      <c r="AQS2230" s="102"/>
      <c r="AQT2230" s="102"/>
      <c r="AQU2230" s="102"/>
      <c r="AQV2230" s="102"/>
      <c r="AQW2230" s="102"/>
      <c r="AQX2230" s="102"/>
      <c r="AQY2230" s="102"/>
      <c r="AQZ2230" s="102"/>
      <c r="ARA2230" s="102"/>
      <c r="ARB2230" s="102"/>
    </row>
    <row r="2231" spans="1:14 1120:1146" s="97" customFormat="1" x14ac:dyDescent="0.3">
      <c r="A2231" s="96"/>
      <c r="C2231" s="98"/>
      <c r="D2231" s="93"/>
      <c r="E2231" s="93"/>
      <c r="F2231" s="93"/>
      <c r="G2231" s="86"/>
      <c r="H2231" s="126"/>
      <c r="I2231" s="123"/>
      <c r="J2231" s="124"/>
      <c r="K2231" s="125"/>
      <c r="L2231" s="112"/>
      <c r="M2231" s="99"/>
      <c r="N2231" s="99"/>
      <c r="AQB2231" s="102"/>
      <c r="AQC2231" s="102"/>
      <c r="AQD2231" s="102"/>
      <c r="AQE2231" s="102"/>
      <c r="AQF2231" s="102"/>
      <c r="AQG2231" s="102"/>
      <c r="AQH2231" s="102"/>
      <c r="AQI2231" s="102"/>
      <c r="AQJ2231" s="102"/>
      <c r="AQK2231" s="102"/>
      <c r="AQL2231" s="102"/>
      <c r="AQM2231" s="102"/>
      <c r="AQN2231" s="102"/>
      <c r="AQO2231" s="102"/>
      <c r="AQP2231" s="102"/>
      <c r="AQQ2231" s="102"/>
      <c r="AQR2231" s="102"/>
      <c r="AQS2231" s="102"/>
      <c r="AQT2231" s="102"/>
      <c r="AQU2231" s="102"/>
      <c r="AQV2231" s="102"/>
      <c r="AQW2231" s="102"/>
      <c r="AQX2231" s="102"/>
      <c r="AQY2231" s="102"/>
      <c r="AQZ2231" s="102"/>
      <c r="ARA2231" s="102"/>
      <c r="ARB2231" s="102"/>
    </row>
    <row r="2232" spans="1:14 1120:1146" s="97" customFormat="1" x14ac:dyDescent="0.3">
      <c r="A2232" s="96"/>
      <c r="C2232" s="98"/>
      <c r="D2232" s="93"/>
      <c r="E2232" s="93"/>
      <c r="F2232" s="93"/>
      <c r="G2232" s="86"/>
      <c r="H2232" s="126"/>
      <c r="I2232" s="123"/>
      <c r="J2232" s="124"/>
      <c r="K2232" s="125"/>
      <c r="L2232" s="112"/>
      <c r="M2232" s="99"/>
      <c r="N2232" s="99"/>
      <c r="AQB2232" s="102"/>
      <c r="AQC2232" s="102"/>
      <c r="AQD2232" s="102"/>
      <c r="AQE2232" s="102"/>
      <c r="AQF2232" s="102"/>
      <c r="AQG2232" s="102"/>
      <c r="AQH2232" s="102"/>
      <c r="AQI2232" s="102"/>
      <c r="AQJ2232" s="102"/>
      <c r="AQK2232" s="102"/>
      <c r="AQL2232" s="102"/>
      <c r="AQM2232" s="102"/>
      <c r="AQN2232" s="102"/>
      <c r="AQO2232" s="102"/>
      <c r="AQP2232" s="102"/>
      <c r="AQQ2232" s="102"/>
      <c r="AQR2232" s="102"/>
      <c r="AQS2232" s="102"/>
      <c r="AQT2232" s="102"/>
      <c r="AQU2232" s="102"/>
      <c r="AQV2232" s="102"/>
      <c r="AQW2232" s="102"/>
      <c r="AQX2232" s="102"/>
      <c r="AQY2232" s="102"/>
      <c r="AQZ2232" s="102"/>
      <c r="ARA2232" s="102"/>
      <c r="ARB2232" s="102"/>
    </row>
    <row r="2233" spans="1:14 1120:1146" s="97" customFormat="1" x14ac:dyDescent="0.3">
      <c r="A2233" s="96"/>
      <c r="C2233" s="98"/>
      <c r="D2233" s="93"/>
      <c r="E2233" s="93"/>
      <c r="F2233" s="93"/>
      <c r="G2233" s="86"/>
      <c r="H2233" s="126"/>
      <c r="I2233" s="123"/>
      <c r="J2233" s="124"/>
      <c r="K2233" s="125"/>
      <c r="L2233" s="112"/>
      <c r="M2233" s="99"/>
      <c r="N2233" s="99"/>
      <c r="AQB2233" s="102"/>
      <c r="AQC2233" s="102"/>
      <c r="AQD2233" s="102"/>
      <c r="AQE2233" s="102"/>
      <c r="AQF2233" s="102"/>
      <c r="AQG2233" s="102"/>
      <c r="AQH2233" s="102"/>
      <c r="AQI2233" s="102"/>
      <c r="AQJ2233" s="102"/>
      <c r="AQK2233" s="102"/>
      <c r="AQL2233" s="102"/>
      <c r="AQM2233" s="102"/>
      <c r="AQN2233" s="102"/>
      <c r="AQO2233" s="102"/>
      <c r="AQP2233" s="102"/>
      <c r="AQQ2233" s="102"/>
      <c r="AQR2233" s="102"/>
      <c r="AQS2233" s="102"/>
      <c r="AQT2233" s="102"/>
      <c r="AQU2233" s="102"/>
      <c r="AQV2233" s="102"/>
      <c r="AQW2233" s="102"/>
      <c r="AQX2233" s="102"/>
      <c r="AQY2233" s="102"/>
      <c r="AQZ2233" s="102"/>
      <c r="ARA2233" s="102"/>
      <c r="ARB2233" s="102"/>
    </row>
    <row r="2234" spans="1:14 1120:1146" s="97" customFormat="1" x14ac:dyDescent="0.3">
      <c r="A2234" s="96"/>
      <c r="C2234" s="98"/>
      <c r="D2234" s="93"/>
      <c r="E2234" s="93"/>
      <c r="F2234" s="93"/>
      <c r="G2234" s="86"/>
      <c r="H2234" s="126"/>
      <c r="I2234" s="123"/>
      <c r="J2234" s="124"/>
      <c r="K2234" s="125"/>
      <c r="L2234" s="112"/>
      <c r="M2234" s="99"/>
      <c r="N2234" s="99"/>
      <c r="AQB2234" s="102"/>
      <c r="AQC2234" s="102"/>
      <c r="AQD2234" s="102"/>
      <c r="AQE2234" s="102"/>
      <c r="AQF2234" s="102"/>
      <c r="AQG2234" s="102"/>
      <c r="AQH2234" s="102"/>
      <c r="AQI2234" s="102"/>
      <c r="AQJ2234" s="102"/>
      <c r="AQK2234" s="102"/>
      <c r="AQL2234" s="102"/>
      <c r="AQM2234" s="102"/>
      <c r="AQN2234" s="102"/>
      <c r="AQO2234" s="102"/>
      <c r="AQP2234" s="102"/>
      <c r="AQQ2234" s="102"/>
      <c r="AQR2234" s="102"/>
      <c r="AQS2234" s="102"/>
      <c r="AQT2234" s="102"/>
      <c r="AQU2234" s="102"/>
      <c r="AQV2234" s="102"/>
      <c r="AQW2234" s="102"/>
      <c r="AQX2234" s="102"/>
      <c r="AQY2234" s="102"/>
      <c r="AQZ2234" s="102"/>
      <c r="ARA2234" s="102"/>
      <c r="ARB2234" s="102"/>
    </row>
    <row r="2235" spans="1:14 1120:1146" s="97" customFormat="1" x14ac:dyDescent="0.3">
      <c r="A2235" s="96"/>
      <c r="C2235" s="98"/>
      <c r="D2235" s="93"/>
      <c r="E2235" s="93"/>
      <c r="F2235" s="93"/>
      <c r="G2235" s="86"/>
      <c r="H2235" s="126"/>
      <c r="I2235" s="123"/>
      <c r="J2235" s="124"/>
      <c r="K2235" s="125"/>
      <c r="L2235" s="112"/>
      <c r="M2235" s="99"/>
      <c r="N2235" s="99"/>
      <c r="AQB2235" s="102"/>
      <c r="AQC2235" s="102"/>
      <c r="AQD2235" s="102"/>
      <c r="AQE2235" s="102"/>
      <c r="AQF2235" s="102"/>
      <c r="AQG2235" s="102"/>
      <c r="AQH2235" s="102"/>
      <c r="AQI2235" s="102"/>
      <c r="AQJ2235" s="102"/>
      <c r="AQK2235" s="102"/>
      <c r="AQL2235" s="102"/>
      <c r="AQM2235" s="102"/>
      <c r="AQN2235" s="102"/>
      <c r="AQO2235" s="102"/>
      <c r="AQP2235" s="102"/>
      <c r="AQQ2235" s="102"/>
      <c r="AQR2235" s="102"/>
      <c r="AQS2235" s="102"/>
      <c r="AQT2235" s="102"/>
      <c r="AQU2235" s="102"/>
      <c r="AQV2235" s="102"/>
      <c r="AQW2235" s="102"/>
      <c r="AQX2235" s="102"/>
      <c r="AQY2235" s="102"/>
      <c r="AQZ2235" s="102"/>
      <c r="ARA2235" s="102"/>
      <c r="ARB2235" s="102"/>
    </row>
    <row r="2236" spans="1:14 1120:1146" s="97" customFormat="1" x14ac:dyDescent="0.3">
      <c r="A2236" s="96"/>
      <c r="C2236" s="98"/>
      <c r="D2236" s="93"/>
      <c r="E2236" s="93"/>
      <c r="F2236" s="93"/>
      <c r="G2236" s="86"/>
      <c r="H2236" s="126"/>
      <c r="I2236" s="123"/>
      <c r="J2236" s="124"/>
      <c r="K2236" s="125"/>
      <c r="L2236" s="112"/>
      <c r="M2236" s="99"/>
      <c r="N2236" s="99"/>
      <c r="AQB2236" s="102"/>
      <c r="AQC2236" s="102"/>
      <c r="AQD2236" s="102"/>
      <c r="AQE2236" s="102"/>
      <c r="AQF2236" s="102"/>
      <c r="AQG2236" s="102"/>
      <c r="AQH2236" s="102"/>
      <c r="AQI2236" s="102"/>
      <c r="AQJ2236" s="102"/>
      <c r="AQK2236" s="102"/>
      <c r="AQL2236" s="102"/>
      <c r="AQM2236" s="102"/>
      <c r="AQN2236" s="102"/>
      <c r="AQO2236" s="102"/>
      <c r="AQP2236" s="102"/>
      <c r="AQQ2236" s="102"/>
      <c r="AQR2236" s="102"/>
      <c r="AQS2236" s="102"/>
      <c r="AQT2236" s="102"/>
      <c r="AQU2236" s="102"/>
      <c r="AQV2236" s="102"/>
      <c r="AQW2236" s="102"/>
      <c r="AQX2236" s="102"/>
      <c r="AQY2236" s="102"/>
      <c r="AQZ2236" s="102"/>
      <c r="ARA2236" s="102"/>
      <c r="ARB2236" s="102"/>
    </row>
    <row r="2237" spans="1:14 1120:1146" s="97" customFormat="1" x14ac:dyDescent="0.3">
      <c r="A2237" s="96"/>
      <c r="C2237" s="98"/>
      <c r="D2237" s="93"/>
      <c r="E2237" s="93"/>
      <c r="F2237" s="93"/>
      <c r="G2237" s="86"/>
      <c r="H2237" s="126"/>
      <c r="I2237" s="123"/>
      <c r="J2237" s="124"/>
      <c r="K2237" s="125"/>
      <c r="L2237" s="112"/>
      <c r="M2237" s="99"/>
      <c r="N2237" s="99"/>
      <c r="AQB2237" s="102"/>
      <c r="AQC2237" s="102"/>
      <c r="AQD2237" s="102"/>
      <c r="AQE2237" s="102"/>
      <c r="AQF2237" s="102"/>
      <c r="AQG2237" s="102"/>
      <c r="AQH2237" s="102"/>
      <c r="AQI2237" s="102"/>
      <c r="AQJ2237" s="102"/>
      <c r="AQK2237" s="102"/>
      <c r="AQL2237" s="102"/>
      <c r="AQM2237" s="102"/>
      <c r="AQN2237" s="102"/>
      <c r="AQO2237" s="102"/>
      <c r="AQP2237" s="102"/>
      <c r="AQQ2237" s="102"/>
      <c r="AQR2237" s="102"/>
      <c r="AQS2237" s="102"/>
      <c r="AQT2237" s="102"/>
      <c r="AQU2237" s="102"/>
      <c r="AQV2237" s="102"/>
      <c r="AQW2237" s="102"/>
      <c r="AQX2237" s="102"/>
      <c r="AQY2237" s="102"/>
      <c r="AQZ2237" s="102"/>
      <c r="ARA2237" s="102"/>
      <c r="ARB2237" s="102"/>
    </row>
    <row r="2238" spans="1:14 1120:1146" s="97" customFormat="1" x14ac:dyDescent="0.3">
      <c r="A2238" s="96"/>
      <c r="C2238" s="98"/>
      <c r="D2238" s="93"/>
      <c r="E2238" s="93"/>
      <c r="F2238" s="93"/>
      <c r="G2238" s="86"/>
      <c r="H2238" s="126"/>
      <c r="I2238" s="123"/>
      <c r="J2238" s="124"/>
      <c r="K2238" s="125"/>
      <c r="L2238" s="112"/>
      <c r="M2238" s="99"/>
      <c r="N2238" s="99"/>
      <c r="AQB2238" s="102"/>
      <c r="AQC2238" s="102"/>
      <c r="AQD2238" s="102"/>
      <c r="AQE2238" s="102"/>
      <c r="AQF2238" s="102"/>
      <c r="AQG2238" s="102"/>
      <c r="AQH2238" s="102"/>
      <c r="AQI2238" s="102"/>
      <c r="AQJ2238" s="102"/>
      <c r="AQK2238" s="102"/>
      <c r="AQL2238" s="102"/>
      <c r="AQM2238" s="102"/>
      <c r="AQN2238" s="102"/>
      <c r="AQO2238" s="102"/>
      <c r="AQP2238" s="102"/>
      <c r="AQQ2238" s="102"/>
      <c r="AQR2238" s="102"/>
      <c r="AQS2238" s="102"/>
      <c r="AQT2238" s="102"/>
      <c r="AQU2238" s="102"/>
      <c r="AQV2238" s="102"/>
      <c r="AQW2238" s="102"/>
      <c r="AQX2238" s="102"/>
      <c r="AQY2238" s="102"/>
      <c r="AQZ2238" s="102"/>
      <c r="ARA2238" s="102"/>
      <c r="ARB2238" s="102"/>
    </row>
    <row r="2239" spans="1:14 1120:1146" s="97" customFormat="1" x14ac:dyDescent="0.3">
      <c r="A2239" s="96"/>
      <c r="C2239" s="98"/>
      <c r="D2239" s="93"/>
      <c r="E2239" s="93"/>
      <c r="F2239" s="93"/>
      <c r="G2239" s="86"/>
      <c r="H2239" s="126"/>
      <c r="I2239" s="123"/>
      <c r="J2239" s="124"/>
      <c r="K2239" s="125"/>
      <c r="L2239" s="112"/>
      <c r="M2239" s="99"/>
      <c r="N2239" s="99"/>
      <c r="AQB2239" s="102"/>
      <c r="AQC2239" s="102"/>
      <c r="AQD2239" s="102"/>
      <c r="AQE2239" s="102"/>
      <c r="AQF2239" s="102"/>
      <c r="AQG2239" s="102"/>
      <c r="AQH2239" s="102"/>
      <c r="AQI2239" s="102"/>
      <c r="AQJ2239" s="102"/>
      <c r="AQK2239" s="102"/>
      <c r="AQL2239" s="102"/>
      <c r="AQM2239" s="102"/>
      <c r="AQN2239" s="102"/>
      <c r="AQO2239" s="102"/>
      <c r="AQP2239" s="102"/>
      <c r="AQQ2239" s="102"/>
      <c r="AQR2239" s="102"/>
      <c r="AQS2239" s="102"/>
      <c r="AQT2239" s="102"/>
      <c r="AQU2239" s="102"/>
      <c r="AQV2239" s="102"/>
      <c r="AQW2239" s="102"/>
      <c r="AQX2239" s="102"/>
      <c r="AQY2239" s="102"/>
      <c r="AQZ2239" s="102"/>
      <c r="ARA2239" s="102"/>
      <c r="ARB2239" s="102"/>
    </row>
    <row r="2240" spans="1:14 1120:1146" s="97" customFormat="1" x14ac:dyDescent="0.3">
      <c r="A2240" s="96"/>
      <c r="C2240" s="98"/>
      <c r="D2240" s="93"/>
      <c r="E2240" s="93"/>
      <c r="F2240" s="93"/>
      <c r="G2240" s="86"/>
      <c r="H2240" s="126"/>
      <c r="I2240" s="123"/>
      <c r="J2240" s="124"/>
      <c r="K2240" s="125"/>
      <c r="L2240" s="112"/>
      <c r="M2240" s="99"/>
      <c r="N2240" s="99"/>
      <c r="AQB2240" s="102"/>
      <c r="AQC2240" s="102"/>
      <c r="AQD2240" s="102"/>
      <c r="AQE2240" s="102"/>
      <c r="AQF2240" s="102"/>
      <c r="AQG2240" s="102"/>
      <c r="AQH2240" s="102"/>
      <c r="AQI2240" s="102"/>
      <c r="AQJ2240" s="102"/>
      <c r="AQK2240" s="102"/>
      <c r="AQL2240" s="102"/>
      <c r="AQM2240" s="102"/>
      <c r="AQN2240" s="102"/>
      <c r="AQO2240" s="102"/>
      <c r="AQP2240" s="102"/>
      <c r="AQQ2240" s="102"/>
      <c r="AQR2240" s="102"/>
      <c r="AQS2240" s="102"/>
      <c r="AQT2240" s="102"/>
      <c r="AQU2240" s="102"/>
      <c r="AQV2240" s="102"/>
      <c r="AQW2240" s="102"/>
      <c r="AQX2240" s="102"/>
      <c r="AQY2240" s="102"/>
      <c r="AQZ2240" s="102"/>
      <c r="ARA2240" s="102"/>
      <c r="ARB2240" s="102"/>
    </row>
    <row r="2241" spans="1:14 1120:1146" s="97" customFormat="1" x14ac:dyDescent="0.3">
      <c r="A2241" s="96"/>
      <c r="C2241" s="98"/>
      <c r="D2241" s="93"/>
      <c r="E2241" s="93"/>
      <c r="F2241" s="93"/>
      <c r="G2241" s="86"/>
      <c r="H2241" s="126"/>
      <c r="I2241" s="123"/>
      <c r="J2241" s="124"/>
      <c r="K2241" s="125"/>
      <c r="L2241" s="112"/>
      <c r="M2241" s="99"/>
      <c r="N2241" s="99"/>
      <c r="AQB2241" s="102"/>
      <c r="AQC2241" s="102"/>
      <c r="AQD2241" s="102"/>
      <c r="AQE2241" s="102"/>
      <c r="AQF2241" s="102"/>
      <c r="AQG2241" s="102"/>
      <c r="AQH2241" s="102"/>
      <c r="AQI2241" s="102"/>
      <c r="AQJ2241" s="102"/>
      <c r="AQK2241" s="102"/>
      <c r="AQL2241" s="102"/>
      <c r="AQM2241" s="102"/>
      <c r="AQN2241" s="102"/>
      <c r="AQO2241" s="102"/>
      <c r="AQP2241" s="102"/>
      <c r="AQQ2241" s="102"/>
      <c r="AQR2241" s="102"/>
      <c r="AQS2241" s="102"/>
      <c r="AQT2241" s="102"/>
      <c r="AQU2241" s="102"/>
      <c r="AQV2241" s="102"/>
      <c r="AQW2241" s="102"/>
      <c r="AQX2241" s="102"/>
      <c r="AQY2241" s="102"/>
      <c r="AQZ2241" s="102"/>
      <c r="ARA2241" s="102"/>
      <c r="ARB2241" s="102"/>
    </row>
    <row r="2242" spans="1:14 1120:1146" s="97" customFormat="1" x14ac:dyDescent="0.3">
      <c r="A2242" s="96"/>
      <c r="C2242" s="98"/>
      <c r="D2242" s="93"/>
      <c r="E2242" s="93"/>
      <c r="F2242" s="93"/>
      <c r="G2242" s="86"/>
      <c r="H2242" s="126"/>
      <c r="I2242" s="123"/>
      <c r="J2242" s="124"/>
      <c r="K2242" s="125"/>
      <c r="L2242" s="112"/>
      <c r="M2242" s="99"/>
      <c r="N2242" s="99"/>
      <c r="AQB2242" s="102"/>
      <c r="AQC2242" s="102"/>
      <c r="AQD2242" s="102"/>
      <c r="AQE2242" s="102"/>
      <c r="AQF2242" s="102"/>
      <c r="AQG2242" s="102"/>
      <c r="AQH2242" s="102"/>
      <c r="AQI2242" s="102"/>
      <c r="AQJ2242" s="102"/>
      <c r="AQK2242" s="102"/>
      <c r="AQL2242" s="102"/>
      <c r="AQM2242" s="102"/>
      <c r="AQN2242" s="102"/>
      <c r="AQO2242" s="102"/>
      <c r="AQP2242" s="102"/>
      <c r="AQQ2242" s="102"/>
      <c r="AQR2242" s="102"/>
      <c r="AQS2242" s="102"/>
      <c r="AQT2242" s="102"/>
      <c r="AQU2242" s="102"/>
      <c r="AQV2242" s="102"/>
      <c r="AQW2242" s="102"/>
      <c r="AQX2242" s="102"/>
      <c r="AQY2242" s="102"/>
      <c r="AQZ2242" s="102"/>
      <c r="ARA2242" s="102"/>
      <c r="ARB2242" s="102"/>
    </row>
    <row r="2243" spans="1:14 1120:1146" s="97" customFormat="1" x14ac:dyDescent="0.3">
      <c r="A2243" s="96"/>
      <c r="C2243" s="98"/>
      <c r="D2243" s="93"/>
      <c r="E2243" s="93"/>
      <c r="F2243" s="93"/>
      <c r="G2243" s="86"/>
      <c r="H2243" s="126"/>
      <c r="I2243" s="123"/>
      <c r="J2243" s="124"/>
      <c r="K2243" s="125"/>
      <c r="L2243" s="112"/>
      <c r="M2243" s="99"/>
      <c r="N2243" s="99"/>
      <c r="AQB2243" s="102"/>
      <c r="AQC2243" s="102"/>
      <c r="AQD2243" s="102"/>
      <c r="AQE2243" s="102"/>
      <c r="AQF2243" s="102"/>
      <c r="AQG2243" s="102"/>
      <c r="AQH2243" s="102"/>
      <c r="AQI2243" s="102"/>
      <c r="AQJ2243" s="102"/>
      <c r="AQK2243" s="102"/>
      <c r="AQL2243" s="102"/>
      <c r="AQM2243" s="102"/>
      <c r="AQN2243" s="102"/>
      <c r="AQO2243" s="102"/>
      <c r="AQP2243" s="102"/>
      <c r="AQQ2243" s="102"/>
      <c r="AQR2243" s="102"/>
      <c r="AQS2243" s="102"/>
      <c r="AQT2243" s="102"/>
      <c r="AQU2243" s="102"/>
      <c r="AQV2243" s="102"/>
      <c r="AQW2243" s="102"/>
      <c r="AQX2243" s="102"/>
      <c r="AQY2243" s="102"/>
      <c r="AQZ2243" s="102"/>
      <c r="ARA2243" s="102"/>
      <c r="ARB2243" s="102"/>
    </row>
    <row r="2244" spans="1:14 1120:1146" s="97" customFormat="1" x14ac:dyDescent="0.3">
      <c r="A2244" s="96"/>
      <c r="C2244" s="98"/>
      <c r="D2244" s="93"/>
      <c r="E2244" s="93"/>
      <c r="F2244" s="93"/>
      <c r="G2244" s="86"/>
      <c r="H2244" s="126"/>
      <c r="I2244" s="123"/>
      <c r="J2244" s="124"/>
      <c r="K2244" s="125"/>
      <c r="L2244" s="112"/>
      <c r="M2244" s="99"/>
      <c r="N2244" s="99"/>
      <c r="AQB2244" s="102"/>
      <c r="AQC2244" s="102"/>
      <c r="AQD2244" s="102"/>
      <c r="AQE2244" s="102"/>
      <c r="AQF2244" s="102"/>
      <c r="AQG2244" s="102"/>
      <c r="AQH2244" s="102"/>
      <c r="AQI2244" s="102"/>
      <c r="AQJ2244" s="102"/>
      <c r="AQK2244" s="102"/>
      <c r="AQL2244" s="102"/>
      <c r="AQM2244" s="102"/>
      <c r="AQN2244" s="102"/>
      <c r="AQO2244" s="102"/>
      <c r="AQP2244" s="102"/>
      <c r="AQQ2244" s="102"/>
      <c r="AQR2244" s="102"/>
      <c r="AQS2244" s="102"/>
      <c r="AQT2244" s="102"/>
      <c r="AQU2244" s="102"/>
      <c r="AQV2244" s="102"/>
      <c r="AQW2244" s="102"/>
      <c r="AQX2244" s="102"/>
      <c r="AQY2244" s="102"/>
      <c r="AQZ2244" s="102"/>
      <c r="ARA2244" s="102"/>
      <c r="ARB2244" s="102"/>
    </row>
    <row r="2245" spans="1:14 1120:1146" s="97" customFormat="1" x14ac:dyDescent="0.3">
      <c r="A2245" s="96"/>
      <c r="C2245" s="98"/>
      <c r="D2245" s="93"/>
      <c r="E2245" s="93"/>
      <c r="F2245" s="93"/>
      <c r="G2245" s="86"/>
      <c r="H2245" s="126"/>
      <c r="I2245" s="123"/>
      <c r="J2245" s="124"/>
      <c r="K2245" s="125"/>
      <c r="L2245" s="112"/>
      <c r="M2245" s="99"/>
      <c r="N2245" s="99"/>
      <c r="AQB2245" s="102"/>
      <c r="AQC2245" s="102"/>
      <c r="AQD2245" s="102"/>
      <c r="AQE2245" s="102"/>
      <c r="AQF2245" s="102"/>
      <c r="AQG2245" s="102"/>
      <c r="AQH2245" s="102"/>
      <c r="AQI2245" s="102"/>
      <c r="AQJ2245" s="102"/>
      <c r="AQK2245" s="102"/>
      <c r="AQL2245" s="102"/>
      <c r="AQM2245" s="102"/>
      <c r="AQN2245" s="102"/>
      <c r="AQO2245" s="102"/>
      <c r="AQP2245" s="102"/>
      <c r="AQQ2245" s="102"/>
      <c r="AQR2245" s="102"/>
      <c r="AQS2245" s="102"/>
      <c r="AQT2245" s="102"/>
      <c r="AQU2245" s="102"/>
      <c r="AQV2245" s="102"/>
      <c r="AQW2245" s="102"/>
      <c r="AQX2245" s="102"/>
      <c r="AQY2245" s="102"/>
      <c r="AQZ2245" s="102"/>
      <c r="ARA2245" s="102"/>
      <c r="ARB2245" s="102"/>
    </row>
    <row r="2246" spans="1:14 1120:1146" s="97" customFormat="1" x14ac:dyDescent="0.3">
      <c r="A2246" s="96"/>
      <c r="C2246" s="98"/>
      <c r="D2246" s="93"/>
      <c r="E2246" s="93"/>
      <c r="F2246" s="93"/>
      <c r="G2246" s="86"/>
      <c r="H2246" s="126"/>
      <c r="I2246" s="123"/>
      <c r="J2246" s="124"/>
      <c r="K2246" s="125"/>
      <c r="L2246" s="112"/>
      <c r="M2246" s="99"/>
      <c r="N2246" s="99"/>
      <c r="AQB2246" s="102"/>
      <c r="AQC2246" s="102"/>
      <c r="AQD2246" s="102"/>
      <c r="AQE2246" s="102"/>
      <c r="AQF2246" s="102"/>
      <c r="AQG2246" s="102"/>
      <c r="AQH2246" s="102"/>
      <c r="AQI2246" s="102"/>
      <c r="AQJ2246" s="102"/>
      <c r="AQK2246" s="102"/>
      <c r="AQL2246" s="102"/>
      <c r="AQM2246" s="102"/>
      <c r="AQN2246" s="102"/>
      <c r="AQO2246" s="102"/>
      <c r="AQP2246" s="102"/>
      <c r="AQQ2246" s="102"/>
      <c r="AQR2246" s="102"/>
      <c r="AQS2246" s="102"/>
      <c r="AQT2246" s="102"/>
      <c r="AQU2246" s="102"/>
      <c r="AQV2246" s="102"/>
      <c r="AQW2246" s="102"/>
      <c r="AQX2246" s="102"/>
      <c r="AQY2246" s="102"/>
      <c r="AQZ2246" s="102"/>
      <c r="ARA2246" s="102"/>
      <c r="ARB2246" s="102"/>
    </row>
    <row r="2247" spans="1:14 1120:1146" s="97" customFormat="1" x14ac:dyDescent="0.3">
      <c r="A2247" s="96"/>
      <c r="C2247" s="98"/>
      <c r="D2247" s="93"/>
      <c r="E2247" s="93"/>
      <c r="F2247" s="93"/>
      <c r="G2247" s="86"/>
      <c r="H2247" s="126"/>
      <c r="I2247" s="123"/>
      <c r="J2247" s="124"/>
      <c r="K2247" s="125"/>
      <c r="L2247" s="112"/>
      <c r="M2247" s="99"/>
      <c r="N2247" s="99"/>
      <c r="AQB2247" s="102"/>
      <c r="AQC2247" s="102"/>
      <c r="AQD2247" s="102"/>
      <c r="AQE2247" s="102"/>
      <c r="AQF2247" s="102"/>
      <c r="AQG2247" s="102"/>
      <c r="AQH2247" s="102"/>
      <c r="AQI2247" s="102"/>
      <c r="AQJ2247" s="102"/>
      <c r="AQK2247" s="102"/>
      <c r="AQL2247" s="102"/>
      <c r="AQM2247" s="102"/>
      <c r="AQN2247" s="102"/>
      <c r="AQO2247" s="102"/>
      <c r="AQP2247" s="102"/>
      <c r="AQQ2247" s="102"/>
      <c r="AQR2247" s="102"/>
      <c r="AQS2247" s="102"/>
      <c r="AQT2247" s="102"/>
      <c r="AQU2247" s="102"/>
      <c r="AQV2247" s="102"/>
      <c r="AQW2247" s="102"/>
      <c r="AQX2247" s="102"/>
      <c r="AQY2247" s="102"/>
      <c r="AQZ2247" s="102"/>
      <c r="ARA2247" s="102"/>
      <c r="ARB2247" s="102"/>
    </row>
    <row r="2248" spans="1:14 1120:1146" s="97" customFormat="1" x14ac:dyDescent="0.3">
      <c r="A2248" s="96"/>
      <c r="C2248" s="98"/>
      <c r="D2248" s="93"/>
      <c r="E2248" s="93"/>
      <c r="F2248" s="93"/>
      <c r="G2248" s="86"/>
      <c r="H2248" s="126"/>
      <c r="I2248" s="123"/>
      <c r="J2248" s="124"/>
      <c r="K2248" s="125"/>
      <c r="L2248" s="112"/>
      <c r="M2248" s="99"/>
      <c r="N2248" s="99"/>
      <c r="AQB2248" s="102"/>
      <c r="AQC2248" s="102"/>
      <c r="AQD2248" s="102"/>
      <c r="AQE2248" s="102"/>
      <c r="AQF2248" s="102"/>
      <c r="AQG2248" s="102"/>
      <c r="AQH2248" s="102"/>
      <c r="AQI2248" s="102"/>
      <c r="AQJ2248" s="102"/>
      <c r="AQK2248" s="102"/>
      <c r="AQL2248" s="102"/>
      <c r="AQM2248" s="102"/>
      <c r="AQN2248" s="102"/>
      <c r="AQO2248" s="102"/>
      <c r="AQP2248" s="102"/>
      <c r="AQQ2248" s="102"/>
      <c r="AQR2248" s="102"/>
      <c r="AQS2248" s="102"/>
      <c r="AQT2248" s="102"/>
      <c r="AQU2248" s="102"/>
      <c r="AQV2248" s="102"/>
      <c r="AQW2248" s="102"/>
      <c r="AQX2248" s="102"/>
      <c r="AQY2248" s="102"/>
      <c r="AQZ2248" s="102"/>
      <c r="ARA2248" s="102"/>
      <c r="ARB2248" s="102"/>
    </row>
    <row r="2249" spans="1:14 1120:1146" s="97" customFormat="1" x14ac:dyDescent="0.3">
      <c r="A2249" s="96"/>
      <c r="C2249" s="98"/>
      <c r="D2249" s="93"/>
      <c r="E2249" s="93"/>
      <c r="F2249" s="93"/>
      <c r="G2249" s="86"/>
      <c r="H2249" s="126"/>
      <c r="I2249" s="123"/>
      <c r="J2249" s="124"/>
      <c r="K2249" s="125"/>
      <c r="L2249" s="112"/>
      <c r="M2249" s="99"/>
      <c r="N2249" s="99"/>
      <c r="AQB2249" s="102"/>
      <c r="AQC2249" s="102"/>
      <c r="AQD2249" s="102"/>
      <c r="AQE2249" s="102"/>
      <c r="AQF2249" s="102"/>
      <c r="AQG2249" s="102"/>
      <c r="AQH2249" s="102"/>
      <c r="AQI2249" s="102"/>
      <c r="AQJ2249" s="102"/>
      <c r="AQK2249" s="102"/>
      <c r="AQL2249" s="102"/>
      <c r="AQM2249" s="102"/>
      <c r="AQN2249" s="102"/>
      <c r="AQO2249" s="102"/>
      <c r="AQP2249" s="102"/>
      <c r="AQQ2249" s="102"/>
      <c r="AQR2249" s="102"/>
      <c r="AQS2249" s="102"/>
      <c r="AQT2249" s="102"/>
      <c r="AQU2249" s="102"/>
      <c r="AQV2249" s="102"/>
      <c r="AQW2249" s="102"/>
      <c r="AQX2249" s="102"/>
      <c r="AQY2249" s="102"/>
      <c r="AQZ2249" s="102"/>
      <c r="ARA2249" s="102"/>
      <c r="ARB2249" s="102"/>
    </row>
    <row r="2250" spans="1:14 1120:1146" s="97" customFormat="1" x14ac:dyDescent="0.3">
      <c r="A2250" s="96"/>
      <c r="C2250" s="98"/>
      <c r="D2250" s="93"/>
      <c r="E2250" s="93"/>
      <c r="F2250" s="93"/>
      <c r="G2250" s="86"/>
      <c r="H2250" s="126"/>
      <c r="I2250" s="123"/>
      <c r="J2250" s="124"/>
      <c r="K2250" s="125"/>
      <c r="L2250" s="112"/>
      <c r="M2250" s="99"/>
      <c r="N2250" s="99"/>
      <c r="AQB2250" s="102"/>
      <c r="AQC2250" s="102"/>
      <c r="AQD2250" s="102"/>
      <c r="AQE2250" s="102"/>
      <c r="AQF2250" s="102"/>
      <c r="AQG2250" s="102"/>
      <c r="AQH2250" s="102"/>
      <c r="AQI2250" s="102"/>
      <c r="AQJ2250" s="102"/>
      <c r="AQK2250" s="102"/>
      <c r="AQL2250" s="102"/>
      <c r="AQM2250" s="102"/>
      <c r="AQN2250" s="102"/>
      <c r="AQO2250" s="102"/>
      <c r="AQP2250" s="102"/>
      <c r="AQQ2250" s="102"/>
      <c r="AQR2250" s="102"/>
      <c r="AQS2250" s="102"/>
      <c r="AQT2250" s="102"/>
      <c r="AQU2250" s="102"/>
      <c r="AQV2250" s="102"/>
      <c r="AQW2250" s="102"/>
      <c r="AQX2250" s="102"/>
      <c r="AQY2250" s="102"/>
      <c r="AQZ2250" s="102"/>
      <c r="ARA2250" s="102"/>
      <c r="ARB2250" s="102"/>
    </row>
    <row r="2251" spans="1:14 1120:1146" s="97" customFormat="1" x14ac:dyDescent="0.3">
      <c r="A2251" s="96"/>
      <c r="C2251" s="98"/>
      <c r="D2251" s="93"/>
      <c r="E2251" s="93"/>
      <c r="F2251" s="93"/>
      <c r="G2251" s="86"/>
      <c r="H2251" s="126"/>
      <c r="I2251" s="123"/>
      <c r="J2251" s="124"/>
      <c r="K2251" s="125"/>
      <c r="L2251" s="112"/>
      <c r="M2251" s="99"/>
      <c r="N2251" s="99"/>
      <c r="AQB2251" s="102"/>
      <c r="AQC2251" s="102"/>
      <c r="AQD2251" s="102"/>
      <c r="AQE2251" s="102"/>
      <c r="AQF2251" s="102"/>
      <c r="AQG2251" s="102"/>
      <c r="AQH2251" s="102"/>
      <c r="AQI2251" s="102"/>
      <c r="AQJ2251" s="102"/>
      <c r="AQK2251" s="102"/>
      <c r="AQL2251" s="102"/>
      <c r="AQM2251" s="102"/>
      <c r="AQN2251" s="102"/>
      <c r="AQO2251" s="102"/>
      <c r="AQP2251" s="102"/>
      <c r="AQQ2251" s="102"/>
      <c r="AQR2251" s="102"/>
      <c r="AQS2251" s="102"/>
      <c r="AQT2251" s="102"/>
      <c r="AQU2251" s="102"/>
      <c r="AQV2251" s="102"/>
      <c r="AQW2251" s="102"/>
      <c r="AQX2251" s="102"/>
      <c r="AQY2251" s="102"/>
      <c r="AQZ2251" s="102"/>
      <c r="ARA2251" s="102"/>
      <c r="ARB2251" s="102"/>
    </row>
    <row r="2252" spans="1:14 1120:1146" s="97" customFormat="1" x14ac:dyDescent="0.3">
      <c r="A2252" s="96"/>
      <c r="C2252" s="98"/>
      <c r="D2252" s="93"/>
      <c r="E2252" s="93"/>
      <c r="F2252" s="93"/>
      <c r="G2252" s="86"/>
      <c r="H2252" s="126"/>
      <c r="I2252" s="123"/>
      <c r="J2252" s="124"/>
      <c r="K2252" s="125"/>
      <c r="L2252" s="112"/>
      <c r="M2252" s="99"/>
      <c r="N2252" s="99"/>
      <c r="AQB2252" s="102"/>
      <c r="AQC2252" s="102"/>
      <c r="AQD2252" s="102"/>
      <c r="AQE2252" s="102"/>
      <c r="AQF2252" s="102"/>
      <c r="AQG2252" s="102"/>
      <c r="AQH2252" s="102"/>
      <c r="AQI2252" s="102"/>
      <c r="AQJ2252" s="102"/>
      <c r="AQK2252" s="102"/>
      <c r="AQL2252" s="102"/>
      <c r="AQM2252" s="102"/>
      <c r="AQN2252" s="102"/>
      <c r="AQO2252" s="102"/>
      <c r="AQP2252" s="102"/>
      <c r="AQQ2252" s="102"/>
      <c r="AQR2252" s="102"/>
      <c r="AQS2252" s="102"/>
      <c r="AQT2252" s="102"/>
      <c r="AQU2252" s="102"/>
      <c r="AQV2252" s="102"/>
      <c r="AQW2252" s="102"/>
      <c r="AQX2252" s="102"/>
      <c r="AQY2252" s="102"/>
      <c r="AQZ2252" s="102"/>
      <c r="ARA2252" s="102"/>
      <c r="ARB2252" s="102"/>
    </row>
    <row r="2253" spans="1:14 1120:1146" s="97" customFormat="1" x14ac:dyDescent="0.3">
      <c r="A2253" s="96"/>
      <c r="C2253" s="98"/>
      <c r="D2253" s="93"/>
      <c r="E2253" s="93"/>
      <c r="F2253" s="93"/>
      <c r="G2253" s="86"/>
      <c r="H2253" s="126"/>
      <c r="I2253" s="123"/>
      <c r="J2253" s="124"/>
      <c r="K2253" s="125"/>
      <c r="L2253" s="112"/>
      <c r="M2253" s="99"/>
      <c r="N2253" s="99"/>
      <c r="AQB2253" s="102"/>
      <c r="AQC2253" s="102"/>
      <c r="AQD2253" s="102"/>
      <c r="AQE2253" s="102"/>
      <c r="AQF2253" s="102"/>
      <c r="AQG2253" s="102"/>
      <c r="AQH2253" s="102"/>
      <c r="AQI2253" s="102"/>
      <c r="AQJ2253" s="102"/>
      <c r="AQK2253" s="102"/>
      <c r="AQL2253" s="102"/>
      <c r="AQM2253" s="102"/>
      <c r="AQN2253" s="102"/>
      <c r="AQO2253" s="102"/>
      <c r="AQP2253" s="102"/>
      <c r="AQQ2253" s="102"/>
      <c r="AQR2253" s="102"/>
      <c r="AQS2253" s="102"/>
      <c r="AQT2253" s="102"/>
      <c r="AQU2253" s="102"/>
      <c r="AQV2253" s="102"/>
      <c r="AQW2253" s="102"/>
      <c r="AQX2253" s="102"/>
      <c r="AQY2253" s="102"/>
      <c r="AQZ2253" s="102"/>
      <c r="ARA2253" s="102"/>
      <c r="ARB2253" s="102"/>
    </row>
    <row r="2254" spans="1:14 1120:1146" s="97" customFormat="1" x14ac:dyDescent="0.3">
      <c r="A2254" s="96"/>
      <c r="C2254" s="98"/>
      <c r="D2254" s="93"/>
      <c r="E2254" s="93"/>
      <c r="F2254" s="93"/>
      <c r="G2254" s="86"/>
      <c r="H2254" s="126"/>
      <c r="I2254" s="123"/>
      <c r="J2254" s="124"/>
      <c r="K2254" s="125"/>
      <c r="L2254" s="112"/>
      <c r="M2254" s="99"/>
      <c r="N2254" s="99"/>
      <c r="AQB2254" s="102"/>
      <c r="AQC2254" s="102"/>
      <c r="AQD2254" s="102"/>
      <c r="AQE2254" s="102"/>
      <c r="AQF2254" s="102"/>
      <c r="AQG2254" s="102"/>
      <c r="AQH2254" s="102"/>
      <c r="AQI2254" s="102"/>
      <c r="AQJ2254" s="102"/>
      <c r="AQK2254" s="102"/>
      <c r="AQL2254" s="102"/>
      <c r="AQM2254" s="102"/>
      <c r="AQN2254" s="102"/>
      <c r="AQO2254" s="102"/>
      <c r="AQP2254" s="102"/>
      <c r="AQQ2254" s="102"/>
      <c r="AQR2254" s="102"/>
      <c r="AQS2254" s="102"/>
      <c r="AQT2254" s="102"/>
      <c r="AQU2254" s="102"/>
      <c r="AQV2254" s="102"/>
      <c r="AQW2254" s="102"/>
      <c r="AQX2254" s="102"/>
      <c r="AQY2254" s="102"/>
      <c r="AQZ2254" s="102"/>
      <c r="ARA2254" s="102"/>
      <c r="ARB2254" s="102"/>
    </row>
    <row r="2255" spans="1:14 1120:1146" s="97" customFormat="1" x14ac:dyDescent="0.3">
      <c r="A2255" s="96"/>
      <c r="C2255" s="98"/>
      <c r="D2255" s="93"/>
      <c r="E2255" s="93"/>
      <c r="F2255" s="93"/>
      <c r="G2255" s="86"/>
      <c r="H2255" s="126"/>
      <c r="I2255" s="123"/>
      <c r="J2255" s="124"/>
      <c r="K2255" s="125"/>
      <c r="L2255" s="112"/>
      <c r="M2255" s="99"/>
      <c r="N2255" s="99"/>
      <c r="AQB2255" s="102"/>
      <c r="AQC2255" s="102"/>
      <c r="AQD2255" s="102"/>
      <c r="AQE2255" s="102"/>
      <c r="AQF2255" s="102"/>
      <c r="AQG2255" s="102"/>
      <c r="AQH2255" s="102"/>
      <c r="AQI2255" s="102"/>
      <c r="AQJ2255" s="102"/>
      <c r="AQK2255" s="102"/>
      <c r="AQL2255" s="102"/>
      <c r="AQM2255" s="102"/>
      <c r="AQN2255" s="102"/>
      <c r="AQO2255" s="102"/>
      <c r="AQP2255" s="102"/>
      <c r="AQQ2255" s="102"/>
      <c r="AQR2255" s="102"/>
      <c r="AQS2255" s="102"/>
      <c r="AQT2255" s="102"/>
      <c r="AQU2255" s="102"/>
      <c r="AQV2255" s="102"/>
      <c r="AQW2255" s="102"/>
      <c r="AQX2255" s="102"/>
      <c r="AQY2255" s="102"/>
      <c r="AQZ2255" s="102"/>
      <c r="ARA2255" s="102"/>
      <c r="ARB2255" s="102"/>
    </row>
    <row r="2256" spans="1:14 1120:1146" s="97" customFormat="1" x14ac:dyDescent="0.3">
      <c r="A2256" s="96"/>
      <c r="C2256" s="98"/>
      <c r="D2256" s="93"/>
      <c r="E2256" s="93"/>
      <c r="F2256" s="93"/>
      <c r="G2256" s="86"/>
      <c r="H2256" s="126"/>
      <c r="I2256" s="123"/>
      <c r="J2256" s="124"/>
      <c r="K2256" s="125"/>
      <c r="L2256" s="112"/>
      <c r="M2256" s="99"/>
      <c r="N2256" s="99"/>
      <c r="AQB2256" s="102"/>
      <c r="AQC2256" s="102"/>
      <c r="AQD2256" s="102"/>
      <c r="AQE2256" s="102"/>
      <c r="AQF2256" s="102"/>
      <c r="AQG2256" s="102"/>
      <c r="AQH2256" s="102"/>
      <c r="AQI2256" s="102"/>
      <c r="AQJ2256" s="102"/>
      <c r="AQK2256" s="102"/>
      <c r="AQL2256" s="102"/>
      <c r="AQM2256" s="102"/>
      <c r="AQN2256" s="102"/>
      <c r="AQO2256" s="102"/>
      <c r="AQP2256" s="102"/>
      <c r="AQQ2256" s="102"/>
      <c r="AQR2256" s="102"/>
      <c r="AQS2256" s="102"/>
      <c r="AQT2256" s="102"/>
      <c r="AQU2256" s="102"/>
      <c r="AQV2256" s="102"/>
      <c r="AQW2256" s="102"/>
      <c r="AQX2256" s="102"/>
      <c r="AQY2256" s="102"/>
      <c r="AQZ2256" s="102"/>
      <c r="ARA2256" s="102"/>
      <c r="ARB2256" s="102"/>
    </row>
    <row r="2257" spans="1:14 1120:1146" s="97" customFormat="1" x14ac:dyDescent="0.3">
      <c r="A2257" s="96"/>
      <c r="C2257" s="98"/>
      <c r="D2257" s="93"/>
      <c r="E2257" s="93"/>
      <c r="F2257" s="93"/>
      <c r="G2257" s="86"/>
      <c r="H2257" s="126"/>
      <c r="I2257" s="123"/>
      <c r="J2257" s="124"/>
      <c r="K2257" s="125"/>
      <c r="L2257" s="112"/>
      <c r="M2257" s="99"/>
      <c r="N2257" s="99"/>
      <c r="AQB2257" s="102"/>
      <c r="AQC2257" s="102"/>
      <c r="AQD2257" s="102"/>
      <c r="AQE2257" s="102"/>
      <c r="AQF2257" s="102"/>
      <c r="AQG2257" s="102"/>
      <c r="AQH2257" s="102"/>
      <c r="AQI2257" s="102"/>
      <c r="AQJ2257" s="102"/>
      <c r="AQK2257" s="102"/>
      <c r="AQL2257" s="102"/>
      <c r="AQM2257" s="102"/>
      <c r="AQN2257" s="102"/>
      <c r="AQO2257" s="102"/>
      <c r="AQP2257" s="102"/>
      <c r="AQQ2257" s="102"/>
      <c r="AQR2257" s="102"/>
      <c r="AQS2257" s="102"/>
      <c r="AQT2257" s="102"/>
      <c r="AQU2257" s="102"/>
      <c r="AQV2257" s="102"/>
      <c r="AQW2257" s="102"/>
      <c r="AQX2257" s="102"/>
      <c r="AQY2257" s="102"/>
      <c r="AQZ2257" s="102"/>
      <c r="ARA2257" s="102"/>
      <c r="ARB2257" s="102"/>
    </row>
    <row r="2258" spans="1:14 1120:1146" s="97" customFormat="1" x14ac:dyDescent="0.3">
      <c r="A2258" s="96"/>
      <c r="C2258" s="98"/>
      <c r="D2258" s="93"/>
      <c r="E2258" s="93"/>
      <c r="F2258" s="93"/>
      <c r="G2258" s="86"/>
      <c r="H2258" s="126"/>
      <c r="I2258" s="123"/>
      <c r="J2258" s="124"/>
      <c r="K2258" s="125"/>
      <c r="L2258" s="112"/>
      <c r="M2258" s="99"/>
      <c r="N2258" s="99"/>
      <c r="AQB2258" s="102"/>
      <c r="AQC2258" s="102"/>
      <c r="AQD2258" s="102"/>
      <c r="AQE2258" s="102"/>
      <c r="AQF2258" s="102"/>
      <c r="AQG2258" s="102"/>
      <c r="AQH2258" s="102"/>
      <c r="AQI2258" s="102"/>
      <c r="AQJ2258" s="102"/>
      <c r="AQK2258" s="102"/>
      <c r="AQL2258" s="102"/>
      <c r="AQM2258" s="102"/>
      <c r="AQN2258" s="102"/>
      <c r="AQO2258" s="102"/>
      <c r="AQP2258" s="102"/>
      <c r="AQQ2258" s="102"/>
      <c r="AQR2258" s="102"/>
      <c r="AQS2258" s="102"/>
      <c r="AQT2258" s="102"/>
      <c r="AQU2258" s="102"/>
      <c r="AQV2258" s="102"/>
      <c r="AQW2258" s="102"/>
      <c r="AQX2258" s="102"/>
      <c r="AQY2258" s="102"/>
      <c r="AQZ2258" s="102"/>
      <c r="ARA2258" s="102"/>
      <c r="ARB2258" s="102"/>
    </row>
    <row r="2259" spans="1:14 1120:1146" s="97" customFormat="1" x14ac:dyDescent="0.3">
      <c r="A2259" s="96"/>
      <c r="C2259" s="98"/>
      <c r="D2259" s="93"/>
      <c r="E2259" s="93"/>
      <c r="F2259" s="93"/>
      <c r="G2259" s="86"/>
      <c r="H2259" s="126"/>
      <c r="I2259" s="123"/>
      <c r="J2259" s="124"/>
      <c r="K2259" s="125"/>
      <c r="L2259" s="112"/>
      <c r="M2259" s="99"/>
      <c r="N2259" s="99"/>
      <c r="AQB2259" s="102"/>
      <c r="AQC2259" s="102"/>
      <c r="AQD2259" s="102"/>
      <c r="AQE2259" s="102"/>
      <c r="AQF2259" s="102"/>
      <c r="AQG2259" s="102"/>
      <c r="AQH2259" s="102"/>
      <c r="AQI2259" s="102"/>
      <c r="AQJ2259" s="102"/>
      <c r="AQK2259" s="102"/>
      <c r="AQL2259" s="102"/>
      <c r="AQM2259" s="102"/>
      <c r="AQN2259" s="102"/>
      <c r="AQO2259" s="102"/>
      <c r="AQP2259" s="102"/>
      <c r="AQQ2259" s="102"/>
      <c r="AQR2259" s="102"/>
      <c r="AQS2259" s="102"/>
      <c r="AQT2259" s="102"/>
      <c r="AQU2259" s="102"/>
      <c r="AQV2259" s="102"/>
      <c r="AQW2259" s="102"/>
      <c r="AQX2259" s="102"/>
      <c r="AQY2259" s="102"/>
      <c r="AQZ2259" s="102"/>
      <c r="ARA2259" s="102"/>
      <c r="ARB2259" s="102"/>
    </row>
    <row r="2260" spans="1:14 1120:1146" s="97" customFormat="1" x14ac:dyDescent="0.3">
      <c r="A2260" s="96"/>
      <c r="C2260" s="98"/>
      <c r="D2260" s="93"/>
      <c r="E2260" s="93"/>
      <c r="F2260" s="93"/>
      <c r="G2260" s="86"/>
      <c r="H2260" s="126"/>
      <c r="I2260" s="123"/>
      <c r="J2260" s="124"/>
      <c r="K2260" s="125"/>
      <c r="L2260" s="112"/>
      <c r="M2260" s="99"/>
      <c r="N2260" s="99"/>
      <c r="AQB2260" s="102"/>
      <c r="AQC2260" s="102"/>
      <c r="AQD2260" s="102"/>
      <c r="AQE2260" s="102"/>
      <c r="AQF2260" s="102"/>
      <c r="AQG2260" s="102"/>
      <c r="AQH2260" s="102"/>
      <c r="AQI2260" s="102"/>
      <c r="AQJ2260" s="102"/>
      <c r="AQK2260" s="102"/>
      <c r="AQL2260" s="102"/>
      <c r="AQM2260" s="102"/>
      <c r="AQN2260" s="102"/>
      <c r="AQO2260" s="102"/>
      <c r="AQP2260" s="102"/>
      <c r="AQQ2260" s="102"/>
      <c r="AQR2260" s="102"/>
      <c r="AQS2260" s="102"/>
      <c r="AQT2260" s="102"/>
      <c r="AQU2260" s="102"/>
      <c r="AQV2260" s="102"/>
      <c r="AQW2260" s="102"/>
      <c r="AQX2260" s="102"/>
      <c r="AQY2260" s="102"/>
      <c r="AQZ2260" s="102"/>
      <c r="ARA2260" s="102"/>
      <c r="ARB2260" s="102"/>
    </row>
    <row r="2261" spans="1:14 1120:1146" s="97" customFormat="1" x14ac:dyDescent="0.3">
      <c r="A2261" s="96"/>
      <c r="C2261" s="98"/>
      <c r="D2261" s="93"/>
      <c r="E2261" s="93"/>
      <c r="F2261" s="93"/>
      <c r="G2261" s="86"/>
      <c r="H2261" s="126"/>
      <c r="I2261" s="123"/>
      <c r="J2261" s="124"/>
      <c r="K2261" s="125"/>
      <c r="L2261" s="112"/>
      <c r="M2261" s="99"/>
      <c r="N2261" s="99"/>
      <c r="AQB2261" s="102"/>
      <c r="AQC2261" s="102"/>
      <c r="AQD2261" s="102"/>
      <c r="AQE2261" s="102"/>
      <c r="AQF2261" s="102"/>
      <c r="AQG2261" s="102"/>
      <c r="AQH2261" s="102"/>
      <c r="AQI2261" s="102"/>
      <c r="AQJ2261" s="102"/>
      <c r="AQK2261" s="102"/>
      <c r="AQL2261" s="102"/>
      <c r="AQM2261" s="102"/>
      <c r="AQN2261" s="102"/>
      <c r="AQO2261" s="102"/>
      <c r="AQP2261" s="102"/>
      <c r="AQQ2261" s="102"/>
      <c r="AQR2261" s="102"/>
      <c r="AQS2261" s="102"/>
      <c r="AQT2261" s="102"/>
      <c r="AQU2261" s="102"/>
      <c r="AQV2261" s="102"/>
      <c r="AQW2261" s="102"/>
      <c r="AQX2261" s="102"/>
      <c r="AQY2261" s="102"/>
      <c r="AQZ2261" s="102"/>
      <c r="ARA2261" s="102"/>
      <c r="ARB2261" s="102"/>
    </row>
    <row r="2262" spans="1:14 1120:1146" s="97" customFormat="1" x14ac:dyDescent="0.3">
      <c r="A2262" s="96"/>
      <c r="C2262" s="98"/>
      <c r="D2262" s="93"/>
      <c r="E2262" s="93"/>
      <c r="F2262" s="93"/>
      <c r="G2262" s="86"/>
      <c r="H2262" s="126"/>
      <c r="I2262" s="123"/>
      <c r="J2262" s="124"/>
      <c r="K2262" s="125"/>
      <c r="L2262" s="112"/>
      <c r="M2262" s="99"/>
      <c r="N2262" s="99"/>
      <c r="AQB2262" s="102"/>
      <c r="AQC2262" s="102"/>
      <c r="AQD2262" s="102"/>
      <c r="AQE2262" s="102"/>
      <c r="AQF2262" s="102"/>
      <c r="AQG2262" s="102"/>
      <c r="AQH2262" s="102"/>
      <c r="AQI2262" s="102"/>
      <c r="AQJ2262" s="102"/>
      <c r="AQK2262" s="102"/>
      <c r="AQL2262" s="102"/>
      <c r="AQM2262" s="102"/>
      <c r="AQN2262" s="102"/>
      <c r="AQO2262" s="102"/>
      <c r="AQP2262" s="102"/>
      <c r="AQQ2262" s="102"/>
      <c r="AQR2262" s="102"/>
      <c r="AQS2262" s="102"/>
      <c r="AQT2262" s="102"/>
      <c r="AQU2262" s="102"/>
      <c r="AQV2262" s="102"/>
      <c r="AQW2262" s="102"/>
      <c r="AQX2262" s="102"/>
      <c r="AQY2262" s="102"/>
      <c r="AQZ2262" s="102"/>
      <c r="ARA2262" s="102"/>
      <c r="ARB2262" s="102"/>
    </row>
    <row r="2263" spans="1:14 1120:1146" s="97" customFormat="1" x14ac:dyDescent="0.3">
      <c r="A2263" s="96"/>
      <c r="C2263" s="98"/>
      <c r="D2263" s="93"/>
      <c r="E2263" s="93"/>
      <c r="F2263" s="93"/>
      <c r="G2263" s="86"/>
      <c r="H2263" s="126"/>
      <c r="I2263" s="123"/>
      <c r="J2263" s="124"/>
      <c r="K2263" s="125"/>
      <c r="L2263" s="112"/>
      <c r="M2263" s="99"/>
      <c r="N2263" s="99"/>
      <c r="AQB2263" s="102"/>
      <c r="AQC2263" s="102"/>
      <c r="AQD2263" s="102"/>
      <c r="AQE2263" s="102"/>
      <c r="AQF2263" s="102"/>
      <c r="AQG2263" s="102"/>
      <c r="AQH2263" s="102"/>
      <c r="AQI2263" s="102"/>
      <c r="AQJ2263" s="102"/>
      <c r="AQK2263" s="102"/>
      <c r="AQL2263" s="102"/>
      <c r="AQM2263" s="102"/>
      <c r="AQN2263" s="102"/>
      <c r="AQO2263" s="102"/>
      <c r="AQP2263" s="102"/>
      <c r="AQQ2263" s="102"/>
      <c r="AQR2263" s="102"/>
      <c r="AQS2263" s="102"/>
      <c r="AQT2263" s="102"/>
      <c r="AQU2263" s="102"/>
      <c r="AQV2263" s="102"/>
      <c r="AQW2263" s="102"/>
      <c r="AQX2263" s="102"/>
      <c r="AQY2263" s="102"/>
      <c r="AQZ2263" s="102"/>
      <c r="ARA2263" s="102"/>
      <c r="ARB2263" s="102"/>
    </row>
    <row r="2264" spans="1:14 1120:1146" s="97" customFormat="1" x14ac:dyDescent="0.3">
      <c r="A2264" s="96"/>
      <c r="C2264" s="98"/>
      <c r="D2264" s="93"/>
      <c r="E2264" s="93"/>
      <c r="F2264" s="93"/>
      <c r="G2264" s="86"/>
      <c r="H2264" s="126"/>
      <c r="I2264" s="123"/>
      <c r="J2264" s="124"/>
      <c r="K2264" s="125"/>
      <c r="L2264" s="112"/>
      <c r="M2264" s="99"/>
      <c r="N2264" s="99"/>
      <c r="AQB2264" s="102"/>
      <c r="AQC2264" s="102"/>
      <c r="AQD2264" s="102"/>
      <c r="AQE2264" s="102"/>
      <c r="AQF2264" s="102"/>
      <c r="AQG2264" s="102"/>
      <c r="AQH2264" s="102"/>
      <c r="AQI2264" s="102"/>
      <c r="AQJ2264" s="102"/>
      <c r="AQK2264" s="102"/>
      <c r="AQL2264" s="102"/>
      <c r="AQM2264" s="102"/>
      <c r="AQN2264" s="102"/>
      <c r="AQO2264" s="102"/>
      <c r="AQP2264" s="102"/>
      <c r="AQQ2264" s="102"/>
      <c r="AQR2264" s="102"/>
      <c r="AQS2264" s="102"/>
      <c r="AQT2264" s="102"/>
      <c r="AQU2264" s="102"/>
      <c r="AQV2264" s="102"/>
      <c r="AQW2264" s="102"/>
      <c r="AQX2264" s="102"/>
      <c r="AQY2264" s="102"/>
      <c r="AQZ2264" s="102"/>
      <c r="ARA2264" s="102"/>
      <c r="ARB2264" s="102"/>
    </row>
    <row r="2265" spans="1:14 1120:1146" s="97" customFormat="1" x14ac:dyDescent="0.3">
      <c r="A2265" s="96"/>
      <c r="C2265" s="98"/>
      <c r="D2265" s="93"/>
      <c r="E2265" s="93"/>
      <c r="F2265" s="93"/>
      <c r="G2265" s="86"/>
      <c r="H2265" s="126"/>
      <c r="I2265" s="123"/>
      <c r="J2265" s="124"/>
      <c r="K2265" s="125"/>
      <c r="L2265" s="112"/>
      <c r="M2265" s="99"/>
      <c r="N2265" s="99"/>
      <c r="AQB2265" s="102"/>
      <c r="AQC2265" s="102"/>
      <c r="AQD2265" s="102"/>
      <c r="AQE2265" s="102"/>
      <c r="AQF2265" s="102"/>
      <c r="AQG2265" s="102"/>
      <c r="AQH2265" s="102"/>
      <c r="AQI2265" s="102"/>
      <c r="AQJ2265" s="102"/>
      <c r="AQK2265" s="102"/>
      <c r="AQL2265" s="102"/>
      <c r="AQM2265" s="102"/>
      <c r="AQN2265" s="102"/>
      <c r="AQO2265" s="102"/>
      <c r="AQP2265" s="102"/>
      <c r="AQQ2265" s="102"/>
      <c r="AQR2265" s="102"/>
      <c r="AQS2265" s="102"/>
      <c r="AQT2265" s="102"/>
      <c r="AQU2265" s="102"/>
      <c r="AQV2265" s="102"/>
      <c r="AQW2265" s="102"/>
      <c r="AQX2265" s="102"/>
      <c r="AQY2265" s="102"/>
      <c r="AQZ2265" s="102"/>
      <c r="ARA2265" s="102"/>
      <c r="ARB2265" s="102"/>
    </row>
    <row r="2266" spans="1:14 1120:1146" s="97" customFormat="1" x14ac:dyDescent="0.3">
      <c r="A2266" s="96"/>
      <c r="C2266" s="98"/>
      <c r="D2266" s="93"/>
      <c r="E2266" s="93"/>
      <c r="F2266" s="93"/>
      <c r="G2266" s="86"/>
      <c r="H2266" s="126"/>
      <c r="I2266" s="123"/>
      <c r="J2266" s="124"/>
      <c r="K2266" s="125"/>
      <c r="L2266" s="112"/>
      <c r="M2266" s="99"/>
      <c r="N2266" s="99"/>
      <c r="AQB2266" s="102"/>
      <c r="AQC2266" s="102"/>
      <c r="AQD2266" s="102"/>
      <c r="AQE2266" s="102"/>
      <c r="AQF2266" s="102"/>
      <c r="AQG2266" s="102"/>
      <c r="AQH2266" s="102"/>
      <c r="AQI2266" s="102"/>
      <c r="AQJ2266" s="102"/>
      <c r="AQK2266" s="102"/>
      <c r="AQL2266" s="102"/>
      <c r="AQM2266" s="102"/>
      <c r="AQN2266" s="102"/>
      <c r="AQO2266" s="102"/>
      <c r="AQP2266" s="102"/>
      <c r="AQQ2266" s="102"/>
      <c r="AQR2266" s="102"/>
      <c r="AQS2266" s="102"/>
      <c r="AQT2266" s="102"/>
      <c r="AQU2266" s="102"/>
      <c r="AQV2266" s="102"/>
      <c r="AQW2266" s="102"/>
      <c r="AQX2266" s="102"/>
      <c r="AQY2266" s="102"/>
      <c r="AQZ2266" s="102"/>
      <c r="ARA2266" s="102"/>
      <c r="ARB2266" s="102"/>
    </row>
    <row r="2267" spans="1:14 1120:1146" s="97" customFormat="1" x14ac:dyDescent="0.3">
      <c r="A2267" s="96"/>
      <c r="C2267" s="98"/>
      <c r="D2267" s="93"/>
      <c r="E2267" s="93"/>
      <c r="F2267" s="93"/>
      <c r="G2267" s="86"/>
      <c r="H2267" s="126"/>
      <c r="I2267" s="123"/>
      <c r="J2267" s="124"/>
      <c r="K2267" s="125"/>
      <c r="L2267" s="112"/>
      <c r="M2267" s="99"/>
      <c r="N2267" s="99"/>
      <c r="AQB2267" s="102"/>
      <c r="AQC2267" s="102"/>
      <c r="AQD2267" s="102"/>
      <c r="AQE2267" s="102"/>
      <c r="AQF2267" s="102"/>
      <c r="AQG2267" s="102"/>
      <c r="AQH2267" s="102"/>
      <c r="AQI2267" s="102"/>
      <c r="AQJ2267" s="102"/>
      <c r="AQK2267" s="102"/>
      <c r="AQL2267" s="102"/>
      <c r="AQM2267" s="102"/>
      <c r="AQN2267" s="102"/>
      <c r="AQO2267" s="102"/>
      <c r="AQP2267" s="102"/>
      <c r="AQQ2267" s="102"/>
      <c r="AQR2267" s="102"/>
      <c r="AQS2267" s="102"/>
      <c r="AQT2267" s="102"/>
      <c r="AQU2267" s="102"/>
      <c r="AQV2267" s="102"/>
      <c r="AQW2267" s="102"/>
      <c r="AQX2267" s="102"/>
      <c r="AQY2267" s="102"/>
      <c r="AQZ2267" s="102"/>
      <c r="ARA2267" s="102"/>
      <c r="ARB2267" s="102"/>
    </row>
    <row r="2268" spans="1:14 1120:1146" s="97" customFormat="1" x14ac:dyDescent="0.3">
      <c r="A2268" s="96"/>
      <c r="C2268" s="98"/>
      <c r="D2268" s="93"/>
      <c r="E2268" s="93"/>
      <c r="F2268" s="93"/>
      <c r="G2268" s="86"/>
      <c r="H2268" s="126"/>
      <c r="I2268" s="123"/>
      <c r="J2268" s="124"/>
      <c r="K2268" s="125"/>
      <c r="L2268" s="112"/>
      <c r="M2268" s="99"/>
      <c r="N2268" s="99"/>
      <c r="AQB2268" s="102"/>
      <c r="AQC2268" s="102"/>
      <c r="AQD2268" s="102"/>
      <c r="AQE2268" s="102"/>
      <c r="AQF2268" s="102"/>
      <c r="AQG2268" s="102"/>
      <c r="AQH2268" s="102"/>
      <c r="AQI2268" s="102"/>
      <c r="AQJ2268" s="102"/>
      <c r="AQK2268" s="102"/>
      <c r="AQL2268" s="102"/>
      <c r="AQM2268" s="102"/>
      <c r="AQN2268" s="102"/>
      <c r="AQO2268" s="102"/>
      <c r="AQP2268" s="102"/>
      <c r="AQQ2268" s="102"/>
      <c r="AQR2268" s="102"/>
      <c r="AQS2268" s="102"/>
      <c r="AQT2268" s="102"/>
      <c r="AQU2268" s="102"/>
      <c r="AQV2268" s="102"/>
      <c r="AQW2268" s="102"/>
      <c r="AQX2268" s="102"/>
      <c r="AQY2268" s="102"/>
      <c r="AQZ2268" s="102"/>
      <c r="ARA2268" s="102"/>
      <c r="ARB2268" s="102"/>
    </row>
    <row r="2269" spans="1:14 1120:1146" s="97" customFormat="1" x14ac:dyDescent="0.3">
      <c r="A2269" s="96"/>
      <c r="C2269" s="98"/>
      <c r="D2269" s="93"/>
      <c r="E2269" s="93"/>
      <c r="F2269" s="93"/>
      <c r="G2269" s="86"/>
      <c r="H2269" s="126"/>
      <c r="I2269" s="123"/>
      <c r="J2269" s="124"/>
      <c r="K2269" s="125"/>
      <c r="L2269" s="112"/>
      <c r="M2269" s="99"/>
      <c r="N2269" s="99"/>
      <c r="AQB2269" s="102"/>
      <c r="AQC2269" s="102"/>
      <c r="AQD2269" s="102"/>
      <c r="AQE2269" s="102"/>
      <c r="AQF2269" s="102"/>
      <c r="AQG2269" s="102"/>
      <c r="AQH2269" s="102"/>
      <c r="AQI2269" s="102"/>
      <c r="AQJ2269" s="102"/>
      <c r="AQK2269" s="102"/>
      <c r="AQL2269" s="102"/>
      <c r="AQM2269" s="102"/>
      <c r="AQN2269" s="102"/>
      <c r="AQO2269" s="102"/>
      <c r="AQP2269" s="102"/>
      <c r="AQQ2269" s="102"/>
      <c r="AQR2269" s="102"/>
      <c r="AQS2269" s="102"/>
      <c r="AQT2269" s="102"/>
      <c r="AQU2269" s="102"/>
      <c r="AQV2269" s="102"/>
      <c r="AQW2269" s="102"/>
      <c r="AQX2269" s="102"/>
      <c r="AQY2269" s="102"/>
      <c r="AQZ2269" s="102"/>
      <c r="ARA2269" s="102"/>
      <c r="ARB2269" s="102"/>
    </row>
    <row r="2270" spans="1:14 1120:1146" s="97" customFormat="1" x14ac:dyDescent="0.3">
      <c r="A2270" s="96"/>
      <c r="C2270" s="98"/>
      <c r="D2270" s="93"/>
      <c r="E2270" s="93"/>
      <c r="F2270" s="93"/>
      <c r="G2270" s="86"/>
      <c r="H2270" s="126"/>
      <c r="I2270" s="123"/>
      <c r="J2270" s="124"/>
      <c r="K2270" s="125"/>
      <c r="L2270" s="112"/>
      <c r="M2270" s="99"/>
      <c r="N2270" s="99"/>
      <c r="AQB2270" s="102"/>
      <c r="AQC2270" s="102"/>
      <c r="AQD2270" s="102"/>
      <c r="AQE2270" s="102"/>
      <c r="AQF2270" s="102"/>
      <c r="AQG2270" s="102"/>
      <c r="AQH2270" s="102"/>
      <c r="AQI2270" s="102"/>
      <c r="AQJ2270" s="102"/>
      <c r="AQK2270" s="102"/>
      <c r="AQL2270" s="102"/>
      <c r="AQM2270" s="102"/>
      <c r="AQN2270" s="102"/>
      <c r="AQO2270" s="102"/>
      <c r="AQP2270" s="102"/>
      <c r="AQQ2270" s="102"/>
      <c r="AQR2270" s="102"/>
      <c r="AQS2270" s="102"/>
      <c r="AQT2270" s="102"/>
      <c r="AQU2270" s="102"/>
      <c r="AQV2270" s="102"/>
      <c r="AQW2270" s="102"/>
      <c r="AQX2270" s="102"/>
      <c r="AQY2270" s="102"/>
      <c r="AQZ2270" s="102"/>
      <c r="ARA2270" s="102"/>
      <c r="ARB2270" s="102"/>
    </row>
    <row r="2271" spans="1:14 1120:1146" s="97" customFormat="1" x14ac:dyDescent="0.3">
      <c r="A2271" s="96"/>
      <c r="C2271" s="98"/>
      <c r="D2271" s="93"/>
      <c r="E2271" s="93"/>
      <c r="F2271" s="93"/>
      <c r="G2271" s="86"/>
      <c r="H2271" s="126"/>
      <c r="I2271" s="123"/>
      <c r="J2271" s="124"/>
      <c r="K2271" s="125"/>
      <c r="L2271" s="112"/>
      <c r="M2271" s="99"/>
      <c r="N2271" s="99"/>
      <c r="AQB2271" s="102"/>
      <c r="AQC2271" s="102"/>
      <c r="AQD2271" s="102"/>
      <c r="AQE2271" s="102"/>
      <c r="AQF2271" s="102"/>
      <c r="AQG2271" s="102"/>
      <c r="AQH2271" s="102"/>
      <c r="AQI2271" s="102"/>
      <c r="AQJ2271" s="102"/>
      <c r="AQK2271" s="102"/>
      <c r="AQL2271" s="102"/>
      <c r="AQM2271" s="102"/>
      <c r="AQN2271" s="102"/>
      <c r="AQO2271" s="102"/>
      <c r="AQP2271" s="102"/>
      <c r="AQQ2271" s="102"/>
      <c r="AQR2271" s="102"/>
      <c r="AQS2271" s="102"/>
      <c r="AQT2271" s="102"/>
      <c r="AQU2271" s="102"/>
      <c r="AQV2271" s="102"/>
      <c r="AQW2271" s="102"/>
      <c r="AQX2271" s="102"/>
      <c r="AQY2271" s="102"/>
      <c r="AQZ2271" s="102"/>
      <c r="ARA2271" s="102"/>
      <c r="ARB2271" s="102"/>
    </row>
    <row r="2272" spans="1:14 1120:1146" s="97" customFormat="1" x14ac:dyDescent="0.3">
      <c r="A2272" s="96"/>
      <c r="C2272" s="98"/>
      <c r="D2272" s="93"/>
      <c r="E2272" s="93"/>
      <c r="F2272" s="93"/>
      <c r="G2272" s="86"/>
      <c r="H2272" s="126"/>
      <c r="I2272" s="123"/>
      <c r="J2272" s="124"/>
      <c r="K2272" s="125"/>
      <c r="L2272" s="112"/>
      <c r="M2272" s="99"/>
      <c r="N2272" s="99"/>
      <c r="AQB2272" s="102"/>
      <c r="AQC2272" s="102"/>
      <c r="AQD2272" s="102"/>
      <c r="AQE2272" s="102"/>
      <c r="AQF2272" s="102"/>
      <c r="AQG2272" s="102"/>
      <c r="AQH2272" s="102"/>
      <c r="AQI2272" s="102"/>
      <c r="AQJ2272" s="102"/>
      <c r="AQK2272" s="102"/>
      <c r="AQL2272" s="102"/>
      <c r="AQM2272" s="102"/>
      <c r="AQN2272" s="102"/>
      <c r="AQO2272" s="102"/>
      <c r="AQP2272" s="102"/>
      <c r="AQQ2272" s="102"/>
      <c r="AQR2272" s="102"/>
      <c r="AQS2272" s="102"/>
      <c r="AQT2272" s="102"/>
      <c r="AQU2272" s="102"/>
      <c r="AQV2272" s="102"/>
      <c r="AQW2272" s="102"/>
      <c r="AQX2272" s="102"/>
      <c r="AQY2272" s="102"/>
      <c r="AQZ2272" s="102"/>
      <c r="ARA2272" s="102"/>
      <c r="ARB2272" s="102"/>
    </row>
    <row r="2273" spans="1:14 1120:1146" s="97" customFormat="1" x14ac:dyDescent="0.3">
      <c r="A2273" s="96"/>
      <c r="C2273" s="98"/>
      <c r="D2273" s="93"/>
      <c r="E2273" s="93"/>
      <c r="F2273" s="93"/>
      <c r="G2273" s="86"/>
      <c r="H2273" s="126"/>
      <c r="I2273" s="123"/>
      <c r="J2273" s="124"/>
      <c r="K2273" s="125"/>
      <c r="L2273" s="112"/>
      <c r="M2273" s="99"/>
      <c r="N2273" s="99"/>
      <c r="AQB2273" s="102"/>
      <c r="AQC2273" s="102"/>
      <c r="AQD2273" s="102"/>
      <c r="AQE2273" s="102"/>
      <c r="AQF2273" s="102"/>
      <c r="AQG2273" s="102"/>
      <c r="AQH2273" s="102"/>
      <c r="AQI2273" s="102"/>
      <c r="AQJ2273" s="102"/>
      <c r="AQK2273" s="102"/>
      <c r="AQL2273" s="102"/>
      <c r="AQM2273" s="102"/>
      <c r="AQN2273" s="102"/>
      <c r="AQO2273" s="102"/>
      <c r="AQP2273" s="102"/>
      <c r="AQQ2273" s="102"/>
      <c r="AQR2273" s="102"/>
      <c r="AQS2273" s="102"/>
      <c r="AQT2273" s="102"/>
      <c r="AQU2273" s="102"/>
      <c r="AQV2273" s="102"/>
      <c r="AQW2273" s="102"/>
      <c r="AQX2273" s="102"/>
      <c r="AQY2273" s="102"/>
      <c r="AQZ2273" s="102"/>
      <c r="ARA2273" s="102"/>
      <c r="ARB2273" s="102"/>
    </row>
    <row r="2274" spans="1:14 1120:1146" s="97" customFormat="1" x14ac:dyDescent="0.3">
      <c r="A2274" s="96"/>
      <c r="C2274" s="98"/>
      <c r="D2274" s="93"/>
      <c r="E2274" s="93"/>
      <c r="F2274" s="93"/>
      <c r="G2274" s="86"/>
      <c r="H2274" s="126"/>
      <c r="I2274" s="123"/>
      <c r="J2274" s="124"/>
      <c r="K2274" s="125"/>
      <c r="L2274" s="112"/>
      <c r="M2274" s="99"/>
      <c r="N2274" s="99"/>
      <c r="AQB2274" s="102"/>
      <c r="AQC2274" s="102"/>
      <c r="AQD2274" s="102"/>
      <c r="AQE2274" s="102"/>
      <c r="AQF2274" s="102"/>
      <c r="AQG2274" s="102"/>
      <c r="AQH2274" s="102"/>
      <c r="AQI2274" s="102"/>
      <c r="AQJ2274" s="102"/>
      <c r="AQK2274" s="102"/>
      <c r="AQL2274" s="102"/>
      <c r="AQM2274" s="102"/>
      <c r="AQN2274" s="102"/>
      <c r="AQO2274" s="102"/>
      <c r="AQP2274" s="102"/>
      <c r="AQQ2274" s="102"/>
      <c r="AQR2274" s="102"/>
      <c r="AQS2274" s="102"/>
      <c r="AQT2274" s="102"/>
      <c r="AQU2274" s="102"/>
      <c r="AQV2274" s="102"/>
      <c r="AQW2274" s="102"/>
      <c r="AQX2274" s="102"/>
      <c r="AQY2274" s="102"/>
      <c r="AQZ2274" s="102"/>
      <c r="ARA2274" s="102"/>
      <c r="ARB2274" s="102"/>
    </row>
    <row r="2275" spans="1:14 1120:1146" s="97" customFormat="1" x14ac:dyDescent="0.3">
      <c r="A2275" s="96"/>
      <c r="C2275" s="98"/>
      <c r="D2275" s="93"/>
      <c r="E2275" s="93"/>
      <c r="F2275" s="93"/>
      <c r="G2275" s="86"/>
      <c r="H2275" s="126"/>
      <c r="I2275" s="123"/>
      <c r="J2275" s="124"/>
      <c r="K2275" s="125"/>
      <c r="L2275" s="112"/>
      <c r="M2275" s="99"/>
      <c r="N2275" s="99"/>
      <c r="AQB2275" s="102"/>
      <c r="AQC2275" s="102"/>
      <c r="AQD2275" s="102"/>
      <c r="AQE2275" s="102"/>
      <c r="AQF2275" s="102"/>
      <c r="AQG2275" s="102"/>
      <c r="AQH2275" s="102"/>
      <c r="AQI2275" s="102"/>
      <c r="AQJ2275" s="102"/>
      <c r="AQK2275" s="102"/>
      <c r="AQL2275" s="102"/>
      <c r="AQM2275" s="102"/>
      <c r="AQN2275" s="102"/>
      <c r="AQO2275" s="102"/>
      <c r="AQP2275" s="102"/>
      <c r="AQQ2275" s="102"/>
      <c r="AQR2275" s="102"/>
      <c r="AQS2275" s="102"/>
      <c r="AQT2275" s="102"/>
      <c r="AQU2275" s="102"/>
      <c r="AQV2275" s="102"/>
      <c r="AQW2275" s="102"/>
      <c r="AQX2275" s="102"/>
      <c r="AQY2275" s="102"/>
      <c r="AQZ2275" s="102"/>
      <c r="ARA2275" s="102"/>
      <c r="ARB2275" s="102"/>
    </row>
    <row r="2276" spans="1:14 1120:1146" s="97" customFormat="1" x14ac:dyDescent="0.3">
      <c r="A2276" s="96"/>
      <c r="C2276" s="98"/>
      <c r="D2276" s="93"/>
      <c r="E2276" s="93"/>
      <c r="F2276" s="93"/>
      <c r="G2276" s="86"/>
      <c r="H2276" s="126"/>
      <c r="I2276" s="123"/>
      <c r="J2276" s="124"/>
      <c r="K2276" s="125"/>
      <c r="L2276" s="112"/>
      <c r="M2276" s="99"/>
      <c r="N2276" s="99"/>
      <c r="AQB2276" s="102"/>
      <c r="AQC2276" s="102"/>
      <c r="AQD2276" s="102"/>
      <c r="AQE2276" s="102"/>
      <c r="AQF2276" s="102"/>
      <c r="AQG2276" s="102"/>
      <c r="AQH2276" s="102"/>
      <c r="AQI2276" s="102"/>
      <c r="AQJ2276" s="102"/>
      <c r="AQK2276" s="102"/>
      <c r="AQL2276" s="102"/>
      <c r="AQM2276" s="102"/>
      <c r="AQN2276" s="102"/>
      <c r="AQO2276" s="102"/>
      <c r="AQP2276" s="102"/>
      <c r="AQQ2276" s="102"/>
      <c r="AQR2276" s="102"/>
      <c r="AQS2276" s="102"/>
      <c r="AQT2276" s="102"/>
      <c r="AQU2276" s="102"/>
      <c r="AQV2276" s="102"/>
      <c r="AQW2276" s="102"/>
      <c r="AQX2276" s="102"/>
      <c r="AQY2276" s="102"/>
      <c r="AQZ2276" s="102"/>
      <c r="ARA2276" s="102"/>
      <c r="ARB2276" s="102"/>
    </row>
    <row r="2277" spans="1:14 1120:1146" s="97" customFormat="1" x14ac:dyDescent="0.3">
      <c r="A2277" s="96"/>
      <c r="C2277" s="98"/>
      <c r="D2277" s="93"/>
      <c r="E2277" s="93"/>
      <c r="F2277" s="93"/>
      <c r="G2277" s="86"/>
      <c r="H2277" s="126"/>
      <c r="I2277" s="123"/>
      <c r="J2277" s="124"/>
      <c r="K2277" s="125"/>
      <c r="L2277" s="112"/>
      <c r="M2277" s="99"/>
      <c r="N2277" s="99"/>
      <c r="AQB2277" s="102"/>
      <c r="AQC2277" s="102"/>
      <c r="AQD2277" s="102"/>
      <c r="AQE2277" s="102"/>
      <c r="AQF2277" s="102"/>
      <c r="AQG2277" s="102"/>
      <c r="AQH2277" s="102"/>
      <c r="AQI2277" s="102"/>
      <c r="AQJ2277" s="102"/>
      <c r="AQK2277" s="102"/>
      <c r="AQL2277" s="102"/>
      <c r="AQM2277" s="102"/>
      <c r="AQN2277" s="102"/>
      <c r="AQO2277" s="102"/>
      <c r="AQP2277" s="102"/>
      <c r="AQQ2277" s="102"/>
      <c r="AQR2277" s="102"/>
      <c r="AQS2277" s="102"/>
      <c r="AQT2277" s="102"/>
      <c r="AQU2277" s="102"/>
      <c r="AQV2277" s="102"/>
      <c r="AQW2277" s="102"/>
      <c r="AQX2277" s="102"/>
      <c r="AQY2277" s="102"/>
      <c r="AQZ2277" s="102"/>
      <c r="ARA2277" s="102"/>
      <c r="ARB2277" s="102"/>
    </row>
    <row r="2278" spans="1:14 1120:1146" s="97" customFormat="1" x14ac:dyDescent="0.3">
      <c r="A2278" s="96"/>
      <c r="C2278" s="98"/>
      <c r="D2278" s="93"/>
      <c r="E2278" s="93"/>
      <c r="F2278" s="93"/>
      <c r="G2278" s="86"/>
      <c r="H2278" s="126"/>
      <c r="I2278" s="123"/>
      <c r="J2278" s="124"/>
      <c r="K2278" s="125"/>
      <c r="L2278" s="112"/>
      <c r="M2278" s="99"/>
      <c r="N2278" s="99"/>
      <c r="AQB2278" s="102"/>
      <c r="AQC2278" s="102"/>
      <c r="AQD2278" s="102"/>
      <c r="AQE2278" s="102"/>
      <c r="AQF2278" s="102"/>
      <c r="AQG2278" s="102"/>
      <c r="AQH2278" s="102"/>
      <c r="AQI2278" s="102"/>
      <c r="AQJ2278" s="102"/>
      <c r="AQK2278" s="102"/>
      <c r="AQL2278" s="102"/>
      <c r="AQM2278" s="102"/>
      <c r="AQN2278" s="102"/>
      <c r="AQO2278" s="102"/>
      <c r="AQP2278" s="102"/>
      <c r="AQQ2278" s="102"/>
      <c r="AQR2278" s="102"/>
      <c r="AQS2278" s="102"/>
      <c r="AQT2278" s="102"/>
      <c r="AQU2278" s="102"/>
      <c r="AQV2278" s="102"/>
      <c r="AQW2278" s="102"/>
      <c r="AQX2278" s="102"/>
      <c r="AQY2278" s="102"/>
      <c r="AQZ2278" s="102"/>
      <c r="ARA2278" s="102"/>
      <c r="ARB2278" s="102"/>
    </row>
    <row r="2279" spans="1:14 1120:1146" s="97" customFormat="1" x14ac:dyDescent="0.3">
      <c r="A2279" s="96"/>
      <c r="C2279" s="98"/>
      <c r="D2279" s="93"/>
      <c r="E2279" s="93"/>
      <c r="F2279" s="93"/>
      <c r="G2279" s="86"/>
      <c r="H2279" s="126"/>
      <c r="I2279" s="123"/>
      <c r="J2279" s="124"/>
      <c r="K2279" s="125"/>
      <c r="L2279" s="112"/>
      <c r="M2279" s="99"/>
      <c r="N2279" s="99"/>
      <c r="AQB2279" s="102"/>
      <c r="AQC2279" s="102"/>
      <c r="AQD2279" s="102"/>
      <c r="AQE2279" s="102"/>
      <c r="AQF2279" s="102"/>
      <c r="AQG2279" s="102"/>
      <c r="AQH2279" s="102"/>
      <c r="AQI2279" s="102"/>
      <c r="AQJ2279" s="102"/>
      <c r="AQK2279" s="102"/>
      <c r="AQL2279" s="102"/>
      <c r="AQM2279" s="102"/>
      <c r="AQN2279" s="102"/>
      <c r="AQO2279" s="102"/>
      <c r="AQP2279" s="102"/>
      <c r="AQQ2279" s="102"/>
      <c r="AQR2279" s="102"/>
      <c r="AQS2279" s="102"/>
      <c r="AQT2279" s="102"/>
      <c r="AQU2279" s="102"/>
      <c r="AQV2279" s="102"/>
      <c r="AQW2279" s="102"/>
      <c r="AQX2279" s="102"/>
      <c r="AQY2279" s="102"/>
      <c r="AQZ2279" s="102"/>
      <c r="ARA2279" s="102"/>
      <c r="ARB2279" s="102"/>
    </row>
    <row r="2280" spans="1:14 1120:1146" s="97" customFormat="1" x14ac:dyDescent="0.3">
      <c r="A2280" s="96"/>
      <c r="C2280" s="98"/>
      <c r="D2280" s="93"/>
      <c r="E2280" s="93"/>
      <c r="F2280" s="93"/>
      <c r="G2280" s="86"/>
      <c r="H2280" s="126"/>
      <c r="I2280" s="123"/>
      <c r="J2280" s="124"/>
      <c r="K2280" s="125"/>
      <c r="L2280" s="112"/>
      <c r="M2280" s="99"/>
      <c r="N2280" s="99"/>
      <c r="AQB2280" s="102"/>
      <c r="AQC2280" s="102"/>
      <c r="AQD2280" s="102"/>
      <c r="AQE2280" s="102"/>
      <c r="AQF2280" s="102"/>
      <c r="AQG2280" s="102"/>
      <c r="AQH2280" s="102"/>
      <c r="AQI2280" s="102"/>
      <c r="AQJ2280" s="102"/>
      <c r="AQK2280" s="102"/>
      <c r="AQL2280" s="102"/>
      <c r="AQM2280" s="102"/>
      <c r="AQN2280" s="102"/>
      <c r="AQO2280" s="102"/>
      <c r="AQP2280" s="102"/>
      <c r="AQQ2280" s="102"/>
      <c r="AQR2280" s="102"/>
      <c r="AQS2280" s="102"/>
      <c r="AQT2280" s="102"/>
      <c r="AQU2280" s="102"/>
      <c r="AQV2280" s="102"/>
      <c r="AQW2280" s="102"/>
      <c r="AQX2280" s="102"/>
      <c r="AQY2280" s="102"/>
      <c r="AQZ2280" s="102"/>
      <c r="ARA2280" s="102"/>
      <c r="ARB2280" s="102"/>
    </row>
    <row r="2281" spans="1:14 1120:1146" s="97" customFormat="1" x14ac:dyDescent="0.3">
      <c r="A2281" s="96"/>
      <c r="C2281" s="98"/>
      <c r="D2281" s="93"/>
      <c r="E2281" s="93"/>
      <c r="F2281" s="93"/>
      <c r="G2281" s="86"/>
      <c r="H2281" s="126"/>
      <c r="I2281" s="123"/>
      <c r="J2281" s="124"/>
      <c r="K2281" s="125"/>
      <c r="L2281" s="112"/>
      <c r="M2281" s="99"/>
      <c r="N2281" s="99"/>
      <c r="AQB2281" s="102"/>
      <c r="AQC2281" s="102"/>
      <c r="AQD2281" s="102"/>
      <c r="AQE2281" s="102"/>
      <c r="AQF2281" s="102"/>
      <c r="AQG2281" s="102"/>
      <c r="AQH2281" s="102"/>
      <c r="AQI2281" s="102"/>
      <c r="AQJ2281" s="102"/>
      <c r="AQK2281" s="102"/>
      <c r="AQL2281" s="102"/>
      <c r="AQM2281" s="102"/>
      <c r="AQN2281" s="102"/>
      <c r="AQO2281" s="102"/>
      <c r="AQP2281" s="102"/>
      <c r="AQQ2281" s="102"/>
      <c r="AQR2281" s="102"/>
      <c r="AQS2281" s="102"/>
      <c r="AQT2281" s="102"/>
      <c r="AQU2281" s="102"/>
      <c r="AQV2281" s="102"/>
      <c r="AQW2281" s="102"/>
      <c r="AQX2281" s="102"/>
      <c r="AQY2281" s="102"/>
      <c r="AQZ2281" s="102"/>
      <c r="ARA2281" s="102"/>
      <c r="ARB2281" s="102"/>
    </row>
    <row r="2282" spans="1:14 1120:1146" s="97" customFormat="1" x14ac:dyDescent="0.3">
      <c r="A2282" s="96"/>
      <c r="C2282" s="98"/>
      <c r="D2282" s="93"/>
      <c r="E2282" s="93"/>
      <c r="F2282" s="93"/>
      <c r="G2282" s="86"/>
      <c r="H2282" s="126"/>
      <c r="I2282" s="123"/>
      <c r="J2282" s="124"/>
      <c r="K2282" s="125"/>
      <c r="L2282" s="112"/>
      <c r="M2282" s="99"/>
      <c r="N2282" s="99"/>
      <c r="AQB2282" s="102"/>
      <c r="AQC2282" s="102"/>
      <c r="AQD2282" s="102"/>
      <c r="AQE2282" s="102"/>
      <c r="AQF2282" s="102"/>
      <c r="AQG2282" s="102"/>
      <c r="AQH2282" s="102"/>
      <c r="AQI2282" s="102"/>
      <c r="AQJ2282" s="102"/>
      <c r="AQK2282" s="102"/>
      <c r="AQL2282" s="102"/>
      <c r="AQM2282" s="102"/>
      <c r="AQN2282" s="102"/>
      <c r="AQO2282" s="102"/>
      <c r="AQP2282" s="102"/>
      <c r="AQQ2282" s="102"/>
      <c r="AQR2282" s="102"/>
      <c r="AQS2282" s="102"/>
      <c r="AQT2282" s="102"/>
      <c r="AQU2282" s="102"/>
      <c r="AQV2282" s="102"/>
      <c r="AQW2282" s="102"/>
      <c r="AQX2282" s="102"/>
      <c r="AQY2282" s="102"/>
      <c r="AQZ2282" s="102"/>
      <c r="ARA2282" s="102"/>
      <c r="ARB2282" s="102"/>
    </row>
    <row r="2283" spans="1:14 1120:1146" s="97" customFormat="1" x14ac:dyDescent="0.3">
      <c r="A2283" s="96"/>
      <c r="C2283" s="98"/>
      <c r="D2283" s="93"/>
      <c r="E2283" s="93"/>
      <c r="F2283" s="93"/>
      <c r="G2283" s="86"/>
      <c r="H2283" s="126"/>
      <c r="I2283" s="123"/>
      <c r="J2283" s="124"/>
      <c r="K2283" s="125"/>
      <c r="L2283" s="112"/>
      <c r="M2283" s="99"/>
      <c r="N2283" s="99"/>
      <c r="AQB2283" s="102"/>
      <c r="AQC2283" s="102"/>
      <c r="AQD2283" s="102"/>
      <c r="AQE2283" s="102"/>
      <c r="AQF2283" s="102"/>
      <c r="AQG2283" s="102"/>
      <c r="AQH2283" s="102"/>
      <c r="AQI2283" s="102"/>
      <c r="AQJ2283" s="102"/>
      <c r="AQK2283" s="102"/>
      <c r="AQL2283" s="102"/>
      <c r="AQM2283" s="102"/>
      <c r="AQN2283" s="102"/>
      <c r="AQO2283" s="102"/>
      <c r="AQP2283" s="102"/>
      <c r="AQQ2283" s="102"/>
      <c r="AQR2283" s="102"/>
      <c r="AQS2283" s="102"/>
      <c r="AQT2283" s="102"/>
      <c r="AQU2283" s="102"/>
      <c r="AQV2283" s="102"/>
      <c r="AQW2283" s="102"/>
      <c r="AQX2283" s="102"/>
      <c r="AQY2283" s="102"/>
      <c r="AQZ2283" s="102"/>
      <c r="ARA2283" s="102"/>
      <c r="ARB2283" s="102"/>
    </row>
    <row r="2284" spans="1:14 1120:1146" s="97" customFormat="1" x14ac:dyDescent="0.3">
      <c r="A2284" s="96"/>
      <c r="C2284" s="98"/>
      <c r="D2284" s="93"/>
      <c r="E2284" s="93"/>
      <c r="F2284" s="93"/>
      <c r="G2284" s="86"/>
      <c r="H2284" s="126"/>
      <c r="I2284" s="123"/>
      <c r="J2284" s="124"/>
      <c r="K2284" s="125"/>
      <c r="L2284" s="112"/>
      <c r="M2284" s="99"/>
      <c r="N2284" s="99"/>
      <c r="AQB2284" s="102"/>
      <c r="AQC2284" s="102"/>
      <c r="AQD2284" s="102"/>
      <c r="AQE2284" s="102"/>
      <c r="AQF2284" s="102"/>
      <c r="AQG2284" s="102"/>
      <c r="AQH2284" s="102"/>
      <c r="AQI2284" s="102"/>
      <c r="AQJ2284" s="102"/>
      <c r="AQK2284" s="102"/>
      <c r="AQL2284" s="102"/>
      <c r="AQM2284" s="102"/>
      <c r="AQN2284" s="102"/>
      <c r="AQO2284" s="102"/>
      <c r="AQP2284" s="102"/>
      <c r="AQQ2284" s="102"/>
      <c r="AQR2284" s="102"/>
      <c r="AQS2284" s="102"/>
      <c r="AQT2284" s="102"/>
      <c r="AQU2284" s="102"/>
      <c r="AQV2284" s="102"/>
      <c r="AQW2284" s="102"/>
      <c r="AQX2284" s="102"/>
      <c r="AQY2284" s="102"/>
      <c r="AQZ2284" s="102"/>
      <c r="ARA2284" s="102"/>
      <c r="ARB2284" s="102"/>
    </row>
    <row r="2285" spans="1:14 1120:1146" s="97" customFormat="1" x14ac:dyDescent="0.3">
      <c r="A2285" s="96"/>
      <c r="C2285" s="98"/>
      <c r="D2285" s="93"/>
      <c r="E2285" s="93"/>
      <c r="F2285" s="93"/>
      <c r="G2285" s="86"/>
      <c r="H2285" s="126"/>
      <c r="I2285" s="123"/>
      <c r="J2285" s="124"/>
      <c r="K2285" s="125"/>
      <c r="L2285" s="112"/>
      <c r="M2285" s="99"/>
      <c r="N2285" s="99"/>
      <c r="AQB2285" s="102"/>
      <c r="AQC2285" s="102"/>
      <c r="AQD2285" s="102"/>
      <c r="AQE2285" s="102"/>
      <c r="AQF2285" s="102"/>
      <c r="AQG2285" s="102"/>
      <c r="AQH2285" s="102"/>
      <c r="AQI2285" s="102"/>
      <c r="AQJ2285" s="102"/>
      <c r="AQK2285" s="102"/>
      <c r="AQL2285" s="102"/>
      <c r="AQM2285" s="102"/>
      <c r="AQN2285" s="102"/>
      <c r="AQO2285" s="102"/>
      <c r="AQP2285" s="102"/>
      <c r="AQQ2285" s="102"/>
      <c r="AQR2285" s="102"/>
      <c r="AQS2285" s="102"/>
      <c r="AQT2285" s="102"/>
      <c r="AQU2285" s="102"/>
      <c r="AQV2285" s="102"/>
      <c r="AQW2285" s="102"/>
      <c r="AQX2285" s="102"/>
      <c r="AQY2285" s="102"/>
      <c r="AQZ2285" s="102"/>
      <c r="ARA2285" s="102"/>
      <c r="ARB2285" s="102"/>
    </row>
    <row r="2286" spans="1:14 1120:1146" s="97" customFormat="1" x14ac:dyDescent="0.3">
      <c r="A2286" s="96"/>
      <c r="C2286" s="98"/>
      <c r="D2286" s="93"/>
      <c r="E2286" s="93"/>
      <c r="F2286" s="93"/>
      <c r="G2286" s="86"/>
      <c r="H2286" s="126"/>
      <c r="I2286" s="123"/>
      <c r="J2286" s="124"/>
      <c r="K2286" s="125"/>
      <c r="L2286" s="112"/>
      <c r="M2286" s="99"/>
      <c r="N2286" s="99"/>
      <c r="AQB2286" s="102"/>
      <c r="AQC2286" s="102"/>
      <c r="AQD2286" s="102"/>
      <c r="AQE2286" s="102"/>
      <c r="AQF2286" s="102"/>
      <c r="AQG2286" s="102"/>
      <c r="AQH2286" s="102"/>
      <c r="AQI2286" s="102"/>
      <c r="AQJ2286" s="102"/>
      <c r="AQK2286" s="102"/>
      <c r="AQL2286" s="102"/>
      <c r="AQM2286" s="102"/>
      <c r="AQN2286" s="102"/>
      <c r="AQO2286" s="102"/>
      <c r="AQP2286" s="102"/>
      <c r="AQQ2286" s="102"/>
      <c r="AQR2286" s="102"/>
      <c r="AQS2286" s="102"/>
      <c r="AQT2286" s="102"/>
      <c r="AQU2286" s="102"/>
      <c r="AQV2286" s="102"/>
      <c r="AQW2286" s="102"/>
      <c r="AQX2286" s="102"/>
      <c r="AQY2286" s="102"/>
      <c r="AQZ2286" s="102"/>
      <c r="ARA2286" s="102"/>
      <c r="ARB2286" s="102"/>
    </row>
    <row r="2287" spans="1:14 1120:1146" s="97" customFormat="1" x14ac:dyDescent="0.3">
      <c r="A2287" s="96"/>
      <c r="C2287" s="98"/>
      <c r="D2287" s="93"/>
      <c r="E2287" s="93"/>
      <c r="F2287" s="93"/>
      <c r="G2287" s="86"/>
      <c r="H2287" s="126"/>
      <c r="I2287" s="123"/>
      <c r="J2287" s="124"/>
      <c r="K2287" s="125"/>
      <c r="L2287" s="112"/>
      <c r="M2287" s="99"/>
      <c r="N2287" s="99"/>
      <c r="AQB2287" s="102"/>
      <c r="AQC2287" s="102"/>
      <c r="AQD2287" s="102"/>
      <c r="AQE2287" s="102"/>
      <c r="AQF2287" s="102"/>
      <c r="AQG2287" s="102"/>
      <c r="AQH2287" s="102"/>
      <c r="AQI2287" s="102"/>
      <c r="AQJ2287" s="102"/>
      <c r="AQK2287" s="102"/>
      <c r="AQL2287" s="102"/>
      <c r="AQM2287" s="102"/>
      <c r="AQN2287" s="102"/>
      <c r="AQO2287" s="102"/>
      <c r="AQP2287" s="102"/>
      <c r="AQQ2287" s="102"/>
      <c r="AQR2287" s="102"/>
      <c r="AQS2287" s="102"/>
      <c r="AQT2287" s="102"/>
      <c r="AQU2287" s="102"/>
      <c r="AQV2287" s="102"/>
      <c r="AQW2287" s="102"/>
      <c r="AQX2287" s="102"/>
      <c r="AQY2287" s="102"/>
      <c r="AQZ2287" s="102"/>
      <c r="ARA2287" s="102"/>
      <c r="ARB2287" s="102"/>
    </row>
    <row r="2288" spans="1:14 1120:1146" s="97" customFormat="1" x14ac:dyDescent="0.3">
      <c r="A2288" s="96"/>
      <c r="C2288" s="98"/>
      <c r="D2288" s="93"/>
      <c r="E2288" s="93"/>
      <c r="F2288" s="93"/>
      <c r="G2288" s="86"/>
      <c r="H2288" s="126"/>
      <c r="I2288" s="123"/>
      <c r="J2288" s="124"/>
      <c r="K2288" s="125"/>
      <c r="L2288" s="112"/>
      <c r="M2288" s="99"/>
      <c r="N2288" s="99"/>
      <c r="AQB2288" s="102"/>
      <c r="AQC2288" s="102"/>
      <c r="AQD2288" s="102"/>
      <c r="AQE2288" s="102"/>
      <c r="AQF2288" s="102"/>
      <c r="AQG2288" s="102"/>
      <c r="AQH2288" s="102"/>
      <c r="AQI2288" s="102"/>
      <c r="AQJ2288" s="102"/>
      <c r="AQK2288" s="102"/>
      <c r="AQL2288" s="102"/>
      <c r="AQM2288" s="102"/>
      <c r="AQN2288" s="102"/>
      <c r="AQO2288" s="102"/>
      <c r="AQP2288" s="102"/>
      <c r="AQQ2288" s="102"/>
      <c r="AQR2288" s="102"/>
      <c r="AQS2288" s="102"/>
      <c r="AQT2288" s="102"/>
      <c r="AQU2288" s="102"/>
      <c r="AQV2288" s="102"/>
      <c r="AQW2288" s="102"/>
      <c r="AQX2288" s="102"/>
      <c r="AQY2288" s="102"/>
      <c r="AQZ2288" s="102"/>
      <c r="ARA2288" s="102"/>
      <c r="ARB2288" s="102"/>
    </row>
    <row r="2289" spans="1:14 1120:1146" s="97" customFormat="1" x14ac:dyDescent="0.3">
      <c r="A2289" s="96"/>
      <c r="C2289" s="98"/>
      <c r="D2289" s="93"/>
      <c r="E2289" s="93"/>
      <c r="F2289" s="93"/>
      <c r="G2289" s="86"/>
      <c r="H2289" s="126"/>
      <c r="I2289" s="123"/>
      <c r="J2289" s="124"/>
      <c r="K2289" s="125"/>
      <c r="L2289" s="112"/>
      <c r="M2289" s="99"/>
      <c r="N2289" s="99"/>
      <c r="AQB2289" s="102"/>
      <c r="AQC2289" s="102"/>
      <c r="AQD2289" s="102"/>
      <c r="AQE2289" s="102"/>
      <c r="AQF2289" s="102"/>
      <c r="AQG2289" s="102"/>
      <c r="AQH2289" s="102"/>
      <c r="AQI2289" s="102"/>
      <c r="AQJ2289" s="102"/>
      <c r="AQK2289" s="102"/>
      <c r="AQL2289" s="102"/>
      <c r="AQM2289" s="102"/>
      <c r="AQN2289" s="102"/>
      <c r="AQO2289" s="102"/>
      <c r="AQP2289" s="102"/>
      <c r="AQQ2289" s="102"/>
      <c r="AQR2289" s="102"/>
      <c r="AQS2289" s="102"/>
      <c r="AQT2289" s="102"/>
      <c r="AQU2289" s="102"/>
      <c r="AQV2289" s="102"/>
      <c r="AQW2289" s="102"/>
      <c r="AQX2289" s="102"/>
      <c r="AQY2289" s="102"/>
      <c r="AQZ2289" s="102"/>
      <c r="ARA2289" s="102"/>
      <c r="ARB2289" s="102"/>
    </row>
    <row r="2290" spans="1:14 1120:1146" s="97" customFormat="1" x14ac:dyDescent="0.3">
      <c r="A2290" s="96"/>
      <c r="C2290" s="98"/>
      <c r="D2290" s="93"/>
      <c r="E2290" s="93"/>
      <c r="F2290" s="93"/>
      <c r="G2290" s="86"/>
      <c r="H2290" s="126"/>
      <c r="I2290" s="123"/>
      <c r="J2290" s="124"/>
      <c r="K2290" s="125"/>
      <c r="L2290" s="112"/>
      <c r="M2290" s="99"/>
      <c r="N2290" s="99"/>
      <c r="AQB2290" s="102"/>
      <c r="AQC2290" s="102"/>
      <c r="AQD2290" s="102"/>
      <c r="AQE2290" s="102"/>
      <c r="AQF2290" s="102"/>
      <c r="AQG2290" s="102"/>
      <c r="AQH2290" s="102"/>
      <c r="AQI2290" s="102"/>
      <c r="AQJ2290" s="102"/>
      <c r="AQK2290" s="102"/>
      <c r="AQL2290" s="102"/>
      <c r="AQM2290" s="102"/>
      <c r="AQN2290" s="102"/>
      <c r="AQO2290" s="102"/>
      <c r="AQP2290" s="102"/>
      <c r="AQQ2290" s="102"/>
      <c r="AQR2290" s="102"/>
      <c r="AQS2290" s="102"/>
      <c r="AQT2290" s="102"/>
      <c r="AQU2290" s="102"/>
      <c r="AQV2290" s="102"/>
      <c r="AQW2290" s="102"/>
      <c r="AQX2290" s="102"/>
      <c r="AQY2290" s="102"/>
      <c r="AQZ2290" s="102"/>
      <c r="ARA2290" s="102"/>
      <c r="ARB2290" s="102"/>
    </row>
    <row r="2291" spans="1:14 1120:1146" s="97" customFormat="1" x14ac:dyDescent="0.3">
      <c r="A2291" s="96"/>
      <c r="C2291" s="98"/>
      <c r="D2291" s="93"/>
      <c r="E2291" s="93"/>
      <c r="F2291" s="93"/>
      <c r="G2291" s="86"/>
      <c r="H2291" s="126"/>
      <c r="I2291" s="123"/>
      <c r="J2291" s="124"/>
      <c r="K2291" s="125"/>
      <c r="L2291" s="112"/>
      <c r="M2291" s="99"/>
      <c r="N2291" s="99"/>
      <c r="AQB2291" s="102"/>
      <c r="AQC2291" s="102"/>
      <c r="AQD2291" s="102"/>
      <c r="AQE2291" s="102"/>
      <c r="AQF2291" s="102"/>
      <c r="AQG2291" s="102"/>
      <c r="AQH2291" s="102"/>
      <c r="AQI2291" s="102"/>
      <c r="AQJ2291" s="102"/>
      <c r="AQK2291" s="102"/>
      <c r="AQL2291" s="102"/>
      <c r="AQM2291" s="102"/>
      <c r="AQN2291" s="102"/>
      <c r="AQO2291" s="102"/>
      <c r="AQP2291" s="102"/>
      <c r="AQQ2291" s="102"/>
      <c r="AQR2291" s="102"/>
      <c r="AQS2291" s="102"/>
      <c r="AQT2291" s="102"/>
      <c r="AQU2291" s="102"/>
      <c r="AQV2291" s="102"/>
      <c r="AQW2291" s="102"/>
      <c r="AQX2291" s="102"/>
      <c r="AQY2291" s="102"/>
      <c r="AQZ2291" s="102"/>
      <c r="ARA2291" s="102"/>
      <c r="ARB2291" s="102"/>
    </row>
    <row r="2292" spans="1:14 1120:1146" s="97" customFormat="1" x14ac:dyDescent="0.3">
      <c r="A2292" s="96"/>
      <c r="C2292" s="98"/>
      <c r="D2292" s="93"/>
      <c r="E2292" s="93"/>
      <c r="F2292" s="93"/>
      <c r="G2292" s="86"/>
      <c r="H2292" s="126"/>
      <c r="I2292" s="123"/>
      <c r="J2292" s="124"/>
      <c r="K2292" s="125"/>
      <c r="L2292" s="112"/>
      <c r="M2292" s="99"/>
      <c r="N2292" s="99"/>
      <c r="AQB2292" s="102"/>
      <c r="AQC2292" s="102"/>
      <c r="AQD2292" s="102"/>
      <c r="AQE2292" s="102"/>
      <c r="AQF2292" s="102"/>
      <c r="AQG2292" s="102"/>
      <c r="AQH2292" s="102"/>
      <c r="AQI2292" s="102"/>
      <c r="AQJ2292" s="102"/>
      <c r="AQK2292" s="102"/>
      <c r="AQL2292" s="102"/>
      <c r="AQM2292" s="102"/>
      <c r="AQN2292" s="102"/>
      <c r="AQO2292" s="102"/>
      <c r="AQP2292" s="102"/>
      <c r="AQQ2292" s="102"/>
      <c r="AQR2292" s="102"/>
      <c r="AQS2292" s="102"/>
      <c r="AQT2292" s="102"/>
      <c r="AQU2292" s="102"/>
      <c r="AQV2292" s="102"/>
      <c r="AQW2292" s="102"/>
      <c r="AQX2292" s="102"/>
      <c r="AQY2292" s="102"/>
      <c r="AQZ2292" s="102"/>
      <c r="ARA2292" s="102"/>
      <c r="ARB2292" s="102"/>
    </row>
    <row r="2293" spans="1:14 1120:1146" s="97" customFormat="1" x14ac:dyDescent="0.3">
      <c r="A2293" s="96"/>
      <c r="C2293" s="98"/>
      <c r="D2293" s="93"/>
      <c r="E2293" s="93"/>
      <c r="F2293" s="93"/>
      <c r="G2293" s="86"/>
      <c r="H2293" s="126"/>
      <c r="I2293" s="123"/>
      <c r="J2293" s="124"/>
      <c r="K2293" s="125"/>
      <c r="L2293" s="112"/>
      <c r="M2293" s="99"/>
      <c r="N2293" s="99"/>
      <c r="AQB2293" s="102"/>
      <c r="AQC2293" s="102"/>
      <c r="AQD2293" s="102"/>
      <c r="AQE2293" s="102"/>
      <c r="AQF2293" s="102"/>
      <c r="AQG2293" s="102"/>
      <c r="AQH2293" s="102"/>
      <c r="AQI2293" s="102"/>
      <c r="AQJ2293" s="102"/>
      <c r="AQK2293" s="102"/>
      <c r="AQL2293" s="102"/>
      <c r="AQM2293" s="102"/>
      <c r="AQN2293" s="102"/>
      <c r="AQO2293" s="102"/>
      <c r="AQP2293" s="102"/>
      <c r="AQQ2293" s="102"/>
      <c r="AQR2293" s="102"/>
      <c r="AQS2293" s="102"/>
      <c r="AQT2293" s="102"/>
      <c r="AQU2293" s="102"/>
      <c r="AQV2293" s="102"/>
      <c r="AQW2293" s="102"/>
      <c r="AQX2293" s="102"/>
      <c r="AQY2293" s="102"/>
      <c r="AQZ2293" s="102"/>
      <c r="ARA2293" s="102"/>
      <c r="ARB2293" s="102"/>
    </row>
    <row r="2294" spans="1:14 1120:1146" s="97" customFormat="1" x14ac:dyDescent="0.3">
      <c r="A2294" s="96"/>
      <c r="C2294" s="98"/>
      <c r="D2294" s="93"/>
      <c r="E2294" s="93"/>
      <c r="F2294" s="93"/>
      <c r="G2294" s="86"/>
      <c r="H2294" s="126"/>
      <c r="I2294" s="123"/>
      <c r="J2294" s="124"/>
      <c r="K2294" s="125"/>
      <c r="L2294" s="112"/>
      <c r="M2294" s="99"/>
      <c r="N2294" s="99"/>
      <c r="AQB2294" s="102"/>
      <c r="AQC2294" s="102"/>
      <c r="AQD2294" s="102"/>
      <c r="AQE2294" s="102"/>
      <c r="AQF2294" s="102"/>
      <c r="AQG2294" s="102"/>
      <c r="AQH2294" s="102"/>
      <c r="AQI2294" s="102"/>
      <c r="AQJ2294" s="102"/>
      <c r="AQK2294" s="102"/>
      <c r="AQL2294" s="102"/>
      <c r="AQM2294" s="102"/>
      <c r="AQN2294" s="102"/>
      <c r="AQO2294" s="102"/>
      <c r="AQP2294" s="102"/>
      <c r="AQQ2294" s="102"/>
      <c r="AQR2294" s="102"/>
      <c r="AQS2294" s="102"/>
      <c r="AQT2294" s="102"/>
      <c r="AQU2294" s="102"/>
      <c r="AQV2294" s="102"/>
      <c r="AQW2294" s="102"/>
      <c r="AQX2294" s="102"/>
      <c r="AQY2294" s="102"/>
      <c r="AQZ2294" s="102"/>
      <c r="ARA2294" s="102"/>
      <c r="ARB2294" s="102"/>
    </row>
    <row r="2295" spans="1:14 1120:1146" s="97" customFormat="1" x14ac:dyDescent="0.3">
      <c r="A2295" s="96"/>
      <c r="C2295" s="98"/>
      <c r="D2295" s="93"/>
      <c r="E2295" s="93"/>
      <c r="F2295" s="93"/>
      <c r="G2295" s="86"/>
      <c r="H2295" s="126"/>
      <c r="I2295" s="123"/>
      <c r="J2295" s="124"/>
      <c r="K2295" s="125"/>
      <c r="L2295" s="112"/>
      <c r="M2295" s="99"/>
      <c r="N2295" s="99"/>
      <c r="AQB2295" s="102"/>
      <c r="AQC2295" s="102"/>
      <c r="AQD2295" s="102"/>
      <c r="AQE2295" s="102"/>
      <c r="AQF2295" s="102"/>
      <c r="AQG2295" s="102"/>
      <c r="AQH2295" s="102"/>
      <c r="AQI2295" s="102"/>
      <c r="AQJ2295" s="102"/>
      <c r="AQK2295" s="102"/>
      <c r="AQL2295" s="102"/>
      <c r="AQM2295" s="102"/>
      <c r="AQN2295" s="102"/>
      <c r="AQO2295" s="102"/>
      <c r="AQP2295" s="102"/>
      <c r="AQQ2295" s="102"/>
      <c r="AQR2295" s="102"/>
      <c r="AQS2295" s="102"/>
      <c r="AQT2295" s="102"/>
      <c r="AQU2295" s="102"/>
      <c r="AQV2295" s="102"/>
      <c r="AQW2295" s="102"/>
      <c r="AQX2295" s="102"/>
      <c r="AQY2295" s="102"/>
      <c r="AQZ2295" s="102"/>
      <c r="ARA2295" s="102"/>
      <c r="ARB2295" s="102"/>
    </row>
    <row r="2296" spans="1:14 1120:1146" s="97" customFormat="1" x14ac:dyDescent="0.3">
      <c r="A2296" s="96"/>
      <c r="C2296" s="98"/>
      <c r="D2296" s="93"/>
      <c r="E2296" s="93"/>
      <c r="F2296" s="93"/>
      <c r="G2296" s="86"/>
      <c r="H2296" s="126"/>
      <c r="I2296" s="123"/>
      <c r="J2296" s="124"/>
      <c r="K2296" s="125"/>
      <c r="L2296" s="112"/>
      <c r="M2296" s="99"/>
      <c r="N2296" s="99"/>
      <c r="AQB2296" s="102"/>
      <c r="AQC2296" s="102"/>
      <c r="AQD2296" s="102"/>
      <c r="AQE2296" s="102"/>
      <c r="AQF2296" s="102"/>
      <c r="AQG2296" s="102"/>
      <c r="AQH2296" s="102"/>
      <c r="AQI2296" s="102"/>
      <c r="AQJ2296" s="102"/>
      <c r="AQK2296" s="102"/>
      <c r="AQL2296" s="102"/>
      <c r="AQM2296" s="102"/>
      <c r="AQN2296" s="102"/>
      <c r="AQO2296" s="102"/>
      <c r="AQP2296" s="102"/>
      <c r="AQQ2296" s="102"/>
      <c r="AQR2296" s="102"/>
      <c r="AQS2296" s="102"/>
      <c r="AQT2296" s="102"/>
      <c r="AQU2296" s="102"/>
      <c r="AQV2296" s="102"/>
      <c r="AQW2296" s="102"/>
      <c r="AQX2296" s="102"/>
      <c r="AQY2296" s="102"/>
      <c r="AQZ2296" s="102"/>
      <c r="ARA2296" s="102"/>
      <c r="ARB2296" s="102"/>
    </row>
    <row r="2297" spans="1:14 1120:1146" s="97" customFormat="1" x14ac:dyDescent="0.3">
      <c r="A2297" s="96"/>
      <c r="C2297" s="98"/>
      <c r="D2297" s="93"/>
      <c r="E2297" s="93"/>
      <c r="F2297" s="93"/>
      <c r="G2297" s="86"/>
      <c r="H2297" s="126"/>
      <c r="I2297" s="123"/>
      <c r="J2297" s="124"/>
      <c r="K2297" s="125"/>
      <c r="L2297" s="112"/>
      <c r="M2297" s="99"/>
      <c r="N2297" s="99"/>
      <c r="AQB2297" s="102"/>
      <c r="AQC2297" s="102"/>
      <c r="AQD2297" s="102"/>
      <c r="AQE2297" s="102"/>
      <c r="AQF2297" s="102"/>
      <c r="AQG2297" s="102"/>
      <c r="AQH2297" s="102"/>
      <c r="AQI2297" s="102"/>
      <c r="AQJ2297" s="102"/>
      <c r="AQK2297" s="102"/>
      <c r="AQL2297" s="102"/>
      <c r="AQM2297" s="102"/>
      <c r="AQN2297" s="102"/>
      <c r="AQO2297" s="102"/>
      <c r="AQP2297" s="102"/>
      <c r="AQQ2297" s="102"/>
      <c r="AQR2297" s="102"/>
      <c r="AQS2297" s="102"/>
      <c r="AQT2297" s="102"/>
      <c r="AQU2297" s="102"/>
      <c r="AQV2297" s="102"/>
      <c r="AQW2297" s="102"/>
      <c r="AQX2297" s="102"/>
      <c r="AQY2297" s="102"/>
      <c r="AQZ2297" s="102"/>
      <c r="ARA2297" s="102"/>
      <c r="ARB2297" s="102"/>
    </row>
    <row r="2298" spans="1:14 1120:1146" s="97" customFormat="1" x14ac:dyDescent="0.3">
      <c r="A2298" s="96"/>
      <c r="C2298" s="98"/>
      <c r="D2298" s="93"/>
      <c r="E2298" s="93"/>
      <c r="F2298" s="93"/>
      <c r="G2298" s="86"/>
      <c r="H2298" s="126"/>
      <c r="I2298" s="123"/>
      <c r="J2298" s="124"/>
      <c r="K2298" s="125"/>
      <c r="L2298" s="112"/>
      <c r="M2298" s="99"/>
      <c r="N2298" s="99"/>
      <c r="AQB2298" s="102"/>
      <c r="AQC2298" s="102"/>
      <c r="AQD2298" s="102"/>
      <c r="AQE2298" s="102"/>
      <c r="AQF2298" s="102"/>
      <c r="AQG2298" s="102"/>
      <c r="AQH2298" s="102"/>
      <c r="AQI2298" s="102"/>
      <c r="AQJ2298" s="102"/>
      <c r="AQK2298" s="102"/>
      <c r="AQL2298" s="102"/>
      <c r="AQM2298" s="102"/>
      <c r="AQN2298" s="102"/>
      <c r="AQO2298" s="102"/>
      <c r="AQP2298" s="102"/>
      <c r="AQQ2298" s="102"/>
      <c r="AQR2298" s="102"/>
      <c r="AQS2298" s="102"/>
      <c r="AQT2298" s="102"/>
      <c r="AQU2298" s="102"/>
      <c r="AQV2298" s="102"/>
      <c r="AQW2298" s="102"/>
      <c r="AQX2298" s="102"/>
      <c r="AQY2298" s="102"/>
      <c r="AQZ2298" s="102"/>
      <c r="ARA2298" s="102"/>
      <c r="ARB2298" s="102"/>
    </row>
    <row r="2299" spans="1:14 1120:1146" s="97" customFormat="1" x14ac:dyDescent="0.3">
      <c r="A2299" s="96"/>
      <c r="C2299" s="98"/>
      <c r="D2299" s="93"/>
      <c r="E2299" s="93"/>
      <c r="F2299" s="93"/>
      <c r="G2299" s="86"/>
      <c r="H2299" s="126"/>
      <c r="I2299" s="123"/>
      <c r="J2299" s="124"/>
      <c r="K2299" s="125"/>
      <c r="L2299" s="112"/>
      <c r="M2299" s="99"/>
      <c r="N2299" s="99"/>
      <c r="AQB2299" s="102"/>
      <c r="AQC2299" s="102"/>
      <c r="AQD2299" s="102"/>
      <c r="AQE2299" s="102"/>
      <c r="AQF2299" s="102"/>
      <c r="AQG2299" s="102"/>
      <c r="AQH2299" s="102"/>
      <c r="AQI2299" s="102"/>
      <c r="AQJ2299" s="102"/>
      <c r="AQK2299" s="102"/>
      <c r="AQL2299" s="102"/>
      <c r="AQM2299" s="102"/>
      <c r="AQN2299" s="102"/>
      <c r="AQO2299" s="102"/>
      <c r="AQP2299" s="102"/>
      <c r="AQQ2299" s="102"/>
      <c r="AQR2299" s="102"/>
      <c r="AQS2299" s="102"/>
      <c r="AQT2299" s="102"/>
      <c r="AQU2299" s="102"/>
      <c r="AQV2299" s="102"/>
      <c r="AQW2299" s="102"/>
      <c r="AQX2299" s="102"/>
      <c r="AQY2299" s="102"/>
      <c r="AQZ2299" s="102"/>
      <c r="ARA2299" s="102"/>
      <c r="ARB2299" s="102"/>
    </row>
    <row r="2300" spans="1:14 1120:1146" s="97" customFormat="1" x14ac:dyDescent="0.3">
      <c r="A2300" s="96"/>
      <c r="C2300" s="98"/>
      <c r="D2300" s="93"/>
      <c r="E2300" s="93"/>
      <c r="F2300" s="93"/>
      <c r="G2300" s="86"/>
      <c r="H2300" s="126"/>
      <c r="I2300" s="123"/>
      <c r="J2300" s="124"/>
      <c r="K2300" s="125"/>
      <c r="L2300" s="112"/>
      <c r="M2300" s="99"/>
      <c r="N2300" s="99"/>
      <c r="AQB2300" s="102"/>
      <c r="AQC2300" s="102"/>
      <c r="AQD2300" s="102"/>
      <c r="AQE2300" s="102"/>
      <c r="AQF2300" s="102"/>
      <c r="AQG2300" s="102"/>
      <c r="AQH2300" s="102"/>
      <c r="AQI2300" s="102"/>
      <c r="AQJ2300" s="102"/>
      <c r="AQK2300" s="102"/>
      <c r="AQL2300" s="102"/>
      <c r="AQM2300" s="102"/>
      <c r="AQN2300" s="102"/>
      <c r="AQO2300" s="102"/>
      <c r="AQP2300" s="102"/>
      <c r="AQQ2300" s="102"/>
      <c r="AQR2300" s="102"/>
      <c r="AQS2300" s="102"/>
      <c r="AQT2300" s="102"/>
      <c r="AQU2300" s="102"/>
      <c r="AQV2300" s="102"/>
      <c r="AQW2300" s="102"/>
      <c r="AQX2300" s="102"/>
      <c r="AQY2300" s="102"/>
      <c r="AQZ2300" s="102"/>
      <c r="ARA2300" s="102"/>
      <c r="ARB2300" s="102"/>
    </row>
    <row r="2301" spans="1:14 1120:1146" s="97" customFormat="1" x14ac:dyDescent="0.3">
      <c r="A2301" s="96"/>
      <c r="C2301" s="98"/>
      <c r="D2301" s="93"/>
      <c r="E2301" s="93"/>
      <c r="F2301" s="93"/>
      <c r="G2301" s="86"/>
      <c r="H2301" s="126"/>
      <c r="I2301" s="123"/>
      <c r="J2301" s="124"/>
      <c r="K2301" s="125"/>
      <c r="L2301" s="112"/>
      <c r="M2301" s="99"/>
      <c r="N2301" s="99"/>
      <c r="AQB2301" s="102"/>
      <c r="AQC2301" s="102"/>
      <c r="AQD2301" s="102"/>
      <c r="AQE2301" s="102"/>
      <c r="AQF2301" s="102"/>
      <c r="AQG2301" s="102"/>
      <c r="AQH2301" s="102"/>
      <c r="AQI2301" s="102"/>
      <c r="AQJ2301" s="102"/>
      <c r="AQK2301" s="102"/>
      <c r="AQL2301" s="102"/>
      <c r="AQM2301" s="102"/>
      <c r="AQN2301" s="102"/>
      <c r="AQO2301" s="102"/>
      <c r="AQP2301" s="102"/>
      <c r="AQQ2301" s="102"/>
      <c r="AQR2301" s="102"/>
      <c r="AQS2301" s="102"/>
      <c r="AQT2301" s="102"/>
      <c r="AQU2301" s="102"/>
      <c r="AQV2301" s="102"/>
      <c r="AQW2301" s="102"/>
      <c r="AQX2301" s="102"/>
      <c r="AQY2301" s="102"/>
      <c r="AQZ2301" s="102"/>
      <c r="ARA2301" s="102"/>
      <c r="ARB2301" s="102"/>
    </row>
    <row r="2302" spans="1:14 1120:1146" s="97" customFormat="1" x14ac:dyDescent="0.3">
      <c r="A2302" s="96"/>
      <c r="C2302" s="98"/>
      <c r="D2302" s="93"/>
      <c r="E2302" s="93"/>
      <c r="F2302" s="93"/>
      <c r="G2302" s="86"/>
      <c r="H2302" s="126"/>
      <c r="I2302" s="123"/>
      <c r="J2302" s="124"/>
      <c r="K2302" s="125"/>
      <c r="L2302" s="112"/>
      <c r="M2302" s="99"/>
      <c r="N2302" s="99"/>
      <c r="AQB2302" s="102"/>
      <c r="AQC2302" s="102"/>
      <c r="AQD2302" s="102"/>
      <c r="AQE2302" s="102"/>
      <c r="AQF2302" s="102"/>
      <c r="AQG2302" s="102"/>
      <c r="AQH2302" s="102"/>
      <c r="AQI2302" s="102"/>
      <c r="AQJ2302" s="102"/>
      <c r="AQK2302" s="102"/>
      <c r="AQL2302" s="102"/>
      <c r="AQM2302" s="102"/>
      <c r="AQN2302" s="102"/>
      <c r="AQO2302" s="102"/>
      <c r="AQP2302" s="102"/>
      <c r="AQQ2302" s="102"/>
      <c r="AQR2302" s="102"/>
      <c r="AQS2302" s="102"/>
      <c r="AQT2302" s="102"/>
      <c r="AQU2302" s="102"/>
      <c r="AQV2302" s="102"/>
      <c r="AQW2302" s="102"/>
      <c r="AQX2302" s="102"/>
      <c r="AQY2302" s="102"/>
      <c r="AQZ2302" s="102"/>
      <c r="ARA2302" s="102"/>
      <c r="ARB2302" s="102"/>
    </row>
    <row r="2303" spans="1:14 1120:1146" s="97" customFormat="1" x14ac:dyDescent="0.3">
      <c r="A2303" s="96"/>
      <c r="C2303" s="98"/>
      <c r="D2303" s="93"/>
      <c r="E2303" s="93"/>
      <c r="F2303" s="93"/>
      <c r="G2303" s="86"/>
      <c r="H2303" s="126"/>
      <c r="I2303" s="123"/>
      <c r="J2303" s="124"/>
      <c r="K2303" s="125"/>
      <c r="L2303" s="112"/>
      <c r="M2303" s="99"/>
      <c r="N2303" s="99"/>
      <c r="AQB2303" s="102"/>
      <c r="AQC2303" s="102"/>
      <c r="AQD2303" s="102"/>
      <c r="AQE2303" s="102"/>
      <c r="AQF2303" s="102"/>
      <c r="AQG2303" s="102"/>
      <c r="AQH2303" s="102"/>
      <c r="AQI2303" s="102"/>
      <c r="AQJ2303" s="102"/>
      <c r="AQK2303" s="102"/>
      <c r="AQL2303" s="102"/>
      <c r="AQM2303" s="102"/>
      <c r="AQN2303" s="102"/>
      <c r="AQO2303" s="102"/>
      <c r="AQP2303" s="102"/>
      <c r="AQQ2303" s="102"/>
      <c r="AQR2303" s="102"/>
      <c r="AQS2303" s="102"/>
      <c r="AQT2303" s="102"/>
      <c r="AQU2303" s="102"/>
      <c r="AQV2303" s="102"/>
      <c r="AQW2303" s="102"/>
      <c r="AQX2303" s="102"/>
      <c r="AQY2303" s="102"/>
      <c r="AQZ2303" s="102"/>
      <c r="ARA2303" s="102"/>
      <c r="ARB2303" s="102"/>
    </row>
    <row r="2304" spans="1:14 1120:1146" s="97" customFormat="1" x14ac:dyDescent="0.3">
      <c r="A2304" s="96"/>
      <c r="C2304" s="98"/>
      <c r="D2304" s="93"/>
      <c r="E2304" s="93"/>
      <c r="F2304" s="93"/>
      <c r="G2304" s="86"/>
      <c r="H2304" s="126"/>
      <c r="I2304" s="123"/>
      <c r="J2304" s="124"/>
      <c r="K2304" s="125"/>
      <c r="L2304" s="112"/>
      <c r="M2304" s="99"/>
      <c r="N2304" s="99"/>
      <c r="AQB2304" s="102"/>
      <c r="AQC2304" s="102"/>
      <c r="AQD2304" s="102"/>
      <c r="AQE2304" s="102"/>
      <c r="AQF2304" s="102"/>
      <c r="AQG2304" s="102"/>
      <c r="AQH2304" s="102"/>
      <c r="AQI2304" s="102"/>
      <c r="AQJ2304" s="102"/>
      <c r="AQK2304" s="102"/>
      <c r="AQL2304" s="102"/>
      <c r="AQM2304" s="102"/>
      <c r="AQN2304" s="102"/>
      <c r="AQO2304" s="102"/>
      <c r="AQP2304" s="102"/>
      <c r="AQQ2304" s="102"/>
      <c r="AQR2304" s="102"/>
      <c r="AQS2304" s="102"/>
      <c r="AQT2304" s="102"/>
      <c r="AQU2304" s="102"/>
      <c r="AQV2304" s="102"/>
      <c r="AQW2304" s="102"/>
      <c r="AQX2304" s="102"/>
      <c r="AQY2304" s="102"/>
      <c r="AQZ2304" s="102"/>
      <c r="ARA2304" s="102"/>
      <c r="ARB2304" s="102"/>
    </row>
    <row r="2305" spans="1:14 1120:1146" s="97" customFormat="1" x14ac:dyDescent="0.3">
      <c r="A2305" s="96"/>
      <c r="C2305" s="98"/>
      <c r="D2305" s="93"/>
      <c r="E2305" s="93"/>
      <c r="F2305" s="93"/>
      <c r="G2305" s="86"/>
      <c r="H2305" s="126"/>
      <c r="I2305" s="123"/>
      <c r="J2305" s="124"/>
      <c r="K2305" s="125"/>
      <c r="L2305" s="112"/>
      <c r="M2305" s="99"/>
      <c r="N2305" s="99"/>
      <c r="AQB2305" s="102"/>
      <c r="AQC2305" s="102"/>
      <c r="AQD2305" s="102"/>
      <c r="AQE2305" s="102"/>
      <c r="AQF2305" s="102"/>
      <c r="AQG2305" s="102"/>
      <c r="AQH2305" s="102"/>
      <c r="AQI2305" s="102"/>
      <c r="AQJ2305" s="102"/>
      <c r="AQK2305" s="102"/>
      <c r="AQL2305" s="102"/>
      <c r="AQM2305" s="102"/>
      <c r="AQN2305" s="102"/>
      <c r="AQO2305" s="102"/>
      <c r="AQP2305" s="102"/>
      <c r="AQQ2305" s="102"/>
      <c r="AQR2305" s="102"/>
      <c r="AQS2305" s="102"/>
      <c r="AQT2305" s="102"/>
      <c r="AQU2305" s="102"/>
      <c r="AQV2305" s="102"/>
      <c r="AQW2305" s="102"/>
      <c r="AQX2305" s="102"/>
      <c r="AQY2305" s="102"/>
      <c r="AQZ2305" s="102"/>
      <c r="ARA2305" s="102"/>
      <c r="ARB2305" s="102"/>
    </row>
    <row r="2306" spans="1:14 1120:1146" s="97" customFormat="1" x14ac:dyDescent="0.3">
      <c r="A2306" s="96"/>
      <c r="C2306" s="98"/>
      <c r="D2306" s="93"/>
      <c r="E2306" s="93"/>
      <c r="F2306" s="93"/>
      <c r="G2306" s="86"/>
      <c r="H2306" s="126"/>
      <c r="I2306" s="123"/>
      <c r="J2306" s="124"/>
      <c r="K2306" s="125"/>
      <c r="L2306" s="112"/>
      <c r="M2306" s="99"/>
      <c r="N2306" s="99"/>
      <c r="AQB2306" s="102"/>
      <c r="AQC2306" s="102"/>
      <c r="AQD2306" s="102"/>
      <c r="AQE2306" s="102"/>
      <c r="AQF2306" s="102"/>
      <c r="AQG2306" s="102"/>
      <c r="AQH2306" s="102"/>
      <c r="AQI2306" s="102"/>
      <c r="AQJ2306" s="102"/>
      <c r="AQK2306" s="102"/>
      <c r="AQL2306" s="102"/>
      <c r="AQM2306" s="102"/>
      <c r="AQN2306" s="102"/>
      <c r="AQO2306" s="102"/>
      <c r="AQP2306" s="102"/>
      <c r="AQQ2306" s="102"/>
      <c r="AQR2306" s="102"/>
      <c r="AQS2306" s="102"/>
      <c r="AQT2306" s="102"/>
      <c r="AQU2306" s="102"/>
      <c r="AQV2306" s="102"/>
      <c r="AQW2306" s="102"/>
      <c r="AQX2306" s="102"/>
      <c r="AQY2306" s="102"/>
      <c r="AQZ2306" s="102"/>
      <c r="ARA2306" s="102"/>
      <c r="ARB2306" s="102"/>
    </row>
    <row r="2307" spans="1:14 1120:1146" s="97" customFormat="1" x14ac:dyDescent="0.3">
      <c r="A2307" s="96"/>
      <c r="C2307" s="98"/>
      <c r="D2307" s="93"/>
      <c r="E2307" s="93"/>
      <c r="F2307" s="93"/>
      <c r="G2307" s="86"/>
      <c r="H2307" s="126"/>
      <c r="I2307" s="123"/>
      <c r="J2307" s="124"/>
      <c r="K2307" s="125"/>
      <c r="L2307" s="112"/>
      <c r="M2307" s="99"/>
      <c r="N2307" s="99"/>
      <c r="AQB2307" s="102"/>
      <c r="AQC2307" s="102"/>
      <c r="AQD2307" s="102"/>
      <c r="AQE2307" s="102"/>
      <c r="AQF2307" s="102"/>
      <c r="AQG2307" s="102"/>
      <c r="AQH2307" s="102"/>
      <c r="AQI2307" s="102"/>
      <c r="AQJ2307" s="102"/>
      <c r="AQK2307" s="102"/>
      <c r="AQL2307" s="102"/>
      <c r="AQM2307" s="102"/>
      <c r="AQN2307" s="102"/>
      <c r="AQO2307" s="102"/>
      <c r="AQP2307" s="102"/>
      <c r="AQQ2307" s="102"/>
      <c r="AQR2307" s="102"/>
      <c r="AQS2307" s="102"/>
      <c r="AQT2307" s="102"/>
      <c r="AQU2307" s="102"/>
      <c r="AQV2307" s="102"/>
      <c r="AQW2307" s="102"/>
      <c r="AQX2307" s="102"/>
      <c r="AQY2307" s="102"/>
      <c r="AQZ2307" s="102"/>
      <c r="ARA2307" s="102"/>
      <c r="ARB2307" s="102"/>
    </row>
    <row r="2308" spans="1:14 1120:1146" s="97" customFormat="1" x14ac:dyDescent="0.3">
      <c r="A2308" s="96"/>
      <c r="C2308" s="98"/>
      <c r="D2308" s="93"/>
      <c r="E2308" s="93"/>
      <c r="F2308" s="93"/>
      <c r="G2308" s="86"/>
      <c r="H2308" s="126"/>
      <c r="I2308" s="123"/>
      <c r="J2308" s="124"/>
      <c r="K2308" s="125"/>
      <c r="L2308" s="112"/>
      <c r="M2308" s="99"/>
      <c r="N2308" s="99"/>
      <c r="AQB2308" s="102"/>
      <c r="AQC2308" s="102"/>
      <c r="AQD2308" s="102"/>
      <c r="AQE2308" s="102"/>
      <c r="AQF2308" s="102"/>
      <c r="AQG2308" s="102"/>
      <c r="AQH2308" s="102"/>
      <c r="AQI2308" s="102"/>
      <c r="AQJ2308" s="102"/>
      <c r="AQK2308" s="102"/>
      <c r="AQL2308" s="102"/>
      <c r="AQM2308" s="102"/>
      <c r="AQN2308" s="102"/>
      <c r="AQO2308" s="102"/>
      <c r="AQP2308" s="102"/>
      <c r="AQQ2308" s="102"/>
      <c r="AQR2308" s="102"/>
      <c r="AQS2308" s="102"/>
      <c r="AQT2308" s="102"/>
      <c r="AQU2308" s="102"/>
      <c r="AQV2308" s="102"/>
      <c r="AQW2308" s="102"/>
      <c r="AQX2308" s="102"/>
      <c r="AQY2308" s="102"/>
      <c r="AQZ2308" s="102"/>
      <c r="ARA2308" s="102"/>
      <c r="ARB2308" s="102"/>
    </row>
    <row r="2309" spans="1:14 1120:1146" s="97" customFormat="1" x14ac:dyDescent="0.3">
      <c r="A2309" s="96"/>
      <c r="C2309" s="98"/>
      <c r="D2309" s="93"/>
      <c r="E2309" s="93"/>
      <c r="F2309" s="93"/>
      <c r="G2309" s="86"/>
      <c r="H2309" s="126"/>
      <c r="I2309" s="123"/>
      <c r="J2309" s="124"/>
      <c r="K2309" s="125"/>
      <c r="L2309" s="112"/>
      <c r="M2309" s="99"/>
      <c r="N2309" s="99"/>
      <c r="AQB2309" s="102"/>
      <c r="AQC2309" s="102"/>
      <c r="AQD2309" s="102"/>
      <c r="AQE2309" s="102"/>
      <c r="AQF2309" s="102"/>
      <c r="AQG2309" s="102"/>
      <c r="AQH2309" s="102"/>
      <c r="AQI2309" s="102"/>
      <c r="AQJ2309" s="102"/>
      <c r="AQK2309" s="102"/>
      <c r="AQL2309" s="102"/>
      <c r="AQM2309" s="102"/>
      <c r="AQN2309" s="102"/>
      <c r="AQO2309" s="102"/>
      <c r="AQP2309" s="102"/>
      <c r="AQQ2309" s="102"/>
      <c r="AQR2309" s="102"/>
      <c r="AQS2309" s="102"/>
      <c r="AQT2309" s="102"/>
      <c r="AQU2309" s="102"/>
      <c r="AQV2309" s="102"/>
      <c r="AQW2309" s="102"/>
      <c r="AQX2309" s="102"/>
      <c r="AQY2309" s="102"/>
      <c r="AQZ2309" s="102"/>
      <c r="ARA2309" s="102"/>
      <c r="ARB2309" s="102"/>
    </row>
    <row r="2310" spans="1:14 1120:1146" s="97" customFormat="1" x14ac:dyDescent="0.3">
      <c r="A2310" s="96"/>
      <c r="C2310" s="98"/>
      <c r="D2310" s="93"/>
      <c r="E2310" s="93"/>
      <c r="F2310" s="93"/>
      <c r="G2310" s="86"/>
      <c r="H2310" s="126"/>
      <c r="I2310" s="123"/>
      <c r="J2310" s="124"/>
      <c r="K2310" s="125"/>
      <c r="L2310" s="112"/>
      <c r="M2310" s="99"/>
      <c r="N2310" s="99"/>
      <c r="AQB2310" s="102"/>
      <c r="AQC2310" s="102"/>
      <c r="AQD2310" s="102"/>
      <c r="AQE2310" s="102"/>
      <c r="AQF2310" s="102"/>
      <c r="AQG2310" s="102"/>
      <c r="AQH2310" s="102"/>
      <c r="AQI2310" s="102"/>
      <c r="AQJ2310" s="102"/>
      <c r="AQK2310" s="102"/>
      <c r="AQL2310" s="102"/>
      <c r="AQM2310" s="102"/>
      <c r="AQN2310" s="102"/>
      <c r="AQO2310" s="102"/>
      <c r="AQP2310" s="102"/>
      <c r="AQQ2310" s="102"/>
      <c r="AQR2310" s="102"/>
      <c r="AQS2310" s="102"/>
      <c r="AQT2310" s="102"/>
      <c r="AQU2310" s="102"/>
      <c r="AQV2310" s="102"/>
      <c r="AQW2310" s="102"/>
      <c r="AQX2310" s="102"/>
      <c r="AQY2310" s="102"/>
      <c r="AQZ2310" s="102"/>
      <c r="ARA2310" s="102"/>
      <c r="ARB2310" s="102"/>
    </row>
    <row r="2311" spans="1:14 1120:1146" s="97" customFormat="1" x14ac:dyDescent="0.3">
      <c r="A2311" s="96"/>
      <c r="C2311" s="98"/>
      <c r="D2311" s="93"/>
      <c r="E2311" s="93"/>
      <c r="F2311" s="93"/>
      <c r="G2311" s="86"/>
      <c r="H2311" s="126"/>
      <c r="I2311" s="123"/>
      <c r="J2311" s="124"/>
      <c r="K2311" s="125"/>
      <c r="L2311" s="112"/>
      <c r="M2311" s="99"/>
      <c r="N2311" s="99"/>
      <c r="AQB2311" s="102"/>
      <c r="AQC2311" s="102"/>
      <c r="AQD2311" s="102"/>
      <c r="AQE2311" s="102"/>
      <c r="AQF2311" s="102"/>
      <c r="AQG2311" s="102"/>
      <c r="AQH2311" s="102"/>
      <c r="AQI2311" s="102"/>
      <c r="AQJ2311" s="102"/>
      <c r="AQK2311" s="102"/>
      <c r="AQL2311" s="102"/>
      <c r="AQM2311" s="102"/>
      <c r="AQN2311" s="102"/>
      <c r="AQO2311" s="102"/>
      <c r="AQP2311" s="102"/>
      <c r="AQQ2311" s="102"/>
      <c r="AQR2311" s="102"/>
      <c r="AQS2311" s="102"/>
      <c r="AQT2311" s="102"/>
      <c r="AQU2311" s="102"/>
      <c r="AQV2311" s="102"/>
      <c r="AQW2311" s="102"/>
      <c r="AQX2311" s="102"/>
      <c r="AQY2311" s="102"/>
      <c r="AQZ2311" s="102"/>
      <c r="ARA2311" s="102"/>
      <c r="ARB2311" s="102"/>
    </row>
    <row r="2312" spans="1:14 1120:1146" s="97" customFormat="1" x14ac:dyDescent="0.3">
      <c r="A2312" s="96"/>
      <c r="C2312" s="98"/>
      <c r="D2312" s="93"/>
      <c r="E2312" s="93"/>
      <c r="F2312" s="93"/>
      <c r="G2312" s="86"/>
      <c r="H2312" s="126"/>
      <c r="I2312" s="123"/>
      <c r="J2312" s="124"/>
      <c r="K2312" s="125"/>
      <c r="L2312" s="112"/>
      <c r="M2312" s="99"/>
      <c r="N2312" s="99"/>
      <c r="AQB2312" s="102"/>
      <c r="AQC2312" s="102"/>
      <c r="AQD2312" s="102"/>
      <c r="AQE2312" s="102"/>
      <c r="AQF2312" s="102"/>
      <c r="AQG2312" s="102"/>
      <c r="AQH2312" s="102"/>
      <c r="AQI2312" s="102"/>
      <c r="AQJ2312" s="102"/>
      <c r="AQK2312" s="102"/>
      <c r="AQL2312" s="102"/>
      <c r="AQM2312" s="102"/>
      <c r="AQN2312" s="102"/>
      <c r="AQO2312" s="102"/>
      <c r="AQP2312" s="102"/>
      <c r="AQQ2312" s="102"/>
      <c r="AQR2312" s="102"/>
      <c r="AQS2312" s="102"/>
      <c r="AQT2312" s="102"/>
      <c r="AQU2312" s="102"/>
      <c r="AQV2312" s="102"/>
      <c r="AQW2312" s="102"/>
      <c r="AQX2312" s="102"/>
      <c r="AQY2312" s="102"/>
      <c r="AQZ2312" s="102"/>
      <c r="ARA2312" s="102"/>
      <c r="ARB2312" s="102"/>
    </row>
    <row r="2313" spans="1:14 1120:1146" s="97" customFormat="1" x14ac:dyDescent="0.3">
      <c r="A2313" s="96"/>
      <c r="C2313" s="98"/>
      <c r="D2313" s="93"/>
      <c r="E2313" s="93"/>
      <c r="F2313" s="93"/>
      <c r="G2313" s="86"/>
      <c r="H2313" s="126"/>
      <c r="I2313" s="123"/>
      <c r="J2313" s="124"/>
      <c r="K2313" s="125"/>
      <c r="L2313" s="112"/>
      <c r="M2313" s="99"/>
      <c r="N2313" s="99"/>
      <c r="AQB2313" s="102"/>
      <c r="AQC2313" s="102"/>
      <c r="AQD2313" s="102"/>
      <c r="AQE2313" s="102"/>
      <c r="AQF2313" s="102"/>
      <c r="AQG2313" s="102"/>
      <c r="AQH2313" s="102"/>
      <c r="AQI2313" s="102"/>
      <c r="AQJ2313" s="102"/>
      <c r="AQK2313" s="102"/>
      <c r="AQL2313" s="102"/>
      <c r="AQM2313" s="102"/>
      <c r="AQN2313" s="102"/>
      <c r="AQO2313" s="102"/>
      <c r="AQP2313" s="102"/>
      <c r="AQQ2313" s="102"/>
      <c r="AQR2313" s="102"/>
      <c r="AQS2313" s="102"/>
      <c r="AQT2313" s="102"/>
      <c r="AQU2313" s="102"/>
      <c r="AQV2313" s="102"/>
      <c r="AQW2313" s="102"/>
      <c r="AQX2313" s="102"/>
      <c r="AQY2313" s="102"/>
      <c r="AQZ2313" s="102"/>
      <c r="ARA2313" s="102"/>
      <c r="ARB2313" s="102"/>
    </row>
    <row r="2314" spans="1:14 1120:1146" s="97" customFormat="1" x14ac:dyDescent="0.3">
      <c r="A2314" s="96"/>
      <c r="C2314" s="98"/>
      <c r="D2314" s="93"/>
      <c r="E2314" s="93"/>
      <c r="F2314" s="93"/>
      <c r="G2314" s="86"/>
      <c r="H2314" s="126"/>
      <c r="I2314" s="123"/>
      <c r="J2314" s="124"/>
      <c r="K2314" s="125"/>
      <c r="L2314" s="112"/>
      <c r="M2314" s="99"/>
      <c r="N2314" s="99"/>
      <c r="AQB2314" s="102"/>
      <c r="AQC2314" s="102"/>
      <c r="AQD2314" s="102"/>
      <c r="AQE2314" s="102"/>
      <c r="AQF2314" s="102"/>
      <c r="AQG2314" s="102"/>
      <c r="AQH2314" s="102"/>
      <c r="AQI2314" s="102"/>
      <c r="AQJ2314" s="102"/>
      <c r="AQK2314" s="102"/>
      <c r="AQL2314" s="102"/>
      <c r="AQM2314" s="102"/>
      <c r="AQN2314" s="102"/>
      <c r="AQO2314" s="102"/>
      <c r="AQP2314" s="102"/>
      <c r="AQQ2314" s="102"/>
      <c r="AQR2314" s="102"/>
      <c r="AQS2314" s="102"/>
      <c r="AQT2314" s="102"/>
      <c r="AQU2314" s="102"/>
      <c r="AQV2314" s="102"/>
      <c r="AQW2314" s="102"/>
      <c r="AQX2314" s="102"/>
      <c r="AQY2314" s="102"/>
      <c r="AQZ2314" s="102"/>
      <c r="ARA2314" s="102"/>
      <c r="ARB2314" s="102"/>
    </row>
    <row r="2315" spans="1:14 1120:1146" s="97" customFormat="1" x14ac:dyDescent="0.3">
      <c r="A2315" s="96"/>
      <c r="C2315" s="98"/>
      <c r="D2315" s="93"/>
      <c r="E2315" s="93"/>
      <c r="F2315" s="93"/>
      <c r="G2315" s="86"/>
      <c r="H2315" s="126"/>
      <c r="I2315" s="123"/>
      <c r="J2315" s="124"/>
      <c r="K2315" s="125"/>
      <c r="L2315" s="112"/>
      <c r="M2315" s="99"/>
      <c r="N2315" s="99"/>
      <c r="AQB2315" s="102"/>
      <c r="AQC2315" s="102"/>
      <c r="AQD2315" s="102"/>
      <c r="AQE2315" s="102"/>
      <c r="AQF2315" s="102"/>
      <c r="AQG2315" s="102"/>
      <c r="AQH2315" s="102"/>
      <c r="AQI2315" s="102"/>
      <c r="AQJ2315" s="102"/>
      <c r="AQK2315" s="102"/>
      <c r="AQL2315" s="102"/>
      <c r="AQM2315" s="102"/>
      <c r="AQN2315" s="102"/>
      <c r="AQO2315" s="102"/>
      <c r="AQP2315" s="102"/>
      <c r="AQQ2315" s="102"/>
      <c r="AQR2315" s="102"/>
      <c r="AQS2315" s="102"/>
      <c r="AQT2315" s="102"/>
      <c r="AQU2315" s="102"/>
      <c r="AQV2315" s="102"/>
      <c r="AQW2315" s="102"/>
      <c r="AQX2315" s="102"/>
      <c r="AQY2315" s="102"/>
      <c r="AQZ2315" s="102"/>
      <c r="ARA2315" s="102"/>
      <c r="ARB2315" s="102"/>
    </row>
    <row r="2316" spans="1:14 1120:1146" s="97" customFormat="1" x14ac:dyDescent="0.3">
      <c r="A2316" s="96"/>
      <c r="C2316" s="98"/>
      <c r="D2316" s="93"/>
      <c r="E2316" s="93"/>
      <c r="F2316" s="93"/>
      <c r="G2316" s="86"/>
      <c r="H2316" s="126"/>
      <c r="I2316" s="123"/>
      <c r="J2316" s="124"/>
      <c r="K2316" s="125"/>
      <c r="L2316" s="112"/>
      <c r="M2316" s="99"/>
      <c r="N2316" s="99"/>
      <c r="AQB2316" s="102"/>
      <c r="AQC2316" s="102"/>
      <c r="AQD2316" s="102"/>
      <c r="AQE2316" s="102"/>
      <c r="AQF2316" s="102"/>
      <c r="AQG2316" s="102"/>
      <c r="AQH2316" s="102"/>
      <c r="AQI2316" s="102"/>
      <c r="AQJ2316" s="102"/>
      <c r="AQK2316" s="102"/>
      <c r="AQL2316" s="102"/>
      <c r="AQM2316" s="102"/>
      <c r="AQN2316" s="102"/>
      <c r="AQO2316" s="102"/>
      <c r="AQP2316" s="102"/>
      <c r="AQQ2316" s="102"/>
      <c r="AQR2316" s="102"/>
      <c r="AQS2316" s="102"/>
      <c r="AQT2316" s="102"/>
      <c r="AQU2316" s="102"/>
      <c r="AQV2316" s="102"/>
      <c r="AQW2316" s="102"/>
      <c r="AQX2316" s="102"/>
      <c r="AQY2316" s="102"/>
      <c r="AQZ2316" s="102"/>
      <c r="ARA2316" s="102"/>
      <c r="ARB2316" s="102"/>
    </row>
    <row r="2317" spans="1:14 1120:1146" s="97" customFormat="1" x14ac:dyDescent="0.3">
      <c r="A2317" s="96"/>
      <c r="C2317" s="98"/>
      <c r="D2317" s="93"/>
      <c r="E2317" s="93"/>
      <c r="F2317" s="93"/>
      <c r="G2317" s="86"/>
      <c r="H2317" s="126"/>
      <c r="I2317" s="123"/>
      <c r="J2317" s="124"/>
      <c r="K2317" s="125"/>
      <c r="L2317" s="112"/>
      <c r="M2317" s="99"/>
      <c r="N2317" s="99"/>
      <c r="AQB2317" s="102"/>
      <c r="AQC2317" s="102"/>
      <c r="AQD2317" s="102"/>
      <c r="AQE2317" s="102"/>
      <c r="AQF2317" s="102"/>
      <c r="AQG2317" s="102"/>
      <c r="AQH2317" s="102"/>
      <c r="AQI2317" s="102"/>
      <c r="AQJ2317" s="102"/>
      <c r="AQK2317" s="102"/>
      <c r="AQL2317" s="102"/>
      <c r="AQM2317" s="102"/>
      <c r="AQN2317" s="102"/>
      <c r="AQO2317" s="102"/>
      <c r="AQP2317" s="102"/>
      <c r="AQQ2317" s="102"/>
      <c r="AQR2317" s="102"/>
      <c r="AQS2317" s="102"/>
      <c r="AQT2317" s="102"/>
      <c r="AQU2317" s="102"/>
      <c r="AQV2317" s="102"/>
      <c r="AQW2317" s="102"/>
      <c r="AQX2317" s="102"/>
      <c r="AQY2317" s="102"/>
      <c r="AQZ2317" s="102"/>
      <c r="ARA2317" s="102"/>
      <c r="ARB2317" s="102"/>
    </row>
    <row r="2318" spans="1:14 1120:1146" s="97" customFormat="1" x14ac:dyDescent="0.3">
      <c r="A2318" s="96"/>
      <c r="C2318" s="98"/>
      <c r="D2318" s="93"/>
      <c r="E2318" s="93"/>
      <c r="F2318" s="93"/>
      <c r="G2318" s="86"/>
      <c r="H2318" s="126"/>
      <c r="I2318" s="123"/>
      <c r="J2318" s="124"/>
      <c r="K2318" s="125"/>
      <c r="L2318" s="112"/>
      <c r="M2318" s="99"/>
      <c r="N2318" s="99"/>
      <c r="AQB2318" s="102"/>
      <c r="AQC2318" s="102"/>
      <c r="AQD2318" s="102"/>
      <c r="AQE2318" s="102"/>
      <c r="AQF2318" s="102"/>
      <c r="AQG2318" s="102"/>
      <c r="AQH2318" s="102"/>
      <c r="AQI2318" s="102"/>
      <c r="AQJ2318" s="102"/>
      <c r="AQK2318" s="102"/>
      <c r="AQL2318" s="102"/>
      <c r="AQM2318" s="102"/>
      <c r="AQN2318" s="102"/>
      <c r="AQO2318" s="102"/>
      <c r="AQP2318" s="102"/>
      <c r="AQQ2318" s="102"/>
      <c r="AQR2318" s="102"/>
      <c r="AQS2318" s="102"/>
      <c r="AQT2318" s="102"/>
      <c r="AQU2318" s="102"/>
      <c r="AQV2318" s="102"/>
      <c r="AQW2318" s="102"/>
      <c r="AQX2318" s="102"/>
      <c r="AQY2318" s="102"/>
      <c r="AQZ2318" s="102"/>
      <c r="ARA2318" s="102"/>
      <c r="ARB2318" s="102"/>
    </row>
    <row r="2319" spans="1:14 1120:1146" s="97" customFormat="1" x14ac:dyDescent="0.3">
      <c r="A2319" s="96"/>
      <c r="C2319" s="98"/>
      <c r="D2319" s="93"/>
      <c r="E2319" s="93"/>
      <c r="F2319" s="93"/>
      <c r="G2319" s="86"/>
      <c r="H2319" s="126"/>
      <c r="I2319" s="123"/>
      <c r="J2319" s="124"/>
      <c r="K2319" s="125"/>
      <c r="L2319" s="112"/>
      <c r="M2319" s="99"/>
      <c r="N2319" s="99"/>
      <c r="AQB2319" s="102"/>
      <c r="AQC2319" s="102"/>
      <c r="AQD2319" s="102"/>
      <c r="AQE2319" s="102"/>
      <c r="AQF2319" s="102"/>
      <c r="AQG2319" s="102"/>
      <c r="AQH2319" s="102"/>
      <c r="AQI2319" s="102"/>
      <c r="AQJ2319" s="102"/>
      <c r="AQK2319" s="102"/>
      <c r="AQL2319" s="102"/>
      <c r="AQM2319" s="102"/>
      <c r="AQN2319" s="102"/>
      <c r="AQO2319" s="102"/>
      <c r="AQP2319" s="102"/>
      <c r="AQQ2319" s="102"/>
      <c r="AQR2319" s="102"/>
      <c r="AQS2319" s="102"/>
      <c r="AQT2319" s="102"/>
      <c r="AQU2319" s="102"/>
      <c r="AQV2319" s="102"/>
      <c r="AQW2319" s="102"/>
      <c r="AQX2319" s="102"/>
      <c r="AQY2319" s="102"/>
      <c r="AQZ2319" s="102"/>
      <c r="ARA2319" s="102"/>
      <c r="ARB2319" s="102"/>
    </row>
    <row r="2320" spans="1:14 1120:1146" s="97" customFormat="1" x14ac:dyDescent="0.3">
      <c r="A2320" s="96"/>
      <c r="C2320" s="98"/>
      <c r="D2320" s="93"/>
      <c r="E2320" s="93"/>
      <c r="F2320" s="93"/>
      <c r="G2320" s="86"/>
      <c r="H2320" s="126"/>
      <c r="I2320" s="123"/>
      <c r="J2320" s="124"/>
      <c r="K2320" s="125"/>
      <c r="L2320" s="112"/>
      <c r="M2320" s="99"/>
      <c r="N2320" s="99"/>
      <c r="AQB2320" s="102"/>
      <c r="AQC2320" s="102"/>
      <c r="AQD2320" s="102"/>
      <c r="AQE2320" s="102"/>
      <c r="AQF2320" s="102"/>
      <c r="AQG2320" s="102"/>
      <c r="AQH2320" s="102"/>
      <c r="AQI2320" s="102"/>
      <c r="AQJ2320" s="102"/>
      <c r="AQK2320" s="102"/>
      <c r="AQL2320" s="102"/>
      <c r="AQM2320" s="102"/>
      <c r="AQN2320" s="102"/>
      <c r="AQO2320" s="102"/>
      <c r="AQP2320" s="102"/>
      <c r="AQQ2320" s="102"/>
      <c r="AQR2320" s="102"/>
      <c r="AQS2320" s="102"/>
      <c r="AQT2320" s="102"/>
      <c r="AQU2320" s="102"/>
      <c r="AQV2320" s="102"/>
      <c r="AQW2320" s="102"/>
      <c r="AQX2320" s="102"/>
      <c r="AQY2320" s="102"/>
      <c r="AQZ2320" s="102"/>
      <c r="ARA2320" s="102"/>
      <c r="ARB2320" s="102"/>
    </row>
    <row r="2321" spans="1:14 1120:1146" s="97" customFormat="1" x14ac:dyDescent="0.3">
      <c r="A2321" s="96"/>
      <c r="C2321" s="98"/>
      <c r="D2321" s="93"/>
      <c r="E2321" s="93"/>
      <c r="F2321" s="93"/>
      <c r="G2321" s="86"/>
      <c r="H2321" s="126"/>
      <c r="I2321" s="123"/>
      <c r="J2321" s="124"/>
      <c r="K2321" s="125"/>
      <c r="L2321" s="112"/>
      <c r="M2321" s="99"/>
      <c r="N2321" s="99"/>
      <c r="AQB2321" s="102"/>
      <c r="AQC2321" s="102"/>
      <c r="AQD2321" s="102"/>
      <c r="AQE2321" s="102"/>
      <c r="AQF2321" s="102"/>
      <c r="AQG2321" s="102"/>
      <c r="AQH2321" s="102"/>
      <c r="AQI2321" s="102"/>
      <c r="AQJ2321" s="102"/>
      <c r="AQK2321" s="102"/>
      <c r="AQL2321" s="102"/>
      <c r="AQM2321" s="102"/>
      <c r="AQN2321" s="102"/>
      <c r="AQO2321" s="102"/>
      <c r="AQP2321" s="102"/>
      <c r="AQQ2321" s="102"/>
      <c r="AQR2321" s="102"/>
      <c r="AQS2321" s="102"/>
      <c r="AQT2321" s="102"/>
      <c r="AQU2321" s="102"/>
      <c r="AQV2321" s="102"/>
      <c r="AQW2321" s="102"/>
      <c r="AQX2321" s="102"/>
      <c r="AQY2321" s="102"/>
      <c r="AQZ2321" s="102"/>
      <c r="ARA2321" s="102"/>
      <c r="ARB2321" s="102"/>
    </row>
    <row r="2322" spans="1:14 1120:1146" s="97" customFormat="1" x14ac:dyDescent="0.3">
      <c r="A2322" s="96"/>
      <c r="C2322" s="98"/>
      <c r="D2322" s="93"/>
      <c r="E2322" s="93"/>
      <c r="F2322" s="93"/>
      <c r="G2322" s="86"/>
      <c r="H2322" s="126"/>
      <c r="I2322" s="123"/>
      <c r="J2322" s="124"/>
      <c r="K2322" s="125"/>
      <c r="L2322" s="112"/>
      <c r="M2322" s="99"/>
      <c r="N2322" s="99"/>
      <c r="AQB2322" s="102"/>
      <c r="AQC2322" s="102"/>
      <c r="AQD2322" s="102"/>
      <c r="AQE2322" s="102"/>
      <c r="AQF2322" s="102"/>
      <c r="AQG2322" s="102"/>
      <c r="AQH2322" s="102"/>
      <c r="AQI2322" s="102"/>
      <c r="AQJ2322" s="102"/>
      <c r="AQK2322" s="102"/>
      <c r="AQL2322" s="102"/>
      <c r="AQM2322" s="102"/>
      <c r="AQN2322" s="102"/>
      <c r="AQO2322" s="102"/>
      <c r="AQP2322" s="102"/>
      <c r="AQQ2322" s="102"/>
      <c r="AQR2322" s="102"/>
      <c r="AQS2322" s="102"/>
      <c r="AQT2322" s="102"/>
      <c r="AQU2322" s="102"/>
      <c r="AQV2322" s="102"/>
      <c r="AQW2322" s="102"/>
      <c r="AQX2322" s="102"/>
      <c r="AQY2322" s="102"/>
      <c r="AQZ2322" s="102"/>
      <c r="ARA2322" s="102"/>
      <c r="ARB2322" s="102"/>
    </row>
    <row r="2323" spans="1:14 1120:1146" s="97" customFormat="1" x14ac:dyDescent="0.3">
      <c r="A2323" s="96"/>
      <c r="C2323" s="98"/>
      <c r="D2323" s="93"/>
      <c r="E2323" s="93"/>
      <c r="F2323" s="93"/>
      <c r="G2323" s="86"/>
      <c r="H2323" s="126"/>
      <c r="I2323" s="123"/>
      <c r="J2323" s="124"/>
      <c r="K2323" s="125"/>
      <c r="L2323" s="112"/>
      <c r="M2323" s="99"/>
      <c r="N2323" s="99"/>
      <c r="AQB2323" s="102"/>
      <c r="AQC2323" s="102"/>
      <c r="AQD2323" s="102"/>
      <c r="AQE2323" s="102"/>
      <c r="AQF2323" s="102"/>
      <c r="AQG2323" s="102"/>
      <c r="AQH2323" s="102"/>
      <c r="AQI2323" s="102"/>
      <c r="AQJ2323" s="102"/>
      <c r="AQK2323" s="102"/>
      <c r="AQL2323" s="102"/>
      <c r="AQM2323" s="102"/>
      <c r="AQN2323" s="102"/>
      <c r="AQO2323" s="102"/>
      <c r="AQP2323" s="102"/>
      <c r="AQQ2323" s="102"/>
      <c r="AQR2323" s="102"/>
      <c r="AQS2323" s="102"/>
      <c r="AQT2323" s="102"/>
      <c r="AQU2323" s="102"/>
      <c r="AQV2323" s="102"/>
      <c r="AQW2323" s="102"/>
      <c r="AQX2323" s="102"/>
      <c r="AQY2323" s="102"/>
      <c r="AQZ2323" s="102"/>
      <c r="ARA2323" s="102"/>
      <c r="ARB2323" s="102"/>
    </row>
    <row r="2324" spans="1:14 1120:1146" s="97" customFormat="1" x14ac:dyDescent="0.3">
      <c r="A2324" s="96"/>
      <c r="C2324" s="98"/>
      <c r="D2324" s="93"/>
      <c r="E2324" s="93"/>
      <c r="F2324" s="93"/>
      <c r="G2324" s="86"/>
      <c r="H2324" s="126"/>
      <c r="I2324" s="123"/>
      <c r="J2324" s="124"/>
      <c r="K2324" s="125"/>
      <c r="L2324" s="112"/>
      <c r="M2324" s="99"/>
      <c r="N2324" s="99"/>
      <c r="AQB2324" s="102"/>
      <c r="AQC2324" s="102"/>
      <c r="AQD2324" s="102"/>
      <c r="AQE2324" s="102"/>
      <c r="AQF2324" s="102"/>
      <c r="AQG2324" s="102"/>
      <c r="AQH2324" s="102"/>
      <c r="AQI2324" s="102"/>
      <c r="AQJ2324" s="102"/>
      <c r="AQK2324" s="102"/>
      <c r="AQL2324" s="102"/>
      <c r="AQM2324" s="102"/>
      <c r="AQN2324" s="102"/>
      <c r="AQO2324" s="102"/>
      <c r="AQP2324" s="102"/>
      <c r="AQQ2324" s="102"/>
      <c r="AQR2324" s="102"/>
      <c r="AQS2324" s="102"/>
      <c r="AQT2324" s="102"/>
      <c r="AQU2324" s="102"/>
      <c r="AQV2324" s="102"/>
      <c r="AQW2324" s="102"/>
      <c r="AQX2324" s="102"/>
      <c r="AQY2324" s="102"/>
      <c r="AQZ2324" s="102"/>
      <c r="ARA2324" s="102"/>
      <c r="ARB2324" s="102"/>
    </row>
    <row r="2325" spans="1:14 1120:1146" s="97" customFormat="1" x14ac:dyDescent="0.3">
      <c r="A2325" s="96"/>
      <c r="C2325" s="98"/>
      <c r="D2325" s="93"/>
      <c r="E2325" s="93"/>
      <c r="F2325" s="93"/>
      <c r="G2325" s="86"/>
      <c r="H2325" s="126"/>
      <c r="I2325" s="123"/>
      <c r="J2325" s="124"/>
      <c r="K2325" s="125"/>
      <c r="L2325" s="112"/>
      <c r="M2325" s="99"/>
      <c r="N2325" s="99"/>
      <c r="AQB2325" s="102"/>
      <c r="AQC2325" s="102"/>
      <c r="AQD2325" s="102"/>
      <c r="AQE2325" s="102"/>
      <c r="AQF2325" s="102"/>
      <c r="AQG2325" s="102"/>
      <c r="AQH2325" s="102"/>
      <c r="AQI2325" s="102"/>
      <c r="AQJ2325" s="102"/>
      <c r="AQK2325" s="102"/>
      <c r="AQL2325" s="102"/>
      <c r="AQM2325" s="102"/>
      <c r="AQN2325" s="102"/>
      <c r="AQO2325" s="102"/>
      <c r="AQP2325" s="102"/>
      <c r="AQQ2325" s="102"/>
      <c r="AQR2325" s="102"/>
      <c r="AQS2325" s="102"/>
      <c r="AQT2325" s="102"/>
      <c r="AQU2325" s="102"/>
      <c r="AQV2325" s="102"/>
      <c r="AQW2325" s="102"/>
      <c r="AQX2325" s="102"/>
      <c r="AQY2325" s="102"/>
      <c r="AQZ2325" s="102"/>
      <c r="ARA2325" s="102"/>
      <c r="ARB2325" s="102"/>
    </row>
    <row r="2326" spans="1:14 1120:1146" s="97" customFormat="1" x14ac:dyDescent="0.3">
      <c r="A2326" s="96"/>
      <c r="C2326" s="98"/>
      <c r="D2326" s="93"/>
      <c r="E2326" s="93"/>
      <c r="F2326" s="93"/>
      <c r="G2326" s="86"/>
      <c r="H2326" s="126"/>
      <c r="I2326" s="123"/>
      <c r="J2326" s="124"/>
      <c r="K2326" s="125"/>
      <c r="L2326" s="112"/>
      <c r="M2326" s="99"/>
      <c r="N2326" s="99"/>
      <c r="AQB2326" s="102"/>
      <c r="AQC2326" s="102"/>
      <c r="AQD2326" s="102"/>
      <c r="AQE2326" s="102"/>
      <c r="AQF2326" s="102"/>
      <c r="AQG2326" s="102"/>
      <c r="AQH2326" s="102"/>
      <c r="AQI2326" s="102"/>
      <c r="AQJ2326" s="102"/>
      <c r="AQK2326" s="102"/>
      <c r="AQL2326" s="102"/>
      <c r="AQM2326" s="102"/>
      <c r="AQN2326" s="102"/>
      <c r="AQO2326" s="102"/>
      <c r="AQP2326" s="102"/>
      <c r="AQQ2326" s="102"/>
      <c r="AQR2326" s="102"/>
      <c r="AQS2326" s="102"/>
      <c r="AQT2326" s="102"/>
      <c r="AQU2326" s="102"/>
      <c r="AQV2326" s="102"/>
      <c r="AQW2326" s="102"/>
      <c r="AQX2326" s="102"/>
      <c r="AQY2326" s="102"/>
      <c r="AQZ2326" s="102"/>
      <c r="ARA2326" s="102"/>
      <c r="ARB2326" s="102"/>
    </row>
    <row r="2327" spans="1:14 1120:1146" s="97" customFormat="1" x14ac:dyDescent="0.3">
      <c r="A2327" s="96"/>
      <c r="C2327" s="98"/>
      <c r="D2327" s="93"/>
      <c r="E2327" s="93"/>
      <c r="F2327" s="93"/>
      <c r="G2327" s="86"/>
      <c r="H2327" s="126"/>
      <c r="I2327" s="123"/>
      <c r="J2327" s="124"/>
      <c r="K2327" s="125"/>
      <c r="L2327" s="112"/>
      <c r="M2327" s="99"/>
      <c r="N2327" s="99"/>
      <c r="AQB2327" s="102"/>
      <c r="AQC2327" s="102"/>
      <c r="AQD2327" s="102"/>
      <c r="AQE2327" s="102"/>
      <c r="AQF2327" s="102"/>
      <c r="AQG2327" s="102"/>
      <c r="AQH2327" s="102"/>
      <c r="AQI2327" s="102"/>
      <c r="AQJ2327" s="102"/>
      <c r="AQK2327" s="102"/>
      <c r="AQL2327" s="102"/>
      <c r="AQM2327" s="102"/>
      <c r="AQN2327" s="102"/>
      <c r="AQO2327" s="102"/>
      <c r="AQP2327" s="102"/>
      <c r="AQQ2327" s="102"/>
      <c r="AQR2327" s="102"/>
      <c r="AQS2327" s="102"/>
      <c r="AQT2327" s="102"/>
      <c r="AQU2327" s="102"/>
      <c r="AQV2327" s="102"/>
      <c r="AQW2327" s="102"/>
      <c r="AQX2327" s="102"/>
      <c r="AQY2327" s="102"/>
      <c r="AQZ2327" s="102"/>
      <c r="ARA2327" s="102"/>
      <c r="ARB2327" s="102"/>
    </row>
    <row r="2328" spans="1:14 1120:1146" s="97" customFormat="1" x14ac:dyDescent="0.3">
      <c r="A2328" s="96"/>
      <c r="C2328" s="98"/>
      <c r="D2328" s="93"/>
      <c r="E2328" s="93"/>
      <c r="F2328" s="93"/>
      <c r="G2328" s="86"/>
      <c r="H2328" s="126"/>
      <c r="I2328" s="123"/>
      <c r="J2328" s="124"/>
      <c r="K2328" s="125"/>
      <c r="L2328" s="112"/>
      <c r="M2328" s="99"/>
      <c r="N2328" s="99"/>
      <c r="AQB2328" s="102"/>
      <c r="AQC2328" s="102"/>
      <c r="AQD2328" s="102"/>
      <c r="AQE2328" s="102"/>
      <c r="AQF2328" s="102"/>
      <c r="AQG2328" s="102"/>
      <c r="AQH2328" s="102"/>
      <c r="AQI2328" s="102"/>
      <c r="AQJ2328" s="102"/>
      <c r="AQK2328" s="102"/>
      <c r="AQL2328" s="102"/>
      <c r="AQM2328" s="102"/>
      <c r="AQN2328" s="102"/>
      <c r="AQO2328" s="102"/>
      <c r="AQP2328" s="102"/>
      <c r="AQQ2328" s="102"/>
      <c r="AQR2328" s="102"/>
      <c r="AQS2328" s="102"/>
      <c r="AQT2328" s="102"/>
      <c r="AQU2328" s="102"/>
      <c r="AQV2328" s="102"/>
      <c r="AQW2328" s="102"/>
      <c r="AQX2328" s="102"/>
      <c r="AQY2328" s="102"/>
      <c r="AQZ2328" s="102"/>
      <c r="ARA2328" s="102"/>
      <c r="ARB2328" s="102"/>
    </row>
    <row r="2329" spans="1:14 1120:1146" s="97" customFormat="1" x14ac:dyDescent="0.3">
      <c r="A2329" s="96"/>
      <c r="C2329" s="98"/>
      <c r="D2329" s="93"/>
      <c r="E2329" s="93"/>
      <c r="F2329" s="93"/>
      <c r="G2329" s="86"/>
      <c r="H2329" s="126"/>
      <c r="I2329" s="123"/>
      <c r="J2329" s="124"/>
      <c r="K2329" s="125"/>
      <c r="L2329" s="112"/>
      <c r="M2329" s="99"/>
      <c r="N2329" s="99"/>
      <c r="AQB2329" s="102"/>
      <c r="AQC2329" s="102"/>
      <c r="AQD2329" s="102"/>
      <c r="AQE2329" s="102"/>
      <c r="AQF2329" s="102"/>
      <c r="AQG2329" s="102"/>
      <c r="AQH2329" s="102"/>
      <c r="AQI2329" s="102"/>
      <c r="AQJ2329" s="102"/>
      <c r="AQK2329" s="102"/>
      <c r="AQL2329" s="102"/>
      <c r="AQM2329" s="102"/>
      <c r="AQN2329" s="102"/>
      <c r="AQO2329" s="102"/>
      <c r="AQP2329" s="102"/>
      <c r="AQQ2329" s="102"/>
      <c r="AQR2329" s="102"/>
      <c r="AQS2329" s="102"/>
      <c r="AQT2329" s="102"/>
      <c r="AQU2329" s="102"/>
      <c r="AQV2329" s="102"/>
      <c r="AQW2329" s="102"/>
      <c r="AQX2329" s="102"/>
      <c r="AQY2329" s="102"/>
      <c r="AQZ2329" s="102"/>
      <c r="ARA2329" s="102"/>
      <c r="ARB2329" s="102"/>
    </row>
    <row r="2330" spans="1:14 1120:1146" s="97" customFormat="1" x14ac:dyDescent="0.3">
      <c r="A2330" s="96"/>
      <c r="C2330" s="98"/>
      <c r="D2330" s="93"/>
      <c r="E2330" s="93"/>
      <c r="F2330" s="93"/>
      <c r="G2330" s="86"/>
      <c r="H2330" s="126"/>
      <c r="I2330" s="123"/>
      <c r="J2330" s="124"/>
      <c r="K2330" s="125"/>
      <c r="L2330" s="112"/>
      <c r="M2330" s="99"/>
      <c r="N2330" s="99"/>
      <c r="AQB2330" s="102"/>
      <c r="AQC2330" s="102"/>
      <c r="AQD2330" s="102"/>
      <c r="AQE2330" s="102"/>
      <c r="AQF2330" s="102"/>
      <c r="AQG2330" s="102"/>
      <c r="AQH2330" s="102"/>
      <c r="AQI2330" s="102"/>
      <c r="AQJ2330" s="102"/>
      <c r="AQK2330" s="102"/>
      <c r="AQL2330" s="102"/>
      <c r="AQM2330" s="102"/>
      <c r="AQN2330" s="102"/>
      <c r="AQO2330" s="102"/>
      <c r="AQP2330" s="102"/>
      <c r="AQQ2330" s="102"/>
      <c r="AQR2330" s="102"/>
      <c r="AQS2330" s="102"/>
      <c r="AQT2330" s="102"/>
      <c r="AQU2330" s="102"/>
      <c r="AQV2330" s="102"/>
      <c r="AQW2330" s="102"/>
      <c r="AQX2330" s="102"/>
      <c r="AQY2330" s="102"/>
      <c r="AQZ2330" s="102"/>
      <c r="ARA2330" s="102"/>
      <c r="ARB2330" s="102"/>
    </row>
    <row r="2331" spans="1:14 1120:1146" s="97" customFormat="1" x14ac:dyDescent="0.3">
      <c r="A2331" s="96"/>
      <c r="C2331" s="98"/>
      <c r="D2331" s="93"/>
      <c r="E2331" s="93"/>
      <c r="F2331" s="93"/>
      <c r="G2331" s="86"/>
      <c r="H2331" s="126"/>
      <c r="I2331" s="123"/>
      <c r="J2331" s="124"/>
      <c r="K2331" s="125"/>
      <c r="L2331" s="112"/>
      <c r="M2331" s="99"/>
      <c r="N2331" s="99"/>
      <c r="AQB2331" s="102"/>
      <c r="AQC2331" s="102"/>
      <c r="AQD2331" s="102"/>
      <c r="AQE2331" s="102"/>
      <c r="AQF2331" s="102"/>
      <c r="AQG2331" s="102"/>
      <c r="AQH2331" s="102"/>
      <c r="AQI2331" s="102"/>
      <c r="AQJ2331" s="102"/>
      <c r="AQK2331" s="102"/>
      <c r="AQL2331" s="102"/>
      <c r="AQM2331" s="102"/>
      <c r="AQN2331" s="102"/>
      <c r="AQO2331" s="102"/>
      <c r="AQP2331" s="102"/>
      <c r="AQQ2331" s="102"/>
      <c r="AQR2331" s="102"/>
      <c r="AQS2331" s="102"/>
      <c r="AQT2331" s="102"/>
      <c r="AQU2331" s="102"/>
      <c r="AQV2331" s="102"/>
      <c r="AQW2331" s="102"/>
      <c r="AQX2331" s="102"/>
      <c r="AQY2331" s="102"/>
      <c r="AQZ2331" s="102"/>
      <c r="ARA2331" s="102"/>
      <c r="ARB2331" s="102"/>
    </row>
    <row r="2332" spans="1:14 1120:1146" s="97" customFormat="1" x14ac:dyDescent="0.3">
      <c r="A2332" s="96"/>
      <c r="C2332" s="98"/>
      <c r="D2332" s="93"/>
      <c r="E2332" s="93"/>
      <c r="F2332" s="93"/>
      <c r="G2332" s="86"/>
      <c r="H2332" s="126"/>
      <c r="I2332" s="123"/>
      <c r="J2332" s="124"/>
      <c r="K2332" s="125"/>
      <c r="L2332" s="112"/>
      <c r="M2332" s="99"/>
      <c r="N2332" s="99"/>
      <c r="AQB2332" s="102"/>
      <c r="AQC2332" s="102"/>
      <c r="AQD2332" s="102"/>
      <c r="AQE2332" s="102"/>
      <c r="AQF2332" s="102"/>
      <c r="AQG2332" s="102"/>
      <c r="AQH2332" s="102"/>
      <c r="AQI2332" s="102"/>
      <c r="AQJ2332" s="102"/>
      <c r="AQK2332" s="102"/>
      <c r="AQL2332" s="102"/>
      <c r="AQM2332" s="102"/>
      <c r="AQN2332" s="102"/>
      <c r="AQO2332" s="102"/>
      <c r="AQP2332" s="102"/>
      <c r="AQQ2332" s="102"/>
      <c r="AQR2332" s="102"/>
      <c r="AQS2332" s="102"/>
      <c r="AQT2332" s="102"/>
      <c r="AQU2332" s="102"/>
      <c r="AQV2332" s="102"/>
      <c r="AQW2332" s="102"/>
      <c r="AQX2332" s="102"/>
      <c r="AQY2332" s="102"/>
      <c r="AQZ2332" s="102"/>
      <c r="ARA2332" s="102"/>
      <c r="ARB2332" s="102"/>
    </row>
    <row r="2333" spans="1:14 1120:1146" s="97" customFormat="1" x14ac:dyDescent="0.3">
      <c r="A2333" s="96"/>
      <c r="C2333" s="98"/>
      <c r="D2333" s="93"/>
      <c r="E2333" s="93"/>
      <c r="F2333" s="93"/>
      <c r="G2333" s="86"/>
      <c r="H2333" s="126"/>
      <c r="I2333" s="123"/>
      <c r="J2333" s="124"/>
      <c r="K2333" s="125"/>
      <c r="L2333" s="112"/>
      <c r="M2333" s="99"/>
      <c r="N2333" s="99"/>
      <c r="AQB2333" s="102"/>
      <c r="AQC2333" s="102"/>
      <c r="AQD2333" s="102"/>
      <c r="AQE2333" s="102"/>
      <c r="AQF2333" s="102"/>
      <c r="AQG2333" s="102"/>
      <c r="AQH2333" s="102"/>
      <c r="AQI2333" s="102"/>
      <c r="AQJ2333" s="102"/>
      <c r="AQK2333" s="102"/>
      <c r="AQL2333" s="102"/>
      <c r="AQM2333" s="102"/>
      <c r="AQN2333" s="102"/>
      <c r="AQO2333" s="102"/>
      <c r="AQP2333" s="102"/>
      <c r="AQQ2333" s="102"/>
      <c r="AQR2333" s="102"/>
      <c r="AQS2333" s="102"/>
      <c r="AQT2333" s="102"/>
      <c r="AQU2333" s="102"/>
      <c r="AQV2333" s="102"/>
      <c r="AQW2333" s="102"/>
      <c r="AQX2333" s="102"/>
      <c r="AQY2333" s="102"/>
      <c r="AQZ2333" s="102"/>
      <c r="ARA2333" s="102"/>
      <c r="ARB2333" s="102"/>
    </row>
    <row r="2334" spans="1:14 1120:1146" s="97" customFormat="1" x14ac:dyDescent="0.3">
      <c r="A2334" s="96"/>
      <c r="C2334" s="98"/>
      <c r="D2334" s="93"/>
      <c r="E2334" s="93"/>
      <c r="F2334" s="93"/>
      <c r="G2334" s="86"/>
      <c r="H2334" s="126"/>
      <c r="I2334" s="123"/>
      <c r="J2334" s="124"/>
      <c r="K2334" s="125"/>
      <c r="L2334" s="112"/>
      <c r="M2334" s="99"/>
      <c r="N2334" s="99"/>
      <c r="AQB2334" s="102"/>
      <c r="AQC2334" s="102"/>
      <c r="AQD2334" s="102"/>
      <c r="AQE2334" s="102"/>
      <c r="AQF2334" s="102"/>
      <c r="AQG2334" s="102"/>
      <c r="AQH2334" s="102"/>
      <c r="AQI2334" s="102"/>
      <c r="AQJ2334" s="102"/>
      <c r="AQK2334" s="102"/>
      <c r="AQL2334" s="102"/>
      <c r="AQM2334" s="102"/>
      <c r="AQN2334" s="102"/>
      <c r="AQO2334" s="102"/>
      <c r="AQP2334" s="102"/>
      <c r="AQQ2334" s="102"/>
      <c r="AQR2334" s="102"/>
      <c r="AQS2334" s="102"/>
      <c r="AQT2334" s="102"/>
      <c r="AQU2334" s="102"/>
      <c r="AQV2334" s="102"/>
      <c r="AQW2334" s="102"/>
      <c r="AQX2334" s="102"/>
      <c r="AQY2334" s="102"/>
      <c r="AQZ2334" s="102"/>
      <c r="ARA2334" s="102"/>
      <c r="ARB2334" s="102"/>
    </row>
    <row r="2335" spans="1:14 1120:1146" s="97" customFormat="1" x14ac:dyDescent="0.3">
      <c r="A2335" s="96"/>
      <c r="C2335" s="98"/>
      <c r="D2335" s="93"/>
      <c r="E2335" s="93"/>
      <c r="F2335" s="93"/>
      <c r="G2335" s="86"/>
      <c r="H2335" s="126"/>
      <c r="I2335" s="123"/>
      <c r="J2335" s="124"/>
      <c r="K2335" s="125"/>
      <c r="L2335" s="112"/>
      <c r="M2335" s="99"/>
      <c r="N2335" s="99"/>
      <c r="AQB2335" s="102"/>
      <c r="AQC2335" s="102"/>
      <c r="AQD2335" s="102"/>
      <c r="AQE2335" s="102"/>
      <c r="AQF2335" s="102"/>
      <c r="AQG2335" s="102"/>
      <c r="AQH2335" s="102"/>
      <c r="AQI2335" s="102"/>
      <c r="AQJ2335" s="102"/>
      <c r="AQK2335" s="102"/>
      <c r="AQL2335" s="102"/>
      <c r="AQM2335" s="102"/>
      <c r="AQN2335" s="102"/>
      <c r="AQO2335" s="102"/>
      <c r="AQP2335" s="102"/>
      <c r="AQQ2335" s="102"/>
      <c r="AQR2335" s="102"/>
      <c r="AQS2335" s="102"/>
      <c r="AQT2335" s="102"/>
      <c r="AQU2335" s="102"/>
      <c r="AQV2335" s="102"/>
      <c r="AQW2335" s="102"/>
      <c r="AQX2335" s="102"/>
      <c r="AQY2335" s="102"/>
      <c r="AQZ2335" s="102"/>
      <c r="ARA2335" s="102"/>
      <c r="ARB2335" s="102"/>
    </row>
    <row r="2336" spans="1:14 1120:1146" s="97" customFormat="1" x14ac:dyDescent="0.3">
      <c r="A2336" s="96"/>
      <c r="C2336" s="98"/>
      <c r="D2336" s="93"/>
      <c r="E2336" s="93"/>
      <c r="F2336" s="93"/>
      <c r="G2336" s="86"/>
      <c r="H2336" s="126"/>
      <c r="I2336" s="123"/>
      <c r="J2336" s="124"/>
      <c r="K2336" s="125"/>
      <c r="L2336" s="112"/>
      <c r="M2336" s="99"/>
      <c r="N2336" s="99"/>
      <c r="AQB2336" s="102"/>
      <c r="AQC2336" s="102"/>
      <c r="AQD2336" s="102"/>
      <c r="AQE2336" s="102"/>
      <c r="AQF2336" s="102"/>
      <c r="AQG2336" s="102"/>
      <c r="AQH2336" s="102"/>
      <c r="AQI2336" s="102"/>
      <c r="AQJ2336" s="102"/>
      <c r="AQK2336" s="102"/>
      <c r="AQL2336" s="102"/>
      <c r="AQM2336" s="102"/>
      <c r="AQN2336" s="102"/>
      <c r="AQO2336" s="102"/>
      <c r="AQP2336" s="102"/>
      <c r="AQQ2336" s="102"/>
      <c r="AQR2336" s="102"/>
      <c r="AQS2336" s="102"/>
      <c r="AQT2336" s="102"/>
      <c r="AQU2336" s="102"/>
      <c r="AQV2336" s="102"/>
      <c r="AQW2336" s="102"/>
      <c r="AQX2336" s="102"/>
      <c r="AQY2336" s="102"/>
      <c r="AQZ2336" s="102"/>
      <c r="ARA2336" s="102"/>
      <c r="ARB2336" s="102"/>
    </row>
    <row r="2337" spans="1:14 1120:1146" s="97" customFormat="1" x14ac:dyDescent="0.3">
      <c r="A2337" s="96"/>
      <c r="C2337" s="98"/>
      <c r="D2337" s="93"/>
      <c r="E2337" s="93"/>
      <c r="F2337" s="93"/>
      <c r="G2337" s="86"/>
      <c r="H2337" s="126"/>
      <c r="I2337" s="123"/>
      <c r="J2337" s="124"/>
      <c r="K2337" s="125"/>
      <c r="L2337" s="112"/>
      <c r="M2337" s="99"/>
      <c r="N2337" s="99"/>
      <c r="AQB2337" s="102"/>
      <c r="AQC2337" s="102"/>
      <c r="AQD2337" s="102"/>
      <c r="AQE2337" s="102"/>
      <c r="AQF2337" s="102"/>
      <c r="AQG2337" s="102"/>
      <c r="AQH2337" s="102"/>
      <c r="AQI2337" s="102"/>
      <c r="AQJ2337" s="102"/>
      <c r="AQK2337" s="102"/>
      <c r="AQL2337" s="102"/>
      <c r="AQM2337" s="102"/>
      <c r="AQN2337" s="102"/>
      <c r="AQO2337" s="102"/>
      <c r="AQP2337" s="102"/>
      <c r="AQQ2337" s="102"/>
      <c r="AQR2337" s="102"/>
      <c r="AQS2337" s="102"/>
      <c r="AQT2337" s="102"/>
      <c r="AQU2337" s="102"/>
      <c r="AQV2337" s="102"/>
      <c r="AQW2337" s="102"/>
      <c r="AQX2337" s="102"/>
      <c r="AQY2337" s="102"/>
      <c r="AQZ2337" s="102"/>
      <c r="ARA2337" s="102"/>
      <c r="ARB2337" s="102"/>
    </row>
    <row r="2338" spans="1:14 1120:1146" s="97" customFormat="1" x14ac:dyDescent="0.3">
      <c r="A2338" s="96"/>
      <c r="C2338" s="98"/>
      <c r="D2338" s="93"/>
      <c r="E2338" s="93"/>
      <c r="F2338" s="93"/>
      <c r="G2338" s="86"/>
      <c r="H2338" s="126"/>
      <c r="I2338" s="123"/>
      <c r="J2338" s="124"/>
      <c r="K2338" s="125"/>
      <c r="L2338" s="112"/>
      <c r="M2338" s="99"/>
      <c r="N2338" s="99"/>
      <c r="AQB2338" s="102"/>
      <c r="AQC2338" s="102"/>
      <c r="AQD2338" s="102"/>
      <c r="AQE2338" s="102"/>
      <c r="AQF2338" s="102"/>
      <c r="AQG2338" s="102"/>
      <c r="AQH2338" s="102"/>
      <c r="AQI2338" s="102"/>
      <c r="AQJ2338" s="102"/>
      <c r="AQK2338" s="102"/>
      <c r="AQL2338" s="102"/>
      <c r="AQM2338" s="102"/>
      <c r="AQN2338" s="102"/>
      <c r="AQO2338" s="102"/>
      <c r="AQP2338" s="102"/>
      <c r="AQQ2338" s="102"/>
      <c r="AQR2338" s="102"/>
      <c r="AQS2338" s="102"/>
      <c r="AQT2338" s="102"/>
      <c r="AQU2338" s="102"/>
      <c r="AQV2338" s="102"/>
      <c r="AQW2338" s="102"/>
      <c r="AQX2338" s="102"/>
      <c r="AQY2338" s="102"/>
      <c r="AQZ2338" s="102"/>
      <c r="ARA2338" s="102"/>
      <c r="ARB2338" s="102"/>
    </row>
    <row r="2339" spans="1:14 1120:1146" s="97" customFormat="1" x14ac:dyDescent="0.3">
      <c r="A2339" s="96"/>
      <c r="C2339" s="98"/>
      <c r="D2339" s="93"/>
      <c r="E2339" s="93"/>
      <c r="F2339" s="93"/>
      <c r="G2339" s="86"/>
      <c r="H2339" s="126"/>
      <c r="I2339" s="123"/>
      <c r="J2339" s="124"/>
      <c r="K2339" s="125"/>
      <c r="L2339" s="112"/>
      <c r="M2339" s="99"/>
      <c r="N2339" s="99"/>
      <c r="AQB2339" s="102"/>
      <c r="AQC2339" s="102"/>
      <c r="AQD2339" s="102"/>
      <c r="AQE2339" s="102"/>
      <c r="AQF2339" s="102"/>
      <c r="AQG2339" s="102"/>
      <c r="AQH2339" s="102"/>
      <c r="AQI2339" s="102"/>
      <c r="AQJ2339" s="102"/>
      <c r="AQK2339" s="102"/>
      <c r="AQL2339" s="102"/>
      <c r="AQM2339" s="102"/>
      <c r="AQN2339" s="102"/>
      <c r="AQO2339" s="102"/>
      <c r="AQP2339" s="102"/>
      <c r="AQQ2339" s="102"/>
      <c r="AQR2339" s="102"/>
      <c r="AQS2339" s="102"/>
      <c r="AQT2339" s="102"/>
      <c r="AQU2339" s="102"/>
      <c r="AQV2339" s="102"/>
      <c r="AQW2339" s="102"/>
      <c r="AQX2339" s="102"/>
      <c r="AQY2339" s="102"/>
      <c r="AQZ2339" s="102"/>
      <c r="ARA2339" s="102"/>
      <c r="ARB2339" s="102"/>
    </row>
    <row r="2340" spans="1:14 1120:1146" s="97" customFormat="1" x14ac:dyDescent="0.3">
      <c r="A2340" s="96"/>
      <c r="C2340" s="98"/>
      <c r="D2340" s="93"/>
      <c r="E2340" s="93"/>
      <c r="F2340" s="93"/>
      <c r="G2340" s="86"/>
      <c r="H2340" s="126"/>
      <c r="I2340" s="123"/>
      <c r="J2340" s="124"/>
      <c r="K2340" s="125"/>
      <c r="L2340" s="112"/>
      <c r="M2340" s="99"/>
      <c r="N2340" s="99"/>
      <c r="AQB2340" s="102"/>
      <c r="AQC2340" s="102"/>
      <c r="AQD2340" s="102"/>
      <c r="AQE2340" s="102"/>
      <c r="AQF2340" s="102"/>
      <c r="AQG2340" s="102"/>
      <c r="AQH2340" s="102"/>
      <c r="AQI2340" s="102"/>
      <c r="AQJ2340" s="102"/>
      <c r="AQK2340" s="102"/>
      <c r="AQL2340" s="102"/>
      <c r="AQM2340" s="102"/>
      <c r="AQN2340" s="102"/>
      <c r="AQO2340" s="102"/>
      <c r="AQP2340" s="102"/>
      <c r="AQQ2340" s="102"/>
      <c r="AQR2340" s="102"/>
      <c r="AQS2340" s="102"/>
      <c r="AQT2340" s="102"/>
      <c r="AQU2340" s="102"/>
      <c r="AQV2340" s="102"/>
      <c r="AQW2340" s="102"/>
      <c r="AQX2340" s="102"/>
      <c r="AQY2340" s="102"/>
      <c r="AQZ2340" s="102"/>
      <c r="ARA2340" s="102"/>
      <c r="ARB2340" s="102"/>
    </row>
    <row r="2341" spans="1:14 1120:1146" s="97" customFormat="1" x14ac:dyDescent="0.3">
      <c r="A2341" s="96"/>
      <c r="C2341" s="98"/>
      <c r="D2341" s="93"/>
      <c r="E2341" s="93"/>
      <c r="F2341" s="93"/>
      <c r="G2341" s="86"/>
      <c r="H2341" s="126"/>
      <c r="I2341" s="123"/>
      <c r="J2341" s="124"/>
      <c r="K2341" s="125"/>
      <c r="L2341" s="112"/>
      <c r="M2341" s="99"/>
      <c r="N2341" s="99"/>
      <c r="AQB2341" s="102"/>
      <c r="AQC2341" s="102"/>
      <c r="AQD2341" s="102"/>
      <c r="AQE2341" s="102"/>
      <c r="AQF2341" s="102"/>
      <c r="AQG2341" s="102"/>
      <c r="AQH2341" s="102"/>
      <c r="AQI2341" s="102"/>
      <c r="AQJ2341" s="102"/>
      <c r="AQK2341" s="102"/>
      <c r="AQL2341" s="102"/>
      <c r="AQM2341" s="102"/>
      <c r="AQN2341" s="102"/>
      <c r="AQO2341" s="102"/>
      <c r="AQP2341" s="102"/>
      <c r="AQQ2341" s="102"/>
      <c r="AQR2341" s="102"/>
      <c r="AQS2341" s="102"/>
      <c r="AQT2341" s="102"/>
      <c r="AQU2341" s="102"/>
      <c r="AQV2341" s="102"/>
      <c r="AQW2341" s="102"/>
      <c r="AQX2341" s="102"/>
      <c r="AQY2341" s="102"/>
      <c r="AQZ2341" s="102"/>
      <c r="ARA2341" s="102"/>
      <c r="ARB2341" s="102"/>
    </row>
    <row r="2342" spans="1:14 1120:1146" s="97" customFormat="1" x14ac:dyDescent="0.3">
      <c r="A2342" s="96"/>
      <c r="C2342" s="98"/>
      <c r="D2342" s="93"/>
      <c r="E2342" s="93"/>
      <c r="F2342" s="93"/>
      <c r="G2342" s="86"/>
      <c r="H2342" s="126"/>
      <c r="I2342" s="123"/>
      <c r="J2342" s="124"/>
      <c r="K2342" s="125"/>
      <c r="L2342" s="112"/>
      <c r="M2342" s="99"/>
      <c r="N2342" s="99"/>
      <c r="AQB2342" s="102"/>
      <c r="AQC2342" s="102"/>
      <c r="AQD2342" s="102"/>
      <c r="AQE2342" s="102"/>
      <c r="AQF2342" s="102"/>
      <c r="AQG2342" s="102"/>
      <c r="AQH2342" s="102"/>
      <c r="AQI2342" s="102"/>
      <c r="AQJ2342" s="102"/>
      <c r="AQK2342" s="102"/>
      <c r="AQL2342" s="102"/>
      <c r="AQM2342" s="102"/>
      <c r="AQN2342" s="102"/>
      <c r="AQO2342" s="102"/>
      <c r="AQP2342" s="102"/>
      <c r="AQQ2342" s="102"/>
      <c r="AQR2342" s="102"/>
      <c r="AQS2342" s="102"/>
      <c r="AQT2342" s="102"/>
      <c r="AQU2342" s="102"/>
      <c r="AQV2342" s="102"/>
      <c r="AQW2342" s="102"/>
      <c r="AQX2342" s="102"/>
      <c r="AQY2342" s="102"/>
      <c r="AQZ2342" s="102"/>
      <c r="ARA2342" s="102"/>
      <c r="ARB2342" s="102"/>
    </row>
    <row r="2343" spans="1:14 1120:1146" s="97" customFormat="1" x14ac:dyDescent="0.3">
      <c r="A2343" s="96"/>
      <c r="C2343" s="98"/>
      <c r="D2343" s="93"/>
      <c r="E2343" s="93"/>
      <c r="F2343" s="93"/>
      <c r="G2343" s="86"/>
      <c r="H2343" s="126"/>
      <c r="I2343" s="123"/>
      <c r="J2343" s="124"/>
      <c r="K2343" s="125"/>
      <c r="L2343" s="112"/>
      <c r="M2343" s="99"/>
      <c r="N2343" s="99"/>
      <c r="AQB2343" s="102"/>
      <c r="AQC2343" s="102"/>
      <c r="AQD2343" s="102"/>
      <c r="AQE2343" s="102"/>
      <c r="AQF2343" s="102"/>
      <c r="AQG2343" s="102"/>
      <c r="AQH2343" s="102"/>
      <c r="AQI2343" s="102"/>
      <c r="AQJ2343" s="102"/>
      <c r="AQK2343" s="102"/>
      <c r="AQL2343" s="102"/>
      <c r="AQM2343" s="102"/>
      <c r="AQN2343" s="102"/>
      <c r="AQO2343" s="102"/>
      <c r="AQP2343" s="102"/>
      <c r="AQQ2343" s="102"/>
      <c r="AQR2343" s="102"/>
      <c r="AQS2343" s="102"/>
      <c r="AQT2343" s="102"/>
      <c r="AQU2343" s="102"/>
      <c r="AQV2343" s="102"/>
      <c r="AQW2343" s="102"/>
      <c r="AQX2343" s="102"/>
      <c r="AQY2343" s="102"/>
      <c r="AQZ2343" s="102"/>
      <c r="ARA2343" s="102"/>
      <c r="ARB2343" s="102"/>
    </row>
    <row r="2344" spans="1:14 1120:1146" s="97" customFormat="1" x14ac:dyDescent="0.3">
      <c r="A2344" s="96"/>
      <c r="C2344" s="98"/>
      <c r="D2344" s="93"/>
      <c r="E2344" s="93"/>
      <c r="F2344" s="93"/>
      <c r="G2344" s="86"/>
      <c r="H2344" s="126"/>
      <c r="I2344" s="123"/>
      <c r="J2344" s="124"/>
      <c r="K2344" s="125"/>
      <c r="L2344" s="112"/>
      <c r="M2344" s="99"/>
      <c r="N2344" s="99"/>
      <c r="AQB2344" s="102"/>
      <c r="AQC2344" s="102"/>
      <c r="AQD2344" s="102"/>
      <c r="AQE2344" s="102"/>
      <c r="AQF2344" s="102"/>
      <c r="AQG2344" s="102"/>
      <c r="AQH2344" s="102"/>
      <c r="AQI2344" s="102"/>
      <c r="AQJ2344" s="102"/>
      <c r="AQK2344" s="102"/>
      <c r="AQL2344" s="102"/>
      <c r="AQM2344" s="102"/>
      <c r="AQN2344" s="102"/>
      <c r="AQO2344" s="102"/>
      <c r="AQP2344" s="102"/>
      <c r="AQQ2344" s="102"/>
      <c r="AQR2344" s="102"/>
      <c r="AQS2344" s="102"/>
      <c r="AQT2344" s="102"/>
      <c r="AQU2344" s="102"/>
      <c r="AQV2344" s="102"/>
      <c r="AQW2344" s="102"/>
      <c r="AQX2344" s="102"/>
      <c r="AQY2344" s="102"/>
      <c r="AQZ2344" s="102"/>
      <c r="ARA2344" s="102"/>
      <c r="ARB2344" s="102"/>
    </row>
    <row r="2345" spans="1:14 1120:1146" s="97" customFormat="1" x14ac:dyDescent="0.3">
      <c r="A2345" s="96"/>
      <c r="C2345" s="98"/>
      <c r="D2345" s="93"/>
      <c r="E2345" s="93"/>
      <c r="F2345" s="93"/>
      <c r="G2345" s="86"/>
      <c r="H2345" s="126"/>
      <c r="I2345" s="123"/>
      <c r="J2345" s="124"/>
      <c r="K2345" s="125"/>
      <c r="L2345" s="112"/>
      <c r="M2345" s="99"/>
      <c r="N2345" s="99"/>
      <c r="AQB2345" s="102"/>
      <c r="AQC2345" s="102"/>
      <c r="AQD2345" s="102"/>
      <c r="AQE2345" s="102"/>
      <c r="AQF2345" s="102"/>
      <c r="AQG2345" s="102"/>
      <c r="AQH2345" s="102"/>
      <c r="AQI2345" s="102"/>
      <c r="AQJ2345" s="102"/>
      <c r="AQK2345" s="102"/>
      <c r="AQL2345" s="102"/>
      <c r="AQM2345" s="102"/>
      <c r="AQN2345" s="102"/>
      <c r="AQO2345" s="102"/>
      <c r="AQP2345" s="102"/>
      <c r="AQQ2345" s="102"/>
      <c r="AQR2345" s="102"/>
      <c r="AQS2345" s="102"/>
      <c r="AQT2345" s="102"/>
      <c r="AQU2345" s="102"/>
      <c r="AQV2345" s="102"/>
      <c r="AQW2345" s="102"/>
      <c r="AQX2345" s="102"/>
      <c r="AQY2345" s="102"/>
      <c r="AQZ2345" s="102"/>
      <c r="ARA2345" s="102"/>
      <c r="ARB2345" s="102"/>
    </row>
    <row r="2346" spans="1:14 1120:1146" s="97" customFormat="1" x14ac:dyDescent="0.3">
      <c r="A2346" s="96"/>
      <c r="C2346" s="98"/>
      <c r="D2346" s="93"/>
      <c r="E2346" s="93"/>
      <c r="F2346" s="93"/>
      <c r="G2346" s="86"/>
      <c r="H2346" s="126"/>
      <c r="I2346" s="123"/>
      <c r="J2346" s="124"/>
      <c r="K2346" s="125"/>
      <c r="L2346" s="112"/>
      <c r="M2346" s="99"/>
      <c r="N2346" s="99"/>
      <c r="AQB2346" s="102"/>
      <c r="AQC2346" s="102"/>
      <c r="AQD2346" s="102"/>
      <c r="AQE2346" s="102"/>
      <c r="AQF2346" s="102"/>
      <c r="AQG2346" s="102"/>
      <c r="AQH2346" s="102"/>
      <c r="AQI2346" s="102"/>
      <c r="AQJ2346" s="102"/>
      <c r="AQK2346" s="102"/>
      <c r="AQL2346" s="102"/>
      <c r="AQM2346" s="102"/>
      <c r="AQN2346" s="102"/>
      <c r="AQO2346" s="102"/>
      <c r="AQP2346" s="102"/>
      <c r="AQQ2346" s="102"/>
      <c r="AQR2346" s="102"/>
      <c r="AQS2346" s="102"/>
      <c r="AQT2346" s="102"/>
      <c r="AQU2346" s="102"/>
      <c r="AQV2346" s="102"/>
      <c r="AQW2346" s="102"/>
      <c r="AQX2346" s="102"/>
      <c r="AQY2346" s="102"/>
      <c r="AQZ2346" s="102"/>
      <c r="ARA2346" s="102"/>
      <c r="ARB2346" s="102"/>
    </row>
    <row r="2347" spans="1:14 1120:1146" s="97" customFormat="1" x14ac:dyDescent="0.3">
      <c r="A2347" s="96"/>
      <c r="C2347" s="98"/>
      <c r="D2347" s="93"/>
      <c r="E2347" s="93"/>
      <c r="F2347" s="93"/>
      <c r="G2347" s="86"/>
      <c r="H2347" s="126"/>
      <c r="I2347" s="123"/>
      <c r="J2347" s="124"/>
      <c r="K2347" s="125"/>
      <c r="L2347" s="112"/>
      <c r="M2347" s="99"/>
      <c r="N2347" s="99"/>
      <c r="AQB2347" s="102"/>
      <c r="AQC2347" s="102"/>
      <c r="AQD2347" s="102"/>
      <c r="AQE2347" s="102"/>
      <c r="AQF2347" s="102"/>
      <c r="AQG2347" s="102"/>
      <c r="AQH2347" s="102"/>
      <c r="AQI2347" s="102"/>
      <c r="AQJ2347" s="102"/>
      <c r="AQK2347" s="102"/>
      <c r="AQL2347" s="102"/>
      <c r="AQM2347" s="102"/>
      <c r="AQN2347" s="102"/>
      <c r="AQO2347" s="102"/>
      <c r="AQP2347" s="102"/>
      <c r="AQQ2347" s="102"/>
      <c r="AQR2347" s="102"/>
      <c r="AQS2347" s="102"/>
      <c r="AQT2347" s="102"/>
      <c r="AQU2347" s="102"/>
      <c r="AQV2347" s="102"/>
      <c r="AQW2347" s="102"/>
      <c r="AQX2347" s="102"/>
      <c r="AQY2347" s="102"/>
      <c r="AQZ2347" s="102"/>
      <c r="ARA2347" s="102"/>
      <c r="ARB2347" s="102"/>
    </row>
    <row r="2348" spans="1:14 1120:1146" s="97" customFormat="1" x14ac:dyDescent="0.3">
      <c r="A2348" s="96"/>
      <c r="C2348" s="98"/>
      <c r="D2348" s="93"/>
      <c r="E2348" s="93"/>
      <c r="F2348" s="93"/>
      <c r="G2348" s="86"/>
      <c r="H2348" s="126"/>
      <c r="I2348" s="123"/>
      <c r="J2348" s="124"/>
      <c r="K2348" s="125"/>
      <c r="L2348" s="112"/>
      <c r="M2348" s="99"/>
      <c r="N2348" s="99"/>
      <c r="AQB2348" s="102"/>
      <c r="AQC2348" s="102"/>
      <c r="AQD2348" s="102"/>
      <c r="AQE2348" s="102"/>
      <c r="AQF2348" s="102"/>
      <c r="AQG2348" s="102"/>
      <c r="AQH2348" s="102"/>
      <c r="AQI2348" s="102"/>
      <c r="AQJ2348" s="102"/>
      <c r="AQK2348" s="102"/>
      <c r="AQL2348" s="102"/>
      <c r="AQM2348" s="102"/>
      <c r="AQN2348" s="102"/>
      <c r="AQO2348" s="102"/>
      <c r="AQP2348" s="102"/>
      <c r="AQQ2348" s="102"/>
      <c r="AQR2348" s="102"/>
      <c r="AQS2348" s="102"/>
      <c r="AQT2348" s="102"/>
      <c r="AQU2348" s="102"/>
      <c r="AQV2348" s="102"/>
      <c r="AQW2348" s="102"/>
      <c r="AQX2348" s="102"/>
      <c r="AQY2348" s="102"/>
      <c r="AQZ2348" s="102"/>
      <c r="ARA2348" s="102"/>
      <c r="ARB2348" s="102"/>
    </row>
    <row r="2349" spans="1:14 1120:1146" s="97" customFormat="1" x14ac:dyDescent="0.3">
      <c r="A2349" s="96"/>
      <c r="C2349" s="98"/>
      <c r="D2349" s="93"/>
      <c r="E2349" s="93"/>
      <c r="F2349" s="93"/>
      <c r="G2349" s="86"/>
      <c r="H2349" s="126"/>
      <c r="I2349" s="123"/>
      <c r="J2349" s="124"/>
      <c r="K2349" s="125"/>
      <c r="L2349" s="112"/>
      <c r="M2349" s="99"/>
      <c r="N2349" s="99"/>
      <c r="AQB2349" s="102"/>
      <c r="AQC2349" s="102"/>
      <c r="AQD2349" s="102"/>
      <c r="AQE2349" s="102"/>
      <c r="AQF2349" s="102"/>
      <c r="AQG2349" s="102"/>
      <c r="AQH2349" s="102"/>
      <c r="AQI2349" s="102"/>
      <c r="AQJ2349" s="102"/>
      <c r="AQK2349" s="102"/>
      <c r="AQL2349" s="102"/>
      <c r="AQM2349" s="102"/>
      <c r="AQN2349" s="102"/>
      <c r="AQO2349" s="102"/>
      <c r="AQP2349" s="102"/>
      <c r="AQQ2349" s="102"/>
      <c r="AQR2349" s="102"/>
      <c r="AQS2349" s="102"/>
      <c r="AQT2349" s="102"/>
      <c r="AQU2349" s="102"/>
      <c r="AQV2349" s="102"/>
      <c r="AQW2349" s="102"/>
      <c r="AQX2349" s="102"/>
      <c r="AQY2349" s="102"/>
      <c r="AQZ2349" s="102"/>
      <c r="ARA2349" s="102"/>
      <c r="ARB2349" s="102"/>
    </row>
    <row r="2350" spans="1:14 1120:1146" s="97" customFormat="1" x14ac:dyDescent="0.3">
      <c r="A2350" s="96"/>
      <c r="C2350" s="98"/>
      <c r="D2350" s="93"/>
      <c r="E2350" s="93"/>
      <c r="F2350" s="93"/>
      <c r="G2350" s="86"/>
      <c r="H2350" s="126"/>
      <c r="I2350" s="123"/>
      <c r="J2350" s="124"/>
      <c r="K2350" s="125"/>
      <c r="L2350" s="112"/>
      <c r="M2350" s="99"/>
      <c r="N2350" s="99"/>
      <c r="AQB2350" s="102"/>
      <c r="AQC2350" s="102"/>
      <c r="AQD2350" s="102"/>
      <c r="AQE2350" s="102"/>
      <c r="AQF2350" s="102"/>
      <c r="AQG2350" s="102"/>
      <c r="AQH2350" s="102"/>
      <c r="AQI2350" s="102"/>
      <c r="AQJ2350" s="102"/>
      <c r="AQK2350" s="102"/>
      <c r="AQL2350" s="102"/>
      <c r="AQM2350" s="102"/>
      <c r="AQN2350" s="102"/>
      <c r="AQO2350" s="102"/>
      <c r="AQP2350" s="102"/>
      <c r="AQQ2350" s="102"/>
      <c r="AQR2350" s="102"/>
      <c r="AQS2350" s="102"/>
      <c r="AQT2350" s="102"/>
      <c r="AQU2350" s="102"/>
      <c r="AQV2350" s="102"/>
      <c r="AQW2350" s="102"/>
      <c r="AQX2350" s="102"/>
      <c r="AQY2350" s="102"/>
      <c r="AQZ2350" s="102"/>
      <c r="ARA2350" s="102"/>
      <c r="ARB2350" s="102"/>
    </row>
    <row r="2351" spans="1:14 1120:1146" s="97" customFormat="1" x14ac:dyDescent="0.3">
      <c r="A2351" s="96"/>
      <c r="C2351" s="98"/>
      <c r="D2351" s="93"/>
      <c r="E2351" s="93"/>
      <c r="F2351" s="93"/>
      <c r="G2351" s="86"/>
      <c r="H2351" s="126"/>
      <c r="I2351" s="123"/>
      <c r="J2351" s="124"/>
      <c r="K2351" s="125"/>
      <c r="L2351" s="112"/>
      <c r="M2351" s="99"/>
      <c r="N2351" s="99"/>
      <c r="AQB2351" s="102"/>
      <c r="AQC2351" s="102"/>
      <c r="AQD2351" s="102"/>
      <c r="AQE2351" s="102"/>
      <c r="AQF2351" s="102"/>
      <c r="AQG2351" s="102"/>
      <c r="AQH2351" s="102"/>
      <c r="AQI2351" s="102"/>
      <c r="AQJ2351" s="102"/>
      <c r="AQK2351" s="102"/>
      <c r="AQL2351" s="102"/>
      <c r="AQM2351" s="102"/>
      <c r="AQN2351" s="102"/>
      <c r="AQO2351" s="102"/>
      <c r="AQP2351" s="102"/>
      <c r="AQQ2351" s="102"/>
      <c r="AQR2351" s="102"/>
      <c r="AQS2351" s="102"/>
      <c r="AQT2351" s="102"/>
      <c r="AQU2351" s="102"/>
      <c r="AQV2351" s="102"/>
      <c r="AQW2351" s="102"/>
      <c r="AQX2351" s="102"/>
      <c r="AQY2351" s="102"/>
      <c r="AQZ2351" s="102"/>
      <c r="ARA2351" s="102"/>
      <c r="ARB2351" s="102"/>
    </row>
    <row r="2352" spans="1:14 1120:1146" s="97" customFormat="1" x14ac:dyDescent="0.3">
      <c r="A2352" s="96"/>
      <c r="C2352" s="98"/>
      <c r="D2352" s="93"/>
      <c r="E2352" s="93"/>
      <c r="F2352" s="93"/>
      <c r="G2352" s="86"/>
      <c r="H2352" s="126"/>
      <c r="I2352" s="123"/>
      <c r="J2352" s="124"/>
      <c r="K2352" s="125"/>
      <c r="L2352" s="112"/>
      <c r="M2352" s="99"/>
      <c r="N2352" s="99"/>
      <c r="AQB2352" s="102"/>
      <c r="AQC2352" s="102"/>
      <c r="AQD2352" s="102"/>
      <c r="AQE2352" s="102"/>
      <c r="AQF2352" s="102"/>
      <c r="AQG2352" s="102"/>
      <c r="AQH2352" s="102"/>
      <c r="AQI2352" s="102"/>
      <c r="AQJ2352" s="102"/>
      <c r="AQK2352" s="102"/>
      <c r="AQL2352" s="102"/>
      <c r="AQM2352" s="102"/>
      <c r="AQN2352" s="102"/>
      <c r="AQO2352" s="102"/>
      <c r="AQP2352" s="102"/>
      <c r="AQQ2352" s="102"/>
      <c r="AQR2352" s="102"/>
      <c r="AQS2352" s="102"/>
      <c r="AQT2352" s="102"/>
      <c r="AQU2352" s="102"/>
      <c r="AQV2352" s="102"/>
      <c r="AQW2352" s="102"/>
      <c r="AQX2352" s="102"/>
      <c r="AQY2352" s="102"/>
      <c r="AQZ2352" s="102"/>
      <c r="ARA2352" s="102"/>
      <c r="ARB2352" s="102"/>
    </row>
    <row r="2353" spans="1:14 1120:1146" s="97" customFormat="1" x14ac:dyDescent="0.3">
      <c r="A2353" s="96"/>
      <c r="C2353" s="98"/>
      <c r="D2353" s="93"/>
      <c r="E2353" s="93"/>
      <c r="F2353" s="93"/>
      <c r="G2353" s="86"/>
      <c r="H2353" s="126"/>
      <c r="I2353" s="123"/>
      <c r="J2353" s="124"/>
      <c r="K2353" s="125"/>
      <c r="L2353" s="112"/>
      <c r="M2353" s="99"/>
      <c r="N2353" s="99"/>
      <c r="AQB2353" s="102"/>
      <c r="AQC2353" s="102"/>
      <c r="AQD2353" s="102"/>
      <c r="AQE2353" s="102"/>
      <c r="AQF2353" s="102"/>
      <c r="AQG2353" s="102"/>
      <c r="AQH2353" s="102"/>
      <c r="AQI2353" s="102"/>
      <c r="AQJ2353" s="102"/>
      <c r="AQK2353" s="102"/>
      <c r="AQL2353" s="102"/>
      <c r="AQM2353" s="102"/>
      <c r="AQN2353" s="102"/>
      <c r="AQO2353" s="102"/>
      <c r="AQP2353" s="102"/>
      <c r="AQQ2353" s="102"/>
      <c r="AQR2353" s="102"/>
      <c r="AQS2353" s="102"/>
      <c r="AQT2353" s="102"/>
      <c r="AQU2353" s="102"/>
      <c r="AQV2353" s="102"/>
      <c r="AQW2353" s="102"/>
      <c r="AQX2353" s="102"/>
      <c r="AQY2353" s="102"/>
      <c r="AQZ2353" s="102"/>
      <c r="ARA2353" s="102"/>
      <c r="ARB2353" s="102"/>
    </row>
    <row r="2354" spans="1:14 1120:1146" s="97" customFormat="1" x14ac:dyDescent="0.3">
      <c r="A2354" s="96"/>
      <c r="C2354" s="98"/>
      <c r="D2354" s="93"/>
      <c r="E2354" s="93"/>
      <c r="F2354" s="93"/>
      <c r="G2354" s="86"/>
      <c r="H2354" s="126"/>
      <c r="I2354" s="123"/>
      <c r="J2354" s="124"/>
      <c r="K2354" s="125"/>
      <c r="L2354" s="112"/>
      <c r="M2354" s="99"/>
      <c r="N2354" s="99"/>
      <c r="AQB2354" s="102"/>
      <c r="AQC2354" s="102"/>
      <c r="AQD2354" s="102"/>
      <c r="AQE2354" s="102"/>
      <c r="AQF2354" s="102"/>
      <c r="AQG2354" s="102"/>
      <c r="AQH2354" s="102"/>
      <c r="AQI2354" s="102"/>
      <c r="AQJ2354" s="102"/>
      <c r="AQK2354" s="102"/>
      <c r="AQL2354" s="102"/>
      <c r="AQM2354" s="102"/>
      <c r="AQN2354" s="102"/>
      <c r="AQO2354" s="102"/>
      <c r="AQP2354" s="102"/>
      <c r="AQQ2354" s="102"/>
      <c r="AQR2354" s="102"/>
      <c r="AQS2354" s="102"/>
      <c r="AQT2354" s="102"/>
      <c r="AQU2354" s="102"/>
      <c r="AQV2354" s="102"/>
      <c r="AQW2354" s="102"/>
      <c r="AQX2354" s="102"/>
      <c r="AQY2354" s="102"/>
      <c r="AQZ2354" s="102"/>
      <c r="ARA2354" s="102"/>
      <c r="ARB2354" s="102"/>
    </row>
    <row r="2355" spans="1:14 1120:1146" s="97" customFormat="1" x14ac:dyDescent="0.3">
      <c r="A2355" s="96"/>
      <c r="C2355" s="98"/>
      <c r="D2355" s="93"/>
      <c r="E2355" s="93"/>
      <c r="F2355" s="93"/>
      <c r="G2355" s="86"/>
      <c r="H2355" s="126"/>
      <c r="I2355" s="123"/>
      <c r="J2355" s="124"/>
      <c r="K2355" s="125"/>
      <c r="L2355" s="112"/>
      <c r="M2355" s="99"/>
      <c r="N2355" s="99"/>
      <c r="AQB2355" s="102"/>
      <c r="AQC2355" s="102"/>
      <c r="AQD2355" s="102"/>
      <c r="AQE2355" s="102"/>
      <c r="AQF2355" s="102"/>
      <c r="AQG2355" s="102"/>
      <c r="AQH2355" s="102"/>
      <c r="AQI2355" s="102"/>
      <c r="AQJ2355" s="102"/>
      <c r="AQK2355" s="102"/>
      <c r="AQL2355" s="102"/>
      <c r="AQM2355" s="102"/>
      <c r="AQN2355" s="102"/>
      <c r="AQO2355" s="102"/>
      <c r="AQP2355" s="102"/>
      <c r="AQQ2355" s="102"/>
      <c r="AQR2355" s="102"/>
      <c r="AQS2355" s="102"/>
      <c r="AQT2355" s="102"/>
      <c r="AQU2355" s="102"/>
      <c r="AQV2355" s="102"/>
      <c r="AQW2355" s="102"/>
      <c r="AQX2355" s="102"/>
      <c r="AQY2355" s="102"/>
      <c r="AQZ2355" s="102"/>
      <c r="ARA2355" s="102"/>
      <c r="ARB2355" s="102"/>
    </row>
    <row r="2356" spans="1:14 1120:1146" s="97" customFormat="1" x14ac:dyDescent="0.3">
      <c r="A2356" s="96"/>
      <c r="C2356" s="98"/>
      <c r="D2356" s="93"/>
      <c r="E2356" s="93"/>
      <c r="F2356" s="93"/>
      <c r="G2356" s="86"/>
      <c r="H2356" s="126"/>
      <c r="I2356" s="123"/>
      <c r="J2356" s="124"/>
      <c r="K2356" s="125"/>
      <c r="L2356" s="112"/>
      <c r="M2356" s="99"/>
      <c r="N2356" s="99"/>
      <c r="AQB2356" s="102"/>
      <c r="AQC2356" s="102"/>
      <c r="AQD2356" s="102"/>
      <c r="AQE2356" s="102"/>
      <c r="AQF2356" s="102"/>
      <c r="AQG2356" s="102"/>
      <c r="AQH2356" s="102"/>
      <c r="AQI2356" s="102"/>
      <c r="AQJ2356" s="102"/>
      <c r="AQK2356" s="102"/>
      <c r="AQL2356" s="102"/>
      <c r="AQM2356" s="102"/>
      <c r="AQN2356" s="102"/>
      <c r="AQO2356" s="102"/>
      <c r="AQP2356" s="102"/>
      <c r="AQQ2356" s="102"/>
      <c r="AQR2356" s="102"/>
      <c r="AQS2356" s="102"/>
      <c r="AQT2356" s="102"/>
      <c r="AQU2356" s="102"/>
      <c r="AQV2356" s="102"/>
      <c r="AQW2356" s="102"/>
      <c r="AQX2356" s="102"/>
      <c r="AQY2356" s="102"/>
      <c r="AQZ2356" s="102"/>
      <c r="ARA2356" s="102"/>
      <c r="ARB2356" s="102"/>
    </row>
    <row r="2357" spans="1:14 1120:1146" s="97" customFormat="1" x14ac:dyDescent="0.3">
      <c r="A2357" s="96"/>
      <c r="C2357" s="98"/>
      <c r="D2357" s="93"/>
      <c r="E2357" s="93"/>
      <c r="F2357" s="93"/>
      <c r="G2357" s="86"/>
      <c r="H2357" s="126"/>
      <c r="I2357" s="123"/>
      <c r="J2357" s="124"/>
      <c r="K2357" s="125"/>
      <c r="L2357" s="112"/>
      <c r="M2357" s="99"/>
      <c r="N2357" s="99"/>
      <c r="AQB2357" s="102"/>
      <c r="AQC2357" s="102"/>
      <c r="AQD2357" s="102"/>
      <c r="AQE2357" s="102"/>
      <c r="AQF2357" s="102"/>
      <c r="AQG2357" s="102"/>
      <c r="AQH2357" s="102"/>
      <c r="AQI2357" s="102"/>
      <c r="AQJ2357" s="102"/>
      <c r="AQK2357" s="102"/>
      <c r="AQL2357" s="102"/>
      <c r="AQM2357" s="102"/>
      <c r="AQN2357" s="102"/>
      <c r="AQO2357" s="102"/>
      <c r="AQP2357" s="102"/>
      <c r="AQQ2357" s="102"/>
      <c r="AQR2357" s="102"/>
      <c r="AQS2357" s="102"/>
      <c r="AQT2357" s="102"/>
      <c r="AQU2357" s="102"/>
      <c r="AQV2357" s="102"/>
      <c r="AQW2357" s="102"/>
      <c r="AQX2357" s="102"/>
      <c r="AQY2357" s="102"/>
      <c r="AQZ2357" s="102"/>
      <c r="ARA2357" s="102"/>
      <c r="ARB2357" s="102"/>
    </row>
    <row r="2358" spans="1:14 1120:1146" s="97" customFormat="1" x14ac:dyDescent="0.3">
      <c r="A2358" s="96"/>
      <c r="C2358" s="98"/>
      <c r="D2358" s="93"/>
      <c r="E2358" s="93"/>
      <c r="F2358" s="93"/>
      <c r="G2358" s="86"/>
      <c r="H2358" s="126"/>
      <c r="I2358" s="123"/>
      <c r="J2358" s="124"/>
      <c r="K2358" s="125"/>
      <c r="L2358" s="112"/>
      <c r="M2358" s="99"/>
      <c r="N2358" s="99"/>
      <c r="AQB2358" s="102"/>
      <c r="AQC2358" s="102"/>
      <c r="AQD2358" s="102"/>
      <c r="AQE2358" s="102"/>
      <c r="AQF2358" s="102"/>
      <c r="AQG2358" s="102"/>
      <c r="AQH2358" s="102"/>
      <c r="AQI2358" s="102"/>
      <c r="AQJ2358" s="102"/>
      <c r="AQK2358" s="102"/>
      <c r="AQL2358" s="102"/>
      <c r="AQM2358" s="102"/>
      <c r="AQN2358" s="102"/>
      <c r="AQO2358" s="102"/>
      <c r="AQP2358" s="102"/>
      <c r="AQQ2358" s="102"/>
      <c r="AQR2358" s="102"/>
      <c r="AQS2358" s="102"/>
      <c r="AQT2358" s="102"/>
      <c r="AQU2358" s="102"/>
      <c r="AQV2358" s="102"/>
      <c r="AQW2358" s="102"/>
      <c r="AQX2358" s="102"/>
      <c r="AQY2358" s="102"/>
      <c r="AQZ2358" s="102"/>
      <c r="ARA2358" s="102"/>
      <c r="ARB2358" s="102"/>
    </row>
    <row r="2359" spans="1:14 1120:1146" s="97" customFormat="1" x14ac:dyDescent="0.3">
      <c r="A2359" s="96"/>
      <c r="C2359" s="98"/>
      <c r="D2359" s="93"/>
      <c r="E2359" s="93"/>
      <c r="F2359" s="93"/>
      <c r="G2359" s="86"/>
      <c r="H2359" s="126"/>
      <c r="I2359" s="123"/>
      <c r="J2359" s="124"/>
      <c r="K2359" s="125"/>
      <c r="L2359" s="112"/>
      <c r="M2359" s="99"/>
      <c r="N2359" s="99"/>
      <c r="AQB2359" s="102"/>
      <c r="AQC2359" s="102"/>
      <c r="AQD2359" s="102"/>
      <c r="AQE2359" s="102"/>
      <c r="AQF2359" s="102"/>
      <c r="AQG2359" s="102"/>
      <c r="AQH2359" s="102"/>
      <c r="AQI2359" s="102"/>
      <c r="AQJ2359" s="102"/>
      <c r="AQK2359" s="102"/>
      <c r="AQL2359" s="102"/>
      <c r="AQM2359" s="102"/>
      <c r="AQN2359" s="102"/>
      <c r="AQO2359" s="102"/>
      <c r="AQP2359" s="102"/>
      <c r="AQQ2359" s="102"/>
      <c r="AQR2359" s="102"/>
      <c r="AQS2359" s="102"/>
      <c r="AQT2359" s="102"/>
      <c r="AQU2359" s="102"/>
      <c r="AQV2359" s="102"/>
      <c r="AQW2359" s="102"/>
      <c r="AQX2359" s="102"/>
      <c r="AQY2359" s="102"/>
      <c r="AQZ2359" s="102"/>
      <c r="ARA2359" s="102"/>
      <c r="ARB2359" s="102"/>
    </row>
    <row r="2360" spans="1:14 1120:1146" s="97" customFormat="1" x14ac:dyDescent="0.3">
      <c r="A2360" s="96"/>
      <c r="C2360" s="98"/>
      <c r="D2360" s="93"/>
      <c r="E2360" s="93"/>
      <c r="F2360" s="93"/>
      <c r="G2360" s="86"/>
      <c r="H2360" s="126"/>
      <c r="I2360" s="123"/>
      <c r="J2360" s="124"/>
      <c r="K2360" s="125"/>
      <c r="L2360" s="112"/>
      <c r="M2360" s="99"/>
      <c r="N2360" s="99"/>
      <c r="AQB2360" s="102"/>
      <c r="AQC2360" s="102"/>
      <c r="AQD2360" s="102"/>
      <c r="AQE2360" s="102"/>
      <c r="AQF2360" s="102"/>
      <c r="AQG2360" s="102"/>
      <c r="AQH2360" s="102"/>
      <c r="AQI2360" s="102"/>
      <c r="AQJ2360" s="102"/>
      <c r="AQK2360" s="102"/>
      <c r="AQL2360" s="102"/>
      <c r="AQM2360" s="102"/>
      <c r="AQN2360" s="102"/>
      <c r="AQO2360" s="102"/>
      <c r="AQP2360" s="102"/>
      <c r="AQQ2360" s="102"/>
      <c r="AQR2360" s="102"/>
      <c r="AQS2360" s="102"/>
      <c r="AQT2360" s="102"/>
      <c r="AQU2360" s="102"/>
      <c r="AQV2360" s="102"/>
      <c r="AQW2360" s="102"/>
      <c r="AQX2360" s="102"/>
      <c r="AQY2360" s="102"/>
      <c r="AQZ2360" s="102"/>
      <c r="ARA2360" s="102"/>
      <c r="ARB2360" s="102"/>
    </row>
    <row r="2361" spans="1:14 1120:1146" s="97" customFormat="1" x14ac:dyDescent="0.3">
      <c r="A2361" s="96"/>
      <c r="C2361" s="98"/>
      <c r="D2361" s="93"/>
      <c r="E2361" s="93"/>
      <c r="F2361" s="93"/>
      <c r="G2361" s="86"/>
      <c r="H2361" s="126"/>
      <c r="I2361" s="123"/>
      <c r="J2361" s="124"/>
      <c r="K2361" s="125"/>
      <c r="L2361" s="112"/>
      <c r="M2361" s="99"/>
      <c r="N2361" s="99"/>
      <c r="AQB2361" s="102"/>
      <c r="AQC2361" s="102"/>
      <c r="AQD2361" s="102"/>
      <c r="AQE2361" s="102"/>
      <c r="AQF2361" s="102"/>
      <c r="AQG2361" s="102"/>
      <c r="AQH2361" s="102"/>
      <c r="AQI2361" s="102"/>
      <c r="AQJ2361" s="102"/>
      <c r="AQK2361" s="102"/>
      <c r="AQL2361" s="102"/>
      <c r="AQM2361" s="102"/>
      <c r="AQN2361" s="102"/>
      <c r="AQO2361" s="102"/>
      <c r="AQP2361" s="102"/>
      <c r="AQQ2361" s="102"/>
      <c r="AQR2361" s="102"/>
      <c r="AQS2361" s="102"/>
      <c r="AQT2361" s="102"/>
      <c r="AQU2361" s="102"/>
      <c r="AQV2361" s="102"/>
      <c r="AQW2361" s="102"/>
      <c r="AQX2361" s="102"/>
      <c r="AQY2361" s="102"/>
      <c r="AQZ2361" s="102"/>
      <c r="ARA2361" s="102"/>
      <c r="ARB2361" s="102"/>
    </row>
    <row r="2362" spans="1:14 1120:1146" s="97" customFormat="1" x14ac:dyDescent="0.3">
      <c r="A2362" s="96"/>
      <c r="C2362" s="98"/>
      <c r="D2362" s="93"/>
      <c r="E2362" s="93"/>
      <c r="F2362" s="93"/>
      <c r="G2362" s="86"/>
      <c r="H2362" s="126"/>
      <c r="I2362" s="123"/>
      <c r="J2362" s="124"/>
      <c r="K2362" s="125"/>
      <c r="L2362" s="112"/>
      <c r="M2362" s="99"/>
      <c r="N2362" s="99"/>
      <c r="AQB2362" s="102"/>
      <c r="AQC2362" s="102"/>
      <c r="AQD2362" s="102"/>
      <c r="AQE2362" s="102"/>
      <c r="AQF2362" s="102"/>
      <c r="AQG2362" s="102"/>
      <c r="AQH2362" s="102"/>
      <c r="AQI2362" s="102"/>
      <c r="AQJ2362" s="102"/>
      <c r="AQK2362" s="102"/>
      <c r="AQL2362" s="102"/>
      <c r="AQM2362" s="102"/>
      <c r="AQN2362" s="102"/>
      <c r="AQO2362" s="102"/>
      <c r="AQP2362" s="102"/>
      <c r="AQQ2362" s="102"/>
      <c r="AQR2362" s="102"/>
      <c r="AQS2362" s="102"/>
      <c r="AQT2362" s="102"/>
      <c r="AQU2362" s="102"/>
      <c r="AQV2362" s="102"/>
      <c r="AQW2362" s="102"/>
      <c r="AQX2362" s="102"/>
      <c r="AQY2362" s="102"/>
      <c r="AQZ2362" s="102"/>
      <c r="ARA2362" s="102"/>
      <c r="ARB2362" s="102"/>
    </row>
    <row r="2363" spans="1:14 1120:1146" s="97" customFormat="1" x14ac:dyDescent="0.3">
      <c r="A2363" s="96"/>
      <c r="C2363" s="98"/>
      <c r="D2363" s="93"/>
      <c r="E2363" s="93"/>
      <c r="F2363" s="93"/>
      <c r="G2363" s="86"/>
      <c r="H2363" s="126"/>
      <c r="I2363" s="123"/>
      <c r="J2363" s="124"/>
      <c r="K2363" s="125"/>
      <c r="L2363" s="112"/>
      <c r="M2363" s="99"/>
      <c r="N2363" s="99"/>
      <c r="AQB2363" s="102"/>
      <c r="AQC2363" s="102"/>
      <c r="AQD2363" s="102"/>
      <c r="AQE2363" s="102"/>
      <c r="AQF2363" s="102"/>
      <c r="AQG2363" s="102"/>
      <c r="AQH2363" s="102"/>
      <c r="AQI2363" s="102"/>
      <c r="AQJ2363" s="102"/>
      <c r="AQK2363" s="102"/>
      <c r="AQL2363" s="102"/>
      <c r="AQM2363" s="102"/>
      <c r="AQN2363" s="102"/>
      <c r="AQO2363" s="102"/>
      <c r="AQP2363" s="102"/>
      <c r="AQQ2363" s="102"/>
      <c r="AQR2363" s="102"/>
      <c r="AQS2363" s="102"/>
      <c r="AQT2363" s="102"/>
      <c r="AQU2363" s="102"/>
      <c r="AQV2363" s="102"/>
      <c r="AQW2363" s="102"/>
      <c r="AQX2363" s="102"/>
      <c r="AQY2363" s="102"/>
      <c r="AQZ2363" s="102"/>
      <c r="ARA2363" s="102"/>
      <c r="ARB2363" s="102"/>
    </row>
    <row r="2364" spans="1:14 1120:1146" s="97" customFormat="1" x14ac:dyDescent="0.3">
      <c r="A2364" s="96"/>
      <c r="C2364" s="98"/>
      <c r="D2364" s="93"/>
      <c r="E2364" s="93"/>
      <c r="F2364" s="93"/>
      <c r="G2364" s="86"/>
      <c r="H2364" s="126"/>
      <c r="I2364" s="123"/>
      <c r="J2364" s="124"/>
      <c r="K2364" s="125"/>
      <c r="L2364" s="112"/>
      <c r="M2364" s="99"/>
      <c r="N2364" s="99"/>
      <c r="AQB2364" s="102"/>
      <c r="AQC2364" s="102"/>
      <c r="AQD2364" s="102"/>
      <c r="AQE2364" s="102"/>
      <c r="AQF2364" s="102"/>
      <c r="AQG2364" s="102"/>
      <c r="AQH2364" s="102"/>
      <c r="AQI2364" s="102"/>
      <c r="AQJ2364" s="102"/>
      <c r="AQK2364" s="102"/>
      <c r="AQL2364" s="102"/>
      <c r="AQM2364" s="102"/>
      <c r="AQN2364" s="102"/>
      <c r="AQO2364" s="102"/>
      <c r="AQP2364" s="102"/>
      <c r="AQQ2364" s="102"/>
      <c r="AQR2364" s="102"/>
      <c r="AQS2364" s="102"/>
      <c r="AQT2364" s="102"/>
      <c r="AQU2364" s="102"/>
      <c r="AQV2364" s="102"/>
      <c r="AQW2364" s="102"/>
      <c r="AQX2364" s="102"/>
      <c r="AQY2364" s="102"/>
      <c r="AQZ2364" s="102"/>
      <c r="ARA2364" s="102"/>
      <c r="ARB2364" s="102"/>
    </row>
    <row r="2365" spans="1:14 1120:1146" s="97" customFormat="1" x14ac:dyDescent="0.3">
      <c r="A2365" s="96"/>
      <c r="C2365" s="98"/>
      <c r="D2365" s="93"/>
      <c r="E2365" s="93"/>
      <c r="F2365" s="93"/>
      <c r="G2365" s="86"/>
      <c r="H2365" s="126"/>
      <c r="I2365" s="123"/>
      <c r="J2365" s="124"/>
      <c r="K2365" s="125"/>
      <c r="L2365" s="112"/>
      <c r="M2365" s="99"/>
      <c r="N2365" s="99"/>
      <c r="AQB2365" s="102"/>
      <c r="AQC2365" s="102"/>
      <c r="AQD2365" s="102"/>
      <c r="AQE2365" s="102"/>
      <c r="AQF2365" s="102"/>
      <c r="AQG2365" s="102"/>
      <c r="AQH2365" s="102"/>
      <c r="AQI2365" s="102"/>
      <c r="AQJ2365" s="102"/>
      <c r="AQK2365" s="102"/>
      <c r="AQL2365" s="102"/>
      <c r="AQM2365" s="102"/>
      <c r="AQN2365" s="102"/>
      <c r="AQO2365" s="102"/>
      <c r="AQP2365" s="102"/>
      <c r="AQQ2365" s="102"/>
      <c r="AQR2365" s="102"/>
      <c r="AQS2365" s="102"/>
      <c r="AQT2365" s="102"/>
      <c r="AQU2365" s="102"/>
      <c r="AQV2365" s="102"/>
      <c r="AQW2365" s="102"/>
      <c r="AQX2365" s="102"/>
      <c r="AQY2365" s="102"/>
      <c r="AQZ2365" s="102"/>
      <c r="ARA2365" s="102"/>
      <c r="ARB2365" s="102"/>
    </row>
    <row r="2366" spans="1:14 1120:1146" s="97" customFormat="1" x14ac:dyDescent="0.3">
      <c r="A2366" s="96"/>
      <c r="C2366" s="98"/>
      <c r="D2366" s="93"/>
      <c r="E2366" s="93"/>
      <c r="F2366" s="93"/>
      <c r="G2366" s="86"/>
      <c r="H2366" s="126"/>
      <c r="I2366" s="123"/>
      <c r="J2366" s="124"/>
      <c r="K2366" s="125"/>
      <c r="L2366" s="112"/>
      <c r="M2366" s="99"/>
      <c r="N2366" s="99"/>
      <c r="AQB2366" s="102"/>
      <c r="AQC2366" s="102"/>
      <c r="AQD2366" s="102"/>
      <c r="AQE2366" s="102"/>
      <c r="AQF2366" s="102"/>
      <c r="AQG2366" s="102"/>
      <c r="AQH2366" s="102"/>
      <c r="AQI2366" s="102"/>
      <c r="AQJ2366" s="102"/>
      <c r="AQK2366" s="102"/>
      <c r="AQL2366" s="102"/>
      <c r="AQM2366" s="102"/>
      <c r="AQN2366" s="102"/>
      <c r="AQO2366" s="102"/>
      <c r="AQP2366" s="102"/>
      <c r="AQQ2366" s="102"/>
      <c r="AQR2366" s="102"/>
      <c r="AQS2366" s="102"/>
      <c r="AQT2366" s="102"/>
      <c r="AQU2366" s="102"/>
      <c r="AQV2366" s="102"/>
      <c r="AQW2366" s="102"/>
      <c r="AQX2366" s="102"/>
      <c r="AQY2366" s="102"/>
      <c r="AQZ2366" s="102"/>
      <c r="ARA2366" s="102"/>
      <c r="ARB2366" s="102"/>
    </row>
    <row r="2367" spans="1:14 1120:1146" s="97" customFormat="1" x14ac:dyDescent="0.3">
      <c r="A2367" s="96"/>
      <c r="C2367" s="98"/>
      <c r="D2367" s="93"/>
      <c r="E2367" s="93"/>
      <c r="F2367" s="93"/>
      <c r="G2367" s="86"/>
      <c r="H2367" s="126"/>
      <c r="I2367" s="123"/>
      <c r="J2367" s="124"/>
      <c r="K2367" s="125"/>
      <c r="L2367" s="112"/>
      <c r="M2367" s="99"/>
      <c r="N2367" s="99"/>
      <c r="AQB2367" s="102"/>
      <c r="AQC2367" s="102"/>
      <c r="AQD2367" s="102"/>
      <c r="AQE2367" s="102"/>
      <c r="AQF2367" s="102"/>
      <c r="AQG2367" s="102"/>
      <c r="AQH2367" s="102"/>
      <c r="AQI2367" s="102"/>
      <c r="AQJ2367" s="102"/>
      <c r="AQK2367" s="102"/>
      <c r="AQL2367" s="102"/>
      <c r="AQM2367" s="102"/>
      <c r="AQN2367" s="102"/>
      <c r="AQO2367" s="102"/>
      <c r="AQP2367" s="102"/>
      <c r="AQQ2367" s="102"/>
      <c r="AQR2367" s="102"/>
      <c r="AQS2367" s="102"/>
      <c r="AQT2367" s="102"/>
      <c r="AQU2367" s="102"/>
      <c r="AQV2367" s="102"/>
      <c r="AQW2367" s="102"/>
      <c r="AQX2367" s="102"/>
      <c r="AQY2367" s="102"/>
      <c r="AQZ2367" s="102"/>
      <c r="ARA2367" s="102"/>
      <c r="ARB2367" s="102"/>
    </row>
    <row r="2368" spans="1:14 1120:1146" s="97" customFormat="1" x14ac:dyDescent="0.3">
      <c r="A2368" s="96"/>
      <c r="C2368" s="98"/>
      <c r="D2368" s="93"/>
      <c r="E2368" s="93"/>
      <c r="F2368" s="93"/>
      <c r="G2368" s="86"/>
      <c r="H2368" s="126"/>
      <c r="I2368" s="123"/>
      <c r="J2368" s="124"/>
      <c r="K2368" s="125"/>
      <c r="L2368" s="112"/>
      <c r="M2368" s="99"/>
      <c r="N2368" s="99"/>
      <c r="AQB2368" s="102"/>
      <c r="AQC2368" s="102"/>
      <c r="AQD2368" s="102"/>
      <c r="AQE2368" s="102"/>
      <c r="AQF2368" s="102"/>
      <c r="AQG2368" s="102"/>
      <c r="AQH2368" s="102"/>
      <c r="AQI2368" s="102"/>
      <c r="AQJ2368" s="102"/>
      <c r="AQK2368" s="102"/>
      <c r="AQL2368" s="102"/>
      <c r="AQM2368" s="102"/>
      <c r="AQN2368" s="102"/>
      <c r="AQO2368" s="102"/>
      <c r="AQP2368" s="102"/>
      <c r="AQQ2368" s="102"/>
      <c r="AQR2368" s="102"/>
      <c r="AQS2368" s="102"/>
      <c r="AQT2368" s="102"/>
      <c r="AQU2368" s="102"/>
      <c r="AQV2368" s="102"/>
      <c r="AQW2368" s="102"/>
      <c r="AQX2368" s="102"/>
      <c r="AQY2368" s="102"/>
      <c r="AQZ2368" s="102"/>
      <c r="ARA2368" s="102"/>
      <c r="ARB2368" s="102"/>
    </row>
    <row r="2369" spans="1:14 1120:1146" s="97" customFormat="1" x14ac:dyDescent="0.3">
      <c r="A2369" s="96"/>
      <c r="C2369" s="98"/>
      <c r="D2369" s="93"/>
      <c r="E2369" s="93"/>
      <c r="F2369" s="93"/>
      <c r="G2369" s="86"/>
      <c r="H2369" s="126"/>
      <c r="I2369" s="123"/>
      <c r="J2369" s="124"/>
      <c r="K2369" s="125"/>
      <c r="L2369" s="112"/>
      <c r="M2369" s="99"/>
      <c r="N2369" s="99"/>
      <c r="AQB2369" s="102"/>
      <c r="AQC2369" s="102"/>
      <c r="AQD2369" s="102"/>
      <c r="AQE2369" s="102"/>
      <c r="AQF2369" s="102"/>
      <c r="AQG2369" s="102"/>
      <c r="AQH2369" s="102"/>
      <c r="AQI2369" s="102"/>
      <c r="AQJ2369" s="102"/>
      <c r="AQK2369" s="102"/>
      <c r="AQL2369" s="102"/>
      <c r="AQM2369" s="102"/>
      <c r="AQN2369" s="102"/>
      <c r="AQO2369" s="102"/>
      <c r="AQP2369" s="102"/>
      <c r="AQQ2369" s="102"/>
      <c r="AQR2369" s="102"/>
      <c r="AQS2369" s="102"/>
      <c r="AQT2369" s="102"/>
      <c r="AQU2369" s="102"/>
      <c r="AQV2369" s="102"/>
      <c r="AQW2369" s="102"/>
      <c r="AQX2369" s="102"/>
      <c r="AQY2369" s="102"/>
      <c r="AQZ2369" s="102"/>
      <c r="ARA2369" s="102"/>
      <c r="ARB2369" s="102"/>
    </row>
    <row r="2370" spans="1:14 1120:1146" s="97" customFormat="1" x14ac:dyDescent="0.3">
      <c r="A2370" s="96"/>
      <c r="C2370" s="98"/>
      <c r="D2370" s="93"/>
      <c r="E2370" s="93"/>
      <c r="F2370" s="93"/>
      <c r="G2370" s="86"/>
      <c r="H2370" s="126"/>
      <c r="I2370" s="123"/>
      <c r="J2370" s="124"/>
      <c r="K2370" s="125"/>
      <c r="L2370" s="112"/>
      <c r="M2370" s="99"/>
      <c r="N2370" s="99"/>
      <c r="AQB2370" s="102"/>
      <c r="AQC2370" s="102"/>
      <c r="AQD2370" s="102"/>
      <c r="AQE2370" s="102"/>
      <c r="AQF2370" s="102"/>
      <c r="AQG2370" s="102"/>
      <c r="AQH2370" s="102"/>
      <c r="AQI2370" s="102"/>
      <c r="AQJ2370" s="102"/>
      <c r="AQK2370" s="102"/>
      <c r="AQL2370" s="102"/>
      <c r="AQM2370" s="102"/>
      <c r="AQN2370" s="102"/>
      <c r="AQO2370" s="102"/>
      <c r="AQP2370" s="102"/>
      <c r="AQQ2370" s="102"/>
      <c r="AQR2370" s="102"/>
      <c r="AQS2370" s="102"/>
      <c r="AQT2370" s="102"/>
      <c r="AQU2370" s="102"/>
      <c r="AQV2370" s="102"/>
      <c r="AQW2370" s="102"/>
      <c r="AQX2370" s="102"/>
      <c r="AQY2370" s="102"/>
      <c r="AQZ2370" s="102"/>
      <c r="ARA2370" s="102"/>
      <c r="ARB2370" s="102"/>
    </row>
    <row r="2371" spans="1:14 1120:1146" s="97" customFormat="1" x14ac:dyDescent="0.3">
      <c r="A2371" s="96"/>
      <c r="C2371" s="98"/>
      <c r="D2371" s="93"/>
      <c r="E2371" s="93"/>
      <c r="F2371" s="93"/>
      <c r="G2371" s="86"/>
      <c r="H2371" s="126"/>
      <c r="I2371" s="123"/>
      <c r="J2371" s="124"/>
      <c r="K2371" s="125"/>
      <c r="L2371" s="112"/>
      <c r="M2371" s="99"/>
      <c r="N2371" s="99"/>
      <c r="AQB2371" s="102"/>
      <c r="AQC2371" s="102"/>
      <c r="AQD2371" s="102"/>
      <c r="AQE2371" s="102"/>
      <c r="AQF2371" s="102"/>
      <c r="AQG2371" s="102"/>
      <c r="AQH2371" s="102"/>
      <c r="AQI2371" s="102"/>
      <c r="AQJ2371" s="102"/>
      <c r="AQK2371" s="102"/>
      <c r="AQL2371" s="102"/>
      <c r="AQM2371" s="102"/>
      <c r="AQN2371" s="102"/>
      <c r="AQO2371" s="102"/>
      <c r="AQP2371" s="102"/>
      <c r="AQQ2371" s="102"/>
      <c r="AQR2371" s="102"/>
      <c r="AQS2371" s="102"/>
      <c r="AQT2371" s="102"/>
      <c r="AQU2371" s="102"/>
      <c r="AQV2371" s="102"/>
      <c r="AQW2371" s="102"/>
      <c r="AQX2371" s="102"/>
      <c r="AQY2371" s="102"/>
      <c r="AQZ2371" s="102"/>
      <c r="ARA2371" s="102"/>
      <c r="ARB2371" s="102"/>
    </row>
    <row r="2372" spans="1:14 1120:1146" s="97" customFormat="1" x14ac:dyDescent="0.3">
      <c r="A2372" s="96"/>
      <c r="C2372" s="98"/>
      <c r="D2372" s="93"/>
      <c r="E2372" s="93"/>
      <c r="F2372" s="93"/>
      <c r="G2372" s="86"/>
      <c r="H2372" s="126"/>
      <c r="I2372" s="123"/>
      <c r="J2372" s="124"/>
      <c r="K2372" s="125"/>
      <c r="L2372" s="112"/>
      <c r="M2372" s="99"/>
      <c r="N2372" s="99"/>
      <c r="AQB2372" s="102"/>
      <c r="AQC2372" s="102"/>
      <c r="AQD2372" s="102"/>
      <c r="AQE2372" s="102"/>
      <c r="AQF2372" s="102"/>
      <c r="AQG2372" s="102"/>
      <c r="AQH2372" s="102"/>
      <c r="AQI2372" s="102"/>
      <c r="AQJ2372" s="102"/>
      <c r="AQK2372" s="102"/>
      <c r="AQL2372" s="102"/>
      <c r="AQM2372" s="102"/>
      <c r="AQN2372" s="102"/>
      <c r="AQO2372" s="102"/>
      <c r="AQP2372" s="102"/>
      <c r="AQQ2372" s="102"/>
      <c r="AQR2372" s="102"/>
      <c r="AQS2372" s="102"/>
      <c r="AQT2372" s="102"/>
      <c r="AQU2372" s="102"/>
      <c r="AQV2372" s="102"/>
      <c r="AQW2372" s="102"/>
      <c r="AQX2372" s="102"/>
      <c r="AQY2372" s="102"/>
      <c r="AQZ2372" s="102"/>
      <c r="ARA2372" s="102"/>
      <c r="ARB2372" s="102"/>
    </row>
    <row r="2373" spans="1:14 1120:1146" s="97" customFormat="1" x14ac:dyDescent="0.3">
      <c r="A2373" s="96"/>
      <c r="C2373" s="98"/>
      <c r="D2373" s="93"/>
      <c r="E2373" s="93"/>
      <c r="F2373" s="93"/>
      <c r="G2373" s="86"/>
      <c r="H2373" s="126"/>
      <c r="I2373" s="123"/>
      <c r="J2373" s="124"/>
      <c r="K2373" s="125"/>
      <c r="L2373" s="112"/>
      <c r="M2373" s="99"/>
      <c r="N2373" s="99"/>
      <c r="AQB2373" s="102"/>
      <c r="AQC2373" s="102"/>
      <c r="AQD2373" s="102"/>
      <c r="AQE2373" s="102"/>
      <c r="AQF2373" s="102"/>
      <c r="AQG2373" s="102"/>
      <c r="AQH2373" s="102"/>
      <c r="AQI2373" s="102"/>
      <c r="AQJ2373" s="102"/>
      <c r="AQK2373" s="102"/>
      <c r="AQL2373" s="102"/>
      <c r="AQM2373" s="102"/>
      <c r="AQN2373" s="102"/>
      <c r="AQO2373" s="102"/>
      <c r="AQP2373" s="102"/>
      <c r="AQQ2373" s="102"/>
      <c r="AQR2373" s="102"/>
      <c r="AQS2373" s="102"/>
      <c r="AQT2373" s="102"/>
      <c r="AQU2373" s="102"/>
      <c r="AQV2373" s="102"/>
      <c r="AQW2373" s="102"/>
      <c r="AQX2373" s="102"/>
      <c r="AQY2373" s="102"/>
      <c r="AQZ2373" s="102"/>
      <c r="ARA2373" s="102"/>
      <c r="ARB2373" s="102"/>
    </row>
    <row r="2374" spans="1:14 1120:1146" s="97" customFormat="1" x14ac:dyDescent="0.3">
      <c r="A2374" s="96"/>
      <c r="C2374" s="98"/>
      <c r="D2374" s="93"/>
      <c r="E2374" s="93"/>
      <c r="F2374" s="93"/>
      <c r="G2374" s="86"/>
      <c r="H2374" s="126"/>
      <c r="I2374" s="123"/>
      <c r="J2374" s="124"/>
      <c r="K2374" s="125"/>
      <c r="L2374" s="112"/>
      <c r="M2374" s="99"/>
      <c r="N2374" s="99"/>
      <c r="AQB2374" s="102"/>
      <c r="AQC2374" s="102"/>
      <c r="AQD2374" s="102"/>
      <c r="AQE2374" s="102"/>
      <c r="AQF2374" s="102"/>
      <c r="AQG2374" s="102"/>
      <c r="AQH2374" s="102"/>
      <c r="AQI2374" s="102"/>
      <c r="AQJ2374" s="102"/>
      <c r="AQK2374" s="102"/>
      <c r="AQL2374" s="102"/>
      <c r="AQM2374" s="102"/>
      <c r="AQN2374" s="102"/>
      <c r="AQO2374" s="102"/>
      <c r="AQP2374" s="102"/>
      <c r="AQQ2374" s="102"/>
      <c r="AQR2374" s="102"/>
      <c r="AQS2374" s="102"/>
      <c r="AQT2374" s="102"/>
      <c r="AQU2374" s="102"/>
      <c r="AQV2374" s="102"/>
      <c r="AQW2374" s="102"/>
      <c r="AQX2374" s="102"/>
      <c r="AQY2374" s="102"/>
      <c r="AQZ2374" s="102"/>
      <c r="ARA2374" s="102"/>
      <c r="ARB2374" s="102"/>
    </row>
    <row r="2375" spans="1:14 1120:1146" s="97" customFormat="1" x14ac:dyDescent="0.3">
      <c r="A2375" s="96"/>
      <c r="C2375" s="98"/>
      <c r="D2375" s="93"/>
      <c r="E2375" s="93"/>
      <c r="F2375" s="93"/>
      <c r="G2375" s="86"/>
      <c r="H2375" s="126"/>
      <c r="I2375" s="123"/>
      <c r="J2375" s="124"/>
      <c r="K2375" s="125"/>
      <c r="L2375" s="112"/>
      <c r="M2375" s="99"/>
      <c r="N2375" s="99"/>
      <c r="AQB2375" s="102"/>
      <c r="AQC2375" s="102"/>
      <c r="AQD2375" s="102"/>
      <c r="AQE2375" s="102"/>
      <c r="AQF2375" s="102"/>
      <c r="AQG2375" s="102"/>
      <c r="AQH2375" s="102"/>
      <c r="AQI2375" s="102"/>
      <c r="AQJ2375" s="102"/>
      <c r="AQK2375" s="102"/>
      <c r="AQL2375" s="102"/>
      <c r="AQM2375" s="102"/>
      <c r="AQN2375" s="102"/>
      <c r="AQO2375" s="102"/>
      <c r="AQP2375" s="102"/>
      <c r="AQQ2375" s="102"/>
      <c r="AQR2375" s="102"/>
      <c r="AQS2375" s="102"/>
      <c r="AQT2375" s="102"/>
      <c r="AQU2375" s="102"/>
      <c r="AQV2375" s="102"/>
      <c r="AQW2375" s="102"/>
      <c r="AQX2375" s="102"/>
      <c r="AQY2375" s="102"/>
      <c r="AQZ2375" s="102"/>
      <c r="ARA2375" s="102"/>
      <c r="ARB2375" s="102"/>
    </row>
    <row r="2376" spans="1:14 1120:1146" s="97" customFormat="1" x14ac:dyDescent="0.3">
      <c r="A2376" s="96"/>
      <c r="C2376" s="98"/>
      <c r="D2376" s="93"/>
      <c r="E2376" s="93"/>
      <c r="F2376" s="93"/>
      <c r="G2376" s="86"/>
      <c r="H2376" s="126"/>
      <c r="I2376" s="123"/>
      <c r="J2376" s="124"/>
      <c r="K2376" s="125"/>
      <c r="L2376" s="112"/>
      <c r="M2376" s="99"/>
      <c r="N2376" s="99"/>
      <c r="AQB2376" s="102"/>
      <c r="AQC2376" s="102"/>
      <c r="AQD2376" s="102"/>
      <c r="AQE2376" s="102"/>
      <c r="AQF2376" s="102"/>
      <c r="AQG2376" s="102"/>
      <c r="AQH2376" s="102"/>
      <c r="AQI2376" s="102"/>
      <c r="AQJ2376" s="102"/>
      <c r="AQK2376" s="102"/>
      <c r="AQL2376" s="102"/>
      <c r="AQM2376" s="102"/>
      <c r="AQN2376" s="102"/>
      <c r="AQO2376" s="102"/>
      <c r="AQP2376" s="102"/>
      <c r="AQQ2376" s="102"/>
      <c r="AQR2376" s="102"/>
      <c r="AQS2376" s="102"/>
      <c r="AQT2376" s="102"/>
      <c r="AQU2376" s="102"/>
      <c r="AQV2376" s="102"/>
      <c r="AQW2376" s="102"/>
      <c r="AQX2376" s="102"/>
      <c r="AQY2376" s="102"/>
      <c r="AQZ2376" s="102"/>
      <c r="ARA2376" s="102"/>
      <c r="ARB2376" s="102"/>
    </row>
    <row r="2377" spans="1:14 1120:1146" s="97" customFormat="1" x14ac:dyDescent="0.3">
      <c r="A2377" s="96"/>
      <c r="C2377" s="98"/>
      <c r="D2377" s="93"/>
      <c r="E2377" s="93"/>
      <c r="F2377" s="93"/>
      <c r="G2377" s="86"/>
      <c r="H2377" s="126"/>
      <c r="I2377" s="123"/>
      <c r="J2377" s="124"/>
      <c r="K2377" s="125"/>
      <c r="L2377" s="112"/>
      <c r="M2377" s="99"/>
      <c r="N2377" s="99"/>
      <c r="AQB2377" s="102"/>
      <c r="AQC2377" s="102"/>
      <c r="AQD2377" s="102"/>
      <c r="AQE2377" s="102"/>
      <c r="AQF2377" s="102"/>
      <c r="AQG2377" s="102"/>
      <c r="AQH2377" s="102"/>
      <c r="AQI2377" s="102"/>
      <c r="AQJ2377" s="102"/>
      <c r="AQK2377" s="102"/>
      <c r="AQL2377" s="102"/>
      <c r="AQM2377" s="102"/>
      <c r="AQN2377" s="102"/>
      <c r="AQO2377" s="102"/>
      <c r="AQP2377" s="102"/>
      <c r="AQQ2377" s="102"/>
      <c r="AQR2377" s="102"/>
      <c r="AQS2377" s="102"/>
      <c r="AQT2377" s="102"/>
      <c r="AQU2377" s="102"/>
      <c r="AQV2377" s="102"/>
      <c r="AQW2377" s="102"/>
      <c r="AQX2377" s="102"/>
      <c r="AQY2377" s="102"/>
      <c r="AQZ2377" s="102"/>
      <c r="ARA2377" s="102"/>
      <c r="ARB2377" s="102"/>
    </row>
    <row r="2378" spans="1:14 1120:1146" s="97" customFormat="1" x14ac:dyDescent="0.3">
      <c r="A2378" s="96"/>
      <c r="C2378" s="98"/>
      <c r="D2378" s="93"/>
      <c r="E2378" s="93"/>
      <c r="F2378" s="93"/>
      <c r="G2378" s="86"/>
      <c r="H2378" s="126"/>
      <c r="I2378" s="123"/>
      <c r="J2378" s="124"/>
      <c r="K2378" s="125"/>
      <c r="L2378" s="112"/>
      <c r="M2378" s="99"/>
      <c r="N2378" s="99"/>
      <c r="AQB2378" s="102"/>
      <c r="AQC2378" s="102"/>
      <c r="AQD2378" s="102"/>
      <c r="AQE2378" s="102"/>
      <c r="AQF2378" s="102"/>
      <c r="AQG2378" s="102"/>
      <c r="AQH2378" s="102"/>
      <c r="AQI2378" s="102"/>
      <c r="AQJ2378" s="102"/>
      <c r="AQK2378" s="102"/>
      <c r="AQL2378" s="102"/>
      <c r="AQM2378" s="102"/>
      <c r="AQN2378" s="102"/>
      <c r="AQO2378" s="102"/>
      <c r="AQP2378" s="102"/>
      <c r="AQQ2378" s="102"/>
      <c r="AQR2378" s="102"/>
      <c r="AQS2378" s="102"/>
      <c r="AQT2378" s="102"/>
      <c r="AQU2378" s="102"/>
      <c r="AQV2378" s="102"/>
      <c r="AQW2378" s="102"/>
      <c r="AQX2378" s="102"/>
      <c r="AQY2378" s="102"/>
      <c r="AQZ2378" s="102"/>
      <c r="ARA2378" s="102"/>
      <c r="ARB2378" s="102"/>
    </row>
    <row r="2379" spans="1:14 1120:1146" s="97" customFormat="1" x14ac:dyDescent="0.3">
      <c r="A2379" s="96"/>
      <c r="C2379" s="98"/>
      <c r="D2379" s="93"/>
      <c r="E2379" s="93"/>
      <c r="F2379" s="93"/>
      <c r="G2379" s="86"/>
      <c r="H2379" s="126"/>
      <c r="I2379" s="123"/>
      <c r="J2379" s="124"/>
      <c r="K2379" s="125"/>
      <c r="L2379" s="112"/>
      <c r="M2379" s="99"/>
      <c r="N2379" s="99"/>
      <c r="AQB2379" s="102"/>
      <c r="AQC2379" s="102"/>
      <c r="AQD2379" s="102"/>
      <c r="AQE2379" s="102"/>
      <c r="AQF2379" s="102"/>
      <c r="AQG2379" s="102"/>
      <c r="AQH2379" s="102"/>
      <c r="AQI2379" s="102"/>
      <c r="AQJ2379" s="102"/>
      <c r="AQK2379" s="102"/>
      <c r="AQL2379" s="102"/>
      <c r="AQM2379" s="102"/>
      <c r="AQN2379" s="102"/>
      <c r="AQO2379" s="102"/>
      <c r="AQP2379" s="102"/>
      <c r="AQQ2379" s="102"/>
      <c r="AQR2379" s="102"/>
      <c r="AQS2379" s="102"/>
      <c r="AQT2379" s="102"/>
      <c r="AQU2379" s="102"/>
      <c r="AQV2379" s="102"/>
      <c r="AQW2379" s="102"/>
      <c r="AQX2379" s="102"/>
      <c r="AQY2379" s="102"/>
      <c r="AQZ2379" s="102"/>
      <c r="ARA2379" s="102"/>
      <c r="ARB2379" s="102"/>
    </row>
    <row r="2380" spans="1:14 1120:1146" s="97" customFormat="1" x14ac:dyDescent="0.3">
      <c r="A2380" s="96"/>
      <c r="C2380" s="98"/>
      <c r="D2380" s="93"/>
      <c r="E2380" s="93"/>
      <c r="F2380" s="93"/>
      <c r="G2380" s="86"/>
      <c r="H2380" s="126"/>
      <c r="I2380" s="123"/>
      <c r="J2380" s="124"/>
      <c r="K2380" s="125"/>
      <c r="L2380" s="112"/>
      <c r="M2380" s="99"/>
      <c r="N2380" s="99"/>
      <c r="AQB2380" s="102"/>
      <c r="AQC2380" s="102"/>
      <c r="AQD2380" s="102"/>
      <c r="AQE2380" s="102"/>
      <c r="AQF2380" s="102"/>
      <c r="AQG2380" s="102"/>
      <c r="AQH2380" s="102"/>
      <c r="AQI2380" s="102"/>
      <c r="AQJ2380" s="102"/>
      <c r="AQK2380" s="102"/>
      <c r="AQL2380" s="102"/>
      <c r="AQM2380" s="102"/>
      <c r="AQN2380" s="102"/>
      <c r="AQO2380" s="102"/>
      <c r="AQP2380" s="102"/>
      <c r="AQQ2380" s="102"/>
      <c r="AQR2380" s="102"/>
      <c r="AQS2380" s="102"/>
      <c r="AQT2380" s="102"/>
      <c r="AQU2380" s="102"/>
      <c r="AQV2380" s="102"/>
      <c r="AQW2380" s="102"/>
      <c r="AQX2380" s="102"/>
      <c r="AQY2380" s="102"/>
      <c r="AQZ2380" s="102"/>
      <c r="ARA2380" s="102"/>
      <c r="ARB2380" s="102"/>
    </row>
    <row r="2381" spans="1:14 1120:1146" s="97" customFormat="1" x14ac:dyDescent="0.3">
      <c r="A2381" s="96"/>
      <c r="C2381" s="98"/>
      <c r="D2381" s="93"/>
      <c r="E2381" s="93"/>
      <c r="F2381" s="93"/>
      <c r="G2381" s="86"/>
      <c r="H2381" s="126"/>
      <c r="I2381" s="123"/>
      <c r="J2381" s="124"/>
      <c r="K2381" s="125"/>
      <c r="L2381" s="112"/>
      <c r="M2381" s="99"/>
      <c r="N2381" s="99"/>
      <c r="AQB2381" s="102"/>
      <c r="AQC2381" s="102"/>
      <c r="AQD2381" s="102"/>
      <c r="AQE2381" s="102"/>
      <c r="AQF2381" s="102"/>
      <c r="AQG2381" s="102"/>
      <c r="AQH2381" s="102"/>
      <c r="AQI2381" s="102"/>
      <c r="AQJ2381" s="102"/>
      <c r="AQK2381" s="102"/>
      <c r="AQL2381" s="102"/>
      <c r="AQM2381" s="102"/>
      <c r="AQN2381" s="102"/>
      <c r="AQO2381" s="102"/>
      <c r="AQP2381" s="102"/>
      <c r="AQQ2381" s="102"/>
      <c r="AQR2381" s="102"/>
      <c r="AQS2381" s="102"/>
      <c r="AQT2381" s="102"/>
      <c r="AQU2381" s="102"/>
      <c r="AQV2381" s="102"/>
      <c r="AQW2381" s="102"/>
      <c r="AQX2381" s="102"/>
      <c r="AQY2381" s="102"/>
      <c r="AQZ2381" s="102"/>
      <c r="ARA2381" s="102"/>
      <c r="ARB2381" s="102"/>
    </row>
    <row r="2382" spans="1:14 1120:1146" s="97" customFormat="1" x14ac:dyDescent="0.3">
      <c r="A2382" s="96"/>
      <c r="C2382" s="98"/>
      <c r="D2382" s="93"/>
      <c r="E2382" s="93"/>
      <c r="F2382" s="93"/>
      <c r="G2382" s="86"/>
      <c r="H2382" s="126"/>
      <c r="I2382" s="123"/>
      <c r="J2382" s="124"/>
      <c r="K2382" s="125"/>
      <c r="L2382" s="112"/>
      <c r="M2382" s="99"/>
      <c r="N2382" s="99"/>
      <c r="AQB2382" s="102"/>
      <c r="AQC2382" s="102"/>
      <c r="AQD2382" s="102"/>
      <c r="AQE2382" s="102"/>
      <c r="AQF2382" s="102"/>
      <c r="AQG2382" s="102"/>
      <c r="AQH2382" s="102"/>
      <c r="AQI2382" s="102"/>
      <c r="AQJ2382" s="102"/>
      <c r="AQK2382" s="102"/>
      <c r="AQL2382" s="102"/>
      <c r="AQM2382" s="102"/>
      <c r="AQN2382" s="102"/>
      <c r="AQO2382" s="102"/>
      <c r="AQP2382" s="102"/>
      <c r="AQQ2382" s="102"/>
      <c r="AQR2382" s="102"/>
      <c r="AQS2382" s="102"/>
      <c r="AQT2382" s="102"/>
      <c r="AQU2382" s="102"/>
      <c r="AQV2382" s="102"/>
      <c r="AQW2382" s="102"/>
      <c r="AQX2382" s="102"/>
      <c r="AQY2382" s="102"/>
      <c r="AQZ2382" s="102"/>
      <c r="ARA2382" s="102"/>
      <c r="ARB2382" s="102"/>
    </row>
    <row r="2383" spans="1:14 1120:1146" s="97" customFormat="1" x14ac:dyDescent="0.3">
      <c r="A2383" s="96"/>
      <c r="C2383" s="98"/>
      <c r="D2383" s="93"/>
      <c r="E2383" s="93"/>
      <c r="F2383" s="93"/>
      <c r="G2383" s="86"/>
      <c r="H2383" s="126"/>
      <c r="I2383" s="123"/>
      <c r="J2383" s="124"/>
      <c r="K2383" s="125"/>
      <c r="L2383" s="112"/>
      <c r="M2383" s="99"/>
      <c r="N2383" s="99"/>
      <c r="AQB2383" s="102"/>
      <c r="AQC2383" s="102"/>
      <c r="AQD2383" s="102"/>
      <c r="AQE2383" s="102"/>
      <c r="AQF2383" s="102"/>
      <c r="AQG2383" s="102"/>
      <c r="AQH2383" s="102"/>
      <c r="AQI2383" s="102"/>
      <c r="AQJ2383" s="102"/>
      <c r="AQK2383" s="102"/>
      <c r="AQL2383" s="102"/>
      <c r="AQM2383" s="102"/>
      <c r="AQN2383" s="102"/>
      <c r="AQO2383" s="102"/>
      <c r="AQP2383" s="102"/>
      <c r="AQQ2383" s="102"/>
      <c r="AQR2383" s="102"/>
      <c r="AQS2383" s="102"/>
      <c r="AQT2383" s="102"/>
      <c r="AQU2383" s="102"/>
      <c r="AQV2383" s="102"/>
      <c r="AQW2383" s="102"/>
      <c r="AQX2383" s="102"/>
      <c r="AQY2383" s="102"/>
      <c r="AQZ2383" s="102"/>
      <c r="ARA2383" s="102"/>
      <c r="ARB2383" s="102"/>
    </row>
    <row r="2384" spans="1:14 1120:1146" s="97" customFormat="1" x14ac:dyDescent="0.3">
      <c r="A2384" s="96"/>
      <c r="C2384" s="98"/>
      <c r="D2384" s="93"/>
      <c r="E2384" s="93"/>
      <c r="F2384" s="93"/>
      <c r="G2384" s="86"/>
      <c r="H2384" s="126"/>
      <c r="I2384" s="123"/>
      <c r="J2384" s="124"/>
      <c r="K2384" s="125"/>
      <c r="L2384" s="112"/>
      <c r="M2384" s="99"/>
      <c r="N2384" s="99"/>
      <c r="AQB2384" s="102"/>
      <c r="AQC2384" s="102"/>
      <c r="AQD2384" s="102"/>
      <c r="AQE2384" s="102"/>
      <c r="AQF2384" s="102"/>
      <c r="AQG2384" s="102"/>
      <c r="AQH2384" s="102"/>
      <c r="AQI2384" s="102"/>
      <c r="AQJ2384" s="102"/>
      <c r="AQK2384" s="102"/>
      <c r="AQL2384" s="102"/>
      <c r="AQM2384" s="102"/>
      <c r="AQN2384" s="102"/>
      <c r="AQO2384" s="102"/>
      <c r="AQP2384" s="102"/>
      <c r="AQQ2384" s="102"/>
      <c r="AQR2384" s="102"/>
      <c r="AQS2384" s="102"/>
      <c r="AQT2384" s="102"/>
      <c r="AQU2384" s="102"/>
      <c r="AQV2384" s="102"/>
      <c r="AQW2384" s="102"/>
      <c r="AQX2384" s="102"/>
      <c r="AQY2384" s="102"/>
      <c r="AQZ2384" s="102"/>
      <c r="ARA2384" s="102"/>
      <c r="ARB2384" s="102"/>
    </row>
    <row r="2385" spans="1:14 1120:1146" s="97" customFormat="1" x14ac:dyDescent="0.3">
      <c r="A2385" s="96"/>
      <c r="C2385" s="98"/>
      <c r="D2385" s="93"/>
      <c r="E2385" s="93"/>
      <c r="F2385" s="93"/>
      <c r="G2385" s="86"/>
      <c r="H2385" s="126"/>
      <c r="I2385" s="123"/>
      <c r="J2385" s="124"/>
      <c r="K2385" s="125"/>
      <c r="L2385" s="112"/>
      <c r="M2385" s="99"/>
      <c r="N2385" s="99"/>
      <c r="AQB2385" s="102"/>
      <c r="AQC2385" s="102"/>
      <c r="AQD2385" s="102"/>
      <c r="AQE2385" s="102"/>
      <c r="AQF2385" s="102"/>
      <c r="AQG2385" s="102"/>
      <c r="AQH2385" s="102"/>
      <c r="AQI2385" s="102"/>
      <c r="AQJ2385" s="102"/>
      <c r="AQK2385" s="102"/>
      <c r="AQL2385" s="102"/>
      <c r="AQM2385" s="102"/>
      <c r="AQN2385" s="102"/>
      <c r="AQO2385" s="102"/>
      <c r="AQP2385" s="102"/>
      <c r="AQQ2385" s="102"/>
      <c r="AQR2385" s="102"/>
      <c r="AQS2385" s="102"/>
      <c r="AQT2385" s="102"/>
      <c r="AQU2385" s="102"/>
      <c r="AQV2385" s="102"/>
      <c r="AQW2385" s="102"/>
      <c r="AQX2385" s="102"/>
      <c r="AQY2385" s="102"/>
      <c r="AQZ2385" s="102"/>
      <c r="ARA2385" s="102"/>
      <c r="ARB2385" s="102"/>
    </row>
    <row r="2386" spans="1:14 1120:1146" s="97" customFormat="1" x14ac:dyDescent="0.3">
      <c r="A2386" s="96"/>
      <c r="C2386" s="98"/>
      <c r="D2386" s="93"/>
      <c r="E2386" s="93"/>
      <c r="F2386" s="93"/>
      <c r="G2386" s="86"/>
      <c r="H2386" s="126"/>
      <c r="I2386" s="123"/>
      <c r="J2386" s="124"/>
      <c r="K2386" s="125"/>
      <c r="L2386" s="112"/>
      <c r="M2386" s="99"/>
      <c r="N2386" s="99"/>
      <c r="AQB2386" s="102"/>
      <c r="AQC2386" s="102"/>
      <c r="AQD2386" s="102"/>
      <c r="AQE2386" s="102"/>
      <c r="AQF2386" s="102"/>
      <c r="AQG2386" s="102"/>
      <c r="AQH2386" s="102"/>
      <c r="AQI2386" s="102"/>
      <c r="AQJ2386" s="102"/>
      <c r="AQK2386" s="102"/>
      <c r="AQL2386" s="102"/>
      <c r="AQM2386" s="102"/>
      <c r="AQN2386" s="102"/>
      <c r="AQO2386" s="102"/>
      <c r="AQP2386" s="102"/>
      <c r="AQQ2386" s="102"/>
      <c r="AQR2386" s="102"/>
      <c r="AQS2386" s="102"/>
      <c r="AQT2386" s="102"/>
      <c r="AQU2386" s="102"/>
      <c r="AQV2386" s="102"/>
      <c r="AQW2386" s="102"/>
      <c r="AQX2386" s="102"/>
      <c r="AQY2386" s="102"/>
      <c r="AQZ2386" s="102"/>
      <c r="ARA2386" s="102"/>
      <c r="ARB2386" s="102"/>
    </row>
    <row r="2387" spans="1:14 1120:1146" s="97" customFormat="1" x14ac:dyDescent="0.3">
      <c r="A2387" s="96"/>
      <c r="C2387" s="98"/>
      <c r="D2387" s="93"/>
      <c r="E2387" s="93"/>
      <c r="F2387" s="93"/>
      <c r="G2387" s="86"/>
      <c r="H2387" s="126"/>
      <c r="I2387" s="123"/>
      <c r="J2387" s="124"/>
      <c r="K2387" s="125"/>
      <c r="L2387" s="112"/>
      <c r="M2387" s="99"/>
      <c r="N2387" s="99"/>
      <c r="AQB2387" s="102"/>
      <c r="AQC2387" s="102"/>
      <c r="AQD2387" s="102"/>
      <c r="AQE2387" s="102"/>
      <c r="AQF2387" s="102"/>
      <c r="AQG2387" s="102"/>
      <c r="AQH2387" s="102"/>
      <c r="AQI2387" s="102"/>
      <c r="AQJ2387" s="102"/>
      <c r="AQK2387" s="102"/>
      <c r="AQL2387" s="102"/>
      <c r="AQM2387" s="102"/>
      <c r="AQN2387" s="102"/>
      <c r="AQO2387" s="102"/>
      <c r="AQP2387" s="102"/>
      <c r="AQQ2387" s="102"/>
      <c r="AQR2387" s="102"/>
      <c r="AQS2387" s="102"/>
      <c r="AQT2387" s="102"/>
      <c r="AQU2387" s="102"/>
      <c r="AQV2387" s="102"/>
      <c r="AQW2387" s="102"/>
      <c r="AQX2387" s="102"/>
      <c r="AQY2387" s="102"/>
      <c r="AQZ2387" s="102"/>
      <c r="ARA2387" s="102"/>
      <c r="ARB2387" s="102"/>
    </row>
    <row r="2388" spans="1:14 1120:1146" s="97" customFormat="1" x14ac:dyDescent="0.3">
      <c r="A2388" s="96"/>
      <c r="C2388" s="98"/>
      <c r="D2388" s="93"/>
      <c r="E2388" s="93"/>
      <c r="F2388" s="93"/>
      <c r="G2388" s="86"/>
      <c r="H2388" s="126"/>
      <c r="I2388" s="123"/>
      <c r="J2388" s="124"/>
      <c r="K2388" s="125"/>
      <c r="L2388" s="112"/>
      <c r="M2388" s="99"/>
      <c r="N2388" s="99"/>
      <c r="AQB2388" s="102"/>
      <c r="AQC2388" s="102"/>
      <c r="AQD2388" s="102"/>
      <c r="AQE2388" s="102"/>
      <c r="AQF2388" s="102"/>
      <c r="AQG2388" s="102"/>
      <c r="AQH2388" s="102"/>
      <c r="AQI2388" s="102"/>
      <c r="AQJ2388" s="102"/>
      <c r="AQK2388" s="102"/>
      <c r="AQL2388" s="102"/>
      <c r="AQM2388" s="102"/>
      <c r="AQN2388" s="102"/>
      <c r="AQO2388" s="102"/>
      <c r="AQP2388" s="102"/>
      <c r="AQQ2388" s="102"/>
      <c r="AQR2388" s="102"/>
      <c r="AQS2388" s="102"/>
      <c r="AQT2388" s="102"/>
      <c r="AQU2388" s="102"/>
      <c r="AQV2388" s="102"/>
      <c r="AQW2388" s="102"/>
      <c r="AQX2388" s="102"/>
      <c r="AQY2388" s="102"/>
      <c r="AQZ2388" s="102"/>
      <c r="ARA2388" s="102"/>
      <c r="ARB2388" s="102"/>
    </row>
    <row r="2389" spans="1:14 1120:1146" s="97" customFormat="1" x14ac:dyDescent="0.3">
      <c r="A2389" s="96"/>
      <c r="C2389" s="98"/>
      <c r="D2389" s="93"/>
      <c r="E2389" s="93"/>
      <c r="F2389" s="93"/>
      <c r="G2389" s="86"/>
      <c r="H2389" s="126"/>
      <c r="I2389" s="123"/>
      <c r="J2389" s="124"/>
      <c r="K2389" s="125"/>
      <c r="L2389" s="112"/>
      <c r="M2389" s="99"/>
      <c r="N2389" s="99"/>
      <c r="AQB2389" s="102"/>
      <c r="AQC2389" s="102"/>
      <c r="AQD2389" s="102"/>
      <c r="AQE2389" s="102"/>
      <c r="AQF2389" s="102"/>
      <c r="AQG2389" s="102"/>
      <c r="AQH2389" s="102"/>
      <c r="AQI2389" s="102"/>
      <c r="AQJ2389" s="102"/>
      <c r="AQK2389" s="102"/>
      <c r="AQL2389" s="102"/>
      <c r="AQM2389" s="102"/>
      <c r="AQN2389" s="102"/>
      <c r="AQO2389" s="102"/>
      <c r="AQP2389" s="102"/>
      <c r="AQQ2389" s="102"/>
      <c r="AQR2389" s="102"/>
      <c r="AQS2389" s="102"/>
      <c r="AQT2389" s="102"/>
      <c r="AQU2389" s="102"/>
      <c r="AQV2389" s="102"/>
      <c r="AQW2389" s="102"/>
      <c r="AQX2389" s="102"/>
      <c r="AQY2389" s="102"/>
      <c r="AQZ2389" s="102"/>
      <c r="ARA2389" s="102"/>
      <c r="ARB2389" s="102"/>
    </row>
    <row r="2390" spans="1:14 1120:1146" s="97" customFormat="1" x14ac:dyDescent="0.3">
      <c r="A2390" s="96"/>
      <c r="C2390" s="98"/>
      <c r="D2390" s="93"/>
      <c r="E2390" s="93"/>
      <c r="F2390" s="93"/>
      <c r="G2390" s="86"/>
      <c r="H2390" s="126"/>
      <c r="I2390" s="123"/>
      <c r="J2390" s="124"/>
      <c r="K2390" s="125"/>
      <c r="L2390" s="112"/>
      <c r="M2390" s="99"/>
      <c r="N2390" s="99"/>
      <c r="AQB2390" s="102"/>
      <c r="AQC2390" s="102"/>
      <c r="AQD2390" s="102"/>
      <c r="AQE2390" s="102"/>
      <c r="AQF2390" s="102"/>
      <c r="AQG2390" s="102"/>
      <c r="AQH2390" s="102"/>
      <c r="AQI2390" s="102"/>
      <c r="AQJ2390" s="102"/>
      <c r="AQK2390" s="102"/>
      <c r="AQL2390" s="102"/>
      <c r="AQM2390" s="102"/>
      <c r="AQN2390" s="102"/>
      <c r="AQO2390" s="102"/>
      <c r="AQP2390" s="102"/>
      <c r="AQQ2390" s="102"/>
      <c r="AQR2390" s="102"/>
      <c r="AQS2390" s="102"/>
      <c r="AQT2390" s="102"/>
      <c r="AQU2390" s="102"/>
      <c r="AQV2390" s="102"/>
      <c r="AQW2390" s="102"/>
      <c r="AQX2390" s="102"/>
      <c r="AQY2390" s="102"/>
      <c r="AQZ2390" s="102"/>
      <c r="ARA2390" s="102"/>
      <c r="ARB2390" s="102"/>
    </row>
    <row r="2391" spans="1:14 1120:1146" s="97" customFormat="1" x14ac:dyDescent="0.3">
      <c r="A2391" s="96"/>
      <c r="C2391" s="98"/>
      <c r="D2391" s="93"/>
      <c r="E2391" s="93"/>
      <c r="F2391" s="93"/>
      <c r="G2391" s="86"/>
      <c r="H2391" s="126"/>
      <c r="I2391" s="123"/>
      <c r="J2391" s="124"/>
      <c r="K2391" s="125"/>
      <c r="L2391" s="112"/>
      <c r="M2391" s="99"/>
      <c r="N2391" s="99"/>
      <c r="AQB2391" s="102"/>
      <c r="AQC2391" s="102"/>
      <c r="AQD2391" s="102"/>
      <c r="AQE2391" s="102"/>
      <c r="AQF2391" s="102"/>
      <c r="AQG2391" s="102"/>
      <c r="AQH2391" s="102"/>
      <c r="AQI2391" s="102"/>
      <c r="AQJ2391" s="102"/>
      <c r="AQK2391" s="102"/>
      <c r="AQL2391" s="102"/>
      <c r="AQM2391" s="102"/>
      <c r="AQN2391" s="102"/>
      <c r="AQO2391" s="102"/>
      <c r="AQP2391" s="102"/>
      <c r="AQQ2391" s="102"/>
      <c r="AQR2391" s="102"/>
      <c r="AQS2391" s="102"/>
      <c r="AQT2391" s="102"/>
      <c r="AQU2391" s="102"/>
      <c r="AQV2391" s="102"/>
      <c r="AQW2391" s="102"/>
      <c r="AQX2391" s="102"/>
      <c r="AQY2391" s="102"/>
      <c r="AQZ2391" s="102"/>
      <c r="ARA2391" s="102"/>
      <c r="ARB2391" s="102"/>
    </row>
    <row r="2392" spans="1:14 1120:1146" s="97" customFormat="1" x14ac:dyDescent="0.3">
      <c r="A2392" s="96"/>
      <c r="C2392" s="98"/>
      <c r="D2392" s="93"/>
      <c r="E2392" s="93"/>
      <c r="F2392" s="93"/>
      <c r="G2392" s="86"/>
      <c r="H2392" s="126"/>
      <c r="I2392" s="123"/>
      <c r="J2392" s="124"/>
      <c r="K2392" s="125"/>
      <c r="L2392" s="112"/>
      <c r="M2392" s="99"/>
      <c r="N2392" s="99"/>
      <c r="AQB2392" s="102"/>
      <c r="AQC2392" s="102"/>
      <c r="AQD2392" s="102"/>
      <c r="AQE2392" s="102"/>
      <c r="AQF2392" s="102"/>
      <c r="AQG2392" s="102"/>
      <c r="AQH2392" s="102"/>
      <c r="AQI2392" s="102"/>
      <c r="AQJ2392" s="102"/>
      <c r="AQK2392" s="102"/>
      <c r="AQL2392" s="102"/>
      <c r="AQM2392" s="102"/>
      <c r="AQN2392" s="102"/>
      <c r="AQO2392" s="102"/>
      <c r="AQP2392" s="102"/>
      <c r="AQQ2392" s="102"/>
      <c r="AQR2392" s="102"/>
      <c r="AQS2392" s="102"/>
      <c r="AQT2392" s="102"/>
      <c r="AQU2392" s="102"/>
      <c r="AQV2392" s="102"/>
      <c r="AQW2392" s="102"/>
      <c r="AQX2392" s="102"/>
      <c r="AQY2392" s="102"/>
      <c r="AQZ2392" s="102"/>
      <c r="ARA2392" s="102"/>
      <c r="ARB2392" s="102"/>
    </row>
    <row r="2393" spans="1:14 1120:1146" s="97" customFormat="1" x14ac:dyDescent="0.3">
      <c r="A2393" s="96"/>
      <c r="C2393" s="98"/>
      <c r="D2393" s="93"/>
      <c r="E2393" s="93"/>
      <c r="F2393" s="93"/>
      <c r="G2393" s="86"/>
      <c r="H2393" s="126"/>
      <c r="I2393" s="123"/>
      <c r="J2393" s="124"/>
      <c r="K2393" s="125"/>
      <c r="L2393" s="112"/>
      <c r="M2393" s="99"/>
      <c r="N2393" s="99"/>
      <c r="AQB2393" s="102"/>
      <c r="AQC2393" s="102"/>
      <c r="AQD2393" s="102"/>
      <c r="AQE2393" s="102"/>
      <c r="AQF2393" s="102"/>
      <c r="AQG2393" s="102"/>
      <c r="AQH2393" s="102"/>
      <c r="AQI2393" s="102"/>
      <c r="AQJ2393" s="102"/>
      <c r="AQK2393" s="102"/>
      <c r="AQL2393" s="102"/>
      <c r="AQM2393" s="102"/>
      <c r="AQN2393" s="102"/>
      <c r="AQO2393" s="102"/>
      <c r="AQP2393" s="102"/>
      <c r="AQQ2393" s="102"/>
      <c r="AQR2393" s="102"/>
      <c r="AQS2393" s="102"/>
      <c r="AQT2393" s="102"/>
      <c r="AQU2393" s="102"/>
      <c r="AQV2393" s="102"/>
      <c r="AQW2393" s="102"/>
      <c r="AQX2393" s="102"/>
      <c r="AQY2393" s="102"/>
      <c r="AQZ2393" s="102"/>
      <c r="ARA2393" s="102"/>
      <c r="ARB2393" s="102"/>
    </row>
    <row r="2394" spans="1:14 1120:1146" s="97" customFormat="1" x14ac:dyDescent="0.3">
      <c r="A2394" s="96"/>
      <c r="C2394" s="98"/>
      <c r="D2394" s="93"/>
      <c r="E2394" s="93"/>
      <c r="F2394" s="93"/>
      <c r="G2394" s="86"/>
      <c r="H2394" s="126"/>
      <c r="I2394" s="123"/>
      <c r="J2394" s="124"/>
      <c r="K2394" s="125"/>
      <c r="L2394" s="112"/>
      <c r="M2394" s="99"/>
      <c r="N2394" s="99"/>
      <c r="AQB2394" s="102"/>
      <c r="AQC2394" s="102"/>
      <c r="AQD2394" s="102"/>
      <c r="AQE2394" s="102"/>
      <c r="AQF2394" s="102"/>
      <c r="AQG2394" s="102"/>
      <c r="AQH2394" s="102"/>
      <c r="AQI2394" s="102"/>
      <c r="AQJ2394" s="102"/>
      <c r="AQK2394" s="102"/>
      <c r="AQL2394" s="102"/>
      <c r="AQM2394" s="102"/>
      <c r="AQN2394" s="102"/>
      <c r="AQO2394" s="102"/>
      <c r="AQP2394" s="102"/>
      <c r="AQQ2394" s="102"/>
      <c r="AQR2394" s="102"/>
      <c r="AQS2394" s="102"/>
      <c r="AQT2394" s="102"/>
      <c r="AQU2394" s="102"/>
      <c r="AQV2394" s="102"/>
      <c r="AQW2394" s="102"/>
      <c r="AQX2394" s="102"/>
      <c r="AQY2394" s="102"/>
      <c r="AQZ2394" s="102"/>
      <c r="ARA2394" s="102"/>
      <c r="ARB2394" s="102"/>
    </row>
    <row r="2395" spans="1:14 1120:1146" s="97" customFormat="1" x14ac:dyDescent="0.3">
      <c r="A2395" s="96"/>
      <c r="C2395" s="98"/>
      <c r="D2395" s="93"/>
      <c r="E2395" s="93"/>
      <c r="F2395" s="93"/>
      <c r="G2395" s="86"/>
      <c r="H2395" s="126"/>
      <c r="I2395" s="123"/>
      <c r="J2395" s="124"/>
      <c r="K2395" s="125"/>
      <c r="L2395" s="112"/>
      <c r="M2395" s="99"/>
      <c r="N2395" s="99"/>
      <c r="AQB2395" s="102"/>
      <c r="AQC2395" s="102"/>
      <c r="AQD2395" s="102"/>
      <c r="AQE2395" s="102"/>
      <c r="AQF2395" s="102"/>
      <c r="AQG2395" s="102"/>
      <c r="AQH2395" s="102"/>
      <c r="AQI2395" s="102"/>
      <c r="AQJ2395" s="102"/>
      <c r="AQK2395" s="102"/>
      <c r="AQL2395" s="102"/>
      <c r="AQM2395" s="102"/>
      <c r="AQN2395" s="102"/>
      <c r="AQO2395" s="102"/>
      <c r="AQP2395" s="102"/>
      <c r="AQQ2395" s="102"/>
      <c r="AQR2395" s="102"/>
      <c r="AQS2395" s="102"/>
      <c r="AQT2395" s="102"/>
      <c r="AQU2395" s="102"/>
      <c r="AQV2395" s="102"/>
      <c r="AQW2395" s="102"/>
      <c r="AQX2395" s="102"/>
      <c r="AQY2395" s="102"/>
      <c r="AQZ2395" s="102"/>
      <c r="ARA2395" s="102"/>
      <c r="ARB2395" s="102"/>
    </row>
    <row r="2396" spans="1:14 1120:1146" s="97" customFormat="1" x14ac:dyDescent="0.3">
      <c r="A2396" s="96"/>
      <c r="C2396" s="98"/>
      <c r="D2396" s="93"/>
      <c r="E2396" s="93"/>
      <c r="F2396" s="93"/>
      <c r="G2396" s="86"/>
      <c r="H2396" s="126"/>
      <c r="I2396" s="123"/>
      <c r="J2396" s="124"/>
      <c r="K2396" s="125"/>
      <c r="L2396" s="112"/>
      <c r="M2396" s="99"/>
      <c r="N2396" s="99"/>
      <c r="AQB2396" s="102"/>
      <c r="AQC2396" s="102"/>
      <c r="AQD2396" s="102"/>
      <c r="AQE2396" s="102"/>
      <c r="AQF2396" s="102"/>
      <c r="AQG2396" s="102"/>
      <c r="AQH2396" s="102"/>
      <c r="AQI2396" s="102"/>
      <c r="AQJ2396" s="102"/>
      <c r="AQK2396" s="102"/>
      <c r="AQL2396" s="102"/>
      <c r="AQM2396" s="102"/>
      <c r="AQN2396" s="102"/>
      <c r="AQO2396" s="102"/>
      <c r="AQP2396" s="102"/>
      <c r="AQQ2396" s="102"/>
      <c r="AQR2396" s="102"/>
      <c r="AQS2396" s="102"/>
      <c r="AQT2396" s="102"/>
      <c r="AQU2396" s="102"/>
      <c r="AQV2396" s="102"/>
      <c r="AQW2396" s="102"/>
      <c r="AQX2396" s="102"/>
      <c r="AQY2396" s="102"/>
      <c r="AQZ2396" s="102"/>
      <c r="ARA2396" s="102"/>
      <c r="ARB2396" s="102"/>
    </row>
    <row r="2397" spans="1:14 1120:1146" s="97" customFormat="1" x14ac:dyDescent="0.3">
      <c r="A2397" s="96"/>
      <c r="C2397" s="98"/>
      <c r="D2397" s="93"/>
      <c r="E2397" s="93"/>
      <c r="F2397" s="93"/>
      <c r="G2397" s="86"/>
      <c r="H2397" s="126"/>
      <c r="I2397" s="123"/>
      <c r="J2397" s="124"/>
      <c r="K2397" s="125"/>
      <c r="L2397" s="112"/>
      <c r="M2397" s="99"/>
      <c r="N2397" s="99"/>
      <c r="AQB2397" s="102"/>
      <c r="AQC2397" s="102"/>
      <c r="AQD2397" s="102"/>
      <c r="AQE2397" s="102"/>
      <c r="AQF2397" s="102"/>
      <c r="AQG2397" s="102"/>
      <c r="AQH2397" s="102"/>
      <c r="AQI2397" s="102"/>
      <c r="AQJ2397" s="102"/>
      <c r="AQK2397" s="102"/>
      <c r="AQL2397" s="102"/>
      <c r="AQM2397" s="102"/>
      <c r="AQN2397" s="102"/>
      <c r="AQO2397" s="102"/>
      <c r="AQP2397" s="102"/>
      <c r="AQQ2397" s="102"/>
      <c r="AQR2397" s="102"/>
      <c r="AQS2397" s="102"/>
      <c r="AQT2397" s="102"/>
      <c r="AQU2397" s="102"/>
      <c r="AQV2397" s="102"/>
      <c r="AQW2397" s="102"/>
      <c r="AQX2397" s="102"/>
      <c r="AQY2397" s="102"/>
      <c r="AQZ2397" s="102"/>
      <c r="ARA2397" s="102"/>
      <c r="ARB2397" s="102"/>
    </row>
    <row r="2398" spans="1:14 1120:1146" s="97" customFormat="1" x14ac:dyDescent="0.3">
      <c r="A2398" s="96"/>
      <c r="C2398" s="98"/>
      <c r="D2398" s="93"/>
      <c r="E2398" s="93"/>
      <c r="F2398" s="93"/>
      <c r="G2398" s="86"/>
      <c r="H2398" s="126"/>
      <c r="I2398" s="123"/>
      <c r="J2398" s="124"/>
      <c r="K2398" s="125"/>
      <c r="L2398" s="112"/>
      <c r="M2398" s="99"/>
      <c r="N2398" s="99"/>
      <c r="AQB2398" s="102"/>
      <c r="AQC2398" s="102"/>
      <c r="AQD2398" s="102"/>
      <c r="AQE2398" s="102"/>
      <c r="AQF2398" s="102"/>
      <c r="AQG2398" s="102"/>
      <c r="AQH2398" s="102"/>
      <c r="AQI2398" s="102"/>
      <c r="AQJ2398" s="102"/>
      <c r="AQK2398" s="102"/>
      <c r="AQL2398" s="102"/>
      <c r="AQM2398" s="102"/>
      <c r="AQN2398" s="102"/>
      <c r="AQO2398" s="102"/>
      <c r="AQP2398" s="102"/>
      <c r="AQQ2398" s="102"/>
      <c r="AQR2398" s="102"/>
      <c r="AQS2398" s="102"/>
      <c r="AQT2398" s="102"/>
      <c r="AQU2398" s="102"/>
      <c r="AQV2398" s="102"/>
      <c r="AQW2398" s="102"/>
      <c r="AQX2398" s="102"/>
      <c r="AQY2398" s="102"/>
      <c r="AQZ2398" s="102"/>
      <c r="ARA2398" s="102"/>
      <c r="ARB2398" s="102"/>
    </row>
    <row r="2399" spans="1:14 1120:1146" s="97" customFormat="1" x14ac:dyDescent="0.3">
      <c r="A2399" s="96"/>
      <c r="C2399" s="98"/>
      <c r="D2399" s="93"/>
      <c r="E2399" s="93"/>
      <c r="F2399" s="93"/>
      <c r="G2399" s="86"/>
      <c r="H2399" s="126"/>
      <c r="I2399" s="123"/>
      <c r="J2399" s="124"/>
      <c r="K2399" s="125"/>
      <c r="L2399" s="112"/>
      <c r="M2399" s="99"/>
      <c r="N2399" s="99"/>
      <c r="AQB2399" s="102"/>
      <c r="AQC2399" s="102"/>
      <c r="AQD2399" s="102"/>
      <c r="AQE2399" s="102"/>
      <c r="AQF2399" s="102"/>
      <c r="AQG2399" s="102"/>
      <c r="AQH2399" s="102"/>
      <c r="AQI2399" s="102"/>
      <c r="AQJ2399" s="102"/>
      <c r="AQK2399" s="102"/>
      <c r="AQL2399" s="102"/>
      <c r="AQM2399" s="102"/>
      <c r="AQN2399" s="102"/>
      <c r="AQO2399" s="102"/>
      <c r="AQP2399" s="102"/>
      <c r="AQQ2399" s="102"/>
      <c r="AQR2399" s="102"/>
      <c r="AQS2399" s="102"/>
      <c r="AQT2399" s="102"/>
      <c r="AQU2399" s="102"/>
      <c r="AQV2399" s="102"/>
      <c r="AQW2399" s="102"/>
      <c r="AQX2399" s="102"/>
      <c r="AQY2399" s="102"/>
      <c r="AQZ2399" s="102"/>
      <c r="ARA2399" s="102"/>
      <c r="ARB2399" s="102"/>
    </row>
    <row r="2400" spans="1:14 1120:1146" s="97" customFormat="1" x14ac:dyDescent="0.3">
      <c r="A2400" s="96"/>
      <c r="C2400" s="98"/>
      <c r="D2400" s="93"/>
      <c r="E2400" s="93"/>
      <c r="F2400" s="93"/>
      <c r="G2400" s="86"/>
      <c r="H2400" s="126"/>
      <c r="I2400" s="123"/>
      <c r="J2400" s="124"/>
      <c r="K2400" s="125"/>
      <c r="L2400" s="112"/>
      <c r="M2400" s="99"/>
      <c r="N2400" s="99"/>
      <c r="AQB2400" s="102"/>
      <c r="AQC2400" s="102"/>
      <c r="AQD2400" s="102"/>
      <c r="AQE2400" s="102"/>
      <c r="AQF2400" s="102"/>
      <c r="AQG2400" s="102"/>
      <c r="AQH2400" s="102"/>
      <c r="AQI2400" s="102"/>
      <c r="AQJ2400" s="102"/>
      <c r="AQK2400" s="102"/>
      <c r="AQL2400" s="102"/>
      <c r="AQM2400" s="102"/>
      <c r="AQN2400" s="102"/>
      <c r="AQO2400" s="102"/>
      <c r="AQP2400" s="102"/>
      <c r="AQQ2400" s="102"/>
      <c r="AQR2400" s="102"/>
      <c r="AQS2400" s="102"/>
      <c r="AQT2400" s="102"/>
      <c r="AQU2400" s="102"/>
      <c r="AQV2400" s="102"/>
      <c r="AQW2400" s="102"/>
      <c r="AQX2400" s="102"/>
      <c r="AQY2400" s="102"/>
      <c r="AQZ2400" s="102"/>
      <c r="ARA2400" s="102"/>
      <c r="ARB2400" s="102"/>
    </row>
    <row r="2401" spans="1:14 1120:1146" s="97" customFormat="1" x14ac:dyDescent="0.3">
      <c r="A2401" s="96"/>
      <c r="C2401" s="98"/>
      <c r="D2401" s="93"/>
      <c r="E2401" s="93"/>
      <c r="F2401" s="93"/>
      <c r="G2401" s="86"/>
      <c r="H2401" s="126"/>
      <c r="I2401" s="123"/>
      <c r="J2401" s="124"/>
      <c r="K2401" s="125"/>
      <c r="L2401" s="112"/>
      <c r="M2401" s="99"/>
      <c r="N2401" s="99"/>
      <c r="AQB2401" s="102"/>
      <c r="AQC2401" s="102"/>
      <c r="AQD2401" s="102"/>
      <c r="AQE2401" s="102"/>
      <c r="AQF2401" s="102"/>
      <c r="AQG2401" s="102"/>
      <c r="AQH2401" s="102"/>
      <c r="AQI2401" s="102"/>
      <c r="AQJ2401" s="102"/>
      <c r="AQK2401" s="102"/>
      <c r="AQL2401" s="102"/>
      <c r="AQM2401" s="102"/>
      <c r="AQN2401" s="102"/>
      <c r="AQO2401" s="102"/>
      <c r="AQP2401" s="102"/>
      <c r="AQQ2401" s="102"/>
      <c r="AQR2401" s="102"/>
      <c r="AQS2401" s="102"/>
      <c r="AQT2401" s="102"/>
      <c r="AQU2401" s="102"/>
      <c r="AQV2401" s="102"/>
      <c r="AQW2401" s="102"/>
      <c r="AQX2401" s="102"/>
      <c r="AQY2401" s="102"/>
      <c r="AQZ2401" s="102"/>
      <c r="ARA2401" s="102"/>
      <c r="ARB2401" s="102"/>
    </row>
    <row r="2402" spans="1:14 1120:1146" s="97" customFormat="1" x14ac:dyDescent="0.3">
      <c r="A2402" s="96"/>
      <c r="C2402" s="98"/>
      <c r="D2402" s="93"/>
      <c r="E2402" s="93"/>
      <c r="F2402" s="93"/>
      <c r="G2402" s="86"/>
      <c r="H2402" s="126"/>
      <c r="I2402" s="123"/>
      <c r="J2402" s="124"/>
      <c r="K2402" s="125"/>
      <c r="L2402" s="112"/>
      <c r="M2402" s="99"/>
      <c r="N2402" s="99"/>
      <c r="AQB2402" s="102"/>
      <c r="AQC2402" s="102"/>
      <c r="AQD2402" s="102"/>
      <c r="AQE2402" s="102"/>
      <c r="AQF2402" s="102"/>
      <c r="AQG2402" s="102"/>
      <c r="AQH2402" s="102"/>
      <c r="AQI2402" s="102"/>
      <c r="AQJ2402" s="102"/>
      <c r="AQK2402" s="102"/>
      <c r="AQL2402" s="102"/>
      <c r="AQM2402" s="102"/>
      <c r="AQN2402" s="102"/>
      <c r="AQO2402" s="102"/>
      <c r="AQP2402" s="102"/>
      <c r="AQQ2402" s="102"/>
      <c r="AQR2402" s="102"/>
      <c r="AQS2402" s="102"/>
      <c r="AQT2402" s="102"/>
      <c r="AQU2402" s="102"/>
      <c r="AQV2402" s="102"/>
      <c r="AQW2402" s="102"/>
      <c r="AQX2402" s="102"/>
      <c r="AQY2402" s="102"/>
      <c r="AQZ2402" s="102"/>
      <c r="ARA2402" s="102"/>
      <c r="ARB2402" s="102"/>
    </row>
    <row r="2403" spans="1:14 1120:1146" s="97" customFormat="1" x14ac:dyDescent="0.3">
      <c r="A2403" s="96"/>
      <c r="C2403" s="98"/>
      <c r="D2403" s="93"/>
      <c r="E2403" s="93"/>
      <c r="F2403" s="93"/>
      <c r="G2403" s="86"/>
      <c r="H2403" s="126"/>
      <c r="I2403" s="123"/>
      <c r="J2403" s="124"/>
      <c r="K2403" s="125"/>
      <c r="L2403" s="112"/>
      <c r="M2403" s="99"/>
      <c r="N2403" s="99"/>
      <c r="AQB2403" s="102"/>
      <c r="AQC2403" s="102"/>
      <c r="AQD2403" s="102"/>
      <c r="AQE2403" s="102"/>
      <c r="AQF2403" s="102"/>
      <c r="AQG2403" s="102"/>
      <c r="AQH2403" s="102"/>
      <c r="AQI2403" s="102"/>
      <c r="AQJ2403" s="102"/>
      <c r="AQK2403" s="102"/>
      <c r="AQL2403" s="102"/>
      <c r="AQM2403" s="102"/>
      <c r="AQN2403" s="102"/>
      <c r="AQO2403" s="102"/>
      <c r="AQP2403" s="102"/>
      <c r="AQQ2403" s="102"/>
      <c r="AQR2403" s="102"/>
      <c r="AQS2403" s="102"/>
      <c r="AQT2403" s="102"/>
      <c r="AQU2403" s="102"/>
      <c r="AQV2403" s="102"/>
      <c r="AQW2403" s="102"/>
      <c r="AQX2403" s="102"/>
      <c r="AQY2403" s="102"/>
      <c r="AQZ2403" s="102"/>
      <c r="ARA2403" s="102"/>
      <c r="ARB2403" s="102"/>
    </row>
    <row r="2404" spans="1:14 1120:1146" s="97" customFormat="1" x14ac:dyDescent="0.3">
      <c r="A2404" s="96"/>
      <c r="C2404" s="98"/>
      <c r="D2404" s="93"/>
      <c r="E2404" s="93"/>
      <c r="F2404" s="93"/>
      <c r="G2404" s="86"/>
      <c r="H2404" s="126"/>
      <c r="I2404" s="123"/>
      <c r="J2404" s="124"/>
      <c r="K2404" s="125"/>
      <c r="L2404" s="112"/>
      <c r="M2404" s="99"/>
      <c r="N2404" s="99"/>
      <c r="AQB2404" s="102"/>
      <c r="AQC2404" s="102"/>
      <c r="AQD2404" s="102"/>
      <c r="AQE2404" s="102"/>
      <c r="AQF2404" s="102"/>
      <c r="AQG2404" s="102"/>
      <c r="AQH2404" s="102"/>
      <c r="AQI2404" s="102"/>
      <c r="AQJ2404" s="102"/>
      <c r="AQK2404" s="102"/>
      <c r="AQL2404" s="102"/>
      <c r="AQM2404" s="102"/>
      <c r="AQN2404" s="102"/>
      <c r="AQO2404" s="102"/>
      <c r="AQP2404" s="102"/>
      <c r="AQQ2404" s="102"/>
      <c r="AQR2404" s="102"/>
      <c r="AQS2404" s="102"/>
      <c r="AQT2404" s="102"/>
      <c r="AQU2404" s="102"/>
      <c r="AQV2404" s="102"/>
      <c r="AQW2404" s="102"/>
      <c r="AQX2404" s="102"/>
      <c r="AQY2404" s="102"/>
      <c r="AQZ2404" s="102"/>
      <c r="ARA2404" s="102"/>
      <c r="ARB2404" s="102"/>
    </row>
    <row r="2405" spans="1:14 1120:1146" s="97" customFormat="1" x14ac:dyDescent="0.3">
      <c r="A2405" s="96"/>
      <c r="C2405" s="98"/>
      <c r="D2405" s="93"/>
      <c r="E2405" s="93"/>
      <c r="F2405" s="93"/>
      <c r="G2405" s="86"/>
      <c r="H2405" s="126"/>
      <c r="I2405" s="123"/>
      <c r="J2405" s="124"/>
      <c r="K2405" s="125"/>
      <c r="L2405" s="112"/>
      <c r="M2405" s="99"/>
      <c r="N2405" s="99"/>
      <c r="AQB2405" s="102"/>
      <c r="AQC2405" s="102"/>
      <c r="AQD2405" s="102"/>
      <c r="AQE2405" s="102"/>
      <c r="AQF2405" s="102"/>
      <c r="AQG2405" s="102"/>
      <c r="AQH2405" s="102"/>
      <c r="AQI2405" s="102"/>
      <c r="AQJ2405" s="102"/>
      <c r="AQK2405" s="102"/>
      <c r="AQL2405" s="102"/>
      <c r="AQM2405" s="102"/>
      <c r="AQN2405" s="102"/>
      <c r="AQO2405" s="102"/>
      <c r="AQP2405" s="102"/>
      <c r="AQQ2405" s="102"/>
      <c r="AQR2405" s="102"/>
      <c r="AQS2405" s="102"/>
      <c r="AQT2405" s="102"/>
      <c r="AQU2405" s="102"/>
      <c r="AQV2405" s="102"/>
      <c r="AQW2405" s="102"/>
      <c r="AQX2405" s="102"/>
      <c r="AQY2405" s="102"/>
      <c r="AQZ2405" s="102"/>
      <c r="ARA2405" s="102"/>
      <c r="ARB2405" s="102"/>
    </row>
    <row r="2406" spans="1:14 1120:1146" s="97" customFormat="1" x14ac:dyDescent="0.3">
      <c r="A2406" s="96"/>
      <c r="C2406" s="98"/>
      <c r="D2406" s="93"/>
      <c r="E2406" s="93"/>
      <c r="F2406" s="93"/>
      <c r="G2406" s="86"/>
      <c r="H2406" s="126"/>
      <c r="I2406" s="123"/>
      <c r="J2406" s="124"/>
      <c r="K2406" s="125"/>
      <c r="L2406" s="112"/>
      <c r="M2406" s="99"/>
      <c r="N2406" s="99"/>
      <c r="AQB2406" s="102"/>
      <c r="AQC2406" s="102"/>
      <c r="AQD2406" s="102"/>
      <c r="AQE2406" s="102"/>
      <c r="AQF2406" s="102"/>
      <c r="AQG2406" s="102"/>
      <c r="AQH2406" s="102"/>
      <c r="AQI2406" s="102"/>
      <c r="AQJ2406" s="102"/>
      <c r="AQK2406" s="102"/>
      <c r="AQL2406" s="102"/>
      <c r="AQM2406" s="102"/>
      <c r="AQN2406" s="102"/>
      <c r="AQO2406" s="102"/>
      <c r="AQP2406" s="102"/>
      <c r="AQQ2406" s="102"/>
      <c r="AQR2406" s="102"/>
      <c r="AQS2406" s="102"/>
      <c r="AQT2406" s="102"/>
      <c r="AQU2406" s="102"/>
      <c r="AQV2406" s="102"/>
      <c r="AQW2406" s="102"/>
      <c r="AQX2406" s="102"/>
      <c r="AQY2406" s="102"/>
      <c r="AQZ2406" s="102"/>
      <c r="ARA2406" s="102"/>
      <c r="ARB2406" s="102"/>
    </row>
    <row r="2407" spans="1:14 1120:1146" s="97" customFormat="1" x14ac:dyDescent="0.3">
      <c r="A2407" s="96"/>
      <c r="C2407" s="98"/>
      <c r="D2407" s="93"/>
      <c r="E2407" s="93"/>
      <c r="F2407" s="93"/>
      <c r="G2407" s="86"/>
      <c r="H2407" s="126"/>
      <c r="I2407" s="123"/>
      <c r="J2407" s="124"/>
      <c r="K2407" s="125"/>
      <c r="L2407" s="112"/>
      <c r="M2407" s="99"/>
      <c r="N2407" s="99"/>
      <c r="AQB2407" s="102"/>
      <c r="AQC2407" s="102"/>
      <c r="AQD2407" s="102"/>
      <c r="AQE2407" s="102"/>
      <c r="AQF2407" s="102"/>
      <c r="AQG2407" s="102"/>
      <c r="AQH2407" s="102"/>
      <c r="AQI2407" s="102"/>
      <c r="AQJ2407" s="102"/>
      <c r="AQK2407" s="102"/>
      <c r="AQL2407" s="102"/>
      <c r="AQM2407" s="102"/>
      <c r="AQN2407" s="102"/>
      <c r="AQO2407" s="102"/>
      <c r="AQP2407" s="102"/>
      <c r="AQQ2407" s="102"/>
      <c r="AQR2407" s="102"/>
      <c r="AQS2407" s="102"/>
      <c r="AQT2407" s="102"/>
      <c r="AQU2407" s="102"/>
      <c r="AQV2407" s="102"/>
      <c r="AQW2407" s="102"/>
      <c r="AQX2407" s="102"/>
      <c r="AQY2407" s="102"/>
      <c r="AQZ2407" s="102"/>
      <c r="ARA2407" s="102"/>
      <c r="ARB2407" s="102"/>
    </row>
    <row r="2408" spans="1:14 1120:1146" s="97" customFormat="1" x14ac:dyDescent="0.3">
      <c r="A2408" s="96"/>
      <c r="C2408" s="98"/>
      <c r="D2408" s="93"/>
      <c r="E2408" s="93"/>
      <c r="F2408" s="93"/>
      <c r="G2408" s="86"/>
      <c r="H2408" s="126"/>
      <c r="I2408" s="123"/>
      <c r="J2408" s="124"/>
      <c r="K2408" s="125"/>
      <c r="L2408" s="112"/>
      <c r="M2408" s="99"/>
      <c r="N2408" s="99"/>
      <c r="AQB2408" s="102"/>
      <c r="AQC2408" s="102"/>
      <c r="AQD2408" s="102"/>
      <c r="AQE2408" s="102"/>
      <c r="AQF2408" s="102"/>
      <c r="AQG2408" s="102"/>
      <c r="AQH2408" s="102"/>
      <c r="AQI2408" s="102"/>
      <c r="AQJ2408" s="102"/>
      <c r="AQK2408" s="102"/>
      <c r="AQL2408" s="102"/>
      <c r="AQM2408" s="102"/>
      <c r="AQN2408" s="102"/>
      <c r="AQO2408" s="102"/>
      <c r="AQP2408" s="102"/>
      <c r="AQQ2408" s="102"/>
      <c r="AQR2408" s="102"/>
      <c r="AQS2408" s="102"/>
      <c r="AQT2408" s="102"/>
      <c r="AQU2408" s="102"/>
      <c r="AQV2408" s="102"/>
      <c r="AQW2408" s="102"/>
      <c r="AQX2408" s="102"/>
      <c r="AQY2408" s="102"/>
      <c r="AQZ2408" s="102"/>
      <c r="ARA2408" s="102"/>
      <c r="ARB2408" s="102"/>
    </row>
    <row r="2409" spans="1:14 1120:1146" s="97" customFormat="1" x14ac:dyDescent="0.3">
      <c r="A2409" s="96"/>
      <c r="C2409" s="98"/>
      <c r="D2409" s="93"/>
      <c r="E2409" s="93"/>
      <c r="F2409" s="93"/>
      <c r="G2409" s="86"/>
      <c r="H2409" s="126"/>
      <c r="I2409" s="123"/>
      <c r="J2409" s="124"/>
      <c r="K2409" s="125"/>
      <c r="L2409" s="112"/>
      <c r="M2409" s="99"/>
      <c r="N2409" s="99"/>
      <c r="AQB2409" s="102"/>
      <c r="AQC2409" s="102"/>
      <c r="AQD2409" s="102"/>
      <c r="AQE2409" s="102"/>
      <c r="AQF2409" s="102"/>
      <c r="AQG2409" s="102"/>
      <c r="AQH2409" s="102"/>
      <c r="AQI2409" s="102"/>
      <c r="AQJ2409" s="102"/>
      <c r="AQK2409" s="102"/>
      <c r="AQL2409" s="102"/>
      <c r="AQM2409" s="102"/>
      <c r="AQN2409" s="102"/>
      <c r="AQO2409" s="102"/>
      <c r="AQP2409" s="102"/>
      <c r="AQQ2409" s="102"/>
      <c r="AQR2409" s="102"/>
      <c r="AQS2409" s="102"/>
      <c r="AQT2409" s="102"/>
      <c r="AQU2409" s="102"/>
      <c r="AQV2409" s="102"/>
      <c r="AQW2409" s="102"/>
      <c r="AQX2409" s="102"/>
      <c r="AQY2409" s="102"/>
      <c r="AQZ2409" s="102"/>
      <c r="ARA2409" s="102"/>
      <c r="ARB2409" s="102"/>
    </row>
    <row r="2410" spans="1:14 1120:1146" s="97" customFormat="1" x14ac:dyDescent="0.3">
      <c r="A2410" s="96"/>
      <c r="C2410" s="98"/>
      <c r="D2410" s="93"/>
      <c r="E2410" s="93"/>
      <c r="F2410" s="93"/>
      <c r="G2410" s="86"/>
      <c r="H2410" s="126"/>
      <c r="I2410" s="123"/>
      <c r="J2410" s="124"/>
      <c r="K2410" s="125"/>
      <c r="L2410" s="112"/>
      <c r="M2410" s="99"/>
      <c r="N2410" s="99"/>
      <c r="AQB2410" s="102"/>
      <c r="AQC2410" s="102"/>
      <c r="AQD2410" s="102"/>
      <c r="AQE2410" s="102"/>
      <c r="AQF2410" s="102"/>
      <c r="AQG2410" s="102"/>
      <c r="AQH2410" s="102"/>
      <c r="AQI2410" s="102"/>
      <c r="AQJ2410" s="102"/>
      <c r="AQK2410" s="102"/>
      <c r="AQL2410" s="102"/>
      <c r="AQM2410" s="102"/>
      <c r="AQN2410" s="102"/>
      <c r="AQO2410" s="102"/>
      <c r="AQP2410" s="102"/>
      <c r="AQQ2410" s="102"/>
      <c r="AQR2410" s="102"/>
      <c r="AQS2410" s="102"/>
      <c r="AQT2410" s="102"/>
      <c r="AQU2410" s="102"/>
      <c r="AQV2410" s="102"/>
      <c r="AQW2410" s="102"/>
      <c r="AQX2410" s="102"/>
      <c r="AQY2410" s="102"/>
      <c r="AQZ2410" s="102"/>
      <c r="ARA2410" s="102"/>
      <c r="ARB2410" s="102"/>
    </row>
    <row r="2411" spans="1:14 1120:1146" s="97" customFormat="1" x14ac:dyDescent="0.3">
      <c r="A2411" s="96"/>
      <c r="C2411" s="98"/>
      <c r="D2411" s="93"/>
      <c r="E2411" s="93"/>
      <c r="F2411" s="93"/>
      <c r="G2411" s="86"/>
      <c r="H2411" s="126"/>
      <c r="I2411" s="123"/>
      <c r="J2411" s="124"/>
      <c r="K2411" s="125"/>
      <c r="L2411" s="112"/>
      <c r="M2411" s="99"/>
      <c r="N2411" s="99"/>
      <c r="AQB2411" s="102"/>
      <c r="AQC2411" s="102"/>
      <c r="AQD2411" s="102"/>
      <c r="AQE2411" s="102"/>
      <c r="AQF2411" s="102"/>
      <c r="AQG2411" s="102"/>
      <c r="AQH2411" s="102"/>
      <c r="AQI2411" s="102"/>
      <c r="AQJ2411" s="102"/>
      <c r="AQK2411" s="102"/>
      <c r="AQL2411" s="102"/>
      <c r="AQM2411" s="102"/>
      <c r="AQN2411" s="102"/>
      <c r="AQO2411" s="102"/>
      <c r="AQP2411" s="102"/>
      <c r="AQQ2411" s="102"/>
      <c r="AQR2411" s="102"/>
      <c r="AQS2411" s="102"/>
      <c r="AQT2411" s="102"/>
      <c r="AQU2411" s="102"/>
      <c r="AQV2411" s="102"/>
      <c r="AQW2411" s="102"/>
      <c r="AQX2411" s="102"/>
      <c r="AQY2411" s="102"/>
      <c r="AQZ2411" s="102"/>
      <c r="ARA2411" s="102"/>
      <c r="ARB2411" s="102"/>
    </row>
    <row r="2412" spans="1:14 1120:1146" s="97" customFormat="1" x14ac:dyDescent="0.3">
      <c r="A2412" s="96"/>
      <c r="C2412" s="98"/>
      <c r="D2412" s="93"/>
      <c r="E2412" s="93"/>
      <c r="F2412" s="93"/>
      <c r="G2412" s="86"/>
      <c r="H2412" s="126"/>
      <c r="I2412" s="123"/>
      <c r="J2412" s="124"/>
      <c r="K2412" s="125"/>
      <c r="L2412" s="112"/>
      <c r="M2412" s="99"/>
      <c r="N2412" s="99"/>
      <c r="AQB2412" s="102"/>
      <c r="AQC2412" s="102"/>
      <c r="AQD2412" s="102"/>
      <c r="AQE2412" s="102"/>
      <c r="AQF2412" s="102"/>
      <c r="AQG2412" s="102"/>
      <c r="AQH2412" s="102"/>
      <c r="AQI2412" s="102"/>
      <c r="AQJ2412" s="102"/>
      <c r="AQK2412" s="102"/>
      <c r="AQL2412" s="102"/>
      <c r="AQM2412" s="102"/>
      <c r="AQN2412" s="102"/>
      <c r="AQO2412" s="102"/>
      <c r="AQP2412" s="102"/>
      <c r="AQQ2412" s="102"/>
      <c r="AQR2412" s="102"/>
      <c r="AQS2412" s="102"/>
      <c r="AQT2412" s="102"/>
      <c r="AQU2412" s="102"/>
      <c r="AQV2412" s="102"/>
      <c r="AQW2412" s="102"/>
      <c r="AQX2412" s="102"/>
      <c r="AQY2412" s="102"/>
      <c r="AQZ2412" s="102"/>
      <c r="ARA2412" s="102"/>
      <c r="ARB2412" s="102"/>
    </row>
    <row r="2413" spans="1:14 1120:1146" s="97" customFormat="1" x14ac:dyDescent="0.3">
      <c r="A2413" s="96"/>
      <c r="C2413" s="98"/>
      <c r="D2413" s="93"/>
      <c r="E2413" s="93"/>
      <c r="F2413" s="93"/>
      <c r="G2413" s="86"/>
      <c r="H2413" s="126"/>
      <c r="I2413" s="123"/>
      <c r="J2413" s="124"/>
      <c r="K2413" s="125"/>
      <c r="L2413" s="112"/>
      <c r="M2413" s="99"/>
      <c r="N2413" s="99"/>
      <c r="AQB2413" s="102"/>
      <c r="AQC2413" s="102"/>
      <c r="AQD2413" s="102"/>
      <c r="AQE2413" s="102"/>
      <c r="AQF2413" s="102"/>
      <c r="AQG2413" s="102"/>
      <c r="AQH2413" s="102"/>
      <c r="AQI2413" s="102"/>
      <c r="AQJ2413" s="102"/>
      <c r="AQK2413" s="102"/>
      <c r="AQL2413" s="102"/>
      <c r="AQM2413" s="102"/>
      <c r="AQN2413" s="102"/>
      <c r="AQO2413" s="102"/>
      <c r="AQP2413" s="102"/>
      <c r="AQQ2413" s="102"/>
      <c r="AQR2413" s="102"/>
      <c r="AQS2413" s="102"/>
      <c r="AQT2413" s="102"/>
      <c r="AQU2413" s="102"/>
      <c r="AQV2413" s="102"/>
      <c r="AQW2413" s="102"/>
      <c r="AQX2413" s="102"/>
      <c r="AQY2413" s="102"/>
      <c r="AQZ2413" s="102"/>
      <c r="ARA2413" s="102"/>
      <c r="ARB2413" s="102"/>
    </row>
    <row r="2414" spans="1:14 1120:1146" s="97" customFormat="1" x14ac:dyDescent="0.3">
      <c r="A2414" s="96"/>
      <c r="C2414" s="98"/>
      <c r="D2414" s="93"/>
      <c r="E2414" s="93"/>
      <c r="F2414" s="93"/>
      <c r="G2414" s="86"/>
      <c r="H2414" s="126"/>
      <c r="I2414" s="123"/>
      <c r="J2414" s="124"/>
      <c r="K2414" s="125"/>
      <c r="L2414" s="112"/>
      <c r="M2414" s="99"/>
      <c r="N2414" s="99"/>
      <c r="AQB2414" s="102"/>
      <c r="AQC2414" s="102"/>
      <c r="AQD2414" s="102"/>
      <c r="AQE2414" s="102"/>
      <c r="AQF2414" s="102"/>
      <c r="AQG2414" s="102"/>
      <c r="AQH2414" s="102"/>
      <c r="AQI2414" s="102"/>
      <c r="AQJ2414" s="102"/>
      <c r="AQK2414" s="102"/>
      <c r="AQL2414" s="102"/>
      <c r="AQM2414" s="102"/>
      <c r="AQN2414" s="102"/>
      <c r="AQO2414" s="102"/>
      <c r="AQP2414" s="102"/>
      <c r="AQQ2414" s="102"/>
      <c r="AQR2414" s="102"/>
      <c r="AQS2414" s="102"/>
      <c r="AQT2414" s="102"/>
      <c r="AQU2414" s="102"/>
      <c r="AQV2414" s="102"/>
      <c r="AQW2414" s="102"/>
      <c r="AQX2414" s="102"/>
      <c r="AQY2414" s="102"/>
      <c r="AQZ2414" s="102"/>
      <c r="ARA2414" s="102"/>
      <c r="ARB2414" s="102"/>
    </row>
    <row r="2415" spans="1:14 1120:1146" s="97" customFormat="1" x14ac:dyDescent="0.3">
      <c r="A2415" s="96"/>
      <c r="C2415" s="98"/>
      <c r="D2415" s="93"/>
      <c r="E2415" s="93"/>
      <c r="F2415" s="93"/>
      <c r="G2415" s="86"/>
      <c r="H2415" s="126"/>
      <c r="I2415" s="123"/>
      <c r="J2415" s="124"/>
      <c r="K2415" s="125"/>
      <c r="L2415" s="112"/>
      <c r="M2415" s="99"/>
      <c r="N2415" s="99"/>
      <c r="AQB2415" s="102"/>
      <c r="AQC2415" s="102"/>
      <c r="AQD2415" s="102"/>
      <c r="AQE2415" s="102"/>
      <c r="AQF2415" s="102"/>
      <c r="AQG2415" s="102"/>
      <c r="AQH2415" s="102"/>
      <c r="AQI2415" s="102"/>
      <c r="AQJ2415" s="102"/>
      <c r="AQK2415" s="102"/>
      <c r="AQL2415" s="102"/>
      <c r="AQM2415" s="102"/>
      <c r="AQN2415" s="102"/>
      <c r="AQO2415" s="102"/>
      <c r="AQP2415" s="102"/>
      <c r="AQQ2415" s="102"/>
      <c r="AQR2415" s="102"/>
      <c r="AQS2415" s="102"/>
      <c r="AQT2415" s="102"/>
      <c r="AQU2415" s="102"/>
      <c r="AQV2415" s="102"/>
      <c r="AQW2415" s="102"/>
      <c r="AQX2415" s="102"/>
      <c r="AQY2415" s="102"/>
      <c r="AQZ2415" s="102"/>
      <c r="ARA2415" s="102"/>
      <c r="ARB2415" s="102"/>
    </row>
    <row r="2416" spans="1:14 1120:1146" s="97" customFormat="1" x14ac:dyDescent="0.3">
      <c r="A2416" s="96"/>
      <c r="C2416" s="98"/>
      <c r="D2416" s="93"/>
      <c r="E2416" s="93"/>
      <c r="F2416" s="93"/>
      <c r="G2416" s="86"/>
      <c r="H2416" s="126"/>
      <c r="I2416" s="123"/>
      <c r="J2416" s="124"/>
      <c r="K2416" s="125"/>
      <c r="L2416" s="112"/>
      <c r="M2416" s="99"/>
      <c r="N2416" s="99"/>
      <c r="AQB2416" s="102"/>
      <c r="AQC2416" s="102"/>
      <c r="AQD2416" s="102"/>
      <c r="AQE2416" s="102"/>
      <c r="AQF2416" s="102"/>
      <c r="AQG2416" s="102"/>
      <c r="AQH2416" s="102"/>
      <c r="AQI2416" s="102"/>
      <c r="AQJ2416" s="102"/>
      <c r="AQK2416" s="102"/>
      <c r="AQL2416" s="102"/>
      <c r="AQM2416" s="102"/>
      <c r="AQN2416" s="102"/>
      <c r="AQO2416" s="102"/>
      <c r="AQP2416" s="102"/>
      <c r="AQQ2416" s="102"/>
      <c r="AQR2416" s="102"/>
      <c r="AQS2416" s="102"/>
      <c r="AQT2416" s="102"/>
      <c r="AQU2416" s="102"/>
      <c r="AQV2416" s="102"/>
      <c r="AQW2416" s="102"/>
      <c r="AQX2416" s="102"/>
      <c r="AQY2416" s="102"/>
      <c r="AQZ2416" s="102"/>
      <c r="ARA2416" s="102"/>
      <c r="ARB2416" s="102"/>
    </row>
    <row r="2417" spans="1:14 1120:1146" s="97" customFormat="1" x14ac:dyDescent="0.3">
      <c r="A2417" s="96"/>
      <c r="C2417" s="98"/>
      <c r="D2417" s="93"/>
      <c r="E2417" s="93"/>
      <c r="F2417" s="93"/>
      <c r="G2417" s="86"/>
      <c r="H2417" s="126"/>
      <c r="I2417" s="123"/>
      <c r="J2417" s="124"/>
      <c r="K2417" s="125"/>
      <c r="L2417" s="112"/>
      <c r="M2417" s="99"/>
      <c r="N2417" s="99"/>
      <c r="AQB2417" s="102"/>
      <c r="AQC2417" s="102"/>
      <c r="AQD2417" s="102"/>
      <c r="AQE2417" s="102"/>
      <c r="AQF2417" s="102"/>
      <c r="AQG2417" s="102"/>
      <c r="AQH2417" s="102"/>
      <c r="AQI2417" s="102"/>
      <c r="AQJ2417" s="102"/>
      <c r="AQK2417" s="102"/>
      <c r="AQL2417" s="102"/>
      <c r="AQM2417" s="102"/>
      <c r="AQN2417" s="102"/>
      <c r="AQO2417" s="102"/>
      <c r="AQP2417" s="102"/>
      <c r="AQQ2417" s="102"/>
      <c r="AQR2417" s="102"/>
      <c r="AQS2417" s="102"/>
      <c r="AQT2417" s="102"/>
      <c r="AQU2417" s="102"/>
      <c r="AQV2417" s="102"/>
      <c r="AQW2417" s="102"/>
      <c r="AQX2417" s="102"/>
      <c r="AQY2417" s="102"/>
      <c r="AQZ2417" s="102"/>
      <c r="ARA2417" s="102"/>
      <c r="ARB2417" s="102"/>
    </row>
    <row r="2418" spans="1:14 1120:1146" s="97" customFormat="1" x14ac:dyDescent="0.3">
      <c r="A2418" s="96"/>
      <c r="C2418" s="98"/>
      <c r="D2418" s="93"/>
      <c r="E2418" s="93"/>
      <c r="F2418" s="93"/>
      <c r="G2418" s="86"/>
      <c r="H2418" s="126"/>
      <c r="I2418" s="123"/>
      <c r="J2418" s="124"/>
      <c r="K2418" s="125"/>
      <c r="L2418" s="112"/>
      <c r="M2418" s="99"/>
      <c r="N2418" s="99"/>
      <c r="AQB2418" s="102"/>
      <c r="AQC2418" s="102"/>
      <c r="AQD2418" s="102"/>
      <c r="AQE2418" s="102"/>
      <c r="AQF2418" s="102"/>
      <c r="AQG2418" s="102"/>
      <c r="AQH2418" s="102"/>
      <c r="AQI2418" s="102"/>
      <c r="AQJ2418" s="102"/>
      <c r="AQK2418" s="102"/>
      <c r="AQL2418" s="102"/>
      <c r="AQM2418" s="102"/>
      <c r="AQN2418" s="102"/>
      <c r="AQO2418" s="102"/>
      <c r="AQP2418" s="102"/>
      <c r="AQQ2418" s="102"/>
      <c r="AQR2418" s="102"/>
      <c r="AQS2418" s="102"/>
      <c r="AQT2418" s="102"/>
      <c r="AQU2418" s="102"/>
      <c r="AQV2418" s="102"/>
      <c r="AQW2418" s="102"/>
      <c r="AQX2418" s="102"/>
      <c r="AQY2418" s="102"/>
      <c r="AQZ2418" s="102"/>
      <c r="ARA2418" s="102"/>
      <c r="ARB2418" s="102"/>
    </row>
    <row r="2419" spans="1:14 1120:1146" s="97" customFormat="1" x14ac:dyDescent="0.3">
      <c r="A2419" s="96"/>
      <c r="C2419" s="98"/>
      <c r="D2419" s="93"/>
      <c r="E2419" s="93"/>
      <c r="F2419" s="93"/>
      <c r="G2419" s="86"/>
      <c r="H2419" s="126"/>
      <c r="I2419" s="123"/>
      <c r="J2419" s="124"/>
      <c r="K2419" s="125"/>
      <c r="L2419" s="112"/>
      <c r="M2419" s="99"/>
      <c r="N2419" s="99"/>
      <c r="AQB2419" s="102"/>
      <c r="AQC2419" s="102"/>
      <c r="AQD2419" s="102"/>
      <c r="AQE2419" s="102"/>
      <c r="AQF2419" s="102"/>
      <c r="AQG2419" s="102"/>
      <c r="AQH2419" s="102"/>
      <c r="AQI2419" s="102"/>
      <c r="AQJ2419" s="102"/>
      <c r="AQK2419" s="102"/>
      <c r="AQL2419" s="102"/>
      <c r="AQM2419" s="102"/>
      <c r="AQN2419" s="102"/>
      <c r="AQO2419" s="102"/>
      <c r="AQP2419" s="102"/>
      <c r="AQQ2419" s="102"/>
      <c r="AQR2419" s="102"/>
      <c r="AQS2419" s="102"/>
      <c r="AQT2419" s="102"/>
      <c r="AQU2419" s="102"/>
      <c r="AQV2419" s="102"/>
      <c r="AQW2419" s="102"/>
      <c r="AQX2419" s="102"/>
      <c r="AQY2419" s="102"/>
      <c r="AQZ2419" s="102"/>
      <c r="ARA2419" s="102"/>
      <c r="ARB2419" s="102"/>
    </row>
    <row r="2420" spans="1:14 1120:1146" s="97" customFormat="1" x14ac:dyDescent="0.3">
      <c r="A2420" s="96"/>
      <c r="C2420" s="98"/>
      <c r="D2420" s="93"/>
      <c r="E2420" s="93"/>
      <c r="F2420" s="93"/>
      <c r="G2420" s="86"/>
      <c r="H2420" s="126"/>
      <c r="I2420" s="123"/>
      <c r="J2420" s="124"/>
      <c r="K2420" s="125"/>
      <c r="L2420" s="112"/>
      <c r="M2420" s="99"/>
      <c r="N2420" s="99"/>
      <c r="AQB2420" s="102"/>
      <c r="AQC2420" s="102"/>
      <c r="AQD2420" s="102"/>
      <c r="AQE2420" s="102"/>
      <c r="AQF2420" s="102"/>
      <c r="AQG2420" s="102"/>
      <c r="AQH2420" s="102"/>
      <c r="AQI2420" s="102"/>
      <c r="AQJ2420" s="102"/>
      <c r="AQK2420" s="102"/>
      <c r="AQL2420" s="102"/>
      <c r="AQM2420" s="102"/>
      <c r="AQN2420" s="102"/>
      <c r="AQO2420" s="102"/>
      <c r="AQP2420" s="102"/>
      <c r="AQQ2420" s="102"/>
      <c r="AQR2420" s="102"/>
      <c r="AQS2420" s="102"/>
      <c r="AQT2420" s="102"/>
      <c r="AQU2420" s="102"/>
      <c r="AQV2420" s="102"/>
      <c r="AQW2420" s="102"/>
      <c r="AQX2420" s="102"/>
      <c r="AQY2420" s="102"/>
      <c r="AQZ2420" s="102"/>
      <c r="ARA2420" s="102"/>
      <c r="ARB2420" s="102"/>
    </row>
    <row r="2421" spans="1:14 1120:1146" s="97" customFormat="1" x14ac:dyDescent="0.3">
      <c r="A2421" s="96"/>
      <c r="C2421" s="98"/>
      <c r="D2421" s="93"/>
      <c r="E2421" s="93"/>
      <c r="F2421" s="93"/>
      <c r="G2421" s="86"/>
      <c r="H2421" s="126"/>
      <c r="I2421" s="123"/>
      <c r="J2421" s="124"/>
      <c r="K2421" s="125"/>
      <c r="L2421" s="112"/>
      <c r="M2421" s="99"/>
      <c r="N2421" s="99"/>
      <c r="AQB2421" s="102"/>
      <c r="AQC2421" s="102"/>
      <c r="AQD2421" s="102"/>
      <c r="AQE2421" s="102"/>
      <c r="AQF2421" s="102"/>
      <c r="AQG2421" s="102"/>
      <c r="AQH2421" s="102"/>
      <c r="AQI2421" s="102"/>
      <c r="AQJ2421" s="102"/>
      <c r="AQK2421" s="102"/>
      <c r="AQL2421" s="102"/>
      <c r="AQM2421" s="102"/>
      <c r="AQN2421" s="102"/>
      <c r="AQO2421" s="102"/>
      <c r="AQP2421" s="102"/>
      <c r="AQQ2421" s="102"/>
      <c r="AQR2421" s="102"/>
      <c r="AQS2421" s="102"/>
      <c r="AQT2421" s="102"/>
      <c r="AQU2421" s="102"/>
      <c r="AQV2421" s="102"/>
      <c r="AQW2421" s="102"/>
      <c r="AQX2421" s="102"/>
      <c r="AQY2421" s="102"/>
      <c r="AQZ2421" s="102"/>
      <c r="ARA2421" s="102"/>
      <c r="ARB2421" s="102"/>
    </row>
    <row r="2422" spans="1:14 1120:1146" s="97" customFormat="1" x14ac:dyDescent="0.3">
      <c r="A2422" s="96"/>
      <c r="C2422" s="98"/>
      <c r="D2422" s="93"/>
      <c r="E2422" s="93"/>
      <c r="F2422" s="93"/>
      <c r="G2422" s="86"/>
      <c r="H2422" s="126"/>
      <c r="I2422" s="123"/>
      <c r="J2422" s="124"/>
      <c r="K2422" s="125"/>
      <c r="L2422" s="112"/>
      <c r="M2422" s="99"/>
      <c r="N2422" s="99"/>
      <c r="AQB2422" s="102"/>
      <c r="AQC2422" s="102"/>
      <c r="AQD2422" s="102"/>
      <c r="AQE2422" s="102"/>
      <c r="AQF2422" s="102"/>
      <c r="AQG2422" s="102"/>
      <c r="AQH2422" s="102"/>
      <c r="AQI2422" s="102"/>
      <c r="AQJ2422" s="102"/>
      <c r="AQK2422" s="102"/>
      <c r="AQL2422" s="102"/>
      <c r="AQM2422" s="102"/>
      <c r="AQN2422" s="102"/>
      <c r="AQO2422" s="102"/>
      <c r="AQP2422" s="102"/>
      <c r="AQQ2422" s="102"/>
      <c r="AQR2422" s="102"/>
      <c r="AQS2422" s="102"/>
      <c r="AQT2422" s="102"/>
      <c r="AQU2422" s="102"/>
      <c r="AQV2422" s="102"/>
      <c r="AQW2422" s="102"/>
      <c r="AQX2422" s="102"/>
      <c r="AQY2422" s="102"/>
      <c r="AQZ2422" s="102"/>
      <c r="ARA2422" s="102"/>
      <c r="ARB2422" s="102"/>
    </row>
    <row r="2423" spans="1:14 1120:1146" s="97" customFormat="1" x14ac:dyDescent="0.3">
      <c r="A2423" s="96"/>
      <c r="C2423" s="98"/>
      <c r="D2423" s="93"/>
      <c r="E2423" s="93"/>
      <c r="F2423" s="93"/>
      <c r="G2423" s="86"/>
      <c r="H2423" s="126"/>
      <c r="I2423" s="123"/>
      <c r="J2423" s="124"/>
      <c r="K2423" s="125"/>
      <c r="L2423" s="112"/>
      <c r="M2423" s="99"/>
      <c r="N2423" s="99"/>
      <c r="AQB2423" s="102"/>
      <c r="AQC2423" s="102"/>
      <c r="AQD2423" s="102"/>
      <c r="AQE2423" s="102"/>
      <c r="AQF2423" s="102"/>
      <c r="AQG2423" s="102"/>
      <c r="AQH2423" s="102"/>
      <c r="AQI2423" s="102"/>
      <c r="AQJ2423" s="102"/>
      <c r="AQK2423" s="102"/>
      <c r="AQL2423" s="102"/>
      <c r="AQM2423" s="102"/>
      <c r="AQN2423" s="102"/>
      <c r="AQO2423" s="102"/>
      <c r="AQP2423" s="102"/>
      <c r="AQQ2423" s="102"/>
      <c r="AQR2423" s="102"/>
      <c r="AQS2423" s="102"/>
      <c r="AQT2423" s="102"/>
      <c r="AQU2423" s="102"/>
      <c r="AQV2423" s="102"/>
      <c r="AQW2423" s="102"/>
      <c r="AQX2423" s="102"/>
      <c r="AQY2423" s="102"/>
      <c r="AQZ2423" s="102"/>
      <c r="ARA2423" s="102"/>
      <c r="ARB2423" s="102"/>
    </row>
    <row r="2424" spans="1:14 1120:1146" s="97" customFormat="1" x14ac:dyDescent="0.3">
      <c r="A2424" s="96"/>
      <c r="C2424" s="98"/>
      <c r="D2424" s="93"/>
      <c r="E2424" s="93"/>
      <c r="F2424" s="93"/>
      <c r="G2424" s="86"/>
      <c r="H2424" s="126"/>
      <c r="I2424" s="123"/>
      <c r="J2424" s="124"/>
      <c r="K2424" s="125"/>
      <c r="L2424" s="112"/>
      <c r="M2424" s="99"/>
      <c r="N2424" s="99"/>
      <c r="AQB2424" s="102"/>
      <c r="AQC2424" s="102"/>
      <c r="AQD2424" s="102"/>
      <c r="AQE2424" s="102"/>
      <c r="AQF2424" s="102"/>
      <c r="AQG2424" s="102"/>
      <c r="AQH2424" s="102"/>
      <c r="AQI2424" s="102"/>
      <c r="AQJ2424" s="102"/>
      <c r="AQK2424" s="102"/>
      <c r="AQL2424" s="102"/>
      <c r="AQM2424" s="102"/>
      <c r="AQN2424" s="102"/>
      <c r="AQO2424" s="102"/>
      <c r="AQP2424" s="102"/>
      <c r="AQQ2424" s="102"/>
      <c r="AQR2424" s="102"/>
      <c r="AQS2424" s="102"/>
      <c r="AQT2424" s="102"/>
      <c r="AQU2424" s="102"/>
      <c r="AQV2424" s="102"/>
      <c r="AQW2424" s="102"/>
      <c r="AQX2424" s="102"/>
      <c r="AQY2424" s="102"/>
      <c r="AQZ2424" s="102"/>
      <c r="ARA2424" s="102"/>
      <c r="ARB2424" s="102"/>
    </row>
    <row r="2425" spans="1:14 1120:1146" s="97" customFormat="1" x14ac:dyDescent="0.3">
      <c r="A2425" s="96"/>
      <c r="C2425" s="98"/>
      <c r="D2425" s="93"/>
      <c r="E2425" s="93"/>
      <c r="F2425" s="93"/>
      <c r="G2425" s="86"/>
      <c r="H2425" s="126"/>
      <c r="I2425" s="123"/>
      <c r="J2425" s="124"/>
      <c r="K2425" s="125"/>
      <c r="L2425" s="112"/>
      <c r="M2425" s="99"/>
      <c r="N2425" s="99"/>
      <c r="AQB2425" s="102"/>
      <c r="AQC2425" s="102"/>
      <c r="AQD2425" s="102"/>
      <c r="AQE2425" s="102"/>
      <c r="AQF2425" s="102"/>
      <c r="AQG2425" s="102"/>
      <c r="AQH2425" s="102"/>
      <c r="AQI2425" s="102"/>
      <c r="AQJ2425" s="102"/>
      <c r="AQK2425" s="102"/>
      <c r="AQL2425" s="102"/>
      <c r="AQM2425" s="102"/>
      <c r="AQN2425" s="102"/>
      <c r="AQO2425" s="102"/>
      <c r="AQP2425" s="102"/>
      <c r="AQQ2425" s="102"/>
      <c r="AQR2425" s="102"/>
      <c r="AQS2425" s="102"/>
      <c r="AQT2425" s="102"/>
      <c r="AQU2425" s="102"/>
      <c r="AQV2425" s="102"/>
      <c r="AQW2425" s="102"/>
      <c r="AQX2425" s="102"/>
      <c r="AQY2425" s="102"/>
      <c r="AQZ2425" s="102"/>
      <c r="ARA2425" s="102"/>
      <c r="ARB2425" s="102"/>
    </row>
    <row r="2426" spans="1:14 1120:1146" s="97" customFormat="1" x14ac:dyDescent="0.3">
      <c r="A2426" s="96"/>
      <c r="C2426" s="98"/>
      <c r="D2426" s="93"/>
      <c r="E2426" s="93"/>
      <c r="F2426" s="93"/>
      <c r="G2426" s="86"/>
      <c r="H2426" s="126"/>
      <c r="I2426" s="123"/>
      <c r="J2426" s="124"/>
      <c r="K2426" s="125"/>
      <c r="L2426" s="112"/>
      <c r="M2426" s="99"/>
      <c r="N2426" s="99"/>
      <c r="AQB2426" s="102"/>
      <c r="AQC2426" s="102"/>
      <c r="AQD2426" s="102"/>
      <c r="AQE2426" s="102"/>
      <c r="AQF2426" s="102"/>
      <c r="AQG2426" s="102"/>
      <c r="AQH2426" s="102"/>
      <c r="AQI2426" s="102"/>
      <c r="AQJ2426" s="102"/>
      <c r="AQK2426" s="102"/>
      <c r="AQL2426" s="102"/>
      <c r="AQM2426" s="102"/>
      <c r="AQN2426" s="102"/>
      <c r="AQO2426" s="102"/>
      <c r="AQP2426" s="102"/>
      <c r="AQQ2426" s="102"/>
      <c r="AQR2426" s="102"/>
      <c r="AQS2426" s="102"/>
      <c r="AQT2426" s="102"/>
      <c r="AQU2426" s="102"/>
      <c r="AQV2426" s="102"/>
      <c r="AQW2426" s="102"/>
      <c r="AQX2426" s="102"/>
      <c r="AQY2426" s="102"/>
      <c r="AQZ2426" s="102"/>
      <c r="ARA2426" s="102"/>
      <c r="ARB2426" s="102"/>
    </row>
    <row r="2427" spans="1:14 1120:1146" s="97" customFormat="1" x14ac:dyDescent="0.3">
      <c r="A2427" s="96"/>
      <c r="C2427" s="98"/>
      <c r="D2427" s="93"/>
      <c r="E2427" s="93"/>
      <c r="F2427" s="93"/>
      <c r="G2427" s="86"/>
      <c r="H2427" s="126"/>
      <c r="I2427" s="123"/>
      <c r="J2427" s="124"/>
      <c r="K2427" s="125"/>
      <c r="L2427" s="112"/>
      <c r="M2427" s="99"/>
      <c r="N2427" s="99"/>
      <c r="AQB2427" s="102"/>
      <c r="AQC2427" s="102"/>
      <c r="AQD2427" s="102"/>
      <c r="AQE2427" s="102"/>
      <c r="AQF2427" s="102"/>
      <c r="AQG2427" s="102"/>
      <c r="AQH2427" s="102"/>
      <c r="AQI2427" s="102"/>
      <c r="AQJ2427" s="102"/>
      <c r="AQK2427" s="102"/>
      <c r="AQL2427" s="102"/>
      <c r="AQM2427" s="102"/>
      <c r="AQN2427" s="102"/>
      <c r="AQO2427" s="102"/>
      <c r="AQP2427" s="102"/>
      <c r="AQQ2427" s="102"/>
      <c r="AQR2427" s="102"/>
      <c r="AQS2427" s="102"/>
      <c r="AQT2427" s="102"/>
      <c r="AQU2427" s="102"/>
      <c r="AQV2427" s="102"/>
      <c r="AQW2427" s="102"/>
      <c r="AQX2427" s="102"/>
      <c r="AQY2427" s="102"/>
      <c r="AQZ2427" s="102"/>
      <c r="ARA2427" s="102"/>
      <c r="ARB2427" s="102"/>
    </row>
    <row r="2428" spans="1:14 1120:1146" s="97" customFormat="1" x14ac:dyDescent="0.3">
      <c r="A2428" s="96"/>
      <c r="C2428" s="98"/>
      <c r="D2428" s="93"/>
      <c r="E2428" s="93"/>
      <c r="F2428" s="93"/>
      <c r="G2428" s="86"/>
      <c r="H2428" s="126"/>
      <c r="I2428" s="123"/>
      <c r="J2428" s="124"/>
      <c r="K2428" s="125"/>
      <c r="L2428" s="112"/>
      <c r="M2428" s="99"/>
      <c r="N2428" s="99"/>
      <c r="AQB2428" s="102"/>
      <c r="AQC2428" s="102"/>
      <c r="AQD2428" s="102"/>
      <c r="AQE2428" s="102"/>
      <c r="AQF2428" s="102"/>
      <c r="AQG2428" s="102"/>
      <c r="AQH2428" s="102"/>
      <c r="AQI2428" s="102"/>
      <c r="AQJ2428" s="102"/>
      <c r="AQK2428" s="102"/>
      <c r="AQL2428" s="102"/>
      <c r="AQM2428" s="102"/>
      <c r="AQN2428" s="102"/>
      <c r="AQO2428" s="102"/>
      <c r="AQP2428" s="102"/>
      <c r="AQQ2428" s="102"/>
      <c r="AQR2428" s="102"/>
      <c r="AQS2428" s="102"/>
      <c r="AQT2428" s="102"/>
      <c r="AQU2428" s="102"/>
      <c r="AQV2428" s="102"/>
      <c r="AQW2428" s="102"/>
      <c r="AQX2428" s="102"/>
      <c r="AQY2428" s="102"/>
      <c r="AQZ2428" s="102"/>
      <c r="ARA2428" s="102"/>
      <c r="ARB2428" s="102"/>
    </row>
    <row r="2429" spans="1:14 1120:1146" s="97" customFormat="1" x14ac:dyDescent="0.3">
      <c r="A2429" s="96"/>
      <c r="C2429" s="98"/>
      <c r="D2429" s="93"/>
      <c r="E2429" s="93"/>
      <c r="F2429" s="93"/>
      <c r="G2429" s="86"/>
      <c r="H2429" s="126"/>
      <c r="I2429" s="123"/>
      <c r="J2429" s="124"/>
      <c r="K2429" s="125"/>
      <c r="L2429" s="112"/>
      <c r="M2429" s="99"/>
      <c r="N2429" s="99"/>
      <c r="AQB2429" s="102"/>
      <c r="AQC2429" s="102"/>
      <c r="AQD2429" s="102"/>
      <c r="AQE2429" s="102"/>
      <c r="AQF2429" s="102"/>
      <c r="AQG2429" s="102"/>
      <c r="AQH2429" s="102"/>
      <c r="AQI2429" s="102"/>
      <c r="AQJ2429" s="102"/>
      <c r="AQK2429" s="102"/>
      <c r="AQL2429" s="102"/>
      <c r="AQM2429" s="102"/>
      <c r="AQN2429" s="102"/>
      <c r="AQO2429" s="102"/>
      <c r="AQP2429" s="102"/>
      <c r="AQQ2429" s="102"/>
      <c r="AQR2429" s="102"/>
      <c r="AQS2429" s="102"/>
      <c r="AQT2429" s="102"/>
      <c r="AQU2429" s="102"/>
      <c r="AQV2429" s="102"/>
      <c r="AQW2429" s="102"/>
      <c r="AQX2429" s="102"/>
      <c r="AQY2429" s="102"/>
      <c r="AQZ2429" s="102"/>
      <c r="ARA2429" s="102"/>
      <c r="ARB2429" s="102"/>
    </row>
    <row r="2430" spans="1:14 1120:1146" s="97" customFormat="1" x14ac:dyDescent="0.3">
      <c r="A2430" s="96"/>
      <c r="C2430" s="98"/>
      <c r="D2430" s="93"/>
      <c r="E2430" s="93"/>
      <c r="F2430" s="93"/>
      <c r="G2430" s="86"/>
      <c r="H2430" s="126"/>
      <c r="I2430" s="123"/>
      <c r="J2430" s="124"/>
      <c r="K2430" s="125"/>
      <c r="L2430" s="112"/>
      <c r="M2430" s="99"/>
      <c r="N2430" s="99"/>
      <c r="AQB2430" s="102"/>
      <c r="AQC2430" s="102"/>
      <c r="AQD2430" s="102"/>
      <c r="AQE2430" s="102"/>
      <c r="AQF2430" s="102"/>
      <c r="AQG2430" s="102"/>
      <c r="AQH2430" s="102"/>
      <c r="AQI2430" s="102"/>
      <c r="AQJ2430" s="102"/>
      <c r="AQK2430" s="102"/>
      <c r="AQL2430" s="102"/>
      <c r="AQM2430" s="102"/>
      <c r="AQN2430" s="102"/>
      <c r="AQO2430" s="102"/>
      <c r="AQP2430" s="102"/>
      <c r="AQQ2430" s="102"/>
      <c r="AQR2430" s="102"/>
      <c r="AQS2430" s="102"/>
      <c r="AQT2430" s="102"/>
      <c r="AQU2430" s="102"/>
      <c r="AQV2430" s="102"/>
      <c r="AQW2430" s="102"/>
      <c r="AQX2430" s="102"/>
      <c r="AQY2430" s="102"/>
      <c r="AQZ2430" s="102"/>
      <c r="ARA2430" s="102"/>
      <c r="ARB2430" s="102"/>
    </row>
    <row r="2431" spans="1:14 1120:1146" s="97" customFormat="1" x14ac:dyDescent="0.3">
      <c r="A2431" s="96"/>
      <c r="C2431" s="98"/>
      <c r="D2431" s="93"/>
      <c r="E2431" s="93"/>
      <c r="F2431" s="93"/>
      <c r="G2431" s="86"/>
      <c r="H2431" s="126"/>
      <c r="I2431" s="123"/>
      <c r="J2431" s="124"/>
      <c r="K2431" s="125"/>
      <c r="L2431" s="112"/>
      <c r="M2431" s="99"/>
      <c r="N2431" s="99"/>
      <c r="AQB2431" s="102"/>
      <c r="AQC2431" s="102"/>
      <c r="AQD2431" s="102"/>
      <c r="AQE2431" s="102"/>
      <c r="AQF2431" s="102"/>
      <c r="AQG2431" s="102"/>
      <c r="AQH2431" s="102"/>
      <c r="AQI2431" s="102"/>
      <c r="AQJ2431" s="102"/>
      <c r="AQK2431" s="102"/>
      <c r="AQL2431" s="102"/>
      <c r="AQM2431" s="102"/>
      <c r="AQN2431" s="102"/>
      <c r="AQO2431" s="102"/>
      <c r="AQP2431" s="102"/>
      <c r="AQQ2431" s="102"/>
      <c r="AQR2431" s="102"/>
      <c r="AQS2431" s="102"/>
      <c r="AQT2431" s="102"/>
      <c r="AQU2431" s="102"/>
      <c r="AQV2431" s="102"/>
      <c r="AQW2431" s="102"/>
      <c r="AQX2431" s="102"/>
      <c r="AQY2431" s="102"/>
      <c r="AQZ2431" s="102"/>
      <c r="ARA2431" s="102"/>
      <c r="ARB2431" s="102"/>
    </row>
    <row r="2432" spans="1:14 1120:1146" s="97" customFormat="1" x14ac:dyDescent="0.3">
      <c r="A2432" s="96"/>
      <c r="C2432" s="98"/>
      <c r="D2432" s="93"/>
      <c r="E2432" s="93"/>
      <c r="F2432" s="93"/>
      <c r="G2432" s="86"/>
      <c r="H2432" s="126"/>
      <c r="I2432" s="123"/>
      <c r="J2432" s="124"/>
      <c r="K2432" s="125"/>
      <c r="L2432" s="112"/>
      <c r="M2432" s="99"/>
      <c r="N2432" s="99"/>
      <c r="AQB2432" s="102"/>
      <c r="AQC2432" s="102"/>
      <c r="AQD2432" s="102"/>
      <c r="AQE2432" s="102"/>
      <c r="AQF2432" s="102"/>
      <c r="AQG2432" s="102"/>
      <c r="AQH2432" s="102"/>
      <c r="AQI2432" s="102"/>
      <c r="AQJ2432" s="102"/>
      <c r="AQK2432" s="102"/>
      <c r="AQL2432" s="102"/>
      <c r="AQM2432" s="102"/>
      <c r="AQN2432" s="102"/>
      <c r="AQO2432" s="102"/>
      <c r="AQP2432" s="102"/>
      <c r="AQQ2432" s="102"/>
      <c r="AQR2432" s="102"/>
      <c r="AQS2432" s="102"/>
      <c r="AQT2432" s="102"/>
      <c r="AQU2432" s="102"/>
      <c r="AQV2432" s="102"/>
      <c r="AQW2432" s="102"/>
      <c r="AQX2432" s="102"/>
      <c r="AQY2432" s="102"/>
      <c r="AQZ2432" s="102"/>
      <c r="ARA2432" s="102"/>
      <c r="ARB2432" s="102"/>
    </row>
    <row r="2433" spans="1:14 1120:1146" s="97" customFormat="1" x14ac:dyDescent="0.3">
      <c r="A2433" s="96"/>
      <c r="C2433" s="98"/>
      <c r="D2433" s="93"/>
      <c r="E2433" s="93"/>
      <c r="F2433" s="93"/>
      <c r="G2433" s="86"/>
      <c r="H2433" s="126"/>
      <c r="I2433" s="123"/>
      <c r="J2433" s="124"/>
      <c r="K2433" s="125"/>
      <c r="L2433" s="112"/>
      <c r="M2433" s="99"/>
      <c r="N2433" s="99"/>
      <c r="AQB2433" s="102"/>
      <c r="AQC2433" s="102"/>
      <c r="AQD2433" s="102"/>
      <c r="AQE2433" s="102"/>
      <c r="AQF2433" s="102"/>
      <c r="AQG2433" s="102"/>
      <c r="AQH2433" s="102"/>
      <c r="AQI2433" s="102"/>
      <c r="AQJ2433" s="102"/>
      <c r="AQK2433" s="102"/>
      <c r="AQL2433" s="102"/>
      <c r="AQM2433" s="102"/>
      <c r="AQN2433" s="102"/>
      <c r="AQO2433" s="102"/>
      <c r="AQP2433" s="102"/>
      <c r="AQQ2433" s="102"/>
      <c r="AQR2433" s="102"/>
      <c r="AQS2433" s="102"/>
      <c r="AQT2433" s="102"/>
      <c r="AQU2433" s="102"/>
      <c r="AQV2433" s="102"/>
      <c r="AQW2433" s="102"/>
      <c r="AQX2433" s="102"/>
      <c r="AQY2433" s="102"/>
      <c r="AQZ2433" s="102"/>
      <c r="ARA2433" s="102"/>
      <c r="ARB2433" s="102"/>
    </row>
    <row r="2434" spans="1:14 1120:1146" s="97" customFormat="1" x14ac:dyDescent="0.3">
      <c r="A2434" s="96"/>
      <c r="C2434" s="98"/>
      <c r="D2434" s="93"/>
      <c r="E2434" s="93"/>
      <c r="F2434" s="93"/>
      <c r="G2434" s="86"/>
      <c r="H2434" s="126"/>
      <c r="I2434" s="123"/>
      <c r="J2434" s="124"/>
      <c r="K2434" s="125"/>
      <c r="L2434" s="112"/>
      <c r="M2434" s="99"/>
      <c r="N2434" s="99"/>
      <c r="AQB2434" s="102"/>
      <c r="AQC2434" s="102"/>
      <c r="AQD2434" s="102"/>
      <c r="AQE2434" s="102"/>
      <c r="AQF2434" s="102"/>
      <c r="AQG2434" s="102"/>
      <c r="AQH2434" s="102"/>
      <c r="AQI2434" s="102"/>
      <c r="AQJ2434" s="102"/>
      <c r="AQK2434" s="102"/>
      <c r="AQL2434" s="102"/>
      <c r="AQM2434" s="102"/>
      <c r="AQN2434" s="102"/>
      <c r="AQO2434" s="102"/>
      <c r="AQP2434" s="102"/>
      <c r="AQQ2434" s="102"/>
      <c r="AQR2434" s="102"/>
      <c r="AQS2434" s="102"/>
      <c r="AQT2434" s="102"/>
      <c r="AQU2434" s="102"/>
      <c r="AQV2434" s="102"/>
      <c r="AQW2434" s="102"/>
      <c r="AQX2434" s="102"/>
      <c r="AQY2434" s="102"/>
      <c r="AQZ2434" s="102"/>
      <c r="ARA2434" s="102"/>
      <c r="ARB2434" s="102"/>
    </row>
    <row r="2435" spans="1:14 1120:1146" s="97" customFormat="1" x14ac:dyDescent="0.3">
      <c r="A2435" s="96"/>
      <c r="C2435" s="98"/>
      <c r="D2435" s="93"/>
      <c r="E2435" s="93"/>
      <c r="F2435" s="93"/>
      <c r="G2435" s="86"/>
      <c r="H2435" s="126"/>
      <c r="I2435" s="123"/>
      <c r="J2435" s="124"/>
      <c r="K2435" s="125"/>
      <c r="L2435" s="112"/>
      <c r="M2435" s="99"/>
      <c r="N2435" s="99"/>
      <c r="AQB2435" s="102"/>
      <c r="AQC2435" s="102"/>
      <c r="AQD2435" s="102"/>
      <c r="AQE2435" s="102"/>
      <c r="AQF2435" s="102"/>
      <c r="AQG2435" s="102"/>
      <c r="AQH2435" s="102"/>
      <c r="AQI2435" s="102"/>
      <c r="AQJ2435" s="102"/>
      <c r="AQK2435" s="102"/>
      <c r="AQL2435" s="102"/>
      <c r="AQM2435" s="102"/>
      <c r="AQN2435" s="102"/>
      <c r="AQO2435" s="102"/>
      <c r="AQP2435" s="102"/>
      <c r="AQQ2435" s="102"/>
      <c r="AQR2435" s="102"/>
      <c r="AQS2435" s="102"/>
      <c r="AQT2435" s="102"/>
      <c r="AQU2435" s="102"/>
      <c r="AQV2435" s="102"/>
      <c r="AQW2435" s="102"/>
      <c r="AQX2435" s="102"/>
      <c r="AQY2435" s="102"/>
      <c r="AQZ2435" s="102"/>
      <c r="ARA2435" s="102"/>
      <c r="ARB2435" s="102"/>
    </row>
    <row r="2436" spans="1:14 1120:1146" s="97" customFormat="1" x14ac:dyDescent="0.3">
      <c r="A2436" s="96"/>
      <c r="C2436" s="98"/>
      <c r="D2436" s="93"/>
      <c r="E2436" s="93"/>
      <c r="F2436" s="93"/>
      <c r="G2436" s="86"/>
      <c r="H2436" s="126"/>
      <c r="I2436" s="123"/>
      <c r="J2436" s="124"/>
      <c r="K2436" s="125"/>
      <c r="L2436" s="112"/>
      <c r="M2436" s="99"/>
      <c r="N2436" s="99"/>
      <c r="AQB2436" s="102"/>
      <c r="AQC2436" s="102"/>
      <c r="AQD2436" s="102"/>
      <c r="AQE2436" s="102"/>
      <c r="AQF2436" s="102"/>
      <c r="AQG2436" s="102"/>
      <c r="AQH2436" s="102"/>
      <c r="AQI2436" s="102"/>
      <c r="AQJ2436" s="102"/>
      <c r="AQK2436" s="102"/>
      <c r="AQL2436" s="102"/>
      <c r="AQM2436" s="102"/>
      <c r="AQN2436" s="102"/>
      <c r="AQO2436" s="102"/>
      <c r="AQP2436" s="102"/>
      <c r="AQQ2436" s="102"/>
      <c r="AQR2436" s="102"/>
      <c r="AQS2436" s="102"/>
      <c r="AQT2436" s="102"/>
      <c r="AQU2436" s="102"/>
      <c r="AQV2436" s="102"/>
      <c r="AQW2436" s="102"/>
      <c r="AQX2436" s="102"/>
      <c r="AQY2436" s="102"/>
      <c r="AQZ2436" s="102"/>
      <c r="ARA2436" s="102"/>
      <c r="ARB2436" s="102"/>
    </row>
    <row r="2437" spans="1:14 1120:1146" s="97" customFormat="1" x14ac:dyDescent="0.3">
      <c r="A2437" s="96"/>
      <c r="C2437" s="98"/>
      <c r="D2437" s="93"/>
      <c r="E2437" s="93"/>
      <c r="F2437" s="93"/>
      <c r="G2437" s="86"/>
      <c r="H2437" s="126"/>
      <c r="I2437" s="123"/>
      <c r="J2437" s="124"/>
      <c r="K2437" s="125"/>
      <c r="L2437" s="112"/>
      <c r="M2437" s="99"/>
      <c r="N2437" s="99"/>
      <c r="AQB2437" s="102"/>
      <c r="AQC2437" s="102"/>
      <c r="AQD2437" s="102"/>
      <c r="AQE2437" s="102"/>
      <c r="AQF2437" s="102"/>
      <c r="AQG2437" s="102"/>
      <c r="AQH2437" s="102"/>
      <c r="AQI2437" s="102"/>
      <c r="AQJ2437" s="102"/>
      <c r="AQK2437" s="102"/>
      <c r="AQL2437" s="102"/>
      <c r="AQM2437" s="102"/>
      <c r="AQN2437" s="102"/>
      <c r="AQO2437" s="102"/>
      <c r="AQP2437" s="102"/>
      <c r="AQQ2437" s="102"/>
      <c r="AQR2437" s="102"/>
      <c r="AQS2437" s="102"/>
      <c r="AQT2437" s="102"/>
      <c r="AQU2437" s="102"/>
      <c r="AQV2437" s="102"/>
      <c r="AQW2437" s="102"/>
      <c r="AQX2437" s="102"/>
      <c r="AQY2437" s="102"/>
      <c r="AQZ2437" s="102"/>
      <c r="ARA2437" s="102"/>
      <c r="ARB2437" s="102"/>
    </row>
    <row r="2438" spans="1:14 1120:1146" s="97" customFormat="1" x14ac:dyDescent="0.3">
      <c r="A2438" s="96"/>
      <c r="C2438" s="98"/>
      <c r="D2438" s="93"/>
      <c r="E2438" s="93"/>
      <c r="F2438" s="93"/>
      <c r="G2438" s="86"/>
      <c r="H2438" s="126"/>
      <c r="I2438" s="123"/>
      <c r="J2438" s="124"/>
      <c r="K2438" s="125"/>
      <c r="L2438" s="112"/>
      <c r="M2438" s="99"/>
      <c r="N2438" s="99"/>
      <c r="AQB2438" s="102"/>
      <c r="AQC2438" s="102"/>
      <c r="AQD2438" s="102"/>
      <c r="AQE2438" s="102"/>
      <c r="AQF2438" s="102"/>
      <c r="AQG2438" s="102"/>
      <c r="AQH2438" s="102"/>
      <c r="AQI2438" s="102"/>
      <c r="AQJ2438" s="102"/>
      <c r="AQK2438" s="102"/>
      <c r="AQL2438" s="102"/>
      <c r="AQM2438" s="102"/>
      <c r="AQN2438" s="102"/>
      <c r="AQO2438" s="102"/>
      <c r="AQP2438" s="102"/>
      <c r="AQQ2438" s="102"/>
      <c r="AQR2438" s="102"/>
      <c r="AQS2438" s="102"/>
      <c r="AQT2438" s="102"/>
      <c r="AQU2438" s="102"/>
      <c r="AQV2438" s="102"/>
      <c r="AQW2438" s="102"/>
      <c r="AQX2438" s="102"/>
      <c r="AQY2438" s="102"/>
      <c r="AQZ2438" s="102"/>
      <c r="ARA2438" s="102"/>
      <c r="ARB2438" s="102"/>
    </row>
    <row r="2439" spans="1:14 1120:1146" s="97" customFormat="1" x14ac:dyDescent="0.3">
      <c r="A2439" s="96"/>
      <c r="C2439" s="98"/>
      <c r="D2439" s="93"/>
      <c r="E2439" s="93"/>
      <c r="F2439" s="93"/>
      <c r="G2439" s="86"/>
      <c r="H2439" s="126"/>
      <c r="I2439" s="123"/>
      <c r="J2439" s="124"/>
      <c r="K2439" s="125"/>
      <c r="L2439" s="112"/>
      <c r="M2439" s="99"/>
      <c r="N2439" s="99"/>
      <c r="AQB2439" s="102"/>
      <c r="AQC2439" s="102"/>
      <c r="AQD2439" s="102"/>
      <c r="AQE2439" s="102"/>
      <c r="AQF2439" s="102"/>
      <c r="AQG2439" s="102"/>
      <c r="AQH2439" s="102"/>
      <c r="AQI2439" s="102"/>
      <c r="AQJ2439" s="102"/>
      <c r="AQK2439" s="102"/>
      <c r="AQL2439" s="102"/>
      <c r="AQM2439" s="102"/>
      <c r="AQN2439" s="102"/>
      <c r="AQO2439" s="102"/>
      <c r="AQP2439" s="102"/>
      <c r="AQQ2439" s="102"/>
      <c r="AQR2439" s="102"/>
      <c r="AQS2439" s="102"/>
      <c r="AQT2439" s="102"/>
      <c r="AQU2439" s="102"/>
      <c r="AQV2439" s="102"/>
      <c r="AQW2439" s="102"/>
      <c r="AQX2439" s="102"/>
      <c r="AQY2439" s="102"/>
      <c r="AQZ2439" s="102"/>
      <c r="ARA2439" s="102"/>
      <c r="ARB2439" s="102"/>
    </row>
    <row r="2440" spans="1:14 1120:1146" s="97" customFormat="1" x14ac:dyDescent="0.3">
      <c r="A2440" s="96"/>
      <c r="C2440" s="98"/>
      <c r="D2440" s="93"/>
      <c r="E2440" s="93"/>
      <c r="F2440" s="93"/>
      <c r="G2440" s="86"/>
      <c r="H2440" s="126"/>
      <c r="I2440" s="123"/>
      <c r="J2440" s="124"/>
      <c r="K2440" s="125"/>
      <c r="L2440" s="112"/>
      <c r="M2440" s="99"/>
      <c r="N2440" s="99"/>
      <c r="AQB2440" s="102"/>
      <c r="AQC2440" s="102"/>
      <c r="AQD2440" s="102"/>
      <c r="AQE2440" s="102"/>
      <c r="AQF2440" s="102"/>
      <c r="AQG2440" s="102"/>
      <c r="AQH2440" s="102"/>
      <c r="AQI2440" s="102"/>
      <c r="AQJ2440" s="102"/>
      <c r="AQK2440" s="102"/>
      <c r="AQL2440" s="102"/>
      <c r="AQM2440" s="102"/>
      <c r="AQN2440" s="102"/>
      <c r="AQO2440" s="102"/>
      <c r="AQP2440" s="102"/>
      <c r="AQQ2440" s="102"/>
      <c r="AQR2440" s="102"/>
      <c r="AQS2440" s="102"/>
      <c r="AQT2440" s="102"/>
      <c r="AQU2440" s="102"/>
      <c r="AQV2440" s="102"/>
      <c r="AQW2440" s="102"/>
      <c r="AQX2440" s="102"/>
      <c r="AQY2440" s="102"/>
      <c r="AQZ2440" s="102"/>
      <c r="ARA2440" s="102"/>
      <c r="ARB2440" s="102"/>
    </row>
    <row r="2441" spans="1:14 1120:1146" s="97" customFormat="1" x14ac:dyDescent="0.3">
      <c r="A2441" s="96"/>
      <c r="C2441" s="98"/>
      <c r="D2441" s="93"/>
      <c r="E2441" s="93"/>
      <c r="F2441" s="93"/>
      <c r="G2441" s="86"/>
      <c r="H2441" s="126"/>
      <c r="I2441" s="123"/>
      <c r="J2441" s="124"/>
      <c r="K2441" s="125"/>
      <c r="L2441" s="112"/>
      <c r="M2441" s="99"/>
      <c r="N2441" s="99"/>
      <c r="AQB2441" s="102"/>
      <c r="AQC2441" s="102"/>
      <c r="AQD2441" s="102"/>
      <c r="AQE2441" s="102"/>
      <c r="AQF2441" s="102"/>
      <c r="AQG2441" s="102"/>
      <c r="AQH2441" s="102"/>
      <c r="AQI2441" s="102"/>
      <c r="AQJ2441" s="102"/>
      <c r="AQK2441" s="102"/>
      <c r="AQL2441" s="102"/>
      <c r="AQM2441" s="102"/>
      <c r="AQN2441" s="102"/>
      <c r="AQO2441" s="102"/>
      <c r="AQP2441" s="102"/>
      <c r="AQQ2441" s="102"/>
      <c r="AQR2441" s="102"/>
      <c r="AQS2441" s="102"/>
      <c r="AQT2441" s="102"/>
      <c r="AQU2441" s="102"/>
      <c r="AQV2441" s="102"/>
      <c r="AQW2441" s="102"/>
      <c r="AQX2441" s="102"/>
      <c r="AQY2441" s="102"/>
      <c r="AQZ2441" s="102"/>
      <c r="ARA2441" s="102"/>
      <c r="ARB2441" s="102"/>
    </row>
    <row r="2442" spans="1:14 1120:1146" s="97" customFormat="1" x14ac:dyDescent="0.3">
      <c r="A2442" s="96"/>
      <c r="C2442" s="98"/>
      <c r="D2442" s="93"/>
      <c r="E2442" s="93"/>
      <c r="F2442" s="93"/>
      <c r="G2442" s="86"/>
      <c r="H2442" s="126"/>
      <c r="I2442" s="123"/>
      <c r="J2442" s="124"/>
      <c r="K2442" s="125"/>
      <c r="L2442" s="112"/>
      <c r="M2442" s="99"/>
      <c r="N2442" s="99"/>
      <c r="AQB2442" s="102"/>
      <c r="AQC2442" s="102"/>
      <c r="AQD2442" s="102"/>
      <c r="AQE2442" s="102"/>
      <c r="AQF2442" s="102"/>
      <c r="AQG2442" s="102"/>
      <c r="AQH2442" s="102"/>
      <c r="AQI2442" s="102"/>
      <c r="AQJ2442" s="102"/>
      <c r="AQK2442" s="102"/>
      <c r="AQL2442" s="102"/>
      <c r="AQM2442" s="102"/>
      <c r="AQN2442" s="102"/>
      <c r="AQO2442" s="102"/>
      <c r="AQP2442" s="102"/>
      <c r="AQQ2442" s="102"/>
      <c r="AQR2442" s="102"/>
      <c r="AQS2442" s="102"/>
      <c r="AQT2442" s="102"/>
      <c r="AQU2442" s="102"/>
      <c r="AQV2442" s="102"/>
      <c r="AQW2442" s="102"/>
      <c r="AQX2442" s="102"/>
      <c r="AQY2442" s="102"/>
      <c r="AQZ2442" s="102"/>
      <c r="ARA2442" s="102"/>
      <c r="ARB2442" s="102"/>
    </row>
    <row r="2443" spans="1:14 1120:1146" s="97" customFormat="1" x14ac:dyDescent="0.3">
      <c r="A2443" s="96"/>
      <c r="C2443" s="98"/>
      <c r="D2443" s="93"/>
      <c r="E2443" s="93"/>
      <c r="F2443" s="93"/>
      <c r="G2443" s="86"/>
      <c r="H2443" s="126"/>
      <c r="I2443" s="123"/>
      <c r="J2443" s="124"/>
      <c r="K2443" s="125"/>
      <c r="L2443" s="112"/>
      <c r="M2443" s="99"/>
      <c r="N2443" s="99"/>
      <c r="AQB2443" s="102"/>
      <c r="AQC2443" s="102"/>
      <c r="AQD2443" s="102"/>
      <c r="AQE2443" s="102"/>
      <c r="AQF2443" s="102"/>
      <c r="AQG2443" s="102"/>
      <c r="AQH2443" s="102"/>
      <c r="AQI2443" s="102"/>
      <c r="AQJ2443" s="102"/>
      <c r="AQK2443" s="102"/>
      <c r="AQL2443" s="102"/>
      <c r="AQM2443" s="102"/>
      <c r="AQN2443" s="102"/>
      <c r="AQO2443" s="102"/>
      <c r="AQP2443" s="102"/>
      <c r="AQQ2443" s="102"/>
      <c r="AQR2443" s="102"/>
      <c r="AQS2443" s="102"/>
      <c r="AQT2443" s="102"/>
      <c r="AQU2443" s="102"/>
      <c r="AQV2443" s="102"/>
      <c r="AQW2443" s="102"/>
      <c r="AQX2443" s="102"/>
      <c r="AQY2443" s="102"/>
      <c r="AQZ2443" s="102"/>
      <c r="ARA2443" s="102"/>
      <c r="ARB2443" s="102"/>
    </row>
    <row r="2444" spans="1:14 1120:1146" s="97" customFormat="1" x14ac:dyDescent="0.3">
      <c r="A2444" s="96"/>
      <c r="C2444" s="98"/>
      <c r="D2444" s="93"/>
      <c r="E2444" s="93"/>
      <c r="F2444" s="93"/>
      <c r="G2444" s="86"/>
      <c r="H2444" s="126"/>
      <c r="I2444" s="123"/>
      <c r="J2444" s="124"/>
      <c r="K2444" s="125"/>
      <c r="L2444" s="112"/>
      <c r="M2444" s="99"/>
      <c r="N2444" s="99"/>
      <c r="AQB2444" s="102"/>
      <c r="AQC2444" s="102"/>
      <c r="AQD2444" s="102"/>
      <c r="AQE2444" s="102"/>
      <c r="AQF2444" s="102"/>
      <c r="AQG2444" s="102"/>
      <c r="AQH2444" s="102"/>
      <c r="AQI2444" s="102"/>
      <c r="AQJ2444" s="102"/>
      <c r="AQK2444" s="102"/>
      <c r="AQL2444" s="102"/>
      <c r="AQM2444" s="102"/>
      <c r="AQN2444" s="102"/>
      <c r="AQO2444" s="102"/>
      <c r="AQP2444" s="102"/>
      <c r="AQQ2444" s="102"/>
      <c r="AQR2444" s="102"/>
      <c r="AQS2444" s="102"/>
      <c r="AQT2444" s="102"/>
      <c r="AQU2444" s="102"/>
      <c r="AQV2444" s="102"/>
      <c r="AQW2444" s="102"/>
      <c r="AQX2444" s="102"/>
      <c r="AQY2444" s="102"/>
      <c r="AQZ2444" s="102"/>
      <c r="ARA2444" s="102"/>
      <c r="ARB2444" s="102"/>
    </row>
    <row r="2445" spans="1:14 1120:1146" s="97" customFormat="1" x14ac:dyDescent="0.3">
      <c r="A2445" s="96"/>
      <c r="C2445" s="98"/>
      <c r="D2445" s="93"/>
      <c r="E2445" s="93"/>
      <c r="F2445" s="93"/>
      <c r="G2445" s="86"/>
      <c r="H2445" s="126"/>
      <c r="I2445" s="123"/>
      <c r="J2445" s="124"/>
      <c r="K2445" s="125"/>
      <c r="L2445" s="112"/>
      <c r="M2445" s="99"/>
      <c r="N2445" s="99"/>
      <c r="AQB2445" s="102"/>
      <c r="AQC2445" s="102"/>
      <c r="AQD2445" s="102"/>
      <c r="AQE2445" s="102"/>
      <c r="AQF2445" s="102"/>
      <c r="AQG2445" s="102"/>
      <c r="AQH2445" s="102"/>
      <c r="AQI2445" s="102"/>
      <c r="AQJ2445" s="102"/>
      <c r="AQK2445" s="102"/>
      <c r="AQL2445" s="102"/>
      <c r="AQM2445" s="102"/>
      <c r="AQN2445" s="102"/>
      <c r="AQO2445" s="102"/>
      <c r="AQP2445" s="102"/>
      <c r="AQQ2445" s="102"/>
      <c r="AQR2445" s="102"/>
      <c r="AQS2445" s="102"/>
      <c r="AQT2445" s="102"/>
      <c r="AQU2445" s="102"/>
      <c r="AQV2445" s="102"/>
      <c r="AQW2445" s="102"/>
      <c r="AQX2445" s="102"/>
      <c r="AQY2445" s="102"/>
      <c r="AQZ2445" s="102"/>
      <c r="ARA2445" s="102"/>
      <c r="ARB2445" s="102"/>
    </row>
    <row r="2446" spans="1:14 1120:1146" s="97" customFormat="1" x14ac:dyDescent="0.3">
      <c r="A2446" s="96"/>
      <c r="C2446" s="98"/>
      <c r="D2446" s="93"/>
      <c r="E2446" s="93"/>
      <c r="F2446" s="93"/>
      <c r="G2446" s="86"/>
      <c r="H2446" s="126"/>
      <c r="I2446" s="123"/>
      <c r="J2446" s="124"/>
      <c r="K2446" s="125"/>
      <c r="L2446" s="112"/>
      <c r="M2446" s="99"/>
      <c r="N2446" s="99"/>
      <c r="AQB2446" s="102"/>
      <c r="AQC2446" s="102"/>
      <c r="AQD2446" s="102"/>
      <c r="AQE2446" s="102"/>
      <c r="AQF2446" s="102"/>
      <c r="AQG2446" s="102"/>
      <c r="AQH2446" s="102"/>
      <c r="AQI2446" s="102"/>
      <c r="AQJ2446" s="102"/>
      <c r="AQK2446" s="102"/>
      <c r="AQL2446" s="102"/>
      <c r="AQM2446" s="102"/>
      <c r="AQN2446" s="102"/>
      <c r="AQO2446" s="102"/>
      <c r="AQP2446" s="102"/>
      <c r="AQQ2446" s="102"/>
      <c r="AQR2446" s="102"/>
      <c r="AQS2446" s="102"/>
      <c r="AQT2446" s="102"/>
      <c r="AQU2446" s="102"/>
      <c r="AQV2446" s="102"/>
      <c r="AQW2446" s="102"/>
      <c r="AQX2446" s="102"/>
      <c r="AQY2446" s="102"/>
      <c r="AQZ2446" s="102"/>
      <c r="ARA2446" s="102"/>
      <c r="ARB2446" s="102"/>
    </row>
    <row r="2447" spans="1:14 1120:1146" s="97" customFormat="1" x14ac:dyDescent="0.3">
      <c r="A2447" s="96"/>
      <c r="C2447" s="98"/>
      <c r="D2447" s="93"/>
      <c r="E2447" s="93"/>
      <c r="F2447" s="93"/>
      <c r="G2447" s="86"/>
      <c r="H2447" s="126"/>
      <c r="I2447" s="123"/>
      <c r="J2447" s="124"/>
      <c r="K2447" s="125"/>
      <c r="L2447" s="112"/>
      <c r="M2447" s="99"/>
      <c r="N2447" s="99"/>
      <c r="AQB2447" s="102"/>
      <c r="AQC2447" s="102"/>
      <c r="AQD2447" s="102"/>
      <c r="AQE2447" s="102"/>
      <c r="AQF2447" s="102"/>
      <c r="AQG2447" s="102"/>
      <c r="AQH2447" s="102"/>
      <c r="AQI2447" s="102"/>
      <c r="AQJ2447" s="102"/>
      <c r="AQK2447" s="102"/>
      <c r="AQL2447" s="102"/>
      <c r="AQM2447" s="102"/>
      <c r="AQN2447" s="102"/>
      <c r="AQO2447" s="102"/>
      <c r="AQP2447" s="102"/>
      <c r="AQQ2447" s="102"/>
      <c r="AQR2447" s="102"/>
      <c r="AQS2447" s="102"/>
      <c r="AQT2447" s="102"/>
      <c r="AQU2447" s="102"/>
      <c r="AQV2447" s="102"/>
      <c r="AQW2447" s="102"/>
      <c r="AQX2447" s="102"/>
      <c r="AQY2447" s="102"/>
      <c r="AQZ2447" s="102"/>
      <c r="ARA2447" s="102"/>
      <c r="ARB2447" s="102"/>
    </row>
    <row r="2448" spans="1:14 1120:1146" s="97" customFormat="1" x14ac:dyDescent="0.3">
      <c r="A2448" s="96"/>
      <c r="C2448" s="98"/>
      <c r="D2448" s="93"/>
      <c r="E2448" s="93"/>
      <c r="F2448" s="93"/>
      <c r="G2448" s="86"/>
      <c r="H2448" s="126"/>
      <c r="I2448" s="123"/>
      <c r="J2448" s="124"/>
      <c r="K2448" s="125"/>
      <c r="L2448" s="112"/>
      <c r="M2448" s="99"/>
      <c r="N2448" s="99"/>
      <c r="AQB2448" s="102"/>
      <c r="AQC2448" s="102"/>
      <c r="AQD2448" s="102"/>
      <c r="AQE2448" s="102"/>
      <c r="AQF2448" s="102"/>
      <c r="AQG2448" s="102"/>
      <c r="AQH2448" s="102"/>
      <c r="AQI2448" s="102"/>
      <c r="AQJ2448" s="102"/>
      <c r="AQK2448" s="102"/>
      <c r="AQL2448" s="102"/>
      <c r="AQM2448" s="102"/>
      <c r="AQN2448" s="102"/>
      <c r="AQO2448" s="102"/>
      <c r="AQP2448" s="102"/>
      <c r="AQQ2448" s="102"/>
      <c r="AQR2448" s="102"/>
      <c r="AQS2448" s="102"/>
      <c r="AQT2448" s="102"/>
      <c r="AQU2448" s="102"/>
      <c r="AQV2448" s="102"/>
      <c r="AQW2448" s="102"/>
      <c r="AQX2448" s="102"/>
      <c r="AQY2448" s="102"/>
      <c r="AQZ2448" s="102"/>
      <c r="ARA2448" s="102"/>
      <c r="ARB2448" s="102"/>
    </row>
    <row r="2449" spans="1:14 1120:1146" s="97" customFormat="1" x14ac:dyDescent="0.3">
      <c r="A2449" s="96"/>
      <c r="C2449" s="98"/>
      <c r="D2449" s="93"/>
      <c r="E2449" s="93"/>
      <c r="F2449" s="93"/>
      <c r="G2449" s="86"/>
      <c r="H2449" s="126"/>
      <c r="I2449" s="123"/>
      <c r="J2449" s="124"/>
      <c r="K2449" s="125"/>
      <c r="L2449" s="112"/>
      <c r="M2449" s="99"/>
      <c r="N2449" s="99"/>
      <c r="AQB2449" s="102"/>
      <c r="AQC2449" s="102"/>
      <c r="AQD2449" s="102"/>
      <c r="AQE2449" s="102"/>
      <c r="AQF2449" s="102"/>
      <c r="AQG2449" s="102"/>
      <c r="AQH2449" s="102"/>
      <c r="AQI2449" s="102"/>
      <c r="AQJ2449" s="102"/>
      <c r="AQK2449" s="102"/>
      <c r="AQL2449" s="102"/>
      <c r="AQM2449" s="102"/>
      <c r="AQN2449" s="102"/>
      <c r="AQO2449" s="102"/>
      <c r="AQP2449" s="102"/>
      <c r="AQQ2449" s="102"/>
      <c r="AQR2449" s="102"/>
      <c r="AQS2449" s="102"/>
      <c r="AQT2449" s="102"/>
      <c r="AQU2449" s="102"/>
      <c r="AQV2449" s="102"/>
      <c r="AQW2449" s="102"/>
      <c r="AQX2449" s="102"/>
      <c r="AQY2449" s="102"/>
      <c r="AQZ2449" s="102"/>
      <c r="ARA2449" s="102"/>
      <c r="ARB2449" s="102"/>
    </row>
    <row r="2450" spans="1:14 1120:1146" s="97" customFormat="1" x14ac:dyDescent="0.3">
      <c r="A2450" s="96"/>
      <c r="C2450" s="98"/>
      <c r="D2450" s="93"/>
      <c r="E2450" s="93"/>
      <c r="F2450" s="93"/>
      <c r="G2450" s="86"/>
      <c r="H2450" s="126"/>
      <c r="I2450" s="123"/>
      <c r="J2450" s="124"/>
      <c r="K2450" s="125"/>
      <c r="L2450" s="112"/>
      <c r="M2450" s="99"/>
      <c r="N2450" s="99"/>
      <c r="AQB2450" s="102"/>
      <c r="AQC2450" s="102"/>
      <c r="AQD2450" s="102"/>
      <c r="AQE2450" s="102"/>
      <c r="AQF2450" s="102"/>
      <c r="AQG2450" s="102"/>
      <c r="AQH2450" s="102"/>
      <c r="AQI2450" s="102"/>
      <c r="AQJ2450" s="102"/>
      <c r="AQK2450" s="102"/>
      <c r="AQL2450" s="102"/>
      <c r="AQM2450" s="102"/>
      <c r="AQN2450" s="102"/>
      <c r="AQO2450" s="102"/>
      <c r="AQP2450" s="102"/>
      <c r="AQQ2450" s="102"/>
      <c r="AQR2450" s="102"/>
      <c r="AQS2450" s="102"/>
      <c r="AQT2450" s="102"/>
      <c r="AQU2450" s="102"/>
      <c r="AQV2450" s="102"/>
      <c r="AQW2450" s="102"/>
      <c r="AQX2450" s="102"/>
      <c r="AQY2450" s="102"/>
      <c r="AQZ2450" s="102"/>
      <c r="ARA2450" s="102"/>
      <c r="ARB2450" s="102"/>
    </row>
    <row r="2451" spans="1:14 1120:1146" s="97" customFormat="1" x14ac:dyDescent="0.3">
      <c r="A2451" s="96"/>
      <c r="C2451" s="98"/>
      <c r="D2451" s="93"/>
      <c r="E2451" s="93"/>
      <c r="F2451" s="93"/>
      <c r="G2451" s="86"/>
      <c r="H2451" s="126"/>
      <c r="I2451" s="123"/>
      <c r="J2451" s="124"/>
      <c r="K2451" s="125"/>
      <c r="L2451" s="112"/>
      <c r="M2451" s="99"/>
      <c r="N2451" s="99"/>
      <c r="AQB2451" s="102"/>
      <c r="AQC2451" s="102"/>
      <c r="AQD2451" s="102"/>
      <c r="AQE2451" s="102"/>
      <c r="AQF2451" s="102"/>
      <c r="AQG2451" s="102"/>
      <c r="AQH2451" s="102"/>
      <c r="AQI2451" s="102"/>
      <c r="AQJ2451" s="102"/>
      <c r="AQK2451" s="102"/>
      <c r="AQL2451" s="102"/>
      <c r="AQM2451" s="102"/>
      <c r="AQN2451" s="102"/>
      <c r="AQO2451" s="102"/>
      <c r="AQP2451" s="102"/>
      <c r="AQQ2451" s="102"/>
      <c r="AQR2451" s="102"/>
      <c r="AQS2451" s="102"/>
      <c r="AQT2451" s="102"/>
      <c r="AQU2451" s="102"/>
      <c r="AQV2451" s="102"/>
      <c r="AQW2451" s="102"/>
      <c r="AQX2451" s="102"/>
      <c r="AQY2451" s="102"/>
      <c r="AQZ2451" s="102"/>
      <c r="ARA2451" s="102"/>
      <c r="ARB2451" s="102"/>
    </row>
    <row r="2452" spans="1:14 1120:1146" s="97" customFormat="1" x14ac:dyDescent="0.3">
      <c r="A2452" s="96"/>
      <c r="C2452" s="98"/>
      <c r="D2452" s="93"/>
      <c r="E2452" s="93"/>
      <c r="F2452" s="93"/>
      <c r="G2452" s="86"/>
      <c r="H2452" s="126"/>
      <c r="I2452" s="123"/>
      <c r="J2452" s="124"/>
      <c r="K2452" s="125"/>
      <c r="L2452" s="112"/>
      <c r="M2452" s="99"/>
      <c r="N2452" s="99"/>
      <c r="AQB2452" s="102"/>
      <c r="AQC2452" s="102"/>
      <c r="AQD2452" s="102"/>
      <c r="AQE2452" s="102"/>
      <c r="AQF2452" s="102"/>
      <c r="AQG2452" s="102"/>
      <c r="AQH2452" s="102"/>
      <c r="AQI2452" s="102"/>
      <c r="AQJ2452" s="102"/>
      <c r="AQK2452" s="102"/>
      <c r="AQL2452" s="102"/>
      <c r="AQM2452" s="102"/>
      <c r="AQN2452" s="102"/>
      <c r="AQO2452" s="102"/>
      <c r="AQP2452" s="102"/>
      <c r="AQQ2452" s="102"/>
      <c r="AQR2452" s="102"/>
      <c r="AQS2452" s="102"/>
      <c r="AQT2452" s="102"/>
      <c r="AQU2452" s="102"/>
      <c r="AQV2452" s="102"/>
      <c r="AQW2452" s="102"/>
      <c r="AQX2452" s="102"/>
      <c r="AQY2452" s="102"/>
      <c r="AQZ2452" s="102"/>
      <c r="ARA2452" s="102"/>
      <c r="ARB2452" s="102"/>
    </row>
    <row r="2453" spans="1:14 1120:1146" s="97" customFormat="1" x14ac:dyDescent="0.3">
      <c r="A2453" s="96"/>
      <c r="C2453" s="98"/>
      <c r="D2453" s="93"/>
      <c r="E2453" s="93"/>
      <c r="F2453" s="93"/>
      <c r="G2453" s="86"/>
      <c r="H2453" s="126"/>
      <c r="I2453" s="123"/>
      <c r="J2453" s="124"/>
      <c r="K2453" s="125"/>
      <c r="L2453" s="112"/>
      <c r="M2453" s="99"/>
      <c r="N2453" s="99"/>
      <c r="AQB2453" s="102"/>
      <c r="AQC2453" s="102"/>
      <c r="AQD2453" s="102"/>
      <c r="AQE2453" s="102"/>
      <c r="AQF2453" s="102"/>
      <c r="AQG2453" s="102"/>
      <c r="AQH2453" s="102"/>
      <c r="AQI2453" s="102"/>
      <c r="AQJ2453" s="102"/>
      <c r="AQK2453" s="102"/>
      <c r="AQL2453" s="102"/>
      <c r="AQM2453" s="102"/>
      <c r="AQN2453" s="102"/>
      <c r="AQO2453" s="102"/>
      <c r="AQP2453" s="102"/>
      <c r="AQQ2453" s="102"/>
      <c r="AQR2453" s="102"/>
      <c r="AQS2453" s="102"/>
      <c r="AQT2453" s="102"/>
      <c r="AQU2453" s="102"/>
      <c r="AQV2453" s="102"/>
      <c r="AQW2453" s="102"/>
      <c r="AQX2453" s="102"/>
      <c r="AQY2453" s="102"/>
      <c r="AQZ2453" s="102"/>
      <c r="ARA2453" s="102"/>
      <c r="ARB2453" s="102"/>
    </row>
    <row r="2454" spans="1:14 1120:1146" s="97" customFormat="1" x14ac:dyDescent="0.3">
      <c r="A2454" s="96"/>
      <c r="C2454" s="98"/>
      <c r="D2454" s="93"/>
      <c r="E2454" s="93"/>
      <c r="F2454" s="93"/>
      <c r="G2454" s="86"/>
      <c r="H2454" s="126"/>
      <c r="I2454" s="123"/>
      <c r="J2454" s="124"/>
      <c r="K2454" s="125"/>
      <c r="L2454" s="112"/>
      <c r="M2454" s="99"/>
      <c r="N2454" s="99"/>
      <c r="AQB2454" s="102"/>
      <c r="AQC2454" s="102"/>
      <c r="AQD2454" s="102"/>
      <c r="AQE2454" s="102"/>
      <c r="AQF2454" s="102"/>
      <c r="AQG2454" s="102"/>
      <c r="AQH2454" s="102"/>
      <c r="AQI2454" s="102"/>
      <c r="AQJ2454" s="102"/>
      <c r="AQK2454" s="102"/>
      <c r="AQL2454" s="102"/>
      <c r="AQM2454" s="102"/>
      <c r="AQN2454" s="102"/>
      <c r="AQO2454" s="102"/>
      <c r="AQP2454" s="102"/>
      <c r="AQQ2454" s="102"/>
      <c r="AQR2454" s="102"/>
      <c r="AQS2454" s="102"/>
      <c r="AQT2454" s="102"/>
      <c r="AQU2454" s="102"/>
      <c r="AQV2454" s="102"/>
      <c r="AQW2454" s="102"/>
      <c r="AQX2454" s="102"/>
      <c r="AQY2454" s="102"/>
      <c r="AQZ2454" s="102"/>
      <c r="ARA2454" s="102"/>
      <c r="ARB2454" s="102"/>
    </row>
    <row r="2455" spans="1:14 1120:1146" s="97" customFormat="1" x14ac:dyDescent="0.3">
      <c r="A2455" s="96"/>
      <c r="C2455" s="98"/>
      <c r="D2455" s="93"/>
      <c r="E2455" s="93"/>
      <c r="F2455" s="93"/>
      <c r="G2455" s="86"/>
      <c r="H2455" s="126"/>
      <c r="I2455" s="123"/>
      <c r="J2455" s="124"/>
      <c r="K2455" s="125"/>
      <c r="L2455" s="112"/>
      <c r="M2455" s="99"/>
      <c r="N2455" s="99"/>
      <c r="AQB2455" s="102"/>
      <c r="AQC2455" s="102"/>
      <c r="AQD2455" s="102"/>
      <c r="AQE2455" s="102"/>
      <c r="AQF2455" s="102"/>
      <c r="AQG2455" s="102"/>
      <c r="AQH2455" s="102"/>
      <c r="AQI2455" s="102"/>
      <c r="AQJ2455" s="102"/>
      <c r="AQK2455" s="102"/>
      <c r="AQL2455" s="102"/>
      <c r="AQM2455" s="102"/>
      <c r="AQN2455" s="102"/>
      <c r="AQO2455" s="102"/>
      <c r="AQP2455" s="102"/>
      <c r="AQQ2455" s="102"/>
      <c r="AQR2455" s="102"/>
      <c r="AQS2455" s="102"/>
      <c r="AQT2455" s="102"/>
      <c r="AQU2455" s="102"/>
      <c r="AQV2455" s="102"/>
      <c r="AQW2455" s="102"/>
      <c r="AQX2455" s="102"/>
      <c r="AQY2455" s="102"/>
      <c r="AQZ2455" s="102"/>
      <c r="ARA2455" s="102"/>
      <c r="ARB2455" s="102"/>
    </row>
    <row r="2456" spans="1:14 1120:1146" s="97" customFormat="1" x14ac:dyDescent="0.3">
      <c r="A2456" s="96"/>
      <c r="C2456" s="98"/>
      <c r="D2456" s="93"/>
      <c r="E2456" s="93"/>
      <c r="F2456" s="93"/>
      <c r="G2456" s="86"/>
      <c r="H2456" s="126"/>
      <c r="I2456" s="123"/>
      <c r="J2456" s="124"/>
      <c r="K2456" s="125"/>
      <c r="L2456" s="112"/>
      <c r="M2456" s="99"/>
      <c r="N2456" s="99"/>
      <c r="AQB2456" s="102"/>
      <c r="AQC2456" s="102"/>
      <c r="AQD2456" s="102"/>
      <c r="AQE2456" s="102"/>
      <c r="AQF2456" s="102"/>
      <c r="AQG2456" s="102"/>
      <c r="AQH2456" s="102"/>
      <c r="AQI2456" s="102"/>
      <c r="AQJ2456" s="102"/>
      <c r="AQK2456" s="102"/>
      <c r="AQL2456" s="102"/>
      <c r="AQM2456" s="102"/>
      <c r="AQN2456" s="102"/>
      <c r="AQO2456" s="102"/>
      <c r="AQP2456" s="102"/>
      <c r="AQQ2456" s="102"/>
      <c r="AQR2456" s="102"/>
      <c r="AQS2456" s="102"/>
      <c r="AQT2456" s="102"/>
      <c r="AQU2456" s="102"/>
      <c r="AQV2456" s="102"/>
      <c r="AQW2456" s="102"/>
      <c r="AQX2456" s="102"/>
      <c r="AQY2456" s="102"/>
      <c r="AQZ2456" s="102"/>
      <c r="ARA2456" s="102"/>
      <c r="ARB2456" s="102"/>
    </row>
    <row r="2457" spans="1:14 1120:1146" s="97" customFormat="1" x14ac:dyDescent="0.3">
      <c r="A2457" s="96"/>
      <c r="C2457" s="98"/>
      <c r="D2457" s="93"/>
      <c r="E2457" s="93"/>
      <c r="F2457" s="93"/>
      <c r="G2457" s="86"/>
      <c r="H2457" s="126"/>
      <c r="I2457" s="123"/>
      <c r="J2457" s="124"/>
      <c r="K2457" s="125"/>
      <c r="L2457" s="112"/>
      <c r="M2457" s="99"/>
      <c r="N2457" s="99"/>
      <c r="AQB2457" s="102"/>
      <c r="AQC2457" s="102"/>
      <c r="AQD2457" s="102"/>
      <c r="AQE2457" s="102"/>
      <c r="AQF2457" s="102"/>
      <c r="AQG2457" s="102"/>
      <c r="AQH2457" s="102"/>
      <c r="AQI2457" s="102"/>
      <c r="AQJ2457" s="102"/>
      <c r="AQK2457" s="102"/>
      <c r="AQL2457" s="102"/>
      <c r="AQM2457" s="102"/>
      <c r="AQN2457" s="102"/>
      <c r="AQO2457" s="102"/>
      <c r="AQP2457" s="102"/>
      <c r="AQQ2457" s="102"/>
      <c r="AQR2457" s="102"/>
      <c r="AQS2457" s="102"/>
      <c r="AQT2457" s="102"/>
      <c r="AQU2457" s="102"/>
      <c r="AQV2457" s="102"/>
      <c r="AQW2457" s="102"/>
      <c r="AQX2457" s="102"/>
      <c r="AQY2457" s="102"/>
      <c r="AQZ2457" s="102"/>
      <c r="ARA2457" s="102"/>
      <c r="ARB2457" s="102"/>
    </row>
    <row r="2458" spans="1:14 1120:1146" s="97" customFormat="1" x14ac:dyDescent="0.3">
      <c r="A2458" s="96"/>
      <c r="C2458" s="98"/>
      <c r="D2458" s="93"/>
      <c r="E2458" s="93"/>
      <c r="F2458" s="93"/>
      <c r="G2458" s="86"/>
      <c r="H2458" s="126"/>
      <c r="I2458" s="123"/>
      <c r="J2458" s="124"/>
      <c r="K2458" s="125"/>
      <c r="L2458" s="112"/>
      <c r="M2458" s="99"/>
      <c r="N2458" s="99"/>
      <c r="AQB2458" s="102"/>
      <c r="AQC2458" s="102"/>
      <c r="AQD2458" s="102"/>
      <c r="AQE2458" s="102"/>
      <c r="AQF2458" s="102"/>
      <c r="AQG2458" s="102"/>
      <c r="AQH2458" s="102"/>
      <c r="AQI2458" s="102"/>
      <c r="AQJ2458" s="102"/>
      <c r="AQK2458" s="102"/>
      <c r="AQL2458" s="102"/>
      <c r="AQM2458" s="102"/>
      <c r="AQN2458" s="102"/>
      <c r="AQO2458" s="102"/>
      <c r="AQP2458" s="102"/>
      <c r="AQQ2458" s="102"/>
      <c r="AQR2458" s="102"/>
      <c r="AQS2458" s="102"/>
      <c r="AQT2458" s="102"/>
      <c r="AQU2458" s="102"/>
      <c r="AQV2458" s="102"/>
      <c r="AQW2458" s="102"/>
      <c r="AQX2458" s="102"/>
      <c r="AQY2458" s="102"/>
      <c r="AQZ2458" s="102"/>
      <c r="ARA2458" s="102"/>
      <c r="ARB2458" s="102"/>
    </row>
    <row r="2459" spans="1:14 1120:1146" s="97" customFormat="1" x14ac:dyDescent="0.3">
      <c r="A2459" s="96"/>
      <c r="C2459" s="98"/>
      <c r="D2459" s="93"/>
      <c r="E2459" s="93"/>
      <c r="F2459" s="93"/>
      <c r="G2459" s="86"/>
      <c r="H2459" s="126"/>
      <c r="I2459" s="123"/>
      <c r="J2459" s="124"/>
      <c r="K2459" s="125"/>
      <c r="L2459" s="112"/>
      <c r="M2459" s="99"/>
      <c r="N2459" s="99"/>
      <c r="AQB2459" s="102"/>
      <c r="AQC2459" s="102"/>
      <c r="AQD2459" s="102"/>
      <c r="AQE2459" s="102"/>
      <c r="AQF2459" s="102"/>
      <c r="AQG2459" s="102"/>
      <c r="AQH2459" s="102"/>
      <c r="AQI2459" s="102"/>
      <c r="AQJ2459" s="102"/>
      <c r="AQK2459" s="102"/>
      <c r="AQL2459" s="102"/>
      <c r="AQM2459" s="102"/>
      <c r="AQN2459" s="102"/>
      <c r="AQO2459" s="102"/>
      <c r="AQP2459" s="102"/>
      <c r="AQQ2459" s="102"/>
      <c r="AQR2459" s="102"/>
      <c r="AQS2459" s="102"/>
      <c r="AQT2459" s="102"/>
      <c r="AQU2459" s="102"/>
      <c r="AQV2459" s="102"/>
      <c r="AQW2459" s="102"/>
      <c r="AQX2459" s="102"/>
      <c r="AQY2459" s="102"/>
      <c r="AQZ2459" s="102"/>
      <c r="ARA2459" s="102"/>
      <c r="ARB2459" s="102"/>
    </row>
    <row r="2460" spans="1:14 1120:1146" s="97" customFormat="1" x14ac:dyDescent="0.3">
      <c r="A2460" s="96"/>
      <c r="C2460" s="98"/>
      <c r="D2460" s="93"/>
      <c r="E2460" s="93"/>
      <c r="F2460" s="93"/>
      <c r="G2460" s="86"/>
      <c r="H2460" s="126"/>
      <c r="I2460" s="123"/>
      <c r="J2460" s="124"/>
      <c r="K2460" s="125"/>
      <c r="L2460" s="112"/>
      <c r="M2460" s="99"/>
      <c r="N2460" s="99"/>
      <c r="AQB2460" s="102"/>
      <c r="AQC2460" s="102"/>
      <c r="AQD2460" s="102"/>
      <c r="AQE2460" s="102"/>
      <c r="AQF2460" s="102"/>
      <c r="AQG2460" s="102"/>
      <c r="AQH2460" s="102"/>
      <c r="AQI2460" s="102"/>
      <c r="AQJ2460" s="102"/>
      <c r="AQK2460" s="102"/>
      <c r="AQL2460" s="102"/>
      <c r="AQM2460" s="102"/>
      <c r="AQN2460" s="102"/>
      <c r="AQO2460" s="102"/>
      <c r="AQP2460" s="102"/>
      <c r="AQQ2460" s="102"/>
      <c r="AQR2460" s="102"/>
      <c r="AQS2460" s="102"/>
      <c r="AQT2460" s="102"/>
      <c r="AQU2460" s="102"/>
      <c r="AQV2460" s="102"/>
      <c r="AQW2460" s="102"/>
      <c r="AQX2460" s="102"/>
      <c r="AQY2460" s="102"/>
      <c r="AQZ2460" s="102"/>
      <c r="ARA2460" s="102"/>
      <c r="ARB2460" s="102"/>
    </row>
    <row r="2461" spans="1:14 1120:1146" s="97" customFormat="1" x14ac:dyDescent="0.3">
      <c r="A2461" s="96"/>
      <c r="C2461" s="98"/>
      <c r="D2461" s="93"/>
      <c r="E2461" s="93"/>
      <c r="F2461" s="93"/>
      <c r="G2461" s="86"/>
      <c r="H2461" s="126"/>
      <c r="I2461" s="123"/>
      <c r="J2461" s="124"/>
      <c r="K2461" s="125"/>
      <c r="L2461" s="112"/>
      <c r="M2461" s="99"/>
      <c r="N2461" s="99"/>
      <c r="AQB2461" s="102"/>
      <c r="AQC2461" s="102"/>
      <c r="AQD2461" s="102"/>
      <c r="AQE2461" s="102"/>
      <c r="AQF2461" s="102"/>
      <c r="AQG2461" s="102"/>
      <c r="AQH2461" s="102"/>
      <c r="AQI2461" s="102"/>
      <c r="AQJ2461" s="102"/>
      <c r="AQK2461" s="102"/>
      <c r="AQL2461" s="102"/>
      <c r="AQM2461" s="102"/>
      <c r="AQN2461" s="102"/>
      <c r="AQO2461" s="102"/>
      <c r="AQP2461" s="102"/>
      <c r="AQQ2461" s="102"/>
      <c r="AQR2461" s="102"/>
      <c r="AQS2461" s="102"/>
      <c r="AQT2461" s="102"/>
      <c r="AQU2461" s="102"/>
      <c r="AQV2461" s="102"/>
      <c r="AQW2461" s="102"/>
      <c r="AQX2461" s="102"/>
      <c r="AQY2461" s="102"/>
      <c r="AQZ2461" s="102"/>
      <c r="ARA2461" s="102"/>
      <c r="ARB2461" s="102"/>
    </row>
    <row r="2462" spans="1:14 1120:1146" s="97" customFormat="1" x14ac:dyDescent="0.3">
      <c r="A2462" s="96"/>
      <c r="C2462" s="98"/>
      <c r="D2462" s="93"/>
      <c r="E2462" s="93"/>
      <c r="F2462" s="93"/>
      <c r="G2462" s="86"/>
      <c r="H2462" s="126"/>
      <c r="I2462" s="123"/>
      <c r="J2462" s="124"/>
      <c r="K2462" s="125"/>
      <c r="L2462" s="112"/>
      <c r="M2462" s="99"/>
      <c r="N2462" s="99"/>
      <c r="AQB2462" s="102"/>
      <c r="AQC2462" s="102"/>
      <c r="AQD2462" s="102"/>
      <c r="AQE2462" s="102"/>
      <c r="AQF2462" s="102"/>
      <c r="AQG2462" s="102"/>
      <c r="AQH2462" s="102"/>
      <c r="AQI2462" s="102"/>
      <c r="AQJ2462" s="102"/>
      <c r="AQK2462" s="102"/>
      <c r="AQL2462" s="102"/>
      <c r="AQM2462" s="102"/>
      <c r="AQN2462" s="102"/>
      <c r="AQO2462" s="102"/>
      <c r="AQP2462" s="102"/>
      <c r="AQQ2462" s="102"/>
      <c r="AQR2462" s="102"/>
      <c r="AQS2462" s="102"/>
      <c r="AQT2462" s="102"/>
      <c r="AQU2462" s="102"/>
      <c r="AQV2462" s="102"/>
      <c r="AQW2462" s="102"/>
      <c r="AQX2462" s="102"/>
      <c r="AQY2462" s="102"/>
      <c r="AQZ2462" s="102"/>
      <c r="ARA2462" s="102"/>
      <c r="ARB2462" s="102"/>
    </row>
    <row r="2463" spans="1:14 1120:1146" s="97" customFormat="1" x14ac:dyDescent="0.3">
      <c r="A2463" s="96"/>
      <c r="C2463" s="98"/>
      <c r="D2463" s="93"/>
      <c r="E2463" s="93"/>
      <c r="F2463" s="93"/>
      <c r="G2463" s="86"/>
      <c r="H2463" s="126"/>
      <c r="I2463" s="123"/>
      <c r="J2463" s="124"/>
      <c r="K2463" s="125"/>
      <c r="L2463" s="112"/>
      <c r="M2463" s="99"/>
      <c r="N2463" s="99"/>
      <c r="AQB2463" s="102"/>
      <c r="AQC2463" s="102"/>
      <c r="AQD2463" s="102"/>
      <c r="AQE2463" s="102"/>
      <c r="AQF2463" s="102"/>
      <c r="AQG2463" s="102"/>
      <c r="AQH2463" s="102"/>
      <c r="AQI2463" s="102"/>
      <c r="AQJ2463" s="102"/>
      <c r="AQK2463" s="102"/>
      <c r="AQL2463" s="102"/>
      <c r="AQM2463" s="102"/>
      <c r="AQN2463" s="102"/>
      <c r="AQO2463" s="102"/>
      <c r="AQP2463" s="102"/>
      <c r="AQQ2463" s="102"/>
      <c r="AQR2463" s="102"/>
      <c r="AQS2463" s="102"/>
      <c r="AQT2463" s="102"/>
      <c r="AQU2463" s="102"/>
      <c r="AQV2463" s="102"/>
      <c r="AQW2463" s="102"/>
      <c r="AQX2463" s="102"/>
      <c r="AQY2463" s="102"/>
      <c r="AQZ2463" s="102"/>
      <c r="ARA2463" s="102"/>
      <c r="ARB2463" s="102"/>
    </row>
    <row r="2464" spans="1:14 1120:1146" s="97" customFormat="1" x14ac:dyDescent="0.3">
      <c r="A2464" s="96"/>
      <c r="C2464" s="98"/>
      <c r="D2464" s="93"/>
      <c r="E2464" s="93"/>
      <c r="F2464" s="93"/>
      <c r="G2464" s="86"/>
      <c r="H2464" s="126"/>
      <c r="I2464" s="123"/>
      <c r="J2464" s="124"/>
      <c r="K2464" s="125"/>
      <c r="L2464" s="112"/>
      <c r="M2464" s="99"/>
      <c r="N2464" s="99"/>
      <c r="AQB2464" s="102"/>
      <c r="AQC2464" s="102"/>
      <c r="AQD2464" s="102"/>
      <c r="AQE2464" s="102"/>
      <c r="AQF2464" s="102"/>
      <c r="AQG2464" s="102"/>
      <c r="AQH2464" s="102"/>
      <c r="AQI2464" s="102"/>
      <c r="AQJ2464" s="102"/>
      <c r="AQK2464" s="102"/>
      <c r="AQL2464" s="102"/>
      <c r="AQM2464" s="102"/>
      <c r="AQN2464" s="102"/>
      <c r="AQO2464" s="102"/>
      <c r="AQP2464" s="102"/>
      <c r="AQQ2464" s="102"/>
      <c r="AQR2464" s="102"/>
      <c r="AQS2464" s="102"/>
      <c r="AQT2464" s="102"/>
      <c r="AQU2464" s="102"/>
      <c r="AQV2464" s="102"/>
      <c r="AQW2464" s="102"/>
      <c r="AQX2464" s="102"/>
      <c r="AQY2464" s="102"/>
      <c r="AQZ2464" s="102"/>
      <c r="ARA2464" s="102"/>
      <c r="ARB2464" s="102"/>
    </row>
    <row r="2465" spans="1:14 1120:1146" s="97" customFormat="1" x14ac:dyDescent="0.3">
      <c r="A2465" s="96"/>
      <c r="C2465" s="98"/>
      <c r="D2465" s="93"/>
      <c r="E2465" s="93"/>
      <c r="F2465" s="93"/>
      <c r="G2465" s="86"/>
      <c r="H2465" s="126"/>
      <c r="I2465" s="123"/>
      <c r="J2465" s="124"/>
      <c r="K2465" s="125"/>
      <c r="L2465" s="112"/>
      <c r="M2465" s="99"/>
      <c r="N2465" s="99"/>
      <c r="AQB2465" s="102"/>
      <c r="AQC2465" s="102"/>
      <c r="AQD2465" s="102"/>
      <c r="AQE2465" s="102"/>
      <c r="AQF2465" s="102"/>
      <c r="AQG2465" s="102"/>
      <c r="AQH2465" s="102"/>
      <c r="AQI2465" s="102"/>
      <c r="AQJ2465" s="102"/>
      <c r="AQK2465" s="102"/>
      <c r="AQL2465" s="102"/>
      <c r="AQM2465" s="102"/>
      <c r="AQN2465" s="102"/>
      <c r="AQO2465" s="102"/>
      <c r="AQP2465" s="102"/>
      <c r="AQQ2465" s="102"/>
      <c r="AQR2465" s="102"/>
      <c r="AQS2465" s="102"/>
      <c r="AQT2465" s="102"/>
      <c r="AQU2465" s="102"/>
      <c r="AQV2465" s="102"/>
      <c r="AQW2465" s="102"/>
      <c r="AQX2465" s="102"/>
      <c r="AQY2465" s="102"/>
      <c r="AQZ2465" s="102"/>
      <c r="ARA2465" s="102"/>
      <c r="ARB2465" s="102"/>
    </row>
    <row r="2466" spans="1:14 1120:1146" s="97" customFormat="1" x14ac:dyDescent="0.3">
      <c r="A2466" s="96"/>
      <c r="C2466" s="98"/>
      <c r="D2466" s="93"/>
      <c r="E2466" s="93"/>
      <c r="F2466" s="93"/>
      <c r="G2466" s="86"/>
      <c r="H2466" s="126"/>
      <c r="I2466" s="123"/>
      <c r="J2466" s="124"/>
      <c r="K2466" s="125"/>
      <c r="L2466" s="112"/>
      <c r="M2466" s="99"/>
      <c r="N2466" s="99"/>
      <c r="AQB2466" s="102"/>
      <c r="AQC2466" s="102"/>
      <c r="AQD2466" s="102"/>
      <c r="AQE2466" s="102"/>
      <c r="AQF2466" s="102"/>
      <c r="AQG2466" s="102"/>
      <c r="AQH2466" s="102"/>
      <c r="AQI2466" s="102"/>
      <c r="AQJ2466" s="102"/>
      <c r="AQK2466" s="102"/>
      <c r="AQL2466" s="102"/>
      <c r="AQM2466" s="102"/>
      <c r="AQN2466" s="102"/>
      <c r="AQO2466" s="102"/>
      <c r="AQP2466" s="102"/>
      <c r="AQQ2466" s="102"/>
      <c r="AQR2466" s="102"/>
      <c r="AQS2466" s="102"/>
      <c r="AQT2466" s="102"/>
      <c r="AQU2466" s="102"/>
      <c r="AQV2466" s="102"/>
      <c r="AQW2466" s="102"/>
      <c r="AQX2466" s="102"/>
      <c r="AQY2466" s="102"/>
      <c r="AQZ2466" s="102"/>
      <c r="ARA2466" s="102"/>
      <c r="ARB2466" s="102"/>
    </row>
    <row r="2467" spans="1:14 1120:1146" s="97" customFormat="1" x14ac:dyDescent="0.3">
      <c r="A2467" s="96"/>
      <c r="C2467" s="98"/>
      <c r="D2467" s="93"/>
      <c r="E2467" s="93"/>
      <c r="F2467" s="93"/>
      <c r="G2467" s="86"/>
      <c r="H2467" s="126"/>
      <c r="I2467" s="123"/>
      <c r="J2467" s="124"/>
      <c r="K2467" s="125"/>
      <c r="L2467" s="112"/>
      <c r="M2467" s="99"/>
      <c r="N2467" s="99"/>
      <c r="AQB2467" s="102"/>
      <c r="AQC2467" s="102"/>
      <c r="AQD2467" s="102"/>
      <c r="AQE2467" s="102"/>
      <c r="AQF2467" s="102"/>
      <c r="AQG2467" s="102"/>
      <c r="AQH2467" s="102"/>
      <c r="AQI2467" s="102"/>
      <c r="AQJ2467" s="102"/>
      <c r="AQK2467" s="102"/>
      <c r="AQL2467" s="102"/>
      <c r="AQM2467" s="102"/>
      <c r="AQN2467" s="102"/>
      <c r="AQO2467" s="102"/>
      <c r="AQP2467" s="102"/>
      <c r="AQQ2467" s="102"/>
      <c r="AQR2467" s="102"/>
      <c r="AQS2467" s="102"/>
      <c r="AQT2467" s="102"/>
      <c r="AQU2467" s="102"/>
      <c r="AQV2467" s="102"/>
      <c r="AQW2467" s="102"/>
      <c r="AQX2467" s="102"/>
      <c r="AQY2467" s="102"/>
      <c r="AQZ2467" s="102"/>
      <c r="ARA2467" s="102"/>
      <c r="ARB2467" s="102"/>
    </row>
    <row r="2468" spans="1:14 1120:1146" s="97" customFormat="1" x14ac:dyDescent="0.3">
      <c r="A2468" s="96"/>
      <c r="C2468" s="98"/>
      <c r="D2468" s="93"/>
      <c r="E2468" s="93"/>
      <c r="F2468" s="93"/>
      <c r="G2468" s="86"/>
      <c r="H2468" s="126"/>
      <c r="I2468" s="123"/>
      <c r="J2468" s="124"/>
      <c r="K2468" s="125"/>
      <c r="L2468" s="112"/>
      <c r="M2468" s="99"/>
      <c r="N2468" s="99"/>
      <c r="AQB2468" s="102"/>
      <c r="AQC2468" s="102"/>
      <c r="AQD2468" s="102"/>
      <c r="AQE2468" s="102"/>
      <c r="AQF2468" s="102"/>
      <c r="AQG2468" s="102"/>
      <c r="AQH2468" s="102"/>
      <c r="AQI2468" s="102"/>
      <c r="AQJ2468" s="102"/>
      <c r="AQK2468" s="102"/>
      <c r="AQL2468" s="102"/>
      <c r="AQM2468" s="102"/>
      <c r="AQN2468" s="102"/>
      <c r="AQO2468" s="102"/>
      <c r="AQP2468" s="102"/>
      <c r="AQQ2468" s="102"/>
      <c r="AQR2468" s="102"/>
      <c r="AQS2468" s="102"/>
      <c r="AQT2468" s="102"/>
      <c r="AQU2468" s="102"/>
      <c r="AQV2468" s="102"/>
      <c r="AQW2468" s="102"/>
      <c r="AQX2468" s="102"/>
      <c r="AQY2468" s="102"/>
      <c r="AQZ2468" s="102"/>
      <c r="ARA2468" s="102"/>
      <c r="ARB2468" s="102"/>
    </row>
    <row r="2469" spans="1:14 1120:1146" s="97" customFormat="1" x14ac:dyDescent="0.3">
      <c r="A2469" s="96"/>
      <c r="C2469" s="98"/>
      <c r="D2469" s="93"/>
      <c r="E2469" s="93"/>
      <c r="F2469" s="93"/>
      <c r="G2469" s="86"/>
      <c r="H2469" s="126"/>
      <c r="I2469" s="123"/>
      <c r="J2469" s="124"/>
      <c r="K2469" s="125"/>
      <c r="L2469" s="112"/>
      <c r="M2469" s="99"/>
      <c r="N2469" s="99"/>
      <c r="AQB2469" s="102"/>
      <c r="AQC2469" s="102"/>
      <c r="AQD2469" s="102"/>
      <c r="AQE2469" s="102"/>
      <c r="AQF2469" s="102"/>
      <c r="AQG2469" s="102"/>
      <c r="AQH2469" s="102"/>
      <c r="AQI2469" s="102"/>
      <c r="AQJ2469" s="102"/>
      <c r="AQK2469" s="102"/>
      <c r="AQL2469" s="102"/>
      <c r="AQM2469" s="102"/>
      <c r="AQN2469" s="102"/>
      <c r="AQO2469" s="102"/>
      <c r="AQP2469" s="102"/>
      <c r="AQQ2469" s="102"/>
      <c r="AQR2469" s="102"/>
      <c r="AQS2469" s="102"/>
      <c r="AQT2469" s="102"/>
      <c r="AQU2469" s="102"/>
      <c r="AQV2469" s="102"/>
      <c r="AQW2469" s="102"/>
      <c r="AQX2469" s="102"/>
      <c r="AQY2469" s="102"/>
      <c r="AQZ2469" s="102"/>
      <c r="ARA2469" s="102"/>
      <c r="ARB2469" s="102"/>
    </row>
    <row r="2470" spans="1:14 1120:1146" s="97" customFormat="1" x14ac:dyDescent="0.3">
      <c r="A2470" s="96"/>
      <c r="C2470" s="98"/>
      <c r="D2470" s="93"/>
      <c r="E2470" s="93"/>
      <c r="F2470" s="93"/>
      <c r="G2470" s="86"/>
      <c r="H2470" s="126"/>
      <c r="I2470" s="123"/>
      <c r="J2470" s="124"/>
      <c r="K2470" s="125"/>
      <c r="L2470" s="112"/>
      <c r="M2470" s="99"/>
      <c r="N2470" s="99"/>
      <c r="AQB2470" s="102"/>
      <c r="AQC2470" s="102"/>
      <c r="AQD2470" s="102"/>
      <c r="AQE2470" s="102"/>
      <c r="AQF2470" s="102"/>
      <c r="AQG2470" s="102"/>
      <c r="AQH2470" s="102"/>
      <c r="AQI2470" s="102"/>
      <c r="AQJ2470" s="102"/>
      <c r="AQK2470" s="102"/>
      <c r="AQL2470" s="102"/>
      <c r="AQM2470" s="102"/>
      <c r="AQN2470" s="102"/>
      <c r="AQO2470" s="102"/>
      <c r="AQP2470" s="102"/>
      <c r="AQQ2470" s="102"/>
      <c r="AQR2470" s="102"/>
      <c r="AQS2470" s="102"/>
      <c r="AQT2470" s="102"/>
      <c r="AQU2470" s="102"/>
      <c r="AQV2470" s="102"/>
      <c r="AQW2470" s="102"/>
      <c r="AQX2470" s="102"/>
      <c r="AQY2470" s="102"/>
      <c r="AQZ2470" s="102"/>
      <c r="ARA2470" s="102"/>
      <c r="ARB2470" s="102"/>
    </row>
    <row r="2471" spans="1:14 1120:1146" s="97" customFormat="1" x14ac:dyDescent="0.3">
      <c r="A2471" s="96"/>
      <c r="C2471" s="98"/>
      <c r="D2471" s="93"/>
      <c r="E2471" s="93"/>
      <c r="F2471" s="93"/>
      <c r="G2471" s="86"/>
      <c r="H2471" s="126"/>
      <c r="I2471" s="123"/>
      <c r="J2471" s="124"/>
      <c r="K2471" s="125"/>
      <c r="L2471" s="112"/>
      <c r="M2471" s="99"/>
      <c r="N2471" s="99"/>
      <c r="AQB2471" s="102"/>
      <c r="AQC2471" s="102"/>
      <c r="AQD2471" s="102"/>
      <c r="AQE2471" s="102"/>
      <c r="AQF2471" s="102"/>
      <c r="AQG2471" s="102"/>
      <c r="AQH2471" s="102"/>
      <c r="AQI2471" s="102"/>
      <c r="AQJ2471" s="102"/>
      <c r="AQK2471" s="102"/>
      <c r="AQL2471" s="102"/>
      <c r="AQM2471" s="102"/>
      <c r="AQN2471" s="102"/>
      <c r="AQO2471" s="102"/>
      <c r="AQP2471" s="102"/>
      <c r="AQQ2471" s="102"/>
      <c r="AQR2471" s="102"/>
      <c r="AQS2471" s="102"/>
      <c r="AQT2471" s="102"/>
      <c r="AQU2471" s="102"/>
      <c r="AQV2471" s="102"/>
      <c r="AQW2471" s="102"/>
      <c r="AQX2471" s="102"/>
      <c r="AQY2471" s="102"/>
      <c r="AQZ2471" s="102"/>
      <c r="ARA2471" s="102"/>
      <c r="ARB2471" s="102"/>
    </row>
    <row r="2472" spans="1:14 1120:1146" s="97" customFormat="1" x14ac:dyDescent="0.3">
      <c r="A2472" s="96"/>
      <c r="C2472" s="98"/>
      <c r="D2472" s="93"/>
      <c r="E2472" s="93"/>
      <c r="F2472" s="93"/>
      <c r="G2472" s="86"/>
      <c r="H2472" s="126"/>
      <c r="I2472" s="123"/>
      <c r="J2472" s="124"/>
      <c r="K2472" s="125"/>
      <c r="L2472" s="112"/>
      <c r="M2472" s="99"/>
      <c r="N2472" s="99"/>
      <c r="AQB2472" s="102"/>
      <c r="AQC2472" s="102"/>
      <c r="AQD2472" s="102"/>
      <c r="AQE2472" s="102"/>
      <c r="AQF2472" s="102"/>
      <c r="AQG2472" s="102"/>
      <c r="AQH2472" s="102"/>
      <c r="AQI2472" s="102"/>
      <c r="AQJ2472" s="102"/>
      <c r="AQK2472" s="102"/>
      <c r="AQL2472" s="102"/>
      <c r="AQM2472" s="102"/>
      <c r="AQN2472" s="102"/>
      <c r="AQO2472" s="102"/>
      <c r="AQP2472" s="102"/>
      <c r="AQQ2472" s="102"/>
      <c r="AQR2472" s="102"/>
      <c r="AQS2472" s="102"/>
      <c r="AQT2472" s="102"/>
      <c r="AQU2472" s="102"/>
      <c r="AQV2472" s="102"/>
      <c r="AQW2472" s="102"/>
      <c r="AQX2472" s="102"/>
      <c r="AQY2472" s="102"/>
      <c r="AQZ2472" s="102"/>
      <c r="ARA2472" s="102"/>
      <c r="ARB2472" s="102"/>
    </row>
    <row r="2473" spans="1:14 1120:1146" s="97" customFormat="1" x14ac:dyDescent="0.3">
      <c r="A2473" s="96"/>
      <c r="C2473" s="98"/>
      <c r="D2473" s="93"/>
      <c r="E2473" s="93"/>
      <c r="F2473" s="93"/>
      <c r="G2473" s="86"/>
      <c r="H2473" s="126"/>
      <c r="I2473" s="123"/>
      <c r="J2473" s="124"/>
      <c r="K2473" s="125"/>
      <c r="L2473" s="112"/>
      <c r="M2473" s="99"/>
      <c r="N2473" s="99"/>
      <c r="AQB2473" s="102"/>
      <c r="AQC2473" s="102"/>
      <c r="AQD2473" s="102"/>
      <c r="AQE2473" s="102"/>
      <c r="AQF2473" s="102"/>
      <c r="AQG2473" s="102"/>
      <c r="AQH2473" s="102"/>
      <c r="AQI2473" s="102"/>
      <c r="AQJ2473" s="102"/>
      <c r="AQK2473" s="102"/>
      <c r="AQL2473" s="102"/>
      <c r="AQM2473" s="102"/>
      <c r="AQN2473" s="102"/>
      <c r="AQO2473" s="102"/>
      <c r="AQP2473" s="102"/>
      <c r="AQQ2473" s="102"/>
      <c r="AQR2473" s="102"/>
      <c r="AQS2473" s="102"/>
      <c r="AQT2473" s="102"/>
      <c r="AQU2473" s="102"/>
      <c r="AQV2473" s="102"/>
      <c r="AQW2473" s="102"/>
      <c r="AQX2473" s="102"/>
      <c r="AQY2473" s="102"/>
      <c r="AQZ2473" s="102"/>
      <c r="ARA2473" s="102"/>
      <c r="ARB2473" s="102"/>
    </row>
    <row r="2474" spans="1:14 1120:1146" s="97" customFormat="1" x14ac:dyDescent="0.3">
      <c r="A2474" s="96"/>
      <c r="C2474" s="98"/>
      <c r="D2474" s="93"/>
      <c r="E2474" s="93"/>
      <c r="F2474" s="93"/>
      <c r="G2474" s="86"/>
      <c r="H2474" s="126"/>
      <c r="I2474" s="123"/>
      <c r="J2474" s="124"/>
      <c r="K2474" s="125"/>
      <c r="L2474" s="112"/>
      <c r="M2474" s="99"/>
      <c r="N2474" s="99"/>
      <c r="AQB2474" s="102"/>
      <c r="AQC2474" s="102"/>
      <c r="AQD2474" s="102"/>
      <c r="AQE2474" s="102"/>
      <c r="AQF2474" s="102"/>
      <c r="AQG2474" s="102"/>
      <c r="AQH2474" s="102"/>
      <c r="AQI2474" s="102"/>
      <c r="AQJ2474" s="102"/>
      <c r="AQK2474" s="102"/>
      <c r="AQL2474" s="102"/>
      <c r="AQM2474" s="102"/>
      <c r="AQN2474" s="102"/>
      <c r="AQO2474" s="102"/>
      <c r="AQP2474" s="102"/>
      <c r="AQQ2474" s="102"/>
      <c r="AQR2474" s="102"/>
      <c r="AQS2474" s="102"/>
      <c r="AQT2474" s="102"/>
      <c r="AQU2474" s="102"/>
      <c r="AQV2474" s="102"/>
      <c r="AQW2474" s="102"/>
      <c r="AQX2474" s="102"/>
      <c r="AQY2474" s="102"/>
      <c r="AQZ2474" s="102"/>
      <c r="ARA2474" s="102"/>
      <c r="ARB2474" s="102"/>
    </row>
    <row r="2475" spans="1:14 1120:1146" s="97" customFormat="1" x14ac:dyDescent="0.3">
      <c r="A2475" s="96"/>
      <c r="C2475" s="98"/>
      <c r="D2475" s="93"/>
      <c r="E2475" s="93"/>
      <c r="F2475" s="93"/>
      <c r="G2475" s="86"/>
      <c r="H2475" s="126"/>
      <c r="I2475" s="123"/>
      <c r="J2475" s="124"/>
      <c r="K2475" s="125"/>
      <c r="L2475" s="112"/>
      <c r="M2475" s="99"/>
      <c r="N2475" s="99"/>
      <c r="AQB2475" s="102"/>
      <c r="AQC2475" s="102"/>
      <c r="AQD2475" s="102"/>
      <c r="AQE2475" s="102"/>
      <c r="AQF2475" s="102"/>
      <c r="AQG2475" s="102"/>
      <c r="AQH2475" s="102"/>
      <c r="AQI2475" s="102"/>
      <c r="AQJ2475" s="102"/>
      <c r="AQK2475" s="102"/>
      <c r="AQL2475" s="102"/>
      <c r="AQM2475" s="102"/>
      <c r="AQN2475" s="102"/>
      <c r="AQO2475" s="102"/>
      <c r="AQP2475" s="102"/>
      <c r="AQQ2475" s="102"/>
      <c r="AQR2475" s="102"/>
      <c r="AQS2475" s="102"/>
      <c r="AQT2475" s="102"/>
      <c r="AQU2475" s="102"/>
      <c r="AQV2475" s="102"/>
      <c r="AQW2475" s="102"/>
      <c r="AQX2475" s="102"/>
      <c r="AQY2475" s="102"/>
      <c r="AQZ2475" s="102"/>
      <c r="ARA2475" s="102"/>
      <c r="ARB2475" s="102"/>
    </row>
    <row r="2476" spans="1:14 1120:1146" s="97" customFormat="1" x14ac:dyDescent="0.3">
      <c r="A2476" s="96"/>
      <c r="C2476" s="98"/>
      <c r="D2476" s="93"/>
      <c r="E2476" s="93"/>
      <c r="F2476" s="93"/>
      <c r="G2476" s="86"/>
      <c r="H2476" s="126"/>
      <c r="I2476" s="123"/>
      <c r="J2476" s="124"/>
      <c r="K2476" s="125"/>
      <c r="L2476" s="112"/>
      <c r="M2476" s="99"/>
      <c r="N2476" s="99"/>
      <c r="AQB2476" s="102"/>
      <c r="AQC2476" s="102"/>
      <c r="AQD2476" s="102"/>
      <c r="AQE2476" s="102"/>
      <c r="AQF2476" s="102"/>
      <c r="AQG2476" s="102"/>
      <c r="AQH2476" s="102"/>
      <c r="AQI2476" s="102"/>
      <c r="AQJ2476" s="102"/>
      <c r="AQK2476" s="102"/>
      <c r="AQL2476" s="102"/>
      <c r="AQM2476" s="102"/>
      <c r="AQN2476" s="102"/>
      <c r="AQO2476" s="102"/>
      <c r="AQP2476" s="102"/>
      <c r="AQQ2476" s="102"/>
      <c r="AQR2476" s="102"/>
      <c r="AQS2476" s="102"/>
      <c r="AQT2476" s="102"/>
      <c r="AQU2476" s="102"/>
      <c r="AQV2476" s="102"/>
      <c r="AQW2476" s="102"/>
      <c r="AQX2476" s="102"/>
      <c r="AQY2476" s="102"/>
      <c r="AQZ2476" s="102"/>
      <c r="ARA2476" s="102"/>
      <c r="ARB2476" s="102"/>
    </row>
    <row r="2477" spans="1:14 1120:1146" s="97" customFormat="1" x14ac:dyDescent="0.3">
      <c r="A2477" s="96"/>
      <c r="C2477" s="98"/>
      <c r="D2477" s="93"/>
      <c r="E2477" s="93"/>
      <c r="F2477" s="93"/>
      <c r="G2477" s="86"/>
      <c r="H2477" s="126"/>
      <c r="I2477" s="123"/>
      <c r="J2477" s="124"/>
      <c r="K2477" s="125"/>
      <c r="L2477" s="112"/>
      <c r="M2477" s="99"/>
      <c r="N2477" s="99"/>
      <c r="AQB2477" s="102"/>
      <c r="AQC2477" s="102"/>
      <c r="AQD2477" s="102"/>
      <c r="AQE2477" s="102"/>
      <c r="AQF2477" s="102"/>
      <c r="AQG2477" s="102"/>
      <c r="AQH2477" s="102"/>
      <c r="AQI2477" s="102"/>
      <c r="AQJ2477" s="102"/>
      <c r="AQK2477" s="102"/>
      <c r="AQL2477" s="102"/>
      <c r="AQM2477" s="102"/>
      <c r="AQN2477" s="102"/>
      <c r="AQO2477" s="102"/>
      <c r="AQP2477" s="102"/>
      <c r="AQQ2477" s="102"/>
      <c r="AQR2477" s="102"/>
      <c r="AQS2477" s="102"/>
      <c r="AQT2477" s="102"/>
      <c r="AQU2477" s="102"/>
      <c r="AQV2477" s="102"/>
      <c r="AQW2477" s="102"/>
      <c r="AQX2477" s="102"/>
      <c r="AQY2477" s="102"/>
      <c r="AQZ2477" s="102"/>
      <c r="ARA2477" s="102"/>
      <c r="ARB2477" s="102"/>
    </row>
    <row r="2478" spans="1:14 1120:1146" s="97" customFormat="1" x14ac:dyDescent="0.3">
      <c r="A2478" s="96"/>
      <c r="C2478" s="98"/>
      <c r="D2478" s="93"/>
      <c r="E2478" s="93"/>
      <c r="F2478" s="93"/>
      <c r="G2478" s="86"/>
      <c r="H2478" s="126"/>
      <c r="I2478" s="123"/>
      <c r="J2478" s="124"/>
      <c r="K2478" s="125"/>
      <c r="L2478" s="112"/>
      <c r="M2478" s="99"/>
      <c r="N2478" s="99"/>
      <c r="AQB2478" s="102"/>
      <c r="AQC2478" s="102"/>
      <c r="AQD2478" s="102"/>
      <c r="AQE2478" s="102"/>
      <c r="AQF2478" s="102"/>
      <c r="AQG2478" s="102"/>
      <c r="AQH2478" s="102"/>
      <c r="AQI2478" s="102"/>
      <c r="AQJ2478" s="102"/>
      <c r="AQK2478" s="102"/>
      <c r="AQL2478" s="102"/>
      <c r="AQM2478" s="102"/>
      <c r="AQN2478" s="102"/>
      <c r="AQO2478" s="102"/>
      <c r="AQP2478" s="102"/>
      <c r="AQQ2478" s="102"/>
      <c r="AQR2478" s="102"/>
      <c r="AQS2478" s="102"/>
      <c r="AQT2478" s="102"/>
      <c r="AQU2478" s="102"/>
      <c r="AQV2478" s="102"/>
      <c r="AQW2478" s="102"/>
      <c r="AQX2478" s="102"/>
      <c r="AQY2478" s="102"/>
      <c r="AQZ2478" s="102"/>
      <c r="ARA2478" s="102"/>
      <c r="ARB2478" s="102"/>
    </row>
    <row r="2479" spans="1:14 1120:1146" s="97" customFormat="1" x14ac:dyDescent="0.3">
      <c r="A2479" s="96"/>
      <c r="C2479" s="98"/>
      <c r="D2479" s="93"/>
      <c r="E2479" s="93"/>
      <c r="F2479" s="93"/>
      <c r="G2479" s="86"/>
      <c r="H2479" s="126"/>
      <c r="I2479" s="123"/>
      <c r="J2479" s="124"/>
      <c r="K2479" s="125"/>
      <c r="L2479" s="112"/>
      <c r="M2479" s="99"/>
      <c r="N2479" s="99"/>
      <c r="AQB2479" s="102"/>
      <c r="AQC2479" s="102"/>
      <c r="AQD2479" s="102"/>
      <c r="AQE2479" s="102"/>
      <c r="AQF2479" s="102"/>
      <c r="AQG2479" s="102"/>
      <c r="AQH2479" s="102"/>
      <c r="AQI2479" s="102"/>
      <c r="AQJ2479" s="102"/>
      <c r="AQK2479" s="102"/>
      <c r="AQL2479" s="102"/>
      <c r="AQM2479" s="102"/>
      <c r="AQN2479" s="102"/>
      <c r="AQO2479" s="102"/>
      <c r="AQP2479" s="102"/>
      <c r="AQQ2479" s="102"/>
      <c r="AQR2479" s="102"/>
      <c r="AQS2479" s="102"/>
      <c r="AQT2479" s="102"/>
      <c r="AQU2479" s="102"/>
      <c r="AQV2479" s="102"/>
      <c r="AQW2479" s="102"/>
      <c r="AQX2479" s="102"/>
      <c r="AQY2479" s="102"/>
      <c r="AQZ2479" s="102"/>
      <c r="ARA2479" s="102"/>
      <c r="ARB2479" s="102"/>
    </row>
    <row r="2480" spans="1:14 1120:1146" s="97" customFormat="1" x14ac:dyDescent="0.3">
      <c r="A2480" s="96"/>
      <c r="C2480" s="98"/>
      <c r="D2480" s="93"/>
      <c r="E2480" s="93"/>
      <c r="F2480" s="93"/>
      <c r="G2480" s="86"/>
      <c r="H2480" s="126"/>
      <c r="I2480" s="123"/>
      <c r="J2480" s="124"/>
      <c r="K2480" s="125"/>
      <c r="L2480" s="112"/>
      <c r="M2480" s="99"/>
      <c r="N2480" s="99"/>
      <c r="AQB2480" s="102"/>
      <c r="AQC2480" s="102"/>
      <c r="AQD2480" s="102"/>
      <c r="AQE2480" s="102"/>
      <c r="AQF2480" s="102"/>
      <c r="AQG2480" s="102"/>
      <c r="AQH2480" s="102"/>
      <c r="AQI2480" s="102"/>
      <c r="AQJ2480" s="102"/>
      <c r="AQK2480" s="102"/>
      <c r="AQL2480" s="102"/>
      <c r="AQM2480" s="102"/>
      <c r="AQN2480" s="102"/>
      <c r="AQO2480" s="102"/>
      <c r="AQP2480" s="102"/>
      <c r="AQQ2480" s="102"/>
      <c r="AQR2480" s="102"/>
      <c r="AQS2480" s="102"/>
      <c r="AQT2480" s="102"/>
      <c r="AQU2480" s="102"/>
      <c r="AQV2480" s="102"/>
      <c r="AQW2480" s="102"/>
      <c r="AQX2480" s="102"/>
      <c r="AQY2480" s="102"/>
      <c r="AQZ2480" s="102"/>
      <c r="ARA2480" s="102"/>
      <c r="ARB2480" s="102"/>
    </row>
    <row r="2481" spans="1:14 1120:1146" s="97" customFormat="1" x14ac:dyDescent="0.3">
      <c r="A2481" s="96"/>
      <c r="C2481" s="98"/>
      <c r="D2481" s="93"/>
      <c r="E2481" s="93"/>
      <c r="F2481" s="93"/>
      <c r="G2481" s="86"/>
      <c r="H2481" s="126"/>
      <c r="I2481" s="123"/>
      <c r="J2481" s="124"/>
      <c r="K2481" s="125"/>
      <c r="L2481" s="112"/>
      <c r="M2481" s="99"/>
      <c r="N2481" s="99"/>
      <c r="AQB2481" s="102"/>
      <c r="AQC2481" s="102"/>
      <c r="AQD2481" s="102"/>
      <c r="AQE2481" s="102"/>
      <c r="AQF2481" s="102"/>
      <c r="AQG2481" s="102"/>
      <c r="AQH2481" s="102"/>
      <c r="AQI2481" s="102"/>
      <c r="AQJ2481" s="102"/>
      <c r="AQK2481" s="102"/>
      <c r="AQL2481" s="102"/>
      <c r="AQM2481" s="102"/>
      <c r="AQN2481" s="102"/>
      <c r="AQO2481" s="102"/>
      <c r="AQP2481" s="102"/>
      <c r="AQQ2481" s="102"/>
      <c r="AQR2481" s="102"/>
      <c r="AQS2481" s="102"/>
      <c r="AQT2481" s="102"/>
      <c r="AQU2481" s="102"/>
      <c r="AQV2481" s="102"/>
      <c r="AQW2481" s="102"/>
      <c r="AQX2481" s="102"/>
      <c r="AQY2481" s="102"/>
      <c r="AQZ2481" s="102"/>
      <c r="ARA2481" s="102"/>
      <c r="ARB2481" s="102"/>
    </row>
    <row r="2482" spans="1:14 1120:1146" s="97" customFormat="1" x14ac:dyDescent="0.3">
      <c r="A2482" s="96"/>
      <c r="C2482" s="98"/>
      <c r="D2482" s="93"/>
      <c r="E2482" s="93"/>
      <c r="F2482" s="93"/>
      <c r="G2482" s="86"/>
      <c r="H2482" s="126"/>
      <c r="I2482" s="123"/>
      <c r="J2482" s="124"/>
      <c r="K2482" s="125"/>
      <c r="L2482" s="112"/>
      <c r="M2482" s="99"/>
      <c r="N2482" s="99"/>
      <c r="AQB2482" s="102"/>
      <c r="AQC2482" s="102"/>
      <c r="AQD2482" s="102"/>
      <c r="AQE2482" s="102"/>
      <c r="AQF2482" s="102"/>
      <c r="AQG2482" s="102"/>
      <c r="AQH2482" s="102"/>
      <c r="AQI2482" s="102"/>
      <c r="AQJ2482" s="102"/>
      <c r="AQK2482" s="102"/>
      <c r="AQL2482" s="102"/>
      <c r="AQM2482" s="102"/>
      <c r="AQN2482" s="102"/>
      <c r="AQO2482" s="102"/>
      <c r="AQP2482" s="102"/>
      <c r="AQQ2482" s="102"/>
      <c r="AQR2482" s="102"/>
      <c r="AQS2482" s="102"/>
      <c r="AQT2482" s="102"/>
      <c r="AQU2482" s="102"/>
      <c r="AQV2482" s="102"/>
      <c r="AQW2482" s="102"/>
      <c r="AQX2482" s="102"/>
      <c r="AQY2482" s="102"/>
      <c r="AQZ2482" s="102"/>
      <c r="ARA2482" s="102"/>
      <c r="ARB2482" s="102"/>
    </row>
    <row r="2483" spans="1:14 1120:1146" s="97" customFormat="1" x14ac:dyDescent="0.3">
      <c r="A2483" s="96"/>
      <c r="C2483" s="98"/>
      <c r="D2483" s="93"/>
      <c r="E2483" s="93"/>
      <c r="F2483" s="93"/>
      <c r="G2483" s="86"/>
      <c r="H2483" s="126"/>
      <c r="I2483" s="123"/>
      <c r="J2483" s="124"/>
      <c r="K2483" s="125"/>
      <c r="L2483" s="112"/>
      <c r="M2483" s="99"/>
      <c r="N2483" s="99"/>
      <c r="AQB2483" s="102"/>
      <c r="AQC2483" s="102"/>
      <c r="AQD2483" s="102"/>
      <c r="AQE2483" s="102"/>
      <c r="AQF2483" s="102"/>
      <c r="AQG2483" s="102"/>
      <c r="AQH2483" s="102"/>
      <c r="AQI2483" s="102"/>
      <c r="AQJ2483" s="102"/>
      <c r="AQK2483" s="102"/>
      <c r="AQL2483" s="102"/>
      <c r="AQM2483" s="102"/>
      <c r="AQN2483" s="102"/>
      <c r="AQO2483" s="102"/>
      <c r="AQP2483" s="102"/>
      <c r="AQQ2483" s="102"/>
      <c r="AQR2483" s="102"/>
      <c r="AQS2483" s="102"/>
      <c r="AQT2483" s="102"/>
      <c r="AQU2483" s="102"/>
      <c r="AQV2483" s="102"/>
      <c r="AQW2483" s="102"/>
      <c r="AQX2483" s="102"/>
      <c r="AQY2483" s="102"/>
      <c r="AQZ2483" s="102"/>
      <c r="ARA2483" s="102"/>
      <c r="ARB2483" s="102"/>
    </row>
    <row r="2484" spans="1:14 1120:1146" s="97" customFormat="1" x14ac:dyDescent="0.3">
      <c r="A2484" s="96"/>
      <c r="C2484" s="98"/>
      <c r="D2484" s="93"/>
      <c r="E2484" s="93"/>
      <c r="F2484" s="93"/>
      <c r="G2484" s="86"/>
      <c r="H2484" s="126"/>
      <c r="I2484" s="123"/>
      <c r="J2484" s="124"/>
      <c r="K2484" s="125"/>
      <c r="L2484" s="112"/>
      <c r="M2484" s="99"/>
      <c r="N2484" s="99"/>
      <c r="AQB2484" s="102"/>
      <c r="AQC2484" s="102"/>
      <c r="AQD2484" s="102"/>
      <c r="AQE2484" s="102"/>
      <c r="AQF2484" s="102"/>
      <c r="AQG2484" s="102"/>
      <c r="AQH2484" s="102"/>
      <c r="AQI2484" s="102"/>
      <c r="AQJ2484" s="102"/>
      <c r="AQK2484" s="102"/>
      <c r="AQL2484" s="102"/>
      <c r="AQM2484" s="102"/>
      <c r="AQN2484" s="102"/>
      <c r="AQO2484" s="102"/>
      <c r="AQP2484" s="102"/>
      <c r="AQQ2484" s="102"/>
      <c r="AQR2484" s="102"/>
      <c r="AQS2484" s="102"/>
      <c r="AQT2484" s="102"/>
      <c r="AQU2484" s="102"/>
      <c r="AQV2484" s="102"/>
      <c r="AQW2484" s="102"/>
      <c r="AQX2484" s="102"/>
      <c r="AQY2484" s="102"/>
      <c r="AQZ2484" s="102"/>
      <c r="ARA2484" s="102"/>
      <c r="ARB2484" s="102"/>
    </row>
    <row r="2485" spans="1:14 1120:1146" s="97" customFormat="1" x14ac:dyDescent="0.3">
      <c r="A2485" s="96"/>
      <c r="C2485" s="98"/>
      <c r="D2485" s="93"/>
      <c r="E2485" s="93"/>
      <c r="F2485" s="93"/>
      <c r="G2485" s="86"/>
      <c r="H2485" s="126"/>
      <c r="I2485" s="123"/>
      <c r="J2485" s="124"/>
      <c r="K2485" s="125"/>
      <c r="L2485" s="112"/>
      <c r="M2485" s="99"/>
      <c r="N2485" s="99"/>
      <c r="AQB2485" s="102"/>
      <c r="AQC2485" s="102"/>
      <c r="AQD2485" s="102"/>
      <c r="AQE2485" s="102"/>
      <c r="AQF2485" s="102"/>
      <c r="AQG2485" s="102"/>
      <c r="AQH2485" s="102"/>
      <c r="AQI2485" s="102"/>
      <c r="AQJ2485" s="102"/>
      <c r="AQK2485" s="102"/>
      <c r="AQL2485" s="102"/>
      <c r="AQM2485" s="102"/>
      <c r="AQN2485" s="102"/>
      <c r="AQO2485" s="102"/>
      <c r="AQP2485" s="102"/>
      <c r="AQQ2485" s="102"/>
      <c r="AQR2485" s="102"/>
      <c r="AQS2485" s="102"/>
      <c r="AQT2485" s="102"/>
      <c r="AQU2485" s="102"/>
      <c r="AQV2485" s="102"/>
      <c r="AQW2485" s="102"/>
      <c r="AQX2485" s="102"/>
      <c r="AQY2485" s="102"/>
      <c r="AQZ2485" s="102"/>
      <c r="ARA2485" s="102"/>
      <c r="ARB2485" s="102"/>
    </row>
    <row r="2486" spans="1:14 1120:1146" s="97" customFormat="1" x14ac:dyDescent="0.3">
      <c r="A2486" s="96"/>
      <c r="C2486" s="98"/>
      <c r="D2486" s="93"/>
      <c r="E2486" s="93"/>
      <c r="F2486" s="93"/>
      <c r="G2486" s="86"/>
      <c r="H2486" s="126"/>
      <c r="I2486" s="123"/>
      <c r="J2486" s="124"/>
      <c r="K2486" s="125"/>
      <c r="L2486" s="112"/>
      <c r="M2486" s="99"/>
      <c r="N2486" s="99"/>
      <c r="AQB2486" s="102"/>
      <c r="AQC2486" s="102"/>
      <c r="AQD2486" s="102"/>
      <c r="AQE2486" s="102"/>
      <c r="AQF2486" s="102"/>
      <c r="AQG2486" s="102"/>
      <c r="AQH2486" s="102"/>
      <c r="AQI2486" s="102"/>
      <c r="AQJ2486" s="102"/>
      <c r="AQK2486" s="102"/>
      <c r="AQL2486" s="102"/>
      <c r="AQM2486" s="102"/>
      <c r="AQN2486" s="102"/>
      <c r="AQO2486" s="102"/>
      <c r="AQP2486" s="102"/>
      <c r="AQQ2486" s="102"/>
      <c r="AQR2486" s="102"/>
      <c r="AQS2486" s="102"/>
      <c r="AQT2486" s="102"/>
      <c r="AQU2486" s="102"/>
      <c r="AQV2486" s="102"/>
      <c r="AQW2486" s="102"/>
      <c r="AQX2486" s="102"/>
      <c r="AQY2486" s="102"/>
      <c r="AQZ2486" s="102"/>
      <c r="ARA2486" s="102"/>
      <c r="ARB2486" s="102"/>
    </row>
    <row r="2487" spans="1:14 1120:1146" s="97" customFormat="1" x14ac:dyDescent="0.3">
      <c r="A2487" s="96"/>
      <c r="C2487" s="98"/>
      <c r="D2487" s="93"/>
      <c r="E2487" s="93"/>
      <c r="F2487" s="93"/>
      <c r="G2487" s="86"/>
      <c r="H2487" s="126"/>
      <c r="I2487" s="123"/>
      <c r="J2487" s="124"/>
      <c r="K2487" s="125"/>
      <c r="L2487" s="112"/>
      <c r="M2487" s="99"/>
      <c r="N2487" s="99"/>
      <c r="AQB2487" s="102"/>
      <c r="AQC2487" s="102"/>
      <c r="AQD2487" s="102"/>
      <c r="AQE2487" s="102"/>
      <c r="AQF2487" s="102"/>
      <c r="AQG2487" s="102"/>
      <c r="AQH2487" s="102"/>
      <c r="AQI2487" s="102"/>
      <c r="AQJ2487" s="102"/>
      <c r="AQK2487" s="102"/>
      <c r="AQL2487" s="102"/>
      <c r="AQM2487" s="102"/>
      <c r="AQN2487" s="102"/>
      <c r="AQO2487" s="102"/>
      <c r="AQP2487" s="102"/>
      <c r="AQQ2487" s="102"/>
      <c r="AQR2487" s="102"/>
      <c r="AQS2487" s="102"/>
      <c r="AQT2487" s="102"/>
      <c r="AQU2487" s="102"/>
      <c r="AQV2487" s="102"/>
      <c r="AQW2487" s="102"/>
      <c r="AQX2487" s="102"/>
      <c r="AQY2487" s="102"/>
      <c r="AQZ2487" s="102"/>
      <c r="ARA2487" s="102"/>
      <c r="ARB2487" s="102"/>
    </row>
    <row r="2488" spans="1:14 1120:1146" s="97" customFormat="1" x14ac:dyDescent="0.3">
      <c r="A2488" s="96"/>
      <c r="C2488" s="98"/>
      <c r="D2488" s="93"/>
      <c r="E2488" s="93"/>
      <c r="F2488" s="93"/>
      <c r="G2488" s="86"/>
      <c r="H2488" s="126"/>
      <c r="I2488" s="123"/>
      <c r="J2488" s="124"/>
      <c r="K2488" s="125"/>
      <c r="L2488" s="112"/>
      <c r="M2488" s="99"/>
      <c r="N2488" s="99"/>
      <c r="AQB2488" s="102"/>
      <c r="AQC2488" s="102"/>
      <c r="AQD2488" s="102"/>
      <c r="AQE2488" s="102"/>
      <c r="AQF2488" s="102"/>
      <c r="AQG2488" s="102"/>
      <c r="AQH2488" s="102"/>
      <c r="AQI2488" s="102"/>
      <c r="AQJ2488" s="102"/>
      <c r="AQK2488" s="102"/>
      <c r="AQL2488" s="102"/>
      <c r="AQM2488" s="102"/>
      <c r="AQN2488" s="102"/>
      <c r="AQO2488" s="102"/>
      <c r="AQP2488" s="102"/>
      <c r="AQQ2488" s="102"/>
      <c r="AQR2488" s="102"/>
      <c r="AQS2488" s="102"/>
      <c r="AQT2488" s="102"/>
      <c r="AQU2488" s="102"/>
      <c r="AQV2488" s="102"/>
      <c r="AQW2488" s="102"/>
      <c r="AQX2488" s="102"/>
      <c r="AQY2488" s="102"/>
      <c r="AQZ2488" s="102"/>
      <c r="ARA2488" s="102"/>
      <c r="ARB2488" s="102"/>
    </row>
    <row r="2489" spans="1:14 1120:1146" s="97" customFormat="1" x14ac:dyDescent="0.3">
      <c r="A2489" s="96"/>
      <c r="C2489" s="98"/>
      <c r="D2489" s="93"/>
      <c r="E2489" s="93"/>
      <c r="F2489" s="93"/>
      <c r="G2489" s="86"/>
      <c r="H2489" s="126"/>
      <c r="I2489" s="123"/>
      <c r="J2489" s="124"/>
      <c r="K2489" s="125"/>
      <c r="L2489" s="112"/>
      <c r="M2489" s="99"/>
      <c r="N2489" s="99"/>
      <c r="AQB2489" s="102"/>
      <c r="AQC2489" s="102"/>
      <c r="AQD2489" s="102"/>
      <c r="AQE2489" s="102"/>
      <c r="AQF2489" s="102"/>
      <c r="AQG2489" s="102"/>
      <c r="AQH2489" s="102"/>
      <c r="AQI2489" s="102"/>
      <c r="AQJ2489" s="102"/>
      <c r="AQK2489" s="102"/>
      <c r="AQL2489" s="102"/>
      <c r="AQM2489" s="102"/>
      <c r="AQN2489" s="102"/>
      <c r="AQO2489" s="102"/>
      <c r="AQP2489" s="102"/>
      <c r="AQQ2489" s="102"/>
      <c r="AQR2489" s="102"/>
      <c r="AQS2489" s="102"/>
      <c r="AQT2489" s="102"/>
      <c r="AQU2489" s="102"/>
      <c r="AQV2489" s="102"/>
      <c r="AQW2489" s="102"/>
      <c r="AQX2489" s="102"/>
      <c r="AQY2489" s="102"/>
      <c r="AQZ2489" s="102"/>
      <c r="ARA2489" s="102"/>
      <c r="ARB2489" s="102"/>
    </row>
    <row r="2490" spans="1:14 1120:1146" s="97" customFormat="1" x14ac:dyDescent="0.3">
      <c r="A2490" s="96"/>
      <c r="C2490" s="98"/>
      <c r="D2490" s="93"/>
      <c r="E2490" s="93"/>
      <c r="F2490" s="93"/>
      <c r="G2490" s="86"/>
      <c r="H2490" s="126"/>
      <c r="I2490" s="123"/>
      <c r="J2490" s="124"/>
      <c r="K2490" s="125"/>
      <c r="L2490" s="112"/>
      <c r="M2490" s="99"/>
      <c r="N2490" s="99"/>
      <c r="AQB2490" s="102"/>
      <c r="AQC2490" s="102"/>
      <c r="AQD2490" s="102"/>
      <c r="AQE2490" s="102"/>
      <c r="AQF2490" s="102"/>
      <c r="AQG2490" s="102"/>
      <c r="AQH2490" s="102"/>
      <c r="AQI2490" s="102"/>
      <c r="AQJ2490" s="102"/>
      <c r="AQK2490" s="102"/>
      <c r="AQL2490" s="102"/>
      <c r="AQM2490" s="102"/>
      <c r="AQN2490" s="102"/>
      <c r="AQO2490" s="102"/>
      <c r="AQP2490" s="102"/>
      <c r="AQQ2490" s="102"/>
      <c r="AQR2490" s="102"/>
      <c r="AQS2490" s="102"/>
      <c r="AQT2490" s="102"/>
      <c r="AQU2490" s="102"/>
      <c r="AQV2490" s="102"/>
      <c r="AQW2490" s="102"/>
      <c r="AQX2490" s="102"/>
      <c r="AQY2490" s="102"/>
      <c r="AQZ2490" s="102"/>
      <c r="ARA2490" s="102"/>
      <c r="ARB2490" s="102"/>
    </row>
    <row r="2491" spans="1:14 1120:1146" s="97" customFormat="1" x14ac:dyDescent="0.3">
      <c r="A2491" s="96"/>
      <c r="C2491" s="98"/>
      <c r="D2491" s="93"/>
      <c r="E2491" s="93"/>
      <c r="F2491" s="93"/>
      <c r="G2491" s="86"/>
      <c r="H2491" s="126"/>
      <c r="I2491" s="123"/>
      <c r="J2491" s="124"/>
      <c r="K2491" s="125"/>
      <c r="L2491" s="112"/>
      <c r="M2491" s="99"/>
      <c r="N2491" s="99"/>
      <c r="AQB2491" s="102"/>
      <c r="AQC2491" s="102"/>
      <c r="AQD2491" s="102"/>
      <c r="AQE2491" s="102"/>
      <c r="AQF2491" s="102"/>
      <c r="AQG2491" s="102"/>
      <c r="AQH2491" s="102"/>
      <c r="AQI2491" s="102"/>
      <c r="AQJ2491" s="102"/>
      <c r="AQK2491" s="102"/>
      <c r="AQL2491" s="102"/>
      <c r="AQM2491" s="102"/>
      <c r="AQN2491" s="102"/>
      <c r="AQO2491" s="102"/>
      <c r="AQP2491" s="102"/>
      <c r="AQQ2491" s="102"/>
      <c r="AQR2491" s="102"/>
      <c r="AQS2491" s="102"/>
      <c r="AQT2491" s="102"/>
      <c r="AQU2491" s="102"/>
      <c r="AQV2491" s="102"/>
      <c r="AQW2491" s="102"/>
      <c r="AQX2491" s="102"/>
      <c r="AQY2491" s="102"/>
      <c r="AQZ2491" s="102"/>
      <c r="ARA2491" s="102"/>
      <c r="ARB2491" s="102"/>
    </row>
    <row r="2492" spans="1:14 1120:1146" s="97" customFormat="1" x14ac:dyDescent="0.3">
      <c r="A2492" s="96"/>
      <c r="C2492" s="98"/>
      <c r="D2492" s="93"/>
      <c r="E2492" s="93"/>
      <c r="F2492" s="93"/>
      <c r="G2492" s="86"/>
      <c r="H2492" s="126"/>
      <c r="I2492" s="123"/>
      <c r="J2492" s="124"/>
      <c r="K2492" s="125"/>
      <c r="L2492" s="112"/>
      <c r="M2492" s="99"/>
      <c r="N2492" s="99"/>
      <c r="AQB2492" s="102"/>
      <c r="AQC2492" s="102"/>
      <c r="AQD2492" s="102"/>
      <c r="AQE2492" s="102"/>
      <c r="AQF2492" s="102"/>
      <c r="AQG2492" s="102"/>
      <c r="AQH2492" s="102"/>
      <c r="AQI2492" s="102"/>
      <c r="AQJ2492" s="102"/>
      <c r="AQK2492" s="102"/>
      <c r="AQL2492" s="102"/>
      <c r="AQM2492" s="102"/>
      <c r="AQN2492" s="102"/>
      <c r="AQO2492" s="102"/>
      <c r="AQP2492" s="102"/>
      <c r="AQQ2492" s="102"/>
      <c r="AQR2492" s="102"/>
      <c r="AQS2492" s="102"/>
      <c r="AQT2492" s="102"/>
      <c r="AQU2492" s="102"/>
      <c r="AQV2492" s="102"/>
      <c r="AQW2492" s="102"/>
      <c r="AQX2492" s="102"/>
      <c r="AQY2492" s="102"/>
      <c r="AQZ2492" s="102"/>
      <c r="ARA2492" s="102"/>
      <c r="ARB2492" s="102"/>
    </row>
    <row r="2493" spans="1:14 1120:1146" s="97" customFormat="1" x14ac:dyDescent="0.3">
      <c r="A2493" s="96"/>
      <c r="C2493" s="98"/>
      <c r="D2493" s="93"/>
      <c r="E2493" s="93"/>
      <c r="F2493" s="93"/>
      <c r="G2493" s="86"/>
      <c r="H2493" s="126"/>
      <c r="I2493" s="123"/>
      <c r="J2493" s="124"/>
      <c r="K2493" s="125"/>
      <c r="L2493" s="112"/>
      <c r="M2493" s="99"/>
      <c r="N2493" s="99"/>
      <c r="AQB2493" s="102"/>
      <c r="AQC2493" s="102"/>
      <c r="AQD2493" s="102"/>
      <c r="AQE2493" s="102"/>
      <c r="AQF2493" s="102"/>
      <c r="AQG2493" s="102"/>
      <c r="AQH2493" s="102"/>
      <c r="AQI2493" s="102"/>
      <c r="AQJ2493" s="102"/>
      <c r="AQK2493" s="102"/>
      <c r="AQL2493" s="102"/>
      <c r="AQM2493" s="102"/>
      <c r="AQN2493" s="102"/>
      <c r="AQO2493" s="102"/>
      <c r="AQP2493" s="102"/>
      <c r="AQQ2493" s="102"/>
      <c r="AQR2493" s="102"/>
      <c r="AQS2493" s="102"/>
      <c r="AQT2493" s="102"/>
      <c r="AQU2493" s="102"/>
      <c r="AQV2493" s="102"/>
      <c r="AQW2493" s="102"/>
      <c r="AQX2493" s="102"/>
      <c r="AQY2493" s="102"/>
      <c r="AQZ2493" s="102"/>
      <c r="ARA2493" s="102"/>
      <c r="ARB2493" s="102"/>
    </row>
    <row r="2494" spans="1:14 1120:1146" s="97" customFormat="1" x14ac:dyDescent="0.3">
      <c r="A2494" s="96"/>
      <c r="C2494" s="98"/>
      <c r="D2494" s="93"/>
      <c r="E2494" s="93"/>
      <c r="F2494" s="93"/>
      <c r="G2494" s="86"/>
      <c r="H2494" s="126"/>
      <c r="I2494" s="123"/>
      <c r="J2494" s="124"/>
      <c r="K2494" s="125"/>
      <c r="L2494" s="112"/>
      <c r="M2494" s="99"/>
      <c r="N2494" s="99"/>
      <c r="AQB2494" s="102"/>
      <c r="AQC2494" s="102"/>
      <c r="AQD2494" s="102"/>
      <c r="AQE2494" s="102"/>
      <c r="AQF2494" s="102"/>
      <c r="AQG2494" s="102"/>
      <c r="AQH2494" s="102"/>
      <c r="AQI2494" s="102"/>
      <c r="AQJ2494" s="102"/>
      <c r="AQK2494" s="102"/>
      <c r="AQL2494" s="102"/>
      <c r="AQM2494" s="102"/>
      <c r="AQN2494" s="102"/>
      <c r="AQO2494" s="102"/>
      <c r="AQP2494" s="102"/>
      <c r="AQQ2494" s="102"/>
      <c r="AQR2494" s="102"/>
      <c r="AQS2494" s="102"/>
      <c r="AQT2494" s="102"/>
      <c r="AQU2494" s="102"/>
      <c r="AQV2494" s="102"/>
      <c r="AQW2494" s="102"/>
      <c r="AQX2494" s="102"/>
      <c r="AQY2494" s="102"/>
      <c r="AQZ2494" s="102"/>
      <c r="ARA2494" s="102"/>
      <c r="ARB2494" s="102"/>
    </row>
    <row r="2495" spans="1:14 1120:1146" s="97" customFormat="1" x14ac:dyDescent="0.3">
      <c r="A2495" s="96"/>
      <c r="C2495" s="98"/>
      <c r="D2495" s="93"/>
      <c r="E2495" s="93"/>
      <c r="F2495" s="93"/>
      <c r="G2495" s="86"/>
      <c r="H2495" s="126"/>
      <c r="I2495" s="123"/>
      <c r="J2495" s="124"/>
      <c r="K2495" s="125"/>
      <c r="L2495" s="112"/>
      <c r="M2495" s="99"/>
      <c r="N2495" s="99"/>
      <c r="AQB2495" s="102"/>
      <c r="AQC2495" s="102"/>
      <c r="AQD2495" s="102"/>
      <c r="AQE2495" s="102"/>
      <c r="AQF2495" s="102"/>
      <c r="AQG2495" s="102"/>
      <c r="AQH2495" s="102"/>
      <c r="AQI2495" s="102"/>
      <c r="AQJ2495" s="102"/>
      <c r="AQK2495" s="102"/>
      <c r="AQL2495" s="102"/>
      <c r="AQM2495" s="102"/>
      <c r="AQN2495" s="102"/>
      <c r="AQO2495" s="102"/>
      <c r="AQP2495" s="102"/>
      <c r="AQQ2495" s="102"/>
      <c r="AQR2495" s="102"/>
      <c r="AQS2495" s="102"/>
      <c r="AQT2495" s="102"/>
      <c r="AQU2495" s="102"/>
      <c r="AQV2495" s="102"/>
      <c r="AQW2495" s="102"/>
      <c r="AQX2495" s="102"/>
      <c r="AQY2495" s="102"/>
      <c r="AQZ2495" s="102"/>
      <c r="ARA2495" s="102"/>
      <c r="ARB2495" s="102"/>
    </row>
    <row r="2496" spans="1:14 1120:1146" s="97" customFormat="1" x14ac:dyDescent="0.3">
      <c r="A2496" s="96"/>
      <c r="C2496" s="98"/>
      <c r="D2496" s="93"/>
      <c r="E2496" s="93"/>
      <c r="F2496" s="93"/>
      <c r="G2496" s="86"/>
      <c r="H2496" s="126"/>
      <c r="I2496" s="123"/>
      <c r="J2496" s="124"/>
      <c r="K2496" s="125"/>
      <c r="L2496" s="112"/>
      <c r="M2496" s="99"/>
      <c r="N2496" s="99"/>
      <c r="AQB2496" s="102"/>
      <c r="AQC2496" s="102"/>
      <c r="AQD2496" s="102"/>
      <c r="AQE2496" s="102"/>
      <c r="AQF2496" s="102"/>
      <c r="AQG2496" s="102"/>
      <c r="AQH2496" s="102"/>
      <c r="AQI2496" s="102"/>
      <c r="AQJ2496" s="102"/>
      <c r="AQK2496" s="102"/>
      <c r="AQL2496" s="102"/>
      <c r="AQM2496" s="102"/>
      <c r="AQN2496" s="102"/>
      <c r="AQO2496" s="102"/>
      <c r="AQP2496" s="102"/>
      <c r="AQQ2496" s="102"/>
      <c r="AQR2496" s="102"/>
      <c r="AQS2496" s="102"/>
      <c r="AQT2496" s="102"/>
      <c r="AQU2496" s="102"/>
      <c r="AQV2496" s="102"/>
      <c r="AQW2496" s="102"/>
      <c r="AQX2496" s="102"/>
      <c r="AQY2496" s="102"/>
      <c r="AQZ2496" s="102"/>
      <c r="ARA2496" s="102"/>
      <c r="ARB2496" s="102"/>
    </row>
    <row r="2497" spans="1:14 1120:1146" s="97" customFormat="1" x14ac:dyDescent="0.3">
      <c r="A2497" s="96"/>
      <c r="C2497" s="98"/>
      <c r="D2497" s="93"/>
      <c r="E2497" s="93"/>
      <c r="F2497" s="93"/>
      <c r="G2497" s="86"/>
      <c r="H2497" s="126"/>
      <c r="I2497" s="123"/>
      <c r="J2497" s="124"/>
      <c r="K2497" s="125"/>
      <c r="L2497" s="112"/>
      <c r="M2497" s="99"/>
      <c r="N2497" s="99"/>
      <c r="AQB2497" s="102"/>
      <c r="AQC2497" s="102"/>
      <c r="AQD2497" s="102"/>
      <c r="AQE2497" s="102"/>
      <c r="AQF2497" s="102"/>
      <c r="AQG2497" s="102"/>
      <c r="AQH2497" s="102"/>
      <c r="AQI2497" s="102"/>
      <c r="AQJ2497" s="102"/>
      <c r="AQK2497" s="102"/>
      <c r="AQL2497" s="102"/>
      <c r="AQM2497" s="102"/>
      <c r="AQN2497" s="102"/>
      <c r="AQO2497" s="102"/>
      <c r="AQP2497" s="102"/>
      <c r="AQQ2497" s="102"/>
      <c r="AQR2497" s="102"/>
      <c r="AQS2497" s="102"/>
      <c r="AQT2497" s="102"/>
      <c r="AQU2497" s="102"/>
      <c r="AQV2497" s="102"/>
      <c r="AQW2497" s="102"/>
      <c r="AQX2497" s="102"/>
      <c r="AQY2497" s="102"/>
      <c r="AQZ2497" s="102"/>
      <c r="ARA2497" s="102"/>
      <c r="ARB2497" s="102"/>
    </row>
    <row r="2498" spans="1:14 1120:1146" s="97" customFormat="1" x14ac:dyDescent="0.3">
      <c r="A2498" s="96"/>
      <c r="C2498" s="98"/>
      <c r="D2498" s="93"/>
      <c r="E2498" s="93"/>
      <c r="F2498" s="93"/>
      <c r="G2498" s="86"/>
      <c r="H2498" s="126"/>
      <c r="I2498" s="123"/>
      <c r="J2498" s="124"/>
      <c r="K2498" s="125"/>
      <c r="L2498" s="112"/>
      <c r="M2498" s="99"/>
      <c r="N2498" s="99"/>
      <c r="AQB2498" s="102"/>
      <c r="AQC2498" s="102"/>
      <c r="AQD2498" s="102"/>
      <c r="AQE2498" s="102"/>
      <c r="AQF2498" s="102"/>
      <c r="AQG2498" s="102"/>
      <c r="AQH2498" s="102"/>
      <c r="AQI2498" s="102"/>
      <c r="AQJ2498" s="102"/>
      <c r="AQK2498" s="102"/>
      <c r="AQL2498" s="102"/>
      <c r="AQM2498" s="102"/>
      <c r="AQN2498" s="102"/>
      <c r="AQO2498" s="102"/>
      <c r="AQP2498" s="102"/>
      <c r="AQQ2498" s="102"/>
      <c r="AQR2498" s="102"/>
      <c r="AQS2498" s="102"/>
      <c r="AQT2498" s="102"/>
      <c r="AQU2498" s="102"/>
      <c r="AQV2498" s="102"/>
      <c r="AQW2498" s="102"/>
      <c r="AQX2498" s="102"/>
      <c r="AQY2498" s="102"/>
      <c r="AQZ2498" s="102"/>
      <c r="ARA2498" s="102"/>
      <c r="ARB2498" s="102"/>
    </row>
    <row r="2499" spans="1:14 1120:1146" s="97" customFormat="1" x14ac:dyDescent="0.3">
      <c r="A2499" s="96"/>
      <c r="C2499" s="98"/>
      <c r="D2499" s="93"/>
      <c r="E2499" s="93"/>
      <c r="F2499" s="93"/>
      <c r="G2499" s="86"/>
      <c r="H2499" s="126"/>
      <c r="I2499" s="123"/>
      <c r="J2499" s="124"/>
      <c r="K2499" s="125"/>
      <c r="L2499" s="112"/>
      <c r="M2499" s="99"/>
      <c r="N2499" s="99"/>
      <c r="AQB2499" s="102"/>
      <c r="AQC2499" s="102"/>
      <c r="AQD2499" s="102"/>
      <c r="AQE2499" s="102"/>
      <c r="AQF2499" s="102"/>
      <c r="AQG2499" s="102"/>
      <c r="AQH2499" s="102"/>
      <c r="AQI2499" s="102"/>
      <c r="AQJ2499" s="102"/>
      <c r="AQK2499" s="102"/>
      <c r="AQL2499" s="102"/>
      <c r="AQM2499" s="102"/>
      <c r="AQN2499" s="102"/>
      <c r="AQO2499" s="102"/>
      <c r="AQP2499" s="102"/>
      <c r="AQQ2499" s="102"/>
      <c r="AQR2499" s="102"/>
      <c r="AQS2499" s="102"/>
      <c r="AQT2499" s="102"/>
      <c r="AQU2499" s="102"/>
      <c r="AQV2499" s="102"/>
      <c r="AQW2499" s="102"/>
      <c r="AQX2499" s="102"/>
      <c r="AQY2499" s="102"/>
      <c r="AQZ2499" s="102"/>
      <c r="ARA2499" s="102"/>
      <c r="ARB2499" s="102"/>
    </row>
    <row r="2500" spans="1:14 1120:1146" s="97" customFormat="1" x14ac:dyDescent="0.3">
      <c r="A2500" s="96"/>
      <c r="C2500" s="98"/>
      <c r="D2500" s="93"/>
      <c r="E2500" s="93"/>
      <c r="F2500" s="93"/>
      <c r="G2500" s="86"/>
      <c r="H2500" s="126"/>
      <c r="I2500" s="123"/>
      <c r="J2500" s="124"/>
      <c r="K2500" s="125"/>
      <c r="L2500" s="112"/>
      <c r="M2500" s="99"/>
      <c r="N2500" s="99"/>
      <c r="AQB2500" s="102"/>
      <c r="AQC2500" s="102"/>
      <c r="AQD2500" s="102"/>
      <c r="AQE2500" s="102"/>
      <c r="AQF2500" s="102"/>
      <c r="AQG2500" s="102"/>
      <c r="AQH2500" s="102"/>
      <c r="AQI2500" s="102"/>
      <c r="AQJ2500" s="102"/>
      <c r="AQK2500" s="102"/>
      <c r="AQL2500" s="102"/>
      <c r="AQM2500" s="102"/>
      <c r="AQN2500" s="102"/>
      <c r="AQO2500" s="102"/>
      <c r="AQP2500" s="102"/>
      <c r="AQQ2500" s="102"/>
      <c r="AQR2500" s="102"/>
      <c r="AQS2500" s="102"/>
      <c r="AQT2500" s="102"/>
      <c r="AQU2500" s="102"/>
      <c r="AQV2500" s="102"/>
      <c r="AQW2500" s="102"/>
      <c r="AQX2500" s="102"/>
      <c r="AQY2500" s="102"/>
      <c r="AQZ2500" s="102"/>
      <c r="ARA2500" s="102"/>
      <c r="ARB2500" s="102"/>
    </row>
    <row r="2501" spans="1:14 1120:1146" s="97" customFormat="1" x14ac:dyDescent="0.3">
      <c r="A2501" s="96"/>
      <c r="C2501" s="98"/>
      <c r="D2501" s="93"/>
      <c r="E2501" s="93"/>
      <c r="F2501" s="93"/>
      <c r="G2501" s="86"/>
      <c r="H2501" s="126"/>
      <c r="I2501" s="123"/>
      <c r="J2501" s="124"/>
      <c r="K2501" s="125"/>
      <c r="L2501" s="112"/>
      <c r="M2501" s="99"/>
      <c r="N2501" s="99"/>
      <c r="AQB2501" s="102"/>
      <c r="AQC2501" s="102"/>
      <c r="AQD2501" s="102"/>
      <c r="AQE2501" s="102"/>
      <c r="AQF2501" s="102"/>
      <c r="AQG2501" s="102"/>
      <c r="AQH2501" s="102"/>
      <c r="AQI2501" s="102"/>
      <c r="AQJ2501" s="102"/>
      <c r="AQK2501" s="102"/>
      <c r="AQL2501" s="102"/>
      <c r="AQM2501" s="102"/>
      <c r="AQN2501" s="102"/>
      <c r="AQO2501" s="102"/>
      <c r="AQP2501" s="102"/>
      <c r="AQQ2501" s="102"/>
      <c r="AQR2501" s="102"/>
      <c r="AQS2501" s="102"/>
      <c r="AQT2501" s="102"/>
      <c r="AQU2501" s="102"/>
      <c r="AQV2501" s="102"/>
      <c r="AQW2501" s="102"/>
      <c r="AQX2501" s="102"/>
      <c r="AQY2501" s="102"/>
      <c r="AQZ2501" s="102"/>
      <c r="ARA2501" s="102"/>
      <c r="ARB2501" s="102"/>
    </row>
    <row r="2502" spans="1:14 1120:1146" s="97" customFormat="1" x14ac:dyDescent="0.3">
      <c r="A2502" s="96"/>
      <c r="C2502" s="98"/>
      <c r="D2502" s="93"/>
      <c r="E2502" s="93"/>
      <c r="F2502" s="93"/>
      <c r="G2502" s="86"/>
      <c r="H2502" s="126"/>
      <c r="I2502" s="123"/>
      <c r="J2502" s="124"/>
      <c r="K2502" s="125"/>
      <c r="L2502" s="112"/>
      <c r="M2502" s="99"/>
      <c r="N2502" s="99"/>
      <c r="AQB2502" s="102"/>
      <c r="AQC2502" s="102"/>
      <c r="AQD2502" s="102"/>
      <c r="AQE2502" s="102"/>
      <c r="AQF2502" s="102"/>
      <c r="AQG2502" s="102"/>
      <c r="AQH2502" s="102"/>
      <c r="AQI2502" s="102"/>
      <c r="AQJ2502" s="102"/>
      <c r="AQK2502" s="102"/>
      <c r="AQL2502" s="102"/>
      <c r="AQM2502" s="102"/>
      <c r="AQN2502" s="102"/>
      <c r="AQO2502" s="102"/>
      <c r="AQP2502" s="102"/>
      <c r="AQQ2502" s="102"/>
      <c r="AQR2502" s="102"/>
      <c r="AQS2502" s="102"/>
      <c r="AQT2502" s="102"/>
      <c r="AQU2502" s="102"/>
      <c r="AQV2502" s="102"/>
      <c r="AQW2502" s="102"/>
      <c r="AQX2502" s="102"/>
      <c r="AQY2502" s="102"/>
      <c r="AQZ2502" s="102"/>
      <c r="ARA2502" s="102"/>
      <c r="ARB2502" s="102"/>
    </row>
    <row r="2503" spans="1:14 1120:1146" s="97" customFormat="1" x14ac:dyDescent="0.3">
      <c r="A2503" s="96"/>
      <c r="C2503" s="98"/>
      <c r="D2503" s="93"/>
      <c r="E2503" s="93"/>
      <c r="F2503" s="93"/>
      <c r="G2503" s="86"/>
      <c r="H2503" s="126"/>
      <c r="I2503" s="123"/>
      <c r="J2503" s="124"/>
      <c r="K2503" s="125"/>
      <c r="L2503" s="112"/>
      <c r="M2503" s="99"/>
      <c r="N2503" s="99"/>
      <c r="AQB2503" s="102"/>
      <c r="AQC2503" s="102"/>
      <c r="AQD2503" s="102"/>
      <c r="AQE2503" s="102"/>
      <c r="AQF2503" s="102"/>
      <c r="AQG2503" s="102"/>
      <c r="AQH2503" s="102"/>
      <c r="AQI2503" s="102"/>
      <c r="AQJ2503" s="102"/>
      <c r="AQK2503" s="102"/>
      <c r="AQL2503" s="102"/>
      <c r="AQM2503" s="102"/>
      <c r="AQN2503" s="102"/>
      <c r="AQO2503" s="102"/>
      <c r="AQP2503" s="102"/>
      <c r="AQQ2503" s="102"/>
      <c r="AQR2503" s="102"/>
      <c r="AQS2503" s="102"/>
      <c r="AQT2503" s="102"/>
      <c r="AQU2503" s="102"/>
      <c r="AQV2503" s="102"/>
      <c r="AQW2503" s="102"/>
      <c r="AQX2503" s="102"/>
      <c r="AQY2503" s="102"/>
      <c r="AQZ2503" s="102"/>
      <c r="ARA2503" s="102"/>
      <c r="ARB2503" s="102"/>
    </row>
    <row r="2504" spans="1:14 1120:1146" s="97" customFormat="1" x14ac:dyDescent="0.3">
      <c r="A2504" s="96"/>
      <c r="C2504" s="98"/>
      <c r="D2504" s="93"/>
      <c r="E2504" s="93"/>
      <c r="F2504" s="93"/>
      <c r="G2504" s="86"/>
      <c r="H2504" s="126"/>
      <c r="I2504" s="123"/>
      <c r="J2504" s="124"/>
      <c r="K2504" s="125"/>
      <c r="L2504" s="112"/>
      <c r="M2504" s="99"/>
      <c r="N2504" s="99"/>
      <c r="AQB2504" s="102"/>
      <c r="AQC2504" s="102"/>
      <c r="AQD2504" s="102"/>
      <c r="AQE2504" s="102"/>
      <c r="AQF2504" s="102"/>
      <c r="AQG2504" s="102"/>
      <c r="AQH2504" s="102"/>
      <c r="AQI2504" s="102"/>
      <c r="AQJ2504" s="102"/>
      <c r="AQK2504" s="102"/>
      <c r="AQL2504" s="102"/>
      <c r="AQM2504" s="102"/>
      <c r="AQN2504" s="102"/>
      <c r="AQO2504" s="102"/>
      <c r="AQP2504" s="102"/>
      <c r="AQQ2504" s="102"/>
      <c r="AQR2504" s="102"/>
      <c r="AQS2504" s="102"/>
      <c r="AQT2504" s="102"/>
      <c r="AQU2504" s="102"/>
      <c r="AQV2504" s="102"/>
      <c r="AQW2504" s="102"/>
      <c r="AQX2504" s="102"/>
      <c r="AQY2504" s="102"/>
      <c r="AQZ2504" s="102"/>
      <c r="ARA2504" s="102"/>
      <c r="ARB2504" s="102"/>
    </row>
    <row r="2505" spans="1:14 1120:1146" s="97" customFormat="1" x14ac:dyDescent="0.3">
      <c r="A2505" s="96"/>
      <c r="C2505" s="98"/>
      <c r="D2505" s="93"/>
      <c r="E2505" s="93"/>
      <c r="F2505" s="93"/>
      <c r="G2505" s="86"/>
      <c r="H2505" s="126"/>
      <c r="I2505" s="123"/>
      <c r="J2505" s="124"/>
      <c r="K2505" s="125"/>
      <c r="L2505" s="112"/>
      <c r="M2505" s="99"/>
      <c r="N2505" s="99"/>
      <c r="AQB2505" s="102"/>
      <c r="AQC2505" s="102"/>
      <c r="AQD2505" s="102"/>
      <c r="AQE2505" s="102"/>
      <c r="AQF2505" s="102"/>
      <c r="AQG2505" s="102"/>
      <c r="AQH2505" s="102"/>
      <c r="AQI2505" s="102"/>
      <c r="AQJ2505" s="102"/>
      <c r="AQK2505" s="102"/>
      <c r="AQL2505" s="102"/>
      <c r="AQM2505" s="102"/>
      <c r="AQN2505" s="102"/>
      <c r="AQO2505" s="102"/>
      <c r="AQP2505" s="102"/>
      <c r="AQQ2505" s="102"/>
      <c r="AQR2505" s="102"/>
      <c r="AQS2505" s="102"/>
      <c r="AQT2505" s="102"/>
      <c r="AQU2505" s="102"/>
      <c r="AQV2505" s="102"/>
      <c r="AQW2505" s="102"/>
      <c r="AQX2505" s="102"/>
      <c r="AQY2505" s="102"/>
      <c r="AQZ2505" s="102"/>
      <c r="ARA2505" s="102"/>
      <c r="ARB2505" s="102"/>
    </row>
    <row r="2506" spans="1:14 1120:1146" s="97" customFormat="1" x14ac:dyDescent="0.3">
      <c r="A2506" s="96"/>
      <c r="C2506" s="98"/>
      <c r="D2506" s="93"/>
      <c r="E2506" s="93"/>
      <c r="F2506" s="93"/>
      <c r="G2506" s="86"/>
      <c r="H2506" s="126"/>
      <c r="I2506" s="123"/>
      <c r="J2506" s="124"/>
      <c r="K2506" s="125"/>
      <c r="L2506" s="112"/>
      <c r="M2506" s="99"/>
      <c r="N2506" s="99"/>
      <c r="AQB2506" s="102"/>
      <c r="AQC2506" s="102"/>
      <c r="AQD2506" s="102"/>
      <c r="AQE2506" s="102"/>
      <c r="AQF2506" s="102"/>
      <c r="AQG2506" s="102"/>
      <c r="AQH2506" s="102"/>
      <c r="AQI2506" s="102"/>
      <c r="AQJ2506" s="102"/>
      <c r="AQK2506" s="102"/>
      <c r="AQL2506" s="102"/>
      <c r="AQM2506" s="102"/>
      <c r="AQN2506" s="102"/>
      <c r="AQO2506" s="102"/>
      <c r="AQP2506" s="102"/>
      <c r="AQQ2506" s="102"/>
      <c r="AQR2506" s="102"/>
      <c r="AQS2506" s="102"/>
      <c r="AQT2506" s="102"/>
      <c r="AQU2506" s="102"/>
      <c r="AQV2506" s="102"/>
      <c r="AQW2506" s="102"/>
      <c r="AQX2506" s="102"/>
      <c r="AQY2506" s="102"/>
      <c r="AQZ2506" s="102"/>
      <c r="ARA2506" s="102"/>
      <c r="ARB2506" s="102"/>
    </row>
    <row r="2507" spans="1:14 1120:1146" s="97" customFormat="1" x14ac:dyDescent="0.3">
      <c r="A2507" s="96"/>
      <c r="C2507" s="98"/>
      <c r="D2507" s="93"/>
      <c r="E2507" s="93"/>
      <c r="F2507" s="93"/>
      <c r="G2507" s="86"/>
      <c r="H2507" s="126"/>
      <c r="I2507" s="123"/>
      <c r="J2507" s="124"/>
      <c r="K2507" s="125"/>
      <c r="L2507" s="112"/>
      <c r="M2507" s="99"/>
      <c r="N2507" s="99"/>
      <c r="AQB2507" s="102"/>
      <c r="AQC2507" s="102"/>
      <c r="AQD2507" s="102"/>
      <c r="AQE2507" s="102"/>
      <c r="AQF2507" s="102"/>
      <c r="AQG2507" s="102"/>
      <c r="AQH2507" s="102"/>
      <c r="AQI2507" s="102"/>
      <c r="AQJ2507" s="102"/>
      <c r="AQK2507" s="102"/>
      <c r="AQL2507" s="102"/>
      <c r="AQM2507" s="102"/>
      <c r="AQN2507" s="102"/>
      <c r="AQO2507" s="102"/>
      <c r="AQP2507" s="102"/>
      <c r="AQQ2507" s="102"/>
      <c r="AQR2507" s="102"/>
      <c r="AQS2507" s="102"/>
      <c r="AQT2507" s="102"/>
      <c r="AQU2507" s="102"/>
      <c r="AQV2507" s="102"/>
      <c r="AQW2507" s="102"/>
      <c r="AQX2507" s="102"/>
      <c r="AQY2507" s="102"/>
      <c r="AQZ2507" s="102"/>
      <c r="ARA2507" s="102"/>
      <c r="ARB2507" s="102"/>
    </row>
    <row r="2508" spans="1:14 1120:1146" s="97" customFormat="1" x14ac:dyDescent="0.3">
      <c r="A2508" s="96"/>
      <c r="C2508" s="98"/>
      <c r="D2508" s="93"/>
      <c r="E2508" s="93"/>
      <c r="F2508" s="93"/>
      <c r="G2508" s="86"/>
      <c r="H2508" s="126"/>
      <c r="I2508" s="123"/>
      <c r="J2508" s="124"/>
      <c r="K2508" s="125"/>
      <c r="L2508" s="112"/>
      <c r="M2508" s="99"/>
      <c r="N2508" s="99"/>
      <c r="AQB2508" s="102"/>
      <c r="AQC2508" s="102"/>
      <c r="AQD2508" s="102"/>
      <c r="AQE2508" s="102"/>
      <c r="AQF2508" s="102"/>
      <c r="AQG2508" s="102"/>
      <c r="AQH2508" s="102"/>
      <c r="AQI2508" s="102"/>
      <c r="AQJ2508" s="102"/>
      <c r="AQK2508" s="102"/>
      <c r="AQL2508" s="102"/>
      <c r="AQM2508" s="102"/>
      <c r="AQN2508" s="102"/>
      <c r="AQO2508" s="102"/>
      <c r="AQP2508" s="102"/>
      <c r="AQQ2508" s="102"/>
      <c r="AQR2508" s="102"/>
      <c r="AQS2508" s="102"/>
      <c r="AQT2508" s="102"/>
      <c r="AQU2508" s="102"/>
      <c r="AQV2508" s="102"/>
      <c r="AQW2508" s="102"/>
      <c r="AQX2508" s="102"/>
      <c r="AQY2508" s="102"/>
      <c r="AQZ2508" s="102"/>
      <c r="ARA2508" s="102"/>
      <c r="ARB2508" s="102"/>
    </row>
    <row r="2509" spans="1:14 1120:1146" s="97" customFormat="1" x14ac:dyDescent="0.3">
      <c r="A2509" s="96"/>
      <c r="C2509" s="98"/>
      <c r="D2509" s="93"/>
      <c r="E2509" s="93"/>
      <c r="F2509" s="93"/>
      <c r="G2509" s="86"/>
      <c r="H2509" s="126"/>
      <c r="I2509" s="123"/>
      <c r="J2509" s="124"/>
      <c r="K2509" s="125"/>
      <c r="L2509" s="112"/>
      <c r="M2509" s="99"/>
      <c r="N2509" s="99"/>
      <c r="AQB2509" s="102"/>
      <c r="AQC2509" s="102"/>
      <c r="AQD2509" s="102"/>
      <c r="AQE2509" s="102"/>
      <c r="AQF2509" s="102"/>
      <c r="AQG2509" s="102"/>
      <c r="AQH2509" s="102"/>
      <c r="AQI2509" s="102"/>
      <c r="AQJ2509" s="102"/>
      <c r="AQK2509" s="102"/>
      <c r="AQL2509" s="102"/>
      <c r="AQM2509" s="102"/>
      <c r="AQN2509" s="102"/>
      <c r="AQO2509" s="102"/>
      <c r="AQP2509" s="102"/>
      <c r="AQQ2509" s="102"/>
      <c r="AQR2509" s="102"/>
      <c r="AQS2509" s="102"/>
      <c r="AQT2509" s="102"/>
      <c r="AQU2509" s="102"/>
      <c r="AQV2509" s="102"/>
      <c r="AQW2509" s="102"/>
      <c r="AQX2509" s="102"/>
      <c r="AQY2509" s="102"/>
      <c r="AQZ2509" s="102"/>
      <c r="ARA2509" s="102"/>
      <c r="ARB2509" s="102"/>
    </row>
    <row r="2510" spans="1:14 1120:1146" s="97" customFormat="1" x14ac:dyDescent="0.3">
      <c r="A2510" s="96"/>
      <c r="C2510" s="98"/>
      <c r="D2510" s="93"/>
      <c r="E2510" s="93"/>
      <c r="F2510" s="93"/>
      <c r="G2510" s="86"/>
      <c r="H2510" s="126"/>
      <c r="I2510" s="123"/>
      <c r="J2510" s="124"/>
      <c r="K2510" s="125"/>
      <c r="L2510" s="112"/>
      <c r="M2510" s="99"/>
      <c r="N2510" s="99"/>
      <c r="AQB2510" s="102"/>
      <c r="AQC2510" s="102"/>
      <c r="AQD2510" s="102"/>
      <c r="AQE2510" s="102"/>
      <c r="AQF2510" s="102"/>
      <c r="AQG2510" s="102"/>
      <c r="AQH2510" s="102"/>
      <c r="AQI2510" s="102"/>
      <c r="AQJ2510" s="102"/>
      <c r="AQK2510" s="102"/>
      <c r="AQL2510" s="102"/>
      <c r="AQM2510" s="102"/>
      <c r="AQN2510" s="102"/>
      <c r="AQO2510" s="102"/>
      <c r="AQP2510" s="102"/>
      <c r="AQQ2510" s="102"/>
      <c r="AQR2510" s="102"/>
      <c r="AQS2510" s="102"/>
      <c r="AQT2510" s="102"/>
      <c r="AQU2510" s="102"/>
      <c r="AQV2510" s="102"/>
      <c r="AQW2510" s="102"/>
      <c r="AQX2510" s="102"/>
      <c r="AQY2510" s="102"/>
      <c r="AQZ2510" s="102"/>
      <c r="ARA2510" s="102"/>
      <c r="ARB2510" s="102"/>
    </row>
    <row r="2511" spans="1:14 1120:1146" s="97" customFormat="1" x14ac:dyDescent="0.3">
      <c r="A2511" s="96"/>
      <c r="C2511" s="98"/>
      <c r="D2511" s="93"/>
      <c r="E2511" s="93"/>
      <c r="F2511" s="93"/>
      <c r="G2511" s="86"/>
      <c r="H2511" s="126"/>
      <c r="I2511" s="123"/>
      <c r="J2511" s="124"/>
      <c r="K2511" s="125"/>
      <c r="L2511" s="112"/>
      <c r="M2511" s="99"/>
      <c r="N2511" s="99"/>
      <c r="AQB2511" s="102"/>
      <c r="AQC2511" s="102"/>
      <c r="AQD2511" s="102"/>
      <c r="AQE2511" s="102"/>
      <c r="AQF2511" s="102"/>
      <c r="AQG2511" s="102"/>
      <c r="AQH2511" s="102"/>
      <c r="AQI2511" s="102"/>
      <c r="AQJ2511" s="102"/>
      <c r="AQK2511" s="102"/>
      <c r="AQL2511" s="102"/>
      <c r="AQM2511" s="102"/>
      <c r="AQN2511" s="102"/>
      <c r="AQO2511" s="102"/>
      <c r="AQP2511" s="102"/>
      <c r="AQQ2511" s="102"/>
      <c r="AQR2511" s="102"/>
      <c r="AQS2511" s="102"/>
      <c r="AQT2511" s="102"/>
      <c r="AQU2511" s="102"/>
      <c r="AQV2511" s="102"/>
      <c r="AQW2511" s="102"/>
      <c r="AQX2511" s="102"/>
      <c r="AQY2511" s="102"/>
      <c r="AQZ2511" s="102"/>
      <c r="ARA2511" s="102"/>
      <c r="ARB2511" s="102"/>
    </row>
    <row r="2512" spans="1:14 1120:1146" s="97" customFormat="1" x14ac:dyDescent="0.3">
      <c r="A2512" s="96"/>
      <c r="C2512" s="98"/>
      <c r="D2512" s="93"/>
      <c r="E2512" s="93"/>
      <c r="F2512" s="93"/>
      <c r="G2512" s="86"/>
      <c r="H2512" s="126"/>
      <c r="I2512" s="123"/>
      <c r="J2512" s="124"/>
      <c r="K2512" s="125"/>
      <c r="L2512" s="112"/>
      <c r="M2512" s="99"/>
      <c r="N2512" s="99"/>
      <c r="AQB2512" s="102"/>
      <c r="AQC2512" s="102"/>
      <c r="AQD2512" s="102"/>
      <c r="AQE2512" s="102"/>
      <c r="AQF2512" s="102"/>
      <c r="AQG2512" s="102"/>
      <c r="AQH2512" s="102"/>
      <c r="AQI2512" s="102"/>
      <c r="AQJ2512" s="102"/>
      <c r="AQK2512" s="102"/>
      <c r="AQL2512" s="102"/>
      <c r="AQM2512" s="102"/>
      <c r="AQN2512" s="102"/>
      <c r="AQO2512" s="102"/>
      <c r="AQP2512" s="102"/>
      <c r="AQQ2512" s="102"/>
      <c r="AQR2512" s="102"/>
      <c r="AQS2512" s="102"/>
      <c r="AQT2512" s="102"/>
      <c r="AQU2512" s="102"/>
      <c r="AQV2512" s="102"/>
      <c r="AQW2512" s="102"/>
      <c r="AQX2512" s="102"/>
      <c r="AQY2512" s="102"/>
      <c r="AQZ2512" s="102"/>
      <c r="ARA2512" s="102"/>
      <c r="ARB2512" s="102"/>
    </row>
    <row r="2513" spans="1:14 1120:1146" s="97" customFormat="1" x14ac:dyDescent="0.3">
      <c r="A2513" s="96"/>
      <c r="C2513" s="98"/>
      <c r="D2513" s="93"/>
      <c r="E2513" s="93"/>
      <c r="F2513" s="93"/>
      <c r="G2513" s="86"/>
      <c r="H2513" s="126"/>
      <c r="I2513" s="123"/>
      <c r="J2513" s="124"/>
      <c r="K2513" s="125"/>
      <c r="L2513" s="112"/>
      <c r="M2513" s="99"/>
      <c r="N2513" s="99"/>
      <c r="AQB2513" s="102"/>
      <c r="AQC2513" s="102"/>
      <c r="AQD2513" s="102"/>
      <c r="AQE2513" s="102"/>
      <c r="AQF2513" s="102"/>
      <c r="AQG2513" s="102"/>
      <c r="AQH2513" s="102"/>
      <c r="AQI2513" s="102"/>
      <c r="AQJ2513" s="102"/>
      <c r="AQK2513" s="102"/>
      <c r="AQL2513" s="102"/>
      <c r="AQM2513" s="102"/>
      <c r="AQN2513" s="102"/>
      <c r="AQO2513" s="102"/>
      <c r="AQP2513" s="102"/>
      <c r="AQQ2513" s="102"/>
      <c r="AQR2513" s="102"/>
      <c r="AQS2513" s="102"/>
      <c r="AQT2513" s="102"/>
      <c r="AQU2513" s="102"/>
      <c r="AQV2513" s="102"/>
      <c r="AQW2513" s="102"/>
      <c r="AQX2513" s="102"/>
      <c r="AQY2513" s="102"/>
      <c r="AQZ2513" s="102"/>
      <c r="ARA2513" s="102"/>
      <c r="ARB2513" s="102"/>
    </row>
    <row r="2514" spans="1:14 1120:1146" s="97" customFormat="1" x14ac:dyDescent="0.3">
      <c r="A2514" s="96"/>
      <c r="C2514" s="98"/>
      <c r="D2514" s="93"/>
      <c r="E2514" s="93"/>
      <c r="F2514" s="93"/>
      <c r="G2514" s="86"/>
      <c r="H2514" s="126"/>
      <c r="I2514" s="123"/>
      <c r="J2514" s="124"/>
      <c r="K2514" s="125"/>
      <c r="L2514" s="112"/>
      <c r="M2514" s="99"/>
      <c r="N2514" s="99"/>
      <c r="AQB2514" s="102"/>
      <c r="AQC2514" s="102"/>
      <c r="AQD2514" s="102"/>
      <c r="AQE2514" s="102"/>
      <c r="AQF2514" s="102"/>
      <c r="AQG2514" s="102"/>
      <c r="AQH2514" s="102"/>
      <c r="AQI2514" s="102"/>
      <c r="AQJ2514" s="102"/>
      <c r="AQK2514" s="102"/>
      <c r="AQL2514" s="102"/>
      <c r="AQM2514" s="102"/>
      <c r="AQN2514" s="102"/>
      <c r="AQO2514" s="102"/>
      <c r="AQP2514" s="102"/>
      <c r="AQQ2514" s="102"/>
      <c r="AQR2514" s="102"/>
      <c r="AQS2514" s="102"/>
      <c r="AQT2514" s="102"/>
      <c r="AQU2514" s="102"/>
      <c r="AQV2514" s="102"/>
      <c r="AQW2514" s="102"/>
      <c r="AQX2514" s="102"/>
      <c r="AQY2514" s="102"/>
      <c r="AQZ2514" s="102"/>
      <c r="ARA2514" s="102"/>
      <c r="ARB2514" s="102"/>
    </row>
    <row r="2515" spans="1:14 1120:1146" s="97" customFormat="1" x14ac:dyDescent="0.3">
      <c r="A2515" s="96"/>
      <c r="C2515" s="98"/>
      <c r="D2515" s="93"/>
      <c r="E2515" s="93"/>
      <c r="F2515" s="93"/>
      <c r="G2515" s="86"/>
      <c r="H2515" s="126"/>
      <c r="I2515" s="123"/>
      <c r="J2515" s="124"/>
      <c r="K2515" s="125"/>
      <c r="L2515" s="112"/>
      <c r="M2515" s="99"/>
      <c r="N2515" s="99"/>
      <c r="AQB2515" s="102"/>
      <c r="AQC2515" s="102"/>
      <c r="AQD2515" s="102"/>
      <c r="AQE2515" s="102"/>
      <c r="AQF2515" s="102"/>
      <c r="AQG2515" s="102"/>
      <c r="AQH2515" s="102"/>
      <c r="AQI2515" s="102"/>
      <c r="AQJ2515" s="102"/>
      <c r="AQK2515" s="102"/>
      <c r="AQL2515" s="102"/>
      <c r="AQM2515" s="102"/>
      <c r="AQN2515" s="102"/>
      <c r="AQO2515" s="102"/>
      <c r="AQP2515" s="102"/>
      <c r="AQQ2515" s="102"/>
      <c r="AQR2515" s="102"/>
      <c r="AQS2515" s="102"/>
      <c r="AQT2515" s="102"/>
      <c r="AQU2515" s="102"/>
      <c r="AQV2515" s="102"/>
      <c r="AQW2515" s="102"/>
      <c r="AQX2515" s="102"/>
      <c r="AQY2515" s="102"/>
      <c r="AQZ2515" s="102"/>
      <c r="ARA2515" s="102"/>
      <c r="ARB2515" s="102"/>
    </row>
    <row r="2516" spans="1:14 1120:1146" s="97" customFormat="1" x14ac:dyDescent="0.3">
      <c r="A2516" s="96"/>
      <c r="C2516" s="98"/>
      <c r="D2516" s="93"/>
      <c r="E2516" s="93"/>
      <c r="F2516" s="93"/>
      <c r="G2516" s="86"/>
      <c r="H2516" s="126"/>
      <c r="I2516" s="123"/>
      <c r="J2516" s="124"/>
      <c r="K2516" s="125"/>
      <c r="L2516" s="112"/>
      <c r="M2516" s="99"/>
      <c r="N2516" s="99"/>
      <c r="AQB2516" s="102"/>
      <c r="AQC2516" s="102"/>
      <c r="AQD2516" s="102"/>
      <c r="AQE2516" s="102"/>
      <c r="AQF2516" s="102"/>
      <c r="AQG2516" s="102"/>
      <c r="AQH2516" s="102"/>
      <c r="AQI2516" s="102"/>
      <c r="AQJ2516" s="102"/>
      <c r="AQK2516" s="102"/>
      <c r="AQL2516" s="102"/>
      <c r="AQM2516" s="102"/>
      <c r="AQN2516" s="102"/>
      <c r="AQO2516" s="102"/>
      <c r="AQP2516" s="102"/>
      <c r="AQQ2516" s="102"/>
      <c r="AQR2516" s="102"/>
      <c r="AQS2516" s="102"/>
      <c r="AQT2516" s="102"/>
      <c r="AQU2516" s="102"/>
      <c r="AQV2516" s="102"/>
      <c r="AQW2516" s="102"/>
      <c r="AQX2516" s="102"/>
      <c r="AQY2516" s="102"/>
      <c r="AQZ2516" s="102"/>
      <c r="ARA2516" s="102"/>
      <c r="ARB2516" s="102"/>
    </row>
    <row r="2517" spans="1:14 1120:1146" s="97" customFormat="1" x14ac:dyDescent="0.3">
      <c r="A2517" s="96"/>
      <c r="C2517" s="98"/>
      <c r="D2517" s="93"/>
      <c r="E2517" s="93"/>
      <c r="F2517" s="93"/>
      <c r="G2517" s="86"/>
      <c r="H2517" s="126"/>
      <c r="I2517" s="123"/>
      <c r="J2517" s="124"/>
      <c r="K2517" s="125"/>
      <c r="L2517" s="112"/>
      <c r="M2517" s="99"/>
      <c r="N2517" s="99"/>
      <c r="AQB2517" s="102"/>
      <c r="AQC2517" s="102"/>
      <c r="AQD2517" s="102"/>
      <c r="AQE2517" s="102"/>
      <c r="AQF2517" s="102"/>
      <c r="AQG2517" s="102"/>
      <c r="AQH2517" s="102"/>
      <c r="AQI2517" s="102"/>
      <c r="AQJ2517" s="102"/>
      <c r="AQK2517" s="102"/>
      <c r="AQL2517" s="102"/>
      <c r="AQM2517" s="102"/>
      <c r="AQN2517" s="102"/>
      <c r="AQO2517" s="102"/>
      <c r="AQP2517" s="102"/>
      <c r="AQQ2517" s="102"/>
      <c r="AQR2517" s="102"/>
      <c r="AQS2517" s="102"/>
      <c r="AQT2517" s="102"/>
      <c r="AQU2517" s="102"/>
      <c r="AQV2517" s="102"/>
      <c r="AQW2517" s="102"/>
      <c r="AQX2517" s="102"/>
      <c r="AQY2517" s="102"/>
      <c r="AQZ2517" s="102"/>
      <c r="ARA2517" s="102"/>
      <c r="ARB2517" s="102"/>
    </row>
    <row r="2518" spans="1:14 1120:1146" s="97" customFormat="1" x14ac:dyDescent="0.3">
      <c r="A2518" s="96"/>
      <c r="C2518" s="98"/>
      <c r="D2518" s="93"/>
      <c r="E2518" s="93"/>
      <c r="F2518" s="93"/>
      <c r="G2518" s="86"/>
      <c r="H2518" s="126"/>
      <c r="I2518" s="123"/>
      <c r="J2518" s="124"/>
      <c r="K2518" s="125"/>
      <c r="L2518" s="112"/>
      <c r="M2518" s="99"/>
      <c r="N2518" s="99"/>
      <c r="AQB2518" s="102"/>
      <c r="AQC2518" s="102"/>
      <c r="AQD2518" s="102"/>
      <c r="AQE2518" s="102"/>
      <c r="AQF2518" s="102"/>
      <c r="AQG2518" s="102"/>
      <c r="AQH2518" s="102"/>
      <c r="AQI2518" s="102"/>
      <c r="AQJ2518" s="102"/>
      <c r="AQK2518" s="102"/>
      <c r="AQL2518" s="102"/>
      <c r="AQM2518" s="102"/>
      <c r="AQN2518" s="102"/>
      <c r="AQO2518" s="102"/>
      <c r="AQP2518" s="102"/>
      <c r="AQQ2518" s="102"/>
      <c r="AQR2518" s="102"/>
      <c r="AQS2518" s="102"/>
      <c r="AQT2518" s="102"/>
      <c r="AQU2518" s="102"/>
      <c r="AQV2518" s="102"/>
      <c r="AQW2518" s="102"/>
      <c r="AQX2518" s="102"/>
      <c r="AQY2518" s="102"/>
      <c r="AQZ2518" s="102"/>
      <c r="ARA2518" s="102"/>
      <c r="ARB2518" s="102"/>
    </row>
    <row r="2519" spans="1:14 1120:1146" s="97" customFormat="1" x14ac:dyDescent="0.3">
      <c r="A2519" s="96"/>
      <c r="C2519" s="98"/>
      <c r="D2519" s="93"/>
      <c r="E2519" s="93"/>
      <c r="F2519" s="93"/>
      <c r="G2519" s="86"/>
      <c r="H2519" s="126"/>
      <c r="I2519" s="123"/>
      <c r="J2519" s="124"/>
      <c r="K2519" s="125"/>
      <c r="L2519" s="112"/>
      <c r="M2519" s="99"/>
      <c r="N2519" s="99"/>
      <c r="AQB2519" s="102"/>
      <c r="AQC2519" s="102"/>
      <c r="AQD2519" s="102"/>
      <c r="AQE2519" s="102"/>
      <c r="AQF2519" s="102"/>
      <c r="AQG2519" s="102"/>
      <c r="AQH2519" s="102"/>
      <c r="AQI2519" s="102"/>
      <c r="AQJ2519" s="102"/>
      <c r="AQK2519" s="102"/>
      <c r="AQL2519" s="102"/>
      <c r="AQM2519" s="102"/>
      <c r="AQN2519" s="102"/>
      <c r="AQO2519" s="102"/>
      <c r="AQP2519" s="102"/>
      <c r="AQQ2519" s="102"/>
      <c r="AQR2519" s="102"/>
      <c r="AQS2519" s="102"/>
      <c r="AQT2519" s="102"/>
      <c r="AQU2519" s="102"/>
      <c r="AQV2519" s="102"/>
      <c r="AQW2519" s="102"/>
      <c r="AQX2519" s="102"/>
      <c r="AQY2519" s="102"/>
      <c r="AQZ2519" s="102"/>
      <c r="ARA2519" s="102"/>
      <c r="ARB2519" s="102"/>
    </row>
    <row r="2520" spans="1:14 1120:1146" s="97" customFormat="1" x14ac:dyDescent="0.3">
      <c r="A2520" s="96"/>
      <c r="C2520" s="98"/>
      <c r="D2520" s="93"/>
      <c r="E2520" s="93"/>
      <c r="F2520" s="93"/>
      <c r="G2520" s="86"/>
      <c r="H2520" s="126"/>
      <c r="I2520" s="123"/>
      <c r="J2520" s="124"/>
      <c r="K2520" s="125"/>
      <c r="L2520" s="112"/>
      <c r="M2520" s="99"/>
      <c r="N2520" s="99"/>
      <c r="AQB2520" s="102"/>
      <c r="AQC2520" s="102"/>
      <c r="AQD2520" s="102"/>
      <c r="AQE2520" s="102"/>
      <c r="AQF2520" s="102"/>
      <c r="AQG2520" s="102"/>
      <c r="AQH2520" s="102"/>
      <c r="AQI2520" s="102"/>
      <c r="AQJ2520" s="102"/>
      <c r="AQK2520" s="102"/>
      <c r="AQL2520" s="102"/>
      <c r="AQM2520" s="102"/>
      <c r="AQN2520" s="102"/>
      <c r="AQO2520" s="102"/>
      <c r="AQP2520" s="102"/>
      <c r="AQQ2520" s="102"/>
      <c r="AQR2520" s="102"/>
      <c r="AQS2520" s="102"/>
      <c r="AQT2520" s="102"/>
      <c r="AQU2520" s="102"/>
      <c r="AQV2520" s="102"/>
      <c r="AQW2520" s="102"/>
      <c r="AQX2520" s="102"/>
      <c r="AQY2520" s="102"/>
      <c r="AQZ2520" s="102"/>
      <c r="ARA2520" s="102"/>
      <c r="ARB2520" s="102"/>
    </row>
    <row r="2521" spans="1:14 1120:1146" s="97" customFormat="1" x14ac:dyDescent="0.3">
      <c r="A2521" s="96"/>
      <c r="C2521" s="98"/>
      <c r="D2521" s="93"/>
      <c r="E2521" s="93"/>
      <c r="F2521" s="93"/>
      <c r="G2521" s="86"/>
      <c r="H2521" s="126"/>
      <c r="I2521" s="123"/>
      <c r="J2521" s="124"/>
      <c r="K2521" s="125"/>
      <c r="L2521" s="112"/>
      <c r="M2521" s="99"/>
      <c r="N2521" s="99"/>
      <c r="AQB2521" s="102"/>
      <c r="AQC2521" s="102"/>
      <c r="AQD2521" s="102"/>
      <c r="AQE2521" s="102"/>
      <c r="AQF2521" s="102"/>
      <c r="AQG2521" s="102"/>
      <c r="AQH2521" s="102"/>
      <c r="AQI2521" s="102"/>
      <c r="AQJ2521" s="102"/>
      <c r="AQK2521" s="102"/>
      <c r="AQL2521" s="102"/>
      <c r="AQM2521" s="102"/>
      <c r="AQN2521" s="102"/>
      <c r="AQO2521" s="102"/>
      <c r="AQP2521" s="102"/>
      <c r="AQQ2521" s="102"/>
      <c r="AQR2521" s="102"/>
      <c r="AQS2521" s="102"/>
      <c r="AQT2521" s="102"/>
      <c r="AQU2521" s="102"/>
      <c r="AQV2521" s="102"/>
      <c r="AQW2521" s="102"/>
      <c r="AQX2521" s="102"/>
      <c r="AQY2521" s="102"/>
      <c r="AQZ2521" s="102"/>
      <c r="ARA2521" s="102"/>
      <c r="ARB2521" s="102"/>
    </row>
    <row r="2522" spans="1:14 1120:1146" s="97" customFormat="1" x14ac:dyDescent="0.3">
      <c r="A2522" s="96"/>
      <c r="C2522" s="98"/>
      <c r="D2522" s="93"/>
      <c r="E2522" s="93"/>
      <c r="F2522" s="93"/>
      <c r="G2522" s="86"/>
      <c r="H2522" s="126"/>
      <c r="I2522" s="123"/>
      <c r="J2522" s="124"/>
      <c r="K2522" s="125"/>
      <c r="L2522" s="112"/>
      <c r="M2522" s="99"/>
      <c r="N2522" s="99"/>
      <c r="AQB2522" s="102"/>
      <c r="AQC2522" s="102"/>
      <c r="AQD2522" s="102"/>
      <c r="AQE2522" s="102"/>
      <c r="AQF2522" s="102"/>
      <c r="AQG2522" s="102"/>
      <c r="AQH2522" s="102"/>
      <c r="AQI2522" s="102"/>
      <c r="AQJ2522" s="102"/>
      <c r="AQK2522" s="102"/>
      <c r="AQL2522" s="102"/>
      <c r="AQM2522" s="102"/>
      <c r="AQN2522" s="102"/>
      <c r="AQO2522" s="102"/>
      <c r="AQP2522" s="102"/>
      <c r="AQQ2522" s="102"/>
      <c r="AQR2522" s="102"/>
      <c r="AQS2522" s="102"/>
      <c r="AQT2522" s="102"/>
      <c r="AQU2522" s="102"/>
      <c r="AQV2522" s="102"/>
      <c r="AQW2522" s="102"/>
      <c r="AQX2522" s="102"/>
      <c r="AQY2522" s="102"/>
      <c r="AQZ2522" s="102"/>
      <c r="ARA2522" s="102"/>
      <c r="ARB2522" s="102"/>
    </row>
    <row r="2523" spans="1:14 1120:1146" s="97" customFormat="1" x14ac:dyDescent="0.3">
      <c r="A2523" s="96"/>
      <c r="C2523" s="98"/>
      <c r="D2523" s="93"/>
      <c r="E2523" s="93"/>
      <c r="F2523" s="93"/>
      <c r="G2523" s="86"/>
      <c r="H2523" s="126"/>
      <c r="I2523" s="123"/>
      <c r="J2523" s="124"/>
      <c r="K2523" s="125"/>
      <c r="L2523" s="112"/>
      <c r="M2523" s="99"/>
      <c r="N2523" s="99"/>
      <c r="AQB2523" s="102"/>
      <c r="AQC2523" s="102"/>
      <c r="AQD2523" s="102"/>
      <c r="AQE2523" s="102"/>
      <c r="AQF2523" s="102"/>
      <c r="AQG2523" s="102"/>
      <c r="AQH2523" s="102"/>
      <c r="AQI2523" s="102"/>
      <c r="AQJ2523" s="102"/>
      <c r="AQK2523" s="102"/>
      <c r="AQL2523" s="102"/>
      <c r="AQM2523" s="102"/>
      <c r="AQN2523" s="102"/>
      <c r="AQO2523" s="102"/>
      <c r="AQP2523" s="102"/>
      <c r="AQQ2523" s="102"/>
      <c r="AQR2523" s="102"/>
      <c r="AQS2523" s="102"/>
      <c r="AQT2523" s="102"/>
      <c r="AQU2523" s="102"/>
      <c r="AQV2523" s="102"/>
      <c r="AQW2523" s="102"/>
      <c r="AQX2523" s="102"/>
      <c r="AQY2523" s="102"/>
      <c r="AQZ2523" s="102"/>
      <c r="ARA2523" s="102"/>
      <c r="ARB2523" s="102"/>
    </row>
    <row r="2524" spans="1:14 1120:1146" s="97" customFormat="1" x14ac:dyDescent="0.3">
      <c r="A2524" s="96"/>
      <c r="C2524" s="98"/>
      <c r="D2524" s="93"/>
      <c r="E2524" s="93"/>
      <c r="F2524" s="93"/>
      <c r="G2524" s="86"/>
      <c r="H2524" s="126"/>
      <c r="I2524" s="123"/>
      <c r="J2524" s="124"/>
      <c r="K2524" s="125"/>
      <c r="L2524" s="112"/>
      <c r="M2524" s="99"/>
      <c r="N2524" s="99"/>
      <c r="AQB2524" s="102"/>
      <c r="AQC2524" s="102"/>
      <c r="AQD2524" s="102"/>
      <c r="AQE2524" s="102"/>
      <c r="AQF2524" s="102"/>
      <c r="AQG2524" s="102"/>
      <c r="AQH2524" s="102"/>
      <c r="AQI2524" s="102"/>
      <c r="AQJ2524" s="102"/>
      <c r="AQK2524" s="102"/>
      <c r="AQL2524" s="102"/>
      <c r="AQM2524" s="102"/>
      <c r="AQN2524" s="102"/>
      <c r="AQO2524" s="102"/>
      <c r="AQP2524" s="102"/>
      <c r="AQQ2524" s="102"/>
      <c r="AQR2524" s="102"/>
      <c r="AQS2524" s="102"/>
      <c r="AQT2524" s="102"/>
      <c r="AQU2524" s="102"/>
      <c r="AQV2524" s="102"/>
      <c r="AQW2524" s="102"/>
      <c r="AQX2524" s="102"/>
      <c r="AQY2524" s="102"/>
      <c r="AQZ2524" s="102"/>
      <c r="ARA2524" s="102"/>
      <c r="ARB2524" s="102"/>
    </row>
    <row r="2525" spans="1:14 1120:1146" s="97" customFormat="1" x14ac:dyDescent="0.3">
      <c r="A2525" s="96"/>
      <c r="C2525" s="98"/>
      <c r="D2525" s="93"/>
      <c r="E2525" s="93"/>
      <c r="F2525" s="93"/>
      <c r="G2525" s="86"/>
      <c r="H2525" s="126"/>
      <c r="I2525" s="123"/>
      <c r="J2525" s="124"/>
      <c r="K2525" s="125"/>
      <c r="L2525" s="112"/>
      <c r="M2525" s="99"/>
      <c r="N2525" s="99"/>
      <c r="AQB2525" s="102"/>
      <c r="AQC2525" s="102"/>
      <c r="AQD2525" s="102"/>
      <c r="AQE2525" s="102"/>
      <c r="AQF2525" s="102"/>
      <c r="AQG2525" s="102"/>
      <c r="AQH2525" s="102"/>
      <c r="AQI2525" s="102"/>
      <c r="AQJ2525" s="102"/>
      <c r="AQK2525" s="102"/>
      <c r="AQL2525" s="102"/>
      <c r="AQM2525" s="102"/>
      <c r="AQN2525" s="102"/>
      <c r="AQO2525" s="102"/>
      <c r="AQP2525" s="102"/>
      <c r="AQQ2525" s="102"/>
      <c r="AQR2525" s="102"/>
      <c r="AQS2525" s="102"/>
      <c r="AQT2525" s="102"/>
      <c r="AQU2525" s="102"/>
      <c r="AQV2525" s="102"/>
      <c r="AQW2525" s="102"/>
      <c r="AQX2525" s="102"/>
      <c r="AQY2525" s="102"/>
      <c r="AQZ2525" s="102"/>
      <c r="ARA2525" s="102"/>
      <c r="ARB2525" s="102"/>
    </row>
    <row r="2526" spans="1:14 1120:1146" s="97" customFormat="1" x14ac:dyDescent="0.3">
      <c r="A2526" s="96"/>
      <c r="C2526" s="98"/>
      <c r="D2526" s="93"/>
      <c r="E2526" s="93"/>
      <c r="F2526" s="93"/>
      <c r="G2526" s="86"/>
      <c r="H2526" s="126"/>
      <c r="I2526" s="123"/>
      <c r="J2526" s="124"/>
      <c r="K2526" s="125"/>
      <c r="L2526" s="112"/>
      <c r="M2526" s="99"/>
      <c r="N2526" s="99"/>
      <c r="AQB2526" s="102"/>
      <c r="AQC2526" s="102"/>
      <c r="AQD2526" s="102"/>
      <c r="AQE2526" s="102"/>
      <c r="AQF2526" s="102"/>
      <c r="AQG2526" s="102"/>
      <c r="AQH2526" s="102"/>
      <c r="AQI2526" s="102"/>
      <c r="AQJ2526" s="102"/>
      <c r="AQK2526" s="102"/>
      <c r="AQL2526" s="102"/>
      <c r="AQM2526" s="102"/>
      <c r="AQN2526" s="102"/>
      <c r="AQO2526" s="102"/>
      <c r="AQP2526" s="102"/>
      <c r="AQQ2526" s="102"/>
      <c r="AQR2526" s="102"/>
      <c r="AQS2526" s="102"/>
      <c r="AQT2526" s="102"/>
      <c r="AQU2526" s="102"/>
      <c r="AQV2526" s="102"/>
      <c r="AQW2526" s="102"/>
      <c r="AQX2526" s="102"/>
      <c r="AQY2526" s="102"/>
      <c r="AQZ2526" s="102"/>
      <c r="ARA2526" s="102"/>
      <c r="ARB2526" s="102"/>
    </row>
    <row r="2527" spans="1:14 1120:1146" s="97" customFormat="1" x14ac:dyDescent="0.3">
      <c r="A2527" s="96"/>
      <c r="C2527" s="98"/>
      <c r="D2527" s="93"/>
      <c r="E2527" s="93"/>
      <c r="F2527" s="93"/>
      <c r="G2527" s="86"/>
      <c r="H2527" s="126"/>
      <c r="I2527" s="123"/>
      <c r="J2527" s="124"/>
      <c r="K2527" s="125"/>
      <c r="L2527" s="112"/>
      <c r="M2527" s="99"/>
      <c r="N2527" s="99"/>
      <c r="AQB2527" s="102"/>
      <c r="AQC2527" s="102"/>
      <c r="AQD2527" s="102"/>
      <c r="AQE2527" s="102"/>
      <c r="AQF2527" s="102"/>
      <c r="AQG2527" s="102"/>
      <c r="AQH2527" s="102"/>
      <c r="AQI2527" s="102"/>
      <c r="AQJ2527" s="102"/>
      <c r="AQK2527" s="102"/>
      <c r="AQL2527" s="102"/>
      <c r="AQM2527" s="102"/>
      <c r="AQN2527" s="102"/>
      <c r="AQO2527" s="102"/>
      <c r="AQP2527" s="102"/>
      <c r="AQQ2527" s="102"/>
      <c r="AQR2527" s="102"/>
      <c r="AQS2527" s="102"/>
      <c r="AQT2527" s="102"/>
      <c r="AQU2527" s="102"/>
      <c r="AQV2527" s="102"/>
      <c r="AQW2527" s="102"/>
      <c r="AQX2527" s="102"/>
      <c r="AQY2527" s="102"/>
      <c r="AQZ2527" s="102"/>
      <c r="ARA2527" s="102"/>
      <c r="ARB2527" s="102"/>
    </row>
    <row r="2528" spans="1:14 1120:1146" s="97" customFormat="1" x14ac:dyDescent="0.3">
      <c r="A2528" s="96"/>
      <c r="C2528" s="98"/>
      <c r="D2528" s="93"/>
      <c r="E2528" s="93"/>
      <c r="F2528" s="93"/>
      <c r="G2528" s="86"/>
      <c r="H2528" s="126"/>
      <c r="I2528" s="123"/>
      <c r="J2528" s="124"/>
      <c r="K2528" s="125"/>
      <c r="L2528" s="112"/>
      <c r="M2528" s="99"/>
      <c r="N2528" s="99"/>
      <c r="AQB2528" s="102"/>
      <c r="AQC2528" s="102"/>
      <c r="AQD2528" s="102"/>
      <c r="AQE2528" s="102"/>
      <c r="AQF2528" s="102"/>
      <c r="AQG2528" s="102"/>
      <c r="AQH2528" s="102"/>
      <c r="AQI2528" s="102"/>
      <c r="AQJ2528" s="102"/>
      <c r="AQK2528" s="102"/>
      <c r="AQL2528" s="102"/>
      <c r="AQM2528" s="102"/>
      <c r="AQN2528" s="102"/>
      <c r="AQO2528" s="102"/>
      <c r="AQP2528" s="102"/>
      <c r="AQQ2528" s="102"/>
      <c r="AQR2528" s="102"/>
      <c r="AQS2528" s="102"/>
      <c r="AQT2528" s="102"/>
      <c r="AQU2528" s="102"/>
      <c r="AQV2528" s="102"/>
      <c r="AQW2528" s="102"/>
      <c r="AQX2528" s="102"/>
      <c r="AQY2528" s="102"/>
      <c r="AQZ2528" s="102"/>
      <c r="ARA2528" s="102"/>
      <c r="ARB2528" s="102"/>
    </row>
    <row r="2529" spans="1:14 1120:1146" s="97" customFormat="1" x14ac:dyDescent="0.3">
      <c r="A2529" s="96"/>
      <c r="C2529" s="98"/>
      <c r="D2529" s="93"/>
      <c r="E2529" s="93"/>
      <c r="F2529" s="93"/>
      <c r="G2529" s="86"/>
      <c r="H2529" s="126"/>
      <c r="I2529" s="123"/>
      <c r="J2529" s="124"/>
      <c r="K2529" s="125"/>
      <c r="L2529" s="112"/>
      <c r="M2529" s="99"/>
      <c r="N2529" s="99"/>
      <c r="AQB2529" s="102"/>
      <c r="AQC2529" s="102"/>
      <c r="AQD2529" s="102"/>
      <c r="AQE2529" s="102"/>
      <c r="AQF2529" s="102"/>
      <c r="AQG2529" s="102"/>
      <c r="AQH2529" s="102"/>
      <c r="AQI2529" s="102"/>
      <c r="AQJ2529" s="102"/>
      <c r="AQK2529" s="102"/>
      <c r="AQL2529" s="102"/>
      <c r="AQM2529" s="102"/>
      <c r="AQN2529" s="102"/>
      <c r="AQO2529" s="102"/>
      <c r="AQP2529" s="102"/>
      <c r="AQQ2529" s="102"/>
      <c r="AQR2529" s="102"/>
      <c r="AQS2529" s="102"/>
      <c r="AQT2529" s="102"/>
      <c r="AQU2529" s="102"/>
      <c r="AQV2529" s="102"/>
      <c r="AQW2529" s="102"/>
      <c r="AQX2529" s="102"/>
      <c r="AQY2529" s="102"/>
      <c r="AQZ2529" s="102"/>
      <c r="ARA2529" s="102"/>
      <c r="ARB2529" s="102"/>
    </row>
    <row r="2530" spans="1:14 1120:1146" s="97" customFormat="1" x14ac:dyDescent="0.3">
      <c r="A2530" s="96"/>
      <c r="C2530" s="98"/>
      <c r="D2530" s="93"/>
      <c r="E2530" s="93"/>
      <c r="F2530" s="93"/>
      <c r="G2530" s="86"/>
      <c r="H2530" s="126"/>
      <c r="I2530" s="123"/>
      <c r="J2530" s="124"/>
      <c r="K2530" s="125"/>
      <c r="L2530" s="112"/>
      <c r="M2530" s="99"/>
      <c r="N2530" s="99"/>
      <c r="AQB2530" s="102"/>
      <c r="AQC2530" s="102"/>
      <c r="AQD2530" s="102"/>
      <c r="AQE2530" s="102"/>
      <c r="AQF2530" s="102"/>
      <c r="AQG2530" s="102"/>
      <c r="AQH2530" s="102"/>
      <c r="AQI2530" s="102"/>
      <c r="AQJ2530" s="102"/>
      <c r="AQK2530" s="102"/>
      <c r="AQL2530" s="102"/>
      <c r="AQM2530" s="102"/>
      <c r="AQN2530" s="102"/>
      <c r="AQO2530" s="102"/>
      <c r="AQP2530" s="102"/>
      <c r="AQQ2530" s="102"/>
      <c r="AQR2530" s="102"/>
      <c r="AQS2530" s="102"/>
      <c r="AQT2530" s="102"/>
      <c r="AQU2530" s="102"/>
      <c r="AQV2530" s="102"/>
      <c r="AQW2530" s="102"/>
      <c r="AQX2530" s="102"/>
      <c r="AQY2530" s="102"/>
      <c r="AQZ2530" s="102"/>
      <c r="ARA2530" s="102"/>
      <c r="ARB2530" s="102"/>
    </row>
    <row r="2531" spans="1:14 1120:1146" s="97" customFormat="1" x14ac:dyDescent="0.3">
      <c r="A2531" s="96"/>
      <c r="C2531" s="98"/>
      <c r="D2531" s="93"/>
      <c r="E2531" s="93"/>
      <c r="F2531" s="93"/>
      <c r="G2531" s="86"/>
      <c r="H2531" s="126"/>
      <c r="I2531" s="123"/>
      <c r="J2531" s="124"/>
      <c r="K2531" s="125"/>
      <c r="L2531" s="112"/>
      <c r="M2531" s="99"/>
      <c r="N2531" s="99"/>
      <c r="AQB2531" s="102"/>
      <c r="AQC2531" s="102"/>
      <c r="AQD2531" s="102"/>
      <c r="AQE2531" s="102"/>
      <c r="AQF2531" s="102"/>
      <c r="AQG2531" s="102"/>
      <c r="AQH2531" s="102"/>
      <c r="AQI2531" s="102"/>
      <c r="AQJ2531" s="102"/>
      <c r="AQK2531" s="102"/>
      <c r="AQL2531" s="102"/>
      <c r="AQM2531" s="102"/>
      <c r="AQN2531" s="102"/>
      <c r="AQO2531" s="102"/>
      <c r="AQP2531" s="102"/>
      <c r="AQQ2531" s="102"/>
      <c r="AQR2531" s="102"/>
      <c r="AQS2531" s="102"/>
      <c r="AQT2531" s="102"/>
      <c r="AQU2531" s="102"/>
      <c r="AQV2531" s="102"/>
      <c r="AQW2531" s="102"/>
      <c r="AQX2531" s="102"/>
      <c r="AQY2531" s="102"/>
      <c r="AQZ2531" s="102"/>
      <c r="ARA2531" s="102"/>
      <c r="ARB2531" s="102"/>
    </row>
    <row r="2532" spans="1:14 1120:1146" s="97" customFormat="1" x14ac:dyDescent="0.3">
      <c r="A2532" s="96"/>
      <c r="C2532" s="98"/>
      <c r="D2532" s="93"/>
      <c r="E2532" s="93"/>
      <c r="F2532" s="93"/>
      <c r="G2532" s="86"/>
      <c r="H2532" s="126"/>
      <c r="I2532" s="123"/>
      <c r="J2532" s="124"/>
      <c r="K2532" s="125"/>
      <c r="L2532" s="112"/>
      <c r="M2532" s="99"/>
      <c r="N2532" s="99"/>
      <c r="AQB2532" s="102"/>
      <c r="AQC2532" s="102"/>
      <c r="AQD2532" s="102"/>
      <c r="AQE2532" s="102"/>
      <c r="AQF2532" s="102"/>
      <c r="AQG2532" s="102"/>
      <c r="AQH2532" s="102"/>
      <c r="AQI2532" s="102"/>
      <c r="AQJ2532" s="102"/>
      <c r="AQK2532" s="102"/>
      <c r="AQL2532" s="102"/>
      <c r="AQM2532" s="102"/>
      <c r="AQN2532" s="102"/>
      <c r="AQO2532" s="102"/>
      <c r="AQP2532" s="102"/>
      <c r="AQQ2532" s="102"/>
      <c r="AQR2532" s="102"/>
      <c r="AQS2532" s="102"/>
      <c r="AQT2532" s="102"/>
      <c r="AQU2532" s="102"/>
      <c r="AQV2532" s="102"/>
      <c r="AQW2532" s="102"/>
      <c r="AQX2532" s="102"/>
      <c r="AQY2532" s="102"/>
      <c r="AQZ2532" s="102"/>
      <c r="ARA2532" s="102"/>
      <c r="ARB2532" s="102"/>
    </row>
    <row r="2533" spans="1:14 1120:1146" s="97" customFormat="1" x14ac:dyDescent="0.3">
      <c r="A2533" s="96"/>
      <c r="C2533" s="98"/>
      <c r="D2533" s="93"/>
      <c r="E2533" s="93"/>
      <c r="F2533" s="93"/>
      <c r="G2533" s="86"/>
      <c r="H2533" s="126"/>
      <c r="I2533" s="123"/>
      <c r="J2533" s="124"/>
      <c r="K2533" s="125"/>
      <c r="L2533" s="112"/>
      <c r="M2533" s="99"/>
      <c r="N2533" s="99"/>
      <c r="AQB2533" s="102"/>
      <c r="AQC2533" s="102"/>
      <c r="AQD2533" s="102"/>
      <c r="AQE2533" s="102"/>
      <c r="AQF2533" s="102"/>
      <c r="AQG2533" s="102"/>
      <c r="AQH2533" s="102"/>
      <c r="AQI2533" s="102"/>
      <c r="AQJ2533" s="102"/>
      <c r="AQK2533" s="102"/>
      <c r="AQL2533" s="102"/>
      <c r="AQM2533" s="102"/>
      <c r="AQN2533" s="102"/>
      <c r="AQO2533" s="102"/>
      <c r="AQP2533" s="102"/>
      <c r="AQQ2533" s="102"/>
      <c r="AQR2533" s="102"/>
      <c r="AQS2533" s="102"/>
      <c r="AQT2533" s="102"/>
      <c r="AQU2533" s="102"/>
      <c r="AQV2533" s="102"/>
      <c r="AQW2533" s="102"/>
      <c r="AQX2533" s="102"/>
      <c r="AQY2533" s="102"/>
      <c r="AQZ2533" s="102"/>
      <c r="ARA2533" s="102"/>
      <c r="ARB2533" s="102"/>
    </row>
    <row r="2534" spans="1:14 1120:1146" s="97" customFormat="1" x14ac:dyDescent="0.3">
      <c r="A2534" s="96"/>
      <c r="C2534" s="98"/>
      <c r="D2534" s="93"/>
      <c r="E2534" s="93"/>
      <c r="F2534" s="93"/>
      <c r="G2534" s="86"/>
      <c r="H2534" s="126"/>
      <c r="I2534" s="123"/>
      <c r="J2534" s="124"/>
      <c r="K2534" s="125"/>
      <c r="L2534" s="112"/>
      <c r="M2534" s="99"/>
      <c r="N2534" s="99"/>
      <c r="AQB2534" s="102"/>
      <c r="AQC2534" s="102"/>
      <c r="AQD2534" s="102"/>
      <c r="AQE2534" s="102"/>
      <c r="AQF2534" s="102"/>
      <c r="AQG2534" s="102"/>
      <c r="AQH2534" s="102"/>
      <c r="AQI2534" s="102"/>
      <c r="AQJ2534" s="102"/>
      <c r="AQK2534" s="102"/>
      <c r="AQL2534" s="102"/>
      <c r="AQM2534" s="102"/>
      <c r="AQN2534" s="102"/>
      <c r="AQO2534" s="102"/>
      <c r="AQP2534" s="102"/>
      <c r="AQQ2534" s="102"/>
      <c r="AQR2534" s="102"/>
      <c r="AQS2534" s="102"/>
      <c r="AQT2534" s="102"/>
      <c r="AQU2534" s="102"/>
      <c r="AQV2534" s="102"/>
      <c r="AQW2534" s="102"/>
      <c r="AQX2534" s="102"/>
      <c r="AQY2534" s="102"/>
      <c r="AQZ2534" s="102"/>
      <c r="ARA2534" s="102"/>
      <c r="ARB2534" s="102"/>
    </row>
    <row r="2535" spans="1:14 1120:1146" s="97" customFormat="1" x14ac:dyDescent="0.3">
      <c r="A2535" s="96"/>
      <c r="C2535" s="98"/>
      <c r="D2535" s="93"/>
      <c r="E2535" s="93"/>
      <c r="F2535" s="93"/>
      <c r="G2535" s="86"/>
      <c r="H2535" s="126"/>
      <c r="I2535" s="123"/>
      <c r="J2535" s="124"/>
      <c r="K2535" s="125"/>
      <c r="L2535" s="112"/>
      <c r="M2535" s="99"/>
      <c r="N2535" s="99"/>
      <c r="AQB2535" s="102"/>
      <c r="AQC2535" s="102"/>
      <c r="AQD2535" s="102"/>
      <c r="AQE2535" s="102"/>
      <c r="AQF2535" s="102"/>
      <c r="AQG2535" s="102"/>
      <c r="AQH2535" s="102"/>
      <c r="AQI2535" s="102"/>
      <c r="AQJ2535" s="102"/>
      <c r="AQK2535" s="102"/>
      <c r="AQL2535" s="102"/>
      <c r="AQM2535" s="102"/>
      <c r="AQN2535" s="102"/>
      <c r="AQO2535" s="102"/>
      <c r="AQP2535" s="102"/>
      <c r="AQQ2535" s="102"/>
      <c r="AQR2535" s="102"/>
      <c r="AQS2535" s="102"/>
      <c r="AQT2535" s="102"/>
      <c r="AQU2535" s="102"/>
      <c r="AQV2535" s="102"/>
      <c r="AQW2535" s="102"/>
      <c r="AQX2535" s="102"/>
      <c r="AQY2535" s="102"/>
      <c r="AQZ2535" s="102"/>
      <c r="ARA2535" s="102"/>
      <c r="ARB2535" s="102"/>
    </row>
    <row r="2536" spans="1:14 1120:1146" s="97" customFormat="1" x14ac:dyDescent="0.3">
      <c r="A2536" s="96"/>
      <c r="C2536" s="98"/>
      <c r="D2536" s="93"/>
      <c r="E2536" s="93"/>
      <c r="F2536" s="93"/>
      <c r="G2536" s="86"/>
      <c r="H2536" s="126"/>
      <c r="I2536" s="123"/>
      <c r="J2536" s="124"/>
      <c r="K2536" s="125"/>
      <c r="L2536" s="112"/>
      <c r="M2536" s="99"/>
      <c r="N2536" s="99"/>
      <c r="AQB2536" s="102"/>
      <c r="AQC2536" s="102"/>
      <c r="AQD2536" s="102"/>
      <c r="AQE2536" s="102"/>
      <c r="AQF2536" s="102"/>
      <c r="AQG2536" s="102"/>
      <c r="AQH2536" s="102"/>
      <c r="AQI2536" s="102"/>
      <c r="AQJ2536" s="102"/>
      <c r="AQK2536" s="102"/>
      <c r="AQL2536" s="102"/>
      <c r="AQM2536" s="102"/>
      <c r="AQN2536" s="102"/>
      <c r="AQO2536" s="102"/>
      <c r="AQP2536" s="102"/>
      <c r="AQQ2536" s="102"/>
      <c r="AQR2536" s="102"/>
      <c r="AQS2536" s="102"/>
      <c r="AQT2536" s="102"/>
      <c r="AQU2536" s="102"/>
      <c r="AQV2536" s="102"/>
      <c r="AQW2536" s="102"/>
      <c r="AQX2536" s="102"/>
      <c r="AQY2536" s="102"/>
      <c r="AQZ2536" s="102"/>
      <c r="ARA2536" s="102"/>
      <c r="ARB2536" s="102"/>
    </row>
    <row r="2537" spans="1:14 1120:1146" s="97" customFormat="1" x14ac:dyDescent="0.3">
      <c r="A2537" s="96"/>
      <c r="C2537" s="98"/>
      <c r="D2537" s="93"/>
      <c r="E2537" s="93"/>
      <c r="F2537" s="93"/>
      <c r="G2537" s="86"/>
      <c r="H2537" s="126"/>
      <c r="I2537" s="123"/>
      <c r="J2537" s="124"/>
      <c r="K2537" s="125"/>
      <c r="L2537" s="112"/>
      <c r="M2537" s="99"/>
      <c r="N2537" s="99"/>
      <c r="AQB2537" s="102"/>
      <c r="AQC2537" s="102"/>
      <c r="AQD2537" s="102"/>
      <c r="AQE2537" s="102"/>
      <c r="AQF2537" s="102"/>
      <c r="AQG2537" s="102"/>
      <c r="AQH2537" s="102"/>
      <c r="AQI2537" s="102"/>
      <c r="AQJ2537" s="102"/>
      <c r="AQK2537" s="102"/>
      <c r="AQL2537" s="102"/>
      <c r="AQM2537" s="102"/>
      <c r="AQN2537" s="102"/>
      <c r="AQO2537" s="102"/>
      <c r="AQP2537" s="102"/>
      <c r="AQQ2537" s="102"/>
      <c r="AQR2537" s="102"/>
      <c r="AQS2537" s="102"/>
      <c r="AQT2537" s="102"/>
      <c r="AQU2537" s="102"/>
      <c r="AQV2537" s="102"/>
      <c r="AQW2537" s="102"/>
      <c r="AQX2537" s="102"/>
      <c r="AQY2537" s="102"/>
      <c r="AQZ2537" s="102"/>
      <c r="ARA2537" s="102"/>
      <c r="ARB2537" s="102"/>
    </row>
    <row r="2538" spans="1:14 1120:1146" s="97" customFormat="1" x14ac:dyDescent="0.3">
      <c r="A2538" s="96"/>
      <c r="C2538" s="98"/>
      <c r="D2538" s="93"/>
      <c r="E2538" s="93"/>
      <c r="F2538" s="93"/>
      <c r="G2538" s="86"/>
      <c r="H2538" s="126"/>
      <c r="I2538" s="123"/>
      <c r="J2538" s="124"/>
      <c r="K2538" s="125"/>
      <c r="L2538" s="112"/>
      <c r="M2538" s="99"/>
      <c r="N2538" s="99"/>
      <c r="AQB2538" s="102"/>
      <c r="AQC2538" s="102"/>
      <c r="AQD2538" s="102"/>
      <c r="AQE2538" s="102"/>
      <c r="AQF2538" s="102"/>
      <c r="AQG2538" s="102"/>
      <c r="AQH2538" s="102"/>
      <c r="AQI2538" s="102"/>
      <c r="AQJ2538" s="102"/>
      <c r="AQK2538" s="102"/>
      <c r="AQL2538" s="102"/>
      <c r="AQM2538" s="102"/>
      <c r="AQN2538" s="102"/>
      <c r="AQO2538" s="102"/>
      <c r="AQP2538" s="102"/>
      <c r="AQQ2538" s="102"/>
      <c r="AQR2538" s="102"/>
      <c r="AQS2538" s="102"/>
      <c r="AQT2538" s="102"/>
      <c r="AQU2538" s="102"/>
      <c r="AQV2538" s="102"/>
      <c r="AQW2538" s="102"/>
      <c r="AQX2538" s="102"/>
      <c r="AQY2538" s="102"/>
      <c r="AQZ2538" s="102"/>
      <c r="ARA2538" s="102"/>
      <c r="ARB2538" s="102"/>
    </row>
    <row r="2539" spans="1:14 1120:1146" s="97" customFormat="1" x14ac:dyDescent="0.3">
      <c r="A2539" s="96"/>
      <c r="C2539" s="98"/>
      <c r="D2539" s="93"/>
      <c r="E2539" s="93"/>
      <c r="F2539" s="93"/>
      <c r="G2539" s="86"/>
      <c r="H2539" s="126"/>
      <c r="I2539" s="123"/>
      <c r="J2539" s="124"/>
      <c r="K2539" s="125"/>
      <c r="L2539" s="112"/>
      <c r="M2539" s="99"/>
      <c r="N2539" s="99"/>
      <c r="AQB2539" s="102"/>
      <c r="AQC2539" s="102"/>
      <c r="AQD2539" s="102"/>
      <c r="AQE2539" s="102"/>
      <c r="AQF2539" s="102"/>
      <c r="AQG2539" s="102"/>
      <c r="AQH2539" s="102"/>
      <c r="AQI2539" s="102"/>
      <c r="AQJ2539" s="102"/>
      <c r="AQK2539" s="102"/>
      <c r="AQL2539" s="102"/>
      <c r="AQM2539" s="102"/>
      <c r="AQN2539" s="102"/>
      <c r="AQO2539" s="102"/>
      <c r="AQP2539" s="102"/>
      <c r="AQQ2539" s="102"/>
      <c r="AQR2539" s="102"/>
      <c r="AQS2539" s="102"/>
      <c r="AQT2539" s="102"/>
      <c r="AQU2539" s="102"/>
      <c r="AQV2539" s="102"/>
      <c r="AQW2539" s="102"/>
      <c r="AQX2539" s="102"/>
      <c r="AQY2539" s="102"/>
      <c r="AQZ2539" s="102"/>
      <c r="ARA2539" s="102"/>
      <c r="ARB2539" s="102"/>
    </row>
    <row r="2540" spans="1:14 1120:1146" s="97" customFormat="1" x14ac:dyDescent="0.3">
      <c r="A2540" s="96"/>
      <c r="C2540" s="98"/>
      <c r="D2540" s="93"/>
      <c r="E2540" s="93"/>
      <c r="F2540" s="93"/>
      <c r="G2540" s="86"/>
      <c r="H2540" s="126"/>
      <c r="I2540" s="123"/>
      <c r="J2540" s="124"/>
      <c r="K2540" s="125"/>
      <c r="L2540" s="112"/>
      <c r="M2540" s="99"/>
      <c r="N2540" s="99"/>
      <c r="AQB2540" s="102"/>
      <c r="AQC2540" s="102"/>
      <c r="AQD2540" s="102"/>
      <c r="AQE2540" s="102"/>
      <c r="AQF2540" s="102"/>
      <c r="AQG2540" s="102"/>
      <c r="AQH2540" s="102"/>
      <c r="AQI2540" s="102"/>
      <c r="AQJ2540" s="102"/>
      <c r="AQK2540" s="102"/>
      <c r="AQL2540" s="102"/>
      <c r="AQM2540" s="102"/>
      <c r="AQN2540" s="102"/>
      <c r="AQO2540" s="102"/>
      <c r="AQP2540" s="102"/>
      <c r="AQQ2540" s="102"/>
      <c r="AQR2540" s="102"/>
      <c r="AQS2540" s="102"/>
      <c r="AQT2540" s="102"/>
      <c r="AQU2540" s="102"/>
      <c r="AQV2540" s="102"/>
      <c r="AQW2540" s="102"/>
      <c r="AQX2540" s="102"/>
      <c r="AQY2540" s="102"/>
      <c r="AQZ2540" s="102"/>
      <c r="ARA2540" s="102"/>
      <c r="ARB2540" s="102"/>
    </row>
    <row r="2541" spans="1:14 1120:1146" s="97" customFormat="1" x14ac:dyDescent="0.3">
      <c r="A2541" s="96"/>
      <c r="C2541" s="98"/>
      <c r="D2541" s="93"/>
      <c r="E2541" s="93"/>
      <c r="F2541" s="93"/>
      <c r="G2541" s="86"/>
      <c r="H2541" s="126"/>
      <c r="I2541" s="123"/>
      <c r="J2541" s="124"/>
      <c r="K2541" s="125"/>
      <c r="L2541" s="112"/>
      <c r="M2541" s="99"/>
      <c r="N2541" s="99"/>
      <c r="AQB2541" s="102"/>
      <c r="AQC2541" s="102"/>
      <c r="AQD2541" s="102"/>
      <c r="AQE2541" s="102"/>
      <c r="AQF2541" s="102"/>
      <c r="AQG2541" s="102"/>
      <c r="AQH2541" s="102"/>
      <c r="AQI2541" s="102"/>
      <c r="AQJ2541" s="102"/>
      <c r="AQK2541" s="102"/>
      <c r="AQL2541" s="102"/>
      <c r="AQM2541" s="102"/>
      <c r="AQN2541" s="102"/>
      <c r="AQO2541" s="102"/>
      <c r="AQP2541" s="102"/>
      <c r="AQQ2541" s="102"/>
      <c r="AQR2541" s="102"/>
      <c r="AQS2541" s="102"/>
      <c r="AQT2541" s="102"/>
      <c r="AQU2541" s="102"/>
      <c r="AQV2541" s="102"/>
      <c r="AQW2541" s="102"/>
      <c r="AQX2541" s="102"/>
      <c r="AQY2541" s="102"/>
      <c r="AQZ2541" s="102"/>
      <c r="ARA2541" s="102"/>
      <c r="ARB2541" s="102"/>
    </row>
    <row r="2542" spans="1:14 1120:1146" s="97" customFormat="1" x14ac:dyDescent="0.3">
      <c r="A2542" s="96"/>
      <c r="C2542" s="98"/>
      <c r="D2542" s="93"/>
      <c r="E2542" s="93"/>
      <c r="F2542" s="93"/>
      <c r="G2542" s="86"/>
      <c r="H2542" s="126"/>
      <c r="I2542" s="123"/>
      <c r="J2542" s="124"/>
      <c r="K2542" s="125"/>
      <c r="L2542" s="112"/>
      <c r="M2542" s="99"/>
      <c r="N2542" s="99"/>
      <c r="AQB2542" s="102"/>
      <c r="AQC2542" s="102"/>
      <c r="AQD2542" s="102"/>
      <c r="AQE2542" s="102"/>
      <c r="AQF2542" s="102"/>
      <c r="AQG2542" s="102"/>
      <c r="AQH2542" s="102"/>
      <c r="AQI2542" s="102"/>
      <c r="AQJ2542" s="102"/>
      <c r="AQK2542" s="102"/>
      <c r="AQL2542" s="102"/>
      <c r="AQM2542" s="102"/>
      <c r="AQN2542" s="102"/>
      <c r="AQO2542" s="102"/>
      <c r="AQP2542" s="102"/>
      <c r="AQQ2542" s="102"/>
      <c r="AQR2542" s="102"/>
      <c r="AQS2542" s="102"/>
      <c r="AQT2542" s="102"/>
      <c r="AQU2542" s="102"/>
      <c r="AQV2542" s="102"/>
      <c r="AQW2542" s="102"/>
      <c r="AQX2542" s="102"/>
      <c r="AQY2542" s="102"/>
      <c r="AQZ2542" s="102"/>
      <c r="ARA2542" s="102"/>
      <c r="ARB2542" s="102"/>
    </row>
    <row r="2543" spans="1:14 1120:1146" s="97" customFormat="1" x14ac:dyDescent="0.3">
      <c r="A2543" s="96"/>
      <c r="C2543" s="98"/>
      <c r="D2543" s="93"/>
      <c r="E2543" s="93"/>
      <c r="F2543" s="93"/>
      <c r="G2543" s="86"/>
      <c r="H2543" s="126"/>
      <c r="I2543" s="123"/>
      <c r="J2543" s="124"/>
      <c r="K2543" s="125"/>
      <c r="L2543" s="112"/>
      <c r="M2543" s="99"/>
      <c r="N2543" s="99"/>
      <c r="AQB2543" s="102"/>
      <c r="AQC2543" s="102"/>
      <c r="AQD2543" s="102"/>
      <c r="AQE2543" s="102"/>
      <c r="AQF2543" s="102"/>
      <c r="AQG2543" s="102"/>
      <c r="AQH2543" s="102"/>
      <c r="AQI2543" s="102"/>
      <c r="AQJ2543" s="102"/>
      <c r="AQK2543" s="102"/>
      <c r="AQL2543" s="102"/>
      <c r="AQM2543" s="102"/>
      <c r="AQN2543" s="102"/>
      <c r="AQO2543" s="102"/>
      <c r="AQP2543" s="102"/>
      <c r="AQQ2543" s="102"/>
      <c r="AQR2543" s="102"/>
      <c r="AQS2543" s="102"/>
      <c r="AQT2543" s="102"/>
      <c r="AQU2543" s="102"/>
      <c r="AQV2543" s="102"/>
      <c r="AQW2543" s="102"/>
      <c r="AQX2543" s="102"/>
      <c r="AQY2543" s="102"/>
      <c r="AQZ2543" s="102"/>
      <c r="ARA2543" s="102"/>
      <c r="ARB2543" s="102"/>
    </row>
    <row r="2544" spans="1:14 1120:1146" s="97" customFormat="1" x14ac:dyDescent="0.3">
      <c r="A2544" s="96"/>
      <c r="C2544" s="98"/>
      <c r="D2544" s="93"/>
      <c r="E2544" s="93"/>
      <c r="F2544" s="93"/>
      <c r="G2544" s="86"/>
      <c r="H2544" s="126"/>
      <c r="I2544" s="123"/>
      <c r="J2544" s="124"/>
      <c r="K2544" s="125"/>
      <c r="L2544" s="112"/>
      <c r="M2544" s="99"/>
      <c r="N2544" s="99"/>
      <c r="AQB2544" s="102"/>
      <c r="AQC2544" s="102"/>
      <c r="AQD2544" s="102"/>
      <c r="AQE2544" s="102"/>
      <c r="AQF2544" s="102"/>
      <c r="AQG2544" s="102"/>
      <c r="AQH2544" s="102"/>
      <c r="AQI2544" s="102"/>
      <c r="AQJ2544" s="102"/>
      <c r="AQK2544" s="102"/>
      <c r="AQL2544" s="102"/>
      <c r="AQM2544" s="102"/>
      <c r="AQN2544" s="102"/>
      <c r="AQO2544" s="102"/>
      <c r="AQP2544" s="102"/>
      <c r="AQQ2544" s="102"/>
      <c r="AQR2544" s="102"/>
      <c r="AQS2544" s="102"/>
      <c r="AQT2544" s="102"/>
      <c r="AQU2544" s="102"/>
      <c r="AQV2544" s="102"/>
      <c r="AQW2544" s="102"/>
      <c r="AQX2544" s="102"/>
      <c r="AQY2544" s="102"/>
      <c r="AQZ2544" s="102"/>
      <c r="ARA2544" s="102"/>
      <c r="ARB2544" s="102"/>
    </row>
    <row r="2545" spans="1:14 1120:1146" s="97" customFormat="1" x14ac:dyDescent="0.3">
      <c r="A2545" s="96"/>
      <c r="C2545" s="98"/>
      <c r="D2545" s="93"/>
      <c r="E2545" s="93"/>
      <c r="F2545" s="93"/>
      <c r="G2545" s="86"/>
      <c r="H2545" s="126"/>
      <c r="I2545" s="123"/>
      <c r="J2545" s="124"/>
      <c r="K2545" s="125"/>
      <c r="L2545" s="112"/>
      <c r="M2545" s="99"/>
      <c r="N2545" s="99"/>
      <c r="AQB2545" s="102"/>
      <c r="AQC2545" s="102"/>
      <c r="AQD2545" s="102"/>
      <c r="AQE2545" s="102"/>
      <c r="AQF2545" s="102"/>
      <c r="AQG2545" s="102"/>
      <c r="AQH2545" s="102"/>
      <c r="AQI2545" s="102"/>
      <c r="AQJ2545" s="102"/>
      <c r="AQK2545" s="102"/>
      <c r="AQL2545" s="102"/>
      <c r="AQM2545" s="102"/>
      <c r="AQN2545" s="102"/>
      <c r="AQO2545" s="102"/>
      <c r="AQP2545" s="102"/>
      <c r="AQQ2545" s="102"/>
      <c r="AQR2545" s="102"/>
      <c r="AQS2545" s="102"/>
      <c r="AQT2545" s="102"/>
      <c r="AQU2545" s="102"/>
      <c r="AQV2545" s="102"/>
      <c r="AQW2545" s="102"/>
      <c r="AQX2545" s="102"/>
      <c r="AQY2545" s="102"/>
      <c r="AQZ2545" s="102"/>
      <c r="ARA2545" s="102"/>
      <c r="ARB2545" s="102"/>
    </row>
    <row r="2546" spans="1:14 1120:1146" s="97" customFormat="1" x14ac:dyDescent="0.3">
      <c r="A2546" s="96"/>
      <c r="C2546" s="98"/>
      <c r="D2546" s="93"/>
      <c r="E2546" s="93"/>
      <c r="F2546" s="93"/>
      <c r="G2546" s="86"/>
      <c r="H2546" s="126"/>
      <c r="I2546" s="123"/>
      <c r="J2546" s="124"/>
      <c r="K2546" s="125"/>
      <c r="L2546" s="112"/>
      <c r="M2546" s="99"/>
      <c r="N2546" s="99"/>
      <c r="AQB2546" s="102"/>
      <c r="AQC2546" s="102"/>
      <c r="AQD2546" s="102"/>
      <c r="AQE2546" s="102"/>
      <c r="AQF2546" s="102"/>
      <c r="AQG2546" s="102"/>
      <c r="AQH2546" s="102"/>
      <c r="AQI2546" s="102"/>
      <c r="AQJ2546" s="102"/>
      <c r="AQK2546" s="102"/>
      <c r="AQL2546" s="102"/>
      <c r="AQM2546" s="102"/>
      <c r="AQN2546" s="102"/>
      <c r="AQO2546" s="102"/>
      <c r="AQP2546" s="102"/>
      <c r="AQQ2546" s="102"/>
      <c r="AQR2546" s="102"/>
      <c r="AQS2546" s="102"/>
      <c r="AQT2546" s="102"/>
      <c r="AQU2546" s="102"/>
      <c r="AQV2546" s="102"/>
      <c r="AQW2546" s="102"/>
      <c r="AQX2546" s="102"/>
      <c r="AQY2546" s="102"/>
      <c r="AQZ2546" s="102"/>
      <c r="ARA2546" s="102"/>
      <c r="ARB2546" s="102"/>
    </row>
    <row r="2547" spans="1:14 1120:1146" s="97" customFormat="1" x14ac:dyDescent="0.3">
      <c r="A2547" s="96"/>
      <c r="C2547" s="98"/>
      <c r="D2547" s="93"/>
      <c r="E2547" s="93"/>
      <c r="F2547" s="93"/>
      <c r="G2547" s="86"/>
      <c r="H2547" s="126"/>
      <c r="I2547" s="123"/>
      <c r="J2547" s="124"/>
      <c r="K2547" s="125"/>
      <c r="L2547" s="112"/>
      <c r="M2547" s="99"/>
      <c r="N2547" s="99"/>
      <c r="AQB2547" s="102"/>
      <c r="AQC2547" s="102"/>
      <c r="AQD2547" s="102"/>
      <c r="AQE2547" s="102"/>
      <c r="AQF2547" s="102"/>
      <c r="AQG2547" s="102"/>
      <c r="AQH2547" s="102"/>
      <c r="AQI2547" s="102"/>
      <c r="AQJ2547" s="102"/>
      <c r="AQK2547" s="102"/>
      <c r="AQL2547" s="102"/>
      <c r="AQM2547" s="102"/>
      <c r="AQN2547" s="102"/>
      <c r="AQO2547" s="102"/>
      <c r="AQP2547" s="102"/>
      <c r="AQQ2547" s="102"/>
      <c r="AQR2547" s="102"/>
      <c r="AQS2547" s="102"/>
      <c r="AQT2547" s="102"/>
      <c r="AQU2547" s="102"/>
      <c r="AQV2547" s="102"/>
      <c r="AQW2547" s="102"/>
      <c r="AQX2547" s="102"/>
      <c r="AQY2547" s="102"/>
      <c r="AQZ2547" s="102"/>
      <c r="ARA2547" s="102"/>
      <c r="ARB2547" s="102"/>
    </row>
    <row r="2548" spans="1:14 1120:1146" s="97" customFormat="1" x14ac:dyDescent="0.3">
      <c r="A2548" s="96"/>
      <c r="C2548" s="98"/>
      <c r="D2548" s="93"/>
      <c r="E2548" s="93"/>
      <c r="F2548" s="93"/>
      <c r="G2548" s="86"/>
      <c r="H2548" s="126"/>
      <c r="I2548" s="123"/>
      <c r="J2548" s="124"/>
      <c r="K2548" s="125"/>
      <c r="L2548" s="112"/>
      <c r="M2548" s="99"/>
      <c r="N2548" s="99"/>
      <c r="AQB2548" s="102"/>
      <c r="AQC2548" s="102"/>
      <c r="AQD2548" s="102"/>
      <c r="AQE2548" s="102"/>
      <c r="AQF2548" s="102"/>
      <c r="AQG2548" s="102"/>
      <c r="AQH2548" s="102"/>
      <c r="AQI2548" s="102"/>
      <c r="AQJ2548" s="102"/>
      <c r="AQK2548" s="102"/>
      <c r="AQL2548" s="102"/>
      <c r="AQM2548" s="102"/>
      <c r="AQN2548" s="102"/>
      <c r="AQO2548" s="102"/>
      <c r="AQP2548" s="102"/>
      <c r="AQQ2548" s="102"/>
      <c r="AQR2548" s="102"/>
      <c r="AQS2548" s="102"/>
      <c r="AQT2548" s="102"/>
      <c r="AQU2548" s="102"/>
      <c r="AQV2548" s="102"/>
      <c r="AQW2548" s="102"/>
      <c r="AQX2548" s="102"/>
      <c r="AQY2548" s="102"/>
      <c r="AQZ2548" s="102"/>
      <c r="ARA2548" s="102"/>
      <c r="ARB2548" s="102"/>
    </row>
    <row r="2549" spans="1:14 1120:1146" s="97" customFormat="1" x14ac:dyDescent="0.3">
      <c r="A2549" s="96"/>
      <c r="C2549" s="98"/>
      <c r="D2549" s="93"/>
      <c r="E2549" s="93"/>
      <c r="F2549" s="93"/>
      <c r="G2549" s="86"/>
      <c r="H2549" s="126"/>
      <c r="I2549" s="123"/>
      <c r="J2549" s="124"/>
      <c r="K2549" s="125"/>
      <c r="L2549" s="112"/>
      <c r="M2549" s="99"/>
      <c r="N2549" s="99"/>
      <c r="AQB2549" s="102"/>
      <c r="AQC2549" s="102"/>
      <c r="AQD2549" s="102"/>
      <c r="AQE2549" s="102"/>
      <c r="AQF2549" s="102"/>
      <c r="AQG2549" s="102"/>
      <c r="AQH2549" s="102"/>
      <c r="AQI2549" s="102"/>
      <c r="AQJ2549" s="102"/>
      <c r="AQK2549" s="102"/>
      <c r="AQL2549" s="102"/>
      <c r="AQM2549" s="102"/>
      <c r="AQN2549" s="102"/>
      <c r="AQO2549" s="102"/>
      <c r="AQP2549" s="102"/>
      <c r="AQQ2549" s="102"/>
      <c r="AQR2549" s="102"/>
      <c r="AQS2549" s="102"/>
      <c r="AQT2549" s="102"/>
      <c r="AQU2549" s="102"/>
      <c r="AQV2549" s="102"/>
      <c r="AQW2549" s="102"/>
      <c r="AQX2549" s="102"/>
      <c r="AQY2549" s="102"/>
      <c r="AQZ2549" s="102"/>
      <c r="ARA2549" s="102"/>
      <c r="ARB2549" s="102"/>
    </row>
    <row r="2550" spans="1:14 1120:1146" s="97" customFormat="1" x14ac:dyDescent="0.3">
      <c r="A2550" s="96"/>
      <c r="C2550" s="98"/>
      <c r="D2550" s="93"/>
      <c r="E2550" s="93"/>
      <c r="F2550" s="93"/>
      <c r="G2550" s="86"/>
      <c r="H2550" s="126"/>
      <c r="I2550" s="123"/>
      <c r="J2550" s="124"/>
      <c r="K2550" s="125"/>
      <c r="L2550" s="112"/>
      <c r="M2550" s="99"/>
      <c r="N2550" s="99"/>
      <c r="AQB2550" s="102"/>
      <c r="AQC2550" s="102"/>
      <c r="AQD2550" s="102"/>
      <c r="AQE2550" s="102"/>
      <c r="AQF2550" s="102"/>
      <c r="AQG2550" s="102"/>
      <c r="AQH2550" s="102"/>
      <c r="AQI2550" s="102"/>
      <c r="AQJ2550" s="102"/>
      <c r="AQK2550" s="102"/>
      <c r="AQL2550" s="102"/>
      <c r="AQM2550" s="102"/>
      <c r="AQN2550" s="102"/>
      <c r="AQO2550" s="102"/>
      <c r="AQP2550" s="102"/>
      <c r="AQQ2550" s="102"/>
      <c r="AQR2550" s="102"/>
      <c r="AQS2550" s="102"/>
      <c r="AQT2550" s="102"/>
      <c r="AQU2550" s="102"/>
      <c r="AQV2550" s="102"/>
      <c r="AQW2550" s="102"/>
      <c r="AQX2550" s="102"/>
      <c r="AQY2550" s="102"/>
      <c r="AQZ2550" s="102"/>
      <c r="ARA2550" s="102"/>
      <c r="ARB2550" s="102"/>
    </row>
    <row r="2551" spans="1:14 1120:1146" s="97" customFormat="1" x14ac:dyDescent="0.3">
      <c r="A2551" s="96"/>
      <c r="C2551" s="98"/>
      <c r="D2551" s="93"/>
      <c r="E2551" s="93"/>
      <c r="F2551" s="93"/>
      <c r="G2551" s="86"/>
      <c r="H2551" s="126"/>
      <c r="I2551" s="123"/>
      <c r="J2551" s="124"/>
      <c r="K2551" s="125"/>
      <c r="L2551" s="112"/>
      <c r="M2551" s="99"/>
      <c r="N2551" s="99"/>
      <c r="AQB2551" s="102"/>
      <c r="AQC2551" s="102"/>
      <c r="AQD2551" s="102"/>
      <c r="AQE2551" s="102"/>
      <c r="AQF2551" s="102"/>
      <c r="AQG2551" s="102"/>
      <c r="AQH2551" s="102"/>
      <c r="AQI2551" s="102"/>
      <c r="AQJ2551" s="102"/>
      <c r="AQK2551" s="102"/>
      <c r="AQL2551" s="102"/>
      <c r="AQM2551" s="102"/>
      <c r="AQN2551" s="102"/>
      <c r="AQO2551" s="102"/>
      <c r="AQP2551" s="102"/>
      <c r="AQQ2551" s="102"/>
      <c r="AQR2551" s="102"/>
      <c r="AQS2551" s="102"/>
      <c r="AQT2551" s="102"/>
      <c r="AQU2551" s="102"/>
      <c r="AQV2551" s="102"/>
      <c r="AQW2551" s="102"/>
      <c r="AQX2551" s="102"/>
      <c r="AQY2551" s="102"/>
      <c r="AQZ2551" s="102"/>
      <c r="ARA2551" s="102"/>
      <c r="ARB2551" s="102"/>
    </row>
    <row r="2552" spans="1:14 1120:1146" s="97" customFormat="1" x14ac:dyDescent="0.3">
      <c r="A2552" s="96"/>
      <c r="C2552" s="98"/>
      <c r="D2552" s="93"/>
      <c r="E2552" s="93"/>
      <c r="F2552" s="93"/>
      <c r="G2552" s="86"/>
      <c r="H2552" s="126"/>
      <c r="I2552" s="123"/>
      <c r="J2552" s="124"/>
      <c r="K2552" s="125"/>
      <c r="L2552" s="112"/>
      <c r="M2552" s="99"/>
      <c r="N2552" s="99"/>
      <c r="AQB2552" s="102"/>
      <c r="AQC2552" s="102"/>
      <c r="AQD2552" s="102"/>
      <c r="AQE2552" s="102"/>
      <c r="AQF2552" s="102"/>
      <c r="AQG2552" s="102"/>
      <c r="AQH2552" s="102"/>
      <c r="AQI2552" s="102"/>
      <c r="AQJ2552" s="102"/>
      <c r="AQK2552" s="102"/>
      <c r="AQL2552" s="102"/>
      <c r="AQM2552" s="102"/>
      <c r="AQN2552" s="102"/>
      <c r="AQO2552" s="102"/>
      <c r="AQP2552" s="102"/>
      <c r="AQQ2552" s="102"/>
      <c r="AQR2552" s="102"/>
      <c r="AQS2552" s="102"/>
      <c r="AQT2552" s="102"/>
      <c r="AQU2552" s="102"/>
      <c r="AQV2552" s="102"/>
      <c r="AQW2552" s="102"/>
      <c r="AQX2552" s="102"/>
      <c r="AQY2552" s="102"/>
      <c r="AQZ2552" s="102"/>
      <c r="ARA2552" s="102"/>
      <c r="ARB2552" s="102"/>
    </row>
    <row r="2553" spans="1:14 1120:1146" s="97" customFormat="1" x14ac:dyDescent="0.3">
      <c r="A2553" s="96"/>
      <c r="C2553" s="98"/>
      <c r="D2553" s="93"/>
      <c r="E2553" s="93"/>
      <c r="F2553" s="93"/>
      <c r="G2553" s="86"/>
      <c r="H2553" s="126"/>
      <c r="I2553" s="123"/>
      <c r="J2553" s="124"/>
      <c r="K2553" s="125"/>
      <c r="L2553" s="112"/>
      <c r="M2553" s="99"/>
      <c r="N2553" s="99"/>
      <c r="AQB2553" s="102"/>
      <c r="AQC2553" s="102"/>
      <c r="AQD2553" s="102"/>
      <c r="AQE2553" s="102"/>
      <c r="AQF2553" s="102"/>
      <c r="AQG2553" s="102"/>
      <c r="AQH2553" s="102"/>
      <c r="AQI2553" s="102"/>
      <c r="AQJ2553" s="102"/>
      <c r="AQK2553" s="102"/>
      <c r="AQL2553" s="102"/>
      <c r="AQM2553" s="102"/>
      <c r="AQN2553" s="102"/>
      <c r="AQO2553" s="102"/>
      <c r="AQP2553" s="102"/>
      <c r="AQQ2553" s="102"/>
      <c r="AQR2553" s="102"/>
      <c r="AQS2553" s="102"/>
      <c r="AQT2553" s="102"/>
      <c r="AQU2553" s="102"/>
      <c r="AQV2553" s="102"/>
      <c r="AQW2553" s="102"/>
      <c r="AQX2553" s="102"/>
      <c r="AQY2553" s="102"/>
      <c r="AQZ2553" s="102"/>
      <c r="ARA2553" s="102"/>
      <c r="ARB2553" s="102"/>
    </row>
    <row r="2554" spans="1:14 1120:1146" s="97" customFormat="1" x14ac:dyDescent="0.3">
      <c r="A2554" s="96"/>
      <c r="C2554" s="98"/>
      <c r="D2554" s="93"/>
      <c r="E2554" s="93"/>
      <c r="F2554" s="93"/>
      <c r="G2554" s="86"/>
      <c r="H2554" s="126"/>
      <c r="I2554" s="123"/>
      <c r="J2554" s="124"/>
      <c r="K2554" s="125"/>
      <c r="L2554" s="112"/>
      <c r="M2554" s="99"/>
      <c r="N2554" s="99"/>
      <c r="AQB2554" s="102"/>
      <c r="AQC2554" s="102"/>
      <c r="AQD2554" s="102"/>
      <c r="AQE2554" s="102"/>
      <c r="AQF2554" s="102"/>
      <c r="AQG2554" s="102"/>
      <c r="AQH2554" s="102"/>
      <c r="AQI2554" s="102"/>
      <c r="AQJ2554" s="102"/>
      <c r="AQK2554" s="102"/>
      <c r="AQL2554" s="102"/>
      <c r="AQM2554" s="102"/>
      <c r="AQN2554" s="102"/>
      <c r="AQO2554" s="102"/>
      <c r="AQP2554" s="102"/>
      <c r="AQQ2554" s="102"/>
      <c r="AQR2554" s="102"/>
      <c r="AQS2554" s="102"/>
      <c r="AQT2554" s="102"/>
      <c r="AQU2554" s="102"/>
      <c r="AQV2554" s="102"/>
      <c r="AQW2554" s="102"/>
      <c r="AQX2554" s="102"/>
      <c r="AQY2554" s="102"/>
      <c r="AQZ2554" s="102"/>
      <c r="ARA2554" s="102"/>
      <c r="ARB2554" s="102"/>
    </row>
    <row r="2555" spans="1:14 1120:1146" s="97" customFormat="1" x14ac:dyDescent="0.3">
      <c r="A2555" s="96"/>
      <c r="C2555" s="98"/>
      <c r="D2555" s="93"/>
      <c r="E2555" s="93"/>
      <c r="F2555" s="93"/>
      <c r="G2555" s="86"/>
      <c r="H2555" s="126"/>
      <c r="I2555" s="123"/>
      <c r="J2555" s="124"/>
      <c r="K2555" s="125"/>
      <c r="L2555" s="112"/>
      <c r="M2555" s="99"/>
      <c r="N2555" s="99"/>
      <c r="AQB2555" s="102"/>
      <c r="AQC2555" s="102"/>
      <c r="AQD2555" s="102"/>
      <c r="AQE2555" s="102"/>
      <c r="AQF2555" s="102"/>
      <c r="AQG2555" s="102"/>
      <c r="AQH2555" s="102"/>
      <c r="AQI2555" s="102"/>
      <c r="AQJ2555" s="102"/>
      <c r="AQK2555" s="102"/>
      <c r="AQL2555" s="102"/>
      <c r="AQM2555" s="102"/>
      <c r="AQN2555" s="102"/>
      <c r="AQO2555" s="102"/>
      <c r="AQP2555" s="102"/>
      <c r="AQQ2555" s="102"/>
      <c r="AQR2555" s="102"/>
      <c r="AQS2555" s="102"/>
      <c r="AQT2555" s="102"/>
      <c r="AQU2555" s="102"/>
      <c r="AQV2555" s="102"/>
      <c r="AQW2555" s="102"/>
      <c r="AQX2555" s="102"/>
      <c r="AQY2555" s="102"/>
      <c r="AQZ2555" s="102"/>
      <c r="ARA2555" s="102"/>
      <c r="ARB2555" s="102"/>
    </row>
    <row r="2556" spans="1:14 1120:1146" s="97" customFormat="1" x14ac:dyDescent="0.3">
      <c r="A2556" s="96"/>
      <c r="C2556" s="98"/>
      <c r="D2556" s="93"/>
      <c r="E2556" s="93"/>
      <c r="F2556" s="93"/>
      <c r="G2556" s="86"/>
      <c r="H2556" s="126"/>
      <c r="I2556" s="123"/>
      <c r="J2556" s="124"/>
      <c r="K2556" s="125"/>
      <c r="L2556" s="112"/>
      <c r="M2556" s="99"/>
      <c r="N2556" s="99"/>
      <c r="AQB2556" s="102"/>
      <c r="AQC2556" s="102"/>
      <c r="AQD2556" s="102"/>
      <c r="AQE2556" s="102"/>
      <c r="AQF2556" s="102"/>
      <c r="AQG2556" s="102"/>
      <c r="AQH2556" s="102"/>
      <c r="AQI2556" s="102"/>
      <c r="AQJ2556" s="102"/>
      <c r="AQK2556" s="102"/>
      <c r="AQL2556" s="102"/>
      <c r="AQM2556" s="102"/>
      <c r="AQN2556" s="102"/>
      <c r="AQO2556" s="102"/>
      <c r="AQP2556" s="102"/>
      <c r="AQQ2556" s="102"/>
      <c r="AQR2556" s="102"/>
      <c r="AQS2556" s="102"/>
      <c r="AQT2556" s="102"/>
      <c r="AQU2556" s="102"/>
      <c r="AQV2556" s="102"/>
      <c r="AQW2556" s="102"/>
      <c r="AQX2556" s="102"/>
      <c r="AQY2556" s="102"/>
      <c r="AQZ2556" s="102"/>
      <c r="ARA2556" s="102"/>
      <c r="ARB2556" s="102"/>
    </row>
    <row r="2557" spans="1:14 1120:1146" s="97" customFormat="1" x14ac:dyDescent="0.3">
      <c r="A2557" s="96"/>
      <c r="C2557" s="98"/>
      <c r="D2557" s="93"/>
      <c r="E2557" s="93"/>
      <c r="F2557" s="93"/>
      <c r="G2557" s="86"/>
      <c r="H2557" s="126"/>
      <c r="I2557" s="123"/>
      <c r="J2557" s="124"/>
      <c r="K2557" s="125"/>
      <c r="L2557" s="112"/>
      <c r="M2557" s="99"/>
      <c r="N2557" s="99"/>
      <c r="AQB2557" s="102"/>
      <c r="AQC2557" s="102"/>
      <c r="AQD2557" s="102"/>
      <c r="AQE2557" s="102"/>
      <c r="AQF2557" s="102"/>
      <c r="AQG2557" s="102"/>
      <c r="AQH2557" s="102"/>
      <c r="AQI2557" s="102"/>
      <c r="AQJ2557" s="102"/>
      <c r="AQK2557" s="102"/>
      <c r="AQL2557" s="102"/>
      <c r="AQM2557" s="102"/>
      <c r="AQN2557" s="102"/>
      <c r="AQO2557" s="102"/>
      <c r="AQP2557" s="102"/>
      <c r="AQQ2557" s="102"/>
      <c r="AQR2557" s="102"/>
      <c r="AQS2557" s="102"/>
      <c r="AQT2557" s="102"/>
      <c r="AQU2557" s="102"/>
      <c r="AQV2557" s="102"/>
      <c r="AQW2557" s="102"/>
      <c r="AQX2557" s="102"/>
      <c r="AQY2557" s="102"/>
      <c r="AQZ2557" s="102"/>
      <c r="ARA2557" s="102"/>
      <c r="ARB2557" s="102"/>
    </row>
    <row r="2558" spans="1:14 1120:1146" s="97" customFormat="1" x14ac:dyDescent="0.3">
      <c r="A2558" s="96"/>
      <c r="C2558" s="98"/>
      <c r="D2558" s="93"/>
      <c r="E2558" s="93"/>
      <c r="F2558" s="93"/>
      <c r="G2558" s="86"/>
      <c r="H2558" s="126"/>
      <c r="I2558" s="123"/>
      <c r="J2558" s="124"/>
      <c r="K2558" s="125"/>
      <c r="L2558" s="112"/>
      <c r="M2558" s="99"/>
      <c r="N2558" s="99"/>
      <c r="AQB2558" s="102"/>
      <c r="AQC2558" s="102"/>
      <c r="AQD2558" s="102"/>
      <c r="AQE2558" s="102"/>
      <c r="AQF2558" s="102"/>
      <c r="AQG2558" s="102"/>
      <c r="AQH2558" s="102"/>
      <c r="AQI2558" s="102"/>
      <c r="AQJ2558" s="102"/>
      <c r="AQK2558" s="102"/>
      <c r="AQL2558" s="102"/>
      <c r="AQM2558" s="102"/>
      <c r="AQN2558" s="102"/>
      <c r="AQO2558" s="102"/>
      <c r="AQP2558" s="102"/>
      <c r="AQQ2558" s="102"/>
      <c r="AQR2558" s="102"/>
      <c r="AQS2558" s="102"/>
      <c r="AQT2558" s="102"/>
      <c r="AQU2558" s="102"/>
      <c r="AQV2558" s="102"/>
      <c r="AQW2558" s="102"/>
      <c r="AQX2558" s="102"/>
      <c r="AQY2558" s="102"/>
      <c r="AQZ2558" s="102"/>
      <c r="ARA2558" s="102"/>
      <c r="ARB2558" s="102"/>
    </row>
    <row r="2559" spans="1:14 1120:1146" s="97" customFormat="1" x14ac:dyDescent="0.3">
      <c r="A2559" s="96"/>
      <c r="C2559" s="98"/>
      <c r="D2559" s="93"/>
      <c r="E2559" s="93"/>
      <c r="F2559" s="93"/>
      <c r="G2559" s="86"/>
      <c r="H2559" s="126"/>
      <c r="I2559" s="123"/>
      <c r="J2559" s="124"/>
      <c r="K2559" s="125"/>
      <c r="L2559" s="112"/>
      <c r="M2559" s="99"/>
      <c r="N2559" s="99"/>
      <c r="AQB2559" s="102"/>
      <c r="AQC2559" s="102"/>
      <c r="AQD2559" s="102"/>
      <c r="AQE2559" s="102"/>
      <c r="AQF2559" s="102"/>
      <c r="AQG2559" s="102"/>
      <c r="AQH2559" s="102"/>
      <c r="AQI2559" s="102"/>
      <c r="AQJ2559" s="102"/>
      <c r="AQK2559" s="102"/>
      <c r="AQL2559" s="102"/>
      <c r="AQM2559" s="102"/>
      <c r="AQN2559" s="102"/>
      <c r="AQO2559" s="102"/>
      <c r="AQP2559" s="102"/>
      <c r="AQQ2559" s="102"/>
      <c r="AQR2559" s="102"/>
      <c r="AQS2559" s="102"/>
      <c r="AQT2559" s="102"/>
      <c r="AQU2559" s="102"/>
      <c r="AQV2559" s="102"/>
      <c r="AQW2559" s="102"/>
      <c r="AQX2559" s="102"/>
      <c r="AQY2559" s="102"/>
      <c r="AQZ2559" s="102"/>
      <c r="ARA2559" s="102"/>
      <c r="ARB2559" s="102"/>
    </row>
    <row r="2560" spans="1:14 1120:1146" s="97" customFormat="1" x14ac:dyDescent="0.3">
      <c r="A2560" s="96"/>
      <c r="C2560" s="98"/>
      <c r="D2560" s="93"/>
      <c r="E2560" s="93"/>
      <c r="F2560" s="93"/>
      <c r="G2560" s="86"/>
      <c r="H2560" s="126"/>
      <c r="I2560" s="123"/>
      <c r="J2560" s="124"/>
      <c r="K2560" s="125"/>
      <c r="L2560" s="112"/>
      <c r="M2560" s="99"/>
      <c r="N2560" s="99"/>
      <c r="AQB2560" s="102"/>
      <c r="AQC2560" s="102"/>
      <c r="AQD2560" s="102"/>
      <c r="AQE2560" s="102"/>
      <c r="AQF2560" s="102"/>
      <c r="AQG2560" s="102"/>
      <c r="AQH2560" s="102"/>
      <c r="AQI2560" s="102"/>
      <c r="AQJ2560" s="102"/>
      <c r="AQK2560" s="102"/>
      <c r="AQL2560" s="102"/>
      <c r="AQM2560" s="102"/>
      <c r="AQN2560" s="102"/>
      <c r="AQO2560" s="102"/>
      <c r="AQP2560" s="102"/>
      <c r="AQQ2560" s="102"/>
      <c r="AQR2560" s="102"/>
      <c r="AQS2560" s="102"/>
      <c r="AQT2560" s="102"/>
      <c r="AQU2560" s="102"/>
      <c r="AQV2560" s="102"/>
      <c r="AQW2560" s="102"/>
      <c r="AQX2560" s="102"/>
      <c r="AQY2560" s="102"/>
      <c r="AQZ2560" s="102"/>
      <c r="ARA2560" s="102"/>
      <c r="ARB2560" s="102"/>
    </row>
    <row r="2561" spans="1:14 1120:1146" s="97" customFormat="1" x14ac:dyDescent="0.3">
      <c r="A2561" s="96"/>
      <c r="C2561" s="98"/>
      <c r="D2561" s="93"/>
      <c r="E2561" s="93"/>
      <c r="F2561" s="93"/>
      <c r="G2561" s="86"/>
      <c r="H2561" s="126"/>
      <c r="I2561" s="123"/>
      <c r="J2561" s="124"/>
      <c r="K2561" s="125"/>
      <c r="L2561" s="112"/>
      <c r="M2561" s="99"/>
      <c r="N2561" s="99"/>
      <c r="AQB2561" s="102"/>
      <c r="AQC2561" s="102"/>
      <c r="AQD2561" s="102"/>
      <c r="AQE2561" s="102"/>
      <c r="AQF2561" s="102"/>
      <c r="AQG2561" s="102"/>
      <c r="AQH2561" s="102"/>
      <c r="AQI2561" s="102"/>
      <c r="AQJ2561" s="102"/>
      <c r="AQK2561" s="102"/>
      <c r="AQL2561" s="102"/>
      <c r="AQM2561" s="102"/>
      <c r="AQN2561" s="102"/>
      <c r="AQO2561" s="102"/>
      <c r="AQP2561" s="102"/>
      <c r="AQQ2561" s="102"/>
      <c r="AQR2561" s="102"/>
      <c r="AQS2561" s="102"/>
      <c r="AQT2561" s="102"/>
      <c r="AQU2561" s="102"/>
      <c r="AQV2561" s="102"/>
      <c r="AQW2561" s="102"/>
      <c r="AQX2561" s="102"/>
      <c r="AQY2561" s="102"/>
      <c r="AQZ2561" s="102"/>
      <c r="ARA2561" s="102"/>
      <c r="ARB2561" s="102"/>
    </row>
    <row r="2562" spans="1:14 1120:1146" s="97" customFormat="1" x14ac:dyDescent="0.3">
      <c r="A2562" s="96"/>
      <c r="C2562" s="98"/>
      <c r="D2562" s="93"/>
      <c r="E2562" s="93"/>
      <c r="F2562" s="93"/>
      <c r="G2562" s="86"/>
      <c r="H2562" s="126"/>
      <c r="I2562" s="123"/>
      <c r="J2562" s="124"/>
      <c r="K2562" s="125"/>
      <c r="L2562" s="112"/>
      <c r="M2562" s="99"/>
      <c r="N2562" s="99"/>
      <c r="AQB2562" s="102"/>
      <c r="AQC2562" s="102"/>
      <c r="AQD2562" s="102"/>
      <c r="AQE2562" s="102"/>
      <c r="AQF2562" s="102"/>
      <c r="AQG2562" s="102"/>
      <c r="AQH2562" s="102"/>
      <c r="AQI2562" s="102"/>
      <c r="AQJ2562" s="102"/>
      <c r="AQK2562" s="102"/>
      <c r="AQL2562" s="102"/>
      <c r="AQM2562" s="102"/>
      <c r="AQN2562" s="102"/>
      <c r="AQO2562" s="102"/>
      <c r="AQP2562" s="102"/>
      <c r="AQQ2562" s="102"/>
      <c r="AQR2562" s="102"/>
      <c r="AQS2562" s="102"/>
      <c r="AQT2562" s="102"/>
      <c r="AQU2562" s="102"/>
      <c r="AQV2562" s="102"/>
      <c r="AQW2562" s="102"/>
      <c r="AQX2562" s="102"/>
      <c r="AQY2562" s="102"/>
      <c r="AQZ2562" s="102"/>
      <c r="ARA2562" s="102"/>
      <c r="ARB2562" s="102"/>
    </row>
    <row r="2563" spans="1:14 1120:1146" s="97" customFormat="1" x14ac:dyDescent="0.3">
      <c r="A2563" s="96"/>
      <c r="C2563" s="98"/>
      <c r="D2563" s="93"/>
      <c r="E2563" s="93"/>
      <c r="F2563" s="93"/>
      <c r="G2563" s="86"/>
      <c r="H2563" s="126"/>
      <c r="I2563" s="123"/>
      <c r="J2563" s="124"/>
      <c r="K2563" s="125"/>
      <c r="L2563" s="112"/>
      <c r="M2563" s="99"/>
      <c r="N2563" s="99"/>
      <c r="AQB2563" s="102"/>
      <c r="AQC2563" s="102"/>
      <c r="AQD2563" s="102"/>
      <c r="AQE2563" s="102"/>
      <c r="AQF2563" s="102"/>
      <c r="AQG2563" s="102"/>
      <c r="AQH2563" s="102"/>
      <c r="AQI2563" s="102"/>
      <c r="AQJ2563" s="102"/>
      <c r="AQK2563" s="102"/>
      <c r="AQL2563" s="102"/>
      <c r="AQM2563" s="102"/>
      <c r="AQN2563" s="102"/>
      <c r="AQO2563" s="102"/>
      <c r="AQP2563" s="102"/>
      <c r="AQQ2563" s="102"/>
      <c r="AQR2563" s="102"/>
      <c r="AQS2563" s="102"/>
      <c r="AQT2563" s="102"/>
      <c r="AQU2563" s="102"/>
      <c r="AQV2563" s="102"/>
      <c r="AQW2563" s="102"/>
      <c r="AQX2563" s="102"/>
      <c r="AQY2563" s="102"/>
      <c r="AQZ2563" s="102"/>
      <c r="ARA2563" s="102"/>
      <c r="ARB2563" s="102"/>
    </row>
    <row r="2564" spans="1:14 1120:1146" s="97" customFormat="1" x14ac:dyDescent="0.3">
      <c r="A2564" s="96"/>
      <c r="C2564" s="98"/>
      <c r="D2564" s="93"/>
      <c r="E2564" s="93"/>
      <c r="F2564" s="93"/>
      <c r="G2564" s="86"/>
      <c r="H2564" s="126"/>
      <c r="I2564" s="123"/>
      <c r="J2564" s="124"/>
      <c r="K2564" s="125"/>
      <c r="L2564" s="112"/>
      <c r="M2564" s="99"/>
      <c r="N2564" s="99"/>
      <c r="AQB2564" s="102"/>
      <c r="AQC2564" s="102"/>
      <c r="AQD2564" s="102"/>
      <c r="AQE2564" s="102"/>
      <c r="AQF2564" s="102"/>
      <c r="AQG2564" s="102"/>
      <c r="AQH2564" s="102"/>
      <c r="AQI2564" s="102"/>
      <c r="AQJ2564" s="102"/>
      <c r="AQK2564" s="102"/>
      <c r="AQL2564" s="102"/>
      <c r="AQM2564" s="102"/>
      <c r="AQN2564" s="102"/>
      <c r="AQO2564" s="102"/>
      <c r="AQP2564" s="102"/>
      <c r="AQQ2564" s="102"/>
      <c r="AQR2564" s="102"/>
      <c r="AQS2564" s="102"/>
      <c r="AQT2564" s="102"/>
      <c r="AQU2564" s="102"/>
      <c r="AQV2564" s="102"/>
      <c r="AQW2564" s="102"/>
      <c r="AQX2564" s="102"/>
      <c r="AQY2564" s="102"/>
      <c r="AQZ2564" s="102"/>
      <c r="ARA2564" s="102"/>
      <c r="ARB2564" s="102"/>
    </row>
    <row r="2565" spans="1:14 1120:1146" s="97" customFormat="1" x14ac:dyDescent="0.3">
      <c r="A2565" s="96"/>
      <c r="C2565" s="98"/>
      <c r="D2565" s="93"/>
      <c r="E2565" s="93"/>
      <c r="F2565" s="93"/>
      <c r="G2565" s="86"/>
      <c r="H2565" s="126"/>
      <c r="I2565" s="123"/>
      <c r="J2565" s="124"/>
      <c r="K2565" s="125"/>
      <c r="L2565" s="112"/>
      <c r="M2565" s="99"/>
      <c r="N2565" s="99"/>
      <c r="AQB2565" s="102"/>
      <c r="AQC2565" s="102"/>
      <c r="AQD2565" s="102"/>
      <c r="AQE2565" s="102"/>
      <c r="AQF2565" s="102"/>
      <c r="AQG2565" s="102"/>
      <c r="AQH2565" s="102"/>
      <c r="AQI2565" s="102"/>
      <c r="AQJ2565" s="102"/>
      <c r="AQK2565" s="102"/>
      <c r="AQL2565" s="102"/>
      <c r="AQM2565" s="102"/>
      <c r="AQN2565" s="102"/>
      <c r="AQO2565" s="102"/>
      <c r="AQP2565" s="102"/>
      <c r="AQQ2565" s="102"/>
      <c r="AQR2565" s="102"/>
      <c r="AQS2565" s="102"/>
      <c r="AQT2565" s="102"/>
      <c r="AQU2565" s="102"/>
      <c r="AQV2565" s="102"/>
      <c r="AQW2565" s="102"/>
      <c r="AQX2565" s="102"/>
      <c r="AQY2565" s="102"/>
      <c r="AQZ2565" s="102"/>
      <c r="ARA2565" s="102"/>
      <c r="ARB2565" s="102"/>
    </row>
    <row r="2566" spans="1:14 1120:1146" s="97" customFormat="1" x14ac:dyDescent="0.3">
      <c r="A2566" s="96"/>
      <c r="C2566" s="98"/>
      <c r="D2566" s="93"/>
      <c r="E2566" s="93"/>
      <c r="F2566" s="93"/>
      <c r="G2566" s="86"/>
      <c r="H2566" s="126"/>
      <c r="I2566" s="123"/>
      <c r="J2566" s="124"/>
      <c r="K2566" s="125"/>
      <c r="L2566" s="112"/>
      <c r="M2566" s="99"/>
      <c r="N2566" s="99"/>
      <c r="AQB2566" s="102"/>
      <c r="AQC2566" s="102"/>
      <c r="AQD2566" s="102"/>
      <c r="AQE2566" s="102"/>
      <c r="AQF2566" s="102"/>
      <c r="AQG2566" s="102"/>
      <c r="AQH2566" s="102"/>
      <c r="AQI2566" s="102"/>
      <c r="AQJ2566" s="102"/>
      <c r="AQK2566" s="102"/>
      <c r="AQL2566" s="102"/>
      <c r="AQM2566" s="102"/>
      <c r="AQN2566" s="102"/>
      <c r="AQO2566" s="102"/>
      <c r="AQP2566" s="102"/>
      <c r="AQQ2566" s="102"/>
      <c r="AQR2566" s="102"/>
      <c r="AQS2566" s="102"/>
      <c r="AQT2566" s="102"/>
      <c r="AQU2566" s="102"/>
      <c r="AQV2566" s="102"/>
      <c r="AQW2566" s="102"/>
      <c r="AQX2566" s="102"/>
      <c r="AQY2566" s="102"/>
      <c r="AQZ2566" s="102"/>
      <c r="ARA2566" s="102"/>
      <c r="ARB2566" s="102"/>
    </row>
    <row r="2567" spans="1:14 1120:1146" s="97" customFormat="1" x14ac:dyDescent="0.3">
      <c r="A2567" s="96"/>
      <c r="C2567" s="98"/>
      <c r="D2567" s="93"/>
      <c r="E2567" s="93"/>
      <c r="F2567" s="93"/>
      <c r="G2567" s="86"/>
      <c r="H2567" s="126"/>
      <c r="I2567" s="123"/>
      <c r="J2567" s="124"/>
      <c r="K2567" s="125"/>
      <c r="L2567" s="112"/>
      <c r="M2567" s="99"/>
      <c r="N2567" s="99"/>
      <c r="AQB2567" s="102"/>
      <c r="AQC2567" s="102"/>
      <c r="AQD2567" s="102"/>
      <c r="AQE2567" s="102"/>
      <c r="AQF2567" s="102"/>
      <c r="AQG2567" s="102"/>
      <c r="AQH2567" s="102"/>
      <c r="AQI2567" s="102"/>
      <c r="AQJ2567" s="102"/>
      <c r="AQK2567" s="102"/>
      <c r="AQL2567" s="102"/>
      <c r="AQM2567" s="102"/>
      <c r="AQN2567" s="102"/>
      <c r="AQO2567" s="102"/>
      <c r="AQP2567" s="102"/>
      <c r="AQQ2567" s="102"/>
      <c r="AQR2567" s="102"/>
      <c r="AQS2567" s="102"/>
      <c r="AQT2567" s="102"/>
      <c r="AQU2567" s="102"/>
      <c r="AQV2567" s="102"/>
      <c r="AQW2567" s="102"/>
      <c r="AQX2567" s="102"/>
      <c r="AQY2567" s="102"/>
      <c r="AQZ2567" s="102"/>
      <c r="ARA2567" s="102"/>
      <c r="ARB2567" s="102"/>
    </row>
    <row r="2568" spans="1:14 1120:1146" s="97" customFormat="1" x14ac:dyDescent="0.3">
      <c r="A2568" s="96"/>
      <c r="C2568" s="98"/>
      <c r="D2568" s="93"/>
      <c r="E2568" s="93"/>
      <c r="F2568" s="93"/>
      <c r="G2568" s="86"/>
      <c r="H2568" s="126"/>
      <c r="I2568" s="123"/>
      <c r="J2568" s="124"/>
      <c r="K2568" s="125"/>
      <c r="L2568" s="112"/>
      <c r="M2568" s="99"/>
      <c r="N2568" s="99"/>
      <c r="AQB2568" s="102"/>
      <c r="AQC2568" s="102"/>
      <c r="AQD2568" s="102"/>
      <c r="AQE2568" s="102"/>
      <c r="AQF2568" s="102"/>
      <c r="AQG2568" s="102"/>
      <c r="AQH2568" s="102"/>
      <c r="AQI2568" s="102"/>
      <c r="AQJ2568" s="102"/>
      <c r="AQK2568" s="102"/>
      <c r="AQL2568" s="102"/>
      <c r="AQM2568" s="102"/>
      <c r="AQN2568" s="102"/>
      <c r="AQO2568" s="102"/>
      <c r="AQP2568" s="102"/>
      <c r="AQQ2568" s="102"/>
      <c r="AQR2568" s="102"/>
      <c r="AQS2568" s="102"/>
      <c r="AQT2568" s="102"/>
      <c r="AQU2568" s="102"/>
      <c r="AQV2568" s="102"/>
      <c r="AQW2568" s="102"/>
      <c r="AQX2568" s="102"/>
      <c r="AQY2568" s="102"/>
      <c r="AQZ2568" s="102"/>
      <c r="ARA2568" s="102"/>
      <c r="ARB2568" s="102"/>
    </row>
    <row r="2569" spans="1:14 1120:1146" s="97" customFormat="1" x14ac:dyDescent="0.3">
      <c r="A2569" s="96"/>
      <c r="C2569" s="98"/>
      <c r="D2569" s="93"/>
      <c r="E2569" s="93"/>
      <c r="F2569" s="93"/>
      <c r="G2569" s="86"/>
      <c r="H2569" s="126"/>
      <c r="I2569" s="123"/>
      <c r="J2569" s="124"/>
      <c r="K2569" s="125"/>
      <c r="L2569" s="112"/>
      <c r="M2569" s="99"/>
      <c r="N2569" s="99"/>
      <c r="AQB2569" s="102"/>
      <c r="AQC2569" s="102"/>
      <c r="AQD2569" s="102"/>
      <c r="AQE2569" s="102"/>
      <c r="AQF2569" s="102"/>
      <c r="AQG2569" s="102"/>
      <c r="AQH2569" s="102"/>
      <c r="AQI2569" s="102"/>
      <c r="AQJ2569" s="102"/>
      <c r="AQK2569" s="102"/>
      <c r="AQL2569" s="102"/>
      <c r="AQM2569" s="102"/>
      <c r="AQN2569" s="102"/>
      <c r="AQO2569" s="102"/>
      <c r="AQP2569" s="102"/>
      <c r="AQQ2569" s="102"/>
      <c r="AQR2569" s="102"/>
      <c r="AQS2569" s="102"/>
      <c r="AQT2569" s="102"/>
      <c r="AQU2569" s="102"/>
      <c r="AQV2569" s="102"/>
      <c r="AQW2569" s="102"/>
      <c r="AQX2569" s="102"/>
      <c r="AQY2569" s="102"/>
      <c r="AQZ2569" s="102"/>
      <c r="ARA2569" s="102"/>
      <c r="ARB2569" s="102"/>
    </row>
    <row r="2570" spans="1:14 1120:1146" s="97" customFormat="1" x14ac:dyDescent="0.3">
      <c r="A2570" s="96"/>
      <c r="C2570" s="98"/>
      <c r="D2570" s="93"/>
      <c r="E2570" s="93"/>
      <c r="F2570" s="93"/>
      <c r="G2570" s="86"/>
      <c r="H2570" s="126"/>
      <c r="I2570" s="123"/>
      <c r="J2570" s="124"/>
      <c r="K2570" s="125"/>
      <c r="L2570" s="112"/>
      <c r="M2570" s="99"/>
      <c r="N2570" s="99"/>
      <c r="AQB2570" s="102"/>
      <c r="AQC2570" s="102"/>
      <c r="AQD2570" s="102"/>
      <c r="AQE2570" s="102"/>
      <c r="AQF2570" s="102"/>
      <c r="AQG2570" s="102"/>
      <c r="AQH2570" s="102"/>
      <c r="AQI2570" s="102"/>
      <c r="AQJ2570" s="102"/>
      <c r="AQK2570" s="102"/>
      <c r="AQL2570" s="102"/>
      <c r="AQM2570" s="102"/>
      <c r="AQN2570" s="102"/>
      <c r="AQO2570" s="102"/>
      <c r="AQP2570" s="102"/>
      <c r="AQQ2570" s="102"/>
      <c r="AQR2570" s="102"/>
      <c r="AQS2570" s="102"/>
      <c r="AQT2570" s="102"/>
      <c r="AQU2570" s="102"/>
      <c r="AQV2570" s="102"/>
      <c r="AQW2570" s="102"/>
      <c r="AQX2570" s="102"/>
      <c r="AQY2570" s="102"/>
      <c r="AQZ2570" s="102"/>
      <c r="ARA2570" s="102"/>
      <c r="ARB2570" s="102"/>
    </row>
    <row r="2571" spans="1:14 1120:1146" s="97" customFormat="1" x14ac:dyDescent="0.3">
      <c r="A2571" s="96"/>
      <c r="C2571" s="98"/>
      <c r="D2571" s="93"/>
      <c r="E2571" s="93"/>
      <c r="F2571" s="93"/>
      <c r="G2571" s="86"/>
      <c r="H2571" s="126"/>
      <c r="I2571" s="123"/>
      <c r="J2571" s="124"/>
      <c r="K2571" s="125"/>
      <c r="L2571" s="112"/>
      <c r="M2571" s="99"/>
      <c r="N2571" s="99"/>
      <c r="AQB2571" s="102"/>
      <c r="AQC2571" s="102"/>
      <c r="AQD2571" s="102"/>
      <c r="AQE2571" s="102"/>
      <c r="AQF2571" s="102"/>
      <c r="AQG2571" s="102"/>
      <c r="AQH2571" s="102"/>
      <c r="AQI2571" s="102"/>
      <c r="AQJ2571" s="102"/>
      <c r="AQK2571" s="102"/>
      <c r="AQL2571" s="102"/>
      <c r="AQM2571" s="102"/>
      <c r="AQN2571" s="102"/>
      <c r="AQO2571" s="102"/>
      <c r="AQP2571" s="102"/>
      <c r="AQQ2571" s="102"/>
      <c r="AQR2571" s="102"/>
      <c r="AQS2571" s="102"/>
      <c r="AQT2571" s="102"/>
      <c r="AQU2571" s="102"/>
      <c r="AQV2571" s="102"/>
      <c r="AQW2571" s="102"/>
      <c r="AQX2571" s="102"/>
      <c r="AQY2571" s="102"/>
      <c r="AQZ2571" s="102"/>
      <c r="ARA2571" s="102"/>
      <c r="ARB2571" s="102"/>
    </row>
    <row r="2572" spans="1:14 1120:1146" s="97" customFormat="1" x14ac:dyDescent="0.3">
      <c r="A2572" s="96"/>
      <c r="C2572" s="98"/>
      <c r="D2572" s="93"/>
      <c r="E2572" s="93"/>
      <c r="F2572" s="93"/>
      <c r="G2572" s="86"/>
      <c r="H2572" s="126"/>
      <c r="I2572" s="123"/>
      <c r="J2572" s="124"/>
      <c r="K2572" s="125"/>
      <c r="L2572" s="112"/>
      <c r="M2572" s="99"/>
      <c r="N2572" s="99"/>
      <c r="AQB2572" s="102"/>
      <c r="AQC2572" s="102"/>
      <c r="AQD2572" s="102"/>
      <c r="AQE2572" s="102"/>
      <c r="AQF2572" s="102"/>
      <c r="AQG2572" s="102"/>
      <c r="AQH2572" s="102"/>
      <c r="AQI2572" s="102"/>
      <c r="AQJ2572" s="102"/>
      <c r="AQK2572" s="102"/>
      <c r="AQL2572" s="102"/>
      <c r="AQM2572" s="102"/>
      <c r="AQN2572" s="102"/>
      <c r="AQO2572" s="102"/>
      <c r="AQP2572" s="102"/>
      <c r="AQQ2572" s="102"/>
      <c r="AQR2572" s="102"/>
      <c r="AQS2572" s="102"/>
      <c r="AQT2572" s="102"/>
      <c r="AQU2572" s="102"/>
      <c r="AQV2572" s="102"/>
      <c r="AQW2572" s="102"/>
      <c r="AQX2572" s="102"/>
      <c r="AQY2572" s="102"/>
      <c r="AQZ2572" s="102"/>
      <c r="ARA2572" s="102"/>
      <c r="ARB2572" s="102"/>
    </row>
    <row r="2573" spans="1:14 1120:1146" s="97" customFormat="1" x14ac:dyDescent="0.3">
      <c r="A2573" s="96"/>
      <c r="C2573" s="98"/>
      <c r="D2573" s="93"/>
      <c r="E2573" s="93"/>
      <c r="F2573" s="93"/>
      <c r="G2573" s="86"/>
      <c r="H2573" s="126"/>
      <c r="I2573" s="123"/>
      <c r="J2573" s="124"/>
      <c r="K2573" s="125"/>
      <c r="L2573" s="112"/>
      <c r="M2573" s="99"/>
      <c r="N2573" s="99"/>
      <c r="AQB2573" s="102"/>
      <c r="AQC2573" s="102"/>
      <c r="AQD2573" s="102"/>
      <c r="AQE2573" s="102"/>
      <c r="AQF2573" s="102"/>
      <c r="AQG2573" s="102"/>
      <c r="AQH2573" s="102"/>
      <c r="AQI2573" s="102"/>
      <c r="AQJ2573" s="102"/>
      <c r="AQK2573" s="102"/>
      <c r="AQL2573" s="102"/>
      <c r="AQM2573" s="102"/>
      <c r="AQN2573" s="102"/>
      <c r="AQO2573" s="102"/>
      <c r="AQP2573" s="102"/>
      <c r="AQQ2573" s="102"/>
      <c r="AQR2573" s="102"/>
      <c r="AQS2573" s="102"/>
      <c r="AQT2573" s="102"/>
      <c r="AQU2573" s="102"/>
      <c r="AQV2573" s="102"/>
      <c r="AQW2573" s="102"/>
      <c r="AQX2573" s="102"/>
      <c r="AQY2573" s="102"/>
      <c r="AQZ2573" s="102"/>
      <c r="ARA2573" s="102"/>
      <c r="ARB2573" s="102"/>
    </row>
    <row r="2574" spans="1:14 1120:1146" s="97" customFormat="1" x14ac:dyDescent="0.3">
      <c r="A2574" s="96"/>
      <c r="C2574" s="98"/>
      <c r="D2574" s="93"/>
      <c r="E2574" s="93"/>
      <c r="F2574" s="93"/>
      <c r="G2574" s="86"/>
      <c r="H2574" s="126"/>
      <c r="I2574" s="123"/>
      <c r="J2574" s="124"/>
      <c r="K2574" s="125"/>
      <c r="L2574" s="112"/>
      <c r="M2574" s="99"/>
      <c r="N2574" s="99"/>
      <c r="AQB2574" s="102"/>
      <c r="AQC2574" s="102"/>
      <c r="AQD2574" s="102"/>
      <c r="AQE2574" s="102"/>
      <c r="AQF2574" s="102"/>
      <c r="AQG2574" s="102"/>
      <c r="AQH2574" s="102"/>
      <c r="AQI2574" s="102"/>
      <c r="AQJ2574" s="102"/>
      <c r="AQK2574" s="102"/>
      <c r="AQL2574" s="102"/>
      <c r="AQM2574" s="102"/>
      <c r="AQN2574" s="102"/>
      <c r="AQO2574" s="102"/>
      <c r="AQP2574" s="102"/>
      <c r="AQQ2574" s="102"/>
      <c r="AQR2574" s="102"/>
      <c r="AQS2574" s="102"/>
      <c r="AQT2574" s="102"/>
      <c r="AQU2574" s="102"/>
      <c r="AQV2574" s="102"/>
      <c r="AQW2574" s="102"/>
      <c r="AQX2574" s="102"/>
      <c r="AQY2574" s="102"/>
      <c r="AQZ2574" s="102"/>
      <c r="ARA2574" s="102"/>
      <c r="ARB2574" s="102"/>
    </row>
    <row r="2575" spans="1:14 1120:1146" s="97" customFormat="1" x14ac:dyDescent="0.3">
      <c r="A2575" s="96"/>
      <c r="C2575" s="98"/>
      <c r="D2575" s="93"/>
      <c r="E2575" s="93"/>
      <c r="F2575" s="93"/>
      <c r="G2575" s="86"/>
      <c r="H2575" s="126"/>
      <c r="I2575" s="123"/>
      <c r="J2575" s="124"/>
      <c r="K2575" s="125"/>
      <c r="L2575" s="112"/>
      <c r="M2575" s="99"/>
      <c r="N2575" s="99"/>
      <c r="AQB2575" s="102"/>
      <c r="AQC2575" s="102"/>
      <c r="AQD2575" s="102"/>
      <c r="AQE2575" s="102"/>
      <c r="AQF2575" s="102"/>
      <c r="AQG2575" s="102"/>
      <c r="AQH2575" s="102"/>
      <c r="AQI2575" s="102"/>
      <c r="AQJ2575" s="102"/>
      <c r="AQK2575" s="102"/>
      <c r="AQL2575" s="102"/>
      <c r="AQM2575" s="102"/>
      <c r="AQN2575" s="102"/>
      <c r="AQO2575" s="102"/>
      <c r="AQP2575" s="102"/>
      <c r="AQQ2575" s="102"/>
      <c r="AQR2575" s="102"/>
      <c r="AQS2575" s="102"/>
      <c r="AQT2575" s="102"/>
      <c r="AQU2575" s="102"/>
      <c r="AQV2575" s="102"/>
      <c r="AQW2575" s="102"/>
      <c r="AQX2575" s="102"/>
      <c r="AQY2575" s="102"/>
      <c r="AQZ2575" s="102"/>
      <c r="ARA2575" s="102"/>
      <c r="ARB2575" s="102"/>
    </row>
    <row r="2576" spans="1:14 1120:1146" s="97" customFormat="1" x14ac:dyDescent="0.3">
      <c r="A2576" s="96"/>
      <c r="C2576" s="98"/>
      <c r="D2576" s="93"/>
      <c r="E2576" s="93"/>
      <c r="F2576" s="93"/>
      <c r="G2576" s="86"/>
      <c r="H2576" s="126"/>
      <c r="I2576" s="123"/>
      <c r="J2576" s="124"/>
      <c r="K2576" s="125"/>
      <c r="L2576" s="112"/>
      <c r="M2576" s="99"/>
      <c r="N2576" s="99"/>
      <c r="AQB2576" s="102"/>
      <c r="AQC2576" s="102"/>
      <c r="AQD2576" s="102"/>
      <c r="AQE2576" s="102"/>
      <c r="AQF2576" s="102"/>
      <c r="AQG2576" s="102"/>
      <c r="AQH2576" s="102"/>
      <c r="AQI2576" s="102"/>
      <c r="AQJ2576" s="102"/>
      <c r="AQK2576" s="102"/>
      <c r="AQL2576" s="102"/>
      <c r="AQM2576" s="102"/>
      <c r="AQN2576" s="102"/>
      <c r="AQO2576" s="102"/>
      <c r="AQP2576" s="102"/>
      <c r="AQQ2576" s="102"/>
      <c r="AQR2576" s="102"/>
      <c r="AQS2576" s="102"/>
      <c r="AQT2576" s="102"/>
      <c r="AQU2576" s="102"/>
      <c r="AQV2576" s="102"/>
      <c r="AQW2576" s="102"/>
      <c r="AQX2576" s="102"/>
      <c r="AQY2576" s="102"/>
      <c r="AQZ2576" s="102"/>
      <c r="ARA2576" s="102"/>
      <c r="ARB2576" s="102"/>
    </row>
    <row r="2577" spans="1:14 1120:1146" s="97" customFormat="1" x14ac:dyDescent="0.3">
      <c r="A2577" s="96"/>
      <c r="C2577" s="98"/>
      <c r="D2577" s="93"/>
      <c r="E2577" s="93"/>
      <c r="F2577" s="93"/>
      <c r="G2577" s="86"/>
      <c r="H2577" s="126"/>
      <c r="I2577" s="123"/>
      <c r="J2577" s="124"/>
      <c r="K2577" s="125"/>
      <c r="L2577" s="112"/>
      <c r="M2577" s="99"/>
      <c r="N2577" s="99"/>
      <c r="AQB2577" s="102"/>
      <c r="AQC2577" s="102"/>
      <c r="AQD2577" s="102"/>
      <c r="AQE2577" s="102"/>
      <c r="AQF2577" s="102"/>
      <c r="AQG2577" s="102"/>
      <c r="AQH2577" s="102"/>
      <c r="AQI2577" s="102"/>
      <c r="AQJ2577" s="102"/>
      <c r="AQK2577" s="102"/>
      <c r="AQL2577" s="102"/>
      <c r="AQM2577" s="102"/>
      <c r="AQN2577" s="102"/>
      <c r="AQO2577" s="102"/>
      <c r="AQP2577" s="102"/>
      <c r="AQQ2577" s="102"/>
      <c r="AQR2577" s="102"/>
      <c r="AQS2577" s="102"/>
      <c r="AQT2577" s="102"/>
      <c r="AQU2577" s="102"/>
      <c r="AQV2577" s="102"/>
      <c r="AQW2577" s="102"/>
      <c r="AQX2577" s="102"/>
      <c r="AQY2577" s="102"/>
      <c r="AQZ2577" s="102"/>
      <c r="ARA2577" s="102"/>
      <c r="ARB2577" s="102"/>
    </row>
    <row r="2578" spans="1:14 1120:1146" s="97" customFormat="1" x14ac:dyDescent="0.3">
      <c r="A2578" s="96"/>
      <c r="C2578" s="98"/>
      <c r="D2578" s="93"/>
      <c r="E2578" s="93"/>
      <c r="F2578" s="93"/>
      <c r="G2578" s="86"/>
      <c r="H2578" s="126"/>
      <c r="I2578" s="123"/>
      <c r="J2578" s="124"/>
      <c r="K2578" s="125"/>
      <c r="L2578" s="112"/>
      <c r="M2578" s="99"/>
      <c r="N2578" s="99"/>
      <c r="AQB2578" s="102"/>
      <c r="AQC2578" s="102"/>
      <c r="AQD2578" s="102"/>
      <c r="AQE2578" s="102"/>
      <c r="AQF2578" s="102"/>
      <c r="AQG2578" s="102"/>
      <c r="AQH2578" s="102"/>
      <c r="AQI2578" s="102"/>
      <c r="AQJ2578" s="102"/>
      <c r="AQK2578" s="102"/>
      <c r="AQL2578" s="102"/>
      <c r="AQM2578" s="102"/>
      <c r="AQN2578" s="102"/>
      <c r="AQO2578" s="102"/>
      <c r="AQP2578" s="102"/>
      <c r="AQQ2578" s="102"/>
      <c r="AQR2578" s="102"/>
      <c r="AQS2578" s="102"/>
      <c r="AQT2578" s="102"/>
      <c r="AQU2578" s="102"/>
      <c r="AQV2578" s="102"/>
      <c r="AQW2578" s="102"/>
      <c r="AQX2578" s="102"/>
      <c r="AQY2578" s="102"/>
      <c r="AQZ2578" s="102"/>
      <c r="ARA2578" s="102"/>
      <c r="ARB2578" s="102"/>
    </row>
    <row r="2579" spans="1:14 1120:1146" s="97" customFormat="1" x14ac:dyDescent="0.3">
      <c r="A2579" s="96"/>
      <c r="C2579" s="98"/>
      <c r="D2579" s="93"/>
      <c r="E2579" s="93"/>
      <c r="F2579" s="93"/>
      <c r="G2579" s="86"/>
      <c r="H2579" s="126"/>
      <c r="I2579" s="123"/>
      <c r="J2579" s="124"/>
      <c r="K2579" s="125"/>
      <c r="L2579" s="112"/>
      <c r="M2579" s="99"/>
      <c r="N2579" s="99"/>
      <c r="AQB2579" s="102"/>
      <c r="AQC2579" s="102"/>
      <c r="AQD2579" s="102"/>
      <c r="AQE2579" s="102"/>
      <c r="AQF2579" s="102"/>
      <c r="AQG2579" s="102"/>
      <c r="AQH2579" s="102"/>
      <c r="AQI2579" s="102"/>
      <c r="AQJ2579" s="102"/>
      <c r="AQK2579" s="102"/>
      <c r="AQL2579" s="102"/>
      <c r="AQM2579" s="102"/>
      <c r="AQN2579" s="102"/>
      <c r="AQO2579" s="102"/>
      <c r="AQP2579" s="102"/>
      <c r="AQQ2579" s="102"/>
      <c r="AQR2579" s="102"/>
      <c r="AQS2579" s="102"/>
      <c r="AQT2579" s="102"/>
      <c r="AQU2579" s="102"/>
      <c r="AQV2579" s="102"/>
      <c r="AQW2579" s="102"/>
      <c r="AQX2579" s="102"/>
      <c r="AQY2579" s="102"/>
      <c r="AQZ2579" s="102"/>
      <c r="ARA2579" s="102"/>
      <c r="ARB2579" s="102"/>
    </row>
    <row r="2580" spans="1:14 1120:1146" s="97" customFormat="1" x14ac:dyDescent="0.3">
      <c r="A2580" s="96"/>
      <c r="C2580" s="98"/>
      <c r="D2580" s="93"/>
      <c r="E2580" s="93"/>
      <c r="F2580" s="93"/>
      <c r="G2580" s="86"/>
      <c r="H2580" s="126"/>
      <c r="I2580" s="123"/>
      <c r="J2580" s="124"/>
      <c r="K2580" s="125"/>
      <c r="L2580" s="112"/>
      <c r="M2580" s="99"/>
      <c r="N2580" s="99"/>
      <c r="AQB2580" s="102"/>
      <c r="AQC2580" s="102"/>
      <c r="AQD2580" s="102"/>
      <c r="AQE2580" s="102"/>
      <c r="AQF2580" s="102"/>
      <c r="AQG2580" s="102"/>
      <c r="AQH2580" s="102"/>
      <c r="AQI2580" s="102"/>
      <c r="AQJ2580" s="102"/>
      <c r="AQK2580" s="102"/>
      <c r="AQL2580" s="102"/>
      <c r="AQM2580" s="102"/>
      <c r="AQN2580" s="102"/>
      <c r="AQO2580" s="102"/>
      <c r="AQP2580" s="102"/>
      <c r="AQQ2580" s="102"/>
      <c r="AQR2580" s="102"/>
      <c r="AQS2580" s="102"/>
      <c r="AQT2580" s="102"/>
      <c r="AQU2580" s="102"/>
      <c r="AQV2580" s="102"/>
      <c r="AQW2580" s="102"/>
      <c r="AQX2580" s="102"/>
      <c r="AQY2580" s="102"/>
      <c r="AQZ2580" s="102"/>
      <c r="ARA2580" s="102"/>
      <c r="ARB2580" s="102"/>
    </row>
    <row r="2581" spans="1:14 1120:1146" s="97" customFormat="1" x14ac:dyDescent="0.3">
      <c r="A2581" s="96"/>
      <c r="C2581" s="98"/>
      <c r="D2581" s="93"/>
      <c r="E2581" s="93"/>
      <c r="F2581" s="93"/>
      <c r="G2581" s="86"/>
      <c r="H2581" s="126"/>
      <c r="I2581" s="123"/>
      <c r="J2581" s="124"/>
      <c r="K2581" s="125"/>
      <c r="L2581" s="112"/>
      <c r="M2581" s="99"/>
      <c r="N2581" s="99"/>
      <c r="AQB2581" s="102"/>
      <c r="AQC2581" s="102"/>
      <c r="AQD2581" s="102"/>
      <c r="AQE2581" s="102"/>
      <c r="AQF2581" s="102"/>
      <c r="AQG2581" s="102"/>
      <c r="AQH2581" s="102"/>
      <c r="AQI2581" s="102"/>
      <c r="AQJ2581" s="102"/>
      <c r="AQK2581" s="102"/>
      <c r="AQL2581" s="102"/>
      <c r="AQM2581" s="102"/>
      <c r="AQN2581" s="102"/>
      <c r="AQO2581" s="102"/>
      <c r="AQP2581" s="102"/>
      <c r="AQQ2581" s="102"/>
      <c r="AQR2581" s="102"/>
      <c r="AQS2581" s="102"/>
      <c r="AQT2581" s="102"/>
      <c r="AQU2581" s="102"/>
      <c r="AQV2581" s="102"/>
      <c r="AQW2581" s="102"/>
      <c r="AQX2581" s="102"/>
      <c r="AQY2581" s="102"/>
      <c r="AQZ2581" s="102"/>
      <c r="ARA2581" s="102"/>
      <c r="ARB2581" s="102"/>
    </row>
    <row r="2582" spans="1:14 1120:1146" s="97" customFormat="1" x14ac:dyDescent="0.3">
      <c r="A2582" s="96"/>
      <c r="C2582" s="98"/>
      <c r="D2582" s="93"/>
      <c r="E2582" s="93"/>
      <c r="F2582" s="93"/>
      <c r="G2582" s="86"/>
      <c r="H2582" s="126"/>
      <c r="I2582" s="123"/>
      <c r="J2582" s="124"/>
      <c r="K2582" s="125"/>
      <c r="L2582" s="112"/>
      <c r="M2582" s="99"/>
      <c r="N2582" s="99"/>
      <c r="AQB2582" s="102"/>
      <c r="AQC2582" s="102"/>
      <c r="AQD2582" s="102"/>
      <c r="AQE2582" s="102"/>
      <c r="AQF2582" s="102"/>
      <c r="AQG2582" s="102"/>
      <c r="AQH2582" s="102"/>
      <c r="AQI2582" s="102"/>
      <c r="AQJ2582" s="102"/>
      <c r="AQK2582" s="102"/>
      <c r="AQL2582" s="102"/>
      <c r="AQM2582" s="102"/>
      <c r="AQN2582" s="102"/>
      <c r="AQO2582" s="102"/>
      <c r="AQP2582" s="102"/>
      <c r="AQQ2582" s="102"/>
      <c r="AQR2582" s="102"/>
      <c r="AQS2582" s="102"/>
      <c r="AQT2582" s="102"/>
      <c r="AQU2582" s="102"/>
      <c r="AQV2582" s="102"/>
      <c r="AQW2582" s="102"/>
      <c r="AQX2582" s="102"/>
      <c r="AQY2582" s="102"/>
      <c r="AQZ2582" s="102"/>
      <c r="ARA2582" s="102"/>
      <c r="ARB2582" s="102"/>
    </row>
    <row r="2583" spans="1:14 1120:1146" s="97" customFormat="1" x14ac:dyDescent="0.3">
      <c r="A2583" s="96"/>
      <c r="C2583" s="98"/>
      <c r="D2583" s="93"/>
      <c r="E2583" s="93"/>
      <c r="F2583" s="93"/>
      <c r="G2583" s="86"/>
      <c r="H2583" s="126"/>
      <c r="I2583" s="123"/>
      <c r="J2583" s="124"/>
      <c r="K2583" s="125"/>
      <c r="L2583" s="112"/>
      <c r="M2583" s="99"/>
      <c r="N2583" s="99"/>
      <c r="AQB2583" s="102"/>
      <c r="AQC2583" s="102"/>
      <c r="AQD2583" s="102"/>
      <c r="AQE2583" s="102"/>
      <c r="AQF2583" s="102"/>
      <c r="AQG2583" s="102"/>
      <c r="AQH2583" s="102"/>
      <c r="AQI2583" s="102"/>
      <c r="AQJ2583" s="102"/>
      <c r="AQK2583" s="102"/>
      <c r="AQL2583" s="102"/>
      <c r="AQM2583" s="102"/>
      <c r="AQN2583" s="102"/>
      <c r="AQO2583" s="102"/>
      <c r="AQP2583" s="102"/>
      <c r="AQQ2583" s="102"/>
      <c r="AQR2583" s="102"/>
      <c r="AQS2583" s="102"/>
      <c r="AQT2583" s="102"/>
      <c r="AQU2583" s="102"/>
      <c r="AQV2583" s="102"/>
      <c r="AQW2583" s="102"/>
      <c r="AQX2583" s="102"/>
      <c r="AQY2583" s="102"/>
      <c r="AQZ2583" s="102"/>
      <c r="ARA2583" s="102"/>
      <c r="ARB2583" s="102"/>
    </row>
    <row r="2584" spans="1:14 1120:1146" s="97" customFormat="1" x14ac:dyDescent="0.3">
      <c r="A2584" s="96"/>
      <c r="C2584" s="98"/>
      <c r="D2584" s="93"/>
      <c r="E2584" s="93"/>
      <c r="F2584" s="93"/>
      <c r="G2584" s="86"/>
      <c r="H2584" s="126"/>
      <c r="I2584" s="123"/>
      <c r="J2584" s="124"/>
      <c r="K2584" s="125"/>
      <c r="L2584" s="112"/>
      <c r="M2584" s="99"/>
      <c r="N2584" s="99"/>
      <c r="AQB2584" s="102"/>
      <c r="AQC2584" s="102"/>
      <c r="AQD2584" s="102"/>
      <c r="AQE2584" s="102"/>
      <c r="AQF2584" s="102"/>
      <c r="AQG2584" s="102"/>
      <c r="AQH2584" s="102"/>
      <c r="AQI2584" s="102"/>
      <c r="AQJ2584" s="102"/>
      <c r="AQK2584" s="102"/>
      <c r="AQL2584" s="102"/>
      <c r="AQM2584" s="102"/>
      <c r="AQN2584" s="102"/>
      <c r="AQO2584" s="102"/>
      <c r="AQP2584" s="102"/>
      <c r="AQQ2584" s="102"/>
      <c r="AQR2584" s="102"/>
      <c r="AQS2584" s="102"/>
      <c r="AQT2584" s="102"/>
      <c r="AQU2584" s="102"/>
      <c r="AQV2584" s="102"/>
      <c r="AQW2584" s="102"/>
      <c r="AQX2584" s="102"/>
      <c r="AQY2584" s="102"/>
      <c r="AQZ2584" s="102"/>
      <c r="ARA2584" s="102"/>
      <c r="ARB2584" s="102"/>
    </row>
    <row r="2585" spans="1:14 1120:1146" s="97" customFormat="1" x14ac:dyDescent="0.3">
      <c r="A2585" s="96"/>
      <c r="C2585" s="98"/>
      <c r="D2585" s="93"/>
      <c r="E2585" s="93"/>
      <c r="F2585" s="93"/>
      <c r="G2585" s="86"/>
      <c r="H2585" s="126"/>
      <c r="I2585" s="123"/>
      <c r="J2585" s="124"/>
      <c r="K2585" s="125"/>
      <c r="L2585" s="112"/>
      <c r="M2585" s="99"/>
      <c r="N2585" s="99"/>
      <c r="AQB2585" s="102"/>
      <c r="AQC2585" s="102"/>
      <c r="AQD2585" s="102"/>
      <c r="AQE2585" s="102"/>
      <c r="AQF2585" s="102"/>
      <c r="AQG2585" s="102"/>
      <c r="AQH2585" s="102"/>
      <c r="AQI2585" s="102"/>
      <c r="AQJ2585" s="102"/>
      <c r="AQK2585" s="102"/>
      <c r="AQL2585" s="102"/>
      <c r="AQM2585" s="102"/>
      <c r="AQN2585" s="102"/>
      <c r="AQO2585" s="102"/>
      <c r="AQP2585" s="102"/>
      <c r="AQQ2585" s="102"/>
      <c r="AQR2585" s="102"/>
      <c r="AQS2585" s="102"/>
      <c r="AQT2585" s="102"/>
      <c r="AQU2585" s="102"/>
      <c r="AQV2585" s="102"/>
      <c r="AQW2585" s="102"/>
      <c r="AQX2585" s="102"/>
      <c r="AQY2585" s="102"/>
      <c r="AQZ2585" s="102"/>
      <c r="ARA2585" s="102"/>
      <c r="ARB2585" s="102"/>
    </row>
    <row r="2586" spans="1:14 1120:1146" s="97" customFormat="1" x14ac:dyDescent="0.3">
      <c r="A2586" s="96"/>
      <c r="C2586" s="98"/>
      <c r="D2586" s="93"/>
      <c r="E2586" s="93"/>
      <c r="F2586" s="93"/>
      <c r="G2586" s="86"/>
      <c r="H2586" s="126"/>
      <c r="I2586" s="123"/>
      <c r="J2586" s="124"/>
      <c r="K2586" s="125"/>
      <c r="L2586" s="112"/>
      <c r="M2586" s="99"/>
      <c r="N2586" s="99"/>
      <c r="AQB2586" s="102"/>
      <c r="AQC2586" s="102"/>
      <c r="AQD2586" s="102"/>
      <c r="AQE2586" s="102"/>
      <c r="AQF2586" s="102"/>
      <c r="AQG2586" s="102"/>
      <c r="AQH2586" s="102"/>
      <c r="AQI2586" s="102"/>
      <c r="AQJ2586" s="102"/>
      <c r="AQK2586" s="102"/>
      <c r="AQL2586" s="102"/>
      <c r="AQM2586" s="102"/>
      <c r="AQN2586" s="102"/>
      <c r="AQO2586" s="102"/>
      <c r="AQP2586" s="102"/>
      <c r="AQQ2586" s="102"/>
      <c r="AQR2586" s="102"/>
      <c r="AQS2586" s="102"/>
      <c r="AQT2586" s="102"/>
      <c r="AQU2586" s="102"/>
      <c r="AQV2586" s="102"/>
      <c r="AQW2586" s="102"/>
      <c r="AQX2586" s="102"/>
      <c r="AQY2586" s="102"/>
      <c r="AQZ2586" s="102"/>
      <c r="ARA2586" s="102"/>
      <c r="ARB2586" s="102"/>
    </row>
    <row r="2587" spans="1:14 1120:1146" s="97" customFormat="1" x14ac:dyDescent="0.3">
      <c r="A2587" s="96"/>
      <c r="C2587" s="98"/>
      <c r="D2587" s="93"/>
      <c r="E2587" s="93"/>
      <c r="F2587" s="93"/>
      <c r="G2587" s="86"/>
      <c r="H2587" s="126"/>
      <c r="I2587" s="123"/>
      <c r="J2587" s="124"/>
      <c r="K2587" s="125"/>
      <c r="L2587" s="112"/>
      <c r="M2587" s="99"/>
      <c r="N2587" s="99"/>
      <c r="AQB2587" s="102"/>
      <c r="AQC2587" s="102"/>
      <c r="AQD2587" s="102"/>
      <c r="AQE2587" s="102"/>
      <c r="AQF2587" s="102"/>
      <c r="AQG2587" s="102"/>
      <c r="AQH2587" s="102"/>
      <c r="AQI2587" s="102"/>
      <c r="AQJ2587" s="102"/>
      <c r="AQK2587" s="102"/>
      <c r="AQL2587" s="102"/>
      <c r="AQM2587" s="102"/>
      <c r="AQN2587" s="102"/>
      <c r="AQO2587" s="102"/>
      <c r="AQP2587" s="102"/>
      <c r="AQQ2587" s="102"/>
      <c r="AQR2587" s="102"/>
      <c r="AQS2587" s="102"/>
      <c r="AQT2587" s="102"/>
      <c r="AQU2587" s="102"/>
      <c r="AQV2587" s="102"/>
      <c r="AQW2587" s="102"/>
      <c r="AQX2587" s="102"/>
      <c r="AQY2587" s="102"/>
      <c r="AQZ2587" s="102"/>
      <c r="ARA2587" s="102"/>
      <c r="ARB2587" s="102"/>
    </row>
    <row r="2588" spans="1:14 1120:1146" s="97" customFormat="1" x14ac:dyDescent="0.3">
      <c r="A2588" s="96"/>
      <c r="C2588" s="98"/>
      <c r="D2588" s="93"/>
      <c r="E2588" s="93"/>
      <c r="F2588" s="93"/>
      <c r="G2588" s="86"/>
      <c r="H2588" s="126"/>
      <c r="I2588" s="123"/>
      <c r="J2588" s="124"/>
      <c r="K2588" s="125"/>
      <c r="L2588" s="112"/>
      <c r="M2588" s="99"/>
      <c r="N2588" s="99"/>
      <c r="AQB2588" s="102"/>
      <c r="AQC2588" s="102"/>
      <c r="AQD2588" s="102"/>
      <c r="AQE2588" s="102"/>
      <c r="AQF2588" s="102"/>
      <c r="AQG2588" s="102"/>
      <c r="AQH2588" s="102"/>
      <c r="AQI2588" s="102"/>
      <c r="AQJ2588" s="102"/>
      <c r="AQK2588" s="102"/>
      <c r="AQL2588" s="102"/>
      <c r="AQM2588" s="102"/>
      <c r="AQN2588" s="102"/>
      <c r="AQO2588" s="102"/>
      <c r="AQP2588" s="102"/>
      <c r="AQQ2588" s="102"/>
      <c r="AQR2588" s="102"/>
      <c r="AQS2588" s="102"/>
      <c r="AQT2588" s="102"/>
      <c r="AQU2588" s="102"/>
      <c r="AQV2588" s="102"/>
      <c r="AQW2588" s="102"/>
      <c r="AQX2588" s="102"/>
      <c r="AQY2588" s="102"/>
      <c r="AQZ2588" s="102"/>
      <c r="ARA2588" s="102"/>
      <c r="ARB2588" s="102"/>
    </row>
    <row r="2589" spans="1:14 1120:1146" s="97" customFormat="1" x14ac:dyDescent="0.3">
      <c r="A2589" s="96"/>
      <c r="C2589" s="98"/>
      <c r="D2589" s="93"/>
      <c r="E2589" s="93"/>
      <c r="F2589" s="93"/>
      <c r="G2589" s="86"/>
      <c r="H2589" s="126"/>
      <c r="I2589" s="123"/>
      <c r="J2589" s="124"/>
      <c r="K2589" s="125"/>
      <c r="L2589" s="112"/>
      <c r="M2589" s="99"/>
      <c r="N2589" s="99"/>
      <c r="AQB2589" s="102"/>
      <c r="AQC2589" s="102"/>
      <c r="AQD2589" s="102"/>
      <c r="AQE2589" s="102"/>
      <c r="AQF2589" s="102"/>
      <c r="AQG2589" s="102"/>
      <c r="AQH2589" s="102"/>
      <c r="AQI2589" s="102"/>
      <c r="AQJ2589" s="102"/>
      <c r="AQK2589" s="102"/>
      <c r="AQL2589" s="102"/>
      <c r="AQM2589" s="102"/>
      <c r="AQN2589" s="102"/>
      <c r="AQO2589" s="102"/>
      <c r="AQP2589" s="102"/>
      <c r="AQQ2589" s="102"/>
      <c r="AQR2589" s="102"/>
      <c r="AQS2589" s="102"/>
      <c r="AQT2589" s="102"/>
      <c r="AQU2589" s="102"/>
      <c r="AQV2589" s="102"/>
      <c r="AQW2589" s="102"/>
      <c r="AQX2589" s="102"/>
      <c r="AQY2589" s="102"/>
      <c r="AQZ2589" s="102"/>
      <c r="ARA2589" s="102"/>
      <c r="ARB2589" s="102"/>
    </row>
    <row r="2590" spans="1:14 1120:1146" s="97" customFormat="1" x14ac:dyDescent="0.3">
      <c r="A2590" s="96"/>
      <c r="C2590" s="98"/>
      <c r="D2590" s="93"/>
      <c r="E2590" s="93"/>
      <c r="F2590" s="93"/>
      <c r="G2590" s="86"/>
      <c r="H2590" s="126"/>
      <c r="I2590" s="123"/>
      <c r="J2590" s="124"/>
      <c r="K2590" s="125"/>
      <c r="L2590" s="112"/>
      <c r="M2590" s="99"/>
      <c r="N2590" s="99"/>
      <c r="AQB2590" s="102"/>
      <c r="AQC2590" s="102"/>
      <c r="AQD2590" s="102"/>
      <c r="AQE2590" s="102"/>
      <c r="AQF2590" s="102"/>
      <c r="AQG2590" s="102"/>
      <c r="AQH2590" s="102"/>
      <c r="AQI2590" s="102"/>
      <c r="AQJ2590" s="102"/>
      <c r="AQK2590" s="102"/>
      <c r="AQL2590" s="102"/>
      <c r="AQM2590" s="102"/>
      <c r="AQN2590" s="102"/>
      <c r="AQO2590" s="102"/>
      <c r="AQP2590" s="102"/>
      <c r="AQQ2590" s="102"/>
      <c r="AQR2590" s="102"/>
      <c r="AQS2590" s="102"/>
      <c r="AQT2590" s="102"/>
      <c r="AQU2590" s="102"/>
      <c r="AQV2590" s="102"/>
      <c r="AQW2590" s="102"/>
      <c r="AQX2590" s="102"/>
      <c r="AQY2590" s="102"/>
      <c r="AQZ2590" s="102"/>
      <c r="ARA2590" s="102"/>
      <c r="ARB2590" s="102"/>
    </row>
    <row r="2591" spans="1:14 1120:1146" s="97" customFormat="1" x14ac:dyDescent="0.3">
      <c r="A2591" s="96"/>
      <c r="C2591" s="98"/>
      <c r="D2591" s="93"/>
      <c r="E2591" s="93"/>
      <c r="F2591" s="93"/>
      <c r="G2591" s="86"/>
      <c r="H2591" s="126"/>
      <c r="I2591" s="123"/>
      <c r="J2591" s="124"/>
      <c r="K2591" s="125"/>
      <c r="L2591" s="112"/>
      <c r="M2591" s="99"/>
      <c r="N2591" s="99"/>
      <c r="AQB2591" s="102"/>
      <c r="AQC2591" s="102"/>
      <c r="AQD2591" s="102"/>
      <c r="AQE2591" s="102"/>
      <c r="AQF2591" s="102"/>
      <c r="AQG2591" s="102"/>
      <c r="AQH2591" s="102"/>
      <c r="AQI2591" s="102"/>
      <c r="AQJ2591" s="102"/>
      <c r="AQK2591" s="102"/>
      <c r="AQL2591" s="102"/>
      <c r="AQM2591" s="102"/>
      <c r="AQN2591" s="102"/>
      <c r="AQO2591" s="102"/>
      <c r="AQP2591" s="102"/>
      <c r="AQQ2591" s="102"/>
      <c r="AQR2591" s="102"/>
      <c r="AQS2591" s="102"/>
      <c r="AQT2591" s="102"/>
      <c r="AQU2591" s="102"/>
      <c r="AQV2591" s="102"/>
      <c r="AQW2591" s="102"/>
      <c r="AQX2591" s="102"/>
      <c r="AQY2591" s="102"/>
      <c r="AQZ2591" s="102"/>
      <c r="ARA2591" s="102"/>
      <c r="ARB2591" s="102"/>
    </row>
    <row r="2592" spans="1:14 1120:1146" s="97" customFormat="1" x14ac:dyDescent="0.3">
      <c r="A2592" s="96"/>
      <c r="C2592" s="98"/>
      <c r="D2592" s="93"/>
      <c r="E2592" s="93"/>
      <c r="F2592" s="93"/>
      <c r="G2592" s="86"/>
      <c r="H2592" s="126"/>
      <c r="I2592" s="123"/>
      <c r="J2592" s="124"/>
      <c r="K2592" s="125"/>
      <c r="L2592" s="112"/>
      <c r="M2592" s="99"/>
      <c r="N2592" s="99"/>
      <c r="AQB2592" s="102"/>
      <c r="AQC2592" s="102"/>
      <c r="AQD2592" s="102"/>
      <c r="AQE2592" s="102"/>
      <c r="AQF2592" s="102"/>
      <c r="AQG2592" s="102"/>
      <c r="AQH2592" s="102"/>
      <c r="AQI2592" s="102"/>
      <c r="AQJ2592" s="102"/>
      <c r="AQK2592" s="102"/>
      <c r="AQL2592" s="102"/>
      <c r="AQM2592" s="102"/>
      <c r="AQN2592" s="102"/>
      <c r="AQO2592" s="102"/>
      <c r="AQP2592" s="102"/>
      <c r="AQQ2592" s="102"/>
      <c r="AQR2592" s="102"/>
      <c r="AQS2592" s="102"/>
      <c r="AQT2592" s="102"/>
      <c r="AQU2592" s="102"/>
      <c r="AQV2592" s="102"/>
      <c r="AQW2592" s="102"/>
      <c r="AQX2592" s="102"/>
      <c r="AQY2592" s="102"/>
      <c r="AQZ2592" s="102"/>
      <c r="ARA2592" s="102"/>
      <c r="ARB2592" s="102"/>
    </row>
    <row r="2593" spans="1:14 1120:1146" s="97" customFormat="1" x14ac:dyDescent="0.3">
      <c r="A2593" s="96"/>
      <c r="C2593" s="98"/>
      <c r="D2593" s="93"/>
      <c r="E2593" s="93"/>
      <c r="F2593" s="93"/>
      <c r="G2593" s="86"/>
      <c r="H2593" s="126"/>
      <c r="I2593" s="123"/>
      <c r="J2593" s="124"/>
      <c r="K2593" s="125"/>
      <c r="L2593" s="112"/>
      <c r="M2593" s="99"/>
      <c r="N2593" s="99"/>
      <c r="AQB2593" s="102"/>
      <c r="AQC2593" s="102"/>
      <c r="AQD2593" s="102"/>
      <c r="AQE2593" s="102"/>
      <c r="AQF2593" s="102"/>
      <c r="AQG2593" s="102"/>
      <c r="AQH2593" s="102"/>
      <c r="AQI2593" s="102"/>
      <c r="AQJ2593" s="102"/>
      <c r="AQK2593" s="102"/>
      <c r="AQL2593" s="102"/>
      <c r="AQM2593" s="102"/>
      <c r="AQN2593" s="102"/>
      <c r="AQO2593" s="102"/>
      <c r="AQP2593" s="102"/>
      <c r="AQQ2593" s="102"/>
      <c r="AQR2593" s="102"/>
      <c r="AQS2593" s="102"/>
      <c r="AQT2593" s="102"/>
      <c r="AQU2593" s="102"/>
      <c r="AQV2593" s="102"/>
      <c r="AQW2593" s="102"/>
      <c r="AQX2593" s="102"/>
      <c r="AQY2593" s="102"/>
      <c r="AQZ2593" s="102"/>
      <c r="ARA2593" s="102"/>
      <c r="ARB2593" s="102"/>
    </row>
    <row r="2594" spans="1:14 1120:1146" s="97" customFormat="1" x14ac:dyDescent="0.3">
      <c r="A2594" s="96"/>
      <c r="C2594" s="98"/>
      <c r="D2594" s="93"/>
      <c r="E2594" s="93"/>
      <c r="F2594" s="93"/>
      <c r="G2594" s="86"/>
      <c r="H2594" s="126"/>
      <c r="I2594" s="123"/>
      <c r="J2594" s="124"/>
      <c r="K2594" s="125"/>
      <c r="L2594" s="112"/>
      <c r="M2594" s="99"/>
      <c r="N2594" s="99"/>
      <c r="AQB2594" s="102"/>
      <c r="AQC2594" s="102"/>
      <c r="AQD2594" s="102"/>
      <c r="AQE2594" s="102"/>
      <c r="AQF2594" s="102"/>
      <c r="AQG2594" s="102"/>
      <c r="AQH2594" s="102"/>
      <c r="AQI2594" s="102"/>
      <c r="AQJ2594" s="102"/>
      <c r="AQK2594" s="102"/>
      <c r="AQL2594" s="102"/>
      <c r="AQM2594" s="102"/>
      <c r="AQN2594" s="102"/>
      <c r="AQO2594" s="102"/>
      <c r="AQP2594" s="102"/>
      <c r="AQQ2594" s="102"/>
      <c r="AQR2594" s="102"/>
      <c r="AQS2594" s="102"/>
      <c r="AQT2594" s="102"/>
      <c r="AQU2594" s="102"/>
      <c r="AQV2594" s="102"/>
      <c r="AQW2594" s="102"/>
      <c r="AQX2594" s="102"/>
      <c r="AQY2594" s="102"/>
      <c r="AQZ2594" s="102"/>
      <c r="ARA2594" s="102"/>
      <c r="ARB2594" s="102"/>
    </row>
    <row r="2595" spans="1:14 1120:1146" s="97" customFormat="1" x14ac:dyDescent="0.3">
      <c r="A2595" s="96"/>
      <c r="C2595" s="98"/>
      <c r="D2595" s="93"/>
      <c r="E2595" s="93"/>
      <c r="F2595" s="93"/>
      <c r="G2595" s="86"/>
      <c r="H2595" s="126"/>
      <c r="I2595" s="123"/>
      <c r="J2595" s="124"/>
      <c r="K2595" s="125"/>
      <c r="L2595" s="112"/>
      <c r="M2595" s="99"/>
      <c r="N2595" s="99"/>
      <c r="AQB2595" s="102"/>
      <c r="AQC2595" s="102"/>
      <c r="AQD2595" s="102"/>
      <c r="AQE2595" s="102"/>
      <c r="AQF2595" s="102"/>
      <c r="AQG2595" s="102"/>
      <c r="AQH2595" s="102"/>
      <c r="AQI2595" s="102"/>
      <c r="AQJ2595" s="102"/>
      <c r="AQK2595" s="102"/>
      <c r="AQL2595" s="102"/>
      <c r="AQM2595" s="102"/>
      <c r="AQN2595" s="102"/>
      <c r="AQO2595" s="102"/>
      <c r="AQP2595" s="102"/>
      <c r="AQQ2595" s="102"/>
      <c r="AQR2595" s="102"/>
      <c r="AQS2595" s="102"/>
      <c r="AQT2595" s="102"/>
      <c r="AQU2595" s="102"/>
      <c r="AQV2595" s="102"/>
      <c r="AQW2595" s="102"/>
      <c r="AQX2595" s="102"/>
      <c r="AQY2595" s="102"/>
      <c r="AQZ2595" s="102"/>
      <c r="ARA2595" s="102"/>
      <c r="ARB2595" s="102"/>
    </row>
    <row r="2596" spans="1:14 1120:1146" s="97" customFormat="1" x14ac:dyDescent="0.3">
      <c r="A2596" s="96"/>
      <c r="C2596" s="98"/>
      <c r="D2596" s="93"/>
      <c r="E2596" s="93"/>
      <c r="F2596" s="93"/>
      <c r="G2596" s="86"/>
      <c r="H2596" s="126"/>
      <c r="I2596" s="123"/>
      <c r="J2596" s="124"/>
      <c r="K2596" s="125"/>
      <c r="L2596" s="112"/>
      <c r="M2596" s="99"/>
      <c r="N2596" s="99"/>
      <c r="AQB2596" s="102"/>
      <c r="AQC2596" s="102"/>
      <c r="AQD2596" s="102"/>
      <c r="AQE2596" s="102"/>
      <c r="AQF2596" s="102"/>
      <c r="AQG2596" s="102"/>
      <c r="AQH2596" s="102"/>
      <c r="AQI2596" s="102"/>
      <c r="AQJ2596" s="102"/>
      <c r="AQK2596" s="102"/>
      <c r="AQL2596" s="102"/>
      <c r="AQM2596" s="102"/>
      <c r="AQN2596" s="102"/>
      <c r="AQO2596" s="102"/>
      <c r="AQP2596" s="102"/>
      <c r="AQQ2596" s="102"/>
      <c r="AQR2596" s="102"/>
      <c r="AQS2596" s="102"/>
      <c r="AQT2596" s="102"/>
      <c r="AQU2596" s="102"/>
      <c r="AQV2596" s="102"/>
      <c r="AQW2596" s="102"/>
      <c r="AQX2596" s="102"/>
      <c r="AQY2596" s="102"/>
      <c r="AQZ2596" s="102"/>
      <c r="ARA2596" s="102"/>
      <c r="ARB2596" s="102"/>
    </row>
    <row r="2597" spans="1:14 1120:1146" s="97" customFormat="1" x14ac:dyDescent="0.3">
      <c r="A2597" s="96"/>
      <c r="C2597" s="98"/>
      <c r="D2597" s="93"/>
      <c r="E2597" s="93"/>
      <c r="F2597" s="93"/>
      <c r="G2597" s="86"/>
      <c r="H2597" s="126"/>
      <c r="I2597" s="123"/>
      <c r="J2597" s="124"/>
      <c r="K2597" s="125"/>
      <c r="L2597" s="112"/>
      <c r="M2597" s="99"/>
      <c r="N2597" s="99"/>
      <c r="AQB2597" s="102"/>
      <c r="AQC2597" s="102"/>
      <c r="AQD2597" s="102"/>
      <c r="AQE2597" s="102"/>
      <c r="AQF2597" s="102"/>
      <c r="AQG2597" s="102"/>
      <c r="AQH2597" s="102"/>
      <c r="AQI2597" s="102"/>
      <c r="AQJ2597" s="102"/>
      <c r="AQK2597" s="102"/>
      <c r="AQL2597" s="102"/>
      <c r="AQM2597" s="102"/>
      <c r="AQN2597" s="102"/>
      <c r="AQO2597" s="102"/>
      <c r="AQP2597" s="102"/>
      <c r="AQQ2597" s="102"/>
      <c r="AQR2597" s="102"/>
      <c r="AQS2597" s="102"/>
      <c r="AQT2597" s="102"/>
      <c r="AQU2597" s="102"/>
      <c r="AQV2597" s="102"/>
      <c r="AQW2597" s="102"/>
      <c r="AQX2597" s="102"/>
      <c r="AQY2597" s="102"/>
      <c r="AQZ2597" s="102"/>
      <c r="ARA2597" s="102"/>
      <c r="ARB2597" s="102"/>
    </row>
    <row r="2598" spans="1:14 1120:1146" s="97" customFormat="1" x14ac:dyDescent="0.3">
      <c r="A2598" s="96"/>
      <c r="C2598" s="98"/>
      <c r="D2598" s="93"/>
      <c r="E2598" s="93"/>
      <c r="F2598" s="93"/>
      <c r="G2598" s="86"/>
      <c r="H2598" s="126"/>
      <c r="I2598" s="123"/>
      <c r="J2598" s="124"/>
      <c r="K2598" s="125"/>
      <c r="L2598" s="112"/>
      <c r="M2598" s="99"/>
      <c r="N2598" s="99"/>
      <c r="AQB2598" s="102"/>
      <c r="AQC2598" s="102"/>
      <c r="AQD2598" s="102"/>
      <c r="AQE2598" s="102"/>
      <c r="AQF2598" s="102"/>
      <c r="AQG2598" s="102"/>
      <c r="AQH2598" s="102"/>
      <c r="AQI2598" s="102"/>
      <c r="AQJ2598" s="102"/>
      <c r="AQK2598" s="102"/>
      <c r="AQL2598" s="102"/>
      <c r="AQM2598" s="102"/>
      <c r="AQN2598" s="102"/>
      <c r="AQO2598" s="102"/>
      <c r="AQP2598" s="102"/>
      <c r="AQQ2598" s="102"/>
      <c r="AQR2598" s="102"/>
      <c r="AQS2598" s="102"/>
      <c r="AQT2598" s="102"/>
      <c r="AQU2598" s="102"/>
      <c r="AQV2598" s="102"/>
      <c r="AQW2598" s="102"/>
      <c r="AQX2598" s="102"/>
      <c r="AQY2598" s="102"/>
      <c r="AQZ2598" s="102"/>
      <c r="ARA2598" s="102"/>
      <c r="ARB2598" s="102"/>
    </row>
    <row r="2599" spans="1:14 1120:1146" s="97" customFormat="1" x14ac:dyDescent="0.3">
      <c r="A2599" s="96"/>
      <c r="C2599" s="98"/>
      <c r="D2599" s="93"/>
      <c r="E2599" s="93"/>
      <c r="F2599" s="93"/>
      <c r="G2599" s="86"/>
      <c r="H2599" s="126"/>
      <c r="I2599" s="123"/>
      <c r="J2599" s="124"/>
      <c r="K2599" s="125"/>
      <c r="L2599" s="112"/>
      <c r="M2599" s="99"/>
      <c r="N2599" s="99"/>
      <c r="AQB2599" s="102"/>
      <c r="AQC2599" s="102"/>
      <c r="AQD2599" s="102"/>
      <c r="AQE2599" s="102"/>
      <c r="AQF2599" s="102"/>
      <c r="AQG2599" s="102"/>
      <c r="AQH2599" s="102"/>
      <c r="AQI2599" s="102"/>
      <c r="AQJ2599" s="102"/>
      <c r="AQK2599" s="102"/>
      <c r="AQL2599" s="102"/>
      <c r="AQM2599" s="102"/>
      <c r="AQN2599" s="102"/>
      <c r="AQO2599" s="102"/>
      <c r="AQP2599" s="102"/>
      <c r="AQQ2599" s="102"/>
      <c r="AQR2599" s="102"/>
      <c r="AQS2599" s="102"/>
      <c r="AQT2599" s="102"/>
      <c r="AQU2599" s="102"/>
      <c r="AQV2599" s="102"/>
      <c r="AQW2599" s="102"/>
      <c r="AQX2599" s="102"/>
      <c r="AQY2599" s="102"/>
      <c r="AQZ2599" s="102"/>
      <c r="ARA2599" s="102"/>
      <c r="ARB2599" s="102"/>
    </row>
    <row r="2600" spans="1:14 1120:1146" s="97" customFormat="1" x14ac:dyDescent="0.3">
      <c r="A2600" s="96"/>
      <c r="C2600" s="98"/>
      <c r="D2600" s="93"/>
      <c r="E2600" s="93"/>
      <c r="F2600" s="93"/>
      <c r="G2600" s="86"/>
      <c r="H2600" s="126"/>
      <c r="I2600" s="123"/>
      <c r="J2600" s="124"/>
      <c r="K2600" s="125"/>
      <c r="L2600" s="112"/>
      <c r="M2600" s="99"/>
      <c r="N2600" s="99"/>
      <c r="AQB2600" s="102"/>
      <c r="AQC2600" s="102"/>
      <c r="AQD2600" s="102"/>
      <c r="AQE2600" s="102"/>
      <c r="AQF2600" s="102"/>
      <c r="AQG2600" s="102"/>
      <c r="AQH2600" s="102"/>
      <c r="AQI2600" s="102"/>
      <c r="AQJ2600" s="102"/>
      <c r="AQK2600" s="102"/>
      <c r="AQL2600" s="102"/>
      <c r="AQM2600" s="102"/>
      <c r="AQN2600" s="102"/>
      <c r="AQO2600" s="102"/>
      <c r="AQP2600" s="102"/>
      <c r="AQQ2600" s="102"/>
      <c r="AQR2600" s="102"/>
      <c r="AQS2600" s="102"/>
      <c r="AQT2600" s="102"/>
      <c r="AQU2600" s="102"/>
      <c r="AQV2600" s="102"/>
      <c r="AQW2600" s="102"/>
      <c r="AQX2600" s="102"/>
      <c r="AQY2600" s="102"/>
      <c r="AQZ2600" s="102"/>
      <c r="ARA2600" s="102"/>
      <c r="ARB2600" s="102"/>
    </row>
    <row r="2601" spans="1:14 1120:1146" s="97" customFormat="1" x14ac:dyDescent="0.3">
      <c r="A2601" s="96"/>
      <c r="C2601" s="98"/>
      <c r="D2601" s="93"/>
      <c r="E2601" s="93"/>
      <c r="F2601" s="93"/>
      <c r="G2601" s="86"/>
      <c r="H2601" s="126"/>
      <c r="I2601" s="123"/>
      <c r="J2601" s="124"/>
      <c r="K2601" s="125"/>
      <c r="L2601" s="112"/>
      <c r="M2601" s="99"/>
      <c r="N2601" s="99"/>
      <c r="AQB2601" s="102"/>
      <c r="AQC2601" s="102"/>
      <c r="AQD2601" s="102"/>
      <c r="AQE2601" s="102"/>
      <c r="AQF2601" s="102"/>
      <c r="AQG2601" s="102"/>
      <c r="AQH2601" s="102"/>
      <c r="AQI2601" s="102"/>
      <c r="AQJ2601" s="102"/>
      <c r="AQK2601" s="102"/>
      <c r="AQL2601" s="102"/>
      <c r="AQM2601" s="102"/>
      <c r="AQN2601" s="102"/>
      <c r="AQO2601" s="102"/>
      <c r="AQP2601" s="102"/>
      <c r="AQQ2601" s="102"/>
      <c r="AQR2601" s="102"/>
      <c r="AQS2601" s="102"/>
      <c r="AQT2601" s="102"/>
      <c r="AQU2601" s="102"/>
      <c r="AQV2601" s="102"/>
      <c r="AQW2601" s="102"/>
      <c r="AQX2601" s="102"/>
      <c r="AQY2601" s="102"/>
      <c r="AQZ2601" s="102"/>
      <c r="ARA2601" s="102"/>
      <c r="ARB2601" s="102"/>
    </row>
    <row r="2602" spans="1:14 1120:1146" s="97" customFormat="1" x14ac:dyDescent="0.3">
      <c r="A2602" s="96"/>
      <c r="C2602" s="98"/>
      <c r="D2602" s="93"/>
      <c r="E2602" s="93"/>
      <c r="F2602" s="93"/>
      <c r="G2602" s="86"/>
      <c r="H2602" s="126"/>
      <c r="I2602" s="123"/>
      <c r="J2602" s="124"/>
      <c r="K2602" s="125"/>
      <c r="L2602" s="112"/>
      <c r="M2602" s="99"/>
      <c r="N2602" s="99"/>
      <c r="AQB2602" s="102"/>
      <c r="AQC2602" s="102"/>
      <c r="AQD2602" s="102"/>
      <c r="AQE2602" s="102"/>
      <c r="AQF2602" s="102"/>
      <c r="AQG2602" s="102"/>
      <c r="AQH2602" s="102"/>
      <c r="AQI2602" s="102"/>
      <c r="AQJ2602" s="102"/>
      <c r="AQK2602" s="102"/>
      <c r="AQL2602" s="102"/>
      <c r="AQM2602" s="102"/>
      <c r="AQN2602" s="102"/>
      <c r="AQO2602" s="102"/>
      <c r="AQP2602" s="102"/>
      <c r="AQQ2602" s="102"/>
      <c r="AQR2602" s="102"/>
      <c r="AQS2602" s="102"/>
      <c r="AQT2602" s="102"/>
      <c r="AQU2602" s="102"/>
      <c r="AQV2602" s="102"/>
      <c r="AQW2602" s="102"/>
      <c r="AQX2602" s="102"/>
      <c r="AQY2602" s="102"/>
      <c r="AQZ2602" s="102"/>
      <c r="ARA2602" s="102"/>
      <c r="ARB2602" s="102"/>
    </row>
    <row r="2603" spans="1:14 1120:1146" s="97" customFormat="1" x14ac:dyDescent="0.3">
      <c r="A2603" s="96"/>
      <c r="C2603" s="98"/>
      <c r="D2603" s="93"/>
      <c r="E2603" s="93"/>
      <c r="F2603" s="93"/>
      <c r="G2603" s="86"/>
      <c r="H2603" s="126"/>
      <c r="I2603" s="123"/>
      <c r="J2603" s="124"/>
      <c r="K2603" s="125"/>
      <c r="L2603" s="112"/>
      <c r="M2603" s="99"/>
      <c r="N2603" s="99"/>
      <c r="AQB2603" s="102"/>
      <c r="AQC2603" s="102"/>
      <c r="AQD2603" s="102"/>
      <c r="AQE2603" s="102"/>
      <c r="AQF2603" s="102"/>
      <c r="AQG2603" s="102"/>
      <c r="AQH2603" s="102"/>
      <c r="AQI2603" s="102"/>
      <c r="AQJ2603" s="102"/>
      <c r="AQK2603" s="102"/>
      <c r="AQL2603" s="102"/>
      <c r="AQM2603" s="102"/>
      <c r="AQN2603" s="102"/>
      <c r="AQO2603" s="102"/>
      <c r="AQP2603" s="102"/>
      <c r="AQQ2603" s="102"/>
      <c r="AQR2603" s="102"/>
      <c r="AQS2603" s="102"/>
      <c r="AQT2603" s="102"/>
      <c r="AQU2603" s="102"/>
      <c r="AQV2603" s="102"/>
      <c r="AQW2603" s="102"/>
      <c r="AQX2603" s="102"/>
      <c r="AQY2603" s="102"/>
      <c r="AQZ2603" s="102"/>
      <c r="ARA2603" s="102"/>
      <c r="ARB2603" s="102"/>
    </row>
    <row r="2604" spans="1:14 1120:1146" s="97" customFormat="1" x14ac:dyDescent="0.3">
      <c r="A2604" s="96"/>
      <c r="C2604" s="98"/>
      <c r="D2604" s="93"/>
      <c r="E2604" s="93"/>
      <c r="F2604" s="93"/>
      <c r="G2604" s="86"/>
      <c r="H2604" s="126"/>
      <c r="I2604" s="123"/>
      <c r="J2604" s="124"/>
      <c r="K2604" s="125"/>
      <c r="L2604" s="112"/>
      <c r="M2604" s="99"/>
      <c r="N2604" s="99"/>
      <c r="AQB2604" s="102"/>
      <c r="AQC2604" s="102"/>
      <c r="AQD2604" s="102"/>
      <c r="AQE2604" s="102"/>
      <c r="AQF2604" s="102"/>
      <c r="AQG2604" s="102"/>
      <c r="AQH2604" s="102"/>
      <c r="AQI2604" s="102"/>
      <c r="AQJ2604" s="102"/>
      <c r="AQK2604" s="102"/>
      <c r="AQL2604" s="102"/>
      <c r="AQM2604" s="102"/>
      <c r="AQN2604" s="102"/>
      <c r="AQO2604" s="102"/>
      <c r="AQP2604" s="102"/>
      <c r="AQQ2604" s="102"/>
      <c r="AQR2604" s="102"/>
      <c r="AQS2604" s="102"/>
      <c r="AQT2604" s="102"/>
      <c r="AQU2604" s="102"/>
      <c r="AQV2604" s="102"/>
      <c r="AQW2604" s="102"/>
      <c r="AQX2604" s="102"/>
      <c r="AQY2604" s="102"/>
      <c r="AQZ2604" s="102"/>
      <c r="ARA2604" s="102"/>
      <c r="ARB2604" s="102"/>
    </row>
    <row r="2605" spans="1:14 1120:1146" s="97" customFormat="1" x14ac:dyDescent="0.3">
      <c r="A2605" s="96"/>
      <c r="C2605" s="98"/>
      <c r="D2605" s="93"/>
      <c r="E2605" s="93"/>
      <c r="F2605" s="93"/>
      <c r="G2605" s="86"/>
      <c r="H2605" s="126"/>
      <c r="I2605" s="123"/>
      <c r="J2605" s="124"/>
      <c r="K2605" s="125"/>
      <c r="L2605" s="112"/>
      <c r="M2605" s="99"/>
      <c r="N2605" s="99"/>
      <c r="AQB2605" s="102"/>
      <c r="AQC2605" s="102"/>
      <c r="AQD2605" s="102"/>
      <c r="AQE2605" s="102"/>
      <c r="AQF2605" s="102"/>
      <c r="AQG2605" s="102"/>
      <c r="AQH2605" s="102"/>
      <c r="AQI2605" s="102"/>
      <c r="AQJ2605" s="102"/>
      <c r="AQK2605" s="102"/>
      <c r="AQL2605" s="102"/>
      <c r="AQM2605" s="102"/>
      <c r="AQN2605" s="102"/>
      <c r="AQO2605" s="102"/>
      <c r="AQP2605" s="102"/>
      <c r="AQQ2605" s="102"/>
      <c r="AQR2605" s="102"/>
      <c r="AQS2605" s="102"/>
      <c r="AQT2605" s="102"/>
      <c r="AQU2605" s="102"/>
      <c r="AQV2605" s="102"/>
      <c r="AQW2605" s="102"/>
      <c r="AQX2605" s="102"/>
      <c r="AQY2605" s="102"/>
      <c r="AQZ2605" s="102"/>
      <c r="ARA2605" s="102"/>
      <c r="ARB2605" s="102"/>
    </row>
    <row r="2606" spans="1:14 1120:1146" s="97" customFormat="1" x14ac:dyDescent="0.3">
      <c r="A2606" s="96"/>
      <c r="C2606" s="98"/>
      <c r="D2606" s="93"/>
      <c r="E2606" s="93"/>
      <c r="F2606" s="93"/>
      <c r="G2606" s="86"/>
      <c r="H2606" s="126"/>
      <c r="I2606" s="123"/>
      <c r="J2606" s="124"/>
      <c r="K2606" s="125"/>
      <c r="L2606" s="112"/>
      <c r="M2606" s="99"/>
      <c r="N2606" s="99"/>
      <c r="AQB2606" s="102"/>
      <c r="AQC2606" s="102"/>
      <c r="AQD2606" s="102"/>
      <c r="AQE2606" s="102"/>
      <c r="AQF2606" s="102"/>
      <c r="AQG2606" s="102"/>
      <c r="AQH2606" s="102"/>
      <c r="AQI2606" s="102"/>
      <c r="AQJ2606" s="102"/>
      <c r="AQK2606" s="102"/>
      <c r="AQL2606" s="102"/>
      <c r="AQM2606" s="102"/>
      <c r="AQN2606" s="102"/>
      <c r="AQO2606" s="102"/>
      <c r="AQP2606" s="102"/>
      <c r="AQQ2606" s="102"/>
      <c r="AQR2606" s="102"/>
      <c r="AQS2606" s="102"/>
      <c r="AQT2606" s="102"/>
      <c r="AQU2606" s="102"/>
      <c r="AQV2606" s="102"/>
      <c r="AQW2606" s="102"/>
      <c r="AQX2606" s="102"/>
      <c r="AQY2606" s="102"/>
      <c r="AQZ2606" s="102"/>
      <c r="ARA2606" s="102"/>
      <c r="ARB2606" s="102"/>
    </row>
    <row r="2607" spans="1:14 1120:1146" s="97" customFormat="1" x14ac:dyDescent="0.3">
      <c r="A2607" s="96"/>
      <c r="C2607" s="98"/>
      <c r="D2607" s="93"/>
      <c r="E2607" s="93"/>
      <c r="F2607" s="93"/>
      <c r="G2607" s="86"/>
      <c r="H2607" s="126"/>
      <c r="I2607" s="123"/>
      <c r="J2607" s="124"/>
      <c r="K2607" s="125"/>
      <c r="L2607" s="112"/>
      <c r="M2607" s="99"/>
      <c r="N2607" s="99"/>
      <c r="AQB2607" s="102"/>
      <c r="AQC2607" s="102"/>
      <c r="AQD2607" s="102"/>
      <c r="AQE2607" s="102"/>
      <c r="AQF2607" s="102"/>
      <c r="AQG2607" s="102"/>
      <c r="AQH2607" s="102"/>
      <c r="AQI2607" s="102"/>
      <c r="AQJ2607" s="102"/>
      <c r="AQK2607" s="102"/>
      <c r="AQL2607" s="102"/>
      <c r="AQM2607" s="102"/>
      <c r="AQN2607" s="102"/>
      <c r="AQO2607" s="102"/>
      <c r="AQP2607" s="102"/>
      <c r="AQQ2607" s="102"/>
      <c r="AQR2607" s="102"/>
      <c r="AQS2607" s="102"/>
      <c r="AQT2607" s="102"/>
      <c r="AQU2607" s="102"/>
      <c r="AQV2607" s="102"/>
      <c r="AQW2607" s="102"/>
      <c r="AQX2607" s="102"/>
      <c r="AQY2607" s="102"/>
      <c r="AQZ2607" s="102"/>
      <c r="ARA2607" s="102"/>
      <c r="ARB2607" s="102"/>
    </row>
    <row r="2608" spans="1:14 1120:1146" s="97" customFormat="1" x14ac:dyDescent="0.3">
      <c r="A2608" s="96"/>
      <c r="C2608" s="98"/>
      <c r="D2608" s="93"/>
      <c r="E2608" s="93"/>
      <c r="F2608" s="93"/>
      <c r="G2608" s="86"/>
      <c r="H2608" s="126"/>
      <c r="I2608" s="123"/>
      <c r="J2608" s="124"/>
      <c r="K2608" s="125"/>
      <c r="L2608" s="112"/>
      <c r="M2608" s="99"/>
      <c r="N2608" s="99"/>
      <c r="AQB2608" s="102"/>
      <c r="AQC2608" s="102"/>
      <c r="AQD2608" s="102"/>
      <c r="AQE2608" s="102"/>
      <c r="AQF2608" s="102"/>
      <c r="AQG2608" s="102"/>
      <c r="AQH2608" s="102"/>
      <c r="AQI2608" s="102"/>
      <c r="AQJ2608" s="102"/>
      <c r="AQK2608" s="102"/>
      <c r="AQL2608" s="102"/>
      <c r="AQM2608" s="102"/>
      <c r="AQN2608" s="102"/>
      <c r="AQO2608" s="102"/>
      <c r="AQP2608" s="102"/>
      <c r="AQQ2608" s="102"/>
      <c r="AQR2608" s="102"/>
      <c r="AQS2608" s="102"/>
      <c r="AQT2608" s="102"/>
      <c r="AQU2608" s="102"/>
      <c r="AQV2608" s="102"/>
      <c r="AQW2608" s="102"/>
      <c r="AQX2608" s="102"/>
      <c r="AQY2608" s="102"/>
      <c r="AQZ2608" s="102"/>
      <c r="ARA2608" s="102"/>
      <c r="ARB2608" s="102"/>
    </row>
    <row r="2609" spans="1:14 1120:1146" s="97" customFormat="1" x14ac:dyDescent="0.3">
      <c r="A2609" s="96"/>
      <c r="C2609" s="98"/>
      <c r="D2609" s="93"/>
      <c r="E2609" s="93"/>
      <c r="F2609" s="93"/>
      <c r="G2609" s="86"/>
      <c r="H2609" s="126"/>
      <c r="I2609" s="123"/>
      <c r="J2609" s="124"/>
      <c r="K2609" s="125"/>
      <c r="L2609" s="112"/>
      <c r="M2609" s="99"/>
      <c r="N2609" s="99"/>
      <c r="AQB2609" s="102"/>
      <c r="AQC2609" s="102"/>
      <c r="AQD2609" s="102"/>
      <c r="AQE2609" s="102"/>
      <c r="AQF2609" s="102"/>
      <c r="AQG2609" s="102"/>
      <c r="AQH2609" s="102"/>
      <c r="AQI2609" s="102"/>
      <c r="AQJ2609" s="102"/>
      <c r="AQK2609" s="102"/>
      <c r="AQL2609" s="102"/>
      <c r="AQM2609" s="102"/>
      <c r="AQN2609" s="102"/>
      <c r="AQO2609" s="102"/>
      <c r="AQP2609" s="102"/>
      <c r="AQQ2609" s="102"/>
      <c r="AQR2609" s="102"/>
      <c r="AQS2609" s="102"/>
      <c r="AQT2609" s="102"/>
      <c r="AQU2609" s="102"/>
      <c r="AQV2609" s="102"/>
      <c r="AQW2609" s="102"/>
      <c r="AQX2609" s="102"/>
      <c r="AQY2609" s="102"/>
      <c r="AQZ2609" s="102"/>
      <c r="ARA2609" s="102"/>
      <c r="ARB2609" s="102"/>
    </row>
    <row r="2610" spans="1:14 1120:1146" s="97" customFormat="1" x14ac:dyDescent="0.3">
      <c r="A2610" s="96"/>
      <c r="C2610" s="98"/>
      <c r="D2610" s="93"/>
      <c r="E2610" s="93"/>
      <c r="F2610" s="93"/>
      <c r="G2610" s="86"/>
      <c r="H2610" s="126"/>
      <c r="I2610" s="123"/>
      <c r="J2610" s="124"/>
      <c r="K2610" s="125"/>
      <c r="L2610" s="112"/>
      <c r="M2610" s="99"/>
      <c r="N2610" s="99"/>
      <c r="AQB2610" s="102"/>
      <c r="AQC2610" s="102"/>
      <c r="AQD2610" s="102"/>
      <c r="AQE2610" s="102"/>
      <c r="AQF2610" s="102"/>
      <c r="AQG2610" s="102"/>
      <c r="AQH2610" s="102"/>
      <c r="AQI2610" s="102"/>
      <c r="AQJ2610" s="102"/>
      <c r="AQK2610" s="102"/>
      <c r="AQL2610" s="102"/>
      <c r="AQM2610" s="102"/>
      <c r="AQN2610" s="102"/>
      <c r="AQO2610" s="102"/>
      <c r="AQP2610" s="102"/>
      <c r="AQQ2610" s="102"/>
      <c r="AQR2610" s="102"/>
      <c r="AQS2610" s="102"/>
      <c r="AQT2610" s="102"/>
      <c r="AQU2610" s="102"/>
      <c r="AQV2610" s="102"/>
      <c r="AQW2610" s="102"/>
      <c r="AQX2610" s="102"/>
      <c r="AQY2610" s="102"/>
      <c r="AQZ2610" s="102"/>
      <c r="ARA2610" s="102"/>
      <c r="ARB2610" s="102"/>
    </row>
    <row r="2611" spans="1:14 1120:1146" s="97" customFormat="1" x14ac:dyDescent="0.3">
      <c r="A2611" s="96"/>
      <c r="C2611" s="98"/>
      <c r="D2611" s="93"/>
      <c r="E2611" s="93"/>
      <c r="F2611" s="93"/>
      <c r="G2611" s="86"/>
      <c r="H2611" s="126"/>
      <c r="I2611" s="123"/>
      <c r="J2611" s="124"/>
      <c r="K2611" s="125"/>
      <c r="L2611" s="112"/>
      <c r="M2611" s="99"/>
      <c r="N2611" s="99"/>
      <c r="AQB2611" s="102"/>
      <c r="AQC2611" s="102"/>
      <c r="AQD2611" s="102"/>
      <c r="AQE2611" s="102"/>
      <c r="AQF2611" s="102"/>
      <c r="AQG2611" s="102"/>
      <c r="AQH2611" s="102"/>
      <c r="AQI2611" s="102"/>
      <c r="AQJ2611" s="102"/>
      <c r="AQK2611" s="102"/>
      <c r="AQL2611" s="102"/>
      <c r="AQM2611" s="102"/>
      <c r="AQN2611" s="102"/>
      <c r="AQO2611" s="102"/>
      <c r="AQP2611" s="102"/>
      <c r="AQQ2611" s="102"/>
      <c r="AQR2611" s="102"/>
      <c r="AQS2611" s="102"/>
      <c r="AQT2611" s="102"/>
      <c r="AQU2611" s="102"/>
      <c r="AQV2611" s="102"/>
      <c r="AQW2611" s="102"/>
      <c r="AQX2611" s="102"/>
      <c r="AQY2611" s="102"/>
      <c r="AQZ2611" s="102"/>
      <c r="ARA2611" s="102"/>
      <c r="ARB2611" s="102"/>
    </row>
    <row r="2612" spans="1:14 1120:1146" s="97" customFormat="1" x14ac:dyDescent="0.3">
      <c r="A2612" s="96"/>
      <c r="C2612" s="98"/>
      <c r="D2612" s="93"/>
      <c r="E2612" s="93"/>
      <c r="F2612" s="93"/>
      <c r="G2612" s="86"/>
      <c r="H2612" s="126"/>
      <c r="I2612" s="123"/>
      <c r="J2612" s="124"/>
      <c r="K2612" s="125"/>
      <c r="L2612" s="112"/>
      <c r="M2612" s="99"/>
      <c r="N2612" s="99"/>
      <c r="AQB2612" s="102"/>
      <c r="AQC2612" s="102"/>
      <c r="AQD2612" s="102"/>
      <c r="AQE2612" s="102"/>
      <c r="AQF2612" s="102"/>
      <c r="AQG2612" s="102"/>
      <c r="AQH2612" s="102"/>
      <c r="AQI2612" s="102"/>
      <c r="AQJ2612" s="102"/>
      <c r="AQK2612" s="102"/>
      <c r="AQL2612" s="102"/>
      <c r="AQM2612" s="102"/>
      <c r="AQN2612" s="102"/>
      <c r="AQO2612" s="102"/>
      <c r="AQP2612" s="102"/>
      <c r="AQQ2612" s="102"/>
      <c r="AQR2612" s="102"/>
      <c r="AQS2612" s="102"/>
      <c r="AQT2612" s="102"/>
      <c r="AQU2612" s="102"/>
      <c r="AQV2612" s="102"/>
      <c r="AQW2612" s="102"/>
      <c r="AQX2612" s="102"/>
      <c r="AQY2612" s="102"/>
      <c r="AQZ2612" s="102"/>
      <c r="ARA2612" s="102"/>
      <c r="ARB2612" s="102"/>
    </row>
    <row r="2613" spans="1:14 1120:1146" s="97" customFormat="1" x14ac:dyDescent="0.3">
      <c r="A2613" s="96"/>
      <c r="C2613" s="98"/>
      <c r="D2613" s="93"/>
      <c r="E2613" s="93"/>
      <c r="F2613" s="93"/>
      <c r="G2613" s="86"/>
      <c r="H2613" s="126"/>
      <c r="I2613" s="123"/>
      <c r="J2613" s="124"/>
      <c r="K2613" s="125"/>
      <c r="L2613" s="112"/>
      <c r="M2613" s="99"/>
      <c r="N2613" s="99"/>
      <c r="AQB2613" s="102"/>
      <c r="AQC2613" s="102"/>
      <c r="AQD2613" s="102"/>
      <c r="AQE2613" s="102"/>
      <c r="AQF2613" s="102"/>
      <c r="AQG2613" s="102"/>
      <c r="AQH2613" s="102"/>
      <c r="AQI2613" s="102"/>
      <c r="AQJ2613" s="102"/>
      <c r="AQK2613" s="102"/>
      <c r="AQL2613" s="102"/>
      <c r="AQM2613" s="102"/>
      <c r="AQN2613" s="102"/>
      <c r="AQO2613" s="102"/>
      <c r="AQP2613" s="102"/>
      <c r="AQQ2613" s="102"/>
      <c r="AQR2613" s="102"/>
      <c r="AQS2613" s="102"/>
      <c r="AQT2613" s="102"/>
      <c r="AQU2613" s="102"/>
      <c r="AQV2613" s="102"/>
      <c r="AQW2613" s="102"/>
      <c r="AQX2613" s="102"/>
      <c r="AQY2613" s="102"/>
      <c r="AQZ2613" s="102"/>
      <c r="ARA2613" s="102"/>
      <c r="ARB2613" s="102"/>
    </row>
    <row r="2614" spans="1:14 1120:1146" s="97" customFormat="1" x14ac:dyDescent="0.3">
      <c r="A2614" s="96"/>
      <c r="C2614" s="98"/>
      <c r="D2614" s="93"/>
      <c r="E2614" s="93"/>
      <c r="F2614" s="93"/>
      <c r="G2614" s="86"/>
      <c r="H2614" s="126"/>
      <c r="I2614" s="123"/>
      <c r="J2614" s="124"/>
      <c r="K2614" s="125"/>
      <c r="L2614" s="112"/>
      <c r="M2614" s="99"/>
      <c r="N2614" s="99"/>
      <c r="AQB2614" s="102"/>
      <c r="AQC2614" s="102"/>
      <c r="AQD2614" s="102"/>
      <c r="AQE2614" s="102"/>
      <c r="AQF2614" s="102"/>
      <c r="AQG2614" s="102"/>
      <c r="AQH2614" s="102"/>
      <c r="AQI2614" s="102"/>
      <c r="AQJ2614" s="102"/>
      <c r="AQK2614" s="102"/>
      <c r="AQL2614" s="102"/>
      <c r="AQM2614" s="102"/>
      <c r="AQN2614" s="102"/>
      <c r="AQO2614" s="102"/>
      <c r="AQP2614" s="102"/>
      <c r="AQQ2614" s="102"/>
      <c r="AQR2614" s="102"/>
      <c r="AQS2614" s="102"/>
      <c r="AQT2614" s="102"/>
      <c r="AQU2614" s="102"/>
      <c r="AQV2614" s="102"/>
      <c r="AQW2614" s="102"/>
      <c r="AQX2614" s="102"/>
      <c r="AQY2614" s="102"/>
      <c r="AQZ2614" s="102"/>
      <c r="ARA2614" s="102"/>
      <c r="ARB2614" s="102"/>
    </row>
    <row r="2615" spans="1:14 1120:1146" s="97" customFormat="1" x14ac:dyDescent="0.3">
      <c r="A2615" s="96"/>
      <c r="C2615" s="98"/>
      <c r="D2615" s="93"/>
      <c r="E2615" s="93"/>
      <c r="F2615" s="93"/>
      <c r="G2615" s="86"/>
      <c r="H2615" s="126"/>
      <c r="I2615" s="123"/>
      <c r="J2615" s="124"/>
      <c r="K2615" s="125"/>
      <c r="L2615" s="112"/>
      <c r="M2615" s="99"/>
      <c r="N2615" s="99"/>
      <c r="AQB2615" s="102"/>
      <c r="AQC2615" s="102"/>
      <c r="AQD2615" s="102"/>
      <c r="AQE2615" s="102"/>
      <c r="AQF2615" s="102"/>
      <c r="AQG2615" s="102"/>
      <c r="AQH2615" s="102"/>
      <c r="AQI2615" s="102"/>
      <c r="AQJ2615" s="102"/>
      <c r="AQK2615" s="102"/>
      <c r="AQL2615" s="102"/>
      <c r="AQM2615" s="102"/>
      <c r="AQN2615" s="102"/>
      <c r="AQO2615" s="102"/>
      <c r="AQP2615" s="102"/>
      <c r="AQQ2615" s="102"/>
      <c r="AQR2615" s="102"/>
      <c r="AQS2615" s="102"/>
      <c r="AQT2615" s="102"/>
      <c r="AQU2615" s="102"/>
      <c r="AQV2615" s="102"/>
      <c r="AQW2615" s="102"/>
      <c r="AQX2615" s="102"/>
      <c r="AQY2615" s="102"/>
      <c r="AQZ2615" s="102"/>
      <c r="ARA2615" s="102"/>
      <c r="ARB2615" s="102"/>
    </row>
    <row r="2616" spans="1:14 1120:1146" s="97" customFormat="1" x14ac:dyDescent="0.3">
      <c r="A2616" s="96"/>
      <c r="C2616" s="98"/>
      <c r="D2616" s="93"/>
      <c r="E2616" s="93"/>
      <c r="F2616" s="93"/>
      <c r="G2616" s="86"/>
      <c r="H2616" s="126"/>
      <c r="I2616" s="123"/>
      <c r="J2616" s="124"/>
      <c r="K2616" s="125"/>
      <c r="L2616" s="112"/>
      <c r="M2616" s="99"/>
      <c r="N2616" s="99"/>
      <c r="AQB2616" s="102"/>
      <c r="AQC2616" s="102"/>
      <c r="AQD2616" s="102"/>
      <c r="AQE2616" s="102"/>
      <c r="AQF2616" s="102"/>
      <c r="AQG2616" s="102"/>
      <c r="AQH2616" s="102"/>
      <c r="AQI2616" s="102"/>
      <c r="AQJ2616" s="102"/>
      <c r="AQK2616" s="102"/>
      <c r="AQL2616" s="102"/>
      <c r="AQM2616" s="102"/>
      <c r="AQN2616" s="102"/>
      <c r="AQO2616" s="102"/>
      <c r="AQP2616" s="102"/>
      <c r="AQQ2616" s="102"/>
      <c r="AQR2616" s="102"/>
      <c r="AQS2616" s="102"/>
      <c r="AQT2616" s="102"/>
      <c r="AQU2616" s="102"/>
      <c r="AQV2616" s="102"/>
      <c r="AQW2616" s="102"/>
      <c r="AQX2616" s="102"/>
      <c r="AQY2616" s="102"/>
      <c r="AQZ2616" s="102"/>
      <c r="ARA2616" s="102"/>
      <c r="ARB2616" s="102"/>
    </row>
    <row r="2617" spans="1:14 1120:1146" s="97" customFormat="1" x14ac:dyDescent="0.3">
      <c r="A2617" s="96"/>
      <c r="C2617" s="98"/>
      <c r="D2617" s="93"/>
      <c r="E2617" s="93"/>
      <c r="F2617" s="93"/>
      <c r="G2617" s="86"/>
      <c r="H2617" s="126"/>
      <c r="I2617" s="123"/>
      <c r="J2617" s="124"/>
      <c r="K2617" s="125"/>
      <c r="L2617" s="112"/>
      <c r="M2617" s="99"/>
      <c r="N2617" s="99"/>
      <c r="AQB2617" s="102"/>
      <c r="AQC2617" s="102"/>
      <c r="AQD2617" s="102"/>
      <c r="AQE2617" s="102"/>
      <c r="AQF2617" s="102"/>
      <c r="AQG2617" s="102"/>
      <c r="AQH2617" s="102"/>
      <c r="AQI2617" s="102"/>
      <c r="AQJ2617" s="102"/>
      <c r="AQK2617" s="102"/>
      <c r="AQL2617" s="102"/>
      <c r="AQM2617" s="102"/>
      <c r="AQN2617" s="102"/>
      <c r="AQO2617" s="102"/>
      <c r="AQP2617" s="102"/>
      <c r="AQQ2617" s="102"/>
      <c r="AQR2617" s="102"/>
      <c r="AQS2617" s="102"/>
      <c r="AQT2617" s="102"/>
      <c r="AQU2617" s="102"/>
      <c r="AQV2617" s="102"/>
      <c r="AQW2617" s="102"/>
      <c r="AQX2617" s="102"/>
      <c r="AQY2617" s="102"/>
      <c r="AQZ2617" s="102"/>
      <c r="ARA2617" s="102"/>
      <c r="ARB2617" s="102"/>
    </row>
    <row r="2618" spans="1:14 1120:1146" s="97" customFormat="1" x14ac:dyDescent="0.3">
      <c r="A2618" s="96"/>
      <c r="C2618" s="98"/>
      <c r="D2618" s="93"/>
      <c r="E2618" s="93"/>
      <c r="F2618" s="93"/>
      <c r="G2618" s="86"/>
      <c r="H2618" s="126"/>
      <c r="I2618" s="123"/>
      <c r="J2618" s="124"/>
      <c r="K2618" s="125"/>
      <c r="L2618" s="112"/>
      <c r="M2618" s="99"/>
      <c r="N2618" s="99"/>
      <c r="AQB2618" s="102"/>
      <c r="AQC2618" s="102"/>
      <c r="AQD2618" s="102"/>
      <c r="AQE2618" s="102"/>
      <c r="AQF2618" s="102"/>
      <c r="AQG2618" s="102"/>
      <c r="AQH2618" s="102"/>
      <c r="AQI2618" s="102"/>
      <c r="AQJ2618" s="102"/>
      <c r="AQK2618" s="102"/>
      <c r="AQL2618" s="102"/>
      <c r="AQM2618" s="102"/>
      <c r="AQN2618" s="102"/>
      <c r="AQO2618" s="102"/>
      <c r="AQP2618" s="102"/>
      <c r="AQQ2618" s="102"/>
      <c r="AQR2618" s="102"/>
      <c r="AQS2618" s="102"/>
      <c r="AQT2618" s="102"/>
      <c r="AQU2618" s="102"/>
      <c r="AQV2618" s="102"/>
      <c r="AQW2618" s="102"/>
      <c r="AQX2618" s="102"/>
      <c r="AQY2618" s="102"/>
      <c r="AQZ2618" s="102"/>
      <c r="ARA2618" s="102"/>
      <c r="ARB2618" s="102"/>
    </row>
    <row r="2619" spans="1:14 1120:1146" s="97" customFormat="1" x14ac:dyDescent="0.3">
      <c r="A2619" s="96"/>
      <c r="C2619" s="98"/>
      <c r="D2619" s="93"/>
      <c r="E2619" s="93"/>
      <c r="F2619" s="93"/>
      <c r="G2619" s="86"/>
      <c r="H2619" s="126"/>
      <c r="I2619" s="123"/>
      <c r="J2619" s="124"/>
      <c r="K2619" s="125"/>
      <c r="L2619" s="112"/>
      <c r="M2619" s="99"/>
      <c r="N2619" s="99"/>
      <c r="AQB2619" s="102"/>
      <c r="AQC2619" s="102"/>
      <c r="AQD2619" s="102"/>
      <c r="AQE2619" s="102"/>
      <c r="AQF2619" s="102"/>
      <c r="AQG2619" s="102"/>
      <c r="AQH2619" s="102"/>
      <c r="AQI2619" s="102"/>
      <c r="AQJ2619" s="102"/>
      <c r="AQK2619" s="102"/>
      <c r="AQL2619" s="102"/>
      <c r="AQM2619" s="102"/>
      <c r="AQN2619" s="102"/>
      <c r="AQO2619" s="102"/>
      <c r="AQP2619" s="102"/>
      <c r="AQQ2619" s="102"/>
      <c r="AQR2619" s="102"/>
      <c r="AQS2619" s="102"/>
      <c r="AQT2619" s="102"/>
      <c r="AQU2619" s="102"/>
      <c r="AQV2619" s="102"/>
      <c r="AQW2619" s="102"/>
      <c r="AQX2619" s="102"/>
      <c r="AQY2619" s="102"/>
      <c r="AQZ2619" s="102"/>
      <c r="ARA2619" s="102"/>
      <c r="ARB2619" s="102"/>
    </row>
    <row r="2620" spans="1:14 1120:1146" s="97" customFormat="1" x14ac:dyDescent="0.3">
      <c r="A2620" s="96"/>
      <c r="C2620" s="98"/>
      <c r="D2620" s="93"/>
      <c r="E2620" s="93"/>
      <c r="F2620" s="93"/>
      <c r="G2620" s="86"/>
      <c r="H2620" s="126"/>
      <c r="I2620" s="123"/>
      <c r="J2620" s="124"/>
      <c r="K2620" s="125"/>
      <c r="L2620" s="112"/>
      <c r="M2620" s="99"/>
      <c r="N2620" s="99"/>
      <c r="AQB2620" s="102"/>
      <c r="AQC2620" s="102"/>
      <c r="AQD2620" s="102"/>
      <c r="AQE2620" s="102"/>
      <c r="AQF2620" s="102"/>
      <c r="AQG2620" s="102"/>
      <c r="AQH2620" s="102"/>
      <c r="AQI2620" s="102"/>
      <c r="AQJ2620" s="102"/>
      <c r="AQK2620" s="102"/>
      <c r="AQL2620" s="102"/>
      <c r="AQM2620" s="102"/>
      <c r="AQN2620" s="102"/>
      <c r="AQO2620" s="102"/>
      <c r="AQP2620" s="102"/>
      <c r="AQQ2620" s="102"/>
      <c r="AQR2620" s="102"/>
      <c r="AQS2620" s="102"/>
      <c r="AQT2620" s="102"/>
      <c r="AQU2620" s="102"/>
      <c r="AQV2620" s="102"/>
      <c r="AQW2620" s="102"/>
      <c r="AQX2620" s="102"/>
      <c r="AQY2620" s="102"/>
      <c r="AQZ2620" s="102"/>
      <c r="ARA2620" s="102"/>
      <c r="ARB2620" s="102"/>
    </row>
    <row r="2621" spans="1:14 1120:1146" s="97" customFormat="1" x14ac:dyDescent="0.3">
      <c r="A2621" s="96"/>
      <c r="C2621" s="98"/>
      <c r="D2621" s="93"/>
      <c r="E2621" s="93"/>
      <c r="F2621" s="93"/>
      <c r="G2621" s="86"/>
      <c r="H2621" s="126"/>
      <c r="I2621" s="123"/>
      <c r="J2621" s="124"/>
      <c r="K2621" s="125"/>
      <c r="L2621" s="112"/>
      <c r="M2621" s="99"/>
      <c r="N2621" s="99"/>
      <c r="AQB2621" s="102"/>
      <c r="AQC2621" s="102"/>
      <c r="AQD2621" s="102"/>
      <c r="AQE2621" s="102"/>
      <c r="AQF2621" s="102"/>
      <c r="AQG2621" s="102"/>
      <c r="AQH2621" s="102"/>
      <c r="AQI2621" s="102"/>
      <c r="AQJ2621" s="102"/>
      <c r="AQK2621" s="102"/>
      <c r="AQL2621" s="102"/>
      <c r="AQM2621" s="102"/>
      <c r="AQN2621" s="102"/>
      <c r="AQO2621" s="102"/>
      <c r="AQP2621" s="102"/>
      <c r="AQQ2621" s="102"/>
      <c r="AQR2621" s="102"/>
      <c r="AQS2621" s="102"/>
      <c r="AQT2621" s="102"/>
      <c r="AQU2621" s="102"/>
      <c r="AQV2621" s="102"/>
      <c r="AQW2621" s="102"/>
      <c r="AQX2621" s="102"/>
      <c r="AQY2621" s="102"/>
      <c r="AQZ2621" s="102"/>
      <c r="ARA2621" s="102"/>
      <c r="ARB2621" s="102"/>
    </row>
    <row r="2622" spans="1:14 1120:1146" s="97" customFormat="1" x14ac:dyDescent="0.3">
      <c r="A2622" s="96"/>
      <c r="C2622" s="98"/>
      <c r="D2622" s="93"/>
      <c r="E2622" s="93"/>
      <c r="F2622" s="93"/>
      <c r="G2622" s="86"/>
      <c r="H2622" s="126"/>
      <c r="I2622" s="123"/>
      <c r="J2622" s="124"/>
      <c r="K2622" s="125"/>
      <c r="L2622" s="112"/>
      <c r="M2622" s="99"/>
      <c r="N2622" s="99"/>
      <c r="AQB2622" s="102"/>
      <c r="AQC2622" s="102"/>
      <c r="AQD2622" s="102"/>
      <c r="AQE2622" s="102"/>
      <c r="AQF2622" s="102"/>
      <c r="AQG2622" s="102"/>
      <c r="AQH2622" s="102"/>
      <c r="AQI2622" s="102"/>
      <c r="AQJ2622" s="102"/>
      <c r="AQK2622" s="102"/>
      <c r="AQL2622" s="102"/>
      <c r="AQM2622" s="102"/>
      <c r="AQN2622" s="102"/>
      <c r="AQO2622" s="102"/>
      <c r="AQP2622" s="102"/>
      <c r="AQQ2622" s="102"/>
      <c r="AQR2622" s="102"/>
      <c r="AQS2622" s="102"/>
      <c r="AQT2622" s="102"/>
      <c r="AQU2622" s="102"/>
      <c r="AQV2622" s="102"/>
      <c r="AQW2622" s="102"/>
      <c r="AQX2622" s="102"/>
      <c r="AQY2622" s="102"/>
      <c r="AQZ2622" s="102"/>
      <c r="ARA2622" s="102"/>
      <c r="ARB2622" s="102"/>
    </row>
    <row r="2623" spans="1:14 1120:1146" s="97" customFormat="1" x14ac:dyDescent="0.3">
      <c r="A2623" s="96"/>
      <c r="C2623" s="98"/>
      <c r="D2623" s="93"/>
      <c r="E2623" s="93"/>
      <c r="F2623" s="93"/>
      <c r="G2623" s="86"/>
      <c r="H2623" s="126"/>
      <c r="I2623" s="123"/>
      <c r="J2623" s="124"/>
      <c r="K2623" s="125"/>
      <c r="L2623" s="112"/>
      <c r="M2623" s="99"/>
      <c r="N2623" s="99"/>
      <c r="AQB2623" s="102"/>
      <c r="AQC2623" s="102"/>
      <c r="AQD2623" s="102"/>
      <c r="AQE2623" s="102"/>
      <c r="AQF2623" s="102"/>
      <c r="AQG2623" s="102"/>
      <c r="AQH2623" s="102"/>
      <c r="AQI2623" s="102"/>
      <c r="AQJ2623" s="102"/>
      <c r="AQK2623" s="102"/>
      <c r="AQL2623" s="102"/>
      <c r="AQM2623" s="102"/>
      <c r="AQN2623" s="102"/>
      <c r="AQO2623" s="102"/>
      <c r="AQP2623" s="102"/>
      <c r="AQQ2623" s="102"/>
      <c r="AQR2623" s="102"/>
      <c r="AQS2623" s="102"/>
      <c r="AQT2623" s="102"/>
      <c r="AQU2623" s="102"/>
      <c r="AQV2623" s="102"/>
      <c r="AQW2623" s="102"/>
      <c r="AQX2623" s="102"/>
      <c r="AQY2623" s="102"/>
      <c r="AQZ2623" s="102"/>
      <c r="ARA2623" s="102"/>
      <c r="ARB2623" s="102"/>
    </row>
    <row r="2624" spans="1:14 1120:1146" s="97" customFormat="1" x14ac:dyDescent="0.3">
      <c r="A2624" s="96"/>
      <c r="C2624" s="98"/>
      <c r="D2624" s="93"/>
      <c r="E2624" s="93"/>
      <c r="F2624" s="93"/>
      <c r="G2624" s="86"/>
      <c r="H2624" s="126"/>
      <c r="I2624" s="123"/>
      <c r="J2624" s="124"/>
      <c r="K2624" s="125"/>
      <c r="L2624" s="112"/>
      <c r="M2624" s="99"/>
      <c r="N2624" s="99"/>
      <c r="AQB2624" s="102"/>
      <c r="AQC2624" s="102"/>
      <c r="AQD2624" s="102"/>
      <c r="AQE2624" s="102"/>
      <c r="AQF2624" s="102"/>
      <c r="AQG2624" s="102"/>
      <c r="AQH2624" s="102"/>
      <c r="AQI2624" s="102"/>
      <c r="AQJ2624" s="102"/>
      <c r="AQK2624" s="102"/>
      <c r="AQL2624" s="102"/>
      <c r="AQM2624" s="102"/>
      <c r="AQN2624" s="102"/>
      <c r="AQO2624" s="102"/>
      <c r="AQP2624" s="102"/>
      <c r="AQQ2624" s="102"/>
      <c r="AQR2624" s="102"/>
      <c r="AQS2624" s="102"/>
      <c r="AQT2624" s="102"/>
      <c r="AQU2624" s="102"/>
      <c r="AQV2624" s="102"/>
      <c r="AQW2624" s="102"/>
      <c r="AQX2624" s="102"/>
      <c r="AQY2624" s="102"/>
      <c r="AQZ2624" s="102"/>
      <c r="ARA2624" s="102"/>
      <c r="ARB2624" s="102"/>
    </row>
    <row r="2625" spans="1:14 1120:1146" s="97" customFormat="1" x14ac:dyDescent="0.3">
      <c r="A2625" s="96"/>
      <c r="C2625" s="98"/>
      <c r="D2625" s="93"/>
      <c r="E2625" s="93"/>
      <c r="F2625" s="93"/>
      <c r="G2625" s="86"/>
      <c r="H2625" s="126"/>
      <c r="I2625" s="123"/>
      <c r="J2625" s="124"/>
      <c r="K2625" s="125"/>
      <c r="L2625" s="112"/>
      <c r="M2625" s="99"/>
      <c r="N2625" s="99"/>
      <c r="AQB2625" s="102"/>
      <c r="AQC2625" s="102"/>
      <c r="AQD2625" s="102"/>
      <c r="AQE2625" s="102"/>
      <c r="AQF2625" s="102"/>
      <c r="AQG2625" s="102"/>
      <c r="AQH2625" s="102"/>
      <c r="AQI2625" s="102"/>
      <c r="AQJ2625" s="102"/>
      <c r="AQK2625" s="102"/>
      <c r="AQL2625" s="102"/>
      <c r="AQM2625" s="102"/>
      <c r="AQN2625" s="102"/>
      <c r="AQO2625" s="102"/>
      <c r="AQP2625" s="102"/>
      <c r="AQQ2625" s="102"/>
      <c r="AQR2625" s="102"/>
      <c r="AQS2625" s="102"/>
      <c r="AQT2625" s="102"/>
      <c r="AQU2625" s="102"/>
      <c r="AQV2625" s="102"/>
      <c r="AQW2625" s="102"/>
      <c r="AQX2625" s="102"/>
      <c r="AQY2625" s="102"/>
      <c r="AQZ2625" s="102"/>
      <c r="ARA2625" s="102"/>
      <c r="ARB2625" s="102"/>
    </row>
    <row r="2626" spans="1:14 1120:1146" s="97" customFormat="1" x14ac:dyDescent="0.3">
      <c r="A2626" s="96"/>
      <c r="C2626" s="98"/>
      <c r="D2626" s="93"/>
      <c r="E2626" s="93"/>
      <c r="F2626" s="93"/>
      <c r="G2626" s="86"/>
      <c r="H2626" s="126"/>
      <c r="I2626" s="123"/>
      <c r="J2626" s="124"/>
      <c r="K2626" s="125"/>
      <c r="L2626" s="112"/>
      <c r="M2626" s="99"/>
      <c r="N2626" s="99"/>
      <c r="AQB2626" s="102"/>
      <c r="AQC2626" s="102"/>
      <c r="AQD2626" s="102"/>
      <c r="AQE2626" s="102"/>
      <c r="AQF2626" s="102"/>
      <c r="AQG2626" s="102"/>
      <c r="AQH2626" s="102"/>
      <c r="AQI2626" s="102"/>
      <c r="AQJ2626" s="102"/>
      <c r="AQK2626" s="102"/>
      <c r="AQL2626" s="102"/>
      <c r="AQM2626" s="102"/>
      <c r="AQN2626" s="102"/>
      <c r="AQO2626" s="102"/>
      <c r="AQP2626" s="102"/>
      <c r="AQQ2626" s="102"/>
      <c r="AQR2626" s="102"/>
      <c r="AQS2626" s="102"/>
      <c r="AQT2626" s="102"/>
      <c r="AQU2626" s="102"/>
      <c r="AQV2626" s="102"/>
      <c r="AQW2626" s="102"/>
      <c r="AQX2626" s="102"/>
      <c r="AQY2626" s="102"/>
      <c r="AQZ2626" s="102"/>
      <c r="ARA2626" s="102"/>
      <c r="ARB2626" s="102"/>
    </row>
    <row r="2627" spans="1:14 1120:1146" s="97" customFormat="1" x14ac:dyDescent="0.3">
      <c r="A2627" s="96"/>
      <c r="C2627" s="98"/>
      <c r="D2627" s="93"/>
      <c r="E2627" s="93"/>
      <c r="F2627" s="93"/>
      <c r="G2627" s="86"/>
      <c r="H2627" s="126"/>
      <c r="I2627" s="123"/>
      <c r="J2627" s="124"/>
      <c r="K2627" s="125"/>
      <c r="L2627" s="112"/>
      <c r="M2627" s="99"/>
      <c r="N2627" s="99"/>
      <c r="AQB2627" s="102"/>
      <c r="AQC2627" s="102"/>
      <c r="AQD2627" s="102"/>
      <c r="AQE2627" s="102"/>
      <c r="AQF2627" s="102"/>
      <c r="AQG2627" s="102"/>
      <c r="AQH2627" s="102"/>
      <c r="AQI2627" s="102"/>
      <c r="AQJ2627" s="102"/>
      <c r="AQK2627" s="102"/>
      <c r="AQL2627" s="102"/>
      <c r="AQM2627" s="102"/>
      <c r="AQN2627" s="102"/>
      <c r="AQO2627" s="102"/>
      <c r="AQP2627" s="102"/>
      <c r="AQQ2627" s="102"/>
      <c r="AQR2627" s="102"/>
      <c r="AQS2627" s="102"/>
      <c r="AQT2627" s="102"/>
      <c r="AQU2627" s="102"/>
      <c r="AQV2627" s="102"/>
      <c r="AQW2627" s="102"/>
      <c r="AQX2627" s="102"/>
      <c r="AQY2627" s="102"/>
      <c r="AQZ2627" s="102"/>
      <c r="ARA2627" s="102"/>
      <c r="ARB2627" s="102"/>
    </row>
    <row r="2628" spans="1:14 1120:1146" s="97" customFormat="1" x14ac:dyDescent="0.3">
      <c r="A2628" s="96"/>
      <c r="C2628" s="98"/>
      <c r="D2628" s="93"/>
      <c r="E2628" s="93"/>
      <c r="F2628" s="93"/>
      <c r="G2628" s="86"/>
      <c r="H2628" s="126"/>
      <c r="I2628" s="123"/>
      <c r="J2628" s="124"/>
      <c r="K2628" s="125"/>
      <c r="L2628" s="112"/>
      <c r="M2628" s="99"/>
      <c r="N2628" s="99"/>
      <c r="AQB2628" s="102"/>
      <c r="AQC2628" s="102"/>
      <c r="AQD2628" s="102"/>
      <c r="AQE2628" s="102"/>
      <c r="AQF2628" s="102"/>
      <c r="AQG2628" s="102"/>
      <c r="AQH2628" s="102"/>
      <c r="AQI2628" s="102"/>
      <c r="AQJ2628" s="102"/>
      <c r="AQK2628" s="102"/>
      <c r="AQL2628" s="102"/>
      <c r="AQM2628" s="102"/>
      <c r="AQN2628" s="102"/>
      <c r="AQO2628" s="102"/>
      <c r="AQP2628" s="102"/>
      <c r="AQQ2628" s="102"/>
      <c r="AQR2628" s="102"/>
      <c r="AQS2628" s="102"/>
      <c r="AQT2628" s="102"/>
      <c r="AQU2628" s="102"/>
      <c r="AQV2628" s="102"/>
      <c r="AQW2628" s="102"/>
      <c r="AQX2628" s="102"/>
      <c r="AQY2628" s="102"/>
      <c r="AQZ2628" s="102"/>
      <c r="ARA2628" s="102"/>
      <c r="ARB2628" s="102"/>
    </row>
    <row r="2629" spans="1:14 1120:1146" s="97" customFormat="1" x14ac:dyDescent="0.3">
      <c r="A2629" s="96"/>
      <c r="C2629" s="98"/>
      <c r="D2629" s="93"/>
      <c r="E2629" s="93"/>
      <c r="F2629" s="93"/>
      <c r="G2629" s="86"/>
      <c r="H2629" s="126"/>
      <c r="I2629" s="123"/>
      <c r="J2629" s="124"/>
      <c r="K2629" s="125"/>
      <c r="L2629" s="112"/>
      <c r="M2629" s="99"/>
      <c r="N2629" s="99"/>
      <c r="AQB2629" s="102"/>
      <c r="AQC2629" s="102"/>
      <c r="AQD2629" s="102"/>
      <c r="AQE2629" s="102"/>
      <c r="AQF2629" s="102"/>
      <c r="AQG2629" s="102"/>
      <c r="AQH2629" s="102"/>
      <c r="AQI2629" s="102"/>
      <c r="AQJ2629" s="102"/>
      <c r="AQK2629" s="102"/>
      <c r="AQL2629" s="102"/>
      <c r="AQM2629" s="102"/>
      <c r="AQN2629" s="102"/>
      <c r="AQO2629" s="102"/>
      <c r="AQP2629" s="102"/>
      <c r="AQQ2629" s="102"/>
      <c r="AQR2629" s="102"/>
      <c r="AQS2629" s="102"/>
      <c r="AQT2629" s="102"/>
      <c r="AQU2629" s="102"/>
      <c r="AQV2629" s="102"/>
      <c r="AQW2629" s="102"/>
      <c r="AQX2629" s="102"/>
      <c r="AQY2629" s="102"/>
      <c r="AQZ2629" s="102"/>
      <c r="ARA2629" s="102"/>
      <c r="ARB2629" s="102"/>
    </row>
    <row r="2630" spans="1:14 1120:1146" s="97" customFormat="1" x14ac:dyDescent="0.3">
      <c r="A2630" s="96"/>
      <c r="C2630" s="98"/>
      <c r="D2630" s="93"/>
      <c r="E2630" s="93"/>
      <c r="F2630" s="93"/>
      <c r="G2630" s="86"/>
      <c r="H2630" s="126"/>
      <c r="I2630" s="123"/>
      <c r="J2630" s="124"/>
      <c r="K2630" s="125"/>
      <c r="L2630" s="112"/>
      <c r="M2630" s="99"/>
      <c r="N2630" s="99"/>
      <c r="AQB2630" s="102"/>
      <c r="AQC2630" s="102"/>
      <c r="AQD2630" s="102"/>
      <c r="AQE2630" s="102"/>
      <c r="AQF2630" s="102"/>
      <c r="AQG2630" s="102"/>
      <c r="AQH2630" s="102"/>
      <c r="AQI2630" s="102"/>
      <c r="AQJ2630" s="102"/>
      <c r="AQK2630" s="102"/>
      <c r="AQL2630" s="102"/>
      <c r="AQM2630" s="102"/>
      <c r="AQN2630" s="102"/>
      <c r="AQO2630" s="102"/>
      <c r="AQP2630" s="102"/>
      <c r="AQQ2630" s="102"/>
      <c r="AQR2630" s="102"/>
      <c r="AQS2630" s="102"/>
      <c r="AQT2630" s="102"/>
      <c r="AQU2630" s="102"/>
      <c r="AQV2630" s="102"/>
      <c r="AQW2630" s="102"/>
      <c r="AQX2630" s="102"/>
      <c r="AQY2630" s="102"/>
      <c r="AQZ2630" s="102"/>
      <c r="ARA2630" s="102"/>
      <c r="ARB2630" s="102"/>
    </row>
    <row r="2631" spans="1:14 1120:1146" s="97" customFormat="1" x14ac:dyDescent="0.3">
      <c r="A2631" s="96"/>
      <c r="C2631" s="98"/>
      <c r="D2631" s="93"/>
      <c r="E2631" s="93"/>
      <c r="F2631" s="93"/>
      <c r="G2631" s="86"/>
      <c r="H2631" s="126"/>
      <c r="I2631" s="123"/>
      <c r="J2631" s="124"/>
      <c r="K2631" s="125"/>
      <c r="L2631" s="112"/>
      <c r="M2631" s="99"/>
      <c r="N2631" s="99"/>
      <c r="AQB2631" s="102"/>
      <c r="AQC2631" s="102"/>
      <c r="AQD2631" s="102"/>
      <c r="AQE2631" s="102"/>
      <c r="AQF2631" s="102"/>
      <c r="AQG2631" s="102"/>
      <c r="AQH2631" s="102"/>
      <c r="AQI2631" s="102"/>
      <c r="AQJ2631" s="102"/>
      <c r="AQK2631" s="102"/>
      <c r="AQL2631" s="102"/>
      <c r="AQM2631" s="102"/>
      <c r="AQN2631" s="102"/>
      <c r="AQO2631" s="102"/>
      <c r="AQP2631" s="102"/>
      <c r="AQQ2631" s="102"/>
      <c r="AQR2631" s="102"/>
      <c r="AQS2631" s="102"/>
      <c r="AQT2631" s="102"/>
      <c r="AQU2631" s="102"/>
      <c r="AQV2631" s="102"/>
      <c r="AQW2631" s="102"/>
      <c r="AQX2631" s="102"/>
      <c r="AQY2631" s="102"/>
      <c r="AQZ2631" s="102"/>
      <c r="ARA2631" s="102"/>
      <c r="ARB2631" s="102"/>
    </row>
    <row r="2632" spans="1:14 1120:1146" s="97" customFormat="1" x14ac:dyDescent="0.3">
      <c r="A2632" s="96"/>
      <c r="C2632" s="98"/>
      <c r="D2632" s="93"/>
      <c r="E2632" s="93"/>
      <c r="F2632" s="93"/>
      <c r="G2632" s="86"/>
      <c r="H2632" s="126"/>
      <c r="I2632" s="123"/>
      <c r="J2632" s="124"/>
      <c r="K2632" s="125"/>
      <c r="L2632" s="112"/>
      <c r="M2632" s="99"/>
      <c r="N2632" s="99"/>
      <c r="AQB2632" s="102"/>
      <c r="AQC2632" s="102"/>
      <c r="AQD2632" s="102"/>
      <c r="AQE2632" s="102"/>
      <c r="AQF2632" s="102"/>
      <c r="AQG2632" s="102"/>
      <c r="AQH2632" s="102"/>
      <c r="AQI2632" s="102"/>
      <c r="AQJ2632" s="102"/>
      <c r="AQK2632" s="102"/>
      <c r="AQL2632" s="102"/>
      <c r="AQM2632" s="102"/>
      <c r="AQN2632" s="102"/>
      <c r="AQO2632" s="102"/>
      <c r="AQP2632" s="102"/>
      <c r="AQQ2632" s="102"/>
      <c r="AQR2632" s="102"/>
      <c r="AQS2632" s="102"/>
      <c r="AQT2632" s="102"/>
      <c r="AQU2632" s="102"/>
      <c r="AQV2632" s="102"/>
      <c r="AQW2632" s="102"/>
      <c r="AQX2632" s="102"/>
      <c r="AQY2632" s="102"/>
      <c r="AQZ2632" s="102"/>
      <c r="ARA2632" s="102"/>
      <c r="ARB2632" s="102"/>
    </row>
    <row r="2633" spans="1:14 1120:1146" s="97" customFormat="1" x14ac:dyDescent="0.3">
      <c r="A2633" s="96"/>
      <c r="C2633" s="98"/>
      <c r="D2633" s="93"/>
      <c r="E2633" s="93"/>
      <c r="F2633" s="93"/>
      <c r="G2633" s="86"/>
      <c r="H2633" s="126"/>
      <c r="I2633" s="123"/>
      <c r="J2633" s="124"/>
      <c r="K2633" s="125"/>
      <c r="L2633" s="112"/>
      <c r="M2633" s="99"/>
      <c r="N2633" s="99"/>
      <c r="AQB2633" s="102"/>
      <c r="AQC2633" s="102"/>
      <c r="AQD2633" s="102"/>
      <c r="AQE2633" s="102"/>
      <c r="AQF2633" s="102"/>
      <c r="AQG2633" s="102"/>
      <c r="AQH2633" s="102"/>
      <c r="AQI2633" s="102"/>
      <c r="AQJ2633" s="102"/>
      <c r="AQK2633" s="102"/>
      <c r="AQL2633" s="102"/>
      <c r="AQM2633" s="102"/>
      <c r="AQN2633" s="102"/>
      <c r="AQO2633" s="102"/>
      <c r="AQP2633" s="102"/>
      <c r="AQQ2633" s="102"/>
      <c r="AQR2633" s="102"/>
      <c r="AQS2633" s="102"/>
      <c r="AQT2633" s="102"/>
      <c r="AQU2633" s="102"/>
      <c r="AQV2633" s="102"/>
      <c r="AQW2633" s="102"/>
      <c r="AQX2633" s="102"/>
      <c r="AQY2633" s="102"/>
      <c r="AQZ2633" s="102"/>
      <c r="ARA2633" s="102"/>
      <c r="ARB2633" s="102"/>
    </row>
    <row r="2634" spans="1:14 1120:1146" s="97" customFormat="1" x14ac:dyDescent="0.3">
      <c r="A2634" s="96"/>
      <c r="C2634" s="98"/>
      <c r="D2634" s="93"/>
      <c r="E2634" s="93"/>
      <c r="F2634" s="93"/>
      <c r="G2634" s="86"/>
      <c r="H2634" s="126"/>
      <c r="I2634" s="123"/>
      <c r="J2634" s="124"/>
      <c r="K2634" s="125"/>
      <c r="L2634" s="112"/>
      <c r="M2634" s="99"/>
      <c r="N2634" s="99"/>
      <c r="AQB2634" s="102"/>
      <c r="AQC2634" s="102"/>
      <c r="AQD2634" s="102"/>
      <c r="AQE2634" s="102"/>
      <c r="AQF2634" s="102"/>
      <c r="AQG2634" s="102"/>
      <c r="AQH2634" s="102"/>
      <c r="AQI2634" s="102"/>
      <c r="AQJ2634" s="102"/>
      <c r="AQK2634" s="102"/>
      <c r="AQL2634" s="102"/>
      <c r="AQM2634" s="102"/>
      <c r="AQN2634" s="102"/>
      <c r="AQO2634" s="102"/>
      <c r="AQP2634" s="102"/>
      <c r="AQQ2634" s="102"/>
      <c r="AQR2634" s="102"/>
      <c r="AQS2634" s="102"/>
      <c r="AQT2634" s="102"/>
      <c r="AQU2634" s="102"/>
      <c r="AQV2634" s="102"/>
      <c r="AQW2634" s="102"/>
      <c r="AQX2634" s="102"/>
      <c r="AQY2634" s="102"/>
      <c r="AQZ2634" s="102"/>
      <c r="ARA2634" s="102"/>
      <c r="ARB2634" s="102"/>
    </row>
    <row r="2635" spans="1:14 1120:1146" s="97" customFormat="1" x14ac:dyDescent="0.3">
      <c r="A2635" s="96"/>
      <c r="C2635" s="98"/>
      <c r="D2635" s="93"/>
      <c r="E2635" s="93"/>
      <c r="F2635" s="93"/>
      <c r="G2635" s="86"/>
      <c r="H2635" s="126"/>
      <c r="I2635" s="123"/>
      <c r="J2635" s="124"/>
      <c r="K2635" s="125"/>
      <c r="L2635" s="112"/>
      <c r="M2635" s="99"/>
      <c r="N2635" s="99"/>
      <c r="AQB2635" s="102"/>
      <c r="AQC2635" s="102"/>
      <c r="AQD2635" s="102"/>
      <c r="AQE2635" s="102"/>
      <c r="AQF2635" s="102"/>
      <c r="AQG2635" s="102"/>
      <c r="AQH2635" s="102"/>
      <c r="AQI2635" s="102"/>
      <c r="AQJ2635" s="102"/>
      <c r="AQK2635" s="102"/>
      <c r="AQL2635" s="102"/>
      <c r="AQM2635" s="102"/>
      <c r="AQN2635" s="102"/>
      <c r="AQO2635" s="102"/>
      <c r="AQP2635" s="102"/>
      <c r="AQQ2635" s="102"/>
      <c r="AQR2635" s="102"/>
      <c r="AQS2635" s="102"/>
      <c r="AQT2635" s="102"/>
      <c r="AQU2635" s="102"/>
      <c r="AQV2635" s="102"/>
      <c r="AQW2635" s="102"/>
      <c r="AQX2635" s="102"/>
      <c r="AQY2635" s="102"/>
      <c r="AQZ2635" s="102"/>
      <c r="ARA2635" s="102"/>
      <c r="ARB2635" s="102"/>
    </row>
    <row r="2636" spans="1:14 1120:1146" s="97" customFormat="1" x14ac:dyDescent="0.3">
      <c r="A2636" s="96"/>
      <c r="C2636" s="98"/>
      <c r="D2636" s="93"/>
      <c r="E2636" s="93"/>
      <c r="F2636" s="93"/>
      <c r="G2636" s="86"/>
      <c r="H2636" s="126"/>
      <c r="I2636" s="123"/>
      <c r="J2636" s="124"/>
      <c r="K2636" s="125"/>
      <c r="L2636" s="112"/>
      <c r="M2636" s="99"/>
      <c r="N2636" s="99"/>
      <c r="AQB2636" s="102"/>
      <c r="AQC2636" s="102"/>
      <c r="AQD2636" s="102"/>
      <c r="AQE2636" s="102"/>
      <c r="AQF2636" s="102"/>
      <c r="AQG2636" s="102"/>
      <c r="AQH2636" s="102"/>
      <c r="AQI2636" s="102"/>
      <c r="AQJ2636" s="102"/>
      <c r="AQK2636" s="102"/>
      <c r="AQL2636" s="102"/>
      <c r="AQM2636" s="102"/>
      <c r="AQN2636" s="102"/>
      <c r="AQO2636" s="102"/>
      <c r="AQP2636" s="102"/>
      <c r="AQQ2636" s="102"/>
      <c r="AQR2636" s="102"/>
      <c r="AQS2636" s="102"/>
      <c r="AQT2636" s="102"/>
      <c r="AQU2636" s="102"/>
      <c r="AQV2636" s="102"/>
      <c r="AQW2636" s="102"/>
      <c r="AQX2636" s="102"/>
      <c r="AQY2636" s="102"/>
      <c r="AQZ2636" s="102"/>
      <c r="ARA2636" s="102"/>
      <c r="ARB2636" s="102"/>
    </row>
    <row r="2637" spans="1:14 1120:1146" s="97" customFormat="1" x14ac:dyDescent="0.3">
      <c r="A2637" s="96"/>
      <c r="C2637" s="98"/>
      <c r="D2637" s="93"/>
      <c r="E2637" s="93"/>
      <c r="F2637" s="93"/>
      <c r="G2637" s="86"/>
      <c r="H2637" s="126"/>
      <c r="I2637" s="123"/>
      <c r="J2637" s="124"/>
      <c r="K2637" s="125"/>
      <c r="L2637" s="112"/>
      <c r="M2637" s="99"/>
      <c r="N2637" s="99"/>
      <c r="AQB2637" s="102"/>
      <c r="AQC2637" s="102"/>
      <c r="AQD2637" s="102"/>
      <c r="AQE2637" s="102"/>
      <c r="AQF2637" s="102"/>
      <c r="AQG2637" s="102"/>
      <c r="AQH2637" s="102"/>
      <c r="AQI2637" s="102"/>
      <c r="AQJ2637" s="102"/>
      <c r="AQK2637" s="102"/>
      <c r="AQL2637" s="102"/>
      <c r="AQM2637" s="102"/>
      <c r="AQN2637" s="102"/>
      <c r="AQO2637" s="102"/>
      <c r="AQP2637" s="102"/>
      <c r="AQQ2637" s="102"/>
      <c r="AQR2637" s="102"/>
      <c r="AQS2637" s="102"/>
      <c r="AQT2637" s="102"/>
      <c r="AQU2637" s="102"/>
      <c r="AQV2637" s="102"/>
      <c r="AQW2637" s="102"/>
      <c r="AQX2637" s="102"/>
      <c r="AQY2637" s="102"/>
      <c r="AQZ2637" s="102"/>
      <c r="ARA2637" s="102"/>
      <c r="ARB2637" s="102"/>
    </row>
    <row r="2638" spans="1:14 1120:1146" s="97" customFormat="1" x14ac:dyDescent="0.3">
      <c r="A2638" s="96"/>
      <c r="C2638" s="98"/>
      <c r="D2638" s="93"/>
      <c r="E2638" s="93"/>
      <c r="F2638" s="93"/>
      <c r="G2638" s="86"/>
      <c r="H2638" s="126"/>
      <c r="I2638" s="123"/>
      <c r="J2638" s="124"/>
      <c r="K2638" s="125"/>
      <c r="L2638" s="112"/>
      <c r="M2638" s="99"/>
      <c r="N2638" s="99"/>
      <c r="AQB2638" s="102"/>
      <c r="AQC2638" s="102"/>
      <c r="AQD2638" s="102"/>
      <c r="AQE2638" s="102"/>
      <c r="AQF2638" s="102"/>
      <c r="AQG2638" s="102"/>
      <c r="AQH2638" s="102"/>
      <c r="AQI2638" s="102"/>
      <c r="AQJ2638" s="102"/>
      <c r="AQK2638" s="102"/>
      <c r="AQL2638" s="102"/>
      <c r="AQM2638" s="102"/>
      <c r="AQN2638" s="102"/>
      <c r="AQO2638" s="102"/>
      <c r="AQP2638" s="102"/>
      <c r="AQQ2638" s="102"/>
      <c r="AQR2638" s="102"/>
      <c r="AQS2638" s="102"/>
      <c r="AQT2638" s="102"/>
      <c r="AQU2638" s="102"/>
      <c r="AQV2638" s="102"/>
      <c r="AQW2638" s="102"/>
      <c r="AQX2638" s="102"/>
      <c r="AQY2638" s="102"/>
      <c r="AQZ2638" s="102"/>
      <c r="ARA2638" s="102"/>
      <c r="ARB2638" s="102"/>
    </row>
    <row r="2639" spans="1:14 1120:1146" s="97" customFormat="1" x14ac:dyDescent="0.3">
      <c r="A2639" s="96"/>
      <c r="C2639" s="98"/>
      <c r="D2639" s="93"/>
      <c r="E2639" s="93"/>
      <c r="F2639" s="93"/>
      <c r="G2639" s="86"/>
      <c r="H2639" s="126"/>
      <c r="I2639" s="123"/>
      <c r="J2639" s="124"/>
      <c r="K2639" s="125"/>
      <c r="L2639" s="112"/>
      <c r="M2639" s="99"/>
      <c r="N2639" s="99"/>
      <c r="AQB2639" s="102"/>
      <c r="AQC2639" s="102"/>
      <c r="AQD2639" s="102"/>
      <c r="AQE2639" s="102"/>
      <c r="AQF2639" s="102"/>
      <c r="AQG2639" s="102"/>
      <c r="AQH2639" s="102"/>
      <c r="AQI2639" s="102"/>
      <c r="AQJ2639" s="102"/>
      <c r="AQK2639" s="102"/>
      <c r="AQL2639" s="102"/>
      <c r="AQM2639" s="102"/>
      <c r="AQN2639" s="102"/>
      <c r="AQO2639" s="102"/>
      <c r="AQP2639" s="102"/>
      <c r="AQQ2639" s="102"/>
      <c r="AQR2639" s="102"/>
      <c r="AQS2639" s="102"/>
      <c r="AQT2639" s="102"/>
      <c r="AQU2639" s="102"/>
      <c r="AQV2639" s="102"/>
      <c r="AQW2639" s="102"/>
      <c r="AQX2639" s="102"/>
      <c r="AQY2639" s="102"/>
      <c r="AQZ2639" s="102"/>
      <c r="ARA2639" s="102"/>
      <c r="ARB2639" s="102"/>
    </row>
    <row r="2640" spans="1:14 1120:1146" s="97" customFormat="1" x14ac:dyDescent="0.3">
      <c r="A2640" s="96"/>
      <c r="C2640" s="98"/>
      <c r="D2640" s="93"/>
      <c r="E2640" s="93"/>
      <c r="F2640" s="93"/>
      <c r="G2640" s="86"/>
      <c r="H2640" s="126"/>
      <c r="I2640" s="123"/>
      <c r="J2640" s="124"/>
      <c r="K2640" s="125"/>
      <c r="L2640" s="112"/>
      <c r="M2640" s="99"/>
      <c r="N2640" s="99"/>
      <c r="AQB2640" s="102"/>
      <c r="AQC2640" s="102"/>
      <c r="AQD2640" s="102"/>
      <c r="AQE2640" s="102"/>
      <c r="AQF2640" s="102"/>
      <c r="AQG2640" s="102"/>
      <c r="AQH2640" s="102"/>
      <c r="AQI2640" s="102"/>
      <c r="AQJ2640" s="102"/>
      <c r="AQK2640" s="102"/>
      <c r="AQL2640" s="102"/>
      <c r="AQM2640" s="102"/>
      <c r="AQN2640" s="102"/>
      <c r="AQO2640" s="102"/>
      <c r="AQP2640" s="102"/>
      <c r="AQQ2640" s="102"/>
      <c r="AQR2640" s="102"/>
      <c r="AQS2640" s="102"/>
      <c r="AQT2640" s="102"/>
      <c r="AQU2640" s="102"/>
      <c r="AQV2640" s="102"/>
      <c r="AQW2640" s="102"/>
      <c r="AQX2640" s="102"/>
      <c r="AQY2640" s="102"/>
      <c r="AQZ2640" s="102"/>
      <c r="ARA2640" s="102"/>
      <c r="ARB2640" s="102"/>
    </row>
    <row r="2641" spans="1:14 1120:1146" s="97" customFormat="1" x14ac:dyDescent="0.3">
      <c r="A2641" s="96"/>
      <c r="C2641" s="98"/>
      <c r="D2641" s="93"/>
      <c r="E2641" s="93"/>
      <c r="F2641" s="93"/>
      <c r="G2641" s="86"/>
      <c r="H2641" s="126"/>
      <c r="I2641" s="123"/>
      <c r="J2641" s="124"/>
      <c r="K2641" s="125"/>
      <c r="L2641" s="112"/>
      <c r="M2641" s="99"/>
      <c r="N2641" s="99"/>
      <c r="AQB2641" s="102"/>
      <c r="AQC2641" s="102"/>
      <c r="AQD2641" s="102"/>
      <c r="AQE2641" s="102"/>
      <c r="AQF2641" s="102"/>
      <c r="AQG2641" s="102"/>
      <c r="AQH2641" s="102"/>
      <c r="AQI2641" s="102"/>
      <c r="AQJ2641" s="102"/>
      <c r="AQK2641" s="102"/>
      <c r="AQL2641" s="102"/>
      <c r="AQM2641" s="102"/>
      <c r="AQN2641" s="102"/>
      <c r="AQO2641" s="102"/>
      <c r="AQP2641" s="102"/>
      <c r="AQQ2641" s="102"/>
      <c r="AQR2641" s="102"/>
      <c r="AQS2641" s="102"/>
      <c r="AQT2641" s="102"/>
      <c r="AQU2641" s="102"/>
      <c r="AQV2641" s="102"/>
      <c r="AQW2641" s="102"/>
      <c r="AQX2641" s="102"/>
      <c r="AQY2641" s="102"/>
      <c r="AQZ2641" s="102"/>
      <c r="ARA2641" s="102"/>
      <c r="ARB2641" s="102"/>
    </row>
    <row r="2642" spans="1:14 1120:1146" s="97" customFormat="1" x14ac:dyDescent="0.3">
      <c r="A2642" s="96"/>
      <c r="C2642" s="98"/>
      <c r="D2642" s="93"/>
      <c r="E2642" s="93"/>
      <c r="F2642" s="93"/>
      <c r="G2642" s="86"/>
      <c r="H2642" s="126"/>
      <c r="I2642" s="123"/>
      <c r="J2642" s="124"/>
      <c r="K2642" s="125"/>
      <c r="L2642" s="112"/>
      <c r="M2642" s="99"/>
      <c r="N2642" s="99"/>
      <c r="AQB2642" s="102"/>
      <c r="AQC2642" s="102"/>
      <c r="AQD2642" s="102"/>
      <c r="AQE2642" s="102"/>
      <c r="AQF2642" s="102"/>
      <c r="AQG2642" s="102"/>
      <c r="AQH2642" s="102"/>
      <c r="AQI2642" s="102"/>
      <c r="AQJ2642" s="102"/>
      <c r="AQK2642" s="102"/>
      <c r="AQL2642" s="102"/>
      <c r="AQM2642" s="102"/>
      <c r="AQN2642" s="102"/>
      <c r="AQO2642" s="102"/>
      <c r="AQP2642" s="102"/>
      <c r="AQQ2642" s="102"/>
      <c r="AQR2642" s="102"/>
      <c r="AQS2642" s="102"/>
      <c r="AQT2642" s="102"/>
      <c r="AQU2642" s="102"/>
      <c r="AQV2642" s="102"/>
      <c r="AQW2642" s="102"/>
      <c r="AQX2642" s="102"/>
      <c r="AQY2642" s="102"/>
      <c r="AQZ2642" s="102"/>
      <c r="ARA2642" s="102"/>
      <c r="ARB2642" s="102"/>
    </row>
    <row r="2643" spans="1:14 1120:1146" s="97" customFormat="1" x14ac:dyDescent="0.3">
      <c r="A2643" s="96"/>
      <c r="C2643" s="98"/>
      <c r="D2643" s="93"/>
      <c r="E2643" s="93"/>
      <c r="F2643" s="93"/>
      <c r="G2643" s="86"/>
      <c r="H2643" s="126"/>
      <c r="I2643" s="123"/>
      <c r="J2643" s="124"/>
      <c r="K2643" s="125"/>
      <c r="L2643" s="112"/>
      <c r="M2643" s="99"/>
      <c r="N2643" s="99"/>
      <c r="AQB2643" s="102"/>
      <c r="AQC2643" s="102"/>
      <c r="AQD2643" s="102"/>
      <c r="AQE2643" s="102"/>
      <c r="AQF2643" s="102"/>
      <c r="AQG2643" s="102"/>
      <c r="AQH2643" s="102"/>
      <c r="AQI2643" s="102"/>
      <c r="AQJ2643" s="102"/>
      <c r="AQK2643" s="102"/>
      <c r="AQL2643" s="102"/>
      <c r="AQM2643" s="102"/>
      <c r="AQN2643" s="102"/>
      <c r="AQO2643" s="102"/>
      <c r="AQP2643" s="102"/>
      <c r="AQQ2643" s="102"/>
      <c r="AQR2643" s="102"/>
      <c r="AQS2643" s="102"/>
      <c r="AQT2643" s="102"/>
      <c r="AQU2643" s="102"/>
      <c r="AQV2643" s="102"/>
      <c r="AQW2643" s="102"/>
      <c r="AQX2643" s="102"/>
      <c r="AQY2643" s="102"/>
      <c r="AQZ2643" s="102"/>
      <c r="ARA2643" s="102"/>
      <c r="ARB2643" s="102"/>
    </row>
    <row r="2644" spans="1:14 1120:1146" s="97" customFormat="1" x14ac:dyDescent="0.3">
      <c r="A2644" s="96"/>
      <c r="C2644" s="98"/>
      <c r="D2644" s="93"/>
      <c r="E2644" s="93"/>
      <c r="F2644" s="93"/>
      <c r="G2644" s="86"/>
      <c r="H2644" s="126"/>
      <c r="I2644" s="123"/>
      <c r="J2644" s="124"/>
      <c r="K2644" s="125"/>
      <c r="L2644" s="112"/>
      <c r="M2644" s="99"/>
      <c r="N2644" s="99"/>
      <c r="AQB2644" s="102"/>
      <c r="AQC2644" s="102"/>
      <c r="AQD2644" s="102"/>
      <c r="AQE2644" s="102"/>
      <c r="AQF2644" s="102"/>
      <c r="AQG2644" s="102"/>
      <c r="AQH2644" s="102"/>
      <c r="AQI2644" s="102"/>
      <c r="AQJ2644" s="102"/>
      <c r="AQK2644" s="102"/>
      <c r="AQL2644" s="102"/>
      <c r="AQM2644" s="102"/>
      <c r="AQN2644" s="102"/>
      <c r="AQO2644" s="102"/>
      <c r="AQP2644" s="102"/>
      <c r="AQQ2644" s="102"/>
      <c r="AQR2644" s="102"/>
      <c r="AQS2644" s="102"/>
      <c r="AQT2644" s="102"/>
      <c r="AQU2644" s="102"/>
      <c r="AQV2644" s="102"/>
      <c r="AQW2644" s="102"/>
      <c r="AQX2644" s="102"/>
      <c r="AQY2644" s="102"/>
      <c r="AQZ2644" s="102"/>
      <c r="ARA2644" s="102"/>
      <c r="ARB2644" s="102"/>
    </row>
    <row r="2645" spans="1:14 1120:1146" s="97" customFormat="1" x14ac:dyDescent="0.3">
      <c r="A2645" s="96"/>
      <c r="C2645" s="98"/>
      <c r="D2645" s="93"/>
      <c r="E2645" s="93"/>
      <c r="F2645" s="93"/>
      <c r="G2645" s="86"/>
      <c r="H2645" s="126"/>
      <c r="I2645" s="123"/>
      <c r="J2645" s="124"/>
      <c r="K2645" s="125"/>
      <c r="L2645" s="112"/>
      <c r="M2645" s="99"/>
      <c r="N2645" s="99"/>
      <c r="AQB2645" s="102"/>
      <c r="AQC2645" s="102"/>
      <c r="AQD2645" s="102"/>
      <c r="AQE2645" s="102"/>
      <c r="AQF2645" s="102"/>
      <c r="AQG2645" s="102"/>
      <c r="AQH2645" s="102"/>
      <c r="AQI2645" s="102"/>
      <c r="AQJ2645" s="102"/>
      <c r="AQK2645" s="102"/>
      <c r="AQL2645" s="102"/>
      <c r="AQM2645" s="102"/>
      <c r="AQN2645" s="102"/>
      <c r="AQO2645" s="102"/>
      <c r="AQP2645" s="102"/>
      <c r="AQQ2645" s="102"/>
      <c r="AQR2645" s="102"/>
      <c r="AQS2645" s="102"/>
      <c r="AQT2645" s="102"/>
      <c r="AQU2645" s="102"/>
      <c r="AQV2645" s="102"/>
      <c r="AQW2645" s="102"/>
      <c r="AQX2645" s="102"/>
      <c r="AQY2645" s="102"/>
      <c r="AQZ2645" s="102"/>
      <c r="ARA2645" s="102"/>
      <c r="ARB2645" s="102"/>
    </row>
    <row r="2646" spans="1:14 1120:1146" s="97" customFormat="1" x14ac:dyDescent="0.3">
      <c r="A2646" s="96"/>
      <c r="C2646" s="98"/>
      <c r="D2646" s="93"/>
      <c r="E2646" s="93"/>
      <c r="F2646" s="93"/>
      <c r="G2646" s="86"/>
      <c r="H2646" s="126"/>
      <c r="I2646" s="123"/>
      <c r="J2646" s="124"/>
      <c r="K2646" s="125"/>
      <c r="L2646" s="112"/>
      <c r="M2646" s="99"/>
      <c r="N2646" s="99"/>
      <c r="AQB2646" s="102"/>
      <c r="AQC2646" s="102"/>
      <c r="AQD2646" s="102"/>
      <c r="AQE2646" s="102"/>
      <c r="AQF2646" s="102"/>
      <c r="AQG2646" s="102"/>
      <c r="AQH2646" s="102"/>
      <c r="AQI2646" s="102"/>
      <c r="AQJ2646" s="102"/>
      <c r="AQK2646" s="102"/>
      <c r="AQL2646" s="102"/>
      <c r="AQM2646" s="102"/>
      <c r="AQN2646" s="102"/>
      <c r="AQO2646" s="102"/>
      <c r="AQP2646" s="102"/>
      <c r="AQQ2646" s="102"/>
      <c r="AQR2646" s="102"/>
      <c r="AQS2646" s="102"/>
      <c r="AQT2646" s="102"/>
      <c r="AQU2646" s="102"/>
      <c r="AQV2646" s="102"/>
      <c r="AQW2646" s="102"/>
      <c r="AQX2646" s="102"/>
      <c r="AQY2646" s="102"/>
      <c r="AQZ2646" s="102"/>
      <c r="ARA2646" s="102"/>
      <c r="ARB2646" s="102"/>
    </row>
    <row r="2647" spans="1:14 1120:1146" s="97" customFormat="1" x14ac:dyDescent="0.3">
      <c r="A2647" s="96"/>
      <c r="C2647" s="98"/>
      <c r="D2647" s="93"/>
      <c r="E2647" s="93"/>
      <c r="F2647" s="93"/>
      <c r="G2647" s="86"/>
      <c r="H2647" s="126"/>
      <c r="I2647" s="123"/>
      <c r="J2647" s="124"/>
      <c r="K2647" s="125"/>
      <c r="L2647" s="112"/>
      <c r="M2647" s="99"/>
      <c r="N2647" s="99"/>
      <c r="AQB2647" s="102"/>
      <c r="AQC2647" s="102"/>
      <c r="AQD2647" s="102"/>
      <c r="AQE2647" s="102"/>
      <c r="AQF2647" s="102"/>
      <c r="AQG2647" s="102"/>
      <c r="AQH2647" s="102"/>
      <c r="AQI2647" s="102"/>
      <c r="AQJ2647" s="102"/>
      <c r="AQK2647" s="102"/>
      <c r="AQL2647" s="102"/>
      <c r="AQM2647" s="102"/>
      <c r="AQN2647" s="102"/>
      <c r="AQO2647" s="102"/>
      <c r="AQP2647" s="102"/>
      <c r="AQQ2647" s="102"/>
      <c r="AQR2647" s="102"/>
      <c r="AQS2647" s="102"/>
      <c r="AQT2647" s="102"/>
      <c r="AQU2647" s="102"/>
      <c r="AQV2647" s="102"/>
      <c r="AQW2647" s="102"/>
      <c r="AQX2647" s="102"/>
      <c r="AQY2647" s="102"/>
      <c r="AQZ2647" s="102"/>
      <c r="ARA2647" s="102"/>
      <c r="ARB2647" s="102"/>
    </row>
    <row r="2648" spans="1:14 1120:1146" s="97" customFormat="1" x14ac:dyDescent="0.3">
      <c r="A2648" s="96"/>
      <c r="C2648" s="98"/>
      <c r="D2648" s="93"/>
      <c r="E2648" s="93"/>
      <c r="F2648" s="93"/>
      <c r="G2648" s="86"/>
      <c r="H2648" s="126"/>
      <c r="I2648" s="123"/>
      <c r="J2648" s="124"/>
      <c r="K2648" s="125"/>
      <c r="L2648" s="112"/>
      <c r="M2648" s="99"/>
      <c r="N2648" s="99"/>
      <c r="AQB2648" s="102"/>
      <c r="AQC2648" s="102"/>
      <c r="AQD2648" s="102"/>
      <c r="AQE2648" s="102"/>
      <c r="AQF2648" s="102"/>
      <c r="AQG2648" s="102"/>
      <c r="AQH2648" s="102"/>
      <c r="AQI2648" s="102"/>
      <c r="AQJ2648" s="102"/>
      <c r="AQK2648" s="102"/>
      <c r="AQL2648" s="102"/>
      <c r="AQM2648" s="102"/>
      <c r="AQN2648" s="102"/>
      <c r="AQO2648" s="102"/>
      <c r="AQP2648" s="102"/>
      <c r="AQQ2648" s="102"/>
      <c r="AQR2648" s="102"/>
      <c r="AQS2648" s="102"/>
      <c r="AQT2648" s="102"/>
      <c r="AQU2648" s="102"/>
      <c r="AQV2648" s="102"/>
      <c r="AQW2648" s="102"/>
      <c r="AQX2648" s="102"/>
      <c r="AQY2648" s="102"/>
      <c r="AQZ2648" s="102"/>
      <c r="ARA2648" s="102"/>
      <c r="ARB2648" s="102"/>
    </row>
    <row r="2649" spans="1:14 1120:1146" s="97" customFormat="1" x14ac:dyDescent="0.3">
      <c r="A2649" s="96"/>
      <c r="C2649" s="98"/>
      <c r="D2649" s="93"/>
      <c r="E2649" s="93"/>
      <c r="F2649" s="93"/>
      <c r="G2649" s="86"/>
      <c r="H2649" s="126"/>
      <c r="I2649" s="123"/>
      <c r="J2649" s="124"/>
      <c r="K2649" s="125"/>
      <c r="L2649" s="112"/>
      <c r="M2649" s="99"/>
      <c r="N2649" s="99"/>
      <c r="AQB2649" s="102"/>
      <c r="AQC2649" s="102"/>
      <c r="AQD2649" s="102"/>
      <c r="AQE2649" s="102"/>
      <c r="AQF2649" s="102"/>
      <c r="AQG2649" s="102"/>
      <c r="AQH2649" s="102"/>
      <c r="AQI2649" s="102"/>
      <c r="AQJ2649" s="102"/>
      <c r="AQK2649" s="102"/>
      <c r="AQL2649" s="102"/>
      <c r="AQM2649" s="102"/>
      <c r="AQN2649" s="102"/>
      <c r="AQO2649" s="102"/>
      <c r="AQP2649" s="102"/>
      <c r="AQQ2649" s="102"/>
      <c r="AQR2649" s="102"/>
      <c r="AQS2649" s="102"/>
      <c r="AQT2649" s="102"/>
      <c r="AQU2649" s="102"/>
      <c r="AQV2649" s="102"/>
      <c r="AQW2649" s="102"/>
      <c r="AQX2649" s="102"/>
      <c r="AQY2649" s="102"/>
      <c r="AQZ2649" s="102"/>
      <c r="ARA2649" s="102"/>
      <c r="ARB2649" s="102"/>
    </row>
    <row r="2650" spans="1:14 1120:1146" s="97" customFormat="1" x14ac:dyDescent="0.3">
      <c r="A2650" s="96"/>
      <c r="C2650" s="98"/>
      <c r="D2650" s="93"/>
      <c r="E2650" s="93"/>
      <c r="F2650" s="93"/>
      <c r="G2650" s="86"/>
      <c r="H2650" s="126"/>
      <c r="I2650" s="123"/>
      <c r="J2650" s="124"/>
      <c r="K2650" s="125"/>
      <c r="L2650" s="112"/>
      <c r="M2650" s="99"/>
      <c r="N2650" s="99"/>
      <c r="AQB2650" s="102"/>
      <c r="AQC2650" s="102"/>
      <c r="AQD2650" s="102"/>
      <c r="AQE2650" s="102"/>
      <c r="AQF2650" s="102"/>
      <c r="AQG2650" s="102"/>
      <c r="AQH2650" s="102"/>
      <c r="AQI2650" s="102"/>
      <c r="AQJ2650" s="102"/>
      <c r="AQK2650" s="102"/>
      <c r="AQL2650" s="102"/>
      <c r="AQM2650" s="102"/>
      <c r="AQN2650" s="102"/>
      <c r="AQO2650" s="102"/>
      <c r="AQP2650" s="102"/>
      <c r="AQQ2650" s="102"/>
      <c r="AQR2650" s="102"/>
      <c r="AQS2650" s="102"/>
      <c r="AQT2650" s="102"/>
      <c r="AQU2650" s="102"/>
      <c r="AQV2650" s="102"/>
      <c r="AQW2650" s="102"/>
      <c r="AQX2650" s="102"/>
      <c r="AQY2650" s="102"/>
      <c r="AQZ2650" s="102"/>
      <c r="ARA2650" s="102"/>
      <c r="ARB2650" s="102"/>
    </row>
    <row r="2651" spans="1:14 1120:1146" s="97" customFormat="1" x14ac:dyDescent="0.3">
      <c r="A2651" s="96"/>
      <c r="C2651" s="98"/>
      <c r="D2651" s="93"/>
      <c r="E2651" s="93"/>
      <c r="F2651" s="93"/>
      <c r="G2651" s="86"/>
      <c r="H2651" s="126"/>
      <c r="I2651" s="123"/>
      <c r="J2651" s="124"/>
      <c r="K2651" s="125"/>
      <c r="L2651" s="112"/>
      <c r="M2651" s="99"/>
      <c r="N2651" s="99"/>
      <c r="AQB2651" s="102"/>
      <c r="AQC2651" s="102"/>
      <c r="AQD2651" s="102"/>
      <c r="AQE2651" s="102"/>
      <c r="AQF2651" s="102"/>
      <c r="AQG2651" s="102"/>
      <c r="AQH2651" s="102"/>
      <c r="AQI2651" s="102"/>
      <c r="AQJ2651" s="102"/>
      <c r="AQK2651" s="102"/>
      <c r="AQL2651" s="102"/>
      <c r="AQM2651" s="102"/>
      <c r="AQN2651" s="102"/>
      <c r="AQO2651" s="102"/>
      <c r="AQP2651" s="102"/>
      <c r="AQQ2651" s="102"/>
      <c r="AQR2651" s="102"/>
      <c r="AQS2651" s="102"/>
      <c r="AQT2651" s="102"/>
      <c r="AQU2651" s="102"/>
      <c r="AQV2651" s="102"/>
      <c r="AQW2651" s="102"/>
      <c r="AQX2651" s="102"/>
      <c r="AQY2651" s="102"/>
      <c r="AQZ2651" s="102"/>
      <c r="ARA2651" s="102"/>
      <c r="ARB2651" s="102"/>
    </row>
    <row r="2652" spans="1:14 1120:1146" s="97" customFormat="1" x14ac:dyDescent="0.3">
      <c r="A2652" s="96"/>
      <c r="C2652" s="98"/>
      <c r="D2652" s="93"/>
      <c r="E2652" s="93"/>
      <c r="F2652" s="93"/>
      <c r="G2652" s="86"/>
      <c r="H2652" s="126"/>
      <c r="I2652" s="123"/>
      <c r="J2652" s="124"/>
      <c r="K2652" s="125"/>
      <c r="L2652" s="112"/>
      <c r="M2652" s="99"/>
      <c r="N2652" s="99"/>
      <c r="AQB2652" s="102"/>
      <c r="AQC2652" s="102"/>
      <c r="AQD2652" s="102"/>
      <c r="AQE2652" s="102"/>
      <c r="AQF2652" s="102"/>
      <c r="AQG2652" s="102"/>
      <c r="AQH2652" s="102"/>
      <c r="AQI2652" s="102"/>
      <c r="AQJ2652" s="102"/>
      <c r="AQK2652" s="102"/>
      <c r="AQL2652" s="102"/>
      <c r="AQM2652" s="102"/>
      <c r="AQN2652" s="102"/>
      <c r="AQO2652" s="102"/>
      <c r="AQP2652" s="102"/>
      <c r="AQQ2652" s="102"/>
      <c r="AQR2652" s="102"/>
      <c r="AQS2652" s="102"/>
      <c r="AQT2652" s="102"/>
      <c r="AQU2652" s="102"/>
      <c r="AQV2652" s="102"/>
      <c r="AQW2652" s="102"/>
      <c r="AQX2652" s="102"/>
      <c r="AQY2652" s="102"/>
      <c r="AQZ2652" s="102"/>
      <c r="ARA2652" s="102"/>
      <c r="ARB2652" s="102"/>
    </row>
    <row r="2653" spans="1:14 1120:1146" s="97" customFormat="1" x14ac:dyDescent="0.3">
      <c r="A2653" s="96"/>
      <c r="C2653" s="98"/>
      <c r="D2653" s="93"/>
      <c r="E2653" s="93"/>
      <c r="F2653" s="93"/>
      <c r="G2653" s="86"/>
      <c r="H2653" s="126"/>
      <c r="I2653" s="123"/>
      <c r="J2653" s="124"/>
      <c r="K2653" s="125"/>
      <c r="L2653" s="112"/>
      <c r="M2653" s="99"/>
      <c r="N2653" s="99"/>
      <c r="AQB2653" s="102"/>
      <c r="AQC2653" s="102"/>
      <c r="AQD2653" s="102"/>
      <c r="AQE2653" s="102"/>
      <c r="AQF2653" s="102"/>
      <c r="AQG2653" s="102"/>
      <c r="AQH2653" s="102"/>
      <c r="AQI2653" s="102"/>
      <c r="AQJ2653" s="102"/>
      <c r="AQK2653" s="102"/>
      <c r="AQL2653" s="102"/>
      <c r="AQM2653" s="102"/>
      <c r="AQN2653" s="102"/>
      <c r="AQO2653" s="102"/>
      <c r="AQP2653" s="102"/>
      <c r="AQQ2653" s="102"/>
      <c r="AQR2653" s="102"/>
      <c r="AQS2653" s="102"/>
      <c r="AQT2653" s="102"/>
      <c r="AQU2653" s="102"/>
      <c r="AQV2653" s="102"/>
      <c r="AQW2653" s="102"/>
      <c r="AQX2653" s="102"/>
      <c r="AQY2653" s="102"/>
      <c r="AQZ2653" s="102"/>
      <c r="ARA2653" s="102"/>
      <c r="ARB2653" s="102"/>
    </row>
    <row r="2654" spans="1:14 1120:1146" s="97" customFormat="1" x14ac:dyDescent="0.3">
      <c r="A2654" s="96"/>
      <c r="C2654" s="98"/>
      <c r="D2654" s="93"/>
      <c r="E2654" s="93"/>
      <c r="F2654" s="93"/>
      <c r="G2654" s="86"/>
      <c r="H2654" s="126"/>
      <c r="I2654" s="123"/>
      <c r="J2654" s="124"/>
      <c r="K2654" s="125"/>
      <c r="L2654" s="112"/>
      <c r="M2654" s="99"/>
      <c r="N2654" s="99"/>
      <c r="AQB2654" s="102"/>
      <c r="AQC2654" s="102"/>
      <c r="AQD2654" s="102"/>
      <c r="AQE2654" s="102"/>
      <c r="AQF2654" s="102"/>
      <c r="AQG2654" s="102"/>
      <c r="AQH2654" s="102"/>
      <c r="AQI2654" s="102"/>
      <c r="AQJ2654" s="102"/>
      <c r="AQK2654" s="102"/>
      <c r="AQL2654" s="102"/>
      <c r="AQM2654" s="102"/>
      <c r="AQN2654" s="102"/>
      <c r="AQO2654" s="102"/>
      <c r="AQP2654" s="102"/>
      <c r="AQQ2654" s="102"/>
      <c r="AQR2654" s="102"/>
      <c r="AQS2654" s="102"/>
      <c r="AQT2654" s="102"/>
      <c r="AQU2654" s="102"/>
      <c r="AQV2654" s="102"/>
      <c r="AQW2654" s="102"/>
      <c r="AQX2654" s="102"/>
      <c r="AQY2654" s="102"/>
      <c r="AQZ2654" s="102"/>
      <c r="ARA2654" s="102"/>
      <c r="ARB2654" s="102"/>
    </row>
    <row r="2655" spans="1:14 1120:1146" s="97" customFormat="1" x14ac:dyDescent="0.3">
      <c r="A2655" s="96"/>
      <c r="C2655" s="98"/>
      <c r="D2655" s="93"/>
      <c r="E2655" s="93"/>
      <c r="F2655" s="93"/>
      <c r="G2655" s="86"/>
      <c r="H2655" s="126"/>
      <c r="I2655" s="123"/>
      <c r="J2655" s="124"/>
      <c r="K2655" s="125"/>
      <c r="L2655" s="112"/>
      <c r="M2655" s="99"/>
      <c r="N2655" s="99"/>
      <c r="AQB2655" s="102"/>
      <c r="AQC2655" s="102"/>
      <c r="AQD2655" s="102"/>
      <c r="AQE2655" s="102"/>
      <c r="AQF2655" s="102"/>
      <c r="AQG2655" s="102"/>
      <c r="AQH2655" s="102"/>
      <c r="AQI2655" s="102"/>
      <c r="AQJ2655" s="102"/>
      <c r="AQK2655" s="102"/>
      <c r="AQL2655" s="102"/>
      <c r="AQM2655" s="102"/>
      <c r="AQN2655" s="102"/>
      <c r="AQO2655" s="102"/>
      <c r="AQP2655" s="102"/>
      <c r="AQQ2655" s="102"/>
      <c r="AQR2655" s="102"/>
      <c r="AQS2655" s="102"/>
      <c r="AQT2655" s="102"/>
      <c r="AQU2655" s="102"/>
      <c r="AQV2655" s="102"/>
      <c r="AQW2655" s="102"/>
      <c r="AQX2655" s="102"/>
      <c r="AQY2655" s="102"/>
      <c r="AQZ2655" s="102"/>
      <c r="ARA2655" s="102"/>
      <c r="ARB2655" s="102"/>
    </row>
    <row r="2656" spans="1:14 1120:1146" s="97" customFormat="1" x14ac:dyDescent="0.3">
      <c r="A2656" s="96"/>
      <c r="C2656" s="98"/>
      <c r="D2656" s="93"/>
      <c r="E2656" s="93"/>
      <c r="F2656" s="93"/>
      <c r="G2656" s="86"/>
      <c r="H2656" s="126"/>
      <c r="I2656" s="123"/>
      <c r="J2656" s="124"/>
      <c r="K2656" s="125"/>
      <c r="L2656" s="112"/>
      <c r="M2656" s="99"/>
      <c r="N2656" s="99"/>
      <c r="AQB2656" s="102"/>
      <c r="AQC2656" s="102"/>
      <c r="AQD2656" s="102"/>
      <c r="AQE2656" s="102"/>
      <c r="AQF2656" s="102"/>
      <c r="AQG2656" s="102"/>
      <c r="AQH2656" s="102"/>
      <c r="AQI2656" s="102"/>
      <c r="AQJ2656" s="102"/>
      <c r="AQK2656" s="102"/>
      <c r="AQL2656" s="102"/>
      <c r="AQM2656" s="102"/>
      <c r="AQN2656" s="102"/>
      <c r="AQO2656" s="102"/>
      <c r="AQP2656" s="102"/>
      <c r="AQQ2656" s="102"/>
      <c r="AQR2656" s="102"/>
      <c r="AQS2656" s="102"/>
      <c r="AQT2656" s="102"/>
      <c r="AQU2656" s="102"/>
      <c r="AQV2656" s="102"/>
      <c r="AQW2656" s="102"/>
      <c r="AQX2656" s="102"/>
      <c r="AQY2656" s="102"/>
      <c r="AQZ2656" s="102"/>
      <c r="ARA2656" s="102"/>
      <c r="ARB2656" s="102"/>
    </row>
    <row r="2657" spans="1:14 1120:1146" s="97" customFormat="1" x14ac:dyDescent="0.3">
      <c r="A2657" s="96"/>
      <c r="C2657" s="98"/>
      <c r="D2657" s="93"/>
      <c r="E2657" s="93"/>
      <c r="F2657" s="93"/>
      <c r="G2657" s="86"/>
      <c r="H2657" s="126"/>
      <c r="I2657" s="123"/>
      <c r="J2657" s="124"/>
      <c r="K2657" s="125"/>
      <c r="L2657" s="112"/>
      <c r="M2657" s="99"/>
      <c r="N2657" s="99"/>
      <c r="AQB2657" s="102"/>
      <c r="AQC2657" s="102"/>
      <c r="AQD2657" s="102"/>
      <c r="AQE2657" s="102"/>
      <c r="AQF2657" s="102"/>
      <c r="AQG2657" s="102"/>
      <c r="AQH2657" s="102"/>
      <c r="AQI2657" s="102"/>
      <c r="AQJ2657" s="102"/>
      <c r="AQK2657" s="102"/>
      <c r="AQL2657" s="102"/>
      <c r="AQM2657" s="102"/>
      <c r="AQN2657" s="102"/>
      <c r="AQO2657" s="102"/>
      <c r="AQP2657" s="102"/>
      <c r="AQQ2657" s="102"/>
      <c r="AQR2657" s="102"/>
      <c r="AQS2657" s="102"/>
      <c r="AQT2657" s="102"/>
      <c r="AQU2657" s="102"/>
      <c r="AQV2657" s="102"/>
      <c r="AQW2657" s="102"/>
      <c r="AQX2657" s="102"/>
      <c r="AQY2657" s="102"/>
      <c r="AQZ2657" s="102"/>
      <c r="ARA2657" s="102"/>
      <c r="ARB2657" s="102"/>
    </row>
    <row r="2658" spans="1:14 1120:1146" s="97" customFormat="1" x14ac:dyDescent="0.3">
      <c r="A2658" s="96"/>
      <c r="C2658" s="98"/>
      <c r="D2658" s="93"/>
      <c r="E2658" s="93"/>
      <c r="F2658" s="93"/>
      <c r="G2658" s="86"/>
      <c r="H2658" s="126"/>
      <c r="I2658" s="123"/>
      <c r="J2658" s="124"/>
      <c r="K2658" s="125"/>
      <c r="L2658" s="112"/>
      <c r="M2658" s="99"/>
      <c r="N2658" s="99"/>
      <c r="AQB2658" s="102"/>
      <c r="AQC2658" s="102"/>
      <c r="AQD2658" s="102"/>
      <c r="AQE2658" s="102"/>
      <c r="AQF2658" s="102"/>
      <c r="AQG2658" s="102"/>
      <c r="AQH2658" s="102"/>
      <c r="AQI2658" s="102"/>
      <c r="AQJ2658" s="102"/>
      <c r="AQK2658" s="102"/>
      <c r="AQL2658" s="102"/>
      <c r="AQM2658" s="102"/>
      <c r="AQN2658" s="102"/>
      <c r="AQO2658" s="102"/>
      <c r="AQP2658" s="102"/>
      <c r="AQQ2658" s="102"/>
      <c r="AQR2658" s="102"/>
      <c r="AQS2658" s="102"/>
      <c r="AQT2658" s="102"/>
      <c r="AQU2658" s="102"/>
      <c r="AQV2658" s="102"/>
      <c r="AQW2658" s="102"/>
      <c r="AQX2658" s="102"/>
      <c r="AQY2658" s="102"/>
      <c r="AQZ2658" s="102"/>
      <c r="ARA2658" s="102"/>
      <c r="ARB2658" s="102"/>
    </row>
    <row r="2659" spans="1:14 1120:1146" s="97" customFormat="1" x14ac:dyDescent="0.3">
      <c r="A2659" s="96"/>
      <c r="C2659" s="98"/>
      <c r="D2659" s="93"/>
      <c r="E2659" s="93"/>
      <c r="F2659" s="93"/>
      <c r="G2659" s="86"/>
      <c r="H2659" s="126"/>
      <c r="I2659" s="123"/>
      <c r="J2659" s="124"/>
      <c r="K2659" s="125"/>
      <c r="L2659" s="112"/>
      <c r="M2659" s="99"/>
      <c r="N2659" s="99"/>
      <c r="AQB2659" s="102"/>
      <c r="AQC2659" s="102"/>
      <c r="AQD2659" s="102"/>
      <c r="AQE2659" s="102"/>
      <c r="AQF2659" s="102"/>
      <c r="AQG2659" s="102"/>
      <c r="AQH2659" s="102"/>
      <c r="AQI2659" s="102"/>
      <c r="AQJ2659" s="102"/>
      <c r="AQK2659" s="102"/>
      <c r="AQL2659" s="102"/>
      <c r="AQM2659" s="102"/>
      <c r="AQN2659" s="102"/>
      <c r="AQO2659" s="102"/>
      <c r="AQP2659" s="102"/>
      <c r="AQQ2659" s="102"/>
      <c r="AQR2659" s="102"/>
      <c r="AQS2659" s="102"/>
      <c r="AQT2659" s="102"/>
      <c r="AQU2659" s="102"/>
      <c r="AQV2659" s="102"/>
      <c r="AQW2659" s="102"/>
      <c r="AQX2659" s="102"/>
      <c r="AQY2659" s="102"/>
      <c r="AQZ2659" s="102"/>
      <c r="ARA2659" s="102"/>
      <c r="ARB2659" s="102"/>
    </row>
    <row r="2660" spans="1:14 1120:1146" s="97" customFormat="1" x14ac:dyDescent="0.3">
      <c r="A2660" s="96"/>
      <c r="C2660" s="98"/>
      <c r="D2660" s="93"/>
      <c r="E2660" s="93"/>
      <c r="F2660" s="93"/>
      <c r="G2660" s="86"/>
      <c r="H2660" s="126"/>
      <c r="I2660" s="123"/>
      <c r="J2660" s="124"/>
      <c r="K2660" s="125"/>
      <c r="L2660" s="112"/>
      <c r="M2660" s="99"/>
      <c r="N2660" s="99"/>
      <c r="AQB2660" s="102"/>
      <c r="AQC2660" s="102"/>
      <c r="AQD2660" s="102"/>
      <c r="AQE2660" s="102"/>
      <c r="AQF2660" s="102"/>
      <c r="AQG2660" s="102"/>
      <c r="AQH2660" s="102"/>
      <c r="AQI2660" s="102"/>
      <c r="AQJ2660" s="102"/>
      <c r="AQK2660" s="102"/>
      <c r="AQL2660" s="102"/>
      <c r="AQM2660" s="102"/>
      <c r="AQN2660" s="102"/>
      <c r="AQO2660" s="102"/>
      <c r="AQP2660" s="102"/>
      <c r="AQQ2660" s="102"/>
      <c r="AQR2660" s="102"/>
      <c r="AQS2660" s="102"/>
      <c r="AQT2660" s="102"/>
      <c r="AQU2660" s="102"/>
      <c r="AQV2660" s="102"/>
      <c r="AQW2660" s="102"/>
      <c r="AQX2660" s="102"/>
      <c r="AQY2660" s="102"/>
      <c r="AQZ2660" s="102"/>
      <c r="ARA2660" s="102"/>
      <c r="ARB2660" s="102"/>
    </row>
    <row r="2661" spans="1:14 1120:1146" s="97" customFormat="1" x14ac:dyDescent="0.3">
      <c r="A2661" s="96"/>
      <c r="C2661" s="98"/>
      <c r="D2661" s="93"/>
      <c r="E2661" s="93"/>
      <c r="F2661" s="93"/>
      <c r="G2661" s="86"/>
      <c r="H2661" s="126"/>
      <c r="I2661" s="123"/>
      <c r="J2661" s="124"/>
      <c r="K2661" s="125"/>
      <c r="L2661" s="112"/>
      <c r="M2661" s="99"/>
      <c r="N2661" s="99"/>
      <c r="AQB2661" s="102"/>
      <c r="AQC2661" s="102"/>
      <c r="AQD2661" s="102"/>
      <c r="AQE2661" s="102"/>
      <c r="AQF2661" s="102"/>
      <c r="AQG2661" s="102"/>
      <c r="AQH2661" s="102"/>
      <c r="AQI2661" s="102"/>
      <c r="AQJ2661" s="102"/>
      <c r="AQK2661" s="102"/>
      <c r="AQL2661" s="102"/>
      <c r="AQM2661" s="102"/>
      <c r="AQN2661" s="102"/>
      <c r="AQO2661" s="102"/>
      <c r="AQP2661" s="102"/>
      <c r="AQQ2661" s="102"/>
      <c r="AQR2661" s="102"/>
      <c r="AQS2661" s="102"/>
      <c r="AQT2661" s="102"/>
      <c r="AQU2661" s="102"/>
      <c r="AQV2661" s="102"/>
      <c r="AQW2661" s="102"/>
      <c r="AQX2661" s="102"/>
      <c r="AQY2661" s="102"/>
      <c r="AQZ2661" s="102"/>
      <c r="ARA2661" s="102"/>
      <c r="ARB2661" s="102"/>
    </row>
    <row r="2662" spans="1:14 1120:1146" s="97" customFormat="1" x14ac:dyDescent="0.3">
      <c r="A2662" s="96"/>
      <c r="C2662" s="98"/>
      <c r="D2662" s="93"/>
      <c r="E2662" s="93"/>
      <c r="F2662" s="93"/>
      <c r="G2662" s="86"/>
      <c r="H2662" s="126"/>
      <c r="I2662" s="123"/>
      <c r="J2662" s="124"/>
      <c r="K2662" s="125"/>
      <c r="L2662" s="112"/>
      <c r="M2662" s="99"/>
      <c r="N2662" s="99"/>
      <c r="AQB2662" s="102"/>
      <c r="AQC2662" s="102"/>
      <c r="AQD2662" s="102"/>
      <c r="AQE2662" s="102"/>
      <c r="AQF2662" s="102"/>
      <c r="AQG2662" s="102"/>
      <c r="AQH2662" s="102"/>
      <c r="AQI2662" s="102"/>
      <c r="AQJ2662" s="102"/>
      <c r="AQK2662" s="102"/>
      <c r="AQL2662" s="102"/>
      <c r="AQM2662" s="102"/>
      <c r="AQN2662" s="102"/>
      <c r="AQO2662" s="102"/>
      <c r="AQP2662" s="102"/>
      <c r="AQQ2662" s="102"/>
      <c r="AQR2662" s="102"/>
      <c r="AQS2662" s="102"/>
      <c r="AQT2662" s="102"/>
      <c r="AQU2662" s="102"/>
      <c r="AQV2662" s="102"/>
      <c r="AQW2662" s="102"/>
      <c r="AQX2662" s="102"/>
      <c r="AQY2662" s="102"/>
      <c r="AQZ2662" s="102"/>
      <c r="ARA2662" s="102"/>
      <c r="ARB2662" s="102"/>
    </row>
    <row r="2663" spans="1:14 1120:1146" s="97" customFormat="1" x14ac:dyDescent="0.3">
      <c r="A2663" s="96"/>
      <c r="C2663" s="98"/>
      <c r="D2663" s="93"/>
      <c r="E2663" s="93"/>
      <c r="F2663" s="93"/>
      <c r="G2663" s="86"/>
      <c r="H2663" s="126"/>
      <c r="I2663" s="123"/>
      <c r="J2663" s="124"/>
      <c r="K2663" s="125"/>
      <c r="L2663" s="112"/>
      <c r="M2663" s="99"/>
      <c r="N2663" s="99"/>
      <c r="AQB2663" s="102"/>
      <c r="AQC2663" s="102"/>
      <c r="AQD2663" s="102"/>
      <c r="AQE2663" s="102"/>
      <c r="AQF2663" s="102"/>
      <c r="AQG2663" s="102"/>
      <c r="AQH2663" s="102"/>
      <c r="AQI2663" s="102"/>
      <c r="AQJ2663" s="102"/>
      <c r="AQK2663" s="102"/>
      <c r="AQL2663" s="102"/>
      <c r="AQM2663" s="102"/>
      <c r="AQN2663" s="102"/>
      <c r="AQO2663" s="102"/>
      <c r="AQP2663" s="102"/>
      <c r="AQQ2663" s="102"/>
      <c r="AQR2663" s="102"/>
      <c r="AQS2663" s="102"/>
      <c r="AQT2663" s="102"/>
      <c r="AQU2663" s="102"/>
      <c r="AQV2663" s="102"/>
      <c r="AQW2663" s="102"/>
      <c r="AQX2663" s="102"/>
      <c r="AQY2663" s="102"/>
      <c r="AQZ2663" s="102"/>
      <c r="ARA2663" s="102"/>
      <c r="ARB2663" s="102"/>
    </row>
    <row r="2664" spans="1:14 1120:1146" s="97" customFormat="1" x14ac:dyDescent="0.3">
      <c r="A2664" s="96"/>
      <c r="C2664" s="98"/>
      <c r="D2664" s="93"/>
      <c r="E2664" s="93"/>
      <c r="F2664" s="93"/>
      <c r="G2664" s="86"/>
      <c r="H2664" s="126"/>
      <c r="I2664" s="123"/>
      <c r="J2664" s="124"/>
      <c r="K2664" s="125"/>
      <c r="L2664" s="112"/>
      <c r="M2664" s="99"/>
      <c r="N2664" s="99"/>
      <c r="AQB2664" s="102"/>
      <c r="AQC2664" s="102"/>
      <c r="AQD2664" s="102"/>
      <c r="AQE2664" s="102"/>
      <c r="AQF2664" s="102"/>
      <c r="AQG2664" s="102"/>
      <c r="AQH2664" s="102"/>
      <c r="AQI2664" s="102"/>
      <c r="AQJ2664" s="102"/>
      <c r="AQK2664" s="102"/>
      <c r="AQL2664" s="102"/>
      <c r="AQM2664" s="102"/>
      <c r="AQN2664" s="102"/>
      <c r="AQO2664" s="102"/>
      <c r="AQP2664" s="102"/>
      <c r="AQQ2664" s="102"/>
      <c r="AQR2664" s="102"/>
      <c r="AQS2664" s="102"/>
      <c r="AQT2664" s="102"/>
      <c r="AQU2664" s="102"/>
      <c r="AQV2664" s="102"/>
      <c r="AQW2664" s="102"/>
      <c r="AQX2664" s="102"/>
      <c r="AQY2664" s="102"/>
      <c r="AQZ2664" s="102"/>
      <c r="ARA2664" s="102"/>
      <c r="ARB2664" s="102"/>
    </row>
    <row r="2665" spans="1:14 1120:1146" s="97" customFormat="1" x14ac:dyDescent="0.3">
      <c r="A2665" s="96"/>
      <c r="C2665" s="98"/>
      <c r="D2665" s="93"/>
      <c r="E2665" s="93"/>
      <c r="F2665" s="93"/>
      <c r="G2665" s="86"/>
      <c r="H2665" s="126"/>
      <c r="I2665" s="123"/>
      <c r="J2665" s="124"/>
      <c r="K2665" s="125"/>
      <c r="L2665" s="112"/>
      <c r="M2665" s="99"/>
      <c r="N2665" s="99"/>
      <c r="AQB2665" s="102"/>
      <c r="AQC2665" s="102"/>
      <c r="AQD2665" s="102"/>
      <c r="AQE2665" s="102"/>
      <c r="AQF2665" s="102"/>
      <c r="AQG2665" s="102"/>
      <c r="AQH2665" s="102"/>
      <c r="AQI2665" s="102"/>
      <c r="AQJ2665" s="102"/>
      <c r="AQK2665" s="102"/>
      <c r="AQL2665" s="102"/>
      <c r="AQM2665" s="102"/>
      <c r="AQN2665" s="102"/>
      <c r="AQO2665" s="102"/>
      <c r="AQP2665" s="102"/>
      <c r="AQQ2665" s="102"/>
      <c r="AQR2665" s="102"/>
      <c r="AQS2665" s="102"/>
      <c r="AQT2665" s="102"/>
      <c r="AQU2665" s="102"/>
      <c r="AQV2665" s="102"/>
      <c r="AQW2665" s="102"/>
      <c r="AQX2665" s="102"/>
      <c r="AQY2665" s="102"/>
      <c r="AQZ2665" s="102"/>
      <c r="ARA2665" s="102"/>
      <c r="ARB2665" s="102"/>
    </row>
    <row r="2666" spans="1:14 1120:1146" s="97" customFormat="1" x14ac:dyDescent="0.3">
      <c r="A2666" s="96"/>
      <c r="C2666" s="98"/>
      <c r="D2666" s="93"/>
      <c r="E2666" s="93"/>
      <c r="F2666" s="93"/>
      <c r="G2666" s="86"/>
      <c r="H2666" s="126"/>
      <c r="I2666" s="123"/>
      <c r="J2666" s="124"/>
      <c r="K2666" s="125"/>
      <c r="L2666" s="112"/>
      <c r="M2666" s="99"/>
      <c r="N2666" s="99"/>
      <c r="AQB2666" s="102"/>
      <c r="AQC2666" s="102"/>
      <c r="AQD2666" s="102"/>
      <c r="AQE2666" s="102"/>
      <c r="AQF2666" s="102"/>
      <c r="AQG2666" s="102"/>
      <c r="AQH2666" s="102"/>
      <c r="AQI2666" s="102"/>
      <c r="AQJ2666" s="102"/>
      <c r="AQK2666" s="102"/>
      <c r="AQL2666" s="102"/>
      <c r="AQM2666" s="102"/>
      <c r="AQN2666" s="102"/>
      <c r="AQO2666" s="102"/>
      <c r="AQP2666" s="102"/>
      <c r="AQQ2666" s="102"/>
      <c r="AQR2666" s="102"/>
      <c r="AQS2666" s="102"/>
      <c r="AQT2666" s="102"/>
      <c r="AQU2666" s="102"/>
      <c r="AQV2666" s="102"/>
      <c r="AQW2666" s="102"/>
      <c r="AQX2666" s="102"/>
      <c r="AQY2666" s="102"/>
      <c r="AQZ2666" s="102"/>
      <c r="ARA2666" s="102"/>
      <c r="ARB2666" s="102"/>
    </row>
    <row r="2667" spans="1:14 1120:1146" s="97" customFormat="1" x14ac:dyDescent="0.3">
      <c r="A2667" s="96"/>
      <c r="C2667" s="98"/>
      <c r="D2667" s="93"/>
      <c r="E2667" s="93"/>
      <c r="F2667" s="93"/>
      <c r="G2667" s="86"/>
      <c r="H2667" s="126"/>
      <c r="I2667" s="123"/>
      <c r="J2667" s="124"/>
      <c r="K2667" s="125"/>
      <c r="L2667" s="112"/>
      <c r="M2667" s="99"/>
      <c r="N2667" s="99"/>
      <c r="AQB2667" s="102"/>
      <c r="AQC2667" s="102"/>
      <c r="AQD2667" s="102"/>
      <c r="AQE2667" s="102"/>
      <c r="AQF2667" s="102"/>
      <c r="AQG2667" s="102"/>
      <c r="AQH2667" s="102"/>
      <c r="AQI2667" s="102"/>
      <c r="AQJ2667" s="102"/>
      <c r="AQK2667" s="102"/>
      <c r="AQL2667" s="102"/>
      <c r="AQM2667" s="102"/>
      <c r="AQN2667" s="102"/>
      <c r="AQO2667" s="102"/>
      <c r="AQP2667" s="102"/>
      <c r="AQQ2667" s="102"/>
      <c r="AQR2667" s="102"/>
      <c r="AQS2667" s="102"/>
      <c r="AQT2667" s="102"/>
      <c r="AQU2667" s="102"/>
      <c r="AQV2667" s="102"/>
      <c r="AQW2667" s="102"/>
      <c r="AQX2667" s="102"/>
      <c r="AQY2667" s="102"/>
      <c r="AQZ2667" s="102"/>
      <c r="ARA2667" s="102"/>
      <c r="ARB2667" s="102"/>
    </row>
    <row r="2668" spans="1:14 1120:1146" s="97" customFormat="1" x14ac:dyDescent="0.3">
      <c r="A2668" s="96"/>
      <c r="C2668" s="98"/>
      <c r="D2668" s="93"/>
      <c r="E2668" s="93"/>
      <c r="F2668" s="93"/>
      <c r="G2668" s="86"/>
      <c r="H2668" s="126"/>
      <c r="I2668" s="123"/>
      <c r="J2668" s="124"/>
      <c r="K2668" s="125"/>
      <c r="L2668" s="112"/>
      <c r="M2668" s="99"/>
      <c r="N2668" s="99"/>
      <c r="AQB2668" s="102"/>
      <c r="AQC2668" s="102"/>
      <c r="AQD2668" s="102"/>
      <c r="AQE2668" s="102"/>
      <c r="AQF2668" s="102"/>
      <c r="AQG2668" s="102"/>
      <c r="AQH2668" s="102"/>
      <c r="AQI2668" s="102"/>
      <c r="AQJ2668" s="102"/>
      <c r="AQK2668" s="102"/>
      <c r="AQL2668" s="102"/>
      <c r="AQM2668" s="102"/>
      <c r="AQN2668" s="102"/>
      <c r="AQO2668" s="102"/>
      <c r="AQP2668" s="102"/>
      <c r="AQQ2668" s="102"/>
      <c r="AQR2668" s="102"/>
      <c r="AQS2668" s="102"/>
      <c r="AQT2668" s="102"/>
      <c r="AQU2668" s="102"/>
      <c r="AQV2668" s="102"/>
      <c r="AQW2668" s="102"/>
      <c r="AQX2668" s="102"/>
      <c r="AQY2668" s="102"/>
      <c r="AQZ2668" s="102"/>
      <c r="ARA2668" s="102"/>
      <c r="ARB2668" s="102"/>
    </row>
    <row r="2669" spans="1:14 1120:1146" s="97" customFormat="1" x14ac:dyDescent="0.3">
      <c r="A2669" s="96"/>
      <c r="C2669" s="98"/>
      <c r="D2669" s="93"/>
      <c r="E2669" s="93"/>
      <c r="F2669" s="93"/>
      <c r="G2669" s="86"/>
      <c r="H2669" s="126"/>
      <c r="I2669" s="123"/>
      <c r="J2669" s="124"/>
      <c r="K2669" s="125"/>
      <c r="L2669" s="112"/>
      <c r="M2669" s="99"/>
      <c r="N2669" s="99"/>
      <c r="AQB2669" s="102"/>
      <c r="AQC2669" s="102"/>
      <c r="AQD2669" s="102"/>
      <c r="AQE2669" s="102"/>
      <c r="AQF2669" s="102"/>
      <c r="AQG2669" s="102"/>
      <c r="AQH2669" s="102"/>
      <c r="AQI2669" s="102"/>
      <c r="AQJ2669" s="102"/>
      <c r="AQK2669" s="102"/>
      <c r="AQL2669" s="102"/>
      <c r="AQM2669" s="102"/>
      <c r="AQN2669" s="102"/>
      <c r="AQO2669" s="102"/>
      <c r="AQP2669" s="102"/>
      <c r="AQQ2669" s="102"/>
      <c r="AQR2669" s="102"/>
      <c r="AQS2669" s="102"/>
      <c r="AQT2669" s="102"/>
      <c r="AQU2669" s="102"/>
      <c r="AQV2669" s="102"/>
      <c r="AQW2669" s="102"/>
      <c r="AQX2669" s="102"/>
      <c r="AQY2669" s="102"/>
      <c r="AQZ2669" s="102"/>
      <c r="ARA2669" s="102"/>
      <c r="ARB2669" s="102"/>
    </row>
    <row r="2670" spans="1:14 1120:1146" s="97" customFormat="1" x14ac:dyDescent="0.3">
      <c r="A2670" s="96"/>
      <c r="C2670" s="98"/>
      <c r="D2670" s="93"/>
      <c r="E2670" s="93"/>
      <c r="F2670" s="93"/>
      <c r="G2670" s="86"/>
      <c r="H2670" s="126"/>
      <c r="I2670" s="123"/>
      <c r="J2670" s="124"/>
      <c r="K2670" s="125"/>
      <c r="L2670" s="112"/>
      <c r="M2670" s="99"/>
      <c r="N2670" s="99"/>
      <c r="AQB2670" s="102"/>
      <c r="AQC2670" s="102"/>
      <c r="AQD2670" s="102"/>
      <c r="AQE2670" s="102"/>
      <c r="AQF2670" s="102"/>
      <c r="AQG2670" s="102"/>
      <c r="AQH2670" s="102"/>
      <c r="AQI2670" s="102"/>
      <c r="AQJ2670" s="102"/>
      <c r="AQK2670" s="102"/>
      <c r="AQL2670" s="102"/>
      <c r="AQM2670" s="102"/>
      <c r="AQN2670" s="102"/>
      <c r="AQO2670" s="102"/>
      <c r="AQP2670" s="102"/>
      <c r="AQQ2670" s="102"/>
      <c r="AQR2670" s="102"/>
      <c r="AQS2670" s="102"/>
      <c r="AQT2670" s="102"/>
      <c r="AQU2670" s="102"/>
      <c r="AQV2670" s="102"/>
      <c r="AQW2670" s="102"/>
      <c r="AQX2670" s="102"/>
      <c r="AQY2670" s="102"/>
      <c r="AQZ2670" s="102"/>
      <c r="ARA2670" s="102"/>
      <c r="ARB2670" s="102"/>
    </row>
    <row r="2671" spans="1:14 1120:1146" s="97" customFormat="1" x14ac:dyDescent="0.3">
      <c r="A2671" s="96"/>
      <c r="C2671" s="98"/>
      <c r="D2671" s="93"/>
      <c r="E2671" s="93"/>
      <c r="F2671" s="93"/>
      <c r="G2671" s="86"/>
      <c r="H2671" s="126"/>
      <c r="I2671" s="123"/>
      <c r="J2671" s="124"/>
      <c r="K2671" s="125"/>
      <c r="L2671" s="112"/>
      <c r="M2671" s="99"/>
      <c r="N2671" s="99"/>
      <c r="AQB2671" s="102"/>
      <c r="AQC2671" s="102"/>
      <c r="AQD2671" s="102"/>
      <c r="AQE2671" s="102"/>
      <c r="AQF2671" s="102"/>
      <c r="AQG2671" s="102"/>
      <c r="AQH2671" s="102"/>
      <c r="AQI2671" s="102"/>
      <c r="AQJ2671" s="102"/>
      <c r="AQK2671" s="102"/>
      <c r="AQL2671" s="102"/>
      <c r="AQM2671" s="102"/>
      <c r="AQN2671" s="102"/>
      <c r="AQO2671" s="102"/>
      <c r="AQP2671" s="102"/>
      <c r="AQQ2671" s="102"/>
      <c r="AQR2671" s="102"/>
      <c r="AQS2671" s="102"/>
      <c r="AQT2671" s="102"/>
      <c r="AQU2671" s="102"/>
      <c r="AQV2671" s="102"/>
      <c r="AQW2671" s="102"/>
      <c r="AQX2671" s="102"/>
      <c r="AQY2671" s="102"/>
      <c r="AQZ2671" s="102"/>
      <c r="ARA2671" s="102"/>
      <c r="ARB2671" s="102"/>
    </row>
    <row r="2672" spans="1:14 1120:1146" s="97" customFormat="1" x14ac:dyDescent="0.3">
      <c r="A2672" s="96"/>
      <c r="C2672" s="98"/>
      <c r="D2672" s="93"/>
      <c r="E2672" s="93"/>
      <c r="F2672" s="93"/>
      <c r="G2672" s="86"/>
      <c r="H2672" s="126"/>
      <c r="I2672" s="123"/>
      <c r="J2672" s="124"/>
      <c r="K2672" s="125"/>
      <c r="L2672" s="112"/>
      <c r="M2672" s="99"/>
      <c r="N2672" s="99"/>
      <c r="AQB2672" s="102"/>
      <c r="AQC2672" s="102"/>
      <c r="AQD2672" s="102"/>
      <c r="AQE2672" s="102"/>
      <c r="AQF2672" s="102"/>
      <c r="AQG2672" s="102"/>
      <c r="AQH2672" s="102"/>
      <c r="AQI2672" s="102"/>
      <c r="AQJ2672" s="102"/>
      <c r="AQK2672" s="102"/>
      <c r="AQL2672" s="102"/>
      <c r="AQM2672" s="102"/>
      <c r="AQN2672" s="102"/>
      <c r="AQO2672" s="102"/>
      <c r="AQP2672" s="102"/>
      <c r="AQQ2672" s="102"/>
      <c r="AQR2672" s="102"/>
      <c r="AQS2672" s="102"/>
      <c r="AQT2672" s="102"/>
      <c r="AQU2672" s="102"/>
      <c r="AQV2672" s="102"/>
      <c r="AQW2672" s="102"/>
      <c r="AQX2672" s="102"/>
      <c r="AQY2672" s="102"/>
      <c r="AQZ2672" s="102"/>
      <c r="ARA2672" s="102"/>
      <c r="ARB2672" s="102"/>
    </row>
    <row r="2673" spans="1:14 1120:1146" s="97" customFormat="1" x14ac:dyDescent="0.3">
      <c r="A2673" s="96"/>
      <c r="C2673" s="98"/>
      <c r="D2673" s="93"/>
      <c r="E2673" s="93"/>
      <c r="F2673" s="93"/>
      <c r="G2673" s="86"/>
      <c r="H2673" s="126"/>
      <c r="I2673" s="123"/>
      <c r="J2673" s="124"/>
      <c r="K2673" s="125"/>
      <c r="L2673" s="112"/>
      <c r="M2673" s="99"/>
      <c r="N2673" s="99"/>
      <c r="AQB2673" s="102"/>
      <c r="AQC2673" s="102"/>
      <c r="AQD2673" s="102"/>
      <c r="AQE2673" s="102"/>
      <c r="AQF2673" s="102"/>
      <c r="AQG2673" s="102"/>
      <c r="AQH2673" s="102"/>
      <c r="AQI2673" s="102"/>
      <c r="AQJ2673" s="102"/>
      <c r="AQK2673" s="102"/>
      <c r="AQL2673" s="102"/>
      <c r="AQM2673" s="102"/>
      <c r="AQN2673" s="102"/>
      <c r="AQO2673" s="102"/>
      <c r="AQP2673" s="102"/>
      <c r="AQQ2673" s="102"/>
      <c r="AQR2673" s="102"/>
      <c r="AQS2673" s="102"/>
      <c r="AQT2673" s="102"/>
      <c r="AQU2673" s="102"/>
      <c r="AQV2673" s="102"/>
      <c r="AQW2673" s="102"/>
      <c r="AQX2673" s="102"/>
      <c r="AQY2673" s="102"/>
      <c r="AQZ2673" s="102"/>
      <c r="ARA2673" s="102"/>
      <c r="ARB2673" s="102"/>
    </row>
    <row r="2674" spans="1:14 1120:1146" s="97" customFormat="1" x14ac:dyDescent="0.3">
      <c r="A2674" s="96"/>
      <c r="C2674" s="98"/>
      <c r="D2674" s="93"/>
      <c r="E2674" s="93"/>
      <c r="F2674" s="93"/>
      <c r="G2674" s="86"/>
      <c r="H2674" s="126"/>
      <c r="I2674" s="123"/>
      <c r="J2674" s="124"/>
      <c r="K2674" s="125"/>
      <c r="L2674" s="112"/>
      <c r="M2674" s="99"/>
      <c r="N2674" s="99"/>
      <c r="AQB2674" s="102"/>
      <c r="AQC2674" s="102"/>
      <c r="AQD2674" s="102"/>
      <c r="AQE2674" s="102"/>
      <c r="AQF2674" s="102"/>
      <c r="AQG2674" s="102"/>
      <c r="AQH2674" s="102"/>
      <c r="AQI2674" s="102"/>
      <c r="AQJ2674" s="102"/>
      <c r="AQK2674" s="102"/>
      <c r="AQL2674" s="102"/>
      <c r="AQM2674" s="102"/>
      <c r="AQN2674" s="102"/>
      <c r="AQO2674" s="102"/>
      <c r="AQP2674" s="102"/>
      <c r="AQQ2674" s="102"/>
      <c r="AQR2674" s="102"/>
      <c r="AQS2674" s="102"/>
      <c r="AQT2674" s="102"/>
      <c r="AQU2674" s="102"/>
      <c r="AQV2674" s="102"/>
      <c r="AQW2674" s="102"/>
      <c r="AQX2674" s="102"/>
      <c r="AQY2674" s="102"/>
      <c r="AQZ2674" s="102"/>
      <c r="ARA2674" s="102"/>
      <c r="ARB2674" s="102"/>
    </row>
    <row r="2675" spans="1:14 1120:1146" s="97" customFormat="1" x14ac:dyDescent="0.3">
      <c r="A2675" s="96"/>
      <c r="C2675" s="98"/>
      <c r="D2675" s="93"/>
      <c r="E2675" s="93"/>
      <c r="F2675" s="93"/>
      <c r="G2675" s="86"/>
      <c r="H2675" s="126"/>
      <c r="I2675" s="123"/>
      <c r="J2675" s="124"/>
      <c r="K2675" s="125"/>
      <c r="L2675" s="112"/>
      <c r="M2675" s="99"/>
      <c r="N2675" s="99"/>
      <c r="AQB2675" s="102"/>
      <c r="AQC2675" s="102"/>
      <c r="AQD2675" s="102"/>
      <c r="AQE2675" s="102"/>
      <c r="AQF2675" s="102"/>
      <c r="AQG2675" s="102"/>
      <c r="AQH2675" s="102"/>
      <c r="AQI2675" s="102"/>
      <c r="AQJ2675" s="102"/>
      <c r="AQK2675" s="102"/>
      <c r="AQL2675" s="102"/>
      <c r="AQM2675" s="102"/>
      <c r="AQN2675" s="102"/>
      <c r="AQO2675" s="102"/>
      <c r="AQP2675" s="102"/>
      <c r="AQQ2675" s="102"/>
      <c r="AQR2675" s="102"/>
      <c r="AQS2675" s="102"/>
      <c r="AQT2675" s="102"/>
      <c r="AQU2675" s="102"/>
      <c r="AQV2675" s="102"/>
      <c r="AQW2675" s="102"/>
      <c r="AQX2675" s="102"/>
      <c r="AQY2675" s="102"/>
      <c r="AQZ2675" s="102"/>
      <c r="ARA2675" s="102"/>
      <c r="ARB2675" s="102"/>
    </row>
    <row r="2676" spans="1:14 1120:1146" s="97" customFormat="1" x14ac:dyDescent="0.3">
      <c r="A2676" s="96"/>
      <c r="C2676" s="98"/>
      <c r="D2676" s="93"/>
      <c r="E2676" s="93"/>
      <c r="F2676" s="93"/>
      <c r="G2676" s="86"/>
      <c r="H2676" s="126"/>
      <c r="I2676" s="123"/>
      <c r="J2676" s="124"/>
      <c r="K2676" s="125"/>
      <c r="L2676" s="112"/>
      <c r="M2676" s="99"/>
      <c r="N2676" s="99"/>
      <c r="AQB2676" s="102"/>
      <c r="AQC2676" s="102"/>
      <c r="AQD2676" s="102"/>
      <c r="AQE2676" s="102"/>
      <c r="AQF2676" s="102"/>
      <c r="AQG2676" s="102"/>
      <c r="AQH2676" s="102"/>
      <c r="AQI2676" s="102"/>
      <c r="AQJ2676" s="102"/>
      <c r="AQK2676" s="102"/>
      <c r="AQL2676" s="102"/>
      <c r="AQM2676" s="102"/>
      <c r="AQN2676" s="102"/>
      <c r="AQO2676" s="102"/>
      <c r="AQP2676" s="102"/>
      <c r="AQQ2676" s="102"/>
      <c r="AQR2676" s="102"/>
      <c r="AQS2676" s="102"/>
      <c r="AQT2676" s="102"/>
      <c r="AQU2676" s="102"/>
      <c r="AQV2676" s="102"/>
      <c r="AQW2676" s="102"/>
      <c r="AQX2676" s="102"/>
      <c r="AQY2676" s="102"/>
      <c r="AQZ2676" s="102"/>
      <c r="ARA2676" s="102"/>
      <c r="ARB2676" s="102"/>
    </row>
    <row r="2677" spans="1:14 1120:1146" s="97" customFormat="1" x14ac:dyDescent="0.3">
      <c r="A2677" s="96"/>
      <c r="C2677" s="98"/>
      <c r="D2677" s="93"/>
      <c r="E2677" s="93"/>
      <c r="F2677" s="93"/>
      <c r="G2677" s="86"/>
      <c r="H2677" s="126"/>
      <c r="I2677" s="123"/>
      <c r="J2677" s="124"/>
      <c r="K2677" s="125"/>
      <c r="L2677" s="112"/>
      <c r="M2677" s="99"/>
      <c r="N2677" s="99"/>
      <c r="AQB2677" s="102"/>
      <c r="AQC2677" s="102"/>
      <c r="AQD2677" s="102"/>
      <c r="AQE2677" s="102"/>
      <c r="AQF2677" s="102"/>
      <c r="AQG2677" s="102"/>
      <c r="AQH2677" s="102"/>
      <c r="AQI2677" s="102"/>
      <c r="AQJ2677" s="102"/>
      <c r="AQK2677" s="102"/>
      <c r="AQL2677" s="102"/>
      <c r="AQM2677" s="102"/>
      <c r="AQN2677" s="102"/>
      <c r="AQO2677" s="102"/>
      <c r="AQP2677" s="102"/>
      <c r="AQQ2677" s="102"/>
      <c r="AQR2677" s="102"/>
      <c r="AQS2677" s="102"/>
      <c r="AQT2677" s="102"/>
      <c r="AQU2677" s="102"/>
      <c r="AQV2677" s="102"/>
      <c r="AQW2677" s="102"/>
      <c r="AQX2677" s="102"/>
      <c r="AQY2677" s="102"/>
      <c r="AQZ2677" s="102"/>
      <c r="ARA2677" s="102"/>
      <c r="ARB2677" s="102"/>
    </row>
    <row r="2678" spans="1:14 1120:1146" s="97" customFormat="1" x14ac:dyDescent="0.3">
      <c r="A2678" s="96"/>
      <c r="C2678" s="98"/>
      <c r="D2678" s="93"/>
      <c r="E2678" s="93"/>
      <c r="F2678" s="93"/>
      <c r="G2678" s="86"/>
      <c r="H2678" s="126"/>
      <c r="I2678" s="123"/>
      <c r="J2678" s="124"/>
      <c r="K2678" s="125"/>
      <c r="L2678" s="112"/>
      <c r="M2678" s="99"/>
      <c r="N2678" s="99"/>
      <c r="AQB2678" s="102"/>
      <c r="AQC2678" s="102"/>
      <c r="AQD2678" s="102"/>
      <c r="AQE2678" s="102"/>
      <c r="AQF2678" s="102"/>
      <c r="AQG2678" s="102"/>
      <c r="AQH2678" s="102"/>
      <c r="AQI2678" s="102"/>
      <c r="AQJ2678" s="102"/>
      <c r="AQK2678" s="102"/>
      <c r="AQL2678" s="102"/>
      <c r="AQM2678" s="102"/>
      <c r="AQN2678" s="102"/>
      <c r="AQO2678" s="102"/>
      <c r="AQP2678" s="102"/>
      <c r="AQQ2678" s="102"/>
      <c r="AQR2678" s="102"/>
      <c r="AQS2678" s="102"/>
      <c r="AQT2678" s="102"/>
      <c r="AQU2678" s="102"/>
      <c r="AQV2678" s="102"/>
      <c r="AQW2678" s="102"/>
      <c r="AQX2678" s="102"/>
      <c r="AQY2678" s="102"/>
      <c r="AQZ2678" s="102"/>
      <c r="ARA2678" s="102"/>
      <c r="ARB2678" s="102"/>
    </row>
    <row r="2679" spans="1:14 1120:1146" s="97" customFormat="1" x14ac:dyDescent="0.3">
      <c r="A2679" s="96"/>
      <c r="C2679" s="98"/>
      <c r="D2679" s="93"/>
      <c r="E2679" s="93"/>
      <c r="F2679" s="93"/>
      <c r="G2679" s="86"/>
      <c r="H2679" s="126"/>
      <c r="I2679" s="123"/>
      <c r="J2679" s="124"/>
      <c r="K2679" s="125"/>
      <c r="L2679" s="112"/>
      <c r="M2679" s="99"/>
      <c r="N2679" s="99"/>
      <c r="AQB2679" s="102"/>
      <c r="AQC2679" s="102"/>
      <c r="AQD2679" s="102"/>
      <c r="AQE2679" s="102"/>
      <c r="AQF2679" s="102"/>
      <c r="AQG2679" s="102"/>
      <c r="AQH2679" s="102"/>
      <c r="AQI2679" s="102"/>
      <c r="AQJ2679" s="102"/>
      <c r="AQK2679" s="102"/>
      <c r="AQL2679" s="102"/>
      <c r="AQM2679" s="102"/>
      <c r="AQN2679" s="102"/>
      <c r="AQO2679" s="102"/>
      <c r="AQP2679" s="102"/>
      <c r="AQQ2679" s="102"/>
      <c r="AQR2679" s="102"/>
      <c r="AQS2679" s="102"/>
      <c r="AQT2679" s="102"/>
      <c r="AQU2679" s="102"/>
      <c r="AQV2679" s="102"/>
      <c r="AQW2679" s="102"/>
      <c r="AQX2679" s="102"/>
      <c r="AQY2679" s="102"/>
      <c r="AQZ2679" s="102"/>
      <c r="ARA2679" s="102"/>
      <c r="ARB2679" s="102"/>
    </row>
    <row r="2680" spans="1:14 1120:1146" s="97" customFormat="1" x14ac:dyDescent="0.3">
      <c r="A2680" s="96"/>
      <c r="C2680" s="98"/>
      <c r="D2680" s="93"/>
      <c r="E2680" s="93"/>
      <c r="F2680" s="93"/>
      <c r="G2680" s="86"/>
      <c r="H2680" s="126"/>
      <c r="I2680" s="123"/>
      <c r="J2680" s="124"/>
      <c r="K2680" s="125"/>
      <c r="L2680" s="112"/>
      <c r="M2680" s="99"/>
      <c r="N2680" s="99"/>
      <c r="AQB2680" s="102"/>
      <c r="AQC2680" s="102"/>
      <c r="AQD2680" s="102"/>
      <c r="AQE2680" s="102"/>
      <c r="AQF2680" s="102"/>
      <c r="AQG2680" s="102"/>
      <c r="AQH2680" s="102"/>
      <c r="AQI2680" s="102"/>
      <c r="AQJ2680" s="102"/>
      <c r="AQK2680" s="102"/>
      <c r="AQL2680" s="102"/>
      <c r="AQM2680" s="102"/>
      <c r="AQN2680" s="102"/>
      <c r="AQO2680" s="102"/>
      <c r="AQP2680" s="102"/>
      <c r="AQQ2680" s="102"/>
      <c r="AQR2680" s="102"/>
      <c r="AQS2680" s="102"/>
      <c r="AQT2680" s="102"/>
      <c r="AQU2680" s="102"/>
      <c r="AQV2680" s="102"/>
      <c r="AQW2680" s="102"/>
      <c r="AQX2680" s="102"/>
      <c r="AQY2680" s="102"/>
      <c r="AQZ2680" s="102"/>
      <c r="ARA2680" s="102"/>
      <c r="ARB2680" s="102"/>
    </row>
    <row r="2681" spans="1:14 1120:1146" s="97" customFormat="1" x14ac:dyDescent="0.3">
      <c r="A2681" s="96"/>
      <c r="C2681" s="98"/>
      <c r="D2681" s="93"/>
      <c r="E2681" s="93"/>
      <c r="F2681" s="93"/>
      <c r="G2681" s="86"/>
      <c r="H2681" s="126"/>
      <c r="I2681" s="123"/>
      <c r="J2681" s="124"/>
      <c r="K2681" s="125"/>
      <c r="L2681" s="112"/>
      <c r="M2681" s="99"/>
      <c r="N2681" s="99"/>
      <c r="AQB2681" s="102"/>
      <c r="AQC2681" s="102"/>
      <c r="AQD2681" s="102"/>
      <c r="AQE2681" s="102"/>
      <c r="AQF2681" s="102"/>
      <c r="AQG2681" s="102"/>
      <c r="AQH2681" s="102"/>
      <c r="AQI2681" s="102"/>
      <c r="AQJ2681" s="102"/>
      <c r="AQK2681" s="102"/>
      <c r="AQL2681" s="102"/>
      <c r="AQM2681" s="102"/>
      <c r="AQN2681" s="102"/>
      <c r="AQO2681" s="102"/>
      <c r="AQP2681" s="102"/>
      <c r="AQQ2681" s="102"/>
      <c r="AQR2681" s="102"/>
      <c r="AQS2681" s="102"/>
      <c r="AQT2681" s="102"/>
      <c r="AQU2681" s="102"/>
      <c r="AQV2681" s="102"/>
      <c r="AQW2681" s="102"/>
      <c r="AQX2681" s="102"/>
      <c r="AQY2681" s="102"/>
      <c r="AQZ2681" s="102"/>
      <c r="ARA2681" s="102"/>
      <c r="ARB2681" s="102"/>
    </row>
    <row r="2682" spans="1:14 1120:1146" s="97" customFormat="1" x14ac:dyDescent="0.3">
      <c r="A2682" s="96"/>
      <c r="C2682" s="98"/>
      <c r="D2682" s="93"/>
      <c r="E2682" s="93"/>
      <c r="F2682" s="93"/>
      <c r="G2682" s="86"/>
      <c r="H2682" s="126"/>
      <c r="I2682" s="123"/>
      <c r="J2682" s="124"/>
      <c r="K2682" s="125"/>
      <c r="L2682" s="112"/>
      <c r="M2682" s="99"/>
      <c r="N2682" s="99"/>
      <c r="AQB2682" s="102"/>
      <c r="AQC2682" s="102"/>
      <c r="AQD2682" s="102"/>
      <c r="AQE2682" s="102"/>
      <c r="AQF2682" s="102"/>
      <c r="AQG2682" s="102"/>
      <c r="AQH2682" s="102"/>
      <c r="AQI2682" s="102"/>
      <c r="AQJ2682" s="102"/>
      <c r="AQK2682" s="102"/>
      <c r="AQL2682" s="102"/>
      <c r="AQM2682" s="102"/>
      <c r="AQN2682" s="102"/>
      <c r="AQO2682" s="102"/>
      <c r="AQP2682" s="102"/>
      <c r="AQQ2682" s="102"/>
      <c r="AQR2682" s="102"/>
      <c r="AQS2682" s="102"/>
      <c r="AQT2682" s="102"/>
      <c r="AQU2682" s="102"/>
      <c r="AQV2682" s="102"/>
      <c r="AQW2682" s="102"/>
      <c r="AQX2682" s="102"/>
      <c r="AQY2682" s="102"/>
      <c r="AQZ2682" s="102"/>
      <c r="ARA2682" s="102"/>
      <c r="ARB2682" s="102"/>
    </row>
    <row r="2683" spans="1:14 1120:1146" s="97" customFormat="1" x14ac:dyDescent="0.3">
      <c r="A2683" s="96"/>
      <c r="C2683" s="98"/>
      <c r="D2683" s="93"/>
      <c r="E2683" s="93"/>
      <c r="F2683" s="93"/>
      <c r="G2683" s="86"/>
      <c r="H2683" s="126"/>
      <c r="I2683" s="123"/>
      <c r="J2683" s="124"/>
      <c r="K2683" s="125"/>
      <c r="L2683" s="112"/>
      <c r="M2683" s="99"/>
      <c r="N2683" s="99"/>
      <c r="AQB2683" s="102"/>
      <c r="AQC2683" s="102"/>
      <c r="AQD2683" s="102"/>
      <c r="AQE2683" s="102"/>
      <c r="AQF2683" s="102"/>
      <c r="AQG2683" s="102"/>
      <c r="AQH2683" s="102"/>
      <c r="AQI2683" s="102"/>
      <c r="AQJ2683" s="102"/>
      <c r="AQK2683" s="102"/>
      <c r="AQL2683" s="102"/>
      <c r="AQM2683" s="102"/>
      <c r="AQN2683" s="102"/>
      <c r="AQO2683" s="102"/>
      <c r="AQP2683" s="102"/>
      <c r="AQQ2683" s="102"/>
      <c r="AQR2683" s="102"/>
      <c r="AQS2683" s="102"/>
      <c r="AQT2683" s="102"/>
      <c r="AQU2683" s="102"/>
      <c r="AQV2683" s="102"/>
      <c r="AQW2683" s="102"/>
      <c r="AQX2683" s="102"/>
      <c r="AQY2683" s="102"/>
      <c r="AQZ2683" s="102"/>
      <c r="ARA2683" s="102"/>
      <c r="ARB2683" s="102"/>
    </row>
    <row r="2684" spans="1:14 1120:1146" s="97" customFormat="1" x14ac:dyDescent="0.3">
      <c r="A2684" s="96"/>
      <c r="C2684" s="98"/>
      <c r="D2684" s="93"/>
      <c r="E2684" s="93"/>
      <c r="F2684" s="93"/>
      <c r="G2684" s="86"/>
      <c r="H2684" s="126"/>
      <c r="I2684" s="123"/>
      <c r="J2684" s="124"/>
      <c r="K2684" s="125"/>
      <c r="L2684" s="112"/>
      <c r="M2684" s="99"/>
      <c r="N2684" s="99"/>
      <c r="AQB2684" s="102"/>
      <c r="AQC2684" s="102"/>
      <c r="AQD2684" s="102"/>
      <c r="AQE2684" s="102"/>
      <c r="AQF2684" s="102"/>
      <c r="AQG2684" s="102"/>
      <c r="AQH2684" s="102"/>
      <c r="AQI2684" s="102"/>
      <c r="AQJ2684" s="102"/>
      <c r="AQK2684" s="102"/>
      <c r="AQL2684" s="102"/>
      <c r="AQM2684" s="102"/>
      <c r="AQN2684" s="102"/>
      <c r="AQO2684" s="102"/>
      <c r="AQP2684" s="102"/>
      <c r="AQQ2684" s="102"/>
      <c r="AQR2684" s="102"/>
      <c r="AQS2684" s="102"/>
      <c r="AQT2684" s="102"/>
      <c r="AQU2684" s="102"/>
      <c r="AQV2684" s="102"/>
      <c r="AQW2684" s="102"/>
      <c r="AQX2684" s="102"/>
      <c r="AQY2684" s="102"/>
      <c r="AQZ2684" s="102"/>
      <c r="ARA2684" s="102"/>
      <c r="ARB2684" s="102"/>
    </row>
    <row r="2685" spans="1:14 1120:1146" s="97" customFormat="1" x14ac:dyDescent="0.3">
      <c r="A2685" s="96"/>
      <c r="C2685" s="98"/>
      <c r="D2685" s="93"/>
      <c r="E2685" s="93"/>
      <c r="F2685" s="93"/>
      <c r="G2685" s="86"/>
      <c r="H2685" s="126"/>
      <c r="I2685" s="123"/>
      <c r="J2685" s="124"/>
      <c r="K2685" s="125"/>
      <c r="L2685" s="112"/>
      <c r="M2685" s="99"/>
      <c r="N2685" s="99"/>
      <c r="AQB2685" s="102"/>
      <c r="AQC2685" s="102"/>
      <c r="AQD2685" s="102"/>
      <c r="AQE2685" s="102"/>
      <c r="AQF2685" s="102"/>
      <c r="AQG2685" s="102"/>
      <c r="AQH2685" s="102"/>
      <c r="AQI2685" s="102"/>
      <c r="AQJ2685" s="102"/>
      <c r="AQK2685" s="102"/>
      <c r="AQL2685" s="102"/>
      <c r="AQM2685" s="102"/>
      <c r="AQN2685" s="102"/>
      <c r="AQO2685" s="102"/>
      <c r="AQP2685" s="102"/>
      <c r="AQQ2685" s="102"/>
      <c r="AQR2685" s="102"/>
      <c r="AQS2685" s="102"/>
      <c r="AQT2685" s="102"/>
      <c r="AQU2685" s="102"/>
      <c r="AQV2685" s="102"/>
      <c r="AQW2685" s="102"/>
      <c r="AQX2685" s="102"/>
      <c r="AQY2685" s="102"/>
      <c r="AQZ2685" s="102"/>
      <c r="ARA2685" s="102"/>
      <c r="ARB2685" s="102"/>
    </row>
    <row r="2686" spans="1:14 1120:1146" s="97" customFormat="1" x14ac:dyDescent="0.3">
      <c r="A2686" s="96"/>
      <c r="C2686" s="98"/>
      <c r="D2686" s="93"/>
      <c r="E2686" s="93"/>
      <c r="F2686" s="93"/>
      <c r="G2686" s="86"/>
      <c r="H2686" s="126"/>
      <c r="I2686" s="123"/>
      <c r="J2686" s="124"/>
      <c r="K2686" s="125"/>
      <c r="L2686" s="112"/>
      <c r="M2686" s="99"/>
      <c r="N2686" s="99"/>
      <c r="AQB2686" s="102"/>
      <c r="AQC2686" s="102"/>
      <c r="AQD2686" s="102"/>
      <c r="AQE2686" s="102"/>
      <c r="AQF2686" s="102"/>
      <c r="AQG2686" s="102"/>
      <c r="AQH2686" s="102"/>
      <c r="AQI2686" s="102"/>
      <c r="AQJ2686" s="102"/>
      <c r="AQK2686" s="102"/>
      <c r="AQL2686" s="102"/>
      <c r="AQM2686" s="102"/>
      <c r="AQN2686" s="102"/>
      <c r="AQO2686" s="102"/>
      <c r="AQP2686" s="102"/>
      <c r="AQQ2686" s="102"/>
      <c r="AQR2686" s="102"/>
      <c r="AQS2686" s="102"/>
      <c r="AQT2686" s="102"/>
      <c r="AQU2686" s="102"/>
      <c r="AQV2686" s="102"/>
      <c r="AQW2686" s="102"/>
      <c r="AQX2686" s="102"/>
      <c r="AQY2686" s="102"/>
      <c r="AQZ2686" s="102"/>
      <c r="ARA2686" s="102"/>
      <c r="ARB2686" s="102"/>
    </row>
    <row r="2687" spans="1:14 1120:1146" s="97" customFormat="1" x14ac:dyDescent="0.3">
      <c r="A2687" s="96"/>
      <c r="C2687" s="98"/>
      <c r="D2687" s="93"/>
      <c r="E2687" s="93"/>
      <c r="F2687" s="93"/>
      <c r="G2687" s="86"/>
      <c r="H2687" s="126"/>
      <c r="I2687" s="123"/>
      <c r="J2687" s="124"/>
      <c r="K2687" s="125"/>
      <c r="L2687" s="112"/>
      <c r="M2687" s="99"/>
      <c r="N2687" s="99"/>
      <c r="AQB2687" s="102"/>
      <c r="AQC2687" s="102"/>
      <c r="AQD2687" s="102"/>
      <c r="AQE2687" s="102"/>
      <c r="AQF2687" s="102"/>
      <c r="AQG2687" s="102"/>
      <c r="AQH2687" s="102"/>
      <c r="AQI2687" s="102"/>
      <c r="AQJ2687" s="102"/>
      <c r="AQK2687" s="102"/>
      <c r="AQL2687" s="102"/>
      <c r="AQM2687" s="102"/>
      <c r="AQN2687" s="102"/>
      <c r="AQO2687" s="102"/>
      <c r="AQP2687" s="102"/>
      <c r="AQQ2687" s="102"/>
      <c r="AQR2687" s="102"/>
      <c r="AQS2687" s="102"/>
      <c r="AQT2687" s="102"/>
      <c r="AQU2687" s="102"/>
      <c r="AQV2687" s="102"/>
      <c r="AQW2687" s="102"/>
      <c r="AQX2687" s="102"/>
      <c r="AQY2687" s="102"/>
      <c r="AQZ2687" s="102"/>
      <c r="ARA2687" s="102"/>
      <c r="ARB2687" s="102"/>
    </row>
    <row r="2688" spans="1:14 1120:1146" s="97" customFormat="1" x14ac:dyDescent="0.3">
      <c r="A2688" s="96"/>
      <c r="C2688" s="98"/>
      <c r="D2688" s="93"/>
      <c r="E2688" s="93"/>
      <c r="F2688" s="93"/>
      <c r="G2688" s="86"/>
      <c r="H2688" s="126"/>
      <c r="I2688" s="123"/>
      <c r="J2688" s="124"/>
      <c r="K2688" s="125"/>
      <c r="L2688" s="112"/>
      <c r="M2688" s="99"/>
      <c r="N2688" s="99"/>
      <c r="AQB2688" s="102"/>
      <c r="AQC2688" s="102"/>
      <c r="AQD2688" s="102"/>
      <c r="AQE2688" s="102"/>
      <c r="AQF2688" s="102"/>
      <c r="AQG2688" s="102"/>
      <c r="AQH2688" s="102"/>
      <c r="AQI2688" s="102"/>
      <c r="AQJ2688" s="102"/>
      <c r="AQK2688" s="102"/>
      <c r="AQL2688" s="102"/>
      <c r="AQM2688" s="102"/>
      <c r="AQN2688" s="102"/>
      <c r="AQO2688" s="102"/>
      <c r="AQP2688" s="102"/>
      <c r="AQQ2688" s="102"/>
      <c r="AQR2688" s="102"/>
      <c r="AQS2688" s="102"/>
      <c r="AQT2688" s="102"/>
      <c r="AQU2688" s="102"/>
      <c r="AQV2688" s="102"/>
      <c r="AQW2688" s="102"/>
      <c r="AQX2688" s="102"/>
      <c r="AQY2688" s="102"/>
      <c r="AQZ2688" s="102"/>
      <c r="ARA2688" s="102"/>
      <c r="ARB2688" s="102"/>
    </row>
    <row r="2689" spans="1:14 1120:1146" s="97" customFormat="1" x14ac:dyDescent="0.3">
      <c r="A2689" s="96"/>
      <c r="C2689" s="98"/>
      <c r="D2689" s="93"/>
      <c r="E2689" s="93"/>
      <c r="F2689" s="93"/>
      <c r="G2689" s="86"/>
      <c r="H2689" s="126"/>
      <c r="I2689" s="123"/>
      <c r="J2689" s="124"/>
      <c r="K2689" s="125"/>
      <c r="L2689" s="112"/>
      <c r="M2689" s="99"/>
      <c r="N2689" s="99"/>
      <c r="AQB2689" s="102"/>
      <c r="AQC2689" s="102"/>
      <c r="AQD2689" s="102"/>
      <c r="AQE2689" s="102"/>
      <c r="AQF2689" s="102"/>
      <c r="AQG2689" s="102"/>
      <c r="AQH2689" s="102"/>
      <c r="AQI2689" s="102"/>
      <c r="AQJ2689" s="102"/>
      <c r="AQK2689" s="102"/>
      <c r="AQL2689" s="102"/>
      <c r="AQM2689" s="102"/>
      <c r="AQN2689" s="102"/>
      <c r="AQO2689" s="102"/>
      <c r="AQP2689" s="102"/>
      <c r="AQQ2689" s="102"/>
      <c r="AQR2689" s="102"/>
      <c r="AQS2689" s="102"/>
      <c r="AQT2689" s="102"/>
      <c r="AQU2689" s="102"/>
      <c r="AQV2689" s="102"/>
      <c r="AQW2689" s="102"/>
      <c r="AQX2689" s="102"/>
      <c r="AQY2689" s="102"/>
      <c r="AQZ2689" s="102"/>
      <c r="ARA2689" s="102"/>
      <c r="ARB2689" s="102"/>
    </row>
    <row r="2690" spans="1:14 1120:1146" s="97" customFormat="1" x14ac:dyDescent="0.3">
      <c r="A2690" s="96"/>
      <c r="C2690" s="98"/>
      <c r="D2690" s="93"/>
      <c r="E2690" s="93"/>
      <c r="F2690" s="93"/>
      <c r="G2690" s="86"/>
      <c r="H2690" s="126"/>
      <c r="I2690" s="123"/>
      <c r="J2690" s="124"/>
      <c r="K2690" s="125"/>
      <c r="L2690" s="112"/>
      <c r="M2690" s="99"/>
      <c r="N2690" s="99"/>
      <c r="AQB2690" s="102"/>
      <c r="AQC2690" s="102"/>
      <c r="AQD2690" s="102"/>
      <c r="AQE2690" s="102"/>
      <c r="AQF2690" s="102"/>
      <c r="AQG2690" s="102"/>
      <c r="AQH2690" s="102"/>
      <c r="AQI2690" s="102"/>
      <c r="AQJ2690" s="102"/>
      <c r="AQK2690" s="102"/>
      <c r="AQL2690" s="102"/>
      <c r="AQM2690" s="102"/>
      <c r="AQN2690" s="102"/>
      <c r="AQO2690" s="102"/>
      <c r="AQP2690" s="102"/>
      <c r="AQQ2690" s="102"/>
      <c r="AQR2690" s="102"/>
      <c r="AQS2690" s="102"/>
      <c r="AQT2690" s="102"/>
      <c r="AQU2690" s="102"/>
      <c r="AQV2690" s="102"/>
      <c r="AQW2690" s="102"/>
      <c r="AQX2690" s="102"/>
      <c r="AQY2690" s="102"/>
      <c r="AQZ2690" s="102"/>
      <c r="ARA2690" s="102"/>
      <c r="ARB2690" s="102"/>
    </row>
    <row r="2691" spans="1:14 1120:1146" s="97" customFormat="1" x14ac:dyDescent="0.3">
      <c r="A2691" s="96"/>
      <c r="C2691" s="98"/>
      <c r="D2691" s="93"/>
      <c r="E2691" s="93"/>
      <c r="F2691" s="93"/>
      <c r="G2691" s="86"/>
      <c r="H2691" s="126"/>
      <c r="I2691" s="123"/>
      <c r="J2691" s="124"/>
      <c r="K2691" s="125"/>
      <c r="L2691" s="112"/>
      <c r="M2691" s="99"/>
      <c r="N2691" s="99"/>
      <c r="AQB2691" s="102"/>
      <c r="AQC2691" s="102"/>
      <c r="AQD2691" s="102"/>
      <c r="AQE2691" s="102"/>
      <c r="AQF2691" s="102"/>
      <c r="AQG2691" s="102"/>
      <c r="AQH2691" s="102"/>
      <c r="AQI2691" s="102"/>
      <c r="AQJ2691" s="102"/>
      <c r="AQK2691" s="102"/>
      <c r="AQL2691" s="102"/>
      <c r="AQM2691" s="102"/>
      <c r="AQN2691" s="102"/>
      <c r="AQO2691" s="102"/>
      <c r="AQP2691" s="102"/>
      <c r="AQQ2691" s="102"/>
      <c r="AQR2691" s="102"/>
      <c r="AQS2691" s="102"/>
      <c r="AQT2691" s="102"/>
      <c r="AQU2691" s="102"/>
      <c r="AQV2691" s="102"/>
      <c r="AQW2691" s="102"/>
      <c r="AQX2691" s="102"/>
      <c r="AQY2691" s="102"/>
      <c r="AQZ2691" s="102"/>
      <c r="ARA2691" s="102"/>
      <c r="ARB2691" s="102"/>
    </row>
    <row r="2692" spans="1:14 1120:1146" s="97" customFormat="1" x14ac:dyDescent="0.3">
      <c r="A2692" s="96"/>
      <c r="C2692" s="98"/>
      <c r="D2692" s="93"/>
      <c r="E2692" s="93"/>
      <c r="F2692" s="93"/>
      <c r="G2692" s="86"/>
      <c r="H2692" s="126"/>
      <c r="I2692" s="123"/>
      <c r="J2692" s="124"/>
      <c r="K2692" s="125"/>
      <c r="L2692" s="112"/>
      <c r="M2692" s="99"/>
      <c r="N2692" s="99"/>
      <c r="AQB2692" s="102"/>
      <c r="AQC2692" s="102"/>
      <c r="AQD2692" s="102"/>
      <c r="AQE2692" s="102"/>
      <c r="AQF2692" s="102"/>
      <c r="AQG2692" s="102"/>
      <c r="AQH2692" s="102"/>
      <c r="AQI2692" s="102"/>
      <c r="AQJ2692" s="102"/>
      <c r="AQK2692" s="102"/>
      <c r="AQL2692" s="102"/>
      <c r="AQM2692" s="102"/>
      <c r="AQN2692" s="102"/>
      <c r="AQO2692" s="102"/>
      <c r="AQP2692" s="102"/>
      <c r="AQQ2692" s="102"/>
      <c r="AQR2692" s="102"/>
      <c r="AQS2692" s="102"/>
      <c r="AQT2692" s="102"/>
      <c r="AQU2692" s="102"/>
      <c r="AQV2692" s="102"/>
      <c r="AQW2692" s="102"/>
      <c r="AQX2692" s="102"/>
      <c r="AQY2692" s="102"/>
      <c r="AQZ2692" s="102"/>
      <c r="ARA2692" s="102"/>
      <c r="ARB2692" s="102"/>
    </row>
    <row r="2693" spans="1:14 1120:1146" s="97" customFormat="1" x14ac:dyDescent="0.3">
      <c r="A2693" s="96"/>
      <c r="C2693" s="98"/>
      <c r="D2693" s="93"/>
      <c r="E2693" s="93"/>
      <c r="F2693" s="93"/>
      <c r="G2693" s="86"/>
      <c r="H2693" s="126"/>
      <c r="I2693" s="123"/>
      <c r="J2693" s="124"/>
      <c r="K2693" s="125"/>
      <c r="L2693" s="112"/>
      <c r="M2693" s="99"/>
      <c r="N2693" s="99"/>
      <c r="AQB2693" s="102"/>
      <c r="AQC2693" s="102"/>
      <c r="AQD2693" s="102"/>
      <c r="AQE2693" s="102"/>
      <c r="AQF2693" s="102"/>
      <c r="AQG2693" s="102"/>
      <c r="AQH2693" s="102"/>
      <c r="AQI2693" s="102"/>
      <c r="AQJ2693" s="102"/>
      <c r="AQK2693" s="102"/>
      <c r="AQL2693" s="102"/>
      <c r="AQM2693" s="102"/>
      <c r="AQN2693" s="102"/>
      <c r="AQO2693" s="102"/>
      <c r="AQP2693" s="102"/>
      <c r="AQQ2693" s="102"/>
      <c r="AQR2693" s="102"/>
      <c r="AQS2693" s="102"/>
      <c r="AQT2693" s="102"/>
      <c r="AQU2693" s="102"/>
      <c r="AQV2693" s="102"/>
      <c r="AQW2693" s="102"/>
      <c r="AQX2693" s="102"/>
      <c r="AQY2693" s="102"/>
      <c r="AQZ2693" s="102"/>
      <c r="ARA2693" s="102"/>
      <c r="ARB2693" s="102"/>
    </row>
    <row r="2694" spans="1:14 1120:1146" s="97" customFormat="1" x14ac:dyDescent="0.3">
      <c r="A2694" s="96"/>
      <c r="C2694" s="98"/>
      <c r="D2694" s="93"/>
      <c r="E2694" s="93"/>
      <c r="F2694" s="93"/>
      <c r="G2694" s="86"/>
      <c r="H2694" s="126"/>
      <c r="I2694" s="123"/>
      <c r="J2694" s="124"/>
      <c r="K2694" s="125"/>
      <c r="L2694" s="112"/>
      <c r="M2694" s="99"/>
      <c r="N2694" s="99"/>
      <c r="AQB2694" s="102"/>
      <c r="AQC2694" s="102"/>
      <c r="AQD2694" s="102"/>
      <c r="AQE2694" s="102"/>
      <c r="AQF2694" s="102"/>
      <c r="AQG2694" s="102"/>
      <c r="AQH2694" s="102"/>
      <c r="AQI2694" s="102"/>
      <c r="AQJ2694" s="102"/>
      <c r="AQK2694" s="102"/>
      <c r="AQL2694" s="102"/>
      <c r="AQM2694" s="102"/>
      <c r="AQN2694" s="102"/>
      <c r="AQO2694" s="102"/>
      <c r="AQP2694" s="102"/>
      <c r="AQQ2694" s="102"/>
      <c r="AQR2694" s="102"/>
      <c r="AQS2694" s="102"/>
      <c r="AQT2694" s="102"/>
      <c r="AQU2694" s="102"/>
      <c r="AQV2694" s="102"/>
      <c r="AQW2694" s="102"/>
      <c r="AQX2694" s="102"/>
      <c r="AQY2694" s="102"/>
      <c r="AQZ2694" s="102"/>
      <c r="ARA2694" s="102"/>
      <c r="ARB2694" s="102"/>
    </row>
    <row r="2695" spans="1:14 1120:1146" s="97" customFormat="1" x14ac:dyDescent="0.3">
      <c r="A2695" s="96"/>
      <c r="C2695" s="98"/>
      <c r="D2695" s="93"/>
      <c r="E2695" s="93"/>
      <c r="F2695" s="93"/>
      <c r="G2695" s="86"/>
      <c r="H2695" s="126"/>
      <c r="I2695" s="123"/>
      <c r="J2695" s="124"/>
      <c r="K2695" s="125"/>
      <c r="L2695" s="112"/>
      <c r="M2695" s="99"/>
      <c r="N2695" s="99"/>
      <c r="AQB2695" s="102"/>
      <c r="AQC2695" s="102"/>
      <c r="AQD2695" s="102"/>
      <c r="AQE2695" s="102"/>
      <c r="AQF2695" s="102"/>
      <c r="AQG2695" s="102"/>
      <c r="AQH2695" s="102"/>
      <c r="AQI2695" s="102"/>
      <c r="AQJ2695" s="102"/>
      <c r="AQK2695" s="102"/>
      <c r="AQL2695" s="102"/>
      <c r="AQM2695" s="102"/>
      <c r="AQN2695" s="102"/>
      <c r="AQO2695" s="102"/>
      <c r="AQP2695" s="102"/>
      <c r="AQQ2695" s="102"/>
      <c r="AQR2695" s="102"/>
      <c r="AQS2695" s="102"/>
      <c r="AQT2695" s="102"/>
      <c r="AQU2695" s="102"/>
      <c r="AQV2695" s="102"/>
      <c r="AQW2695" s="102"/>
      <c r="AQX2695" s="102"/>
      <c r="AQY2695" s="102"/>
      <c r="AQZ2695" s="102"/>
      <c r="ARA2695" s="102"/>
      <c r="ARB2695" s="102"/>
    </row>
    <row r="2696" spans="1:14 1120:1146" s="97" customFormat="1" x14ac:dyDescent="0.3">
      <c r="A2696" s="96"/>
      <c r="C2696" s="98"/>
      <c r="D2696" s="93"/>
      <c r="E2696" s="93"/>
      <c r="F2696" s="93"/>
      <c r="G2696" s="86"/>
      <c r="H2696" s="126"/>
      <c r="I2696" s="123"/>
      <c r="J2696" s="124"/>
      <c r="K2696" s="125"/>
      <c r="L2696" s="112"/>
      <c r="M2696" s="99"/>
      <c r="N2696" s="99"/>
      <c r="AQB2696" s="102"/>
      <c r="AQC2696" s="102"/>
      <c r="AQD2696" s="102"/>
      <c r="AQE2696" s="102"/>
      <c r="AQF2696" s="102"/>
      <c r="AQG2696" s="102"/>
      <c r="AQH2696" s="102"/>
      <c r="AQI2696" s="102"/>
      <c r="AQJ2696" s="102"/>
      <c r="AQK2696" s="102"/>
      <c r="AQL2696" s="102"/>
      <c r="AQM2696" s="102"/>
      <c r="AQN2696" s="102"/>
      <c r="AQO2696" s="102"/>
      <c r="AQP2696" s="102"/>
      <c r="AQQ2696" s="102"/>
      <c r="AQR2696" s="102"/>
      <c r="AQS2696" s="102"/>
      <c r="AQT2696" s="102"/>
      <c r="AQU2696" s="102"/>
      <c r="AQV2696" s="102"/>
      <c r="AQW2696" s="102"/>
      <c r="AQX2696" s="102"/>
      <c r="AQY2696" s="102"/>
      <c r="AQZ2696" s="102"/>
      <c r="ARA2696" s="102"/>
      <c r="ARB2696" s="102"/>
    </row>
    <row r="2697" spans="1:14 1120:1146" s="97" customFormat="1" x14ac:dyDescent="0.3">
      <c r="A2697" s="96"/>
      <c r="C2697" s="98"/>
      <c r="D2697" s="93"/>
      <c r="E2697" s="93"/>
      <c r="F2697" s="93"/>
      <c r="G2697" s="86"/>
      <c r="H2697" s="126"/>
      <c r="I2697" s="123"/>
      <c r="J2697" s="124"/>
      <c r="K2697" s="125"/>
      <c r="L2697" s="112"/>
      <c r="M2697" s="99"/>
      <c r="N2697" s="99"/>
      <c r="AQB2697" s="102"/>
      <c r="AQC2697" s="102"/>
      <c r="AQD2697" s="102"/>
      <c r="AQE2697" s="102"/>
      <c r="AQF2697" s="102"/>
      <c r="AQG2697" s="102"/>
      <c r="AQH2697" s="102"/>
      <c r="AQI2697" s="102"/>
      <c r="AQJ2697" s="102"/>
      <c r="AQK2697" s="102"/>
      <c r="AQL2697" s="102"/>
      <c r="AQM2697" s="102"/>
      <c r="AQN2697" s="102"/>
      <c r="AQO2697" s="102"/>
      <c r="AQP2697" s="102"/>
      <c r="AQQ2697" s="102"/>
      <c r="AQR2697" s="102"/>
      <c r="AQS2697" s="102"/>
      <c r="AQT2697" s="102"/>
      <c r="AQU2697" s="102"/>
      <c r="AQV2697" s="102"/>
      <c r="AQW2697" s="102"/>
      <c r="AQX2697" s="102"/>
      <c r="AQY2697" s="102"/>
      <c r="AQZ2697" s="102"/>
      <c r="ARA2697" s="102"/>
      <c r="ARB2697" s="102"/>
    </row>
    <row r="2698" spans="1:14 1120:1146" s="97" customFormat="1" x14ac:dyDescent="0.3">
      <c r="A2698" s="96"/>
      <c r="C2698" s="98"/>
      <c r="D2698" s="93"/>
      <c r="E2698" s="93"/>
      <c r="F2698" s="93"/>
      <c r="G2698" s="86"/>
      <c r="H2698" s="126"/>
      <c r="I2698" s="123"/>
      <c r="J2698" s="124"/>
      <c r="K2698" s="125"/>
      <c r="L2698" s="112"/>
      <c r="M2698" s="99"/>
      <c r="N2698" s="99"/>
      <c r="AQB2698" s="102"/>
      <c r="AQC2698" s="102"/>
      <c r="AQD2698" s="102"/>
      <c r="AQE2698" s="102"/>
      <c r="AQF2698" s="102"/>
      <c r="AQG2698" s="102"/>
      <c r="AQH2698" s="102"/>
      <c r="AQI2698" s="102"/>
      <c r="AQJ2698" s="102"/>
      <c r="AQK2698" s="102"/>
      <c r="AQL2698" s="102"/>
      <c r="AQM2698" s="102"/>
      <c r="AQN2698" s="102"/>
      <c r="AQO2698" s="102"/>
      <c r="AQP2698" s="102"/>
      <c r="AQQ2698" s="102"/>
      <c r="AQR2698" s="102"/>
      <c r="AQS2698" s="102"/>
      <c r="AQT2698" s="102"/>
      <c r="AQU2698" s="102"/>
      <c r="AQV2698" s="102"/>
      <c r="AQW2698" s="102"/>
      <c r="AQX2698" s="102"/>
      <c r="AQY2698" s="102"/>
      <c r="AQZ2698" s="102"/>
      <c r="ARA2698" s="102"/>
      <c r="ARB2698" s="102"/>
    </row>
    <row r="2699" spans="1:14 1120:1146" s="97" customFormat="1" x14ac:dyDescent="0.3">
      <c r="A2699" s="96"/>
      <c r="C2699" s="98"/>
      <c r="D2699" s="93"/>
      <c r="E2699" s="93"/>
      <c r="F2699" s="93"/>
      <c r="G2699" s="86"/>
      <c r="H2699" s="126"/>
      <c r="I2699" s="123"/>
      <c r="J2699" s="124"/>
      <c r="K2699" s="125"/>
      <c r="L2699" s="112"/>
      <c r="M2699" s="99"/>
      <c r="N2699" s="99"/>
      <c r="AQB2699" s="102"/>
      <c r="AQC2699" s="102"/>
      <c r="AQD2699" s="102"/>
      <c r="AQE2699" s="102"/>
      <c r="AQF2699" s="102"/>
      <c r="AQG2699" s="102"/>
      <c r="AQH2699" s="102"/>
      <c r="AQI2699" s="102"/>
      <c r="AQJ2699" s="102"/>
      <c r="AQK2699" s="102"/>
      <c r="AQL2699" s="102"/>
      <c r="AQM2699" s="102"/>
      <c r="AQN2699" s="102"/>
      <c r="AQO2699" s="102"/>
      <c r="AQP2699" s="102"/>
      <c r="AQQ2699" s="102"/>
      <c r="AQR2699" s="102"/>
      <c r="AQS2699" s="102"/>
      <c r="AQT2699" s="102"/>
      <c r="AQU2699" s="102"/>
      <c r="AQV2699" s="102"/>
      <c r="AQW2699" s="102"/>
      <c r="AQX2699" s="102"/>
      <c r="AQY2699" s="102"/>
      <c r="AQZ2699" s="102"/>
      <c r="ARA2699" s="102"/>
      <c r="ARB2699" s="102"/>
    </row>
    <row r="2700" spans="1:14 1120:1146" s="97" customFormat="1" x14ac:dyDescent="0.3">
      <c r="A2700" s="96"/>
      <c r="C2700" s="98"/>
      <c r="D2700" s="93"/>
      <c r="E2700" s="93"/>
      <c r="F2700" s="93"/>
      <c r="G2700" s="86"/>
      <c r="H2700" s="126"/>
      <c r="I2700" s="123"/>
      <c r="J2700" s="124"/>
      <c r="K2700" s="125"/>
      <c r="L2700" s="112"/>
      <c r="M2700" s="99"/>
      <c r="N2700" s="99"/>
      <c r="AQB2700" s="102"/>
      <c r="AQC2700" s="102"/>
      <c r="AQD2700" s="102"/>
      <c r="AQE2700" s="102"/>
      <c r="AQF2700" s="102"/>
      <c r="AQG2700" s="102"/>
      <c r="AQH2700" s="102"/>
      <c r="AQI2700" s="102"/>
      <c r="AQJ2700" s="102"/>
      <c r="AQK2700" s="102"/>
      <c r="AQL2700" s="102"/>
      <c r="AQM2700" s="102"/>
      <c r="AQN2700" s="102"/>
      <c r="AQO2700" s="102"/>
      <c r="AQP2700" s="102"/>
      <c r="AQQ2700" s="102"/>
      <c r="AQR2700" s="102"/>
      <c r="AQS2700" s="102"/>
      <c r="AQT2700" s="102"/>
      <c r="AQU2700" s="102"/>
      <c r="AQV2700" s="102"/>
      <c r="AQW2700" s="102"/>
      <c r="AQX2700" s="102"/>
      <c r="AQY2700" s="102"/>
      <c r="AQZ2700" s="102"/>
      <c r="ARA2700" s="102"/>
      <c r="ARB2700" s="102"/>
    </row>
    <row r="2701" spans="1:14 1120:1146" s="97" customFormat="1" x14ac:dyDescent="0.3">
      <c r="A2701" s="96"/>
      <c r="C2701" s="98"/>
      <c r="D2701" s="93"/>
      <c r="E2701" s="93"/>
      <c r="F2701" s="93"/>
      <c r="G2701" s="86"/>
      <c r="H2701" s="126"/>
      <c r="I2701" s="123"/>
      <c r="J2701" s="124"/>
      <c r="K2701" s="125"/>
      <c r="L2701" s="112"/>
      <c r="M2701" s="99"/>
      <c r="N2701" s="99"/>
      <c r="AQB2701" s="102"/>
      <c r="AQC2701" s="102"/>
      <c r="AQD2701" s="102"/>
      <c r="AQE2701" s="102"/>
      <c r="AQF2701" s="102"/>
      <c r="AQG2701" s="102"/>
      <c r="AQH2701" s="102"/>
      <c r="AQI2701" s="102"/>
      <c r="AQJ2701" s="102"/>
      <c r="AQK2701" s="102"/>
      <c r="AQL2701" s="102"/>
      <c r="AQM2701" s="102"/>
      <c r="AQN2701" s="102"/>
      <c r="AQO2701" s="102"/>
      <c r="AQP2701" s="102"/>
      <c r="AQQ2701" s="102"/>
      <c r="AQR2701" s="102"/>
      <c r="AQS2701" s="102"/>
      <c r="AQT2701" s="102"/>
      <c r="AQU2701" s="102"/>
      <c r="AQV2701" s="102"/>
      <c r="AQW2701" s="102"/>
      <c r="AQX2701" s="102"/>
      <c r="AQY2701" s="102"/>
      <c r="AQZ2701" s="102"/>
      <c r="ARA2701" s="102"/>
      <c r="ARB2701" s="102"/>
    </row>
    <row r="2702" spans="1:14 1120:1146" s="97" customFormat="1" x14ac:dyDescent="0.3">
      <c r="A2702" s="96"/>
      <c r="C2702" s="98"/>
      <c r="D2702" s="93"/>
      <c r="E2702" s="93"/>
      <c r="F2702" s="93"/>
      <c r="G2702" s="86"/>
      <c r="H2702" s="126"/>
      <c r="I2702" s="123"/>
      <c r="J2702" s="124"/>
      <c r="K2702" s="125"/>
      <c r="L2702" s="112"/>
      <c r="M2702" s="99"/>
      <c r="N2702" s="99"/>
      <c r="AQB2702" s="102"/>
      <c r="AQC2702" s="102"/>
      <c r="AQD2702" s="102"/>
      <c r="AQE2702" s="102"/>
      <c r="AQF2702" s="102"/>
      <c r="AQG2702" s="102"/>
      <c r="AQH2702" s="102"/>
      <c r="AQI2702" s="102"/>
      <c r="AQJ2702" s="102"/>
      <c r="AQK2702" s="102"/>
      <c r="AQL2702" s="102"/>
      <c r="AQM2702" s="102"/>
      <c r="AQN2702" s="102"/>
      <c r="AQO2702" s="102"/>
      <c r="AQP2702" s="102"/>
      <c r="AQQ2702" s="102"/>
      <c r="AQR2702" s="102"/>
      <c r="AQS2702" s="102"/>
      <c r="AQT2702" s="102"/>
      <c r="AQU2702" s="102"/>
      <c r="AQV2702" s="102"/>
      <c r="AQW2702" s="102"/>
      <c r="AQX2702" s="102"/>
      <c r="AQY2702" s="102"/>
      <c r="AQZ2702" s="102"/>
      <c r="ARA2702" s="102"/>
      <c r="ARB2702" s="102"/>
    </row>
    <row r="2703" spans="1:14 1120:1146" s="97" customFormat="1" x14ac:dyDescent="0.3">
      <c r="A2703" s="96"/>
      <c r="C2703" s="98"/>
      <c r="D2703" s="93"/>
      <c r="E2703" s="93"/>
      <c r="F2703" s="93"/>
      <c r="G2703" s="86"/>
      <c r="H2703" s="126"/>
      <c r="I2703" s="123"/>
      <c r="J2703" s="124"/>
      <c r="K2703" s="125"/>
      <c r="L2703" s="112"/>
      <c r="M2703" s="99"/>
      <c r="N2703" s="99"/>
      <c r="AQB2703" s="102"/>
      <c r="AQC2703" s="102"/>
      <c r="AQD2703" s="102"/>
      <c r="AQE2703" s="102"/>
      <c r="AQF2703" s="102"/>
      <c r="AQG2703" s="102"/>
      <c r="AQH2703" s="102"/>
      <c r="AQI2703" s="102"/>
      <c r="AQJ2703" s="102"/>
      <c r="AQK2703" s="102"/>
      <c r="AQL2703" s="102"/>
      <c r="AQM2703" s="102"/>
      <c r="AQN2703" s="102"/>
      <c r="AQO2703" s="102"/>
      <c r="AQP2703" s="102"/>
      <c r="AQQ2703" s="102"/>
      <c r="AQR2703" s="102"/>
      <c r="AQS2703" s="102"/>
      <c r="AQT2703" s="102"/>
      <c r="AQU2703" s="102"/>
      <c r="AQV2703" s="102"/>
      <c r="AQW2703" s="102"/>
      <c r="AQX2703" s="102"/>
      <c r="AQY2703" s="102"/>
      <c r="AQZ2703" s="102"/>
      <c r="ARA2703" s="102"/>
      <c r="ARB2703" s="102"/>
    </row>
    <row r="2704" spans="1:14 1120:1146" s="97" customFormat="1" x14ac:dyDescent="0.3">
      <c r="A2704" s="96"/>
      <c r="C2704" s="98"/>
      <c r="D2704" s="93"/>
      <c r="E2704" s="93"/>
      <c r="F2704" s="93"/>
      <c r="G2704" s="86"/>
      <c r="H2704" s="126"/>
      <c r="I2704" s="123"/>
      <c r="J2704" s="124"/>
      <c r="K2704" s="125"/>
      <c r="L2704" s="112"/>
      <c r="M2704" s="99"/>
      <c r="N2704" s="99"/>
      <c r="AQB2704" s="102"/>
      <c r="AQC2704" s="102"/>
      <c r="AQD2704" s="102"/>
      <c r="AQE2704" s="102"/>
      <c r="AQF2704" s="102"/>
      <c r="AQG2704" s="102"/>
      <c r="AQH2704" s="102"/>
      <c r="AQI2704" s="102"/>
      <c r="AQJ2704" s="102"/>
      <c r="AQK2704" s="102"/>
      <c r="AQL2704" s="102"/>
      <c r="AQM2704" s="102"/>
      <c r="AQN2704" s="102"/>
      <c r="AQO2704" s="102"/>
      <c r="AQP2704" s="102"/>
      <c r="AQQ2704" s="102"/>
      <c r="AQR2704" s="102"/>
      <c r="AQS2704" s="102"/>
      <c r="AQT2704" s="102"/>
      <c r="AQU2704" s="102"/>
      <c r="AQV2704" s="102"/>
      <c r="AQW2704" s="102"/>
      <c r="AQX2704" s="102"/>
      <c r="AQY2704" s="102"/>
      <c r="AQZ2704" s="102"/>
      <c r="ARA2704" s="102"/>
      <c r="ARB2704" s="102"/>
    </row>
    <row r="2705" spans="1:14 1120:1146" s="97" customFormat="1" x14ac:dyDescent="0.3">
      <c r="A2705" s="96"/>
      <c r="C2705" s="98"/>
      <c r="D2705" s="93"/>
      <c r="E2705" s="93"/>
      <c r="F2705" s="93"/>
      <c r="G2705" s="86"/>
      <c r="H2705" s="126"/>
      <c r="I2705" s="123"/>
      <c r="J2705" s="124"/>
      <c r="K2705" s="125"/>
      <c r="L2705" s="112"/>
      <c r="M2705" s="99"/>
      <c r="N2705" s="99"/>
      <c r="AQB2705" s="102"/>
      <c r="AQC2705" s="102"/>
      <c r="AQD2705" s="102"/>
      <c r="AQE2705" s="102"/>
      <c r="AQF2705" s="102"/>
      <c r="AQG2705" s="102"/>
      <c r="AQH2705" s="102"/>
      <c r="AQI2705" s="102"/>
      <c r="AQJ2705" s="102"/>
      <c r="AQK2705" s="102"/>
      <c r="AQL2705" s="102"/>
      <c r="AQM2705" s="102"/>
      <c r="AQN2705" s="102"/>
      <c r="AQO2705" s="102"/>
      <c r="AQP2705" s="102"/>
      <c r="AQQ2705" s="102"/>
      <c r="AQR2705" s="102"/>
      <c r="AQS2705" s="102"/>
      <c r="AQT2705" s="102"/>
      <c r="AQU2705" s="102"/>
      <c r="AQV2705" s="102"/>
      <c r="AQW2705" s="102"/>
      <c r="AQX2705" s="102"/>
      <c r="AQY2705" s="102"/>
      <c r="AQZ2705" s="102"/>
      <c r="ARA2705" s="102"/>
      <c r="ARB2705" s="102"/>
    </row>
    <row r="2706" spans="1:14 1120:1146" s="97" customFormat="1" x14ac:dyDescent="0.3">
      <c r="A2706" s="96"/>
      <c r="C2706" s="98"/>
      <c r="D2706" s="93"/>
      <c r="E2706" s="93"/>
      <c r="F2706" s="93"/>
      <c r="G2706" s="86"/>
      <c r="H2706" s="126"/>
      <c r="I2706" s="123"/>
      <c r="J2706" s="124"/>
      <c r="K2706" s="125"/>
      <c r="L2706" s="112"/>
      <c r="M2706" s="99"/>
      <c r="N2706" s="99"/>
      <c r="AQB2706" s="102"/>
      <c r="AQC2706" s="102"/>
      <c r="AQD2706" s="102"/>
      <c r="AQE2706" s="102"/>
      <c r="AQF2706" s="102"/>
      <c r="AQG2706" s="102"/>
      <c r="AQH2706" s="102"/>
      <c r="AQI2706" s="102"/>
      <c r="AQJ2706" s="102"/>
      <c r="AQK2706" s="102"/>
      <c r="AQL2706" s="102"/>
      <c r="AQM2706" s="102"/>
      <c r="AQN2706" s="102"/>
      <c r="AQO2706" s="102"/>
      <c r="AQP2706" s="102"/>
      <c r="AQQ2706" s="102"/>
      <c r="AQR2706" s="102"/>
      <c r="AQS2706" s="102"/>
      <c r="AQT2706" s="102"/>
      <c r="AQU2706" s="102"/>
      <c r="AQV2706" s="102"/>
      <c r="AQW2706" s="102"/>
      <c r="AQX2706" s="102"/>
      <c r="AQY2706" s="102"/>
      <c r="AQZ2706" s="102"/>
      <c r="ARA2706" s="102"/>
      <c r="ARB2706" s="102"/>
    </row>
    <row r="2707" spans="1:14 1120:1146" s="97" customFormat="1" x14ac:dyDescent="0.3">
      <c r="A2707" s="96"/>
      <c r="C2707" s="98"/>
      <c r="D2707" s="93"/>
      <c r="E2707" s="93"/>
      <c r="F2707" s="93"/>
      <c r="G2707" s="86"/>
      <c r="H2707" s="126"/>
      <c r="I2707" s="123"/>
      <c r="J2707" s="124"/>
      <c r="K2707" s="125"/>
      <c r="L2707" s="112"/>
      <c r="M2707" s="99"/>
      <c r="N2707" s="99"/>
      <c r="AQB2707" s="102"/>
      <c r="AQC2707" s="102"/>
      <c r="AQD2707" s="102"/>
      <c r="AQE2707" s="102"/>
      <c r="AQF2707" s="102"/>
      <c r="AQG2707" s="102"/>
      <c r="AQH2707" s="102"/>
      <c r="AQI2707" s="102"/>
      <c r="AQJ2707" s="102"/>
      <c r="AQK2707" s="102"/>
      <c r="AQL2707" s="102"/>
      <c r="AQM2707" s="102"/>
      <c r="AQN2707" s="102"/>
      <c r="AQO2707" s="102"/>
      <c r="AQP2707" s="102"/>
      <c r="AQQ2707" s="102"/>
      <c r="AQR2707" s="102"/>
      <c r="AQS2707" s="102"/>
      <c r="AQT2707" s="102"/>
      <c r="AQU2707" s="102"/>
      <c r="AQV2707" s="102"/>
      <c r="AQW2707" s="102"/>
      <c r="AQX2707" s="102"/>
      <c r="AQY2707" s="102"/>
      <c r="AQZ2707" s="102"/>
      <c r="ARA2707" s="102"/>
      <c r="ARB2707" s="102"/>
    </row>
    <row r="2708" spans="1:14 1120:1146" s="97" customFormat="1" x14ac:dyDescent="0.3">
      <c r="A2708" s="96"/>
      <c r="C2708" s="98"/>
      <c r="D2708" s="93"/>
      <c r="E2708" s="93"/>
      <c r="F2708" s="93"/>
      <c r="G2708" s="86"/>
      <c r="H2708" s="126"/>
      <c r="I2708" s="123"/>
      <c r="J2708" s="124"/>
      <c r="K2708" s="125"/>
      <c r="L2708" s="112"/>
      <c r="M2708" s="99"/>
      <c r="N2708" s="99"/>
      <c r="AQB2708" s="102"/>
      <c r="AQC2708" s="102"/>
      <c r="AQD2708" s="102"/>
      <c r="AQE2708" s="102"/>
      <c r="AQF2708" s="102"/>
      <c r="AQG2708" s="102"/>
      <c r="AQH2708" s="102"/>
      <c r="AQI2708" s="102"/>
      <c r="AQJ2708" s="102"/>
      <c r="AQK2708" s="102"/>
      <c r="AQL2708" s="102"/>
      <c r="AQM2708" s="102"/>
      <c r="AQN2708" s="102"/>
      <c r="AQO2708" s="102"/>
      <c r="AQP2708" s="102"/>
      <c r="AQQ2708" s="102"/>
      <c r="AQR2708" s="102"/>
      <c r="AQS2708" s="102"/>
      <c r="AQT2708" s="102"/>
      <c r="AQU2708" s="102"/>
      <c r="AQV2708" s="102"/>
      <c r="AQW2708" s="102"/>
      <c r="AQX2708" s="102"/>
      <c r="AQY2708" s="102"/>
      <c r="AQZ2708" s="102"/>
      <c r="ARA2708" s="102"/>
      <c r="ARB2708" s="102"/>
    </row>
    <row r="2709" spans="1:14 1120:1146" s="97" customFormat="1" x14ac:dyDescent="0.3">
      <c r="A2709" s="96"/>
      <c r="C2709" s="98"/>
      <c r="D2709" s="93"/>
      <c r="E2709" s="93"/>
      <c r="F2709" s="93"/>
      <c r="G2709" s="86"/>
      <c r="H2709" s="126"/>
      <c r="I2709" s="123"/>
      <c r="J2709" s="124"/>
      <c r="K2709" s="125"/>
      <c r="L2709" s="112"/>
      <c r="M2709" s="99"/>
      <c r="N2709" s="99"/>
      <c r="AQB2709" s="102"/>
      <c r="AQC2709" s="102"/>
      <c r="AQD2709" s="102"/>
      <c r="AQE2709" s="102"/>
      <c r="AQF2709" s="102"/>
      <c r="AQG2709" s="102"/>
      <c r="AQH2709" s="102"/>
      <c r="AQI2709" s="102"/>
      <c r="AQJ2709" s="102"/>
      <c r="AQK2709" s="102"/>
      <c r="AQL2709" s="102"/>
      <c r="AQM2709" s="102"/>
      <c r="AQN2709" s="102"/>
      <c r="AQO2709" s="102"/>
      <c r="AQP2709" s="102"/>
      <c r="AQQ2709" s="102"/>
      <c r="AQR2709" s="102"/>
      <c r="AQS2709" s="102"/>
      <c r="AQT2709" s="102"/>
      <c r="AQU2709" s="102"/>
      <c r="AQV2709" s="102"/>
      <c r="AQW2709" s="102"/>
      <c r="AQX2709" s="102"/>
      <c r="AQY2709" s="102"/>
      <c r="AQZ2709" s="102"/>
      <c r="ARA2709" s="102"/>
      <c r="ARB2709" s="102"/>
    </row>
    <row r="2710" spans="1:14 1120:1146" s="97" customFormat="1" x14ac:dyDescent="0.3">
      <c r="A2710" s="96"/>
      <c r="C2710" s="98"/>
      <c r="D2710" s="93"/>
      <c r="E2710" s="93"/>
      <c r="F2710" s="93"/>
      <c r="G2710" s="86"/>
      <c r="H2710" s="126"/>
      <c r="I2710" s="123"/>
      <c r="J2710" s="124"/>
      <c r="K2710" s="125"/>
      <c r="L2710" s="112"/>
      <c r="M2710" s="99"/>
      <c r="N2710" s="99"/>
      <c r="AQB2710" s="102"/>
      <c r="AQC2710" s="102"/>
      <c r="AQD2710" s="102"/>
      <c r="AQE2710" s="102"/>
      <c r="AQF2710" s="102"/>
      <c r="AQG2710" s="102"/>
      <c r="AQH2710" s="102"/>
      <c r="AQI2710" s="102"/>
      <c r="AQJ2710" s="102"/>
      <c r="AQK2710" s="102"/>
      <c r="AQL2710" s="102"/>
      <c r="AQM2710" s="102"/>
      <c r="AQN2710" s="102"/>
      <c r="AQO2710" s="102"/>
      <c r="AQP2710" s="102"/>
      <c r="AQQ2710" s="102"/>
      <c r="AQR2710" s="102"/>
      <c r="AQS2710" s="102"/>
      <c r="AQT2710" s="102"/>
      <c r="AQU2710" s="102"/>
      <c r="AQV2710" s="102"/>
      <c r="AQW2710" s="102"/>
      <c r="AQX2710" s="102"/>
      <c r="AQY2710" s="102"/>
      <c r="AQZ2710" s="102"/>
      <c r="ARA2710" s="102"/>
      <c r="ARB2710" s="102"/>
    </row>
    <row r="2711" spans="1:14 1120:1146" s="97" customFormat="1" x14ac:dyDescent="0.3">
      <c r="A2711" s="96"/>
      <c r="C2711" s="98"/>
      <c r="D2711" s="93"/>
      <c r="E2711" s="93"/>
      <c r="F2711" s="93"/>
      <c r="G2711" s="86"/>
      <c r="H2711" s="126"/>
      <c r="I2711" s="123"/>
      <c r="J2711" s="124"/>
      <c r="K2711" s="125"/>
      <c r="L2711" s="112"/>
      <c r="M2711" s="99"/>
      <c r="N2711" s="99"/>
      <c r="AQB2711" s="102"/>
      <c r="AQC2711" s="102"/>
      <c r="AQD2711" s="102"/>
      <c r="AQE2711" s="102"/>
      <c r="AQF2711" s="102"/>
      <c r="AQG2711" s="102"/>
      <c r="AQH2711" s="102"/>
      <c r="AQI2711" s="102"/>
      <c r="AQJ2711" s="102"/>
      <c r="AQK2711" s="102"/>
      <c r="AQL2711" s="102"/>
      <c r="AQM2711" s="102"/>
      <c r="AQN2711" s="102"/>
      <c r="AQO2711" s="102"/>
      <c r="AQP2711" s="102"/>
      <c r="AQQ2711" s="102"/>
      <c r="AQR2711" s="102"/>
      <c r="AQS2711" s="102"/>
      <c r="AQT2711" s="102"/>
      <c r="AQU2711" s="102"/>
      <c r="AQV2711" s="102"/>
      <c r="AQW2711" s="102"/>
      <c r="AQX2711" s="102"/>
      <c r="AQY2711" s="102"/>
      <c r="AQZ2711" s="102"/>
      <c r="ARA2711" s="102"/>
      <c r="ARB2711" s="102"/>
    </row>
    <row r="2712" spans="1:14 1120:1146" s="97" customFormat="1" x14ac:dyDescent="0.3">
      <c r="A2712" s="96"/>
      <c r="C2712" s="98"/>
      <c r="D2712" s="93"/>
      <c r="E2712" s="93"/>
      <c r="F2712" s="93"/>
      <c r="G2712" s="86"/>
      <c r="H2712" s="126"/>
      <c r="I2712" s="123"/>
      <c r="J2712" s="124"/>
      <c r="K2712" s="125"/>
      <c r="L2712" s="112"/>
      <c r="M2712" s="99"/>
      <c r="N2712" s="99"/>
      <c r="AQB2712" s="102"/>
      <c r="AQC2712" s="102"/>
      <c r="AQD2712" s="102"/>
      <c r="AQE2712" s="102"/>
      <c r="AQF2712" s="102"/>
      <c r="AQG2712" s="102"/>
      <c r="AQH2712" s="102"/>
      <c r="AQI2712" s="102"/>
      <c r="AQJ2712" s="102"/>
      <c r="AQK2712" s="102"/>
      <c r="AQL2712" s="102"/>
      <c r="AQM2712" s="102"/>
      <c r="AQN2712" s="102"/>
      <c r="AQO2712" s="102"/>
      <c r="AQP2712" s="102"/>
      <c r="AQQ2712" s="102"/>
      <c r="AQR2712" s="102"/>
      <c r="AQS2712" s="102"/>
      <c r="AQT2712" s="102"/>
      <c r="AQU2712" s="102"/>
      <c r="AQV2712" s="102"/>
      <c r="AQW2712" s="102"/>
      <c r="AQX2712" s="102"/>
      <c r="AQY2712" s="102"/>
      <c r="AQZ2712" s="102"/>
      <c r="ARA2712" s="102"/>
      <c r="ARB2712" s="102"/>
    </row>
    <row r="2713" spans="1:14 1120:1146" s="97" customFormat="1" x14ac:dyDescent="0.3">
      <c r="A2713" s="96"/>
      <c r="C2713" s="98"/>
      <c r="D2713" s="93"/>
      <c r="E2713" s="93"/>
      <c r="F2713" s="93"/>
      <c r="G2713" s="86"/>
      <c r="H2713" s="126"/>
      <c r="I2713" s="123"/>
      <c r="J2713" s="124"/>
      <c r="K2713" s="125"/>
      <c r="L2713" s="112"/>
      <c r="M2713" s="99"/>
      <c r="N2713" s="99"/>
      <c r="AQB2713" s="102"/>
      <c r="AQC2713" s="102"/>
      <c r="AQD2713" s="102"/>
      <c r="AQE2713" s="102"/>
      <c r="AQF2713" s="102"/>
      <c r="AQG2713" s="102"/>
      <c r="AQH2713" s="102"/>
      <c r="AQI2713" s="102"/>
      <c r="AQJ2713" s="102"/>
      <c r="AQK2713" s="102"/>
      <c r="AQL2713" s="102"/>
      <c r="AQM2713" s="102"/>
      <c r="AQN2713" s="102"/>
      <c r="AQO2713" s="102"/>
      <c r="AQP2713" s="102"/>
      <c r="AQQ2713" s="102"/>
      <c r="AQR2713" s="102"/>
      <c r="AQS2713" s="102"/>
      <c r="AQT2713" s="102"/>
      <c r="AQU2713" s="102"/>
      <c r="AQV2713" s="102"/>
      <c r="AQW2713" s="102"/>
      <c r="AQX2713" s="102"/>
      <c r="AQY2713" s="102"/>
      <c r="AQZ2713" s="102"/>
      <c r="ARA2713" s="102"/>
      <c r="ARB2713" s="102"/>
    </row>
    <row r="2714" spans="1:14 1120:1146" s="97" customFormat="1" x14ac:dyDescent="0.3">
      <c r="A2714" s="96"/>
      <c r="C2714" s="98"/>
      <c r="D2714" s="93"/>
      <c r="E2714" s="93"/>
      <c r="F2714" s="93"/>
      <c r="G2714" s="86"/>
      <c r="H2714" s="126"/>
      <c r="I2714" s="123"/>
      <c r="J2714" s="124"/>
      <c r="K2714" s="125"/>
      <c r="L2714" s="112"/>
      <c r="M2714" s="99"/>
      <c r="N2714" s="99"/>
      <c r="AQB2714" s="102"/>
      <c r="AQC2714" s="102"/>
      <c r="AQD2714" s="102"/>
      <c r="AQE2714" s="102"/>
      <c r="AQF2714" s="102"/>
      <c r="AQG2714" s="102"/>
      <c r="AQH2714" s="102"/>
      <c r="AQI2714" s="102"/>
      <c r="AQJ2714" s="102"/>
      <c r="AQK2714" s="102"/>
      <c r="AQL2714" s="102"/>
      <c r="AQM2714" s="102"/>
      <c r="AQN2714" s="102"/>
      <c r="AQO2714" s="102"/>
      <c r="AQP2714" s="102"/>
      <c r="AQQ2714" s="102"/>
      <c r="AQR2714" s="102"/>
      <c r="AQS2714" s="102"/>
      <c r="AQT2714" s="102"/>
      <c r="AQU2714" s="102"/>
      <c r="AQV2714" s="102"/>
      <c r="AQW2714" s="102"/>
      <c r="AQX2714" s="102"/>
      <c r="AQY2714" s="102"/>
      <c r="AQZ2714" s="102"/>
      <c r="ARA2714" s="102"/>
      <c r="ARB2714" s="102"/>
    </row>
    <row r="2715" spans="1:14 1120:1146" s="97" customFormat="1" x14ac:dyDescent="0.3">
      <c r="A2715" s="96"/>
      <c r="C2715" s="98"/>
      <c r="D2715" s="93"/>
      <c r="E2715" s="93"/>
      <c r="F2715" s="93"/>
      <c r="G2715" s="86"/>
      <c r="H2715" s="126"/>
      <c r="I2715" s="123"/>
      <c r="J2715" s="124"/>
      <c r="K2715" s="125"/>
      <c r="L2715" s="112"/>
      <c r="M2715" s="99"/>
      <c r="N2715" s="99"/>
      <c r="AQB2715" s="102"/>
      <c r="AQC2715" s="102"/>
      <c r="AQD2715" s="102"/>
      <c r="AQE2715" s="102"/>
      <c r="AQF2715" s="102"/>
      <c r="AQG2715" s="102"/>
      <c r="AQH2715" s="102"/>
      <c r="AQI2715" s="102"/>
      <c r="AQJ2715" s="102"/>
      <c r="AQK2715" s="102"/>
      <c r="AQL2715" s="102"/>
      <c r="AQM2715" s="102"/>
      <c r="AQN2715" s="102"/>
      <c r="AQO2715" s="102"/>
      <c r="AQP2715" s="102"/>
      <c r="AQQ2715" s="102"/>
      <c r="AQR2715" s="102"/>
      <c r="AQS2715" s="102"/>
      <c r="AQT2715" s="102"/>
      <c r="AQU2715" s="102"/>
      <c r="AQV2715" s="102"/>
      <c r="AQW2715" s="102"/>
      <c r="AQX2715" s="102"/>
      <c r="AQY2715" s="102"/>
      <c r="AQZ2715" s="102"/>
      <c r="ARA2715" s="102"/>
      <c r="ARB2715" s="102"/>
    </row>
    <row r="2716" spans="1:14 1120:1146" s="97" customFormat="1" x14ac:dyDescent="0.3">
      <c r="A2716" s="96"/>
      <c r="C2716" s="98"/>
      <c r="D2716" s="93"/>
      <c r="E2716" s="93"/>
      <c r="F2716" s="93"/>
      <c r="G2716" s="86"/>
      <c r="H2716" s="126"/>
      <c r="I2716" s="123"/>
      <c r="J2716" s="124"/>
      <c r="K2716" s="125"/>
      <c r="L2716" s="112"/>
      <c r="M2716" s="99"/>
      <c r="N2716" s="99"/>
      <c r="AQB2716" s="102"/>
      <c r="AQC2716" s="102"/>
      <c r="AQD2716" s="102"/>
      <c r="AQE2716" s="102"/>
      <c r="AQF2716" s="102"/>
      <c r="AQG2716" s="102"/>
      <c r="AQH2716" s="102"/>
      <c r="AQI2716" s="102"/>
      <c r="AQJ2716" s="102"/>
      <c r="AQK2716" s="102"/>
      <c r="AQL2716" s="102"/>
      <c r="AQM2716" s="102"/>
      <c r="AQN2716" s="102"/>
      <c r="AQO2716" s="102"/>
      <c r="AQP2716" s="102"/>
      <c r="AQQ2716" s="102"/>
      <c r="AQR2716" s="102"/>
      <c r="AQS2716" s="102"/>
      <c r="AQT2716" s="102"/>
      <c r="AQU2716" s="102"/>
      <c r="AQV2716" s="102"/>
      <c r="AQW2716" s="102"/>
      <c r="AQX2716" s="102"/>
      <c r="AQY2716" s="102"/>
      <c r="AQZ2716" s="102"/>
      <c r="ARA2716" s="102"/>
      <c r="ARB2716" s="102"/>
    </row>
    <row r="2717" spans="1:14 1120:1146" s="97" customFormat="1" x14ac:dyDescent="0.3">
      <c r="A2717" s="96"/>
      <c r="C2717" s="98"/>
      <c r="D2717" s="93"/>
      <c r="E2717" s="93"/>
      <c r="F2717" s="93"/>
      <c r="G2717" s="86"/>
      <c r="H2717" s="126"/>
      <c r="I2717" s="123"/>
      <c r="J2717" s="124"/>
      <c r="K2717" s="125"/>
      <c r="L2717" s="112"/>
      <c r="M2717" s="99"/>
      <c r="N2717" s="99"/>
      <c r="AQB2717" s="102"/>
      <c r="AQC2717" s="102"/>
      <c r="AQD2717" s="102"/>
      <c r="AQE2717" s="102"/>
      <c r="AQF2717" s="102"/>
      <c r="AQG2717" s="102"/>
      <c r="AQH2717" s="102"/>
      <c r="AQI2717" s="102"/>
      <c r="AQJ2717" s="102"/>
      <c r="AQK2717" s="102"/>
      <c r="AQL2717" s="102"/>
      <c r="AQM2717" s="102"/>
      <c r="AQN2717" s="102"/>
      <c r="AQO2717" s="102"/>
      <c r="AQP2717" s="102"/>
      <c r="AQQ2717" s="102"/>
      <c r="AQR2717" s="102"/>
      <c r="AQS2717" s="102"/>
      <c r="AQT2717" s="102"/>
      <c r="AQU2717" s="102"/>
      <c r="AQV2717" s="102"/>
      <c r="AQW2717" s="102"/>
      <c r="AQX2717" s="102"/>
      <c r="AQY2717" s="102"/>
      <c r="AQZ2717" s="102"/>
      <c r="ARA2717" s="102"/>
      <c r="ARB2717" s="102"/>
    </row>
    <row r="2718" spans="1:14 1120:1146" s="97" customFormat="1" x14ac:dyDescent="0.3">
      <c r="A2718" s="96"/>
      <c r="C2718" s="98"/>
      <c r="D2718" s="93"/>
      <c r="E2718" s="93"/>
      <c r="F2718" s="93"/>
      <c r="G2718" s="86"/>
      <c r="H2718" s="126"/>
      <c r="I2718" s="123"/>
      <c r="J2718" s="124"/>
      <c r="K2718" s="125"/>
      <c r="L2718" s="112"/>
      <c r="M2718" s="99"/>
      <c r="N2718" s="99"/>
      <c r="AQB2718" s="102"/>
      <c r="AQC2718" s="102"/>
      <c r="AQD2718" s="102"/>
      <c r="AQE2718" s="102"/>
      <c r="AQF2718" s="102"/>
      <c r="AQG2718" s="102"/>
      <c r="AQH2718" s="102"/>
      <c r="AQI2718" s="102"/>
      <c r="AQJ2718" s="102"/>
      <c r="AQK2718" s="102"/>
      <c r="AQL2718" s="102"/>
      <c r="AQM2718" s="102"/>
      <c r="AQN2718" s="102"/>
      <c r="AQO2718" s="102"/>
      <c r="AQP2718" s="102"/>
      <c r="AQQ2718" s="102"/>
      <c r="AQR2718" s="102"/>
      <c r="AQS2718" s="102"/>
      <c r="AQT2718" s="102"/>
      <c r="AQU2718" s="102"/>
      <c r="AQV2718" s="102"/>
      <c r="AQW2718" s="102"/>
      <c r="AQX2718" s="102"/>
      <c r="AQY2718" s="102"/>
      <c r="AQZ2718" s="102"/>
      <c r="ARA2718" s="102"/>
      <c r="ARB2718" s="102"/>
    </row>
    <row r="2719" spans="1:14 1120:1146" s="97" customFormat="1" x14ac:dyDescent="0.3">
      <c r="A2719" s="96"/>
      <c r="C2719" s="98"/>
      <c r="D2719" s="93"/>
      <c r="E2719" s="93"/>
      <c r="F2719" s="93"/>
      <c r="G2719" s="86"/>
      <c r="H2719" s="126"/>
      <c r="I2719" s="123"/>
      <c r="J2719" s="124"/>
      <c r="K2719" s="125"/>
      <c r="L2719" s="112"/>
      <c r="M2719" s="99"/>
      <c r="N2719" s="99"/>
      <c r="AQB2719" s="102"/>
      <c r="AQC2719" s="102"/>
      <c r="AQD2719" s="102"/>
      <c r="AQE2719" s="102"/>
      <c r="AQF2719" s="102"/>
      <c r="AQG2719" s="102"/>
      <c r="AQH2719" s="102"/>
      <c r="AQI2719" s="102"/>
      <c r="AQJ2719" s="102"/>
      <c r="AQK2719" s="102"/>
      <c r="AQL2719" s="102"/>
      <c r="AQM2719" s="102"/>
      <c r="AQN2719" s="102"/>
      <c r="AQO2719" s="102"/>
      <c r="AQP2719" s="102"/>
      <c r="AQQ2719" s="102"/>
      <c r="AQR2719" s="102"/>
      <c r="AQS2719" s="102"/>
      <c r="AQT2719" s="102"/>
      <c r="AQU2719" s="102"/>
      <c r="AQV2719" s="102"/>
      <c r="AQW2719" s="102"/>
      <c r="AQX2719" s="102"/>
      <c r="AQY2719" s="102"/>
      <c r="AQZ2719" s="102"/>
      <c r="ARA2719" s="102"/>
      <c r="ARB2719" s="102"/>
    </row>
    <row r="2720" spans="1:14 1120:1146" s="97" customFormat="1" x14ac:dyDescent="0.3">
      <c r="A2720" s="96"/>
      <c r="C2720" s="98"/>
      <c r="D2720" s="93"/>
      <c r="E2720" s="93"/>
      <c r="F2720" s="93"/>
      <c r="G2720" s="86"/>
      <c r="H2720" s="126"/>
      <c r="I2720" s="123"/>
      <c r="J2720" s="124"/>
      <c r="K2720" s="125"/>
      <c r="L2720" s="112"/>
      <c r="M2720" s="99"/>
      <c r="N2720" s="99"/>
      <c r="AQB2720" s="102"/>
      <c r="AQC2720" s="102"/>
      <c r="AQD2720" s="102"/>
      <c r="AQE2720" s="102"/>
      <c r="AQF2720" s="102"/>
      <c r="AQG2720" s="102"/>
      <c r="AQH2720" s="102"/>
      <c r="AQI2720" s="102"/>
      <c r="AQJ2720" s="102"/>
      <c r="AQK2720" s="102"/>
      <c r="AQL2720" s="102"/>
      <c r="AQM2720" s="102"/>
      <c r="AQN2720" s="102"/>
      <c r="AQO2720" s="102"/>
      <c r="AQP2720" s="102"/>
      <c r="AQQ2720" s="102"/>
      <c r="AQR2720" s="102"/>
      <c r="AQS2720" s="102"/>
      <c r="AQT2720" s="102"/>
      <c r="AQU2720" s="102"/>
      <c r="AQV2720" s="102"/>
      <c r="AQW2720" s="102"/>
      <c r="AQX2720" s="102"/>
      <c r="AQY2720" s="102"/>
      <c r="AQZ2720" s="102"/>
      <c r="ARA2720" s="102"/>
      <c r="ARB2720" s="102"/>
    </row>
    <row r="2721" spans="1:14 1120:1146" s="97" customFormat="1" x14ac:dyDescent="0.3">
      <c r="A2721" s="96"/>
      <c r="C2721" s="98"/>
      <c r="D2721" s="93"/>
      <c r="E2721" s="93"/>
      <c r="F2721" s="93"/>
      <c r="G2721" s="86"/>
      <c r="H2721" s="126"/>
      <c r="I2721" s="123"/>
      <c r="J2721" s="124"/>
      <c r="K2721" s="125"/>
      <c r="L2721" s="112"/>
      <c r="M2721" s="99"/>
      <c r="N2721" s="99"/>
      <c r="AQB2721" s="102"/>
      <c r="AQC2721" s="102"/>
      <c r="AQD2721" s="102"/>
      <c r="AQE2721" s="102"/>
      <c r="AQF2721" s="102"/>
      <c r="AQG2721" s="102"/>
      <c r="AQH2721" s="102"/>
      <c r="AQI2721" s="102"/>
      <c r="AQJ2721" s="102"/>
      <c r="AQK2721" s="102"/>
      <c r="AQL2721" s="102"/>
      <c r="AQM2721" s="102"/>
      <c r="AQN2721" s="102"/>
      <c r="AQO2721" s="102"/>
      <c r="AQP2721" s="102"/>
      <c r="AQQ2721" s="102"/>
      <c r="AQR2721" s="102"/>
      <c r="AQS2721" s="102"/>
      <c r="AQT2721" s="102"/>
      <c r="AQU2721" s="102"/>
      <c r="AQV2721" s="102"/>
      <c r="AQW2721" s="102"/>
      <c r="AQX2721" s="102"/>
      <c r="AQY2721" s="102"/>
      <c r="AQZ2721" s="102"/>
      <c r="ARA2721" s="102"/>
      <c r="ARB2721" s="102"/>
    </row>
    <row r="2722" spans="1:14 1120:1146" s="97" customFormat="1" x14ac:dyDescent="0.3">
      <c r="A2722" s="96"/>
      <c r="C2722" s="98"/>
      <c r="D2722" s="93"/>
      <c r="E2722" s="93"/>
      <c r="F2722" s="93"/>
      <c r="G2722" s="86"/>
      <c r="H2722" s="126"/>
      <c r="I2722" s="123"/>
      <c r="J2722" s="124"/>
      <c r="K2722" s="125"/>
      <c r="L2722" s="112"/>
      <c r="M2722" s="99"/>
      <c r="N2722" s="99"/>
      <c r="AQB2722" s="102"/>
      <c r="AQC2722" s="102"/>
      <c r="AQD2722" s="102"/>
      <c r="AQE2722" s="102"/>
      <c r="AQF2722" s="102"/>
      <c r="AQG2722" s="102"/>
      <c r="AQH2722" s="102"/>
      <c r="AQI2722" s="102"/>
      <c r="AQJ2722" s="102"/>
      <c r="AQK2722" s="102"/>
      <c r="AQL2722" s="102"/>
      <c r="AQM2722" s="102"/>
      <c r="AQN2722" s="102"/>
      <c r="AQO2722" s="102"/>
      <c r="AQP2722" s="102"/>
      <c r="AQQ2722" s="102"/>
      <c r="AQR2722" s="102"/>
      <c r="AQS2722" s="102"/>
      <c r="AQT2722" s="102"/>
      <c r="AQU2722" s="102"/>
      <c r="AQV2722" s="102"/>
      <c r="AQW2722" s="102"/>
      <c r="AQX2722" s="102"/>
      <c r="AQY2722" s="102"/>
      <c r="AQZ2722" s="102"/>
      <c r="ARA2722" s="102"/>
      <c r="ARB2722" s="102"/>
    </row>
    <row r="2723" spans="1:14 1120:1146" s="97" customFormat="1" x14ac:dyDescent="0.3">
      <c r="A2723" s="96"/>
      <c r="C2723" s="98"/>
      <c r="D2723" s="93"/>
      <c r="E2723" s="93"/>
      <c r="F2723" s="93"/>
      <c r="G2723" s="86"/>
      <c r="H2723" s="126"/>
      <c r="I2723" s="123"/>
      <c r="J2723" s="124"/>
      <c r="K2723" s="125"/>
      <c r="L2723" s="112"/>
      <c r="M2723" s="99"/>
      <c r="N2723" s="99"/>
      <c r="AQB2723" s="102"/>
      <c r="AQC2723" s="102"/>
      <c r="AQD2723" s="102"/>
      <c r="AQE2723" s="102"/>
      <c r="AQF2723" s="102"/>
      <c r="AQG2723" s="102"/>
      <c r="AQH2723" s="102"/>
      <c r="AQI2723" s="102"/>
      <c r="AQJ2723" s="102"/>
      <c r="AQK2723" s="102"/>
      <c r="AQL2723" s="102"/>
      <c r="AQM2723" s="102"/>
      <c r="AQN2723" s="102"/>
      <c r="AQO2723" s="102"/>
      <c r="AQP2723" s="102"/>
      <c r="AQQ2723" s="102"/>
      <c r="AQR2723" s="102"/>
      <c r="AQS2723" s="102"/>
      <c r="AQT2723" s="102"/>
      <c r="AQU2723" s="102"/>
      <c r="AQV2723" s="102"/>
      <c r="AQW2723" s="102"/>
      <c r="AQX2723" s="102"/>
      <c r="AQY2723" s="102"/>
      <c r="AQZ2723" s="102"/>
      <c r="ARA2723" s="102"/>
      <c r="ARB2723" s="102"/>
    </row>
    <row r="2724" spans="1:14 1120:1146" s="97" customFormat="1" x14ac:dyDescent="0.3">
      <c r="A2724" s="96"/>
      <c r="C2724" s="98"/>
      <c r="D2724" s="93"/>
      <c r="E2724" s="93"/>
      <c r="F2724" s="93"/>
      <c r="G2724" s="86"/>
      <c r="H2724" s="126"/>
      <c r="I2724" s="123"/>
      <c r="J2724" s="124"/>
      <c r="K2724" s="125"/>
      <c r="L2724" s="112"/>
      <c r="M2724" s="99"/>
      <c r="N2724" s="99"/>
      <c r="AQB2724" s="102"/>
      <c r="AQC2724" s="102"/>
      <c r="AQD2724" s="102"/>
      <c r="AQE2724" s="102"/>
      <c r="AQF2724" s="102"/>
      <c r="AQG2724" s="102"/>
      <c r="AQH2724" s="102"/>
      <c r="AQI2724" s="102"/>
      <c r="AQJ2724" s="102"/>
      <c r="AQK2724" s="102"/>
      <c r="AQL2724" s="102"/>
      <c r="AQM2724" s="102"/>
      <c r="AQN2724" s="102"/>
      <c r="AQO2724" s="102"/>
      <c r="AQP2724" s="102"/>
      <c r="AQQ2724" s="102"/>
      <c r="AQR2724" s="102"/>
      <c r="AQS2724" s="102"/>
      <c r="AQT2724" s="102"/>
      <c r="AQU2724" s="102"/>
      <c r="AQV2724" s="102"/>
      <c r="AQW2724" s="102"/>
      <c r="AQX2724" s="102"/>
      <c r="AQY2724" s="102"/>
      <c r="AQZ2724" s="102"/>
      <c r="ARA2724" s="102"/>
      <c r="ARB2724" s="102"/>
    </row>
    <row r="2725" spans="1:14 1120:1146" s="97" customFormat="1" x14ac:dyDescent="0.3">
      <c r="A2725" s="96"/>
      <c r="C2725" s="98"/>
      <c r="D2725" s="93"/>
      <c r="E2725" s="93"/>
      <c r="F2725" s="93"/>
      <c r="G2725" s="86"/>
      <c r="H2725" s="126"/>
      <c r="I2725" s="123"/>
      <c r="J2725" s="124"/>
      <c r="K2725" s="125"/>
      <c r="L2725" s="112"/>
      <c r="M2725" s="99"/>
      <c r="N2725" s="99"/>
      <c r="AQB2725" s="102"/>
      <c r="AQC2725" s="102"/>
      <c r="AQD2725" s="102"/>
      <c r="AQE2725" s="102"/>
      <c r="AQF2725" s="102"/>
      <c r="AQG2725" s="102"/>
      <c r="AQH2725" s="102"/>
      <c r="AQI2725" s="102"/>
      <c r="AQJ2725" s="102"/>
      <c r="AQK2725" s="102"/>
      <c r="AQL2725" s="102"/>
      <c r="AQM2725" s="102"/>
      <c r="AQN2725" s="102"/>
      <c r="AQO2725" s="102"/>
      <c r="AQP2725" s="102"/>
      <c r="AQQ2725" s="102"/>
      <c r="AQR2725" s="102"/>
      <c r="AQS2725" s="102"/>
      <c r="AQT2725" s="102"/>
      <c r="AQU2725" s="102"/>
      <c r="AQV2725" s="102"/>
      <c r="AQW2725" s="102"/>
      <c r="AQX2725" s="102"/>
      <c r="AQY2725" s="102"/>
      <c r="AQZ2725" s="102"/>
      <c r="ARA2725" s="102"/>
      <c r="ARB2725" s="102"/>
    </row>
    <row r="2726" spans="1:14 1120:1146" s="97" customFormat="1" x14ac:dyDescent="0.3">
      <c r="A2726" s="96"/>
      <c r="C2726" s="98"/>
      <c r="D2726" s="93"/>
      <c r="E2726" s="93"/>
      <c r="F2726" s="93"/>
      <c r="G2726" s="86"/>
      <c r="H2726" s="126"/>
      <c r="I2726" s="123"/>
      <c r="J2726" s="124"/>
      <c r="K2726" s="125"/>
      <c r="L2726" s="112"/>
      <c r="M2726" s="99"/>
      <c r="N2726" s="99"/>
      <c r="AQB2726" s="102"/>
      <c r="AQC2726" s="102"/>
      <c r="AQD2726" s="102"/>
      <c r="AQE2726" s="102"/>
      <c r="AQF2726" s="102"/>
      <c r="AQG2726" s="102"/>
      <c r="AQH2726" s="102"/>
      <c r="AQI2726" s="102"/>
      <c r="AQJ2726" s="102"/>
      <c r="AQK2726" s="102"/>
      <c r="AQL2726" s="102"/>
      <c r="AQM2726" s="102"/>
      <c r="AQN2726" s="102"/>
      <c r="AQO2726" s="102"/>
      <c r="AQP2726" s="102"/>
      <c r="AQQ2726" s="102"/>
      <c r="AQR2726" s="102"/>
      <c r="AQS2726" s="102"/>
      <c r="AQT2726" s="102"/>
      <c r="AQU2726" s="102"/>
      <c r="AQV2726" s="102"/>
      <c r="AQW2726" s="102"/>
      <c r="AQX2726" s="102"/>
      <c r="AQY2726" s="102"/>
      <c r="AQZ2726" s="102"/>
      <c r="ARA2726" s="102"/>
      <c r="ARB2726" s="102"/>
    </row>
    <row r="2727" spans="1:14 1120:1146" s="97" customFormat="1" x14ac:dyDescent="0.3">
      <c r="A2727" s="96"/>
      <c r="C2727" s="98"/>
      <c r="D2727" s="93"/>
      <c r="E2727" s="93"/>
      <c r="F2727" s="93"/>
      <c r="G2727" s="86"/>
      <c r="H2727" s="126"/>
      <c r="I2727" s="123"/>
      <c r="J2727" s="124"/>
      <c r="K2727" s="125"/>
      <c r="L2727" s="112"/>
      <c r="M2727" s="99"/>
      <c r="N2727" s="99"/>
      <c r="AQB2727" s="102"/>
      <c r="AQC2727" s="102"/>
      <c r="AQD2727" s="102"/>
      <c r="AQE2727" s="102"/>
      <c r="AQF2727" s="102"/>
      <c r="AQG2727" s="102"/>
      <c r="AQH2727" s="102"/>
      <c r="AQI2727" s="102"/>
      <c r="AQJ2727" s="102"/>
      <c r="AQK2727" s="102"/>
      <c r="AQL2727" s="102"/>
      <c r="AQM2727" s="102"/>
      <c r="AQN2727" s="102"/>
      <c r="AQO2727" s="102"/>
      <c r="AQP2727" s="102"/>
      <c r="AQQ2727" s="102"/>
      <c r="AQR2727" s="102"/>
      <c r="AQS2727" s="102"/>
      <c r="AQT2727" s="102"/>
      <c r="AQU2727" s="102"/>
      <c r="AQV2727" s="102"/>
      <c r="AQW2727" s="102"/>
      <c r="AQX2727" s="102"/>
      <c r="AQY2727" s="102"/>
      <c r="AQZ2727" s="102"/>
      <c r="ARA2727" s="102"/>
      <c r="ARB2727" s="102"/>
    </row>
    <row r="2728" spans="1:14 1120:1146" s="97" customFormat="1" x14ac:dyDescent="0.3">
      <c r="A2728" s="96"/>
      <c r="C2728" s="98"/>
      <c r="D2728" s="93"/>
      <c r="E2728" s="93"/>
      <c r="F2728" s="93"/>
      <c r="G2728" s="86"/>
      <c r="H2728" s="126"/>
      <c r="I2728" s="123"/>
      <c r="J2728" s="124"/>
      <c r="K2728" s="125"/>
      <c r="L2728" s="112"/>
      <c r="M2728" s="99"/>
      <c r="N2728" s="99"/>
      <c r="AQB2728" s="102"/>
      <c r="AQC2728" s="102"/>
      <c r="AQD2728" s="102"/>
      <c r="AQE2728" s="102"/>
      <c r="AQF2728" s="102"/>
      <c r="AQG2728" s="102"/>
      <c r="AQH2728" s="102"/>
      <c r="AQI2728" s="102"/>
      <c r="AQJ2728" s="102"/>
      <c r="AQK2728" s="102"/>
      <c r="AQL2728" s="102"/>
      <c r="AQM2728" s="102"/>
      <c r="AQN2728" s="102"/>
      <c r="AQO2728" s="102"/>
      <c r="AQP2728" s="102"/>
      <c r="AQQ2728" s="102"/>
      <c r="AQR2728" s="102"/>
      <c r="AQS2728" s="102"/>
      <c r="AQT2728" s="102"/>
      <c r="AQU2728" s="102"/>
      <c r="AQV2728" s="102"/>
      <c r="AQW2728" s="102"/>
      <c r="AQX2728" s="102"/>
      <c r="AQY2728" s="102"/>
      <c r="AQZ2728" s="102"/>
      <c r="ARA2728" s="102"/>
      <c r="ARB2728" s="102"/>
    </row>
    <row r="2729" spans="1:14 1120:1146" s="97" customFormat="1" x14ac:dyDescent="0.3">
      <c r="A2729" s="96"/>
      <c r="C2729" s="98"/>
      <c r="D2729" s="93"/>
      <c r="E2729" s="93"/>
      <c r="F2729" s="93"/>
      <c r="G2729" s="86"/>
      <c r="H2729" s="126"/>
      <c r="I2729" s="123"/>
      <c r="J2729" s="124"/>
      <c r="K2729" s="125"/>
      <c r="L2729" s="112"/>
      <c r="M2729" s="99"/>
      <c r="N2729" s="99"/>
      <c r="AQB2729" s="102"/>
      <c r="AQC2729" s="102"/>
      <c r="AQD2729" s="102"/>
      <c r="AQE2729" s="102"/>
      <c r="AQF2729" s="102"/>
      <c r="AQG2729" s="102"/>
      <c r="AQH2729" s="102"/>
      <c r="AQI2729" s="102"/>
      <c r="AQJ2729" s="102"/>
      <c r="AQK2729" s="102"/>
      <c r="AQL2729" s="102"/>
      <c r="AQM2729" s="102"/>
      <c r="AQN2729" s="102"/>
      <c r="AQO2729" s="102"/>
      <c r="AQP2729" s="102"/>
      <c r="AQQ2729" s="102"/>
      <c r="AQR2729" s="102"/>
      <c r="AQS2729" s="102"/>
      <c r="AQT2729" s="102"/>
      <c r="AQU2729" s="102"/>
      <c r="AQV2729" s="102"/>
      <c r="AQW2729" s="102"/>
      <c r="AQX2729" s="102"/>
      <c r="AQY2729" s="102"/>
      <c r="AQZ2729" s="102"/>
      <c r="ARA2729" s="102"/>
      <c r="ARB2729" s="102"/>
    </row>
    <row r="2730" spans="1:14 1120:1146" s="97" customFormat="1" x14ac:dyDescent="0.3">
      <c r="A2730" s="96"/>
      <c r="C2730" s="98"/>
      <c r="D2730" s="93"/>
      <c r="E2730" s="93"/>
      <c r="F2730" s="93"/>
      <c r="G2730" s="86"/>
      <c r="H2730" s="126"/>
      <c r="I2730" s="123"/>
      <c r="J2730" s="124"/>
      <c r="K2730" s="125"/>
      <c r="L2730" s="112"/>
      <c r="M2730" s="99"/>
      <c r="N2730" s="99"/>
      <c r="AQB2730" s="102"/>
      <c r="AQC2730" s="102"/>
      <c r="AQD2730" s="102"/>
      <c r="AQE2730" s="102"/>
      <c r="AQF2730" s="102"/>
      <c r="AQG2730" s="102"/>
      <c r="AQH2730" s="102"/>
      <c r="AQI2730" s="102"/>
      <c r="AQJ2730" s="102"/>
      <c r="AQK2730" s="102"/>
      <c r="AQL2730" s="102"/>
      <c r="AQM2730" s="102"/>
      <c r="AQN2730" s="102"/>
      <c r="AQO2730" s="102"/>
      <c r="AQP2730" s="102"/>
      <c r="AQQ2730" s="102"/>
      <c r="AQR2730" s="102"/>
      <c r="AQS2730" s="102"/>
      <c r="AQT2730" s="102"/>
      <c r="AQU2730" s="102"/>
      <c r="AQV2730" s="102"/>
      <c r="AQW2730" s="102"/>
      <c r="AQX2730" s="102"/>
      <c r="AQY2730" s="102"/>
      <c r="AQZ2730" s="102"/>
      <c r="ARA2730" s="102"/>
      <c r="ARB2730" s="102"/>
    </row>
    <row r="2731" spans="1:14 1120:1146" s="97" customFormat="1" x14ac:dyDescent="0.3">
      <c r="A2731" s="96"/>
      <c r="C2731" s="98"/>
      <c r="D2731" s="93"/>
      <c r="E2731" s="93"/>
      <c r="F2731" s="93"/>
      <c r="G2731" s="86"/>
      <c r="H2731" s="126"/>
      <c r="I2731" s="123"/>
      <c r="J2731" s="124"/>
      <c r="K2731" s="125"/>
      <c r="L2731" s="112"/>
      <c r="M2731" s="99"/>
      <c r="N2731" s="99"/>
      <c r="AQB2731" s="102"/>
      <c r="AQC2731" s="102"/>
      <c r="AQD2731" s="102"/>
      <c r="AQE2731" s="102"/>
      <c r="AQF2731" s="102"/>
      <c r="AQG2731" s="102"/>
      <c r="AQH2731" s="102"/>
      <c r="AQI2731" s="102"/>
      <c r="AQJ2731" s="102"/>
      <c r="AQK2731" s="102"/>
      <c r="AQL2731" s="102"/>
      <c r="AQM2731" s="102"/>
      <c r="AQN2731" s="102"/>
      <c r="AQO2731" s="102"/>
      <c r="AQP2731" s="102"/>
      <c r="AQQ2731" s="102"/>
      <c r="AQR2731" s="102"/>
      <c r="AQS2731" s="102"/>
      <c r="AQT2731" s="102"/>
      <c r="AQU2731" s="102"/>
      <c r="AQV2731" s="102"/>
      <c r="AQW2731" s="102"/>
      <c r="AQX2731" s="102"/>
      <c r="AQY2731" s="102"/>
      <c r="AQZ2731" s="102"/>
      <c r="ARA2731" s="102"/>
      <c r="ARB2731" s="102"/>
    </row>
    <row r="2732" spans="1:14 1120:1146" s="97" customFormat="1" x14ac:dyDescent="0.3">
      <c r="A2732" s="96"/>
      <c r="C2732" s="98"/>
      <c r="D2732" s="93"/>
      <c r="E2732" s="93"/>
      <c r="F2732" s="93"/>
      <c r="G2732" s="86"/>
      <c r="H2732" s="126"/>
      <c r="I2732" s="123"/>
      <c r="J2732" s="124"/>
      <c r="K2732" s="125"/>
      <c r="L2732" s="112"/>
      <c r="M2732" s="99"/>
      <c r="N2732" s="99"/>
      <c r="AQB2732" s="102"/>
      <c r="AQC2732" s="102"/>
      <c r="AQD2732" s="102"/>
      <c r="AQE2732" s="102"/>
      <c r="AQF2732" s="102"/>
      <c r="AQG2732" s="102"/>
      <c r="AQH2732" s="102"/>
      <c r="AQI2732" s="102"/>
      <c r="AQJ2732" s="102"/>
      <c r="AQK2732" s="102"/>
      <c r="AQL2732" s="102"/>
      <c r="AQM2732" s="102"/>
      <c r="AQN2732" s="102"/>
      <c r="AQO2732" s="102"/>
      <c r="AQP2732" s="102"/>
      <c r="AQQ2732" s="102"/>
      <c r="AQR2732" s="102"/>
      <c r="AQS2732" s="102"/>
      <c r="AQT2732" s="102"/>
      <c r="AQU2732" s="102"/>
      <c r="AQV2732" s="102"/>
      <c r="AQW2732" s="102"/>
      <c r="AQX2732" s="102"/>
      <c r="AQY2732" s="102"/>
      <c r="AQZ2732" s="102"/>
      <c r="ARA2732" s="102"/>
      <c r="ARB2732" s="102"/>
    </row>
    <row r="2733" spans="1:14 1120:1146" s="97" customFormat="1" x14ac:dyDescent="0.3">
      <c r="A2733" s="96"/>
      <c r="C2733" s="98"/>
      <c r="D2733" s="93"/>
      <c r="E2733" s="93"/>
      <c r="F2733" s="93"/>
      <c r="G2733" s="86"/>
      <c r="H2733" s="126"/>
      <c r="I2733" s="123"/>
      <c r="J2733" s="124"/>
      <c r="K2733" s="125"/>
      <c r="L2733" s="112"/>
      <c r="M2733" s="99"/>
      <c r="N2733" s="99"/>
      <c r="AQB2733" s="102"/>
      <c r="AQC2733" s="102"/>
      <c r="AQD2733" s="102"/>
      <c r="AQE2733" s="102"/>
      <c r="AQF2733" s="102"/>
      <c r="AQG2733" s="102"/>
      <c r="AQH2733" s="102"/>
      <c r="AQI2733" s="102"/>
      <c r="AQJ2733" s="102"/>
      <c r="AQK2733" s="102"/>
      <c r="AQL2733" s="102"/>
      <c r="AQM2733" s="102"/>
      <c r="AQN2733" s="102"/>
      <c r="AQO2733" s="102"/>
      <c r="AQP2733" s="102"/>
      <c r="AQQ2733" s="102"/>
      <c r="AQR2733" s="102"/>
      <c r="AQS2733" s="102"/>
      <c r="AQT2733" s="102"/>
      <c r="AQU2733" s="102"/>
      <c r="AQV2733" s="102"/>
      <c r="AQW2733" s="102"/>
      <c r="AQX2733" s="102"/>
      <c r="AQY2733" s="102"/>
      <c r="AQZ2733" s="102"/>
      <c r="ARA2733" s="102"/>
      <c r="ARB2733" s="102"/>
    </row>
    <row r="2734" spans="1:14 1120:1146" s="97" customFormat="1" x14ac:dyDescent="0.3">
      <c r="A2734" s="96"/>
      <c r="C2734" s="98"/>
      <c r="D2734" s="93"/>
      <c r="E2734" s="93"/>
      <c r="F2734" s="93"/>
      <c r="G2734" s="86"/>
      <c r="H2734" s="126"/>
      <c r="I2734" s="123"/>
      <c r="J2734" s="124"/>
      <c r="K2734" s="125"/>
      <c r="L2734" s="112"/>
      <c r="M2734" s="99"/>
      <c r="N2734" s="99"/>
      <c r="AQB2734" s="102"/>
      <c r="AQC2734" s="102"/>
      <c r="AQD2734" s="102"/>
      <c r="AQE2734" s="102"/>
      <c r="AQF2734" s="102"/>
      <c r="AQG2734" s="102"/>
      <c r="AQH2734" s="102"/>
      <c r="AQI2734" s="102"/>
      <c r="AQJ2734" s="102"/>
      <c r="AQK2734" s="102"/>
      <c r="AQL2734" s="102"/>
      <c r="AQM2734" s="102"/>
      <c r="AQN2734" s="102"/>
      <c r="AQO2734" s="102"/>
      <c r="AQP2734" s="102"/>
      <c r="AQQ2734" s="102"/>
      <c r="AQR2734" s="102"/>
      <c r="AQS2734" s="102"/>
      <c r="AQT2734" s="102"/>
      <c r="AQU2734" s="102"/>
      <c r="AQV2734" s="102"/>
      <c r="AQW2734" s="102"/>
      <c r="AQX2734" s="102"/>
      <c r="AQY2734" s="102"/>
      <c r="AQZ2734" s="102"/>
      <c r="ARA2734" s="102"/>
      <c r="ARB2734" s="102"/>
    </row>
    <row r="2735" spans="1:14 1120:1146" s="97" customFormat="1" x14ac:dyDescent="0.3">
      <c r="A2735" s="96"/>
      <c r="C2735" s="98"/>
      <c r="D2735" s="93"/>
      <c r="E2735" s="93"/>
      <c r="F2735" s="93"/>
      <c r="G2735" s="86"/>
      <c r="H2735" s="126"/>
      <c r="I2735" s="123"/>
      <c r="J2735" s="124"/>
      <c r="K2735" s="125"/>
      <c r="L2735" s="112"/>
      <c r="M2735" s="99"/>
      <c r="N2735" s="99"/>
      <c r="AQB2735" s="102"/>
      <c r="AQC2735" s="102"/>
      <c r="AQD2735" s="102"/>
      <c r="AQE2735" s="102"/>
      <c r="AQF2735" s="102"/>
      <c r="AQG2735" s="102"/>
      <c r="AQH2735" s="102"/>
      <c r="AQI2735" s="102"/>
      <c r="AQJ2735" s="102"/>
      <c r="AQK2735" s="102"/>
      <c r="AQL2735" s="102"/>
      <c r="AQM2735" s="102"/>
      <c r="AQN2735" s="102"/>
      <c r="AQO2735" s="102"/>
      <c r="AQP2735" s="102"/>
      <c r="AQQ2735" s="102"/>
      <c r="AQR2735" s="102"/>
      <c r="AQS2735" s="102"/>
      <c r="AQT2735" s="102"/>
      <c r="AQU2735" s="102"/>
      <c r="AQV2735" s="102"/>
      <c r="AQW2735" s="102"/>
      <c r="AQX2735" s="102"/>
      <c r="AQY2735" s="102"/>
      <c r="AQZ2735" s="102"/>
      <c r="ARA2735" s="102"/>
      <c r="ARB2735" s="102"/>
    </row>
    <row r="2736" spans="1:14 1120:1146" s="97" customFormat="1" x14ac:dyDescent="0.3">
      <c r="A2736" s="96"/>
      <c r="C2736" s="98"/>
      <c r="D2736" s="93"/>
      <c r="E2736" s="93"/>
      <c r="F2736" s="93"/>
      <c r="G2736" s="86"/>
      <c r="H2736" s="126"/>
      <c r="I2736" s="123"/>
      <c r="J2736" s="124"/>
      <c r="K2736" s="125"/>
      <c r="L2736" s="112"/>
      <c r="M2736" s="99"/>
      <c r="N2736" s="99"/>
      <c r="AQB2736" s="102"/>
      <c r="AQC2736" s="102"/>
      <c r="AQD2736" s="102"/>
      <c r="AQE2736" s="102"/>
      <c r="AQF2736" s="102"/>
      <c r="AQG2736" s="102"/>
      <c r="AQH2736" s="102"/>
      <c r="AQI2736" s="102"/>
      <c r="AQJ2736" s="102"/>
      <c r="AQK2736" s="102"/>
      <c r="AQL2736" s="102"/>
      <c r="AQM2736" s="102"/>
      <c r="AQN2736" s="102"/>
      <c r="AQO2736" s="102"/>
      <c r="AQP2736" s="102"/>
      <c r="AQQ2736" s="102"/>
      <c r="AQR2736" s="102"/>
      <c r="AQS2736" s="102"/>
      <c r="AQT2736" s="102"/>
      <c r="AQU2736" s="102"/>
      <c r="AQV2736" s="102"/>
      <c r="AQW2736" s="102"/>
      <c r="AQX2736" s="102"/>
      <c r="AQY2736" s="102"/>
      <c r="AQZ2736" s="102"/>
      <c r="ARA2736" s="102"/>
      <c r="ARB2736" s="102"/>
    </row>
    <row r="2737" spans="1:14 1120:1146" s="97" customFormat="1" x14ac:dyDescent="0.3">
      <c r="A2737" s="96"/>
      <c r="C2737" s="98"/>
      <c r="D2737" s="93"/>
      <c r="E2737" s="93"/>
      <c r="F2737" s="93"/>
      <c r="G2737" s="86"/>
      <c r="H2737" s="126"/>
      <c r="I2737" s="123"/>
      <c r="J2737" s="124"/>
      <c r="K2737" s="125"/>
      <c r="L2737" s="112"/>
      <c r="M2737" s="99"/>
      <c r="N2737" s="99"/>
      <c r="AQB2737" s="102"/>
      <c r="AQC2737" s="102"/>
      <c r="AQD2737" s="102"/>
      <c r="AQE2737" s="102"/>
      <c r="AQF2737" s="102"/>
      <c r="AQG2737" s="102"/>
      <c r="AQH2737" s="102"/>
      <c r="AQI2737" s="102"/>
      <c r="AQJ2737" s="102"/>
      <c r="AQK2737" s="102"/>
      <c r="AQL2737" s="102"/>
      <c r="AQM2737" s="102"/>
      <c r="AQN2737" s="102"/>
      <c r="AQO2737" s="102"/>
      <c r="AQP2737" s="102"/>
      <c r="AQQ2737" s="102"/>
      <c r="AQR2737" s="102"/>
      <c r="AQS2737" s="102"/>
      <c r="AQT2737" s="102"/>
      <c r="AQU2737" s="102"/>
      <c r="AQV2737" s="102"/>
      <c r="AQW2737" s="102"/>
      <c r="AQX2737" s="102"/>
      <c r="AQY2737" s="102"/>
      <c r="AQZ2737" s="102"/>
      <c r="ARA2737" s="102"/>
      <c r="ARB2737" s="102"/>
    </row>
    <row r="2738" spans="1:14 1120:1146" s="97" customFormat="1" x14ac:dyDescent="0.3">
      <c r="A2738" s="96"/>
      <c r="C2738" s="98"/>
      <c r="D2738" s="93"/>
      <c r="E2738" s="93"/>
      <c r="F2738" s="93"/>
      <c r="G2738" s="86"/>
      <c r="H2738" s="126"/>
      <c r="I2738" s="123"/>
      <c r="J2738" s="124"/>
      <c r="K2738" s="125"/>
      <c r="L2738" s="112"/>
      <c r="M2738" s="99"/>
      <c r="N2738" s="99"/>
      <c r="AQB2738" s="102"/>
      <c r="AQC2738" s="102"/>
      <c r="AQD2738" s="102"/>
      <c r="AQE2738" s="102"/>
      <c r="AQF2738" s="102"/>
      <c r="AQG2738" s="102"/>
      <c r="AQH2738" s="102"/>
      <c r="AQI2738" s="102"/>
      <c r="AQJ2738" s="102"/>
      <c r="AQK2738" s="102"/>
      <c r="AQL2738" s="102"/>
      <c r="AQM2738" s="102"/>
      <c r="AQN2738" s="102"/>
      <c r="AQO2738" s="102"/>
      <c r="AQP2738" s="102"/>
      <c r="AQQ2738" s="102"/>
      <c r="AQR2738" s="102"/>
      <c r="AQS2738" s="102"/>
      <c r="AQT2738" s="102"/>
      <c r="AQU2738" s="102"/>
      <c r="AQV2738" s="102"/>
      <c r="AQW2738" s="102"/>
      <c r="AQX2738" s="102"/>
      <c r="AQY2738" s="102"/>
      <c r="AQZ2738" s="102"/>
      <c r="ARA2738" s="102"/>
      <c r="ARB2738" s="102"/>
    </row>
    <row r="2739" spans="1:14 1120:1146" s="97" customFormat="1" x14ac:dyDescent="0.3">
      <c r="A2739" s="96"/>
      <c r="C2739" s="98"/>
      <c r="D2739" s="93"/>
      <c r="E2739" s="93"/>
      <c r="F2739" s="93"/>
      <c r="G2739" s="86"/>
      <c r="H2739" s="126"/>
      <c r="I2739" s="123"/>
      <c r="J2739" s="124"/>
      <c r="K2739" s="125"/>
      <c r="L2739" s="112"/>
      <c r="M2739" s="99"/>
      <c r="N2739" s="99"/>
      <c r="AQB2739" s="102"/>
      <c r="AQC2739" s="102"/>
      <c r="AQD2739" s="102"/>
      <c r="AQE2739" s="102"/>
      <c r="AQF2739" s="102"/>
      <c r="AQG2739" s="102"/>
      <c r="AQH2739" s="102"/>
      <c r="AQI2739" s="102"/>
      <c r="AQJ2739" s="102"/>
      <c r="AQK2739" s="102"/>
      <c r="AQL2739" s="102"/>
      <c r="AQM2739" s="102"/>
      <c r="AQN2739" s="102"/>
      <c r="AQO2739" s="102"/>
      <c r="AQP2739" s="102"/>
      <c r="AQQ2739" s="102"/>
      <c r="AQR2739" s="102"/>
      <c r="AQS2739" s="102"/>
      <c r="AQT2739" s="102"/>
      <c r="AQU2739" s="102"/>
      <c r="AQV2739" s="102"/>
      <c r="AQW2739" s="102"/>
      <c r="AQX2739" s="102"/>
      <c r="AQY2739" s="102"/>
      <c r="AQZ2739" s="102"/>
      <c r="ARA2739" s="102"/>
      <c r="ARB2739" s="102"/>
    </row>
    <row r="2740" spans="1:14 1120:1146" s="97" customFormat="1" x14ac:dyDescent="0.3">
      <c r="A2740" s="96"/>
      <c r="C2740" s="98"/>
      <c r="D2740" s="93"/>
      <c r="E2740" s="93"/>
      <c r="F2740" s="93"/>
      <c r="G2740" s="86"/>
      <c r="H2740" s="126"/>
      <c r="I2740" s="123"/>
      <c r="J2740" s="124"/>
      <c r="K2740" s="125"/>
      <c r="L2740" s="112"/>
      <c r="M2740" s="99"/>
      <c r="N2740" s="99"/>
      <c r="AQB2740" s="102"/>
      <c r="AQC2740" s="102"/>
      <c r="AQD2740" s="102"/>
      <c r="AQE2740" s="102"/>
      <c r="AQF2740" s="102"/>
      <c r="AQG2740" s="102"/>
      <c r="AQH2740" s="102"/>
      <c r="AQI2740" s="102"/>
      <c r="AQJ2740" s="102"/>
      <c r="AQK2740" s="102"/>
      <c r="AQL2740" s="102"/>
      <c r="AQM2740" s="102"/>
      <c r="AQN2740" s="102"/>
      <c r="AQO2740" s="102"/>
      <c r="AQP2740" s="102"/>
      <c r="AQQ2740" s="102"/>
      <c r="AQR2740" s="102"/>
      <c r="AQS2740" s="102"/>
      <c r="AQT2740" s="102"/>
      <c r="AQU2740" s="102"/>
      <c r="AQV2740" s="102"/>
      <c r="AQW2740" s="102"/>
      <c r="AQX2740" s="102"/>
      <c r="AQY2740" s="102"/>
      <c r="AQZ2740" s="102"/>
      <c r="ARA2740" s="102"/>
      <c r="ARB2740" s="102"/>
    </row>
    <row r="2741" spans="1:14 1120:1146" s="97" customFormat="1" x14ac:dyDescent="0.3">
      <c r="A2741" s="96"/>
      <c r="C2741" s="98"/>
      <c r="D2741" s="93"/>
      <c r="E2741" s="93"/>
      <c r="F2741" s="93"/>
      <c r="G2741" s="86"/>
      <c r="H2741" s="126"/>
      <c r="I2741" s="123"/>
      <c r="J2741" s="124"/>
      <c r="K2741" s="125"/>
      <c r="L2741" s="112"/>
      <c r="M2741" s="99"/>
      <c r="N2741" s="99"/>
      <c r="AQB2741" s="102"/>
      <c r="AQC2741" s="102"/>
      <c r="AQD2741" s="102"/>
      <c r="AQE2741" s="102"/>
      <c r="AQF2741" s="102"/>
      <c r="AQG2741" s="102"/>
      <c r="AQH2741" s="102"/>
      <c r="AQI2741" s="102"/>
      <c r="AQJ2741" s="102"/>
      <c r="AQK2741" s="102"/>
      <c r="AQL2741" s="102"/>
      <c r="AQM2741" s="102"/>
      <c r="AQN2741" s="102"/>
      <c r="AQO2741" s="102"/>
      <c r="AQP2741" s="102"/>
      <c r="AQQ2741" s="102"/>
      <c r="AQR2741" s="102"/>
      <c r="AQS2741" s="102"/>
      <c r="AQT2741" s="102"/>
      <c r="AQU2741" s="102"/>
      <c r="AQV2741" s="102"/>
      <c r="AQW2741" s="102"/>
      <c r="AQX2741" s="102"/>
      <c r="AQY2741" s="102"/>
      <c r="AQZ2741" s="102"/>
      <c r="ARA2741" s="102"/>
      <c r="ARB2741" s="102"/>
    </row>
    <row r="2742" spans="1:14 1120:1146" s="97" customFormat="1" x14ac:dyDescent="0.3">
      <c r="A2742" s="96"/>
      <c r="C2742" s="98"/>
      <c r="D2742" s="93"/>
      <c r="E2742" s="93"/>
      <c r="F2742" s="93"/>
      <c r="G2742" s="86"/>
      <c r="H2742" s="126"/>
      <c r="I2742" s="123"/>
      <c r="J2742" s="124"/>
      <c r="K2742" s="125"/>
      <c r="L2742" s="112"/>
      <c r="M2742" s="99"/>
      <c r="N2742" s="99"/>
      <c r="AQB2742" s="102"/>
      <c r="AQC2742" s="102"/>
      <c r="AQD2742" s="102"/>
      <c r="AQE2742" s="102"/>
      <c r="AQF2742" s="102"/>
      <c r="AQG2742" s="102"/>
      <c r="AQH2742" s="102"/>
      <c r="AQI2742" s="102"/>
      <c r="AQJ2742" s="102"/>
      <c r="AQK2742" s="102"/>
      <c r="AQL2742" s="102"/>
      <c r="AQM2742" s="102"/>
      <c r="AQN2742" s="102"/>
      <c r="AQO2742" s="102"/>
      <c r="AQP2742" s="102"/>
      <c r="AQQ2742" s="102"/>
      <c r="AQR2742" s="102"/>
      <c r="AQS2742" s="102"/>
      <c r="AQT2742" s="102"/>
      <c r="AQU2742" s="102"/>
      <c r="AQV2742" s="102"/>
      <c r="AQW2742" s="102"/>
      <c r="AQX2742" s="102"/>
      <c r="AQY2742" s="102"/>
      <c r="AQZ2742" s="102"/>
      <c r="ARA2742" s="102"/>
      <c r="ARB2742" s="102"/>
    </row>
    <row r="2743" spans="1:14 1120:1146" s="97" customFormat="1" x14ac:dyDescent="0.3">
      <c r="A2743" s="96"/>
      <c r="C2743" s="98"/>
      <c r="D2743" s="93"/>
      <c r="E2743" s="93"/>
      <c r="F2743" s="93"/>
      <c r="G2743" s="86"/>
      <c r="H2743" s="126"/>
      <c r="I2743" s="123"/>
      <c r="J2743" s="124"/>
      <c r="K2743" s="125"/>
      <c r="L2743" s="112"/>
      <c r="M2743" s="99"/>
      <c r="N2743" s="99"/>
      <c r="AQB2743" s="102"/>
      <c r="AQC2743" s="102"/>
      <c r="AQD2743" s="102"/>
      <c r="AQE2743" s="102"/>
      <c r="AQF2743" s="102"/>
      <c r="AQG2743" s="102"/>
      <c r="AQH2743" s="102"/>
      <c r="AQI2743" s="102"/>
      <c r="AQJ2743" s="102"/>
      <c r="AQK2743" s="102"/>
      <c r="AQL2743" s="102"/>
      <c r="AQM2743" s="102"/>
      <c r="AQN2743" s="102"/>
      <c r="AQO2743" s="102"/>
      <c r="AQP2743" s="102"/>
      <c r="AQQ2743" s="102"/>
      <c r="AQR2743" s="102"/>
      <c r="AQS2743" s="102"/>
      <c r="AQT2743" s="102"/>
      <c r="AQU2743" s="102"/>
      <c r="AQV2743" s="102"/>
      <c r="AQW2743" s="102"/>
      <c r="AQX2743" s="102"/>
      <c r="AQY2743" s="102"/>
      <c r="AQZ2743" s="102"/>
      <c r="ARA2743" s="102"/>
      <c r="ARB2743" s="102"/>
    </row>
    <row r="2744" spans="1:14 1120:1146" s="97" customFormat="1" x14ac:dyDescent="0.3">
      <c r="A2744" s="96"/>
      <c r="C2744" s="98"/>
      <c r="D2744" s="93"/>
      <c r="E2744" s="93"/>
      <c r="F2744" s="93"/>
      <c r="G2744" s="86"/>
      <c r="H2744" s="126"/>
      <c r="I2744" s="123"/>
      <c r="J2744" s="124"/>
      <c r="K2744" s="125"/>
      <c r="L2744" s="112"/>
      <c r="M2744" s="99"/>
      <c r="N2744" s="99"/>
      <c r="AQB2744" s="102"/>
      <c r="AQC2744" s="102"/>
      <c r="AQD2744" s="102"/>
      <c r="AQE2744" s="102"/>
      <c r="AQF2744" s="102"/>
      <c r="AQG2744" s="102"/>
      <c r="AQH2744" s="102"/>
      <c r="AQI2744" s="102"/>
      <c r="AQJ2744" s="102"/>
      <c r="AQK2744" s="102"/>
      <c r="AQL2744" s="102"/>
      <c r="AQM2744" s="102"/>
      <c r="AQN2744" s="102"/>
      <c r="AQO2744" s="102"/>
      <c r="AQP2744" s="102"/>
      <c r="AQQ2744" s="102"/>
      <c r="AQR2744" s="102"/>
      <c r="AQS2744" s="102"/>
      <c r="AQT2744" s="102"/>
      <c r="AQU2744" s="102"/>
      <c r="AQV2744" s="102"/>
      <c r="AQW2744" s="102"/>
      <c r="AQX2744" s="102"/>
      <c r="AQY2744" s="102"/>
      <c r="AQZ2744" s="102"/>
      <c r="ARA2744" s="102"/>
      <c r="ARB2744" s="102"/>
    </row>
    <row r="2745" spans="1:14 1120:1146" s="97" customFormat="1" x14ac:dyDescent="0.3">
      <c r="A2745" s="96"/>
      <c r="C2745" s="98"/>
      <c r="D2745" s="93"/>
      <c r="E2745" s="93"/>
      <c r="F2745" s="93"/>
      <c r="G2745" s="86"/>
      <c r="H2745" s="126"/>
      <c r="I2745" s="123"/>
      <c r="J2745" s="124"/>
      <c r="K2745" s="125"/>
      <c r="L2745" s="112"/>
      <c r="M2745" s="99"/>
      <c r="N2745" s="99"/>
      <c r="AQB2745" s="102"/>
      <c r="AQC2745" s="102"/>
      <c r="AQD2745" s="102"/>
      <c r="AQE2745" s="102"/>
      <c r="AQF2745" s="102"/>
      <c r="AQG2745" s="102"/>
      <c r="AQH2745" s="102"/>
      <c r="AQI2745" s="102"/>
      <c r="AQJ2745" s="102"/>
      <c r="AQK2745" s="102"/>
      <c r="AQL2745" s="102"/>
      <c r="AQM2745" s="102"/>
      <c r="AQN2745" s="102"/>
      <c r="AQO2745" s="102"/>
      <c r="AQP2745" s="102"/>
      <c r="AQQ2745" s="102"/>
      <c r="AQR2745" s="102"/>
      <c r="AQS2745" s="102"/>
      <c r="AQT2745" s="102"/>
      <c r="AQU2745" s="102"/>
      <c r="AQV2745" s="102"/>
      <c r="AQW2745" s="102"/>
      <c r="AQX2745" s="102"/>
      <c r="AQY2745" s="102"/>
      <c r="AQZ2745" s="102"/>
      <c r="ARA2745" s="102"/>
      <c r="ARB2745" s="102"/>
    </row>
    <row r="2746" spans="1:14 1120:1146" s="97" customFormat="1" x14ac:dyDescent="0.3">
      <c r="A2746" s="96"/>
      <c r="C2746" s="98"/>
      <c r="D2746" s="93"/>
      <c r="E2746" s="93"/>
      <c r="F2746" s="93"/>
      <c r="G2746" s="86"/>
      <c r="H2746" s="126"/>
      <c r="I2746" s="123"/>
      <c r="J2746" s="124"/>
      <c r="K2746" s="125"/>
      <c r="L2746" s="112"/>
      <c r="M2746" s="99"/>
      <c r="N2746" s="99"/>
      <c r="AQB2746" s="102"/>
      <c r="AQC2746" s="102"/>
      <c r="AQD2746" s="102"/>
      <c r="AQE2746" s="102"/>
      <c r="AQF2746" s="102"/>
      <c r="AQG2746" s="102"/>
      <c r="AQH2746" s="102"/>
      <c r="AQI2746" s="102"/>
      <c r="AQJ2746" s="102"/>
      <c r="AQK2746" s="102"/>
      <c r="AQL2746" s="102"/>
      <c r="AQM2746" s="102"/>
      <c r="AQN2746" s="102"/>
      <c r="AQO2746" s="102"/>
      <c r="AQP2746" s="102"/>
      <c r="AQQ2746" s="102"/>
      <c r="AQR2746" s="102"/>
      <c r="AQS2746" s="102"/>
      <c r="AQT2746" s="102"/>
      <c r="AQU2746" s="102"/>
      <c r="AQV2746" s="102"/>
      <c r="AQW2746" s="102"/>
      <c r="AQX2746" s="102"/>
      <c r="AQY2746" s="102"/>
      <c r="AQZ2746" s="102"/>
      <c r="ARA2746" s="102"/>
      <c r="ARB2746" s="102"/>
    </row>
    <row r="2747" spans="1:14 1120:1146" s="97" customFormat="1" x14ac:dyDescent="0.3">
      <c r="A2747" s="96"/>
      <c r="C2747" s="98"/>
      <c r="D2747" s="93"/>
      <c r="E2747" s="93"/>
      <c r="F2747" s="93"/>
      <c r="G2747" s="86"/>
      <c r="H2747" s="126"/>
      <c r="I2747" s="123"/>
      <c r="J2747" s="124"/>
      <c r="K2747" s="125"/>
      <c r="L2747" s="112"/>
      <c r="M2747" s="99"/>
      <c r="N2747" s="99"/>
      <c r="AQB2747" s="102"/>
      <c r="AQC2747" s="102"/>
      <c r="AQD2747" s="102"/>
      <c r="AQE2747" s="102"/>
      <c r="AQF2747" s="102"/>
      <c r="AQG2747" s="102"/>
      <c r="AQH2747" s="102"/>
      <c r="AQI2747" s="102"/>
      <c r="AQJ2747" s="102"/>
      <c r="AQK2747" s="102"/>
      <c r="AQL2747" s="102"/>
      <c r="AQM2747" s="102"/>
      <c r="AQN2747" s="102"/>
      <c r="AQO2747" s="102"/>
      <c r="AQP2747" s="102"/>
      <c r="AQQ2747" s="102"/>
      <c r="AQR2747" s="102"/>
      <c r="AQS2747" s="102"/>
      <c r="AQT2747" s="102"/>
      <c r="AQU2747" s="102"/>
      <c r="AQV2747" s="102"/>
      <c r="AQW2747" s="102"/>
      <c r="AQX2747" s="102"/>
      <c r="AQY2747" s="102"/>
      <c r="AQZ2747" s="102"/>
      <c r="ARA2747" s="102"/>
      <c r="ARB2747" s="102"/>
    </row>
    <row r="2748" spans="1:14 1120:1146" s="97" customFormat="1" x14ac:dyDescent="0.3">
      <c r="A2748" s="96"/>
      <c r="C2748" s="98"/>
      <c r="D2748" s="93"/>
      <c r="E2748" s="93"/>
      <c r="F2748" s="93"/>
      <c r="G2748" s="86"/>
      <c r="H2748" s="126"/>
      <c r="I2748" s="123"/>
      <c r="J2748" s="124"/>
      <c r="K2748" s="125"/>
      <c r="L2748" s="112"/>
      <c r="M2748" s="99"/>
      <c r="N2748" s="99"/>
      <c r="AQB2748" s="102"/>
      <c r="AQC2748" s="102"/>
      <c r="AQD2748" s="102"/>
      <c r="AQE2748" s="102"/>
      <c r="AQF2748" s="102"/>
      <c r="AQG2748" s="102"/>
      <c r="AQH2748" s="102"/>
      <c r="AQI2748" s="102"/>
      <c r="AQJ2748" s="102"/>
      <c r="AQK2748" s="102"/>
      <c r="AQL2748" s="102"/>
      <c r="AQM2748" s="102"/>
      <c r="AQN2748" s="102"/>
      <c r="AQO2748" s="102"/>
      <c r="AQP2748" s="102"/>
      <c r="AQQ2748" s="102"/>
      <c r="AQR2748" s="102"/>
      <c r="AQS2748" s="102"/>
      <c r="AQT2748" s="102"/>
      <c r="AQU2748" s="102"/>
      <c r="AQV2748" s="102"/>
      <c r="AQW2748" s="102"/>
      <c r="AQX2748" s="102"/>
      <c r="AQY2748" s="102"/>
      <c r="AQZ2748" s="102"/>
      <c r="ARA2748" s="102"/>
      <c r="ARB2748" s="102"/>
    </row>
    <row r="2749" spans="1:14 1120:1146" s="97" customFormat="1" x14ac:dyDescent="0.3">
      <c r="A2749" s="96"/>
      <c r="C2749" s="98"/>
      <c r="D2749" s="93"/>
      <c r="E2749" s="93"/>
      <c r="F2749" s="93"/>
      <c r="G2749" s="86"/>
      <c r="H2749" s="126"/>
      <c r="I2749" s="123"/>
      <c r="J2749" s="124"/>
      <c r="K2749" s="125"/>
      <c r="L2749" s="112"/>
      <c r="M2749" s="99"/>
      <c r="N2749" s="99"/>
      <c r="AQB2749" s="102"/>
      <c r="AQC2749" s="102"/>
      <c r="AQD2749" s="102"/>
      <c r="AQE2749" s="102"/>
      <c r="AQF2749" s="102"/>
      <c r="AQG2749" s="102"/>
      <c r="AQH2749" s="102"/>
      <c r="AQI2749" s="102"/>
      <c r="AQJ2749" s="102"/>
      <c r="AQK2749" s="102"/>
      <c r="AQL2749" s="102"/>
      <c r="AQM2749" s="102"/>
      <c r="AQN2749" s="102"/>
      <c r="AQO2749" s="102"/>
      <c r="AQP2749" s="102"/>
      <c r="AQQ2749" s="102"/>
      <c r="AQR2749" s="102"/>
      <c r="AQS2749" s="102"/>
      <c r="AQT2749" s="102"/>
      <c r="AQU2749" s="102"/>
      <c r="AQV2749" s="102"/>
      <c r="AQW2749" s="102"/>
      <c r="AQX2749" s="102"/>
      <c r="AQY2749" s="102"/>
      <c r="AQZ2749" s="102"/>
      <c r="ARA2749" s="102"/>
      <c r="ARB2749" s="102"/>
    </row>
    <row r="2750" spans="1:14 1120:1146" s="97" customFormat="1" x14ac:dyDescent="0.3">
      <c r="A2750" s="96"/>
      <c r="C2750" s="98"/>
      <c r="D2750" s="93"/>
      <c r="E2750" s="93"/>
      <c r="F2750" s="93"/>
      <c r="G2750" s="86"/>
      <c r="H2750" s="126"/>
      <c r="I2750" s="123"/>
      <c r="J2750" s="124"/>
      <c r="K2750" s="125"/>
      <c r="L2750" s="112"/>
      <c r="M2750" s="99"/>
      <c r="N2750" s="99"/>
      <c r="AQB2750" s="102"/>
      <c r="AQC2750" s="102"/>
      <c r="AQD2750" s="102"/>
      <c r="AQE2750" s="102"/>
      <c r="AQF2750" s="102"/>
      <c r="AQG2750" s="102"/>
      <c r="AQH2750" s="102"/>
      <c r="AQI2750" s="102"/>
      <c r="AQJ2750" s="102"/>
      <c r="AQK2750" s="102"/>
      <c r="AQL2750" s="102"/>
      <c r="AQM2750" s="102"/>
      <c r="AQN2750" s="102"/>
      <c r="AQO2750" s="102"/>
      <c r="AQP2750" s="102"/>
      <c r="AQQ2750" s="102"/>
      <c r="AQR2750" s="102"/>
      <c r="AQS2750" s="102"/>
      <c r="AQT2750" s="102"/>
      <c r="AQU2750" s="102"/>
      <c r="AQV2750" s="102"/>
      <c r="AQW2750" s="102"/>
      <c r="AQX2750" s="102"/>
      <c r="AQY2750" s="102"/>
      <c r="AQZ2750" s="102"/>
      <c r="ARA2750" s="102"/>
      <c r="ARB2750" s="102"/>
    </row>
    <row r="2751" spans="1:14 1120:1146" s="97" customFormat="1" x14ac:dyDescent="0.3">
      <c r="A2751" s="96"/>
      <c r="C2751" s="98"/>
      <c r="D2751" s="93"/>
      <c r="E2751" s="93"/>
      <c r="F2751" s="93"/>
      <c r="G2751" s="86"/>
      <c r="H2751" s="126"/>
      <c r="I2751" s="123"/>
      <c r="J2751" s="124"/>
      <c r="K2751" s="125"/>
      <c r="L2751" s="112"/>
      <c r="M2751" s="99"/>
      <c r="N2751" s="99"/>
      <c r="AQB2751" s="102"/>
      <c r="AQC2751" s="102"/>
      <c r="AQD2751" s="102"/>
      <c r="AQE2751" s="102"/>
      <c r="AQF2751" s="102"/>
      <c r="AQG2751" s="102"/>
      <c r="AQH2751" s="102"/>
      <c r="AQI2751" s="102"/>
      <c r="AQJ2751" s="102"/>
      <c r="AQK2751" s="102"/>
      <c r="AQL2751" s="102"/>
      <c r="AQM2751" s="102"/>
      <c r="AQN2751" s="102"/>
      <c r="AQO2751" s="102"/>
      <c r="AQP2751" s="102"/>
      <c r="AQQ2751" s="102"/>
      <c r="AQR2751" s="102"/>
      <c r="AQS2751" s="102"/>
      <c r="AQT2751" s="102"/>
      <c r="AQU2751" s="102"/>
      <c r="AQV2751" s="102"/>
      <c r="AQW2751" s="102"/>
      <c r="AQX2751" s="102"/>
      <c r="AQY2751" s="102"/>
      <c r="AQZ2751" s="102"/>
      <c r="ARA2751" s="102"/>
      <c r="ARB2751" s="102"/>
    </row>
    <row r="2752" spans="1:14 1120:1146" s="97" customFormat="1" x14ac:dyDescent="0.3">
      <c r="A2752" s="96"/>
      <c r="C2752" s="98"/>
      <c r="D2752" s="93"/>
      <c r="E2752" s="93"/>
      <c r="F2752" s="93"/>
      <c r="G2752" s="86"/>
      <c r="H2752" s="126"/>
      <c r="I2752" s="123"/>
      <c r="J2752" s="124"/>
      <c r="K2752" s="125"/>
      <c r="L2752" s="112"/>
      <c r="M2752" s="99"/>
      <c r="N2752" s="99"/>
      <c r="AQB2752" s="102"/>
      <c r="AQC2752" s="102"/>
      <c r="AQD2752" s="102"/>
      <c r="AQE2752" s="102"/>
      <c r="AQF2752" s="102"/>
      <c r="AQG2752" s="102"/>
      <c r="AQH2752" s="102"/>
      <c r="AQI2752" s="102"/>
      <c r="AQJ2752" s="102"/>
      <c r="AQK2752" s="102"/>
      <c r="AQL2752" s="102"/>
      <c r="AQM2752" s="102"/>
      <c r="AQN2752" s="102"/>
      <c r="AQO2752" s="102"/>
      <c r="AQP2752" s="102"/>
      <c r="AQQ2752" s="102"/>
      <c r="AQR2752" s="102"/>
      <c r="AQS2752" s="102"/>
      <c r="AQT2752" s="102"/>
      <c r="AQU2752" s="102"/>
      <c r="AQV2752" s="102"/>
      <c r="AQW2752" s="102"/>
      <c r="AQX2752" s="102"/>
      <c r="AQY2752" s="102"/>
      <c r="AQZ2752" s="102"/>
      <c r="ARA2752" s="102"/>
      <c r="ARB2752" s="102"/>
    </row>
    <row r="2753" spans="1:14 1120:1146" s="97" customFormat="1" x14ac:dyDescent="0.3">
      <c r="A2753" s="96"/>
      <c r="C2753" s="98"/>
      <c r="D2753" s="93"/>
      <c r="E2753" s="93"/>
      <c r="F2753" s="93"/>
      <c r="G2753" s="86"/>
      <c r="H2753" s="126"/>
      <c r="I2753" s="123"/>
      <c r="J2753" s="124"/>
      <c r="K2753" s="125"/>
      <c r="L2753" s="112"/>
      <c r="M2753" s="99"/>
      <c r="N2753" s="99"/>
      <c r="AQB2753" s="102"/>
      <c r="AQC2753" s="102"/>
      <c r="AQD2753" s="102"/>
      <c r="AQE2753" s="102"/>
      <c r="AQF2753" s="102"/>
      <c r="AQG2753" s="102"/>
      <c r="AQH2753" s="102"/>
      <c r="AQI2753" s="102"/>
      <c r="AQJ2753" s="102"/>
      <c r="AQK2753" s="102"/>
      <c r="AQL2753" s="102"/>
      <c r="AQM2753" s="102"/>
      <c r="AQN2753" s="102"/>
      <c r="AQO2753" s="102"/>
      <c r="AQP2753" s="102"/>
      <c r="AQQ2753" s="102"/>
      <c r="AQR2753" s="102"/>
      <c r="AQS2753" s="102"/>
      <c r="AQT2753" s="102"/>
      <c r="AQU2753" s="102"/>
      <c r="AQV2753" s="102"/>
      <c r="AQW2753" s="102"/>
      <c r="AQX2753" s="102"/>
      <c r="AQY2753" s="102"/>
      <c r="AQZ2753" s="102"/>
      <c r="ARA2753" s="102"/>
      <c r="ARB2753" s="102"/>
    </row>
    <row r="2754" spans="1:14 1120:1146" s="97" customFormat="1" x14ac:dyDescent="0.3">
      <c r="A2754" s="96"/>
      <c r="C2754" s="98"/>
      <c r="D2754" s="93"/>
      <c r="E2754" s="93"/>
      <c r="F2754" s="93"/>
      <c r="G2754" s="86"/>
      <c r="H2754" s="126"/>
      <c r="I2754" s="123"/>
      <c r="J2754" s="124"/>
      <c r="K2754" s="125"/>
      <c r="L2754" s="112"/>
      <c r="M2754" s="99"/>
      <c r="N2754" s="99"/>
      <c r="AQB2754" s="102"/>
      <c r="AQC2754" s="102"/>
      <c r="AQD2754" s="102"/>
      <c r="AQE2754" s="102"/>
      <c r="AQF2754" s="102"/>
      <c r="AQG2754" s="102"/>
      <c r="AQH2754" s="102"/>
      <c r="AQI2754" s="102"/>
      <c r="AQJ2754" s="102"/>
      <c r="AQK2754" s="102"/>
      <c r="AQL2754" s="102"/>
      <c r="AQM2754" s="102"/>
      <c r="AQN2754" s="102"/>
      <c r="AQO2754" s="102"/>
      <c r="AQP2754" s="102"/>
      <c r="AQQ2754" s="102"/>
      <c r="AQR2754" s="102"/>
      <c r="AQS2754" s="102"/>
      <c r="AQT2754" s="102"/>
      <c r="AQU2754" s="102"/>
      <c r="AQV2754" s="102"/>
      <c r="AQW2754" s="102"/>
      <c r="AQX2754" s="102"/>
      <c r="AQY2754" s="102"/>
      <c r="AQZ2754" s="102"/>
      <c r="ARA2754" s="102"/>
      <c r="ARB2754" s="102"/>
    </row>
    <row r="2755" spans="1:14 1120:1146" s="97" customFormat="1" x14ac:dyDescent="0.3">
      <c r="A2755" s="96"/>
      <c r="C2755" s="98"/>
      <c r="D2755" s="93"/>
      <c r="E2755" s="93"/>
      <c r="F2755" s="93"/>
      <c r="G2755" s="86"/>
      <c r="H2755" s="126"/>
      <c r="I2755" s="123"/>
      <c r="J2755" s="124"/>
      <c r="K2755" s="125"/>
      <c r="L2755" s="112"/>
      <c r="M2755" s="99"/>
      <c r="N2755" s="99"/>
      <c r="AQB2755" s="102"/>
      <c r="AQC2755" s="102"/>
      <c r="AQD2755" s="102"/>
      <c r="AQE2755" s="102"/>
      <c r="AQF2755" s="102"/>
      <c r="AQG2755" s="102"/>
      <c r="AQH2755" s="102"/>
      <c r="AQI2755" s="102"/>
      <c r="AQJ2755" s="102"/>
      <c r="AQK2755" s="102"/>
      <c r="AQL2755" s="102"/>
      <c r="AQM2755" s="102"/>
      <c r="AQN2755" s="102"/>
      <c r="AQO2755" s="102"/>
      <c r="AQP2755" s="102"/>
      <c r="AQQ2755" s="102"/>
      <c r="AQR2755" s="102"/>
      <c r="AQS2755" s="102"/>
      <c r="AQT2755" s="102"/>
      <c r="AQU2755" s="102"/>
      <c r="AQV2755" s="102"/>
      <c r="AQW2755" s="102"/>
      <c r="AQX2755" s="102"/>
      <c r="AQY2755" s="102"/>
      <c r="AQZ2755" s="102"/>
      <c r="ARA2755" s="102"/>
      <c r="ARB2755" s="102"/>
    </row>
    <row r="2756" spans="1:14 1120:1146" s="97" customFormat="1" x14ac:dyDescent="0.3">
      <c r="A2756" s="96"/>
      <c r="C2756" s="98"/>
      <c r="D2756" s="93"/>
      <c r="E2756" s="93"/>
      <c r="F2756" s="93"/>
      <c r="G2756" s="86"/>
      <c r="H2756" s="126"/>
      <c r="I2756" s="123"/>
      <c r="J2756" s="124"/>
      <c r="K2756" s="125"/>
      <c r="L2756" s="112"/>
      <c r="M2756" s="99"/>
      <c r="N2756" s="99"/>
      <c r="AQB2756" s="102"/>
      <c r="AQC2756" s="102"/>
      <c r="AQD2756" s="102"/>
      <c r="AQE2756" s="102"/>
      <c r="AQF2756" s="102"/>
      <c r="AQG2756" s="102"/>
      <c r="AQH2756" s="102"/>
      <c r="AQI2756" s="102"/>
      <c r="AQJ2756" s="102"/>
      <c r="AQK2756" s="102"/>
      <c r="AQL2756" s="102"/>
      <c r="AQM2756" s="102"/>
      <c r="AQN2756" s="102"/>
      <c r="AQO2756" s="102"/>
      <c r="AQP2756" s="102"/>
      <c r="AQQ2756" s="102"/>
      <c r="AQR2756" s="102"/>
      <c r="AQS2756" s="102"/>
      <c r="AQT2756" s="102"/>
      <c r="AQU2756" s="102"/>
      <c r="AQV2756" s="102"/>
      <c r="AQW2756" s="102"/>
      <c r="AQX2756" s="102"/>
      <c r="AQY2756" s="102"/>
      <c r="AQZ2756" s="102"/>
      <c r="ARA2756" s="102"/>
      <c r="ARB2756" s="102"/>
    </row>
    <row r="2757" spans="1:14 1120:1146" s="97" customFormat="1" x14ac:dyDescent="0.3">
      <c r="A2757" s="96"/>
      <c r="C2757" s="98"/>
      <c r="D2757" s="93"/>
      <c r="E2757" s="93"/>
      <c r="F2757" s="93"/>
      <c r="G2757" s="86"/>
      <c r="H2757" s="126"/>
      <c r="I2757" s="123"/>
      <c r="J2757" s="124"/>
      <c r="K2757" s="125"/>
      <c r="L2757" s="112"/>
      <c r="M2757" s="99"/>
      <c r="N2757" s="99"/>
      <c r="AQB2757" s="102"/>
      <c r="AQC2757" s="102"/>
      <c r="AQD2757" s="102"/>
      <c r="AQE2757" s="102"/>
      <c r="AQF2757" s="102"/>
      <c r="AQG2757" s="102"/>
      <c r="AQH2757" s="102"/>
      <c r="AQI2757" s="102"/>
      <c r="AQJ2757" s="102"/>
      <c r="AQK2757" s="102"/>
      <c r="AQL2757" s="102"/>
      <c r="AQM2757" s="102"/>
      <c r="AQN2757" s="102"/>
      <c r="AQO2757" s="102"/>
      <c r="AQP2757" s="102"/>
      <c r="AQQ2757" s="102"/>
      <c r="AQR2757" s="102"/>
      <c r="AQS2757" s="102"/>
      <c r="AQT2757" s="102"/>
      <c r="AQU2757" s="102"/>
      <c r="AQV2757" s="102"/>
      <c r="AQW2757" s="102"/>
      <c r="AQX2757" s="102"/>
      <c r="AQY2757" s="102"/>
      <c r="AQZ2757" s="102"/>
      <c r="ARA2757" s="102"/>
      <c r="ARB2757" s="102"/>
    </row>
    <row r="2758" spans="1:14 1120:1146" s="97" customFormat="1" x14ac:dyDescent="0.3">
      <c r="A2758" s="96"/>
      <c r="C2758" s="98"/>
      <c r="D2758" s="93"/>
      <c r="E2758" s="93"/>
      <c r="F2758" s="93"/>
      <c r="G2758" s="86"/>
      <c r="H2758" s="126"/>
      <c r="I2758" s="123"/>
      <c r="J2758" s="124"/>
      <c r="K2758" s="125"/>
      <c r="L2758" s="112"/>
      <c r="M2758" s="99"/>
      <c r="N2758" s="99"/>
      <c r="AQB2758" s="102"/>
      <c r="AQC2758" s="102"/>
      <c r="AQD2758" s="102"/>
      <c r="AQE2758" s="102"/>
      <c r="AQF2758" s="102"/>
      <c r="AQG2758" s="102"/>
      <c r="AQH2758" s="102"/>
      <c r="AQI2758" s="102"/>
      <c r="AQJ2758" s="102"/>
      <c r="AQK2758" s="102"/>
      <c r="AQL2758" s="102"/>
      <c r="AQM2758" s="102"/>
      <c r="AQN2758" s="102"/>
      <c r="AQO2758" s="102"/>
      <c r="AQP2758" s="102"/>
      <c r="AQQ2758" s="102"/>
      <c r="AQR2758" s="102"/>
      <c r="AQS2758" s="102"/>
      <c r="AQT2758" s="102"/>
      <c r="AQU2758" s="102"/>
      <c r="AQV2758" s="102"/>
      <c r="AQW2758" s="102"/>
      <c r="AQX2758" s="102"/>
      <c r="AQY2758" s="102"/>
      <c r="AQZ2758" s="102"/>
      <c r="ARA2758" s="102"/>
      <c r="ARB2758" s="102"/>
    </row>
    <row r="2759" spans="1:14 1120:1146" s="97" customFormat="1" x14ac:dyDescent="0.3">
      <c r="A2759" s="96"/>
      <c r="C2759" s="98"/>
      <c r="D2759" s="93"/>
      <c r="E2759" s="93"/>
      <c r="F2759" s="93"/>
      <c r="G2759" s="86"/>
      <c r="H2759" s="126"/>
      <c r="I2759" s="123"/>
      <c r="J2759" s="124"/>
      <c r="K2759" s="125"/>
      <c r="L2759" s="112"/>
      <c r="M2759" s="99"/>
      <c r="N2759" s="99"/>
      <c r="AQB2759" s="102"/>
      <c r="AQC2759" s="102"/>
      <c r="AQD2759" s="102"/>
      <c r="AQE2759" s="102"/>
      <c r="AQF2759" s="102"/>
      <c r="AQG2759" s="102"/>
      <c r="AQH2759" s="102"/>
      <c r="AQI2759" s="102"/>
      <c r="AQJ2759" s="102"/>
      <c r="AQK2759" s="102"/>
      <c r="AQL2759" s="102"/>
      <c r="AQM2759" s="102"/>
      <c r="AQN2759" s="102"/>
      <c r="AQO2759" s="102"/>
      <c r="AQP2759" s="102"/>
      <c r="AQQ2759" s="102"/>
      <c r="AQR2759" s="102"/>
      <c r="AQS2759" s="102"/>
      <c r="AQT2759" s="102"/>
      <c r="AQU2759" s="102"/>
      <c r="AQV2759" s="102"/>
      <c r="AQW2759" s="102"/>
      <c r="AQX2759" s="102"/>
      <c r="AQY2759" s="102"/>
      <c r="AQZ2759" s="102"/>
      <c r="ARA2759" s="102"/>
      <c r="ARB2759" s="102"/>
    </row>
    <row r="2760" spans="1:14 1120:1146" s="97" customFormat="1" x14ac:dyDescent="0.3">
      <c r="A2760" s="96"/>
      <c r="C2760" s="98"/>
      <c r="D2760" s="93"/>
      <c r="E2760" s="93"/>
      <c r="F2760" s="93"/>
      <c r="G2760" s="86"/>
      <c r="H2760" s="126"/>
      <c r="I2760" s="123"/>
      <c r="J2760" s="124"/>
      <c r="K2760" s="125"/>
      <c r="L2760" s="112"/>
      <c r="M2760" s="99"/>
      <c r="N2760" s="99"/>
      <c r="AQB2760" s="102"/>
      <c r="AQC2760" s="102"/>
      <c r="AQD2760" s="102"/>
      <c r="AQE2760" s="102"/>
      <c r="AQF2760" s="102"/>
      <c r="AQG2760" s="102"/>
      <c r="AQH2760" s="102"/>
      <c r="AQI2760" s="102"/>
      <c r="AQJ2760" s="102"/>
      <c r="AQK2760" s="102"/>
      <c r="AQL2760" s="102"/>
      <c r="AQM2760" s="102"/>
      <c r="AQN2760" s="102"/>
      <c r="AQO2760" s="102"/>
      <c r="AQP2760" s="102"/>
      <c r="AQQ2760" s="102"/>
      <c r="AQR2760" s="102"/>
      <c r="AQS2760" s="102"/>
      <c r="AQT2760" s="102"/>
      <c r="AQU2760" s="102"/>
      <c r="AQV2760" s="102"/>
      <c r="AQW2760" s="102"/>
      <c r="AQX2760" s="102"/>
      <c r="AQY2760" s="102"/>
      <c r="AQZ2760" s="102"/>
      <c r="ARA2760" s="102"/>
      <c r="ARB2760" s="102"/>
    </row>
    <row r="2761" spans="1:14 1120:1146" s="97" customFormat="1" x14ac:dyDescent="0.3">
      <c r="A2761" s="96"/>
      <c r="C2761" s="98"/>
      <c r="D2761" s="93"/>
      <c r="E2761" s="93"/>
      <c r="F2761" s="93"/>
      <c r="G2761" s="86"/>
      <c r="H2761" s="126"/>
      <c r="I2761" s="123"/>
      <c r="J2761" s="124"/>
      <c r="K2761" s="125"/>
      <c r="L2761" s="112"/>
      <c r="M2761" s="99"/>
      <c r="N2761" s="99"/>
      <c r="AQB2761" s="102"/>
      <c r="AQC2761" s="102"/>
      <c r="AQD2761" s="102"/>
      <c r="AQE2761" s="102"/>
      <c r="AQF2761" s="102"/>
      <c r="AQG2761" s="102"/>
      <c r="AQH2761" s="102"/>
      <c r="AQI2761" s="102"/>
      <c r="AQJ2761" s="102"/>
      <c r="AQK2761" s="102"/>
      <c r="AQL2761" s="102"/>
      <c r="AQM2761" s="102"/>
      <c r="AQN2761" s="102"/>
      <c r="AQO2761" s="102"/>
      <c r="AQP2761" s="102"/>
      <c r="AQQ2761" s="102"/>
      <c r="AQR2761" s="102"/>
      <c r="AQS2761" s="102"/>
      <c r="AQT2761" s="102"/>
      <c r="AQU2761" s="102"/>
      <c r="AQV2761" s="102"/>
      <c r="AQW2761" s="102"/>
      <c r="AQX2761" s="102"/>
      <c r="AQY2761" s="102"/>
      <c r="AQZ2761" s="102"/>
      <c r="ARA2761" s="102"/>
      <c r="ARB2761" s="102"/>
    </row>
    <row r="2762" spans="1:14 1120:1146" s="97" customFormat="1" x14ac:dyDescent="0.3">
      <c r="A2762" s="96"/>
      <c r="C2762" s="98"/>
      <c r="D2762" s="93"/>
      <c r="E2762" s="93"/>
      <c r="F2762" s="93"/>
      <c r="G2762" s="86"/>
      <c r="H2762" s="126"/>
      <c r="I2762" s="123"/>
      <c r="J2762" s="124"/>
      <c r="K2762" s="125"/>
      <c r="L2762" s="112"/>
      <c r="M2762" s="99"/>
      <c r="N2762" s="99"/>
      <c r="AQB2762" s="102"/>
      <c r="AQC2762" s="102"/>
      <c r="AQD2762" s="102"/>
      <c r="AQE2762" s="102"/>
      <c r="AQF2762" s="102"/>
      <c r="AQG2762" s="102"/>
      <c r="AQH2762" s="102"/>
      <c r="AQI2762" s="102"/>
      <c r="AQJ2762" s="102"/>
      <c r="AQK2762" s="102"/>
      <c r="AQL2762" s="102"/>
      <c r="AQM2762" s="102"/>
      <c r="AQN2762" s="102"/>
      <c r="AQO2762" s="102"/>
      <c r="AQP2762" s="102"/>
      <c r="AQQ2762" s="102"/>
      <c r="AQR2762" s="102"/>
      <c r="AQS2762" s="102"/>
      <c r="AQT2762" s="102"/>
      <c r="AQU2762" s="102"/>
      <c r="AQV2762" s="102"/>
      <c r="AQW2762" s="102"/>
      <c r="AQX2762" s="102"/>
      <c r="AQY2762" s="102"/>
      <c r="AQZ2762" s="102"/>
      <c r="ARA2762" s="102"/>
      <c r="ARB2762" s="102"/>
    </row>
    <row r="2763" spans="1:14 1120:1146" s="97" customFormat="1" x14ac:dyDescent="0.3">
      <c r="A2763" s="96"/>
      <c r="C2763" s="98"/>
      <c r="D2763" s="93"/>
      <c r="E2763" s="93"/>
      <c r="F2763" s="93"/>
      <c r="G2763" s="86"/>
      <c r="H2763" s="126"/>
      <c r="I2763" s="123"/>
      <c r="J2763" s="124"/>
      <c r="K2763" s="125"/>
      <c r="L2763" s="112"/>
      <c r="M2763" s="99"/>
      <c r="N2763" s="99"/>
      <c r="AQB2763" s="102"/>
      <c r="AQC2763" s="102"/>
      <c r="AQD2763" s="102"/>
      <c r="AQE2763" s="102"/>
      <c r="AQF2763" s="102"/>
      <c r="AQG2763" s="102"/>
      <c r="AQH2763" s="102"/>
      <c r="AQI2763" s="102"/>
      <c r="AQJ2763" s="102"/>
      <c r="AQK2763" s="102"/>
      <c r="AQL2763" s="102"/>
      <c r="AQM2763" s="102"/>
      <c r="AQN2763" s="102"/>
      <c r="AQO2763" s="102"/>
      <c r="AQP2763" s="102"/>
      <c r="AQQ2763" s="102"/>
      <c r="AQR2763" s="102"/>
      <c r="AQS2763" s="102"/>
      <c r="AQT2763" s="102"/>
      <c r="AQU2763" s="102"/>
      <c r="AQV2763" s="102"/>
      <c r="AQW2763" s="102"/>
      <c r="AQX2763" s="102"/>
      <c r="AQY2763" s="102"/>
      <c r="AQZ2763" s="102"/>
      <c r="ARA2763" s="102"/>
      <c r="ARB2763" s="102"/>
    </row>
    <row r="2764" spans="1:14 1120:1146" s="97" customFormat="1" x14ac:dyDescent="0.3">
      <c r="A2764" s="96"/>
      <c r="C2764" s="98"/>
      <c r="D2764" s="93"/>
      <c r="E2764" s="93"/>
      <c r="F2764" s="93"/>
      <c r="G2764" s="86"/>
      <c r="H2764" s="126"/>
      <c r="I2764" s="123"/>
      <c r="J2764" s="124"/>
      <c r="K2764" s="125"/>
      <c r="L2764" s="112"/>
      <c r="M2764" s="99"/>
      <c r="N2764" s="99"/>
      <c r="AQB2764" s="102"/>
      <c r="AQC2764" s="102"/>
      <c r="AQD2764" s="102"/>
      <c r="AQE2764" s="102"/>
      <c r="AQF2764" s="102"/>
      <c r="AQG2764" s="102"/>
      <c r="AQH2764" s="102"/>
      <c r="AQI2764" s="102"/>
      <c r="AQJ2764" s="102"/>
      <c r="AQK2764" s="102"/>
      <c r="AQL2764" s="102"/>
      <c r="AQM2764" s="102"/>
      <c r="AQN2764" s="102"/>
      <c r="AQO2764" s="102"/>
      <c r="AQP2764" s="102"/>
      <c r="AQQ2764" s="102"/>
      <c r="AQR2764" s="102"/>
      <c r="AQS2764" s="102"/>
      <c r="AQT2764" s="102"/>
      <c r="AQU2764" s="102"/>
      <c r="AQV2764" s="102"/>
      <c r="AQW2764" s="102"/>
      <c r="AQX2764" s="102"/>
      <c r="AQY2764" s="102"/>
      <c r="AQZ2764" s="102"/>
      <c r="ARA2764" s="102"/>
      <c r="ARB2764" s="102"/>
    </row>
    <row r="2765" spans="1:14 1120:1146" s="97" customFormat="1" x14ac:dyDescent="0.3">
      <c r="A2765" s="96"/>
      <c r="C2765" s="98"/>
      <c r="D2765" s="93"/>
      <c r="E2765" s="93"/>
      <c r="F2765" s="93"/>
      <c r="G2765" s="86"/>
      <c r="H2765" s="126"/>
      <c r="I2765" s="123"/>
      <c r="J2765" s="124"/>
      <c r="K2765" s="125"/>
      <c r="L2765" s="112"/>
      <c r="M2765" s="99"/>
      <c r="N2765" s="99"/>
      <c r="AQB2765" s="102"/>
      <c r="AQC2765" s="102"/>
      <c r="AQD2765" s="102"/>
      <c r="AQE2765" s="102"/>
      <c r="AQF2765" s="102"/>
      <c r="AQG2765" s="102"/>
      <c r="AQH2765" s="102"/>
      <c r="AQI2765" s="102"/>
      <c r="AQJ2765" s="102"/>
      <c r="AQK2765" s="102"/>
      <c r="AQL2765" s="102"/>
      <c r="AQM2765" s="102"/>
      <c r="AQN2765" s="102"/>
      <c r="AQO2765" s="102"/>
      <c r="AQP2765" s="102"/>
      <c r="AQQ2765" s="102"/>
      <c r="AQR2765" s="102"/>
      <c r="AQS2765" s="102"/>
      <c r="AQT2765" s="102"/>
      <c r="AQU2765" s="102"/>
      <c r="AQV2765" s="102"/>
      <c r="AQW2765" s="102"/>
      <c r="AQX2765" s="102"/>
      <c r="AQY2765" s="102"/>
      <c r="AQZ2765" s="102"/>
      <c r="ARA2765" s="102"/>
      <c r="ARB2765" s="102"/>
    </row>
    <row r="2766" spans="1:14 1120:1146" s="97" customFormat="1" x14ac:dyDescent="0.3">
      <c r="A2766" s="96"/>
      <c r="C2766" s="98"/>
      <c r="D2766" s="93"/>
      <c r="E2766" s="93"/>
      <c r="F2766" s="93"/>
      <c r="G2766" s="86"/>
      <c r="H2766" s="126"/>
      <c r="I2766" s="123"/>
      <c r="J2766" s="124"/>
      <c r="K2766" s="125"/>
      <c r="L2766" s="112"/>
      <c r="M2766" s="99"/>
      <c r="N2766" s="99"/>
      <c r="AQB2766" s="102"/>
      <c r="AQC2766" s="102"/>
      <c r="AQD2766" s="102"/>
      <c r="AQE2766" s="102"/>
      <c r="AQF2766" s="102"/>
      <c r="AQG2766" s="102"/>
      <c r="AQH2766" s="102"/>
      <c r="AQI2766" s="102"/>
      <c r="AQJ2766" s="102"/>
      <c r="AQK2766" s="102"/>
      <c r="AQL2766" s="102"/>
      <c r="AQM2766" s="102"/>
      <c r="AQN2766" s="102"/>
      <c r="AQO2766" s="102"/>
      <c r="AQP2766" s="102"/>
      <c r="AQQ2766" s="102"/>
      <c r="AQR2766" s="102"/>
      <c r="AQS2766" s="102"/>
      <c r="AQT2766" s="102"/>
      <c r="AQU2766" s="102"/>
      <c r="AQV2766" s="102"/>
      <c r="AQW2766" s="102"/>
      <c r="AQX2766" s="102"/>
      <c r="AQY2766" s="102"/>
      <c r="AQZ2766" s="102"/>
      <c r="ARA2766" s="102"/>
      <c r="ARB2766" s="102"/>
    </row>
    <row r="2767" spans="1:14 1120:1146" s="97" customFormat="1" x14ac:dyDescent="0.3">
      <c r="A2767" s="96"/>
      <c r="C2767" s="98"/>
      <c r="D2767" s="93"/>
      <c r="E2767" s="93"/>
      <c r="F2767" s="93"/>
      <c r="G2767" s="86"/>
      <c r="H2767" s="126"/>
      <c r="I2767" s="123"/>
      <c r="J2767" s="124"/>
      <c r="K2767" s="125"/>
      <c r="L2767" s="112"/>
      <c r="M2767" s="99"/>
      <c r="N2767" s="99"/>
      <c r="AQB2767" s="102"/>
      <c r="AQC2767" s="102"/>
      <c r="AQD2767" s="102"/>
      <c r="AQE2767" s="102"/>
      <c r="AQF2767" s="102"/>
      <c r="AQG2767" s="102"/>
      <c r="AQH2767" s="102"/>
      <c r="AQI2767" s="102"/>
      <c r="AQJ2767" s="102"/>
      <c r="AQK2767" s="102"/>
      <c r="AQL2767" s="102"/>
      <c r="AQM2767" s="102"/>
      <c r="AQN2767" s="102"/>
      <c r="AQO2767" s="102"/>
      <c r="AQP2767" s="102"/>
      <c r="AQQ2767" s="102"/>
      <c r="AQR2767" s="102"/>
      <c r="AQS2767" s="102"/>
      <c r="AQT2767" s="102"/>
      <c r="AQU2767" s="102"/>
      <c r="AQV2767" s="102"/>
      <c r="AQW2767" s="102"/>
      <c r="AQX2767" s="102"/>
      <c r="AQY2767" s="102"/>
      <c r="AQZ2767" s="102"/>
      <c r="ARA2767" s="102"/>
      <c r="ARB2767" s="102"/>
    </row>
    <row r="2768" spans="1:14 1120:1146" s="97" customFormat="1" x14ac:dyDescent="0.3">
      <c r="A2768" s="96"/>
      <c r="C2768" s="98"/>
      <c r="D2768" s="93"/>
      <c r="E2768" s="93"/>
      <c r="F2768" s="93"/>
      <c r="G2768" s="86"/>
      <c r="H2768" s="126"/>
      <c r="I2768" s="123"/>
      <c r="J2768" s="124"/>
      <c r="K2768" s="125"/>
      <c r="L2768" s="112"/>
      <c r="M2768" s="99"/>
      <c r="N2768" s="99"/>
      <c r="AQB2768" s="102"/>
      <c r="AQC2768" s="102"/>
      <c r="AQD2768" s="102"/>
      <c r="AQE2768" s="102"/>
      <c r="AQF2768" s="102"/>
      <c r="AQG2768" s="102"/>
      <c r="AQH2768" s="102"/>
      <c r="AQI2768" s="102"/>
      <c r="AQJ2768" s="102"/>
      <c r="AQK2768" s="102"/>
      <c r="AQL2768" s="102"/>
      <c r="AQM2768" s="102"/>
      <c r="AQN2768" s="102"/>
      <c r="AQO2768" s="102"/>
      <c r="AQP2768" s="102"/>
      <c r="AQQ2768" s="102"/>
      <c r="AQR2768" s="102"/>
      <c r="AQS2768" s="102"/>
      <c r="AQT2768" s="102"/>
      <c r="AQU2768" s="102"/>
      <c r="AQV2768" s="102"/>
      <c r="AQW2768" s="102"/>
      <c r="AQX2768" s="102"/>
      <c r="AQY2768" s="102"/>
      <c r="AQZ2768" s="102"/>
      <c r="ARA2768" s="102"/>
      <c r="ARB2768" s="102"/>
    </row>
    <row r="2769" spans="1:14 1120:1146" s="97" customFormat="1" x14ac:dyDescent="0.3">
      <c r="A2769" s="96"/>
      <c r="C2769" s="98"/>
      <c r="D2769" s="93"/>
      <c r="E2769" s="93"/>
      <c r="F2769" s="93"/>
      <c r="G2769" s="86"/>
      <c r="H2769" s="126"/>
      <c r="I2769" s="123"/>
      <c r="J2769" s="124"/>
      <c r="K2769" s="125"/>
      <c r="L2769" s="112"/>
      <c r="M2769" s="99"/>
      <c r="N2769" s="99"/>
      <c r="AQB2769" s="102"/>
      <c r="AQC2769" s="102"/>
      <c r="AQD2769" s="102"/>
      <c r="AQE2769" s="102"/>
      <c r="AQF2769" s="102"/>
      <c r="AQG2769" s="102"/>
      <c r="AQH2769" s="102"/>
      <c r="AQI2769" s="102"/>
      <c r="AQJ2769" s="102"/>
      <c r="AQK2769" s="102"/>
      <c r="AQL2769" s="102"/>
      <c r="AQM2769" s="102"/>
      <c r="AQN2769" s="102"/>
      <c r="AQO2769" s="102"/>
      <c r="AQP2769" s="102"/>
      <c r="AQQ2769" s="102"/>
      <c r="AQR2769" s="102"/>
      <c r="AQS2769" s="102"/>
      <c r="AQT2769" s="102"/>
      <c r="AQU2769" s="102"/>
      <c r="AQV2769" s="102"/>
      <c r="AQW2769" s="102"/>
      <c r="AQX2769" s="102"/>
      <c r="AQY2769" s="102"/>
      <c r="AQZ2769" s="102"/>
      <c r="ARA2769" s="102"/>
      <c r="ARB2769" s="102"/>
    </row>
    <row r="2770" spans="1:14 1120:1146" s="97" customFormat="1" x14ac:dyDescent="0.3">
      <c r="A2770" s="96"/>
      <c r="C2770" s="98"/>
      <c r="D2770" s="93"/>
      <c r="E2770" s="93"/>
      <c r="F2770" s="93"/>
      <c r="G2770" s="86"/>
      <c r="H2770" s="126"/>
      <c r="I2770" s="123"/>
      <c r="J2770" s="124"/>
      <c r="K2770" s="125"/>
      <c r="L2770" s="112"/>
      <c r="M2770" s="99"/>
      <c r="N2770" s="99"/>
      <c r="AQB2770" s="102"/>
      <c r="AQC2770" s="102"/>
      <c r="AQD2770" s="102"/>
      <c r="AQE2770" s="102"/>
      <c r="AQF2770" s="102"/>
      <c r="AQG2770" s="102"/>
      <c r="AQH2770" s="102"/>
      <c r="AQI2770" s="102"/>
      <c r="AQJ2770" s="102"/>
      <c r="AQK2770" s="102"/>
      <c r="AQL2770" s="102"/>
      <c r="AQM2770" s="102"/>
      <c r="AQN2770" s="102"/>
      <c r="AQO2770" s="102"/>
      <c r="AQP2770" s="102"/>
      <c r="AQQ2770" s="102"/>
      <c r="AQR2770" s="102"/>
      <c r="AQS2770" s="102"/>
      <c r="AQT2770" s="102"/>
      <c r="AQU2770" s="102"/>
      <c r="AQV2770" s="102"/>
      <c r="AQW2770" s="102"/>
      <c r="AQX2770" s="102"/>
      <c r="AQY2770" s="102"/>
      <c r="AQZ2770" s="102"/>
      <c r="ARA2770" s="102"/>
      <c r="ARB2770" s="102"/>
    </row>
    <row r="2771" spans="1:14 1120:1146" s="97" customFormat="1" x14ac:dyDescent="0.3">
      <c r="A2771" s="96"/>
      <c r="C2771" s="98"/>
      <c r="D2771" s="93"/>
      <c r="E2771" s="93"/>
      <c r="F2771" s="93"/>
      <c r="G2771" s="86"/>
      <c r="H2771" s="126"/>
      <c r="I2771" s="123"/>
      <c r="J2771" s="124"/>
      <c r="K2771" s="125"/>
      <c r="L2771" s="112"/>
      <c r="M2771" s="99"/>
      <c r="N2771" s="99"/>
      <c r="AQB2771" s="102"/>
      <c r="AQC2771" s="102"/>
      <c r="AQD2771" s="102"/>
      <c r="AQE2771" s="102"/>
      <c r="AQF2771" s="102"/>
      <c r="AQG2771" s="102"/>
      <c r="AQH2771" s="102"/>
      <c r="AQI2771" s="102"/>
      <c r="AQJ2771" s="102"/>
      <c r="AQK2771" s="102"/>
      <c r="AQL2771" s="102"/>
      <c r="AQM2771" s="102"/>
      <c r="AQN2771" s="102"/>
      <c r="AQO2771" s="102"/>
      <c r="AQP2771" s="102"/>
      <c r="AQQ2771" s="102"/>
      <c r="AQR2771" s="102"/>
      <c r="AQS2771" s="102"/>
      <c r="AQT2771" s="102"/>
      <c r="AQU2771" s="102"/>
      <c r="AQV2771" s="102"/>
      <c r="AQW2771" s="102"/>
      <c r="AQX2771" s="102"/>
      <c r="AQY2771" s="102"/>
      <c r="AQZ2771" s="102"/>
      <c r="ARA2771" s="102"/>
      <c r="ARB2771" s="102"/>
    </row>
    <row r="2772" spans="1:14 1120:1146" s="97" customFormat="1" x14ac:dyDescent="0.3">
      <c r="A2772" s="96"/>
      <c r="C2772" s="98"/>
      <c r="D2772" s="93"/>
      <c r="E2772" s="93"/>
      <c r="F2772" s="93"/>
      <c r="G2772" s="86"/>
      <c r="H2772" s="126"/>
      <c r="I2772" s="123"/>
      <c r="J2772" s="124"/>
      <c r="K2772" s="125"/>
      <c r="L2772" s="112"/>
      <c r="M2772" s="99"/>
      <c r="N2772" s="99"/>
      <c r="AQB2772" s="102"/>
      <c r="AQC2772" s="102"/>
      <c r="AQD2772" s="102"/>
      <c r="AQE2772" s="102"/>
      <c r="AQF2772" s="102"/>
      <c r="AQG2772" s="102"/>
      <c r="AQH2772" s="102"/>
      <c r="AQI2772" s="102"/>
      <c r="AQJ2772" s="102"/>
      <c r="AQK2772" s="102"/>
      <c r="AQL2772" s="102"/>
      <c r="AQM2772" s="102"/>
      <c r="AQN2772" s="102"/>
      <c r="AQO2772" s="102"/>
      <c r="AQP2772" s="102"/>
      <c r="AQQ2772" s="102"/>
      <c r="AQR2772" s="102"/>
      <c r="AQS2772" s="102"/>
      <c r="AQT2772" s="102"/>
      <c r="AQU2772" s="102"/>
      <c r="AQV2772" s="102"/>
      <c r="AQW2772" s="102"/>
      <c r="AQX2772" s="102"/>
      <c r="AQY2772" s="102"/>
      <c r="AQZ2772" s="102"/>
      <c r="ARA2772" s="102"/>
      <c r="ARB2772" s="102"/>
    </row>
    <row r="2773" spans="1:14 1120:1146" s="97" customFormat="1" x14ac:dyDescent="0.3">
      <c r="A2773" s="96"/>
      <c r="C2773" s="98"/>
      <c r="D2773" s="93"/>
      <c r="E2773" s="93"/>
      <c r="F2773" s="93"/>
      <c r="G2773" s="86"/>
      <c r="H2773" s="126"/>
      <c r="I2773" s="123"/>
      <c r="J2773" s="124"/>
      <c r="K2773" s="125"/>
      <c r="L2773" s="112"/>
      <c r="M2773" s="99"/>
      <c r="N2773" s="99"/>
      <c r="AQB2773" s="102"/>
      <c r="AQC2773" s="102"/>
      <c r="AQD2773" s="102"/>
      <c r="AQE2773" s="102"/>
      <c r="AQF2773" s="102"/>
      <c r="AQG2773" s="102"/>
      <c r="AQH2773" s="102"/>
      <c r="AQI2773" s="102"/>
      <c r="AQJ2773" s="102"/>
      <c r="AQK2773" s="102"/>
      <c r="AQL2773" s="102"/>
      <c r="AQM2773" s="102"/>
      <c r="AQN2773" s="102"/>
      <c r="AQO2773" s="102"/>
      <c r="AQP2773" s="102"/>
      <c r="AQQ2773" s="102"/>
      <c r="AQR2773" s="102"/>
      <c r="AQS2773" s="102"/>
      <c r="AQT2773" s="102"/>
      <c r="AQU2773" s="102"/>
      <c r="AQV2773" s="102"/>
      <c r="AQW2773" s="102"/>
      <c r="AQX2773" s="102"/>
      <c r="AQY2773" s="102"/>
      <c r="AQZ2773" s="102"/>
      <c r="ARA2773" s="102"/>
      <c r="ARB2773" s="102"/>
    </row>
    <row r="2774" spans="1:14 1120:1146" s="97" customFormat="1" x14ac:dyDescent="0.3">
      <c r="A2774" s="96"/>
      <c r="C2774" s="98"/>
      <c r="D2774" s="93"/>
      <c r="E2774" s="93"/>
      <c r="F2774" s="93"/>
      <c r="G2774" s="86"/>
      <c r="H2774" s="126"/>
      <c r="I2774" s="123"/>
      <c r="J2774" s="124"/>
      <c r="K2774" s="125"/>
      <c r="L2774" s="112"/>
      <c r="M2774" s="99"/>
      <c r="N2774" s="99"/>
      <c r="AQB2774" s="102"/>
      <c r="AQC2774" s="102"/>
      <c r="AQD2774" s="102"/>
      <c r="AQE2774" s="102"/>
      <c r="AQF2774" s="102"/>
      <c r="AQG2774" s="102"/>
      <c r="AQH2774" s="102"/>
      <c r="AQI2774" s="102"/>
      <c r="AQJ2774" s="102"/>
      <c r="AQK2774" s="102"/>
      <c r="AQL2774" s="102"/>
      <c r="AQM2774" s="102"/>
      <c r="AQN2774" s="102"/>
      <c r="AQO2774" s="102"/>
      <c r="AQP2774" s="102"/>
      <c r="AQQ2774" s="102"/>
      <c r="AQR2774" s="102"/>
      <c r="AQS2774" s="102"/>
      <c r="AQT2774" s="102"/>
      <c r="AQU2774" s="102"/>
      <c r="AQV2774" s="102"/>
      <c r="AQW2774" s="102"/>
      <c r="AQX2774" s="102"/>
      <c r="AQY2774" s="102"/>
      <c r="AQZ2774" s="102"/>
      <c r="ARA2774" s="102"/>
      <c r="ARB2774" s="102"/>
    </row>
    <row r="2775" spans="1:14 1120:1146" s="97" customFormat="1" x14ac:dyDescent="0.3">
      <c r="A2775" s="96"/>
      <c r="C2775" s="98"/>
      <c r="D2775" s="93"/>
      <c r="E2775" s="93"/>
      <c r="F2775" s="93"/>
      <c r="G2775" s="86"/>
      <c r="H2775" s="126"/>
      <c r="I2775" s="123"/>
      <c r="J2775" s="124"/>
      <c r="K2775" s="125"/>
      <c r="L2775" s="112"/>
      <c r="M2775" s="99"/>
      <c r="N2775" s="99"/>
      <c r="AQB2775" s="102"/>
      <c r="AQC2775" s="102"/>
      <c r="AQD2775" s="102"/>
      <c r="AQE2775" s="102"/>
      <c r="AQF2775" s="102"/>
      <c r="AQG2775" s="102"/>
      <c r="AQH2775" s="102"/>
      <c r="AQI2775" s="102"/>
      <c r="AQJ2775" s="102"/>
      <c r="AQK2775" s="102"/>
      <c r="AQL2775" s="102"/>
      <c r="AQM2775" s="102"/>
      <c r="AQN2775" s="102"/>
      <c r="AQO2775" s="102"/>
      <c r="AQP2775" s="102"/>
      <c r="AQQ2775" s="102"/>
      <c r="AQR2775" s="102"/>
      <c r="AQS2775" s="102"/>
      <c r="AQT2775" s="102"/>
      <c r="AQU2775" s="102"/>
      <c r="AQV2775" s="102"/>
      <c r="AQW2775" s="102"/>
      <c r="AQX2775" s="102"/>
      <c r="AQY2775" s="102"/>
      <c r="AQZ2775" s="102"/>
      <c r="ARA2775" s="102"/>
      <c r="ARB2775" s="102"/>
    </row>
    <row r="2776" spans="1:14 1120:1146" s="97" customFormat="1" x14ac:dyDescent="0.3">
      <c r="A2776" s="96"/>
      <c r="C2776" s="98"/>
      <c r="D2776" s="93"/>
      <c r="E2776" s="93"/>
      <c r="F2776" s="93"/>
      <c r="G2776" s="86"/>
      <c r="H2776" s="126"/>
      <c r="I2776" s="123"/>
      <c r="J2776" s="124"/>
      <c r="K2776" s="125"/>
      <c r="L2776" s="112"/>
      <c r="M2776" s="99"/>
      <c r="N2776" s="99"/>
      <c r="AQB2776" s="102"/>
      <c r="AQC2776" s="102"/>
      <c r="AQD2776" s="102"/>
      <c r="AQE2776" s="102"/>
      <c r="AQF2776" s="102"/>
      <c r="AQG2776" s="102"/>
      <c r="AQH2776" s="102"/>
      <c r="AQI2776" s="102"/>
      <c r="AQJ2776" s="102"/>
      <c r="AQK2776" s="102"/>
      <c r="AQL2776" s="102"/>
      <c r="AQM2776" s="102"/>
      <c r="AQN2776" s="102"/>
      <c r="AQO2776" s="102"/>
      <c r="AQP2776" s="102"/>
      <c r="AQQ2776" s="102"/>
      <c r="AQR2776" s="102"/>
      <c r="AQS2776" s="102"/>
      <c r="AQT2776" s="102"/>
      <c r="AQU2776" s="102"/>
      <c r="AQV2776" s="102"/>
      <c r="AQW2776" s="102"/>
      <c r="AQX2776" s="102"/>
      <c r="AQY2776" s="102"/>
      <c r="AQZ2776" s="102"/>
      <c r="ARA2776" s="102"/>
      <c r="ARB2776" s="102"/>
    </row>
    <row r="2777" spans="1:14 1120:1146" s="97" customFormat="1" x14ac:dyDescent="0.3">
      <c r="A2777" s="96"/>
      <c r="C2777" s="98"/>
      <c r="D2777" s="93"/>
      <c r="E2777" s="93"/>
      <c r="F2777" s="93"/>
      <c r="G2777" s="86"/>
      <c r="H2777" s="126"/>
      <c r="I2777" s="123"/>
      <c r="J2777" s="124"/>
      <c r="K2777" s="125"/>
      <c r="L2777" s="112"/>
      <c r="M2777" s="99"/>
      <c r="N2777" s="99"/>
      <c r="AQB2777" s="102"/>
      <c r="AQC2777" s="102"/>
      <c r="AQD2777" s="102"/>
      <c r="AQE2777" s="102"/>
      <c r="AQF2777" s="102"/>
      <c r="AQG2777" s="102"/>
      <c r="AQH2777" s="102"/>
      <c r="AQI2777" s="102"/>
      <c r="AQJ2777" s="102"/>
      <c r="AQK2777" s="102"/>
      <c r="AQL2777" s="102"/>
      <c r="AQM2777" s="102"/>
      <c r="AQN2777" s="102"/>
      <c r="AQO2777" s="102"/>
      <c r="AQP2777" s="102"/>
      <c r="AQQ2777" s="102"/>
      <c r="AQR2777" s="102"/>
      <c r="AQS2777" s="102"/>
      <c r="AQT2777" s="102"/>
      <c r="AQU2777" s="102"/>
      <c r="AQV2777" s="102"/>
      <c r="AQW2777" s="102"/>
      <c r="AQX2777" s="102"/>
      <c r="AQY2777" s="102"/>
      <c r="AQZ2777" s="102"/>
      <c r="ARA2777" s="102"/>
      <c r="ARB2777" s="102"/>
    </row>
    <row r="2778" spans="1:14 1120:1146" s="97" customFormat="1" x14ac:dyDescent="0.3">
      <c r="A2778" s="96"/>
      <c r="C2778" s="98"/>
      <c r="D2778" s="93"/>
      <c r="E2778" s="93"/>
      <c r="F2778" s="93"/>
      <c r="G2778" s="86"/>
      <c r="H2778" s="126"/>
      <c r="I2778" s="123"/>
      <c r="J2778" s="124"/>
      <c r="K2778" s="125"/>
      <c r="L2778" s="112"/>
      <c r="M2778" s="99"/>
      <c r="N2778" s="99"/>
      <c r="AQB2778" s="102"/>
      <c r="AQC2778" s="102"/>
      <c r="AQD2778" s="102"/>
      <c r="AQE2778" s="102"/>
      <c r="AQF2778" s="102"/>
      <c r="AQG2778" s="102"/>
      <c r="AQH2778" s="102"/>
      <c r="AQI2778" s="102"/>
      <c r="AQJ2778" s="102"/>
      <c r="AQK2778" s="102"/>
      <c r="AQL2778" s="102"/>
      <c r="AQM2778" s="102"/>
      <c r="AQN2778" s="102"/>
      <c r="AQO2778" s="102"/>
      <c r="AQP2778" s="102"/>
      <c r="AQQ2778" s="102"/>
      <c r="AQR2778" s="102"/>
      <c r="AQS2778" s="102"/>
      <c r="AQT2778" s="102"/>
      <c r="AQU2778" s="102"/>
      <c r="AQV2778" s="102"/>
      <c r="AQW2778" s="102"/>
      <c r="AQX2778" s="102"/>
      <c r="AQY2778" s="102"/>
      <c r="AQZ2778" s="102"/>
      <c r="ARA2778" s="102"/>
      <c r="ARB2778" s="102"/>
    </row>
    <row r="2779" spans="1:14 1120:1146" s="97" customFormat="1" x14ac:dyDescent="0.3">
      <c r="A2779" s="96"/>
      <c r="C2779" s="98"/>
      <c r="D2779" s="93"/>
      <c r="E2779" s="93"/>
      <c r="F2779" s="93"/>
      <c r="G2779" s="86"/>
      <c r="H2779" s="126"/>
      <c r="I2779" s="123"/>
      <c r="J2779" s="124"/>
      <c r="K2779" s="125"/>
      <c r="L2779" s="112"/>
      <c r="M2779" s="99"/>
      <c r="N2779" s="99"/>
      <c r="AQB2779" s="102"/>
      <c r="AQC2779" s="102"/>
      <c r="AQD2779" s="102"/>
      <c r="AQE2779" s="102"/>
      <c r="AQF2779" s="102"/>
      <c r="AQG2779" s="102"/>
      <c r="AQH2779" s="102"/>
      <c r="AQI2779" s="102"/>
      <c r="AQJ2779" s="102"/>
      <c r="AQK2779" s="102"/>
      <c r="AQL2779" s="102"/>
      <c r="AQM2779" s="102"/>
      <c r="AQN2779" s="102"/>
      <c r="AQO2779" s="102"/>
      <c r="AQP2779" s="102"/>
      <c r="AQQ2779" s="102"/>
      <c r="AQR2779" s="102"/>
      <c r="AQS2779" s="102"/>
      <c r="AQT2779" s="102"/>
      <c r="AQU2779" s="102"/>
      <c r="AQV2779" s="102"/>
      <c r="AQW2779" s="102"/>
      <c r="AQX2779" s="102"/>
      <c r="AQY2779" s="102"/>
      <c r="AQZ2779" s="102"/>
      <c r="ARA2779" s="102"/>
      <c r="ARB2779" s="102"/>
    </row>
    <row r="2780" spans="1:14 1120:1146" s="97" customFormat="1" x14ac:dyDescent="0.3">
      <c r="A2780" s="96"/>
      <c r="C2780" s="98"/>
      <c r="D2780" s="93"/>
      <c r="E2780" s="93"/>
      <c r="F2780" s="93"/>
      <c r="G2780" s="86"/>
      <c r="H2780" s="126"/>
      <c r="I2780" s="123"/>
      <c r="J2780" s="124"/>
      <c r="K2780" s="125"/>
      <c r="L2780" s="112"/>
      <c r="M2780" s="99"/>
      <c r="N2780" s="99"/>
      <c r="AQB2780" s="102"/>
      <c r="AQC2780" s="102"/>
      <c r="AQD2780" s="102"/>
      <c r="AQE2780" s="102"/>
      <c r="AQF2780" s="102"/>
      <c r="AQG2780" s="102"/>
      <c r="AQH2780" s="102"/>
      <c r="AQI2780" s="102"/>
      <c r="AQJ2780" s="102"/>
      <c r="AQK2780" s="102"/>
      <c r="AQL2780" s="102"/>
      <c r="AQM2780" s="102"/>
      <c r="AQN2780" s="102"/>
      <c r="AQO2780" s="102"/>
      <c r="AQP2780" s="102"/>
      <c r="AQQ2780" s="102"/>
      <c r="AQR2780" s="102"/>
      <c r="AQS2780" s="102"/>
      <c r="AQT2780" s="102"/>
      <c r="AQU2780" s="102"/>
      <c r="AQV2780" s="102"/>
      <c r="AQW2780" s="102"/>
      <c r="AQX2780" s="102"/>
      <c r="AQY2780" s="102"/>
      <c r="AQZ2780" s="102"/>
      <c r="ARA2780" s="102"/>
      <c r="ARB2780" s="102"/>
    </row>
    <row r="2781" spans="1:14 1120:1146" s="97" customFormat="1" x14ac:dyDescent="0.3">
      <c r="A2781" s="96"/>
      <c r="C2781" s="98"/>
      <c r="D2781" s="93"/>
      <c r="E2781" s="93"/>
      <c r="F2781" s="93"/>
      <c r="G2781" s="86"/>
      <c r="H2781" s="126"/>
      <c r="I2781" s="123"/>
      <c r="J2781" s="124"/>
      <c r="K2781" s="125"/>
      <c r="L2781" s="112"/>
      <c r="M2781" s="99"/>
      <c r="N2781" s="99"/>
      <c r="AQB2781" s="102"/>
      <c r="AQC2781" s="102"/>
      <c r="AQD2781" s="102"/>
      <c r="AQE2781" s="102"/>
      <c r="AQF2781" s="102"/>
      <c r="AQG2781" s="102"/>
      <c r="AQH2781" s="102"/>
      <c r="AQI2781" s="102"/>
      <c r="AQJ2781" s="102"/>
      <c r="AQK2781" s="102"/>
      <c r="AQL2781" s="102"/>
      <c r="AQM2781" s="102"/>
      <c r="AQN2781" s="102"/>
      <c r="AQO2781" s="102"/>
      <c r="AQP2781" s="102"/>
      <c r="AQQ2781" s="102"/>
      <c r="AQR2781" s="102"/>
      <c r="AQS2781" s="102"/>
      <c r="AQT2781" s="102"/>
      <c r="AQU2781" s="102"/>
      <c r="AQV2781" s="102"/>
      <c r="AQW2781" s="102"/>
      <c r="AQX2781" s="102"/>
      <c r="AQY2781" s="102"/>
      <c r="AQZ2781" s="102"/>
      <c r="ARA2781" s="102"/>
      <c r="ARB2781" s="102"/>
    </row>
    <row r="2782" spans="1:14 1120:1146" s="97" customFormat="1" x14ac:dyDescent="0.3">
      <c r="A2782" s="96"/>
      <c r="C2782" s="98"/>
      <c r="D2782" s="93"/>
      <c r="E2782" s="93"/>
      <c r="F2782" s="93"/>
      <c r="G2782" s="86"/>
      <c r="H2782" s="126"/>
      <c r="I2782" s="123"/>
      <c r="J2782" s="124"/>
      <c r="K2782" s="125"/>
      <c r="L2782" s="112"/>
      <c r="M2782" s="99"/>
      <c r="N2782" s="99"/>
      <c r="AQB2782" s="102"/>
      <c r="AQC2782" s="102"/>
      <c r="AQD2782" s="102"/>
      <c r="AQE2782" s="102"/>
      <c r="AQF2782" s="102"/>
      <c r="AQG2782" s="102"/>
      <c r="AQH2782" s="102"/>
      <c r="AQI2782" s="102"/>
      <c r="AQJ2782" s="102"/>
      <c r="AQK2782" s="102"/>
      <c r="AQL2782" s="102"/>
      <c r="AQM2782" s="102"/>
      <c r="AQN2782" s="102"/>
      <c r="AQO2782" s="102"/>
      <c r="AQP2782" s="102"/>
      <c r="AQQ2782" s="102"/>
      <c r="AQR2782" s="102"/>
      <c r="AQS2782" s="102"/>
      <c r="AQT2782" s="102"/>
      <c r="AQU2782" s="102"/>
      <c r="AQV2782" s="102"/>
      <c r="AQW2782" s="102"/>
      <c r="AQX2782" s="102"/>
      <c r="AQY2782" s="102"/>
      <c r="AQZ2782" s="102"/>
      <c r="ARA2782" s="102"/>
      <c r="ARB2782" s="102"/>
    </row>
    <row r="2783" spans="1:14 1120:1146" s="97" customFormat="1" x14ac:dyDescent="0.3">
      <c r="A2783" s="96"/>
      <c r="C2783" s="98"/>
      <c r="D2783" s="93"/>
      <c r="E2783" s="93"/>
      <c r="F2783" s="93"/>
      <c r="G2783" s="86"/>
      <c r="H2783" s="126"/>
      <c r="I2783" s="123"/>
      <c r="J2783" s="124"/>
      <c r="K2783" s="125"/>
      <c r="L2783" s="112"/>
      <c r="M2783" s="99"/>
      <c r="N2783" s="99"/>
      <c r="AQB2783" s="102"/>
      <c r="AQC2783" s="102"/>
      <c r="AQD2783" s="102"/>
      <c r="AQE2783" s="102"/>
      <c r="AQF2783" s="102"/>
      <c r="AQG2783" s="102"/>
      <c r="AQH2783" s="102"/>
      <c r="AQI2783" s="102"/>
      <c r="AQJ2783" s="102"/>
      <c r="AQK2783" s="102"/>
      <c r="AQL2783" s="102"/>
      <c r="AQM2783" s="102"/>
      <c r="AQN2783" s="102"/>
      <c r="AQO2783" s="102"/>
      <c r="AQP2783" s="102"/>
      <c r="AQQ2783" s="102"/>
      <c r="AQR2783" s="102"/>
      <c r="AQS2783" s="102"/>
      <c r="AQT2783" s="102"/>
      <c r="AQU2783" s="102"/>
      <c r="AQV2783" s="102"/>
      <c r="AQW2783" s="102"/>
      <c r="AQX2783" s="102"/>
      <c r="AQY2783" s="102"/>
      <c r="AQZ2783" s="102"/>
      <c r="ARA2783" s="102"/>
      <c r="ARB2783" s="102"/>
    </row>
    <row r="2784" spans="1:14 1120:1146" s="97" customFormat="1" x14ac:dyDescent="0.3">
      <c r="A2784" s="96"/>
      <c r="C2784" s="98"/>
      <c r="D2784" s="93"/>
      <c r="E2784" s="93"/>
      <c r="F2784" s="93"/>
      <c r="G2784" s="86"/>
      <c r="H2784" s="126"/>
      <c r="I2784" s="123"/>
      <c r="J2784" s="124"/>
      <c r="K2784" s="125"/>
      <c r="L2784" s="112"/>
      <c r="M2784" s="99"/>
      <c r="N2784" s="99"/>
      <c r="AQB2784" s="102"/>
      <c r="AQC2784" s="102"/>
      <c r="AQD2784" s="102"/>
      <c r="AQE2784" s="102"/>
      <c r="AQF2784" s="102"/>
      <c r="AQG2784" s="102"/>
      <c r="AQH2784" s="102"/>
      <c r="AQI2784" s="102"/>
      <c r="AQJ2784" s="102"/>
      <c r="AQK2784" s="102"/>
      <c r="AQL2784" s="102"/>
      <c r="AQM2784" s="102"/>
      <c r="AQN2784" s="102"/>
      <c r="AQO2784" s="102"/>
      <c r="AQP2784" s="102"/>
      <c r="AQQ2784" s="102"/>
      <c r="AQR2784" s="102"/>
      <c r="AQS2784" s="102"/>
      <c r="AQT2784" s="102"/>
      <c r="AQU2784" s="102"/>
      <c r="AQV2784" s="102"/>
      <c r="AQW2784" s="102"/>
      <c r="AQX2784" s="102"/>
      <c r="AQY2784" s="102"/>
      <c r="AQZ2784" s="102"/>
      <c r="ARA2784" s="102"/>
      <c r="ARB2784" s="102"/>
    </row>
    <row r="2785" spans="1:14 1120:1146" s="97" customFormat="1" x14ac:dyDescent="0.3">
      <c r="A2785" s="96"/>
      <c r="C2785" s="98"/>
      <c r="D2785" s="93"/>
      <c r="E2785" s="93"/>
      <c r="F2785" s="93"/>
      <c r="G2785" s="86"/>
      <c r="H2785" s="126"/>
      <c r="I2785" s="123"/>
      <c r="J2785" s="124"/>
      <c r="K2785" s="125"/>
      <c r="L2785" s="112"/>
      <c r="M2785" s="99"/>
      <c r="N2785" s="99"/>
      <c r="AQB2785" s="102"/>
      <c r="AQC2785" s="102"/>
      <c r="AQD2785" s="102"/>
      <c r="AQE2785" s="102"/>
      <c r="AQF2785" s="102"/>
      <c r="AQG2785" s="102"/>
      <c r="AQH2785" s="102"/>
      <c r="AQI2785" s="102"/>
      <c r="AQJ2785" s="102"/>
      <c r="AQK2785" s="102"/>
      <c r="AQL2785" s="102"/>
      <c r="AQM2785" s="102"/>
      <c r="AQN2785" s="102"/>
      <c r="AQO2785" s="102"/>
      <c r="AQP2785" s="102"/>
      <c r="AQQ2785" s="102"/>
      <c r="AQR2785" s="102"/>
      <c r="AQS2785" s="102"/>
      <c r="AQT2785" s="102"/>
      <c r="AQU2785" s="102"/>
      <c r="AQV2785" s="102"/>
      <c r="AQW2785" s="102"/>
      <c r="AQX2785" s="102"/>
      <c r="AQY2785" s="102"/>
      <c r="AQZ2785" s="102"/>
      <c r="ARA2785" s="102"/>
      <c r="ARB2785" s="102"/>
    </row>
    <row r="2786" spans="1:14 1120:1146" s="97" customFormat="1" x14ac:dyDescent="0.3">
      <c r="A2786" s="96"/>
      <c r="C2786" s="98"/>
      <c r="D2786" s="93"/>
      <c r="E2786" s="93"/>
      <c r="F2786" s="93"/>
      <c r="G2786" s="86"/>
      <c r="H2786" s="126"/>
      <c r="I2786" s="123"/>
      <c r="J2786" s="124"/>
      <c r="K2786" s="125"/>
      <c r="L2786" s="112"/>
      <c r="M2786" s="99"/>
      <c r="N2786" s="99"/>
      <c r="AQB2786" s="102"/>
      <c r="AQC2786" s="102"/>
      <c r="AQD2786" s="102"/>
      <c r="AQE2786" s="102"/>
      <c r="AQF2786" s="102"/>
      <c r="AQG2786" s="102"/>
      <c r="AQH2786" s="102"/>
      <c r="AQI2786" s="102"/>
      <c r="AQJ2786" s="102"/>
      <c r="AQK2786" s="102"/>
      <c r="AQL2786" s="102"/>
      <c r="AQM2786" s="102"/>
      <c r="AQN2786" s="102"/>
      <c r="AQO2786" s="102"/>
      <c r="AQP2786" s="102"/>
      <c r="AQQ2786" s="102"/>
      <c r="AQR2786" s="102"/>
      <c r="AQS2786" s="102"/>
      <c r="AQT2786" s="102"/>
      <c r="AQU2786" s="102"/>
      <c r="AQV2786" s="102"/>
      <c r="AQW2786" s="102"/>
      <c r="AQX2786" s="102"/>
      <c r="AQY2786" s="102"/>
      <c r="AQZ2786" s="102"/>
      <c r="ARA2786" s="102"/>
      <c r="ARB2786" s="102"/>
    </row>
    <row r="2787" spans="1:14 1120:1146" s="97" customFormat="1" x14ac:dyDescent="0.3">
      <c r="A2787" s="96"/>
      <c r="C2787" s="98"/>
      <c r="D2787" s="93"/>
      <c r="E2787" s="93"/>
      <c r="F2787" s="93"/>
      <c r="G2787" s="86"/>
      <c r="H2787" s="126"/>
      <c r="I2787" s="123"/>
      <c r="J2787" s="124"/>
      <c r="K2787" s="125"/>
      <c r="L2787" s="112"/>
      <c r="M2787" s="99"/>
      <c r="N2787" s="99"/>
      <c r="AQB2787" s="102"/>
      <c r="AQC2787" s="102"/>
      <c r="AQD2787" s="102"/>
      <c r="AQE2787" s="102"/>
      <c r="AQF2787" s="102"/>
      <c r="AQG2787" s="102"/>
      <c r="AQH2787" s="102"/>
      <c r="AQI2787" s="102"/>
      <c r="AQJ2787" s="102"/>
      <c r="AQK2787" s="102"/>
      <c r="AQL2787" s="102"/>
      <c r="AQM2787" s="102"/>
      <c r="AQN2787" s="102"/>
      <c r="AQO2787" s="102"/>
      <c r="AQP2787" s="102"/>
      <c r="AQQ2787" s="102"/>
      <c r="AQR2787" s="102"/>
      <c r="AQS2787" s="102"/>
      <c r="AQT2787" s="102"/>
      <c r="AQU2787" s="102"/>
      <c r="AQV2787" s="102"/>
      <c r="AQW2787" s="102"/>
      <c r="AQX2787" s="102"/>
      <c r="AQY2787" s="102"/>
      <c r="AQZ2787" s="102"/>
      <c r="ARA2787" s="102"/>
      <c r="ARB2787" s="102"/>
    </row>
    <row r="2788" spans="1:14 1120:1146" s="97" customFormat="1" x14ac:dyDescent="0.3">
      <c r="A2788" s="96"/>
      <c r="C2788" s="98"/>
      <c r="D2788" s="93"/>
      <c r="E2788" s="93"/>
      <c r="F2788" s="93"/>
      <c r="G2788" s="86"/>
      <c r="H2788" s="126"/>
      <c r="I2788" s="123"/>
      <c r="J2788" s="124"/>
      <c r="K2788" s="125"/>
      <c r="L2788" s="112"/>
      <c r="M2788" s="99"/>
      <c r="N2788" s="99"/>
      <c r="AQB2788" s="102"/>
      <c r="AQC2788" s="102"/>
      <c r="AQD2788" s="102"/>
      <c r="AQE2788" s="102"/>
      <c r="AQF2788" s="102"/>
      <c r="AQG2788" s="102"/>
      <c r="AQH2788" s="102"/>
      <c r="AQI2788" s="102"/>
      <c r="AQJ2788" s="102"/>
      <c r="AQK2788" s="102"/>
      <c r="AQL2788" s="102"/>
      <c r="AQM2788" s="102"/>
      <c r="AQN2788" s="102"/>
      <c r="AQO2788" s="102"/>
      <c r="AQP2788" s="102"/>
      <c r="AQQ2788" s="102"/>
      <c r="AQR2788" s="102"/>
      <c r="AQS2788" s="102"/>
      <c r="AQT2788" s="102"/>
      <c r="AQU2788" s="102"/>
      <c r="AQV2788" s="102"/>
      <c r="AQW2788" s="102"/>
      <c r="AQX2788" s="102"/>
      <c r="AQY2788" s="102"/>
      <c r="AQZ2788" s="102"/>
      <c r="ARA2788" s="102"/>
      <c r="ARB2788" s="102"/>
    </row>
    <row r="2789" spans="1:14 1120:1146" s="97" customFormat="1" x14ac:dyDescent="0.3">
      <c r="A2789" s="96"/>
      <c r="C2789" s="98"/>
      <c r="D2789" s="93"/>
      <c r="E2789" s="93"/>
      <c r="F2789" s="93"/>
      <c r="G2789" s="86"/>
      <c r="H2789" s="126"/>
      <c r="I2789" s="123"/>
      <c r="J2789" s="124"/>
      <c r="K2789" s="125"/>
      <c r="L2789" s="112"/>
      <c r="M2789" s="99"/>
      <c r="N2789" s="99"/>
      <c r="AQB2789" s="102"/>
      <c r="AQC2789" s="102"/>
      <c r="AQD2789" s="102"/>
      <c r="AQE2789" s="102"/>
      <c r="AQF2789" s="102"/>
      <c r="AQG2789" s="102"/>
      <c r="AQH2789" s="102"/>
      <c r="AQI2789" s="102"/>
      <c r="AQJ2789" s="102"/>
      <c r="AQK2789" s="102"/>
      <c r="AQL2789" s="102"/>
      <c r="AQM2789" s="102"/>
      <c r="AQN2789" s="102"/>
      <c r="AQO2789" s="102"/>
      <c r="AQP2789" s="102"/>
      <c r="AQQ2789" s="102"/>
      <c r="AQR2789" s="102"/>
      <c r="AQS2789" s="102"/>
      <c r="AQT2789" s="102"/>
      <c r="AQU2789" s="102"/>
      <c r="AQV2789" s="102"/>
      <c r="AQW2789" s="102"/>
      <c r="AQX2789" s="102"/>
      <c r="AQY2789" s="102"/>
      <c r="AQZ2789" s="102"/>
      <c r="ARA2789" s="102"/>
      <c r="ARB2789" s="102"/>
    </row>
    <row r="2790" spans="1:14 1120:1146" s="97" customFormat="1" x14ac:dyDescent="0.3">
      <c r="A2790" s="96"/>
      <c r="C2790" s="98"/>
      <c r="D2790" s="93"/>
      <c r="E2790" s="93"/>
      <c r="F2790" s="93"/>
      <c r="G2790" s="86"/>
      <c r="H2790" s="126"/>
      <c r="I2790" s="123"/>
      <c r="J2790" s="124"/>
      <c r="K2790" s="125"/>
      <c r="L2790" s="112"/>
      <c r="M2790" s="99"/>
      <c r="N2790" s="99"/>
      <c r="AQB2790" s="102"/>
      <c r="AQC2790" s="102"/>
      <c r="AQD2790" s="102"/>
      <c r="AQE2790" s="102"/>
      <c r="AQF2790" s="102"/>
      <c r="AQG2790" s="102"/>
      <c r="AQH2790" s="102"/>
      <c r="AQI2790" s="102"/>
      <c r="AQJ2790" s="102"/>
      <c r="AQK2790" s="102"/>
      <c r="AQL2790" s="102"/>
      <c r="AQM2790" s="102"/>
      <c r="AQN2790" s="102"/>
      <c r="AQO2790" s="102"/>
      <c r="AQP2790" s="102"/>
      <c r="AQQ2790" s="102"/>
      <c r="AQR2790" s="102"/>
      <c r="AQS2790" s="102"/>
      <c r="AQT2790" s="102"/>
      <c r="AQU2790" s="102"/>
      <c r="AQV2790" s="102"/>
      <c r="AQW2790" s="102"/>
      <c r="AQX2790" s="102"/>
      <c r="AQY2790" s="102"/>
      <c r="AQZ2790" s="102"/>
      <c r="ARA2790" s="102"/>
      <c r="ARB2790" s="102"/>
    </row>
    <row r="2791" spans="1:14 1120:1146" s="97" customFormat="1" x14ac:dyDescent="0.3">
      <c r="A2791" s="96"/>
      <c r="C2791" s="98"/>
      <c r="D2791" s="93"/>
      <c r="E2791" s="93"/>
      <c r="F2791" s="93"/>
      <c r="G2791" s="86"/>
      <c r="H2791" s="126"/>
      <c r="I2791" s="123"/>
      <c r="J2791" s="124"/>
      <c r="K2791" s="125"/>
      <c r="L2791" s="112"/>
      <c r="M2791" s="99"/>
      <c r="N2791" s="99"/>
      <c r="AQB2791" s="102"/>
      <c r="AQC2791" s="102"/>
      <c r="AQD2791" s="102"/>
      <c r="AQE2791" s="102"/>
      <c r="AQF2791" s="102"/>
      <c r="AQG2791" s="102"/>
      <c r="AQH2791" s="102"/>
      <c r="AQI2791" s="102"/>
      <c r="AQJ2791" s="102"/>
      <c r="AQK2791" s="102"/>
      <c r="AQL2791" s="102"/>
      <c r="AQM2791" s="102"/>
      <c r="AQN2791" s="102"/>
      <c r="AQO2791" s="102"/>
      <c r="AQP2791" s="102"/>
      <c r="AQQ2791" s="102"/>
      <c r="AQR2791" s="102"/>
      <c r="AQS2791" s="102"/>
      <c r="AQT2791" s="102"/>
      <c r="AQU2791" s="102"/>
      <c r="AQV2791" s="102"/>
      <c r="AQW2791" s="102"/>
      <c r="AQX2791" s="102"/>
      <c r="AQY2791" s="102"/>
      <c r="AQZ2791" s="102"/>
      <c r="ARA2791" s="102"/>
      <c r="ARB2791" s="102"/>
    </row>
    <row r="2792" spans="1:14 1120:1146" s="97" customFormat="1" x14ac:dyDescent="0.3">
      <c r="A2792" s="96"/>
      <c r="C2792" s="98"/>
      <c r="D2792" s="93"/>
      <c r="E2792" s="93"/>
      <c r="F2792" s="93"/>
      <c r="G2792" s="86"/>
      <c r="H2792" s="126"/>
      <c r="I2792" s="123"/>
      <c r="J2792" s="124"/>
      <c r="K2792" s="125"/>
      <c r="L2792" s="112"/>
      <c r="M2792" s="99"/>
      <c r="N2792" s="99"/>
      <c r="AQB2792" s="102"/>
      <c r="AQC2792" s="102"/>
      <c r="AQD2792" s="102"/>
      <c r="AQE2792" s="102"/>
      <c r="AQF2792" s="102"/>
      <c r="AQG2792" s="102"/>
      <c r="AQH2792" s="102"/>
      <c r="AQI2792" s="102"/>
      <c r="AQJ2792" s="102"/>
      <c r="AQK2792" s="102"/>
      <c r="AQL2792" s="102"/>
      <c r="AQM2792" s="102"/>
      <c r="AQN2792" s="102"/>
      <c r="AQO2792" s="102"/>
      <c r="AQP2792" s="102"/>
      <c r="AQQ2792" s="102"/>
      <c r="AQR2792" s="102"/>
      <c r="AQS2792" s="102"/>
      <c r="AQT2792" s="102"/>
      <c r="AQU2792" s="102"/>
      <c r="AQV2792" s="102"/>
      <c r="AQW2792" s="102"/>
      <c r="AQX2792" s="102"/>
      <c r="AQY2792" s="102"/>
      <c r="AQZ2792" s="102"/>
      <c r="ARA2792" s="102"/>
      <c r="ARB2792" s="102"/>
    </row>
    <row r="2793" spans="1:14 1120:1146" s="97" customFormat="1" x14ac:dyDescent="0.3">
      <c r="A2793" s="96"/>
      <c r="C2793" s="98"/>
      <c r="D2793" s="93"/>
      <c r="E2793" s="93"/>
      <c r="F2793" s="93"/>
      <c r="G2793" s="86"/>
      <c r="H2793" s="126"/>
      <c r="I2793" s="123"/>
      <c r="J2793" s="124"/>
      <c r="K2793" s="125"/>
      <c r="L2793" s="112"/>
      <c r="M2793" s="99"/>
      <c r="N2793" s="99"/>
      <c r="AQB2793" s="102"/>
      <c r="AQC2793" s="102"/>
      <c r="AQD2793" s="102"/>
      <c r="AQE2793" s="102"/>
      <c r="AQF2793" s="102"/>
      <c r="AQG2793" s="102"/>
      <c r="AQH2793" s="102"/>
      <c r="AQI2793" s="102"/>
      <c r="AQJ2793" s="102"/>
      <c r="AQK2793" s="102"/>
      <c r="AQL2793" s="102"/>
      <c r="AQM2793" s="102"/>
      <c r="AQN2793" s="102"/>
      <c r="AQO2793" s="102"/>
      <c r="AQP2793" s="102"/>
      <c r="AQQ2793" s="102"/>
      <c r="AQR2793" s="102"/>
      <c r="AQS2793" s="102"/>
      <c r="AQT2793" s="102"/>
      <c r="AQU2793" s="102"/>
      <c r="AQV2793" s="102"/>
      <c r="AQW2793" s="102"/>
      <c r="AQX2793" s="102"/>
      <c r="AQY2793" s="102"/>
      <c r="AQZ2793" s="102"/>
      <c r="ARA2793" s="102"/>
      <c r="ARB2793" s="102"/>
    </row>
    <row r="2794" spans="1:14 1120:1146" s="97" customFormat="1" x14ac:dyDescent="0.3">
      <c r="A2794" s="96"/>
      <c r="C2794" s="98"/>
      <c r="D2794" s="93"/>
      <c r="E2794" s="93"/>
      <c r="F2794" s="93"/>
      <c r="G2794" s="86"/>
      <c r="H2794" s="126"/>
      <c r="I2794" s="123"/>
      <c r="J2794" s="124"/>
      <c r="K2794" s="125"/>
      <c r="L2794" s="112"/>
      <c r="M2794" s="99"/>
      <c r="N2794" s="99"/>
      <c r="AQB2794" s="102"/>
      <c r="AQC2794" s="102"/>
      <c r="AQD2794" s="102"/>
      <c r="AQE2794" s="102"/>
      <c r="AQF2794" s="102"/>
      <c r="AQG2794" s="102"/>
      <c r="AQH2794" s="102"/>
      <c r="AQI2794" s="102"/>
      <c r="AQJ2794" s="102"/>
      <c r="AQK2794" s="102"/>
      <c r="AQL2794" s="102"/>
      <c r="AQM2794" s="102"/>
      <c r="AQN2794" s="102"/>
      <c r="AQO2794" s="102"/>
      <c r="AQP2794" s="102"/>
      <c r="AQQ2794" s="102"/>
      <c r="AQR2794" s="102"/>
      <c r="AQS2794" s="102"/>
      <c r="AQT2794" s="102"/>
      <c r="AQU2794" s="102"/>
      <c r="AQV2794" s="102"/>
      <c r="AQW2794" s="102"/>
      <c r="AQX2794" s="102"/>
      <c r="AQY2794" s="102"/>
      <c r="AQZ2794" s="102"/>
      <c r="ARA2794" s="102"/>
      <c r="ARB2794" s="102"/>
    </row>
    <row r="2795" spans="1:14 1120:1146" s="97" customFormat="1" x14ac:dyDescent="0.3">
      <c r="A2795" s="96"/>
      <c r="C2795" s="98"/>
      <c r="D2795" s="93"/>
      <c r="E2795" s="93"/>
      <c r="F2795" s="93"/>
      <c r="G2795" s="86"/>
      <c r="H2795" s="126"/>
      <c r="I2795" s="123"/>
      <c r="J2795" s="124"/>
      <c r="K2795" s="125"/>
      <c r="L2795" s="112"/>
      <c r="M2795" s="99"/>
      <c r="N2795" s="99"/>
      <c r="AQB2795" s="102"/>
      <c r="AQC2795" s="102"/>
      <c r="AQD2795" s="102"/>
      <c r="AQE2795" s="102"/>
      <c r="AQF2795" s="102"/>
      <c r="AQG2795" s="102"/>
      <c r="AQH2795" s="102"/>
      <c r="AQI2795" s="102"/>
      <c r="AQJ2795" s="102"/>
      <c r="AQK2795" s="102"/>
      <c r="AQL2795" s="102"/>
      <c r="AQM2795" s="102"/>
      <c r="AQN2795" s="102"/>
      <c r="AQO2795" s="102"/>
      <c r="AQP2795" s="102"/>
      <c r="AQQ2795" s="102"/>
      <c r="AQR2795" s="102"/>
      <c r="AQS2795" s="102"/>
      <c r="AQT2795" s="102"/>
      <c r="AQU2795" s="102"/>
      <c r="AQV2795" s="102"/>
      <c r="AQW2795" s="102"/>
      <c r="AQX2795" s="102"/>
      <c r="AQY2795" s="102"/>
      <c r="AQZ2795" s="102"/>
      <c r="ARA2795" s="102"/>
      <c r="ARB2795" s="102"/>
    </row>
    <row r="2796" spans="1:14 1120:1146" s="97" customFormat="1" x14ac:dyDescent="0.3">
      <c r="A2796" s="96"/>
      <c r="C2796" s="98"/>
      <c r="D2796" s="93"/>
      <c r="E2796" s="93"/>
      <c r="F2796" s="93"/>
      <c r="G2796" s="86"/>
      <c r="H2796" s="126"/>
      <c r="I2796" s="123"/>
      <c r="J2796" s="124"/>
      <c r="K2796" s="125"/>
      <c r="L2796" s="112"/>
      <c r="M2796" s="99"/>
      <c r="N2796" s="99"/>
      <c r="AQB2796" s="102"/>
      <c r="AQC2796" s="102"/>
      <c r="AQD2796" s="102"/>
      <c r="AQE2796" s="102"/>
      <c r="AQF2796" s="102"/>
      <c r="AQG2796" s="102"/>
      <c r="AQH2796" s="102"/>
      <c r="AQI2796" s="102"/>
      <c r="AQJ2796" s="102"/>
      <c r="AQK2796" s="102"/>
      <c r="AQL2796" s="102"/>
      <c r="AQM2796" s="102"/>
      <c r="AQN2796" s="102"/>
      <c r="AQO2796" s="102"/>
      <c r="AQP2796" s="102"/>
      <c r="AQQ2796" s="102"/>
      <c r="AQR2796" s="102"/>
      <c r="AQS2796" s="102"/>
      <c r="AQT2796" s="102"/>
      <c r="AQU2796" s="102"/>
      <c r="AQV2796" s="102"/>
      <c r="AQW2796" s="102"/>
      <c r="AQX2796" s="102"/>
      <c r="AQY2796" s="102"/>
      <c r="AQZ2796" s="102"/>
      <c r="ARA2796" s="102"/>
      <c r="ARB2796" s="102"/>
    </row>
    <row r="2797" spans="1:14 1120:1146" s="97" customFormat="1" x14ac:dyDescent="0.3">
      <c r="A2797" s="96"/>
      <c r="C2797" s="98"/>
      <c r="D2797" s="93"/>
      <c r="E2797" s="93"/>
      <c r="F2797" s="93"/>
      <c r="G2797" s="86"/>
      <c r="H2797" s="126"/>
      <c r="I2797" s="123"/>
      <c r="J2797" s="124"/>
      <c r="K2797" s="125"/>
      <c r="L2797" s="112"/>
      <c r="M2797" s="99"/>
      <c r="N2797" s="99"/>
      <c r="AQB2797" s="102"/>
      <c r="AQC2797" s="102"/>
      <c r="AQD2797" s="102"/>
      <c r="AQE2797" s="102"/>
      <c r="AQF2797" s="102"/>
      <c r="AQG2797" s="102"/>
      <c r="AQH2797" s="102"/>
      <c r="AQI2797" s="102"/>
      <c r="AQJ2797" s="102"/>
      <c r="AQK2797" s="102"/>
      <c r="AQL2797" s="102"/>
      <c r="AQM2797" s="102"/>
      <c r="AQN2797" s="102"/>
      <c r="AQO2797" s="102"/>
      <c r="AQP2797" s="102"/>
      <c r="AQQ2797" s="102"/>
      <c r="AQR2797" s="102"/>
      <c r="AQS2797" s="102"/>
      <c r="AQT2797" s="102"/>
      <c r="AQU2797" s="102"/>
      <c r="AQV2797" s="102"/>
      <c r="AQW2797" s="102"/>
      <c r="AQX2797" s="102"/>
      <c r="AQY2797" s="102"/>
      <c r="AQZ2797" s="102"/>
      <c r="ARA2797" s="102"/>
      <c r="ARB2797" s="102"/>
    </row>
    <row r="2798" spans="1:14 1120:1146" s="97" customFormat="1" x14ac:dyDescent="0.3">
      <c r="A2798" s="96"/>
      <c r="C2798" s="98"/>
      <c r="D2798" s="93"/>
      <c r="E2798" s="93"/>
      <c r="F2798" s="93"/>
      <c r="G2798" s="86"/>
      <c r="H2798" s="126"/>
      <c r="I2798" s="123"/>
      <c r="J2798" s="124"/>
      <c r="K2798" s="125"/>
      <c r="L2798" s="112"/>
      <c r="M2798" s="99"/>
      <c r="N2798" s="99"/>
      <c r="AQB2798" s="102"/>
      <c r="AQC2798" s="102"/>
      <c r="AQD2798" s="102"/>
      <c r="AQE2798" s="102"/>
      <c r="AQF2798" s="102"/>
      <c r="AQG2798" s="102"/>
      <c r="AQH2798" s="102"/>
      <c r="AQI2798" s="102"/>
      <c r="AQJ2798" s="102"/>
      <c r="AQK2798" s="102"/>
      <c r="AQL2798" s="102"/>
      <c r="AQM2798" s="102"/>
      <c r="AQN2798" s="102"/>
      <c r="AQO2798" s="102"/>
      <c r="AQP2798" s="102"/>
      <c r="AQQ2798" s="102"/>
      <c r="AQR2798" s="102"/>
      <c r="AQS2798" s="102"/>
      <c r="AQT2798" s="102"/>
      <c r="AQU2798" s="102"/>
      <c r="AQV2798" s="102"/>
      <c r="AQW2798" s="102"/>
      <c r="AQX2798" s="102"/>
      <c r="AQY2798" s="102"/>
      <c r="AQZ2798" s="102"/>
      <c r="ARA2798" s="102"/>
      <c r="ARB2798" s="102"/>
    </row>
    <row r="2799" spans="1:14 1120:1146" s="97" customFormat="1" x14ac:dyDescent="0.3">
      <c r="A2799" s="96"/>
      <c r="C2799" s="98"/>
      <c r="D2799" s="93"/>
      <c r="E2799" s="93"/>
      <c r="F2799" s="93"/>
      <c r="G2799" s="86"/>
      <c r="H2799" s="126"/>
      <c r="I2799" s="123"/>
      <c r="J2799" s="124"/>
      <c r="K2799" s="125"/>
      <c r="L2799" s="112"/>
      <c r="M2799" s="99"/>
      <c r="N2799" s="99"/>
      <c r="AQB2799" s="102"/>
      <c r="AQC2799" s="102"/>
      <c r="AQD2799" s="102"/>
      <c r="AQE2799" s="102"/>
      <c r="AQF2799" s="102"/>
      <c r="AQG2799" s="102"/>
      <c r="AQH2799" s="102"/>
      <c r="AQI2799" s="102"/>
      <c r="AQJ2799" s="102"/>
      <c r="AQK2799" s="102"/>
      <c r="AQL2799" s="102"/>
      <c r="AQM2799" s="102"/>
      <c r="AQN2799" s="102"/>
      <c r="AQO2799" s="102"/>
      <c r="AQP2799" s="102"/>
      <c r="AQQ2799" s="102"/>
      <c r="AQR2799" s="102"/>
      <c r="AQS2799" s="102"/>
      <c r="AQT2799" s="102"/>
      <c r="AQU2799" s="102"/>
      <c r="AQV2799" s="102"/>
      <c r="AQW2799" s="102"/>
      <c r="AQX2799" s="102"/>
      <c r="AQY2799" s="102"/>
      <c r="AQZ2799" s="102"/>
      <c r="ARA2799" s="102"/>
      <c r="ARB2799" s="102"/>
    </row>
    <row r="2800" spans="1:14 1120:1146" s="97" customFormat="1" x14ac:dyDescent="0.3">
      <c r="A2800" s="96"/>
      <c r="C2800" s="98"/>
      <c r="D2800" s="93"/>
      <c r="E2800" s="93"/>
      <c r="F2800" s="93"/>
      <c r="G2800" s="86"/>
      <c r="H2800" s="126"/>
      <c r="I2800" s="123"/>
      <c r="J2800" s="124"/>
      <c r="K2800" s="125"/>
      <c r="L2800" s="112"/>
      <c r="M2800" s="99"/>
      <c r="N2800" s="99"/>
      <c r="AQB2800" s="102"/>
      <c r="AQC2800" s="102"/>
      <c r="AQD2800" s="102"/>
      <c r="AQE2800" s="102"/>
      <c r="AQF2800" s="102"/>
      <c r="AQG2800" s="102"/>
      <c r="AQH2800" s="102"/>
      <c r="AQI2800" s="102"/>
      <c r="AQJ2800" s="102"/>
      <c r="AQK2800" s="102"/>
      <c r="AQL2800" s="102"/>
      <c r="AQM2800" s="102"/>
      <c r="AQN2800" s="102"/>
      <c r="AQO2800" s="102"/>
      <c r="AQP2800" s="102"/>
      <c r="AQQ2800" s="102"/>
      <c r="AQR2800" s="102"/>
      <c r="AQS2800" s="102"/>
      <c r="AQT2800" s="102"/>
      <c r="AQU2800" s="102"/>
      <c r="AQV2800" s="102"/>
      <c r="AQW2800" s="102"/>
      <c r="AQX2800" s="102"/>
      <c r="AQY2800" s="102"/>
      <c r="AQZ2800" s="102"/>
      <c r="ARA2800" s="102"/>
      <c r="ARB2800" s="102"/>
    </row>
    <row r="2801" spans="1:14 1120:1146" s="97" customFormat="1" x14ac:dyDescent="0.3">
      <c r="A2801" s="96"/>
      <c r="C2801" s="98"/>
      <c r="D2801" s="93"/>
      <c r="E2801" s="93"/>
      <c r="F2801" s="93"/>
      <c r="G2801" s="86"/>
      <c r="H2801" s="126"/>
      <c r="I2801" s="123"/>
      <c r="J2801" s="124"/>
      <c r="K2801" s="125"/>
      <c r="L2801" s="112"/>
      <c r="M2801" s="99"/>
      <c r="N2801" s="99"/>
      <c r="AQB2801" s="102"/>
      <c r="AQC2801" s="102"/>
      <c r="AQD2801" s="102"/>
      <c r="AQE2801" s="102"/>
      <c r="AQF2801" s="102"/>
      <c r="AQG2801" s="102"/>
      <c r="AQH2801" s="102"/>
      <c r="AQI2801" s="102"/>
      <c r="AQJ2801" s="102"/>
      <c r="AQK2801" s="102"/>
      <c r="AQL2801" s="102"/>
      <c r="AQM2801" s="102"/>
      <c r="AQN2801" s="102"/>
      <c r="AQO2801" s="102"/>
      <c r="AQP2801" s="102"/>
      <c r="AQQ2801" s="102"/>
      <c r="AQR2801" s="102"/>
      <c r="AQS2801" s="102"/>
      <c r="AQT2801" s="102"/>
      <c r="AQU2801" s="102"/>
      <c r="AQV2801" s="102"/>
      <c r="AQW2801" s="102"/>
      <c r="AQX2801" s="102"/>
      <c r="AQY2801" s="102"/>
      <c r="AQZ2801" s="102"/>
      <c r="ARA2801" s="102"/>
      <c r="ARB2801" s="102"/>
    </row>
    <row r="2802" spans="1:14 1120:1146" s="97" customFormat="1" x14ac:dyDescent="0.3">
      <c r="A2802" s="96"/>
      <c r="C2802" s="98"/>
      <c r="D2802" s="93"/>
      <c r="E2802" s="93"/>
      <c r="F2802" s="93"/>
      <c r="G2802" s="86"/>
      <c r="H2802" s="126"/>
      <c r="I2802" s="123"/>
      <c r="J2802" s="124"/>
      <c r="K2802" s="125"/>
      <c r="L2802" s="112"/>
      <c r="M2802" s="99"/>
      <c r="N2802" s="99"/>
      <c r="AQB2802" s="102"/>
      <c r="AQC2802" s="102"/>
      <c r="AQD2802" s="102"/>
      <c r="AQE2802" s="102"/>
      <c r="AQF2802" s="102"/>
      <c r="AQG2802" s="102"/>
      <c r="AQH2802" s="102"/>
      <c r="AQI2802" s="102"/>
      <c r="AQJ2802" s="102"/>
      <c r="AQK2802" s="102"/>
      <c r="AQL2802" s="102"/>
      <c r="AQM2802" s="102"/>
      <c r="AQN2802" s="102"/>
      <c r="AQO2802" s="102"/>
      <c r="AQP2802" s="102"/>
      <c r="AQQ2802" s="102"/>
      <c r="AQR2802" s="102"/>
      <c r="AQS2802" s="102"/>
      <c r="AQT2802" s="102"/>
      <c r="AQU2802" s="102"/>
      <c r="AQV2802" s="102"/>
      <c r="AQW2802" s="102"/>
      <c r="AQX2802" s="102"/>
      <c r="AQY2802" s="102"/>
      <c r="AQZ2802" s="102"/>
      <c r="ARA2802" s="102"/>
      <c r="ARB2802" s="102"/>
    </row>
    <row r="2803" spans="1:14 1120:1146" s="97" customFormat="1" x14ac:dyDescent="0.3">
      <c r="A2803" s="96"/>
      <c r="C2803" s="98"/>
      <c r="D2803" s="93"/>
      <c r="E2803" s="93"/>
      <c r="F2803" s="93"/>
      <c r="G2803" s="86"/>
      <c r="H2803" s="126"/>
      <c r="I2803" s="123"/>
      <c r="J2803" s="124"/>
      <c r="K2803" s="125"/>
      <c r="L2803" s="112"/>
      <c r="M2803" s="99"/>
      <c r="N2803" s="99"/>
      <c r="AQB2803" s="102"/>
      <c r="AQC2803" s="102"/>
      <c r="AQD2803" s="102"/>
      <c r="AQE2803" s="102"/>
      <c r="AQF2803" s="102"/>
      <c r="AQG2803" s="102"/>
      <c r="AQH2803" s="102"/>
      <c r="AQI2803" s="102"/>
      <c r="AQJ2803" s="102"/>
      <c r="AQK2803" s="102"/>
      <c r="AQL2803" s="102"/>
      <c r="AQM2803" s="102"/>
      <c r="AQN2803" s="102"/>
      <c r="AQO2803" s="102"/>
      <c r="AQP2803" s="102"/>
      <c r="AQQ2803" s="102"/>
      <c r="AQR2803" s="102"/>
      <c r="AQS2803" s="102"/>
      <c r="AQT2803" s="102"/>
      <c r="AQU2803" s="102"/>
      <c r="AQV2803" s="102"/>
      <c r="AQW2803" s="102"/>
      <c r="AQX2803" s="102"/>
      <c r="AQY2803" s="102"/>
      <c r="AQZ2803" s="102"/>
      <c r="ARA2803" s="102"/>
      <c r="ARB2803" s="102"/>
    </row>
    <row r="2804" spans="1:14 1120:1146" s="97" customFormat="1" x14ac:dyDescent="0.3">
      <c r="A2804" s="96"/>
      <c r="C2804" s="98"/>
      <c r="D2804" s="93"/>
      <c r="E2804" s="93"/>
      <c r="F2804" s="93"/>
      <c r="G2804" s="86"/>
      <c r="H2804" s="126"/>
      <c r="I2804" s="123"/>
      <c r="J2804" s="124"/>
      <c r="K2804" s="125"/>
      <c r="L2804" s="112"/>
      <c r="M2804" s="99"/>
      <c r="N2804" s="99"/>
      <c r="AQB2804" s="102"/>
      <c r="AQC2804" s="102"/>
      <c r="AQD2804" s="102"/>
      <c r="AQE2804" s="102"/>
      <c r="AQF2804" s="102"/>
      <c r="AQG2804" s="102"/>
      <c r="AQH2804" s="102"/>
      <c r="AQI2804" s="102"/>
      <c r="AQJ2804" s="102"/>
      <c r="AQK2804" s="102"/>
      <c r="AQL2804" s="102"/>
      <c r="AQM2804" s="102"/>
      <c r="AQN2804" s="102"/>
      <c r="AQO2804" s="102"/>
      <c r="AQP2804" s="102"/>
      <c r="AQQ2804" s="102"/>
      <c r="AQR2804" s="102"/>
      <c r="AQS2804" s="102"/>
      <c r="AQT2804" s="102"/>
      <c r="AQU2804" s="102"/>
      <c r="AQV2804" s="102"/>
      <c r="AQW2804" s="102"/>
      <c r="AQX2804" s="102"/>
      <c r="AQY2804" s="102"/>
      <c r="AQZ2804" s="102"/>
      <c r="ARA2804" s="102"/>
      <c r="ARB2804" s="102"/>
    </row>
    <row r="2805" spans="1:14 1120:1146" s="97" customFormat="1" x14ac:dyDescent="0.3">
      <c r="A2805" s="96"/>
      <c r="C2805" s="98"/>
      <c r="D2805" s="93"/>
      <c r="E2805" s="93"/>
      <c r="F2805" s="93"/>
      <c r="G2805" s="86"/>
      <c r="H2805" s="126"/>
      <c r="I2805" s="123"/>
      <c r="J2805" s="124"/>
      <c r="K2805" s="125"/>
      <c r="L2805" s="112"/>
      <c r="M2805" s="99"/>
      <c r="N2805" s="99"/>
      <c r="AQB2805" s="102"/>
      <c r="AQC2805" s="102"/>
      <c r="AQD2805" s="102"/>
      <c r="AQE2805" s="102"/>
      <c r="AQF2805" s="102"/>
      <c r="AQG2805" s="102"/>
      <c r="AQH2805" s="102"/>
      <c r="AQI2805" s="102"/>
      <c r="AQJ2805" s="102"/>
      <c r="AQK2805" s="102"/>
      <c r="AQL2805" s="102"/>
      <c r="AQM2805" s="102"/>
      <c r="AQN2805" s="102"/>
      <c r="AQO2805" s="102"/>
      <c r="AQP2805" s="102"/>
      <c r="AQQ2805" s="102"/>
      <c r="AQR2805" s="102"/>
      <c r="AQS2805" s="102"/>
      <c r="AQT2805" s="102"/>
      <c r="AQU2805" s="102"/>
      <c r="AQV2805" s="102"/>
      <c r="AQW2805" s="102"/>
      <c r="AQX2805" s="102"/>
      <c r="AQY2805" s="102"/>
      <c r="AQZ2805" s="102"/>
      <c r="ARA2805" s="102"/>
      <c r="ARB2805" s="102"/>
    </row>
    <row r="2806" spans="1:14 1120:1146" s="97" customFormat="1" x14ac:dyDescent="0.3">
      <c r="A2806" s="96"/>
      <c r="C2806" s="98"/>
      <c r="D2806" s="93"/>
      <c r="E2806" s="93"/>
      <c r="F2806" s="93"/>
      <c r="G2806" s="86"/>
      <c r="H2806" s="126"/>
      <c r="I2806" s="123"/>
      <c r="J2806" s="124"/>
      <c r="K2806" s="125"/>
      <c r="L2806" s="112"/>
      <c r="M2806" s="99"/>
      <c r="N2806" s="99"/>
      <c r="AQB2806" s="102"/>
      <c r="AQC2806" s="102"/>
      <c r="AQD2806" s="102"/>
      <c r="AQE2806" s="102"/>
      <c r="AQF2806" s="102"/>
      <c r="AQG2806" s="102"/>
      <c r="AQH2806" s="102"/>
      <c r="AQI2806" s="102"/>
      <c r="AQJ2806" s="102"/>
      <c r="AQK2806" s="102"/>
      <c r="AQL2806" s="102"/>
      <c r="AQM2806" s="102"/>
      <c r="AQN2806" s="102"/>
      <c r="AQO2806" s="102"/>
      <c r="AQP2806" s="102"/>
      <c r="AQQ2806" s="102"/>
      <c r="AQR2806" s="102"/>
      <c r="AQS2806" s="102"/>
      <c r="AQT2806" s="102"/>
      <c r="AQU2806" s="102"/>
      <c r="AQV2806" s="102"/>
      <c r="AQW2806" s="102"/>
      <c r="AQX2806" s="102"/>
      <c r="AQY2806" s="102"/>
      <c r="AQZ2806" s="102"/>
      <c r="ARA2806" s="102"/>
      <c r="ARB2806" s="102"/>
    </row>
    <row r="2807" spans="1:14 1120:1146" s="97" customFormat="1" x14ac:dyDescent="0.3">
      <c r="A2807" s="96"/>
      <c r="C2807" s="98"/>
      <c r="D2807" s="93"/>
      <c r="E2807" s="93"/>
      <c r="F2807" s="93"/>
      <c r="G2807" s="86"/>
      <c r="H2807" s="126"/>
      <c r="I2807" s="123"/>
      <c r="J2807" s="124"/>
      <c r="K2807" s="125"/>
      <c r="L2807" s="112"/>
      <c r="M2807" s="99"/>
      <c r="N2807" s="99"/>
      <c r="AQB2807" s="102"/>
      <c r="AQC2807" s="102"/>
      <c r="AQD2807" s="102"/>
      <c r="AQE2807" s="102"/>
      <c r="AQF2807" s="102"/>
      <c r="AQG2807" s="102"/>
      <c r="AQH2807" s="102"/>
      <c r="AQI2807" s="102"/>
      <c r="AQJ2807" s="102"/>
      <c r="AQK2807" s="102"/>
      <c r="AQL2807" s="102"/>
      <c r="AQM2807" s="102"/>
      <c r="AQN2807" s="102"/>
      <c r="AQO2807" s="102"/>
      <c r="AQP2807" s="102"/>
      <c r="AQQ2807" s="102"/>
      <c r="AQR2807" s="102"/>
      <c r="AQS2807" s="102"/>
      <c r="AQT2807" s="102"/>
      <c r="AQU2807" s="102"/>
      <c r="AQV2807" s="102"/>
      <c r="AQW2807" s="102"/>
      <c r="AQX2807" s="102"/>
      <c r="AQY2807" s="102"/>
      <c r="AQZ2807" s="102"/>
      <c r="ARA2807" s="102"/>
      <c r="ARB2807" s="102"/>
    </row>
    <row r="2808" spans="1:14 1120:1146" s="97" customFormat="1" x14ac:dyDescent="0.3">
      <c r="A2808" s="96"/>
      <c r="C2808" s="98"/>
      <c r="D2808" s="93"/>
      <c r="E2808" s="93"/>
      <c r="F2808" s="93"/>
      <c r="G2808" s="86"/>
      <c r="H2808" s="126"/>
      <c r="I2808" s="123"/>
      <c r="J2808" s="124"/>
      <c r="K2808" s="125"/>
      <c r="L2808" s="112"/>
      <c r="M2808" s="99"/>
      <c r="N2808" s="99"/>
      <c r="AQB2808" s="102"/>
      <c r="AQC2808" s="102"/>
      <c r="AQD2808" s="102"/>
      <c r="AQE2808" s="102"/>
      <c r="AQF2808" s="102"/>
      <c r="AQG2808" s="102"/>
      <c r="AQH2808" s="102"/>
      <c r="AQI2808" s="102"/>
      <c r="AQJ2808" s="102"/>
      <c r="AQK2808" s="102"/>
      <c r="AQL2808" s="102"/>
      <c r="AQM2808" s="102"/>
      <c r="AQN2808" s="102"/>
      <c r="AQO2808" s="102"/>
      <c r="AQP2808" s="102"/>
      <c r="AQQ2808" s="102"/>
      <c r="AQR2808" s="102"/>
      <c r="AQS2808" s="102"/>
      <c r="AQT2808" s="102"/>
      <c r="AQU2808" s="102"/>
      <c r="AQV2808" s="102"/>
      <c r="AQW2808" s="102"/>
      <c r="AQX2808" s="102"/>
      <c r="AQY2808" s="102"/>
      <c r="AQZ2808" s="102"/>
      <c r="ARA2808" s="102"/>
      <c r="ARB2808" s="102"/>
    </row>
    <row r="2809" spans="1:14 1120:1146" s="97" customFormat="1" x14ac:dyDescent="0.3">
      <c r="A2809" s="96"/>
      <c r="C2809" s="98"/>
      <c r="D2809" s="93"/>
      <c r="E2809" s="93"/>
      <c r="F2809" s="93"/>
      <c r="G2809" s="86"/>
      <c r="H2809" s="126"/>
      <c r="I2809" s="123"/>
      <c r="J2809" s="124"/>
      <c r="K2809" s="125"/>
      <c r="L2809" s="112"/>
      <c r="M2809" s="99"/>
      <c r="N2809" s="99"/>
      <c r="AQB2809" s="102"/>
      <c r="AQC2809" s="102"/>
      <c r="AQD2809" s="102"/>
      <c r="AQE2809" s="102"/>
      <c r="AQF2809" s="102"/>
      <c r="AQG2809" s="102"/>
      <c r="AQH2809" s="102"/>
      <c r="AQI2809" s="102"/>
      <c r="AQJ2809" s="102"/>
      <c r="AQK2809" s="102"/>
      <c r="AQL2809" s="102"/>
      <c r="AQM2809" s="102"/>
      <c r="AQN2809" s="102"/>
      <c r="AQO2809" s="102"/>
      <c r="AQP2809" s="102"/>
      <c r="AQQ2809" s="102"/>
      <c r="AQR2809" s="102"/>
      <c r="AQS2809" s="102"/>
      <c r="AQT2809" s="102"/>
      <c r="AQU2809" s="102"/>
      <c r="AQV2809" s="102"/>
      <c r="AQW2809" s="102"/>
      <c r="AQX2809" s="102"/>
      <c r="AQY2809" s="102"/>
      <c r="AQZ2809" s="102"/>
      <c r="ARA2809" s="102"/>
      <c r="ARB2809" s="102"/>
    </row>
    <row r="2810" spans="1:14 1120:1146" s="97" customFormat="1" x14ac:dyDescent="0.3">
      <c r="A2810" s="96"/>
      <c r="C2810" s="98"/>
      <c r="D2810" s="93"/>
      <c r="E2810" s="93"/>
      <c r="F2810" s="93"/>
      <c r="G2810" s="86"/>
      <c r="H2810" s="126"/>
      <c r="I2810" s="123"/>
      <c r="J2810" s="124"/>
      <c r="K2810" s="125"/>
      <c r="L2810" s="112"/>
      <c r="M2810" s="99"/>
      <c r="N2810" s="99"/>
      <c r="AQB2810" s="102"/>
      <c r="AQC2810" s="102"/>
      <c r="AQD2810" s="102"/>
      <c r="AQE2810" s="102"/>
      <c r="AQF2810" s="102"/>
      <c r="AQG2810" s="102"/>
      <c r="AQH2810" s="102"/>
      <c r="AQI2810" s="102"/>
      <c r="AQJ2810" s="102"/>
      <c r="AQK2810" s="102"/>
      <c r="AQL2810" s="102"/>
      <c r="AQM2810" s="102"/>
      <c r="AQN2810" s="102"/>
      <c r="AQO2810" s="102"/>
      <c r="AQP2810" s="102"/>
      <c r="AQQ2810" s="102"/>
      <c r="AQR2810" s="102"/>
      <c r="AQS2810" s="102"/>
      <c r="AQT2810" s="102"/>
      <c r="AQU2810" s="102"/>
      <c r="AQV2810" s="102"/>
      <c r="AQW2810" s="102"/>
      <c r="AQX2810" s="102"/>
      <c r="AQY2810" s="102"/>
      <c r="AQZ2810" s="102"/>
      <c r="ARA2810" s="102"/>
      <c r="ARB2810" s="102"/>
    </row>
    <row r="2811" spans="1:14 1120:1146" s="97" customFormat="1" x14ac:dyDescent="0.3">
      <c r="A2811" s="96"/>
      <c r="C2811" s="98"/>
      <c r="D2811" s="93"/>
      <c r="E2811" s="93"/>
      <c r="F2811" s="93"/>
      <c r="G2811" s="86"/>
      <c r="H2811" s="126"/>
      <c r="I2811" s="123"/>
      <c r="J2811" s="124"/>
      <c r="K2811" s="125"/>
      <c r="L2811" s="112"/>
      <c r="M2811" s="99"/>
      <c r="N2811" s="99"/>
      <c r="AQB2811" s="102"/>
      <c r="AQC2811" s="102"/>
      <c r="AQD2811" s="102"/>
      <c r="AQE2811" s="102"/>
      <c r="AQF2811" s="102"/>
      <c r="AQG2811" s="102"/>
      <c r="AQH2811" s="102"/>
      <c r="AQI2811" s="102"/>
      <c r="AQJ2811" s="102"/>
      <c r="AQK2811" s="102"/>
      <c r="AQL2811" s="102"/>
      <c r="AQM2811" s="102"/>
      <c r="AQN2811" s="102"/>
      <c r="AQO2811" s="102"/>
      <c r="AQP2811" s="102"/>
      <c r="AQQ2811" s="102"/>
      <c r="AQR2811" s="102"/>
      <c r="AQS2811" s="102"/>
      <c r="AQT2811" s="102"/>
      <c r="AQU2811" s="102"/>
      <c r="AQV2811" s="102"/>
      <c r="AQW2811" s="102"/>
      <c r="AQX2811" s="102"/>
      <c r="AQY2811" s="102"/>
      <c r="AQZ2811" s="102"/>
      <c r="ARA2811" s="102"/>
      <c r="ARB2811" s="102"/>
    </row>
    <row r="2812" spans="1:14 1120:1146" s="97" customFormat="1" x14ac:dyDescent="0.3">
      <c r="A2812" s="96"/>
      <c r="C2812" s="98"/>
      <c r="D2812" s="93"/>
      <c r="E2812" s="93"/>
      <c r="F2812" s="93"/>
      <c r="G2812" s="86"/>
      <c r="H2812" s="126"/>
      <c r="I2812" s="123"/>
      <c r="J2812" s="124"/>
      <c r="K2812" s="125"/>
      <c r="L2812" s="112"/>
      <c r="M2812" s="99"/>
      <c r="N2812" s="99"/>
      <c r="AQB2812" s="102"/>
      <c r="AQC2812" s="102"/>
      <c r="AQD2812" s="102"/>
      <c r="AQE2812" s="102"/>
      <c r="AQF2812" s="102"/>
      <c r="AQG2812" s="102"/>
      <c r="AQH2812" s="102"/>
      <c r="AQI2812" s="102"/>
      <c r="AQJ2812" s="102"/>
      <c r="AQK2812" s="102"/>
      <c r="AQL2812" s="102"/>
      <c r="AQM2812" s="102"/>
      <c r="AQN2812" s="102"/>
      <c r="AQO2812" s="102"/>
      <c r="AQP2812" s="102"/>
      <c r="AQQ2812" s="102"/>
      <c r="AQR2812" s="102"/>
      <c r="AQS2812" s="102"/>
      <c r="AQT2812" s="102"/>
      <c r="AQU2812" s="102"/>
      <c r="AQV2812" s="102"/>
      <c r="AQW2812" s="102"/>
      <c r="AQX2812" s="102"/>
      <c r="AQY2812" s="102"/>
      <c r="AQZ2812" s="102"/>
      <c r="ARA2812" s="102"/>
      <c r="ARB2812" s="102"/>
    </row>
    <row r="2813" spans="1:14 1120:1146" s="97" customFormat="1" x14ac:dyDescent="0.3">
      <c r="A2813" s="96"/>
      <c r="C2813" s="98"/>
      <c r="D2813" s="93"/>
      <c r="E2813" s="93"/>
      <c r="F2813" s="93"/>
      <c r="G2813" s="86"/>
      <c r="H2813" s="126"/>
      <c r="I2813" s="123"/>
      <c r="J2813" s="124"/>
      <c r="K2813" s="125"/>
      <c r="L2813" s="112"/>
      <c r="M2813" s="99"/>
      <c r="N2813" s="99"/>
      <c r="AQB2813" s="102"/>
      <c r="AQC2813" s="102"/>
      <c r="AQD2813" s="102"/>
      <c r="AQE2813" s="102"/>
      <c r="AQF2813" s="102"/>
      <c r="AQG2813" s="102"/>
      <c r="AQH2813" s="102"/>
      <c r="AQI2813" s="102"/>
      <c r="AQJ2813" s="102"/>
      <c r="AQK2813" s="102"/>
      <c r="AQL2813" s="102"/>
      <c r="AQM2813" s="102"/>
      <c r="AQN2813" s="102"/>
      <c r="AQO2813" s="102"/>
      <c r="AQP2813" s="102"/>
      <c r="AQQ2813" s="102"/>
      <c r="AQR2813" s="102"/>
      <c r="AQS2813" s="102"/>
      <c r="AQT2813" s="102"/>
      <c r="AQU2813" s="102"/>
      <c r="AQV2813" s="102"/>
      <c r="AQW2813" s="102"/>
      <c r="AQX2813" s="102"/>
      <c r="AQY2813" s="102"/>
      <c r="AQZ2813" s="102"/>
      <c r="ARA2813" s="102"/>
      <c r="ARB2813" s="102"/>
    </row>
    <row r="2814" spans="1:14 1120:1146" s="97" customFormat="1" x14ac:dyDescent="0.3">
      <c r="A2814" s="96"/>
      <c r="C2814" s="98"/>
      <c r="D2814" s="93"/>
      <c r="E2814" s="93"/>
      <c r="F2814" s="93"/>
      <c r="G2814" s="86"/>
      <c r="H2814" s="126"/>
      <c r="I2814" s="123"/>
      <c r="J2814" s="124"/>
      <c r="K2814" s="125"/>
      <c r="L2814" s="112"/>
      <c r="M2814" s="99"/>
      <c r="N2814" s="99"/>
      <c r="AQB2814" s="102"/>
      <c r="AQC2814" s="102"/>
      <c r="AQD2814" s="102"/>
      <c r="AQE2814" s="102"/>
      <c r="AQF2814" s="102"/>
      <c r="AQG2814" s="102"/>
      <c r="AQH2814" s="102"/>
      <c r="AQI2814" s="102"/>
      <c r="AQJ2814" s="102"/>
      <c r="AQK2814" s="102"/>
      <c r="AQL2814" s="102"/>
      <c r="AQM2814" s="102"/>
      <c r="AQN2814" s="102"/>
      <c r="AQO2814" s="102"/>
      <c r="AQP2814" s="102"/>
      <c r="AQQ2814" s="102"/>
      <c r="AQR2814" s="102"/>
      <c r="AQS2814" s="102"/>
      <c r="AQT2814" s="102"/>
      <c r="AQU2814" s="102"/>
      <c r="AQV2814" s="102"/>
      <c r="AQW2814" s="102"/>
      <c r="AQX2814" s="102"/>
      <c r="AQY2814" s="102"/>
      <c r="AQZ2814" s="102"/>
      <c r="ARA2814" s="102"/>
      <c r="ARB2814" s="102"/>
    </row>
    <row r="2815" spans="1:14 1120:1146" s="97" customFormat="1" x14ac:dyDescent="0.3">
      <c r="A2815" s="96"/>
      <c r="C2815" s="98"/>
      <c r="D2815" s="93"/>
      <c r="E2815" s="93"/>
      <c r="F2815" s="93"/>
      <c r="G2815" s="86"/>
      <c r="H2815" s="126"/>
      <c r="I2815" s="123"/>
      <c r="J2815" s="124"/>
      <c r="K2815" s="125"/>
      <c r="L2815" s="112"/>
      <c r="M2815" s="99"/>
      <c r="N2815" s="99"/>
      <c r="AQB2815" s="102"/>
      <c r="AQC2815" s="102"/>
      <c r="AQD2815" s="102"/>
      <c r="AQE2815" s="102"/>
      <c r="AQF2815" s="102"/>
      <c r="AQG2815" s="102"/>
      <c r="AQH2815" s="102"/>
      <c r="AQI2815" s="102"/>
      <c r="AQJ2815" s="102"/>
      <c r="AQK2815" s="102"/>
      <c r="AQL2815" s="102"/>
      <c r="AQM2815" s="102"/>
      <c r="AQN2815" s="102"/>
      <c r="AQO2815" s="102"/>
      <c r="AQP2815" s="102"/>
      <c r="AQQ2815" s="102"/>
      <c r="AQR2815" s="102"/>
      <c r="AQS2815" s="102"/>
      <c r="AQT2815" s="102"/>
      <c r="AQU2815" s="102"/>
      <c r="AQV2815" s="102"/>
      <c r="AQW2815" s="102"/>
      <c r="AQX2815" s="102"/>
      <c r="AQY2815" s="102"/>
      <c r="AQZ2815" s="102"/>
      <c r="ARA2815" s="102"/>
      <c r="ARB2815" s="102"/>
    </row>
    <row r="2816" spans="1:14 1120:1146" s="97" customFormat="1" x14ac:dyDescent="0.3">
      <c r="A2816" s="96"/>
      <c r="C2816" s="98"/>
      <c r="D2816" s="93"/>
      <c r="E2816" s="93"/>
      <c r="F2816" s="93"/>
      <c r="G2816" s="86"/>
      <c r="H2816" s="126"/>
      <c r="I2816" s="123"/>
      <c r="J2816" s="124"/>
      <c r="K2816" s="125"/>
      <c r="L2816" s="112"/>
      <c r="M2816" s="99"/>
      <c r="N2816" s="99"/>
      <c r="AQB2816" s="102"/>
      <c r="AQC2816" s="102"/>
      <c r="AQD2816" s="102"/>
      <c r="AQE2816" s="102"/>
      <c r="AQF2816" s="102"/>
      <c r="AQG2816" s="102"/>
      <c r="AQH2816" s="102"/>
      <c r="AQI2816" s="102"/>
      <c r="AQJ2816" s="102"/>
      <c r="AQK2816" s="102"/>
      <c r="AQL2816" s="102"/>
      <c r="AQM2816" s="102"/>
      <c r="AQN2816" s="102"/>
      <c r="AQO2816" s="102"/>
      <c r="AQP2816" s="102"/>
      <c r="AQQ2816" s="102"/>
      <c r="AQR2816" s="102"/>
      <c r="AQS2816" s="102"/>
      <c r="AQT2816" s="102"/>
      <c r="AQU2816" s="102"/>
      <c r="AQV2816" s="102"/>
      <c r="AQW2816" s="102"/>
      <c r="AQX2816" s="102"/>
      <c r="AQY2816" s="102"/>
      <c r="AQZ2816" s="102"/>
      <c r="ARA2816" s="102"/>
      <c r="ARB2816" s="102"/>
    </row>
    <row r="2817" spans="1:14 1120:1146" s="97" customFormat="1" x14ac:dyDescent="0.3">
      <c r="A2817" s="96"/>
      <c r="C2817" s="98"/>
      <c r="D2817" s="93"/>
      <c r="E2817" s="93"/>
      <c r="F2817" s="93"/>
      <c r="G2817" s="86"/>
      <c r="H2817" s="126"/>
      <c r="I2817" s="123"/>
      <c r="J2817" s="124"/>
      <c r="K2817" s="125"/>
      <c r="L2817" s="112"/>
      <c r="M2817" s="99"/>
      <c r="N2817" s="99"/>
      <c r="AQB2817" s="102"/>
      <c r="AQC2817" s="102"/>
      <c r="AQD2817" s="102"/>
      <c r="AQE2817" s="102"/>
      <c r="AQF2817" s="102"/>
      <c r="AQG2817" s="102"/>
      <c r="AQH2817" s="102"/>
      <c r="AQI2817" s="102"/>
      <c r="AQJ2817" s="102"/>
      <c r="AQK2817" s="102"/>
      <c r="AQL2817" s="102"/>
      <c r="AQM2817" s="102"/>
      <c r="AQN2817" s="102"/>
      <c r="AQO2817" s="102"/>
      <c r="AQP2817" s="102"/>
      <c r="AQQ2817" s="102"/>
      <c r="AQR2817" s="102"/>
      <c r="AQS2817" s="102"/>
      <c r="AQT2817" s="102"/>
      <c r="AQU2817" s="102"/>
      <c r="AQV2817" s="102"/>
      <c r="AQW2817" s="102"/>
      <c r="AQX2817" s="102"/>
      <c r="AQY2817" s="102"/>
      <c r="AQZ2817" s="102"/>
      <c r="ARA2817" s="102"/>
      <c r="ARB2817" s="102"/>
    </row>
    <row r="2818" spans="1:14 1120:1146" s="97" customFormat="1" x14ac:dyDescent="0.3">
      <c r="A2818" s="96"/>
      <c r="C2818" s="98"/>
      <c r="D2818" s="93"/>
      <c r="E2818" s="93"/>
      <c r="F2818" s="93"/>
      <c r="G2818" s="86"/>
      <c r="H2818" s="126"/>
      <c r="I2818" s="123"/>
      <c r="J2818" s="124"/>
      <c r="K2818" s="125"/>
      <c r="L2818" s="112"/>
      <c r="M2818" s="99"/>
      <c r="N2818" s="99"/>
      <c r="AQB2818" s="102"/>
      <c r="AQC2818" s="102"/>
      <c r="AQD2818" s="102"/>
      <c r="AQE2818" s="102"/>
      <c r="AQF2818" s="102"/>
      <c r="AQG2818" s="102"/>
      <c r="AQH2818" s="102"/>
      <c r="AQI2818" s="102"/>
      <c r="AQJ2818" s="102"/>
      <c r="AQK2818" s="102"/>
      <c r="AQL2818" s="102"/>
      <c r="AQM2818" s="102"/>
      <c r="AQN2818" s="102"/>
      <c r="AQO2818" s="102"/>
      <c r="AQP2818" s="102"/>
      <c r="AQQ2818" s="102"/>
      <c r="AQR2818" s="102"/>
      <c r="AQS2818" s="102"/>
      <c r="AQT2818" s="102"/>
      <c r="AQU2818" s="102"/>
      <c r="AQV2818" s="102"/>
      <c r="AQW2818" s="102"/>
      <c r="AQX2818" s="102"/>
      <c r="AQY2818" s="102"/>
      <c r="AQZ2818" s="102"/>
      <c r="ARA2818" s="102"/>
      <c r="ARB2818" s="102"/>
    </row>
    <row r="2819" spans="1:14 1120:1146" s="97" customFormat="1" x14ac:dyDescent="0.3">
      <c r="A2819" s="96"/>
      <c r="C2819" s="98"/>
      <c r="D2819" s="93"/>
      <c r="E2819" s="93"/>
      <c r="F2819" s="93"/>
      <c r="G2819" s="86"/>
      <c r="H2819" s="126"/>
      <c r="I2819" s="123"/>
      <c r="J2819" s="124"/>
      <c r="K2819" s="125"/>
      <c r="L2819" s="112"/>
      <c r="M2819" s="99"/>
      <c r="N2819" s="99"/>
      <c r="AQB2819" s="102"/>
      <c r="AQC2819" s="102"/>
      <c r="AQD2819" s="102"/>
      <c r="AQE2819" s="102"/>
      <c r="AQF2819" s="102"/>
      <c r="AQG2819" s="102"/>
      <c r="AQH2819" s="102"/>
      <c r="AQI2819" s="102"/>
      <c r="AQJ2819" s="102"/>
      <c r="AQK2819" s="102"/>
      <c r="AQL2819" s="102"/>
      <c r="AQM2819" s="102"/>
      <c r="AQN2819" s="102"/>
      <c r="AQO2819" s="102"/>
      <c r="AQP2819" s="102"/>
      <c r="AQQ2819" s="102"/>
      <c r="AQR2819" s="102"/>
      <c r="AQS2819" s="102"/>
      <c r="AQT2819" s="102"/>
      <c r="AQU2819" s="102"/>
      <c r="AQV2819" s="102"/>
      <c r="AQW2819" s="102"/>
      <c r="AQX2819" s="102"/>
      <c r="AQY2819" s="102"/>
      <c r="AQZ2819" s="102"/>
      <c r="ARA2819" s="102"/>
      <c r="ARB2819" s="102"/>
    </row>
    <row r="2820" spans="1:14 1120:1146" s="97" customFormat="1" x14ac:dyDescent="0.3">
      <c r="A2820" s="96"/>
      <c r="C2820" s="98"/>
      <c r="D2820" s="93"/>
      <c r="E2820" s="93"/>
      <c r="F2820" s="93"/>
      <c r="G2820" s="86"/>
      <c r="H2820" s="126"/>
      <c r="I2820" s="123"/>
      <c r="J2820" s="124"/>
      <c r="K2820" s="125"/>
      <c r="L2820" s="112"/>
      <c r="M2820" s="99"/>
      <c r="N2820" s="99"/>
      <c r="AQB2820" s="102"/>
      <c r="AQC2820" s="102"/>
      <c r="AQD2820" s="102"/>
      <c r="AQE2820" s="102"/>
      <c r="AQF2820" s="102"/>
      <c r="AQG2820" s="102"/>
      <c r="AQH2820" s="102"/>
      <c r="AQI2820" s="102"/>
      <c r="AQJ2820" s="102"/>
      <c r="AQK2820" s="102"/>
      <c r="AQL2820" s="102"/>
      <c r="AQM2820" s="102"/>
      <c r="AQN2820" s="102"/>
      <c r="AQO2820" s="102"/>
      <c r="AQP2820" s="102"/>
      <c r="AQQ2820" s="102"/>
      <c r="AQR2820" s="102"/>
      <c r="AQS2820" s="102"/>
      <c r="AQT2820" s="102"/>
      <c r="AQU2820" s="102"/>
      <c r="AQV2820" s="102"/>
      <c r="AQW2820" s="102"/>
      <c r="AQX2820" s="102"/>
      <c r="AQY2820" s="102"/>
      <c r="AQZ2820" s="102"/>
      <c r="ARA2820" s="102"/>
      <c r="ARB2820" s="102"/>
    </row>
    <row r="2821" spans="1:14 1120:1146" s="97" customFormat="1" x14ac:dyDescent="0.3">
      <c r="A2821" s="96"/>
      <c r="C2821" s="98"/>
      <c r="D2821" s="93"/>
      <c r="E2821" s="93"/>
      <c r="F2821" s="93"/>
      <c r="G2821" s="86"/>
      <c r="H2821" s="126"/>
      <c r="I2821" s="123"/>
      <c r="J2821" s="124"/>
      <c r="K2821" s="125"/>
      <c r="L2821" s="112"/>
      <c r="M2821" s="99"/>
      <c r="N2821" s="99"/>
      <c r="AQB2821" s="102"/>
      <c r="AQC2821" s="102"/>
      <c r="AQD2821" s="102"/>
      <c r="AQE2821" s="102"/>
      <c r="AQF2821" s="102"/>
      <c r="AQG2821" s="102"/>
      <c r="AQH2821" s="102"/>
      <c r="AQI2821" s="102"/>
      <c r="AQJ2821" s="102"/>
      <c r="AQK2821" s="102"/>
      <c r="AQL2821" s="102"/>
      <c r="AQM2821" s="102"/>
      <c r="AQN2821" s="102"/>
      <c r="AQO2821" s="102"/>
      <c r="AQP2821" s="102"/>
      <c r="AQQ2821" s="102"/>
      <c r="AQR2821" s="102"/>
      <c r="AQS2821" s="102"/>
      <c r="AQT2821" s="102"/>
      <c r="AQU2821" s="102"/>
      <c r="AQV2821" s="102"/>
      <c r="AQW2821" s="102"/>
      <c r="AQX2821" s="102"/>
      <c r="AQY2821" s="102"/>
      <c r="AQZ2821" s="102"/>
      <c r="ARA2821" s="102"/>
      <c r="ARB2821" s="102"/>
    </row>
    <row r="2822" spans="1:14 1120:1146" s="97" customFormat="1" x14ac:dyDescent="0.3">
      <c r="A2822" s="96"/>
      <c r="C2822" s="98"/>
      <c r="D2822" s="93"/>
      <c r="E2822" s="93"/>
      <c r="F2822" s="93"/>
      <c r="G2822" s="86"/>
      <c r="H2822" s="126"/>
      <c r="I2822" s="123"/>
      <c r="J2822" s="124"/>
      <c r="K2822" s="125"/>
      <c r="L2822" s="112"/>
      <c r="M2822" s="99"/>
      <c r="N2822" s="99"/>
      <c r="AQB2822" s="102"/>
      <c r="AQC2822" s="102"/>
      <c r="AQD2822" s="102"/>
      <c r="AQE2822" s="102"/>
      <c r="AQF2822" s="102"/>
      <c r="AQG2822" s="102"/>
      <c r="AQH2822" s="102"/>
      <c r="AQI2822" s="102"/>
      <c r="AQJ2822" s="102"/>
      <c r="AQK2822" s="102"/>
      <c r="AQL2822" s="102"/>
      <c r="AQM2822" s="102"/>
      <c r="AQN2822" s="102"/>
      <c r="AQO2822" s="102"/>
      <c r="AQP2822" s="102"/>
      <c r="AQQ2822" s="102"/>
      <c r="AQR2822" s="102"/>
      <c r="AQS2822" s="102"/>
      <c r="AQT2822" s="102"/>
      <c r="AQU2822" s="102"/>
      <c r="AQV2822" s="102"/>
      <c r="AQW2822" s="102"/>
      <c r="AQX2822" s="102"/>
      <c r="AQY2822" s="102"/>
      <c r="AQZ2822" s="102"/>
      <c r="ARA2822" s="102"/>
      <c r="ARB2822" s="102"/>
    </row>
    <row r="2823" spans="1:14 1120:1146" s="97" customFormat="1" x14ac:dyDescent="0.3">
      <c r="A2823" s="96"/>
      <c r="C2823" s="98"/>
      <c r="D2823" s="93"/>
      <c r="E2823" s="93"/>
      <c r="F2823" s="93"/>
      <c r="G2823" s="86"/>
      <c r="H2823" s="126"/>
      <c r="I2823" s="123"/>
      <c r="J2823" s="124"/>
      <c r="K2823" s="125"/>
      <c r="L2823" s="112"/>
      <c r="M2823" s="99"/>
      <c r="N2823" s="99"/>
      <c r="AQB2823" s="102"/>
      <c r="AQC2823" s="102"/>
      <c r="AQD2823" s="102"/>
      <c r="AQE2823" s="102"/>
      <c r="AQF2823" s="102"/>
      <c r="AQG2823" s="102"/>
      <c r="AQH2823" s="102"/>
      <c r="AQI2823" s="102"/>
      <c r="AQJ2823" s="102"/>
      <c r="AQK2823" s="102"/>
      <c r="AQL2823" s="102"/>
      <c r="AQM2823" s="102"/>
      <c r="AQN2823" s="102"/>
      <c r="AQO2823" s="102"/>
      <c r="AQP2823" s="102"/>
      <c r="AQQ2823" s="102"/>
      <c r="AQR2823" s="102"/>
      <c r="AQS2823" s="102"/>
      <c r="AQT2823" s="102"/>
      <c r="AQU2823" s="102"/>
      <c r="AQV2823" s="102"/>
      <c r="AQW2823" s="102"/>
      <c r="AQX2823" s="102"/>
      <c r="AQY2823" s="102"/>
      <c r="AQZ2823" s="102"/>
      <c r="ARA2823" s="102"/>
      <c r="ARB2823" s="102"/>
    </row>
    <row r="2824" spans="1:14 1120:1146" s="97" customFormat="1" x14ac:dyDescent="0.3">
      <c r="A2824" s="96"/>
      <c r="C2824" s="98"/>
      <c r="D2824" s="93"/>
      <c r="E2824" s="93"/>
      <c r="F2824" s="93"/>
      <c r="G2824" s="86"/>
      <c r="H2824" s="126"/>
      <c r="I2824" s="123"/>
      <c r="J2824" s="124"/>
      <c r="K2824" s="125"/>
      <c r="L2824" s="112"/>
      <c r="M2824" s="99"/>
      <c r="N2824" s="99"/>
      <c r="AQB2824" s="102"/>
      <c r="AQC2824" s="102"/>
      <c r="AQD2824" s="102"/>
      <c r="AQE2824" s="102"/>
      <c r="AQF2824" s="102"/>
      <c r="AQG2824" s="102"/>
      <c r="AQH2824" s="102"/>
      <c r="AQI2824" s="102"/>
      <c r="AQJ2824" s="102"/>
      <c r="AQK2824" s="102"/>
      <c r="AQL2824" s="102"/>
      <c r="AQM2824" s="102"/>
      <c r="AQN2824" s="102"/>
      <c r="AQO2824" s="102"/>
      <c r="AQP2824" s="102"/>
      <c r="AQQ2824" s="102"/>
      <c r="AQR2824" s="102"/>
      <c r="AQS2824" s="102"/>
      <c r="AQT2824" s="102"/>
      <c r="AQU2824" s="102"/>
      <c r="AQV2824" s="102"/>
      <c r="AQW2824" s="102"/>
      <c r="AQX2824" s="102"/>
      <c r="AQY2824" s="102"/>
      <c r="AQZ2824" s="102"/>
      <c r="ARA2824" s="102"/>
      <c r="ARB2824" s="102"/>
    </row>
    <row r="2825" spans="1:14 1120:1146" s="97" customFormat="1" x14ac:dyDescent="0.3">
      <c r="A2825" s="96"/>
      <c r="C2825" s="98"/>
      <c r="D2825" s="93"/>
      <c r="E2825" s="93"/>
      <c r="F2825" s="93"/>
      <c r="G2825" s="86"/>
      <c r="H2825" s="126"/>
      <c r="I2825" s="123"/>
      <c r="J2825" s="124"/>
      <c r="K2825" s="125"/>
      <c r="L2825" s="112"/>
      <c r="M2825" s="99"/>
      <c r="N2825" s="99"/>
      <c r="AQB2825" s="102"/>
      <c r="AQC2825" s="102"/>
      <c r="AQD2825" s="102"/>
      <c r="AQE2825" s="102"/>
      <c r="AQF2825" s="102"/>
      <c r="AQG2825" s="102"/>
      <c r="AQH2825" s="102"/>
      <c r="AQI2825" s="102"/>
      <c r="AQJ2825" s="102"/>
      <c r="AQK2825" s="102"/>
      <c r="AQL2825" s="102"/>
      <c r="AQM2825" s="102"/>
      <c r="AQN2825" s="102"/>
      <c r="AQO2825" s="102"/>
      <c r="AQP2825" s="102"/>
      <c r="AQQ2825" s="102"/>
      <c r="AQR2825" s="102"/>
      <c r="AQS2825" s="102"/>
      <c r="AQT2825" s="102"/>
      <c r="AQU2825" s="102"/>
      <c r="AQV2825" s="102"/>
      <c r="AQW2825" s="102"/>
      <c r="AQX2825" s="102"/>
      <c r="AQY2825" s="102"/>
      <c r="AQZ2825" s="102"/>
      <c r="ARA2825" s="102"/>
      <c r="ARB2825" s="102"/>
    </row>
    <row r="2826" spans="1:14 1120:1146" s="97" customFormat="1" x14ac:dyDescent="0.3">
      <c r="A2826" s="96"/>
      <c r="C2826" s="98"/>
      <c r="D2826" s="93"/>
      <c r="E2826" s="93"/>
      <c r="F2826" s="93"/>
      <c r="G2826" s="86"/>
      <c r="H2826" s="126"/>
      <c r="I2826" s="123"/>
      <c r="J2826" s="124"/>
      <c r="K2826" s="125"/>
      <c r="L2826" s="112"/>
      <c r="M2826" s="99"/>
      <c r="N2826" s="99"/>
      <c r="AQB2826" s="102"/>
      <c r="AQC2826" s="102"/>
      <c r="AQD2826" s="102"/>
      <c r="AQE2826" s="102"/>
      <c r="AQF2826" s="102"/>
      <c r="AQG2826" s="102"/>
      <c r="AQH2826" s="102"/>
      <c r="AQI2826" s="102"/>
      <c r="AQJ2826" s="102"/>
      <c r="AQK2826" s="102"/>
      <c r="AQL2826" s="102"/>
      <c r="AQM2826" s="102"/>
      <c r="AQN2826" s="102"/>
      <c r="AQO2826" s="102"/>
      <c r="AQP2826" s="102"/>
      <c r="AQQ2826" s="102"/>
      <c r="AQR2826" s="102"/>
      <c r="AQS2826" s="102"/>
      <c r="AQT2826" s="102"/>
      <c r="AQU2826" s="102"/>
      <c r="AQV2826" s="102"/>
      <c r="AQW2826" s="102"/>
      <c r="AQX2826" s="102"/>
      <c r="AQY2826" s="102"/>
      <c r="AQZ2826" s="102"/>
      <c r="ARA2826" s="102"/>
      <c r="ARB2826" s="102"/>
    </row>
    <row r="2827" spans="1:14 1120:1146" s="97" customFormat="1" x14ac:dyDescent="0.3">
      <c r="A2827" s="96"/>
      <c r="C2827" s="98"/>
      <c r="D2827" s="93"/>
      <c r="E2827" s="93"/>
      <c r="F2827" s="93"/>
      <c r="G2827" s="86"/>
      <c r="H2827" s="126"/>
      <c r="I2827" s="123"/>
      <c r="J2827" s="124"/>
      <c r="K2827" s="125"/>
      <c r="L2827" s="112"/>
      <c r="M2827" s="99"/>
      <c r="N2827" s="99"/>
      <c r="AQB2827" s="102"/>
      <c r="AQC2827" s="102"/>
      <c r="AQD2827" s="102"/>
      <c r="AQE2827" s="102"/>
      <c r="AQF2827" s="102"/>
      <c r="AQG2827" s="102"/>
      <c r="AQH2827" s="102"/>
      <c r="AQI2827" s="102"/>
      <c r="AQJ2827" s="102"/>
      <c r="AQK2827" s="102"/>
      <c r="AQL2827" s="102"/>
      <c r="AQM2827" s="102"/>
      <c r="AQN2827" s="102"/>
      <c r="AQO2827" s="102"/>
      <c r="AQP2827" s="102"/>
      <c r="AQQ2827" s="102"/>
      <c r="AQR2827" s="102"/>
      <c r="AQS2827" s="102"/>
      <c r="AQT2827" s="102"/>
      <c r="AQU2827" s="102"/>
      <c r="AQV2827" s="102"/>
      <c r="AQW2827" s="102"/>
      <c r="AQX2827" s="102"/>
      <c r="AQY2827" s="102"/>
      <c r="AQZ2827" s="102"/>
      <c r="ARA2827" s="102"/>
      <c r="ARB2827" s="102"/>
    </row>
    <row r="2828" spans="1:14 1120:1146" s="97" customFormat="1" x14ac:dyDescent="0.3">
      <c r="A2828" s="96"/>
      <c r="C2828" s="98"/>
      <c r="D2828" s="93"/>
      <c r="E2828" s="93"/>
      <c r="F2828" s="93"/>
      <c r="G2828" s="86"/>
      <c r="H2828" s="126"/>
      <c r="I2828" s="123"/>
      <c r="J2828" s="124"/>
      <c r="K2828" s="125"/>
      <c r="L2828" s="112"/>
      <c r="M2828" s="99"/>
      <c r="N2828" s="99"/>
      <c r="AQB2828" s="102"/>
      <c r="AQC2828" s="102"/>
      <c r="AQD2828" s="102"/>
      <c r="AQE2828" s="102"/>
      <c r="AQF2828" s="102"/>
      <c r="AQG2828" s="102"/>
      <c r="AQH2828" s="102"/>
      <c r="AQI2828" s="102"/>
      <c r="AQJ2828" s="102"/>
      <c r="AQK2828" s="102"/>
      <c r="AQL2828" s="102"/>
      <c r="AQM2828" s="102"/>
      <c r="AQN2828" s="102"/>
      <c r="AQO2828" s="102"/>
      <c r="AQP2828" s="102"/>
      <c r="AQQ2828" s="102"/>
      <c r="AQR2828" s="102"/>
      <c r="AQS2828" s="102"/>
      <c r="AQT2828" s="102"/>
      <c r="AQU2828" s="102"/>
      <c r="AQV2828" s="102"/>
      <c r="AQW2828" s="102"/>
      <c r="AQX2828" s="102"/>
      <c r="AQY2828" s="102"/>
      <c r="AQZ2828" s="102"/>
      <c r="ARA2828" s="102"/>
      <c r="ARB2828" s="102"/>
    </row>
    <row r="2829" spans="1:14 1120:1146" s="97" customFormat="1" x14ac:dyDescent="0.3">
      <c r="A2829" s="96"/>
      <c r="C2829" s="98"/>
      <c r="D2829" s="93"/>
      <c r="E2829" s="93"/>
      <c r="F2829" s="93"/>
      <c r="G2829" s="86"/>
      <c r="H2829" s="126"/>
      <c r="I2829" s="123"/>
      <c r="J2829" s="124"/>
      <c r="K2829" s="125"/>
      <c r="L2829" s="112"/>
      <c r="M2829" s="99"/>
      <c r="N2829" s="99"/>
      <c r="AQB2829" s="102"/>
      <c r="AQC2829" s="102"/>
      <c r="AQD2829" s="102"/>
      <c r="AQE2829" s="102"/>
      <c r="AQF2829" s="102"/>
      <c r="AQG2829" s="102"/>
      <c r="AQH2829" s="102"/>
      <c r="AQI2829" s="102"/>
      <c r="AQJ2829" s="102"/>
      <c r="AQK2829" s="102"/>
      <c r="AQL2829" s="102"/>
      <c r="AQM2829" s="102"/>
      <c r="AQN2829" s="102"/>
      <c r="AQO2829" s="102"/>
      <c r="AQP2829" s="102"/>
      <c r="AQQ2829" s="102"/>
      <c r="AQR2829" s="102"/>
      <c r="AQS2829" s="102"/>
      <c r="AQT2829" s="102"/>
      <c r="AQU2829" s="102"/>
      <c r="AQV2829" s="102"/>
      <c r="AQW2829" s="102"/>
      <c r="AQX2829" s="102"/>
      <c r="AQY2829" s="102"/>
      <c r="AQZ2829" s="102"/>
      <c r="ARA2829" s="102"/>
      <c r="ARB2829" s="102"/>
    </row>
    <row r="2830" spans="1:14 1120:1146" s="97" customFormat="1" x14ac:dyDescent="0.3">
      <c r="A2830" s="96"/>
      <c r="C2830" s="98"/>
      <c r="D2830" s="93"/>
      <c r="E2830" s="93"/>
      <c r="F2830" s="93"/>
      <c r="G2830" s="86"/>
      <c r="H2830" s="126"/>
      <c r="I2830" s="123"/>
      <c r="J2830" s="124"/>
      <c r="K2830" s="125"/>
      <c r="L2830" s="112"/>
      <c r="M2830" s="99"/>
      <c r="N2830" s="99"/>
      <c r="AQB2830" s="102"/>
      <c r="AQC2830" s="102"/>
      <c r="AQD2830" s="102"/>
      <c r="AQE2830" s="102"/>
      <c r="AQF2830" s="102"/>
      <c r="AQG2830" s="102"/>
      <c r="AQH2830" s="102"/>
      <c r="AQI2830" s="102"/>
      <c r="AQJ2830" s="102"/>
      <c r="AQK2830" s="102"/>
      <c r="AQL2830" s="102"/>
      <c r="AQM2830" s="102"/>
      <c r="AQN2830" s="102"/>
      <c r="AQO2830" s="102"/>
      <c r="AQP2830" s="102"/>
      <c r="AQQ2830" s="102"/>
      <c r="AQR2830" s="102"/>
      <c r="AQS2830" s="102"/>
      <c r="AQT2830" s="102"/>
      <c r="AQU2830" s="102"/>
      <c r="AQV2830" s="102"/>
      <c r="AQW2830" s="102"/>
      <c r="AQX2830" s="102"/>
      <c r="AQY2830" s="102"/>
      <c r="AQZ2830" s="102"/>
      <c r="ARA2830" s="102"/>
      <c r="ARB2830" s="102"/>
    </row>
    <row r="2831" spans="1:14 1120:1146" s="97" customFormat="1" x14ac:dyDescent="0.3">
      <c r="A2831" s="96"/>
      <c r="C2831" s="98"/>
      <c r="D2831" s="93"/>
      <c r="E2831" s="93"/>
      <c r="F2831" s="93"/>
      <c r="G2831" s="86"/>
      <c r="H2831" s="126"/>
      <c r="I2831" s="123"/>
      <c r="J2831" s="124"/>
      <c r="K2831" s="125"/>
      <c r="L2831" s="112"/>
      <c r="M2831" s="99"/>
      <c r="N2831" s="99"/>
      <c r="AQB2831" s="102"/>
      <c r="AQC2831" s="102"/>
      <c r="AQD2831" s="102"/>
      <c r="AQE2831" s="102"/>
      <c r="AQF2831" s="102"/>
      <c r="AQG2831" s="102"/>
      <c r="AQH2831" s="102"/>
      <c r="AQI2831" s="102"/>
      <c r="AQJ2831" s="102"/>
      <c r="AQK2831" s="102"/>
      <c r="AQL2831" s="102"/>
      <c r="AQM2831" s="102"/>
      <c r="AQN2831" s="102"/>
      <c r="AQO2831" s="102"/>
      <c r="AQP2831" s="102"/>
      <c r="AQQ2831" s="102"/>
      <c r="AQR2831" s="102"/>
      <c r="AQS2831" s="102"/>
      <c r="AQT2831" s="102"/>
      <c r="AQU2831" s="102"/>
      <c r="AQV2831" s="102"/>
      <c r="AQW2831" s="102"/>
      <c r="AQX2831" s="102"/>
      <c r="AQY2831" s="102"/>
      <c r="AQZ2831" s="102"/>
      <c r="ARA2831" s="102"/>
      <c r="ARB2831" s="102"/>
    </row>
    <row r="2832" spans="1:14 1120:1146" s="97" customFormat="1" x14ac:dyDescent="0.3">
      <c r="A2832" s="96"/>
      <c r="C2832" s="98"/>
      <c r="D2832" s="93"/>
      <c r="E2832" s="93"/>
      <c r="F2832" s="93"/>
      <c r="G2832" s="86"/>
      <c r="H2832" s="126"/>
      <c r="I2832" s="123"/>
      <c r="J2832" s="124"/>
      <c r="K2832" s="125"/>
      <c r="L2832" s="112"/>
      <c r="M2832" s="99"/>
      <c r="N2832" s="99"/>
      <c r="AQB2832" s="102"/>
      <c r="AQC2832" s="102"/>
      <c r="AQD2832" s="102"/>
      <c r="AQE2832" s="102"/>
      <c r="AQF2832" s="102"/>
      <c r="AQG2832" s="102"/>
      <c r="AQH2832" s="102"/>
      <c r="AQI2832" s="102"/>
      <c r="AQJ2832" s="102"/>
      <c r="AQK2832" s="102"/>
      <c r="AQL2832" s="102"/>
      <c r="AQM2832" s="102"/>
      <c r="AQN2832" s="102"/>
      <c r="AQO2832" s="102"/>
      <c r="AQP2832" s="102"/>
      <c r="AQQ2832" s="102"/>
      <c r="AQR2832" s="102"/>
      <c r="AQS2832" s="102"/>
      <c r="AQT2832" s="102"/>
      <c r="AQU2832" s="102"/>
      <c r="AQV2832" s="102"/>
      <c r="AQW2832" s="102"/>
      <c r="AQX2832" s="102"/>
      <c r="AQY2832" s="102"/>
      <c r="AQZ2832" s="102"/>
      <c r="ARA2832" s="102"/>
      <c r="ARB2832" s="102"/>
    </row>
    <row r="2833" spans="1:14 1120:1146" s="97" customFormat="1" x14ac:dyDescent="0.3">
      <c r="A2833" s="96"/>
      <c r="C2833" s="98"/>
      <c r="D2833" s="93"/>
      <c r="E2833" s="93"/>
      <c r="F2833" s="93"/>
      <c r="G2833" s="86"/>
      <c r="H2833" s="126"/>
      <c r="I2833" s="123"/>
      <c r="J2833" s="124"/>
      <c r="K2833" s="125"/>
      <c r="L2833" s="112"/>
      <c r="M2833" s="99"/>
      <c r="N2833" s="99"/>
      <c r="AQB2833" s="102"/>
      <c r="AQC2833" s="102"/>
      <c r="AQD2833" s="102"/>
      <c r="AQE2833" s="102"/>
      <c r="AQF2833" s="102"/>
      <c r="AQG2833" s="102"/>
      <c r="AQH2833" s="102"/>
      <c r="AQI2833" s="102"/>
      <c r="AQJ2833" s="102"/>
      <c r="AQK2833" s="102"/>
      <c r="AQL2833" s="102"/>
      <c r="AQM2833" s="102"/>
      <c r="AQN2833" s="102"/>
      <c r="AQO2833" s="102"/>
      <c r="AQP2833" s="102"/>
      <c r="AQQ2833" s="102"/>
      <c r="AQR2833" s="102"/>
      <c r="AQS2833" s="102"/>
      <c r="AQT2833" s="102"/>
      <c r="AQU2833" s="102"/>
      <c r="AQV2833" s="102"/>
      <c r="AQW2833" s="102"/>
      <c r="AQX2833" s="102"/>
      <c r="AQY2833" s="102"/>
      <c r="AQZ2833" s="102"/>
      <c r="ARA2833" s="102"/>
      <c r="ARB2833" s="102"/>
    </row>
    <row r="2834" spans="1:14 1120:1146" s="97" customFormat="1" x14ac:dyDescent="0.3">
      <c r="A2834" s="96"/>
      <c r="C2834" s="98"/>
      <c r="D2834" s="93"/>
      <c r="E2834" s="93"/>
      <c r="F2834" s="93"/>
      <c r="G2834" s="86"/>
      <c r="H2834" s="126"/>
      <c r="I2834" s="123"/>
      <c r="J2834" s="124"/>
      <c r="K2834" s="125"/>
      <c r="L2834" s="112"/>
      <c r="M2834" s="99"/>
      <c r="N2834" s="99"/>
      <c r="AQB2834" s="102"/>
      <c r="AQC2834" s="102"/>
      <c r="AQD2834" s="102"/>
      <c r="AQE2834" s="102"/>
      <c r="AQF2834" s="102"/>
      <c r="AQG2834" s="102"/>
      <c r="AQH2834" s="102"/>
      <c r="AQI2834" s="102"/>
      <c r="AQJ2834" s="102"/>
      <c r="AQK2834" s="102"/>
      <c r="AQL2834" s="102"/>
      <c r="AQM2834" s="102"/>
      <c r="AQN2834" s="102"/>
      <c r="AQO2834" s="102"/>
      <c r="AQP2834" s="102"/>
      <c r="AQQ2834" s="102"/>
      <c r="AQR2834" s="102"/>
      <c r="AQS2834" s="102"/>
      <c r="AQT2834" s="102"/>
      <c r="AQU2834" s="102"/>
      <c r="AQV2834" s="102"/>
      <c r="AQW2834" s="102"/>
      <c r="AQX2834" s="102"/>
      <c r="AQY2834" s="102"/>
      <c r="AQZ2834" s="102"/>
      <c r="ARA2834" s="102"/>
      <c r="ARB2834" s="102"/>
    </row>
    <row r="2835" spans="1:14 1120:1146" s="97" customFormat="1" x14ac:dyDescent="0.3">
      <c r="A2835" s="96"/>
      <c r="C2835" s="98"/>
      <c r="D2835" s="93"/>
      <c r="E2835" s="93"/>
      <c r="F2835" s="93"/>
      <c r="G2835" s="86"/>
      <c r="H2835" s="126"/>
      <c r="I2835" s="123"/>
      <c r="J2835" s="124"/>
      <c r="K2835" s="125"/>
      <c r="L2835" s="112"/>
      <c r="M2835" s="99"/>
      <c r="N2835" s="99"/>
      <c r="AQB2835" s="102"/>
      <c r="AQC2835" s="102"/>
      <c r="AQD2835" s="102"/>
      <c r="AQE2835" s="102"/>
      <c r="AQF2835" s="102"/>
      <c r="AQG2835" s="102"/>
      <c r="AQH2835" s="102"/>
      <c r="AQI2835" s="102"/>
      <c r="AQJ2835" s="102"/>
      <c r="AQK2835" s="102"/>
      <c r="AQL2835" s="102"/>
      <c r="AQM2835" s="102"/>
      <c r="AQN2835" s="102"/>
      <c r="AQO2835" s="102"/>
      <c r="AQP2835" s="102"/>
      <c r="AQQ2835" s="102"/>
      <c r="AQR2835" s="102"/>
      <c r="AQS2835" s="102"/>
      <c r="AQT2835" s="102"/>
      <c r="AQU2835" s="102"/>
      <c r="AQV2835" s="102"/>
      <c r="AQW2835" s="102"/>
      <c r="AQX2835" s="102"/>
      <c r="AQY2835" s="102"/>
      <c r="AQZ2835" s="102"/>
      <c r="ARA2835" s="102"/>
      <c r="ARB2835" s="102"/>
    </row>
    <row r="2836" spans="1:14 1120:1146" s="97" customFormat="1" x14ac:dyDescent="0.3">
      <c r="A2836" s="96"/>
      <c r="C2836" s="98"/>
      <c r="D2836" s="93"/>
      <c r="E2836" s="93"/>
      <c r="F2836" s="93"/>
      <c r="G2836" s="86"/>
      <c r="H2836" s="126"/>
      <c r="I2836" s="123"/>
      <c r="J2836" s="124"/>
      <c r="K2836" s="125"/>
      <c r="L2836" s="112"/>
      <c r="M2836" s="99"/>
      <c r="N2836" s="99"/>
      <c r="AQB2836" s="102"/>
      <c r="AQC2836" s="102"/>
      <c r="AQD2836" s="102"/>
      <c r="AQE2836" s="102"/>
      <c r="AQF2836" s="102"/>
      <c r="AQG2836" s="102"/>
      <c r="AQH2836" s="102"/>
      <c r="AQI2836" s="102"/>
      <c r="AQJ2836" s="102"/>
      <c r="AQK2836" s="102"/>
      <c r="AQL2836" s="102"/>
      <c r="AQM2836" s="102"/>
      <c r="AQN2836" s="102"/>
      <c r="AQO2836" s="102"/>
      <c r="AQP2836" s="102"/>
      <c r="AQQ2836" s="102"/>
      <c r="AQR2836" s="102"/>
      <c r="AQS2836" s="102"/>
      <c r="AQT2836" s="102"/>
      <c r="AQU2836" s="102"/>
      <c r="AQV2836" s="102"/>
      <c r="AQW2836" s="102"/>
      <c r="AQX2836" s="102"/>
      <c r="AQY2836" s="102"/>
      <c r="AQZ2836" s="102"/>
      <c r="ARA2836" s="102"/>
      <c r="ARB2836" s="102"/>
    </row>
    <row r="2837" spans="1:14 1120:1146" s="97" customFormat="1" x14ac:dyDescent="0.3">
      <c r="A2837" s="96"/>
      <c r="C2837" s="98"/>
      <c r="D2837" s="93"/>
      <c r="E2837" s="93"/>
      <c r="F2837" s="93"/>
      <c r="G2837" s="86"/>
      <c r="H2837" s="126"/>
      <c r="I2837" s="123"/>
      <c r="J2837" s="124"/>
      <c r="K2837" s="125"/>
      <c r="L2837" s="112"/>
      <c r="M2837" s="99"/>
      <c r="N2837" s="99"/>
      <c r="AQB2837" s="102"/>
      <c r="AQC2837" s="102"/>
      <c r="AQD2837" s="102"/>
      <c r="AQE2837" s="102"/>
      <c r="AQF2837" s="102"/>
      <c r="AQG2837" s="102"/>
      <c r="AQH2837" s="102"/>
      <c r="AQI2837" s="102"/>
      <c r="AQJ2837" s="102"/>
      <c r="AQK2837" s="102"/>
      <c r="AQL2837" s="102"/>
      <c r="AQM2837" s="102"/>
      <c r="AQN2837" s="102"/>
      <c r="AQO2837" s="102"/>
      <c r="AQP2837" s="102"/>
      <c r="AQQ2837" s="102"/>
      <c r="AQR2837" s="102"/>
      <c r="AQS2837" s="102"/>
      <c r="AQT2837" s="102"/>
      <c r="AQU2837" s="102"/>
      <c r="AQV2837" s="102"/>
      <c r="AQW2837" s="102"/>
      <c r="AQX2837" s="102"/>
      <c r="AQY2837" s="102"/>
      <c r="AQZ2837" s="102"/>
      <c r="ARA2837" s="102"/>
      <c r="ARB2837" s="102"/>
    </row>
    <row r="2838" spans="1:14 1120:1146" s="97" customFormat="1" x14ac:dyDescent="0.3">
      <c r="A2838" s="96"/>
      <c r="C2838" s="98"/>
      <c r="D2838" s="93"/>
      <c r="E2838" s="93"/>
      <c r="F2838" s="93"/>
      <c r="G2838" s="86"/>
      <c r="H2838" s="126"/>
      <c r="I2838" s="123"/>
      <c r="J2838" s="124"/>
      <c r="K2838" s="125"/>
      <c r="L2838" s="112"/>
      <c r="M2838" s="99"/>
      <c r="N2838" s="99"/>
      <c r="AQB2838" s="102"/>
      <c r="AQC2838" s="102"/>
      <c r="AQD2838" s="102"/>
      <c r="AQE2838" s="102"/>
      <c r="AQF2838" s="102"/>
      <c r="AQG2838" s="102"/>
      <c r="AQH2838" s="102"/>
      <c r="AQI2838" s="102"/>
      <c r="AQJ2838" s="102"/>
      <c r="AQK2838" s="102"/>
      <c r="AQL2838" s="102"/>
      <c r="AQM2838" s="102"/>
      <c r="AQN2838" s="102"/>
      <c r="AQO2838" s="102"/>
      <c r="AQP2838" s="102"/>
      <c r="AQQ2838" s="102"/>
      <c r="AQR2838" s="102"/>
      <c r="AQS2838" s="102"/>
      <c r="AQT2838" s="102"/>
      <c r="AQU2838" s="102"/>
      <c r="AQV2838" s="102"/>
      <c r="AQW2838" s="102"/>
      <c r="AQX2838" s="102"/>
      <c r="AQY2838" s="102"/>
      <c r="AQZ2838" s="102"/>
      <c r="ARA2838" s="102"/>
      <c r="ARB2838" s="102"/>
    </row>
    <row r="2839" spans="1:14 1120:1146" s="97" customFormat="1" x14ac:dyDescent="0.3">
      <c r="A2839" s="96"/>
      <c r="C2839" s="98"/>
      <c r="D2839" s="93"/>
      <c r="E2839" s="93"/>
      <c r="F2839" s="93"/>
      <c r="G2839" s="86"/>
      <c r="H2839" s="126"/>
      <c r="I2839" s="123"/>
      <c r="J2839" s="124"/>
      <c r="K2839" s="125"/>
      <c r="L2839" s="112"/>
      <c r="M2839" s="99"/>
      <c r="N2839" s="99"/>
      <c r="AQB2839" s="102"/>
      <c r="AQC2839" s="102"/>
      <c r="AQD2839" s="102"/>
      <c r="AQE2839" s="102"/>
      <c r="AQF2839" s="102"/>
      <c r="AQG2839" s="102"/>
      <c r="AQH2839" s="102"/>
      <c r="AQI2839" s="102"/>
      <c r="AQJ2839" s="102"/>
      <c r="AQK2839" s="102"/>
      <c r="AQL2839" s="102"/>
      <c r="AQM2839" s="102"/>
      <c r="AQN2839" s="102"/>
      <c r="AQO2839" s="102"/>
      <c r="AQP2839" s="102"/>
      <c r="AQQ2839" s="102"/>
      <c r="AQR2839" s="102"/>
      <c r="AQS2839" s="102"/>
      <c r="AQT2839" s="102"/>
      <c r="AQU2839" s="102"/>
      <c r="AQV2839" s="102"/>
      <c r="AQW2839" s="102"/>
      <c r="AQX2839" s="102"/>
      <c r="AQY2839" s="102"/>
      <c r="AQZ2839" s="102"/>
      <c r="ARA2839" s="102"/>
      <c r="ARB2839" s="102"/>
    </row>
    <row r="2840" spans="1:14 1120:1146" s="97" customFormat="1" x14ac:dyDescent="0.3">
      <c r="A2840" s="96"/>
      <c r="C2840" s="98"/>
      <c r="D2840" s="93"/>
      <c r="E2840" s="93"/>
      <c r="F2840" s="93"/>
      <c r="G2840" s="86"/>
      <c r="H2840" s="126"/>
      <c r="I2840" s="123"/>
      <c r="J2840" s="124"/>
      <c r="K2840" s="125"/>
      <c r="L2840" s="112"/>
      <c r="M2840" s="99"/>
      <c r="N2840" s="99"/>
      <c r="AQB2840" s="102"/>
      <c r="AQC2840" s="102"/>
      <c r="AQD2840" s="102"/>
      <c r="AQE2840" s="102"/>
      <c r="AQF2840" s="102"/>
      <c r="AQG2840" s="102"/>
      <c r="AQH2840" s="102"/>
      <c r="AQI2840" s="102"/>
      <c r="AQJ2840" s="102"/>
      <c r="AQK2840" s="102"/>
      <c r="AQL2840" s="102"/>
      <c r="AQM2840" s="102"/>
      <c r="AQN2840" s="102"/>
      <c r="AQO2840" s="102"/>
      <c r="AQP2840" s="102"/>
      <c r="AQQ2840" s="102"/>
      <c r="AQR2840" s="102"/>
      <c r="AQS2840" s="102"/>
      <c r="AQT2840" s="102"/>
      <c r="AQU2840" s="102"/>
      <c r="AQV2840" s="102"/>
      <c r="AQW2840" s="102"/>
      <c r="AQX2840" s="102"/>
      <c r="AQY2840" s="102"/>
      <c r="AQZ2840" s="102"/>
      <c r="ARA2840" s="102"/>
      <c r="ARB2840" s="102"/>
    </row>
    <row r="2841" spans="1:14 1120:1146" s="97" customFormat="1" x14ac:dyDescent="0.3">
      <c r="A2841" s="96"/>
      <c r="C2841" s="98"/>
      <c r="D2841" s="93"/>
      <c r="E2841" s="93"/>
      <c r="F2841" s="93"/>
      <c r="G2841" s="86"/>
      <c r="H2841" s="126"/>
      <c r="I2841" s="123"/>
      <c r="J2841" s="124"/>
      <c r="K2841" s="125"/>
      <c r="L2841" s="112"/>
      <c r="M2841" s="99"/>
      <c r="N2841" s="99"/>
      <c r="AQB2841" s="102"/>
      <c r="AQC2841" s="102"/>
      <c r="AQD2841" s="102"/>
      <c r="AQE2841" s="102"/>
      <c r="AQF2841" s="102"/>
      <c r="AQG2841" s="102"/>
      <c r="AQH2841" s="102"/>
      <c r="AQI2841" s="102"/>
      <c r="AQJ2841" s="102"/>
      <c r="AQK2841" s="102"/>
      <c r="AQL2841" s="102"/>
      <c r="AQM2841" s="102"/>
      <c r="AQN2841" s="102"/>
      <c r="AQO2841" s="102"/>
      <c r="AQP2841" s="102"/>
      <c r="AQQ2841" s="102"/>
      <c r="AQR2841" s="102"/>
      <c r="AQS2841" s="102"/>
      <c r="AQT2841" s="102"/>
      <c r="AQU2841" s="102"/>
      <c r="AQV2841" s="102"/>
      <c r="AQW2841" s="102"/>
      <c r="AQX2841" s="102"/>
      <c r="AQY2841" s="102"/>
      <c r="AQZ2841" s="102"/>
      <c r="ARA2841" s="102"/>
      <c r="ARB2841" s="102"/>
    </row>
    <row r="2842" spans="1:14 1120:1146" s="97" customFormat="1" x14ac:dyDescent="0.3">
      <c r="A2842" s="96"/>
      <c r="C2842" s="98"/>
      <c r="D2842" s="93"/>
      <c r="E2842" s="93"/>
      <c r="F2842" s="93"/>
      <c r="G2842" s="86"/>
      <c r="H2842" s="126"/>
      <c r="I2842" s="123"/>
      <c r="J2842" s="124"/>
      <c r="K2842" s="125"/>
      <c r="L2842" s="112"/>
      <c r="M2842" s="99"/>
      <c r="N2842" s="99"/>
      <c r="AQB2842" s="102"/>
      <c r="AQC2842" s="102"/>
      <c r="AQD2842" s="102"/>
      <c r="AQE2842" s="102"/>
      <c r="AQF2842" s="102"/>
      <c r="AQG2842" s="102"/>
      <c r="AQH2842" s="102"/>
      <c r="AQI2842" s="102"/>
      <c r="AQJ2842" s="102"/>
      <c r="AQK2842" s="102"/>
      <c r="AQL2842" s="102"/>
      <c r="AQM2842" s="102"/>
      <c r="AQN2842" s="102"/>
      <c r="AQO2842" s="102"/>
      <c r="AQP2842" s="102"/>
      <c r="AQQ2842" s="102"/>
      <c r="AQR2842" s="102"/>
      <c r="AQS2842" s="102"/>
      <c r="AQT2842" s="102"/>
      <c r="AQU2842" s="102"/>
      <c r="AQV2842" s="102"/>
      <c r="AQW2842" s="102"/>
      <c r="AQX2842" s="102"/>
      <c r="AQY2842" s="102"/>
      <c r="AQZ2842" s="102"/>
      <c r="ARA2842" s="102"/>
      <c r="ARB2842" s="102"/>
    </row>
    <row r="2843" spans="1:14 1120:1146" s="97" customFormat="1" x14ac:dyDescent="0.3">
      <c r="A2843" s="96"/>
      <c r="C2843" s="98"/>
      <c r="D2843" s="93"/>
      <c r="E2843" s="93"/>
      <c r="F2843" s="93"/>
      <c r="G2843" s="86"/>
      <c r="H2843" s="126"/>
      <c r="I2843" s="123"/>
      <c r="J2843" s="124"/>
      <c r="K2843" s="125"/>
      <c r="L2843" s="112"/>
      <c r="M2843" s="99"/>
      <c r="N2843" s="99"/>
      <c r="AQB2843" s="102"/>
      <c r="AQC2843" s="102"/>
      <c r="AQD2843" s="102"/>
      <c r="AQE2843" s="102"/>
      <c r="AQF2843" s="102"/>
      <c r="AQG2843" s="102"/>
      <c r="AQH2843" s="102"/>
      <c r="AQI2843" s="102"/>
      <c r="AQJ2843" s="102"/>
      <c r="AQK2843" s="102"/>
      <c r="AQL2843" s="102"/>
      <c r="AQM2843" s="102"/>
      <c r="AQN2843" s="102"/>
      <c r="AQO2843" s="102"/>
      <c r="AQP2843" s="102"/>
      <c r="AQQ2843" s="102"/>
      <c r="AQR2843" s="102"/>
      <c r="AQS2843" s="102"/>
      <c r="AQT2843" s="102"/>
      <c r="AQU2843" s="102"/>
      <c r="AQV2843" s="102"/>
      <c r="AQW2843" s="102"/>
      <c r="AQX2843" s="102"/>
      <c r="AQY2843" s="102"/>
      <c r="AQZ2843" s="102"/>
      <c r="ARA2843" s="102"/>
      <c r="ARB2843" s="102"/>
    </row>
    <row r="2844" spans="1:14 1120:1146" s="97" customFormat="1" x14ac:dyDescent="0.3">
      <c r="A2844" s="96"/>
      <c r="C2844" s="98"/>
      <c r="D2844" s="93"/>
      <c r="E2844" s="93"/>
      <c r="F2844" s="93"/>
      <c r="G2844" s="86"/>
      <c r="H2844" s="126"/>
      <c r="I2844" s="123"/>
      <c r="J2844" s="124"/>
      <c r="K2844" s="125"/>
      <c r="L2844" s="112"/>
      <c r="M2844" s="99"/>
      <c r="N2844" s="99"/>
      <c r="AQB2844" s="102"/>
      <c r="AQC2844" s="102"/>
      <c r="AQD2844" s="102"/>
      <c r="AQE2844" s="102"/>
      <c r="AQF2844" s="102"/>
      <c r="AQG2844" s="102"/>
      <c r="AQH2844" s="102"/>
      <c r="AQI2844" s="102"/>
      <c r="AQJ2844" s="102"/>
      <c r="AQK2844" s="102"/>
      <c r="AQL2844" s="102"/>
      <c r="AQM2844" s="102"/>
      <c r="AQN2844" s="102"/>
      <c r="AQO2844" s="102"/>
      <c r="AQP2844" s="102"/>
      <c r="AQQ2844" s="102"/>
      <c r="AQR2844" s="102"/>
      <c r="AQS2844" s="102"/>
      <c r="AQT2844" s="102"/>
      <c r="AQU2844" s="102"/>
      <c r="AQV2844" s="102"/>
      <c r="AQW2844" s="102"/>
      <c r="AQX2844" s="102"/>
      <c r="AQY2844" s="102"/>
      <c r="AQZ2844" s="102"/>
      <c r="ARA2844" s="102"/>
      <c r="ARB2844" s="102"/>
    </row>
    <row r="2845" spans="1:14 1120:1146" s="97" customFormat="1" x14ac:dyDescent="0.3">
      <c r="A2845" s="96"/>
      <c r="C2845" s="98"/>
      <c r="D2845" s="93"/>
      <c r="E2845" s="93"/>
      <c r="F2845" s="93"/>
      <c r="G2845" s="86"/>
      <c r="H2845" s="126"/>
      <c r="I2845" s="123"/>
      <c r="J2845" s="124"/>
      <c r="K2845" s="125"/>
      <c r="L2845" s="112"/>
      <c r="M2845" s="99"/>
      <c r="N2845" s="99"/>
      <c r="AQB2845" s="102"/>
      <c r="AQC2845" s="102"/>
      <c r="AQD2845" s="102"/>
      <c r="AQE2845" s="102"/>
      <c r="AQF2845" s="102"/>
      <c r="AQG2845" s="102"/>
      <c r="AQH2845" s="102"/>
      <c r="AQI2845" s="102"/>
      <c r="AQJ2845" s="102"/>
      <c r="AQK2845" s="102"/>
      <c r="AQL2845" s="102"/>
      <c r="AQM2845" s="102"/>
      <c r="AQN2845" s="102"/>
      <c r="AQO2845" s="102"/>
      <c r="AQP2845" s="102"/>
      <c r="AQQ2845" s="102"/>
      <c r="AQR2845" s="102"/>
      <c r="AQS2845" s="102"/>
      <c r="AQT2845" s="102"/>
      <c r="AQU2845" s="102"/>
      <c r="AQV2845" s="102"/>
      <c r="AQW2845" s="102"/>
      <c r="AQX2845" s="102"/>
      <c r="AQY2845" s="102"/>
      <c r="AQZ2845" s="102"/>
      <c r="ARA2845" s="102"/>
      <c r="ARB2845" s="102"/>
    </row>
    <row r="2846" spans="1:14 1120:1146" s="97" customFormat="1" x14ac:dyDescent="0.3">
      <c r="A2846" s="96"/>
      <c r="C2846" s="98"/>
      <c r="D2846" s="93"/>
      <c r="E2846" s="93"/>
      <c r="F2846" s="93"/>
      <c r="G2846" s="86"/>
      <c r="H2846" s="126"/>
      <c r="I2846" s="123"/>
      <c r="J2846" s="124"/>
      <c r="K2846" s="125"/>
      <c r="L2846" s="112"/>
      <c r="M2846" s="99"/>
      <c r="N2846" s="99"/>
      <c r="AQB2846" s="102"/>
      <c r="AQC2846" s="102"/>
      <c r="AQD2846" s="102"/>
      <c r="AQE2846" s="102"/>
      <c r="AQF2846" s="102"/>
      <c r="AQG2846" s="102"/>
      <c r="AQH2846" s="102"/>
      <c r="AQI2846" s="102"/>
      <c r="AQJ2846" s="102"/>
      <c r="AQK2846" s="102"/>
      <c r="AQL2846" s="102"/>
      <c r="AQM2846" s="102"/>
      <c r="AQN2846" s="102"/>
      <c r="AQO2846" s="102"/>
      <c r="AQP2846" s="102"/>
      <c r="AQQ2846" s="102"/>
      <c r="AQR2846" s="102"/>
      <c r="AQS2846" s="102"/>
      <c r="AQT2846" s="102"/>
      <c r="AQU2846" s="102"/>
      <c r="AQV2846" s="102"/>
      <c r="AQW2846" s="102"/>
      <c r="AQX2846" s="102"/>
      <c r="AQY2846" s="102"/>
      <c r="AQZ2846" s="102"/>
      <c r="ARA2846" s="102"/>
      <c r="ARB2846" s="102"/>
    </row>
    <row r="2847" spans="1:14 1120:1146" s="97" customFormat="1" x14ac:dyDescent="0.3">
      <c r="A2847" s="96"/>
      <c r="C2847" s="98"/>
      <c r="D2847" s="93"/>
      <c r="E2847" s="93"/>
      <c r="F2847" s="93"/>
      <c r="G2847" s="86"/>
      <c r="H2847" s="126"/>
      <c r="I2847" s="123"/>
      <c r="J2847" s="124"/>
      <c r="K2847" s="125"/>
      <c r="L2847" s="112"/>
      <c r="M2847" s="99"/>
      <c r="N2847" s="99"/>
      <c r="AQB2847" s="102"/>
      <c r="AQC2847" s="102"/>
      <c r="AQD2847" s="102"/>
      <c r="AQE2847" s="102"/>
      <c r="AQF2847" s="102"/>
      <c r="AQG2847" s="102"/>
      <c r="AQH2847" s="102"/>
      <c r="AQI2847" s="102"/>
      <c r="AQJ2847" s="102"/>
      <c r="AQK2847" s="102"/>
      <c r="AQL2847" s="102"/>
      <c r="AQM2847" s="102"/>
      <c r="AQN2847" s="102"/>
      <c r="AQO2847" s="102"/>
      <c r="AQP2847" s="102"/>
      <c r="AQQ2847" s="102"/>
      <c r="AQR2847" s="102"/>
      <c r="AQS2847" s="102"/>
      <c r="AQT2847" s="102"/>
      <c r="AQU2847" s="102"/>
      <c r="AQV2847" s="102"/>
      <c r="AQW2847" s="102"/>
      <c r="AQX2847" s="102"/>
      <c r="AQY2847" s="102"/>
      <c r="AQZ2847" s="102"/>
      <c r="ARA2847" s="102"/>
      <c r="ARB2847" s="102"/>
    </row>
    <row r="2848" spans="1:14 1120:1146" s="97" customFormat="1" x14ac:dyDescent="0.3">
      <c r="A2848" s="96"/>
      <c r="C2848" s="98"/>
      <c r="D2848" s="93"/>
      <c r="E2848" s="93"/>
      <c r="F2848" s="93"/>
      <c r="G2848" s="86"/>
      <c r="H2848" s="126"/>
      <c r="I2848" s="123"/>
      <c r="J2848" s="124"/>
      <c r="K2848" s="125"/>
      <c r="L2848" s="112"/>
      <c r="M2848" s="99"/>
      <c r="N2848" s="99"/>
      <c r="AQB2848" s="102"/>
      <c r="AQC2848" s="102"/>
      <c r="AQD2848" s="102"/>
      <c r="AQE2848" s="102"/>
      <c r="AQF2848" s="102"/>
      <c r="AQG2848" s="102"/>
      <c r="AQH2848" s="102"/>
      <c r="AQI2848" s="102"/>
      <c r="AQJ2848" s="102"/>
      <c r="AQK2848" s="102"/>
      <c r="AQL2848" s="102"/>
      <c r="AQM2848" s="102"/>
      <c r="AQN2848" s="102"/>
      <c r="AQO2848" s="102"/>
      <c r="AQP2848" s="102"/>
      <c r="AQQ2848" s="102"/>
      <c r="AQR2848" s="102"/>
      <c r="AQS2848" s="102"/>
      <c r="AQT2848" s="102"/>
      <c r="AQU2848" s="102"/>
      <c r="AQV2848" s="102"/>
      <c r="AQW2848" s="102"/>
      <c r="AQX2848" s="102"/>
      <c r="AQY2848" s="102"/>
      <c r="AQZ2848" s="102"/>
      <c r="ARA2848" s="102"/>
      <c r="ARB2848" s="102"/>
    </row>
    <row r="2849" spans="1:14 1120:1146" s="97" customFormat="1" x14ac:dyDescent="0.3">
      <c r="A2849" s="96"/>
      <c r="C2849" s="98"/>
      <c r="D2849" s="93"/>
      <c r="E2849" s="93"/>
      <c r="F2849" s="93"/>
      <c r="G2849" s="86"/>
      <c r="H2849" s="126"/>
      <c r="I2849" s="123"/>
      <c r="J2849" s="124"/>
      <c r="K2849" s="125"/>
      <c r="L2849" s="112"/>
      <c r="M2849" s="99"/>
      <c r="N2849" s="99"/>
      <c r="AQB2849" s="102"/>
      <c r="AQC2849" s="102"/>
      <c r="AQD2849" s="102"/>
      <c r="AQE2849" s="102"/>
      <c r="AQF2849" s="102"/>
      <c r="AQG2849" s="102"/>
      <c r="AQH2849" s="102"/>
      <c r="AQI2849" s="102"/>
      <c r="AQJ2849" s="102"/>
      <c r="AQK2849" s="102"/>
      <c r="AQL2849" s="102"/>
      <c r="AQM2849" s="102"/>
      <c r="AQN2849" s="102"/>
      <c r="AQO2849" s="102"/>
      <c r="AQP2849" s="102"/>
      <c r="AQQ2849" s="102"/>
      <c r="AQR2849" s="102"/>
      <c r="AQS2849" s="102"/>
      <c r="AQT2849" s="102"/>
      <c r="AQU2849" s="102"/>
      <c r="AQV2849" s="102"/>
      <c r="AQW2849" s="102"/>
      <c r="AQX2849" s="102"/>
      <c r="AQY2849" s="102"/>
      <c r="AQZ2849" s="102"/>
      <c r="ARA2849" s="102"/>
      <c r="ARB2849" s="102"/>
    </row>
    <row r="2850" spans="1:14 1120:1146" s="97" customFormat="1" x14ac:dyDescent="0.3">
      <c r="A2850" s="96"/>
      <c r="C2850" s="98"/>
      <c r="D2850" s="93"/>
      <c r="E2850" s="93"/>
      <c r="F2850" s="93"/>
      <c r="G2850" s="86"/>
      <c r="H2850" s="126"/>
      <c r="I2850" s="123"/>
      <c r="J2850" s="124"/>
      <c r="K2850" s="125"/>
      <c r="L2850" s="112"/>
      <c r="M2850" s="99"/>
      <c r="N2850" s="99"/>
      <c r="AQB2850" s="102"/>
      <c r="AQC2850" s="102"/>
      <c r="AQD2850" s="102"/>
      <c r="AQE2850" s="102"/>
      <c r="AQF2850" s="102"/>
      <c r="AQG2850" s="102"/>
      <c r="AQH2850" s="102"/>
      <c r="AQI2850" s="102"/>
      <c r="AQJ2850" s="102"/>
      <c r="AQK2850" s="102"/>
      <c r="AQL2850" s="102"/>
      <c r="AQM2850" s="102"/>
      <c r="AQN2850" s="102"/>
      <c r="AQO2850" s="102"/>
      <c r="AQP2850" s="102"/>
      <c r="AQQ2850" s="102"/>
      <c r="AQR2850" s="102"/>
      <c r="AQS2850" s="102"/>
      <c r="AQT2850" s="102"/>
      <c r="AQU2850" s="102"/>
      <c r="AQV2850" s="102"/>
      <c r="AQW2850" s="102"/>
      <c r="AQX2850" s="102"/>
      <c r="AQY2850" s="102"/>
      <c r="AQZ2850" s="102"/>
      <c r="ARA2850" s="102"/>
      <c r="ARB2850" s="102"/>
    </row>
    <row r="2851" spans="1:14 1120:1146" s="97" customFormat="1" x14ac:dyDescent="0.3">
      <c r="A2851" s="96"/>
      <c r="C2851" s="98"/>
      <c r="D2851" s="93"/>
      <c r="E2851" s="93"/>
      <c r="F2851" s="93"/>
      <c r="G2851" s="86"/>
      <c r="H2851" s="126"/>
      <c r="I2851" s="123"/>
      <c r="J2851" s="124"/>
      <c r="K2851" s="125"/>
      <c r="L2851" s="112"/>
      <c r="M2851" s="99"/>
      <c r="N2851" s="99"/>
      <c r="AQB2851" s="102"/>
      <c r="AQC2851" s="102"/>
      <c r="AQD2851" s="102"/>
      <c r="AQE2851" s="102"/>
      <c r="AQF2851" s="102"/>
      <c r="AQG2851" s="102"/>
      <c r="AQH2851" s="102"/>
      <c r="AQI2851" s="102"/>
      <c r="AQJ2851" s="102"/>
      <c r="AQK2851" s="102"/>
      <c r="AQL2851" s="102"/>
      <c r="AQM2851" s="102"/>
      <c r="AQN2851" s="102"/>
      <c r="AQO2851" s="102"/>
      <c r="AQP2851" s="102"/>
      <c r="AQQ2851" s="102"/>
      <c r="AQR2851" s="102"/>
      <c r="AQS2851" s="102"/>
      <c r="AQT2851" s="102"/>
      <c r="AQU2851" s="102"/>
      <c r="AQV2851" s="102"/>
      <c r="AQW2851" s="102"/>
      <c r="AQX2851" s="102"/>
      <c r="AQY2851" s="102"/>
      <c r="AQZ2851" s="102"/>
      <c r="ARA2851" s="102"/>
      <c r="ARB2851" s="102"/>
    </row>
    <row r="2852" spans="1:14 1120:1146" s="97" customFormat="1" x14ac:dyDescent="0.3">
      <c r="A2852" s="96"/>
      <c r="C2852" s="98"/>
      <c r="D2852" s="93"/>
      <c r="E2852" s="93"/>
      <c r="F2852" s="93"/>
      <c r="G2852" s="86"/>
      <c r="H2852" s="126"/>
      <c r="I2852" s="123"/>
      <c r="J2852" s="124"/>
      <c r="K2852" s="125"/>
      <c r="L2852" s="112"/>
      <c r="M2852" s="99"/>
      <c r="N2852" s="99"/>
      <c r="AQB2852" s="102"/>
      <c r="AQC2852" s="102"/>
      <c r="AQD2852" s="102"/>
      <c r="AQE2852" s="102"/>
      <c r="AQF2852" s="102"/>
      <c r="AQG2852" s="102"/>
      <c r="AQH2852" s="102"/>
      <c r="AQI2852" s="102"/>
      <c r="AQJ2852" s="102"/>
      <c r="AQK2852" s="102"/>
      <c r="AQL2852" s="102"/>
      <c r="AQM2852" s="102"/>
      <c r="AQN2852" s="102"/>
      <c r="AQO2852" s="102"/>
      <c r="AQP2852" s="102"/>
      <c r="AQQ2852" s="102"/>
      <c r="AQR2852" s="102"/>
      <c r="AQS2852" s="102"/>
      <c r="AQT2852" s="102"/>
      <c r="AQU2852" s="102"/>
      <c r="AQV2852" s="102"/>
      <c r="AQW2852" s="102"/>
      <c r="AQX2852" s="102"/>
      <c r="AQY2852" s="102"/>
      <c r="AQZ2852" s="102"/>
      <c r="ARA2852" s="102"/>
      <c r="ARB2852" s="102"/>
    </row>
    <row r="2853" spans="1:14 1120:1146" s="97" customFormat="1" x14ac:dyDescent="0.3">
      <c r="A2853" s="96"/>
      <c r="C2853" s="98"/>
      <c r="D2853" s="93"/>
      <c r="E2853" s="93"/>
      <c r="F2853" s="93"/>
      <c r="G2853" s="86"/>
      <c r="H2853" s="126"/>
      <c r="I2853" s="123"/>
      <c r="J2853" s="124"/>
      <c r="K2853" s="125"/>
      <c r="L2853" s="112"/>
      <c r="M2853" s="99"/>
      <c r="N2853" s="99"/>
      <c r="AQB2853" s="102"/>
      <c r="AQC2853" s="102"/>
      <c r="AQD2853" s="102"/>
      <c r="AQE2853" s="102"/>
      <c r="AQF2853" s="102"/>
      <c r="AQG2853" s="102"/>
      <c r="AQH2853" s="102"/>
      <c r="AQI2853" s="102"/>
      <c r="AQJ2853" s="102"/>
      <c r="AQK2853" s="102"/>
      <c r="AQL2853" s="102"/>
      <c r="AQM2853" s="102"/>
      <c r="AQN2853" s="102"/>
      <c r="AQO2853" s="102"/>
      <c r="AQP2853" s="102"/>
      <c r="AQQ2853" s="102"/>
      <c r="AQR2853" s="102"/>
      <c r="AQS2853" s="102"/>
      <c r="AQT2853" s="102"/>
      <c r="AQU2853" s="102"/>
      <c r="AQV2853" s="102"/>
      <c r="AQW2853" s="102"/>
      <c r="AQX2853" s="102"/>
      <c r="AQY2853" s="102"/>
      <c r="AQZ2853" s="102"/>
      <c r="ARA2853" s="102"/>
      <c r="ARB2853" s="102"/>
    </row>
    <row r="2854" spans="1:14 1120:1146" s="97" customFormat="1" x14ac:dyDescent="0.3">
      <c r="A2854" s="96"/>
      <c r="C2854" s="98"/>
      <c r="D2854" s="93"/>
      <c r="E2854" s="93"/>
      <c r="F2854" s="93"/>
      <c r="G2854" s="86"/>
      <c r="H2854" s="126"/>
      <c r="I2854" s="123"/>
      <c r="J2854" s="124"/>
      <c r="K2854" s="125"/>
      <c r="L2854" s="112"/>
      <c r="M2854" s="99"/>
      <c r="N2854" s="99"/>
      <c r="AQB2854" s="102"/>
      <c r="AQC2854" s="102"/>
      <c r="AQD2854" s="102"/>
      <c r="AQE2854" s="102"/>
      <c r="AQF2854" s="102"/>
      <c r="AQG2854" s="102"/>
      <c r="AQH2854" s="102"/>
      <c r="AQI2854" s="102"/>
      <c r="AQJ2854" s="102"/>
      <c r="AQK2854" s="102"/>
      <c r="AQL2854" s="102"/>
      <c r="AQM2854" s="102"/>
      <c r="AQN2854" s="102"/>
      <c r="AQO2854" s="102"/>
      <c r="AQP2854" s="102"/>
      <c r="AQQ2854" s="102"/>
      <c r="AQR2854" s="102"/>
      <c r="AQS2854" s="102"/>
      <c r="AQT2854" s="102"/>
      <c r="AQU2854" s="102"/>
      <c r="AQV2854" s="102"/>
      <c r="AQW2854" s="102"/>
      <c r="AQX2854" s="102"/>
      <c r="AQY2854" s="102"/>
      <c r="AQZ2854" s="102"/>
      <c r="ARA2854" s="102"/>
      <c r="ARB2854" s="102"/>
    </row>
    <row r="2855" spans="1:14 1120:1146" s="97" customFormat="1" x14ac:dyDescent="0.3">
      <c r="A2855" s="96"/>
      <c r="C2855" s="98"/>
      <c r="D2855" s="93"/>
      <c r="E2855" s="93"/>
      <c r="F2855" s="93"/>
      <c r="G2855" s="86"/>
      <c r="H2855" s="126"/>
      <c r="I2855" s="123"/>
      <c r="J2855" s="124"/>
      <c r="K2855" s="125"/>
      <c r="L2855" s="112"/>
      <c r="M2855" s="99"/>
      <c r="N2855" s="99"/>
      <c r="AQB2855" s="102"/>
      <c r="AQC2855" s="102"/>
      <c r="AQD2855" s="102"/>
      <c r="AQE2855" s="102"/>
      <c r="AQF2855" s="102"/>
      <c r="AQG2855" s="102"/>
      <c r="AQH2855" s="102"/>
      <c r="AQI2855" s="102"/>
      <c r="AQJ2855" s="102"/>
      <c r="AQK2855" s="102"/>
      <c r="AQL2855" s="102"/>
      <c r="AQM2855" s="102"/>
      <c r="AQN2855" s="102"/>
      <c r="AQO2855" s="102"/>
      <c r="AQP2855" s="102"/>
      <c r="AQQ2855" s="102"/>
      <c r="AQR2855" s="102"/>
      <c r="AQS2855" s="102"/>
      <c r="AQT2855" s="102"/>
      <c r="AQU2855" s="102"/>
      <c r="AQV2855" s="102"/>
      <c r="AQW2855" s="102"/>
      <c r="AQX2855" s="102"/>
      <c r="AQY2855" s="102"/>
      <c r="AQZ2855" s="102"/>
      <c r="ARA2855" s="102"/>
      <c r="ARB2855" s="102"/>
    </row>
    <row r="2856" spans="1:14 1120:1146" s="97" customFormat="1" x14ac:dyDescent="0.3">
      <c r="A2856" s="96"/>
      <c r="C2856" s="98"/>
      <c r="D2856" s="93"/>
      <c r="E2856" s="93"/>
      <c r="F2856" s="93"/>
      <c r="G2856" s="86"/>
      <c r="H2856" s="126"/>
      <c r="I2856" s="123"/>
      <c r="J2856" s="124"/>
      <c r="K2856" s="125"/>
      <c r="L2856" s="112"/>
      <c r="M2856" s="99"/>
      <c r="N2856" s="99"/>
      <c r="AQB2856" s="102"/>
      <c r="AQC2856" s="102"/>
      <c r="AQD2856" s="102"/>
      <c r="AQE2856" s="102"/>
      <c r="AQF2856" s="102"/>
      <c r="AQG2856" s="102"/>
      <c r="AQH2856" s="102"/>
      <c r="AQI2856" s="102"/>
      <c r="AQJ2856" s="102"/>
      <c r="AQK2856" s="102"/>
      <c r="AQL2856" s="102"/>
      <c r="AQM2856" s="102"/>
      <c r="AQN2856" s="102"/>
      <c r="AQO2856" s="102"/>
      <c r="AQP2856" s="102"/>
      <c r="AQQ2856" s="102"/>
      <c r="AQR2856" s="102"/>
      <c r="AQS2856" s="102"/>
      <c r="AQT2856" s="102"/>
      <c r="AQU2856" s="102"/>
      <c r="AQV2856" s="102"/>
      <c r="AQW2856" s="102"/>
      <c r="AQX2856" s="102"/>
      <c r="AQY2856" s="102"/>
      <c r="AQZ2856" s="102"/>
      <c r="ARA2856" s="102"/>
      <c r="ARB2856" s="102"/>
    </row>
    <row r="2857" spans="1:14 1120:1146" s="97" customFormat="1" x14ac:dyDescent="0.3">
      <c r="A2857" s="96"/>
      <c r="C2857" s="98"/>
      <c r="D2857" s="93"/>
      <c r="E2857" s="93"/>
      <c r="F2857" s="93"/>
      <c r="G2857" s="86"/>
      <c r="H2857" s="126"/>
      <c r="I2857" s="123"/>
      <c r="J2857" s="124"/>
      <c r="K2857" s="125"/>
      <c r="L2857" s="112"/>
      <c r="M2857" s="99"/>
      <c r="N2857" s="99"/>
      <c r="AQB2857" s="102"/>
      <c r="AQC2857" s="102"/>
      <c r="AQD2857" s="102"/>
      <c r="AQE2857" s="102"/>
      <c r="AQF2857" s="102"/>
      <c r="AQG2857" s="102"/>
      <c r="AQH2857" s="102"/>
      <c r="AQI2857" s="102"/>
      <c r="AQJ2857" s="102"/>
      <c r="AQK2857" s="102"/>
      <c r="AQL2857" s="102"/>
      <c r="AQM2857" s="102"/>
      <c r="AQN2857" s="102"/>
      <c r="AQO2857" s="102"/>
      <c r="AQP2857" s="102"/>
      <c r="AQQ2857" s="102"/>
      <c r="AQR2857" s="102"/>
      <c r="AQS2857" s="102"/>
      <c r="AQT2857" s="102"/>
      <c r="AQU2857" s="102"/>
      <c r="AQV2857" s="102"/>
      <c r="AQW2857" s="102"/>
      <c r="AQX2857" s="102"/>
      <c r="AQY2857" s="102"/>
      <c r="AQZ2857" s="102"/>
      <c r="ARA2857" s="102"/>
      <c r="ARB2857" s="102"/>
    </row>
    <row r="2858" spans="1:14 1120:1146" s="97" customFormat="1" x14ac:dyDescent="0.3">
      <c r="A2858" s="96"/>
      <c r="C2858" s="98"/>
      <c r="D2858" s="93"/>
      <c r="E2858" s="93"/>
      <c r="F2858" s="93"/>
      <c r="G2858" s="86"/>
      <c r="H2858" s="126"/>
      <c r="I2858" s="123"/>
      <c r="J2858" s="124"/>
      <c r="K2858" s="125"/>
      <c r="L2858" s="112"/>
      <c r="M2858" s="99"/>
      <c r="N2858" s="99"/>
      <c r="AQB2858" s="102"/>
      <c r="AQC2858" s="102"/>
      <c r="AQD2858" s="102"/>
      <c r="AQE2858" s="102"/>
      <c r="AQF2858" s="102"/>
      <c r="AQG2858" s="102"/>
      <c r="AQH2858" s="102"/>
      <c r="AQI2858" s="102"/>
      <c r="AQJ2858" s="102"/>
      <c r="AQK2858" s="102"/>
      <c r="AQL2858" s="102"/>
      <c r="AQM2858" s="102"/>
      <c r="AQN2858" s="102"/>
      <c r="AQO2858" s="102"/>
      <c r="AQP2858" s="102"/>
      <c r="AQQ2858" s="102"/>
      <c r="AQR2858" s="102"/>
      <c r="AQS2858" s="102"/>
      <c r="AQT2858" s="102"/>
      <c r="AQU2858" s="102"/>
      <c r="AQV2858" s="102"/>
      <c r="AQW2858" s="102"/>
      <c r="AQX2858" s="102"/>
      <c r="AQY2858" s="102"/>
      <c r="AQZ2858" s="102"/>
      <c r="ARA2858" s="102"/>
      <c r="ARB2858" s="102"/>
    </row>
    <row r="2859" spans="1:14 1120:1146" s="97" customFormat="1" x14ac:dyDescent="0.3">
      <c r="A2859" s="96"/>
      <c r="C2859" s="98"/>
      <c r="D2859" s="93"/>
      <c r="E2859" s="93"/>
      <c r="F2859" s="93"/>
      <c r="G2859" s="86"/>
      <c r="H2859" s="126"/>
      <c r="I2859" s="123"/>
      <c r="J2859" s="124"/>
      <c r="K2859" s="125"/>
      <c r="L2859" s="112"/>
      <c r="M2859" s="99"/>
      <c r="N2859" s="99"/>
      <c r="AQB2859" s="102"/>
      <c r="AQC2859" s="102"/>
      <c r="AQD2859" s="102"/>
      <c r="AQE2859" s="102"/>
      <c r="AQF2859" s="102"/>
      <c r="AQG2859" s="102"/>
      <c r="AQH2859" s="102"/>
      <c r="AQI2859" s="102"/>
      <c r="AQJ2859" s="102"/>
      <c r="AQK2859" s="102"/>
      <c r="AQL2859" s="102"/>
      <c r="AQM2859" s="102"/>
      <c r="AQN2859" s="102"/>
      <c r="AQO2859" s="102"/>
      <c r="AQP2859" s="102"/>
      <c r="AQQ2859" s="102"/>
      <c r="AQR2859" s="102"/>
      <c r="AQS2859" s="102"/>
      <c r="AQT2859" s="102"/>
      <c r="AQU2859" s="102"/>
      <c r="AQV2859" s="102"/>
      <c r="AQW2859" s="102"/>
      <c r="AQX2859" s="102"/>
      <c r="AQY2859" s="102"/>
      <c r="AQZ2859" s="102"/>
      <c r="ARA2859" s="102"/>
      <c r="ARB2859" s="102"/>
    </row>
    <row r="2860" spans="1:14 1120:1146" s="97" customFormat="1" x14ac:dyDescent="0.3">
      <c r="A2860" s="96"/>
      <c r="C2860" s="98"/>
      <c r="D2860" s="93"/>
      <c r="E2860" s="93"/>
      <c r="F2860" s="93"/>
      <c r="G2860" s="86"/>
      <c r="H2860" s="126"/>
      <c r="I2860" s="123"/>
      <c r="J2860" s="124"/>
      <c r="K2860" s="125"/>
      <c r="L2860" s="112"/>
      <c r="M2860" s="99"/>
      <c r="N2860" s="99"/>
      <c r="AQB2860" s="102"/>
      <c r="AQC2860" s="102"/>
      <c r="AQD2860" s="102"/>
      <c r="AQE2860" s="102"/>
      <c r="AQF2860" s="102"/>
      <c r="AQG2860" s="102"/>
      <c r="AQH2860" s="102"/>
      <c r="AQI2860" s="102"/>
      <c r="AQJ2860" s="102"/>
      <c r="AQK2860" s="102"/>
      <c r="AQL2860" s="102"/>
      <c r="AQM2860" s="102"/>
      <c r="AQN2860" s="102"/>
      <c r="AQO2860" s="102"/>
      <c r="AQP2860" s="102"/>
      <c r="AQQ2860" s="102"/>
      <c r="AQR2860" s="102"/>
      <c r="AQS2860" s="102"/>
      <c r="AQT2860" s="102"/>
      <c r="AQU2860" s="102"/>
      <c r="AQV2860" s="102"/>
      <c r="AQW2860" s="102"/>
      <c r="AQX2860" s="102"/>
      <c r="AQY2860" s="102"/>
      <c r="AQZ2860" s="102"/>
      <c r="ARA2860" s="102"/>
      <c r="ARB2860" s="102"/>
    </row>
    <row r="2861" spans="1:14 1120:1146" s="97" customFormat="1" x14ac:dyDescent="0.3">
      <c r="A2861" s="96"/>
      <c r="C2861" s="98"/>
      <c r="D2861" s="93"/>
      <c r="E2861" s="93"/>
      <c r="F2861" s="93"/>
      <c r="G2861" s="86"/>
      <c r="H2861" s="126"/>
      <c r="I2861" s="123"/>
      <c r="J2861" s="124"/>
      <c r="K2861" s="125"/>
      <c r="L2861" s="112"/>
      <c r="M2861" s="99"/>
      <c r="N2861" s="99"/>
      <c r="AQB2861" s="102"/>
      <c r="AQC2861" s="102"/>
      <c r="AQD2861" s="102"/>
      <c r="AQE2861" s="102"/>
      <c r="AQF2861" s="102"/>
      <c r="AQG2861" s="102"/>
      <c r="AQH2861" s="102"/>
      <c r="AQI2861" s="102"/>
      <c r="AQJ2861" s="102"/>
      <c r="AQK2861" s="102"/>
      <c r="AQL2861" s="102"/>
      <c r="AQM2861" s="102"/>
      <c r="AQN2861" s="102"/>
      <c r="AQO2861" s="102"/>
      <c r="AQP2861" s="102"/>
      <c r="AQQ2861" s="102"/>
      <c r="AQR2861" s="102"/>
      <c r="AQS2861" s="102"/>
      <c r="AQT2861" s="102"/>
      <c r="AQU2861" s="102"/>
      <c r="AQV2861" s="102"/>
      <c r="AQW2861" s="102"/>
      <c r="AQX2861" s="102"/>
      <c r="AQY2861" s="102"/>
      <c r="AQZ2861" s="102"/>
      <c r="ARA2861" s="102"/>
      <c r="ARB2861" s="102"/>
    </row>
    <row r="2862" spans="1:14 1120:1146" s="97" customFormat="1" x14ac:dyDescent="0.3">
      <c r="A2862" s="96"/>
      <c r="C2862" s="98"/>
      <c r="D2862" s="93"/>
      <c r="E2862" s="93"/>
      <c r="F2862" s="93"/>
      <c r="G2862" s="86"/>
      <c r="H2862" s="126"/>
      <c r="I2862" s="123"/>
      <c r="J2862" s="124"/>
      <c r="K2862" s="125"/>
      <c r="L2862" s="112"/>
      <c r="M2862" s="99"/>
      <c r="N2862" s="99"/>
      <c r="AQB2862" s="102"/>
      <c r="AQC2862" s="102"/>
      <c r="AQD2862" s="102"/>
      <c r="AQE2862" s="102"/>
      <c r="AQF2862" s="102"/>
      <c r="AQG2862" s="102"/>
      <c r="AQH2862" s="102"/>
      <c r="AQI2862" s="102"/>
      <c r="AQJ2862" s="102"/>
      <c r="AQK2862" s="102"/>
      <c r="AQL2862" s="102"/>
      <c r="AQM2862" s="102"/>
      <c r="AQN2862" s="102"/>
      <c r="AQO2862" s="102"/>
      <c r="AQP2862" s="102"/>
      <c r="AQQ2862" s="102"/>
      <c r="AQR2862" s="102"/>
      <c r="AQS2862" s="102"/>
      <c r="AQT2862" s="102"/>
      <c r="AQU2862" s="102"/>
      <c r="AQV2862" s="102"/>
      <c r="AQW2862" s="102"/>
      <c r="AQX2862" s="102"/>
      <c r="AQY2862" s="102"/>
      <c r="AQZ2862" s="102"/>
      <c r="ARA2862" s="102"/>
      <c r="ARB2862" s="102"/>
    </row>
    <row r="2863" spans="1:14 1120:1146" s="97" customFormat="1" x14ac:dyDescent="0.3">
      <c r="A2863" s="96"/>
      <c r="C2863" s="98"/>
      <c r="D2863" s="93"/>
      <c r="E2863" s="93"/>
      <c r="F2863" s="93"/>
      <c r="G2863" s="86"/>
      <c r="H2863" s="126"/>
      <c r="I2863" s="123"/>
      <c r="J2863" s="124"/>
      <c r="K2863" s="125"/>
      <c r="L2863" s="112"/>
      <c r="M2863" s="99"/>
      <c r="N2863" s="99"/>
      <c r="AQB2863" s="102"/>
      <c r="AQC2863" s="102"/>
      <c r="AQD2863" s="102"/>
      <c r="AQE2863" s="102"/>
      <c r="AQF2863" s="102"/>
      <c r="AQG2863" s="102"/>
      <c r="AQH2863" s="102"/>
      <c r="AQI2863" s="102"/>
      <c r="AQJ2863" s="102"/>
      <c r="AQK2863" s="102"/>
      <c r="AQL2863" s="102"/>
      <c r="AQM2863" s="102"/>
      <c r="AQN2863" s="102"/>
      <c r="AQO2863" s="102"/>
      <c r="AQP2863" s="102"/>
      <c r="AQQ2863" s="102"/>
      <c r="AQR2863" s="102"/>
      <c r="AQS2863" s="102"/>
      <c r="AQT2863" s="102"/>
      <c r="AQU2863" s="102"/>
      <c r="AQV2863" s="102"/>
      <c r="AQW2863" s="102"/>
      <c r="AQX2863" s="102"/>
      <c r="AQY2863" s="102"/>
      <c r="AQZ2863" s="102"/>
      <c r="ARA2863" s="102"/>
      <c r="ARB2863" s="102"/>
    </row>
    <row r="2864" spans="1:14 1120:1146" s="97" customFormat="1" x14ac:dyDescent="0.3">
      <c r="A2864" s="96"/>
      <c r="C2864" s="98"/>
      <c r="D2864" s="93"/>
      <c r="E2864" s="93"/>
      <c r="F2864" s="93"/>
      <c r="G2864" s="86"/>
      <c r="H2864" s="126"/>
      <c r="I2864" s="123"/>
      <c r="J2864" s="124"/>
      <c r="K2864" s="125"/>
      <c r="L2864" s="112"/>
      <c r="M2864" s="99"/>
      <c r="N2864" s="99"/>
      <c r="AQB2864" s="102"/>
      <c r="AQC2864" s="102"/>
      <c r="AQD2864" s="102"/>
      <c r="AQE2864" s="102"/>
      <c r="AQF2864" s="102"/>
      <c r="AQG2864" s="102"/>
      <c r="AQH2864" s="102"/>
      <c r="AQI2864" s="102"/>
      <c r="AQJ2864" s="102"/>
      <c r="AQK2864" s="102"/>
      <c r="AQL2864" s="102"/>
      <c r="AQM2864" s="102"/>
      <c r="AQN2864" s="102"/>
      <c r="AQO2864" s="102"/>
      <c r="AQP2864" s="102"/>
      <c r="AQQ2864" s="102"/>
      <c r="AQR2864" s="102"/>
      <c r="AQS2864" s="102"/>
      <c r="AQT2864" s="102"/>
      <c r="AQU2864" s="102"/>
      <c r="AQV2864" s="102"/>
      <c r="AQW2864" s="102"/>
      <c r="AQX2864" s="102"/>
      <c r="AQY2864" s="102"/>
      <c r="AQZ2864" s="102"/>
      <c r="ARA2864" s="102"/>
      <c r="ARB2864" s="102"/>
    </row>
    <row r="2865" spans="1:14 1120:1146" s="97" customFormat="1" x14ac:dyDescent="0.3">
      <c r="A2865" s="96"/>
      <c r="C2865" s="98"/>
      <c r="D2865" s="93"/>
      <c r="E2865" s="93"/>
      <c r="F2865" s="93"/>
      <c r="G2865" s="86"/>
      <c r="H2865" s="126"/>
      <c r="I2865" s="123"/>
      <c r="J2865" s="124"/>
      <c r="K2865" s="125"/>
      <c r="L2865" s="112"/>
      <c r="M2865" s="99"/>
      <c r="N2865" s="99"/>
      <c r="AQB2865" s="102"/>
      <c r="AQC2865" s="102"/>
      <c r="AQD2865" s="102"/>
      <c r="AQE2865" s="102"/>
      <c r="AQF2865" s="102"/>
      <c r="AQG2865" s="102"/>
      <c r="AQH2865" s="102"/>
      <c r="AQI2865" s="102"/>
      <c r="AQJ2865" s="102"/>
      <c r="AQK2865" s="102"/>
      <c r="AQL2865" s="102"/>
      <c r="AQM2865" s="102"/>
      <c r="AQN2865" s="102"/>
      <c r="AQO2865" s="102"/>
      <c r="AQP2865" s="102"/>
      <c r="AQQ2865" s="102"/>
      <c r="AQR2865" s="102"/>
      <c r="AQS2865" s="102"/>
      <c r="AQT2865" s="102"/>
      <c r="AQU2865" s="102"/>
      <c r="AQV2865" s="102"/>
      <c r="AQW2865" s="102"/>
      <c r="AQX2865" s="102"/>
      <c r="AQY2865" s="102"/>
      <c r="AQZ2865" s="102"/>
      <c r="ARA2865" s="102"/>
      <c r="ARB2865" s="102"/>
    </row>
    <row r="2866" spans="1:14 1120:1146" s="97" customFormat="1" x14ac:dyDescent="0.3">
      <c r="A2866" s="96"/>
      <c r="C2866" s="98"/>
      <c r="D2866" s="93"/>
      <c r="E2866" s="93"/>
      <c r="F2866" s="93"/>
      <c r="G2866" s="86"/>
      <c r="H2866" s="126"/>
      <c r="I2866" s="123"/>
      <c r="J2866" s="124"/>
      <c r="K2866" s="125"/>
      <c r="L2866" s="112"/>
      <c r="M2866" s="99"/>
      <c r="N2866" s="99"/>
      <c r="AQB2866" s="102"/>
      <c r="AQC2866" s="102"/>
      <c r="AQD2866" s="102"/>
      <c r="AQE2866" s="102"/>
      <c r="AQF2866" s="102"/>
      <c r="AQG2866" s="102"/>
      <c r="AQH2866" s="102"/>
      <c r="AQI2866" s="102"/>
      <c r="AQJ2866" s="102"/>
      <c r="AQK2866" s="102"/>
      <c r="AQL2866" s="102"/>
      <c r="AQM2866" s="102"/>
      <c r="AQN2866" s="102"/>
      <c r="AQO2866" s="102"/>
      <c r="AQP2866" s="102"/>
      <c r="AQQ2866" s="102"/>
      <c r="AQR2866" s="102"/>
      <c r="AQS2866" s="102"/>
      <c r="AQT2866" s="102"/>
      <c r="AQU2866" s="102"/>
      <c r="AQV2866" s="102"/>
      <c r="AQW2866" s="102"/>
      <c r="AQX2866" s="102"/>
      <c r="AQY2866" s="102"/>
      <c r="AQZ2866" s="102"/>
      <c r="ARA2866" s="102"/>
      <c r="ARB2866" s="102"/>
    </row>
    <row r="2867" spans="1:14 1120:1146" s="97" customFormat="1" x14ac:dyDescent="0.3">
      <c r="A2867" s="96"/>
      <c r="C2867" s="98"/>
      <c r="D2867" s="93"/>
      <c r="E2867" s="93"/>
      <c r="F2867" s="93"/>
      <c r="G2867" s="86"/>
      <c r="H2867" s="126"/>
      <c r="I2867" s="123"/>
      <c r="J2867" s="124"/>
      <c r="K2867" s="125"/>
      <c r="L2867" s="112"/>
      <c r="M2867" s="99"/>
      <c r="N2867" s="99"/>
      <c r="AQB2867" s="102"/>
      <c r="AQC2867" s="102"/>
      <c r="AQD2867" s="102"/>
      <c r="AQE2867" s="102"/>
      <c r="AQF2867" s="102"/>
      <c r="AQG2867" s="102"/>
      <c r="AQH2867" s="102"/>
      <c r="AQI2867" s="102"/>
      <c r="AQJ2867" s="102"/>
      <c r="AQK2867" s="102"/>
      <c r="AQL2867" s="102"/>
      <c r="AQM2867" s="102"/>
      <c r="AQN2867" s="102"/>
      <c r="AQO2867" s="102"/>
      <c r="AQP2867" s="102"/>
      <c r="AQQ2867" s="102"/>
      <c r="AQR2867" s="102"/>
      <c r="AQS2867" s="102"/>
      <c r="AQT2867" s="102"/>
      <c r="AQU2867" s="102"/>
      <c r="AQV2867" s="102"/>
      <c r="AQW2867" s="102"/>
      <c r="AQX2867" s="102"/>
      <c r="AQY2867" s="102"/>
      <c r="AQZ2867" s="102"/>
      <c r="ARA2867" s="102"/>
      <c r="ARB2867" s="102"/>
    </row>
    <row r="2868" spans="1:14 1120:1146" s="97" customFormat="1" x14ac:dyDescent="0.3">
      <c r="A2868" s="96"/>
      <c r="C2868" s="98"/>
      <c r="D2868" s="93"/>
      <c r="E2868" s="93"/>
      <c r="F2868" s="93"/>
      <c r="G2868" s="86"/>
      <c r="H2868" s="126"/>
      <c r="I2868" s="123"/>
      <c r="J2868" s="124"/>
      <c r="K2868" s="125"/>
      <c r="L2868" s="112"/>
      <c r="M2868" s="99"/>
      <c r="N2868" s="99"/>
      <c r="AQB2868" s="102"/>
      <c r="AQC2868" s="102"/>
      <c r="AQD2868" s="102"/>
      <c r="AQE2868" s="102"/>
      <c r="AQF2868" s="102"/>
      <c r="AQG2868" s="102"/>
      <c r="AQH2868" s="102"/>
      <c r="AQI2868" s="102"/>
      <c r="AQJ2868" s="102"/>
      <c r="AQK2868" s="102"/>
      <c r="AQL2868" s="102"/>
      <c r="AQM2868" s="102"/>
      <c r="AQN2868" s="102"/>
      <c r="AQO2868" s="102"/>
      <c r="AQP2868" s="102"/>
      <c r="AQQ2868" s="102"/>
      <c r="AQR2868" s="102"/>
      <c r="AQS2868" s="102"/>
      <c r="AQT2868" s="102"/>
      <c r="AQU2868" s="102"/>
      <c r="AQV2868" s="102"/>
      <c r="AQW2868" s="102"/>
      <c r="AQX2868" s="102"/>
      <c r="AQY2868" s="102"/>
      <c r="AQZ2868" s="102"/>
      <c r="ARA2868" s="102"/>
      <c r="ARB2868" s="102"/>
    </row>
    <row r="2869" spans="1:14 1120:1146" s="97" customFormat="1" x14ac:dyDescent="0.3">
      <c r="A2869" s="96"/>
      <c r="C2869" s="98"/>
      <c r="D2869" s="93"/>
      <c r="E2869" s="93"/>
      <c r="F2869" s="93"/>
      <c r="G2869" s="86"/>
      <c r="H2869" s="126"/>
      <c r="I2869" s="123"/>
      <c r="J2869" s="124"/>
      <c r="K2869" s="125"/>
      <c r="L2869" s="112"/>
      <c r="M2869" s="99"/>
      <c r="N2869" s="99"/>
      <c r="AQB2869" s="102"/>
      <c r="AQC2869" s="102"/>
      <c r="AQD2869" s="102"/>
      <c r="AQE2869" s="102"/>
      <c r="AQF2869" s="102"/>
      <c r="AQG2869" s="102"/>
      <c r="AQH2869" s="102"/>
      <c r="AQI2869" s="102"/>
      <c r="AQJ2869" s="102"/>
      <c r="AQK2869" s="102"/>
      <c r="AQL2869" s="102"/>
      <c r="AQM2869" s="102"/>
      <c r="AQN2869" s="102"/>
      <c r="AQO2869" s="102"/>
      <c r="AQP2869" s="102"/>
      <c r="AQQ2869" s="102"/>
      <c r="AQR2869" s="102"/>
      <c r="AQS2869" s="102"/>
      <c r="AQT2869" s="102"/>
      <c r="AQU2869" s="102"/>
      <c r="AQV2869" s="102"/>
      <c r="AQW2869" s="102"/>
      <c r="AQX2869" s="102"/>
      <c r="AQY2869" s="102"/>
      <c r="AQZ2869" s="102"/>
      <c r="ARA2869" s="102"/>
      <c r="ARB2869" s="102"/>
    </row>
    <row r="2870" spans="1:14 1120:1146" s="97" customFormat="1" x14ac:dyDescent="0.3">
      <c r="A2870" s="96"/>
      <c r="C2870" s="98"/>
      <c r="D2870" s="93"/>
      <c r="E2870" s="93"/>
      <c r="F2870" s="93"/>
      <c r="G2870" s="86"/>
      <c r="H2870" s="126"/>
      <c r="I2870" s="123"/>
      <c r="J2870" s="124"/>
      <c r="K2870" s="125"/>
      <c r="L2870" s="112"/>
      <c r="M2870" s="99"/>
      <c r="N2870" s="99"/>
      <c r="AQB2870" s="102"/>
      <c r="AQC2870" s="102"/>
      <c r="AQD2870" s="102"/>
      <c r="AQE2870" s="102"/>
      <c r="AQF2870" s="102"/>
      <c r="AQG2870" s="102"/>
      <c r="AQH2870" s="102"/>
      <c r="AQI2870" s="102"/>
      <c r="AQJ2870" s="102"/>
      <c r="AQK2870" s="102"/>
      <c r="AQL2870" s="102"/>
      <c r="AQM2870" s="102"/>
      <c r="AQN2870" s="102"/>
      <c r="AQO2870" s="102"/>
      <c r="AQP2870" s="102"/>
      <c r="AQQ2870" s="102"/>
      <c r="AQR2870" s="102"/>
      <c r="AQS2870" s="102"/>
      <c r="AQT2870" s="102"/>
      <c r="AQU2870" s="102"/>
      <c r="AQV2870" s="102"/>
      <c r="AQW2870" s="102"/>
      <c r="AQX2870" s="102"/>
      <c r="AQY2870" s="102"/>
      <c r="AQZ2870" s="102"/>
      <c r="ARA2870" s="102"/>
      <c r="ARB2870" s="102"/>
    </row>
    <row r="2871" spans="1:14 1120:1146" s="97" customFormat="1" x14ac:dyDescent="0.3">
      <c r="A2871" s="96"/>
      <c r="C2871" s="98"/>
      <c r="D2871" s="93"/>
      <c r="E2871" s="93"/>
      <c r="F2871" s="93"/>
      <c r="G2871" s="86"/>
      <c r="H2871" s="126"/>
      <c r="I2871" s="123"/>
      <c r="J2871" s="124"/>
      <c r="K2871" s="125"/>
      <c r="L2871" s="112"/>
      <c r="M2871" s="99"/>
      <c r="N2871" s="99"/>
      <c r="AQB2871" s="102"/>
      <c r="AQC2871" s="102"/>
      <c r="AQD2871" s="102"/>
      <c r="AQE2871" s="102"/>
      <c r="AQF2871" s="102"/>
      <c r="AQG2871" s="102"/>
      <c r="AQH2871" s="102"/>
      <c r="AQI2871" s="102"/>
      <c r="AQJ2871" s="102"/>
      <c r="AQK2871" s="102"/>
      <c r="AQL2871" s="102"/>
      <c r="AQM2871" s="102"/>
      <c r="AQN2871" s="102"/>
      <c r="AQO2871" s="102"/>
      <c r="AQP2871" s="102"/>
      <c r="AQQ2871" s="102"/>
      <c r="AQR2871" s="102"/>
      <c r="AQS2871" s="102"/>
      <c r="AQT2871" s="102"/>
      <c r="AQU2871" s="102"/>
      <c r="AQV2871" s="102"/>
      <c r="AQW2871" s="102"/>
      <c r="AQX2871" s="102"/>
      <c r="AQY2871" s="102"/>
      <c r="AQZ2871" s="102"/>
      <c r="ARA2871" s="102"/>
      <c r="ARB2871" s="102"/>
    </row>
    <row r="2872" spans="1:14 1120:1146" s="97" customFormat="1" x14ac:dyDescent="0.3">
      <c r="A2872" s="96"/>
      <c r="C2872" s="98"/>
      <c r="D2872" s="93"/>
      <c r="E2872" s="93"/>
      <c r="F2872" s="93"/>
      <c r="G2872" s="86"/>
      <c r="H2872" s="126"/>
      <c r="I2872" s="123"/>
      <c r="J2872" s="124"/>
      <c r="K2872" s="125"/>
      <c r="L2872" s="112"/>
      <c r="M2872" s="99"/>
      <c r="N2872" s="99"/>
      <c r="AQB2872" s="102"/>
      <c r="AQC2872" s="102"/>
      <c r="AQD2872" s="102"/>
      <c r="AQE2872" s="102"/>
      <c r="AQF2872" s="102"/>
      <c r="AQG2872" s="102"/>
      <c r="AQH2872" s="102"/>
      <c r="AQI2872" s="102"/>
      <c r="AQJ2872" s="102"/>
      <c r="AQK2872" s="102"/>
      <c r="AQL2872" s="102"/>
      <c r="AQM2872" s="102"/>
      <c r="AQN2872" s="102"/>
      <c r="AQO2872" s="102"/>
      <c r="AQP2872" s="102"/>
      <c r="AQQ2872" s="102"/>
      <c r="AQR2872" s="102"/>
      <c r="AQS2872" s="102"/>
      <c r="AQT2872" s="102"/>
      <c r="AQU2872" s="102"/>
      <c r="AQV2872" s="102"/>
      <c r="AQW2872" s="102"/>
      <c r="AQX2872" s="102"/>
      <c r="AQY2872" s="102"/>
      <c r="AQZ2872" s="102"/>
      <c r="ARA2872" s="102"/>
      <c r="ARB2872" s="102"/>
    </row>
    <row r="2873" spans="1:14 1120:1146" s="97" customFormat="1" x14ac:dyDescent="0.3">
      <c r="A2873" s="96"/>
      <c r="C2873" s="98"/>
      <c r="D2873" s="93"/>
      <c r="E2873" s="93"/>
      <c r="F2873" s="93"/>
      <c r="G2873" s="86"/>
      <c r="H2873" s="126"/>
      <c r="I2873" s="123"/>
      <c r="J2873" s="124"/>
      <c r="K2873" s="125"/>
      <c r="L2873" s="112"/>
      <c r="M2873" s="99"/>
      <c r="N2873" s="99"/>
      <c r="AQB2873" s="102"/>
      <c r="AQC2873" s="102"/>
      <c r="AQD2873" s="102"/>
      <c r="AQE2873" s="102"/>
      <c r="AQF2873" s="102"/>
      <c r="AQG2873" s="102"/>
      <c r="AQH2873" s="102"/>
      <c r="AQI2873" s="102"/>
      <c r="AQJ2873" s="102"/>
      <c r="AQK2873" s="102"/>
      <c r="AQL2873" s="102"/>
      <c r="AQM2873" s="102"/>
      <c r="AQN2873" s="102"/>
      <c r="AQO2873" s="102"/>
      <c r="AQP2873" s="102"/>
      <c r="AQQ2873" s="102"/>
      <c r="AQR2873" s="102"/>
      <c r="AQS2873" s="102"/>
      <c r="AQT2873" s="102"/>
      <c r="AQU2873" s="102"/>
      <c r="AQV2873" s="102"/>
      <c r="AQW2873" s="102"/>
      <c r="AQX2873" s="102"/>
      <c r="AQY2873" s="102"/>
      <c r="AQZ2873" s="102"/>
      <c r="ARA2873" s="102"/>
      <c r="ARB2873" s="102"/>
    </row>
    <row r="2874" spans="1:14 1120:1146" s="97" customFormat="1" x14ac:dyDescent="0.3">
      <c r="A2874" s="96"/>
      <c r="C2874" s="98"/>
      <c r="D2874" s="93"/>
      <c r="E2874" s="93"/>
      <c r="F2874" s="93"/>
      <c r="G2874" s="86"/>
      <c r="H2874" s="126"/>
      <c r="I2874" s="123"/>
      <c r="J2874" s="124"/>
      <c r="K2874" s="125"/>
      <c r="L2874" s="112"/>
      <c r="M2874" s="99"/>
      <c r="N2874" s="99"/>
      <c r="AQB2874" s="102"/>
      <c r="AQC2874" s="102"/>
      <c r="AQD2874" s="102"/>
      <c r="AQE2874" s="102"/>
      <c r="AQF2874" s="102"/>
      <c r="AQG2874" s="102"/>
      <c r="AQH2874" s="102"/>
      <c r="AQI2874" s="102"/>
      <c r="AQJ2874" s="102"/>
      <c r="AQK2874" s="102"/>
      <c r="AQL2874" s="102"/>
      <c r="AQM2874" s="102"/>
      <c r="AQN2874" s="102"/>
      <c r="AQO2874" s="102"/>
      <c r="AQP2874" s="102"/>
      <c r="AQQ2874" s="102"/>
      <c r="AQR2874" s="102"/>
      <c r="AQS2874" s="102"/>
      <c r="AQT2874" s="102"/>
      <c r="AQU2874" s="102"/>
      <c r="AQV2874" s="102"/>
      <c r="AQW2874" s="102"/>
      <c r="AQX2874" s="102"/>
      <c r="AQY2874" s="102"/>
      <c r="AQZ2874" s="102"/>
      <c r="ARA2874" s="102"/>
      <c r="ARB2874" s="102"/>
    </row>
    <row r="2875" spans="1:14 1120:1146" s="97" customFormat="1" x14ac:dyDescent="0.3">
      <c r="A2875" s="96"/>
      <c r="C2875" s="98"/>
      <c r="D2875" s="93"/>
      <c r="E2875" s="93"/>
      <c r="F2875" s="93"/>
      <c r="G2875" s="86"/>
      <c r="H2875" s="126"/>
      <c r="I2875" s="123"/>
      <c r="J2875" s="124"/>
      <c r="K2875" s="125"/>
      <c r="L2875" s="112"/>
      <c r="M2875" s="99"/>
      <c r="N2875" s="99"/>
      <c r="AQB2875" s="102"/>
      <c r="AQC2875" s="102"/>
      <c r="AQD2875" s="102"/>
      <c r="AQE2875" s="102"/>
      <c r="AQF2875" s="102"/>
      <c r="AQG2875" s="102"/>
      <c r="AQH2875" s="102"/>
      <c r="AQI2875" s="102"/>
      <c r="AQJ2875" s="102"/>
      <c r="AQK2875" s="102"/>
      <c r="AQL2875" s="102"/>
      <c r="AQM2875" s="102"/>
      <c r="AQN2875" s="102"/>
      <c r="AQO2875" s="102"/>
      <c r="AQP2875" s="102"/>
      <c r="AQQ2875" s="102"/>
      <c r="AQR2875" s="102"/>
      <c r="AQS2875" s="102"/>
      <c r="AQT2875" s="102"/>
      <c r="AQU2875" s="102"/>
      <c r="AQV2875" s="102"/>
      <c r="AQW2875" s="102"/>
      <c r="AQX2875" s="102"/>
      <c r="AQY2875" s="102"/>
      <c r="AQZ2875" s="102"/>
      <c r="ARA2875" s="102"/>
      <c r="ARB2875" s="102"/>
    </row>
    <row r="2876" spans="1:14 1120:1146" s="97" customFormat="1" x14ac:dyDescent="0.3">
      <c r="A2876" s="96"/>
      <c r="C2876" s="98"/>
      <c r="D2876" s="93"/>
      <c r="E2876" s="93"/>
      <c r="F2876" s="93"/>
      <c r="G2876" s="86"/>
      <c r="H2876" s="126"/>
      <c r="I2876" s="123"/>
      <c r="J2876" s="124"/>
      <c r="K2876" s="125"/>
      <c r="L2876" s="112"/>
      <c r="M2876" s="99"/>
      <c r="N2876" s="99"/>
      <c r="AQB2876" s="102"/>
      <c r="AQC2876" s="102"/>
      <c r="AQD2876" s="102"/>
      <c r="AQE2876" s="102"/>
      <c r="AQF2876" s="102"/>
      <c r="AQG2876" s="102"/>
      <c r="AQH2876" s="102"/>
      <c r="AQI2876" s="102"/>
      <c r="AQJ2876" s="102"/>
      <c r="AQK2876" s="102"/>
      <c r="AQL2876" s="102"/>
      <c r="AQM2876" s="102"/>
      <c r="AQN2876" s="102"/>
      <c r="AQO2876" s="102"/>
      <c r="AQP2876" s="102"/>
      <c r="AQQ2876" s="102"/>
      <c r="AQR2876" s="102"/>
      <c r="AQS2876" s="102"/>
      <c r="AQT2876" s="102"/>
      <c r="AQU2876" s="102"/>
      <c r="AQV2876" s="102"/>
      <c r="AQW2876" s="102"/>
      <c r="AQX2876" s="102"/>
      <c r="AQY2876" s="102"/>
      <c r="AQZ2876" s="102"/>
      <c r="ARA2876" s="102"/>
      <c r="ARB2876" s="102"/>
    </row>
    <row r="2877" spans="1:14 1120:1146" s="97" customFormat="1" x14ac:dyDescent="0.3">
      <c r="A2877" s="96"/>
      <c r="C2877" s="98"/>
      <c r="D2877" s="93"/>
      <c r="E2877" s="93"/>
      <c r="F2877" s="93"/>
      <c r="G2877" s="86"/>
      <c r="H2877" s="126"/>
      <c r="I2877" s="123"/>
      <c r="J2877" s="124"/>
      <c r="K2877" s="125"/>
      <c r="L2877" s="112"/>
      <c r="M2877" s="99"/>
      <c r="N2877" s="99"/>
      <c r="AQB2877" s="102"/>
      <c r="AQC2877" s="102"/>
      <c r="AQD2877" s="102"/>
      <c r="AQE2877" s="102"/>
      <c r="AQF2877" s="102"/>
      <c r="AQG2877" s="102"/>
      <c r="AQH2877" s="102"/>
      <c r="AQI2877" s="102"/>
      <c r="AQJ2877" s="102"/>
      <c r="AQK2877" s="102"/>
      <c r="AQL2877" s="102"/>
      <c r="AQM2877" s="102"/>
      <c r="AQN2877" s="102"/>
      <c r="AQO2877" s="102"/>
      <c r="AQP2877" s="102"/>
      <c r="AQQ2877" s="102"/>
      <c r="AQR2877" s="102"/>
      <c r="AQS2877" s="102"/>
      <c r="AQT2877" s="102"/>
      <c r="AQU2877" s="102"/>
      <c r="AQV2877" s="102"/>
      <c r="AQW2877" s="102"/>
      <c r="AQX2877" s="102"/>
      <c r="AQY2877" s="102"/>
      <c r="AQZ2877" s="102"/>
      <c r="ARA2877" s="102"/>
      <c r="ARB2877" s="102"/>
    </row>
    <row r="2878" spans="1:14 1120:1146" s="97" customFormat="1" x14ac:dyDescent="0.3">
      <c r="A2878" s="96"/>
      <c r="C2878" s="98"/>
      <c r="D2878" s="93"/>
      <c r="E2878" s="93"/>
      <c r="F2878" s="93"/>
      <c r="G2878" s="86"/>
      <c r="H2878" s="126"/>
      <c r="I2878" s="123"/>
      <c r="J2878" s="124"/>
      <c r="K2878" s="125"/>
      <c r="L2878" s="112"/>
      <c r="M2878" s="99"/>
      <c r="N2878" s="99"/>
      <c r="AQB2878" s="102"/>
      <c r="AQC2878" s="102"/>
      <c r="AQD2878" s="102"/>
      <c r="AQE2878" s="102"/>
      <c r="AQF2878" s="102"/>
      <c r="AQG2878" s="102"/>
      <c r="AQH2878" s="102"/>
      <c r="AQI2878" s="102"/>
      <c r="AQJ2878" s="102"/>
      <c r="AQK2878" s="102"/>
      <c r="AQL2878" s="102"/>
      <c r="AQM2878" s="102"/>
      <c r="AQN2878" s="102"/>
      <c r="AQO2878" s="102"/>
      <c r="AQP2878" s="102"/>
      <c r="AQQ2878" s="102"/>
      <c r="AQR2878" s="102"/>
      <c r="AQS2878" s="102"/>
      <c r="AQT2878" s="102"/>
      <c r="AQU2878" s="102"/>
      <c r="AQV2878" s="102"/>
      <c r="AQW2878" s="102"/>
      <c r="AQX2878" s="102"/>
      <c r="AQY2878" s="102"/>
      <c r="AQZ2878" s="102"/>
      <c r="ARA2878" s="102"/>
      <c r="ARB2878" s="102"/>
    </row>
    <row r="2879" spans="1:14 1120:1146" s="97" customFormat="1" x14ac:dyDescent="0.3">
      <c r="A2879" s="96"/>
      <c r="C2879" s="98"/>
      <c r="D2879" s="93"/>
      <c r="E2879" s="93"/>
      <c r="F2879" s="93"/>
      <c r="G2879" s="86"/>
      <c r="H2879" s="126"/>
      <c r="I2879" s="123"/>
      <c r="J2879" s="124"/>
      <c r="K2879" s="125"/>
      <c r="L2879" s="112"/>
      <c r="M2879" s="99"/>
      <c r="N2879" s="99"/>
      <c r="AQB2879" s="102"/>
      <c r="AQC2879" s="102"/>
      <c r="AQD2879" s="102"/>
      <c r="AQE2879" s="102"/>
      <c r="AQF2879" s="102"/>
      <c r="AQG2879" s="102"/>
      <c r="AQH2879" s="102"/>
      <c r="AQI2879" s="102"/>
      <c r="AQJ2879" s="102"/>
      <c r="AQK2879" s="102"/>
      <c r="AQL2879" s="102"/>
      <c r="AQM2879" s="102"/>
      <c r="AQN2879" s="102"/>
      <c r="AQO2879" s="102"/>
      <c r="AQP2879" s="102"/>
      <c r="AQQ2879" s="102"/>
      <c r="AQR2879" s="102"/>
      <c r="AQS2879" s="102"/>
      <c r="AQT2879" s="102"/>
      <c r="AQU2879" s="102"/>
      <c r="AQV2879" s="102"/>
      <c r="AQW2879" s="102"/>
      <c r="AQX2879" s="102"/>
      <c r="AQY2879" s="102"/>
      <c r="AQZ2879" s="102"/>
      <c r="ARA2879" s="102"/>
      <c r="ARB2879" s="102"/>
    </row>
    <row r="2880" spans="1:14 1120:1146" s="97" customFormat="1" x14ac:dyDescent="0.3">
      <c r="A2880" s="96"/>
      <c r="C2880" s="98"/>
      <c r="D2880" s="93"/>
      <c r="E2880" s="93"/>
      <c r="F2880" s="93"/>
      <c r="G2880" s="86"/>
      <c r="H2880" s="126"/>
      <c r="I2880" s="123"/>
      <c r="J2880" s="124"/>
      <c r="K2880" s="125"/>
      <c r="L2880" s="112"/>
      <c r="M2880" s="99"/>
      <c r="N2880" s="99"/>
      <c r="AQB2880" s="102"/>
      <c r="AQC2880" s="102"/>
      <c r="AQD2880" s="102"/>
      <c r="AQE2880" s="102"/>
      <c r="AQF2880" s="102"/>
      <c r="AQG2880" s="102"/>
      <c r="AQH2880" s="102"/>
      <c r="AQI2880" s="102"/>
      <c r="AQJ2880" s="102"/>
      <c r="AQK2880" s="102"/>
      <c r="AQL2880" s="102"/>
      <c r="AQM2880" s="102"/>
      <c r="AQN2880" s="102"/>
      <c r="AQO2880" s="102"/>
      <c r="AQP2880" s="102"/>
      <c r="AQQ2880" s="102"/>
      <c r="AQR2880" s="102"/>
      <c r="AQS2880" s="102"/>
      <c r="AQT2880" s="102"/>
      <c r="AQU2880" s="102"/>
      <c r="AQV2880" s="102"/>
      <c r="AQW2880" s="102"/>
      <c r="AQX2880" s="102"/>
      <c r="AQY2880" s="102"/>
      <c r="AQZ2880" s="102"/>
      <c r="ARA2880" s="102"/>
      <c r="ARB2880" s="102"/>
    </row>
    <row r="2881" spans="1:14 1120:1146" s="97" customFormat="1" x14ac:dyDescent="0.3">
      <c r="A2881" s="96"/>
      <c r="C2881" s="98"/>
      <c r="D2881" s="93"/>
      <c r="E2881" s="93"/>
      <c r="F2881" s="93"/>
      <c r="G2881" s="86"/>
      <c r="H2881" s="126"/>
      <c r="I2881" s="123"/>
      <c r="J2881" s="124"/>
      <c r="K2881" s="125"/>
      <c r="L2881" s="112"/>
      <c r="M2881" s="99"/>
      <c r="N2881" s="99"/>
      <c r="AQB2881" s="102"/>
      <c r="AQC2881" s="102"/>
      <c r="AQD2881" s="102"/>
      <c r="AQE2881" s="102"/>
      <c r="AQF2881" s="102"/>
      <c r="AQG2881" s="102"/>
      <c r="AQH2881" s="102"/>
      <c r="AQI2881" s="102"/>
      <c r="AQJ2881" s="102"/>
      <c r="AQK2881" s="102"/>
      <c r="AQL2881" s="102"/>
      <c r="AQM2881" s="102"/>
      <c r="AQN2881" s="102"/>
      <c r="AQO2881" s="102"/>
      <c r="AQP2881" s="102"/>
      <c r="AQQ2881" s="102"/>
      <c r="AQR2881" s="102"/>
      <c r="AQS2881" s="102"/>
      <c r="AQT2881" s="102"/>
      <c r="AQU2881" s="102"/>
      <c r="AQV2881" s="102"/>
      <c r="AQW2881" s="102"/>
      <c r="AQX2881" s="102"/>
      <c r="AQY2881" s="102"/>
      <c r="AQZ2881" s="102"/>
      <c r="ARA2881" s="102"/>
      <c r="ARB2881" s="102"/>
    </row>
    <row r="2882" spans="1:14 1120:1146" s="97" customFormat="1" x14ac:dyDescent="0.3">
      <c r="A2882" s="96"/>
      <c r="C2882" s="98"/>
      <c r="D2882" s="93"/>
      <c r="E2882" s="93"/>
      <c r="F2882" s="93"/>
      <c r="G2882" s="86"/>
      <c r="H2882" s="126"/>
      <c r="I2882" s="123"/>
      <c r="J2882" s="124"/>
      <c r="K2882" s="125"/>
      <c r="L2882" s="112"/>
      <c r="M2882" s="99"/>
      <c r="N2882" s="99"/>
      <c r="AQB2882" s="102"/>
      <c r="AQC2882" s="102"/>
      <c r="AQD2882" s="102"/>
      <c r="AQE2882" s="102"/>
      <c r="AQF2882" s="102"/>
      <c r="AQG2882" s="102"/>
      <c r="AQH2882" s="102"/>
      <c r="AQI2882" s="102"/>
      <c r="AQJ2882" s="102"/>
      <c r="AQK2882" s="102"/>
      <c r="AQL2882" s="102"/>
      <c r="AQM2882" s="102"/>
      <c r="AQN2882" s="102"/>
      <c r="AQO2882" s="102"/>
      <c r="AQP2882" s="102"/>
      <c r="AQQ2882" s="102"/>
      <c r="AQR2882" s="102"/>
      <c r="AQS2882" s="102"/>
      <c r="AQT2882" s="102"/>
      <c r="AQU2882" s="102"/>
      <c r="AQV2882" s="102"/>
      <c r="AQW2882" s="102"/>
      <c r="AQX2882" s="102"/>
      <c r="AQY2882" s="102"/>
      <c r="AQZ2882" s="102"/>
      <c r="ARA2882" s="102"/>
      <c r="ARB2882" s="102"/>
    </row>
    <row r="2883" spans="1:14 1120:1146" s="97" customFormat="1" x14ac:dyDescent="0.3">
      <c r="A2883" s="96"/>
      <c r="C2883" s="98"/>
      <c r="D2883" s="93"/>
      <c r="E2883" s="93"/>
      <c r="F2883" s="93"/>
      <c r="G2883" s="86"/>
      <c r="H2883" s="126"/>
      <c r="I2883" s="123"/>
      <c r="J2883" s="124"/>
      <c r="K2883" s="125"/>
      <c r="L2883" s="112"/>
      <c r="M2883" s="99"/>
      <c r="N2883" s="99"/>
      <c r="AQB2883" s="102"/>
      <c r="AQC2883" s="102"/>
      <c r="AQD2883" s="102"/>
      <c r="AQE2883" s="102"/>
      <c r="AQF2883" s="102"/>
      <c r="AQG2883" s="102"/>
      <c r="AQH2883" s="102"/>
      <c r="AQI2883" s="102"/>
      <c r="AQJ2883" s="102"/>
      <c r="AQK2883" s="102"/>
      <c r="AQL2883" s="102"/>
      <c r="AQM2883" s="102"/>
      <c r="AQN2883" s="102"/>
      <c r="AQO2883" s="102"/>
      <c r="AQP2883" s="102"/>
      <c r="AQQ2883" s="102"/>
      <c r="AQR2883" s="102"/>
      <c r="AQS2883" s="102"/>
      <c r="AQT2883" s="102"/>
      <c r="AQU2883" s="102"/>
      <c r="AQV2883" s="102"/>
      <c r="AQW2883" s="102"/>
      <c r="AQX2883" s="102"/>
      <c r="AQY2883" s="102"/>
      <c r="AQZ2883" s="102"/>
      <c r="ARA2883" s="102"/>
      <c r="ARB2883" s="102"/>
    </row>
    <row r="2884" spans="1:14 1120:1146" s="97" customFormat="1" x14ac:dyDescent="0.3">
      <c r="A2884" s="96"/>
      <c r="C2884" s="98"/>
      <c r="D2884" s="93"/>
      <c r="E2884" s="93"/>
      <c r="F2884" s="93"/>
      <c r="G2884" s="86"/>
      <c r="H2884" s="126"/>
      <c r="I2884" s="123"/>
      <c r="J2884" s="124"/>
      <c r="K2884" s="125"/>
      <c r="L2884" s="112"/>
      <c r="M2884" s="99"/>
      <c r="N2884" s="99"/>
      <c r="AQB2884" s="102"/>
      <c r="AQC2884" s="102"/>
      <c r="AQD2884" s="102"/>
      <c r="AQE2884" s="102"/>
      <c r="AQF2884" s="102"/>
      <c r="AQG2884" s="102"/>
      <c r="AQH2884" s="102"/>
      <c r="AQI2884" s="102"/>
      <c r="AQJ2884" s="102"/>
      <c r="AQK2884" s="102"/>
      <c r="AQL2884" s="102"/>
      <c r="AQM2884" s="102"/>
      <c r="AQN2884" s="102"/>
      <c r="AQO2884" s="102"/>
      <c r="AQP2884" s="102"/>
      <c r="AQQ2884" s="102"/>
      <c r="AQR2884" s="102"/>
      <c r="AQS2884" s="102"/>
      <c r="AQT2884" s="102"/>
      <c r="AQU2884" s="102"/>
      <c r="AQV2884" s="102"/>
      <c r="AQW2884" s="102"/>
      <c r="AQX2884" s="102"/>
      <c r="AQY2884" s="102"/>
      <c r="AQZ2884" s="102"/>
      <c r="ARA2884" s="102"/>
      <c r="ARB2884" s="102"/>
    </row>
    <row r="2885" spans="1:14 1120:1146" s="97" customFormat="1" x14ac:dyDescent="0.3">
      <c r="A2885" s="96"/>
      <c r="C2885" s="98"/>
      <c r="D2885" s="93"/>
      <c r="E2885" s="93"/>
      <c r="F2885" s="93"/>
      <c r="G2885" s="86"/>
      <c r="H2885" s="126"/>
      <c r="I2885" s="123"/>
      <c r="J2885" s="124"/>
      <c r="K2885" s="125"/>
      <c r="L2885" s="112"/>
      <c r="M2885" s="99"/>
      <c r="N2885" s="99"/>
      <c r="AQB2885" s="102"/>
      <c r="AQC2885" s="102"/>
      <c r="AQD2885" s="102"/>
      <c r="AQE2885" s="102"/>
      <c r="AQF2885" s="102"/>
      <c r="AQG2885" s="102"/>
      <c r="AQH2885" s="102"/>
      <c r="AQI2885" s="102"/>
      <c r="AQJ2885" s="102"/>
      <c r="AQK2885" s="102"/>
      <c r="AQL2885" s="102"/>
      <c r="AQM2885" s="102"/>
      <c r="AQN2885" s="102"/>
      <c r="AQO2885" s="102"/>
      <c r="AQP2885" s="102"/>
      <c r="AQQ2885" s="102"/>
      <c r="AQR2885" s="102"/>
      <c r="AQS2885" s="102"/>
      <c r="AQT2885" s="102"/>
      <c r="AQU2885" s="102"/>
      <c r="AQV2885" s="102"/>
      <c r="AQW2885" s="102"/>
      <c r="AQX2885" s="102"/>
      <c r="AQY2885" s="102"/>
      <c r="AQZ2885" s="102"/>
      <c r="ARA2885" s="102"/>
      <c r="ARB2885" s="102"/>
    </row>
    <row r="2886" spans="1:14 1120:1146" s="97" customFormat="1" x14ac:dyDescent="0.3">
      <c r="A2886" s="96"/>
      <c r="C2886" s="98"/>
      <c r="D2886" s="93"/>
      <c r="E2886" s="93"/>
      <c r="F2886" s="93"/>
      <c r="G2886" s="86"/>
      <c r="H2886" s="126"/>
      <c r="I2886" s="123"/>
      <c r="J2886" s="124"/>
      <c r="K2886" s="125"/>
      <c r="L2886" s="112"/>
      <c r="M2886" s="99"/>
      <c r="N2886" s="99"/>
      <c r="AQB2886" s="102"/>
      <c r="AQC2886" s="102"/>
      <c r="AQD2886" s="102"/>
      <c r="AQE2886" s="102"/>
      <c r="AQF2886" s="102"/>
      <c r="AQG2886" s="102"/>
      <c r="AQH2886" s="102"/>
      <c r="AQI2886" s="102"/>
      <c r="AQJ2886" s="102"/>
      <c r="AQK2886" s="102"/>
      <c r="AQL2886" s="102"/>
      <c r="AQM2886" s="102"/>
      <c r="AQN2886" s="102"/>
      <c r="AQO2886" s="102"/>
      <c r="AQP2886" s="102"/>
      <c r="AQQ2886" s="102"/>
      <c r="AQR2886" s="102"/>
      <c r="AQS2886" s="102"/>
      <c r="AQT2886" s="102"/>
      <c r="AQU2886" s="102"/>
      <c r="AQV2886" s="102"/>
      <c r="AQW2886" s="102"/>
      <c r="AQX2886" s="102"/>
      <c r="AQY2886" s="102"/>
      <c r="AQZ2886" s="102"/>
      <c r="ARA2886" s="102"/>
      <c r="ARB2886" s="102"/>
    </row>
    <row r="2887" spans="1:14 1120:1146" s="97" customFormat="1" x14ac:dyDescent="0.3">
      <c r="A2887" s="96"/>
      <c r="C2887" s="98"/>
      <c r="D2887" s="93"/>
      <c r="E2887" s="93"/>
      <c r="F2887" s="93"/>
      <c r="G2887" s="86"/>
      <c r="H2887" s="126"/>
      <c r="I2887" s="123"/>
      <c r="J2887" s="124"/>
      <c r="K2887" s="125"/>
      <c r="L2887" s="112"/>
      <c r="M2887" s="99"/>
      <c r="N2887" s="99"/>
      <c r="AQB2887" s="102"/>
      <c r="AQC2887" s="102"/>
      <c r="AQD2887" s="102"/>
      <c r="AQE2887" s="102"/>
      <c r="AQF2887" s="102"/>
      <c r="AQG2887" s="102"/>
      <c r="AQH2887" s="102"/>
      <c r="AQI2887" s="102"/>
      <c r="AQJ2887" s="102"/>
      <c r="AQK2887" s="102"/>
      <c r="AQL2887" s="102"/>
      <c r="AQM2887" s="102"/>
      <c r="AQN2887" s="102"/>
      <c r="AQO2887" s="102"/>
      <c r="AQP2887" s="102"/>
      <c r="AQQ2887" s="102"/>
      <c r="AQR2887" s="102"/>
      <c r="AQS2887" s="102"/>
      <c r="AQT2887" s="102"/>
      <c r="AQU2887" s="102"/>
      <c r="AQV2887" s="102"/>
      <c r="AQW2887" s="102"/>
      <c r="AQX2887" s="102"/>
      <c r="AQY2887" s="102"/>
      <c r="AQZ2887" s="102"/>
      <c r="ARA2887" s="102"/>
      <c r="ARB2887" s="102"/>
    </row>
    <row r="2888" spans="1:14 1120:1146" s="97" customFormat="1" x14ac:dyDescent="0.3">
      <c r="A2888" s="96"/>
      <c r="C2888" s="98"/>
      <c r="D2888" s="93"/>
      <c r="E2888" s="93"/>
      <c r="F2888" s="93"/>
      <c r="G2888" s="86"/>
      <c r="H2888" s="126"/>
      <c r="I2888" s="123"/>
      <c r="J2888" s="124"/>
      <c r="K2888" s="125"/>
      <c r="L2888" s="112"/>
      <c r="M2888" s="99"/>
      <c r="N2888" s="99"/>
      <c r="AQB2888" s="102"/>
      <c r="AQC2888" s="102"/>
      <c r="AQD2888" s="102"/>
      <c r="AQE2888" s="102"/>
      <c r="AQF2888" s="102"/>
      <c r="AQG2888" s="102"/>
      <c r="AQH2888" s="102"/>
      <c r="AQI2888" s="102"/>
      <c r="AQJ2888" s="102"/>
      <c r="AQK2888" s="102"/>
      <c r="AQL2888" s="102"/>
      <c r="AQM2888" s="102"/>
      <c r="AQN2888" s="102"/>
      <c r="AQO2888" s="102"/>
      <c r="AQP2888" s="102"/>
      <c r="AQQ2888" s="102"/>
      <c r="AQR2888" s="102"/>
      <c r="AQS2888" s="102"/>
      <c r="AQT2888" s="102"/>
      <c r="AQU2888" s="102"/>
      <c r="AQV2888" s="102"/>
      <c r="AQW2888" s="102"/>
      <c r="AQX2888" s="102"/>
      <c r="AQY2888" s="102"/>
      <c r="AQZ2888" s="102"/>
      <c r="ARA2888" s="102"/>
      <c r="ARB2888" s="102"/>
    </row>
    <row r="2889" spans="1:14 1120:1146" s="97" customFormat="1" x14ac:dyDescent="0.3">
      <c r="A2889" s="96"/>
      <c r="C2889" s="98"/>
      <c r="D2889" s="93"/>
      <c r="E2889" s="93"/>
      <c r="F2889" s="93"/>
      <c r="G2889" s="86"/>
      <c r="H2889" s="126"/>
      <c r="I2889" s="123"/>
      <c r="J2889" s="124"/>
      <c r="K2889" s="125"/>
      <c r="L2889" s="112"/>
      <c r="M2889" s="99"/>
      <c r="N2889" s="99"/>
      <c r="AQB2889" s="102"/>
      <c r="AQC2889" s="102"/>
      <c r="AQD2889" s="102"/>
      <c r="AQE2889" s="102"/>
      <c r="AQF2889" s="102"/>
      <c r="AQG2889" s="102"/>
      <c r="AQH2889" s="102"/>
      <c r="AQI2889" s="102"/>
      <c r="AQJ2889" s="102"/>
      <c r="AQK2889" s="102"/>
      <c r="AQL2889" s="102"/>
      <c r="AQM2889" s="102"/>
      <c r="AQN2889" s="102"/>
      <c r="AQO2889" s="102"/>
      <c r="AQP2889" s="102"/>
      <c r="AQQ2889" s="102"/>
      <c r="AQR2889" s="102"/>
      <c r="AQS2889" s="102"/>
      <c r="AQT2889" s="102"/>
      <c r="AQU2889" s="102"/>
      <c r="AQV2889" s="102"/>
      <c r="AQW2889" s="102"/>
      <c r="AQX2889" s="102"/>
      <c r="AQY2889" s="102"/>
      <c r="AQZ2889" s="102"/>
      <c r="ARA2889" s="102"/>
      <c r="ARB2889" s="102"/>
    </row>
    <row r="2890" spans="1:14 1120:1146" s="97" customFormat="1" x14ac:dyDescent="0.3">
      <c r="A2890" s="96"/>
      <c r="C2890" s="98"/>
      <c r="D2890" s="93"/>
      <c r="E2890" s="93"/>
      <c r="F2890" s="93"/>
      <c r="G2890" s="86"/>
      <c r="H2890" s="126"/>
      <c r="I2890" s="123"/>
      <c r="J2890" s="124"/>
      <c r="K2890" s="125"/>
      <c r="L2890" s="112"/>
      <c r="M2890" s="99"/>
      <c r="N2890" s="99"/>
      <c r="AQB2890" s="102"/>
      <c r="AQC2890" s="102"/>
      <c r="AQD2890" s="102"/>
      <c r="AQE2890" s="102"/>
      <c r="AQF2890" s="102"/>
      <c r="AQG2890" s="102"/>
      <c r="AQH2890" s="102"/>
      <c r="AQI2890" s="102"/>
      <c r="AQJ2890" s="102"/>
      <c r="AQK2890" s="102"/>
      <c r="AQL2890" s="102"/>
      <c r="AQM2890" s="102"/>
      <c r="AQN2890" s="102"/>
      <c r="AQO2890" s="102"/>
      <c r="AQP2890" s="102"/>
      <c r="AQQ2890" s="102"/>
      <c r="AQR2890" s="102"/>
      <c r="AQS2890" s="102"/>
      <c r="AQT2890" s="102"/>
      <c r="AQU2890" s="102"/>
      <c r="AQV2890" s="102"/>
      <c r="AQW2890" s="102"/>
      <c r="AQX2890" s="102"/>
      <c r="AQY2890" s="102"/>
      <c r="AQZ2890" s="102"/>
      <c r="ARA2890" s="102"/>
      <c r="ARB2890" s="102"/>
    </row>
    <row r="2891" spans="1:14 1120:1146" s="97" customFormat="1" x14ac:dyDescent="0.3">
      <c r="A2891" s="96"/>
      <c r="C2891" s="98"/>
      <c r="D2891" s="93"/>
      <c r="E2891" s="93"/>
      <c r="F2891" s="93"/>
      <c r="G2891" s="86"/>
      <c r="H2891" s="126"/>
      <c r="I2891" s="123"/>
      <c r="J2891" s="124"/>
      <c r="K2891" s="125"/>
      <c r="L2891" s="112"/>
      <c r="M2891" s="99"/>
      <c r="N2891" s="99"/>
      <c r="AQB2891" s="102"/>
      <c r="AQC2891" s="102"/>
      <c r="AQD2891" s="102"/>
      <c r="AQE2891" s="102"/>
      <c r="AQF2891" s="102"/>
      <c r="AQG2891" s="102"/>
      <c r="AQH2891" s="102"/>
      <c r="AQI2891" s="102"/>
      <c r="AQJ2891" s="102"/>
      <c r="AQK2891" s="102"/>
      <c r="AQL2891" s="102"/>
      <c r="AQM2891" s="102"/>
      <c r="AQN2891" s="102"/>
      <c r="AQO2891" s="102"/>
      <c r="AQP2891" s="102"/>
      <c r="AQQ2891" s="102"/>
      <c r="AQR2891" s="102"/>
      <c r="AQS2891" s="102"/>
      <c r="AQT2891" s="102"/>
      <c r="AQU2891" s="102"/>
      <c r="AQV2891" s="102"/>
      <c r="AQW2891" s="102"/>
      <c r="AQX2891" s="102"/>
      <c r="AQY2891" s="102"/>
      <c r="AQZ2891" s="102"/>
      <c r="ARA2891" s="102"/>
      <c r="ARB2891" s="102"/>
    </row>
    <row r="2892" spans="1:14 1120:1146" s="97" customFormat="1" x14ac:dyDescent="0.3">
      <c r="A2892" s="96"/>
      <c r="C2892" s="98"/>
      <c r="D2892" s="93"/>
      <c r="E2892" s="93"/>
      <c r="F2892" s="93"/>
      <c r="G2892" s="86"/>
      <c r="H2892" s="126"/>
      <c r="I2892" s="123"/>
      <c r="J2892" s="124"/>
      <c r="K2892" s="125"/>
      <c r="L2892" s="112"/>
      <c r="M2892" s="99"/>
      <c r="N2892" s="99"/>
      <c r="AQB2892" s="102"/>
      <c r="AQC2892" s="102"/>
      <c r="AQD2892" s="102"/>
      <c r="AQE2892" s="102"/>
      <c r="AQF2892" s="102"/>
      <c r="AQG2892" s="102"/>
      <c r="AQH2892" s="102"/>
      <c r="AQI2892" s="102"/>
      <c r="AQJ2892" s="102"/>
      <c r="AQK2892" s="102"/>
      <c r="AQL2892" s="102"/>
      <c r="AQM2892" s="102"/>
      <c r="AQN2892" s="102"/>
      <c r="AQO2892" s="102"/>
      <c r="AQP2892" s="102"/>
      <c r="AQQ2892" s="102"/>
      <c r="AQR2892" s="102"/>
      <c r="AQS2892" s="102"/>
      <c r="AQT2892" s="102"/>
      <c r="AQU2892" s="102"/>
      <c r="AQV2892" s="102"/>
      <c r="AQW2892" s="102"/>
      <c r="AQX2892" s="102"/>
      <c r="AQY2892" s="102"/>
      <c r="AQZ2892" s="102"/>
      <c r="ARA2892" s="102"/>
      <c r="ARB2892" s="102"/>
    </row>
    <row r="2893" spans="1:14 1120:1146" s="97" customFormat="1" x14ac:dyDescent="0.3">
      <c r="A2893" s="96"/>
      <c r="C2893" s="98"/>
      <c r="D2893" s="93"/>
      <c r="E2893" s="93"/>
      <c r="F2893" s="93"/>
      <c r="G2893" s="86"/>
      <c r="H2893" s="126"/>
      <c r="I2893" s="123"/>
      <c r="J2893" s="124"/>
      <c r="K2893" s="125"/>
      <c r="L2893" s="112"/>
      <c r="M2893" s="99"/>
      <c r="N2893" s="99"/>
      <c r="AQB2893" s="102"/>
      <c r="AQC2893" s="102"/>
      <c r="AQD2893" s="102"/>
      <c r="AQE2893" s="102"/>
      <c r="AQF2893" s="102"/>
      <c r="AQG2893" s="102"/>
      <c r="AQH2893" s="102"/>
      <c r="AQI2893" s="102"/>
      <c r="AQJ2893" s="102"/>
      <c r="AQK2893" s="102"/>
      <c r="AQL2893" s="102"/>
      <c r="AQM2893" s="102"/>
      <c r="AQN2893" s="102"/>
      <c r="AQO2893" s="102"/>
      <c r="AQP2893" s="102"/>
      <c r="AQQ2893" s="102"/>
      <c r="AQR2893" s="102"/>
      <c r="AQS2893" s="102"/>
      <c r="AQT2893" s="102"/>
      <c r="AQU2893" s="102"/>
      <c r="AQV2893" s="102"/>
      <c r="AQW2893" s="102"/>
      <c r="AQX2893" s="102"/>
      <c r="AQY2893" s="102"/>
      <c r="AQZ2893" s="102"/>
      <c r="ARA2893" s="102"/>
      <c r="ARB2893" s="102"/>
    </row>
    <row r="2894" spans="1:14 1120:1146" s="97" customFormat="1" x14ac:dyDescent="0.3">
      <c r="A2894" s="96"/>
      <c r="C2894" s="98"/>
      <c r="D2894" s="93"/>
      <c r="E2894" s="93"/>
      <c r="F2894" s="93"/>
      <c r="G2894" s="86"/>
      <c r="H2894" s="126"/>
      <c r="I2894" s="123"/>
      <c r="J2894" s="124"/>
      <c r="K2894" s="125"/>
      <c r="L2894" s="112"/>
      <c r="M2894" s="99"/>
      <c r="N2894" s="99"/>
      <c r="AQB2894" s="102"/>
      <c r="AQC2894" s="102"/>
      <c r="AQD2894" s="102"/>
      <c r="AQE2894" s="102"/>
      <c r="AQF2894" s="102"/>
      <c r="AQG2894" s="102"/>
      <c r="AQH2894" s="102"/>
      <c r="AQI2894" s="102"/>
      <c r="AQJ2894" s="102"/>
      <c r="AQK2894" s="102"/>
      <c r="AQL2894" s="102"/>
      <c r="AQM2894" s="102"/>
      <c r="AQN2894" s="102"/>
      <c r="AQO2894" s="102"/>
      <c r="AQP2894" s="102"/>
      <c r="AQQ2894" s="102"/>
      <c r="AQR2894" s="102"/>
      <c r="AQS2894" s="102"/>
      <c r="AQT2894" s="102"/>
      <c r="AQU2894" s="102"/>
      <c r="AQV2894" s="102"/>
      <c r="AQW2894" s="102"/>
      <c r="AQX2894" s="102"/>
      <c r="AQY2894" s="102"/>
      <c r="AQZ2894" s="102"/>
      <c r="ARA2894" s="102"/>
      <c r="ARB2894" s="102"/>
    </row>
    <row r="2895" spans="1:14 1120:1146" s="97" customFormat="1" x14ac:dyDescent="0.3">
      <c r="A2895" s="96"/>
      <c r="C2895" s="98"/>
      <c r="D2895" s="93"/>
      <c r="E2895" s="93"/>
      <c r="F2895" s="93"/>
      <c r="G2895" s="86"/>
      <c r="H2895" s="126"/>
      <c r="I2895" s="123"/>
      <c r="J2895" s="124"/>
      <c r="K2895" s="125"/>
      <c r="L2895" s="112"/>
      <c r="M2895" s="99"/>
      <c r="N2895" s="99"/>
      <c r="AQB2895" s="102"/>
      <c r="AQC2895" s="102"/>
      <c r="AQD2895" s="102"/>
      <c r="AQE2895" s="102"/>
      <c r="AQF2895" s="102"/>
      <c r="AQG2895" s="102"/>
      <c r="AQH2895" s="102"/>
      <c r="AQI2895" s="102"/>
      <c r="AQJ2895" s="102"/>
      <c r="AQK2895" s="102"/>
      <c r="AQL2895" s="102"/>
      <c r="AQM2895" s="102"/>
      <c r="AQN2895" s="102"/>
      <c r="AQO2895" s="102"/>
      <c r="AQP2895" s="102"/>
      <c r="AQQ2895" s="102"/>
      <c r="AQR2895" s="102"/>
      <c r="AQS2895" s="102"/>
      <c r="AQT2895" s="102"/>
      <c r="AQU2895" s="102"/>
      <c r="AQV2895" s="102"/>
      <c r="AQW2895" s="102"/>
      <c r="AQX2895" s="102"/>
      <c r="AQY2895" s="102"/>
      <c r="AQZ2895" s="102"/>
      <c r="ARA2895" s="102"/>
      <c r="ARB2895" s="102"/>
    </row>
    <row r="2896" spans="1:14 1120:1146" s="97" customFormat="1" x14ac:dyDescent="0.3">
      <c r="A2896" s="96"/>
      <c r="C2896" s="98"/>
      <c r="D2896" s="93"/>
      <c r="E2896" s="93"/>
      <c r="F2896" s="93"/>
      <c r="G2896" s="86"/>
      <c r="H2896" s="126"/>
      <c r="I2896" s="123"/>
      <c r="J2896" s="124"/>
      <c r="K2896" s="125"/>
      <c r="L2896" s="112"/>
      <c r="M2896" s="99"/>
      <c r="N2896" s="99"/>
      <c r="AQB2896" s="102"/>
      <c r="AQC2896" s="102"/>
      <c r="AQD2896" s="102"/>
      <c r="AQE2896" s="102"/>
      <c r="AQF2896" s="102"/>
      <c r="AQG2896" s="102"/>
      <c r="AQH2896" s="102"/>
      <c r="AQI2896" s="102"/>
      <c r="AQJ2896" s="102"/>
      <c r="AQK2896" s="102"/>
      <c r="AQL2896" s="102"/>
      <c r="AQM2896" s="102"/>
      <c r="AQN2896" s="102"/>
      <c r="AQO2896" s="102"/>
      <c r="AQP2896" s="102"/>
      <c r="AQQ2896" s="102"/>
      <c r="AQR2896" s="102"/>
      <c r="AQS2896" s="102"/>
      <c r="AQT2896" s="102"/>
      <c r="AQU2896" s="102"/>
      <c r="AQV2896" s="102"/>
      <c r="AQW2896" s="102"/>
      <c r="AQX2896" s="102"/>
      <c r="AQY2896" s="102"/>
      <c r="AQZ2896" s="102"/>
      <c r="ARA2896" s="102"/>
      <c r="ARB2896" s="102"/>
    </row>
    <row r="2897" spans="1:14 1120:1146" s="97" customFormat="1" x14ac:dyDescent="0.3">
      <c r="A2897" s="96"/>
      <c r="C2897" s="98"/>
      <c r="D2897" s="93"/>
      <c r="E2897" s="93"/>
      <c r="F2897" s="93"/>
      <c r="G2897" s="86"/>
      <c r="H2897" s="126"/>
      <c r="I2897" s="123"/>
      <c r="J2897" s="124"/>
      <c r="K2897" s="125"/>
      <c r="L2897" s="112"/>
      <c r="M2897" s="99"/>
      <c r="N2897" s="99"/>
      <c r="AQB2897" s="102"/>
      <c r="AQC2897" s="102"/>
      <c r="AQD2897" s="102"/>
      <c r="AQE2897" s="102"/>
      <c r="AQF2897" s="102"/>
      <c r="AQG2897" s="102"/>
      <c r="AQH2897" s="102"/>
      <c r="AQI2897" s="102"/>
      <c r="AQJ2897" s="102"/>
      <c r="AQK2897" s="102"/>
      <c r="AQL2897" s="102"/>
      <c r="AQM2897" s="102"/>
      <c r="AQN2897" s="102"/>
      <c r="AQO2897" s="102"/>
      <c r="AQP2897" s="102"/>
      <c r="AQQ2897" s="102"/>
      <c r="AQR2897" s="102"/>
      <c r="AQS2897" s="102"/>
      <c r="AQT2897" s="102"/>
      <c r="AQU2897" s="102"/>
      <c r="AQV2897" s="102"/>
      <c r="AQW2897" s="102"/>
      <c r="AQX2897" s="102"/>
      <c r="AQY2897" s="102"/>
      <c r="AQZ2897" s="102"/>
      <c r="ARA2897" s="102"/>
      <c r="ARB2897" s="102"/>
    </row>
    <row r="2898" spans="1:14 1120:1146" s="97" customFormat="1" x14ac:dyDescent="0.3">
      <c r="A2898" s="96"/>
      <c r="C2898" s="98"/>
      <c r="D2898" s="93"/>
      <c r="E2898" s="93"/>
      <c r="F2898" s="93"/>
      <c r="G2898" s="86"/>
      <c r="H2898" s="126"/>
      <c r="I2898" s="123"/>
      <c r="J2898" s="124"/>
      <c r="K2898" s="125"/>
      <c r="L2898" s="112"/>
      <c r="M2898" s="99"/>
      <c r="N2898" s="99"/>
      <c r="AQB2898" s="102"/>
      <c r="AQC2898" s="102"/>
      <c r="AQD2898" s="102"/>
      <c r="AQE2898" s="102"/>
      <c r="AQF2898" s="102"/>
      <c r="AQG2898" s="102"/>
      <c r="AQH2898" s="102"/>
      <c r="AQI2898" s="102"/>
      <c r="AQJ2898" s="102"/>
      <c r="AQK2898" s="102"/>
      <c r="AQL2898" s="102"/>
      <c r="AQM2898" s="102"/>
      <c r="AQN2898" s="102"/>
      <c r="AQO2898" s="102"/>
      <c r="AQP2898" s="102"/>
      <c r="AQQ2898" s="102"/>
      <c r="AQR2898" s="102"/>
      <c r="AQS2898" s="102"/>
      <c r="AQT2898" s="102"/>
      <c r="AQU2898" s="102"/>
      <c r="AQV2898" s="102"/>
      <c r="AQW2898" s="102"/>
      <c r="AQX2898" s="102"/>
      <c r="AQY2898" s="102"/>
      <c r="AQZ2898" s="102"/>
      <c r="ARA2898" s="102"/>
      <c r="ARB2898" s="102"/>
    </row>
    <row r="2899" spans="1:14 1120:1146" s="97" customFormat="1" x14ac:dyDescent="0.3">
      <c r="A2899" s="96"/>
      <c r="C2899" s="98"/>
      <c r="D2899" s="93"/>
      <c r="E2899" s="93"/>
      <c r="F2899" s="93"/>
      <c r="G2899" s="86"/>
      <c r="H2899" s="126"/>
      <c r="I2899" s="123"/>
      <c r="J2899" s="124"/>
      <c r="K2899" s="125"/>
      <c r="L2899" s="112"/>
      <c r="M2899" s="99"/>
      <c r="N2899" s="99"/>
      <c r="AQB2899" s="102"/>
      <c r="AQC2899" s="102"/>
      <c r="AQD2899" s="102"/>
      <c r="AQE2899" s="102"/>
      <c r="AQF2899" s="102"/>
      <c r="AQG2899" s="102"/>
      <c r="AQH2899" s="102"/>
      <c r="AQI2899" s="102"/>
      <c r="AQJ2899" s="102"/>
      <c r="AQK2899" s="102"/>
      <c r="AQL2899" s="102"/>
      <c r="AQM2899" s="102"/>
      <c r="AQN2899" s="102"/>
      <c r="AQO2899" s="102"/>
      <c r="AQP2899" s="102"/>
      <c r="AQQ2899" s="102"/>
      <c r="AQR2899" s="102"/>
      <c r="AQS2899" s="102"/>
      <c r="AQT2899" s="102"/>
      <c r="AQU2899" s="102"/>
      <c r="AQV2899" s="102"/>
      <c r="AQW2899" s="102"/>
      <c r="AQX2899" s="102"/>
      <c r="AQY2899" s="102"/>
      <c r="AQZ2899" s="102"/>
      <c r="ARA2899" s="102"/>
      <c r="ARB2899" s="102"/>
    </row>
    <row r="2900" spans="1:14 1120:1146" s="97" customFormat="1" x14ac:dyDescent="0.3">
      <c r="A2900" s="96"/>
      <c r="C2900" s="98"/>
      <c r="D2900" s="93"/>
      <c r="E2900" s="93"/>
      <c r="F2900" s="93"/>
      <c r="G2900" s="86"/>
      <c r="H2900" s="126"/>
      <c r="I2900" s="123"/>
      <c r="J2900" s="124"/>
      <c r="K2900" s="125"/>
      <c r="L2900" s="112"/>
      <c r="M2900" s="99"/>
      <c r="N2900" s="99"/>
      <c r="AQB2900" s="102"/>
      <c r="AQC2900" s="102"/>
      <c r="AQD2900" s="102"/>
      <c r="AQE2900" s="102"/>
      <c r="AQF2900" s="102"/>
      <c r="AQG2900" s="102"/>
      <c r="AQH2900" s="102"/>
      <c r="AQI2900" s="102"/>
      <c r="AQJ2900" s="102"/>
      <c r="AQK2900" s="102"/>
      <c r="AQL2900" s="102"/>
      <c r="AQM2900" s="102"/>
      <c r="AQN2900" s="102"/>
      <c r="AQO2900" s="102"/>
      <c r="AQP2900" s="102"/>
      <c r="AQQ2900" s="102"/>
      <c r="AQR2900" s="102"/>
      <c r="AQS2900" s="102"/>
      <c r="AQT2900" s="102"/>
      <c r="AQU2900" s="102"/>
      <c r="AQV2900" s="102"/>
      <c r="AQW2900" s="102"/>
      <c r="AQX2900" s="102"/>
      <c r="AQY2900" s="102"/>
      <c r="AQZ2900" s="102"/>
      <c r="ARA2900" s="102"/>
      <c r="ARB2900" s="102"/>
    </row>
    <row r="2901" spans="1:14 1120:1146" s="97" customFormat="1" x14ac:dyDescent="0.3">
      <c r="A2901" s="96"/>
      <c r="C2901" s="98"/>
      <c r="D2901" s="93"/>
      <c r="E2901" s="93"/>
      <c r="F2901" s="93"/>
      <c r="G2901" s="86"/>
      <c r="H2901" s="126"/>
      <c r="I2901" s="123"/>
      <c r="J2901" s="124"/>
      <c r="K2901" s="125"/>
      <c r="L2901" s="112"/>
      <c r="M2901" s="99"/>
      <c r="N2901" s="99"/>
      <c r="AQB2901" s="102"/>
      <c r="AQC2901" s="102"/>
      <c r="AQD2901" s="102"/>
      <c r="AQE2901" s="102"/>
      <c r="AQF2901" s="102"/>
      <c r="AQG2901" s="102"/>
      <c r="AQH2901" s="102"/>
      <c r="AQI2901" s="102"/>
      <c r="AQJ2901" s="102"/>
      <c r="AQK2901" s="102"/>
      <c r="AQL2901" s="102"/>
      <c r="AQM2901" s="102"/>
      <c r="AQN2901" s="102"/>
      <c r="AQO2901" s="102"/>
      <c r="AQP2901" s="102"/>
      <c r="AQQ2901" s="102"/>
      <c r="AQR2901" s="102"/>
      <c r="AQS2901" s="102"/>
      <c r="AQT2901" s="102"/>
      <c r="AQU2901" s="102"/>
      <c r="AQV2901" s="102"/>
      <c r="AQW2901" s="102"/>
      <c r="AQX2901" s="102"/>
      <c r="AQY2901" s="102"/>
      <c r="AQZ2901" s="102"/>
      <c r="ARA2901" s="102"/>
      <c r="ARB2901" s="102"/>
    </row>
    <row r="2902" spans="1:14 1120:1146" s="97" customFormat="1" x14ac:dyDescent="0.3">
      <c r="A2902" s="96"/>
      <c r="C2902" s="98"/>
      <c r="D2902" s="93"/>
      <c r="E2902" s="93"/>
      <c r="F2902" s="93"/>
      <c r="G2902" s="86"/>
      <c r="H2902" s="126"/>
      <c r="I2902" s="123"/>
      <c r="J2902" s="124"/>
      <c r="K2902" s="125"/>
      <c r="L2902" s="112"/>
      <c r="M2902" s="99"/>
      <c r="N2902" s="99"/>
      <c r="AQB2902" s="102"/>
      <c r="AQC2902" s="102"/>
      <c r="AQD2902" s="102"/>
      <c r="AQE2902" s="102"/>
      <c r="AQF2902" s="102"/>
      <c r="AQG2902" s="102"/>
      <c r="AQH2902" s="102"/>
      <c r="AQI2902" s="102"/>
      <c r="AQJ2902" s="102"/>
      <c r="AQK2902" s="102"/>
      <c r="AQL2902" s="102"/>
      <c r="AQM2902" s="102"/>
      <c r="AQN2902" s="102"/>
      <c r="AQO2902" s="102"/>
      <c r="AQP2902" s="102"/>
      <c r="AQQ2902" s="102"/>
      <c r="AQR2902" s="102"/>
      <c r="AQS2902" s="102"/>
      <c r="AQT2902" s="102"/>
      <c r="AQU2902" s="102"/>
      <c r="AQV2902" s="102"/>
      <c r="AQW2902" s="102"/>
      <c r="AQX2902" s="102"/>
      <c r="AQY2902" s="102"/>
      <c r="AQZ2902" s="102"/>
      <c r="ARA2902" s="102"/>
      <c r="ARB2902" s="102"/>
    </row>
    <row r="2903" spans="1:14 1120:1146" s="97" customFormat="1" x14ac:dyDescent="0.3">
      <c r="A2903" s="96"/>
      <c r="C2903" s="98"/>
      <c r="D2903" s="93"/>
      <c r="E2903" s="93"/>
      <c r="F2903" s="93"/>
      <c r="G2903" s="86"/>
      <c r="H2903" s="126"/>
      <c r="I2903" s="123"/>
      <c r="J2903" s="124"/>
      <c r="K2903" s="125"/>
      <c r="L2903" s="112"/>
      <c r="M2903" s="99"/>
      <c r="N2903" s="99"/>
      <c r="AQB2903" s="102"/>
      <c r="AQC2903" s="102"/>
      <c r="AQD2903" s="102"/>
      <c r="AQE2903" s="102"/>
      <c r="AQF2903" s="102"/>
      <c r="AQG2903" s="102"/>
      <c r="AQH2903" s="102"/>
      <c r="AQI2903" s="102"/>
      <c r="AQJ2903" s="102"/>
      <c r="AQK2903" s="102"/>
      <c r="AQL2903" s="102"/>
      <c r="AQM2903" s="102"/>
      <c r="AQN2903" s="102"/>
      <c r="AQO2903" s="102"/>
      <c r="AQP2903" s="102"/>
      <c r="AQQ2903" s="102"/>
      <c r="AQR2903" s="102"/>
      <c r="AQS2903" s="102"/>
      <c r="AQT2903" s="102"/>
      <c r="AQU2903" s="102"/>
      <c r="AQV2903" s="102"/>
      <c r="AQW2903" s="102"/>
      <c r="AQX2903" s="102"/>
      <c r="AQY2903" s="102"/>
      <c r="AQZ2903" s="102"/>
      <c r="ARA2903" s="102"/>
      <c r="ARB2903" s="102"/>
    </row>
    <row r="2904" spans="1:14 1120:1146" s="97" customFormat="1" x14ac:dyDescent="0.3">
      <c r="A2904" s="96"/>
      <c r="C2904" s="98"/>
      <c r="D2904" s="93"/>
      <c r="E2904" s="93"/>
      <c r="F2904" s="93"/>
      <c r="G2904" s="86"/>
      <c r="H2904" s="126"/>
      <c r="I2904" s="123"/>
      <c r="J2904" s="124"/>
      <c r="K2904" s="125"/>
      <c r="L2904" s="112"/>
      <c r="M2904" s="99"/>
      <c r="N2904" s="99"/>
      <c r="AQB2904" s="102"/>
      <c r="AQC2904" s="102"/>
      <c r="AQD2904" s="102"/>
      <c r="AQE2904" s="102"/>
      <c r="AQF2904" s="102"/>
      <c r="AQG2904" s="102"/>
      <c r="AQH2904" s="102"/>
      <c r="AQI2904" s="102"/>
      <c r="AQJ2904" s="102"/>
      <c r="AQK2904" s="102"/>
      <c r="AQL2904" s="102"/>
      <c r="AQM2904" s="102"/>
      <c r="AQN2904" s="102"/>
      <c r="AQO2904" s="102"/>
      <c r="AQP2904" s="102"/>
      <c r="AQQ2904" s="102"/>
      <c r="AQR2904" s="102"/>
      <c r="AQS2904" s="102"/>
      <c r="AQT2904" s="102"/>
      <c r="AQU2904" s="102"/>
      <c r="AQV2904" s="102"/>
      <c r="AQW2904" s="102"/>
      <c r="AQX2904" s="102"/>
      <c r="AQY2904" s="102"/>
      <c r="AQZ2904" s="102"/>
      <c r="ARA2904" s="102"/>
      <c r="ARB2904" s="102"/>
    </row>
    <row r="2905" spans="1:14 1120:1146" s="97" customFormat="1" x14ac:dyDescent="0.3">
      <c r="A2905" s="96"/>
      <c r="C2905" s="98"/>
      <c r="D2905" s="93"/>
      <c r="E2905" s="93"/>
      <c r="F2905" s="93"/>
      <c r="G2905" s="86"/>
      <c r="H2905" s="126"/>
      <c r="I2905" s="123"/>
      <c r="J2905" s="124"/>
      <c r="K2905" s="125"/>
      <c r="L2905" s="112"/>
      <c r="M2905" s="99"/>
      <c r="N2905" s="99"/>
      <c r="AQB2905" s="102"/>
      <c r="AQC2905" s="102"/>
      <c r="AQD2905" s="102"/>
      <c r="AQE2905" s="102"/>
      <c r="AQF2905" s="102"/>
      <c r="AQG2905" s="102"/>
      <c r="AQH2905" s="102"/>
      <c r="AQI2905" s="102"/>
      <c r="AQJ2905" s="102"/>
      <c r="AQK2905" s="102"/>
      <c r="AQL2905" s="102"/>
      <c r="AQM2905" s="102"/>
      <c r="AQN2905" s="102"/>
      <c r="AQO2905" s="102"/>
      <c r="AQP2905" s="102"/>
      <c r="AQQ2905" s="102"/>
      <c r="AQR2905" s="102"/>
      <c r="AQS2905" s="102"/>
      <c r="AQT2905" s="102"/>
      <c r="AQU2905" s="102"/>
      <c r="AQV2905" s="102"/>
      <c r="AQW2905" s="102"/>
      <c r="AQX2905" s="102"/>
      <c r="AQY2905" s="102"/>
      <c r="AQZ2905" s="102"/>
      <c r="ARA2905" s="102"/>
      <c r="ARB2905" s="102"/>
    </row>
    <row r="2906" spans="1:14 1120:1146" s="97" customFormat="1" x14ac:dyDescent="0.3">
      <c r="A2906" s="96"/>
      <c r="C2906" s="98"/>
      <c r="D2906" s="93"/>
      <c r="E2906" s="93"/>
      <c r="F2906" s="93"/>
      <c r="G2906" s="86"/>
      <c r="H2906" s="126"/>
      <c r="I2906" s="123"/>
      <c r="J2906" s="124"/>
      <c r="K2906" s="125"/>
      <c r="L2906" s="112"/>
      <c r="M2906" s="99"/>
      <c r="N2906" s="99"/>
      <c r="AQB2906" s="102"/>
      <c r="AQC2906" s="102"/>
      <c r="AQD2906" s="102"/>
      <c r="AQE2906" s="102"/>
      <c r="AQF2906" s="102"/>
      <c r="AQG2906" s="102"/>
      <c r="AQH2906" s="102"/>
      <c r="AQI2906" s="102"/>
      <c r="AQJ2906" s="102"/>
      <c r="AQK2906" s="102"/>
      <c r="AQL2906" s="102"/>
      <c r="AQM2906" s="102"/>
      <c r="AQN2906" s="102"/>
      <c r="AQO2906" s="102"/>
      <c r="AQP2906" s="102"/>
      <c r="AQQ2906" s="102"/>
      <c r="AQR2906" s="102"/>
      <c r="AQS2906" s="102"/>
      <c r="AQT2906" s="102"/>
      <c r="AQU2906" s="102"/>
      <c r="AQV2906" s="102"/>
      <c r="AQW2906" s="102"/>
      <c r="AQX2906" s="102"/>
      <c r="AQY2906" s="102"/>
      <c r="AQZ2906" s="102"/>
      <c r="ARA2906" s="102"/>
      <c r="ARB2906" s="102"/>
    </row>
    <row r="2907" spans="1:14 1120:1146" s="97" customFormat="1" x14ac:dyDescent="0.3">
      <c r="A2907" s="96"/>
      <c r="C2907" s="98"/>
      <c r="D2907" s="93"/>
      <c r="E2907" s="93"/>
      <c r="F2907" s="93"/>
      <c r="G2907" s="86"/>
      <c r="H2907" s="126"/>
      <c r="I2907" s="123"/>
      <c r="J2907" s="124"/>
      <c r="K2907" s="125"/>
      <c r="L2907" s="112"/>
      <c r="M2907" s="99"/>
      <c r="N2907" s="99"/>
      <c r="AQB2907" s="102"/>
      <c r="AQC2907" s="102"/>
      <c r="AQD2907" s="102"/>
      <c r="AQE2907" s="102"/>
      <c r="AQF2907" s="102"/>
      <c r="AQG2907" s="102"/>
      <c r="AQH2907" s="102"/>
      <c r="AQI2907" s="102"/>
      <c r="AQJ2907" s="102"/>
      <c r="AQK2907" s="102"/>
      <c r="AQL2907" s="102"/>
      <c r="AQM2907" s="102"/>
      <c r="AQN2907" s="102"/>
      <c r="AQO2907" s="102"/>
      <c r="AQP2907" s="102"/>
      <c r="AQQ2907" s="102"/>
      <c r="AQR2907" s="102"/>
      <c r="AQS2907" s="102"/>
      <c r="AQT2907" s="102"/>
      <c r="AQU2907" s="102"/>
      <c r="AQV2907" s="102"/>
      <c r="AQW2907" s="102"/>
      <c r="AQX2907" s="102"/>
      <c r="AQY2907" s="102"/>
      <c r="AQZ2907" s="102"/>
      <c r="ARA2907" s="102"/>
      <c r="ARB2907" s="102"/>
    </row>
    <row r="2908" spans="1:14 1120:1146" s="97" customFormat="1" x14ac:dyDescent="0.3">
      <c r="A2908" s="96"/>
      <c r="C2908" s="98"/>
      <c r="D2908" s="93"/>
      <c r="E2908" s="93"/>
      <c r="F2908" s="93"/>
      <c r="G2908" s="86"/>
      <c r="H2908" s="126"/>
      <c r="I2908" s="123"/>
      <c r="J2908" s="124"/>
      <c r="K2908" s="125"/>
      <c r="L2908" s="112"/>
      <c r="M2908" s="99"/>
      <c r="N2908" s="99"/>
      <c r="AQB2908" s="102"/>
      <c r="AQC2908" s="102"/>
      <c r="AQD2908" s="102"/>
      <c r="AQE2908" s="102"/>
      <c r="AQF2908" s="102"/>
      <c r="AQG2908" s="102"/>
      <c r="AQH2908" s="102"/>
      <c r="AQI2908" s="102"/>
      <c r="AQJ2908" s="102"/>
      <c r="AQK2908" s="102"/>
      <c r="AQL2908" s="102"/>
      <c r="AQM2908" s="102"/>
      <c r="AQN2908" s="102"/>
      <c r="AQO2908" s="102"/>
      <c r="AQP2908" s="102"/>
      <c r="AQQ2908" s="102"/>
      <c r="AQR2908" s="102"/>
      <c r="AQS2908" s="102"/>
      <c r="AQT2908" s="102"/>
      <c r="AQU2908" s="102"/>
      <c r="AQV2908" s="102"/>
      <c r="AQW2908" s="102"/>
      <c r="AQX2908" s="102"/>
      <c r="AQY2908" s="102"/>
      <c r="AQZ2908" s="102"/>
      <c r="ARA2908" s="102"/>
      <c r="ARB2908" s="102"/>
    </row>
    <row r="2909" spans="1:14 1120:1146" s="97" customFormat="1" x14ac:dyDescent="0.3">
      <c r="A2909" s="96"/>
      <c r="C2909" s="98"/>
      <c r="D2909" s="93"/>
      <c r="E2909" s="93"/>
      <c r="F2909" s="93"/>
      <c r="G2909" s="86"/>
      <c r="H2909" s="126"/>
      <c r="I2909" s="123"/>
      <c r="J2909" s="124"/>
      <c r="K2909" s="125"/>
      <c r="L2909" s="112"/>
      <c r="M2909" s="99"/>
      <c r="N2909" s="99"/>
      <c r="AQB2909" s="102"/>
      <c r="AQC2909" s="102"/>
      <c r="AQD2909" s="102"/>
      <c r="AQE2909" s="102"/>
      <c r="AQF2909" s="102"/>
      <c r="AQG2909" s="102"/>
      <c r="AQH2909" s="102"/>
      <c r="AQI2909" s="102"/>
      <c r="AQJ2909" s="102"/>
      <c r="AQK2909" s="102"/>
      <c r="AQL2909" s="102"/>
      <c r="AQM2909" s="102"/>
      <c r="AQN2909" s="102"/>
      <c r="AQO2909" s="102"/>
      <c r="AQP2909" s="102"/>
      <c r="AQQ2909" s="102"/>
      <c r="AQR2909" s="102"/>
      <c r="AQS2909" s="102"/>
      <c r="AQT2909" s="102"/>
      <c r="AQU2909" s="102"/>
      <c r="AQV2909" s="102"/>
      <c r="AQW2909" s="102"/>
      <c r="AQX2909" s="102"/>
      <c r="AQY2909" s="102"/>
      <c r="AQZ2909" s="102"/>
      <c r="ARA2909" s="102"/>
      <c r="ARB2909" s="102"/>
    </row>
    <row r="2910" spans="1:14 1120:1146" s="97" customFormat="1" x14ac:dyDescent="0.3">
      <c r="A2910" s="96"/>
      <c r="C2910" s="98"/>
      <c r="D2910" s="93"/>
      <c r="E2910" s="93"/>
      <c r="F2910" s="93"/>
      <c r="G2910" s="86"/>
      <c r="H2910" s="126"/>
      <c r="I2910" s="123"/>
      <c r="J2910" s="124"/>
      <c r="K2910" s="125"/>
      <c r="L2910" s="112"/>
      <c r="M2910" s="99"/>
      <c r="N2910" s="99"/>
      <c r="AQB2910" s="102"/>
      <c r="AQC2910" s="102"/>
      <c r="AQD2910" s="102"/>
      <c r="AQE2910" s="102"/>
      <c r="AQF2910" s="102"/>
      <c r="AQG2910" s="102"/>
      <c r="AQH2910" s="102"/>
      <c r="AQI2910" s="102"/>
      <c r="AQJ2910" s="102"/>
      <c r="AQK2910" s="102"/>
      <c r="AQL2910" s="102"/>
      <c r="AQM2910" s="102"/>
      <c r="AQN2910" s="102"/>
      <c r="AQO2910" s="102"/>
      <c r="AQP2910" s="102"/>
      <c r="AQQ2910" s="102"/>
      <c r="AQR2910" s="102"/>
      <c r="AQS2910" s="102"/>
      <c r="AQT2910" s="102"/>
      <c r="AQU2910" s="102"/>
      <c r="AQV2910" s="102"/>
      <c r="AQW2910" s="102"/>
      <c r="AQX2910" s="102"/>
      <c r="AQY2910" s="102"/>
      <c r="AQZ2910" s="102"/>
      <c r="ARA2910" s="102"/>
      <c r="ARB2910" s="102"/>
    </row>
    <row r="2911" spans="1:14 1120:1146" s="97" customFormat="1" x14ac:dyDescent="0.3">
      <c r="A2911" s="96"/>
      <c r="C2911" s="98"/>
      <c r="D2911" s="93"/>
      <c r="E2911" s="93"/>
      <c r="F2911" s="93"/>
      <c r="G2911" s="86"/>
      <c r="H2911" s="126"/>
      <c r="I2911" s="123"/>
      <c r="J2911" s="124"/>
      <c r="K2911" s="125"/>
      <c r="L2911" s="112"/>
      <c r="M2911" s="99"/>
      <c r="N2911" s="99"/>
      <c r="AQB2911" s="102"/>
      <c r="AQC2911" s="102"/>
      <c r="AQD2911" s="102"/>
      <c r="AQE2911" s="102"/>
      <c r="AQF2911" s="102"/>
      <c r="AQG2911" s="102"/>
      <c r="AQH2911" s="102"/>
      <c r="AQI2911" s="102"/>
      <c r="AQJ2911" s="102"/>
      <c r="AQK2911" s="102"/>
      <c r="AQL2911" s="102"/>
      <c r="AQM2911" s="102"/>
      <c r="AQN2911" s="102"/>
      <c r="AQO2911" s="102"/>
      <c r="AQP2911" s="102"/>
      <c r="AQQ2911" s="102"/>
      <c r="AQR2911" s="102"/>
      <c r="AQS2911" s="102"/>
      <c r="AQT2911" s="102"/>
      <c r="AQU2911" s="102"/>
      <c r="AQV2911" s="102"/>
      <c r="AQW2911" s="102"/>
      <c r="AQX2911" s="102"/>
      <c r="AQY2911" s="102"/>
      <c r="AQZ2911" s="102"/>
      <c r="ARA2911" s="102"/>
      <c r="ARB2911" s="102"/>
    </row>
    <row r="2912" spans="1:14 1120:1146" s="97" customFormat="1" x14ac:dyDescent="0.3">
      <c r="A2912" s="96"/>
      <c r="C2912" s="98"/>
      <c r="D2912" s="93"/>
      <c r="E2912" s="93"/>
      <c r="F2912" s="93"/>
      <c r="G2912" s="86"/>
      <c r="H2912" s="126"/>
      <c r="I2912" s="123"/>
      <c r="J2912" s="124"/>
      <c r="K2912" s="125"/>
      <c r="L2912" s="112"/>
      <c r="M2912" s="99"/>
      <c r="N2912" s="99"/>
      <c r="AQB2912" s="102"/>
      <c r="AQC2912" s="102"/>
      <c r="AQD2912" s="102"/>
      <c r="AQE2912" s="102"/>
      <c r="AQF2912" s="102"/>
      <c r="AQG2912" s="102"/>
      <c r="AQH2912" s="102"/>
      <c r="AQI2912" s="102"/>
      <c r="AQJ2912" s="102"/>
      <c r="AQK2912" s="102"/>
      <c r="AQL2912" s="102"/>
      <c r="AQM2912" s="102"/>
      <c r="AQN2912" s="102"/>
      <c r="AQO2912" s="102"/>
      <c r="AQP2912" s="102"/>
      <c r="AQQ2912" s="102"/>
      <c r="AQR2912" s="102"/>
      <c r="AQS2912" s="102"/>
      <c r="AQT2912" s="102"/>
      <c r="AQU2912" s="102"/>
      <c r="AQV2912" s="102"/>
      <c r="AQW2912" s="102"/>
      <c r="AQX2912" s="102"/>
      <c r="AQY2912" s="102"/>
      <c r="AQZ2912" s="102"/>
      <c r="ARA2912" s="102"/>
      <c r="ARB2912" s="102"/>
    </row>
    <row r="2913" spans="1:14 1120:1146" s="97" customFormat="1" x14ac:dyDescent="0.3">
      <c r="A2913" s="96"/>
      <c r="C2913" s="98"/>
      <c r="D2913" s="93"/>
      <c r="E2913" s="93"/>
      <c r="F2913" s="93"/>
      <c r="G2913" s="86"/>
      <c r="H2913" s="126"/>
      <c r="I2913" s="123"/>
      <c r="J2913" s="124"/>
      <c r="K2913" s="125"/>
      <c r="L2913" s="112"/>
      <c r="M2913" s="99"/>
      <c r="N2913" s="99"/>
      <c r="AQB2913" s="102"/>
      <c r="AQC2913" s="102"/>
      <c r="AQD2913" s="102"/>
      <c r="AQE2913" s="102"/>
      <c r="AQF2913" s="102"/>
      <c r="AQG2913" s="102"/>
      <c r="AQH2913" s="102"/>
      <c r="AQI2913" s="102"/>
      <c r="AQJ2913" s="102"/>
      <c r="AQK2913" s="102"/>
      <c r="AQL2913" s="102"/>
      <c r="AQM2913" s="102"/>
      <c r="AQN2913" s="102"/>
      <c r="AQO2913" s="102"/>
      <c r="AQP2913" s="102"/>
      <c r="AQQ2913" s="102"/>
      <c r="AQR2913" s="102"/>
      <c r="AQS2913" s="102"/>
      <c r="AQT2913" s="102"/>
      <c r="AQU2913" s="102"/>
      <c r="AQV2913" s="102"/>
      <c r="AQW2913" s="102"/>
      <c r="AQX2913" s="102"/>
      <c r="AQY2913" s="102"/>
      <c r="AQZ2913" s="102"/>
      <c r="ARA2913" s="102"/>
      <c r="ARB2913" s="102"/>
    </row>
    <row r="2914" spans="1:14 1120:1146" s="97" customFormat="1" x14ac:dyDescent="0.3">
      <c r="A2914" s="96"/>
      <c r="C2914" s="98"/>
      <c r="D2914" s="93"/>
      <c r="E2914" s="93"/>
      <c r="F2914" s="93"/>
      <c r="G2914" s="86"/>
      <c r="H2914" s="126"/>
      <c r="I2914" s="123"/>
      <c r="J2914" s="124"/>
      <c r="K2914" s="125"/>
      <c r="L2914" s="112"/>
      <c r="M2914" s="99"/>
      <c r="N2914" s="99"/>
      <c r="AQB2914" s="102"/>
      <c r="AQC2914" s="102"/>
      <c r="AQD2914" s="102"/>
      <c r="AQE2914" s="102"/>
      <c r="AQF2914" s="102"/>
      <c r="AQG2914" s="102"/>
      <c r="AQH2914" s="102"/>
      <c r="AQI2914" s="102"/>
      <c r="AQJ2914" s="102"/>
      <c r="AQK2914" s="102"/>
      <c r="AQL2914" s="102"/>
      <c r="AQM2914" s="102"/>
      <c r="AQN2914" s="102"/>
      <c r="AQO2914" s="102"/>
      <c r="AQP2914" s="102"/>
      <c r="AQQ2914" s="102"/>
      <c r="AQR2914" s="102"/>
      <c r="AQS2914" s="102"/>
      <c r="AQT2914" s="102"/>
      <c r="AQU2914" s="102"/>
      <c r="AQV2914" s="102"/>
      <c r="AQW2914" s="102"/>
      <c r="AQX2914" s="102"/>
      <c r="AQY2914" s="102"/>
      <c r="AQZ2914" s="102"/>
      <c r="ARA2914" s="102"/>
      <c r="ARB2914" s="102"/>
    </row>
    <row r="2915" spans="1:14 1120:1146" s="97" customFormat="1" x14ac:dyDescent="0.3">
      <c r="A2915" s="96"/>
      <c r="C2915" s="98"/>
      <c r="D2915" s="93"/>
      <c r="E2915" s="93"/>
      <c r="F2915" s="93"/>
      <c r="G2915" s="86"/>
      <c r="H2915" s="126"/>
      <c r="I2915" s="123"/>
      <c r="J2915" s="124"/>
      <c r="K2915" s="125"/>
      <c r="L2915" s="112"/>
      <c r="M2915" s="99"/>
      <c r="N2915" s="99"/>
      <c r="AQB2915" s="102"/>
      <c r="AQC2915" s="102"/>
      <c r="AQD2915" s="102"/>
      <c r="AQE2915" s="102"/>
      <c r="AQF2915" s="102"/>
      <c r="AQG2915" s="102"/>
      <c r="AQH2915" s="102"/>
      <c r="AQI2915" s="102"/>
      <c r="AQJ2915" s="102"/>
      <c r="AQK2915" s="102"/>
      <c r="AQL2915" s="102"/>
      <c r="AQM2915" s="102"/>
      <c r="AQN2915" s="102"/>
      <c r="AQO2915" s="102"/>
      <c r="AQP2915" s="102"/>
      <c r="AQQ2915" s="102"/>
      <c r="AQR2915" s="102"/>
      <c r="AQS2915" s="102"/>
      <c r="AQT2915" s="102"/>
      <c r="AQU2915" s="102"/>
      <c r="AQV2915" s="102"/>
      <c r="AQW2915" s="102"/>
      <c r="AQX2915" s="102"/>
      <c r="AQY2915" s="102"/>
      <c r="AQZ2915" s="102"/>
      <c r="ARA2915" s="102"/>
      <c r="ARB2915" s="102"/>
    </row>
    <row r="2916" spans="1:14 1120:1146" s="97" customFormat="1" x14ac:dyDescent="0.3">
      <c r="A2916" s="96"/>
      <c r="C2916" s="98"/>
      <c r="D2916" s="93"/>
      <c r="E2916" s="93"/>
      <c r="F2916" s="93"/>
      <c r="G2916" s="86"/>
      <c r="H2916" s="126"/>
      <c r="I2916" s="123"/>
      <c r="J2916" s="124"/>
      <c r="K2916" s="125"/>
      <c r="L2916" s="112"/>
      <c r="M2916" s="99"/>
      <c r="N2916" s="99"/>
      <c r="AQB2916" s="102"/>
      <c r="AQC2916" s="102"/>
      <c r="AQD2916" s="102"/>
      <c r="AQE2916" s="102"/>
      <c r="AQF2916" s="102"/>
      <c r="AQG2916" s="102"/>
      <c r="AQH2916" s="102"/>
      <c r="AQI2916" s="102"/>
      <c r="AQJ2916" s="102"/>
      <c r="AQK2916" s="102"/>
      <c r="AQL2916" s="102"/>
      <c r="AQM2916" s="102"/>
      <c r="AQN2916" s="102"/>
      <c r="AQO2916" s="102"/>
      <c r="AQP2916" s="102"/>
      <c r="AQQ2916" s="102"/>
      <c r="AQR2916" s="102"/>
      <c r="AQS2916" s="102"/>
      <c r="AQT2916" s="102"/>
      <c r="AQU2916" s="102"/>
      <c r="AQV2916" s="102"/>
      <c r="AQW2916" s="102"/>
      <c r="AQX2916" s="102"/>
      <c r="AQY2916" s="102"/>
      <c r="AQZ2916" s="102"/>
      <c r="ARA2916" s="102"/>
      <c r="ARB2916" s="102"/>
    </row>
    <row r="2917" spans="1:14 1120:1146" s="97" customFormat="1" x14ac:dyDescent="0.3">
      <c r="A2917" s="96"/>
      <c r="C2917" s="98"/>
      <c r="D2917" s="93"/>
      <c r="E2917" s="93"/>
      <c r="F2917" s="93"/>
      <c r="G2917" s="86"/>
      <c r="H2917" s="126"/>
      <c r="I2917" s="123"/>
      <c r="J2917" s="124"/>
      <c r="K2917" s="125"/>
      <c r="L2917" s="112"/>
      <c r="M2917" s="99"/>
      <c r="N2917" s="99"/>
      <c r="AQB2917" s="102"/>
      <c r="AQC2917" s="102"/>
      <c r="AQD2917" s="102"/>
      <c r="AQE2917" s="102"/>
      <c r="AQF2917" s="102"/>
      <c r="AQG2917" s="102"/>
      <c r="AQH2917" s="102"/>
      <c r="AQI2917" s="102"/>
      <c r="AQJ2917" s="102"/>
      <c r="AQK2917" s="102"/>
      <c r="AQL2917" s="102"/>
      <c r="AQM2917" s="102"/>
      <c r="AQN2917" s="102"/>
      <c r="AQO2917" s="102"/>
      <c r="AQP2917" s="102"/>
      <c r="AQQ2917" s="102"/>
      <c r="AQR2917" s="102"/>
      <c r="AQS2917" s="102"/>
      <c r="AQT2917" s="102"/>
      <c r="AQU2917" s="102"/>
      <c r="AQV2917" s="102"/>
      <c r="AQW2917" s="102"/>
      <c r="AQX2917" s="102"/>
      <c r="AQY2917" s="102"/>
      <c r="AQZ2917" s="102"/>
      <c r="ARA2917" s="102"/>
      <c r="ARB2917" s="102"/>
    </row>
    <row r="2918" spans="1:14 1120:1146" s="97" customFormat="1" x14ac:dyDescent="0.3">
      <c r="A2918" s="96"/>
      <c r="C2918" s="98"/>
      <c r="D2918" s="93"/>
      <c r="E2918" s="93"/>
      <c r="F2918" s="93"/>
      <c r="G2918" s="86"/>
      <c r="H2918" s="126"/>
      <c r="I2918" s="123"/>
      <c r="J2918" s="124"/>
      <c r="K2918" s="125"/>
      <c r="L2918" s="112"/>
      <c r="M2918" s="99"/>
      <c r="N2918" s="99"/>
      <c r="AQB2918" s="102"/>
      <c r="AQC2918" s="102"/>
      <c r="AQD2918" s="102"/>
      <c r="AQE2918" s="102"/>
      <c r="AQF2918" s="102"/>
      <c r="AQG2918" s="102"/>
      <c r="AQH2918" s="102"/>
      <c r="AQI2918" s="102"/>
      <c r="AQJ2918" s="102"/>
      <c r="AQK2918" s="102"/>
      <c r="AQL2918" s="102"/>
      <c r="AQM2918" s="102"/>
      <c r="AQN2918" s="102"/>
      <c r="AQO2918" s="102"/>
      <c r="AQP2918" s="102"/>
      <c r="AQQ2918" s="102"/>
      <c r="AQR2918" s="102"/>
      <c r="AQS2918" s="102"/>
      <c r="AQT2918" s="102"/>
      <c r="AQU2918" s="102"/>
      <c r="AQV2918" s="102"/>
      <c r="AQW2918" s="102"/>
      <c r="AQX2918" s="102"/>
      <c r="AQY2918" s="102"/>
      <c r="AQZ2918" s="102"/>
      <c r="ARA2918" s="102"/>
      <c r="ARB2918" s="102"/>
    </row>
    <row r="2919" spans="1:14 1120:1146" s="97" customFormat="1" x14ac:dyDescent="0.3">
      <c r="A2919" s="96"/>
      <c r="C2919" s="98"/>
      <c r="D2919" s="93"/>
      <c r="E2919" s="93"/>
      <c r="F2919" s="93"/>
      <c r="G2919" s="86"/>
      <c r="H2919" s="126"/>
      <c r="I2919" s="123"/>
      <c r="J2919" s="124"/>
      <c r="K2919" s="125"/>
      <c r="L2919" s="112"/>
      <c r="M2919" s="99"/>
      <c r="N2919" s="99"/>
      <c r="AQB2919" s="102"/>
      <c r="AQC2919" s="102"/>
      <c r="AQD2919" s="102"/>
      <c r="AQE2919" s="102"/>
      <c r="AQF2919" s="102"/>
      <c r="AQG2919" s="102"/>
      <c r="AQH2919" s="102"/>
      <c r="AQI2919" s="102"/>
      <c r="AQJ2919" s="102"/>
      <c r="AQK2919" s="102"/>
      <c r="AQL2919" s="102"/>
      <c r="AQM2919" s="102"/>
      <c r="AQN2919" s="102"/>
      <c r="AQO2919" s="102"/>
      <c r="AQP2919" s="102"/>
      <c r="AQQ2919" s="102"/>
      <c r="AQR2919" s="102"/>
      <c r="AQS2919" s="102"/>
      <c r="AQT2919" s="102"/>
      <c r="AQU2919" s="102"/>
      <c r="AQV2919" s="102"/>
      <c r="AQW2919" s="102"/>
      <c r="AQX2919" s="102"/>
      <c r="AQY2919" s="102"/>
      <c r="AQZ2919" s="102"/>
      <c r="ARA2919" s="102"/>
      <c r="ARB2919" s="102"/>
    </row>
    <row r="2920" spans="1:14 1120:1146" s="97" customFormat="1" x14ac:dyDescent="0.3">
      <c r="A2920" s="96"/>
      <c r="C2920" s="98"/>
      <c r="D2920" s="93"/>
      <c r="E2920" s="93"/>
      <c r="F2920" s="93"/>
      <c r="G2920" s="86"/>
      <c r="H2920" s="126"/>
      <c r="I2920" s="123"/>
      <c r="J2920" s="124"/>
      <c r="K2920" s="125"/>
      <c r="L2920" s="112"/>
      <c r="M2920" s="99"/>
      <c r="N2920" s="99"/>
      <c r="AQB2920" s="102"/>
      <c r="AQC2920" s="102"/>
      <c r="AQD2920" s="102"/>
      <c r="AQE2920" s="102"/>
      <c r="AQF2920" s="102"/>
      <c r="AQG2920" s="102"/>
      <c r="AQH2920" s="102"/>
      <c r="AQI2920" s="102"/>
      <c r="AQJ2920" s="102"/>
      <c r="AQK2920" s="102"/>
      <c r="AQL2920" s="102"/>
      <c r="AQM2920" s="102"/>
      <c r="AQN2920" s="102"/>
      <c r="AQO2920" s="102"/>
      <c r="AQP2920" s="102"/>
      <c r="AQQ2920" s="102"/>
      <c r="AQR2920" s="102"/>
      <c r="AQS2920" s="102"/>
      <c r="AQT2920" s="102"/>
      <c r="AQU2920" s="102"/>
      <c r="AQV2920" s="102"/>
      <c r="AQW2920" s="102"/>
      <c r="AQX2920" s="102"/>
      <c r="AQY2920" s="102"/>
      <c r="AQZ2920" s="102"/>
      <c r="ARA2920" s="102"/>
      <c r="ARB2920" s="102"/>
    </row>
    <row r="2921" spans="1:14 1120:1146" s="97" customFormat="1" x14ac:dyDescent="0.3">
      <c r="A2921" s="96"/>
      <c r="C2921" s="98"/>
      <c r="D2921" s="93"/>
      <c r="E2921" s="93"/>
      <c r="F2921" s="93"/>
      <c r="G2921" s="86"/>
      <c r="H2921" s="126"/>
      <c r="I2921" s="123"/>
      <c r="J2921" s="124"/>
      <c r="K2921" s="125"/>
      <c r="L2921" s="112"/>
      <c r="M2921" s="99"/>
      <c r="N2921" s="99"/>
      <c r="AQB2921" s="102"/>
      <c r="AQC2921" s="102"/>
      <c r="AQD2921" s="102"/>
      <c r="AQE2921" s="102"/>
      <c r="AQF2921" s="102"/>
      <c r="AQG2921" s="102"/>
      <c r="AQH2921" s="102"/>
      <c r="AQI2921" s="102"/>
      <c r="AQJ2921" s="102"/>
      <c r="AQK2921" s="102"/>
      <c r="AQL2921" s="102"/>
      <c r="AQM2921" s="102"/>
      <c r="AQN2921" s="102"/>
      <c r="AQO2921" s="102"/>
      <c r="AQP2921" s="102"/>
      <c r="AQQ2921" s="102"/>
      <c r="AQR2921" s="102"/>
      <c r="AQS2921" s="102"/>
      <c r="AQT2921" s="102"/>
      <c r="AQU2921" s="102"/>
      <c r="AQV2921" s="102"/>
      <c r="AQW2921" s="102"/>
      <c r="AQX2921" s="102"/>
      <c r="AQY2921" s="102"/>
      <c r="AQZ2921" s="102"/>
      <c r="ARA2921" s="102"/>
      <c r="ARB2921" s="102"/>
    </row>
    <row r="2922" spans="1:14 1120:1146" s="97" customFormat="1" x14ac:dyDescent="0.3">
      <c r="A2922" s="96"/>
      <c r="C2922" s="98"/>
      <c r="D2922" s="93"/>
      <c r="E2922" s="93"/>
      <c r="F2922" s="93"/>
      <c r="G2922" s="86"/>
      <c r="H2922" s="126"/>
      <c r="I2922" s="123"/>
      <c r="J2922" s="124"/>
      <c r="K2922" s="125"/>
      <c r="L2922" s="112"/>
      <c r="M2922" s="99"/>
      <c r="N2922" s="99"/>
      <c r="AQB2922" s="102"/>
      <c r="AQC2922" s="102"/>
      <c r="AQD2922" s="102"/>
      <c r="AQE2922" s="102"/>
      <c r="AQF2922" s="102"/>
      <c r="AQG2922" s="102"/>
      <c r="AQH2922" s="102"/>
      <c r="AQI2922" s="102"/>
      <c r="AQJ2922" s="102"/>
      <c r="AQK2922" s="102"/>
      <c r="AQL2922" s="102"/>
      <c r="AQM2922" s="102"/>
      <c r="AQN2922" s="102"/>
      <c r="AQO2922" s="102"/>
      <c r="AQP2922" s="102"/>
      <c r="AQQ2922" s="102"/>
      <c r="AQR2922" s="102"/>
      <c r="AQS2922" s="102"/>
      <c r="AQT2922" s="102"/>
      <c r="AQU2922" s="102"/>
      <c r="AQV2922" s="102"/>
      <c r="AQW2922" s="102"/>
      <c r="AQX2922" s="102"/>
      <c r="AQY2922" s="102"/>
      <c r="AQZ2922" s="102"/>
      <c r="ARA2922" s="102"/>
      <c r="ARB2922" s="102"/>
    </row>
    <row r="2923" spans="1:14 1120:1146" s="97" customFormat="1" x14ac:dyDescent="0.3">
      <c r="A2923" s="96"/>
      <c r="C2923" s="98"/>
      <c r="D2923" s="93"/>
      <c r="E2923" s="93"/>
      <c r="F2923" s="93"/>
      <c r="G2923" s="86"/>
      <c r="H2923" s="126"/>
      <c r="I2923" s="123"/>
      <c r="J2923" s="124"/>
      <c r="K2923" s="125"/>
      <c r="L2923" s="112"/>
      <c r="M2923" s="99"/>
      <c r="N2923" s="99"/>
      <c r="AQB2923" s="102"/>
      <c r="AQC2923" s="102"/>
      <c r="AQD2923" s="102"/>
      <c r="AQE2923" s="102"/>
      <c r="AQF2923" s="102"/>
      <c r="AQG2923" s="102"/>
      <c r="AQH2923" s="102"/>
      <c r="AQI2923" s="102"/>
      <c r="AQJ2923" s="102"/>
      <c r="AQK2923" s="102"/>
      <c r="AQL2923" s="102"/>
      <c r="AQM2923" s="102"/>
      <c r="AQN2923" s="102"/>
      <c r="AQO2923" s="102"/>
      <c r="AQP2923" s="102"/>
      <c r="AQQ2923" s="102"/>
      <c r="AQR2923" s="102"/>
      <c r="AQS2923" s="102"/>
      <c r="AQT2923" s="102"/>
      <c r="AQU2923" s="102"/>
      <c r="AQV2923" s="102"/>
      <c r="AQW2923" s="102"/>
      <c r="AQX2923" s="102"/>
      <c r="AQY2923" s="102"/>
      <c r="AQZ2923" s="102"/>
      <c r="ARA2923" s="102"/>
      <c r="ARB2923" s="102"/>
    </row>
    <row r="2924" spans="1:14 1120:1146" s="97" customFormat="1" x14ac:dyDescent="0.3">
      <c r="A2924" s="96"/>
      <c r="C2924" s="98"/>
      <c r="D2924" s="93"/>
      <c r="E2924" s="93"/>
      <c r="F2924" s="93"/>
      <c r="G2924" s="86"/>
      <c r="H2924" s="126"/>
      <c r="I2924" s="123"/>
      <c r="J2924" s="124"/>
      <c r="K2924" s="125"/>
      <c r="L2924" s="112"/>
      <c r="M2924" s="99"/>
      <c r="N2924" s="99"/>
      <c r="AQB2924" s="102"/>
      <c r="AQC2924" s="102"/>
      <c r="AQD2924" s="102"/>
      <c r="AQE2924" s="102"/>
      <c r="AQF2924" s="102"/>
      <c r="AQG2924" s="102"/>
      <c r="AQH2924" s="102"/>
      <c r="AQI2924" s="102"/>
      <c r="AQJ2924" s="102"/>
      <c r="AQK2924" s="102"/>
      <c r="AQL2924" s="102"/>
      <c r="AQM2924" s="102"/>
      <c r="AQN2924" s="102"/>
      <c r="AQO2924" s="102"/>
      <c r="AQP2924" s="102"/>
      <c r="AQQ2924" s="102"/>
      <c r="AQR2924" s="102"/>
      <c r="AQS2924" s="102"/>
      <c r="AQT2924" s="102"/>
      <c r="AQU2924" s="102"/>
      <c r="AQV2924" s="102"/>
      <c r="AQW2924" s="102"/>
      <c r="AQX2924" s="102"/>
      <c r="AQY2924" s="102"/>
      <c r="AQZ2924" s="102"/>
      <c r="ARA2924" s="102"/>
      <c r="ARB2924" s="102"/>
    </row>
    <row r="2925" spans="1:14 1120:1146" s="97" customFormat="1" x14ac:dyDescent="0.3">
      <c r="A2925" s="96"/>
      <c r="C2925" s="98"/>
      <c r="D2925" s="93"/>
      <c r="E2925" s="93"/>
      <c r="F2925" s="93"/>
      <c r="G2925" s="86"/>
      <c r="H2925" s="126"/>
      <c r="I2925" s="123"/>
      <c r="J2925" s="124"/>
      <c r="K2925" s="125"/>
      <c r="L2925" s="112"/>
      <c r="M2925" s="99"/>
      <c r="N2925" s="99"/>
      <c r="AQB2925" s="102"/>
      <c r="AQC2925" s="102"/>
      <c r="AQD2925" s="102"/>
      <c r="AQE2925" s="102"/>
      <c r="AQF2925" s="102"/>
      <c r="AQG2925" s="102"/>
      <c r="AQH2925" s="102"/>
      <c r="AQI2925" s="102"/>
      <c r="AQJ2925" s="102"/>
      <c r="AQK2925" s="102"/>
      <c r="AQL2925" s="102"/>
      <c r="AQM2925" s="102"/>
      <c r="AQN2925" s="102"/>
      <c r="AQO2925" s="102"/>
      <c r="AQP2925" s="102"/>
      <c r="AQQ2925" s="102"/>
      <c r="AQR2925" s="102"/>
      <c r="AQS2925" s="102"/>
      <c r="AQT2925" s="102"/>
      <c r="AQU2925" s="102"/>
      <c r="AQV2925" s="102"/>
      <c r="AQW2925" s="102"/>
      <c r="AQX2925" s="102"/>
      <c r="AQY2925" s="102"/>
      <c r="AQZ2925" s="102"/>
      <c r="ARA2925" s="102"/>
      <c r="ARB2925" s="102"/>
    </row>
    <row r="2926" spans="1:14 1120:1146" s="97" customFormat="1" x14ac:dyDescent="0.3">
      <c r="A2926" s="96"/>
      <c r="C2926" s="98"/>
      <c r="D2926" s="93"/>
      <c r="E2926" s="93"/>
      <c r="F2926" s="93"/>
      <c r="G2926" s="86"/>
      <c r="H2926" s="126"/>
      <c r="I2926" s="123"/>
      <c r="J2926" s="124"/>
      <c r="K2926" s="125"/>
      <c r="L2926" s="112"/>
      <c r="M2926" s="99"/>
      <c r="N2926" s="99"/>
      <c r="AQB2926" s="102"/>
      <c r="AQC2926" s="102"/>
      <c r="AQD2926" s="102"/>
      <c r="AQE2926" s="102"/>
      <c r="AQF2926" s="102"/>
      <c r="AQG2926" s="102"/>
      <c r="AQH2926" s="102"/>
      <c r="AQI2926" s="102"/>
      <c r="AQJ2926" s="102"/>
      <c r="AQK2926" s="102"/>
      <c r="AQL2926" s="102"/>
      <c r="AQM2926" s="102"/>
      <c r="AQN2926" s="102"/>
      <c r="AQO2926" s="102"/>
      <c r="AQP2926" s="102"/>
      <c r="AQQ2926" s="102"/>
      <c r="AQR2926" s="102"/>
      <c r="AQS2926" s="102"/>
      <c r="AQT2926" s="102"/>
      <c r="AQU2926" s="102"/>
      <c r="AQV2926" s="102"/>
      <c r="AQW2926" s="102"/>
      <c r="AQX2926" s="102"/>
      <c r="AQY2926" s="102"/>
      <c r="AQZ2926" s="102"/>
      <c r="ARA2926" s="102"/>
      <c r="ARB2926" s="102"/>
    </row>
    <row r="2927" spans="1:14 1120:1146" s="97" customFormat="1" x14ac:dyDescent="0.3">
      <c r="A2927" s="96"/>
      <c r="C2927" s="98"/>
      <c r="D2927" s="93"/>
      <c r="E2927" s="93"/>
      <c r="F2927" s="93"/>
      <c r="G2927" s="86"/>
      <c r="H2927" s="126"/>
      <c r="I2927" s="123"/>
      <c r="J2927" s="124"/>
      <c r="K2927" s="125"/>
      <c r="L2927" s="112"/>
      <c r="M2927" s="99"/>
      <c r="N2927" s="99"/>
      <c r="AQB2927" s="102"/>
      <c r="AQC2927" s="102"/>
      <c r="AQD2927" s="102"/>
      <c r="AQE2927" s="102"/>
      <c r="AQF2927" s="102"/>
      <c r="AQG2927" s="102"/>
      <c r="AQH2927" s="102"/>
      <c r="AQI2927" s="102"/>
      <c r="AQJ2927" s="102"/>
      <c r="AQK2927" s="102"/>
      <c r="AQL2927" s="102"/>
      <c r="AQM2927" s="102"/>
      <c r="AQN2927" s="102"/>
      <c r="AQO2927" s="102"/>
      <c r="AQP2927" s="102"/>
      <c r="AQQ2927" s="102"/>
      <c r="AQR2927" s="102"/>
      <c r="AQS2927" s="102"/>
      <c r="AQT2927" s="102"/>
      <c r="AQU2927" s="102"/>
      <c r="AQV2927" s="102"/>
      <c r="AQW2927" s="102"/>
      <c r="AQX2927" s="102"/>
      <c r="AQY2927" s="102"/>
      <c r="AQZ2927" s="102"/>
      <c r="ARA2927" s="102"/>
      <c r="ARB2927" s="102"/>
    </row>
    <row r="2928" spans="1:14 1120:1146" s="97" customFormat="1" x14ac:dyDescent="0.3">
      <c r="A2928" s="96"/>
      <c r="C2928" s="98"/>
      <c r="D2928" s="93"/>
      <c r="E2928" s="93"/>
      <c r="F2928" s="93"/>
      <c r="G2928" s="86"/>
      <c r="H2928" s="126"/>
      <c r="I2928" s="123"/>
      <c r="J2928" s="124"/>
      <c r="K2928" s="125"/>
      <c r="L2928" s="112"/>
      <c r="M2928" s="99"/>
      <c r="N2928" s="99"/>
      <c r="AQB2928" s="102"/>
      <c r="AQC2928" s="102"/>
      <c r="AQD2928" s="102"/>
      <c r="AQE2928" s="102"/>
      <c r="AQF2928" s="102"/>
      <c r="AQG2928" s="102"/>
      <c r="AQH2928" s="102"/>
      <c r="AQI2928" s="102"/>
      <c r="AQJ2928" s="102"/>
      <c r="AQK2928" s="102"/>
      <c r="AQL2928" s="102"/>
      <c r="AQM2928" s="102"/>
      <c r="AQN2928" s="102"/>
      <c r="AQO2928" s="102"/>
      <c r="AQP2928" s="102"/>
      <c r="AQQ2928" s="102"/>
      <c r="AQR2928" s="102"/>
      <c r="AQS2928" s="102"/>
      <c r="AQT2928" s="102"/>
      <c r="AQU2928" s="102"/>
      <c r="AQV2928" s="102"/>
      <c r="AQW2928" s="102"/>
      <c r="AQX2928" s="102"/>
      <c r="AQY2928" s="102"/>
      <c r="AQZ2928" s="102"/>
      <c r="ARA2928" s="102"/>
      <c r="ARB2928" s="102"/>
    </row>
    <row r="2929" spans="1:14 1120:1146" s="97" customFormat="1" x14ac:dyDescent="0.3">
      <c r="A2929" s="96"/>
      <c r="C2929" s="98"/>
      <c r="D2929" s="93"/>
      <c r="E2929" s="93"/>
      <c r="F2929" s="93"/>
      <c r="G2929" s="86"/>
      <c r="H2929" s="126"/>
      <c r="I2929" s="123"/>
      <c r="J2929" s="124"/>
      <c r="K2929" s="125"/>
      <c r="L2929" s="112"/>
      <c r="M2929" s="99"/>
      <c r="N2929" s="99"/>
      <c r="AQB2929" s="102"/>
      <c r="AQC2929" s="102"/>
      <c r="AQD2929" s="102"/>
      <c r="AQE2929" s="102"/>
      <c r="AQF2929" s="102"/>
      <c r="AQG2929" s="102"/>
      <c r="AQH2929" s="102"/>
      <c r="AQI2929" s="102"/>
      <c r="AQJ2929" s="102"/>
      <c r="AQK2929" s="102"/>
      <c r="AQL2929" s="102"/>
      <c r="AQM2929" s="102"/>
      <c r="AQN2929" s="102"/>
      <c r="AQO2929" s="102"/>
      <c r="AQP2929" s="102"/>
      <c r="AQQ2929" s="102"/>
      <c r="AQR2929" s="102"/>
      <c r="AQS2929" s="102"/>
      <c r="AQT2929" s="102"/>
      <c r="AQU2929" s="102"/>
      <c r="AQV2929" s="102"/>
      <c r="AQW2929" s="102"/>
      <c r="AQX2929" s="102"/>
      <c r="AQY2929" s="102"/>
      <c r="AQZ2929" s="102"/>
      <c r="ARA2929" s="102"/>
      <c r="ARB2929" s="102"/>
    </row>
    <row r="2930" spans="1:14 1120:1146" s="97" customFormat="1" x14ac:dyDescent="0.3">
      <c r="A2930" s="96"/>
      <c r="C2930" s="98"/>
      <c r="D2930" s="93"/>
      <c r="E2930" s="93"/>
      <c r="F2930" s="93"/>
      <c r="G2930" s="86"/>
      <c r="H2930" s="126"/>
      <c r="I2930" s="123"/>
      <c r="J2930" s="124"/>
      <c r="K2930" s="125"/>
      <c r="L2930" s="112"/>
      <c r="M2930" s="99"/>
      <c r="N2930" s="99"/>
      <c r="AQB2930" s="102"/>
      <c r="AQC2930" s="102"/>
      <c r="AQD2930" s="102"/>
      <c r="AQE2930" s="102"/>
      <c r="AQF2930" s="102"/>
      <c r="AQG2930" s="102"/>
      <c r="AQH2930" s="102"/>
      <c r="AQI2930" s="102"/>
      <c r="AQJ2930" s="102"/>
      <c r="AQK2930" s="102"/>
      <c r="AQL2930" s="102"/>
      <c r="AQM2930" s="102"/>
      <c r="AQN2930" s="102"/>
      <c r="AQO2930" s="102"/>
      <c r="AQP2930" s="102"/>
      <c r="AQQ2930" s="102"/>
      <c r="AQR2930" s="102"/>
      <c r="AQS2930" s="102"/>
      <c r="AQT2930" s="102"/>
      <c r="AQU2930" s="102"/>
      <c r="AQV2930" s="102"/>
      <c r="AQW2930" s="102"/>
      <c r="AQX2930" s="102"/>
      <c r="AQY2930" s="102"/>
      <c r="AQZ2930" s="102"/>
      <c r="ARA2930" s="102"/>
      <c r="ARB2930" s="102"/>
    </row>
    <row r="2931" spans="1:14 1120:1146" s="97" customFormat="1" x14ac:dyDescent="0.3">
      <c r="A2931" s="96"/>
      <c r="C2931" s="98"/>
      <c r="D2931" s="93"/>
      <c r="E2931" s="93"/>
      <c r="F2931" s="93"/>
      <c r="G2931" s="86"/>
      <c r="H2931" s="126"/>
      <c r="I2931" s="123"/>
      <c r="J2931" s="124"/>
      <c r="K2931" s="125"/>
      <c r="L2931" s="112"/>
      <c r="M2931" s="99"/>
      <c r="N2931" s="99"/>
      <c r="AQB2931" s="102"/>
      <c r="AQC2931" s="102"/>
      <c r="AQD2931" s="102"/>
      <c r="AQE2931" s="102"/>
      <c r="AQF2931" s="102"/>
      <c r="AQG2931" s="102"/>
      <c r="AQH2931" s="102"/>
      <c r="AQI2931" s="102"/>
      <c r="AQJ2931" s="102"/>
      <c r="AQK2931" s="102"/>
      <c r="AQL2931" s="102"/>
      <c r="AQM2931" s="102"/>
      <c r="AQN2931" s="102"/>
      <c r="AQO2931" s="102"/>
      <c r="AQP2931" s="102"/>
      <c r="AQQ2931" s="102"/>
      <c r="AQR2931" s="102"/>
      <c r="AQS2931" s="102"/>
      <c r="AQT2931" s="102"/>
      <c r="AQU2931" s="102"/>
      <c r="AQV2931" s="102"/>
      <c r="AQW2931" s="102"/>
      <c r="AQX2931" s="102"/>
      <c r="AQY2931" s="102"/>
      <c r="AQZ2931" s="102"/>
      <c r="ARA2931" s="102"/>
      <c r="ARB2931" s="102"/>
    </row>
    <row r="2932" spans="1:14 1120:1146" s="97" customFormat="1" x14ac:dyDescent="0.3">
      <c r="A2932" s="96"/>
      <c r="C2932" s="98"/>
      <c r="D2932" s="93"/>
      <c r="E2932" s="93"/>
      <c r="F2932" s="93"/>
      <c r="G2932" s="86"/>
      <c r="H2932" s="126"/>
      <c r="I2932" s="123"/>
      <c r="J2932" s="124"/>
      <c r="K2932" s="125"/>
      <c r="L2932" s="112"/>
      <c r="M2932" s="99"/>
      <c r="N2932" s="99"/>
      <c r="AQB2932" s="102"/>
      <c r="AQC2932" s="102"/>
      <c r="AQD2932" s="102"/>
      <c r="AQE2932" s="102"/>
      <c r="AQF2932" s="102"/>
      <c r="AQG2932" s="102"/>
      <c r="AQH2932" s="102"/>
      <c r="AQI2932" s="102"/>
      <c r="AQJ2932" s="102"/>
      <c r="AQK2932" s="102"/>
      <c r="AQL2932" s="102"/>
      <c r="AQM2932" s="102"/>
      <c r="AQN2932" s="102"/>
      <c r="AQO2932" s="102"/>
      <c r="AQP2932" s="102"/>
      <c r="AQQ2932" s="102"/>
      <c r="AQR2932" s="102"/>
      <c r="AQS2932" s="102"/>
      <c r="AQT2932" s="102"/>
      <c r="AQU2932" s="102"/>
      <c r="AQV2932" s="102"/>
      <c r="AQW2932" s="102"/>
      <c r="AQX2932" s="102"/>
      <c r="AQY2932" s="102"/>
      <c r="AQZ2932" s="102"/>
      <c r="ARA2932" s="102"/>
      <c r="ARB2932" s="102"/>
    </row>
    <row r="2933" spans="1:14 1120:1146" s="97" customFormat="1" x14ac:dyDescent="0.3">
      <c r="A2933" s="96"/>
      <c r="C2933" s="98"/>
      <c r="D2933" s="93"/>
      <c r="E2933" s="93"/>
      <c r="F2933" s="93"/>
      <c r="G2933" s="86"/>
      <c r="H2933" s="126"/>
      <c r="I2933" s="123"/>
      <c r="J2933" s="124"/>
      <c r="K2933" s="125"/>
      <c r="L2933" s="112"/>
      <c r="M2933" s="99"/>
      <c r="N2933" s="99"/>
      <c r="AQB2933" s="102"/>
      <c r="AQC2933" s="102"/>
      <c r="AQD2933" s="102"/>
      <c r="AQE2933" s="102"/>
      <c r="AQF2933" s="102"/>
      <c r="AQG2933" s="102"/>
      <c r="AQH2933" s="102"/>
      <c r="AQI2933" s="102"/>
      <c r="AQJ2933" s="102"/>
      <c r="AQK2933" s="102"/>
      <c r="AQL2933" s="102"/>
      <c r="AQM2933" s="102"/>
      <c r="AQN2933" s="102"/>
      <c r="AQO2933" s="102"/>
      <c r="AQP2933" s="102"/>
      <c r="AQQ2933" s="102"/>
      <c r="AQR2933" s="102"/>
      <c r="AQS2933" s="102"/>
      <c r="AQT2933" s="102"/>
      <c r="AQU2933" s="102"/>
      <c r="AQV2933" s="102"/>
      <c r="AQW2933" s="102"/>
      <c r="AQX2933" s="102"/>
      <c r="AQY2933" s="102"/>
      <c r="AQZ2933" s="102"/>
      <c r="ARA2933" s="102"/>
      <c r="ARB2933" s="102"/>
    </row>
    <row r="2934" spans="1:14 1120:1146" s="97" customFormat="1" x14ac:dyDescent="0.3">
      <c r="A2934" s="96"/>
      <c r="C2934" s="98"/>
      <c r="D2934" s="93"/>
      <c r="E2934" s="93"/>
      <c r="F2934" s="93"/>
      <c r="G2934" s="86"/>
      <c r="H2934" s="126"/>
      <c r="I2934" s="123"/>
      <c r="J2934" s="124"/>
      <c r="K2934" s="125"/>
      <c r="L2934" s="112"/>
      <c r="M2934" s="99"/>
      <c r="N2934" s="99"/>
      <c r="AQB2934" s="102"/>
      <c r="AQC2934" s="102"/>
      <c r="AQD2934" s="102"/>
      <c r="AQE2934" s="102"/>
      <c r="AQF2934" s="102"/>
      <c r="AQG2934" s="102"/>
      <c r="AQH2934" s="102"/>
      <c r="AQI2934" s="102"/>
      <c r="AQJ2934" s="102"/>
      <c r="AQK2934" s="102"/>
      <c r="AQL2934" s="102"/>
      <c r="AQM2934" s="102"/>
      <c r="AQN2934" s="102"/>
      <c r="AQO2934" s="102"/>
      <c r="AQP2934" s="102"/>
      <c r="AQQ2934" s="102"/>
      <c r="AQR2934" s="102"/>
      <c r="AQS2934" s="102"/>
      <c r="AQT2934" s="102"/>
      <c r="AQU2934" s="102"/>
      <c r="AQV2934" s="102"/>
      <c r="AQW2934" s="102"/>
      <c r="AQX2934" s="102"/>
      <c r="AQY2934" s="102"/>
      <c r="AQZ2934" s="102"/>
      <c r="ARA2934" s="102"/>
      <c r="ARB2934" s="102"/>
    </row>
    <row r="2935" spans="1:14 1120:1146" s="97" customFormat="1" x14ac:dyDescent="0.3">
      <c r="A2935" s="96"/>
      <c r="C2935" s="98"/>
      <c r="D2935" s="93"/>
      <c r="E2935" s="93"/>
      <c r="F2935" s="93"/>
      <c r="G2935" s="86"/>
      <c r="H2935" s="126"/>
      <c r="I2935" s="123"/>
      <c r="J2935" s="124"/>
      <c r="K2935" s="125"/>
      <c r="L2935" s="112"/>
      <c r="M2935" s="99"/>
      <c r="N2935" s="99"/>
      <c r="AQB2935" s="102"/>
      <c r="AQC2935" s="102"/>
      <c r="AQD2935" s="102"/>
      <c r="AQE2935" s="102"/>
      <c r="AQF2935" s="102"/>
      <c r="AQG2935" s="102"/>
      <c r="AQH2935" s="102"/>
      <c r="AQI2935" s="102"/>
      <c r="AQJ2935" s="102"/>
      <c r="AQK2935" s="102"/>
      <c r="AQL2935" s="102"/>
      <c r="AQM2935" s="102"/>
      <c r="AQN2935" s="102"/>
      <c r="AQO2935" s="102"/>
      <c r="AQP2935" s="102"/>
      <c r="AQQ2935" s="102"/>
      <c r="AQR2935" s="102"/>
      <c r="AQS2935" s="102"/>
      <c r="AQT2935" s="102"/>
      <c r="AQU2935" s="102"/>
      <c r="AQV2935" s="102"/>
      <c r="AQW2935" s="102"/>
      <c r="AQX2935" s="102"/>
      <c r="AQY2935" s="102"/>
      <c r="AQZ2935" s="102"/>
      <c r="ARA2935" s="102"/>
      <c r="ARB2935" s="102"/>
    </row>
    <row r="2936" spans="1:14 1120:1146" s="97" customFormat="1" x14ac:dyDescent="0.3">
      <c r="A2936" s="96"/>
      <c r="C2936" s="98"/>
      <c r="D2936" s="93"/>
      <c r="E2936" s="93"/>
      <c r="F2936" s="93"/>
      <c r="G2936" s="86"/>
      <c r="H2936" s="126"/>
      <c r="I2936" s="123"/>
      <c r="J2936" s="124"/>
      <c r="K2936" s="125"/>
      <c r="L2936" s="112"/>
      <c r="M2936" s="99"/>
      <c r="N2936" s="99"/>
      <c r="AQB2936" s="102"/>
      <c r="AQC2936" s="102"/>
      <c r="AQD2936" s="102"/>
      <c r="AQE2936" s="102"/>
      <c r="AQF2936" s="102"/>
      <c r="AQG2936" s="102"/>
      <c r="AQH2936" s="102"/>
      <c r="AQI2936" s="102"/>
      <c r="AQJ2936" s="102"/>
      <c r="AQK2936" s="102"/>
      <c r="AQL2936" s="102"/>
      <c r="AQM2936" s="102"/>
      <c r="AQN2936" s="102"/>
      <c r="AQO2936" s="102"/>
      <c r="AQP2936" s="102"/>
      <c r="AQQ2936" s="102"/>
      <c r="AQR2936" s="102"/>
      <c r="AQS2936" s="102"/>
      <c r="AQT2936" s="102"/>
      <c r="AQU2936" s="102"/>
      <c r="AQV2936" s="102"/>
      <c r="AQW2936" s="102"/>
      <c r="AQX2936" s="102"/>
      <c r="AQY2936" s="102"/>
      <c r="AQZ2936" s="102"/>
      <c r="ARA2936" s="102"/>
      <c r="ARB2936" s="102"/>
    </row>
    <row r="2937" spans="1:14 1120:1146" s="97" customFormat="1" x14ac:dyDescent="0.3">
      <c r="A2937" s="96"/>
      <c r="C2937" s="98"/>
      <c r="D2937" s="93"/>
      <c r="E2937" s="93"/>
      <c r="F2937" s="93"/>
      <c r="G2937" s="86"/>
      <c r="H2937" s="126"/>
      <c r="I2937" s="123"/>
      <c r="J2937" s="124"/>
      <c r="K2937" s="125"/>
      <c r="L2937" s="112"/>
      <c r="M2937" s="99"/>
      <c r="N2937" s="99"/>
      <c r="AQB2937" s="102"/>
      <c r="AQC2937" s="102"/>
      <c r="AQD2937" s="102"/>
      <c r="AQE2937" s="102"/>
      <c r="AQF2937" s="102"/>
      <c r="AQG2937" s="102"/>
      <c r="AQH2937" s="102"/>
      <c r="AQI2937" s="102"/>
      <c r="AQJ2937" s="102"/>
      <c r="AQK2937" s="102"/>
      <c r="AQL2937" s="102"/>
      <c r="AQM2937" s="102"/>
      <c r="AQN2937" s="102"/>
      <c r="AQO2937" s="102"/>
      <c r="AQP2937" s="102"/>
      <c r="AQQ2937" s="102"/>
      <c r="AQR2937" s="102"/>
      <c r="AQS2937" s="102"/>
      <c r="AQT2937" s="102"/>
      <c r="AQU2937" s="102"/>
      <c r="AQV2937" s="102"/>
      <c r="AQW2937" s="102"/>
      <c r="AQX2937" s="102"/>
      <c r="AQY2937" s="102"/>
      <c r="AQZ2937" s="102"/>
      <c r="ARA2937" s="102"/>
      <c r="ARB2937" s="102"/>
    </row>
    <row r="2938" spans="1:14 1120:1146" s="97" customFormat="1" x14ac:dyDescent="0.3">
      <c r="A2938" s="96"/>
      <c r="C2938" s="98"/>
      <c r="D2938" s="93"/>
      <c r="E2938" s="93"/>
      <c r="F2938" s="93"/>
      <c r="G2938" s="86"/>
      <c r="H2938" s="126"/>
      <c r="I2938" s="123"/>
      <c r="J2938" s="124"/>
      <c r="K2938" s="125"/>
      <c r="L2938" s="112"/>
      <c r="M2938" s="99"/>
      <c r="N2938" s="99"/>
      <c r="AQB2938" s="102"/>
      <c r="AQC2938" s="102"/>
      <c r="AQD2938" s="102"/>
      <c r="AQE2938" s="102"/>
      <c r="AQF2938" s="102"/>
      <c r="AQG2938" s="102"/>
      <c r="AQH2938" s="102"/>
      <c r="AQI2938" s="102"/>
      <c r="AQJ2938" s="102"/>
      <c r="AQK2938" s="102"/>
      <c r="AQL2938" s="102"/>
      <c r="AQM2938" s="102"/>
      <c r="AQN2938" s="102"/>
      <c r="AQO2938" s="102"/>
      <c r="AQP2938" s="102"/>
      <c r="AQQ2938" s="102"/>
      <c r="AQR2938" s="102"/>
      <c r="AQS2938" s="102"/>
      <c r="AQT2938" s="102"/>
      <c r="AQU2938" s="102"/>
      <c r="AQV2938" s="102"/>
      <c r="AQW2938" s="102"/>
      <c r="AQX2938" s="102"/>
      <c r="AQY2938" s="102"/>
      <c r="AQZ2938" s="102"/>
      <c r="ARA2938" s="102"/>
      <c r="ARB2938" s="102"/>
    </row>
    <row r="2939" spans="1:14 1120:1146" s="97" customFormat="1" x14ac:dyDescent="0.3">
      <c r="A2939" s="96"/>
      <c r="C2939" s="98"/>
      <c r="D2939" s="93"/>
      <c r="E2939" s="93"/>
      <c r="F2939" s="93"/>
      <c r="G2939" s="86"/>
      <c r="H2939" s="126"/>
      <c r="I2939" s="123"/>
      <c r="J2939" s="124"/>
      <c r="K2939" s="125"/>
      <c r="L2939" s="112"/>
      <c r="M2939" s="99"/>
      <c r="N2939" s="99"/>
      <c r="AQB2939" s="102"/>
      <c r="AQC2939" s="102"/>
      <c r="AQD2939" s="102"/>
      <c r="AQE2939" s="102"/>
      <c r="AQF2939" s="102"/>
      <c r="AQG2939" s="102"/>
      <c r="AQH2939" s="102"/>
      <c r="AQI2939" s="102"/>
      <c r="AQJ2939" s="102"/>
      <c r="AQK2939" s="102"/>
      <c r="AQL2939" s="102"/>
      <c r="AQM2939" s="102"/>
      <c r="AQN2939" s="102"/>
      <c r="AQO2939" s="102"/>
      <c r="AQP2939" s="102"/>
      <c r="AQQ2939" s="102"/>
      <c r="AQR2939" s="102"/>
      <c r="AQS2939" s="102"/>
      <c r="AQT2939" s="102"/>
      <c r="AQU2939" s="102"/>
      <c r="AQV2939" s="102"/>
      <c r="AQW2939" s="102"/>
      <c r="AQX2939" s="102"/>
      <c r="AQY2939" s="102"/>
      <c r="AQZ2939" s="102"/>
      <c r="ARA2939" s="102"/>
      <c r="ARB2939" s="102"/>
    </row>
    <row r="2940" spans="1:14 1120:1146" s="97" customFormat="1" x14ac:dyDescent="0.3">
      <c r="A2940" s="96"/>
      <c r="C2940" s="98"/>
      <c r="D2940" s="93"/>
      <c r="E2940" s="93"/>
      <c r="F2940" s="93"/>
      <c r="G2940" s="86"/>
      <c r="H2940" s="126"/>
      <c r="I2940" s="123"/>
      <c r="J2940" s="124"/>
      <c r="K2940" s="125"/>
      <c r="L2940" s="112"/>
      <c r="M2940" s="99"/>
      <c r="N2940" s="99"/>
      <c r="AQB2940" s="102"/>
      <c r="AQC2940" s="102"/>
      <c r="AQD2940" s="102"/>
      <c r="AQE2940" s="102"/>
      <c r="AQF2940" s="102"/>
      <c r="AQG2940" s="102"/>
      <c r="AQH2940" s="102"/>
      <c r="AQI2940" s="102"/>
      <c r="AQJ2940" s="102"/>
      <c r="AQK2940" s="102"/>
      <c r="AQL2940" s="102"/>
      <c r="AQM2940" s="102"/>
      <c r="AQN2940" s="102"/>
      <c r="AQO2940" s="102"/>
      <c r="AQP2940" s="102"/>
      <c r="AQQ2940" s="102"/>
      <c r="AQR2940" s="102"/>
      <c r="AQS2940" s="102"/>
      <c r="AQT2940" s="102"/>
      <c r="AQU2940" s="102"/>
      <c r="AQV2940" s="102"/>
      <c r="AQW2940" s="102"/>
      <c r="AQX2940" s="102"/>
      <c r="AQY2940" s="102"/>
      <c r="AQZ2940" s="102"/>
      <c r="ARA2940" s="102"/>
      <c r="ARB2940" s="102"/>
    </row>
    <row r="2941" spans="1:14 1120:1146" s="97" customFormat="1" x14ac:dyDescent="0.3">
      <c r="A2941" s="96"/>
      <c r="C2941" s="98"/>
      <c r="D2941" s="93"/>
      <c r="E2941" s="93"/>
      <c r="F2941" s="93"/>
      <c r="G2941" s="86"/>
      <c r="H2941" s="126"/>
      <c r="I2941" s="123"/>
      <c r="J2941" s="124"/>
      <c r="K2941" s="125"/>
      <c r="L2941" s="112"/>
      <c r="M2941" s="99"/>
      <c r="N2941" s="99"/>
      <c r="AQB2941" s="102"/>
      <c r="AQC2941" s="102"/>
      <c r="AQD2941" s="102"/>
      <c r="AQE2941" s="102"/>
      <c r="AQF2941" s="102"/>
      <c r="AQG2941" s="102"/>
      <c r="AQH2941" s="102"/>
      <c r="AQI2941" s="102"/>
      <c r="AQJ2941" s="102"/>
      <c r="AQK2941" s="102"/>
      <c r="AQL2941" s="102"/>
      <c r="AQM2941" s="102"/>
      <c r="AQN2941" s="102"/>
      <c r="AQO2941" s="102"/>
      <c r="AQP2941" s="102"/>
      <c r="AQQ2941" s="102"/>
      <c r="AQR2941" s="102"/>
      <c r="AQS2941" s="102"/>
      <c r="AQT2941" s="102"/>
      <c r="AQU2941" s="102"/>
      <c r="AQV2941" s="102"/>
      <c r="AQW2941" s="102"/>
      <c r="AQX2941" s="102"/>
      <c r="AQY2941" s="102"/>
      <c r="AQZ2941" s="102"/>
      <c r="ARA2941" s="102"/>
      <c r="ARB2941" s="102"/>
    </row>
    <row r="2942" spans="1:14 1120:1146" s="97" customFormat="1" x14ac:dyDescent="0.3">
      <c r="A2942" s="96"/>
      <c r="C2942" s="98"/>
      <c r="D2942" s="93"/>
      <c r="E2942" s="93"/>
      <c r="F2942" s="93"/>
      <c r="G2942" s="86"/>
      <c r="H2942" s="126"/>
      <c r="I2942" s="123"/>
      <c r="J2942" s="124"/>
      <c r="K2942" s="125"/>
      <c r="L2942" s="112"/>
      <c r="M2942" s="99"/>
      <c r="N2942" s="99"/>
      <c r="AQB2942" s="102"/>
      <c r="AQC2942" s="102"/>
      <c r="AQD2942" s="102"/>
      <c r="AQE2942" s="102"/>
      <c r="AQF2942" s="102"/>
      <c r="AQG2942" s="102"/>
      <c r="AQH2942" s="102"/>
      <c r="AQI2942" s="102"/>
      <c r="AQJ2942" s="102"/>
      <c r="AQK2942" s="102"/>
      <c r="AQL2942" s="102"/>
      <c r="AQM2942" s="102"/>
      <c r="AQN2942" s="102"/>
      <c r="AQO2942" s="102"/>
      <c r="AQP2942" s="102"/>
      <c r="AQQ2942" s="102"/>
      <c r="AQR2942" s="102"/>
      <c r="AQS2942" s="102"/>
      <c r="AQT2942" s="102"/>
      <c r="AQU2942" s="102"/>
      <c r="AQV2942" s="102"/>
      <c r="AQW2942" s="102"/>
      <c r="AQX2942" s="102"/>
      <c r="AQY2942" s="102"/>
      <c r="AQZ2942" s="102"/>
      <c r="ARA2942" s="102"/>
      <c r="ARB2942" s="102"/>
    </row>
    <row r="2943" spans="1:14 1120:1146" s="97" customFormat="1" x14ac:dyDescent="0.3">
      <c r="A2943" s="96"/>
      <c r="C2943" s="98"/>
      <c r="D2943" s="93"/>
      <c r="E2943" s="93"/>
      <c r="F2943" s="93"/>
      <c r="G2943" s="86"/>
      <c r="H2943" s="126"/>
      <c r="I2943" s="123"/>
      <c r="J2943" s="124"/>
      <c r="K2943" s="125"/>
      <c r="L2943" s="112"/>
      <c r="M2943" s="99"/>
      <c r="N2943" s="99"/>
      <c r="AQB2943" s="102"/>
      <c r="AQC2943" s="102"/>
      <c r="AQD2943" s="102"/>
      <c r="AQE2943" s="102"/>
      <c r="AQF2943" s="102"/>
      <c r="AQG2943" s="102"/>
      <c r="AQH2943" s="102"/>
      <c r="AQI2943" s="102"/>
      <c r="AQJ2943" s="102"/>
      <c r="AQK2943" s="102"/>
      <c r="AQL2943" s="102"/>
      <c r="AQM2943" s="102"/>
      <c r="AQN2943" s="102"/>
      <c r="AQO2943" s="102"/>
      <c r="AQP2943" s="102"/>
      <c r="AQQ2943" s="102"/>
      <c r="AQR2943" s="102"/>
      <c r="AQS2943" s="102"/>
      <c r="AQT2943" s="102"/>
      <c r="AQU2943" s="102"/>
      <c r="AQV2943" s="102"/>
      <c r="AQW2943" s="102"/>
      <c r="AQX2943" s="102"/>
      <c r="AQY2943" s="102"/>
      <c r="AQZ2943" s="102"/>
      <c r="ARA2943" s="102"/>
      <c r="ARB2943" s="102"/>
    </row>
    <row r="2944" spans="1:14 1120:1146" s="97" customFormat="1" x14ac:dyDescent="0.3">
      <c r="A2944" s="96"/>
      <c r="C2944" s="98"/>
      <c r="D2944" s="93"/>
      <c r="E2944" s="93"/>
      <c r="F2944" s="93"/>
      <c r="G2944" s="86"/>
      <c r="H2944" s="126"/>
      <c r="I2944" s="123"/>
      <c r="J2944" s="124"/>
      <c r="K2944" s="125"/>
      <c r="L2944" s="112"/>
      <c r="M2944" s="99"/>
      <c r="N2944" s="99"/>
      <c r="AQB2944" s="102"/>
      <c r="AQC2944" s="102"/>
      <c r="AQD2944" s="102"/>
      <c r="AQE2944" s="102"/>
      <c r="AQF2944" s="102"/>
      <c r="AQG2944" s="102"/>
      <c r="AQH2944" s="102"/>
      <c r="AQI2944" s="102"/>
      <c r="AQJ2944" s="102"/>
      <c r="AQK2944" s="102"/>
      <c r="AQL2944" s="102"/>
      <c r="AQM2944" s="102"/>
      <c r="AQN2944" s="102"/>
      <c r="AQO2944" s="102"/>
      <c r="AQP2944" s="102"/>
      <c r="AQQ2944" s="102"/>
      <c r="AQR2944" s="102"/>
      <c r="AQS2944" s="102"/>
      <c r="AQT2944" s="102"/>
      <c r="AQU2944" s="102"/>
      <c r="AQV2944" s="102"/>
      <c r="AQW2944" s="102"/>
      <c r="AQX2944" s="102"/>
      <c r="AQY2944" s="102"/>
      <c r="AQZ2944" s="102"/>
      <c r="ARA2944" s="102"/>
      <c r="ARB2944" s="102"/>
    </row>
    <row r="2945" spans="1:14 1120:1146" s="97" customFormat="1" x14ac:dyDescent="0.3">
      <c r="A2945" s="96"/>
      <c r="C2945" s="98"/>
      <c r="D2945" s="93"/>
      <c r="E2945" s="93"/>
      <c r="F2945" s="93"/>
      <c r="G2945" s="86"/>
      <c r="H2945" s="126"/>
      <c r="I2945" s="123"/>
      <c r="J2945" s="124"/>
      <c r="K2945" s="125"/>
      <c r="L2945" s="112"/>
      <c r="M2945" s="99"/>
      <c r="N2945" s="99"/>
      <c r="AQB2945" s="102"/>
      <c r="AQC2945" s="102"/>
      <c r="AQD2945" s="102"/>
      <c r="AQE2945" s="102"/>
      <c r="AQF2945" s="102"/>
      <c r="AQG2945" s="102"/>
      <c r="AQH2945" s="102"/>
      <c r="AQI2945" s="102"/>
      <c r="AQJ2945" s="102"/>
      <c r="AQK2945" s="102"/>
      <c r="AQL2945" s="102"/>
      <c r="AQM2945" s="102"/>
      <c r="AQN2945" s="102"/>
      <c r="AQO2945" s="102"/>
      <c r="AQP2945" s="102"/>
      <c r="AQQ2945" s="102"/>
      <c r="AQR2945" s="102"/>
      <c r="AQS2945" s="102"/>
      <c r="AQT2945" s="102"/>
      <c r="AQU2945" s="102"/>
      <c r="AQV2945" s="102"/>
      <c r="AQW2945" s="102"/>
      <c r="AQX2945" s="102"/>
      <c r="AQY2945" s="102"/>
      <c r="AQZ2945" s="102"/>
      <c r="ARA2945" s="102"/>
      <c r="ARB2945" s="102"/>
    </row>
    <row r="2946" spans="1:14 1120:1146" s="97" customFormat="1" x14ac:dyDescent="0.3">
      <c r="A2946" s="96"/>
      <c r="C2946" s="98"/>
      <c r="D2946" s="93"/>
      <c r="E2946" s="93"/>
      <c r="F2946" s="93"/>
      <c r="G2946" s="86"/>
      <c r="H2946" s="126"/>
      <c r="I2946" s="123"/>
      <c r="J2946" s="124"/>
      <c r="K2946" s="125"/>
      <c r="L2946" s="112"/>
      <c r="M2946" s="99"/>
      <c r="N2946" s="99"/>
      <c r="AQB2946" s="102"/>
      <c r="AQC2946" s="102"/>
      <c r="AQD2946" s="102"/>
      <c r="AQE2946" s="102"/>
      <c r="AQF2946" s="102"/>
      <c r="AQG2946" s="102"/>
      <c r="AQH2946" s="102"/>
      <c r="AQI2946" s="102"/>
      <c r="AQJ2946" s="102"/>
      <c r="AQK2946" s="102"/>
      <c r="AQL2946" s="102"/>
      <c r="AQM2946" s="102"/>
      <c r="AQN2946" s="102"/>
      <c r="AQO2946" s="102"/>
      <c r="AQP2946" s="102"/>
      <c r="AQQ2946" s="102"/>
      <c r="AQR2946" s="102"/>
      <c r="AQS2946" s="102"/>
      <c r="AQT2946" s="102"/>
      <c r="AQU2946" s="102"/>
      <c r="AQV2946" s="102"/>
      <c r="AQW2946" s="102"/>
      <c r="AQX2946" s="102"/>
      <c r="AQY2946" s="102"/>
      <c r="AQZ2946" s="102"/>
      <c r="ARA2946" s="102"/>
      <c r="ARB2946" s="102"/>
    </row>
    <row r="2947" spans="1:14 1120:1146" s="97" customFormat="1" x14ac:dyDescent="0.3">
      <c r="A2947" s="96"/>
      <c r="C2947" s="98"/>
      <c r="D2947" s="93"/>
      <c r="E2947" s="93"/>
      <c r="F2947" s="93"/>
      <c r="G2947" s="86"/>
      <c r="H2947" s="126"/>
      <c r="I2947" s="123"/>
      <c r="J2947" s="124"/>
      <c r="K2947" s="125"/>
      <c r="L2947" s="112"/>
      <c r="M2947" s="99"/>
      <c r="N2947" s="99"/>
      <c r="AQB2947" s="102"/>
      <c r="AQC2947" s="102"/>
      <c r="AQD2947" s="102"/>
      <c r="AQE2947" s="102"/>
      <c r="AQF2947" s="102"/>
      <c r="AQG2947" s="102"/>
      <c r="AQH2947" s="102"/>
      <c r="AQI2947" s="102"/>
      <c r="AQJ2947" s="102"/>
      <c r="AQK2947" s="102"/>
      <c r="AQL2947" s="102"/>
      <c r="AQM2947" s="102"/>
      <c r="AQN2947" s="102"/>
      <c r="AQO2947" s="102"/>
      <c r="AQP2947" s="102"/>
      <c r="AQQ2947" s="102"/>
      <c r="AQR2947" s="102"/>
      <c r="AQS2947" s="102"/>
      <c r="AQT2947" s="102"/>
      <c r="AQU2947" s="102"/>
      <c r="AQV2947" s="102"/>
      <c r="AQW2947" s="102"/>
      <c r="AQX2947" s="102"/>
      <c r="AQY2947" s="102"/>
      <c r="AQZ2947" s="102"/>
      <c r="ARA2947" s="102"/>
      <c r="ARB2947" s="102"/>
    </row>
    <row r="2948" spans="1:14 1120:1146" s="97" customFormat="1" x14ac:dyDescent="0.3">
      <c r="A2948" s="96"/>
      <c r="C2948" s="98"/>
      <c r="D2948" s="93"/>
      <c r="E2948" s="93"/>
      <c r="F2948" s="93"/>
      <c r="G2948" s="86"/>
      <c r="H2948" s="126"/>
      <c r="I2948" s="123"/>
      <c r="J2948" s="124"/>
      <c r="K2948" s="125"/>
      <c r="L2948" s="112"/>
      <c r="M2948" s="99"/>
      <c r="N2948" s="99"/>
      <c r="AQB2948" s="102"/>
      <c r="AQC2948" s="102"/>
      <c r="AQD2948" s="102"/>
      <c r="AQE2948" s="102"/>
      <c r="AQF2948" s="102"/>
      <c r="AQG2948" s="102"/>
      <c r="AQH2948" s="102"/>
      <c r="AQI2948" s="102"/>
      <c r="AQJ2948" s="102"/>
      <c r="AQK2948" s="102"/>
      <c r="AQL2948" s="102"/>
      <c r="AQM2948" s="102"/>
      <c r="AQN2948" s="102"/>
      <c r="AQO2948" s="102"/>
      <c r="AQP2948" s="102"/>
      <c r="AQQ2948" s="102"/>
      <c r="AQR2948" s="102"/>
      <c r="AQS2948" s="102"/>
      <c r="AQT2948" s="102"/>
      <c r="AQU2948" s="102"/>
      <c r="AQV2948" s="102"/>
      <c r="AQW2948" s="102"/>
      <c r="AQX2948" s="102"/>
      <c r="AQY2948" s="102"/>
      <c r="AQZ2948" s="102"/>
      <c r="ARA2948" s="102"/>
      <c r="ARB2948" s="102"/>
    </row>
    <row r="2949" spans="1:14 1120:1146" s="97" customFormat="1" x14ac:dyDescent="0.3">
      <c r="A2949" s="96"/>
      <c r="C2949" s="98"/>
      <c r="D2949" s="93"/>
      <c r="E2949" s="93"/>
      <c r="F2949" s="93"/>
      <c r="G2949" s="86"/>
      <c r="H2949" s="126"/>
      <c r="I2949" s="123"/>
      <c r="J2949" s="124"/>
      <c r="K2949" s="125"/>
      <c r="L2949" s="112"/>
      <c r="M2949" s="99"/>
      <c r="N2949" s="99"/>
      <c r="AQB2949" s="102"/>
      <c r="AQC2949" s="102"/>
      <c r="AQD2949" s="102"/>
      <c r="AQE2949" s="102"/>
      <c r="AQF2949" s="102"/>
      <c r="AQG2949" s="102"/>
      <c r="AQH2949" s="102"/>
      <c r="AQI2949" s="102"/>
      <c r="AQJ2949" s="102"/>
      <c r="AQK2949" s="102"/>
      <c r="AQL2949" s="102"/>
      <c r="AQM2949" s="102"/>
      <c r="AQN2949" s="102"/>
      <c r="AQO2949" s="102"/>
      <c r="AQP2949" s="102"/>
      <c r="AQQ2949" s="102"/>
      <c r="AQR2949" s="102"/>
      <c r="AQS2949" s="102"/>
      <c r="AQT2949" s="102"/>
      <c r="AQU2949" s="102"/>
      <c r="AQV2949" s="102"/>
      <c r="AQW2949" s="102"/>
      <c r="AQX2949" s="102"/>
      <c r="AQY2949" s="102"/>
      <c r="AQZ2949" s="102"/>
      <c r="ARA2949" s="102"/>
      <c r="ARB2949" s="102"/>
    </row>
    <row r="2950" spans="1:14 1120:1146" s="97" customFormat="1" x14ac:dyDescent="0.3">
      <c r="A2950" s="96"/>
      <c r="C2950" s="98"/>
      <c r="D2950" s="93"/>
      <c r="E2950" s="93"/>
      <c r="F2950" s="93"/>
      <c r="G2950" s="86"/>
      <c r="H2950" s="126"/>
      <c r="I2950" s="123"/>
      <c r="J2950" s="124"/>
      <c r="K2950" s="125"/>
      <c r="L2950" s="112"/>
      <c r="M2950" s="99"/>
      <c r="N2950" s="99"/>
      <c r="AQB2950" s="102"/>
      <c r="AQC2950" s="102"/>
      <c r="AQD2950" s="102"/>
      <c r="AQE2950" s="102"/>
      <c r="AQF2950" s="102"/>
      <c r="AQG2950" s="102"/>
      <c r="AQH2950" s="102"/>
      <c r="AQI2950" s="102"/>
      <c r="AQJ2950" s="102"/>
      <c r="AQK2950" s="102"/>
      <c r="AQL2950" s="102"/>
      <c r="AQM2950" s="102"/>
      <c r="AQN2950" s="102"/>
      <c r="AQO2950" s="102"/>
      <c r="AQP2950" s="102"/>
      <c r="AQQ2950" s="102"/>
      <c r="AQR2950" s="102"/>
      <c r="AQS2950" s="102"/>
      <c r="AQT2950" s="102"/>
      <c r="AQU2950" s="102"/>
      <c r="AQV2950" s="102"/>
      <c r="AQW2950" s="102"/>
      <c r="AQX2950" s="102"/>
      <c r="AQY2950" s="102"/>
      <c r="AQZ2950" s="102"/>
      <c r="ARA2950" s="102"/>
      <c r="ARB2950" s="102"/>
    </row>
    <row r="2951" spans="1:14 1120:1146" s="97" customFormat="1" x14ac:dyDescent="0.3">
      <c r="A2951" s="96"/>
      <c r="C2951" s="98"/>
      <c r="D2951" s="93"/>
      <c r="E2951" s="93"/>
      <c r="F2951" s="93"/>
      <c r="G2951" s="86"/>
      <c r="H2951" s="126"/>
      <c r="I2951" s="123"/>
      <c r="J2951" s="124"/>
      <c r="K2951" s="125"/>
      <c r="L2951" s="112"/>
      <c r="M2951" s="99"/>
      <c r="N2951" s="99"/>
      <c r="AQB2951" s="102"/>
      <c r="AQC2951" s="102"/>
      <c r="AQD2951" s="102"/>
      <c r="AQE2951" s="102"/>
      <c r="AQF2951" s="102"/>
      <c r="AQG2951" s="102"/>
      <c r="AQH2951" s="102"/>
      <c r="AQI2951" s="102"/>
      <c r="AQJ2951" s="102"/>
      <c r="AQK2951" s="102"/>
      <c r="AQL2951" s="102"/>
      <c r="AQM2951" s="102"/>
      <c r="AQN2951" s="102"/>
      <c r="AQO2951" s="102"/>
      <c r="AQP2951" s="102"/>
      <c r="AQQ2951" s="102"/>
      <c r="AQR2951" s="102"/>
      <c r="AQS2951" s="102"/>
      <c r="AQT2951" s="102"/>
      <c r="AQU2951" s="102"/>
      <c r="AQV2951" s="102"/>
      <c r="AQW2951" s="102"/>
      <c r="AQX2951" s="102"/>
      <c r="AQY2951" s="102"/>
      <c r="AQZ2951" s="102"/>
      <c r="ARA2951" s="102"/>
      <c r="ARB2951" s="102"/>
    </row>
    <row r="2952" spans="1:14 1120:1146" s="97" customFormat="1" x14ac:dyDescent="0.3">
      <c r="A2952" s="96"/>
      <c r="C2952" s="98"/>
      <c r="D2952" s="93"/>
      <c r="E2952" s="93"/>
      <c r="F2952" s="93"/>
      <c r="G2952" s="86"/>
      <c r="H2952" s="126"/>
      <c r="I2952" s="123"/>
      <c r="J2952" s="124"/>
      <c r="K2952" s="125"/>
      <c r="L2952" s="112"/>
      <c r="M2952" s="99"/>
      <c r="N2952" s="99"/>
      <c r="AQB2952" s="102"/>
      <c r="AQC2952" s="102"/>
      <c r="AQD2952" s="102"/>
      <c r="AQE2952" s="102"/>
      <c r="AQF2952" s="102"/>
      <c r="AQG2952" s="102"/>
      <c r="AQH2952" s="102"/>
      <c r="AQI2952" s="102"/>
      <c r="AQJ2952" s="102"/>
      <c r="AQK2952" s="102"/>
      <c r="AQL2952" s="102"/>
      <c r="AQM2952" s="102"/>
      <c r="AQN2952" s="102"/>
      <c r="AQO2952" s="102"/>
      <c r="AQP2952" s="102"/>
      <c r="AQQ2952" s="102"/>
      <c r="AQR2952" s="102"/>
      <c r="AQS2952" s="102"/>
      <c r="AQT2952" s="102"/>
      <c r="AQU2952" s="102"/>
      <c r="AQV2952" s="102"/>
      <c r="AQW2952" s="102"/>
      <c r="AQX2952" s="102"/>
      <c r="AQY2952" s="102"/>
      <c r="AQZ2952" s="102"/>
      <c r="ARA2952" s="102"/>
      <c r="ARB2952" s="102"/>
    </row>
    <row r="2953" spans="1:14 1120:1146" s="97" customFormat="1" x14ac:dyDescent="0.3">
      <c r="A2953" s="96"/>
      <c r="C2953" s="98"/>
      <c r="D2953" s="93"/>
      <c r="E2953" s="93"/>
      <c r="F2953" s="93"/>
      <c r="G2953" s="86"/>
      <c r="H2953" s="126"/>
      <c r="I2953" s="123"/>
      <c r="J2953" s="124"/>
      <c r="K2953" s="125"/>
      <c r="L2953" s="112"/>
      <c r="M2953" s="99"/>
      <c r="N2953" s="99"/>
      <c r="AQB2953" s="102"/>
      <c r="AQC2953" s="102"/>
      <c r="AQD2953" s="102"/>
      <c r="AQE2953" s="102"/>
      <c r="AQF2953" s="102"/>
      <c r="AQG2953" s="102"/>
      <c r="AQH2953" s="102"/>
      <c r="AQI2953" s="102"/>
      <c r="AQJ2953" s="102"/>
      <c r="AQK2953" s="102"/>
      <c r="AQL2953" s="102"/>
      <c r="AQM2953" s="102"/>
      <c r="AQN2953" s="102"/>
      <c r="AQO2953" s="102"/>
      <c r="AQP2953" s="102"/>
      <c r="AQQ2953" s="102"/>
      <c r="AQR2953" s="102"/>
      <c r="AQS2953" s="102"/>
      <c r="AQT2953" s="102"/>
      <c r="AQU2953" s="102"/>
      <c r="AQV2953" s="102"/>
      <c r="AQW2953" s="102"/>
      <c r="AQX2953" s="102"/>
      <c r="AQY2953" s="102"/>
      <c r="AQZ2953" s="102"/>
      <c r="ARA2953" s="102"/>
      <c r="ARB2953" s="102"/>
    </row>
    <row r="2954" spans="1:14 1120:1146" s="97" customFormat="1" x14ac:dyDescent="0.3">
      <c r="A2954" s="96"/>
      <c r="C2954" s="98"/>
      <c r="D2954" s="93"/>
      <c r="E2954" s="93"/>
      <c r="F2954" s="93"/>
      <c r="G2954" s="86"/>
      <c r="H2954" s="126"/>
      <c r="I2954" s="123"/>
      <c r="J2954" s="124"/>
      <c r="K2954" s="125"/>
      <c r="L2954" s="112"/>
      <c r="M2954" s="99"/>
      <c r="N2954" s="99"/>
      <c r="AQB2954" s="102"/>
      <c r="AQC2954" s="102"/>
      <c r="AQD2954" s="102"/>
      <c r="AQE2954" s="102"/>
      <c r="AQF2954" s="102"/>
      <c r="AQG2954" s="102"/>
      <c r="AQH2954" s="102"/>
      <c r="AQI2954" s="102"/>
      <c r="AQJ2954" s="102"/>
      <c r="AQK2954" s="102"/>
      <c r="AQL2954" s="102"/>
      <c r="AQM2954" s="102"/>
      <c r="AQN2954" s="102"/>
      <c r="AQO2954" s="102"/>
      <c r="AQP2954" s="102"/>
      <c r="AQQ2954" s="102"/>
      <c r="AQR2954" s="102"/>
      <c r="AQS2954" s="102"/>
      <c r="AQT2954" s="102"/>
      <c r="AQU2954" s="102"/>
      <c r="AQV2954" s="102"/>
      <c r="AQW2954" s="102"/>
      <c r="AQX2954" s="102"/>
      <c r="AQY2954" s="102"/>
      <c r="AQZ2954" s="102"/>
      <c r="ARA2954" s="102"/>
      <c r="ARB2954" s="102"/>
    </row>
    <row r="2955" spans="1:14 1120:1146" s="97" customFormat="1" x14ac:dyDescent="0.3">
      <c r="A2955" s="96"/>
      <c r="C2955" s="98"/>
      <c r="D2955" s="93"/>
      <c r="E2955" s="93"/>
      <c r="F2955" s="93"/>
      <c r="G2955" s="86"/>
      <c r="H2955" s="126"/>
      <c r="I2955" s="123"/>
      <c r="J2955" s="124"/>
      <c r="K2955" s="125"/>
      <c r="L2955" s="112"/>
      <c r="M2955" s="99"/>
      <c r="N2955" s="99"/>
      <c r="AQB2955" s="102"/>
      <c r="AQC2955" s="102"/>
      <c r="AQD2955" s="102"/>
      <c r="AQE2955" s="102"/>
      <c r="AQF2955" s="102"/>
      <c r="AQG2955" s="102"/>
      <c r="AQH2955" s="102"/>
      <c r="AQI2955" s="102"/>
      <c r="AQJ2955" s="102"/>
      <c r="AQK2955" s="102"/>
      <c r="AQL2955" s="102"/>
      <c r="AQM2955" s="102"/>
      <c r="AQN2955" s="102"/>
      <c r="AQO2955" s="102"/>
      <c r="AQP2955" s="102"/>
      <c r="AQQ2955" s="102"/>
      <c r="AQR2955" s="102"/>
      <c r="AQS2955" s="102"/>
      <c r="AQT2955" s="102"/>
      <c r="AQU2955" s="102"/>
      <c r="AQV2955" s="102"/>
      <c r="AQW2955" s="102"/>
      <c r="AQX2955" s="102"/>
      <c r="AQY2955" s="102"/>
      <c r="AQZ2955" s="102"/>
      <c r="ARA2955" s="102"/>
      <c r="ARB2955" s="102"/>
    </row>
    <row r="2956" spans="1:14 1120:1146" s="97" customFormat="1" x14ac:dyDescent="0.3">
      <c r="A2956" s="96"/>
      <c r="C2956" s="98"/>
      <c r="D2956" s="93"/>
      <c r="E2956" s="93"/>
      <c r="F2956" s="93"/>
      <c r="G2956" s="86"/>
      <c r="H2956" s="126"/>
      <c r="I2956" s="123"/>
      <c r="J2956" s="124"/>
      <c r="K2956" s="125"/>
      <c r="L2956" s="112"/>
      <c r="M2956" s="99"/>
      <c r="N2956" s="99"/>
      <c r="AQB2956" s="102"/>
      <c r="AQC2956" s="102"/>
      <c r="AQD2956" s="102"/>
      <c r="AQE2956" s="102"/>
      <c r="AQF2956" s="102"/>
      <c r="AQG2956" s="102"/>
      <c r="AQH2956" s="102"/>
      <c r="AQI2956" s="102"/>
      <c r="AQJ2956" s="102"/>
      <c r="AQK2956" s="102"/>
      <c r="AQL2956" s="102"/>
      <c r="AQM2956" s="102"/>
      <c r="AQN2956" s="102"/>
      <c r="AQO2956" s="102"/>
      <c r="AQP2956" s="102"/>
      <c r="AQQ2956" s="102"/>
      <c r="AQR2956" s="102"/>
      <c r="AQS2956" s="102"/>
      <c r="AQT2956" s="102"/>
      <c r="AQU2956" s="102"/>
      <c r="AQV2956" s="102"/>
      <c r="AQW2956" s="102"/>
      <c r="AQX2956" s="102"/>
      <c r="AQY2956" s="102"/>
      <c r="AQZ2956" s="102"/>
      <c r="ARA2956" s="102"/>
      <c r="ARB2956" s="102"/>
    </row>
    <row r="2957" spans="1:14 1120:1146" s="97" customFormat="1" x14ac:dyDescent="0.3">
      <c r="A2957" s="96"/>
      <c r="C2957" s="98"/>
      <c r="D2957" s="93"/>
      <c r="E2957" s="93"/>
      <c r="F2957" s="93"/>
      <c r="G2957" s="86"/>
      <c r="H2957" s="126"/>
      <c r="I2957" s="123"/>
      <c r="J2957" s="124"/>
      <c r="K2957" s="125"/>
      <c r="L2957" s="112"/>
      <c r="M2957" s="99"/>
      <c r="N2957" s="99"/>
      <c r="AQB2957" s="102"/>
      <c r="AQC2957" s="102"/>
      <c r="AQD2957" s="102"/>
      <c r="AQE2957" s="102"/>
      <c r="AQF2957" s="102"/>
      <c r="AQG2957" s="102"/>
      <c r="AQH2957" s="102"/>
      <c r="AQI2957" s="102"/>
      <c r="AQJ2957" s="102"/>
      <c r="AQK2957" s="102"/>
      <c r="AQL2957" s="102"/>
      <c r="AQM2957" s="102"/>
      <c r="AQN2957" s="102"/>
      <c r="AQO2957" s="102"/>
      <c r="AQP2957" s="102"/>
      <c r="AQQ2957" s="102"/>
      <c r="AQR2957" s="102"/>
      <c r="AQS2957" s="102"/>
      <c r="AQT2957" s="102"/>
      <c r="AQU2957" s="102"/>
      <c r="AQV2957" s="102"/>
      <c r="AQW2957" s="102"/>
      <c r="AQX2957" s="102"/>
      <c r="AQY2957" s="102"/>
      <c r="AQZ2957" s="102"/>
      <c r="ARA2957" s="102"/>
      <c r="ARB2957" s="102"/>
    </row>
    <row r="2958" spans="1:14 1120:1146" s="97" customFormat="1" x14ac:dyDescent="0.3">
      <c r="A2958" s="96"/>
      <c r="C2958" s="98"/>
      <c r="D2958" s="93"/>
      <c r="E2958" s="93"/>
      <c r="F2958" s="93"/>
      <c r="G2958" s="86"/>
      <c r="H2958" s="126"/>
      <c r="I2958" s="123"/>
      <c r="J2958" s="124"/>
      <c r="K2958" s="125"/>
      <c r="L2958" s="112"/>
      <c r="M2958" s="99"/>
      <c r="N2958" s="99"/>
      <c r="AQB2958" s="102"/>
      <c r="AQC2958" s="102"/>
      <c r="AQD2958" s="102"/>
      <c r="AQE2958" s="102"/>
      <c r="AQF2958" s="102"/>
      <c r="AQG2958" s="102"/>
      <c r="AQH2958" s="102"/>
      <c r="AQI2958" s="102"/>
      <c r="AQJ2958" s="102"/>
      <c r="AQK2958" s="102"/>
      <c r="AQL2958" s="102"/>
      <c r="AQM2958" s="102"/>
      <c r="AQN2958" s="102"/>
      <c r="AQO2958" s="102"/>
      <c r="AQP2958" s="102"/>
      <c r="AQQ2958" s="102"/>
      <c r="AQR2958" s="102"/>
      <c r="AQS2958" s="102"/>
      <c r="AQT2958" s="102"/>
      <c r="AQU2958" s="102"/>
      <c r="AQV2958" s="102"/>
      <c r="AQW2958" s="102"/>
      <c r="AQX2958" s="102"/>
      <c r="AQY2958" s="102"/>
      <c r="AQZ2958" s="102"/>
      <c r="ARA2958" s="102"/>
      <c r="ARB2958" s="102"/>
    </row>
    <row r="2959" spans="1:14 1120:1146" s="97" customFormat="1" x14ac:dyDescent="0.3">
      <c r="A2959" s="96"/>
      <c r="C2959" s="98"/>
      <c r="D2959" s="93"/>
      <c r="E2959" s="93"/>
      <c r="F2959" s="93"/>
      <c r="G2959" s="86"/>
      <c r="H2959" s="126"/>
      <c r="I2959" s="123"/>
      <c r="J2959" s="124"/>
      <c r="K2959" s="125"/>
      <c r="L2959" s="112"/>
      <c r="M2959" s="99"/>
      <c r="N2959" s="99"/>
      <c r="AQB2959" s="102"/>
      <c r="AQC2959" s="102"/>
      <c r="AQD2959" s="102"/>
      <c r="AQE2959" s="102"/>
      <c r="AQF2959" s="102"/>
      <c r="AQG2959" s="102"/>
      <c r="AQH2959" s="102"/>
      <c r="AQI2959" s="102"/>
      <c r="AQJ2959" s="102"/>
      <c r="AQK2959" s="102"/>
      <c r="AQL2959" s="102"/>
      <c r="AQM2959" s="102"/>
      <c r="AQN2959" s="102"/>
      <c r="AQO2959" s="102"/>
      <c r="AQP2959" s="102"/>
      <c r="AQQ2959" s="102"/>
      <c r="AQR2959" s="102"/>
      <c r="AQS2959" s="102"/>
      <c r="AQT2959" s="102"/>
      <c r="AQU2959" s="102"/>
      <c r="AQV2959" s="102"/>
      <c r="AQW2959" s="102"/>
      <c r="AQX2959" s="102"/>
      <c r="AQY2959" s="102"/>
      <c r="AQZ2959" s="102"/>
      <c r="ARA2959" s="102"/>
      <c r="ARB2959" s="102"/>
    </row>
    <row r="2960" spans="1:14 1120:1146" s="97" customFormat="1" x14ac:dyDescent="0.3">
      <c r="A2960" s="96"/>
      <c r="C2960" s="98"/>
      <c r="D2960" s="93"/>
      <c r="E2960" s="93"/>
      <c r="F2960" s="93"/>
      <c r="G2960" s="86"/>
      <c r="H2960" s="126"/>
      <c r="I2960" s="123"/>
      <c r="J2960" s="124"/>
      <c r="K2960" s="125"/>
      <c r="L2960" s="112"/>
      <c r="M2960" s="99"/>
      <c r="N2960" s="99"/>
      <c r="AQB2960" s="102"/>
      <c r="AQC2960" s="102"/>
      <c r="AQD2960" s="102"/>
      <c r="AQE2960" s="102"/>
      <c r="AQF2960" s="102"/>
      <c r="AQG2960" s="102"/>
      <c r="AQH2960" s="102"/>
      <c r="AQI2960" s="102"/>
      <c r="AQJ2960" s="102"/>
      <c r="AQK2960" s="102"/>
      <c r="AQL2960" s="102"/>
      <c r="AQM2960" s="102"/>
      <c r="AQN2960" s="102"/>
      <c r="AQO2960" s="102"/>
      <c r="AQP2960" s="102"/>
      <c r="AQQ2960" s="102"/>
      <c r="AQR2960" s="102"/>
      <c r="AQS2960" s="102"/>
      <c r="AQT2960" s="102"/>
      <c r="AQU2960" s="102"/>
      <c r="AQV2960" s="102"/>
      <c r="AQW2960" s="102"/>
      <c r="AQX2960" s="102"/>
      <c r="AQY2960" s="102"/>
      <c r="AQZ2960" s="102"/>
      <c r="ARA2960" s="102"/>
      <c r="ARB2960" s="102"/>
    </row>
    <row r="2961" spans="1:14 1120:1146" s="97" customFormat="1" x14ac:dyDescent="0.3">
      <c r="A2961" s="96"/>
      <c r="C2961" s="98"/>
      <c r="D2961" s="93"/>
      <c r="E2961" s="93"/>
      <c r="F2961" s="93"/>
      <c r="G2961" s="86"/>
      <c r="H2961" s="126"/>
      <c r="I2961" s="123"/>
      <c r="J2961" s="124"/>
      <c r="K2961" s="125"/>
      <c r="L2961" s="112"/>
      <c r="M2961" s="99"/>
      <c r="N2961" s="99"/>
      <c r="AQB2961" s="102"/>
      <c r="AQC2961" s="102"/>
      <c r="AQD2961" s="102"/>
      <c r="AQE2961" s="102"/>
      <c r="AQF2961" s="102"/>
      <c r="AQG2961" s="102"/>
      <c r="AQH2961" s="102"/>
      <c r="AQI2961" s="102"/>
      <c r="AQJ2961" s="102"/>
      <c r="AQK2961" s="102"/>
      <c r="AQL2961" s="102"/>
      <c r="AQM2961" s="102"/>
      <c r="AQN2961" s="102"/>
      <c r="AQO2961" s="102"/>
      <c r="AQP2961" s="102"/>
      <c r="AQQ2961" s="102"/>
      <c r="AQR2961" s="102"/>
      <c r="AQS2961" s="102"/>
      <c r="AQT2961" s="102"/>
      <c r="AQU2961" s="102"/>
      <c r="AQV2961" s="102"/>
      <c r="AQW2961" s="102"/>
      <c r="AQX2961" s="102"/>
      <c r="AQY2961" s="102"/>
      <c r="AQZ2961" s="102"/>
      <c r="ARA2961" s="102"/>
      <c r="ARB2961" s="102"/>
    </row>
    <row r="2962" spans="1:14 1120:1146" s="97" customFormat="1" x14ac:dyDescent="0.3">
      <c r="A2962" s="96"/>
      <c r="C2962" s="98"/>
      <c r="D2962" s="93"/>
      <c r="E2962" s="93"/>
      <c r="F2962" s="93"/>
      <c r="G2962" s="86"/>
      <c r="H2962" s="126"/>
      <c r="I2962" s="123"/>
      <c r="J2962" s="124"/>
      <c r="K2962" s="125"/>
      <c r="L2962" s="112"/>
      <c r="M2962" s="99"/>
      <c r="N2962" s="99"/>
      <c r="AQB2962" s="102"/>
      <c r="AQC2962" s="102"/>
      <c r="AQD2962" s="102"/>
      <c r="AQE2962" s="102"/>
      <c r="AQF2962" s="102"/>
      <c r="AQG2962" s="102"/>
      <c r="AQH2962" s="102"/>
      <c r="AQI2962" s="102"/>
      <c r="AQJ2962" s="102"/>
      <c r="AQK2962" s="102"/>
      <c r="AQL2962" s="102"/>
      <c r="AQM2962" s="102"/>
      <c r="AQN2962" s="102"/>
      <c r="AQO2962" s="102"/>
      <c r="AQP2962" s="102"/>
      <c r="AQQ2962" s="102"/>
      <c r="AQR2962" s="102"/>
      <c r="AQS2962" s="102"/>
      <c r="AQT2962" s="102"/>
      <c r="AQU2962" s="102"/>
      <c r="AQV2962" s="102"/>
      <c r="AQW2962" s="102"/>
      <c r="AQX2962" s="102"/>
      <c r="AQY2962" s="102"/>
      <c r="AQZ2962" s="102"/>
      <c r="ARA2962" s="102"/>
      <c r="ARB2962" s="102"/>
    </row>
    <row r="2963" spans="1:14 1120:1146" s="97" customFormat="1" x14ac:dyDescent="0.3">
      <c r="A2963" s="96"/>
      <c r="C2963" s="98"/>
      <c r="D2963" s="93"/>
      <c r="E2963" s="93"/>
      <c r="F2963" s="93"/>
      <c r="G2963" s="86"/>
      <c r="H2963" s="126"/>
      <c r="I2963" s="123"/>
      <c r="J2963" s="124"/>
      <c r="K2963" s="125"/>
      <c r="L2963" s="112"/>
      <c r="M2963" s="99"/>
      <c r="N2963" s="99"/>
      <c r="AQB2963" s="102"/>
      <c r="AQC2963" s="102"/>
      <c r="AQD2963" s="102"/>
      <c r="AQE2963" s="102"/>
      <c r="AQF2963" s="102"/>
      <c r="AQG2963" s="102"/>
      <c r="AQH2963" s="102"/>
      <c r="AQI2963" s="102"/>
      <c r="AQJ2963" s="102"/>
      <c r="AQK2963" s="102"/>
      <c r="AQL2963" s="102"/>
      <c r="AQM2963" s="102"/>
      <c r="AQN2963" s="102"/>
      <c r="AQO2963" s="102"/>
      <c r="AQP2963" s="102"/>
      <c r="AQQ2963" s="102"/>
      <c r="AQR2963" s="102"/>
      <c r="AQS2963" s="102"/>
      <c r="AQT2963" s="102"/>
      <c r="AQU2963" s="102"/>
      <c r="AQV2963" s="102"/>
      <c r="AQW2963" s="102"/>
      <c r="AQX2963" s="102"/>
      <c r="AQY2963" s="102"/>
      <c r="AQZ2963" s="102"/>
      <c r="ARA2963" s="102"/>
      <c r="ARB2963" s="102"/>
    </row>
    <row r="2964" spans="1:14 1120:1146" s="97" customFormat="1" x14ac:dyDescent="0.3">
      <c r="A2964" s="96"/>
      <c r="C2964" s="98"/>
      <c r="D2964" s="93"/>
      <c r="E2964" s="93"/>
      <c r="F2964" s="93"/>
      <c r="G2964" s="86"/>
      <c r="H2964" s="126"/>
      <c r="I2964" s="123"/>
      <c r="J2964" s="124"/>
      <c r="K2964" s="125"/>
      <c r="L2964" s="112"/>
      <c r="M2964" s="99"/>
      <c r="N2964" s="99"/>
      <c r="AQB2964" s="102"/>
      <c r="AQC2964" s="102"/>
      <c r="AQD2964" s="102"/>
      <c r="AQE2964" s="102"/>
      <c r="AQF2964" s="102"/>
      <c r="AQG2964" s="102"/>
      <c r="AQH2964" s="102"/>
      <c r="AQI2964" s="102"/>
      <c r="AQJ2964" s="102"/>
      <c r="AQK2964" s="102"/>
      <c r="AQL2964" s="102"/>
      <c r="AQM2964" s="102"/>
      <c r="AQN2964" s="102"/>
      <c r="AQO2964" s="102"/>
      <c r="AQP2964" s="102"/>
      <c r="AQQ2964" s="102"/>
      <c r="AQR2964" s="102"/>
      <c r="AQS2964" s="102"/>
      <c r="AQT2964" s="102"/>
      <c r="AQU2964" s="102"/>
      <c r="AQV2964" s="102"/>
      <c r="AQW2964" s="102"/>
      <c r="AQX2964" s="102"/>
      <c r="AQY2964" s="102"/>
      <c r="AQZ2964" s="102"/>
      <c r="ARA2964" s="102"/>
      <c r="ARB2964" s="102"/>
    </row>
    <row r="2965" spans="1:14 1120:1146" s="97" customFormat="1" x14ac:dyDescent="0.3">
      <c r="A2965" s="96"/>
      <c r="C2965" s="98"/>
      <c r="D2965" s="93"/>
      <c r="E2965" s="93"/>
      <c r="F2965" s="93"/>
      <c r="G2965" s="86"/>
      <c r="H2965" s="126"/>
      <c r="I2965" s="123"/>
      <c r="J2965" s="124"/>
      <c r="K2965" s="125"/>
      <c r="L2965" s="112"/>
      <c r="M2965" s="99"/>
      <c r="N2965" s="99"/>
      <c r="AQB2965" s="102"/>
      <c r="AQC2965" s="102"/>
      <c r="AQD2965" s="102"/>
      <c r="AQE2965" s="102"/>
      <c r="AQF2965" s="102"/>
      <c r="AQG2965" s="102"/>
      <c r="AQH2965" s="102"/>
      <c r="AQI2965" s="102"/>
      <c r="AQJ2965" s="102"/>
      <c r="AQK2965" s="102"/>
      <c r="AQL2965" s="102"/>
      <c r="AQM2965" s="102"/>
      <c r="AQN2965" s="102"/>
      <c r="AQO2965" s="102"/>
      <c r="AQP2965" s="102"/>
      <c r="AQQ2965" s="102"/>
      <c r="AQR2965" s="102"/>
      <c r="AQS2965" s="102"/>
      <c r="AQT2965" s="102"/>
      <c r="AQU2965" s="102"/>
      <c r="AQV2965" s="102"/>
      <c r="AQW2965" s="102"/>
      <c r="AQX2965" s="102"/>
      <c r="AQY2965" s="102"/>
      <c r="AQZ2965" s="102"/>
      <c r="ARA2965" s="102"/>
      <c r="ARB2965" s="102"/>
    </row>
    <row r="2966" spans="1:14 1120:1146" s="97" customFormat="1" x14ac:dyDescent="0.3">
      <c r="A2966" s="96"/>
      <c r="C2966" s="98"/>
      <c r="D2966" s="93"/>
      <c r="E2966" s="93"/>
      <c r="F2966" s="93"/>
      <c r="G2966" s="86"/>
      <c r="H2966" s="126"/>
      <c r="I2966" s="123"/>
      <c r="J2966" s="124"/>
      <c r="K2966" s="125"/>
      <c r="L2966" s="112"/>
      <c r="M2966" s="99"/>
      <c r="N2966" s="99"/>
      <c r="AQB2966" s="102"/>
      <c r="AQC2966" s="102"/>
      <c r="AQD2966" s="102"/>
      <c r="AQE2966" s="102"/>
      <c r="AQF2966" s="102"/>
      <c r="AQG2966" s="102"/>
      <c r="AQH2966" s="102"/>
      <c r="AQI2966" s="102"/>
      <c r="AQJ2966" s="102"/>
      <c r="AQK2966" s="102"/>
      <c r="AQL2966" s="102"/>
      <c r="AQM2966" s="102"/>
      <c r="AQN2966" s="102"/>
      <c r="AQO2966" s="102"/>
      <c r="AQP2966" s="102"/>
      <c r="AQQ2966" s="102"/>
      <c r="AQR2966" s="102"/>
      <c r="AQS2966" s="102"/>
      <c r="AQT2966" s="102"/>
      <c r="AQU2966" s="102"/>
      <c r="AQV2966" s="102"/>
      <c r="AQW2966" s="102"/>
      <c r="AQX2966" s="102"/>
      <c r="AQY2966" s="102"/>
      <c r="AQZ2966" s="102"/>
      <c r="ARA2966" s="102"/>
      <c r="ARB2966" s="102"/>
    </row>
    <row r="2967" spans="1:14 1120:1146" s="97" customFormat="1" x14ac:dyDescent="0.3">
      <c r="A2967" s="96"/>
      <c r="C2967" s="98"/>
      <c r="D2967" s="93"/>
      <c r="E2967" s="93"/>
      <c r="F2967" s="93"/>
      <c r="G2967" s="86"/>
      <c r="H2967" s="126"/>
      <c r="I2967" s="123"/>
      <c r="J2967" s="124"/>
      <c r="K2967" s="125"/>
      <c r="L2967" s="112"/>
      <c r="M2967" s="99"/>
      <c r="N2967" s="99"/>
      <c r="AQB2967" s="102"/>
      <c r="AQC2967" s="102"/>
      <c r="AQD2967" s="102"/>
      <c r="AQE2967" s="102"/>
      <c r="AQF2967" s="102"/>
      <c r="AQG2967" s="102"/>
      <c r="AQH2967" s="102"/>
      <c r="AQI2967" s="102"/>
      <c r="AQJ2967" s="102"/>
      <c r="AQK2967" s="102"/>
      <c r="AQL2967" s="102"/>
      <c r="AQM2967" s="102"/>
      <c r="AQN2967" s="102"/>
      <c r="AQO2967" s="102"/>
      <c r="AQP2967" s="102"/>
      <c r="AQQ2967" s="102"/>
      <c r="AQR2967" s="102"/>
      <c r="AQS2967" s="102"/>
      <c r="AQT2967" s="102"/>
      <c r="AQU2967" s="102"/>
      <c r="AQV2967" s="102"/>
      <c r="AQW2967" s="102"/>
      <c r="AQX2967" s="102"/>
      <c r="AQY2967" s="102"/>
      <c r="AQZ2967" s="102"/>
      <c r="ARA2967" s="102"/>
      <c r="ARB2967" s="102"/>
    </row>
    <row r="2968" spans="1:14 1120:1146" s="97" customFormat="1" x14ac:dyDescent="0.3">
      <c r="A2968" s="96"/>
      <c r="C2968" s="98"/>
      <c r="D2968" s="93"/>
      <c r="E2968" s="93"/>
      <c r="F2968" s="93"/>
      <c r="G2968" s="86"/>
      <c r="H2968" s="126"/>
      <c r="I2968" s="123"/>
      <c r="J2968" s="124"/>
      <c r="K2968" s="125"/>
      <c r="L2968" s="112"/>
      <c r="M2968" s="99"/>
      <c r="N2968" s="99"/>
      <c r="AQB2968" s="102"/>
      <c r="AQC2968" s="102"/>
      <c r="AQD2968" s="102"/>
      <c r="AQE2968" s="102"/>
      <c r="AQF2968" s="102"/>
      <c r="AQG2968" s="102"/>
      <c r="AQH2968" s="102"/>
      <c r="AQI2968" s="102"/>
      <c r="AQJ2968" s="102"/>
      <c r="AQK2968" s="102"/>
      <c r="AQL2968" s="102"/>
      <c r="AQM2968" s="102"/>
      <c r="AQN2968" s="102"/>
      <c r="AQO2968" s="102"/>
      <c r="AQP2968" s="102"/>
      <c r="AQQ2968" s="102"/>
      <c r="AQR2968" s="102"/>
      <c r="AQS2968" s="102"/>
      <c r="AQT2968" s="102"/>
      <c r="AQU2968" s="102"/>
      <c r="AQV2968" s="102"/>
      <c r="AQW2968" s="102"/>
      <c r="AQX2968" s="102"/>
      <c r="AQY2968" s="102"/>
      <c r="AQZ2968" s="102"/>
      <c r="ARA2968" s="102"/>
      <c r="ARB2968" s="102"/>
    </row>
    <row r="2969" spans="1:14 1120:1146" s="97" customFormat="1" x14ac:dyDescent="0.3">
      <c r="A2969" s="96"/>
      <c r="C2969" s="98"/>
      <c r="D2969" s="93"/>
      <c r="E2969" s="93"/>
      <c r="F2969" s="93"/>
      <c r="G2969" s="86"/>
      <c r="H2969" s="126"/>
      <c r="I2969" s="123"/>
      <c r="J2969" s="124"/>
      <c r="K2969" s="125"/>
      <c r="L2969" s="112"/>
      <c r="M2969" s="99"/>
      <c r="N2969" s="99"/>
      <c r="AQB2969" s="102"/>
      <c r="AQC2969" s="102"/>
      <c r="AQD2969" s="102"/>
      <c r="AQE2969" s="102"/>
      <c r="AQF2969" s="102"/>
      <c r="AQG2969" s="102"/>
      <c r="AQH2969" s="102"/>
      <c r="AQI2969" s="102"/>
      <c r="AQJ2969" s="102"/>
      <c r="AQK2969" s="102"/>
      <c r="AQL2969" s="102"/>
      <c r="AQM2969" s="102"/>
      <c r="AQN2969" s="102"/>
      <c r="AQO2969" s="102"/>
      <c r="AQP2969" s="102"/>
      <c r="AQQ2969" s="102"/>
      <c r="AQR2969" s="102"/>
      <c r="AQS2969" s="102"/>
      <c r="AQT2969" s="102"/>
      <c r="AQU2969" s="102"/>
      <c r="AQV2969" s="102"/>
      <c r="AQW2969" s="102"/>
      <c r="AQX2969" s="102"/>
      <c r="AQY2969" s="102"/>
      <c r="AQZ2969" s="102"/>
      <c r="ARA2969" s="102"/>
      <c r="ARB2969" s="102"/>
    </row>
    <row r="2970" spans="1:14 1120:1146" s="97" customFormat="1" x14ac:dyDescent="0.3">
      <c r="A2970" s="96"/>
      <c r="C2970" s="98"/>
      <c r="D2970" s="93"/>
      <c r="E2970" s="93"/>
      <c r="F2970" s="93"/>
      <c r="G2970" s="86"/>
      <c r="H2970" s="126"/>
      <c r="I2970" s="123"/>
      <c r="J2970" s="124"/>
      <c r="K2970" s="125"/>
      <c r="L2970" s="112"/>
      <c r="M2970" s="99"/>
      <c r="N2970" s="99"/>
      <c r="AQB2970" s="102"/>
      <c r="AQC2970" s="102"/>
      <c r="AQD2970" s="102"/>
      <c r="AQE2970" s="102"/>
      <c r="AQF2970" s="102"/>
      <c r="AQG2970" s="102"/>
      <c r="AQH2970" s="102"/>
      <c r="AQI2970" s="102"/>
      <c r="AQJ2970" s="102"/>
      <c r="AQK2970" s="102"/>
      <c r="AQL2970" s="102"/>
      <c r="AQM2970" s="102"/>
      <c r="AQN2970" s="102"/>
      <c r="AQO2970" s="102"/>
      <c r="AQP2970" s="102"/>
      <c r="AQQ2970" s="102"/>
      <c r="AQR2970" s="102"/>
      <c r="AQS2970" s="102"/>
      <c r="AQT2970" s="102"/>
      <c r="AQU2970" s="102"/>
      <c r="AQV2970" s="102"/>
      <c r="AQW2970" s="102"/>
      <c r="AQX2970" s="102"/>
      <c r="AQY2970" s="102"/>
      <c r="AQZ2970" s="102"/>
      <c r="ARA2970" s="102"/>
      <c r="ARB2970" s="102"/>
    </row>
    <row r="2971" spans="1:14 1120:1146" s="97" customFormat="1" x14ac:dyDescent="0.3">
      <c r="A2971" s="96"/>
      <c r="C2971" s="98"/>
      <c r="D2971" s="93"/>
      <c r="E2971" s="93"/>
      <c r="F2971" s="93"/>
      <c r="G2971" s="86"/>
      <c r="H2971" s="126"/>
      <c r="I2971" s="123"/>
      <c r="J2971" s="124"/>
      <c r="K2971" s="125"/>
      <c r="L2971" s="112"/>
      <c r="M2971" s="99"/>
      <c r="N2971" s="99"/>
      <c r="AQB2971" s="102"/>
      <c r="AQC2971" s="102"/>
      <c r="AQD2971" s="102"/>
      <c r="AQE2971" s="102"/>
      <c r="AQF2971" s="102"/>
      <c r="AQG2971" s="102"/>
      <c r="AQH2971" s="102"/>
      <c r="AQI2971" s="102"/>
      <c r="AQJ2971" s="102"/>
      <c r="AQK2971" s="102"/>
      <c r="AQL2971" s="102"/>
      <c r="AQM2971" s="102"/>
      <c r="AQN2971" s="102"/>
      <c r="AQO2971" s="102"/>
      <c r="AQP2971" s="102"/>
      <c r="AQQ2971" s="102"/>
      <c r="AQR2971" s="102"/>
      <c r="AQS2971" s="102"/>
      <c r="AQT2971" s="102"/>
      <c r="AQU2971" s="102"/>
      <c r="AQV2971" s="102"/>
      <c r="AQW2971" s="102"/>
      <c r="AQX2971" s="102"/>
      <c r="AQY2971" s="102"/>
      <c r="AQZ2971" s="102"/>
      <c r="ARA2971" s="102"/>
      <c r="ARB2971" s="102"/>
    </row>
    <row r="2972" spans="1:14 1120:1146" s="97" customFormat="1" x14ac:dyDescent="0.3">
      <c r="A2972" s="96"/>
      <c r="C2972" s="98"/>
      <c r="D2972" s="93"/>
      <c r="E2972" s="93"/>
      <c r="F2972" s="93"/>
      <c r="G2972" s="86"/>
      <c r="H2972" s="126"/>
      <c r="I2972" s="123"/>
      <c r="J2972" s="124"/>
      <c r="K2972" s="125"/>
      <c r="L2972" s="112"/>
      <c r="M2972" s="99"/>
      <c r="N2972" s="99"/>
      <c r="AQB2972" s="102"/>
      <c r="AQC2972" s="102"/>
      <c r="AQD2972" s="102"/>
      <c r="AQE2972" s="102"/>
      <c r="AQF2972" s="102"/>
      <c r="AQG2972" s="102"/>
      <c r="AQH2972" s="102"/>
      <c r="AQI2972" s="102"/>
      <c r="AQJ2972" s="102"/>
      <c r="AQK2972" s="102"/>
      <c r="AQL2972" s="102"/>
      <c r="AQM2972" s="102"/>
      <c r="AQN2972" s="102"/>
      <c r="AQO2972" s="102"/>
      <c r="AQP2972" s="102"/>
      <c r="AQQ2972" s="102"/>
      <c r="AQR2972" s="102"/>
      <c r="AQS2972" s="102"/>
      <c r="AQT2972" s="102"/>
      <c r="AQU2972" s="102"/>
      <c r="AQV2972" s="102"/>
      <c r="AQW2972" s="102"/>
      <c r="AQX2972" s="102"/>
      <c r="AQY2972" s="102"/>
      <c r="AQZ2972" s="102"/>
      <c r="ARA2972" s="102"/>
      <c r="ARB2972" s="102"/>
    </row>
    <row r="2973" spans="1:14 1120:1146" s="97" customFormat="1" x14ac:dyDescent="0.3">
      <c r="A2973" s="96"/>
      <c r="C2973" s="98"/>
      <c r="D2973" s="93"/>
      <c r="E2973" s="93"/>
      <c r="F2973" s="93"/>
      <c r="G2973" s="86"/>
      <c r="H2973" s="126"/>
      <c r="I2973" s="123"/>
      <c r="J2973" s="124"/>
      <c r="K2973" s="125"/>
      <c r="L2973" s="112"/>
      <c r="M2973" s="99"/>
      <c r="N2973" s="99"/>
      <c r="AQB2973" s="102"/>
      <c r="AQC2973" s="102"/>
      <c r="AQD2973" s="102"/>
      <c r="AQE2973" s="102"/>
      <c r="AQF2973" s="102"/>
      <c r="AQG2973" s="102"/>
      <c r="AQH2973" s="102"/>
      <c r="AQI2973" s="102"/>
      <c r="AQJ2973" s="102"/>
      <c r="AQK2973" s="102"/>
      <c r="AQL2973" s="102"/>
      <c r="AQM2973" s="102"/>
      <c r="AQN2973" s="102"/>
      <c r="AQO2973" s="102"/>
      <c r="AQP2973" s="102"/>
      <c r="AQQ2973" s="102"/>
      <c r="AQR2973" s="102"/>
      <c r="AQS2973" s="102"/>
      <c r="AQT2973" s="102"/>
      <c r="AQU2973" s="102"/>
      <c r="AQV2973" s="102"/>
      <c r="AQW2973" s="102"/>
      <c r="AQX2973" s="102"/>
      <c r="AQY2973" s="102"/>
      <c r="AQZ2973" s="102"/>
      <c r="ARA2973" s="102"/>
      <c r="ARB2973" s="102"/>
    </row>
    <row r="2974" spans="1:14 1120:1146" s="97" customFormat="1" x14ac:dyDescent="0.3">
      <c r="A2974" s="96"/>
      <c r="C2974" s="98"/>
      <c r="D2974" s="93"/>
      <c r="E2974" s="93"/>
      <c r="F2974" s="93"/>
      <c r="G2974" s="86"/>
      <c r="H2974" s="126"/>
      <c r="I2974" s="123"/>
      <c r="J2974" s="124"/>
      <c r="K2974" s="125"/>
      <c r="L2974" s="112"/>
      <c r="M2974" s="99"/>
      <c r="N2974" s="99"/>
      <c r="AQB2974" s="102"/>
      <c r="AQC2974" s="102"/>
      <c r="AQD2974" s="102"/>
      <c r="AQE2974" s="102"/>
      <c r="AQF2974" s="102"/>
      <c r="AQG2974" s="102"/>
      <c r="AQH2974" s="102"/>
      <c r="AQI2974" s="102"/>
      <c r="AQJ2974" s="102"/>
      <c r="AQK2974" s="102"/>
      <c r="AQL2974" s="102"/>
      <c r="AQM2974" s="102"/>
      <c r="AQN2974" s="102"/>
      <c r="AQO2974" s="102"/>
      <c r="AQP2974" s="102"/>
      <c r="AQQ2974" s="102"/>
      <c r="AQR2974" s="102"/>
      <c r="AQS2974" s="102"/>
      <c r="AQT2974" s="102"/>
      <c r="AQU2974" s="102"/>
      <c r="AQV2974" s="102"/>
      <c r="AQW2974" s="102"/>
      <c r="AQX2974" s="102"/>
      <c r="AQY2974" s="102"/>
      <c r="AQZ2974" s="102"/>
      <c r="ARA2974" s="102"/>
      <c r="ARB2974" s="102"/>
    </row>
    <row r="2975" spans="1:14 1120:1146" s="97" customFormat="1" x14ac:dyDescent="0.3">
      <c r="A2975" s="96"/>
      <c r="C2975" s="98"/>
      <c r="D2975" s="93"/>
      <c r="E2975" s="93"/>
      <c r="F2975" s="93"/>
      <c r="G2975" s="86"/>
      <c r="H2975" s="126"/>
      <c r="I2975" s="123"/>
      <c r="J2975" s="124"/>
      <c r="K2975" s="125"/>
      <c r="L2975" s="112"/>
      <c r="M2975" s="99"/>
      <c r="N2975" s="99"/>
      <c r="AQB2975" s="102"/>
      <c r="AQC2975" s="102"/>
      <c r="AQD2975" s="102"/>
      <c r="AQE2975" s="102"/>
      <c r="AQF2975" s="102"/>
      <c r="AQG2975" s="102"/>
      <c r="AQH2975" s="102"/>
      <c r="AQI2975" s="102"/>
      <c r="AQJ2975" s="102"/>
      <c r="AQK2975" s="102"/>
      <c r="AQL2975" s="102"/>
      <c r="AQM2975" s="102"/>
      <c r="AQN2975" s="102"/>
      <c r="AQO2975" s="102"/>
      <c r="AQP2975" s="102"/>
      <c r="AQQ2975" s="102"/>
      <c r="AQR2975" s="102"/>
      <c r="AQS2975" s="102"/>
      <c r="AQT2975" s="102"/>
      <c r="AQU2975" s="102"/>
      <c r="AQV2975" s="102"/>
      <c r="AQW2975" s="102"/>
      <c r="AQX2975" s="102"/>
      <c r="AQY2975" s="102"/>
      <c r="AQZ2975" s="102"/>
      <c r="ARA2975" s="102"/>
      <c r="ARB2975" s="102"/>
    </row>
    <row r="2976" spans="1:14 1120:1146" s="97" customFormat="1" x14ac:dyDescent="0.3">
      <c r="A2976" s="96"/>
      <c r="C2976" s="98"/>
      <c r="D2976" s="93"/>
      <c r="E2976" s="93"/>
      <c r="F2976" s="93"/>
      <c r="G2976" s="86"/>
      <c r="H2976" s="126"/>
      <c r="I2976" s="123"/>
      <c r="J2976" s="124"/>
      <c r="K2976" s="125"/>
      <c r="L2976" s="112"/>
      <c r="M2976" s="99"/>
      <c r="N2976" s="99"/>
      <c r="AQB2976" s="102"/>
      <c r="AQC2976" s="102"/>
      <c r="AQD2976" s="102"/>
      <c r="AQE2976" s="102"/>
      <c r="AQF2976" s="102"/>
      <c r="AQG2976" s="102"/>
      <c r="AQH2976" s="102"/>
      <c r="AQI2976" s="102"/>
      <c r="AQJ2976" s="102"/>
      <c r="AQK2976" s="102"/>
      <c r="AQL2976" s="102"/>
      <c r="AQM2976" s="102"/>
      <c r="AQN2976" s="102"/>
      <c r="AQO2976" s="102"/>
      <c r="AQP2976" s="102"/>
      <c r="AQQ2976" s="102"/>
      <c r="AQR2976" s="102"/>
      <c r="AQS2976" s="102"/>
      <c r="AQT2976" s="102"/>
      <c r="AQU2976" s="102"/>
      <c r="AQV2976" s="102"/>
      <c r="AQW2976" s="102"/>
      <c r="AQX2976" s="102"/>
      <c r="AQY2976" s="102"/>
      <c r="AQZ2976" s="102"/>
      <c r="ARA2976" s="102"/>
      <c r="ARB2976" s="102"/>
    </row>
    <row r="2977" spans="1:14 1120:1146" s="97" customFormat="1" x14ac:dyDescent="0.3">
      <c r="A2977" s="96"/>
      <c r="C2977" s="98"/>
      <c r="D2977" s="93"/>
      <c r="E2977" s="93"/>
      <c r="F2977" s="93"/>
      <c r="G2977" s="86"/>
      <c r="H2977" s="126"/>
      <c r="I2977" s="123"/>
      <c r="J2977" s="124"/>
      <c r="K2977" s="125"/>
      <c r="L2977" s="112"/>
      <c r="M2977" s="99"/>
      <c r="N2977" s="99"/>
      <c r="AQB2977" s="102"/>
      <c r="AQC2977" s="102"/>
      <c r="AQD2977" s="102"/>
      <c r="AQE2977" s="102"/>
      <c r="AQF2977" s="102"/>
      <c r="AQG2977" s="102"/>
      <c r="AQH2977" s="102"/>
      <c r="AQI2977" s="102"/>
      <c r="AQJ2977" s="102"/>
      <c r="AQK2977" s="102"/>
      <c r="AQL2977" s="102"/>
      <c r="AQM2977" s="102"/>
      <c r="AQN2977" s="102"/>
      <c r="AQO2977" s="102"/>
      <c r="AQP2977" s="102"/>
      <c r="AQQ2977" s="102"/>
      <c r="AQR2977" s="102"/>
      <c r="AQS2977" s="102"/>
      <c r="AQT2977" s="102"/>
      <c r="AQU2977" s="102"/>
      <c r="AQV2977" s="102"/>
      <c r="AQW2977" s="102"/>
      <c r="AQX2977" s="102"/>
      <c r="AQY2977" s="102"/>
      <c r="AQZ2977" s="102"/>
      <c r="ARA2977" s="102"/>
      <c r="ARB2977" s="102"/>
    </row>
    <row r="2978" spans="1:14 1120:1146" s="97" customFormat="1" x14ac:dyDescent="0.3">
      <c r="A2978" s="96"/>
      <c r="C2978" s="98"/>
      <c r="D2978" s="93"/>
      <c r="E2978" s="93"/>
      <c r="F2978" s="93"/>
      <c r="G2978" s="86"/>
      <c r="H2978" s="126"/>
      <c r="I2978" s="123"/>
      <c r="J2978" s="124"/>
      <c r="K2978" s="125"/>
      <c r="L2978" s="112"/>
      <c r="M2978" s="99"/>
      <c r="N2978" s="99"/>
      <c r="AQB2978" s="102"/>
      <c r="AQC2978" s="102"/>
      <c r="AQD2978" s="102"/>
      <c r="AQE2978" s="102"/>
      <c r="AQF2978" s="102"/>
      <c r="AQG2978" s="102"/>
      <c r="AQH2978" s="102"/>
      <c r="AQI2978" s="102"/>
      <c r="AQJ2978" s="102"/>
      <c r="AQK2978" s="102"/>
      <c r="AQL2978" s="102"/>
      <c r="AQM2978" s="102"/>
      <c r="AQN2978" s="102"/>
      <c r="AQO2978" s="102"/>
      <c r="AQP2978" s="102"/>
      <c r="AQQ2978" s="102"/>
      <c r="AQR2978" s="102"/>
      <c r="AQS2978" s="102"/>
      <c r="AQT2978" s="102"/>
      <c r="AQU2978" s="102"/>
      <c r="AQV2978" s="102"/>
      <c r="AQW2978" s="102"/>
      <c r="AQX2978" s="102"/>
      <c r="AQY2978" s="102"/>
      <c r="AQZ2978" s="102"/>
      <c r="ARA2978" s="102"/>
      <c r="ARB2978" s="102"/>
    </row>
    <row r="2979" spans="1:14 1120:1146" s="97" customFormat="1" x14ac:dyDescent="0.3">
      <c r="A2979" s="96"/>
      <c r="C2979" s="98"/>
      <c r="D2979" s="93"/>
      <c r="E2979" s="93"/>
      <c r="F2979" s="93"/>
      <c r="G2979" s="86"/>
      <c r="H2979" s="126"/>
      <c r="I2979" s="123"/>
      <c r="J2979" s="124"/>
      <c r="K2979" s="125"/>
      <c r="L2979" s="112"/>
      <c r="M2979" s="99"/>
      <c r="N2979" s="99"/>
      <c r="AQB2979" s="102"/>
      <c r="AQC2979" s="102"/>
      <c r="AQD2979" s="102"/>
      <c r="AQE2979" s="102"/>
      <c r="AQF2979" s="102"/>
      <c r="AQG2979" s="102"/>
      <c r="AQH2979" s="102"/>
      <c r="AQI2979" s="102"/>
      <c r="AQJ2979" s="102"/>
      <c r="AQK2979" s="102"/>
      <c r="AQL2979" s="102"/>
      <c r="AQM2979" s="102"/>
      <c r="AQN2979" s="102"/>
      <c r="AQO2979" s="102"/>
      <c r="AQP2979" s="102"/>
      <c r="AQQ2979" s="102"/>
      <c r="AQR2979" s="102"/>
      <c r="AQS2979" s="102"/>
      <c r="AQT2979" s="102"/>
      <c r="AQU2979" s="102"/>
      <c r="AQV2979" s="102"/>
      <c r="AQW2979" s="102"/>
      <c r="AQX2979" s="102"/>
      <c r="AQY2979" s="102"/>
      <c r="AQZ2979" s="102"/>
      <c r="ARA2979" s="102"/>
      <c r="ARB2979" s="102"/>
    </row>
    <row r="2980" spans="1:14 1120:1146" s="97" customFormat="1" x14ac:dyDescent="0.3">
      <c r="A2980" s="96"/>
      <c r="C2980" s="98"/>
      <c r="D2980" s="93"/>
      <c r="E2980" s="93"/>
      <c r="F2980" s="93"/>
      <c r="G2980" s="86"/>
      <c r="H2980" s="126"/>
      <c r="I2980" s="123"/>
      <c r="J2980" s="124"/>
      <c r="K2980" s="125"/>
      <c r="L2980" s="112"/>
      <c r="M2980" s="99"/>
      <c r="N2980" s="99"/>
      <c r="AQB2980" s="102"/>
      <c r="AQC2980" s="102"/>
      <c r="AQD2980" s="102"/>
      <c r="AQE2980" s="102"/>
      <c r="AQF2980" s="102"/>
      <c r="AQG2980" s="102"/>
      <c r="AQH2980" s="102"/>
      <c r="AQI2980" s="102"/>
      <c r="AQJ2980" s="102"/>
      <c r="AQK2980" s="102"/>
      <c r="AQL2980" s="102"/>
      <c r="AQM2980" s="102"/>
      <c r="AQN2980" s="102"/>
      <c r="AQO2980" s="102"/>
      <c r="AQP2980" s="102"/>
      <c r="AQQ2980" s="102"/>
      <c r="AQR2980" s="102"/>
      <c r="AQS2980" s="102"/>
      <c r="AQT2980" s="102"/>
      <c r="AQU2980" s="102"/>
      <c r="AQV2980" s="102"/>
      <c r="AQW2980" s="102"/>
      <c r="AQX2980" s="102"/>
      <c r="AQY2980" s="102"/>
      <c r="AQZ2980" s="102"/>
      <c r="ARA2980" s="102"/>
      <c r="ARB2980" s="102"/>
    </row>
    <row r="2981" spans="1:14 1120:1146" s="97" customFormat="1" x14ac:dyDescent="0.3">
      <c r="A2981" s="96"/>
      <c r="C2981" s="98"/>
      <c r="D2981" s="93"/>
      <c r="E2981" s="93"/>
      <c r="F2981" s="93"/>
      <c r="G2981" s="86"/>
      <c r="H2981" s="126"/>
      <c r="I2981" s="123"/>
      <c r="J2981" s="124"/>
      <c r="K2981" s="125"/>
      <c r="L2981" s="112"/>
      <c r="M2981" s="99"/>
      <c r="N2981" s="99"/>
      <c r="AQB2981" s="102"/>
      <c r="AQC2981" s="102"/>
      <c r="AQD2981" s="102"/>
      <c r="AQE2981" s="102"/>
      <c r="AQF2981" s="102"/>
      <c r="AQG2981" s="102"/>
      <c r="AQH2981" s="102"/>
      <c r="AQI2981" s="102"/>
      <c r="AQJ2981" s="102"/>
      <c r="AQK2981" s="102"/>
      <c r="AQL2981" s="102"/>
      <c r="AQM2981" s="102"/>
      <c r="AQN2981" s="102"/>
      <c r="AQO2981" s="102"/>
      <c r="AQP2981" s="102"/>
      <c r="AQQ2981" s="102"/>
      <c r="AQR2981" s="102"/>
      <c r="AQS2981" s="102"/>
      <c r="AQT2981" s="102"/>
      <c r="AQU2981" s="102"/>
      <c r="AQV2981" s="102"/>
      <c r="AQW2981" s="102"/>
      <c r="AQX2981" s="102"/>
      <c r="AQY2981" s="102"/>
      <c r="AQZ2981" s="102"/>
      <c r="ARA2981" s="102"/>
      <c r="ARB2981" s="102"/>
    </row>
    <row r="2982" spans="1:14 1120:1146" s="97" customFormat="1" x14ac:dyDescent="0.3">
      <c r="A2982" s="96"/>
      <c r="C2982" s="98"/>
      <c r="D2982" s="93"/>
      <c r="E2982" s="93"/>
      <c r="F2982" s="93"/>
      <c r="G2982" s="86"/>
      <c r="H2982" s="126"/>
      <c r="I2982" s="123"/>
      <c r="J2982" s="124"/>
      <c r="K2982" s="125"/>
      <c r="L2982" s="112"/>
      <c r="M2982" s="99"/>
      <c r="N2982" s="99"/>
      <c r="AQB2982" s="102"/>
      <c r="AQC2982" s="102"/>
      <c r="AQD2982" s="102"/>
      <c r="AQE2982" s="102"/>
      <c r="AQF2982" s="102"/>
      <c r="AQG2982" s="102"/>
      <c r="AQH2982" s="102"/>
      <c r="AQI2982" s="102"/>
      <c r="AQJ2982" s="102"/>
      <c r="AQK2982" s="102"/>
      <c r="AQL2982" s="102"/>
      <c r="AQM2982" s="102"/>
      <c r="AQN2982" s="102"/>
      <c r="AQO2982" s="102"/>
      <c r="AQP2982" s="102"/>
      <c r="AQQ2982" s="102"/>
      <c r="AQR2982" s="102"/>
      <c r="AQS2982" s="102"/>
      <c r="AQT2982" s="102"/>
      <c r="AQU2982" s="102"/>
      <c r="AQV2982" s="102"/>
      <c r="AQW2982" s="102"/>
      <c r="AQX2982" s="102"/>
      <c r="AQY2982" s="102"/>
      <c r="AQZ2982" s="102"/>
      <c r="ARA2982" s="102"/>
      <c r="ARB2982" s="102"/>
    </row>
    <row r="2983" spans="1:14 1120:1146" s="97" customFormat="1" x14ac:dyDescent="0.3">
      <c r="A2983" s="96"/>
      <c r="C2983" s="98"/>
      <c r="D2983" s="93"/>
      <c r="E2983" s="93"/>
      <c r="F2983" s="93"/>
      <c r="G2983" s="86"/>
      <c r="H2983" s="126"/>
      <c r="I2983" s="123"/>
      <c r="J2983" s="124"/>
      <c r="K2983" s="125"/>
      <c r="L2983" s="112"/>
      <c r="M2983" s="99"/>
      <c r="N2983" s="99"/>
      <c r="AQB2983" s="102"/>
      <c r="AQC2983" s="102"/>
      <c r="AQD2983" s="102"/>
      <c r="AQE2983" s="102"/>
      <c r="AQF2983" s="102"/>
      <c r="AQG2983" s="102"/>
      <c r="AQH2983" s="102"/>
      <c r="AQI2983" s="102"/>
      <c r="AQJ2983" s="102"/>
      <c r="AQK2983" s="102"/>
      <c r="AQL2983" s="102"/>
      <c r="AQM2983" s="102"/>
      <c r="AQN2983" s="102"/>
      <c r="AQO2983" s="102"/>
      <c r="AQP2983" s="102"/>
      <c r="AQQ2983" s="102"/>
      <c r="AQR2983" s="102"/>
      <c r="AQS2983" s="102"/>
      <c r="AQT2983" s="102"/>
      <c r="AQU2983" s="102"/>
      <c r="AQV2983" s="102"/>
      <c r="AQW2983" s="102"/>
      <c r="AQX2983" s="102"/>
      <c r="AQY2983" s="102"/>
      <c r="AQZ2983" s="102"/>
      <c r="ARA2983" s="102"/>
      <c r="ARB2983" s="102"/>
    </row>
    <row r="2984" spans="1:14 1120:1146" s="97" customFormat="1" x14ac:dyDescent="0.3">
      <c r="A2984" s="96"/>
      <c r="C2984" s="98"/>
      <c r="D2984" s="93"/>
      <c r="E2984" s="93"/>
      <c r="F2984" s="93"/>
      <c r="G2984" s="86"/>
      <c r="H2984" s="126"/>
      <c r="I2984" s="123"/>
      <c r="J2984" s="124"/>
      <c r="K2984" s="125"/>
      <c r="L2984" s="112"/>
      <c r="M2984" s="99"/>
      <c r="N2984" s="99"/>
      <c r="AQB2984" s="102"/>
      <c r="AQC2984" s="102"/>
      <c r="AQD2984" s="102"/>
      <c r="AQE2984" s="102"/>
      <c r="AQF2984" s="102"/>
      <c r="AQG2984" s="102"/>
      <c r="AQH2984" s="102"/>
      <c r="AQI2984" s="102"/>
      <c r="AQJ2984" s="102"/>
      <c r="AQK2984" s="102"/>
      <c r="AQL2984" s="102"/>
      <c r="AQM2984" s="102"/>
      <c r="AQN2984" s="102"/>
      <c r="AQO2984" s="102"/>
      <c r="AQP2984" s="102"/>
      <c r="AQQ2984" s="102"/>
      <c r="AQR2984" s="102"/>
      <c r="AQS2984" s="102"/>
      <c r="AQT2984" s="102"/>
      <c r="AQU2984" s="102"/>
      <c r="AQV2984" s="102"/>
      <c r="AQW2984" s="102"/>
      <c r="AQX2984" s="102"/>
      <c r="AQY2984" s="102"/>
      <c r="AQZ2984" s="102"/>
      <c r="ARA2984" s="102"/>
      <c r="ARB2984" s="102"/>
    </row>
    <row r="2985" spans="1:14 1120:1146" s="97" customFormat="1" x14ac:dyDescent="0.3">
      <c r="A2985" s="96"/>
      <c r="C2985" s="98"/>
      <c r="D2985" s="93"/>
      <c r="E2985" s="93"/>
      <c r="F2985" s="93"/>
      <c r="G2985" s="86"/>
      <c r="H2985" s="126"/>
      <c r="I2985" s="123"/>
      <c r="J2985" s="124"/>
      <c r="K2985" s="125"/>
      <c r="L2985" s="112"/>
      <c r="M2985" s="99"/>
      <c r="N2985" s="99"/>
      <c r="AQB2985" s="102"/>
      <c r="AQC2985" s="102"/>
      <c r="AQD2985" s="102"/>
      <c r="AQE2985" s="102"/>
      <c r="AQF2985" s="102"/>
      <c r="AQG2985" s="102"/>
      <c r="AQH2985" s="102"/>
      <c r="AQI2985" s="102"/>
      <c r="AQJ2985" s="102"/>
      <c r="AQK2985" s="102"/>
      <c r="AQL2985" s="102"/>
      <c r="AQM2985" s="102"/>
      <c r="AQN2985" s="102"/>
      <c r="AQO2985" s="102"/>
      <c r="AQP2985" s="102"/>
      <c r="AQQ2985" s="102"/>
      <c r="AQR2985" s="102"/>
      <c r="AQS2985" s="102"/>
      <c r="AQT2985" s="102"/>
      <c r="AQU2985" s="102"/>
      <c r="AQV2985" s="102"/>
      <c r="AQW2985" s="102"/>
      <c r="AQX2985" s="102"/>
      <c r="AQY2985" s="102"/>
      <c r="AQZ2985" s="102"/>
      <c r="ARA2985" s="102"/>
      <c r="ARB2985" s="102"/>
    </row>
    <row r="2986" spans="1:14 1120:1146" s="97" customFormat="1" x14ac:dyDescent="0.3">
      <c r="A2986" s="96"/>
      <c r="C2986" s="98"/>
      <c r="D2986" s="93"/>
      <c r="E2986" s="93"/>
      <c r="F2986" s="93"/>
      <c r="G2986" s="86"/>
      <c r="H2986" s="126"/>
      <c r="I2986" s="123"/>
      <c r="J2986" s="124"/>
      <c r="K2986" s="125"/>
      <c r="L2986" s="112"/>
      <c r="M2986" s="99"/>
      <c r="N2986" s="99"/>
      <c r="AQB2986" s="102"/>
      <c r="AQC2986" s="102"/>
      <c r="AQD2986" s="102"/>
      <c r="AQE2986" s="102"/>
      <c r="AQF2986" s="102"/>
      <c r="AQG2986" s="102"/>
      <c r="AQH2986" s="102"/>
      <c r="AQI2986" s="102"/>
      <c r="AQJ2986" s="102"/>
      <c r="AQK2986" s="102"/>
      <c r="AQL2986" s="102"/>
      <c r="AQM2986" s="102"/>
      <c r="AQN2986" s="102"/>
      <c r="AQO2986" s="102"/>
      <c r="AQP2986" s="102"/>
      <c r="AQQ2986" s="102"/>
      <c r="AQR2986" s="102"/>
      <c r="AQS2986" s="102"/>
      <c r="AQT2986" s="102"/>
      <c r="AQU2986" s="102"/>
      <c r="AQV2986" s="102"/>
      <c r="AQW2986" s="102"/>
      <c r="AQX2986" s="102"/>
      <c r="AQY2986" s="102"/>
      <c r="AQZ2986" s="102"/>
      <c r="ARA2986" s="102"/>
      <c r="ARB2986" s="102"/>
    </row>
    <row r="2987" spans="1:14 1120:1146" s="97" customFormat="1" x14ac:dyDescent="0.3">
      <c r="A2987" s="96"/>
      <c r="C2987" s="98"/>
      <c r="D2987" s="93"/>
      <c r="E2987" s="93"/>
      <c r="F2987" s="93"/>
      <c r="G2987" s="86"/>
      <c r="H2987" s="126"/>
      <c r="I2987" s="123"/>
      <c r="J2987" s="124"/>
      <c r="K2987" s="125"/>
      <c r="L2987" s="112"/>
      <c r="M2987" s="99"/>
      <c r="N2987" s="99"/>
      <c r="AQB2987" s="102"/>
      <c r="AQC2987" s="102"/>
      <c r="AQD2987" s="102"/>
      <c r="AQE2987" s="102"/>
      <c r="AQF2987" s="102"/>
      <c r="AQG2987" s="102"/>
      <c r="AQH2987" s="102"/>
      <c r="AQI2987" s="102"/>
      <c r="AQJ2987" s="102"/>
      <c r="AQK2987" s="102"/>
      <c r="AQL2987" s="102"/>
      <c r="AQM2987" s="102"/>
      <c r="AQN2987" s="102"/>
      <c r="AQO2987" s="102"/>
      <c r="AQP2987" s="102"/>
      <c r="AQQ2987" s="102"/>
      <c r="AQR2987" s="102"/>
      <c r="AQS2987" s="102"/>
      <c r="AQT2987" s="102"/>
      <c r="AQU2987" s="102"/>
      <c r="AQV2987" s="102"/>
      <c r="AQW2987" s="102"/>
      <c r="AQX2987" s="102"/>
      <c r="AQY2987" s="102"/>
      <c r="AQZ2987" s="102"/>
      <c r="ARA2987" s="102"/>
      <c r="ARB2987" s="102"/>
    </row>
    <row r="2988" spans="1:14 1120:1146" s="97" customFormat="1" x14ac:dyDescent="0.3">
      <c r="A2988" s="96"/>
      <c r="C2988" s="98"/>
      <c r="D2988" s="93"/>
      <c r="E2988" s="93"/>
      <c r="F2988" s="93"/>
      <c r="G2988" s="86"/>
      <c r="H2988" s="126"/>
      <c r="I2988" s="123"/>
      <c r="J2988" s="124"/>
      <c r="K2988" s="125"/>
      <c r="L2988" s="112"/>
      <c r="M2988" s="99"/>
      <c r="N2988" s="99"/>
      <c r="AQB2988" s="102"/>
      <c r="AQC2988" s="102"/>
      <c r="AQD2988" s="102"/>
      <c r="AQE2988" s="102"/>
      <c r="AQF2988" s="102"/>
      <c r="AQG2988" s="102"/>
      <c r="AQH2988" s="102"/>
      <c r="AQI2988" s="102"/>
      <c r="AQJ2988" s="102"/>
      <c r="AQK2988" s="102"/>
      <c r="AQL2988" s="102"/>
      <c r="AQM2988" s="102"/>
      <c r="AQN2988" s="102"/>
      <c r="AQO2988" s="102"/>
      <c r="AQP2988" s="102"/>
      <c r="AQQ2988" s="102"/>
      <c r="AQR2988" s="102"/>
      <c r="AQS2988" s="102"/>
      <c r="AQT2988" s="102"/>
      <c r="AQU2988" s="102"/>
      <c r="AQV2988" s="102"/>
      <c r="AQW2988" s="102"/>
      <c r="AQX2988" s="102"/>
      <c r="AQY2988" s="102"/>
      <c r="AQZ2988" s="102"/>
      <c r="ARA2988" s="102"/>
      <c r="ARB2988" s="102"/>
    </row>
    <row r="2989" spans="1:14 1120:1146" s="97" customFormat="1" x14ac:dyDescent="0.3">
      <c r="A2989" s="96"/>
      <c r="C2989" s="98"/>
      <c r="D2989" s="93"/>
      <c r="E2989" s="93"/>
      <c r="F2989" s="93"/>
      <c r="G2989" s="86"/>
      <c r="H2989" s="126"/>
      <c r="I2989" s="123"/>
      <c r="J2989" s="124"/>
      <c r="K2989" s="125"/>
      <c r="L2989" s="112"/>
      <c r="M2989" s="99"/>
      <c r="N2989" s="99"/>
      <c r="AQB2989" s="102"/>
      <c r="AQC2989" s="102"/>
      <c r="AQD2989" s="102"/>
      <c r="AQE2989" s="102"/>
      <c r="AQF2989" s="102"/>
      <c r="AQG2989" s="102"/>
      <c r="AQH2989" s="102"/>
      <c r="AQI2989" s="102"/>
      <c r="AQJ2989" s="102"/>
      <c r="AQK2989" s="102"/>
      <c r="AQL2989" s="102"/>
      <c r="AQM2989" s="102"/>
      <c r="AQN2989" s="102"/>
      <c r="AQO2989" s="102"/>
      <c r="AQP2989" s="102"/>
      <c r="AQQ2989" s="102"/>
      <c r="AQR2989" s="102"/>
      <c r="AQS2989" s="102"/>
      <c r="AQT2989" s="102"/>
      <c r="AQU2989" s="102"/>
      <c r="AQV2989" s="102"/>
      <c r="AQW2989" s="102"/>
      <c r="AQX2989" s="102"/>
      <c r="AQY2989" s="102"/>
      <c r="AQZ2989" s="102"/>
      <c r="ARA2989" s="102"/>
      <c r="ARB2989" s="102"/>
    </row>
    <row r="2990" spans="1:14 1120:1146" s="97" customFormat="1" x14ac:dyDescent="0.3">
      <c r="A2990" s="96"/>
      <c r="C2990" s="98"/>
      <c r="D2990" s="93"/>
      <c r="E2990" s="93"/>
      <c r="F2990" s="93"/>
      <c r="G2990" s="86"/>
      <c r="H2990" s="126"/>
      <c r="I2990" s="123"/>
      <c r="J2990" s="124"/>
      <c r="K2990" s="125"/>
      <c r="L2990" s="112"/>
      <c r="M2990" s="99"/>
      <c r="N2990" s="99"/>
      <c r="AQB2990" s="102"/>
      <c r="AQC2990" s="102"/>
      <c r="AQD2990" s="102"/>
      <c r="AQE2990" s="102"/>
      <c r="AQF2990" s="102"/>
      <c r="AQG2990" s="102"/>
      <c r="AQH2990" s="102"/>
      <c r="AQI2990" s="102"/>
      <c r="AQJ2990" s="102"/>
      <c r="AQK2990" s="102"/>
      <c r="AQL2990" s="102"/>
      <c r="AQM2990" s="102"/>
      <c r="AQN2990" s="102"/>
      <c r="AQO2990" s="102"/>
      <c r="AQP2990" s="102"/>
      <c r="AQQ2990" s="102"/>
      <c r="AQR2990" s="102"/>
      <c r="AQS2990" s="102"/>
      <c r="AQT2990" s="102"/>
      <c r="AQU2990" s="102"/>
      <c r="AQV2990" s="102"/>
      <c r="AQW2990" s="102"/>
      <c r="AQX2990" s="102"/>
      <c r="AQY2990" s="102"/>
      <c r="AQZ2990" s="102"/>
      <c r="ARA2990" s="102"/>
      <c r="ARB2990" s="102"/>
    </row>
    <row r="2991" spans="1:14 1120:1146" s="97" customFormat="1" x14ac:dyDescent="0.3">
      <c r="A2991" s="96"/>
      <c r="C2991" s="98"/>
      <c r="D2991" s="93"/>
      <c r="E2991" s="93"/>
      <c r="F2991" s="93"/>
      <c r="G2991" s="86"/>
      <c r="H2991" s="126"/>
      <c r="I2991" s="123"/>
      <c r="J2991" s="124"/>
      <c r="K2991" s="125"/>
      <c r="L2991" s="112"/>
      <c r="M2991" s="99"/>
      <c r="N2991" s="99"/>
      <c r="AQB2991" s="102"/>
      <c r="AQC2991" s="102"/>
      <c r="AQD2991" s="102"/>
      <c r="AQE2991" s="102"/>
      <c r="AQF2991" s="102"/>
      <c r="AQG2991" s="102"/>
      <c r="AQH2991" s="102"/>
      <c r="AQI2991" s="102"/>
      <c r="AQJ2991" s="102"/>
      <c r="AQK2991" s="102"/>
      <c r="AQL2991" s="102"/>
      <c r="AQM2991" s="102"/>
      <c r="AQN2991" s="102"/>
      <c r="AQO2991" s="102"/>
      <c r="AQP2991" s="102"/>
      <c r="AQQ2991" s="102"/>
      <c r="AQR2991" s="102"/>
      <c r="AQS2991" s="102"/>
      <c r="AQT2991" s="102"/>
      <c r="AQU2991" s="102"/>
      <c r="AQV2991" s="102"/>
      <c r="AQW2991" s="102"/>
      <c r="AQX2991" s="102"/>
      <c r="AQY2991" s="102"/>
      <c r="AQZ2991" s="102"/>
      <c r="ARA2991" s="102"/>
      <c r="ARB2991" s="102"/>
    </row>
    <row r="2992" spans="1:14 1120:1146" s="97" customFormat="1" x14ac:dyDescent="0.3">
      <c r="A2992" s="96"/>
      <c r="C2992" s="98"/>
      <c r="D2992" s="93"/>
      <c r="E2992" s="93"/>
      <c r="F2992" s="93"/>
      <c r="G2992" s="86"/>
      <c r="H2992" s="126"/>
      <c r="I2992" s="123"/>
      <c r="J2992" s="124"/>
      <c r="K2992" s="125"/>
      <c r="L2992" s="112"/>
      <c r="M2992" s="99"/>
      <c r="N2992" s="99"/>
      <c r="AQB2992" s="102"/>
      <c r="AQC2992" s="102"/>
      <c r="AQD2992" s="102"/>
      <c r="AQE2992" s="102"/>
      <c r="AQF2992" s="102"/>
      <c r="AQG2992" s="102"/>
      <c r="AQH2992" s="102"/>
      <c r="AQI2992" s="102"/>
      <c r="AQJ2992" s="102"/>
      <c r="AQK2992" s="102"/>
      <c r="AQL2992" s="102"/>
      <c r="AQM2992" s="102"/>
      <c r="AQN2992" s="102"/>
      <c r="AQO2992" s="102"/>
      <c r="AQP2992" s="102"/>
      <c r="AQQ2992" s="102"/>
      <c r="AQR2992" s="102"/>
      <c r="AQS2992" s="102"/>
      <c r="AQT2992" s="102"/>
      <c r="AQU2992" s="102"/>
      <c r="AQV2992" s="102"/>
      <c r="AQW2992" s="102"/>
      <c r="AQX2992" s="102"/>
      <c r="AQY2992" s="102"/>
      <c r="AQZ2992" s="102"/>
      <c r="ARA2992" s="102"/>
      <c r="ARB2992" s="102"/>
    </row>
    <row r="2993" spans="1:14 1120:1146" s="97" customFormat="1" x14ac:dyDescent="0.3">
      <c r="A2993" s="96"/>
      <c r="C2993" s="98"/>
      <c r="D2993" s="93"/>
      <c r="E2993" s="93"/>
      <c r="F2993" s="93"/>
      <c r="G2993" s="86"/>
      <c r="H2993" s="126"/>
      <c r="I2993" s="123"/>
      <c r="J2993" s="124"/>
      <c r="K2993" s="125"/>
      <c r="L2993" s="112"/>
      <c r="M2993" s="99"/>
      <c r="N2993" s="99"/>
      <c r="AQB2993" s="102"/>
      <c r="AQC2993" s="102"/>
      <c r="AQD2993" s="102"/>
      <c r="AQE2993" s="102"/>
      <c r="AQF2993" s="102"/>
      <c r="AQG2993" s="102"/>
      <c r="AQH2993" s="102"/>
      <c r="AQI2993" s="102"/>
      <c r="AQJ2993" s="102"/>
      <c r="AQK2993" s="102"/>
      <c r="AQL2993" s="102"/>
      <c r="AQM2993" s="102"/>
      <c r="AQN2993" s="102"/>
      <c r="AQO2993" s="102"/>
      <c r="AQP2993" s="102"/>
      <c r="AQQ2993" s="102"/>
      <c r="AQR2993" s="102"/>
      <c r="AQS2993" s="102"/>
      <c r="AQT2993" s="102"/>
      <c r="AQU2993" s="102"/>
      <c r="AQV2993" s="102"/>
      <c r="AQW2993" s="102"/>
      <c r="AQX2993" s="102"/>
      <c r="AQY2993" s="102"/>
      <c r="AQZ2993" s="102"/>
      <c r="ARA2993" s="102"/>
      <c r="ARB2993" s="102"/>
    </row>
    <row r="2994" spans="1:14 1120:1146" s="97" customFormat="1" x14ac:dyDescent="0.3">
      <c r="A2994" s="96"/>
      <c r="C2994" s="98"/>
      <c r="D2994" s="93"/>
      <c r="E2994" s="93"/>
      <c r="F2994" s="93"/>
      <c r="G2994" s="86"/>
      <c r="H2994" s="126"/>
      <c r="I2994" s="123"/>
      <c r="J2994" s="124"/>
      <c r="K2994" s="125"/>
      <c r="L2994" s="112"/>
      <c r="M2994" s="99"/>
      <c r="N2994" s="99"/>
      <c r="AQB2994" s="102"/>
      <c r="AQC2994" s="102"/>
      <c r="AQD2994" s="102"/>
      <c r="AQE2994" s="102"/>
      <c r="AQF2994" s="102"/>
      <c r="AQG2994" s="102"/>
      <c r="AQH2994" s="102"/>
      <c r="AQI2994" s="102"/>
      <c r="AQJ2994" s="102"/>
      <c r="AQK2994" s="102"/>
      <c r="AQL2994" s="102"/>
      <c r="AQM2994" s="102"/>
      <c r="AQN2994" s="102"/>
      <c r="AQO2994" s="102"/>
      <c r="AQP2994" s="102"/>
      <c r="AQQ2994" s="102"/>
      <c r="AQR2994" s="102"/>
      <c r="AQS2994" s="102"/>
      <c r="AQT2994" s="102"/>
      <c r="AQU2994" s="102"/>
      <c r="AQV2994" s="102"/>
      <c r="AQW2994" s="102"/>
      <c r="AQX2994" s="102"/>
      <c r="AQY2994" s="102"/>
      <c r="AQZ2994" s="102"/>
      <c r="ARA2994" s="102"/>
      <c r="ARB2994" s="102"/>
    </row>
    <row r="2995" spans="1:14 1120:1146" s="97" customFormat="1" x14ac:dyDescent="0.3">
      <c r="A2995" s="96"/>
      <c r="C2995" s="98"/>
      <c r="D2995" s="93"/>
      <c r="E2995" s="93"/>
      <c r="F2995" s="93"/>
      <c r="G2995" s="86"/>
      <c r="H2995" s="126"/>
      <c r="I2995" s="123"/>
      <c r="J2995" s="124"/>
      <c r="K2995" s="125"/>
      <c r="L2995" s="112"/>
      <c r="M2995" s="99"/>
      <c r="N2995" s="99"/>
      <c r="AQB2995" s="102"/>
      <c r="AQC2995" s="102"/>
      <c r="AQD2995" s="102"/>
      <c r="AQE2995" s="102"/>
      <c r="AQF2995" s="102"/>
      <c r="AQG2995" s="102"/>
      <c r="AQH2995" s="102"/>
      <c r="AQI2995" s="102"/>
      <c r="AQJ2995" s="102"/>
      <c r="AQK2995" s="102"/>
      <c r="AQL2995" s="102"/>
      <c r="AQM2995" s="102"/>
      <c r="AQN2995" s="102"/>
      <c r="AQO2995" s="102"/>
      <c r="AQP2995" s="102"/>
      <c r="AQQ2995" s="102"/>
      <c r="AQR2995" s="102"/>
      <c r="AQS2995" s="102"/>
      <c r="AQT2995" s="102"/>
      <c r="AQU2995" s="102"/>
      <c r="AQV2995" s="102"/>
      <c r="AQW2995" s="102"/>
      <c r="AQX2995" s="102"/>
      <c r="AQY2995" s="102"/>
      <c r="AQZ2995" s="102"/>
      <c r="ARA2995" s="102"/>
      <c r="ARB2995" s="102"/>
    </row>
    <row r="2996" spans="1:14 1120:1146" s="97" customFormat="1" x14ac:dyDescent="0.3">
      <c r="A2996" s="96"/>
      <c r="C2996" s="98"/>
      <c r="D2996" s="93"/>
      <c r="E2996" s="93"/>
      <c r="F2996" s="93"/>
      <c r="G2996" s="86"/>
      <c r="H2996" s="126"/>
      <c r="I2996" s="123"/>
      <c r="J2996" s="124"/>
      <c r="K2996" s="125"/>
      <c r="L2996" s="112"/>
      <c r="M2996" s="99"/>
      <c r="N2996" s="99"/>
      <c r="AQB2996" s="102"/>
      <c r="AQC2996" s="102"/>
      <c r="AQD2996" s="102"/>
      <c r="AQE2996" s="102"/>
      <c r="AQF2996" s="102"/>
      <c r="AQG2996" s="102"/>
      <c r="AQH2996" s="102"/>
      <c r="AQI2996" s="102"/>
      <c r="AQJ2996" s="102"/>
      <c r="AQK2996" s="102"/>
      <c r="AQL2996" s="102"/>
      <c r="AQM2996" s="102"/>
      <c r="AQN2996" s="102"/>
      <c r="AQO2996" s="102"/>
      <c r="AQP2996" s="102"/>
      <c r="AQQ2996" s="102"/>
      <c r="AQR2996" s="102"/>
      <c r="AQS2996" s="102"/>
      <c r="AQT2996" s="102"/>
      <c r="AQU2996" s="102"/>
      <c r="AQV2996" s="102"/>
      <c r="AQW2996" s="102"/>
      <c r="AQX2996" s="102"/>
      <c r="AQY2996" s="102"/>
      <c r="AQZ2996" s="102"/>
      <c r="ARA2996" s="102"/>
      <c r="ARB2996" s="102"/>
    </row>
    <row r="2997" spans="1:14 1120:1146" s="97" customFormat="1" x14ac:dyDescent="0.3">
      <c r="A2997" s="96"/>
      <c r="C2997" s="98"/>
      <c r="D2997" s="93"/>
      <c r="E2997" s="93"/>
      <c r="F2997" s="93"/>
      <c r="G2997" s="86"/>
      <c r="H2997" s="126"/>
      <c r="I2997" s="123"/>
      <c r="J2997" s="124"/>
      <c r="K2997" s="125"/>
      <c r="L2997" s="112"/>
      <c r="M2997" s="99"/>
      <c r="N2997" s="99"/>
      <c r="AQB2997" s="102"/>
      <c r="AQC2997" s="102"/>
      <c r="AQD2997" s="102"/>
      <c r="AQE2997" s="102"/>
      <c r="AQF2997" s="102"/>
      <c r="AQG2997" s="102"/>
      <c r="AQH2997" s="102"/>
      <c r="AQI2997" s="102"/>
      <c r="AQJ2997" s="102"/>
      <c r="AQK2997" s="102"/>
      <c r="AQL2997" s="102"/>
      <c r="AQM2997" s="102"/>
      <c r="AQN2997" s="102"/>
      <c r="AQO2997" s="102"/>
      <c r="AQP2997" s="102"/>
      <c r="AQQ2997" s="102"/>
      <c r="AQR2997" s="102"/>
      <c r="AQS2997" s="102"/>
      <c r="AQT2997" s="102"/>
      <c r="AQU2997" s="102"/>
      <c r="AQV2997" s="102"/>
      <c r="AQW2997" s="102"/>
      <c r="AQX2997" s="102"/>
      <c r="AQY2997" s="102"/>
      <c r="AQZ2997" s="102"/>
      <c r="ARA2997" s="102"/>
      <c r="ARB2997" s="102"/>
    </row>
    <row r="2998" spans="1:14 1120:1146" s="97" customFormat="1" x14ac:dyDescent="0.3">
      <c r="A2998" s="96"/>
      <c r="C2998" s="98"/>
      <c r="D2998" s="93"/>
      <c r="E2998" s="93"/>
      <c r="F2998" s="93"/>
      <c r="G2998" s="86"/>
      <c r="H2998" s="126"/>
      <c r="I2998" s="123"/>
      <c r="J2998" s="124"/>
      <c r="K2998" s="125"/>
      <c r="L2998" s="112"/>
      <c r="M2998" s="99"/>
      <c r="N2998" s="99"/>
      <c r="AQB2998" s="102"/>
      <c r="AQC2998" s="102"/>
      <c r="AQD2998" s="102"/>
      <c r="AQE2998" s="102"/>
      <c r="AQF2998" s="102"/>
      <c r="AQG2998" s="102"/>
      <c r="AQH2998" s="102"/>
      <c r="AQI2998" s="102"/>
      <c r="AQJ2998" s="102"/>
      <c r="AQK2998" s="102"/>
      <c r="AQL2998" s="102"/>
      <c r="AQM2998" s="102"/>
      <c r="AQN2998" s="102"/>
      <c r="AQO2998" s="102"/>
      <c r="AQP2998" s="102"/>
      <c r="AQQ2998" s="102"/>
      <c r="AQR2998" s="102"/>
      <c r="AQS2998" s="102"/>
      <c r="AQT2998" s="102"/>
      <c r="AQU2998" s="102"/>
      <c r="AQV2998" s="102"/>
      <c r="AQW2998" s="102"/>
      <c r="AQX2998" s="102"/>
      <c r="AQY2998" s="102"/>
      <c r="AQZ2998" s="102"/>
      <c r="ARA2998" s="102"/>
      <c r="ARB2998" s="102"/>
    </row>
    <row r="2999" spans="1:14 1120:1146" s="97" customFormat="1" x14ac:dyDescent="0.3">
      <c r="A2999" s="96"/>
      <c r="C2999" s="98"/>
      <c r="D2999" s="93"/>
      <c r="E2999" s="93"/>
      <c r="F2999" s="93"/>
      <c r="G2999" s="86"/>
      <c r="H2999" s="126"/>
      <c r="I2999" s="123"/>
      <c r="J2999" s="124"/>
      <c r="K2999" s="125"/>
      <c r="L2999" s="112"/>
      <c r="M2999" s="99"/>
      <c r="N2999" s="99"/>
      <c r="AQB2999" s="102"/>
      <c r="AQC2999" s="102"/>
      <c r="AQD2999" s="102"/>
      <c r="AQE2999" s="102"/>
      <c r="AQF2999" s="102"/>
      <c r="AQG2999" s="102"/>
      <c r="AQH2999" s="102"/>
      <c r="AQI2999" s="102"/>
      <c r="AQJ2999" s="102"/>
      <c r="AQK2999" s="102"/>
      <c r="AQL2999" s="102"/>
      <c r="AQM2999" s="102"/>
      <c r="AQN2999" s="102"/>
      <c r="AQO2999" s="102"/>
      <c r="AQP2999" s="102"/>
      <c r="AQQ2999" s="102"/>
      <c r="AQR2999" s="102"/>
      <c r="AQS2999" s="102"/>
      <c r="AQT2999" s="102"/>
      <c r="AQU2999" s="102"/>
      <c r="AQV2999" s="102"/>
      <c r="AQW2999" s="102"/>
      <c r="AQX2999" s="102"/>
      <c r="AQY2999" s="102"/>
      <c r="AQZ2999" s="102"/>
      <c r="ARA2999" s="102"/>
      <c r="ARB2999" s="102"/>
    </row>
    <row r="3000" spans="1:14 1120:1146" s="97" customFormat="1" x14ac:dyDescent="0.3">
      <c r="A3000" s="96"/>
      <c r="C3000" s="98"/>
      <c r="D3000" s="93"/>
      <c r="E3000" s="93"/>
      <c r="F3000" s="93"/>
      <c r="G3000" s="86"/>
      <c r="H3000" s="126"/>
      <c r="I3000" s="123"/>
      <c r="J3000" s="124"/>
      <c r="K3000" s="125"/>
      <c r="L3000" s="112"/>
      <c r="M3000" s="99"/>
      <c r="N3000" s="99"/>
      <c r="AQB3000" s="102"/>
      <c r="AQC3000" s="102"/>
      <c r="AQD3000" s="102"/>
      <c r="AQE3000" s="102"/>
      <c r="AQF3000" s="102"/>
      <c r="AQG3000" s="102"/>
      <c r="AQH3000" s="102"/>
      <c r="AQI3000" s="102"/>
      <c r="AQJ3000" s="102"/>
      <c r="AQK3000" s="102"/>
      <c r="AQL3000" s="102"/>
      <c r="AQM3000" s="102"/>
      <c r="AQN3000" s="102"/>
      <c r="AQO3000" s="102"/>
      <c r="AQP3000" s="102"/>
      <c r="AQQ3000" s="102"/>
      <c r="AQR3000" s="102"/>
      <c r="AQS3000" s="102"/>
      <c r="AQT3000" s="102"/>
      <c r="AQU3000" s="102"/>
      <c r="AQV3000" s="102"/>
      <c r="AQW3000" s="102"/>
      <c r="AQX3000" s="102"/>
      <c r="AQY3000" s="102"/>
      <c r="AQZ3000" s="102"/>
      <c r="ARA3000" s="102"/>
      <c r="ARB3000" s="102"/>
    </row>
    <row r="3001" spans="1:14 1120:1146" s="97" customFormat="1" x14ac:dyDescent="0.3">
      <c r="A3001" s="96"/>
      <c r="C3001" s="98"/>
      <c r="D3001" s="93"/>
      <c r="E3001" s="93"/>
      <c r="F3001" s="93"/>
      <c r="G3001" s="86"/>
      <c r="H3001" s="126"/>
      <c r="I3001" s="123"/>
      <c r="J3001" s="124"/>
      <c r="K3001" s="125"/>
      <c r="L3001" s="112"/>
      <c r="M3001" s="99"/>
      <c r="N3001" s="99"/>
      <c r="AQB3001" s="102"/>
      <c r="AQC3001" s="102"/>
      <c r="AQD3001" s="102"/>
      <c r="AQE3001" s="102"/>
      <c r="AQF3001" s="102"/>
      <c r="AQG3001" s="102"/>
      <c r="AQH3001" s="102"/>
      <c r="AQI3001" s="102"/>
      <c r="AQJ3001" s="102"/>
      <c r="AQK3001" s="102"/>
      <c r="AQL3001" s="102"/>
      <c r="AQM3001" s="102"/>
      <c r="AQN3001" s="102"/>
      <c r="AQO3001" s="102"/>
      <c r="AQP3001" s="102"/>
      <c r="AQQ3001" s="102"/>
      <c r="AQR3001" s="102"/>
      <c r="AQS3001" s="102"/>
      <c r="AQT3001" s="102"/>
      <c r="AQU3001" s="102"/>
      <c r="AQV3001" s="102"/>
      <c r="AQW3001" s="102"/>
      <c r="AQX3001" s="102"/>
      <c r="AQY3001" s="102"/>
      <c r="AQZ3001" s="102"/>
      <c r="ARA3001" s="102"/>
      <c r="ARB3001" s="102"/>
    </row>
    <row r="3002" spans="1:14 1120:1146" s="97" customFormat="1" x14ac:dyDescent="0.3">
      <c r="A3002" s="96"/>
      <c r="C3002" s="98"/>
      <c r="D3002" s="93"/>
      <c r="E3002" s="93"/>
      <c r="F3002" s="93"/>
      <c r="G3002" s="86"/>
      <c r="H3002" s="126"/>
      <c r="I3002" s="123"/>
      <c r="J3002" s="124"/>
      <c r="K3002" s="125"/>
      <c r="L3002" s="112"/>
      <c r="M3002" s="99"/>
      <c r="N3002" s="99"/>
      <c r="AQB3002" s="102"/>
      <c r="AQC3002" s="102"/>
      <c r="AQD3002" s="102"/>
      <c r="AQE3002" s="102"/>
      <c r="AQF3002" s="102"/>
      <c r="AQG3002" s="102"/>
      <c r="AQH3002" s="102"/>
      <c r="AQI3002" s="102"/>
      <c r="AQJ3002" s="102"/>
      <c r="AQK3002" s="102"/>
      <c r="AQL3002" s="102"/>
      <c r="AQM3002" s="102"/>
      <c r="AQN3002" s="102"/>
      <c r="AQO3002" s="102"/>
      <c r="AQP3002" s="102"/>
      <c r="AQQ3002" s="102"/>
      <c r="AQR3002" s="102"/>
      <c r="AQS3002" s="102"/>
      <c r="AQT3002" s="102"/>
      <c r="AQU3002" s="102"/>
      <c r="AQV3002" s="102"/>
      <c r="AQW3002" s="102"/>
      <c r="AQX3002" s="102"/>
      <c r="AQY3002" s="102"/>
      <c r="AQZ3002" s="102"/>
      <c r="ARA3002" s="102"/>
      <c r="ARB3002" s="102"/>
    </row>
    <row r="3003" spans="1:14 1120:1146" s="97" customFormat="1" x14ac:dyDescent="0.3">
      <c r="A3003" s="96"/>
      <c r="C3003" s="98"/>
      <c r="D3003" s="93"/>
      <c r="E3003" s="93"/>
      <c r="F3003" s="93"/>
      <c r="G3003" s="86"/>
      <c r="H3003" s="126"/>
      <c r="I3003" s="123"/>
      <c r="J3003" s="124"/>
      <c r="K3003" s="125"/>
      <c r="L3003" s="112"/>
      <c r="M3003" s="99"/>
      <c r="N3003" s="99"/>
      <c r="AQB3003" s="102"/>
      <c r="AQC3003" s="102"/>
      <c r="AQD3003" s="102"/>
      <c r="AQE3003" s="102"/>
      <c r="AQF3003" s="102"/>
      <c r="AQG3003" s="102"/>
      <c r="AQH3003" s="102"/>
      <c r="AQI3003" s="102"/>
      <c r="AQJ3003" s="102"/>
      <c r="AQK3003" s="102"/>
      <c r="AQL3003" s="102"/>
      <c r="AQM3003" s="102"/>
      <c r="AQN3003" s="102"/>
      <c r="AQO3003" s="102"/>
      <c r="AQP3003" s="102"/>
      <c r="AQQ3003" s="102"/>
      <c r="AQR3003" s="102"/>
      <c r="AQS3003" s="102"/>
      <c r="AQT3003" s="102"/>
      <c r="AQU3003" s="102"/>
      <c r="AQV3003" s="102"/>
      <c r="AQW3003" s="102"/>
      <c r="AQX3003" s="102"/>
      <c r="AQY3003" s="102"/>
      <c r="AQZ3003" s="102"/>
      <c r="ARA3003" s="102"/>
      <c r="ARB3003" s="102"/>
    </row>
    <row r="3004" spans="1:14 1120:1146" s="97" customFormat="1" x14ac:dyDescent="0.3">
      <c r="A3004" s="96"/>
      <c r="C3004" s="98"/>
      <c r="D3004" s="93"/>
      <c r="E3004" s="93"/>
      <c r="F3004" s="93"/>
      <c r="G3004" s="86"/>
      <c r="H3004" s="126"/>
      <c r="I3004" s="123"/>
      <c r="J3004" s="124"/>
      <c r="K3004" s="125"/>
      <c r="L3004" s="112"/>
      <c r="M3004" s="99"/>
      <c r="N3004" s="99"/>
      <c r="AQB3004" s="102"/>
      <c r="AQC3004" s="102"/>
      <c r="AQD3004" s="102"/>
      <c r="AQE3004" s="102"/>
      <c r="AQF3004" s="102"/>
      <c r="AQG3004" s="102"/>
      <c r="AQH3004" s="102"/>
      <c r="AQI3004" s="102"/>
      <c r="AQJ3004" s="102"/>
      <c r="AQK3004" s="102"/>
      <c r="AQL3004" s="102"/>
      <c r="AQM3004" s="102"/>
      <c r="AQN3004" s="102"/>
      <c r="AQO3004" s="102"/>
      <c r="AQP3004" s="102"/>
      <c r="AQQ3004" s="102"/>
      <c r="AQR3004" s="102"/>
      <c r="AQS3004" s="102"/>
      <c r="AQT3004" s="102"/>
      <c r="AQU3004" s="102"/>
      <c r="AQV3004" s="102"/>
      <c r="AQW3004" s="102"/>
      <c r="AQX3004" s="102"/>
      <c r="AQY3004" s="102"/>
      <c r="AQZ3004" s="102"/>
      <c r="ARA3004" s="102"/>
      <c r="ARB3004" s="102"/>
    </row>
    <row r="3005" spans="1:14 1120:1146" s="97" customFormat="1" x14ac:dyDescent="0.3">
      <c r="A3005" s="96"/>
      <c r="C3005" s="98"/>
      <c r="D3005" s="93"/>
      <c r="E3005" s="93"/>
      <c r="F3005" s="93"/>
      <c r="G3005" s="86"/>
      <c r="H3005" s="126"/>
      <c r="I3005" s="123"/>
      <c r="J3005" s="124"/>
      <c r="K3005" s="125"/>
      <c r="L3005" s="112"/>
      <c r="M3005" s="99"/>
      <c r="N3005" s="99"/>
      <c r="AQB3005" s="102"/>
      <c r="AQC3005" s="102"/>
      <c r="AQD3005" s="102"/>
      <c r="AQE3005" s="102"/>
      <c r="AQF3005" s="102"/>
      <c r="AQG3005" s="102"/>
      <c r="AQH3005" s="102"/>
      <c r="AQI3005" s="102"/>
      <c r="AQJ3005" s="102"/>
      <c r="AQK3005" s="102"/>
      <c r="AQL3005" s="102"/>
      <c r="AQM3005" s="102"/>
      <c r="AQN3005" s="102"/>
      <c r="AQO3005" s="102"/>
      <c r="AQP3005" s="102"/>
      <c r="AQQ3005" s="102"/>
      <c r="AQR3005" s="102"/>
      <c r="AQS3005" s="102"/>
      <c r="AQT3005" s="102"/>
      <c r="AQU3005" s="102"/>
      <c r="AQV3005" s="102"/>
      <c r="AQW3005" s="102"/>
      <c r="AQX3005" s="102"/>
      <c r="AQY3005" s="102"/>
      <c r="AQZ3005" s="102"/>
      <c r="ARA3005" s="102"/>
      <c r="ARB3005" s="102"/>
    </row>
    <row r="3006" spans="1:14 1120:1146" s="97" customFormat="1" x14ac:dyDescent="0.3">
      <c r="A3006" s="96"/>
      <c r="C3006" s="98"/>
      <c r="D3006" s="93"/>
      <c r="E3006" s="93"/>
      <c r="F3006" s="93"/>
      <c r="G3006" s="86"/>
      <c r="H3006" s="126"/>
      <c r="I3006" s="123"/>
      <c r="J3006" s="124"/>
      <c r="K3006" s="125"/>
      <c r="L3006" s="112"/>
      <c r="M3006" s="99"/>
      <c r="N3006" s="99"/>
      <c r="AQB3006" s="102"/>
      <c r="AQC3006" s="102"/>
      <c r="AQD3006" s="102"/>
      <c r="AQE3006" s="102"/>
      <c r="AQF3006" s="102"/>
      <c r="AQG3006" s="102"/>
      <c r="AQH3006" s="102"/>
      <c r="AQI3006" s="102"/>
      <c r="AQJ3006" s="102"/>
      <c r="AQK3006" s="102"/>
      <c r="AQL3006" s="102"/>
      <c r="AQM3006" s="102"/>
      <c r="AQN3006" s="102"/>
      <c r="AQO3006" s="102"/>
      <c r="AQP3006" s="102"/>
      <c r="AQQ3006" s="102"/>
      <c r="AQR3006" s="102"/>
      <c r="AQS3006" s="102"/>
      <c r="AQT3006" s="102"/>
      <c r="AQU3006" s="102"/>
      <c r="AQV3006" s="102"/>
      <c r="AQW3006" s="102"/>
      <c r="AQX3006" s="102"/>
      <c r="AQY3006" s="102"/>
      <c r="AQZ3006" s="102"/>
      <c r="ARA3006" s="102"/>
      <c r="ARB3006" s="102"/>
    </row>
    <row r="3007" spans="1:14 1120:1146" s="97" customFormat="1" x14ac:dyDescent="0.3">
      <c r="A3007" s="96"/>
      <c r="C3007" s="98"/>
      <c r="D3007" s="93"/>
      <c r="E3007" s="93"/>
      <c r="F3007" s="93"/>
      <c r="G3007" s="86"/>
      <c r="H3007" s="126"/>
      <c r="I3007" s="123"/>
      <c r="J3007" s="124"/>
      <c r="K3007" s="125"/>
      <c r="L3007" s="112"/>
      <c r="M3007" s="99"/>
      <c r="N3007" s="99"/>
      <c r="AQB3007" s="102"/>
      <c r="AQC3007" s="102"/>
      <c r="AQD3007" s="102"/>
      <c r="AQE3007" s="102"/>
      <c r="AQF3007" s="102"/>
      <c r="AQG3007" s="102"/>
      <c r="AQH3007" s="102"/>
      <c r="AQI3007" s="102"/>
      <c r="AQJ3007" s="102"/>
      <c r="AQK3007" s="102"/>
      <c r="AQL3007" s="102"/>
      <c r="AQM3007" s="102"/>
      <c r="AQN3007" s="102"/>
      <c r="AQO3007" s="102"/>
      <c r="AQP3007" s="102"/>
      <c r="AQQ3007" s="102"/>
      <c r="AQR3007" s="102"/>
      <c r="AQS3007" s="102"/>
      <c r="AQT3007" s="102"/>
      <c r="AQU3007" s="102"/>
      <c r="AQV3007" s="102"/>
      <c r="AQW3007" s="102"/>
      <c r="AQX3007" s="102"/>
      <c r="AQY3007" s="102"/>
      <c r="AQZ3007" s="102"/>
      <c r="ARA3007" s="102"/>
      <c r="ARB3007" s="102"/>
    </row>
    <row r="3008" spans="1:14 1120:1146" s="97" customFormat="1" x14ac:dyDescent="0.3">
      <c r="A3008" s="96"/>
      <c r="C3008" s="98"/>
      <c r="D3008" s="93"/>
      <c r="E3008" s="93"/>
      <c r="F3008" s="93"/>
      <c r="G3008" s="86"/>
      <c r="H3008" s="126"/>
      <c r="I3008" s="123"/>
      <c r="J3008" s="124"/>
      <c r="K3008" s="125"/>
      <c r="L3008" s="112"/>
      <c r="M3008" s="99"/>
      <c r="N3008" s="99"/>
      <c r="AQB3008" s="102"/>
      <c r="AQC3008" s="102"/>
      <c r="AQD3008" s="102"/>
      <c r="AQE3008" s="102"/>
      <c r="AQF3008" s="102"/>
      <c r="AQG3008" s="102"/>
      <c r="AQH3008" s="102"/>
      <c r="AQI3008" s="102"/>
      <c r="AQJ3008" s="102"/>
      <c r="AQK3008" s="102"/>
      <c r="AQL3008" s="102"/>
      <c r="AQM3008" s="102"/>
      <c r="AQN3008" s="102"/>
      <c r="AQO3008" s="102"/>
      <c r="AQP3008" s="102"/>
      <c r="AQQ3008" s="102"/>
      <c r="AQR3008" s="102"/>
      <c r="AQS3008" s="102"/>
      <c r="AQT3008" s="102"/>
      <c r="AQU3008" s="102"/>
      <c r="AQV3008" s="102"/>
      <c r="AQW3008" s="102"/>
      <c r="AQX3008" s="102"/>
      <c r="AQY3008" s="102"/>
      <c r="AQZ3008" s="102"/>
      <c r="ARA3008" s="102"/>
      <c r="ARB3008" s="102"/>
    </row>
    <row r="3009" spans="1:14 1120:1146" s="97" customFormat="1" x14ac:dyDescent="0.3">
      <c r="A3009" s="96"/>
      <c r="C3009" s="98"/>
      <c r="D3009" s="93"/>
      <c r="E3009" s="93"/>
      <c r="F3009" s="93"/>
      <c r="G3009" s="86"/>
      <c r="H3009" s="126"/>
      <c r="I3009" s="123"/>
      <c r="J3009" s="124"/>
      <c r="K3009" s="125"/>
      <c r="L3009" s="112"/>
      <c r="M3009" s="99"/>
      <c r="N3009" s="99"/>
      <c r="AQB3009" s="102"/>
      <c r="AQC3009" s="102"/>
      <c r="AQD3009" s="102"/>
      <c r="AQE3009" s="102"/>
      <c r="AQF3009" s="102"/>
      <c r="AQG3009" s="102"/>
      <c r="AQH3009" s="102"/>
      <c r="AQI3009" s="102"/>
      <c r="AQJ3009" s="102"/>
      <c r="AQK3009" s="102"/>
      <c r="AQL3009" s="102"/>
      <c r="AQM3009" s="102"/>
      <c r="AQN3009" s="102"/>
      <c r="AQO3009" s="102"/>
      <c r="AQP3009" s="102"/>
      <c r="AQQ3009" s="102"/>
      <c r="AQR3009" s="102"/>
      <c r="AQS3009" s="102"/>
      <c r="AQT3009" s="102"/>
      <c r="AQU3009" s="102"/>
      <c r="AQV3009" s="102"/>
      <c r="AQW3009" s="102"/>
      <c r="AQX3009" s="102"/>
      <c r="AQY3009" s="102"/>
      <c r="AQZ3009" s="102"/>
      <c r="ARA3009" s="102"/>
      <c r="ARB3009" s="102"/>
    </row>
    <row r="3010" spans="1:14 1120:1146" s="97" customFormat="1" x14ac:dyDescent="0.3">
      <c r="A3010" s="96"/>
      <c r="C3010" s="98"/>
      <c r="D3010" s="93"/>
      <c r="E3010" s="93"/>
      <c r="F3010" s="93"/>
      <c r="G3010" s="86"/>
      <c r="H3010" s="126"/>
      <c r="I3010" s="123"/>
      <c r="J3010" s="124"/>
      <c r="K3010" s="125"/>
      <c r="L3010" s="112"/>
      <c r="M3010" s="99"/>
      <c r="N3010" s="99"/>
      <c r="AQB3010" s="102"/>
      <c r="AQC3010" s="102"/>
      <c r="AQD3010" s="102"/>
      <c r="AQE3010" s="102"/>
      <c r="AQF3010" s="102"/>
      <c r="AQG3010" s="102"/>
      <c r="AQH3010" s="102"/>
      <c r="AQI3010" s="102"/>
      <c r="AQJ3010" s="102"/>
      <c r="AQK3010" s="102"/>
      <c r="AQL3010" s="102"/>
      <c r="AQM3010" s="102"/>
      <c r="AQN3010" s="102"/>
      <c r="AQO3010" s="102"/>
      <c r="AQP3010" s="102"/>
      <c r="AQQ3010" s="102"/>
      <c r="AQR3010" s="102"/>
      <c r="AQS3010" s="102"/>
      <c r="AQT3010" s="102"/>
      <c r="AQU3010" s="102"/>
      <c r="AQV3010" s="102"/>
      <c r="AQW3010" s="102"/>
      <c r="AQX3010" s="102"/>
      <c r="AQY3010" s="102"/>
      <c r="AQZ3010" s="102"/>
      <c r="ARA3010" s="102"/>
      <c r="ARB3010" s="102"/>
    </row>
    <row r="3011" spans="1:14 1120:1146" s="97" customFormat="1" x14ac:dyDescent="0.3">
      <c r="A3011" s="96"/>
      <c r="C3011" s="98"/>
      <c r="D3011" s="93"/>
      <c r="E3011" s="93"/>
      <c r="F3011" s="93"/>
      <c r="G3011" s="86"/>
      <c r="H3011" s="126"/>
      <c r="I3011" s="123"/>
      <c r="J3011" s="124"/>
      <c r="K3011" s="125"/>
      <c r="L3011" s="112"/>
      <c r="M3011" s="99"/>
      <c r="N3011" s="99"/>
      <c r="AQB3011" s="102"/>
      <c r="AQC3011" s="102"/>
      <c r="AQD3011" s="102"/>
      <c r="AQE3011" s="102"/>
      <c r="AQF3011" s="102"/>
      <c r="AQG3011" s="102"/>
      <c r="AQH3011" s="102"/>
      <c r="AQI3011" s="102"/>
      <c r="AQJ3011" s="102"/>
      <c r="AQK3011" s="102"/>
      <c r="AQL3011" s="102"/>
      <c r="AQM3011" s="102"/>
      <c r="AQN3011" s="102"/>
      <c r="AQO3011" s="102"/>
      <c r="AQP3011" s="102"/>
      <c r="AQQ3011" s="102"/>
      <c r="AQR3011" s="102"/>
      <c r="AQS3011" s="102"/>
      <c r="AQT3011" s="102"/>
      <c r="AQU3011" s="102"/>
      <c r="AQV3011" s="102"/>
      <c r="AQW3011" s="102"/>
      <c r="AQX3011" s="102"/>
      <c r="AQY3011" s="102"/>
      <c r="AQZ3011" s="102"/>
      <c r="ARA3011" s="102"/>
      <c r="ARB3011" s="102"/>
    </row>
    <row r="3012" spans="1:14 1120:1146" s="97" customFormat="1" x14ac:dyDescent="0.3">
      <c r="A3012" s="96"/>
      <c r="C3012" s="98"/>
      <c r="D3012" s="93"/>
      <c r="E3012" s="93"/>
      <c r="F3012" s="93"/>
      <c r="G3012" s="86"/>
      <c r="H3012" s="126"/>
      <c r="I3012" s="123"/>
      <c r="J3012" s="124"/>
      <c r="K3012" s="125"/>
      <c r="L3012" s="112"/>
      <c r="M3012" s="99"/>
      <c r="N3012" s="99"/>
      <c r="AQB3012" s="102"/>
      <c r="AQC3012" s="102"/>
      <c r="AQD3012" s="102"/>
      <c r="AQE3012" s="102"/>
      <c r="AQF3012" s="102"/>
      <c r="AQG3012" s="102"/>
      <c r="AQH3012" s="102"/>
      <c r="AQI3012" s="102"/>
      <c r="AQJ3012" s="102"/>
      <c r="AQK3012" s="102"/>
      <c r="AQL3012" s="102"/>
      <c r="AQM3012" s="102"/>
      <c r="AQN3012" s="102"/>
      <c r="AQO3012" s="102"/>
      <c r="AQP3012" s="102"/>
      <c r="AQQ3012" s="102"/>
      <c r="AQR3012" s="102"/>
      <c r="AQS3012" s="102"/>
      <c r="AQT3012" s="102"/>
      <c r="AQU3012" s="102"/>
      <c r="AQV3012" s="102"/>
      <c r="AQW3012" s="102"/>
      <c r="AQX3012" s="102"/>
      <c r="AQY3012" s="102"/>
      <c r="AQZ3012" s="102"/>
      <c r="ARA3012" s="102"/>
      <c r="ARB3012" s="102"/>
    </row>
    <row r="3013" spans="1:14 1120:1146" s="97" customFormat="1" x14ac:dyDescent="0.3">
      <c r="A3013" s="96"/>
      <c r="C3013" s="98"/>
      <c r="D3013" s="93"/>
      <c r="E3013" s="93"/>
      <c r="F3013" s="93"/>
      <c r="G3013" s="86"/>
      <c r="H3013" s="126"/>
      <c r="I3013" s="123"/>
      <c r="J3013" s="124"/>
      <c r="K3013" s="125"/>
      <c r="L3013" s="112"/>
      <c r="M3013" s="99"/>
      <c r="N3013" s="99"/>
      <c r="AQB3013" s="102"/>
      <c r="AQC3013" s="102"/>
      <c r="AQD3013" s="102"/>
      <c r="AQE3013" s="102"/>
      <c r="AQF3013" s="102"/>
      <c r="AQG3013" s="102"/>
      <c r="AQH3013" s="102"/>
      <c r="AQI3013" s="102"/>
      <c r="AQJ3013" s="102"/>
      <c r="AQK3013" s="102"/>
      <c r="AQL3013" s="102"/>
      <c r="AQM3013" s="102"/>
      <c r="AQN3013" s="102"/>
      <c r="AQO3013" s="102"/>
      <c r="AQP3013" s="102"/>
      <c r="AQQ3013" s="102"/>
      <c r="AQR3013" s="102"/>
      <c r="AQS3013" s="102"/>
      <c r="AQT3013" s="102"/>
      <c r="AQU3013" s="102"/>
      <c r="AQV3013" s="102"/>
      <c r="AQW3013" s="102"/>
      <c r="AQX3013" s="102"/>
      <c r="AQY3013" s="102"/>
      <c r="AQZ3013" s="102"/>
      <c r="ARA3013" s="102"/>
      <c r="ARB3013" s="102"/>
    </row>
    <row r="3014" spans="1:14 1120:1146" s="97" customFormat="1" x14ac:dyDescent="0.3">
      <c r="A3014" s="96"/>
      <c r="C3014" s="98"/>
      <c r="D3014" s="93"/>
      <c r="E3014" s="93"/>
      <c r="F3014" s="93"/>
      <c r="G3014" s="86"/>
      <c r="H3014" s="126"/>
      <c r="I3014" s="123"/>
      <c r="J3014" s="124"/>
      <c r="K3014" s="125"/>
      <c r="L3014" s="112"/>
      <c r="M3014" s="99"/>
      <c r="N3014" s="99"/>
      <c r="AQB3014" s="102"/>
      <c r="AQC3014" s="102"/>
      <c r="AQD3014" s="102"/>
      <c r="AQE3014" s="102"/>
      <c r="AQF3014" s="102"/>
      <c r="AQG3014" s="102"/>
      <c r="AQH3014" s="102"/>
      <c r="AQI3014" s="102"/>
      <c r="AQJ3014" s="102"/>
      <c r="AQK3014" s="102"/>
      <c r="AQL3014" s="102"/>
      <c r="AQM3014" s="102"/>
      <c r="AQN3014" s="102"/>
      <c r="AQO3014" s="102"/>
      <c r="AQP3014" s="102"/>
      <c r="AQQ3014" s="102"/>
      <c r="AQR3014" s="102"/>
      <c r="AQS3014" s="102"/>
      <c r="AQT3014" s="102"/>
      <c r="AQU3014" s="102"/>
      <c r="AQV3014" s="102"/>
      <c r="AQW3014" s="102"/>
      <c r="AQX3014" s="102"/>
      <c r="AQY3014" s="102"/>
      <c r="AQZ3014" s="102"/>
      <c r="ARA3014" s="102"/>
      <c r="ARB3014" s="102"/>
    </row>
    <row r="3015" spans="1:14 1120:1146" s="97" customFormat="1" x14ac:dyDescent="0.3">
      <c r="A3015" s="96"/>
      <c r="C3015" s="98"/>
      <c r="D3015" s="93"/>
      <c r="E3015" s="93"/>
      <c r="F3015" s="93"/>
      <c r="G3015" s="86"/>
      <c r="H3015" s="126"/>
      <c r="I3015" s="123"/>
      <c r="J3015" s="124"/>
      <c r="K3015" s="125"/>
      <c r="L3015" s="112"/>
      <c r="M3015" s="99"/>
      <c r="N3015" s="99"/>
      <c r="AQB3015" s="102"/>
      <c r="AQC3015" s="102"/>
      <c r="AQD3015" s="102"/>
      <c r="AQE3015" s="102"/>
      <c r="AQF3015" s="102"/>
      <c r="AQG3015" s="102"/>
      <c r="AQH3015" s="102"/>
      <c r="AQI3015" s="102"/>
      <c r="AQJ3015" s="102"/>
      <c r="AQK3015" s="102"/>
      <c r="AQL3015" s="102"/>
      <c r="AQM3015" s="102"/>
      <c r="AQN3015" s="102"/>
      <c r="AQO3015" s="102"/>
      <c r="AQP3015" s="102"/>
      <c r="AQQ3015" s="102"/>
      <c r="AQR3015" s="102"/>
      <c r="AQS3015" s="102"/>
      <c r="AQT3015" s="102"/>
      <c r="AQU3015" s="102"/>
      <c r="AQV3015" s="102"/>
      <c r="AQW3015" s="102"/>
      <c r="AQX3015" s="102"/>
      <c r="AQY3015" s="102"/>
      <c r="AQZ3015" s="102"/>
      <c r="ARA3015" s="102"/>
      <c r="ARB3015" s="102"/>
    </row>
    <row r="3016" spans="1:14 1120:1146" s="97" customFormat="1" x14ac:dyDescent="0.3">
      <c r="A3016" s="96"/>
      <c r="C3016" s="98"/>
      <c r="D3016" s="93"/>
      <c r="E3016" s="93"/>
      <c r="F3016" s="93"/>
      <c r="G3016" s="86"/>
      <c r="H3016" s="126"/>
      <c r="I3016" s="123"/>
      <c r="J3016" s="124"/>
      <c r="K3016" s="125"/>
      <c r="L3016" s="112"/>
      <c r="M3016" s="99"/>
      <c r="N3016" s="99"/>
      <c r="AQB3016" s="102"/>
      <c r="AQC3016" s="102"/>
      <c r="AQD3016" s="102"/>
      <c r="AQE3016" s="102"/>
      <c r="AQF3016" s="102"/>
      <c r="AQG3016" s="102"/>
      <c r="AQH3016" s="102"/>
      <c r="AQI3016" s="102"/>
      <c r="AQJ3016" s="102"/>
      <c r="AQK3016" s="102"/>
      <c r="AQL3016" s="102"/>
      <c r="AQM3016" s="102"/>
      <c r="AQN3016" s="102"/>
      <c r="AQO3016" s="102"/>
      <c r="AQP3016" s="102"/>
      <c r="AQQ3016" s="102"/>
      <c r="AQR3016" s="102"/>
      <c r="AQS3016" s="102"/>
      <c r="AQT3016" s="102"/>
      <c r="AQU3016" s="102"/>
      <c r="AQV3016" s="102"/>
      <c r="AQW3016" s="102"/>
      <c r="AQX3016" s="102"/>
      <c r="AQY3016" s="102"/>
      <c r="AQZ3016" s="102"/>
      <c r="ARA3016" s="102"/>
      <c r="ARB3016" s="102"/>
    </row>
    <row r="3017" spans="1:14 1120:1146" s="97" customFormat="1" x14ac:dyDescent="0.3">
      <c r="A3017" s="96"/>
      <c r="C3017" s="98"/>
      <c r="D3017" s="93"/>
      <c r="E3017" s="93"/>
      <c r="F3017" s="93"/>
      <c r="G3017" s="86"/>
      <c r="H3017" s="126"/>
      <c r="I3017" s="123"/>
      <c r="J3017" s="124"/>
      <c r="K3017" s="125"/>
      <c r="L3017" s="112"/>
      <c r="M3017" s="99"/>
      <c r="N3017" s="99"/>
      <c r="AQB3017" s="102"/>
      <c r="AQC3017" s="102"/>
      <c r="AQD3017" s="102"/>
      <c r="AQE3017" s="102"/>
      <c r="AQF3017" s="102"/>
      <c r="AQG3017" s="102"/>
      <c r="AQH3017" s="102"/>
      <c r="AQI3017" s="102"/>
      <c r="AQJ3017" s="102"/>
      <c r="AQK3017" s="102"/>
      <c r="AQL3017" s="102"/>
      <c r="AQM3017" s="102"/>
      <c r="AQN3017" s="102"/>
      <c r="AQO3017" s="102"/>
      <c r="AQP3017" s="102"/>
      <c r="AQQ3017" s="102"/>
      <c r="AQR3017" s="102"/>
      <c r="AQS3017" s="102"/>
      <c r="AQT3017" s="102"/>
      <c r="AQU3017" s="102"/>
      <c r="AQV3017" s="102"/>
      <c r="AQW3017" s="102"/>
      <c r="AQX3017" s="102"/>
      <c r="AQY3017" s="102"/>
      <c r="AQZ3017" s="102"/>
      <c r="ARA3017" s="102"/>
      <c r="ARB3017" s="102"/>
    </row>
    <row r="3018" spans="1:14 1120:1146" s="97" customFormat="1" x14ac:dyDescent="0.3">
      <c r="A3018" s="96"/>
      <c r="C3018" s="98"/>
      <c r="D3018" s="93"/>
      <c r="E3018" s="93"/>
      <c r="F3018" s="93"/>
      <c r="G3018" s="86"/>
      <c r="H3018" s="126"/>
      <c r="I3018" s="123"/>
      <c r="J3018" s="124"/>
      <c r="K3018" s="125"/>
      <c r="L3018" s="112"/>
      <c r="M3018" s="99"/>
      <c r="N3018" s="99"/>
      <c r="AQB3018" s="102"/>
      <c r="AQC3018" s="102"/>
      <c r="AQD3018" s="102"/>
      <c r="AQE3018" s="102"/>
      <c r="AQF3018" s="102"/>
      <c r="AQG3018" s="102"/>
      <c r="AQH3018" s="102"/>
      <c r="AQI3018" s="102"/>
      <c r="AQJ3018" s="102"/>
      <c r="AQK3018" s="102"/>
      <c r="AQL3018" s="102"/>
      <c r="AQM3018" s="102"/>
      <c r="AQN3018" s="102"/>
      <c r="AQO3018" s="102"/>
      <c r="AQP3018" s="102"/>
      <c r="AQQ3018" s="102"/>
      <c r="AQR3018" s="102"/>
      <c r="AQS3018" s="102"/>
      <c r="AQT3018" s="102"/>
      <c r="AQU3018" s="102"/>
      <c r="AQV3018" s="102"/>
      <c r="AQW3018" s="102"/>
      <c r="AQX3018" s="102"/>
      <c r="AQY3018" s="102"/>
      <c r="AQZ3018" s="102"/>
      <c r="ARA3018" s="102"/>
      <c r="ARB3018" s="102"/>
    </row>
    <row r="3019" spans="1:14 1120:1146" s="97" customFormat="1" x14ac:dyDescent="0.3">
      <c r="A3019" s="96"/>
      <c r="C3019" s="98"/>
      <c r="D3019" s="93"/>
      <c r="E3019" s="93"/>
      <c r="F3019" s="93"/>
      <c r="G3019" s="86"/>
      <c r="H3019" s="126"/>
      <c r="I3019" s="123"/>
      <c r="J3019" s="124"/>
      <c r="K3019" s="125"/>
      <c r="L3019" s="112"/>
      <c r="M3019" s="99"/>
      <c r="N3019" s="99"/>
      <c r="AQB3019" s="102"/>
      <c r="AQC3019" s="102"/>
      <c r="AQD3019" s="102"/>
      <c r="AQE3019" s="102"/>
      <c r="AQF3019" s="102"/>
      <c r="AQG3019" s="102"/>
      <c r="AQH3019" s="102"/>
      <c r="AQI3019" s="102"/>
      <c r="AQJ3019" s="102"/>
      <c r="AQK3019" s="102"/>
      <c r="AQL3019" s="102"/>
      <c r="AQM3019" s="102"/>
      <c r="AQN3019" s="102"/>
      <c r="AQO3019" s="102"/>
      <c r="AQP3019" s="102"/>
      <c r="AQQ3019" s="102"/>
      <c r="AQR3019" s="102"/>
      <c r="AQS3019" s="102"/>
      <c r="AQT3019" s="102"/>
      <c r="AQU3019" s="102"/>
      <c r="AQV3019" s="102"/>
      <c r="AQW3019" s="102"/>
      <c r="AQX3019" s="102"/>
      <c r="AQY3019" s="102"/>
      <c r="AQZ3019" s="102"/>
      <c r="ARA3019" s="102"/>
      <c r="ARB3019" s="102"/>
    </row>
    <row r="3020" spans="1:14 1120:1146" s="97" customFormat="1" x14ac:dyDescent="0.3">
      <c r="A3020" s="96"/>
      <c r="C3020" s="98"/>
      <c r="D3020" s="93"/>
      <c r="E3020" s="93"/>
      <c r="F3020" s="93"/>
      <c r="G3020" s="86"/>
      <c r="H3020" s="126"/>
      <c r="I3020" s="123"/>
      <c r="J3020" s="124"/>
      <c r="K3020" s="125"/>
      <c r="L3020" s="112"/>
      <c r="M3020" s="99"/>
      <c r="N3020" s="99"/>
      <c r="AQB3020" s="102"/>
      <c r="AQC3020" s="102"/>
      <c r="AQD3020" s="102"/>
      <c r="AQE3020" s="102"/>
      <c r="AQF3020" s="102"/>
      <c r="AQG3020" s="102"/>
      <c r="AQH3020" s="102"/>
      <c r="AQI3020" s="102"/>
      <c r="AQJ3020" s="102"/>
      <c r="AQK3020" s="102"/>
      <c r="AQL3020" s="102"/>
      <c r="AQM3020" s="102"/>
      <c r="AQN3020" s="102"/>
      <c r="AQO3020" s="102"/>
      <c r="AQP3020" s="102"/>
      <c r="AQQ3020" s="102"/>
      <c r="AQR3020" s="102"/>
      <c r="AQS3020" s="102"/>
      <c r="AQT3020" s="102"/>
      <c r="AQU3020" s="102"/>
      <c r="AQV3020" s="102"/>
      <c r="AQW3020" s="102"/>
      <c r="AQX3020" s="102"/>
      <c r="AQY3020" s="102"/>
      <c r="AQZ3020" s="102"/>
      <c r="ARA3020" s="102"/>
      <c r="ARB3020" s="102"/>
    </row>
    <row r="3021" spans="1:14 1120:1146" s="97" customFormat="1" x14ac:dyDescent="0.3">
      <c r="A3021" s="96"/>
      <c r="C3021" s="98"/>
      <c r="D3021" s="93"/>
      <c r="E3021" s="93"/>
      <c r="F3021" s="93"/>
      <c r="G3021" s="86"/>
      <c r="H3021" s="126"/>
      <c r="I3021" s="123"/>
      <c r="J3021" s="124"/>
      <c r="K3021" s="125"/>
      <c r="L3021" s="112"/>
      <c r="M3021" s="99"/>
      <c r="N3021" s="99"/>
      <c r="AQB3021" s="102"/>
      <c r="AQC3021" s="102"/>
      <c r="AQD3021" s="102"/>
      <c r="AQE3021" s="102"/>
      <c r="AQF3021" s="102"/>
      <c r="AQG3021" s="102"/>
      <c r="AQH3021" s="102"/>
      <c r="AQI3021" s="102"/>
      <c r="AQJ3021" s="102"/>
      <c r="AQK3021" s="102"/>
      <c r="AQL3021" s="102"/>
      <c r="AQM3021" s="102"/>
      <c r="AQN3021" s="102"/>
      <c r="AQO3021" s="102"/>
      <c r="AQP3021" s="102"/>
      <c r="AQQ3021" s="102"/>
      <c r="AQR3021" s="102"/>
      <c r="AQS3021" s="102"/>
      <c r="AQT3021" s="102"/>
      <c r="AQU3021" s="102"/>
      <c r="AQV3021" s="102"/>
      <c r="AQW3021" s="102"/>
      <c r="AQX3021" s="102"/>
      <c r="AQY3021" s="102"/>
      <c r="AQZ3021" s="102"/>
      <c r="ARA3021" s="102"/>
      <c r="ARB3021" s="102"/>
    </row>
    <row r="3022" spans="1:14 1120:1146" s="97" customFormat="1" x14ac:dyDescent="0.3">
      <c r="A3022" s="96"/>
      <c r="C3022" s="98"/>
      <c r="D3022" s="93"/>
      <c r="E3022" s="93"/>
      <c r="F3022" s="93"/>
      <c r="G3022" s="86"/>
      <c r="H3022" s="126"/>
      <c r="I3022" s="123"/>
      <c r="J3022" s="124"/>
      <c r="K3022" s="125"/>
      <c r="L3022" s="112"/>
      <c r="M3022" s="99"/>
      <c r="N3022" s="99"/>
      <c r="AQB3022" s="102"/>
      <c r="AQC3022" s="102"/>
      <c r="AQD3022" s="102"/>
      <c r="AQE3022" s="102"/>
      <c r="AQF3022" s="102"/>
      <c r="AQG3022" s="102"/>
      <c r="AQH3022" s="102"/>
      <c r="AQI3022" s="102"/>
      <c r="AQJ3022" s="102"/>
      <c r="AQK3022" s="102"/>
      <c r="AQL3022" s="102"/>
      <c r="AQM3022" s="102"/>
      <c r="AQN3022" s="102"/>
      <c r="AQO3022" s="102"/>
      <c r="AQP3022" s="102"/>
      <c r="AQQ3022" s="102"/>
      <c r="AQR3022" s="102"/>
      <c r="AQS3022" s="102"/>
      <c r="AQT3022" s="102"/>
      <c r="AQU3022" s="102"/>
      <c r="AQV3022" s="102"/>
      <c r="AQW3022" s="102"/>
      <c r="AQX3022" s="102"/>
      <c r="AQY3022" s="102"/>
      <c r="AQZ3022" s="102"/>
      <c r="ARA3022" s="102"/>
      <c r="ARB3022" s="102"/>
    </row>
    <row r="3023" spans="1:14 1120:1146" s="97" customFormat="1" x14ac:dyDescent="0.3">
      <c r="A3023" s="96"/>
      <c r="C3023" s="98"/>
      <c r="D3023" s="93"/>
      <c r="E3023" s="93"/>
      <c r="F3023" s="93"/>
      <c r="G3023" s="86"/>
      <c r="H3023" s="126"/>
      <c r="I3023" s="123"/>
      <c r="J3023" s="124"/>
      <c r="K3023" s="125"/>
      <c r="L3023" s="112"/>
      <c r="M3023" s="99"/>
      <c r="N3023" s="99"/>
      <c r="AQB3023" s="102"/>
      <c r="AQC3023" s="102"/>
      <c r="AQD3023" s="102"/>
      <c r="AQE3023" s="102"/>
      <c r="AQF3023" s="102"/>
      <c r="AQG3023" s="102"/>
      <c r="AQH3023" s="102"/>
      <c r="AQI3023" s="102"/>
      <c r="AQJ3023" s="102"/>
      <c r="AQK3023" s="102"/>
      <c r="AQL3023" s="102"/>
      <c r="AQM3023" s="102"/>
      <c r="AQN3023" s="102"/>
      <c r="AQO3023" s="102"/>
      <c r="AQP3023" s="102"/>
      <c r="AQQ3023" s="102"/>
      <c r="AQR3023" s="102"/>
      <c r="AQS3023" s="102"/>
      <c r="AQT3023" s="102"/>
      <c r="AQU3023" s="102"/>
      <c r="AQV3023" s="102"/>
      <c r="AQW3023" s="102"/>
      <c r="AQX3023" s="102"/>
      <c r="AQY3023" s="102"/>
      <c r="AQZ3023" s="102"/>
      <c r="ARA3023" s="102"/>
      <c r="ARB3023" s="102"/>
    </row>
    <row r="3024" spans="1:14 1120:1146" s="97" customFormat="1" x14ac:dyDescent="0.3">
      <c r="A3024" s="96"/>
      <c r="C3024" s="98"/>
      <c r="D3024" s="93"/>
      <c r="E3024" s="93"/>
      <c r="F3024" s="93"/>
      <c r="G3024" s="86"/>
      <c r="H3024" s="126"/>
      <c r="I3024" s="123"/>
      <c r="J3024" s="124"/>
      <c r="K3024" s="125"/>
      <c r="L3024" s="112"/>
      <c r="M3024" s="99"/>
      <c r="N3024" s="99"/>
      <c r="AQB3024" s="102"/>
      <c r="AQC3024" s="102"/>
      <c r="AQD3024" s="102"/>
      <c r="AQE3024" s="102"/>
      <c r="AQF3024" s="102"/>
      <c r="AQG3024" s="102"/>
      <c r="AQH3024" s="102"/>
      <c r="AQI3024" s="102"/>
      <c r="AQJ3024" s="102"/>
      <c r="AQK3024" s="102"/>
      <c r="AQL3024" s="102"/>
      <c r="AQM3024" s="102"/>
      <c r="AQN3024" s="102"/>
      <c r="AQO3024" s="102"/>
      <c r="AQP3024" s="102"/>
      <c r="AQQ3024" s="102"/>
      <c r="AQR3024" s="102"/>
      <c r="AQS3024" s="102"/>
      <c r="AQT3024" s="102"/>
      <c r="AQU3024" s="102"/>
      <c r="AQV3024" s="102"/>
      <c r="AQW3024" s="102"/>
      <c r="AQX3024" s="102"/>
      <c r="AQY3024" s="102"/>
      <c r="AQZ3024" s="102"/>
      <c r="ARA3024" s="102"/>
      <c r="ARB3024" s="102"/>
    </row>
    <row r="3025" spans="1:15 1120:1146" s="97" customFormat="1" x14ac:dyDescent="0.3">
      <c r="A3025" s="96"/>
      <c r="C3025" s="98"/>
      <c r="D3025" s="93"/>
      <c r="E3025" s="93"/>
      <c r="F3025" s="93"/>
      <c r="G3025" s="86"/>
      <c r="H3025" s="126"/>
      <c r="I3025" s="123"/>
      <c r="J3025" s="124"/>
      <c r="K3025" s="125"/>
      <c r="L3025" s="112"/>
      <c r="M3025" s="99"/>
      <c r="N3025" s="99"/>
      <c r="AQB3025" s="102"/>
      <c r="AQC3025" s="102"/>
      <c r="AQD3025" s="102"/>
      <c r="AQE3025" s="102"/>
      <c r="AQF3025" s="102"/>
      <c r="AQG3025" s="102"/>
      <c r="AQH3025" s="102"/>
      <c r="AQI3025" s="102"/>
      <c r="AQJ3025" s="102"/>
      <c r="AQK3025" s="102"/>
      <c r="AQL3025" s="102"/>
      <c r="AQM3025" s="102"/>
      <c r="AQN3025" s="102"/>
      <c r="AQO3025" s="102"/>
      <c r="AQP3025" s="102"/>
      <c r="AQQ3025" s="102"/>
      <c r="AQR3025" s="102"/>
      <c r="AQS3025" s="102"/>
      <c r="AQT3025" s="102"/>
      <c r="AQU3025" s="102"/>
      <c r="AQV3025" s="102"/>
      <c r="AQW3025" s="102"/>
      <c r="AQX3025" s="102"/>
      <c r="AQY3025" s="102"/>
      <c r="AQZ3025" s="102"/>
      <c r="ARA3025" s="102"/>
      <c r="ARB3025" s="102"/>
    </row>
    <row r="3026" spans="1:15 1120:1146" s="97" customFormat="1" x14ac:dyDescent="0.3">
      <c r="A3026" s="96"/>
      <c r="C3026" s="98"/>
      <c r="D3026" s="93"/>
      <c r="E3026" s="93"/>
      <c r="F3026" s="93"/>
      <c r="G3026" s="86"/>
      <c r="H3026" s="126"/>
      <c r="I3026" s="123"/>
      <c r="J3026" s="124"/>
      <c r="K3026" s="125"/>
      <c r="L3026" s="112"/>
      <c r="M3026" s="99"/>
      <c r="N3026" s="99"/>
      <c r="AQB3026" s="102"/>
      <c r="AQC3026" s="102"/>
      <c r="AQD3026" s="102"/>
      <c r="AQE3026" s="102"/>
      <c r="AQF3026" s="102"/>
      <c r="AQG3026" s="102"/>
      <c r="AQH3026" s="102"/>
      <c r="AQI3026" s="102"/>
      <c r="AQJ3026" s="102"/>
      <c r="AQK3026" s="102"/>
      <c r="AQL3026" s="102"/>
      <c r="AQM3026" s="102"/>
      <c r="AQN3026" s="102"/>
      <c r="AQO3026" s="102"/>
      <c r="AQP3026" s="102"/>
      <c r="AQQ3026" s="102"/>
      <c r="AQR3026" s="102"/>
      <c r="AQS3026" s="102"/>
      <c r="AQT3026" s="102"/>
      <c r="AQU3026" s="102"/>
      <c r="AQV3026" s="102"/>
      <c r="AQW3026" s="102"/>
      <c r="AQX3026" s="102"/>
      <c r="AQY3026" s="102"/>
      <c r="AQZ3026" s="102"/>
      <c r="ARA3026" s="102"/>
      <c r="ARB3026" s="102"/>
    </row>
    <row r="3027" spans="1:15 1120:1146" s="97" customFormat="1" x14ac:dyDescent="0.3">
      <c r="A3027" s="96"/>
      <c r="C3027" s="98"/>
      <c r="D3027" s="93"/>
      <c r="E3027" s="93"/>
      <c r="F3027" s="93"/>
      <c r="G3027" s="86"/>
      <c r="H3027" s="126"/>
      <c r="I3027" s="123"/>
      <c r="J3027" s="124"/>
      <c r="K3027" s="125"/>
      <c r="L3027" s="112"/>
      <c r="M3027" s="99"/>
      <c r="N3027" s="99"/>
      <c r="AQB3027" s="102"/>
      <c r="AQC3027" s="102"/>
      <c r="AQD3027" s="102"/>
      <c r="AQE3027" s="102"/>
      <c r="AQF3027" s="102"/>
      <c r="AQG3027" s="102"/>
      <c r="AQH3027" s="102"/>
      <c r="AQI3027" s="102"/>
      <c r="AQJ3027" s="102"/>
      <c r="AQK3027" s="102"/>
      <c r="AQL3027" s="102"/>
      <c r="AQM3027" s="102"/>
      <c r="AQN3027" s="102"/>
      <c r="AQO3027" s="102"/>
      <c r="AQP3027" s="102"/>
      <c r="AQQ3027" s="102"/>
      <c r="AQR3027" s="102"/>
      <c r="AQS3027" s="102"/>
      <c r="AQT3027" s="102"/>
      <c r="AQU3027" s="102"/>
      <c r="AQV3027" s="102"/>
      <c r="AQW3027" s="102"/>
      <c r="AQX3027" s="102"/>
      <c r="AQY3027" s="102"/>
      <c r="AQZ3027" s="102"/>
      <c r="ARA3027" s="102"/>
      <c r="ARB3027" s="102"/>
    </row>
    <row r="3028" spans="1:15 1120:1146" s="97" customFormat="1" x14ac:dyDescent="0.3">
      <c r="A3028" s="96"/>
      <c r="C3028" s="98"/>
      <c r="D3028" s="93"/>
      <c r="E3028" s="93"/>
      <c r="F3028" s="93"/>
      <c r="G3028" s="86"/>
      <c r="H3028" s="126"/>
      <c r="I3028" s="123"/>
      <c r="J3028" s="124"/>
      <c r="K3028" s="125"/>
      <c r="L3028" s="112"/>
      <c r="M3028" s="99"/>
      <c r="N3028" s="99"/>
      <c r="AQB3028" s="102"/>
      <c r="AQC3028" s="102"/>
      <c r="AQD3028" s="102"/>
      <c r="AQE3028" s="102"/>
      <c r="AQF3028" s="102"/>
      <c r="AQG3028" s="102"/>
      <c r="AQH3028" s="102"/>
      <c r="AQI3028" s="102"/>
      <c r="AQJ3028" s="102"/>
      <c r="AQK3028" s="102"/>
      <c r="AQL3028" s="102"/>
      <c r="AQM3028" s="102"/>
      <c r="AQN3028" s="102"/>
      <c r="AQO3028" s="102"/>
      <c r="AQP3028" s="102"/>
      <c r="AQQ3028" s="102"/>
      <c r="AQR3028" s="102"/>
      <c r="AQS3028" s="102"/>
      <c r="AQT3028" s="102"/>
      <c r="AQU3028" s="102"/>
      <c r="AQV3028" s="102"/>
      <c r="AQW3028" s="102"/>
      <c r="AQX3028" s="102"/>
      <c r="AQY3028" s="102"/>
      <c r="AQZ3028" s="102"/>
      <c r="ARA3028" s="102"/>
      <c r="ARB3028" s="102"/>
    </row>
    <row r="3029" spans="1:15 1120:1146" s="97" customFormat="1" x14ac:dyDescent="0.3">
      <c r="A3029" s="96"/>
      <c r="C3029" s="98"/>
      <c r="D3029" s="93"/>
      <c r="E3029" s="93"/>
      <c r="F3029" s="93"/>
      <c r="G3029" s="86"/>
      <c r="H3029" s="126"/>
      <c r="I3029" s="123"/>
      <c r="J3029" s="124"/>
      <c r="K3029" s="125"/>
      <c r="L3029" s="112"/>
      <c r="M3029" s="99"/>
      <c r="N3029" s="99"/>
      <c r="AQB3029" s="102"/>
      <c r="AQC3029" s="102"/>
      <c r="AQD3029" s="102"/>
      <c r="AQE3029" s="102"/>
      <c r="AQF3029" s="102"/>
      <c r="AQG3029" s="102"/>
      <c r="AQH3029" s="102"/>
      <c r="AQI3029" s="102"/>
      <c r="AQJ3029" s="102"/>
      <c r="AQK3029" s="102"/>
      <c r="AQL3029" s="102"/>
      <c r="AQM3029" s="102"/>
      <c r="AQN3029" s="102"/>
      <c r="AQO3029" s="102"/>
      <c r="AQP3029" s="102"/>
      <c r="AQQ3029" s="102"/>
      <c r="AQR3029" s="102"/>
      <c r="AQS3029" s="102"/>
      <c r="AQT3029" s="102"/>
      <c r="AQU3029" s="102"/>
      <c r="AQV3029" s="102"/>
      <c r="AQW3029" s="102"/>
      <c r="AQX3029" s="102"/>
      <c r="AQY3029" s="102"/>
      <c r="AQZ3029" s="102"/>
      <c r="ARA3029" s="102"/>
      <c r="ARB3029" s="102"/>
    </row>
    <row r="3030" spans="1:15 1120:1146" s="97" customFormat="1" x14ac:dyDescent="0.3">
      <c r="A3030" s="96"/>
      <c r="C3030" s="98"/>
      <c r="D3030" s="93"/>
      <c r="E3030" s="93"/>
      <c r="F3030" s="93"/>
      <c r="G3030" s="86"/>
      <c r="H3030" s="126"/>
      <c r="I3030" s="123"/>
      <c r="J3030" s="124"/>
      <c r="K3030" s="125"/>
      <c r="L3030" s="112"/>
      <c r="M3030" s="99"/>
      <c r="N3030" s="99"/>
      <c r="AQB3030" s="102"/>
      <c r="AQC3030" s="102"/>
      <c r="AQD3030" s="102"/>
      <c r="AQE3030" s="102"/>
      <c r="AQF3030" s="102"/>
      <c r="AQG3030" s="102"/>
      <c r="AQH3030" s="102"/>
      <c r="AQI3030" s="102"/>
      <c r="AQJ3030" s="102"/>
      <c r="AQK3030" s="102"/>
      <c r="AQL3030" s="102"/>
      <c r="AQM3030" s="102"/>
      <c r="AQN3030" s="102"/>
      <c r="AQO3030" s="102"/>
      <c r="AQP3030" s="102"/>
      <c r="AQQ3030" s="102"/>
      <c r="AQR3030" s="102"/>
      <c r="AQS3030" s="102"/>
      <c r="AQT3030" s="102"/>
      <c r="AQU3030" s="102"/>
      <c r="AQV3030" s="102"/>
      <c r="AQW3030" s="102"/>
      <c r="AQX3030" s="102"/>
      <c r="AQY3030" s="102"/>
      <c r="AQZ3030" s="102"/>
      <c r="ARA3030" s="102"/>
      <c r="ARB3030" s="102"/>
    </row>
    <row r="3031" spans="1:15 1120:1146" s="97" customFormat="1" x14ac:dyDescent="0.3">
      <c r="A3031" s="96"/>
      <c r="C3031" s="98"/>
      <c r="D3031" s="93"/>
      <c r="E3031" s="93"/>
      <c r="F3031" s="93"/>
      <c r="G3031" s="86"/>
      <c r="H3031" s="126"/>
      <c r="I3031" s="123"/>
      <c r="J3031" s="124"/>
      <c r="K3031" s="125"/>
      <c r="L3031" s="112"/>
      <c r="M3031" s="99"/>
      <c r="N3031" s="99"/>
      <c r="AQB3031" s="102"/>
      <c r="AQC3031" s="102"/>
      <c r="AQD3031" s="102"/>
      <c r="AQE3031" s="102"/>
      <c r="AQF3031" s="102"/>
      <c r="AQG3031" s="102"/>
      <c r="AQH3031" s="102"/>
      <c r="AQI3031" s="102"/>
      <c r="AQJ3031" s="102"/>
      <c r="AQK3031" s="102"/>
      <c r="AQL3031" s="102"/>
      <c r="AQM3031" s="102"/>
      <c r="AQN3031" s="102"/>
      <c r="AQO3031" s="102"/>
      <c r="AQP3031" s="102"/>
      <c r="AQQ3031" s="102"/>
      <c r="AQR3031" s="102"/>
      <c r="AQS3031" s="102"/>
      <c r="AQT3031" s="102"/>
      <c r="AQU3031" s="102"/>
      <c r="AQV3031" s="102"/>
      <c r="AQW3031" s="102"/>
      <c r="AQX3031" s="102"/>
      <c r="AQY3031" s="102"/>
      <c r="AQZ3031" s="102"/>
      <c r="ARA3031" s="102"/>
      <c r="ARB3031" s="102"/>
    </row>
    <row r="3032" spans="1:15 1120:1146" s="97" customFormat="1" x14ac:dyDescent="0.3">
      <c r="A3032" s="96"/>
      <c r="C3032" s="98"/>
      <c r="D3032" s="93"/>
      <c r="E3032" s="93"/>
      <c r="F3032" s="93"/>
      <c r="G3032" s="86"/>
      <c r="H3032" s="126"/>
      <c r="I3032" s="123"/>
      <c r="J3032" s="124"/>
      <c r="K3032" s="125"/>
      <c r="L3032" s="112"/>
      <c r="M3032" s="99"/>
      <c r="N3032" s="99"/>
      <c r="AQB3032" s="102"/>
      <c r="AQC3032" s="102"/>
      <c r="AQD3032" s="102"/>
      <c r="AQE3032" s="102"/>
      <c r="AQF3032" s="102"/>
      <c r="AQG3032" s="102"/>
      <c r="AQH3032" s="102"/>
      <c r="AQI3032" s="102"/>
      <c r="AQJ3032" s="102"/>
      <c r="AQK3032" s="102"/>
      <c r="AQL3032" s="102"/>
      <c r="AQM3032" s="102"/>
      <c r="AQN3032" s="102"/>
      <c r="AQO3032" s="102"/>
      <c r="AQP3032" s="102"/>
      <c r="AQQ3032" s="102"/>
      <c r="AQR3032" s="102"/>
      <c r="AQS3032" s="102"/>
      <c r="AQT3032" s="102"/>
      <c r="AQU3032" s="102"/>
      <c r="AQV3032" s="102"/>
      <c r="AQW3032" s="102"/>
      <c r="AQX3032" s="102"/>
      <c r="AQY3032" s="102"/>
      <c r="AQZ3032" s="102"/>
      <c r="ARA3032" s="102"/>
      <c r="ARB3032" s="102"/>
    </row>
    <row r="3033" spans="1:15 1120:1146" x14ac:dyDescent="0.25">
      <c r="H3033" s="126"/>
      <c r="J3033" s="124"/>
      <c r="K3033" s="125"/>
      <c r="L3033" s="112"/>
      <c r="M3033" s="99"/>
      <c r="N3033" s="99"/>
      <c r="O3033" s="97"/>
    </row>
    <row r="3034" spans="1:15 1120:1146" x14ac:dyDescent="0.25">
      <c r="H3034" s="126"/>
      <c r="J3034" s="124"/>
      <c r="K3034" s="125"/>
      <c r="L3034" s="112"/>
      <c r="M3034" s="99"/>
      <c r="N3034" s="99"/>
      <c r="O3034" s="97"/>
    </row>
    <row r="3035" spans="1:15 1120:1146" x14ac:dyDescent="0.25">
      <c r="H3035" s="126"/>
      <c r="J3035" s="124"/>
      <c r="K3035" s="125"/>
      <c r="L3035" s="112"/>
      <c r="M3035" s="99"/>
      <c r="N3035" s="99"/>
      <c r="O3035" s="97"/>
    </row>
    <row r="3036" spans="1:15 1120:1146" x14ac:dyDescent="0.25">
      <c r="H3036" s="126"/>
      <c r="J3036" s="124"/>
      <c r="K3036" s="125"/>
      <c r="L3036" s="112"/>
      <c r="M3036" s="99"/>
      <c r="N3036" s="99"/>
      <c r="O3036" s="97"/>
    </row>
    <row r="3037" spans="1:15 1120:1146" x14ac:dyDescent="0.25">
      <c r="H3037" s="126"/>
      <c r="J3037" s="124"/>
      <c r="K3037" s="125"/>
      <c r="L3037" s="112"/>
      <c r="M3037" s="99"/>
      <c r="N3037" s="99"/>
      <c r="O3037" s="97"/>
    </row>
    <row r="3038" spans="1:15 1120:1146" x14ac:dyDescent="0.25">
      <c r="H3038" s="126"/>
      <c r="J3038" s="124"/>
      <c r="K3038" s="125"/>
      <c r="L3038" s="112"/>
      <c r="M3038" s="99"/>
      <c r="N3038" s="99"/>
      <c r="O3038" s="97"/>
    </row>
    <row r="3039" spans="1:15 1120:1146" x14ac:dyDescent="0.25">
      <c r="H3039" s="126"/>
      <c r="J3039" s="124"/>
      <c r="K3039" s="125"/>
      <c r="L3039" s="112"/>
      <c r="M3039" s="99"/>
      <c r="N3039" s="99"/>
      <c r="O3039" s="97"/>
    </row>
    <row r="3040" spans="1:15 1120:1146" x14ac:dyDescent="0.25">
      <c r="H3040" s="126"/>
      <c r="J3040" s="124"/>
      <c r="K3040" s="125"/>
      <c r="L3040" s="112"/>
      <c r="M3040" s="99"/>
      <c r="N3040" s="99"/>
      <c r="O3040" s="97"/>
    </row>
    <row r="3041" spans="8:15" x14ac:dyDescent="0.25">
      <c r="H3041" s="126"/>
      <c r="J3041" s="124"/>
      <c r="K3041" s="125"/>
      <c r="L3041" s="112"/>
      <c r="M3041" s="99"/>
      <c r="N3041" s="99"/>
      <c r="O3041" s="97"/>
    </row>
    <row r="3042" spans="8:15" x14ac:dyDescent="0.25">
      <c r="H3042" s="126"/>
      <c r="J3042" s="124"/>
      <c r="K3042" s="125"/>
      <c r="L3042" s="112"/>
      <c r="M3042" s="99"/>
      <c r="N3042" s="99"/>
      <c r="O3042" s="97"/>
    </row>
    <row r="3043" spans="8:15" x14ac:dyDescent="0.25">
      <c r="H3043" s="126"/>
      <c r="J3043" s="124"/>
      <c r="K3043" s="125"/>
      <c r="L3043" s="112"/>
      <c r="M3043" s="99"/>
      <c r="N3043" s="99"/>
      <c r="O3043" s="97"/>
    </row>
    <row r="3044" spans="8:15" x14ac:dyDescent="0.25">
      <c r="H3044" s="126"/>
      <c r="J3044" s="124"/>
      <c r="K3044" s="125"/>
      <c r="L3044" s="112"/>
      <c r="M3044" s="99"/>
      <c r="N3044" s="99"/>
      <c r="O3044" s="97"/>
    </row>
    <row r="3045" spans="8:15" x14ac:dyDescent="0.25">
      <c r="H3045" s="126"/>
      <c r="J3045" s="124"/>
      <c r="K3045" s="125"/>
      <c r="L3045" s="112"/>
      <c r="M3045" s="99"/>
      <c r="N3045" s="99"/>
      <c r="O3045" s="97"/>
    </row>
    <row r="3046" spans="8:15" x14ac:dyDescent="0.25">
      <c r="H3046" s="126"/>
      <c r="J3046" s="124"/>
      <c r="K3046" s="125"/>
      <c r="L3046" s="112"/>
      <c r="M3046" s="99"/>
      <c r="N3046" s="99"/>
      <c r="O3046" s="97"/>
    </row>
    <row r="3047" spans="8:15" x14ac:dyDescent="0.25">
      <c r="H3047" s="126"/>
      <c r="J3047" s="124"/>
      <c r="K3047" s="125"/>
      <c r="L3047" s="112"/>
      <c r="M3047" s="99"/>
      <c r="N3047" s="99"/>
      <c r="O3047" s="97"/>
    </row>
    <row r="3048" spans="8:15" x14ac:dyDescent="0.25">
      <c r="H3048" s="126"/>
      <c r="J3048" s="124"/>
      <c r="K3048" s="125"/>
      <c r="L3048" s="112"/>
      <c r="M3048" s="99"/>
      <c r="N3048" s="99"/>
      <c r="O3048" s="97"/>
    </row>
    <row r="3049" spans="8:15" x14ac:dyDescent="0.25">
      <c r="H3049" s="132"/>
      <c r="L3049" s="112"/>
      <c r="M3049" s="99"/>
      <c r="N3049" s="99"/>
      <c r="O3049" s="97"/>
    </row>
    <row r="3050" spans="8:15" x14ac:dyDescent="0.25">
      <c r="H3050" s="132"/>
      <c r="L3050" s="112"/>
      <c r="M3050" s="99"/>
      <c r="N3050" s="99"/>
      <c r="O3050" s="97"/>
    </row>
    <row r="3051" spans="8:15" x14ac:dyDescent="0.25">
      <c r="H3051" s="132"/>
      <c r="L3051" s="112"/>
      <c r="M3051" s="99"/>
      <c r="N3051" s="99"/>
      <c r="O3051" s="97"/>
    </row>
    <row r="3052" spans="8:15" x14ac:dyDescent="0.25">
      <c r="H3052" s="132"/>
      <c r="L3052" s="112"/>
      <c r="M3052" s="99"/>
      <c r="N3052" s="99"/>
      <c r="O3052" s="97"/>
    </row>
    <row r="3053" spans="8:15" x14ac:dyDescent="0.25">
      <c r="H3053" s="132"/>
      <c r="L3053" s="112"/>
      <c r="M3053" s="99"/>
      <c r="N3053" s="99"/>
      <c r="O3053" s="97"/>
    </row>
    <row r="3054" spans="8:15" x14ac:dyDescent="0.25">
      <c r="H3054" s="132"/>
      <c r="L3054" s="112"/>
      <c r="M3054" s="99"/>
      <c r="N3054" s="99"/>
      <c r="O3054" s="97"/>
    </row>
    <row r="3055" spans="8:15" x14ac:dyDescent="0.25">
      <c r="H3055" s="132"/>
      <c r="L3055" s="112"/>
      <c r="M3055" s="99"/>
      <c r="N3055" s="99"/>
      <c r="O3055" s="97"/>
    </row>
    <row r="3056" spans="8:15" x14ac:dyDescent="0.25">
      <c r="H3056" s="132"/>
      <c r="L3056" s="112"/>
      <c r="M3056" s="99"/>
      <c r="N3056" s="99"/>
      <c r="O3056" s="97"/>
    </row>
    <row r="3057" spans="8:15" x14ac:dyDescent="0.25">
      <c r="H3057" s="132"/>
      <c r="L3057" s="112"/>
      <c r="M3057" s="99"/>
      <c r="N3057" s="99"/>
      <c r="O3057" s="97"/>
    </row>
    <row r="3058" spans="8:15" x14ac:dyDescent="0.25">
      <c r="H3058" s="132"/>
      <c r="L3058" s="112"/>
      <c r="M3058" s="99"/>
      <c r="N3058" s="99"/>
      <c r="O3058" s="97"/>
    </row>
    <row r="3059" spans="8:15" x14ac:dyDescent="0.25">
      <c r="H3059" s="132"/>
      <c r="L3059" s="112"/>
      <c r="M3059" s="99"/>
      <c r="N3059" s="99"/>
      <c r="O3059" s="97"/>
    </row>
    <row r="3060" spans="8:15" x14ac:dyDescent="0.25">
      <c r="H3060" s="132"/>
      <c r="L3060" s="112"/>
      <c r="M3060" s="99"/>
      <c r="N3060" s="99"/>
      <c r="O3060" s="97"/>
    </row>
    <row r="3061" spans="8:15" x14ac:dyDescent="0.25">
      <c r="H3061" s="132"/>
      <c r="L3061" s="112"/>
      <c r="M3061" s="99"/>
      <c r="N3061" s="99"/>
      <c r="O3061" s="97"/>
    </row>
    <row r="3062" spans="8:15" x14ac:dyDescent="0.25">
      <c r="H3062" s="132"/>
      <c r="L3062" s="112"/>
      <c r="M3062" s="99"/>
      <c r="N3062" s="99"/>
      <c r="O3062" s="97"/>
    </row>
    <row r="3063" spans="8:15" x14ac:dyDescent="0.25">
      <c r="H3063" s="132"/>
      <c r="L3063" s="112"/>
      <c r="M3063" s="99"/>
      <c r="N3063" s="99"/>
      <c r="O3063" s="97"/>
    </row>
    <row r="3064" spans="8:15" x14ac:dyDescent="0.25">
      <c r="H3064" s="132"/>
      <c r="L3064" s="112"/>
      <c r="M3064" s="99"/>
      <c r="N3064" s="99"/>
      <c r="O3064" s="97"/>
    </row>
    <row r="3065" spans="8:15" x14ac:dyDescent="0.25">
      <c r="H3065" s="132"/>
      <c r="L3065" s="112"/>
      <c r="M3065" s="99"/>
      <c r="N3065" s="99"/>
      <c r="O3065" s="97"/>
    </row>
    <row r="3066" spans="8:15" x14ac:dyDescent="0.25">
      <c r="H3066" s="132"/>
      <c r="L3066" s="112"/>
      <c r="M3066" s="99"/>
      <c r="N3066" s="99"/>
      <c r="O3066" s="97"/>
    </row>
    <row r="3067" spans="8:15" x14ac:dyDescent="0.25">
      <c r="H3067" s="132"/>
      <c r="L3067" s="112"/>
      <c r="M3067" s="99"/>
      <c r="N3067" s="99"/>
      <c r="O3067" s="97"/>
    </row>
    <row r="3068" spans="8:15" x14ac:dyDescent="0.25">
      <c r="H3068" s="132"/>
      <c r="L3068" s="112"/>
      <c r="M3068" s="99"/>
      <c r="N3068" s="99"/>
      <c r="O3068" s="97"/>
    </row>
    <row r="3069" spans="8:15" x14ac:dyDescent="0.25">
      <c r="H3069" s="132"/>
      <c r="L3069" s="112"/>
      <c r="M3069" s="99"/>
      <c r="N3069" s="99"/>
      <c r="O3069" s="97"/>
    </row>
    <row r="3070" spans="8:15" x14ac:dyDescent="0.25">
      <c r="H3070" s="132"/>
      <c r="L3070" s="112"/>
      <c r="M3070" s="99"/>
      <c r="N3070" s="99"/>
      <c r="O3070" s="97"/>
    </row>
    <row r="3071" spans="8:15" x14ac:dyDescent="0.25">
      <c r="H3071" s="132"/>
      <c r="L3071" s="112"/>
      <c r="M3071" s="99"/>
      <c r="N3071" s="99"/>
      <c r="O3071" s="97"/>
    </row>
    <row r="3072" spans="8:15" x14ac:dyDescent="0.25">
      <c r="H3072" s="132"/>
      <c r="L3072" s="112"/>
      <c r="M3072" s="99"/>
      <c r="N3072" s="99"/>
      <c r="O3072" s="97"/>
    </row>
    <row r="3073" spans="8:15" x14ac:dyDescent="0.25">
      <c r="H3073" s="132"/>
      <c r="L3073" s="112"/>
      <c r="M3073" s="99"/>
      <c r="N3073" s="99"/>
      <c r="O3073" s="97"/>
    </row>
    <row r="3074" spans="8:15" x14ac:dyDescent="0.25">
      <c r="H3074" s="132"/>
      <c r="L3074" s="112"/>
      <c r="M3074" s="99"/>
      <c r="N3074" s="99"/>
      <c r="O3074" s="97"/>
    </row>
    <row r="3075" spans="8:15" x14ac:dyDescent="0.25">
      <c r="H3075" s="132"/>
      <c r="L3075" s="112"/>
      <c r="M3075" s="99"/>
      <c r="N3075" s="99"/>
      <c r="O3075" s="97"/>
    </row>
    <row r="3076" spans="8:15" x14ac:dyDescent="0.25">
      <c r="H3076" s="132"/>
      <c r="L3076" s="112"/>
      <c r="M3076" s="99"/>
      <c r="N3076" s="99"/>
      <c r="O3076" s="97"/>
    </row>
    <row r="3077" spans="8:15" x14ac:dyDescent="0.25">
      <c r="H3077" s="132"/>
      <c r="L3077" s="112"/>
      <c r="M3077" s="99"/>
      <c r="N3077" s="99"/>
      <c r="O3077" s="97"/>
    </row>
    <row r="3078" spans="8:15" x14ac:dyDescent="0.25">
      <c r="H3078" s="132"/>
      <c r="L3078" s="112"/>
      <c r="M3078" s="99"/>
      <c r="N3078" s="99"/>
      <c r="O3078" s="97"/>
    </row>
    <row r="3079" spans="8:15" x14ac:dyDescent="0.25">
      <c r="H3079" s="132"/>
      <c r="L3079" s="112"/>
      <c r="M3079" s="99"/>
      <c r="N3079" s="99"/>
      <c r="O3079" s="97"/>
    </row>
    <row r="3080" spans="8:15" x14ac:dyDescent="0.25">
      <c r="H3080" s="132"/>
      <c r="L3080" s="112"/>
      <c r="M3080" s="99"/>
      <c r="N3080" s="99"/>
      <c r="O3080" s="97"/>
    </row>
    <row r="3081" spans="8:15" x14ac:dyDescent="0.25">
      <c r="H3081" s="132"/>
      <c r="L3081" s="112"/>
      <c r="M3081" s="99"/>
      <c r="N3081" s="99"/>
      <c r="O3081" s="97"/>
    </row>
    <row r="3082" spans="8:15" x14ac:dyDescent="0.25">
      <c r="H3082" s="132"/>
      <c r="L3082" s="112"/>
      <c r="M3082" s="99"/>
      <c r="N3082" s="99"/>
      <c r="O3082" s="97"/>
    </row>
    <row r="3083" spans="8:15" x14ac:dyDescent="0.25">
      <c r="H3083" s="132"/>
      <c r="L3083" s="112"/>
      <c r="M3083" s="99"/>
      <c r="N3083" s="99"/>
      <c r="O3083" s="97"/>
    </row>
    <row r="3084" spans="8:15" x14ac:dyDescent="0.25">
      <c r="H3084" s="132"/>
      <c r="L3084" s="112"/>
      <c r="M3084" s="99"/>
      <c r="N3084" s="99"/>
      <c r="O3084" s="97"/>
    </row>
    <row r="3085" spans="8:15" x14ac:dyDescent="0.25">
      <c r="H3085" s="132"/>
      <c r="L3085" s="112"/>
      <c r="M3085" s="99"/>
      <c r="N3085" s="99"/>
      <c r="O3085" s="97"/>
    </row>
    <row r="3086" spans="8:15" x14ac:dyDescent="0.25">
      <c r="H3086" s="132"/>
      <c r="L3086" s="112"/>
      <c r="M3086" s="99"/>
      <c r="N3086" s="99"/>
      <c r="O3086" s="97"/>
    </row>
    <row r="3087" spans="8:15" x14ac:dyDescent="0.25">
      <c r="H3087" s="132"/>
      <c r="L3087" s="112"/>
      <c r="M3087" s="99"/>
      <c r="N3087" s="99"/>
      <c r="O3087" s="97"/>
    </row>
    <row r="3088" spans="8:15" x14ac:dyDescent="0.25">
      <c r="H3088" s="132"/>
      <c r="L3088" s="112"/>
      <c r="M3088" s="99"/>
      <c r="N3088" s="99"/>
      <c r="O3088" s="97"/>
    </row>
    <row r="3089" spans="8:15" x14ac:dyDescent="0.25">
      <c r="H3089" s="132"/>
      <c r="L3089" s="112"/>
      <c r="M3089" s="99"/>
      <c r="N3089" s="99"/>
      <c r="O3089" s="97"/>
    </row>
    <row r="3090" spans="8:15" x14ac:dyDescent="0.25">
      <c r="H3090" s="132"/>
      <c r="L3090" s="112"/>
      <c r="M3090" s="99"/>
      <c r="N3090" s="99"/>
      <c r="O3090" s="97"/>
    </row>
    <row r="3091" spans="8:15" x14ac:dyDescent="0.25">
      <c r="H3091" s="132"/>
      <c r="L3091" s="112"/>
      <c r="M3091" s="99"/>
      <c r="N3091" s="99"/>
      <c r="O3091" s="97"/>
    </row>
    <row r="3092" spans="8:15" x14ac:dyDescent="0.25">
      <c r="H3092" s="132"/>
      <c r="L3092" s="112"/>
      <c r="M3092" s="99"/>
      <c r="N3092" s="99"/>
      <c r="O3092" s="97"/>
    </row>
    <row r="3093" spans="8:15" x14ac:dyDescent="0.25">
      <c r="H3093" s="132"/>
      <c r="L3093" s="112"/>
      <c r="M3093" s="99"/>
      <c r="N3093" s="99"/>
      <c r="O3093" s="97"/>
    </row>
    <row r="3094" spans="8:15" x14ac:dyDescent="0.25">
      <c r="H3094" s="132"/>
      <c r="L3094" s="112"/>
      <c r="M3094" s="99"/>
      <c r="N3094" s="99"/>
      <c r="O3094" s="97"/>
    </row>
    <row r="3095" spans="8:15" x14ac:dyDescent="0.25">
      <c r="H3095" s="132"/>
      <c r="L3095" s="112"/>
      <c r="M3095" s="99"/>
      <c r="N3095" s="99"/>
      <c r="O3095" s="97"/>
    </row>
    <row r="3096" spans="8:15" x14ac:dyDescent="0.25">
      <c r="H3096" s="132"/>
      <c r="L3096" s="112"/>
      <c r="M3096" s="99"/>
      <c r="N3096" s="99"/>
      <c r="O3096" s="97"/>
    </row>
    <row r="3097" spans="8:15" x14ac:dyDescent="0.25">
      <c r="H3097" s="132"/>
      <c r="L3097" s="112"/>
      <c r="M3097" s="99"/>
      <c r="N3097" s="99"/>
      <c r="O3097" s="97"/>
    </row>
    <row r="3098" spans="8:15" x14ac:dyDescent="0.25">
      <c r="H3098" s="132"/>
      <c r="L3098" s="112"/>
      <c r="M3098" s="99"/>
      <c r="N3098" s="99"/>
      <c r="O3098" s="97"/>
    </row>
    <row r="3099" spans="8:15" x14ac:dyDescent="0.25">
      <c r="H3099" s="132"/>
      <c r="L3099" s="112"/>
      <c r="M3099" s="99"/>
      <c r="N3099" s="99"/>
      <c r="O3099" s="97"/>
    </row>
    <row r="3100" spans="8:15" x14ac:dyDescent="0.25">
      <c r="H3100" s="132"/>
      <c r="L3100" s="112"/>
      <c r="M3100" s="99"/>
      <c r="N3100" s="99"/>
      <c r="O3100" s="97"/>
    </row>
    <row r="3101" spans="8:15" x14ac:dyDescent="0.25">
      <c r="H3101" s="132"/>
      <c r="L3101" s="112"/>
      <c r="M3101" s="99"/>
      <c r="N3101" s="99"/>
      <c r="O3101" s="97"/>
    </row>
    <row r="3102" spans="8:15" x14ac:dyDescent="0.25">
      <c r="H3102" s="132"/>
      <c r="L3102" s="112"/>
      <c r="M3102" s="99"/>
      <c r="N3102" s="99"/>
      <c r="O3102" s="97"/>
    </row>
    <row r="3103" spans="8:15" x14ac:dyDescent="0.25">
      <c r="H3103" s="132"/>
      <c r="L3103" s="112"/>
      <c r="M3103" s="99"/>
      <c r="N3103" s="99"/>
      <c r="O3103" s="97"/>
    </row>
    <row r="3104" spans="8:15" x14ac:dyDescent="0.25">
      <c r="H3104" s="132"/>
      <c r="L3104" s="112"/>
      <c r="M3104" s="99"/>
      <c r="N3104" s="99"/>
      <c r="O3104" s="97"/>
    </row>
    <row r="3105" spans="8:15" x14ac:dyDescent="0.25">
      <c r="H3105" s="132"/>
      <c r="L3105" s="112"/>
      <c r="M3105" s="99"/>
      <c r="N3105" s="99"/>
      <c r="O3105" s="97"/>
    </row>
    <row r="3106" spans="8:15" x14ac:dyDescent="0.25">
      <c r="H3106" s="132"/>
      <c r="L3106" s="112"/>
      <c r="M3106" s="99"/>
      <c r="N3106" s="99"/>
      <c r="O3106" s="97"/>
    </row>
    <row r="3107" spans="8:15" x14ac:dyDescent="0.25">
      <c r="H3107" s="132"/>
      <c r="L3107" s="112"/>
      <c r="M3107" s="99"/>
      <c r="N3107" s="99"/>
      <c r="O3107" s="97"/>
    </row>
    <row r="3108" spans="8:15" x14ac:dyDescent="0.25">
      <c r="H3108" s="132"/>
      <c r="L3108" s="112"/>
      <c r="M3108" s="99"/>
      <c r="N3108" s="99"/>
      <c r="O3108" s="97"/>
    </row>
    <row r="3109" spans="8:15" x14ac:dyDescent="0.25">
      <c r="H3109" s="132"/>
      <c r="L3109" s="112"/>
      <c r="M3109" s="99"/>
      <c r="N3109" s="99"/>
      <c r="O3109" s="97"/>
    </row>
    <row r="3110" spans="8:15" x14ac:dyDescent="0.25">
      <c r="H3110" s="132"/>
      <c r="L3110" s="112"/>
      <c r="M3110" s="99"/>
      <c r="N3110" s="99"/>
      <c r="O3110" s="97"/>
    </row>
    <row r="3111" spans="8:15" x14ac:dyDescent="0.25">
      <c r="H3111" s="132"/>
      <c r="L3111" s="112"/>
      <c r="M3111" s="99"/>
      <c r="N3111" s="99"/>
      <c r="O3111" s="97"/>
    </row>
    <row r="3112" spans="8:15" x14ac:dyDescent="0.25">
      <c r="H3112" s="132"/>
      <c r="L3112" s="112"/>
      <c r="M3112" s="99"/>
      <c r="N3112" s="99"/>
      <c r="O3112" s="97"/>
    </row>
    <row r="3113" spans="8:15" x14ac:dyDescent="0.25">
      <c r="H3113" s="132"/>
      <c r="L3113" s="112"/>
      <c r="M3113" s="99"/>
      <c r="N3113" s="99"/>
      <c r="O3113" s="97"/>
    </row>
    <row r="3114" spans="8:15" x14ac:dyDescent="0.25">
      <c r="H3114" s="132"/>
      <c r="L3114" s="112"/>
      <c r="M3114" s="99"/>
      <c r="N3114" s="99"/>
      <c r="O3114" s="97"/>
    </row>
    <row r="3115" spans="8:15" x14ac:dyDescent="0.25">
      <c r="H3115" s="132"/>
      <c r="L3115" s="112"/>
      <c r="M3115" s="99"/>
      <c r="N3115" s="99"/>
      <c r="O3115" s="97"/>
    </row>
    <row r="3116" spans="8:15" x14ac:dyDescent="0.25">
      <c r="H3116" s="132"/>
      <c r="L3116" s="112"/>
      <c r="M3116" s="99"/>
      <c r="N3116" s="99"/>
      <c r="O3116" s="97"/>
    </row>
    <row r="3117" spans="8:15" x14ac:dyDescent="0.25">
      <c r="H3117" s="132"/>
      <c r="L3117" s="112"/>
      <c r="M3117" s="99"/>
      <c r="N3117" s="99"/>
      <c r="O3117" s="97"/>
    </row>
    <row r="3118" spans="8:15" x14ac:dyDescent="0.25">
      <c r="H3118" s="132"/>
      <c r="L3118" s="112"/>
      <c r="M3118" s="99"/>
      <c r="N3118" s="99"/>
      <c r="O3118" s="97"/>
    </row>
    <row r="3119" spans="8:15" x14ac:dyDescent="0.25">
      <c r="H3119" s="132"/>
      <c r="L3119" s="112"/>
      <c r="M3119" s="99"/>
      <c r="N3119" s="99"/>
      <c r="O3119" s="97"/>
    </row>
    <row r="3120" spans="8:15" x14ac:dyDescent="0.25">
      <c r="H3120" s="132"/>
      <c r="L3120" s="112"/>
      <c r="M3120" s="99"/>
      <c r="N3120" s="99"/>
      <c r="O3120" s="97"/>
    </row>
    <row r="3121" spans="8:15" x14ac:dyDescent="0.25">
      <c r="H3121" s="132"/>
      <c r="L3121" s="112"/>
      <c r="M3121" s="99"/>
      <c r="N3121" s="99"/>
      <c r="O3121" s="97"/>
    </row>
    <row r="3122" spans="8:15" x14ac:dyDescent="0.25">
      <c r="H3122" s="132"/>
      <c r="L3122" s="112"/>
      <c r="M3122" s="99"/>
      <c r="N3122" s="99"/>
      <c r="O3122" s="97"/>
    </row>
    <row r="3123" spans="8:15" x14ac:dyDescent="0.25">
      <c r="H3123" s="132"/>
      <c r="L3123" s="112"/>
      <c r="M3123" s="99"/>
      <c r="N3123" s="99"/>
      <c r="O3123" s="97"/>
    </row>
    <row r="3124" spans="8:15" x14ac:dyDescent="0.25">
      <c r="H3124" s="132"/>
      <c r="L3124" s="112"/>
      <c r="M3124" s="99"/>
      <c r="N3124" s="99"/>
      <c r="O3124" s="97"/>
    </row>
    <row r="3125" spans="8:15" x14ac:dyDescent="0.25">
      <c r="H3125" s="132"/>
      <c r="L3125" s="112"/>
      <c r="M3125" s="99"/>
      <c r="N3125" s="99"/>
      <c r="O3125" s="97"/>
    </row>
    <row r="3126" spans="8:15" x14ac:dyDescent="0.25">
      <c r="H3126" s="132"/>
      <c r="L3126" s="112"/>
      <c r="M3126" s="99"/>
      <c r="N3126" s="99"/>
      <c r="O3126" s="97"/>
    </row>
    <row r="3127" spans="8:15" x14ac:dyDescent="0.25">
      <c r="H3127" s="132"/>
      <c r="L3127" s="112"/>
      <c r="M3127" s="99"/>
      <c r="N3127" s="99"/>
      <c r="O3127" s="97"/>
    </row>
    <row r="3128" spans="8:15" x14ac:dyDescent="0.25">
      <c r="H3128" s="132"/>
      <c r="L3128" s="112"/>
      <c r="M3128" s="99"/>
      <c r="N3128" s="99"/>
      <c r="O3128" s="97"/>
    </row>
    <row r="3129" spans="8:15" x14ac:dyDescent="0.25">
      <c r="H3129" s="132"/>
      <c r="L3129" s="112"/>
      <c r="M3129" s="99"/>
      <c r="N3129" s="99"/>
      <c r="O3129" s="97"/>
    </row>
    <row r="3130" spans="8:15" x14ac:dyDescent="0.25">
      <c r="H3130" s="132"/>
      <c r="L3130" s="112"/>
      <c r="M3130" s="99"/>
      <c r="N3130" s="99"/>
      <c r="O3130" s="97"/>
    </row>
    <row r="3131" spans="8:15" x14ac:dyDescent="0.25">
      <c r="H3131" s="132"/>
      <c r="L3131" s="112"/>
      <c r="M3131" s="99"/>
      <c r="N3131" s="99"/>
      <c r="O3131" s="97"/>
    </row>
    <row r="3132" spans="8:15" x14ac:dyDescent="0.25">
      <c r="H3132" s="132"/>
      <c r="L3132" s="112"/>
      <c r="M3132" s="99"/>
      <c r="N3132" s="99"/>
      <c r="O3132" s="97"/>
    </row>
    <row r="3133" spans="8:15" x14ac:dyDescent="0.25">
      <c r="H3133" s="132"/>
      <c r="L3133" s="112"/>
      <c r="M3133" s="99"/>
      <c r="N3133" s="99"/>
      <c r="O3133" s="97"/>
    </row>
    <row r="3134" spans="8:15" x14ac:dyDescent="0.25">
      <c r="H3134" s="132"/>
      <c r="L3134" s="112"/>
      <c r="M3134" s="99"/>
      <c r="N3134" s="99"/>
      <c r="O3134" s="97"/>
    </row>
    <row r="3135" spans="8:15" x14ac:dyDescent="0.25">
      <c r="H3135" s="132"/>
      <c r="L3135" s="112"/>
      <c r="M3135" s="99"/>
      <c r="N3135" s="99"/>
      <c r="O3135" s="97"/>
    </row>
    <row r="3136" spans="8:15" x14ac:dyDescent="0.25">
      <c r="H3136" s="132"/>
      <c r="L3136" s="112"/>
      <c r="M3136" s="99"/>
      <c r="N3136" s="99"/>
      <c r="O3136" s="97"/>
    </row>
    <row r="3137" spans="8:15" x14ac:dyDescent="0.25">
      <c r="H3137" s="132"/>
      <c r="L3137" s="112"/>
      <c r="M3137" s="99"/>
      <c r="N3137" s="99"/>
      <c r="O3137" s="97"/>
    </row>
    <row r="3138" spans="8:15" x14ac:dyDescent="0.25">
      <c r="H3138" s="132"/>
      <c r="L3138" s="112"/>
      <c r="M3138" s="99"/>
      <c r="N3138" s="99"/>
      <c r="O3138" s="97"/>
    </row>
    <row r="3139" spans="8:15" x14ac:dyDescent="0.25">
      <c r="H3139" s="132"/>
      <c r="L3139" s="112"/>
      <c r="M3139" s="99"/>
      <c r="N3139" s="99"/>
      <c r="O3139" s="97"/>
    </row>
    <row r="3140" spans="8:15" x14ac:dyDescent="0.25">
      <c r="H3140" s="132"/>
      <c r="L3140" s="112"/>
      <c r="M3140" s="99"/>
      <c r="N3140" s="99"/>
      <c r="O3140" s="97"/>
    </row>
    <row r="3141" spans="8:15" x14ac:dyDescent="0.25">
      <c r="H3141" s="132"/>
      <c r="L3141" s="112"/>
    </row>
    <row r="3142" spans="8:15" x14ac:dyDescent="0.25">
      <c r="H3142" s="132"/>
      <c r="L3142" s="112"/>
    </row>
    <row r="3143" spans="8:15" x14ac:dyDescent="0.25">
      <c r="H3143" s="132"/>
      <c r="L3143" s="112"/>
    </row>
    <row r="3144" spans="8:15" x14ac:dyDescent="0.25">
      <c r="H3144" s="132"/>
      <c r="L3144" s="112"/>
    </row>
    <row r="3145" spans="8:15" x14ac:dyDescent="0.25">
      <c r="H3145" s="132"/>
      <c r="L3145" s="112"/>
    </row>
    <row r="3146" spans="8:15" x14ac:dyDescent="0.25">
      <c r="L3146" s="112"/>
    </row>
    <row r="3147" spans="8:15" x14ac:dyDescent="0.25">
      <c r="L3147" s="112"/>
    </row>
    <row r="3148" spans="8:15" x14ac:dyDescent="0.25">
      <c r="L3148" s="112"/>
    </row>
    <row r="3149" spans="8:15" x14ac:dyDescent="0.25">
      <c r="L3149" s="112"/>
    </row>
    <row r="3150" spans="8:15" x14ac:dyDescent="0.25">
      <c r="L3150" s="112"/>
    </row>
    <row r="3151" spans="8:15" x14ac:dyDescent="0.25">
      <c r="L3151" s="112"/>
    </row>
    <row r="3152" spans="8:15" x14ac:dyDescent="0.25">
      <c r="L3152" s="112"/>
    </row>
    <row r="3153" spans="12:12" x14ac:dyDescent="0.25">
      <c r="L3153" s="112"/>
    </row>
    <row r="3154" spans="12:12" x14ac:dyDescent="0.25">
      <c r="L3154" s="112"/>
    </row>
    <row r="3155" spans="12:12" x14ac:dyDescent="0.25">
      <c r="L3155" s="112"/>
    </row>
    <row r="3156" spans="12:12" x14ac:dyDescent="0.25">
      <c r="L3156" s="112"/>
    </row>
    <row r="3157" spans="12:12" x14ac:dyDescent="0.25">
      <c r="L3157" s="112"/>
    </row>
    <row r="3158" spans="12:12" x14ac:dyDescent="0.25">
      <c r="L3158" s="112"/>
    </row>
    <row r="3159" spans="12:12" x14ac:dyDescent="0.25">
      <c r="L3159" s="112"/>
    </row>
    <row r="3160" spans="12:12" x14ac:dyDescent="0.25">
      <c r="L3160" s="112"/>
    </row>
  </sheetData>
  <mergeCells count="21">
    <mergeCell ref="G2:K4"/>
    <mergeCell ref="H39:K39"/>
    <mergeCell ref="H35:K35"/>
    <mergeCell ref="H25:K25"/>
    <mergeCell ref="H16:K16"/>
    <mergeCell ref="J5:K6"/>
    <mergeCell ref="H20:K20"/>
    <mergeCell ref="H19:K19"/>
    <mergeCell ref="H17:K17"/>
    <mergeCell ref="H18:K18"/>
    <mergeCell ref="H31:K31"/>
    <mergeCell ref="H37:K37"/>
    <mergeCell ref="H41:K41"/>
    <mergeCell ref="H33:K33"/>
    <mergeCell ref="H49:K49"/>
    <mergeCell ref="H43:K43"/>
    <mergeCell ref="H44:K44"/>
    <mergeCell ref="H45:K45"/>
    <mergeCell ref="H46:K46"/>
    <mergeCell ref="H47:K47"/>
    <mergeCell ref="H48:K48"/>
  </mergeCells>
  <phoneticPr fontId="16" type="noConversion"/>
  <pageMargins left="0.65" right="0.5" top="0.6" bottom="0.4" header="0.3" footer="0.3"/>
  <pageSetup paperSize="9" scale="69" fitToHeight="2" orientation="portrait" cellComments="atEnd"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AF90A-2FF2-4BDE-A02A-4B336AAA40D5}">
  <sheetPr codeName="Sayfa12"/>
  <dimension ref="A1:T18"/>
  <sheetViews>
    <sheetView topLeftCell="B1" workbookViewId="0">
      <selection activeCell="A3" sqref="A3:B4"/>
    </sheetView>
  </sheetViews>
  <sheetFormatPr defaultRowHeight="14.4" x14ac:dyDescent="0.3"/>
  <cols>
    <col min="1" max="1" width="15" style="5" bestFit="1" customWidth="1"/>
    <col min="2" max="2" width="9.6640625" style="34" customWidth="1"/>
    <col min="3" max="3" width="4" customWidth="1"/>
    <col min="4" max="4" width="26.44140625" customWidth="1"/>
    <col min="5" max="5" width="5.6640625" customWidth="1"/>
    <col min="6" max="6" width="7.33203125" bestFit="1" customWidth="1"/>
    <col min="7" max="8" width="10.5546875" bestFit="1" customWidth="1"/>
    <col min="9" max="9" width="8.6640625" customWidth="1"/>
    <col min="10" max="10" width="10.5546875" bestFit="1" customWidth="1"/>
    <col min="11" max="11" width="3.33203125" customWidth="1"/>
    <col min="12" max="12" width="12.44140625" style="2" bestFit="1" customWidth="1"/>
    <col min="13" max="13" width="10.44140625" style="3" customWidth="1"/>
    <col min="15" max="15" width="11.33203125" customWidth="1"/>
  </cols>
  <sheetData>
    <row r="1" spans="1:20" ht="15.9" customHeight="1" x14ac:dyDescent="0.3">
      <c r="A1" s="4">
        <v>1</v>
      </c>
      <c r="B1" s="4">
        <v>2</v>
      </c>
      <c r="C1" s="4">
        <v>3</v>
      </c>
      <c r="D1" s="4">
        <v>4</v>
      </c>
      <c r="E1" s="4">
        <v>5</v>
      </c>
      <c r="F1" s="4">
        <v>6</v>
      </c>
      <c r="G1" s="4">
        <v>7</v>
      </c>
      <c r="H1" s="4">
        <v>8</v>
      </c>
      <c r="I1" s="4">
        <v>9</v>
      </c>
      <c r="J1" s="4">
        <v>10</v>
      </c>
      <c r="K1" s="4">
        <v>11</v>
      </c>
      <c r="L1" s="4">
        <v>12</v>
      </c>
      <c r="M1" s="4">
        <v>13</v>
      </c>
      <c r="N1" s="4">
        <v>14</v>
      </c>
      <c r="O1" s="4">
        <v>15</v>
      </c>
      <c r="P1" s="4">
        <v>16</v>
      </c>
      <c r="Q1" s="4">
        <v>17</v>
      </c>
      <c r="R1" s="4">
        <v>18</v>
      </c>
      <c r="S1" s="4">
        <v>19</v>
      </c>
      <c r="T1" s="4">
        <v>20</v>
      </c>
    </row>
    <row r="2" spans="1:20" ht="28.8" x14ac:dyDescent="0.3">
      <c r="A2" s="36" t="s">
        <v>7</v>
      </c>
      <c r="B2" s="36" t="s">
        <v>23</v>
      </c>
      <c r="F2" s="41" t="s">
        <v>2087</v>
      </c>
      <c r="G2" s="35" t="s">
        <v>2</v>
      </c>
      <c r="H2" s="35" t="s">
        <v>2089</v>
      </c>
      <c r="I2" s="35" t="s">
        <v>3</v>
      </c>
      <c r="J2" s="35" t="s">
        <v>5</v>
      </c>
      <c r="L2" s="42"/>
      <c r="M2" s="43" t="s">
        <v>2101</v>
      </c>
      <c r="O2" s="36"/>
    </row>
    <row r="3" spans="1:20" x14ac:dyDescent="0.3">
      <c r="A3" s="5" t="s">
        <v>2228</v>
      </c>
      <c r="B3" s="34">
        <v>1</v>
      </c>
      <c r="F3" s="37" t="s">
        <v>2</v>
      </c>
      <c r="G3" s="39"/>
      <c r="H3" s="38">
        <v>1.0828</v>
      </c>
      <c r="I3" s="38">
        <v>0.85209999999999997</v>
      </c>
      <c r="J3" s="38">
        <v>32.8735</v>
      </c>
      <c r="L3" s="42" t="s">
        <v>2102</v>
      </c>
      <c r="M3" s="44">
        <v>0</v>
      </c>
    </row>
    <row r="4" spans="1:20" x14ac:dyDescent="0.3">
      <c r="A4" s="5" t="s">
        <v>3317</v>
      </c>
      <c r="B4" s="34">
        <v>1</v>
      </c>
      <c r="F4" s="37" t="s">
        <v>2089</v>
      </c>
      <c r="G4" s="38">
        <v>0.92349999999999999</v>
      </c>
      <c r="H4" s="39"/>
      <c r="I4" s="38">
        <v>0.78690000000000004</v>
      </c>
      <c r="J4" s="38">
        <v>30.3599</v>
      </c>
      <c r="L4" s="42" t="s">
        <v>2090</v>
      </c>
      <c r="M4" s="44">
        <v>0</v>
      </c>
    </row>
    <row r="5" spans="1:20" x14ac:dyDescent="0.3">
      <c r="A5" s="5" t="s">
        <v>3115</v>
      </c>
      <c r="B5" s="34">
        <v>1</v>
      </c>
      <c r="F5" s="37" t="s">
        <v>3</v>
      </c>
      <c r="G5" s="38">
        <v>1.1736</v>
      </c>
      <c r="H5" s="38">
        <v>1.2707999999999999</v>
      </c>
      <c r="I5" s="39"/>
      <c r="J5" s="38">
        <v>38.580800000000004</v>
      </c>
      <c r="L5" s="42" t="s">
        <v>2091</v>
      </c>
      <c r="M5" s="44">
        <v>0</v>
      </c>
    </row>
    <row r="6" spans="1:20" x14ac:dyDescent="0.3">
      <c r="A6" s="5" t="s">
        <v>3039</v>
      </c>
      <c r="B6" s="34">
        <v>1</v>
      </c>
      <c r="F6" s="37" t="s">
        <v>5</v>
      </c>
      <c r="G6" s="38">
        <v>3.04E-2</v>
      </c>
      <c r="H6" s="38">
        <v>3.2899999999999999E-2</v>
      </c>
      <c r="I6" s="38">
        <v>2.5899999999999999E-2</v>
      </c>
      <c r="J6" s="40"/>
      <c r="L6" s="42" t="s">
        <v>2100</v>
      </c>
      <c r="M6" s="44">
        <v>1</v>
      </c>
    </row>
    <row r="7" spans="1:20" x14ac:dyDescent="0.3">
      <c r="A7" s="5" t="s">
        <v>3332</v>
      </c>
      <c r="B7" s="34">
        <v>1</v>
      </c>
      <c r="L7" s="42" t="s">
        <v>2092</v>
      </c>
      <c r="M7" s="44">
        <v>0</v>
      </c>
    </row>
    <row r="8" spans="1:20" x14ac:dyDescent="0.3">
      <c r="A8" s="5" t="s">
        <v>2220</v>
      </c>
      <c r="B8" s="34">
        <v>1</v>
      </c>
      <c r="F8" s="41" t="s">
        <v>2088</v>
      </c>
      <c r="G8" s="35" t="s">
        <v>2</v>
      </c>
      <c r="H8" s="35" t="s">
        <v>2089</v>
      </c>
      <c r="I8" s="35" t="s">
        <v>3</v>
      </c>
      <c r="J8" s="35" t="s">
        <v>5</v>
      </c>
      <c r="L8" s="42" t="s">
        <v>2093</v>
      </c>
      <c r="M8" s="44">
        <v>0</v>
      </c>
    </row>
    <row r="9" spans="1:20" x14ac:dyDescent="0.3">
      <c r="A9" s="5" t="s">
        <v>2223</v>
      </c>
      <c r="B9" s="34">
        <v>1</v>
      </c>
      <c r="F9" s="37" t="s">
        <v>2</v>
      </c>
      <c r="G9" s="39"/>
      <c r="H9" s="38">
        <f>(1+($M$3/100))*H3</f>
        <v>1.0828</v>
      </c>
      <c r="I9" s="38">
        <f>(1+($M$4/100))*I3</f>
        <v>0.85209999999999997</v>
      </c>
      <c r="J9" s="38">
        <f>(1+($M$5/100))*J3</f>
        <v>32.8735</v>
      </c>
      <c r="L9" s="42" t="s">
        <v>2095</v>
      </c>
      <c r="M9" s="44">
        <v>0</v>
      </c>
    </row>
    <row r="10" spans="1:20" x14ac:dyDescent="0.3">
      <c r="A10" s="5" t="s">
        <v>3331</v>
      </c>
      <c r="B10" s="34">
        <v>1</v>
      </c>
      <c r="F10" s="37" t="s">
        <v>2089</v>
      </c>
      <c r="G10" s="38">
        <f>(1+($M$6/100))*G4</f>
        <v>0.93273499999999998</v>
      </c>
      <c r="H10" s="40"/>
      <c r="I10" s="38">
        <f>(1+($M$7/100))*I4</f>
        <v>0.78690000000000004</v>
      </c>
      <c r="J10" s="38">
        <f>(1+($M$8/100))*J4</f>
        <v>30.3599</v>
      </c>
      <c r="L10" s="42" t="s">
        <v>2094</v>
      </c>
      <c r="M10" s="44">
        <v>0</v>
      </c>
    </row>
    <row r="11" spans="1:20" x14ac:dyDescent="0.3">
      <c r="A11" s="5" t="s">
        <v>2222</v>
      </c>
      <c r="B11" s="34">
        <v>1</v>
      </c>
      <c r="C11" s="18"/>
      <c r="F11" s="37" t="s">
        <v>3</v>
      </c>
      <c r="G11" s="38">
        <f>(1+($M$9/100))*G5</f>
        <v>1.1736</v>
      </c>
      <c r="H11" s="38">
        <f>(1+($M$10/100))*H5</f>
        <v>1.2707999999999999</v>
      </c>
      <c r="I11" s="40"/>
      <c r="J11" s="38">
        <f>(1+($M$11/100))*J5</f>
        <v>38.580800000000004</v>
      </c>
      <c r="L11" s="42" t="s">
        <v>2096</v>
      </c>
      <c r="M11" s="44">
        <v>0</v>
      </c>
    </row>
    <row r="12" spans="1:20" x14ac:dyDescent="0.3">
      <c r="A12" s="5" t="s">
        <v>3300</v>
      </c>
      <c r="B12" s="34">
        <v>1</v>
      </c>
      <c r="F12" s="37" t="s">
        <v>5</v>
      </c>
      <c r="G12" s="38">
        <f>(1+($M$12/100))*G6</f>
        <v>3.1312E-2</v>
      </c>
      <c r="H12" s="38">
        <f>(1+($M$13/100))*H6</f>
        <v>3.2899999999999999E-2</v>
      </c>
      <c r="I12" s="38">
        <f>(1+($M$14/100))*I6</f>
        <v>2.5899999999999999E-2</v>
      </c>
      <c r="J12" s="40"/>
      <c r="L12" s="42" t="s">
        <v>2097</v>
      </c>
      <c r="M12" s="44">
        <v>3</v>
      </c>
    </row>
    <row r="13" spans="1:20" x14ac:dyDescent="0.3">
      <c r="B13" s="34">
        <v>1</v>
      </c>
      <c r="L13" s="42" t="s">
        <v>2099</v>
      </c>
      <c r="M13" s="44">
        <v>0</v>
      </c>
    </row>
    <row r="14" spans="1:20" x14ac:dyDescent="0.3">
      <c r="L14" s="42" t="s">
        <v>2098</v>
      </c>
      <c r="M14" s="44">
        <v>0</v>
      </c>
    </row>
    <row r="15" spans="1:20" x14ac:dyDescent="0.3">
      <c r="E15" s="3"/>
      <c r="F15" s="3"/>
      <c r="G15" s="3"/>
      <c r="H15" s="3"/>
      <c r="I15" s="3"/>
      <c r="J15" s="3"/>
      <c r="M15" s="34"/>
    </row>
    <row r="16" spans="1:20" x14ac:dyDescent="0.3">
      <c r="M16" s="34"/>
    </row>
    <row r="17" spans="13:13" x14ac:dyDescent="0.3">
      <c r="M17" s="34"/>
    </row>
    <row r="18" spans="13:13" x14ac:dyDescent="0.3">
      <c r="M18" s="34"/>
    </row>
  </sheetData>
  <conditionalFormatting sqref="M3:M14">
    <cfRule type="expression" dxfId="0" priority="1" stopIfTrue="1">
      <formula>"M3&gt;0"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4DEE2-721B-4C41-AB52-23663BA9F713}">
  <sheetPr codeName="Sayfa8"/>
  <dimension ref="A1:EJ39"/>
  <sheetViews>
    <sheetView topLeftCell="CR1" zoomScale="85" zoomScaleNormal="85" workbookViewId="0">
      <selection activeCell="Z2" sqref="Z2:EJ2"/>
    </sheetView>
  </sheetViews>
  <sheetFormatPr defaultRowHeight="14.4" x14ac:dyDescent="0.3"/>
  <cols>
    <col min="1" max="1" width="17.6640625" bestFit="1" customWidth="1"/>
    <col min="2" max="2" width="26" bestFit="1" customWidth="1"/>
    <col min="4" max="140" width="4.6640625" style="3" bestFit="1" customWidth="1"/>
  </cols>
  <sheetData>
    <row r="1" spans="1:140" x14ac:dyDescent="0.3">
      <c r="A1" s="4">
        <v>1</v>
      </c>
      <c r="B1" s="4">
        <v>2</v>
      </c>
      <c r="C1" s="4">
        <v>3</v>
      </c>
      <c r="D1" s="4">
        <v>4</v>
      </c>
      <c r="E1" s="4">
        <v>5</v>
      </c>
      <c r="F1" s="4">
        <v>6</v>
      </c>
      <c r="G1" s="4">
        <v>7</v>
      </c>
      <c r="H1" s="4">
        <v>8</v>
      </c>
      <c r="I1" s="4">
        <v>9</v>
      </c>
      <c r="J1" s="4">
        <v>10</v>
      </c>
      <c r="K1" s="4">
        <v>11</v>
      </c>
      <c r="L1" s="4">
        <v>12</v>
      </c>
      <c r="M1" s="4">
        <v>13</v>
      </c>
      <c r="N1" s="4">
        <v>14</v>
      </c>
      <c r="O1" s="4">
        <v>15</v>
      </c>
      <c r="P1" s="4">
        <v>16</v>
      </c>
      <c r="Q1" s="4">
        <v>17</v>
      </c>
      <c r="R1" s="4">
        <v>18</v>
      </c>
      <c r="S1" s="4">
        <v>19</v>
      </c>
      <c r="T1" s="4">
        <v>20</v>
      </c>
      <c r="U1" s="4">
        <v>21</v>
      </c>
      <c r="V1" s="4">
        <v>22</v>
      </c>
      <c r="W1" s="4">
        <v>23</v>
      </c>
      <c r="X1" s="4">
        <v>24</v>
      </c>
      <c r="Y1" s="4">
        <v>25</v>
      </c>
      <c r="Z1" s="4">
        <v>26</v>
      </c>
      <c r="AA1" s="4">
        <v>27</v>
      </c>
      <c r="AB1" s="4">
        <v>28</v>
      </c>
      <c r="AC1" s="4">
        <v>29</v>
      </c>
      <c r="AD1" s="4">
        <v>30</v>
      </c>
      <c r="AE1" s="4">
        <v>31</v>
      </c>
      <c r="AF1" s="4">
        <v>32</v>
      </c>
      <c r="AG1" s="4">
        <v>33</v>
      </c>
      <c r="AH1" s="4">
        <v>34</v>
      </c>
      <c r="AI1" s="4">
        <v>35</v>
      </c>
      <c r="AJ1" s="4">
        <v>36</v>
      </c>
      <c r="AK1" s="4">
        <v>37</v>
      </c>
      <c r="AL1" s="4">
        <v>38</v>
      </c>
      <c r="AM1" s="4">
        <v>39</v>
      </c>
      <c r="AN1" s="4">
        <v>40</v>
      </c>
      <c r="AO1" s="4">
        <v>41</v>
      </c>
      <c r="AP1" s="4">
        <v>42</v>
      </c>
      <c r="AQ1" s="4">
        <v>43</v>
      </c>
      <c r="AR1" s="4">
        <v>44</v>
      </c>
      <c r="AS1" s="4">
        <v>45</v>
      </c>
      <c r="AT1" s="4">
        <v>46</v>
      </c>
      <c r="AU1" s="4">
        <v>47</v>
      </c>
      <c r="AV1" s="4">
        <v>48</v>
      </c>
      <c r="AW1" s="4">
        <v>49</v>
      </c>
      <c r="AX1" s="4">
        <v>50</v>
      </c>
      <c r="AY1" s="4">
        <v>51</v>
      </c>
      <c r="AZ1" s="4">
        <v>52</v>
      </c>
      <c r="BA1" s="4">
        <v>53</v>
      </c>
      <c r="BB1" s="4">
        <v>54</v>
      </c>
      <c r="BC1" s="4">
        <v>55</v>
      </c>
      <c r="BD1" s="4">
        <v>56</v>
      </c>
      <c r="BE1" s="4">
        <v>57</v>
      </c>
      <c r="BF1" s="4">
        <v>58</v>
      </c>
      <c r="BG1" s="4">
        <v>59</v>
      </c>
      <c r="BH1" s="4">
        <v>60</v>
      </c>
      <c r="BI1" s="4">
        <v>61</v>
      </c>
      <c r="BJ1" s="4">
        <v>62</v>
      </c>
      <c r="BK1" s="4">
        <v>63</v>
      </c>
      <c r="BL1" s="4">
        <v>64</v>
      </c>
      <c r="BM1" s="4">
        <v>65</v>
      </c>
      <c r="BN1" s="4">
        <v>66</v>
      </c>
      <c r="BO1" s="4">
        <v>67</v>
      </c>
      <c r="BP1" s="4">
        <v>68</v>
      </c>
      <c r="BQ1" s="4">
        <v>69</v>
      </c>
      <c r="BR1" s="4">
        <v>70</v>
      </c>
      <c r="BS1" s="4">
        <v>71</v>
      </c>
      <c r="BT1" s="4">
        <v>72</v>
      </c>
      <c r="BU1" s="4">
        <v>73</v>
      </c>
      <c r="BV1" s="4">
        <v>74</v>
      </c>
      <c r="BW1" s="4">
        <v>75</v>
      </c>
      <c r="BX1" s="4">
        <v>76</v>
      </c>
      <c r="BY1" s="4">
        <v>77</v>
      </c>
      <c r="BZ1" s="4">
        <v>78</v>
      </c>
      <c r="CA1" s="4">
        <v>79</v>
      </c>
      <c r="CB1" s="4">
        <v>80</v>
      </c>
      <c r="CC1" s="4">
        <v>81</v>
      </c>
      <c r="CD1" s="4">
        <v>82</v>
      </c>
      <c r="CE1" s="4">
        <v>83</v>
      </c>
      <c r="CF1" s="4">
        <v>84</v>
      </c>
      <c r="CG1" s="4">
        <v>85</v>
      </c>
      <c r="CH1" s="4">
        <v>86</v>
      </c>
      <c r="CI1" s="4">
        <v>87</v>
      </c>
      <c r="CJ1" s="4">
        <v>88</v>
      </c>
      <c r="CK1" s="4">
        <v>89</v>
      </c>
      <c r="CL1" s="4">
        <v>90</v>
      </c>
      <c r="CM1" s="4">
        <v>91</v>
      </c>
      <c r="CN1" s="4">
        <v>92</v>
      </c>
      <c r="CO1" s="4">
        <v>93</v>
      </c>
      <c r="CP1" s="4">
        <v>94</v>
      </c>
      <c r="CQ1" s="4">
        <v>95</v>
      </c>
      <c r="CR1" s="4">
        <v>96</v>
      </c>
      <c r="CS1" s="4">
        <v>97</v>
      </c>
      <c r="CT1" s="4">
        <v>98</v>
      </c>
      <c r="CU1" s="4">
        <v>99</v>
      </c>
      <c r="CV1" s="4">
        <v>100</v>
      </c>
      <c r="CW1" s="4">
        <v>101</v>
      </c>
      <c r="CX1" s="4">
        <v>102</v>
      </c>
      <c r="CY1" s="4">
        <v>103</v>
      </c>
      <c r="CZ1" s="4">
        <v>104</v>
      </c>
      <c r="DA1" s="4">
        <v>105</v>
      </c>
      <c r="DB1" s="4">
        <v>106</v>
      </c>
      <c r="DC1" s="4">
        <v>107</v>
      </c>
      <c r="DD1" s="4">
        <v>108</v>
      </c>
      <c r="DE1" s="4">
        <v>109</v>
      </c>
      <c r="DF1" s="4">
        <v>110</v>
      </c>
      <c r="DG1" s="4">
        <v>111</v>
      </c>
      <c r="DH1" s="4">
        <v>112</v>
      </c>
      <c r="DI1" s="4">
        <v>113</v>
      </c>
      <c r="DJ1" s="4">
        <v>114</v>
      </c>
      <c r="DK1" s="4">
        <v>115</v>
      </c>
      <c r="DL1" s="4">
        <v>116</v>
      </c>
      <c r="DM1" s="4">
        <v>117</v>
      </c>
      <c r="DN1" s="4">
        <v>118</v>
      </c>
      <c r="DO1" s="4">
        <v>119</v>
      </c>
      <c r="DP1" s="4">
        <v>120</v>
      </c>
      <c r="DQ1" s="4">
        <v>121</v>
      </c>
      <c r="DR1" s="4">
        <v>122</v>
      </c>
      <c r="DS1" s="4">
        <v>123</v>
      </c>
      <c r="DT1" s="4">
        <v>124</v>
      </c>
      <c r="DU1" s="4">
        <v>125</v>
      </c>
      <c r="DV1" s="4">
        <v>126</v>
      </c>
      <c r="DW1" s="4">
        <v>127</v>
      </c>
      <c r="DX1" s="4">
        <v>128</v>
      </c>
      <c r="DY1" s="4">
        <v>129</v>
      </c>
      <c r="DZ1" s="4">
        <v>130</v>
      </c>
      <c r="EA1" s="4">
        <v>131</v>
      </c>
      <c r="EB1" s="4">
        <v>132</v>
      </c>
      <c r="EC1" s="4">
        <v>133</v>
      </c>
      <c r="ED1" s="4">
        <v>134</v>
      </c>
      <c r="EE1" s="4">
        <v>135</v>
      </c>
      <c r="EF1" s="4">
        <v>136</v>
      </c>
      <c r="EG1" s="4">
        <v>137</v>
      </c>
      <c r="EH1" s="4">
        <v>138</v>
      </c>
      <c r="EI1" s="4">
        <v>139</v>
      </c>
      <c r="EJ1" s="4">
        <v>140</v>
      </c>
    </row>
    <row r="2" spans="1:140" s="46" customFormat="1" ht="246" customHeight="1" x14ac:dyDescent="0.3">
      <c r="A2" s="36" t="s">
        <v>2103</v>
      </c>
      <c r="B2" s="48" t="s">
        <v>2117</v>
      </c>
      <c r="D2" s="47" t="s">
        <v>2119</v>
      </c>
      <c r="E2" s="47" t="s">
        <v>2120</v>
      </c>
      <c r="F2" s="47" t="s">
        <v>2129</v>
      </c>
      <c r="G2" s="47" t="s">
        <v>2130</v>
      </c>
      <c r="H2" s="47" t="s">
        <v>2131</v>
      </c>
      <c r="I2" s="47" t="s">
        <v>2121</v>
      </c>
      <c r="J2" s="47" t="s">
        <v>2122</v>
      </c>
      <c r="K2" s="47" t="s">
        <v>2123</v>
      </c>
      <c r="L2" s="47" t="s">
        <v>2124</v>
      </c>
      <c r="M2" s="47" t="s">
        <v>2125</v>
      </c>
      <c r="N2" s="47" t="s">
        <v>2126</v>
      </c>
      <c r="O2" s="47" t="s">
        <v>2127</v>
      </c>
      <c r="P2" s="47" t="s">
        <v>2128</v>
      </c>
      <c r="Q2" s="47" t="s">
        <v>2132</v>
      </c>
      <c r="R2" s="47"/>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c r="DQ2" s="47"/>
      <c r="DR2" s="47"/>
      <c r="DS2" s="47"/>
      <c r="DT2" s="47"/>
      <c r="DU2" s="47"/>
      <c r="DV2" s="47"/>
      <c r="DW2" s="47"/>
      <c r="DX2" s="47"/>
      <c r="DY2" s="47"/>
      <c r="DZ2" s="47"/>
      <c r="EA2" s="47"/>
      <c r="EB2" s="47"/>
      <c r="EC2" s="47"/>
      <c r="ED2" s="47"/>
      <c r="EE2" s="47"/>
      <c r="EF2" s="47"/>
      <c r="EG2" s="47"/>
      <c r="EH2" s="47"/>
      <c r="EI2" s="47"/>
      <c r="EJ2" s="47"/>
    </row>
    <row r="3" spans="1:140" x14ac:dyDescent="0.3">
      <c r="D3" s="3" t="s">
        <v>5107</v>
      </c>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row>
    <row r="4" spans="1:140" x14ac:dyDescent="0.3">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row>
    <row r="5" spans="1:140" x14ac:dyDescent="0.3">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row>
    <row r="6" spans="1:140" x14ac:dyDescent="0.3">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19"/>
      <c r="DT6" s="19"/>
      <c r="DU6" s="19"/>
      <c r="DV6" s="19"/>
      <c r="DW6" s="19"/>
      <c r="DX6" s="19"/>
      <c r="DY6" s="19"/>
      <c r="DZ6" s="19"/>
      <c r="EA6" s="19"/>
      <c r="EB6" s="19"/>
      <c r="EC6" s="19"/>
      <c r="ED6" s="19"/>
      <c r="EE6" s="19"/>
      <c r="EF6" s="19"/>
      <c r="EG6" s="19"/>
      <c r="EH6" s="19"/>
      <c r="EI6" s="19"/>
      <c r="EJ6" s="19"/>
    </row>
    <row r="7" spans="1:140" x14ac:dyDescent="0.3">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19"/>
      <c r="DT7" s="19"/>
      <c r="DU7" s="19"/>
      <c r="DV7" s="19"/>
      <c r="DW7" s="19"/>
      <c r="DX7" s="19"/>
      <c r="DY7" s="19"/>
      <c r="DZ7" s="19"/>
      <c r="EA7" s="19"/>
      <c r="EB7" s="19"/>
      <c r="EC7" s="19"/>
      <c r="ED7" s="19"/>
      <c r="EE7" s="19"/>
      <c r="EF7" s="19"/>
      <c r="EG7" s="19"/>
      <c r="EH7" s="19"/>
      <c r="EI7" s="19"/>
      <c r="EJ7" s="19"/>
    </row>
    <row r="8" spans="1:140" x14ac:dyDescent="0.3">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c r="CM8" s="19"/>
      <c r="CN8" s="19"/>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19"/>
      <c r="DT8" s="19"/>
      <c r="DU8" s="19"/>
      <c r="DV8" s="19"/>
      <c r="DW8" s="19"/>
      <c r="DX8" s="19"/>
      <c r="DY8" s="19"/>
      <c r="DZ8" s="19"/>
      <c r="EA8" s="19"/>
      <c r="EB8" s="19"/>
      <c r="EC8" s="19"/>
      <c r="ED8" s="19"/>
      <c r="EE8" s="19"/>
      <c r="EF8" s="19"/>
      <c r="EG8" s="19"/>
      <c r="EH8" s="19"/>
      <c r="EI8" s="19"/>
      <c r="EJ8" s="19"/>
    </row>
    <row r="9" spans="1:140" x14ac:dyDescent="0.3">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c r="CM9" s="19"/>
      <c r="CN9" s="19"/>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19"/>
      <c r="DT9" s="19"/>
      <c r="DU9" s="19"/>
      <c r="DV9" s="19"/>
      <c r="DW9" s="19"/>
      <c r="DX9" s="19"/>
      <c r="DY9" s="19"/>
      <c r="DZ9" s="19"/>
      <c r="EA9" s="19"/>
      <c r="EB9" s="19"/>
      <c r="EC9" s="19"/>
      <c r="ED9" s="19"/>
      <c r="EE9" s="19"/>
      <c r="EF9" s="19"/>
      <c r="EG9" s="19"/>
      <c r="EH9" s="19"/>
      <c r="EI9" s="19"/>
      <c r="EJ9" s="19"/>
    </row>
    <row r="10" spans="1:140" x14ac:dyDescent="0.3">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19"/>
      <c r="DT10" s="19"/>
      <c r="DU10" s="19"/>
      <c r="DV10" s="19"/>
      <c r="DW10" s="19"/>
      <c r="DX10" s="19"/>
      <c r="DY10" s="19"/>
      <c r="DZ10" s="19"/>
      <c r="EA10" s="19"/>
      <c r="EB10" s="19"/>
      <c r="EC10" s="19"/>
      <c r="ED10" s="19"/>
      <c r="EE10" s="19"/>
      <c r="EF10" s="19"/>
      <c r="EG10" s="19"/>
      <c r="EH10" s="19"/>
      <c r="EI10" s="19"/>
      <c r="EJ10" s="19"/>
    </row>
    <row r="11" spans="1:140" x14ac:dyDescent="0.3">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row>
    <row r="12" spans="1:140" x14ac:dyDescent="0.3">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c r="EJ12" s="19"/>
    </row>
    <row r="13" spans="1:140" x14ac:dyDescent="0.3">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c r="EJ13" s="19"/>
    </row>
    <row r="14" spans="1:140" x14ac:dyDescent="0.3">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c r="EJ14" s="19"/>
    </row>
    <row r="15" spans="1:140" x14ac:dyDescent="0.3">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c r="CM15" s="19"/>
      <c r="CN15" s="19"/>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19"/>
      <c r="DT15" s="19"/>
      <c r="DU15" s="19"/>
      <c r="DV15" s="19"/>
      <c r="DW15" s="19"/>
      <c r="DX15" s="19"/>
      <c r="DY15" s="19"/>
      <c r="DZ15" s="19"/>
      <c r="EA15" s="19"/>
      <c r="EB15" s="19"/>
      <c r="EC15" s="19"/>
      <c r="ED15" s="19"/>
      <c r="EE15" s="19"/>
      <c r="EF15" s="19"/>
      <c r="EG15" s="19"/>
      <c r="EH15" s="19"/>
      <c r="EI15" s="19"/>
      <c r="EJ15" s="19"/>
    </row>
    <row r="16" spans="1:140" x14ac:dyDescent="0.3">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c r="CM16" s="19"/>
      <c r="CN16" s="19"/>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19"/>
      <c r="DT16" s="19"/>
      <c r="DU16" s="19"/>
      <c r="DV16" s="19"/>
      <c r="DW16" s="19"/>
      <c r="DX16" s="19"/>
      <c r="DY16" s="19"/>
      <c r="DZ16" s="19"/>
      <c r="EA16" s="19"/>
      <c r="EB16" s="19"/>
      <c r="EC16" s="19"/>
      <c r="ED16" s="19"/>
      <c r="EE16" s="19"/>
      <c r="EF16" s="19"/>
      <c r="EG16" s="19"/>
      <c r="EH16" s="19"/>
      <c r="EI16" s="19"/>
      <c r="EJ16" s="19"/>
    </row>
    <row r="17" spans="16:140" x14ac:dyDescent="0.3">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19"/>
      <c r="DT17" s="19"/>
      <c r="DU17" s="19"/>
      <c r="DV17" s="19"/>
      <c r="DW17" s="19"/>
      <c r="DX17" s="19"/>
      <c r="DY17" s="19"/>
      <c r="DZ17" s="19"/>
      <c r="EA17" s="19"/>
      <c r="EB17" s="19"/>
      <c r="EC17" s="19"/>
      <c r="ED17" s="19"/>
      <c r="EE17" s="19"/>
      <c r="EF17" s="19"/>
      <c r="EG17" s="19"/>
      <c r="EH17" s="19"/>
      <c r="EI17" s="19"/>
      <c r="EJ17" s="19"/>
    </row>
    <row r="18" spans="16:140" x14ac:dyDescent="0.3">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row>
    <row r="19" spans="16:140" x14ac:dyDescent="0.3">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c r="CM19" s="19"/>
      <c r="CN19" s="19"/>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19"/>
      <c r="DT19" s="19"/>
      <c r="DU19" s="19"/>
      <c r="DV19" s="19"/>
      <c r="DW19" s="19"/>
      <c r="DX19" s="19"/>
      <c r="DY19" s="19"/>
      <c r="DZ19" s="19"/>
      <c r="EA19" s="19"/>
      <c r="EB19" s="19"/>
      <c r="EC19" s="19"/>
      <c r="ED19" s="19"/>
      <c r="EE19" s="19"/>
      <c r="EF19" s="19"/>
      <c r="EG19" s="19"/>
      <c r="EH19" s="19"/>
      <c r="EI19" s="19"/>
      <c r="EJ19" s="19"/>
    </row>
    <row r="20" spans="16:140" x14ac:dyDescent="0.3">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c r="EJ20" s="19"/>
    </row>
    <row r="21" spans="16:140" x14ac:dyDescent="0.3">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c r="CM21" s="19"/>
      <c r="CN21" s="19"/>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19"/>
      <c r="DT21" s="19"/>
      <c r="DU21" s="19"/>
      <c r="DV21" s="19"/>
      <c r="DW21" s="19"/>
      <c r="DX21" s="19"/>
      <c r="DY21" s="19"/>
      <c r="DZ21" s="19"/>
      <c r="EA21" s="19"/>
      <c r="EB21" s="19"/>
      <c r="EC21" s="19"/>
      <c r="ED21" s="19"/>
      <c r="EE21" s="19"/>
      <c r="EF21" s="19"/>
      <c r="EG21" s="19"/>
      <c r="EH21" s="19"/>
      <c r="EI21" s="19"/>
      <c r="EJ21" s="19"/>
    </row>
    <row r="22" spans="16:140" x14ac:dyDescent="0.3">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c r="CM22" s="19"/>
      <c r="CN22" s="19"/>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19"/>
      <c r="DT22" s="19"/>
      <c r="DU22" s="19"/>
      <c r="DV22" s="19"/>
      <c r="DW22" s="19"/>
      <c r="DX22" s="19"/>
      <c r="DY22" s="19"/>
      <c r="DZ22" s="19"/>
      <c r="EA22" s="19"/>
      <c r="EB22" s="19"/>
      <c r="EC22" s="19"/>
      <c r="ED22" s="19"/>
      <c r="EE22" s="19"/>
      <c r="EF22" s="19"/>
      <c r="EG22" s="19"/>
      <c r="EH22" s="19"/>
      <c r="EI22" s="19"/>
      <c r="EJ22" s="19"/>
    </row>
    <row r="23" spans="16:140" x14ac:dyDescent="0.3">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c r="CM23" s="19"/>
      <c r="CN23" s="19"/>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19"/>
      <c r="DT23" s="19"/>
      <c r="DU23" s="19"/>
      <c r="DV23" s="19"/>
      <c r="DW23" s="19"/>
      <c r="DX23" s="19"/>
      <c r="DY23" s="19"/>
      <c r="DZ23" s="19"/>
      <c r="EA23" s="19"/>
      <c r="EB23" s="19"/>
      <c r="EC23" s="19"/>
      <c r="ED23" s="19"/>
      <c r="EE23" s="19"/>
      <c r="EF23" s="19"/>
      <c r="EG23" s="19"/>
      <c r="EH23" s="19"/>
      <c r="EI23" s="19"/>
      <c r="EJ23" s="19"/>
    </row>
    <row r="24" spans="16:140" x14ac:dyDescent="0.3">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c r="CM24" s="19"/>
      <c r="CN24" s="19"/>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19"/>
      <c r="DT24" s="19"/>
      <c r="DU24" s="19"/>
      <c r="DV24" s="19"/>
      <c r="DW24" s="19"/>
      <c r="DX24" s="19"/>
      <c r="DY24" s="19"/>
      <c r="DZ24" s="19"/>
      <c r="EA24" s="19"/>
      <c r="EB24" s="19"/>
      <c r="EC24" s="19"/>
      <c r="ED24" s="19"/>
      <c r="EE24" s="19"/>
      <c r="EF24" s="19"/>
      <c r="EG24" s="19"/>
      <c r="EH24" s="19"/>
      <c r="EI24" s="19"/>
      <c r="EJ24" s="19"/>
    </row>
    <row r="25" spans="16:140" x14ac:dyDescent="0.3">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c r="CM25" s="19"/>
      <c r="CN25" s="19"/>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19"/>
      <c r="DT25" s="19"/>
      <c r="DU25" s="19"/>
      <c r="DV25" s="19"/>
      <c r="DW25" s="19"/>
      <c r="DX25" s="19"/>
      <c r="DY25" s="19"/>
      <c r="DZ25" s="19"/>
      <c r="EA25" s="19"/>
      <c r="EB25" s="19"/>
      <c r="EC25" s="19"/>
      <c r="ED25" s="19"/>
      <c r="EE25" s="19"/>
      <c r="EF25" s="19"/>
      <c r="EG25" s="19"/>
      <c r="EH25" s="19"/>
      <c r="EI25" s="19"/>
      <c r="EJ25" s="19"/>
    </row>
    <row r="26" spans="16:140" x14ac:dyDescent="0.3">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c r="CM26" s="19"/>
      <c r="CN26" s="19"/>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19"/>
      <c r="DT26" s="19"/>
      <c r="DU26" s="19"/>
      <c r="DV26" s="19"/>
      <c r="DW26" s="19"/>
      <c r="DX26" s="19"/>
      <c r="DY26" s="19"/>
      <c r="DZ26" s="19"/>
      <c r="EA26" s="19"/>
      <c r="EB26" s="19"/>
      <c r="EC26" s="19"/>
      <c r="ED26" s="19"/>
      <c r="EE26" s="19"/>
      <c r="EF26" s="19"/>
      <c r="EG26" s="19"/>
      <c r="EH26" s="19"/>
      <c r="EI26" s="19"/>
      <c r="EJ26" s="19"/>
    </row>
    <row r="27" spans="16:140" x14ac:dyDescent="0.3">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c r="CM27" s="19"/>
      <c r="CN27" s="19"/>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19"/>
      <c r="DT27" s="19"/>
      <c r="DU27" s="19"/>
      <c r="DV27" s="19"/>
      <c r="DW27" s="19"/>
      <c r="DX27" s="19"/>
      <c r="DY27" s="19"/>
      <c r="DZ27" s="19"/>
      <c r="EA27" s="19"/>
      <c r="EB27" s="19"/>
      <c r="EC27" s="19"/>
      <c r="ED27" s="19"/>
      <c r="EE27" s="19"/>
      <c r="EF27" s="19"/>
      <c r="EG27" s="19"/>
      <c r="EH27" s="19"/>
      <c r="EI27" s="19"/>
      <c r="EJ27" s="19"/>
    </row>
    <row r="28" spans="16:140" x14ac:dyDescent="0.3">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c r="CM28" s="19"/>
      <c r="CN28" s="19"/>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19"/>
      <c r="DT28" s="19"/>
      <c r="DU28" s="19"/>
      <c r="DV28" s="19"/>
      <c r="DW28" s="19"/>
      <c r="DX28" s="19"/>
      <c r="DY28" s="19"/>
      <c r="DZ28" s="19"/>
      <c r="EA28" s="19"/>
      <c r="EB28" s="19"/>
      <c r="EC28" s="19"/>
      <c r="ED28" s="19"/>
      <c r="EE28" s="19"/>
      <c r="EF28" s="19"/>
      <c r="EG28" s="19"/>
      <c r="EH28" s="19"/>
      <c r="EI28" s="19"/>
      <c r="EJ28" s="19"/>
    </row>
    <row r="29" spans="16:140" x14ac:dyDescent="0.3">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c r="CM29" s="19"/>
      <c r="CN29" s="19"/>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19"/>
      <c r="DT29" s="19"/>
      <c r="DU29" s="19"/>
      <c r="DV29" s="19"/>
      <c r="DW29" s="19"/>
      <c r="DX29" s="19"/>
      <c r="DY29" s="19"/>
      <c r="DZ29" s="19"/>
      <c r="EA29" s="19"/>
      <c r="EB29" s="19"/>
      <c r="EC29" s="19"/>
      <c r="ED29" s="19"/>
      <c r="EE29" s="19"/>
      <c r="EF29" s="19"/>
      <c r="EG29" s="19"/>
      <c r="EH29" s="19"/>
      <c r="EI29" s="19"/>
      <c r="EJ29" s="19"/>
    </row>
    <row r="30" spans="16:140" x14ac:dyDescent="0.3">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c r="CM30" s="19"/>
      <c r="CN30" s="19"/>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19"/>
      <c r="DT30" s="19"/>
      <c r="DU30" s="19"/>
      <c r="DV30" s="19"/>
      <c r="DW30" s="19"/>
      <c r="DX30" s="19"/>
      <c r="DY30" s="19"/>
      <c r="DZ30" s="19"/>
      <c r="EA30" s="19"/>
      <c r="EB30" s="19"/>
      <c r="EC30" s="19"/>
      <c r="ED30" s="19"/>
      <c r="EE30" s="19"/>
      <c r="EF30" s="19"/>
      <c r="EG30" s="19"/>
      <c r="EH30" s="19"/>
      <c r="EI30" s="19"/>
      <c r="EJ30" s="19"/>
    </row>
    <row r="31" spans="16:140" x14ac:dyDescent="0.3">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c r="CM31" s="19"/>
      <c r="CN31" s="19"/>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19"/>
      <c r="DT31" s="19"/>
      <c r="DU31" s="19"/>
      <c r="DV31" s="19"/>
      <c r="DW31" s="19"/>
      <c r="DX31" s="19"/>
      <c r="DY31" s="19"/>
      <c r="DZ31" s="19"/>
      <c r="EA31" s="19"/>
      <c r="EB31" s="19"/>
      <c r="EC31" s="19"/>
      <c r="ED31" s="19"/>
      <c r="EE31" s="19"/>
      <c r="EF31" s="19"/>
      <c r="EG31" s="19"/>
      <c r="EH31" s="19"/>
      <c r="EI31" s="19"/>
      <c r="EJ31" s="19"/>
    </row>
    <row r="32" spans="16:140" x14ac:dyDescent="0.3">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c r="CM32" s="19"/>
      <c r="CN32" s="19"/>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19"/>
      <c r="DT32" s="19"/>
      <c r="DU32" s="19"/>
      <c r="DV32" s="19"/>
      <c r="DW32" s="19"/>
      <c r="DX32" s="19"/>
      <c r="DY32" s="19"/>
      <c r="DZ32" s="19"/>
      <c r="EA32" s="19"/>
      <c r="EB32" s="19"/>
      <c r="EC32" s="19"/>
      <c r="ED32" s="19"/>
      <c r="EE32" s="19"/>
      <c r="EF32" s="19"/>
      <c r="EG32" s="19"/>
      <c r="EH32" s="19"/>
      <c r="EI32" s="19"/>
      <c r="EJ32" s="19"/>
    </row>
    <row r="33" spans="16:140" x14ac:dyDescent="0.3">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c r="CM33" s="19"/>
      <c r="CN33" s="19"/>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19"/>
      <c r="DT33" s="19"/>
      <c r="DU33" s="19"/>
      <c r="DV33" s="19"/>
      <c r="DW33" s="19"/>
      <c r="DX33" s="19"/>
      <c r="DY33" s="19"/>
      <c r="DZ33" s="19"/>
      <c r="EA33" s="19"/>
      <c r="EB33" s="19"/>
      <c r="EC33" s="19"/>
      <c r="ED33" s="19"/>
      <c r="EE33" s="19"/>
      <c r="EF33" s="19"/>
      <c r="EG33" s="19"/>
      <c r="EH33" s="19"/>
      <c r="EI33" s="19"/>
      <c r="EJ33" s="19"/>
    </row>
    <row r="34" spans="16:140" x14ac:dyDescent="0.3">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row>
    <row r="35" spans="16:140" x14ac:dyDescent="0.3">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c r="CM35" s="19"/>
      <c r="CN35" s="19"/>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19"/>
      <c r="DT35" s="19"/>
      <c r="DU35" s="19"/>
      <c r="DV35" s="19"/>
      <c r="DW35" s="19"/>
      <c r="DX35" s="19"/>
      <c r="DY35" s="19"/>
      <c r="DZ35" s="19"/>
      <c r="EA35" s="19"/>
      <c r="EB35" s="19"/>
      <c r="EC35" s="19"/>
      <c r="ED35" s="19"/>
      <c r="EE35" s="19"/>
      <c r="EF35" s="19"/>
      <c r="EG35" s="19"/>
      <c r="EH35" s="19"/>
      <c r="EI35" s="19"/>
      <c r="EJ35" s="19"/>
    </row>
    <row r="36" spans="16:140" x14ac:dyDescent="0.3">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c r="CM36" s="19"/>
      <c r="CN36" s="19"/>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19"/>
      <c r="DT36" s="19"/>
      <c r="DU36" s="19"/>
      <c r="DV36" s="19"/>
      <c r="DW36" s="19"/>
      <c r="DX36" s="19"/>
      <c r="DY36" s="19"/>
      <c r="DZ36" s="19"/>
      <c r="EA36" s="19"/>
      <c r="EB36" s="19"/>
      <c r="EC36" s="19"/>
      <c r="ED36" s="19"/>
      <c r="EE36" s="19"/>
      <c r="EF36" s="19"/>
      <c r="EG36" s="19"/>
      <c r="EH36" s="19"/>
      <c r="EI36" s="19"/>
      <c r="EJ36" s="19"/>
    </row>
    <row r="37" spans="16:140" x14ac:dyDescent="0.3">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M37" s="19"/>
      <c r="CN37" s="19"/>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19"/>
      <c r="DT37" s="19"/>
      <c r="DU37" s="19"/>
      <c r="DV37" s="19"/>
      <c r="DW37" s="19"/>
      <c r="DX37" s="19"/>
      <c r="DY37" s="19"/>
      <c r="DZ37" s="19"/>
      <c r="EA37" s="19"/>
      <c r="EB37" s="19"/>
      <c r="EC37" s="19"/>
      <c r="ED37" s="19"/>
      <c r="EE37" s="19"/>
      <c r="EF37" s="19"/>
      <c r="EG37" s="19"/>
      <c r="EH37" s="19"/>
      <c r="EI37" s="19"/>
      <c r="EJ37" s="19"/>
    </row>
    <row r="38" spans="16:140" x14ac:dyDescent="0.3">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row>
    <row r="39" spans="16:140" x14ac:dyDescent="0.3">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c r="CM39" s="19"/>
      <c r="CN39" s="19"/>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19"/>
      <c r="DT39" s="19"/>
      <c r="DU39" s="19"/>
      <c r="DV39" s="19"/>
      <c r="DW39" s="19"/>
      <c r="DX39" s="19"/>
      <c r="DY39" s="19"/>
      <c r="DZ39" s="19"/>
      <c r="EA39" s="19"/>
      <c r="EB39" s="19"/>
      <c r="EC39" s="19"/>
      <c r="ED39" s="19"/>
      <c r="EE39" s="19"/>
      <c r="EF39" s="19"/>
      <c r="EG39" s="19"/>
      <c r="EH39" s="19"/>
      <c r="EI39" s="19"/>
      <c r="EJ39" s="19"/>
    </row>
  </sheetData>
  <phoneticPr fontId="1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95F3-210F-4944-B182-817B0D70C8C5}">
  <sheetPr codeName="Sayfa9"/>
  <dimension ref="A1:AE56"/>
  <sheetViews>
    <sheetView topLeftCell="M1" zoomScale="70" zoomScaleNormal="70" workbookViewId="0">
      <selection activeCell="V29" sqref="V29"/>
    </sheetView>
  </sheetViews>
  <sheetFormatPr defaultRowHeight="14.4" x14ac:dyDescent="0.3"/>
  <cols>
    <col min="1" max="1" width="19.88671875" bestFit="1" customWidth="1"/>
    <col min="2" max="2" width="3.88671875" customWidth="1"/>
    <col min="3" max="3" width="19.88671875" bestFit="1" customWidth="1"/>
    <col min="4" max="4" width="7" customWidth="1"/>
    <col min="5" max="5" width="90.44140625" bestFit="1" customWidth="1"/>
    <col min="7" max="7" width="29.44140625" bestFit="1" customWidth="1"/>
    <col min="9" max="9" width="55.5546875" bestFit="1" customWidth="1"/>
    <col min="11" max="11" width="109.44140625" bestFit="1" customWidth="1"/>
    <col min="13" max="13" width="49.6640625" bestFit="1" customWidth="1"/>
    <col min="14" max="14" width="6.88671875" customWidth="1"/>
    <col min="15" max="15" width="16.88671875" bestFit="1" customWidth="1"/>
    <col min="16" max="16" width="27.44140625" customWidth="1"/>
    <col min="17" max="17" width="16.88671875" bestFit="1" customWidth="1"/>
    <col min="18" max="18" width="6.33203125" customWidth="1"/>
    <col min="19" max="19" width="19.6640625" bestFit="1" customWidth="1"/>
    <col min="20" max="20" width="27.88671875" bestFit="1" customWidth="1"/>
    <col min="22" max="22" width="50.109375" customWidth="1"/>
    <col min="24" max="25" width="17.5546875" customWidth="1"/>
    <col min="26" max="26" width="25" bestFit="1" customWidth="1"/>
    <col min="27" max="27" width="211.44140625" bestFit="1" customWidth="1"/>
    <col min="28" max="28" width="3" bestFit="1" customWidth="1"/>
    <col min="29" max="29" width="25" bestFit="1" customWidth="1"/>
    <col min="31" max="31" width="23" customWidth="1"/>
  </cols>
  <sheetData>
    <row r="1" spans="1:31" x14ac:dyDescent="0.3">
      <c r="A1" s="4">
        <v>1</v>
      </c>
      <c r="B1" s="4">
        <v>2</v>
      </c>
      <c r="C1" s="4">
        <v>3</v>
      </c>
      <c r="D1" s="4">
        <v>4</v>
      </c>
      <c r="E1" s="4">
        <v>5</v>
      </c>
      <c r="F1" s="4">
        <v>6</v>
      </c>
      <c r="G1" s="4">
        <v>7</v>
      </c>
      <c r="H1" s="4">
        <v>8</v>
      </c>
      <c r="I1" s="4">
        <v>9</v>
      </c>
      <c r="J1" s="4">
        <v>10</v>
      </c>
      <c r="K1" s="4">
        <v>11</v>
      </c>
      <c r="L1" s="4">
        <v>12</v>
      </c>
      <c r="M1" s="4">
        <v>13</v>
      </c>
      <c r="N1" s="4">
        <v>14</v>
      </c>
      <c r="O1" s="4">
        <v>15</v>
      </c>
      <c r="P1" s="4">
        <v>16</v>
      </c>
      <c r="Q1" s="4">
        <v>17</v>
      </c>
      <c r="R1" s="4">
        <v>18</v>
      </c>
      <c r="S1" s="4">
        <v>19</v>
      </c>
      <c r="T1" s="4">
        <v>20</v>
      </c>
      <c r="U1" s="4">
        <v>21</v>
      </c>
      <c r="V1" s="4">
        <v>22</v>
      </c>
      <c r="W1" s="4">
        <v>23</v>
      </c>
      <c r="X1" s="4">
        <v>24</v>
      </c>
      <c r="Y1" s="4">
        <v>25</v>
      </c>
      <c r="Z1" s="4">
        <v>26</v>
      </c>
      <c r="AA1" s="4">
        <v>27</v>
      </c>
      <c r="AB1" s="4">
        <v>28</v>
      </c>
      <c r="AC1" s="4">
        <v>29</v>
      </c>
      <c r="AD1" s="4">
        <v>30</v>
      </c>
      <c r="AE1" s="4">
        <v>31</v>
      </c>
    </row>
    <row r="2" spans="1:31" ht="30.75" customHeight="1" x14ac:dyDescent="0.3">
      <c r="A2" s="36" t="s">
        <v>2104</v>
      </c>
      <c r="C2" s="36" t="s">
        <v>2146</v>
      </c>
      <c r="E2" s="48" t="s">
        <v>2118</v>
      </c>
      <c r="G2" s="49" t="s">
        <v>2106</v>
      </c>
      <c r="I2" s="50" t="s">
        <v>2108</v>
      </c>
      <c r="K2" s="51" t="s">
        <v>2107</v>
      </c>
      <c r="M2" s="48" t="s">
        <v>2105</v>
      </c>
      <c r="O2" s="49" t="s">
        <v>2161</v>
      </c>
      <c r="P2" s="49" t="s">
        <v>2162</v>
      </c>
      <c r="Q2" s="49" t="s">
        <v>2163</v>
      </c>
      <c r="T2" s="49" t="s">
        <v>2175</v>
      </c>
      <c r="V2" s="50" t="s">
        <v>2181</v>
      </c>
      <c r="X2" s="48" t="s">
        <v>2191</v>
      </c>
      <c r="Y2" s="49" t="s">
        <v>2191</v>
      </c>
      <c r="Z2" s="51" t="s">
        <v>2188</v>
      </c>
      <c r="AA2" s="51" t="s">
        <v>2109</v>
      </c>
      <c r="AC2" s="51" t="s">
        <v>2196</v>
      </c>
      <c r="AE2" s="49" t="s">
        <v>3034</v>
      </c>
    </row>
    <row r="3" spans="1:31" x14ac:dyDescent="0.3">
      <c r="A3" t="s">
        <v>2134</v>
      </c>
      <c r="C3" t="s">
        <v>4291</v>
      </c>
      <c r="E3" t="s">
        <v>5105</v>
      </c>
      <c r="G3" t="s">
        <v>2148</v>
      </c>
      <c r="I3" t="s">
        <v>2151</v>
      </c>
      <c r="K3" t="s">
        <v>2154</v>
      </c>
      <c r="M3" t="s">
        <v>2157</v>
      </c>
      <c r="O3" s="53" t="s">
        <v>2162</v>
      </c>
      <c r="P3" s="53" t="s">
        <v>2164</v>
      </c>
      <c r="Q3" s="53" t="s">
        <v>2170</v>
      </c>
      <c r="S3" s="54" t="s">
        <v>2176</v>
      </c>
      <c r="X3" t="s">
        <v>2184</v>
      </c>
      <c r="Y3" t="s">
        <v>2192</v>
      </c>
      <c r="Z3" t="s">
        <v>2182</v>
      </c>
    </row>
    <row r="4" spans="1:31" x14ac:dyDescent="0.3">
      <c r="A4" t="s">
        <v>2135</v>
      </c>
      <c r="C4" t="s">
        <v>2134</v>
      </c>
      <c r="G4" t="s">
        <v>2149</v>
      </c>
      <c r="I4" t="s">
        <v>2152</v>
      </c>
      <c r="K4" t="s">
        <v>2155</v>
      </c>
      <c r="M4" t="s">
        <v>2158</v>
      </c>
      <c r="O4" s="53" t="s">
        <v>2163</v>
      </c>
      <c r="P4" t="s">
        <v>2169</v>
      </c>
      <c r="Q4" s="53" t="s">
        <v>2171</v>
      </c>
      <c r="S4" s="54" t="s">
        <v>2177</v>
      </c>
      <c r="X4" t="s">
        <v>2185</v>
      </c>
      <c r="Y4" t="s">
        <v>2193</v>
      </c>
      <c r="Z4" t="s">
        <v>3917</v>
      </c>
    </row>
    <row r="5" spans="1:31" x14ac:dyDescent="0.3">
      <c r="A5" t="s">
        <v>2133</v>
      </c>
      <c r="C5" t="s">
        <v>2135</v>
      </c>
      <c r="I5" t="s">
        <v>2153</v>
      </c>
      <c r="M5" t="s">
        <v>2156</v>
      </c>
      <c r="O5" s="53"/>
      <c r="P5" s="53" t="s">
        <v>2165</v>
      </c>
      <c r="Q5" s="53" t="s">
        <v>2173</v>
      </c>
      <c r="S5" t="s">
        <v>2178</v>
      </c>
      <c r="X5" t="s">
        <v>2189</v>
      </c>
      <c r="Y5" t="s">
        <v>3918</v>
      </c>
      <c r="Z5" t="s">
        <v>3919</v>
      </c>
    </row>
    <row r="6" spans="1:31" x14ac:dyDescent="0.3">
      <c r="A6" t="s">
        <v>4290</v>
      </c>
      <c r="C6" t="s">
        <v>4291</v>
      </c>
      <c r="M6" t="s">
        <v>2159</v>
      </c>
      <c r="O6" s="53"/>
      <c r="P6" s="53" t="s">
        <v>2166</v>
      </c>
      <c r="Q6" s="53" t="s">
        <v>2172</v>
      </c>
      <c r="S6" t="s">
        <v>2179</v>
      </c>
      <c r="T6" s="55"/>
      <c r="X6" t="s">
        <v>2186</v>
      </c>
      <c r="Y6" t="s">
        <v>2184</v>
      </c>
      <c r="Z6" t="s">
        <v>2204</v>
      </c>
      <c r="AA6" t="s">
        <v>2203</v>
      </c>
    </row>
    <row r="7" spans="1:31" x14ac:dyDescent="0.3">
      <c r="A7" t="s">
        <v>4291</v>
      </c>
      <c r="C7" t="s">
        <v>2137</v>
      </c>
      <c r="M7" t="s">
        <v>2160</v>
      </c>
      <c r="O7" s="53"/>
      <c r="P7" s="53" t="s">
        <v>2167</v>
      </c>
      <c r="Q7" s="53" t="s">
        <v>2174</v>
      </c>
      <c r="S7" t="s">
        <v>2180</v>
      </c>
      <c r="T7" s="55"/>
      <c r="X7" t="s">
        <v>2187</v>
      </c>
      <c r="Y7" t="s">
        <v>2184</v>
      </c>
      <c r="Z7" t="s">
        <v>4277</v>
      </c>
      <c r="AA7" t="s">
        <v>4276</v>
      </c>
    </row>
    <row r="8" spans="1:31" x14ac:dyDescent="0.3">
      <c r="A8" t="s">
        <v>2137</v>
      </c>
      <c r="C8" t="s">
        <v>2140</v>
      </c>
      <c r="O8" s="53"/>
      <c r="P8" s="53" t="s">
        <v>2168</v>
      </c>
      <c r="Q8" s="53"/>
      <c r="S8" s="54"/>
      <c r="T8" s="55"/>
      <c r="X8" t="s">
        <v>2190</v>
      </c>
      <c r="Y8" t="s">
        <v>2185</v>
      </c>
      <c r="Z8" t="s">
        <v>3922</v>
      </c>
      <c r="AA8" t="s">
        <v>3923</v>
      </c>
    </row>
    <row r="9" spans="1:31" x14ac:dyDescent="0.3">
      <c r="A9" t="s">
        <v>2139</v>
      </c>
      <c r="O9" s="53"/>
      <c r="Q9" s="53"/>
      <c r="S9" s="54"/>
      <c r="Y9" t="s">
        <v>2185</v>
      </c>
      <c r="Z9" t="s">
        <v>3921</v>
      </c>
      <c r="AA9" t="s">
        <v>3920</v>
      </c>
    </row>
    <row r="10" spans="1:31" x14ac:dyDescent="0.3">
      <c r="A10" t="s">
        <v>2140</v>
      </c>
      <c r="O10" s="53"/>
      <c r="Q10" s="53"/>
      <c r="S10" s="54"/>
      <c r="T10" s="52"/>
      <c r="Y10" t="s">
        <v>2189</v>
      </c>
      <c r="Z10" t="s">
        <v>3939</v>
      </c>
      <c r="AA10" t="s">
        <v>3925</v>
      </c>
    </row>
    <row r="11" spans="1:31" x14ac:dyDescent="0.3">
      <c r="A11" t="s">
        <v>2136</v>
      </c>
      <c r="O11" s="53"/>
      <c r="Q11" s="53"/>
      <c r="S11" s="54"/>
      <c r="T11" s="55"/>
      <c r="Y11" t="s">
        <v>2189</v>
      </c>
      <c r="Z11" t="s">
        <v>3938</v>
      </c>
      <c r="AA11" t="s">
        <v>3924</v>
      </c>
    </row>
    <row r="12" spans="1:31" x14ac:dyDescent="0.3">
      <c r="A12" t="s">
        <v>2145</v>
      </c>
      <c r="Y12" t="s">
        <v>2189</v>
      </c>
      <c r="Z12" t="s">
        <v>3977</v>
      </c>
      <c r="AA12" s="253" t="s">
        <v>3976</v>
      </c>
    </row>
    <row r="13" spans="1:31" x14ac:dyDescent="0.3">
      <c r="A13" t="s">
        <v>2138</v>
      </c>
      <c r="Y13" t="s">
        <v>2186</v>
      </c>
      <c r="Z13" t="s">
        <v>3930</v>
      </c>
      <c r="AA13" t="s">
        <v>3926</v>
      </c>
    </row>
    <row r="14" spans="1:31" x14ac:dyDescent="0.3">
      <c r="A14" t="s">
        <v>2142</v>
      </c>
      <c r="O14" s="52"/>
      <c r="Y14" t="s">
        <v>2186</v>
      </c>
      <c r="Z14" t="s">
        <v>3931</v>
      </c>
      <c r="AA14" t="s">
        <v>3927</v>
      </c>
    </row>
    <row r="15" spans="1:31" x14ac:dyDescent="0.3">
      <c r="A15" t="s">
        <v>2141</v>
      </c>
      <c r="S15" s="53"/>
      <c r="Y15" t="s">
        <v>2186</v>
      </c>
      <c r="Z15" t="s">
        <v>3932</v>
      </c>
      <c r="AA15" t="s">
        <v>3928</v>
      </c>
    </row>
    <row r="16" spans="1:31" x14ac:dyDescent="0.3">
      <c r="A16" t="s">
        <v>2144</v>
      </c>
      <c r="S16" s="53"/>
      <c r="Y16" t="s">
        <v>2187</v>
      </c>
      <c r="Z16" t="s">
        <v>3933</v>
      </c>
      <c r="AA16" t="s">
        <v>3929</v>
      </c>
    </row>
    <row r="17" spans="1:27" x14ac:dyDescent="0.3">
      <c r="A17" t="s">
        <v>2143</v>
      </c>
      <c r="Y17" t="s">
        <v>2190</v>
      </c>
      <c r="Z17" t="s">
        <v>2195</v>
      </c>
      <c r="AA17" t="s">
        <v>2183</v>
      </c>
    </row>
    <row r="18" spans="1:27" x14ac:dyDescent="0.3">
      <c r="Y18" t="s">
        <v>2190</v>
      </c>
      <c r="Z18" t="s">
        <v>2201</v>
      </c>
      <c r="AA18" t="s">
        <v>2205</v>
      </c>
    </row>
    <row r="19" spans="1:27" x14ac:dyDescent="0.3">
      <c r="Y19" t="s">
        <v>2190</v>
      </c>
      <c r="Z19" t="s">
        <v>2198</v>
      </c>
      <c r="AA19" t="s">
        <v>2197</v>
      </c>
    </row>
    <row r="20" spans="1:27" x14ac:dyDescent="0.3">
      <c r="Y20" t="s">
        <v>2190</v>
      </c>
      <c r="Z20" t="s">
        <v>2199</v>
      </c>
      <c r="AA20" t="s">
        <v>2200</v>
      </c>
    </row>
    <row r="21" spans="1:27" x14ac:dyDescent="0.3">
      <c r="Y21" t="s">
        <v>2190</v>
      </c>
      <c r="Z21" t="s">
        <v>2207</v>
      </c>
      <c r="AA21" t="s">
        <v>2206</v>
      </c>
    </row>
    <row r="22" spans="1:27" x14ac:dyDescent="0.3">
      <c r="X22" t="s">
        <v>2190</v>
      </c>
      <c r="Y22" t="s">
        <v>2202</v>
      </c>
      <c r="Z22" t="s">
        <v>3934</v>
      </c>
    </row>
    <row r="23" spans="1:27" x14ac:dyDescent="0.3">
      <c r="Y23" t="s">
        <v>2190</v>
      </c>
      <c r="Z23" t="s">
        <v>2194</v>
      </c>
      <c r="AA23" t="s">
        <v>3935</v>
      </c>
    </row>
    <row r="24" spans="1:27" x14ac:dyDescent="0.3">
      <c r="Y24" t="s">
        <v>2190</v>
      </c>
      <c r="Z24" t="s">
        <v>3937</v>
      </c>
      <c r="AA24" t="s">
        <v>3936</v>
      </c>
    </row>
    <row r="51" spans="27:27" x14ac:dyDescent="0.3">
      <c r="AA51" s="1"/>
    </row>
    <row r="52" spans="27:27" x14ac:dyDescent="0.3">
      <c r="AA52" s="1"/>
    </row>
    <row r="56" spans="27:27" x14ac:dyDescent="0.3">
      <c r="AA56" s="1"/>
    </row>
  </sheetData>
  <phoneticPr fontId="16"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9B228-551D-4349-89C3-E11D9E958E7F}">
  <sheetPr codeName="Sayfa10"/>
  <dimension ref="A1:AWY4981"/>
  <sheetViews>
    <sheetView zoomScale="55" zoomScaleNormal="55" workbookViewId="0">
      <selection activeCell="A25" sqref="A25:XFD45"/>
    </sheetView>
  </sheetViews>
  <sheetFormatPr defaultColWidth="9.109375" defaultRowHeight="13.2" x14ac:dyDescent="0.25"/>
  <cols>
    <col min="1" max="1" width="3.88671875" style="127" customWidth="1"/>
    <col min="2" max="2" width="3.88671875" style="128" bestFit="1" customWidth="1"/>
    <col min="3" max="3" width="13.88671875" style="129" bestFit="1" customWidth="1"/>
    <col min="4" max="4" width="17.6640625" style="93" bestFit="1" customWidth="1"/>
    <col min="5" max="5" width="11.33203125" style="93" customWidth="1"/>
    <col min="6" max="6" width="25.6640625" style="93" customWidth="1"/>
    <col min="7" max="7" width="7.6640625" style="86" customWidth="1"/>
    <col min="8" max="8" width="56.88671875" style="136" customWidth="1"/>
    <col min="9" max="9" width="10.5546875" style="123" customWidth="1"/>
    <col min="10" max="10" width="21.6640625" style="133" bestFit="1" customWidth="1"/>
    <col min="11" max="11" width="16.44140625" style="134" customWidth="1"/>
    <col min="12" max="12" width="12.6640625" style="135" customWidth="1"/>
    <col min="13" max="13" width="13.6640625" style="130" customWidth="1"/>
    <col min="14" max="14" width="10.6640625" style="130" bestFit="1" customWidth="1"/>
    <col min="15" max="15" width="6.88671875" style="128" customWidth="1"/>
    <col min="16" max="16" width="15.6640625" style="130" bestFit="1" customWidth="1"/>
    <col min="17" max="17" width="13.6640625" style="130" customWidth="1"/>
    <col min="18" max="1245" width="9.109375" style="128"/>
    <col min="1246" max="1272" width="9.109375" style="131"/>
    <col min="1273" max="16384" width="9.109375" style="128"/>
  </cols>
  <sheetData>
    <row r="1" spans="1:17 1246:1272" s="71" customFormat="1" ht="12" customHeight="1" thickBot="1" x14ac:dyDescent="0.35">
      <c r="A1" s="69"/>
      <c r="B1" s="69"/>
      <c r="C1" s="69"/>
      <c r="D1" s="69"/>
      <c r="E1" s="69"/>
      <c r="F1" s="69"/>
      <c r="G1" s="69"/>
      <c r="H1" s="69"/>
      <c r="I1" s="69"/>
      <c r="J1" s="69"/>
      <c r="K1" s="69"/>
      <c r="L1" s="69"/>
      <c r="M1" s="69"/>
      <c r="N1" s="69"/>
      <c r="O1" s="69"/>
      <c r="P1" s="70"/>
      <c r="Q1" s="70"/>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row>
    <row r="2" spans="1:17 1246:1272" s="74" customFormat="1" x14ac:dyDescent="0.25">
      <c r="A2" s="73"/>
      <c r="C2" s="75"/>
      <c r="D2" s="76"/>
      <c r="E2" s="76"/>
      <c r="F2" s="77"/>
      <c r="G2" s="78"/>
      <c r="H2" s="79"/>
      <c r="I2" s="80"/>
      <c r="J2" s="81"/>
      <c r="K2" s="82"/>
      <c r="L2" s="77"/>
      <c r="M2" s="77"/>
      <c r="N2" s="84"/>
      <c r="P2" s="84"/>
      <c r="Q2" s="84"/>
      <c r="AUX2" s="85"/>
      <c r="AUY2" s="85"/>
      <c r="AUZ2" s="85"/>
      <c r="AVA2" s="85"/>
      <c r="AVB2" s="85"/>
      <c r="AVC2" s="85"/>
      <c r="AVD2" s="85"/>
      <c r="AVE2" s="85"/>
      <c r="AVF2" s="85"/>
      <c r="AVG2" s="85"/>
      <c r="AVH2" s="85"/>
      <c r="AVI2" s="85"/>
      <c r="AVJ2" s="85"/>
      <c r="AVK2" s="85"/>
      <c r="AVL2" s="85"/>
      <c r="AVM2" s="85"/>
      <c r="AVN2" s="85"/>
      <c r="AVO2" s="85"/>
      <c r="AVP2" s="85"/>
      <c r="AVQ2" s="85"/>
      <c r="AVR2" s="85"/>
      <c r="AVS2" s="85"/>
      <c r="AVT2" s="85"/>
      <c r="AVU2" s="85"/>
      <c r="AVV2" s="85"/>
      <c r="AVW2" s="85"/>
      <c r="AVX2" s="85"/>
    </row>
    <row r="3" spans="1:17 1246:1272" s="74" customFormat="1" x14ac:dyDescent="0.25">
      <c r="A3" s="73"/>
      <c r="C3" s="75"/>
      <c r="D3" s="76"/>
      <c r="E3" s="86"/>
      <c r="F3" s="77"/>
      <c r="G3" s="78"/>
      <c r="H3" s="79"/>
      <c r="I3" s="80"/>
      <c r="J3" s="81"/>
      <c r="K3" s="82"/>
      <c r="L3" s="77"/>
      <c r="M3" s="77"/>
      <c r="N3" s="84"/>
      <c r="P3" s="84"/>
      <c r="Q3" s="84"/>
      <c r="AUX3" s="87"/>
      <c r="AUY3" s="87"/>
      <c r="AUZ3" s="87"/>
      <c r="AVA3" s="87"/>
      <c r="AVB3" s="87"/>
      <c r="AVC3" s="87"/>
      <c r="AVD3" s="87"/>
      <c r="AVE3" s="87"/>
      <c r="AVF3" s="87"/>
      <c r="AVG3" s="87"/>
      <c r="AVH3" s="87"/>
      <c r="AVI3" s="87"/>
      <c r="AVJ3" s="87"/>
      <c r="AVK3" s="87"/>
      <c r="AVL3" s="87"/>
      <c r="AVM3" s="87"/>
      <c r="AVN3" s="87"/>
      <c r="AVO3" s="87"/>
      <c r="AVP3" s="87"/>
      <c r="AVQ3" s="87"/>
      <c r="AVR3" s="87"/>
      <c r="AVS3" s="87"/>
      <c r="AVT3" s="87"/>
      <c r="AVU3" s="87"/>
      <c r="AVV3" s="87"/>
      <c r="AVW3" s="87"/>
      <c r="AVX3" s="87"/>
    </row>
    <row r="4" spans="1:17 1246:1272" s="74" customFormat="1" ht="84" customHeight="1" thickBot="1" x14ac:dyDescent="0.3">
      <c r="A4" s="73"/>
      <c r="C4" s="75"/>
      <c r="D4" s="76"/>
      <c r="E4" s="86"/>
      <c r="F4" s="77"/>
      <c r="G4" s="88"/>
      <c r="H4" s="89"/>
      <c r="I4" s="90"/>
      <c r="J4" s="91"/>
      <c r="K4" s="92"/>
      <c r="L4" s="77"/>
      <c r="M4" s="77"/>
      <c r="N4" s="84"/>
      <c r="P4" s="84"/>
      <c r="Q4" s="84"/>
      <c r="AUX4" s="87"/>
      <c r="AUY4" s="87"/>
      <c r="AUZ4" s="87"/>
      <c r="AVA4" s="87"/>
      <c r="AVB4" s="87"/>
      <c r="AVC4" s="87"/>
      <c r="AVD4" s="87"/>
      <c r="AVE4" s="87"/>
      <c r="AVF4" s="87"/>
      <c r="AVG4" s="87"/>
      <c r="AVH4" s="87"/>
      <c r="AVI4" s="87"/>
      <c r="AVJ4" s="87"/>
      <c r="AVK4" s="87"/>
      <c r="AVL4" s="87"/>
      <c r="AVM4" s="87"/>
      <c r="AVN4" s="87"/>
      <c r="AVO4" s="87"/>
      <c r="AVP4" s="87"/>
      <c r="AVQ4" s="87"/>
      <c r="AVR4" s="87"/>
      <c r="AVS4" s="87"/>
      <c r="AVT4" s="87"/>
      <c r="AVU4" s="87"/>
      <c r="AVV4" s="87"/>
      <c r="AVW4" s="87"/>
      <c r="AVX4" s="87"/>
    </row>
    <row r="5" spans="1:17 1246:1272" s="74" customFormat="1" ht="15" customHeight="1" x14ac:dyDescent="0.25">
      <c r="A5" s="73"/>
      <c r="C5" s="75"/>
      <c r="D5" s="76"/>
      <c r="E5" s="86"/>
      <c r="F5" s="93"/>
      <c r="G5" s="354"/>
      <c r="H5" s="355"/>
      <c r="I5" s="356"/>
      <c r="J5" s="346"/>
      <c r="K5" s="347"/>
      <c r="L5" s="83"/>
      <c r="M5" s="84"/>
      <c r="N5" s="84"/>
      <c r="P5" s="84"/>
      <c r="Q5" s="84"/>
      <c r="AUX5" s="87"/>
      <c r="AUY5" s="87"/>
      <c r="AUZ5" s="87"/>
      <c r="AVA5" s="87"/>
      <c r="AVB5" s="87"/>
      <c r="AVC5" s="87"/>
      <c r="AVD5" s="87"/>
      <c r="AVE5" s="87"/>
      <c r="AVF5" s="87"/>
      <c r="AVG5" s="87"/>
      <c r="AVH5" s="87"/>
      <c r="AVI5" s="87"/>
      <c r="AVJ5" s="87"/>
      <c r="AVK5" s="87"/>
      <c r="AVL5" s="87"/>
      <c r="AVM5" s="87"/>
      <c r="AVN5" s="87"/>
      <c r="AVO5" s="87"/>
      <c r="AVP5" s="87"/>
      <c r="AVQ5" s="87"/>
      <c r="AVR5" s="87"/>
      <c r="AVS5" s="87"/>
      <c r="AVT5" s="87"/>
      <c r="AVU5" s="87"/>
      <c r="AVV5" s="87"/>
      <c r="AVW5" s="87"/>
      <c r="AVX5" s="87"/>
    </row>
    <row r="6" spans="1:17 1246:1272" s="74" customFormat="1" ht="20.25" customHeight="1" thickBot="1" x14ac:dyDescent="0.3">
      <c r="A6" s="73"/>
      <c r="C6" s="75"/>
      <c r="D6" s="76"/>
      <c r="E6" s="86"/>
      <c r="F6" s="93"/>
      <c r="G6" s="357"/>
      <c r="H6" s="358"/>
      <c r="I6" s="359"/>
      <c r="J6" s="348"/>
      <c r="K6" s="349"/>
      <c r="L6" s="83"/>
      <c r="M6" s="84"/>
      <c r="N6" s="84"/>
      <c r="P6" s="84"/>
      <c r="Q6" s="84"/>
      <c r="AUX6" s="87"/>
      <c r="AUY6" s="87"/>
      <c r="AUZ6" s="87"/>
      <c r="AVA6" s="87"/>
      <c r="AVB6" s="87"/>
      <c r="AVC6" s="87"/>
      <c r="AVD6" s="87"/>
      <c r="AVE6" s="87"/>
      <c r="AVF6" s="87"/>
      <c r="AVG6" s="87"/>
      <c r="AVH6" s="87"/>
      <c r="AVI6" s="87"/>
      <c r="AVJ6" s="87"/>
      <c r="AVK6" s="87"/>
      <c r="AVL6" s="87"/>
      <c r="AVM6" s="87"/>
      <c r="AVN6" s="87"/>
      <c r="AVO6" s="87"/>
      <c r="AVP6" s="87"/>
      <c r="AVQ6" s="87"/>
      <c r="AVR6" s="87"/>
      <c r="AVS6" s="87"/>
      <c r="AVT6" s="87"/>
      <c r="AVU6" s="87"/>
      <c r="AVV6" s="87"/>
      <c r="AVW6" s="87"/>
      <c r="AVX6" s="87"/>
    </row>
    <row r="7" spans="1:17 1246:1272" s="74" customFormat="1" ht="18" customHeight="1" x14ac:dyDescent="0.25">
      <c r="A7" s="73"/>
      <c r="C7" s="75"/>
      <c r="E7" s="86"/>
      <c r="F7" s="93"/>
      <c r="G7" s="357"/>
      <c r="H7" s="358"/>
      <c r="I7" s="359"/>
      <c r="J7" s="56"/>
      <c r="K7" s="57"/>
      <c r="L7" s="83"/>
      <c r="M7" s="84"/>
      <c r="N7" s="84"/>
      <c r="P7" s="84"/>
      <c r="Q7" s="84"/>
      <c r="AUX7" s="87"/>
      <c r="AUY7" s="87"/>
      <c r="AUZ7" s="87"/>
      <c r="AVA7" s="87"/>
      <c r="AVB7" s="87"/>
      <c r="AVC7" s="87"/>
      <c r="AVD7" s="87"/>
      <c r="AVE7" s="87"/>
      <c r="AVF7" s="87"/>
      <c r="AVG7" s="87"/>
      <c r="AVH7" s="87"/>
      <c r="AVI7" s="87"/>
      <c r="AVJ7" s="87"/>
      <c r="AVK7" s="87"/>
      <c r="AVL7" s="87"/>
      <c r="AVM7" s="87"/>
      <c r="AVN7" s="87"/>
      <c r="AVO7" s="87"/>
      <c r="AVP7" s="87"/>
      <c r="AVQ7" s="87"/>
      <c r="AVR7" s="87"/>
      <c r="AVS7" s="87"/>
      <c r="AVT7" s="87"/>
      <c r="AVU7" s="87"/>
      <c r="AVV7" s="87"/>
      <c r="AVW7" s="87"/>
      <c r="AVX7" s="87"/>
    </row>
    <row r="8" spans="1:17 1246:1272" s="74" customFormat="1" ht="18" customHeight="1" x14ac:dyDescent="0.25">
      <c r="A8" s="73"/>
      <c r="C8" s="75"/>
      <c r="D8" s="76"/>
      <c r="E8" s="86"/>
      <c r="F8" s="93"/>
      <c r="G8" s="360"/>
      <c r="H8" s="361"/>
      <c r="I8" s="362"/>
      <c r="J8" s="56"/>
      <c r="K8" s="58"/>
      <c r="L8" s="83"/>
      <c r="M8" s="84"/>
      <c r="N8" s="84"/>
      <c r="P8" s="94"/>
      <c r="Q8" s="95"/>
      <c r="AUX8" s="87"/>
      <c r="AUY8" s="87"/>
      <c r="AUZ8" s="87"/>
      <c r="AVA8" s="87"/>
      <c r="AVB8" s="87"/>
      <c r="AVC8" s="87"/>
      <c r="AVD8" s="87"/>
      <c r="AVE8" s="87"/>
      <c r="AVF8" s="87"/>
      <c r="AVG8" s="87"/>
      <c r="AVH8" s="87"/>
      <c r="AVI8" s="87"/>
      <c r="AVJ8" s="87"/>
      <c r="AVK8" s="87"/>
      <c r="AVL8" s="87"/>
      <c r="AVM8" s="87"/>
      <c r="AVN8" s="87"/>
      <c r="AVO8" s="87"/>
      <c r="AVP8" s="87"/>
      <c r="AVQ8" s="87"/>
      <c r="AVR8" s="87"/>
      <c r="AVS8" s="87"/>
      <c r="AVT8" s="87"/>
      <c r="AVU8" s="87"/>
      <c r="AVV8" s="87"/>
      <c r="AVW8" s="87"/>
      <c r="AVX8" s="87"/>
    </row>
    <row r="9" spans="1:17 1246:1272" s="97" customFormat="1" ht="13.8" thickBot="1" x14ac:dyDescent="0.3">
      <c r="A9" s="96"/>
      <c r="C9" s="98"/>
      <c r="D9" s="93"/>
      <c r="E9" s="93"/>
      <c r="F9" s="93"/>
      <c r="G9" s="363"/>
      <c r="H9" s="364"/>
      <c r="I9" s="365"/>
      <c r="J9" s="59"/>
      <c r="K9" s="60"/>
      <c r="L9" s="83"/>
      <c r="M9" s="99"/>
      <c r="N9" s="99"/>
      <c r="P9" s="100"/>
      <c r="Q9" s="101"/>
      <c r="AUX9" s="102"/>
      <c r="AUY9" s="102"/>
      <c r="AUZ9" s="102"/>
      <c r="AVA9" s="102"/>
      <c r="AVB9" s="102"/>
      <c r="AVC9" s="102"/>
      <c r="AVD9" s="102"/>
      <c r="AVE9" s="102"/>
      <c r="AVF9" s="102"/>
      <c r="AVG9" s="102"/>
      <c r="AVH9" s="102"/>
      <c r="AVI9" s="102"/>
      <c r="AVJ9" s="102"/>
      <c r="AVK9" s="102"/>
      <c r="AVL9" s="102"/>
      <c r="AVM9" s="102"/>
      <c r="AVN9" s="102"/>
      <c r="AVO9" s="102"/>
      <c r="AVP9" s="102"/>
      <c r="AVQ9" s="102"/>
      <c r="AVR9" s="102"/>
      <c r="AVS9" s="102"/>
      <c r="AVT9" s="102"/>
      <c r="AVU9" s="102"/>
      <c r="AVV9" s="102"/>
      <c r="AVW9" s="102"/>
      <c r="AVX9" s="102"/>
    </row>
    <row r="10" spans="1:17 1246:1272" s="105" customFormat="1" ht="18" customHeight="1" thickBot="1" x14ac:dyDescent="0.35">
      <c r="A10" s="61"/>
      <c r="B10" s="61"/>
      <c r="C10" s="61"/>
      <c r="D10" s="62"/>
      <c r="E10" s="62"/>
      <c r="F10" s="62"/>
      <c r="G10" s="62"/>
      <c r="H10" s="62"/>
      <c r="I10" s="63"/>
      <c r="J10" s="62"/>
      <c r="K10" s="64"/>
      <c r="L10" s="65"/>
      <c r="M10" s="66"/>
      <c r="N10" s="67"/>
      <c r="O10" s="66"/>
      <c r="P10" s="103"/>
      <c r="Q10" s="104"/>
      <c r="AUX10" s="106"/>
      <c r="AUY10" s="106"/>
      <c r="AUZ10" s="106"/>
      <c r="AVA10" s="106"/>
      <c r="AVB10" s="106"/>
      <c r="AVC10" s="106"/>
      <c r="AVD10" s="106"/>
      <c r="AVE10" s="106"/>
      <c r="AVF10" s="106"/>
      <c r="AVG10" s="106"/>
      <c r="AVH10" s="106"/>
      <c r="AVI10" s="106"/>
      <c r="AVJ10" s="106"/>
      <c r="AVK10" s="106"/>
      <c r="AVL10" s="106"/>
      <c r="AVM10" s="106"/>
      <c r="AVN10" s="106"/>
      <c r="AVO10" s="106"/>
      <c r="AVP10" s="106"/>
      <c r="AVQ10" s="106"/>
      <c r="AVR10" s="106"/>
      <c r="AVS10" s="106"/>
      <c r="AVT10" s="106"/>
      <c r="AVU10" s="106"/>
      <c r="AVV10" s="106"/>
      <c r="AVW10" s="106"/>
      <c r="AVX10" s="106"/>
    </row>
    <row r="11" spans="1:17 1246:1272" s="97" customFormat="1" ht="17.25" customHeight="1" x14ac:dyDescent="0.3">
      <c r="A11" s="96"/>
      <c r="Q11" s="99"/>
      <c r="AUX11" s="102"/>
      <c r="AUY11" s="102"/>
      <c r="AUZ11" s="102"/>
      <c r="AVA11" s="102"/>
      <c r="AVB11" s="102"/>
      <c r="AVC11" s="102"/>
      <c r="AVD11" s="102"/>
      <c r="AVE11" s="102"/>
      <c r="AVF11" s="102"/>
      <c r="AVG11" s="102"/>
      <c r="AVH11" s="102"/>
      <c r="AVI11" s="102"/>
      <c r="AVJ11" s="102"/>
      <c r="AVK11" s="102"/>
      <c r="AVL11" s="102"/>
      <c r="AVM11" s="102"/>
      <c r="AVN11" s="102"/>
      <c r="AVO11" s="102"/>
      <c r="AVP11" s="102"/>
      <c r="AVQ11" s="102"/>
      <c r="AVR11" s="102"/>
      <c r="AVS11" s="102"/>
      <c r="AVT11" s="102"/>
      <c r="AVU11" s="102"/>
      <c r="AVV11" s="102"/>
    </row>
    <row r="12" spans="1:17 1246:1272" s="97" customFormat="1" ht="17.25" customHeight="1" x14ac:dyDescent="0.3">
      <c r="A12" s="96"/>
      <c r="C12" s="108"/>
      <c r="D12" s="93"/>
      <c r="E12" s="86"/>
      <c r="G12" s="86"/>
      <c r="H12" s="109"/>
      <c r="I12" s="110"/>
      <c r="J12" s="111"/>
      <c r="K12" s="111"/>
      <c r="L12" s="112"/>
      <c r="M12" s="113"/>
      <c r="N12" s="99"/>
      <c r="O12" s="99"/>
      <c r="P12" s="111"/>
      <c r="Q12" s="99"/>
      <c r="AUX12" s="102"/>
      <c r="AUY12" s="102"/>
      <c r="AUZ12" s="102"/>
      <c r="AVA12" s="102"/>
      <c r="AVB12" s="102"/>
      <c r="AVC12" s="102"/>
      <c r="AVD12" s="102"/>
      <c r="AVE12" s="102"/>
      <c r="AVF12" s="102"/>
      <c r="AVG12" s="102"/>
      <c r="AVH12" s="102"/>
      <c r="AVI12" s="102"/>
      <c r="AVJ12" s="102"/>
      <c r="AVK12" s="102"/>
      <c r="AVL12" s="102"/>
      <c r="AVM12" s="102"/>
      <c r="AVN12" s="102"/>
      <c r="AVO12" s="102"/>
      <c r="AVP12" s="102"/>
      <c r="AVQ12" s="102"/>
      <c r="AVR12" s="102"/>
      <c r="AVS12" s="102"/>
      <c r="AVT12" s="102"/>
      <c r="AVU12" s="102"/>
      <c r="AVV12" s="102"/>
    </row>
    <row r="13" spans="1:17 1246:1272" s="97" customFormat="1" ht="17.25" customHeight="1" x14ac:dyDescent="0.3">
      <c r="A13" s="96"/>
      <c r="C13" s="108"/>
      <c r="D13" s="93"/>
      <c r="E13" s="86"/>
      <c r="G13" s="86"/>
      <c r="H13" s="109"/>
      <c r="I13" s="110"/>
      <c r="J13" s="111"/>
      <c r="K13" s="111"/>
      <c r="L13" s="112"/>
      <c r="M13" s="113"/>
      <c r="N13" s="99"/>
      <c r="O13" s="99"/>
      <c r="P13" s="111"/>
      <c r="Q13" s="99"/>
      <c r="AUX13" s="102"/>
      <c r="AUY13" s="102"/>
      <c r="AUZ13" s="102"/>
      <c r="AVA13" s="102"/>
      <c r="AVB13" s="102"/>
      <c r="AVC13" s="102"/>
      <c r="AVD13" s="102"/>
      <c r="AVE13" s="102"/>
      <c r="AVF13" s="102"/>
      <c r="AVG13" s="102"/>
      <c r="AVH13" s="102"/>
      <c r="AVI13" s="102"/>
      <c r="AVJ13" s="102"/>
      <c r="AVK13" s="102"/>
      <c r="AVL13" s="102"/>
      <c r="AVM13" s="102"/>
      <c r="AVN13" s="102"/>
      <c r="AVO13" s="102"/>
      <c r="AVP13" s="102"/>
      <c r="AVQ13" s="102"/>
      <c r="AVR13" s="102"/>
      <c r="AVS13" s="102"/>
      <c r="AVT13" s="102"/>
      <c r="AVU13" s="102"/>
      <c r="AVV13" s="102"/>
    </row>
    <row r="14" spans="1:17 1246:1272" s="97" customFormat="1" ht="17.25" customHeight="1" x14ac:dyDescent="0.3">
      <c r="A14" s="96"/>
      <c r="C14" s="108"/>
      <c r="D14" s="93"/>
      <c r="E14" s="86"/>
      <c r="G14" s="86"/>
      <c r="H14" s="109"/>
      <c r="I14" s="110"/>
      <c r="J14" s="111"/>
      <c r="K14" s="111"/>
      <c r="L14" s="112"/>
      <c r="M14" s="113"/>
      <c r="N14" s="99"/>
      <c r="O14" s="99"/>
      <c r="P14" s="111"/>
      <c r="Q14" s="99"/>
      <c r="AUX14" s="102"/>
      <c r="AUY14" s="102"/>
      <c r="AUZ14" s="102"/>
      <c r="AVA14" s="102"/>
      <c r="AVB14" s="102"/>
      <c r="AVC14" s="102"/>
      <c r="AVD14" s="102"/>
      <c r="AVE14" s="102"/>
      <c r="AVF14" s="102"/>
      <c r="AVG14" s="102"/>
      <c r="AVH14" s="102"/>
      <c r="AVI14" s="102"/>
      <c r="AVJ14" s="102"/>
      <c r="AVK14" s="102"/>
      <c r="AVL14" s="102"/>
      <c r="AVM14" s="102"/>
      <c r="AVN14" s="102"/>
      <c r="AVO14" s="102"/>
      <c r="AVP14" s="102"/>
      <c r="AVQ14" s="102"/>
      <c r="AVR14" s="102"/>
      <c r="AVS14" s="102"/>
      <c r="AVT14" s="102"/>
      <c r="AVU14" s="102"/>
      <c r="AVV14" s="102"/>
    </row>
    <row r="15" spans="1:17 1246:1272" s="105" customFormat="1" ht="18" customHeight="1" x14ac:dyDescent="0.3">
      <c r="A15" s="68"/>
      <c r="B15" s="97"/>
      <c r="C15" s="108"/>
      <c r="D15" s="93"/>
      <c r="E15" s="86"/>
      <c r="F15" s="97"/>
      <c r="G15" s="86"/>
      <c r="H15" s="109"/>
      <c r="I15" s="110"/>
      <c r="J15" s="111"/>
      <c r="K15" s="111"/>
      <c r="L15" s="112"/>
      <c r="M15" s="113"/>
      <c r="N15" s="99"/>
      <c r="O15" s="99"/>
      <c r="P15" s="111"/>
      <c r="Q15" s="107"/>
      <c r="AUX15" s="106"/>
      <c r="AUY15" s="106"/>
      <c r="AUZ15" s="106"/>
      <c r="AVA15" s="106"/>
      <c r="AVB15" s="106"/>
      <c r="AVC15" s="106"/>
      <c r="AVD15" s="106"/>
      <c r="AVE15" s="106"/>
      <c r="AVF15" s="106"/>
      <c r="AVG15" s="106"/>
      <c r="AVH15" s="106"/>
      <c r="AVI15" s="106"/>
      <c r="AVJ15" s="106"/>
      <c r="AVK15" s="106"/>
      <c r="AVL15" s="106"/>
      <c r="AVM15" s="106"/>
      <c r="AVN15" s="106"/>
      <c r="AVO15" s="106"/>
      <c r="AVP15" s="106"/>
      <c r="AVQ15" s="106"/>
      <c r="AVR15" s="106"/>
      <c r="AVS15" s="106"/>
      <c r="AVT15" s="106"/>
      <c r="AVU15" s="106"/>
      <c r="AVV15" s="106"/>
    </row>
    <row r="16" spans="1:17 1246:1272" s="97" customFormat="1" ht="17.25" customHeight="1" thickBot="1" x14ac:dyDescent="0.35">
      <c r="A16" s="96"/>
      <c r="C16" s="108"/>
      <c r="D16" s="93"/>
      <c r="E16" s="86"/>
      <c r="G16" s="86"/>
      <c r="H16" s="109"/>
      <c r="I16" s="110"/>
      <c r="J16" s="111"/>
      <c r="K16" s="111"/>
      <c r="L16" s="112"/>
      <c r="M16" s="113"/>
      <c r="N16" s="99"/>
      <c r="O16" s="99"/>
      <c r="P16" s="111"/>
      <c r="Q16" s="99"/>
      <c r="AUX16" s="102"/>
      <c r="AUY16" s="102"/>
      <c r="AUZ16" s="102"/>
      <c r="AVA16" s="102"/>
      <c r="AVB16" s="102"/>
      <c r="AVC16" s="102"/>
      <c r="AVD16" s="102"/>
      <c r="AVE16" s="102"/>
      <c r="AVF16" s="102"/>
      <c r="AVG16" s="102"/>
      <c r="AVH16" s="102"/>
      <c r="AVI16" s="102"/>
      <c r="AVJ16" s="102"/>
      <c r="AVK16" s="102"/>
      <c r="AVL16" s="102"/>
      <c r="AVM16" s="102"/>
      <c r="AVN16" s="102"/>
      <c r="AVO16" s="102"/>
      <c r="AVP16" s="102"/>
      <c r="AVQ16" s="102"/>
      <c r="AVR16" s="102"/>
      <c r="AVS16" s="102"/>
      <c r="AVT16" s="102"/>
      <c r="AVU16" s="102"/>
      <c r="AVV16" s="102"/>
    </row>
    <row r="17" spans="1:20 1244:1299" s="97" customFormat="1" ht="17.25" customHeight="1" thickBot="1" x14ac:dyDescent="0.35">
      <c r="A17" s="138"/>
      <c r="B17" s="138"/>
      <c r="C17" s="139"/>
      <c r="D17" s="140"/>
      <c r="E17" s="141"/>
      <c r="F17" s="138"/>
      <c r="G17" s="351"/>
      <c r="H17" s="352"/>
      <c r="I17" s="352"/>
      <c r="J17" s="353"/>
      <c r="K17" s="144"/>
      <c r="L17" s="142"/>
      <c r="M17" s="146"/>
      <c r="N17" s="143"/>
      <c r="O17" s="143"/>
      <c r="P17" s="144"/>
      <c r="Q17" s="145"/>
      <c r="AUX17" s="102"/>
      <c r="AUY17" s="102"/>
      <c r="AUZ17" s="102"/>
      <c r="AVA17" s="102"/>
      <c r="AVB17" s="102"/>
      <c r="AVC17" s="102"/>
      <c r="AVD17" s="102"/>
      <c r="AVE17" s="102"/>
      <c r="AVF17" s="102"/>
      <c r="AVG17" s="102"/>
      <c r="AVH17" s="102"/>
      <c r="AVI17" s="102"/>
      <c r="AVJ17" s="102"/>
      <c r="AVK17" s="102"/>
      <c r="AVL17" s="102"/>
      <c r="AVM17" s="102"/>
      <c r="AVN17" s="102"/>
      <c r="AVO17" s="102"/>
      <c r="AVP17" s="102"/>
      <c r="AVQ17" s="102"/>
      <c r="AVR17" s="102"/>
      <c r="AVS17" s="102"/>
      <c r="AVT17" s="102"/>
      <c r="AVU17" s="102"/>
      <c r="AVV17" s="102"/>
    </row>
    <row r="18" spans="1:20 1244:1299" s="97" customFormat="1" ht="17.25" customHeight="1" x14ac:dyDescent="0.3">
      <c r="A18" s="96"/>
      <c r="C18" s="108"/>
      <c r="D18" s="93"/>
      <c r="E18" s="86"/>
      <c r="G18" s="114"/>
      <c r="H18" s="109"/>
      <c r="I18" s="110"/>
      <c r="J18" s="116"/>
      <c r="K18" s="111"/>
      <c r="L18" s="112"/>
      <c r="M18" s="113"/>
      <c r="N18" s="99"/>
      <c r="O18" s="99"/>
      <c r="P18" s="99"/>
      <c r="Q18" s="99"/>
      <c r="AUX18" s="102"/>
      <c r="AUY18" s="102"/>
      <c r="AUZ18" s="102"/>
      <c r="AVA18" s="102"/>
      <c r="AVB18" s="102"/>
      <c r="AVC18" s="102"/>
      <c r="AVD18" s="102"/>
      <c r="AVE18" s="102"/>
      <c r="AVF18" s="102"/>
      <c r="AVG18" s="102"/>
      <c r="AVH18" s="102"/>
      <c r="AVI18" s="102"/>
      <c r="AVJ18" s="102"/>
      <c r="AVK18" s="102"/>
      <c r="AVL18" s="102"/>
      <c r="AVM18" s="102"/>
      <c r="AVN18" s="102"/>
      <c r="AVO18" s="102"/>
      <c r="AVP18" s="102"/>
      <c r="AVQ18" s="102"/>
      <c r="AVR18" s="102"/>
      <c r="AVS18" s="102"/>
      <c r="AVT18" s="102"/>
      <c r="AVU18" s="102"/>
      <c r="AVV18" s="102"/>
    </row>
    <row r="19" spans="1:20 1244:1299" s="97" customFormat="1" x14ac:dyDescent="0.3">
      <c r="A19" s="96"/>
      <c r="C19" s="98"/>
      <c r="D19" s="93"/>
      <c r="E19" s="93"/>
      <c r="F19" s="93"/>
      <c r="G19" s="114"/>
      <c r="H19" s="117"/>
      <c r="I19" s="110"/>
      <c r="J19" s="118"/>
      <c r="K19" s="119"/>
      <c r="L19" s="112"/>
      <c r="M19" s="120"/>
      <c r="N19" s="99"/>
      <c r="P19" s="99"/>
      <c r="Q19" s="99"/>
      <c r="AUX19" s="102"/>
      <c r="AUY19" s="102"/>
      <c r="AUZ19" s="102"/>
      <c r="AVA19" s="102"/>
      <c r="AVB19" s="102"/>
      <c r="AVC19" s="102"/>
      <c r="AVD19" s="102"/>
      <c r="AVE19" s="102"/>
      <c r="AVF19" s="102"/>
      <c r="AVG19" s="102"/>
      <c r="AVH19" s="102"/>
      <c r="AVI19" s="102"/>
      <c r="AVJ19" s="102"/>
      <c r="AVK19" s="102"/>
      <c r="AVL19" s="102"/>
      <c r="AVM19" s="102"/>
      <c r="AVN19" s="102"/>
      <c r="AVO19" s="102"/>
      <c r="AVP19" s="102"/>
      <c r="AVQ19" s="102"/>
      <c r="AVR19" s="102"/>
      <c r="AVS19" s="102"/>
      <c r="AVT19" s="102"/>
      <c r="AVU19" s="102"/>
      <c r="AVV19" s="102"/>
      <c r="AVW19" s="102"/>
      <c r="AVX19" s="102"/>
    </row>
    <row r="20" spans="1:20 1244:1299" s="97" customFormat="1" ht="17.25" customHeight="1" x14ac:dyDescent="0.3">
      <c r="A20" s="96"/>
      <c r="C20" s="108"/>
      <c r="D20" s="93"/>
      <c r="E20" s="86"/>
      <c r="G20" s="114"/>
      <c r="H20" s="137"/>
      <c r="I20" s="121"/>
      <c r="J20" s="122"/>
      <c r="K20" s="115"/>
      <c r="L20" s="112"/>
      <c r="N20" s="99"/>
      <c r="O20" s="99"/>
      <c r="P20" s="99"/>
      <c r="Q20" s="99"/>
      <c r="AUV20" s="102"/>
      <c r="AUW20" s="102"/>
      <c r="AUX20" s="102"/>
      <c r="AUY20" s="102"/>
      <c r="AUZ20" s="102"/>
      <c r="AVA20" s="102"/>
      <c r="AVB20" s="102"/>
      <c r="AVC20" s="102"/>
      <c r="AVD20" s="102"/>
      <c r="AVE20" s="102"/>
      <c r="AVF20" s="102"/>
      <c r="AVG20" s="102"/>
      <c r="AVH20" s="102"/>
      <c r="AVI20" s="102"/>
      <c r="AVJ20" s="102"/>
      <c r="AVK20" s="102"/>
      <c r="AVL20" s="102"/>
      <c r="AVM20" s="102"/>
      <c r="AVN20" s="102"/>
      <c r="AVO20" s="102"/>
      <c r="AVP20" s="102"/>
      <c r="AVQ20" s="102"/>
      <c r="AVR20" s="102"/>
      <c r="AVS20" s="102"/>
      <c r="AVT20" s="102"/>
      <c r="AVU20" s="102"/>
      <c r="AVV20" s="102"/>
    </row>
    <row r="21" spans="1:20 1244:1299" s="97" customFormat="1" x14ac:dyDescent="0.3">
      <c r="A21" s="96"/>
      <c r="C21" s="98"/>
      <c r="D21" s="93"/>
      <c r="E21" s="93"/>
      <c r="F21" s="93"/>
      <c r="G21" s="114"/>
      <c r="H21" s="137"/>
      <c r="I21" s="123"/>
      <c r="J21" s="124"/>
      <c r="K21" s="125"/>
      <c r="L21" s="112"/>
      <c r="M21" s="99"/>
      <c r="N21" s="99"/>
      <c r="P21" s="99"/>
      <c r="Q21" s="99"/>
      <c r="AUX21" s="102"/>
      <c r="AUY21" s="102"/>
      <c r="AUZ21" s="102"/>
      <c r="AVA21" s="102"/>
      <c r="AVB21" s="102"/>
      <c r="AVC21" s="102"/>
      <c r="AVD21" s="102"/>
      <c r="AVE21" s="102"/>
      <c r="AVF21" s="102"/>
      <c r="AVG21" s="102"/>
      <c r="AVH21" s="102"/>
      <c r="AVI21" s="102"/>
      <c r="AVJ21" s="102"/>
      <c r="AVK21" s="102"/>
      <c r="AVL21" s="102"/>
      <c r="AVM21" s="102"/>
      <c r="AVN21" s="102"/>
      <c r="AVO21" s="102"/>
      <c r="AVP21" s="102"/>
      <c r="AVQ21" s="102"/>
      <c r="AVR21" s="102"/>
      <c r="AVS21" s="102"/>
      <c r="AVT21" s="102"/>
      <c r="AVU21" s="102"/>
      <c r="AVV21" s="102"/>
      <c r="AVW21" s="102"/>
      <c r="AVX21" s="102"/>
    </row>
    <row r="22" spans="1:20 1244:1299" s="148" customFormat="1" ht="14.4" x14ac:dyDescent="0.3">
      <c r="A22" s="147"/>
      <c r="D22" s="149"/>
      <c r="E22" s="149"/>
      <c r="F22" s="149"/>
      <c r="G22" s="150"/>
      <c r="H22" s="151"/>
      <c r="I22" s="152"/>
      <c r="J22" s="153"/>
      <c r="K22" s="154"/>
      <c r="L22" s="155"/>
      <c r="M22" s="156"/>
      <c r="N22" s="157"/>
      <c r="P22" s="157"/>
      <c r="Q22" s="157"/>
      <c r="R22" s="157"/>
      <c r="S22" s="157"/>
      <c r="T22" s="157"/>
      <c r="AVY22" s="158"/>
      <c r="AVZ22" s="158"/>
      <c r="AWA22" s="158"/>
      <c r="AWB22" s="158"/>
      <c r="AWC22" s="158"/>
      <c r="AWD22" s="158"/>
      <c r="AWE22" s="158"/>
      <c r="AWF22" s="158"/>
      <c r="AWG22" s="158"/>
      <c r="AWH22" s="158"/>
      <c r="AWI22" s="158"/>
      <c r="AWJ22" s="158"/>
      <c r="AWK22" s="158"/>
      <c r="AWL22" s="158"/>
      <c r="AWM22" s="158"/>
      <c r="AWN22" s="158"/>
      <c r="AWO22" s="158"/>
      <c r="AWP22" s="158"/>
      <c r="AWQ22" s="158"/>
      <c r="AWR22" s="158"/>
      <c r="AWS22" s="158"/>
      <c r="AWT22" s="158"/>
      <c r="AWU22" s="158"/>
      <c r="AWV22" s="158"/>
      <c r="AWW22" s="158"/>
      <c r="AWX22" s="158"/>
      <c r="AWY22" s="158"/>
    </row>
    <row r="23" spans="1:20 1244:1299" s="30" customFormat="1" ht="14.4" x14ac:dyDescent="0.3">
      <c r="A23" s="159"/>
      <c r="C23" s="8"/>
      <c r="D23" s="8"/>
      <c r="E23" s="9"/>
      <c r="G23" s="160"/>
      <c r="H23" s="161"/>
      <c r="I23" s="162"/>
      <c r="J23" s="163"/>
      <c r="K23" s="45"/>
      <c r="L23" s="164"/>
      <c r="N23" s="164"/>
      <c r="O23" s="164"/>
      <c r="P23" s="164"/>
      <c r="Q23" s="164"/>
      <c r="R23" s="164"/>
      <c r="AVW23" s="165"/>
      <c r="AVX23" s="165"/>
      <c r="AVY23" s="165"/>
      <c r="AVZ23" s="165"/>
      <c r="AWA23" s="165"/>
      <c r="AWB23" s="165"/>
      <c r="AWC23" s="165"/>
      <c r="AWD23" s="165"/>
      <c r="AWE23" s="165"/>
      <c r="AWF23" s="165"/>
      <c r="AWG23" s="165"/>
      <c r="AWH23" s="165"/>
      <c r="AWI23" s="165"/>
      <c r="AWJ23" s="165"/>
      <c r="AWK23" s="165"/>
      <c r="AWL23" s="165"/>
      <c r="AWM23" s="165"/>
      <c r="AWN23" s="165"/>
      <c r="AWO23" s="165"/>
      <c r="AWP23" s="165"/>
      <c r="AWQ23" s="165"/>
      <c r="AWR23" s="165"/>
      <c r="AWS23" s="165"/>
      <c r="AWT23" s="165"/>
      <c r="AWU23" s="165"/>
      <c r="AWV23" s="165"/>
      <c r="AWW23" s="165"/>
    </row>
    <row r="24" spans="1:20 1244:1299" s="30" customFormat="1" ht="14.4" x14ac:dyDescent="0.3">
      <c r="A24" s="159"/>
      <c r="D24" s="8"/>
      <c r="E24" s="8"/>
      <c r="F24" s="8"/>
      <c r="G24" s="9"/>
      <c r="H24" s="161"/>
      <c r="I24" s="166"/>
      <c r="J24" s="167"/>
      <c r="K24" s="168"/>
      <c r="L24" s="163"/>
      <c r="M24" s="164"/>
      <c r="N24" s="164"/>
      <c r="P24" s="164"/>
      <c r="Q24" s="164"/>
      <c r="R24" s="164"/>
      <c r="S24" s="164"/>
      <c r="T24" s="164"/>
      <c r="AVY24" s="165"/>
      <c r="AVZ24" s="165"/>
      <c r="AWA24" s="165"/>
      <c r="AWB24" s="165"/>
      <c r="AWC24" s="165"/>
      <c r="AWD24" s="165"/>
      <c r="AWE24" s="165"/>
      <c r="AWF24" s="165"/>
      <c r="AWG24" s="165"/>
      <c r="AWH24" s="165"/>
      <c r="AWI24" s="165"/>
      <c r="AWJ24" s="165"/>
      <c r="AWK24" s="165"/>
      <c r="AWL24" s="165"/>
      <c r="AWM24" s="165"/>
      <c r="AWN24" s="165"/>
      <c r="AWO24" s="165"/>
      <c r="AWP24" s="165"/>
      <c r="AWQ24" s="165"/>
      <c r="AWR24" s="165"/>
      <c r="AWS24" s="165"/>
      <c r="AWT24" s="165"/>
      <c r="AWU24" s="165"/>
      <c r="AWV24" s="165"/>
      <c r="AWW24" s="165"/>
      <c r="AWX24" s="165"/>
      <c r="AWY24" s="165"/>
    </row>
    <row r="25" spans="1:20 1244:1299" s="105" customFormat="1" ht="14.4" x14ac:dyDescent="0.3">
      <c r="A25" s="68"/>
      <c r="B25" s="169"/>
      <c r="C25" s="170"/>
      <c r="D25" s="171"/>
      <c r="E25" s="114"/>
      <c r="F25" s="169"/>
      <c r="G25" s="172"/>
      <c r="H25" s="151" t="s">
        <v>3032</v>
      </c>
      <c r="I25" s="172"/>
      <c r="J25" s="180"/>
      <c r="K25" s="181"/>
      <c r="L25" s="112"/>
      <c r="M25" s="179"/>
      <c r="N25" s="173"/>
      <c r="O25" s="173"/>
      <c r="P25" s="107"/>
      <c r="Q25" s="107"/>
      <c r="R25" s="107"/>
      <c r="S25" s="107"/>
    </row>
    <row r="26" spans="1:20 1244:1299" s="105" customFormat="1" ht="18" customHeight="1" x14ac:dyDescent="0.3">
      <c r="A26" s="176"/>
      <c r="B26" s="169"/>
      <c r="C26" s="170"/>
      <c r="D26" s="171"/>
      <c r="E26" s="114"/>
      <c r="F26" s="169"/>
      <c r="G26" s="172"/>
      <c r="H26" s="172"/>
      <c r="I26" s="172"/>
      <c r="J26" s="172"/>
      <c r="K26" s="177"/>
      <c r="L26" s="112"/>
      <c r="M26" s="178"/>
      <c r="N26" s="173"/>
      <c r="O26" s="173"/>
      <c r="P26" s="107"/>
      <c r="Q26" s="107"/>
      <c r="R26" s="107"/>
      <c r="S26" s="107"/>
    </row>
    <row r="27" spans="1:20 1244:1299" s="105" customFormat="1" ht="18" customHeight="1" x14ac:dyDescent="0.3">
      <c r="A27" s="176"/>
      <c r="B27" s="169"/>
      <c r="C27" s="170"/>
      <c r="D27" s="171"/>
      <c r="E27" s="114"/>
      <c r="F27" s="169"/>
      <c r="G27" s="172"/>
      <c r="H27" s="367" t="s">
        <v>3123</v>
      </c>
      <c r="I27" s="367"/>
      <c r="J27" s="367"/>
      <c r="K27" s="367"/>
      <c r="L27" s="112"/>
      <c r="M27" s="178"/>
      <c r="N27" s="173"/>
      <c r="O27" s="173"/>
      <c r="P27" s="107"/>
      <c r="Q27" s="107"/>
      <c r="R27" s="107"/>
      <c r="S27" s="107"/>
    </row>
    <row r="28" spans="1:20 1244:1299" s="105" customFormat="1" ht="18" customHeight="1" x14ac:dyDescent="0.3">
      <c r="A28" s="184"/>
      <c r="B28" s="185"/>
      <c r="C28" s="186"/>
      <c r="E28" s="187"/>
      <c r="F28" s="185"/>
      <c r="G28" s="189" t="s">
        <v>3130</v>
      </c>
      <c r="H28" s="350" t="s">
        <v>3124</v>
      </c>
      <c r="I28" s="350"/>
      <c r="J28" s="350"/>
      <c r="K28" s="350"/>
      <c r="L28" s="183"/>
      <c r="M28" s="188"/>
      <c r="N28" s="70"/>
      <c r="O28" s="70"/>
      <c r="P28" s="107"/>
      <c r="Q28" s="107"/>
      <c r="R28" s="107"/>
      <c r="S28" s="107"/>
    </row>
    <row r="29" spans="1:20 1244:1299" s="105" customFormat="1" ht="18" customHeight="1" x14ac:dyDescent="0.3">
      <c r="A29" s="184"/>
      <c r="B29" s="185"/>
      <c r="C29" s="186"/>
      <c r="E29" s="187"/>
      <c r="F29" s="185"/>
      <c r="G29" s="189" t="s">
        <v>3131</v>
      </c>
      <c r="H29" s="350" t="s">
        <v>3125</v>
      </c>
      <c r="I29" s="350"/>
      <c r="J29" s="350"/>
      <c r="K29" s="350"/>
      <c r="L29" s="183"/>
      <c r="M29" s="188"/>
      <c r="N29" s="70"/>
      <c r="O29" s="70"/>
      <c r="P29" s="107"/>
      <c r="Q29" s="107"/>
      <c r="R29" s="107"/>
      <c r="S29" s="107"/>
    </row>
    <row r="30" spans="1:20 1244:1299" s="105" customFormat="1" ht="18" customHeight="1" x14ac:dyDescent="0.3">
      <c r="A30" s="184"/>
      <c r="B30" s="185"/>
      <c r="C30" s="186"/>
      <c r="E30" s="187"/>
      <c r="F30" s="185"/>
      <c r="G30" s="189" t="s">
        <v>3132</v>
      </c>
      <c r="H30" s="350" t="s">
        <v>3126</v>
      </c>
      <c r="I30" s="350"/>
      <c r="J30" s="350"/>
      <c r="K30" s="350"/>
      <c r="L30" s="183"/>
      <c r="M30" s="188"/>
      <c r="N30" s="70"/>
      <c r="O30" s="70"/>
      <c r="P30" s="107"/>
      <c r="Q30" s="107"/>
      <c r="R30" s="107"/>
      <c r="S30" s="107"/>
    </row>
    <row r="31" spans="1:20 1244:1299" s="105" customFormat="1" ht="18" customHeight="1" x14ac:dyDescent="0.3">
      <c r="A31" s="184"/>
      <c r="B31" s="185"/>
      <c r="C31" s="186"/>
      <c r="E31" s="187"/>
      <c r="F31" s="185"/>
      <c r="G31" s="189" t="s">
        <v>3133</v>
      </c>
      <c r="H31" s="350" t="s">
        <v>3127</v>
      </c>
      <c r="I31" s="350"/>
      <c r="J31" s="350"/>
      <c r="K31" s="350"/>
      <c r="L31" s="183"/>
      <c r="M31" s="188"/>
      <c r="N31" s="70"/>
      <c r="O31" s="70"/>
      <c r="P31" s="107"/>
      <c r="Q31" s="107"/>
      <c r="R31" s="107"/>
      <c r="S31" s="107"/>
    </row>
    <row r="32" spans="1:20 1244:1299" s="105" customFormat="1" ht="36.75" customHeight="1" x14ac:dyDescent="0.3">
      <c r="A32" s="184"/>
      <c r="B32" s="185"/>
      <c r="C32" s="186"/>
      <c r="E32" s="187"/>
      <c r="F32" s="185"/>
      <c r="G32" s="107"/>
      <c r="H32" s="345" t="s">
        <v>3128</v>
      </c>
      <c r="I32" s="345"/>
      <c r="J32" s="345"/>
      <c r="K32" s="345"/>
      <c r="L32" s="183"/>
      <c r="M32" s="188"/>
      <c r="N32" s="70"/>
      <c r="O32" s="70"/>
      <c r="P32" s="107"/>
      <c r="Q32" s="107"/>
      <c r="R32" s="107"/>
      <c r="S32" s="107"/>
    </row>
    <row r="33" spans="1:20 1246:1299" s="105" customFormat="1" ht="78" customHeight="1" x14ac:dyDescent="0.3">
      <c r="A33" s="176"/>
      <c r="B33" s="169"/>
      <c r="C33" s="170"/>
      <c r="D33" s="171"/>
      <c r="E33" s="114"/>
      <c r="F33" s="169"/>
      <c r="G33" s="172"/>
      <c r="H33" s="366" t="s">
        <v>3129</v>
      </c>
      <c r="I33" s="366"/>
      <c r="J33" s="366"/>
      <c r="K33" s="366"/>
      <c r="L33" s="112"/>
      <c r="M33" s="178"/>
      <c r="N33" s="173"/>
      <c r="O33" s="173"/>
      <c r="P33" s="107"/>
      <c r="Q33" s="107"/>
      <c r="R33" s="107"/>
      <c r="S33" s="107"/>
    </row>
    <row r="34" spans="1:20 1246:1299" s="148" customFormat="1" ht="14.4" x14ac:dyDescent="0.3">
      <c r="A34" s="147"/>
      <c r="D34" s="149"/>
      <c r="E34" s="149"/>
      <c r="F34" s="149"/>
      <c r="G34" s="150"/>
      <c r="I34" s="152"/>
      <c r="J34" s="153"/>
      <c r="K34" s="154"/>
      <c r="L34" s="155"/>
      <c r="M34" s="156"/>
      <c r="N34" s="157"/>
      <c r="P34" s="157"/>
      <c r="Q34" s="157"/>
      <c r="R34" s="157"/>
      <c r="S34" s="157"/>
      <c r="T34" s="157"/>
      <c r="AVY34" s="158"/>
      <c r="AVZ34" s="158"/>
      <c r="AWA34" s="158"/>
      <c r="AWB34" s="158"/>
      <c r="AWC34" s="158"/>
      <c r="AWD34" s="158"/>
      <c r="AWE34" s="158"/>
      <c r="AWF34" s="158"/>
      <c r="AWG34" s="158"/>
      <c r="AWH34" s="158"/>
      <c r="AWI34" s="158"/>
      <c r="AWJ34" s="158"/>
      <c r="AWK34" s="158"/>
      <c r="AWL34" s="158"/>
      <c r="AWM34" s="158"/>
      <c r="AWN34" s="158"/>
      <c r="AWO34" s="158"/>
      <c r="AWP34" s="158"/>
      <c r="AWQ34" s="158"/>
      <c r="AWR34" s="158"/>
      <c r="AWS34" s="158"/>
      <c r="AWT34" s="158"/>
      <c r="AWU34" s="158"/>
      <c r="AWV34" s="158"/>
      <c r="AWW34" s="158"/>
      <c r="AWX34" s="158"/>
      <c r="AWY34" s="158"/>
    </row>
    <row r="35" spans="1:20 1246:1299" s="30" customFormat="1" ht="14.4" x14ac:dyDescent="0.3">
      <c r="A35" s="159"/>
      <c r="C35" s="8"/>
      <c r="D35" s="8"/>
      <c r="E35" s="9"/>
      <c r="G35" s="160"/>
      <c r="H35" s="161" t="s">
        <v>3033</v>
      </c>
      <c r="I35" s="162"/>
      <c r="J35" s="163"/>
      <c r="K35" s="45"/>
      <c r="L35" s="164"/>
      <c r="N35" s="164"/>
      <c r="O35" s="164"/>
      <c r="P35" s="164"/>
      <c r="Q35" s="164"/>
      <c r="R35" s="164"/>
      <c r="S35" s="164"/>
      <c r="AVW35" s="165"/>
      <c r="AVX35" s="165"/>
      <c r="AVY35" s="165"/>
      <c r="AVZ35" s="165"/>
      <c r="AWA35" s="165"/>
      <c r="AWB35" s="165"/>
      <c r="AWC35" s="165"/>
      <c r="AWD35" s="165"/>
      <c r="AWE35" s="165"/>
      <c r="AWF35" s="165"/>
      <c r="AWG35" s="165"/>
      <c r="AWH35" s="165"/>
      <c r="AWI35" s="165"/>
      <c r="AWJ35" s="165"/>
      <c r="AWK35" s="165"/>
      <c r="AWL35" s="165"/>
      <c r="AWM35" s="165"/>
      <c r="AWN35" s="165"/>
      <c r="AWO35" s="165"/>
      <c r="AWP35" s="165"/>
      <c r="AWQ35" s="165"/>
      <c r="AWR35" s="165"/>
      <c r="AWS35" s="165"/>
      <c r="AWT35" s="165"/>
      <c r="AWU35" s="165"/>
      <c r="AWV35" s="165"/>
      <c r="AWW35" s="165"/>
    </row>
    <row r="36" spans="1:20 1246:1299" s="30" customFormat="1" ht="14.4" x14ac:dyDescent="0.3">
      <c r="A36" s="159"/>
      <c r="D36" s="8"/>
      <c r="E36" s="8"/>
      <c r="F36" s="8"/>
      <c r="G36" s="9"/>
      <c r="H36" s="161" t="s">
        <v>2103</v>
      </c>
      <c r="I36" s="166"/>
      <c r="J36" s="167"/>
      <c r="K36" s="168"/>
      <c r="L36" s="163"/>
      <c r="M36" s="164"/>
      <c r="N36" s="164"/>
      <c r="O36" s="30" t="s">
        <v>2113</v>
      </c>
      <c r="P36" s="164"/>
      <c r="Q36" s="164"/>
      <c r="R36" s="164"/>
      <c r="S36" s="164"/>
      <c r="T36" s="164"/>
      <c r="AVY36" s="165"/>
      <c r="AVZ36" s="165"/>
      <c r="AWA36" s="165"/>
      <c r="AWB36" s="165"/>
      <c r="AWC36" s="165"/>
      <c r="AWD36" s="165"/>
      <c r="AWE36" s="165"/>
      <c r="AWF36" s="165"/>
      <c r="AWG36" s="165"/>
      <c r="AWH36" s="165"/>
      <c r="AWI36" s="165"/>
      <c r="AWJ36" s="165"/>
      <c r="AWK36" s="165"/>
      <c r="AWL36" s="165"/>
      <c r="AWM36" s="165"/>
      <c r="AWN36" s="165"/>
      <c r="AWO36" s="165"/>
      <c r="AWP36" s="165"/>
      <c r="AWQ36" s="165"/>
      <c r="AWR36" s="165"/>
      <c r="AWS36" s="165"/>
      <c r="AWT36" s="165"/>
      <c r="AWU36" s="165"/>
      <c r="AWV36" s="165"/>
      <c r="AWW36" s="165"/>
      <c r="AWX36" s="165"/>
      <c r="AWY36" s="165"/>
    </row>
    <row r="37" spans="1:20 1246:1299" s="30" customFormat="1" ht="14.4" x14ac:dyDescent="0.3">
      <c r="A37" s="159"/>
      <c r="D37" s="8"/>
      <c r="E37" s="8"/>
      <c r="F37" s="8"/>
      <c r="G37" s="9"/>
      <c r="H37" s="161" t="s">
        <v>2104</v>
      </c>
      <c r="I37" s="166"/>
      <c r="J37" s="167"/>
      <c r="K37" s="168"/>
      <c r="L37" s="163"/>
      <c r="M37" s="164"/>
      <c r="N37" s="164"/>
      <c r="O37" s="30" t="s">
        <v>2114</v>
      </c>
      <c r="P37" s="164"/>
      <c r="Q37" s="164"/>
      <c r="R37" s="164"/>
      <c r="S37" s="164"/>
      <c r="T37" s="164"/>
      <c r="AVY37" s="165"/>
      <c r="AVZ37" s="165"/>
      <c r="AWA37" s="165"/>
      <c r="AWB37" s="165"/>
      <c r="AWC37" s="165"/>
      <c r="AWD37" s="165"/>
      <c r="AWE37" s="165"/>
      <c r="AWF37" s="165"/>
      <c r="AWG37" s="165"/>
      <c r="AWH37" s="165"/>
      <c r="AWI37" s="165"/>
      <c r="AWJ37" s="165"/>
      <c r="AWK37" s="165"/>
      <c r="AWL37" s="165"/>
      <c r="AWM37" s="165"/>
      <c r="AWN37" s="165"/>
      <c r="AWO37" s="165"/>
      <c r="AWP37" s="165"/>
      <c r="AWQ37" s="165"/>
      <c r="AWR37" s="165"/>
      <c r="AWS37" s="165"/>
      <c r="AWT37" s="165"/>
      <c r="AWU37" s="165"/>
      <c r="AWV37" s="165"/>
      <c r="AWW37" s="165"/>
      <c r="AWX37" s="165"/>
      <c r="AWY37" s="165"/>
    </row>
    <row r="38" spans="1:20 1246:1299" s="30" customFormat="1" ht="14.4" x14ac:dyDescent="0.3">
      <c r="A38" s="159"/>
      <c r="D38" s="8"/>
      <c r="E38" s="8"/>
      <c r="F38" s="8"/>
      <c r="G38" s="9"/>
      <c r="H38" s="161" t="s">
        <v>2118</v>
      </c>
      <c r="I38" s="166"/>
      <c r="J38" s="167"/>
      <c r="K38" s="168"/>
      <c r="L38" s="163"/>
      <c r="M38" s="164"/>
      <c r="N38" s="164"/>
      <c r="O38" s="30" t="s">
        <v>2115</v>
      </c>
      <c r="P38" s="164"/>
      <c r="Q38" s="164"/>
      <c r="R38" s="164"/>
      <c r="S38" s="164"/>
      <c r="T38" s="164"/>
      <c r="AVY38" s="165"/>
      <c r="AVZ38" s="165"/>
      <c r="AWA38" s="165"/>
      <c r="AWB38" s="165"/>
      <c r="AWC38" s="165"/>
      <c r="AWD38" s="165"/>
      <c r="AWE38" s="165"/>
      <c r="AWF38" s="165"/>
      <c r="AWG38" s="165"/>
      <c r="AWH38" s="165"/>
      <c r="AWI38" s="165"/>
      <c r="AWJ38" s="165"/>
      <c r="AWK38" s="165"/>
      <c r="AWL38" s="165"/>
      <c r="AWM38" s="165"/>
      <c r="AWN38" s="165"/>
      <c r="AWO38" s="165"/>
      <c r="AWP38" s="165"/>
      <c r="AWQ38" s="165"/>
      <c r="AWR38" s="165"/>
      <c r="AWS38" s="165"/>
      <c r="AWT38" s="165"/>
      <c r="AWU38" s="165"/>
      <c r="AWV38" s="165"/>
      <c r="AWW38" s="165"/>
      <c r="AWX38" s="165"/>
      <c r="AWY38" s="165"/>
    </row>
    <row r="39" spans="1:20 1246:1299" s="30" customFormat="1" ht="14.4" x14ac:dyDescent="0.3">
      <c r="A39" s="159"/>
      <c r="D39" s="8"/>
      <c r="E39" s="8"/>
      <c r="F39" s="8"/>
      <c r="G39" s="9"/>
      <c r="H39" s="161" t="s">
        <v>2105</v>
      </c>
      <c r="I39" s="166"/>
      <c r="J39" s="167"/>
      <c r="K39" s="168"/>
      <c r="L39" s="163"/>
      <c r="M39" s="164"/>
      <c r="N39" s="164"/>
      <c r="O39" s="30" t="s">
        <v>2116</v>
      </c>
      <c r="P39" s="164"/>
      <c r="Q39" s="164"/>
      <c r="R39" s="164"/>
      <c r="S39" s="164"/>
      <c r="T39" s="164"/>
      <c r="AVY39" s="165"/>
      <c r="AVZ39" s="165"/>
      <c r="AWA39" s="165"/>
      <c r="AWB39" s="165"/>
      <c r="AWC39" s="165"/>
      <c r="AWD39" s="165"/>
      <c r="AWE39" s="165"/>
      <c r="AWF39" s="165"/>
      <c r="AWG39" s="165"/>
      <c r="AWH39" s="165"/>
      <c r="AWI39" s="165"/>
      <c r="AWJ39" s="165"/>
      <c r="AWK39" s="165"/>
      <c r="AWL39" s="165"/>
      <c r="AWM39" s="165"/>
      <c r="AWN39" s="165"/>
      <c r="AWO39" s="165"/>
      <c r="AWP39" s="165"/>
      <c r="AWQ39" s="165"/>
      <c r="AWR39" s="165"/>
      <c r="AWS39" s="165"/>
      <c r="AWT39" s="165"/>
      <c r="AWU39" s="165"/>
      <c r="AWV39" s="165"/>
      <c r="AWW39" s="165"/>
      <c r="AWX39" s="165"/>
      <c r="AWY39" s="165"/>
    </row>
    <row r="40" spans="1:20 1246:1299" s="30" customFormat="1" ht="14.4" x14ac:dyDescent="0.3">
      <c r="A40" s="159"/>
      <c r="D40" s="8"/>
      <c r="E40" s="8"/>
      <c r="F40" s="8"/>
      <c r="G40" s="9"/>
      <c r="H40" s="161" t="s">
        <v>2147</v>
      </c>
      <c r="I40" s="166"/>
      <c r="J40" s="167"/>
      <c r="K40" s="168"/>
      <c r="L40" s="163"/>
      <c r="M40" s="164"/>
      <c r="N40" s="164"/>
      <c r="O40" s="30" t="s">
        <v>2150</v>
      </c>
      <c r="P40" s="164"/>
      <c r="Q40" s="164"/>
      <c r="R40" s="164"/>
      <c r="S40" s="164"/>
      <c r="T40" s="164"/>
      <c r="AVY40" s="165"/>
      <c r="AVZ40" s="165"/>
      <c r="AWA40" s="165"/>
      <c r="AWB40" s="165"/>
      <c r="AWC40" s="165"/>
      <c r="AWD40" s="165"/>
      <c r="AWE40" s="165"/>
      <c r="AWF40" s="165"/>
      <c r="AWG40" s="165"/>
      <c r="AWH40" s="165"/>
      <c r="AWI40" s="165"/>
      <c r="AWJ40" s="165"/>
      <c r="AWK40" s="165"/>
      <c r="AWL40" s="165"/>
      <c r="AWM40" s="165"/>
      <c r="AWN40" s="165"/>
      <c r="AWO40" s="165"/>
      <c r="AWP40" s="165"/>
      <c r="AWQ40" s="165"/>
      <c r="AWR40" s="165"/>
      <c r="AWS40" s="165"/>
      <c r="AWT40" s="165"/>
      <c r="AWU40" s="165"/>
      <c r="AWV40" s="165"/>
      <c r="AWW40" s="165"/>
      <c r="AWX40" s="165"/>
      <c r="AWY40" s="165"/>
    </row>
    <row r="41" spans="1:20 1246:1299" s="30" customFormat="1" ht="14.4" x14ac:dyDescent="0.3">
      <c r="A41" s="159"/>
      <c r="D41" s="8"/>
      <c r="E41" s="8"/>
      <c r="F41" s="8"/>
      <c r="G41" s="9"/>
      <c r="H41" s="161" t="s">
        <v>2106</v>
      </c>
      <c r="I41" s="166"/>
      <c r="J41" s="167"/>
      <c r="K41" s="168"/>
      <c r="L41" s="163"/>
      <c r="M41" s="164"/>
      <c r="N41" s="164"/>
      <c r="O41" s="30" t="s">
        <v>2106</v>
      </c>
      <c r="P41" s="164"/>
      <c r="Q41" s="164"/>
      <c r="R41" s="164"/>
      <c r="S41" s="164"/>
      <c r="T41" s="164"/>
      <c r="AVY41" s="165"/>
      <c r="AVZ41" s="165"/>
      <c r="AWA41" s="165"/>
      <c r="AWB41" s="165"/>
      <c r="AWC41" s="165"/>
      <c r="AWD41" s="165"/>
      <c r="AWE41" s="165"/>
      <c r="AWF41" s="165"/>
      <c r="AWG41" s="165"/>
      <c r="AWH41" s="165"/>
      <c r="AWI41" s="165"/>
      <c r="AWJ41" s="165"/>
      <c r="AWK41" s="165"/>
      <c r="AWL41" s="165"/>
      <c r="AWM41" s="165"/>
      <c r="AWN41" s="165"/>
      <c r="AWO41" s="165"/>
      <c r="AWP41" s="165"/>
      <c r="AWQ41" s="165"/>
      <c r="AWR41" s="165"/>
      <c r="AWS41" s="165"/>
      <c r="AWT41" s="165"/>
      <c r="AWU41" s="165"/>
      <c r="AWV41" s="165"/>
      <c r="AWW41" s="165"/>
      <c r="AWX41" s="165"/>
      <c r="AWY41" s="165"/>
    </row>
    <row r="42" spans="1:20 1246:1299" s="30" customFormat="1" ht="14.4" x14ac:dyDescent="0.3">
      <c r="A42" s="159"/>
      <c r="D42" s="8"/>
      <c r="E42" s="8"/>
      <c r="F42" s="8"/>
      <c r="G42" s="9"/>
      <c r="H42" s="161" t="s">
        <v>2107</v>
      </c>
      <c r="I42" s="166"/>
      <c r="J42" s="167"/>
      <c r="K42" s="168"/>
      <c r="L42" s="163"/>
      <c r="M42" s="164"/>
      <c r="N42" s="164"/>
      <c r="O42" s="30" t="s">
        <v>2110</v>
      </c>
      <c r="P42" s="164"/>
      <c r="Q42" s="164"/>
      <c r="R42" s="164"/>
      <c r="S42" s="164"/>
      <c r="T42" s="164"/>
      <c r="AVY42" s="165"/>
      <c r="AVZ42" s="165"/>
      <c r="AWA42" s="165"/>
      <c r="AWB42" s="165"/>
      <c r="AWC42" s="165"/>
      <c r="AWD42" s="165"/>
      <c r="AWE42" s="165"/>
      <c r="AWF42" s="165"/>
      <c r="AWG42" s="165"/>
      <c r="AWH42" s="165"/>
      <c r="AWI42" s="165"/>
      <c r="AWJ42" s="165"/>
      <c r="AWK42" s="165"/>
      <c r="AWL42" s="165"/>
      <c r="AWM42" s="165"/>
      <c r="AWN42" s="165"/>
      <c r="AWO42" s="165"/>
      <c r="AWP42" s="165"/>
      <c r="AWQ42" s="165"/>
      <c r="AWR42" s="165"/>
      <c r="AWS42" s="165"/>
      <c r="AWT42" s="165"/>
      <c r="AWU42" s="165"/>
      <c r="AWV42" s="165"/>
      <c r="AWW42" s="165"/>
      <c r="AWX42" s="165"/>
      <c r="AWY42" s="165"/>
    </row>
    <row r="43" spans="1:20 1246:1299" s="30" customFormat="1" ht="14.4" x14ac:dyDescent="0.3">
      <c r="A43" s="159"/>
      <c r="D43" s="8"/>
      <c r="E43" s="8"/>
      <c r="F43" s="8"/>
      <c r="G43" s="9"/>
      <c r="H43" s="161" t="s">
        <v>2108</v>
      </c>
      <c r="I43" s="166"/>
      <c r="J43" s="167"/>
      <c r="K43" s="168"/>
      <c r="L43" s="163"/>
      <c r="M43" s="164"/>
      <c r="N43" s="164"/>
      <c r="O43" s="30" t="s">
        <v>2111</v>
      </c>
      <c r="P43" s="164"/>
      <c r="Q43" s="164"/>
      <c r="R43" s="164"/>
      <c r="S43" s="164"/>
      <c r="T43" s="164"/>
      <c r="AVY43" s="165"/>
      <c r="AVZ43" s="165"/>
      <c r="AWA43" s="165"/>
      <c r="AWB43" s="165"/>
      <c r="AWC43" s="165"/>
      <c r="AWD43" s="165"/>
      <c r="AWE43" s="165"/>
      <c r="AWF43" s="165"/>
      <c r="AWG43" s="165"/>
      <c r="AWH43" s="165"/>
      <c r="AWI43" s="165"/>
      <c r="AWJ43" s="165"/>
      <c r="AWK43" s="165"/>
      <c r="AWL43" s="165"/>
      <c r="AWM43" s="165"/>
      <c r="AWN43" s="165"/>
      <c r="AWO43" s="165"/>
      <c r="AWP43" s="165"/>
      <c r="AWQ43" s="165"/>
      <c r="AWR43" s="165"/>
      <c r="AWS43" s="165"/>
      <c r="AWT43" s="165"/>
      <c r="AWU43" s="165"/>
      <c r="AWV43" s="165"/>
      <c r="AWW43" s="165"/>
      <c r="AWX43" s="165"/>
      <c r="AWY43" s="165"/>
    </row>
    <row r="44" spans="1:20 1246:1299" s="30" customFormat="1" ht="14.4" x14ac:dyDescent="0.3">
      <c r="A44" s="159"/>
      <c r="D44" s="8"/>
      <c r="E44" s="8"/>
      <c r="F44" s="8"/>
      <c r="G44" s="9"/>
      <c r="H44" s="161" t="s">
        <v>2109</v>
      </c>
      <c r="I44" s="166"/>
      <c r="J44" s="167"/>
      <c r="K44" s="168"/>
      <c r="L44" s="163"/>
      <c r="M44" s="164"/>
      <c r="N44" s="164"/>
      <c r="O44" s="30" t="s">
        <v>2112</v>
      </c>
      <c r="P44" s="164"/>
      <c r="Q44" s="164"/>
      <c r="R44" s="164"/>
      <c r="S44" s="164"/>
      <c r="T44" s="164"/>
      <c r="AVY44" s="165"/>
      <c r="AVZ44" s="165"/>
      <c r="AWA44" s="165"/>
      <c r="AWB44" s="165"/>
      <c r="AWC44" s="165"/>
      <c r="AWD44" s="165"/>
      <c r="AWE44" s="165"/>
      <c r="AWF44" s="165"/>
      <c r="AWG44" s="165"/>
      <c r="AWH44" s="165"/>
      <c r="AWI44" s="165"/>
      <c r="AWJ44" s="165"/>
      <c r="AWK44" s="165"/>
      <c r="AWL44" s="165"/>
      <c r="AWM44" s="165"/>
      <c r="AWN44" s="165"/>
      <c r="AWO44" s="165"/>
      <c r="AWP44" s="165"/>
      <c r="AWQ44" s="165"/>
      <c r="AWR44" s="165"/>
      <c r="AWS44" s="165"/>
      <c r="AWT44" s="165"/>
      <c r="AWU44" s="165"/>
      <c r="AWV44" s="165"/>
      <c r="AWW44" s="165"/>
      <c r="AWX44" s="165"/>
      <c r="AWY44" s="165"/>
    </row>
    <row r="45" spans="1:20 1246:1299" s="97" customFormat="1" x14ac:dyDescent="0.3">
      <c r="A45" s="96"/>
      <c r="C45" s="98"/>
      <c r="D45" s="93"/>
      <c r="E45" s="93"/>
      <c r="F45" s="93"/>
      <c r="G45" s="114"/>
      <c r="H45" s="109"/>
      <c r="I45" s="123"/>
      <c r="J45" s="124"/>
      <c r="K45" s="125"/>
      <c r="L45" s="112"/>
      <c r="M45" s="99"/>
      <c r="N45" s="99"/>
      <c r="P45" s="99"/>
      <c r="Q45" s="99"/>
      <c r="AUX45" s="102"/>
      <c r="AUY45" s="102"/>
      <c r="AUZ45" s="102"/>
      <c r="AVA45" s="102"/>
      <c r="AVB45" s="102"/>
      <c r="AVC45" s="102"/>
      <c r="AVD45" s="102"/>
      <c r="AVE45" s="102"/>
      <c r="AVF45" s="102"/>
      <c r="AVG45" s="102"/>
      <c r="AVH45" s="102"/>
      <c r="AVI45" s="102"/>
      <c r="AVJ45" s="102"/>
      <c r="AVK45" s="102"/>
      <c r="AVL45" s="102"/>
      <c r="AVM45" s="102"/>
      <c r="AVN45" s="102"/>
      <c r="AVO45" s="102"/>
      <c r="AVP45" s="102"/>
      <c r="AVQ45" s="102"/>
      <c r="AVR45" s="102"/>
      <c r="AVS45" s="102"/>
      <c r="AVT45" s="102"/>
      <c r="AVU45" s="102"/>
      <c r="AVV45" s="102"/>
      <c r="AVW45" s="102"/>
      <c r="AVX45" s="102"/>
    </row>
    <row r="46" spans="1:20 1246:1299" s="97" customFormat="1" x14ac:dyDescent="0.3">
      <c r="A46" s="96"/>
      <c r="C46" s="98"/>
      <c r="D46" s="93"/>
      <c r="E46" s="93"/>
      <c r="F46" s="93"/>
      <c r="G46" s="114"/>
      <c r="H46" s="109"/>
      <c r="I46" s="123"/>
      <c r="J46" s="124"/>
      <c r="K46" s="125"/>
      <c r="L46" s="112"/>
      <c r="M46" s="99"/>
      <c r="N46" s="99"/>
      <c r="P46" s="99"/>
      <c r="Q46" s="99"/>
      <c r="AUX46" s="102"/>
      <c r="AUY46" s="102"/>
      <c r="AUZ46" s="102"/>
      <c r="AVA46" s="102"/>
      <c r="AVB46" s="102"/>
      <c r="AVC46" s="102"/>
      <c r="AVD46" s="102"/>
      <c r="AVE46" s="102"/>
      <c r="AVF46" s="102"/>
      <c r="AVG46" s="102"/>
      <c r="AVH46" s="102"/>
      <c r="AVI46" s="102"/>
      <c r="AVJ46" s="102"/>
      <c r="AVK46" s="102"/>
      <c r="AVL46" s="102"/>
      <c r="AVM46" s="102"/>
      <c r="AVN46" s="102"/>
      <c r="AVO46" s="102"/>
      <c r="AVP46" s="102"/>
      <c r="AVQ46" s="102"/>
      <c r="AVR46" s="102"/>
      <c r="AVS46" s="102"/>
      <c r="AVT46" s="102"/>
      <c r="AVU46" s="102"/>
      <c r="AVV46" s="102"/>
      <c r="AVW46" s="102"/>
      <c r="AVX46" s="102"/>
    </row>
    <row r="47" spans="1:20 1246:1299" s="97" customFormat="1" x14ac:dyDescent="0.3">
      <c r="A47" s="96"/>
      <c r="C47" s="98"/>
      <c r="D47" s="93"/>
      <c r="E47" s="93"/>
      <c r="F47" s="93"/>
      <c r="G47" s="114"/>
      <c r="H47" s="109"/>
      <c r="I47" s="123"/>
      <c r="J47" s="124"/>
      <c r="K47" s="125"/>
      <c r="L47" s="112"/>
      <c r="M47" s="99"/>
      <c r="N47" s="99"/>
      <c r="P47" s="99"/>
      <c r="Q47" s="99"/>
      <c r="AUX47" s="102"/>
      <c r="AUY47" s="102"/>
      <c r="AUZ47" s="102"/>
      <c r="AVA47" s="102"/>
      <c r="AVB47" s="102"/>
      <c r="AVC47" s="102"/>
      <c r="AVD47" s="102"/>
      <c r="AVE47" s="102"/>
      <c r="AVF47" s="102"/>
      <c r="AVG47" s="102"/>
      <c r="AVH47" s="102"/>
      <c r="AVI47" s="102"/>
      <c r="AVJ47" s="102"/>
      <c r="AVK47" s="102"/>
      <c r="AVL47" s="102"/>
      <c r="AVM47" s="102"/>
      <c r="AVN47" s="102"/>
      <c r="AVO47" s="102"/>
      <c r="AVP47" s="102"/>
      <c r="AVQ47" s="102"/>
      <c r="AVR47" s="102"/>
      <c r="AVS47" s="102"/>
      <c r="AVT47" s="102"/>
      <c r="AVU47" s="102"/>
      <c r="AVV47" s="102"/>
      <c r="AVW47" s="102"/>
      <c r="AVX47" s="102"/>
    </row>
    <row r="48" spans="1:20 1246:1299" s="97" customFormat="1" x14ac:dyDescent="0.3">
      <c r="A48" s="96"/>
      <c r="C48" s="98"/>
      <c r="D48" s="93"/>
      <c r="E48" s="93"/>
      <c r="F48" s="93"/>
      <c r="G48" s="114"/>
      <c r="H48" s="109"/>
      <c r="I48" s="123"/>
      <c r="J48" s="124"/>
      <c r="K48" s="125"/>
      <c r="L48" s="112"/>
      <c r="M48" s="99"/>
      <c r="N48" s="99"/>
      <c r="P48" s="99"/>
      <c r="Q48" s="99"/>
      <c r="AUX48" s="102"/>
      <c r="AUY48" s="102"/>
      <c r="AUZ48" s="102"/>
      <c r="AVA48" s="102"/>
      <c r="AVB48" s="102"/>
      <c r="AVC48" s="102"/>
      <c r="AVD48" s="102"/>
      <c r="AVE48" s="102"/>
      <c r="AVF48" s="102"/>
      <c r="AVG48" s="102"/>
      <c r="AVH48" s="102"/>
      <c r="AVI48" s="102"/>
      <c r="AVJ48" s="102"/>
      <c r="AVK48" s="102"/>
      <c r="AVL48" s="102"/>
      <c r="AVM48" s="102"/>
      <c r="AVN48" s="102"/>
      <c r="AVO48" s="102"/>
      <c r="AVP48" s="102"/>
      <c r="AVQ48" s="102"/>
      <c r="AVR48" s="102"/>
      <c r="AVS48" s="102"/>
      <c r="AVT48" s="102"/>
      <c r="AVU48" s="102"/>
      <c r="AVV48" s="102"/>
      <c r="AVW48" s="102"/>
      <c r="AVX48" s="102"/>
    </row>
    <row r="49" spans="1:17 1246:1272" s="97" customFormat="1" x14ac:dyDescent="0.3">
      <c r="A49" s="96"/>
      <c r="C49" s="98"/>
      <c r="D49" s="93"/>
      <c r="E49" s="93"/>
      <c r="F49" s="93"/>
      <c r="G49" s="114"/>
      <c r="H49" s="109"/>
      <c r="I49" s="123"/>
      <c r="J49" s="124"/>
      <c r="K49" s="125"/>
      <c r="L49" s="112"/>
      <c r="M49" s="99"/>
      <c r="N49" s="99"/>
      <c r="P49" s="99"/>
      <c r="Q49" s="99"/>
      <c r="AUX49" s="102"/>
      <c r="AUY49" s="102"/>
      <c r="AUZ49" s="102"/>
      <c r="AVA49" s="102"/>
      <c r="AVB49" s="102"/>
      <c r="AVC49" s="102"/>
      <c r="AVD49" s="102"/>
      <c r="AVE49" s="102"/>
      <c r="AVF49" s="102"/>
      <c r="AVG49" s="102"/>
      <c r="AVH49" s="102"/>
      <c r="AVI49" s="102"/>
      <c r="AVJ49" s="102"/>
      <c r="AVK49" s="102"/>
      <c r="AVL49" s="102"/>
      <c r="AVM49" s="102"/>
      <c r="AVN49" s="102"/>
      <c r="AVO49" s="102"/>
      <c r="AVP49" s="102"/>
      <c r="AVQ49" s="102"/>
      <c r="AVR49" s="102"/>
      <c r="AVS49" s="102"/>
      <c r="AVT49" s="102"/>
      <c r="AVU49" s="102"/>
      <c r="AVV49" s="102"/>
      <c r="AVW49" s="102"/>
      <c r="AVX49" s="102"/>
    </row>
    <row r="50" spans="1:17 1246:1272" s="97" customFormat="1" x14ac:dyDescent="0.3">
      <c r="A50" s="96"/>
      <c r="C50" s="98"/>
      <c r="D50" s="93"/>
      <c r="E50" s="93"/>
      <c r="F50" s="93"/>
      <c r="G50" s="114"/>
      <c r="H50" s="109"/>
      <c r="I50" s="123"/>
      <c r="J50" s="124"/>
      <c r="K50" s="125"/>
      <c r="L50" s="112"/>
      <c r="M50" s="99"/>
      <c r="N50" s="99"/>
      <c r="P50" s="99"/>
      <c r="Q50" s="99"/>
      <c r="AUX50" s="102"/>
      <c r="AUY50" s="102"/>
      <c r="AUZ50" s="102"/>
      <c r="AVA50" s="102"/>
      <c r="AVB50" s="102"/>
      <c r="AVC50" s="102"/>
      <c r="AVD50" s="102"/>
      <c r="AVE50" s="102"/>
      <c r="AVF50" s="102"/>
      <c r="AVG50" s="102"/>
      <c r="AVH50" s="102"/>
      <c r="AVI50" s="102"/>
      <c r="AVJ50" s="102"/>
      <c r="AVK50" s="102"/>
      <c r="AVL50" s="102"/>
      <c r="AVM50" s="102"/>
      <c r="AVN50" s="102"/>
      <c r="AVO50" s="102"/>
      <c r="AVP50" s="102"/>
      <c r="AVQ50" s="102"/>
      <c r="AVR50" s="102"/>
      <c r="AVS50" s="102"/>
      <c r="AVT50" s="102"/>
      <c r="AVU50" s="102"/>
      <c r="AVV50" s="102"/>
      <c r="AVW50" s="102"/>
      <c r="AVX50" s="102"/>
    </row>
    <row r="51" spans="1:17 1246:1272" s="97" customFormat="1" x14ac:dyDescent="0.3">
      <c r="A51" s="96"/>
      <c r="C51" s="98"/>
      <c r="D51" s="93"/>
      <c r="E51" s="93"/>
      <c r="F51" s="93"/>
      <c r="G51" s="114"/>
      <c r="H51" s="109"/>
      <c r="I51" s="123"/>
      <c r="J51" s="124"/>
      <c r="K51" s="125"/>
      <c r="L51" s="112"/>
      <c r="M51" s="99"/>
      <c r="N51" s="99"/>
      <c r="P51" s="99"/>
      <c r="Q51" s="99"/>
      <c r="AUX51" s="102"/>
      <c r="AUY51" s="102"/>
      <c r="AUZ51" s="102"/>
      <c r="AVA51" s="102"/>
      <c r="AVB51" s="102"/>
      <c r="AVC51" s="102"/>
      <c r="AVD51" s="102"/>
      <c r="AVE51" s="102"/>
      <c r="AVF51" s="102"/>
      <c r="AVG51" s="102"/>
      <c r="AVH51" s="102"/>
      <c r="AVI51" s="102"/>
      <c r="AVJ51" s="102"/>
      <c r="AVK51" s="102"/>
      <c r="AVL51" s="102"/>
      <c r="AVM51" s="102"/>
      <c r="AVN51" s="102"/>
      <c r="AVO51" s="102"/>
      <c r="AVP51" s="102"/>
      <c r="AVQ51" s="102"/>
      <c r="AVR51" s="102"/>
      <c r="AVS51" s="102"/>
      <c r="AVT51" s="102"/>
      <c r="AVU51" s="102"/>
      <c r="AVV51" s="102"/>
      <c r="AVW51" s="102"/>
      <c r="AVX51" s="102"/>
    </row>
    <row r="52" spans="1:17 1246:1272" s="97" customFormat="1" x14ac:dyDescent="0.3">
      <c r="A52" s="96"/>
      <c r="C52" s="98"/>
      <c r="D52" s="93"/>
      <c r="E52" s="93"/>
      <c r="F52" s="93"/>
      <c r="G52" s="114"/>
      <c r="H52" s="109"/>
      <c r="I52" s="123"/>
      <c r="J52" s="124"/>
      <c r="K52" s="125"/>
      <c r="L52" s="112"/>
      <c r="M52" s="99"/>
      <c r="N52" s="99"/>
      <c r="P52" s="99"/>
      <c r="Q52" s="99"/>
      <c r="AUX52" s="102"/>
      <c r="AUY52" s="102"/>
      <c r="AUZ52" s="102"/>
      <c r="AVA52" s="102"/>
      <c r="AVB52" s="102"/>
      <c r="AVC52" s="102"/>
      <c r="AVD52" s="102"/>
      <c r="AVE52" s="102"/>
      <c r="AVF52" s="102"/>
      <c r="AVG52" s="102"/>
      <c r="AVH52" s="102"/>
      <c r="AVI52" s="102"/>
      <c r="AVJ52" s="102"/>
      <c r="AVK52" s="102"/>
      <c r="AVL52" s="102"/>
      <c r="AVM52" s="102"/>
      <c r="AVN52" s="102"/>
      <c r="AVO52" s="102"/>
      <c r="AVP52" s="102"/>
      <c r="AVQ52" s="102"/>
      <c r="AVR52" s="102"/>
      <c r="AVS52" s="102"/>
      <c r="AVT52" s="102"/>
      <c r="AVU52" s="102"/>
      <c r="AVV52" s="102"/>
      <c r="AVW52" s="102"/>
      <c r="AVX52" s="102"/>
    </row>
    <row r="53" spans="1:17 1246:1272" s="97" customFormat="1" x14ac:dyDescent="0.3">
      <c r="A53" s="96"/>
      <c r="C53" s="98"/>
      <c r="D53" s="93"/>
      <c r="E53" s="93"/>
      <c r="F53" s="93"/>
      <c r="G53" s="114"/>
      <c r="H53" s="109"/>
      <c r="I53" s="123"/>
      <c r="J53" s="124"/>
      <c r="K53" s="125"/>
      <c r="L53" s="112"/>
      <c r="M53" s="99"/>
      <c r="N53" s="99"/>
      <c r="P53" s="99"/>
      <c r="Q53" s="99"/>
      <c r="AUX53" s="102"/>
      <c r="AUY53" s="102"/>
      <c r="AUZ53" s="102"/>
      <c r="AVA53" s="102"/>
      <c r="AVB53" s="102"/>
      <c r="AVC53" s="102"/>
      <c r="AVD53" s="102"/>
      <c r="AVE53" s="102"/>
      <c r="AVF53" s="102"/>
      <c r="AVG53" s="102"/>
      <c r="AVH53" s="102"/>
      <c r="AVI53" s="102"/>
      <c r="AVJ53" s="102"/>
      <c r="AVK53" s="102"/>
      <c r="AVL53" s="102"/>
      <c r="AVM53" s="102"/>
      <c r="AVN53" s="102"/>
      <c r="AVO53" s="102"/>
      <c r="AVP53" s="102"/>
      <c r="AVQ53" s="102"/>
      <c r="AVR53" s="102"/>
      <c r="AVS53" s="102"/>
      <c r="AVT53" s="102"/>
      <c r="AVU53" s="102"/>
      <c r="AVV53" s="102"/>
      <c r="AVW53" s="102"/>
      <c r="AVX53" s="102"/>
    </row>
    <row r="54" spans="1:17 1246:1272" s="97" customFormat="1" x14ac:dyDescent="0.3">
      <c r="A54" s="96"/>
      <c r="C54" s="98"/>
      <c r="D54" s="93"/>
      <c r="E54" s="93"/>
      <c r="F54" s="93"/>
      <c r="G54" s="114"/>
      <c r="H54" s="109"/>
      <c r="I54" s="123"/>
      <c r="J54" s="124"/>
      <c r="K54" s="125"/>
      <c r="L54" s="112"/>
      <c r="M54" s="99"/>
      <c r="N54" s="99"/>
      <c r="P54" s="99"/>
      <c r="Q54" s="99"/>
      <c r="AUX54" s="102"/>
      <c r="AUY54" s="102"/>
      <c r="AUZ54" s="102"/>
      <c r="AVA54" s="102"/>
      <c r="AVB54" s="102"/>
      <c r="AVC54" s="102"/>
      <c r="AVD54" s="102"/>
      <c r="AVE54" s="102"/>
      <c r="AVF54" s="102"/>
      <c r="AVG54" s="102"/>
      <c r="AVH54" s="102"/>
      <c r="AVI54" s="102"/>
      <c r="AVJ54" s="102"/>
      <c r="AVK54" s="102"/>
      <c r="AVL54" s="102"/>
      <c r="AVM54" s="102"/>
      <c r="AVN54" s="102"/>
      <c r="AVO54" s="102"/>
      <c r="AVP54" s="102"/>
      <c r="AVQ54" s="102"/>
      <c r="AVR54" s="102"/>
      <c r="AVS54" s="102"/>
      <c r="AVT54" s="102"/>
      <c r="AVU54" s="102"/>
      <c r="AVV54" s="102"/>
      <c r="AVW54" s="102"/>
      <c r="AVX54" s="102"/>
    </row>
    <row r="55" spans="1:17 1246:1272" s="97" customFormat="1" x14ac:dyDescent="0.3">
      <c r="A55" s="96"/>
      <c r="C55" s="98"/>
      <c r="D55" s="93"/>
      <c r="E55" s="93"/>
      <c r="F55" s="93"/>
      <c r="G55" s="114"/>
      <c r="H55" s="109"/>
      <c r="I55" s="123"/>
      <c r="J55" s="124"/>
      <c r="K55" s="125"/>
      <c r="L55" s="112"/>
      <c r="M55" s="99"/>
      <c r="N55" s="99"/>
      <c r="P55" s="99"/>
      <c r="Q55" s="99"/>
      <c r="AUX55" s="102"/>
      <c r="AUY55" s="102"/>
      <c r="AUZ55" s="102"/>
      <c r="AVA55" s="102"/>
      <c r="AVB55" s="102"/>
      <c r="AVC55" s="102"/>
      <c r="AVD55" s="102"/>
      <c r="AVE55" s="102"/>
      <c r="AVF55" s="102"/>
      <c r="AVG55" s="102"/>
      <c r="AVH55" s="102"/>
      <c r="AVI55" s="102"/>
      <c r="AVJ55" s="102"/>
      <c r="AVK55" s="102"/>
      <c r="AVL55" s="102"/>
      <c r="AVM55" s="102"/>
      <c r="AVN55" s="102"/>
      <c r="AVO55" s="102"/>
      <c r="AVP55" s="102"/>
      <c r="AVQ55" s="102"/>
      <c r="AVR55" s="102"/>
      <c r="AVS55" s="102"/>
      <c r="AVT55" s="102"/>
      <c r="AVU55" s="102"/>
      <c r="AVV55" s="102"/>
      <c r="AVW55" s="102"/>
      <c r="AVX55" s="102"/>
    </row>
    <row r="56" spans="1:17 1246:1272" s="97" customFormat="1" x14ac:dyDescent="0.3">
      <c r="A56" s="96"/>
      <c r="C56" s="98"/>
      <c r="D56" s="93"/>
      <c r="E56" s="93"/>
      <c r="F56" s="93"/>
      <c r="G56" s="114"/>
      <c r="H56" s="109"/>
      <c r="I56" s="123"/>
      <c r="J56" s="124"/>
      <c r="K56" s="125"/>
      <c r="L56" s="112"/>
      <c r="M56" s="99"/>
      <c r="N56" s="99"/>
      <c r="P56" s="99"/>
      <c r="Q56" s="99"/>
      <c r="AUX56" s="102"/>
      <c r="AUY56" s="102"/>
      <c r="AUZ56" s="102"/>
      <c r="AVA56" s="102"/>
      <c r="AVB56" s="102"/>
      <c r="AVC56" s="102"/>
      <c r="AVD56" s="102"/>
      <c r="AVE56" s="102"/>
      <c r="AVF56" s="102"/>
      <c r="AVG56" s="102"/>
      <c r="AVH56" s="102"/>
      <c r="AVI56" s="102"/>
      <c r="AVJ56" s="102"/>
      <c r="AVK56" s="102"/>
      <c r="AVL56" s="102"/>
      <c r="AVM56" s="102"/>
      <c r="AVN56" s="102"/>
      <c r="AVO56" s="102"/>
      <c r="AVP56" s="102"/>
      <c r="AVQ56" s="102"/>
      <c r="AVR56" s="102"/>
      <c r="AVS56" s="102"/>
      <c r="AVT56" s="102"/>
      <c r="AVU56" s="102"/>
      <c r="AVV56" s="102"/>
      <c r="AVW56" s="102"/>
      <c r="AVX56" s="102"/>
    </row>
    <row r="57" spans="1:17 1246:1272" s="97" customFormat="1" x14ac:dyDescent="0.3">
      <c r="A57" s="96"/>
      <c r="C57" s="98"/>
      <c r="D57" s="93"/>
      <c r="E57" s="93"/>
      <c r="F57" s="93"/>
      <c r="G57" s="114"/>
      <c r="H57" s="109"/>
      <c r="I57" s="123"/>
      <c r="J57" s="124"/>
      <c r="K57" s="125"/>
      <c r="L57" s="112"/>
      <c r="M57" s="99"/>
      <c r="N57" s="99"/>
      <c r="P57" s="99"/>
      <c r="Q57" s="99"/>
      <c r="AUX57" s="102"/>
      <c r="AUY57" s="102"/>
      <c r="AUZ57" s="102"/>
      <c r="AVA57" s="102"/>
      <c r="AVB57" s="102"/>
      <c r="AVC57" s="102"/>
      <c r="AVD57" s="102"/>
      <c r="AVE57" s="102"/>
      <c r="AVF57" s="102"/>
      <c r="AVG57" s="102"/>
      <c r="AVH57" s="102"/>
      <c r="AVI57" s="102"/>
      <c r="AVJ57" s="102"/>
      <c r="AVK57" s="102"/>
      <c r="AVL57" s="102"/>
      <c r="AVM57" s="102"/>
      <c r="AVN57" s="102"/>
      <c r="AVO57" s="102"/>
      <c r="AVP57" s="102"/>
      <c r="AVQ57" s="102"/>
      <c r="AVR57" s="102"/>
      <c r="AVS57" s="102"/>
      <c r="AVT57" s="102"/>
      <c r="AVU57" s="102"/>
      <c r="AVV57" s="102"/>
      <c r="AVW57" s="102"/>
      <c r="AVX57" s="102"/>
    </row>
    <row r="58" spans="1:17 1246:1272" s="97" customFormat="1" x14ac:dyDescent="0.3">
      <c r="A58" s="96"/>
      <c r="C58" s="98"/>
      <c r="D58" s="93"/>
      <c r="E58" s="93"/>
      <c r="F58" s="93"/>
      <c r="G58" s="114"/>
      <c r="H58" s="109"/>
      <c r="I58" s="123"/>
      <c r="J58" s="124"/>
      <c r="K58" s="125"/>
      <c r="L58" s="112"/>
      <c r="M58" s="99"/>
      <c r="N58" s="99"/>
      <c r="P58" s="99"/>
      <c r="Q58" s="99"/>
      <c r="AUX58" s="102"/>
      <c r="AUY58" s="102"/>
      <c r="AUZ58" s="102"/>
      <c r="AVA58" s="102"/>
      <c r="AVB58" s="102"/>
      <c r="AVC58" s="102"/>
      <c r="AVD58" s="102"/>
      <c r="AVE58" s="102"/>
      <c r="AVF58" s="102"/>
      <c r="AVG58" s="102"/>
      <c r="AVH58" s="102"/>
      <c r="AVI58" s="102"/>
      <c r="AVJ58" s="102"/>
      <c r="AVK58" s="102"/>
      <c r="AVL58" s="102"/>
      <c r="AVM58" s="102"/>
      <c r="AVN58" s="102"/>
      <c r="AVO58" s="102"/>
      <c r="AVP58" s="102"/>
      <c r="AVQ58" s="102"/>
      <c r="AVR58" s="102"/>
      <c r="AVS58" s="102"/>
      <c r="AVT58" s="102"/>
      <c r="AVU58" s="102"/>
      <c r="AVV58" s="102"/>
      <c r="AVW58" s="102"/>
      <c r="AVX58" s="102"/>
    </row>
    <row r="59" spans="1:17 1246:1272" s="97" customFormat="1" x14ac:dyDescent="0.3">
      <c r="A59" s="96"/>
      <c r="C59" s="98"/>
      <c r="D59" s="93"/>
      <c r="E59" s="93"/>
      <c r="F59" s="93"/>
      <c r="G59" s="114"/>
      <c r="H59" s="109"/>
      <c r="I59" s="123"/>
      <c r="J59" s="124"/>
      <c r="K59" s="125"/>
      <c r="L59" s="112"/>
      <c r="M59" s="99"/>
      <c r="N59" s="99"/>
      <c r="P59" s="99"/>
      <c r="Q59" s="99"/>
      <c r="AUX59" s="102"/>
      <c r="AUY59" s="102"/>
      <c r="AUZ59" s="102"/>
      <c r="AVA59" s="102"/>
      <c r="AVB59" s="102"/>
      <c r="AVC59" s="102"/>
      <c r="AVD59" s="102"/>
      <c r="AVE59" s="102"/>
      <c r="AVF59" s="102"/>
      <c r="AVG59" s="102"/>
      <c r="AVH59" s="102"/>
      <c r="AVI59" s="102"/>
      <c r="AVJ59" s="102"/>
      <c r="AVK59" s="102"/>
      <c r="AVL59" s="102"/>
      <c r="AVM59" s="102"/>
      <c r="AVN59" s="102"/>
      <c r="AVO59" s="102"/>
      <c r="AVP59" s="102"/>
      <c r="AVQ59" s="102"/>
      <c r="AVR59" s="102"/>
      <c r="AVS59" s="102"/>
      <c r="AVT59" s="102"/>
      <c r="AVU59" s="102"/>
      <c r="AVV59" s="102"/>
      <c r="AVW59" s="102"/>
      <c r="AVX59" s="102"/>
    </row>
    <row r="60" spans="1:17 1246:1272" s="97" customFormat="1" x14ac:dyDescent="0.3">
      <c r="A60" s="96"/>
      <c r="C60" s="98"/>
      <c r="D60" s="93"/>
      <c r="E60" s="93"/>
      <c r="F60" s="93"/>
      <c r="G60" s="114"/>
      <c r="H60" s="109"/>
      <c r="I60" s="123"/>
      <c r="J60" s="124"/>
      <c r="K60" s="125"/>
      <c r="L60" s="112"/>
      <c r="M60" s="99"/>
      <c r="N60" s="99"/>
      <c r="P60" s="99"/>
      <c r="Q60" s="99"/>
      <c r="AUX60" s="102"/>
      <c r="AUY60" s="102"/>
      <c r="AUZ60" s="102"/>
      <c r="AVA60" s="102"/>
      <c r="AVB60" s="102"/>
      <c r="AVC60" s="102"/>
      <c r="AVD60" s="102"/>
      <c r="AVE60" s="102"/>
      <c r="AVF60" s="102"/>
      <c r="AVG60" s="102"/>
      <c r="AVH60" s="102"/>
      <c r="AVI60" s="102"/>
      <c r="AVJ60" s="102"/>
      <c r="AVK60" s="102"/>
      <c r="AVL60" s="102"/>
      <c r="AVM60" s="102"/>
      <c r="AVN60" s="102"/>
      <c r="AVO60" s="102"/>
      <c r="AVP60" s="102"/>
      <c r="AVQ60" s="102"/>
      <c r="AVR60" s="102"/>
      <c r="AVS60" s="102"/>
      <c r="AVT60" s="102"/>
      <c r="AVU60" s="102"/>
      <c r="AVV60" s="102"/>
      <c r="AVW60" s="102"/>
      <c r="AVX60" s="102"/>
    </row>
    <row r="61" spans="1:17 1246:1272" s="97" customFormat="1" x14ac:dyDescent="0.3">
      <c r="A61" s="96"/>
      <c r="C61" s="98"/>
      <c r="D61" s="93"/>
      <c r="E61" s="93"/>
      <c r="F61" s="93"/>
      <c r="G61" s="114"/>
      <c r="H61" s="109"/>
      <c r="I61" s="123"/>
      <c r="J61" s="124"/>
      <c r="K61" s="125"/>
      <c r="L61" s="112"/>
      <c r="M61" s="99"/>
      <c r="N61" s="99"/>
      <c r="P61" s="99"/>
      <c r="Q61" s="99"/>
      <c r="AUX61" s="102"/>
      <c r="AUY61" s="102"/>
      <c r="AUZ61" s="102"/>
      <c r="AVA61" s="102"/>
      <c r="AVB61" s="102"/>
      <c r="AVC61" s="102"/>
      <c r="AVD61" s="102"/>
      <c r="AVE61" s="102"/>
      <c r="AVF61" s="102"/>
      <c r="AVG61" s="102"/>
      <c r="AVH61" s="102"/>
      <c r="AVI61" s="102"/>
      <c r="AVJ61" s="102"/>
      <c r="AVK61" s="102"/>
      <c r="AVL61" s="102"/>
      <c r="AVM61" s="102"/>
      <c r="AVN61" s="102"/>
      <c r="AVO61" s="102"/>
      <c r="AVP61" s="102"/>
      <c r="AVQ61" s="102"/>
      <c r="AVR61" s="102"/>
      <c r="AVS61" s="102"/>
      <c r="AVT61" s="102"/>
      <c r="AVU61" s="102"/>
      <c r="AVV61" s="102"/>
      <c r="AVW61" s="102"/>
      <c r="AVX61" s="102"/>
    </row>
    <row r="62" spans="1:17 1246:1272" s="97" customFormat="1" x14ac:dyDescent="0.3">
      <c r="A62" s="96"/>
      <c r="C62" s="98"/>
      <c r="D62" s="93"/>
      <c r="E62" s="93"/>
      <c r="F62" s="93"/>
      <c r="G62" s="114"/>
      <c r="H62" s="109"/>
      <c r="I62" s="123"/>
      <c r="J62" s="124"/>
      <c r="K62" s="125"/>
      <c r="L62" s="112"/>
      <c r="M62" s="99"/>
      <c r="N62" s="99"/>
      <c r="P62" s="99"/>
      <c r="Q62" s="99"/>
      <c r="AUX62" s="102"/>
      <c r="AUY62" s="102"/>
      <c r="AUZ62" s="102"/>
      <c r="AVA62" s="102"/>
      <c r="AVB62" s="102"/>
      <c r="AVC62" s="102"/>
      <c r="AVD62" s="102"/>
      <c r="AVE62" s="102"/>
      <c r="AVF62" s="102"/>
      <c r="AVG62" s="102"/>
      <c r="AVH62" s="102"/>
      <c r="AVI62" s="102"/>
      <c r="AVJ62" s="102"/>
      <c r="AVK62" s="102"/>
      <c r="AVL62" s="102"/>
      <c r="AVM62" s="102"/>
      <c r="AVN62" s="102"/>
      <c r="AVO62" s="102"/>
      <c r="AVP62" s="102"/>
      <c r="AVQ62" s="102"/>
      <c r="AVR62" s="102"/>
      <c r="AVS62" s="102"/>
      <c r="AVT62" s="102"/>
      <c r="AVU62" s="102"/>
      <c r="AVV62" s="102"/>
      <c r="AVW62" s="102"/>
      <c r="AVX62" s="102"/>
    </row>
    <row r="63" spans="1:17 1246:1272" s="97" customFormat="1" x14ac:dyDescent="0.3">
      <c r="A63" s="96"/>
      <c r="C63" s="98"/>
      <c r="D63" s="93"/>
      <c r="E63" s="93"/>
      <c r="F63" s="93"/>
      <c r="G63" s="114"/>
      <c r="H63" s="109"/>
      <c r="I63" s="123"/>
      <c r="J63" s="124"/>
      <c r="K63" s="125"/>
      <c r="L63" s="112"/>
      <c r="M63" s="99"/>
      <c r="N63" s="99"/>
      <c r="P63" s="99"/>
      <c r="Q63" s="99"/>
      <c r="AUX63" s="102"/>
      <c r="AUY63" s="102"/>
      <c r="AUZ63" s="102"/>
      <c r="AVA63" s="102"/>
      <c r="AVB63" s="102"/>
      <c r="AVC63" s="102"/>
      <c r="AVD63" s="102"/>
      <c r="AVE63" s="102"/>
      <c r="AVF63" s="102"/>
      <c r="AVG63" s="102"/>
      <c r="AVH63" s="102"/>
      <c r="AVI63" s="102"/>
      <c r="AVJ63" s="102"/>
      <c r="AVK63" s="102"/>
      <c r="AVL63" s="102"/>
      <c r="AVM63" s="102"/>
      <c r="AVN63" s="102"/>
      <c r="AVO63" s="102"/>
      <c r="AVP63" s="102"/>
      <c r="AVQ63" s="102"/>
      <c r="AVR63" s="102"/>
      <c r="AVS63" s="102"/>
      <c r="AVT63" s="102"/>
      <c r="AVU63" s="102"/>
      <c r="AVV63" s="102"/>
      <c r="AVW63" s="102"/>
      <c r="AVX63" s="102"/>
    </row>
    <row r="64" spans="1:17 1246:1272" s="97" customFormat="1" x14ac:dyDescent="0.3">
      <c r="A64" s="96"/>
      <c r="C64" s="98"/>
      <c r="D64" s="93"/>
      <c r="E64" s="93"/>
      <c r="F64" s="93"/>
      <c r="G64" s="114"/>
      <c r="H64" s="109"/>
      <c r="I64" s="123"/>
      <c r="J64" s="124"/>
      <c r="K64" s="125"/>
      <c r="L64" s="112"/>
      <c r="M64" s="99"/>
      <c r="N64" s="99"/>
      <c r="P64" s="99"/>
      <c r="Q64" s="99"/>
      <c r="AUX64" s="102"/>
      <c r="AUY64" s="102"/>
      <c r="AUZ64" s="102"/>
      <c r="AVA64" s="102"/>
      <c r="AVB64" s="102"/>
      <c r="AVC64" s="102"/>
      <c r="AVD64" s="102"/>
      <c r="AVE64" s="102"/>
      <c r="AVF64" s="102"/>
      <c r="AVG64" s="102"/>
      <c r="AVH64" s="102"/>
      <c r="AVI64" s="102"/>
      <c r="AVJ64" s="102"/>
      <c r="AVK64" s="102"/>
      <c r="AVL64" s="102"/>
      <c r="AVM64" s="102"/>
      <c r="AVN64" s="102"/>
      <c r="AVO64" s="102"/>
      <c r="AVP64" s="102"/>
      <c r="AVQ64" s="102"/>
      <c r="AVR64" s="102"/>
      <c r="AVS64" s="102"/>
      <c r="AVT64" s="102"/>
      <c r="AVU64" s="102"/>
      <c r="AVV64" s="102"/>
      <c r="AVW64" s="102"/>
      <c r="AVX64" s="102"/>
    </row>
    <row r="65" spans="1:17 1246:1272" s="97" customFormat="1" x14ac:dyDescent="0.3">
      <c r="A65" s="96"/>
      <c r="C65" s="98"/>
      <c r="D65" s="93"/>
      <c r="E65" s="93"/>
      <c r="F65" s="93"/>
      <c r="G65" s="114"/>
      <c r="H65" s="109"/>
      <c r="I65" s="123"/>
      <c r="J65" s="124"/>
      <c r="K65" s="125"/>
      <c r="L65" s="112"/>
      <c r="M65" s="99"/>
      <c r="N65" s="99"/>
      <c r="P65" s="99"/>
      <c r="Q65" s="99"/>
      <c r="AUX65" s="102"/>
      <c r="AUY65" s="102"/>
      <c r="AUZ65" s="102"/>
      <c r="AVA65" s="102"/>
      <c r="AVB65" s="102"/>
      <c r="AVC65" s="102"/>
      <c r="AVD65" s="102"/>
      <c r="AVE65" s="102"/>
      <c r="AVF65" s="102"/>
      <c r="AVG65" s="102"/>
      <c r="AVH65" s="102"/>
      <c r="AVI65" s="102"/>
      <c r="AVJ65" s="102"/>
      <c r="AVK65" s="102"/>
      <c r="AVL65" s="102"/>
      <c r="AVM65" s="102"/>
      <c r="AVN65" s="102"/>
      <c r="AVO65" s="102"/>
      <c r="AVP65" s="102"/>
      <c r="AVQ65" s="102"/>
      <c r="AVR65" s="102"/>
      <c r="AVS65" s="102"/>
      <c r="AVT65" s="102"/>
      <c r="AVU65" s="102"/>
      <c r="AVV65" s="102"/>
      <c r="AVW65" s="102"/>
      <c r="AVX65" s="102"/>
    </row>
    <row r="66" spans="1:17 1246:1272" s="97" customFormat="1" x14ac:dyDescent="0.3">
      <c r="A66" s="96"/>
      <c r="C66" s="98"/>
      <c r="D66" s="93"/>
      <c r="E66" s="93"/>
      <c r="F66" s="93"/>
      <c r="G66" s="114"/>
      <c r="H66" s="109"/>
      <c r="I66" s="123"/>
      <c r="J66" s="124"/>
      <c r="K66" s="125"/>
      <c r="L66" s="112"/>
      <c r="M66" s="99"/>
      <c r="N66" s="99"/>
      <c r="P66" s="99"/>
      <c r="Q66" s="99"/>
      <c r="AUX66" s="102"/>
      <c r="AUY66" s="102"/>
      <c r="AUZ66" s="102"/>
      <c r="AVA66" s="102"/>
      <c r="AVB66" s="102"/>
      <c r="AVC66" s="102"/>
      <c r="AVD66" s="102"/>
      <c r="AVE66" s="102"/>
      <c r="AVF66" s="102"/>
      <c r="AVG66" s="102"/>
      <c r="AVH66" s="102"/>
      <c r="AVI66" s="102"/>
      <c r="AVJ66" s="102"/>
      <c r="AVK66" s="102"/>
      <c r="AVL66" s="102"/>
      <c r="AVM66" s="102"/>
      <c r="AVN66" s="102"/>
      <c r="AVO66" s="102"/>
      <c r="AVP66" s="102"/>
      <c r="AVQ66" s="102"/>
      <c r="AVR66" s="102"/>
      <c r="AVS66" s="102"/>
      <c r="AVT66" s="102"/>
      <c r="AVU66" s="102"/>
      <c r="AVV66" s="102"/>
      <c r="AVW66" s="102"/>
      <c r="AVX66" s="102"/>
    </row>
    <row r="67" spans="1:17 1246:1272" s="97" customFormat="1" x14ac:dyDescent="0.3">
      <c r="A67" s="96"/>
      <c r="C67" s="98"/>
      <c r="D67" s="93"/>
      <c r="E67" s="93"/>
      <c r="F67" s="93"/>
      <c r="G67" s="114"/>
      <c r="H67" s="109"/>
      <c r="I67" s="123"/>
      <c r="J67" s="124"/>
      <c r="K67" s="125"/>
      <c r="L67" s="112"/>
      <c r="M67" s="99"/>
      <c r="N67" s="99"/>
      <c r="P67" s="99"/>
      <c r="Q67" s="99"/>
      <c r="AUX67" s="102"/>
      <c r="AUY67" s="102"/>
      <c r="AUZ67" s="102"/>
      <c r="AVA67" s="102"/>
      <c r="AVB67" s="102"/>
      <c r="AVC67" s="102"/>
      <c r="AVD67" s="102"/>
      <c r="AVE67" s="102"/>
      <c r="AVF67" s="102"/>
      <c r="AVG67" s="102"/>
      <c r="AVH67" s="102"/>
      <c r="AVI67" s="102"/>
      <c r="AVJ67" s="102"/>
      <c r="AVK67" s="102"/>
      <c r="AVL67" s="102"/>
      <c r="AVM67" s="102"/>
      <c r="AVN67" s="102"/>
      <c r="AVO67" s="102"/>
      <c r="AVP67" s="102"/>
      <c r="AVQ67" s="102"/>
      <c r="AVR67" s="102"/>
      <c r="AVS67" s="102"/>
      <c r="AVT67" s="102"/>
      <c r="AVU67" s="102"/>
      <c r="AVV67" s="102"/>
      <c r="AVW67" s="102"/>
      <c r="AVX67" s="102"/>
    </row>
    <row r="68" spans="1:17 1246:1272" s="97" customFormat="1" x14ac:dyDescent="0.3">
      <c r="A68" s="96"/>
      <c r="C68" s="98"/>
      <c r="D68" s="93"/>
      <c r="E68" s="93"/>
      <c r="F68" s="93"/>
      <c r="G68" s="114"/>
      <c r="H68" s="109"/>
      <c r="I68" s="123"/>
      <c r="J68" s="124"/>
      <c r="K68" s="125"/>
      <c r="L68" s="112"/>
      <c r="M68" s="99"/>
      <c r="N68" s="99"/>
      <c r="P68" s="99"/>
      <c r="Q68" s="99"/>
      <c r="AUX68" s="102"/>
      <c r="AUY68" s="102"/>
      <c r="AUZ68" s="102"/>
      <c r="AVA68" s="102"/>
      <c r="AVB68" s="102"/>
      <c r="AVC68" s="102"/>
      <c r="AVD68" s="102"/>
      <c r="AVE68" s="102"/>
      <c r="AVF68" s="102"/>
      <c r="AVG68" s="102"/>
      <c r="AVH68" s="102"/>
      <c r="AVI68" s="102"/>
      <c r="AVJ68" s="102"/>
      <c r="AVK68" s="102"/>
      <c r="AVL68" s="102"/>
      <c r="AVM68" s="102"/>
      <c r="AVN68" s="102"/>
      <c r="AVO68" s="102"/>
      <c r="AVP68" s="102"/>
      <c r="AVQ68" s="102"/>
      <c r="AVR68" s="102"/>
      <c r="AVS68" s="102"/>
      <c r="AVT68" s="102"/>
      <c r="AVU68" s="102"/>
      <c r="AVV68" s="102"/>
      <c r="AVW68" s="102"/>
      <c r="AVX68" s="102"/>
    </row>
    <row r="69" spans="1:17 1246:1272" s="97" customFormat="1" x14ac:dyDescent="0.3">
      <c r="A69" s="96"/>
      <c r="C69" s="98"/>
      <c r="D69" s="93"/>
      <c r="E69" s="93"/>
      <c r="F69" s="93"/>
      <c r="G69" s="114"/>
      <c r="H69" s="109"/>
      <c r="I69" s="123"/>
      <c r="J69" s="124"/>
      <c r="K69" s="125"/>
      <c r="L69" s="112"/>
      <c r="M69" s="99"/>
      <c r="N69" s="99"/>
      <c r="P69" s="99"/>
      <c r="Q69" s="99"/>
      <c r="AUX69" s="102"/>
      <c r="AUY69" s="102"/>
      <c r="AUZ69" s="102"/>
      <c r="AVA69" s="102"/>
      <c r="AVB69" s="102"/>
      <c r="AVC69" s="102"/>
      <c r="AVD69" s="102"/>
      <c r="AVE69" s="102"/>
      <c r="AVF69" s="102"/>
      <c r="AVG69" s="102"/>
      <c r="AVH69" s="102"/>
      <c r="AVI69" s="102"/>
      <c r="AVJ69" s="102"/>
      <c r="AVK69" s="102"/>
      <c r="AVL69" s="102"/>
      <c r="AVM69" s="102"/>
      <c r="AVN69" s="102"/>
      <c r="AVO69" s="102"/>
      <c r="AVP69" s="102"/>
      <c r="AVQ69" s="102"/>
      <c r="AVR69" s="102"/>
      <c r="AVS69" s="102"/>
      <c r="AVT69" s="102"/>
      <c r="AVU69" s="102"/>
      <c r="AVV69" s="102"/>
      <c r="AVW69" s="102"/>
      <c r="AVX69" s="102"/>
    </row>
    <row r="70" spans="1:17 1246:1272" s="97" customFormat="1" x14ac:dyDescent="0.3">
      <c r="A70" s="96"/>
      <c r="C70" s="98"/>
      <c r="D70" s="93"/>
      <c r="E70" s="93"/>
      <c r="F70" s="93"/>
      <c r="G70" s="114"/>
      <c r="H70" s="109"/>
      <c r="I70" s="123"/>
      <c r="J70" s="124"/>
      <c r="K70" s="125"/>
      <c r="L70" s="112"/>
      <c r="M70" s="99"/>
      <c r="N70" s="99"/>
      <c r="P70" s="99"/>
      <c r="Q70" s="99"/>
      <c r="AUX70" s="102"/>
      <c r="AUY70" s="102"/>
      <c r="AUZ70" s="102"/>
      <c r="AVA70" s="102"/>
      <c r="AVB70" s="102"/>
      <c r="AVC70" s="102"/>
      <c r="AVD70" s="102"/>
      <c r="AVE70" s="102"/>
      <c r="AVF70" s="102"/>
      <c r="AVG70" s="102"/>
      <c r="AVH70" s="102"/>
      <c r="AVI70" s="102"/>
      <c r="AVJ70" s="102"/>
      <c r="AVK70" s="102"/>
      <c r="AVL70" s="102"/>
      <c r="AVM70" s="102"/>
      <c r="AVN70" s="102"/>
      <c r="AVO70" s="102"/>
      <c r="AVP70" s="102"/>
      <c r="AVQ70" s="102"/>
      <c r="AVR70" s="102"/>
      <c r="AVS70" s="102"/>
      <c r="AVT70" s="102"/>
      <c r="AVU70" s="102"/>
      <c r="AVV70" s="102"/>
      <c r="AVW70" s="102"/>
      <c r="AVX70" s="102"/>
    </row>
    <row r="71" spans="1:17 1246:1272" s="97" customFormat="1" x14ac:dyDescent="0.3">
      <c r="A71" s="96"/>
      <c r="C71" s="98"/>
      <c r="D71" s="93"/>
      <c r="E71" s="93"/>
      <c r="F71" s="93"/>
      <c r="G71" s="114"/>
      <c r="H71" s="109"/>
      <c r="I71" s="123"/>
      <c r="J71" s="124"/>
      <c r="K71" s="125"/>
      <c r="L71" s="112"/>
      <c r="M71" s="99"/>
      <c r="N71" s="99"/>
      <c r="P71" s="99"/>
      <c r="Q71" s="99"/>
      <c r="AUX71" s="102"/>
      <c r="AUY71" s="102"/>
      <c r="AUZ71" s="102"/>
      <c r="AVA71" s="102"/>
      <c r="AVB71" s="102"/>
      <c r="AVC71" s="102"/>
      <c r="AVD71" s="102"/>
      <c r="AVE71" s="102"/>
      <c r="AVF71" s="102"/>
      <c r="AVG71" s="102"/>
      <c r="AVH71" s="102"/>
      <c r="AVI71" s="102"/>
      <c r="AVJ71" s="102"/>
      <c r="AVK71" s="102"/>
      <c r="AVL71" s="102"/>
      <c r="AVM71" s="102"/>
      <c r="AVN71" s="102"/>
      <c r="AVO71" s="102"/>
      <c r="AVP71" s="102"/>
      <c r="AVQ71" s="102"/>
      <c r="AVR71" s="102"/>
      <c r="AVS71" s="102"/>
      <c r="AVT71" s="102"/>
      <c r="AVU71" s="102"/>
      <c r="AVV71" s="102"/>
      <c r="AVW71" s="102"/>
      <c r="AVX71" s="102"/>
    </row>
    <row r="72" spans="1:17 1246:1272" s="97" customFormat="1" x14ac:dyDescent="0.3">
      <c r="A72" s="96"/>
      <c r="C72" s="98"/>
      <c r="D72" s="93"/>
      <c r="E72" s="93"/>
      <c r="F72" s="93"/>
      <c r="G72" s="114"/>
      <c r="H72" s="109"/>
      <c r="I72" s="123"/>
      <c r="J72" s="124"/>
      <c r="K72" s="125"/>
      <c r="L72" s="112"/>
      <c r="M72" s="99"/>
      <c r="N72" s="99"/>
      <c r="P72" s="99"/>
      <c r="Q72" s="99"/>
      <c r="AUX72" s="102"/>
      <c r="AUY72" s="102"/>
      <c r="AUZ72" s="102"/>
      <c r="AVA72" s="102"/>
      <c r="AVB72" s="102"/>
      <c r="AVC72" s="102"/>
      <c r="AVD72" s="102"/>
      <c r="AVE72" s="102"/>
      <c r="AVF72" s="102"/>
      <c r="AVG72" s="102"/>
      <c r="AVH72" s="102"/>
      <c r="AVI72" s="102"/>
      <c r="AVJ72" s="102"/>
      <c r="AVK72" s="102"/>
      <c r="AVL72" s="102"/>
      <c r="AVM72" s="102"/>
      <c r="AVN72" s="102"/>
      <c r="AVO72" s="102"/>
      <c r="AVP72" s="102"/>
      <c r="AVQ72" s="102"/>
      <c r="AVR72" s="102"/>
      <c r="AVS72" s="102"/>
      <c r="AVT72" s="102"/>
      <c r="AVU72" s="102"/>
      <c r="AVV72" s="102"/>
      <c r="AVW72" s="102"/>
      <c r="AVX72" s="102"/>
    </row>
    <row r="73" spans="1:17 1246:1272" s="97" customFormat="1" x14ac:dyDescent="0.3">
      <c r="A73" s="96"/>
      <c r="C73" s="98"/>
      <c r="D73" s="93"/>
      <c r="E73" s="93"/>
      <c r="F73" s="93"/>
      <c r="G73" s="114"/>
      <c r="H73" s="109"/>
      <c r="I73" s="123"/>
      <c r="J73" s="124"/>
      <c r="K73" s="125"/>
      <c r="L73" s="112"/>
      <c r="M73" s="99"/>
      <c r="N73" s="99"/>
      <c r="P73" s="99"/>
      <c r="Q73" s="99"/>
      <c r="AUX73" s="102"/>
      <c r="AUY73" s="102"/>
      <c r="AUZ73" s="102"/>
      <c r="AVA73" s="102"/>
      <c r="AVB73" s="102"/>
      <c r="AVC73" s="102"/>
      <c r="AVD73" s="102"/>
      <c r="AVE73" s="102"/>
      <c r="AVF73" s="102"/>
      <c r="AVG73" s="102"/>
      <c r="AVH73" s="102"/>
      <c r="AVI73" s="102"/>
      <c r="AVJ73" s="102"/>
      <c r="AVK73" s="102"/>
      <c r="AVL73" s="102"/>
      <c r="AVM73" s="102"/>
      <c r="AVN73" s="102"/>
      <c r="AVO73" s="102"/>
      <c r="AVP73" s="102"/>
      <c r="AVQ73" s="102"/>
      <c r="AVR73" s="102"/>
      <c r="AVS73" s="102"/>
      <c r="AVT73" s="102"/>
      <c r="AVU73" s="102"/>
      <c r="AVV73" s="102"/>
      <c r="AVW73" s="102"/>
      <c r="AVX73" s="102"/>
    </row>
    <row r="74" spans="1:17 1246:1272" s="97" customFormat="1" x14ac:dyDescent="0.3">
      <c r="A74" s="96"/>
      <c r="C74" s="98"/>
      <c r="D74" s="93"/>
      <c r="E74" s="93"/>
      <c r="F74" s="93"/>
      <c r="G74" s="114"/>
      <c r="H74" s="109"/>
      <c r="I74" s="123"/>
      <c r="J74" s="124"/>
      <c r="K74" s="125"/>
      <c r="L74" s="112"/>
      <c r="M74" s="99"/>
      <c r="N74" s="99"/>
      <c r="P74" s="99"/>
      <c r="Q74" s="99"/>
      <c r="AUX74" s="102"/>
      <c r="AUY74" s="102"/>
      <c r="AUZ74" s="102"/>
      <c r="AVA74" s="102"/>
      <c r="AVB74" s="102"/>
      <c r="AVC74" s="102"/>
      <c r="AVD74" s="102"/>
      <c r="AVE74" s="102"/>
      <c r="AVF74" s="102"/>
      <c r="AVG74" s="102"/>
      <c r="AVH74" s="102"/>
      <c r="AVI74" s="102"/>
      <c r="AVJ74" s="102"/>
      <c r="AVK74" s="102"/>
      <c r="AVL74" s="102"/>
      <c r="AVM74" s="102"/>
      <c r="AVN74" s="102"/>
      <c r="AVO74" s="102"/>
      <c r="AVP74" s="102"/>
      <c r="AVQ74" s="102"/>
      <c r="AVR74" s="102"/>
      <c r="AVS74" s="102"/>
      <c r="AVT74" s="102"/>
      <c r="AVU74" s="102"/>
      <c r="AVV74" s="102"/>
      <c r="AVW74" s="102"/>
      <c r="AVX74" s="102"/>
    </row>
    <row r="75" spans="1:17 1246:1272" s="97" customFormat="1" x14ac:dyDescent="0.3">
      <c r="A75" s="96"/>
      <c r="C75" s="98"/>
      <c r="D75" s="93"/>
      <c r="E75" s="93"/>
      <c r="F75" s="93"/>
      <c r="G75" s="114"/>
      <c r="H75" s="109"/>
      <c r="I75" s="123"/>
      <c r="J75" s="124"/>
      <c r="K75" s="125"/>
      <c r="L75" s="112"/>
      <c r="M75" s="99"/>
      <c r="N75" s="99"/>
      <c r="P75" s="99"/>
      <c r="Q75" s="99"/>
      <c r="AUX75" s="102"/>
      <c r="AUY75" s="102"/>
      <c r="AUZ75" s="102"/>
      <c r="AVA75" s="102"/>
      <c r="AVB75" s="102"/>
      <c r="AVC75" s="102"/>
      <c r="AVD75" s="102"/>
      <c r="AVE75" s="102"/>
      <c r="AVF75" s="102"/>
      <c r="AVG75" s="102"/>
      <c r="AVH75" s="102"/>
      <c r="AVI75" s="102"/>
      <c r="AVJ75" s="102"/>
      <c r="AVK75" s="102"/>
      <c r="AVL75" s="102"/>
      <c r="AVM75" s="102"/>
      <c r="AVN75" s="102"/>
      <c r="AVO75" s="102"/>
      <c r="AVP75" s="102"/>
      <c r="AVQ75" s="102"/>
      <c r="AVR75" s="102"/>
      <c r="AVS75" s="102"/>
      <c r="AVT75" s="102"/>
      <c r="AVU75" s="102"/>
      <c r="AVV75" s="102"/>
      <c r="AVW75" s="102"/>
      <c r="AVX75" s="102"/>
    </row>
    <row r="76" spans="1:17 1246:1272" s="97" customFormat="1" x14ac:dyDescent="0.3">
      <c r="A76" s="96"/>
      <c r="C76" s="98"/>
      <c r="D76" s="93"/>
      <c r="E76" s="93"/>
      <c r="F76" s="93"/>
      <c r="G76" s="114"/>
      <c r="H76" s="109"/>
      <c r="I76" s="123"/>
      <c r="J76" s="124"/>
      <c r="K76" s="125"/>
      <c r="L76" s="112"/>
      <c r="M76" s="99"/>
      <c r="N76" s="99"/>
      <c r="P76" s="99"/>
      <c r="Q76" s="99"/>
      <c r="AUX76" s="102"/>
      <c r="AUY76" s="102"/>
      <c r="AUZ76" s="102"/>
      <c r="AVA76" s="102"/>
      <c r="AVB76" s="102"/>
      <c r="AVC76" s="102"/>
      <c r="AVD76" s="102"/>
      <c r="AVE76" s="102"/>
      <c r="AVF76" s="102"/>
      <c r="AVG76" s="102"/>
      <c r="AVH76" s="102"/>
      <c r="AVI76" s="102"/>
      <c r="AVJ76" s="102"/>
      <c r="AVK76" s="102"/>
      <c r="AVL76" s="102"/>
      <c r="AVM76" s="102"/>
      <c r="AVN76" s="102"/>
      <c r="AVO76" s="102"/>
      <c r="AVP76" s="102"/>
      <c r="AVQ76" s="102"/>
      <c r="AVR76" s="102"/>
      <c r="AVS76" s="102"/>
      <c r="AVT76" s="102"/>
      <c r="AVU76" s="102"/>
      <c r="AVV76" s="102"/>
      <c r="AVW76" s="102"/>
      <c r="AVX76" s="102"/>
    </row>
    <row r="77" spans="1:17 1246:1272" s="97" customFormat="1" x14ac:dyDescent="0.3">
      <c r="A77" s="96"/>
      <c r="C77" s="98"/>
      <c r="D77" s="93"/>
      <c r="E77" s="93"/>
      <c r="F77" s="93"/>
      <c r="G77" s="114"/>
      <c r="H77" s="109"/>
      <c r="I77" s="123"/>
      <c r="J77" s="124"/>
      <c r="K77" s="125"/>
      <c r="L77" s="112"/>
      <c r="M77" s="99"/>
      <c r="N77" s="99"/>
      <c r="P77" s="99"/>
      <c r="Q77" s="99"/>
      <c r="AUX77" s="102"/>
      <c r="AUY77" s="102"/>
      <c r="AUZ77" s="102"/>
      <c r="AVA77" s="102"/>
      <c r="AVB77" s="102"/>
      <c r="AVC77" s="102"/>
      <c r="AVD77" s="102"/>
      <c r="AVE77" s="102"/>
      <c r="AVF77" s="102"/>
      <c r="AVG77" s="102"/>
      <c r="AVH77" s="102"/>
      <c r="AVI77" s="102"/>
      <c r="AVJ77" s="102"/>
      <c r="AVK77" s="102"/>
      <c r="AVL77" s="102"/>
      <c r="AVM77" s="102"/>
      <c r="AVN77" s="102"/>
      <c r="AVO77" s="102"/>
      <c r="AVP77" s="102"/>
      <c r="AVQ77" s="102"/>
      <c r="AVR77" s="102"/>
      <c r="AVS77" s="102"/>
      <c r="AVT77" s="102"/>
      <c r="AVU77" s="102"/>
      <c r="AVV77" s="102"/>
      <c r="AVW77" s="102"/>
      <c r="AVX77" s="102"/>
    </row>
    <row r="78" spans="1:17 1246:1272" s="97" customFormat="1" x14ac:dyDescent="0.3">
      <c r="A78" s="96"/>
      <c r="C78" s="98"/>
      <c r="D78" s="93"/>
      <c r="E78" s="93"/>
      <c r="F78" s="93"/>
      <c r="G78" s="114"/>
      <c r="H78" s="109"/>
      <c r="I78" s="123"/>
      <c r="J78" s="124"/>
      <c r="K78" s="125"/>
      <c r="L78" s="112"/>
      <c r="M78" s="99"/>
      <c r="N78" s="99"/>
      <c r="P78" s="99"/>
      <c r="Q78" s="99"/>
      <c r="AUX78" s="102"/>
      <c r="AUY78" s="102"/>
      <c r="AUZ78" s="102"/>
      <c r="AVA78" s="102"/>
      <c r="AVB78" s="102"/>
      <c r="AVC78" s="102"/>
      <c r="AVD78" s="102"/>
      <c r="AVE78" s="102"/>
      <c r="AVF78" s="102"/>
      <c r="AVG78" s="102"/>
      <c r="AVH78" s="102"/>
      <c r="AVI78" s="102"/>
      <c r="AVJ78" s="102"/>
      <c r="AVK78" s="102"/>
      <c r="AVL78" s="102"/>
      <c r="AVM78" s="102"/>
      <c r="AVN78" s="102"/>
      <c r="AVO78" s="102"/>
      <c r="AVP78" s="102"/>
      <c r="AVQ78" s="102"/>
      <c r="AVR78" s="102"/>
      <c r="AVS78" s="102"/>
      <c r="AVT78" s="102"/>
      <c r="AVU78" s="102"/>
      <c r="AVV78" s="102"/>
      <c r="AVW78" s="102"/>
      <c r="AVX78" s="102"/>
    </row>
    <row r="79" spans="1:17 1246:1272" s="97" customFormat="1" x14ac:dyDescent="0.3">
      <c r="A79" s="96"/>
      <c r="C79" s="98"/>
      <c r="D79" s="93"/>
      <c r="E79" s="93"/>
      <c r="F79" s="93"/>
      <c r="G79" s="114"/>
      <c r="H79" s="109"/>
      <c r="I79" s="123"/>
      <c r="J79" s="124"/>
      <c r="K79" s="125"/>
      <c r="L79" s="112"/>
      <c r="M79" s="99"/>
      <c r="N79" s="99"/>
      <c r="P79" s="99"/>
      <c r="Q79" s="99"/>
      <c r="AUX79" s="102"/>
      <c r="AUY79" s="102"/>
      <c r="AUZ79" s="102"/>
      <c r="AVA79" s="102"/>
      <c r="AVB79" s="102"/>
      <c r="AVC79" s="102"/>
      <c r="AVD79" s="102"/>
      <c r="AVE79" s="102"/>
      <c r="AVF79" s="102"/>
      <c r="AVG79" s="102"/>
      <c r="AVH79" s="102"/>
      <c r="AVI79" s="102"/>
      <c r="AVJ79" s="102"/>
      <c r="AVK79" s="102"/>
      <c r="AVL79" s="102"/>
      <c r="AVM79" s="102"/>
      <c r="AVN79" s="102"/>
      <c r="AVO79" s="102"/>
      <c r="AVP79" s="102"/>
      <c r="AVQ79" s="102"/>
      <c r="AVR79" s="102"/>
      <c r="AVS79" s="102"/>
      <c r="AVT79" s="102"/>
      <c r="AVU79" s="102"/>
      <c r="AVV79" s="102"/>
      <c r="AVW79" s="102"/>
      <c r="AVX79" s="102"/>
    </row>
    <row r="80" spans="1:17 1246:1272" s="97" customFormat="1" x14ac:dyDescent="0.3">
      <c r="A80" s="96"/>
      <c r="C80" s="98"/>
      <c r="D80" s="93"/>
      <c r="E80" s="93"/>
      <c r="F80" s="93"/>
      <c r="G80" s="114"/>
      <c r="H80" s="109"/>
      <c r="I80" s="123"/>
      <c r="J80" s="124"/>
      <c r="K80" s="125"/>
      <c r="L80" s="112"/>
      <c r="M80" s="99"/>
      <c r="N80" s="99"/>
      <c r="P80" s="99"/>
      <c r="Q80" s="99"/>
      <c r="AUX80" s="102"/>
      <c r="AUY80" s="102"/>
      <c r="AUZ80" s="102"/>
      <c r="AVA80" s="102"/>
      <c r="AVB80" s="102"/>
      <c r="AVC80" s="102"/>
      <c r="AVD80" s="102"/>
      <c r="AVE80" s="102"/>
      <c r="AVF80" s="102"/>
      <c r="AVG80" s="102"/>
      <c r="AVH80" s="102"/>
      <c r="AVI80" s="102"/>
      <c r="AVJ80" s="102"/>
      <c r="AVK80" s="102"/>
      <c r="AVL80" s="102"/>
      <c r="AVM80" s="102"/>
      <c r="AVN80" s="102"/>
      <c r="AVO80" s="102"/>
      <c r="AVP80" s="102"/>
      <c r="AVQ80" s="102"/>
      <c r="AVR80" s="102"/>
      <c r="AVS80" s="102"/>
      <c r="AVT80" s="102"/>
      <c r="AVU80" s="102"/>
      <c r="AVV80" s="102"/>
      <c r="AVW80" s="102"/>
      <c r="AVX80" s="102"/>
    </row>
    <row r="81" spans="1:17 1246:1272" s="97" customFormat="1" x14ac:dyDescent="0.3">
      <c r="A81" s="96"/>
      <c r="C81" s="98"/>
      <c r="D81" s="93"/>
      <c r="E81" s="93"/>
      <c r="F81" s="93"/>
      <c r="G81" s="114"/>
      <c r="H81" s="109"/>
      <c r="I81" s="123"/>
      <c r="J81" s="124"/>
      <c r="K81" s="125"/>
      <c r="L81" s="112"/>
      <c r="M81" s="99"/>
      <c r="N81" s="99"/>
      <c r="P81" s="99"/>
      <c r="Q81" s="99"/>
      <c r="AUX81" s="102"/>
      <c r="AUY81" s="102"/>
      <c r="AUZ81" s="102"/>
      <c r="AVA81" s="102"/>
      <c r="AVB81" s="102"/>
      <c r="AVC81" s="102"/>
      <c r="AVD81" s="102"/>
      <c r="AVE81" s="102"/>
      <c r="AVF81" s="102"/>
      <c r="AVG81" s="102"/>
      <c r="AVH81" s="102"/>
      <c r="AVI81" s="102"/>
      <c r="AVJ81" s="102"/>
      <c r="AVK81" s="102"/>
      <c r="AVL81" s="102"/>
      <c r="AVM81" s="102"/>
      <c r="AVN81" s="102"/>
      <c r="AVO81" s="102"/>
      <c r="AVP81" s="102"/>
      <c r="AVQ81" s="102"/>
      <c r="AVR81" s="102"/>
      <c r="AVS81" s="102"/>
      <c r="AVT81" s="102"/>
      <c r="AVU81" s="102"/>
      <c r="AVV81" s="102"/>
      <c r="AVW81" s="102"/>
      <c r="AVX81" s="102"/>
    </row>
    <row r="82" spans="1:17 1246:1272" s="97" customFormat="1" x14ac:dyDescent="0.3">
      <c r="A82" s="96"/>
      <c r="C82" s="98"/>
      <c r="D82" s="93"/>
      <c r="E82" s="93"/>
      <c r="F82" s="93"/>
      <c r="G82" s="114"/>
      <c r="H82" s="109"/>
      <c r="I82" s="123"/>
      <c r="J82" s="124"/>
      <c r="K82" s="125"/>
      <c r="L82" s="112"/>
      <c r="M82" s="99"/>
      <c r="N82" s="99"/>
      <c r="P82" s="99"/>
      <c r="Q82" s="99"/>
      <c r="AUX82" s="102"/>
      <c r="AUY82" s="102"/>
      <c r="AUZ82" s="102"/>
      <c r="AVA82" s="102"/>
      <c r="AVB82" s="102"/>
      <c r="AVC82" s="102"/>
      <c r="AVD82" s="102"/>
      <c r="AVE82" s="102"/>
      <c r="AVF82" s="102"/>
      <c r="AVG82" s="102"/>
      <c r="AVH82" s="102"/>
      <c r="AVI82" s="102"/>
      <c r="AVJ82" s="102"/>
      <c r="AVK82" s="102"/>
      <c r="AVL82" s="102"/>
      <c r="AVM82" s="102"/>
      <c r="AVN82" s="102"/>
      <c r="AVO82" s="102"/>
      <c r="AVP82" s="102"/>
      <c r="AVQ82" s="102"/>
      <c r="AVR82" s="102"/>
      <c r="AVS82" s="102"/>
      <c r="AVT82" s="102"/>
      <c r="AVU82" s="102"/>
      <c r="AVV82" s="102"/>
      <c r="AVW82" s="102"/>
      <c r="AVX82" s="102"/>
    </row>
    <row r="83" spans="1:17 1246:1272" s="97" customFormat="1" x14ac:dyDescent="0.3">
      <c r="A83" s="96"/>
      <c r="C83" s="98"/>
      <c r="D83" s="93"/>
      <c r="E83" s="93"/>
      <c r="F83" s="93"/>
      <c r="G83" s="114"/>
      <c r="H83" s="109"/>
      <c r="I83" s="123"/>
      <c r="J83" s="124"/>
      <c r="K83" s="125"/>
      <c r="L83" s="112"/>
      <c r="M83" s="99"/>
      <c r="N83" s="99"/>
      <c r="P83" s="99"/>
      <c r="Q83" s="99"/>
      <c r="AUX83" s="102"/>
      <c r="AUY83" s="102"/>
      <c r="AUZ83" s="102"/>
      <c r="AVA83" s="102"/>
      <c r="AVB83" s="102"/>
      <c r="AVC83" s="102"/>
      <c r="AVD83" s="102"/>
      <c r="AVE83" s="102"/>
      <c r="AVF83" s="102"/>
      <c r="AVG83" s="102"/>
      <c r="AVH83" s="102"/>
      <c r="AVI83" s="102"/>
      <c r="AVJ83" s="102"/>
      <c r="AVK83" s="102"/>
      <c r="AVL83" s="102"/>
      <c r="AVM83" s="102"/>
      <c r="AVN83" s="102"/>
      <c r="AVO83" s="102"/>
      <c r="AVP83" s="102"/>
      <c r="AVQ83" s="102"/>
      <c r="AVR83" s="102"/>
      <c r="AVS83" s="102"/>
      <c r="AVT83" s="102"/>
      <c r="AVU83" s="102"/>
      <c r="AVV83" s="102"/>
      <c r="AVW83" s="102"/>
      <c r="AVX83" s="102"/>
    </row>
    <row r="84" spans="1:17 1246:1272" s="97" customFormat="1" x14ac:dyDescent="0.3">
      <c r="A84" s="96"/>
      <c r="C84" s="98"/>
      <c r="D84" s="93"/>
      <c r="E84" s="93"/>
      <c r="F84" s="93"/>
      <c r="G84" s="114"/>
      <c r="H84" s="109"/>
      <c r="I84" s="123"/>
      <c r="J84" s="124"/>
      <c r="K84" s="125"/>
      <c r="L84" s="112"/>
      <c r="M84" s="99"/>
      <c r="N84" s="99"/>
      <c r="P84" s="99"/>
      <c r="Q84" s="99"/>
      <c r="AUX84" s="102"/>
      <c r="AUY84" s="102"/>
      <c r="AUZ84" s="102"/>
      <c r="AVA84" s="102"/>
      <c r="AVB84" s="102"/>
      <c r="AVC84" s="102"/>
      <c r="AVD84" s="102"/>
      <c r="AVE84" s="102"/>
      <c r="AVF84" s="102"/>
      <c r="AVG84" s="102"/>
      <c r="AVH84" s="102"/>
      <c r="AVI84" s="102"/>
      <c r="AVJ84" s="102"/>
      <c r="AVK84" s="102"/>
      <c r="AVL84" s="102"/>
      <c r="AVM84" s="102"/>
      <c r="AVN84" s="102"/>
      <c r="AVO84" s="102"/>
      <c r="AVP84" s="102"/>
      <c r="AVQ84" s="102"/>
      <c r="AVR84" s="102"/>
      <c r="AVS84" s="102"/>
      <c r="AVT84" s="102"/>
      <c r="AVU84" s="102"/>
      <c r="AVV84" s="102"/>
      <c r="AVW84" s="102"/>
      <c r="AVX84" s="102"/>
    </row>
    <row r="85" spans="1:17 1246:1272" s="97" customFormat="1" x14ac:dyDescent="0.3">
      <c r="A85" s="96"/>
      <c r="C85" s="98"/>
      <c r="D85" s="93"/>
      <c r="E85" s="93"/>
      <c r="F85" s="93"/>
      <c r="G85" s="114"/>
      <c r="H85" s="109"/>
      <c r="I85" s="123"/>
      <c r="J85" s="124"/>
      <c r="K85" s="125"/>
      <c r="L85" s="112"/>
      <c r="M85" s="99"/>
      <c r="N85" s="99"/>
      <c r="P85" s="99"/>
      <c r="Q85" s="99"/>
      <c r="AUX85" s="102"/>
      <c r="AUY85" s="102"/>
      <c r="AUZ85" s="102"/>
      <c r="AVA85" s="102"/>
      <c r="AVB85" s="102"/>
      <c r="AVC85" s="102"/>
      <c r="AVD85" s="102"/>
      <c r="AVE85" s="102"/>
      <c r="AVF85" s="102"/>
      <c r="AVG85" s="102"/>
      <c r="AVH85" s="102"/>
      <c r="AVI85" s="102"/>
      <c r="AVJ85" s="102"/>
      <c r="AVK85" s="102"/>
      <c r="AVL85" s="102"/>
      <c r="AVM85" s="102"/>
      <c r="AVN85" s="102"/>
      <c r="AVO85" s="102"/>
      <c r="AVP85" s="102"/>
      <c r="AVQ85" s="102"/>
      <c r="AVR85" s="102"/>
      <c r="AVS85" s="102"/>
      <c r="AVT85" s="102"/>
      <c r="AVU85" s="102"/>
      <c r="AVV85" s="102"/>
      <c r="AVW85" s="102"/>
      <c r="AVX85" s="102"/>
    </row>
    <row r="86" spans="1:17 1246:1272" s="97" customFormat="1" x14ac:dyDescent="0.3">
      <c r="A86" s="96"/>
      <c r="C86" s="98"/>
      <c r="D86" s="93"/>
      <c r="E86" s="93"/>
      <c r="F86" s="93"/>
      <c r="G86" s="114"/>
      <c r="H86" s="109"/>
      <c r="I86" s="123"/>
      <c r="J86" s="124"/>
      <c r="K86" s="125"/>
      <c r="L86" s="112"/>
      <c r="M86" s="99"/>
      <c r="N86" s="99"/>
      <c r="P86" s="99"/>
      <c r="Q86" s="99"/>
      <c r="AUX86" s="102"/>
      <c r="AUY86" s="102"/>
      <c r="AUZ86" s="102"/>
      <c r="AVA86" s="102"/>
      <c r="AVB86" s="102"/>
      <c r="AVC86" s="102"/>
      <c r="AVD86" s="102"/>
      <c r="AVE86" s="102"/>
      <c r="AVF86" s="102"/>
      <c r="AVG86" s="102"/>
      <c r="AVH86" s="102"/>
      <c r="AVI86" s="102"/>
      <c r="AVJ86" s="102"/>
      <c r="AVK86" s="102"/>
      <c r="AVL86" s="102"/>
      <c r="AVM86" s="102"/>
      <c r="AVN86" s="102"/>
      <c r="AVO86" s="102"/>
      <c r="AVP86" s="102"/>
      <c r="AVQ86" s="102"/>
      <c r="AVR86" s="102"/>
      <c r="AVS86" s="102"/>
      <c r="AVT86" s="102"/>
      <c r="AVU86" s="102"/>
      <c r="AVV86" s="102"/>
      <c r="AVW86" s="102"/>
      <c r="AVX86" s="102"/>
    </row>
    <row r="87" spans="1:17 1246:1272" s="97" customFormat="1" x14ac:dyDescent="0.3">
      <c r="A87" s="96"/>
      <c r="C87" s="98"/>
      <c r="D87" s="93"/>
      <c r="E87" s="93"/>
      <c r="F87" s="93"/>
      <c r="G87" s="114"/>
      <c r="H87" s="109"/>
      <c r="I87" s="123"/>
      <c r="J87" s="124"/>
      <c r="K87" s="125"/>
      <c r="L87" s="112"/>
      <c r="M87" s="99"/>
      <c r="N87" s="99"/>
      <c r="P87" s="99"/>
      <c r="Q87" s="99"/>
      <c r="AUX87" s="102"/>
      <c r="AUY87" s="102"/>
      <c r="AUZ87" s="102"/>
      <c r="AVA87" s="102"/>
      <c r="AVB87" s="102"/>
      <c r="AVC87" s="102"/>
      <c r="AVD87" s="102"/>
      <c r="AVE87" s="102"/>
      <c r="AVF87" s="102"/>
      <c r="AVG87" s="102"/>
      <c r="AVH87" s="102"/>
      <c r="AVI87" s="102"/>
      <c r="AVJ87" s="102"/>
      <c r="AVK87" s="102"/>
      <c r="AVL87" s="102"/>
      <c r="AVM87" s="102"/>
      <c r="AVN87" s="102"/>
      <c r="AVO87" s="102"/>
      <c r="AVP87" s="102"/>
      <c r="AVQ87" s="102"/>
      <c r="AVR87" s="102"/>
      <c r="AVS87" s="102"/>
      <c r="AVT87" s="102"/>
      <c r="AVU87" s="102"/>
      <c r="AVV87" s="102"/>
      <c r="AVW87" s="102"/>
      <c r="AVX87" s="102"/>
    </row>
    <row r="88" spans="1:17 1246:1272" s="97" customFormat="1" x14ac:dyDescent="0.3">
      <c r="A88" s="96"/>
      <c r="C88" s="98"/>
      <c r="D88" s="93"/>
      <c r="E88" s="93"/>
      <c r="F88" s="93"/>
      <c r="G88" s="114"/>
      <c r="H88" s="109"/>
      <c r="I88" s="123"/>
      <c r="J88" s="124"/>
      <c r="K88" s="125"/>
      <c r="L88" s="112"/>
      <c r="M88" s="99"/>
      <c r="N88" s="99"/>
      <c r="P88" s="99"/>
      <c r="Q88" s="99"/>
      <c r="AUX88" s="102"/>
      <c r="AUY88" s="102"/>
      <c r="AUZ88" s="102"/>
      <c r="AVA88" s="102"/>
      <c r="AVB88" s="102"/>
      <c r="AVC88" s="102"/>
      <c r="AVD88" s="102"/>
      <c r="AVE88" s="102"/>
      <c r="AVF88" s="102"/>
      <c r="AVG88" s="102"/>
      <c r="AVH88" s="102"/>
      <c r="AVI88" s="102"/>
      <c r="AVJ88" s="102"/>
      <c r="AVK88" s="102"/>
      <c r="AVL88" s="102"/>
      <c r="AVM88" s="102"/>
      <c r="AVN88" s="102"/>
      <c r="AVO88" s="102"/>
      <c r="AVP88" s="102"/>
      <c r="AVQ88" s="102"/>
      <c r="AVR88" s="102"/>
      <c r="AVS88" s="102"/>
      <c r="AVT88" s="102"/>
      <c r="AVU88" s="102"/>
      <c r="AVV88" s="102"/>
      <c r="AVW88" s="102"/>
      <c r="AVX88" s="102"/>
    </row>
    <row r="89" spans="1:17 1246:1272" s="97" customFormat="1" x14ac:dyDescent="0.3">
      <c r="A89" s="96"/>
      <c r="C89" s="98"/>
      <c r="D89" s="93"/>
      <c r="E89" s="93"/>
      <c r="F89" s="93"/>
      <c r="G89" s="114"/>
      <c r="H89" s="109"/>
      <c r="I89" s="123"/>
      <c r="J89" s="124"/>
      <c r="K89" s="125"/>
      <c r="L89" s="112"/>
      <c r="M89" s="99"/>
      <c r="N89" s="99"/>
      <c r="P89" s="99"/>
      <c r="Q89" s="99"/>
      <c r="AUX89" s="102"/>
      <c r="AUY89" s="102"/>
      <c r="AUZ89" s="102"/>
      <c r="AVA89" s="102"/>
      <c r="AVB89" s="102"/>
      <c r="AVC89" s="102"/>
      <c r="AVD89" s="102"/>
      <c r="AVE89" s="102"/>
      <c r="AVF89" s="102"/>
      <c r="AVG89" s="102"/>
      <c r="AVH89" s="102"/>
      <c r="AVI89" s="102"/>
      <c r="AVJ89" s="102"/>
      <c r="AVK89" s="102"/>
      <c r="AVL89" s="102"/>
      <c r="AVM89" s="102"/>
      <c r="AVN89" s="102"/>
      <c r="AVO89" s="102"/>
      <c r="AVP89" s="102"/>
      <c r="AVQ89" s="102"/>
      <c r="AVR89" s="102"/>
      <c r="AVS89" s="102"/>
      <c r="AVT89" s="102"/>
      <c r="AVU89" s="102"/>
      <c r="AVV89" s="102"/>
      <c r="AVW89" s="102"/>
      <c r="AVX89" s="102"/>
    </row>
    <row r="90" spans="1:17 1246:1272" s="97" customFormat="1" x14ac:dyDescent="0.3">
      <c r="A90" s="96"/>
      <c r="C90" s="98"/>
      <c r="D90" s="93"/>
      <c r="E90" s="93"/>
      <c r="F90" s="93"/>
      <c r="G90" s="114"/>
      <c r="H90" s="109"/>
      <c r="I90" s="123"/>
      <c r="J90" s="124"/>
      <c r="K90" s="125"/>
      <c r="L90" s="112"/>
      <c r="M90" s="99"/>
      <c r="N90" s="99"/>
      <c r="P90" s="99"/>
      <c r="Q90" s="99"/>
      <c r="AUX90" s="102"/>
      <c r="AUY90" s="102"/>
      <c r="AUZ90" s="102"/>
      <c r="AVA90" s="102"/>
      <c r="AVB90" s="102"/>
      <c r="AVC90" s="102"/>
      <c r="AVD90" s="102"/>
      <c r="AVE90" s="102"/>
      <c r="AVF90" s="102"/>
      <c r="AVG90" s="102"/>
      <c r="AVH90" s="102"/>
      <c r="AVI90" s="102"/>
      <c r="AVJ90" s="102"/>
      <c r="AVK90" s="102"/>
      <c r="AVL90" s="102"/>
      <c r="AVM90" s="102"/>
      <c r="AVN90" s="102"/>
      <c r="AVO90" s="102"/>
      <c r="AVP90" s="102"/>
      <c r="AVQ90" s="102"/>
      <c r="AVR90" s="102"/>
      <c r="AVS90" s="102"/>
      <c r="AVT90" s="102"/>
      <c r="AVU90" s="102"/>
      <c r="AVV90" s="102"/>
      <c r="AVW90" s="102"/>
      <c r="AVX90" s="102"/>
    </row>
    <row r="91" spans="1:17 1246:1272" s="97" customFormat="1" x14ac:dyDescent="0.3">
      <c r="A91" s="96"/>
      <c r="C91" s="98"/>
      <c r="D91" s="93"/>
      <c r="E91" s="93"/>
      <c r="F91" s="93"/>
      <c r="G91" s="114"/>
      <c r="H91" s="109"/>
      <c r="I91" s="123"/>
      <c r="J91" s="124"/>
      <c r="K91" s="125"/>
      <c r="L91" s="112"/>
      <c r="M91" s="99"/>
      <c r="N91" s="99"/>
      <c r="P91" s="99"/>
      <c r="Q91" s="99"/>
      <c r="AUX91" s="102"/>
      <c r="AUY91" s="102"/>
      <c r="AUZ91" s="102"/>
      <c r="AVA91" s="102"/>
      <c r="AVB91" s="102"/>
      <c r="AVC91" s="102"/>
      <c r="AVD91" s="102"/>
      <c r="AVE91" s="102"/>
      <c r="AVF91" s="102"/>
      <c r="AVG91" s="102"/>
      <c r="AVH91" s="102"/>
      <c r="AVI91" s="102"/>
      <c r="AVJ91" s="102"/>
      <c r="AVK91" s="102"/>
      <c r="AVL91" s="102"/>
      <c r="AVM91" s="102"/>
      <c r="AVN91" s="102"/>
      <c r="AVO91" s="102"/>
      <c r="AVP91" s="102"/>
      <c r="AVQ91" s="102"/>
      <c r="AVR91" s="102"/>
      <c r="AVS91" s="102"/>
      <c r="AVT91" s="102"/>
      <c r="AVU91" s="102"/>
      <c r="AVV91" s="102"/>
      <c r="AVW91" s="102"/>
      <c r="AVX91" s="102"/>
    </row>
    <row r="92" spans="1:17 1246:1272" s="97" customFormat="1" x14ac:dyDescent="0.3">
      <c r="A92" s="96"/>
      <c r="C92" s="98"/>
      <c r="D92" s="93"/>
      <c r="E92" s="93"/>
      <c r="F92" s="93"/>
      <c r="G92" s="114"/>
      <c r="H92" s="109"/>
      <c r="I92" s="123"/>
      <c r="J92" s="124"/>
      <c r="K92" s="125"/>
      <c r="L92" s="112"/>
      <c r="M92" s="99"/>
      <c r="N92" s="99"/>
      <c r="P92" s="99"/>
      <c r="Q92" s="99"/>
      <c r="AUX92" s="102"/>
      <c r="AUY92" s="102"/>
      <c r="AUZ92" s="102"/>
      <c r="AVA92" s="102"/>
      <c r="AVB92" s="102"/>
      <c r="AVC92" s="102"/>
      <c r="AVD92" s="102"/>
      <c r="AVE92" s="102"/>
      <c r="AVF92" s="102"/>
      <c r="AVG92" s="102"/>
      <c r="AVH92" s="102"/>
      <c r="AVI92" s="102"/>
      <c r="AVJ92" s="102"/>
      <c r="AVK92" s="102"/>
      <c r="AVL92" s="102"/>
      <c r="AVM92" s="102"/>
      <c r="AVN92" s="102"/>
      <c r="AVO92" s="102"/>
      <c r="AVP92" s="102"/>
      <c r="AVQ92" s="102"/>
      <c r="AVR92" s="102"/>
      <c r="AVS92" s="102"/>
      <c r="AVT92" s="102"/>
      <c r="AVU92" s="102"/>
      <c r="AVV92" s="102"/>
      <c r="AVW92" s="102"/>
      <c r="AVX92" s="102"/>
    </row>
    <row r="93" spans="1:17 1246:1272" s="97" customFormat="1" x14ac:dyDescent="0.3">
      <c r="A93" s="96"/>
      <c r="C93" s="98"/>
      <c r="D93" s="93"/>
      <c r="E93" s="93"/>
      <c r="F93" s="93"/>
      <c r="G93" s="114"/>
      <c r="H93" s="109"/>
      <c r="I93" s="123"/>
      <c r="J93" s="124"/>
      <c r="K93" s="125"/>
      <c r="L93" s="112"/>
      <c r="M93" s="99"/>
      <c r="N93" s="99"/>
      <c r="P93" s="99"/>
      <c r="Q93" s="99"/>
      <c r="AUX93" s="102"/>
      <c r="AUY93" s="102"/>
      <c r="AUZ93" s="102"/>
      <c r="AVA93" s="102"/>
      <c r="AVB93" s="102"/>
      <c r="AVC93" s="102"/>
      <c r="AVD93" s="102"/>
      <c r="AVE93" s="102"/>
      <c r="AVF93" s="102"/>
      <c r="AVG93" s="102"/>
      <c r="AVH93" s="102"/>
      <c r="AVI93" s="102"/>
      <c r="AVJ93" s="102"/>
      <c r="AVK93" s="102"/>
      <c r="AVL93" s="102"/>
      <c r="AVM93" s="102"/>
      <c r="AVN93" s="102"/>
      <c r="AVO93" s="102"/>
      <c r="AVP93" s="102"/>
      <c r="AVQ93" s="102"/>
      <c r="AVR93" s="102"/>
      <c r="AVS93" s="102"/>
      <c r="AVT93" s="102"/>
      <c r="AVU93" s="102"/>
      <c r="AVV93" s="102"/>
      <c r="AVW93" s="102"/>
      <c r="AVX93" s="102"/>
    </row>
    <row r="94" spans="1:17 1246:1272" s="97" customFormat="1" x14ac:dyDescent="0.3">
      <c r="A94" s="96"/>
      <c r="C94" s="98"/>
      <c r="D94" s="93"/>
      <c r="E94" s="93"/>
      <c r="F94" s="93"/>
      <c r="G94" s="114"/>
      <c r="H94" s="109"/>
      <c r="I94" s="123"/>
      <c r="J94" s="124"/>
      <c r="K94" s="125"/>
      <c r="L94" s="112"/>
      <c r="M94" s="99"/>
      <c r="N94" s="99"/>
      <c r="P94" s="99"/>
      <c r="Q94" s="99"/>
      <c r="AUX94" s="102"/>
      <c r="AUY94" s="102"/>
      <c r="AUZ94" s="102"/>
      <c r="AVA94" s="102"/>
      <c r="AVB94" s="102"/>
      <c r="AVC94" s="102"/>
      <c r="AVD94" s="102"/>
      <c r="AVE94" s="102"/>
      <c r="AVF94" s="102"/>
      <c r="AVG94" s="102"/>
      <c r="AVH94" s="102"/>
      <c r="AVI94" s="102"/>
      <c r="AVJ94" s="102"/>
      <c r="AVK94" s="102"/>
      <c r="AVL94" s="102"/>
      <c r="AVM94" s="102"/>
      <c r="AVN94" s="102"/>
      <c r="AVO94" s="102"/>
      <c r="AVP94" s="102"/>
      <c r="AVQ94" s="102"/>
      <c r="AVR94" s="102"/>
      <c r="AVS94" s="102"/>
      <c r="AVT94" s="102"/>
      <c r="AVU94" s="102"/>
      <c r="AVV94" s="102"/>
      <c r="AVW94" s="102"/>
      <c r="AVX94" s="102"/>
    </row>
    <row r="95" spans="1:17 1246:1272" s="97" customFormat="1" x14ac:dyDescent="0.3">
      <c r="A95" s="96"/>
      <c r="C95" s="98"/>
      <c r="D95" s="93"/>
      <c r="E95" s="93"/>
      <c r="F95" s="93"/>
      <c r="G95" s="114"/>
      <c r="H95" s="109"/>
      <c r="I95" s="123"/>
      <c r="J95" s="124"/>
      <c r="K95" s="125"/>
      <c r="L95" s="112"/>
      <c r="M95" s="99"/>
      <c r="N95" s="99"/>
      <c r="P95" s="99"/>
      <c r="Q95" s="99"/>
      <c r="AUX95" s="102"/>
      <c r="AUY95" s="102"/>
      <c r="AUZ95" s="102"/>
      <c r="AVA95" s="102"/>
      <c r="AVB95" s="102"/>
      <c r="AVC95" s="102"/>
      <c r="AVD95" s="102"/>
      <c r="AVE95" s="102"/>
      <c r="AVF95" s="102"/>
      <c r="AVG95" s="102"/>
      <c r="AVH95" s="102"/>
      <c r="AVI95" s="102"/>
      <c r="AVJ95" s="102"/>
      <c r="AVK95" s="102"/>
      <c r="AVL95" s="102"/>
      <c r="AVM95" s="102"/>
      <c r="AVN95" s="102"/>
      <c r="AVO95" s="102"/>
      <c r="AVP95" s="102"/>
      <c r="AVQ95" s="102"/>
      <c r="AVR95" s="102"/>
      <c r="AVS95" s="102"/>
      <c r="AVT95" s="102"/>
      <c r="AVU95" s="102"/>
      <c r="AVV95" s="102"/>
      <c r="AVW95" s="102"/>
      <c r="AVX95" s="102"/>
    </row>
    <row r="96" spans="1:17 1246:1272" s="97" customFormat="1" x14ac:dyDescent="0.3">
      <c r="A96" s="96"/>
      <c r="C96" s="98"/>
      <c r="D96" s="93"/>
      <c r="E96" s="93"/>
      <c r="F96" s="93"/>
      <c r="G96" s="114"/>
      <c r="H96" s="109"/>
      <c r="I96" s="123"/>
      <c r="J96" s="124"/>
      <c r="K96" s="125"/>
      <c r="L96" s="112"/>
      <c r="M96" s="99"/>
      <c r="N96" s="99"/>
      <c r="P96" s="99"/>
      <c r="Q96" s="99"/>
      <c r="AUX96" s="102"/>
      <c r="AUY96" s="102"/>
      <c r="AUZ96" s="102"/>
      <c r="AVA96" s="102"/>
      <c r="AVB96" s="102"/>
      <c r="AVC96" s="102"/>
      <c r="AVD96" s="102"/>
      <c r="AVE96" s="102"/>
      <c r="AVF96" s="102"/>
      <c r="AVG96" s="102"/>
      <c r="AVH96" s="102"/>
      <c r="AVI96" s="102"/>
      <c r="AVJ96" s="102"/>
      <c r="AVK96" s="102"/>
      <c r="AVL96" s="102"/>
      <c r="AVM96" s="102"/>
      <c r="AVN96" s="102"/>
      <c r="AVO96" s="102"/>
      <c r="AVP96" s="102"/>
      <c r="AVQ96" s="102"/>
      <c r="AVR96" s="102"/>
      <c r="AVS96" s="102"/>
      <c r="AVT96" s="102"/>
      <c r="AVU96" s="102"/>
      <c r="AVV96" s="102"/>
      <c r="AVW96" s="102"/>
      <c r="AVX96" s="102"/>
    </row>
    <row r="97" spans="1:17 1246:1272" s="97" customFormat="1" x14ac:dyDescent="0.3">
      <c r="A97" s="96"/>
      <c r="C97" s="98"/>
      <c r="D97" s="93"/>
      <c r="E97" s="93"/>
      <c r="F97" s="93"/>
      <c r="G97" s="114"/>
      <c r="H97" s="109"/>
      <c r="I97" s="123"/>
      <c r="J97" s="124"/>
      <c r="K97" s="125"/>
      <c r="L97" s="112"/>
      <c r="M97" s="99"/>
      <c r="N97" s="99"/>
      <c r="P97" s="99"/>
      <c r="Q97" s="99"/>
      <c r="AUX97" s="102"/>
      <c r="AUY97" s="102"/>
      <c r="AUZ97" s="102"/>
      <c r="AVA97" s="102"/>
      <c r="AVB97" s="102"/>
      <c r="AVC97" s="102"/>
      <c r="AVD97" s="102"/>
      <c r="AVE97" s="102"/>
      <c r="AVF97" s="102"/>
      <c r="AVG97" s="102"/>
      <c r="AVH97" s="102"/>
      <c r="AVI97" s="102"/>
      <c r="AVJ97" s="102"/>
      <c r="AVK97" s="102"/>
      <c r="AVL97" s="102"/>
      <c r="AVM97" s="102"/>
      <c r="AVN97" s="102"/>
      <c r="AVO97" s="102"/>
      <c r="AVP97" s="102"/>
      <c r="AVQ97" s="102"/>
      <c r="AVR97" s="102"/>
      <c r="AVS97" s="102"/>
      <c r="AVT97" s="102"/>
      <c r="AVU97" s="102"/>
      <c r="AVV97" s="102"/>
      <c r="AVW97" s="102"/>
      <c r="AVX97" s="102"/>
    </row>
    <row r="98" spans="1:17 1246:1272" s="97" customFormat="1" x14ac:dyDescent="0.3">
      <c r="A98" s="96"/>
      <c r="C98" s="98"/>
      <c r="D98" s="93"/>
      <c r="E98" s="93"/>
      <c r="F98" s="93"/>
      <c r="G98" s="114"/>
      <c r="H98" s="109"/>
      <c r="I98" s="123"/>
      <c r="J98" s="124"/>
      <c r="K98" s="125"/>
      <c r="L98" s="112"/>
      <c r="M98" s="99"/>
      <c r="N98" s="99"/>
      <c r="P98" s="99"/>
      <c r="Q98" s="99"/>
      <c r="AUX98" s="102"/>
      <c r="AUY98" s="102"/>
      <c r="AUZ98" s="102"/>
      <c r="AVA98" s="102"/>
      <c r="AVB98" s="102"/>
      <c r="AVC98" s="102"/>
      <c r="AVD98" s="102"/>
      <c r="AVE98" s="102"/>
      <c r="AVF98" s="102"/>
      <c r="AVG98" s="102"/>
      <c r="AVH98" s="102"/>
      <c r="AVI98" s="102"/>
      <c r="AVJ98" s="102"/>
      <c r="AVK98" s="102"/>
      <c r="AVL98" s="102"/>
      <c r="AVM98" s="102"/>
      <c r="AVN98" s="102"/>
      <c r="AVO98" s="102"/>
      <c r="AVP98" s="102"/>
      <c r="AVQ98" s="102"/>
      <c r="AVR98" s="102"/>
      <c r="AVS98" s="102"/>
      <c r="AVT98" s="102"/>
      <c r="AVU98" s="102"/>
      <c r="AVV98" s="102"/>
      <c r="AVW98" s="102"/>
      <c r="AVX98" s="102"/>
    </row>
    <row r="99" spans="1:17 1246:1272" s="97" customFormat="1" x14ac:dyDescent="0.3">
      <c r="A99" s="96"/>
      <c r="C99" s="98"/>
      <c r="D99" s="93"/>
      <c r="E99" s="93"/>
      <c r="F99" s="93"/>
      <c r="G99" s="114"/>
      <c r="H99" s="109"/>
      <c r="I99" s="123"/>
      <c r="J99" s="124"/>
      <c r="K99" s="125"/>
      <c r="L99" s="112"/>
      <c r="M99" s="99"/>
      <c r="N99" s="99"/>
      <c r="P99" s="99"/>
      <c r="Q99" s="99"/>
      <c r="AUX99" s="102"/>
      <c r="AUY99" s="102"/>
      <c r="AUZ99" s="102"/>
      <c r="AVA99" s="102"/>
      <c r="AVB99" s="102"/>
      <c r="AVC99" s="102"/>
      <c r="AVD99" s="102"/>
      <c r="AVE99" s="102"/>
      <c r="AVF99" s="102"/>
      <c r="AVG99" s="102"/>
      <c r="AVH99" s="102"/>
      <c r="AVI99" s="102"/>
      <c r="AVJ99" s="102"/>
      <c r="AVK99" s="102"/>
      <c r="AVL99" s="102"/>
      <c r="AVM99" s="102"/>
      <c r="AVN99" s="102"/>
      <c r="AVO99" s="102"/>
      <c r="AVP99" s="102"/>
      <c r="AVQ99" s="102"/>
      <c r="AVR99" s="102"/>
      <c r="AVS99" s="102"/>
      <c r="AVT99" s="102"/>
      <c r="AVU99" s="102"/>
      <c r="AVV99" s="102"/>
      <c r="AVW99" s="102"/>
      <c r="AVX99" s="102"/>
    </row>
    <row r="100" spans="1:17 1246:1272" s="97" customFormat="1" x14ac:dyDescent="0.3">
      <c r="A100" s="96"/>
      <c r="C100" s="98"/>
      <c r="D100" s="93"/>
      <c r="E100" s="93"/>
      <c r="F100" s="93"/>
      <c r="G100" s="114"/>
      <c r="H100" s="109"/>
      <c r="I100" s="123"/>
      <c r="J100" s="124"/>
      <c r="K100" s="125"/>
      <c r="L100" s="112"/>
      <c r="M100" s="99"/>
      <c r="N100" s="99"/>
      <c r="P100" s="99"/>
      <c r="Q100" s="99"/>
      <c r="AUX100" s="102"/>
      <c r="AUY100" s="102"/>
      <c r="AUZ100" s="102"/>
      <c r="AVA100" s="102"/>
      <c r="AVB100" s="102"/>
      <c r="AVC100" s="102"/>
      <c r="AVD100" s="102"/>
      <c r="AVE100" s="102"/>
      <c r="AVF100" s="102"/>
      <c r="AVG100" s="102"/>
      <c r="AVH100" s="102"/>
      <c r="AVI100" s="102"/>
      <c r="AVJ100" s="102"/>
      <c r="AVK100" s="102"/>
      <c r="AVL100" s="102"/>
      <c r="AVM100" s="102"/>
      <c r="AVN100" s="102"/>
      <c r="AVO100" s="102"/>
      <c r="AVP100" s="102"/>
      <c r="AVQ100" s="102"/>
      <c r="AVR100" s="102"/>
      <c r="AVS100" s="102"/>
      <c r="AVT100" s="102"/>
      <c r="AVU100" s="102"/>
      <c r="AVV100" s="102"/>
      <c r="AVW100" s="102"/>
      <c r="AVX100" s="102"/>
    </row>
    <row r="101" spans="1:17 1246:1272" s="97" customFormat="1" x14ac:dyDescent="0.3">
      <c r="A101" s="96"/>
      <c r="C101" s="98"/>
      <c r="D101" s="93"/>
      <c r="E101" s="93"/>
      <c r="F101" s="93"/>
      <c r="G101" s="114"/>
      <c r="H101" s="109"/>
      <c r="I101" s="123"/>
      <c r="J101" s="124"/>
      <c r="K101" s="125"/>
      <c r="L101" s="112"/>
      <c r="M101" s="99"/>
      <c r="N101" s="99"/>
      <c r="P101" s="99"/>
      <c r="Q101" s="99"/>
      <c r="AUX101" s="102"/>
      <c r="AUY101" s="102"/>
      <c r="AUZ101" s="102"/>
      <c r="AVA101" s="102"/>
      <c r="AVB101" s="102"/>
      <c r="AVC101" s="102"/>
      <c r="AVD101" s="102"/>
      <c r="AVE101" s="102"/>
      <c r="AVF101" s="102"/>
      <c r="AVG101" s="102"/>
      <c r="AVH101" s="102"/>
      <c r="AVI101" s="102"/>
      <c r="AVJ101" s="102"/>
      <c r="AVK101" s="102"/>
      <c r="AVL101" s="102"/>
      <c r="AVM101" s="102"/>
      <c r="AVN101" s="102"/>
      <c r="AVO101" s="102"/>
      <c r="AVP101" s="102"/>
      <c r="AVQ101" s="102"/>
      <c r="AVR101" s="102"/>
      <c r="AVS101" s="102"/>
      <c r="AVT101" s="102"/>
      <c r="AVU101" s="102"/>
      <c r="AVV101" s="102"/>
      <c r="AVW101" s="102"/>
      <c r="AVX101" s="102"/>
    </row>
    <row r="102" spans="1:17 1246:1272" s="97" customFormat="1" x14ac:dyDescent="0.3">
      <c r="A102" s="96"/>
      <c r="C102" s="98"/>
      <c r="D102" s="93"/>
      <c r="E102" s="93"/>
      <c r="F102" s="93"/>
      <c r="G102" s="114"/>
      <c r="H102" s="109"/>
      <c r="I102" s="123"/>
      <c r="J102" s="124"/>
      <c r="K102" s="125"/>
      <c r="L102" s="112"/>
      <c r="M102" s="99"/>
      <c r="N102" s="99"/>
      <c r="P102" s="99"/>
      <c r="Q102" s="99"/>
      <c r="AUX102" s="102"/>
      <c r="AUY102" s="102"/>
      <c r="AUZ102" s="102"/>
      <c r="AVA102" s="102"/>
      <c r="AVB102" s="102"/>
      <c r="AVC102" s="102"/>
      <c r="AVD102" s="102"/>
      <c r="AVE102" s="102"/>
      <c r="AVF102" s="102"/>
      <c r="AVG102" s="102"/>
      <c r="AVH102" s="102"/>
      <c r="AVI102" s="102"/>
      <c r="AVJ102" s="102"/>
      <c r="AVK102" s="102"/>
      <c r="AVL102" s="102"/>
      <c r="AVM102" s="102"/>
      <c r="AVN102" s="102"/>
      <c r="AVO102" s="102"/>
      <c r="AVP102" s="102"/>
      <c r="AVQ102" s="102"/>
      <c r="AVR102" s="102"/>
      <c r="AVS102" s="102"/>
      <c r="AVT102" s="102"/>
      <c r="AVU102" s="102"/>
      <c r="AVV102" s="102"/>
      <c r="AVW102" s="102"/>
      <c r="AVX102" s="102"/>
    </row>
    <row r="103" spans="1:17 1246:1272" s="97" customFormat="1" x14ac:dyDescent="0.3">
      <c r="A103" s="96"/>
      <c r="C103" s="98"/>
      <c r="D103" s="93"/>
      <c r="E103" s="93"/>
      <c r="F103" s="93"/>
      <c r="G103" s="114"/>
      <c r="H103" s="109"/>
      <c r="I103" s="123"/>
      <c r="J103" s="124"/>
      <c r="K103" s="125"/>
      <c r="L103" s="112"/>
      <c r="M103" s="99"/>
      <c r="N103" s="99"/>
      <c r="P103" s="99"/>
      <c r="Q103" s="99"/>
      <c r="AUX103" s="102"/>
      <c r="AUY103" s="102"/>
      <c r="AUZ103" s="102"/>
      <c r="AVA103" s="102"/>
      <c r="AVB103" s="102"/>
      <c r="AVC103" s="102"/>
      <c r="AVD103" s="102"/>
      <c r="AVE103" s="102"/>
      <c r="AVF103" s="102"/>
      <c r="AVG103" s="102"/>
      <c r="AVH103" s="102"/>
      <c r="AVI103" s="102"/>
      <c r="AVJ103" s="102"/>
      <c r="AVK103" s="102"/>
      <c r="AVL103" s="102"/>
      <c r="AVM103" s="102"/>
      <c r="AVN103" s="102"/>
      <c r="AVO103" s="102"/>
      <c r="AVP103" s="102"/>
      <c r="AVQ103" s="102"/>
      <c r="AVR103" s="102"/>
      <c r="AVS103" s="102"/>
      <c r="AVT103" s="102"/>
      <c r="AVU103" s="102"/>
      <c r="AVV103" s="102"/>
      <c r="AVW103" s="102"/>
      <c r="AVX103" s="102"/>
    </row>
    <row r="104" spans="1:17 1246:1272" s="97" customFormat="1" x14ac:dyDescent="0.3">
      <c r="A104" s="96"/>
      <c r="C104" s="98"/>
      <c r="D104" s="93"/>
      <c r="E104" s="93"/>
      <c r="F104" s="93"/>
      <c r="G104" s="114"/>
      <c r="H104" s="109"/>
      <c r="I104" s="123"/>
      <c r="J104" s="124"/>
      <c r="K104" s="125"/>
      <c r="L104" s="112"/>
      <c r="M104" s="99"/>
      <c r="N104" s="99"/>
      <c r="P104" s="99"/>
      <c r="Q104" s="99"/>
      <c r="AUX104" s="102"/>
      <c r="AUY104" s="102"/>
      <c r="AUZ104" s="102"/>
      <c r="AVA104" s="102"/>
      <c r="AVB104" s="102"/>
      <c r="AVC104" s="102"/>
      <c r="AVD104" s="102"/>
      <c r="AVE104" s="102"/>
      <c r="AVF104" s="102"/>
      <c r="AVG104" s="102"/>
      <c r="AVH104" s="102"/>
      <c r="AVI104" s="102"/>
      <c r="AVJ104" s="102"/>
      <c r="AVK104" s="102"/>
      <c r="AVL104" s="102"/>
      <c r="AVM104" s="102"/>
      <c r="AVN104" s="102"/>
      <c r="AVO104" s="102"/>
      <c r="AVP104" s="102"/>
      <c r="AVQ104" s="102"/>
      <c r="AVR104" s="102"/>
      <c r="AVS104" s="102"/>
      <c r="AVT104" s="102"/>
      <c r="AVU104" s="102"/>
      <c r="AVV104" s="102"/>
      <c r="AVW104" s="102"/>
      <c r="AVX104" s="102"/>
    </row>
    <row r="105" spans="1:17 1246:1272" s="97" customFormat="1" x14ac:dyDescent="0.3">
      <c r="A105" s="96"/>
      <c r="C105" s="98"/>
      <c r="D105" s="93"/>
      <c r="E105" s="93"/>
      <c r="F105" s="93"/>
      <c r="G105" s="114"/>
      <c r="H105" s="109"/>
      <c r="I105" s="123"/>
      <c r="J105" s="124"/>
      <c r="K105" s="125"/>
      <c r="L105" s="112"/>
      <c r="M105" s="99"/>
      <c r="N105" s="99"/>
      <c r="P105" s="99"/>
      <c r="Q105" s="99"/>
      <c r="AUX105" s="102"/>
      <c r="AUY105" s="102"/>
      <c r="AUZ105" s="102"/>
      <c r="AVA105" s="102"/>
      <c r="AVB105" s="102"/>
      <c r="AVC105" s="102"/>
      <c r="AVD105" s="102"/>
      <c r="AVE105" s="102"/>
      <c r="AVF105" s="102"/>
      <c r="AVG105" s="102"/>
      <c r="AVH105" s="102"/>
      <c r="AVI105" s="102"/>
      <c r="AVJ105" s="102"/>
      <c r="AVK105" s="102"/>
      <c r="AVL105" s="102"/>
      <c r="AVM105" s="102"/>
      <c r="AVN105" s="102"/>
      <c r="AVO105" s="102"/>
      <c r="AVP105" s="102"/>
      <c r="AVQ105" s="102"/>
      <c r="AVR105" s="102"/>
      <c r="AVS105" s="102"/>
      <c r="AVT105" s="102"/>
      <c r="AVU105" s="102"/>
      <c r="AVV105" s="102"/>
      <c r="AVW105" s="102"/>
      <c r="AVX105" s="102"/>
    </row>
    <row r="106" spans="1:17 1246:1272" s="97" customFormat="1" x14ac:dyDescent="0.3">
      <c r="A106" s="96"/>
      <c r="C106" s="98"/>
      <c r="D106" s="93"/>
      <c r="E106" s="93"/>
      <c r="F106" s="93"/>
      <c r="G106" s="114"/>
      <c r="H106" s="109"/>
      <c r="I106" s="123"/>
      <c r="J106" s="124"/>
      <c r="K106" s="125"/>
      <c r="L106" s="112"/>
      <c r="M106" s="99"/>
      <c r="N106" s="99"/>
      <c r="P106" s="99"/>
      <c r="Q106" s="99"/>
      <c r="AUX106" s="102"/>
      <c r="AUY106" s="102"/>
      <c r="AUZ106" s="102"/>
      <c r="AVA106" s="102"/>
      <c r="AVB106" s="102"/>
      <c r="AVC106" s="102"/>
      <c r="AVD106" s="102"/>
      <c r="AVE106" s="102"/>
      <c r="AVF106" s="102"/>
      <c r="AVG106" s="102"/>
      <c r="AVH106" s="102"/>
      <c r="AVI106" s="102"/>
      <c r="AVJ106" s="102"/>
      <c r="AVK106" s="102"/>
      <c r="AVL106" s="102"/>
      <c r="AVM106" s="102"/>
      <c r="AVN106" s="102"/>
      <c r="AVO106" s="102"/>
      <c r="AVP106" s="102"/>
      <c r="AVQ106" s="102"/>
      <c r="AVR106" s="102"/>
      <c r="AVS106" s="102"/>
      <c r="AVT106" s="102"/>
      <c r="AVU106" s="102"/>
      <c r="AVV106" s="102"/>
      <c r="AVW106" s="102"/>
      <c r="AVX106" s="102"/>
    </row>
    <row r="107" spans="1:17 1246:1272" s="97" customFormat="1" x14ac:dyDescent="0.3">
      <c r="A107" s="96"/>
      <c r="C107" s="98"/>
      <c r="D107" s="93"/>
      <c r="E107" s="93"/>
      <c r="F107" s="93"/>
      <c r="G107" s="114"/>
      <c r="H107" s="109"/>
      <c r="I107" s="123"/>
      <c r="J107" s="124"/>
      <c r="K107" s="125"/>
      <c r="L107" s="112"/>
      <c r="M107" s="99"/>
      <c r="N107" s="99"/>
      <c r="P107" s="99"/>
      <c r="Q107" s="99"/>
      <c r="AUX107" s="102"/>
      <c r="AUY107" s="102"/>
      <c r="AUZ107" s="102"/>
      <c r="AVA107" s="102"/>
      <c r="AVB107" s="102"/>
      <c r="AVC107" s="102"/>
      <c r="AVD107" s="102"/>
      <c r="AVE107" s="102"/>
      <c r="AVF107" s="102"/>
      <c r="AVG107" s="102"/>
      <c r="AVH107" s="102"/>
      <c r="AVI107" s="102"/>
      <c r="AVJ107" s="102"/>
      <c r="AVK107" s="102"/>
      <c r="AVL107" s="102"/>
      <c r="AVM107" s="102"/>
      <c r="AVN107" s="102"/>
      <c r="AVO107" s="102"/>
      <c r="AVP107" s="102"/>
      <c r="AVQ107" s="102"/>
      <c r="AVR107" s="102"/>
      <c r="AVS107" s="102"/>
      <c r="AVT107" s="102"/>
      <c r="AVU107" s="102"/>
      <c r="AVV107" s="102"/>
      <c r="AVW107" s="102"/>
      <c r="AVX107" s="102"/>
    </row>
    <row r="108" spans="1:17 1246:1272" s="97" customFormat="1" x14ac:dyDescent="0.3">
      <c r="A108" s="96"/>
      <c r="C108" s="98"/>
      <c r="D108" s="93"/>
      <c r="E108" s="93"/>
      <c r="F108" s="93"/>
      <c r="G108" s="114"/>
      <c r="H108" s="109"/>
      <c r="I108" s="123"/>
      <c r="J108" s="124"/>
      <c r="K108" s="125"/>
      <c r="L108" s="112"/>
      <c r="M108" s="99"/>
      <c r="N108" s="99"/>
      <c r="P108" s="99"/>
      <c r="Q108" s="99"/>
      <c r="AUX108" s="102"/>
      <c r="AUY108" s="102"/>
      <c r="AUZ108" s="102"/>
      <c r="AVA108" s="102"/>
      <c r="AVB108" s="102"/>
      <c r="AVC108" s="102"/>
      <c r="AVD108" s="102"/>
      <c r="AVE108" s="102"/>
      <c r="AVF108" s="102"/>
      <c r="AVG108" s="102"/>
      <c r="AVH108" s="102"/>
      <c r="AVI108" s="102"/>
      <c r="AVJ108" s="102"/>
      <c r="AVK108" s="102"/>
      <c r="AVL108" s="102"/>
      <c r="AVM108" s="102"/>
      <c r="AVN108" s="102"/>
      <c r="AVO108" s="102"/>
      <c r="AVP108" s="102"/>
      <c r="AVQ108" s="102"/>
      <c r="AVR108" s="102"/>
      <c r="AVS108" s="102"/>
      <c r="AVT108" s="102"/>
      <c r="AVU108" s="102"/>
      <c r="AVV108" s="102"/>
      <c r="AVW108" s="102"/>
      <c r="AVX108" s="102"/>
    </row>
    <row r="109" spans="1:17 1246:1272" s="97" customFormat="1" x14ac:dyDescent="0.3">
      <c r="A109" s="96"/>
      <c r="C109" s="98"/>
      <c r="D109" s="93"/>
      <c r="E109" s="93"/>
      <c r="F109" s="93"/>
      <c r="G109" s="114"/>
      <c r="H109" s="109"/>
      <c r="I109" s="123"/>
      <c r="J109" s="124"/>
      <c r="K109" s="125"/>
      <c r="L109" s="112"/>
      <c r="M109" s="99"/>
      <c r="N109" s="99"/>
      <c r="P109" s="99"/>
      <c r="Q109" s="99"/>
      <c r="AUX109" s="102"/>
      <c r="AUY109" s="102"/>
      <c r="AUZ109" s="102"/>
      <c r="AVA109" s="102"/>
      <c r="AVB109" s="102"/>
      <c r="AVC109" s="102"/>
      <c r="AVD109" s="102"/>
      <c r="AVE109" s="102"/>
      <c r="AVF109" s="102"/>
      <c r="AVG109" s="102"/>
      <c r="AVH109" s="102"/>
      <c r="AVI109" s="102"/>
      <c r="AVJ109" s="102"/>
      <c r="AVK109" s="102"/>
      <c r="AVL109" s="102"/>
      <c r="AVM109" s="102"/>
      <c r="AVN109" s="102"/>
      <c r="AVO109" s="102"/>
      <c r="AVP109" s="102"/>
      <c r="AVQ109" s="102"/>
      <c r="AVR109" s="102"/>
      <c r="AVS109" s="102"/>
      <c r="AVT109" s="102"/>
      <c r="AVU109" s="102"/>
      <c r="AVV109" s="102"/>
      <c r="AVW109" s="102"/>
      <c r="AVX109" s="102"/>
    </row>
    <row r="110" spans="1:17 1246:1272" s="97" customFormat="1" x14ac:dyDescent="0.3">
      <c r="A110" s="96"/>
      <c r="C110" s="98"/>
      <c r="D110" s="93"/>
      <c r="E110" s="93"/>
      <c r="F110" s="93"/>
      <c r="G110" s="114"/>
      <c r="H110" s="109"/>
      <c r="I110" s="123"/>
      <c r="J110" s="124"/>
      <c r="K110" s="125"/>
      <c r="L110" s="112"/>
      <c r="M110" s="99"/>
      <c r="N110" s="99"/>
      <c r="P110" s="99"/>
      <c r="Q110" s="99"/>
      <c r="AUX110" s="102"/>
      <c r="AUY110" s="102"/>
      <c r="AUZ110" s="102"/>
      <c r="AVA110" s="102"/>
      <c r="AVB110" s="102"/>
      <c r="AVC110" s="102"/>
      <c r="AVD110" s="102"/>
      <c r="AVE110" s="102"/>
      <c r="AVF110" s="102"/>
      <c r="AVG110" s="102"/>
      <c r="AVH110" s="102"/>
      <c r="AVI110" s="102"/>
      <c r="AVJ110" s="102"/>
      <c r="AVK110" s="102"/>
      <c r="AVL110" s="102"/>
      <c r="AVM110" s="102"/>
      <c r="AVN110" s="102"/>
      <c r="AVO110" s="102"/>
      <c r="AVP110" s="102"/>
      <c r="AVQ110" s="102"/>
      <c r="AVR110" s="102"/>
      <c r="AVS110" s="102"/>
      <c r="AVT110" s="102"/>
      <c r="AVU110" s="102"/>
      <c r="AVV110" s="102"/>
      <c r="AVW110" s="102"/>
      <c r="AVX110" s="102"/>
    </row>
    <row r="111" spans="1:17 1246:1272" s="97" customFormat="1" x14ac:dyDescent="0.3">
      <c r="A111" s="96"/>
      <c r="C111" s="98"/>
      <c r="D111" s="93"/>
      <c r="E111" s="93"/>
      <c r="F111" s="93"/>
      <c r="G111" s="114"/>
      <c r="H111" s="109"/>
      <c r="I111" s="123"/>
      <c r="J111" s="124"/>
      <c r="K111" s="125"/>
      <c r="L111" s="112"/>
      <c r="M111" s="99"/>
      <c r="N111" s="99"/>
      <c r="P111" s="99"/>
      <c r="Q111" s="99"/>
      <c r="AUX111" s="102"/>
      <c r="AUY111" s="102"/>
      <c r="AUZ111" s="102"/>
      <c r="AVA111" s="102"/>
      <c r="AVB111" s="102"/>
      <c r="AVC111" s="102"/>
      <c r="AVD111" s="102"/>
      <c r="AVE111" s="102"/>
      <c r="AVF111" s="102"/>
      <c r="AVG111" s="102"/>
      <c r="AVH111" s="102"/>
      <c r="AVI111" s="102"/>
      <c r="AVJ111" s="102"/>
      <c r="AVK111" s="102"/>
      <c r="AVL111" s="102"/>
      <c r="AVM111" s="102"/>
      <c r="AVN111" s="102"/>
      <c r="AVO111" s="102"/>
      <c r="AVP111" s="102"/>
      <c r="AVQ111" s="102"/>
      <c r="AVR111" s="102"/>
      <c r="AVS111" s="102"/>
      <c r="AVT111" s="102"/>
      <c r="AVU111" s="102"/>
      <c r="AVV111" s="102"/>
      <c r="AVW111" s="102"/>
      <c r="AVX111" s="102"/>
    </row>
    <row r="112" spans="1:17 1246:1272" s="97" customFormat="1" x14ac:dyDescent="0.3">
      <c r="A112" s="96"/>
      <c r="C112" s="98"/>
      <c r="D112" s="93"/>
      <c r="E112" s="93"/>
      <c r="F112" s="93"/>
      <c r="G112" s="114"/>
      <c r="H112" s="109"/>
      <c r="I112" s="123"/>
      <c r="J112" s="124"/>
      <c r="K112" s="125"/>
      <c r="L112" s="112"/>
      <c r="M112" s="99"/>
      <c r="N112" s="99"/>
      <c r="P112" s="99"/>
      <c r="Q112" s="99"/>
      <c r="AUX112" s="102"/>
      <c r="AUY112" s="102"/>
      <c r="AUZ112" s="102"/>
      <c r="AVA112" s="102"/>
      <c r="AVB112" s="102"/>
      <c r="AVC112" s="102"/>
      <c r="AVD112" s="102"/>
      <c r="AVE112" s="102"/>
      <c r="AVF112" s="102"/>
      <c r="AVG112" s="102"/>
      <c r="AVH112" s="102"/>
      <c r="AVI112" s="102"/>
      <c r="AVJ112" s="102"/>
      <c r="AVK112" s="102"/>
      <c r="AVL112" s="102"/>
      <c r="AVM112" s="102"/>
      <c r="AVN112" s="102"/>
      <c r="AVO112" s="102"/>
      <c r="AVP112" s="102"/>
      <c r="AVQ112" s="102"/>
      <c r="AVR112" s="102"/>
      <c r="AVS112" s="102"/>
      <c r="AVT112" s="102"/>
      <c r="AVU112" s="102"/>
      <c r="AVV112" s="102"/>
      <c r="AVW112" s="102"/>
      <c r="AVX112" s="102"/>
    </row>
    <row r="113" spans="1:17 1246:1272" s="97" customFormat="1" x14ac:dyDescent="0.3">
      <c r="A113" s="96"/>
      <c r="C113" s="98"/>
      <c r="D113" s="93"/>
      <c r="E113" s="93"/>
      <c r="F113" s="93"/>
      <c r="G113" s="114"/>
      <c r="H113" s="109"/>
      <c r="I113" s="123"/>
      <c r="J113" s="124"/>
      <c r="K113" s="125"/>
      <c r="L113" s="112"/>
      <c r="M113" s="99"/>
      <c r="N113" s="99"/>
      <c r="P113" s="99"/>
      <c r="Q113" s="99"/>
      <c r="AUX113" s="102"/>
      <c r="AUY113" s="102"/>
      <c r="AUZ113" s="102"/>
      <c r="AVA113" s="102"/>
      <c r="AVB113" s="102"/>
      <c r="AVC113" s="102"/>
      <c r="AVD113" s="102"/>
      <c r="AVE113" s="102"/>
      <c r="AVF113" s="102"/>
      <c r="AVG113" s="102"/>
      <c r="AVH113" s="102"/>
      <c r="AVI113" s="102"/>
      <c r="AVJ113" s="102"/>
      <c r="AVK113" s="102"/>
      <c r="AVL113" s="102"/>
      <c r="AVM113" s="102"/>
      <c r="AVN113" s="102"/>
      <c r="AVO113" s="102"/>
      <c r="AVP113" s="102"/>
      <c r="AVQ113" s="102"/>
      <c r="AVR113" s="102"/>
      <c r="AVS113" s="102"/>
      <c r="AVT113" s="102"/>
      <c r="AVU113" s="102"/>
      <c r="AVV113" s="102"/>
      <c r="AVW113" s="102"/>
      <c r="AVX113" s="102"/>
    </row>
    <row r="114" spans="1:17 1246:1272" s="97" customFormat="1" x14ac:dyDescent="0.3">
      <c r="A114" s="96"/>
      <c r="C114" s="98"/>
      <c r="D114" s="93"/>
      <c r="E114" s="93"/>
      <c r="F114" s="93"/>
      <c r="G114" s="114"/>
      <c r="H114" s="109"/>
      <c r="I114" s="123"/>
      <c r="J114" s="124"/>
      <c r="K114" s="125"/>
      <c r="L114" s="112"/>
      <c r="M114" s="99"/>
      <c r="N114" s="99"/>
      <c r="P114" s="99"/>
      <c r="Q114" s="99"/>
      <c r="AUX114" s="102"/>
      <c r="AUY114" s="102"/>
      <c r="AUZ114" s="102"/>
      <c r="AVA114" s="102"/>
      <c r="AVB114" s="102"/>
      <c r="AVC114" s="102"/>
      <c r="AVD114" s="102"/>
      <c r="AVE114" s="102"/>
      <c r="AVF114" s="102"/>
      <c r="AVG114" s="102"/>
      <c r="AVH114" s="102"/>
      <c r="AVI114" s="102"/>
      <c r="AVJ114" s="102"/>
      <c r="AVK114" s="102"/>
      <c r="AVL114" s="102"/>
      <c r="AVM114" s="102"/>
      <c r="AVN114" s="102"/>
      <c r="AVO114" s="102"/>
      <c r="AVP114" s="102"/>
      <c r="AVQ114" s="102"/>
      <c r="AVR114" s="102"/>
      <c r="AVS114" s="102"/>
      <c r="AVT114" s="102"/>
      <c r="AVU114" s="102"/>
      <c r="AVV114" s="102"/>
      <c r="AVW114" s="102"/>
      <c r="AVX114" s="102"/>
    </row>
    <row r="115" spans="1:17 1246:1272" s="97" customFormat="1" x14ac:dyDescent="0.3">
      <c r="A115" s="96"/>
      <c r="C115" s="98"/>
      <c r="D115" s="93"/>
      <c r="E115" s="93"/>
      <c r="F115" s="93"/>
      <c r="G115" s="114"/>
      <c r="H115" s="109"/>
      <c r="I115" s="123"/>
      <c r="J115" s="124"/>
      <c r="K115" s="125"/>
      <c r="L115" s="112"/>
      <c r="M115" s="99"/>
      <c r="N115" s="99"/>
      <c r="P115" s="99"/>
      <c r="Q115" s="99"/>
      <c r="AUX115" s="102"/>
      <c r="AUY115" s="102"/>
      <c r="AUZ115" s="102"/>
      <c r="AVA115" s="102"/>
      <c r="AVB115" s="102"/>
      <c r="AVC115" s="102"/>
      <c r="AVD115" s="102"/>
      <c r="AVE115" s="102"/>
      <c r="AVF115" s="102"/>
      <c r="AVG115" s="102"/>
      <c r="AVH115" s="102"/>
      <c r="AVI115" s="102"/>
      <c r="AVJ115" s="102"/>
      <c r="AVK115" s="102"/>
      <c r="AVL115" s="102"/>
      <c r="AVM115" s="102"/>
      <c r="AVN115" s="102"/>
      <c r="AVO115" s="102"/>
      <c r="AVP115" s="102"/>
      <c r="AVQ115" s="102"/>
      <c r="AVR115" s="102"/>
      <c r="AVS115" s="102"/>
      <c r="AVT115" s="102"/>
      <c r="AVU115" s="102"/>
      <c r="AVV115" s="102"/>
      <c r="AVW115" s="102"/>
      <c r="AVX115" s="102"/>
    </row>
    <row r="116" spans="1:17 1246:1272" s="97" customFormat="1" x14ac:dyDescent="0.3">
      <c r="A116" s="96"/>
      <c r="C116" s="98"/>
      <c r="D116" s="93"/>
      <c r="E116" s="93"/>
      <c r="F116" s="93"/>
      <c r="G116" s="114"/>
      <c r="H116" s="109"/>
      <c r="I116" s="123"/>
      <c r="J116" s="124"/>
      <c r="K116" s="125"/>
      <c r="L116" s="112"/>
      <c r="M116" s="99"/>
      <c r="N116" s="99"/>
      <c r="P116" s="99"/>
      <c r="Q116" s="99"/>
      <c r="AUX116" s="102"/>
      <c r="AUY116" s="102"/>
      <c r="AUZ116" s="102"/>
      <c r="AVA116" s="102"/>
      <c r="AVB116" s="102"/>
      <c r="AVC116" s="102"/>
      <c r="AVD116" s="102"/>
      <c r="AVE116" s="102"/>
      <c r="AVF116" s="102"/>
      <c r="AVG116" s="102"/>
      <c r="AVH116" s="102"/>
      <c r="AVI116" s="102"/>
      <c r="AVJ116" s="102"/>
      <c r="AVK116" s="102"/>
      <c r="AVL116" s="102"/>
      <c r="AVM116" s="102"/>
      <c r="AVN116" s="102"/>
      <c r="AVO116" s="102"/>
      <c r="AVP116" s="102"/>
      <c r="AVQ116" s="102"/>
      <c r="AVR116" s="102"/>
      <c r="AVS116" s="102"/>
      <c r="AVT116" s="102"/>
      <c r="AVU116" s="102"/>
      <c r="AVV116" s="102"/>
      <c r="AVW116" s="102"/>
      <c r="AVX116" s="102"/>
    </row>
    <row r="117" spans="1:17 1246:1272" s="97" customFormat="1" x14ac:dyDescent="0.3">
      <c r="A117" s="96"/>
      <c r="C117" s="98"/>
      <c r="D117" s="93"/>
      <c r="E117" s="93"/>
      <c r="F117" s="93"/>
      <c r="G117" s="114"/>
      <c r="H117" s="109"/>
      <c r="I117" s="123"/>
      <c r="J117" s="124"/>
      <c r="K117" s="125"/>
      <c r="L117" s="112"/>
      <c r="M117" s="99"/>
      <c r="N117" s="99"/>
      <c r="P117" s="99"/>
      <c r="Q117" s="99"/>
      <c r="AUX117" s="102"/>
      <c r="AUY117" s="102"/>
      <c r="AUZ117" s="102"/>
      <c r="AVA117" s="102"/>
      <c r="AVB117" s="102"/>
      <c r="AVC117" s="102"/>
      <c r="AVD117" s="102"/>
      <c r="AVE117" s="102"/>
      <c r="AVF117" s="102"/>
      <c r="AVG117" s="102"/>
      <c r="AVH117" s="102"/>
      <c r="AVI117" s="102"/>
      <c r="AVJ117" s="102"/>
      <c r="AVK117" s="102"/>
      <c r="AVL117" s="102"/>
      <c r="AVM117" s="102"/>
      <c r="AVN117" s="102"/>
      <c r="AVO117" s="102"/>
      <c r="AVP117" s="102"/>
      <c r="AVQ117" s="102"/>
      <c r="AVR117" s="102"/>
      <c r="AVS117" s="102"/>
      <c r="AVT117" s="102"/>
      <c r="AVU117" s="102"/>
      <c r="AVV117" s="102"/>
      <c r="AVW117" s="102"/>
      <c r="AVX117" s="102"/>
    </row>
    <row r="118" spans="1:17 1246:1272" s="97" customFormat="1" x14ac:dyDescent="0.3">
      <c r="A118" s="96"/>
      <c r="C118" s="98"/>
      <c r="D118" s="93"/>
      <c r="E118" s="93"/>
      <c r="F118" s="93"/>
      <c r="G118" s="114"/>
      <c r="H118" s="109"/>
      <c r="I118" s="123"/>
      <c r="J118" s="124"/>
      <c r="K118" s="125"/>
      <c r="L118" s="112"/>
      <c r="M118" s="99"/>
      <c r="N118" s="99"/>
      <c r="P118" s="99"/>
      <c r="Q118" s="99"/>
      <c r="AUX118" s="102"/>
      <c r="AUY118" s="102"/>
      <c r="AUZ118" s="102"/>
      <c r="AVA118" s="102"/>
      <c r="AVB118" s="102"/>
      <c r="AVC118" s="102"/>
      <c r="AVD118" s="102"/>
      <c r="AVE118" s="102"/>
      <c r="AVF118" s="102"/>
      <c r="AVG118" s="102"/>
      <c r="AVH118" s="102"/>
      <c r="AVI118" s="102"/>
      <c r="AVJ118" s="102"/>
      <c r="AVK118" s="102"/>
      <c r="AVL118" s="102"/>
      <c r="AVM118" s="102"/>
      <c r="AVN118" s="102"/>
      <c r="AVO118" s="102"/>
      <c r="AVP118" s="102"/>
      <c r="AVQ118" s="102"/>
      <c r="AVR118" s="102"/>
      <c r="AVS118" s="102"/>
      <c r="AVT118" s="102"/>
      <c r="AVU118" s="102"/>
      <c r="AVV118" s="102"/>
      <c r="AVW118" s="102"/>
      <c r="AVX118" s="102"/>
    </row>
    <row r="119" spans="1:17 1246:1272" s="97" customFormat="1" x14ac:dyDescent="0.3">
      <c r="A119" s="96"/>
      <c r="C119" s="98"/>
      <c r="D119" s="93"/>
      <c r="E119" s="93"/>
      <c r="F119" s="93"/>
      <c r="G119" s="114"/>
      <c r="H119" s="109"/>
      <c r="I119" s="123"/>
      <c r="J119" s="124"/>
      <c r="K119" s="125"/>
      <c r="L119" s="112"/>
      <c r="M119" s="99"/>
      <c r="N119" s="99"/>
      <c r="P119" s="99"/>
      <c r="Q119" s="99"/>
      <c r="AUX119" s="102"/>
      <c r="AUY119" s="102"/>
      <c r="AUZ119" s="102"/>
      <c r="AVA119" s="102"/>
      <c r="AVB119" s="102"/>
      <c r="AVC119" s="102"/>
      <c r="AVD119" s="102"/>
      <c r="AVE119" s="102"/>
      <c r="AVF119" s="102"/>
      <c r="AVG119" s="102"/>
      <c r="AVH119" s="102"/>
      <c r="AVI119" s="102"/>
      <c r="AVJ119" s="102"/>
      <c r="AVK119" s="102"/>
      <c r="AVL119" s="102"/>
      <c r="AVM119" s="102"/>
      <c r="AVN119" s="102"/>
      <c r="AVO119" s="102"/>
      <c r="AVP119" s="102"/>
      <c r="AVQ119" s="102"/>
      <c r="AVR119" s="102"/>
      <c r="AVS119" s="102"/>
      <c r="AVT119" s="102"/>
      <c r="AVU119" s="102"/>
      <c r="AVV119" s="102"/>
      <c r="AVW119" s="102"/>
      <c r="AVX119" s="102"/>
    </row>
    <row r="120" spans="1:17 1246:1272" s="97" customFormat="1" x14ac:dyDescent="0.3">
      <c r="A120" s="96"/>
      <c r="C120" s="98"/>
      <c r="D120" s="93"/>
      <c r="E120" s="93"/>
      <c r="F120" s="93"/>
      <c r="G120" s="114"/>
      <c r="H120" s="109"/>
      <c r="I120" s="123"/>
      <c r="J120" s="124"/>
      <c r="K120" s="125"/>
      <c r="L120" s="112"/>
      <c r="M120" s="99"/>
      <c r="N120" s="99"/>
      <c r="P120" s="99"/>
      <c r="Q120" s="99"/>
      <c r="AUX120" s="102"/>
      <c r="AUY120" s="102"/>
      <c r="AUZ120" s="102"/>
      <c r="AVA120" s="102"/>
      <c r="AVB120" s="102"/>
      <c r="AVC120" s="102"/>
      <c r="AVD120" s="102"/>
      <c r="AVE120" s="102"/>
      <c r="AVF120" s="102"/>
      <c r="AVG120" s="102"/>
      <c r="AVH120" s="102"/>
      <c r="AVI120" s="102"/>
      <c r="AVJ120" s="102"/>
      <c r="AVK120" s="102"/>
      <c r="AVL120" s="102"/>
      <c r="AVM120" s="102"/>
      <c r="AVN120" s="102"/>
      <c r="AVO120" s="102"/>
      <c r="AVP120" s="102"/>
      <c r="AVQ120" s="102"/>
      <c r="AVR120" s="102"/>
      <c r="AVS120" s="102"/>
      <c r="AVT120" s="102"/>
      <c r="AVU120" s="102"/>
      <c r="AVV120" s="102"/>
      <c r="AVW120" s="102"/>
      <c r="AVX120" s="102"/>
    </row>
    <row r="121" spans="1:17 1246:1272" s="97" customFormat="1" x14ac:dyDescent="0.3">
      <c r="A121" s="96"/>
      <c r="C121" s="98"/>
      <c r="D121" s="93"/>
      <c r="E121" s="93"/>
      <c r="F121" s="93"/>
      <c r="G121" s="114"/>
      <c r="H121" s="109"/>
      <c r="I121" s="123"/>
      <c r="J121" s="124"/>
      <c r="K121" s="125"/>
      <c r="L121" s="112"/>
      <c r="M121" s="99"/>
      <c r="N121" s="99"/>
      <c r="P121" s="99"/>
      <c r="Q121" s="99"/>
      <c r="AUX121" s="102"/>
      <c r="AUY121" s="102"/>
      <c r="AUZ121" s="102"/>
      <c r="AVA121" s="102"/>
      <c r="AVB121" s="102"/>
      <c r="AVC121" s="102"/>
      <c r="AVD121" s="102"/>
      <c r="AVE121" s="102"/>
      <c r="AVF121" s="102"/>
      <c r="AVG121" s="102"/>
      <c r="AVH121" s="102"/>
      <c r="AVI121" s="102"/>
      <c r="AVJ121" s="102"/>
      <c r="AVK121" s="102"/>
      <c r="AVL121" s="102"/>
      <c r="AVM121" s="102"/>
      <c r="AVN121" s="102"/>
      <c r="AVO121" s="102"/>
      <c r="AVP121" s="102"/>
      <c r="AVQ121" s="102"/>
      <c r="AVR121" s="102"/>
      <c r="AVS121" s="102"/>
      <c r="AVT121" s="102"/>
      <c r="AVU121" s="102"/>
      <c r="AVV121" s="102"/>
      <c r="AVW121" s="102"/>
      <c r="AVX121" s="102"/>
    </row>
    <row r="122" spans="1:17 1246:1272" s="97" customFormat="1" x14ac:dyDescent="0.3">
      <c r="A122" s="96"/>
      <c r="C122" s="98"/>
      <c r="D122" s="93"/>
      <c r="E122" s="93"/>
      <c r="F122" s="93"/>
      <c r="G122" s="114"/>
      <c r="H122" s="109"/>
      <c r="I122" s="123"/>
      <c r="J122" s="124"/>
      <c r="K122" s="125"/>
      <c r="L122" s="112"/>
      <c r="M122" s="99"/>
      <c r="N122" s="99"/>
      <c r="P122" s="99"/>
      <c r="Q122" s="99"/>
      <c r="AUX122" s="102"/>
      <c r="AUY122" s="102"/>
      <c r="AUZ122" s="102"/>
      <c r="AVA122" s="102"/>
      <c r="AVB122" s="102"/>
      <c r="AVC122" s="102"/>
      <c r="AVD122" s="102"/>
      <c r="AVE122" s="102"/>
      <c r="AVF122" s="102"/>
      <c r="AVG122" s="102"/>
      <c r="AVH122" s="102"/>
      <c r="AVI122" s="102"/>
      <c r="AVJ122" s="102"/>
      <c r="AVK122" s="102"/>
      <c r="AVL122" s="102"/>
      <c r="AVM122" s="102"/>
      <c r="AVN122" s="102"/>
      <c r="AVO122" s="102"/>
      <c r="AVP122" s="102"/>
      <c r="AVQ122" s="102"/>
      <c r="AVR122" s="102"/>
      <c r="AVS122" s="102"/>
      <c r="AVT122" s="102"/>
      <c r="AVU122" s="102"/>
      <c r="AVV122" s="102"/>
      <c r="AVW122" s="102"/>
      <c r="AVX122" s="102"/>
    </row>
    <row r="123" spans="1:17 1246:1272" s="97" customFormat="1" x14ac:dyDescent="0.3">
      <c r="A123" s="96"/>
      <c r="C123" s="98"/>
      <c r="D123" s="93"/>
      <c r="E123" s="93"/>
      <c r="F123" s="93"/>
      <c r="G123" s="114"/>
      <c r="H123" s="109"/>
      <c r="I123" s="123"/>
      <c r="J123" s="124"/>
      <c r="K123" s="125"/>
      <c r="L123" s="112"/>
      <c r="M123" s="99"/>
      <c r="N123" s="99"/>
      <c r="P123" s="99"/>
      <c r="Q123" s="99"/>
      <c r="AUX123" s="102"/>
      <c r="AUY123" s="102"/>
      <c r="AUZ123" s="102"/>
      <c r="AVA123" s="102"/>
      <c r="AVB123" s="102"/>
      <c r="AVC123" s="102"/>
      <c r="AVD123" s="102"/>
      <c r="AVE123" s="102"/>
      <c r="AVF123" s="102"/>
      <c r="AVG123" s="102"/>
      <c r="AVH123" s="102"/>
      <c r="AVI123" s="102"/>
      <c r="AVJ123" s="102"/>
      <c r="AVK123" s="102"/>
      <c r="AVL123" s="102"/>
      <c r="AVM123" s="102"/>
      <c r="AVN123" s="102"/>
      <c r="AVO123" s="102"/>
      <c r="AVP123" s="102"/>
      <c r="AVQ123" s="102"/>
      <c r="AVR123" s="102"/>
      <c r="AVS123" s="102"/>
      <c r="AVT123" s="102"/>
      <c r="AVU123" s="102"/>
      <c r="AVV123" s="102"/>
      <c r="AVW123" s="102"/>
      <c r="AVX123" s="102"/>
    </row>
    <row r="124" spans="1:17 1246:1272" s="97" customFormat="1" x14ac:dyDescent="0.3">
      <c r="A124" s="96"/>
      <c r="C124" s="98"/>
      <c r="D124" s="93"/>
      <c r="E124" s="93"/>
      <c r="F124" s="93"/>
      <c r="G124" s="114"/>
      <c r="H124" s="109"/>
      <c r="I124" s="123"/>
      <c r="J124" s="124"/>
      <c r="K124" s="125"/>
      <c r="L124" s="112"/>
      <c r="M124" s="99"/>
      <c r="N124" s="99"/>
      <c r="P124" s="99"/>
      <c r="Q124" s="99"/>
      <c r="AUX124" s="102"/>
      <c r="AUY124" s="102"/>
      <c r="AUZ124" s="102"/>
      <c r="AVA124" s="102"/>
      <c r="AVB124" s="102"/>
      <c r="AVC124" s="102"/>
      <c r="AVD124" s="102"/>
      <c r="AVE124" s="102"/>
      <c r="AVF124" s="102"/>
      <c r="AVG124" s="102"/>
      <c r="AVH124" s="102"/>
      <c r="AVI124" s="102"/>
      <c r="AVJ124" s="102"/>
      <c r="AVK124" s="102"/>
      <c r="AVL124" s="102"/>
      <c r="AVM124" s="102"/>
      <c r="AVN124" s="102"/>
      <c r="AVO124" s="102"/>
      <c r="AVP124" s="102"/>
      <c r="AVQ124" s="102"/>
      <c r="AVR124" s="102"/>
      <c r="AVS124" s="102"/>
      <c r="AVT124" s="102"/>
      <c r="AVU124" s="102"/>
      <c r="AVV124" s="102"/>
      <c r="AVW124" s="102"/>
      <c r="AVX124" s="102"/>
    </row>
    <row r="125" spans="1:17 1246:1272" s="97" customFormat="1" x14ac:dyDescent="0.3">
      <c r="A125" s="96"/>
      <c r="C125" s="98"/>
      <c r="D125" s="93"/>
      <c r="E125" s="93"/>
      <c r="F125" s="93"/>
      <c r="G125" s="114"/>
      <c r="H125" s="109"/>
      <c r="I125" s="123"/>
      <c r="J125" s="124"/>
      <c r="K125" s="125"/>
      <c r="L125" s="112"/>
      <c r="M125" s="99"/>
      <c r="N125" s="99"/>
      <c r="P125" s="99"/>
      <c r="Q125" s="99"/>
      <c r="AUX125" s="102"/>
      <c r="AUY125" s="102"/>
      <c r="AUZ125" s="102"/>
      <c r="AVA125" s="102"/>
      <c r="AVB125" s="102"/>
      <c r="AVC125" s="102"/>
      <c r="AVD125" s="102"/>
      <c r="AVE125" s="102"/>
      <c r="AVF125" s="102"/>
      <c r="AVG125" s="102"/>
      <c r="AVH125" s="102"/>
      <c r="AVI125" s="102"/>
      <c r="AVJ125" s="102"/>
      <c r="AVK125" s="102"/>
      <c r="AVL125" s="102"/>
      <c r="AVM125" s="102"/>
      <c r="AVN125" s="102"/>
      <c r="AVO125" s="102"/>
      <c r="AVP125" s="102"/>
      <c r="AVQ125" s="102"/>
      <c r="AVR125" s="102"/>
      <c r="AVS125" s="102"/>
      <c r="AVT125" s="102"/>
      <c r="AVU125" s="102"/>
      <c r="AVV125" s="102"/>
      <c r="AVW125" s="102"/>
      <c r="AVX125" s="102"/>
    </row>
    <row r="126" spans="1:17 1246:1272" s="97" customFormat="1" x14ac:dyDescent="0.3">
      <c r="A126" s="96"/>
      <c r="C126" s="98"/>
      <c r="D126" s="93"/>
      <c r="E126" s="93"/>
      <c r="F126" s="93"/>
      <c r="G126" s="114"/>
      <c r="H126" s="109"/>
      <c r="I126" s="123"/>
      <c r="J126" s="124"/>
      <c r="K126" s="125"/>
      <c r="L126" s="112"/>
      <c r="M126" s="99"/>
      <c r="N126" s="99"/>
      <c r="P126" s="99"/>
      <c r="Q126" s="99"/>
      <c r="AUX126" s="102"/>
      <c r="AUY126" s="102"/>
      <c r="AUZ126" s="102"/>
      <c r="AVA126" s="102"/>
      <c r="AVB126" s="102"/>
      <c r="AVC126" s="102"/>
      <c r="AVD126" s="102"/>
      <c r="AVE126" s="102"/>
      <c r="AVF126" s="102"/>
      <c r="AVG126" s="102"/>
      <c r="AVH126" s="102"/>
      <c r="AVI126" s="102"/>
      <c r="AVJ126" s="102"/>
      <c r="AVK126" s="102"/>
      <c r="AVL126" s="102"/>
      <c r="AVM126" s="102"/>
      <c r="AVN126" s="102"/>
      <c r="AVO126" s="102"/>
      <c r="AVP126" s="102"/>
      <c r="AVQ126" s="102"/>
      <c r="AVR126" s="102"/>
      <c r="AVS126" s="102"/>
      <c r="AVT126" s="102"/>
      <c r="AVU126" s="102"/>
      <c r="AVV126" s="102"/>
      <c r="AVW126" s="102"/>
      <c r="AVX126" s="102"/>
    </row>
    <row r="127" spans="1:17 1246:1272" s="97" customFormat="1" x14ac:dyDescent="0.3">
      <c r="A127" s="96"/>
      <c r="C127" s="98"/>
      <c r="D127" s="93"/>
      <c r="E127" s="93"/>
      <c r="F127" s="93"/>
      <c r="G127" s="114"/>
      <c r="H127" s="109"/>
      <c r="I127" s="123"/>
      <c r="J127" s="124"/>
      <c r="K127" s="125"/>
      <c r="L127" s="112"/>
      <c r="M127" s="99"/>
      <c r="N127" s="99"/>
      <c r="P127" s="99"/>
      <c r="Q127" s="99"/>
      <c r="AUX127" s="102"/>
      <c r="AUY127" s="102"/>
      <c r="AUZ127" s="102"/>
      <c r="AVA127" s="102"/>
      <c r="AVB127" s="102"/>
      <c r="AVC127" s="102"/>
      <c r="AVD127" s="102"/>
      <c r="AVE127" s="102"/>
      <c r="AVF127" s="102"/>
      <c r="AVG127" s="102"/>
      <c r="AVH127" s="102"/>
      <c r="AVI127" s="102"/>
      <c r="AVJ127" s="102"/>
      <c r="AVK127" s="102"/>
      <c r="AVL127" s="102"/>
      <c r="AVM127" s="102"/>
      <c r="AVN127" s="102"/>
      <c r="AVO127" s="102"/>
      <c r="AVP127" s="102"/>
      <c r="AVQ127" s="102"/>
      <c r="AVR127" s="102"/>
      <c r="AVS127" s="102"/>
      <c r="AVT127" s="102"/>
      <c r="AVU127" s="102"/>
      <c r="AVV127" s="102"/>
      <c r="AVW127" s="102"/>
      <c r="AVX127" s="102"/>
    </row>
    <row r="128" spans="1:17 1246:1272" s="97" customFormat="1" x14ac:dyDescent="0.3">
      <c r="A128" s="96"/>
      <c r="C128" s="98"/>
      <c r="D128" s="93"/>
      <c r="E128" s="93"/>
      <c r="F128" s="93"/>
      <c r="G128" s="114"/>
      <c r="H128" s="109"/>
      <c r="I128" s="123"/>
      <c r="J128" s="124"/>
      <c r="K128" s="125"/>
      <c r="L128" s="112"/>
      <c r="M128" s="99"/>
      <c r="N128" s="99"/>
      <c r="P128" s="99"/>
      <c r="Q128" s="99"/>
      <c r="AUX128" s="102"/>
      <c r="AUY128" s="102"/>
      <c r="AUZ128" s="102"/>
      <c r="AVA128" s="102"/>
      <c r="AVB128" s="102"/>
      <c r="AVC128" s="102"/>
      <c r="AVD128" s="102"/>
      <c r="AVE128" s="102"/>
      <c r="AVF128" s="102"/>
      <c r="AVG128" s="102"/>
      <c r="AVH128" s="102"/>
      <c r="AVI128" s="102"/>
      <c r="AVJ128" s="102"/>
      <c r="AVK128" s="102"/>
      <c r="AVL128" s="102"/>
      <c r="AVM128" s="102"/>
      <c r="AVN128" s="102"/>
      <c r="AVO128" s="102"/>
      <c r="AVP128" s="102"/>
      <c r="AVQ128" s="102"/>
      <c r="AVR128" s="102"/>
      <c r="AVS128" s="102"/>
      <c r="AVT128" s="102"/>
      <c r="AVU128" s="102"/>
      <c r="AVV128" s="102"/>
      <c r="AVW128" s="102"/>
      <c r="AVX128" s="102"/>
    </row>
    <row r="129" spans="1:17 1246:1272" s="97" customFormat="1" x14ac:dyDescent="0.3">
      <c r="A129" s="96"/>
      <c r="C129" s="98"/>
      <c r="D129" s="93"/>
      <c r="E129" s="93"/>
      <c r="F129" s="93"/>
      <c r="G129" s="114"/>
      <c r="H129" s="109"/>
      <c r="I129" s="123"/>
      <c r="J129" s="124"/>
      <c r="K129" s="125"/>
      <c r="L129" s="112"/>
      <c r="M129" s="99"/>
      <c r="N129" s="99"/>
      <c r="P129" s="99"/>
      <c r="Q129" s="99"/>
      <c r="AUX129" s="102"/>
      <c r="AUY129" s="102"/>
      <c r="AUZ129" s="102"/>
      <c r="AVA129" s="102"/>
      <c r="AVB129" s="102"/>
      <c r="AVC129" s="102"/>
      <c r="AVD129" s="102"/>
      <c r="AVE129" s="102"/>
      <c r="AVF129" s="102"/>
      <c r="AVG129" s="102"/>
      <c r="AVH129" s="102"/>
      <c r="AVI129" s="102"/>
      <c r="AVJ129" s="102"/>
      <c r="AVK129" s="102"/>
      <c r="AVL129" s="102"/>
      <c r="AVM129" s="102"/>
      <c r="AVN129" s="102"/>
      <c r="AVO129" s="102"/>
      <c r="AVP129" s="102"/>
      <c r="AVQ129" s="102"/>
      <c r="AVR129" s="102"/>
      <c r="AVS129" s="102"/>
      <c r="AVT129" s="102"/>
      <c r="AVU129" s="102"/>
      <c r="AVV129" s="102"/>
      <c r="AVW129" s="102"/>
      <c r="AVX129" s="102"/>
    </row>
    <row r="130" spans="1:17 1246:1272" s="97" customFormat="1" x14ac:dyDescent="0.3">
      <c r="A130" s="96"/>
      <c r="C130" s="98"/>
      <c r="D130" s="93"/>
      <c r="E130" s="93"/>
      <c r="F130" s="93"/>
      <c r="G130" s="114"/>
      <c r="H130" s="109"/>
      <c r="I130" s="123"/>
      <c r="J130" s="124"/>
      <c r="K130" s="125"/>
      <c r="L130" s="112"/>
      <c r="M130" s="99"/>
      <c r="N130" s="99"/>
      <c r="P130" s="99"/>
      <c r="Q130" s="99"/>
      <c r="AUX130" s="102"/>
      <c r="AUY130" s="102"/>
      <c r="AUZ130" s="102"/>
      <c r="AVA130" s="102"/>
      <c r="AVB130" s="102"/>
      <c r="AVC130" s="102"/>
      <c r="AVD130" s="102"/>
      <c r="AVE130" s="102"/>
      <c r="AVF130" s="102"/>
      <c r="AVG130" s="102"/>
      <c r="AVH130" s="102"/>
      <c r="AVI130" s="102"/>
      <c r="AVJ130" s="102"/>
      <c r="AVK130" s="102"/>
      <c r="AVL130" s="102"/>
      <c r="AVM130" s="102"/>
      <c r="AVN130" s="102"/>
      <c r="AVO130" s="102"/>
      <c r="AVP130" s="102"/>
      <c r="AVQ130" s="102"/>
      <c r="AVR130" s="102"/>
      <c r="AVS130" s="102"/>
      <c r="AVT130" s="102"/>
      <c r="AVU130" s="102"/>
      <c r="AVV130" s="102"/>
      <c r="AVW130" s="102"/>
      <c r="AVX130" s="102"/>
    </row>
    <row r="131" spans="1:17 1246:1272" s="97" customFormat="1" x14ac:dyDescent="0.3">
      <c r="A131" s="96"/>
      <c r="C131" s="98"/>
      <c r="D131" s="93"/>
      <c r="E131" s="93"/>
      <c r="F131" s="93"/>
      <c r="G131" s="114"/>
      <c r="H131" s="109"/>
      <c r="I131" s="123"/>
      <c r="J131" s="124"/>
      <c r="K131" s="125"/>
      <c r="L131" s="112"/>
      <c r="M131" s="99"/>
      <c r="N131" s="99"/>
      <c r="P131" s="99"/>
      <c r="Q131" s="99"/>
      <c r="AUX131" s="102"/>
      <c r="AUY131" s="102"/>
      <c r="AUZ131" s="102"/>
      <c r="AVA131" s="102"/>
      <c r="AVB131" s="102"/>
      <c r="AVC131" s="102"/>
      <c r="AVD131" s="102"/>
      <c r="AVE131" s="102"/>
      <c r="AVF131" s="102"/>
      <c r="AVG131" s="102"/>
      <c r="AVH131" s="102"/>
      <c r="AVI131" s="102"/>
      <c r="AVJ131" s="102"/>
      <c r="AVK131" s="102"/>
      <c r="AVL131" s="102"/>
      <c r="AVM131" s="102"/>
      <c r="AVN131" s="102"/>
      <c r="AVO131" s="102"/>
      <c r="AVP131" s="102"/>
      <c r="AVQ131" s="102"/>
      <c r="AVR131" s="102"/>
      <c r="AVS131" s="102"/>
      <c r="AVT131" s="102"/>
      <c r="AVU131" s="102"/>
      <c r="AVV131" s="102"/>
      <c r="AVW131" s="102"/>
      <c r="AVX131" s="102"/>
    </row>
    <row r="132" spans="1:17 1246:1272" s="97" customFormat="1" x14ac:dyDescent="0.3">
      <c r="A132" s="96"/>
      <c r="C132" s="98"/>
      <c r="D132" s="93"/>
      <c r="E132" s="93"/>
      <c r="F132" s="93"/>
      <c r="G132" s="114"/>
      <c r="H132" s="109"/>
      <c r="I132" s="123"/>
      <c r="J132" s="124"/>
      <c r="K132" s="125"/>
      <c r="L132" s="112"/>
      <c r="M132" s="99"/>
      <c r="N132" s="99"/>
      <c r="P132" s="99"/>
      <c r="Q132" s="99"/>
      <c r="AUX132" s="102"/>
      <c r="AUY132" s="102"/>
      <c r="AUZ132" s="102"/>
      <c r="AVA132" s="102"/>
      <c r="AVB132" s="102"/>
      <c r="AVC132" s="102"/>
      <c r="AVD132" s="102"/>
      <c r="AVE132" s="102"/>
      <c r="AVF132" s="102"/>
      <c r="AVG132" s="102"/>
      <c r="AVH132" s="102"/>
      <c r="AVI132" s="102"/>
      <c r="AVJ132" s="102"/>
      <c r="AVK132" s="102"/>
      <c r="AVL132" s="102"/>
      <c r="AVM132" s="102"/>
      <c r="AVN132" s="102"/>
      <c r="AVO132" s="102"/>
      <c r="AVP132" s="102"/>
      <c r="AVQ132" s="102"/>
      <c r="AVR132" s="102"/>
      <c r="AVS132" s="102"/>
      <c r="AVT132" s="102"/>
      <c r="AVU132" s="102"/>
      <c r="AVV132" s="102"/>
      <c r="AVW132" s="102"/>
      <c r="AVX132" s="102"/>
    </row>
    <row r="133" spans="1:17 1246:1272" s="97" customFormat="1" x14ac:dyDescent="0.3">
      <c r="A133" s="96"/>
      <c r="C133" s="98"/>
      <c r="D133" s="93"/>
      <c r="E133" s="93"/>
      <c r="F133" s="93"/>
      <c r="G133" s="114"/>
      <c r="H133" s="109"/>
      <c r="I133" s="123"/>
      <c r="J133" s="124"/>
      <c r="K133" s="125"/>
      <c r="L133" s="112"/>
      <c r="M133" s="99"/>
      <c r="N133" s="99"/>
      <c r="P133" s="99"/>
      <c r="Q133" s="99"/>
      <c r="AUX133" s="102"/>
      <c r="AUY133" s="102"/>
      <c r="AUZ133" s="102"/>
      <c r="AVA133" s="102"/>
      <c r="AVB133" s="102"/>
      <c r="AVC133" s="102"/>
      <c r="AVD133" s="102"/>
      <c r="AVE133" s="102"/>
      <c r="AVF133" s="102"/>
      <c r="AVG133" s="102"/>
      <c r="AVH133" s="102"/>
      <c r="AVI133" s="102"/>
      <c r="AVJ133" s="102"/>
      <c r="AVK133" s="102"/>
      <c r="AVL133" s="102"/>
      <c r="AVM133" s="102"/>
      <c r="AVN133" s="102"/>
      <c r="AVO133" s="102"/>
      <c r="AVP133" s="102"/>
      <c r="AVQ133" s="102"/>
      <c r="AVR133" s="102"/>
      <c r="AVS133" s="102"/>
      <c r="AVT133" s="102"/>
      <c r="AVU133" s="102"/>
      <c r="AVV133" s="102"/>
      <c r="AVW133" s="102"/>
      <c r="AVX133" s="102"/>
    </row>
    <row r="134" spans="1:17 1246:1272" s="97" customFormat="1" x14ac:dyDescent="0.3">
      <c r="A134" s="96"/>
      <c r="C134" s="98"/>
      <c r="D134" s="93"/>
      <c r="E134" s="93"/>
      <c r="F134" s="93"/>
      <c r="G134" s="114"/>
      <c r="H134" s="109"/>
      <c r="I134" s="123"/>
      <c r="J134" s="124"/>
      <c r="K134" s="125"/>
      <c r="L134" s="112"/>
      <c r="M134" s="99"/>
      <c r="N134" s="99"/>
      <c r="P134" s="99"/>
      <c r="Q134" s="99"/>
      <c r="AUX134" s="102"/>
      <c r="AUY134" s="102"/>
      <c r="AUZ134" s="102"/>
      <c r="AVA134" s="102"/>
      <c r="AVB134" s="102"/>
      <c r="AVC134" s="102"/>
      <c r="AVD134" s="102"/>
      <c r="AVE134" s="102"/>
      <c r="AVF134" s="102"/>
      <c r="AVG134" s="102"/>
      <c r="AVH134" s="102"/>
      <c r="AVI134" s="102"/>
      <c r="AVJ134" s="102"/>
      <c r="AVK134" s="102"/>
      <c r="AVL134" s="102"/>
      <c r="AVM134" s="102"/>
      <c r="AVN134" s="102"/>
      <c r="AVO134" s="102"/>
      <c r="AVP134" s="102"/>
      <c r="AVQ134" s="102"/>
      <c r="AVR134" s="102"/>
      <c r="AVS134" s="102"/>
      <c r="AVT134" s="102"/>
      <c r="AVU134" s="102"/>
      <c r="AVV134" s="102"/>
      <c r="AVW134" s="102"/>
      <c r="AVX134" s="102"/>
    </row>
    <row r="135" spans="1:17 1246:1272" s="97" customFormat="1" x14ac:dyDescent="0.3">
      <c r="A135" s="96"/>
      <c r="C135" s="98"/>
      <c r="D135" s="93"/>
      <c r="E135" s="93"/>
      <c r="F135" s="93"/>
      <c r="G135" s="114"/>
      <c r="H135" s="109"/>
      <c r="I135" s="123"/>
      <c r="J135" s="124"/>
      <c r="K135" s="125"/>
      <c r="L135" s="112"/>
      <c r="M135" s="99"/>
      <c r="N135" s="99"/>
      <c r="P135" s="99"/>
      <c r="Q135" s="99"/>
      <c r="AUX135" s="102"/>
      <c r="AUY135" s="102"/>
      <c r="AUZ135" s="102"/>
      <c r="AVA135" s="102"/>
      <c r="AVB135" s="102"/>
      <c r="AVC135" s="102"/>
      <c r="AVD135" s="102"/>
      <c r="AVE135" s="102"/>
      <c r="AVF135" s="102"/>
      <c r="AVG135" s="102"/>
      <c r="AVH135" s="102"/>
      <c r="AVI135" s="102"/>
      <c r="AVJ135" s="102"/>
      <c r="AVK135" s="102"/>
      <c r="AVL135" s="102"/>
      <c r="AVM135" s="102"/>
      <c r="AVN135" s="102"/>
      <c r="AVO135" s="102"/>
      <c r="AVP135" s="102"/>
      <c r="AVQ135" s="102"/>
      <c r="AVR135" s="102"/>
      <c r="AVS135" s="102"/>
      <c r="AVT135" s="102"/>
      <c r="AVU135" s="102"/>
      <c r="AVV135" s="102"/>
      <c r="AVW135" s="102"/>
      <c r="AVX135" s="102"/>
    </row>
    <row r="136" spans="1:17 1246:1272" s="97" customFormat="1" x14ac:dyDescent="0.3">
      <c r="A136" s="96"/>
      <c r="C136" s="98"/>
      <c r="D136" s="93"/>
      <c r="E136" s="93"/>
      <c r="F136" s="93"/>
      <c r="G136" s="114"/>
      <c r="H136" s="109"/>
      <c r="I136" s="123"/>
      <c r="J136" s="124"/>
      <c r="K136" s="125"/>
      <c r="L136" s="112"/>
      <c r="M136" s="99"/>
      <c r="N136" s="99"/>
      <c r="P136" s="99"/>
      <c r="Q136" s="99"/>
      <c r="AUX136" s="102"/>
      <c r="AUY136" s="102"/>
      <c r="AUZ136" s="102"/>
      <c r="AVA136" s="102"/>
      <c r="AVB136" s="102"/>
      <c r="AVC136" s="102"/>
      <c r="AVD136" s="102"/>
      <c r="AVE136" s="102"/>
      <c r="AVF136" s="102"/>
      <c r="AVG136" s="102"/>
      <c r="AVH136" s="102"/>
      <c r="AVI136" s="102"/>
      <c r="AVJ136" s="102"/>
      <c r="AVK136" s="102"/>
      <c r="AVL136" s="102"/>
      <c r="AVM136" s="102"/>
      <c r="AVN136" s="102"/>
      <c r="AVO136" s="102"/>
      <c r="AVP136" s="102"/>
      <c r="AVQ136" s="102"/>
      <c r="AVR136" s="102"/>
      <c r="AVS136" s="102"/>
      <c r="AVT136" s="102"/>
      <c r="AVU136" s="102"/>
      <c r="AVV136" s="102"/>
      <c r="AVW136" s="102"/>
      <c r="AVX136" s="102"/>
    </row>
    <row r="137" spans="1:17 1246:1272" s="97" customFormat="1" x14ac:dyDescent="0.3">
      <c r="A137" s="96"/>
      <c r="C137" s="98"/>
      <c r="D137" s="93"/>
      <c r="E137" s="93"/>
      <c r="F137" s="93"/>
      <c r="G137" s="114"/>
      <c r="H137" s="126"/>
      <c r="I137" s="123"/>
      <c r="J137" s="124"/>
      <c r="K137" s="125"/>
      <c r="L137" s="112"/>
      <c r="M137" s="99"/>
      <c r="N137" s="99"/>
      <c r="P137" s="99"/>
      <c r="Q137" s="99"/>
      <c r="AUX137" s="102"/>
      <c r="AUY137" s="102"/>
      <c r="AUZ137" s="102"/>
      <c r="AVA137" s="102"/>
      <c r="AVB137" s="102"/>
      <c r="AVC137" s="102"/>
      <c r="AVD137" s="102"/>
      <c r="AVE137" s="102"/>
      <c r="AVF137" s="102"/>
      <c r="AVG137" s="102"/>
      <c r="AVH137" s="102"/>
      <c r="AVI137" s="102"/>
      <c r="AVJ137" s="102"/>
      <c r="AVK137" s="102"/>
      <c r="AVL137" s="102"/>
      <c r="AVM137" s="102"/>
      <c r="AVN137" s="102"/>
      <c r="AVO137" s="102"/>
      <c r="AVP137" s="102"/>
      <c r="AVQ137" s="102"/>
      <c r="AVR137" s="102"/>
      <c r="AVS137" s="102"/>
      <c r="AVT137" s="102"/>
      <c r="AVU137" s="102"/>
      <c r="AVV137" s="102"/>
      <c r="AVW137" s="102"/>
      <c r="AVX137" s="102"/>
    </row>
    <row r="138" spans="1:17 1246:1272" s="97" customFormat="1" x14ac:dyDescent="0.3">
      <c r="A138" s="96"/>
      <c r="C138" s="98"/>
      <c r="D138" s="93"/>
      <c r="E138" s="93"/>
      <c r="F138" s="93"/>
      <c r="G138" s="114"/>
      <c r="H138" s="126"/>
      <c r="I138" s="123"/>
      <c r="J138" s="124"/>
      <c r="K138" s="125"/>
      <c r="L138" s="112"/>
      <c r="M138" s="99"/>
      <c r="N138" s="99"/>
      <c r="P138" s="99"/>
      <c r="Q138" s="99"/>
      <c r="AUX138" s="102"/>
      <c r="AUY138" s="102"/>
      <c r="AUZ138" s="102"/>
      <c r="AVA138" s="102"/>
      <c r="AVB138" s="102"/>
      <c r="AVC138" s="102"/>
      <c r="AVD138" s="102"/>
      <c r="AVE138" s="102"/>
      <c r="AVF138" s="102"/>
      <c r="AVG138" s="102"/>
      <c r="AVH138" s="102"/>
      <c r="AVI138" s="102"/>
      <c r="AVJ138" s="102"/>
      <c r="AVK138" s="102"/>
      <c r="AVL138" s="102"/>
      <c r="AVM138" s="102"/>
      <c r="AVN138" s="102"/>
      <c r="AVO138" s="102"/>
      <c r="AVP138" s="102"/>
      <c r="AVQ138" s="102"/>
      <c r="AVR138" s="102"/>
      <c r="AVS138" s="102"/>
      <c r="AVT138" s="102"/>
      <c r="AVU138" s="102"/>
      <c r="AVV138" s="102"/>
      <c r="AVW138" s="102"/>
      <c r="AVX138" s="102"/>
    </row>
    <row r="139" spans="1:17 1246:1272" s="97" customFormat="1" x14ac:dyDescent="0.3">
      <c r="A139" s="96"/>
      <c r="C139" s="98"/>
      <c r="D139" s="93"/>
      <c r="E139" s="93"/>
      <c r="F139" s="93"/>
      <c r="G139" s="114"/>
      <c r="H139" s="126"/>
      <c r="I139" s="123"/>
      <c r="J139" s="124"/>
      <c r="K139" s="125"/>
      <c r="L139" s="112"/>
      <c r="M139" s="99"/>
      <c r="N139" s="99"/>
      <c r="P139" s="99"/>
      <c r="Q139" s="99"/>
      <c r="AUX139" s="102"/>
      <c r="AUY139" s="102"/>
      <c r="AUZ139" s="102"/>
      <c r="AVA139" s="102"/>
      <c r="AVB139" s="102"/>
      <c r="AVC139" s="102"/>
      <c r="AVD139" s="102"/>
      <c r="AVE139" s="102"/>
      <c r="AVF139" s="102"/>
      <c r="AVG139" s="102"/>
      <c r="AVH139" s="102"/>
      <c r="AVI139" s="102"/>
      <c r="AVJ139" s="102"/>
      <c r="AVK139" s="102"/>
      <c r="AVL139" s="102"/>
      <c r="AVM139" s="102"/>
      <c r="AVN139" s="102"/>
      <c r="AVO139" s="102"/>
      <c r="AVP139" s="102"/>
      <c r="AVQ139" s="102"/>
      <c r="AVR139" s="102"/>
      <c r="AVS139" s="102"/>
      <c r="AVT139" s="102"/>
      <c r="AVU139" s="102"/>
      <c r="AVV139" s="102"/>
      <c r="AVW139" s="102"/>
      <c r="AVX139" s="102"/>
    </row>
    <row r="140" spans="1:17 1246:1272" s="97" customFormat="1" x14ac:dyDescent="0.3">
      <c r="A140" s="96"/>
      <c r="C140" s="98"/>
      <c r="D140" s="93"/>
      <c r="E140" s="93"/>
      <c r="F140" s="93"/>
      <c r="G140" s="114"/>
      <c r="H140" s="126"/>
      <c r="I140" s="123"/>
      <c r="J140" s="124"/>
      <c r="K140" s="125"/>
      <c r="L140" s="112"/>
      <c r="M140" s="99"/>
      <c r="N140" s="99"/>
      <c r="P140" s="99"/>
      <c r="Q140" s="99"/>
      <c r="AUX140" s="102"/>
      <c r="AUY140" s="102"/>
      <c r="AUZ140" s="102"/>
      <c r="AVA140" s="102"/>
      <c r="AVB140" s="102"/>
      <c r="AVC140" s="102"/>
      <c r="AVD140" s="102"/>
      <c r="AVE140" s="102"/>
      <c r="AVF140" s="102"/>
      <c r="AVG140" s="102"/>
      <c r="AVH140" s="102"/>
      <c r="AVI140" s="102"/>
      <c r="AVJ140" s="102"/>
      <c r="AVK140" s="102"/>
      <c r="AVL140" s="102"/>
      <c r="AVM140" s="102"/>
      <c r="AVN140" s="102"/>
      <c r="AVO140" s="102"/>
      <c r="AVP140" s="102"/>
      <c r="AVQ140" s="102"/>
      <c r="AVR140" s="102"/>
      <c r="AVS140" s="102"/>
      <c r="AVT140" s="102"/>
      <c r="AVU140" s="102"/>
      <c r="AVV140" s="102"/>
      <c r="AVW140" s="102"/>
      <c r="AVX140" s="102"/>
    </row>
    <row r="141" spans="1:17 1246:1272" s="97" customFormat="1" x14ac:dyDescent="0.3">
      <c r="A141" s="96"/>
      <c r="C141" s="98"/>
      <c r="D141" s="93"/>
      <c r="E141" s="93"/>
      <c r="F141" s="93"/>
      <c r="G141" s="114"/>
      <c r="H141" s="126"/>
      <c r="I141" s="123"/>
      <c r="J141" s="124"/>
      <c r="K141" s="125"/>
      <c r="L141" s="112"/>
      <c r="M141" s="99"/>
      <c r="N141" s="99"/>
      <c r="P141" s="99"/>
      <c r="Q141" s="99"/>
      <c r="AUX141" s="102"/>
      <c r="AUY141" s="102"/>
      <c r="AUZ141" s="102"/>
      <c r="AVA141" s="102"/>
      <c r="AVB141" s="102"/>
      <c r="AVC141" s="102"/>
      <c r="AVD141" s="102"/>
      <c r="AVE141" s="102"/>
      <c r="AVF141" s="102"/>
      <c r="AVG141" s="102"/>
      <c r="AVH141" s="102"/>
      <c r="AVI141" s="102"/>
      <c r="AVJ141" s="102"/>
      <c r="AVK141" s="102"/>
      <c r="AVL141" s="102"/>
      <c r="AVM141" s="102"/>
      <c r="AVN141" s="102"/>
      <c r="AVO141" s="102"/>
      <c r="AVP141" s="102"/>
      <c r="AVQ141" s="102"/>
      <c r="AVR141" s="102"/>
      <c r="AVS141" s="102"/>
      <c r="AVT141" s="102"/>
      <c r="AVU141" s="102"/>
      <c r="AVV141" s="102"/>
      <c r="AVW141" s="102"/>
      <c r="AVX141" s="102"/>
    </row>
    <row r="142" spans="1:17 1246:1272" s="97" customFormat="1" x14ac:dyDescent="0.3">
      <c r="A142" s="96"/>
      <c r="C142" s="98"/>
      <c r="D142" s="93"/>
      <c r="E142" s="93"/>
      <c r="F142" s="93"/>
      <c r="G142" s="114"/>
      <c r="H142" s="126"/>
      <c r="I142" s="123"/>
      <c r="J142" s="124"/>
      <c r="K142" s="125"/>
      <c r="L142" s="112"/>
      <c r="M142" s="99"/>
      <c r="N142" s="99"/>
      <c r="P142" s="99"/>
      <c r="Q142" s="99"/>
      <c r="AUX142" s="102"/>
      <c r="AUY142" s="102"/>
      <c r="AUZ142" s="102"/>
      <c r="AVA142" s="102"/>
      <c r="AVB142" s="102"/>
      <c r="AVC142" s="102"/>
      <c r="AVD142" s="102"/>
      <c r="AVE142" s="102"/>
      <c r="AVF142" s="102"/>
      <c r="AVG142" s="102"/>
      <c r="AVH142" s="102"/>
      <c r="AVI142" s="102"/>
      <c r="AVJ142" s="102"/>
      <c r="AVK142" s="102"/>
      <c r="AVL142" s="102"/>
      <c r="AVM142" s="102"/>
      <c r="AVN142" s="102"/>
      <c r="AVO142" s="102"/>
      <c r="AVP142" s="102"/>
      <c r="AVQ142" s="102"/>
      <c r="AVR142" s="102"/>
      <c r="AVS142" s="102"/>
      <c r="AVT142" s="102"/>
      <c r="AVU142" s="102"/>
      <c r="AVV142" s="102"/>
      <c r="AVW142" s="102"/>
      <c r="AVX142" s="102"/>
    </row>
    <row r="143" spans="1:17 1246:1272" s="97" customFormat="1" x14ac:dyDescent="0.3">
      <c r="A143" s="96"/>
      <c r="C143" s="98"/>
      <c r="D143" s="93"/>
      <c r="E143" s="93"/>
      <c r="F143" s="93"/>
      <c r="G143" s="114"/>
      <c r="H143" s="126"/>
      <c r="I143" s="123"/>
      <c r="J143" s="124"/>
      <c r="K143" s="125"/>
      <c r="L143" s="112"/>
      <c r="M143" s="99"/>
      <c r="N143" s="99"/>
      <c r="P143" s="99"/>
      <c r="Q143" s="99"/>
      <c r="AUX143" s="102"/>
      <c r="AUY143" s="102"/>
      <c r="AUZ143" s="102"/>
      <c r="AVA143" s="102"/>
      <c r="AVB143" s="102"/>
      <c r="AVC143" s="102"/>
      <c r="AVD143" s="102"/>
      <c r="AVE143" s="102"/>
      <c r="AVF143" s="102"/>
      <c r="AVG143" s="102"/>
      <c r="AVH143" s="102"/>
      <c r="AVI143" s="102"/>
      <c r="AVJ143" s="102"/>
      <c r="AVK143" s="102"/>
      <c r="AVL143" s="102"/>
      <c r="AVM143" s="102"/>
      <c r="AVN143" s="102"/>
      <c r="AVO143" s="102"/>
      <c r="AVP143" s="102"/>
      <c r="AVQ143" s="102"/>
      <c r="AVR143" s="102"/>
      <c r="AVS143" s="102"/>
      <c r="AVT143" s="102"/>
      <c r="AVU143" s="102"/>
      <c r="AVV143" s="102"/>
      <c r="AVW143" s="102"/>
      <c r="AVX143" s="102"/>
    </row>
    <row r="144" spans="1:17 1246:1272" s="97" customFormat="1" x14ac:dyDescent="0.3">
      <c r="A144" s="96"/>
      <c r="C144" s="98"/>
      <c r="D144" s="93"/>
      <c r="E144" s="93"/>
      <c r="F144" s="93"/>
      <c r="G144" s="114"/>
      <c r="H144" s="126"/>
      <c r="I144" s="123"/>
      <c r="J144" s="124"/>
      <c r="K144" s="125"/>
      <c r="L144" s="112"/>
      <c r="M144" s="99"/>
      <c r="N144" s="99"/>
      <c r="P144" s="99"/>
      <c r="Q144" s="99"/>
      <c r="AUX144" s="102"/>
      <c r="AUY144" s="102"/>
      <c r="AUZ144" s="102"/>
      <c r="AVA144" s="102"/>
      <c r="AVB144" s="102"/>
      <c r="AVC144" s="102"/>
      <c r="AVD144" s="102"/>
      <c r="AVE144" s="102"/>
      <c r="AVF144" s="102"/>
      <c r="AVG144" s="102"/>
      <c r="AVH144" s="102"/>
      <c r="AVI144" s="102"/>
      <c r="AVJ144" s="102"/>
      <c r="AVK144" s="102"/>
      <c r="AVL144" s="102"/>
      <c r="AVM144" s="102"/>
      <c r="AVN144" s="102"/>
      <c r="AVO144" s="102"/>
      <c r="AVP144" s="102"/>
      <c r="AVQ144" s="102"/>
      <c r="AVR144" s="102"/>
      <c r="AVS144" s="102"/>
      <c r="AVT144" s="102"/>
      <c r="AVU144" s="102"/>
      <c r="AVV144" s="102"/>
      <c r="AVW144" s="102"/>
      <c r="AVX144" s="102"/>
    </row>
    <row r="145" spans="1:17 1246:1272" s="97" customFormat="1" x14ac:dyDescent="0.3">
      <c r="A145" s="96"/>
      <c r="C145" s="98"/>
      <c r="D145" s="93"/>
      <c r="E145" s="93"/>
      <c r="F145" s="93"/>
      <c r="G145" s="114"/>
      <c r="H145" s="126"/>
      <c r="I145" s="123"/>
      <c r="J145" s="124"/>
      <c r="K145" s="125"/>
      <c r="L145" s="112"/>
      <c r="M145" s="99"/>
      <c r="N145" s="99"/>
      <c r="P145" s="99"/>
      <c r="Q145" s="99"/>
      <c r="AUX145" s="102"/>
      <c r="AUY145" s="102"/>
      <c r="AUZ145" s="102"/>
      <c r="AVA145" s="102"/>
      <c r="AVB145" s="102"/>
      <c r="AVC145" s="102"/>
      <c r="AVD145" s="102"/>
      <c r="AVE145" s="102"/>
      <c r="AVF145" s="102"/>
      <c r="AVG145" s="102"/>
      <c r="AVH145" s="102"/>
      <c r="AVI145" s="102"/>
      <c r="AVJ145" s="102"/>
      <c r="AVK145" s="102"/>
      <c r="AVL145" s="102"/>
      <c r="AVM145" s="102"/>
      <c r="AVN145" s="102"/>
      <c r="AVO145" s="102"/>
      <c r="AVP145" s="102"/>
      <c r="AVQ145" s="102"/>
      <c r="AVR145" s="102"/>
      <c r="AVS145" s="102"/>
      <c r="AVT145" s="102"/>
      <c r="AVU145" s="102"/>
      <c r="AVV145" s="102"/>
      <c r="AVW145" s="102"/>
      <c r="AVX145" s="102"/>
    </row>
    <row r="146" spans="1:17 1246:1272" s="97" customFormat="1" x14ac:dyDescent="0.3">
      <c r="A146" s="96"/>
      <c r="C146" s="98"/>
      <c r="D146" s="93"/>
      <c r="E146" s="93"/>
      <c r="F146" s="93"/>
      <c r="G146" s="114"/>
      <c r="H146" s="126"/>
      <c r="I146" s="123"/>
      <c r="J146" s="124"/>
      <c r="K146" s="125"/>
      <c r="L146" s="112"/>
      <c r="M146" s="99"/>
      <c r="N146" s="99"/>
      <c r="P146" s="99"/>
      <c r="Q146" s="99"/>
      <c r="AUX146" s="102"/>
      <c r="AUY146" s="102"/>
      <c r="AUZ146" s="102"/>
      <c r="AVA146" s="102"/>
      <c r="AVB146" s="102"/>
      <c r="AVC146" s="102"/>
      <c r="AVD146" s="102"/>
      <c r="AVE146" s="102"/>
      <c r="AVF146" s="102"/>
      <c r="AVG146" s="102"/>
      <c r="AVH146" s="102"/>
      <c r="AVI146" s="102"/>
      <c r="AVJ146" s="102"/>
      <c r="AVK146" s="102"/>
      <c r="AVL146" s="102"/>
      <c r="AVM146" s="102"/>
      <c r="AVN146" s="102"/>
      <c r="AVO146" s="102"/>
      <c r="AVP146" s="102"/>
      <c r="AVQ146" s="102"/>
      <c r="AVR146" s="102"/>
      <c r="AVS146" s="102"/>
      <c r="AVT146" s="102"/>
      <c r="AVU146" s="102"/>
      <c r="AVV146" s="102"/>
      <c r="AVW146" s="102"/>
      <c r="AVX146" s="102"/>
    </row>
    <row r="147" spans="1:17 1246:1272" s="97" customFormat="1" x14ac:dyDescent="0.3">
      <c r="A147" s="96"/>
      <c r="C147" s="98"/>
      <c r="D147" s="93"/>
      <c r="E147" s="93"/>
      <c r="F147" s="93"/>
      <c r="G147" s="114"/>
      <c r="H147" s="126"/>
      <c r="I147" s="123"/>
      <c r="J147" s="124"/>
      <c r="K147" s="125"/>
      <c r="L147" s="112"/>
      <c r="M147" s="99"/>
      <c r="N147" s="99"/>
      <c r="P147" s="99"/>
      <c r="Q147" s="99"/>
      <c r="AUX147" s="102"/>
      <c r="AUY147" s="102"/>
      <c r="AUZ147" s="102"/>
      <c r="AVA147" s="102"/>
      <c r="AVB147" s="102"/>
      <c r="AVC147" s="102"/>
      <c r="AVD147" s="102"/>
      <c r="AVE147" s="102"/>
      <c r="AVF147" s="102"/>
      <c r="AVG147" s="102"/>
      <c r="AVH147" s="102"/>
      <c r="AVI147" s="102"/>
      <c r="AVJ147" s="102"/>
      <c r="AVK147" s="102"/>
      <c r="AVL147" s="102"/>
      <c r="AVM147" s="102"/>
      <c r="AVN147" s="102"/>
      <c r="AVO147" s="102"/>
      <c r="AVP147" s="102"/>
      <c r="AVQ147" s="102"/>
      <c r="AVR147" s="102"/>
      <c r="AVS147" s="102"/>
      <c r="AVT147" s="102"/>
      <c r="AVU147" s="102"/>
      <c r="AVV147" s="102"/>
      <c r="AVW147" s="102"/>
      <c r="AVX147" s="102"/>
    </row>
    <row r="148" spans="1:17 1246:1272" s="97" customFormat="1" x14ac:dyDescent="0.3">
      <c r="A148" s="96"/>
      <c r="C148" s="98"/>
      <c r="D148" s="93"/>
      <c r="E148" s="93"/>
      <c r="F148" s="93"/>
      <c r="G148" s="114"/>
      <c r="H148" s="126"/>
      <c r="I148" s="123"/>
      <c r="J148" s="124"/>
      <c r="K148" s="125"/>
      <c r="L148" s="112"/>
      <c r="M148" s="99"/>
      <c r="N148" s="99"/>
      <c r="P148" s="99"/>
      <c r="Q148" s="99"/>
      <c r="AUX148" s="102"/>
      <c r="AUY148" s="102"/>
      <c r="AUZ148" s="102"/>
      <c r="AVA148" s="102"/>
      <c r="AVB148" s="102"/>
      <c r="AVC148" s="102"/>
      <c r="AVD148" s="102"/>
      <c r="AVE148" s="102"/>
      <c r="AVF148" s="102"/>
      <c r="AVG148" s="102"/>
      <c r="AVH148" s="102"/>
      <c r="AVI148" s="102"/>
      <c r="AVJ148" s="102"/>
      <c r="AVK148" s="102"/>
      <c r="AVL148" s="102"/>
      <c r="AVM148" s="102"/>
      <c r="AVN148" s="102"/>
      <c r="AVO148" s="102"/>
      <c r="AVP148" s="102"/>
      <c r="AVQ148" s="102"/>
      <c r="AVR148" s="102"/>
      <c r="AVS148" s="102"/>
      <c r="AVT148" s="102"/>
      <c r="AVU148" s="102"/>
      <c r="AVV148" s="102"/>
      <c r="AVW148" s="102"/>
      <c r="AVX148" s="102"/>
    </row>
    <row r="149" spans="1:17 1246:1272" s="97" customFormat="1" x14ac:dyDescent="0.3">
      <c r="A149" s="96"/>
      <c r="C149" s="98"/>
      <c r="D149" s="93"/>
      <c r="E149" s="93"/>
      <c r="F149" s="93"/>
      <c r="G149" s="114"/>
      <c r="H149" s="126"/>
      <c r="I149" s="123"/>
      <c r="J149" s="124"/>
      <c r="K149" s="125"/>
      <c r="L149" s="112"/>
      <c r="M149" s="99"/>
      <c r="N149" s="99"/>
      <c r="P149" s="99"/>
      <c r="Q149" s="99"/>
      <c r="AUX149" s="102"/>
      <c r="AUY149" s="102"/>
      <c r="AUZ149" s="102"/>
      <c r="AVA149" s="102"/>
      <c r="AVB149" s="102"/>
      <c r="AVC149" s="102"/>
      <c r="AVD149" s="102"/>
      <c r="AVE149" s="102"/>
      <c r="AVF149" s="102"/>
      <c r="AVG149" s="102"/>
      <c r="AVH149" s="102"/>
      <c r="AVI149" s="102"/>
      <c r="AVJ149" s="102"/>
      <c r="AVK149" s="102"/>
      <c r="AVL149" s="102"/>
      <c r="AVM149" s="102"/>
      <c r="AVN149" s="102"/>
      <c r="AVO149" s="102"/>
      <c r="AVP149" s="102"/>
      <c r="AVQ149" s="102"/>
      <c r="AVR149" s="102"/>
      <c r="AVS149" s="102"/>
      <c r="AVT149" s="102"/>
      <c r="AVU149" s="102"/>
      <c r="AVV149" s="102"/>
      <c r="AVW149" s="102"/>
      <c r="AVX149" s="102"/>
    </row>
    <row r="150" spans="1:17 1246:1272" s="97" customFormat="1" x14ac:dyDescent="0.3">
      <c r="A150" s="96"/>
      <c r="C150" s="98"/>
      <c r="D150" s="93"/>
      <c r="E150" s="93"/>
      <c r="F150" s="93"/>
      <c r="G150" s="114"/>
      <c r="H150" s="126"/>
      <c r="I150" s="123"/>
      <c r="J150" s="124"/>
      <c r="K150" s="125"/>
      <c r="L150" s="112"/>
      <c r="M150" s="99"/>
      <c r="N150" s="99"/>
      <c r="P150" s="99"/>
      <c r="Q150" s="99"/>
      <c r="AUX150" s="102"/>
      <c r="AUY150" s="102"/>
      <c r="AUZ150" s="102"/>
      <c r="AVA150" s="102"/>
      <c r="AVB150" s="102"/>
      <c r="AVC150" s="102"/>
      <c r="AVD150" s="102"/>
      <c r="AVE150" s="102"/>
      <c r="AVF150" s="102"/>
      <c r="AVG150" s="102"/>
      <c r="AVH150" s="102"/>
      <c r="AVI150" s="102"/>
      <c r="AVJ150" s="102"/>
      <c r="AVK150" s="102"/>
      <c r="AVL150" s="102"/>
      <c r="AVM150" s="102"/>
      <c r="AVN150" s="102"/>
      <c r="AVO150" s="102"/>
      <c r="AVP150" s="102"/>
      <c r="AVQ150" s="102"/>
      <c r="AVR150" s="102"/>
      <c r="AVS150" s="102"/>
      <c r="AVT150" s="102"/>
      <c r="AVU150" s="102"/>
      <c r="AVV150" s="102"/>
      <c r="AVW150" s="102"/>
      <c r="AVX150" s="102"/>
    </row>
    <row r="151" spans="1:17 1246:1272" s="97" customFormat="1" x14ac:dyDescent="0.3">
      <c r="A151" s="96"/>
      <c r="C151" s="98"/>
      <c r="D151" s="93"/>
      <c r="E151" s="93"/>
      <c r="F151" s="93"/>
      <c r="G151" s="114"/>
      <c r="H151" s="126"/>
      <c r="I151" s="123"/>
      <c r="J151" s="124"/>
      <c r="K151" s="125"/>
      <c r="L151" s="112"/>
      <c r="M151" s="99"/>
      <c r="N151" s="99"/>
      <c r="P151" s="99"/>
      <c r="Q151" s="99"/>
      <c r="AUX151" s="102"/>
      <c r="AUY151" s="102"/>
      <c r="AUZ151" s="102"/>
      <c r="AVA151" s="102"/>
      <c r="AVB151" s="102"/>
      <c r="AVC151" s="102"/>
      <c r="AVD151" s="102"/>
      <c r="AVE151" s="102"/>
      <c r="AVF151" s="102"/>
      <c r="AVG151" s="102"/>
      <c r="AVH151" s="102"/>
      <c r="AVI151" s="102"/>
      <c r="AVJ151" s="102"/>
      <c r="AVK151" s="102"/>
      <c r="AVL151" s="102"/>
      <c r="AVM151" s="102"/>
      <c r="AVN151" s="102"/>
      <c r="AVO151" s="102"/>
      <c r="AVP151" s="102"/>
      <c r="AVQ151" s="102"/>
      <c r="AVR151" s="102"/>
      <c r="AVS151" s="102"/>
      <c r="AVT151" s="102"/>
      <c r="AVU151" s="102"/>
      <c r="AVV151" s="102"/>
      <c r="AVW151" s="102"/>
      <c r="AVX151" s="102"/>
    </row>
    <row r="152" spans="1:17 1246:1272" s="97" customFormat="1" x14ac:dyDescent="0.3">
      <c r="A152" s="96"/>
      <c r="C152" s="98"/>
      <c r="D152" s="93"/>
      <c r="E152" s="93"/>
      <c r="F152" s="93"/>
      <c r="G152" s="114"/>
      <c r="H152" s="126"/>
      <c r="I152" s="123"/>
      <c r="J152" s="124"/>
      <c r="K152" s="125"/>
      <c r="L152" s="112"/>
      <c r="M152" s="99"/>
      <c r="N152" s="99"/>
      <c r="P152" s="99"/>
      <c r="Q152" s="99"/>
      <c r="AUX152" s="102"/>
      <c r="AUY152" s="102"/>
      <c r="AUZ152" s="102"/>
      <c r="AVA152" s="102"/>
      <c r="AVB152" s="102"/>
      <c r="AVC152" s="102"/>
      <c r="AVD152" s="102"/>
      <c r="AVE152" s="102"/>
      <c r="AVF152" s="102"/>
      <c r="AVG152" s="102"/>
      <c r="AVH152" s="102"/>
      <c r="AVI152" s="102"/>
      <c r="AVJ152" s="102"/>
      <c r="AVK152" s="102"/>
      <c r="AVL152" s="102"/>
      <c r="AVM152" s="102"/>
      <c r="AVN152" s="102"/>
      <c r="AVO152" s="102"/>
      <c r="AVP152" s="102"/>
      <c r="AVQ152" s="102"/>
      <c r="AVR152" s="102"/>
      <c r="AVS152" s="102"/>
      <c r="AVT152" s="102"/>
      <c r="AVU152" s="102"/>
      <c r="AVV152" s="102"/>
      <c r="AVW152" s="102"/>
      <c r="AVX152" s="102"/>
    </row>
    <row r="153" spans="1:17 1246:1272" s="97" customFormat="1" x14ac:dyDescent="0.3">
      <c r="A153" s="96"/>
      <c r="C153" s="98"/>
      <c r="D153" s="93"/>
      <c r="E153" s="93"/>
      <c r="F153" s="93"/>
      <c r="G153" s="114"/>
      <c r="H153" s="126"/>
      <c r="I153" s="123"/>
      <c r="J153" s="124"/>
      <c r="K153" s="125"/>
      <c r="L153" s="112"/>
      <c r="M153" s="99"/>
      <c r="N153" s="99"/>
      <c r="P153" s="99"/>
      <c r="Q153" s="99"/>
      <c r="AUX153" s="102"/>
      <c r="AUY153" s="102"/>
      <c r="AUZ153" s="102"/>
      <c r="AVA153" s="102"/>
      <c r="AVB153" s="102"/>
      <c r="AVC153" s="102"/>
      <c r="AVD153" s="102"/>
      <c r="AVE153" s="102"/>
      <c r="AVF153" s="102"/>
      <c r="AVG153" s="102"/>
      <c r="AVH153" s="102"/>
      <c r="AVI153" s="102"/>
      <c r="AVJ153" s="102"/>
      <c r="AVK153" s="102"/>
      <c r="AVL153" s="102"/>
      <c r="AVM153" s="102"/>
      <c r="AVN153" s="102"/>
      <c r="AVO153" s="102"/>
      <c r="AVP153" s="102"/>
      <c r="AVQ153" s="102"/>
      <c r="AVR153" s="102"/>
      <c r="AVS153" s="102"/>
      <c r="AVT153" s="102"/>
      <c r="AVU153" s="102"/>
      <c r="AVV153" s="102"/>
      <c r="AVW153" s="102"/>
      <c r="AVX153" s="102"/>
    </row>
    <row r="154" spans="1:17 1246:1272" s="97" customFormat="1" x14ac:dyDescent="0.3">
      <c r="A154" s="96"/>
      <c r="C154" s="98"/>
      <c r="D154" s="93"/>
      <c r="E154" s="93"/>
      <c r="F154" s="93"/>
      <c r="G154" s="114"/>
      <c r="H154" s="126"/>
      <c r="I154" s="123"/>
      <c r="J154" s="124"/>
      <c r="K154" s="125"/>
      <c r="L154" s="112"/>
      <c r="M154" s="99"/>
      <c r="N154" s="99"/>
      <c r="P154" s="99"/>
      <c r="Q154" s="99"/>
      <c r="AUX154" s="102"/>
      <c r="AUY154" s="102"/>
      <c r="AUZ154" s="102"/>
      <c r="AVA154" s="102"/>
      <c r="AVB154" s="102"/>
      <c r="AVC154" s="102"/>
      <c r="AVD154" s="102"/>
      <c r="AVE154" s="102"/>
      <c r="AVF154" s="102"/>
      <c r="AVG154" s="102"/>
      <c r="AVH154" s="102"/>
      <c r="AVI154" s="102"/>
      <c r="AVJ154" s="102"/>
      <c r="AVK154" s="102"/>
      <c r="AVL154" s="102"/>
      <c r="AVM154" s="102"/>
      <c r="AVN154" s="102"/>
      <c r="AVO154" s="102"/>
      <c r="AVP154" s="102"/>
      <c r="AVQ154" s="102"/>
      <c r="AVR154" s="102"/>
      <c r="AVS154" s="102"/>
      <c r="AVT154" s="102"/>
      <c r="AVU154" s="102"/>
      <c r="AVV154" s="102"/>
      <c r="AVW154" s="102"/>
      <c r="AVX154" s="102"/>
    </row>
    <row r="155" spans="1:17 1246:1272" s="97" customFormat="1" x14ac:dyDescent="0.3">
      <c r="A155" s="96"/>
      <c r="C155" s="98"/>
      <c r="D155" s="93"/>
      <c r="E155" s="93"/>
      <c r="F155" s="93"/>
      <c r="G155" s="114"/>
      <c r="H155" s="126"/>
      <c r="I155" s="123"/>
      <c r="J155" s="124"/>
      <c r="K155" s="125"/>
      <c r="L155" s="112"/>
      <c r="M155" s="99"/>
      <c r="N155" s="99"/>
      <c r="P155" s="99"/>
      <c r="Q155" s="99"/>
      <c r="AUX155" s="102"/>
      <c r="AUY155" s="102"/>
      <c r="AUZ155" s="102"/>
      <c r="AVA155" s="102"/>
      <c r="AVB155" s="102"/>
      <c r="AVC155" s="102"/>
      <c r="AVD155" s="102"/>
      <c r="AVE155" s="102"/>
      <c r="AVF155" s="102"/>
      <c r="AVG155" s="102"/>
      <c r="AVH155" s="102"/>
      <c r="AVI155" s="102"/>
      <c r="AVJ155" s="102"/>
      <c r="AVK155" s="102"/>
      <c r="AVL155" s="102"/>
      <c r="AVM155" s="102"/>
      <c r="AVN155" s="102"/>
      <c r="AVO155" s="102"/>
      <c r="AVP155" s="102"/>
      <c r="AVQ155" s="102"/>
      <c r="AVR155" s="102"/>
      <c r="AVS155" s="102"/>
      <c r="AVT155" s="102"/>
      <c r="AVU155" s="102"/>
      <c r="AVV155" s="102"/>
      <c r="AVW155" s="102"/>
      <c r="AVX155" s="102"/>
    </row>
    <row r="156" spans="1:17 1246:1272" s="97" customFormat="1" x14ac:dyDescent="0.3">
      <c r="A156" s="96"/>
      <c r="C156" s="98"/>
      <c r="D156" s="93"/>
      <c r="E156" s="93"/>
      <c r="F156" s="93"/>
      <c r="G156" s="114"/>
      <c r="H156" s="126"/>
      <c r="I156" s="123"/>
      <c r="J156" s="124"/>
      <c r="K156" s="125"/>
      <c r="L156" s="112"/>
      <c r="M156" s="99"/>
      <c r="N156" s="99"/>
      <c r="P156" s="99"/>
      <c r="Q156" s="99"/>
      <c r="AUX156" s="102"/>
      <c r="AUY156" s="102"/>
      <c r="AUZ156" s="102"/>
      <c r="AVA156" s="102"/>
      <c r="AVB156" s="102"/>
      <c r="AVC156" s="102"/>
      <c r="AVD156" s="102"/>
      <c r="AVE156" s="102"/>
      <c r="AVF156" s="102"/>
      <c r="AVG156" s="102"/>
      <c r="AVH156" s="102"/>
      <c r="AVI156" s="102"/>
      <c r="AVJ156" s="102"/>
      <c r="AVK156" s="102"/>
      <c r="AVL156" s="102"/>
      <c r="AVM156" s="102"/>
      <c r="AVN156" s="102"/>
      <c r="AVO156" s="102"/>
      <c r="AVP156" s="102"/>
      <c r="AVQ156" s="102"/>
      <c r="AVR156" s="102"/>
      <c r="AVS156" s="102"/>
      <c r="AVT156" s="102"/>
      <c r="AVU156" s="102"/>
      <c r="AVV156" s="102"/>
      <c r="AVW156" s="102"/>
      <c r="AVX156" s="102"/>
    </row>
    <row r="157" spans="1:17 1246:1272" s="97" customFormat="1" x14ac:dyDescent="0.3">
      <c r="A157" s="96"/>
      <c r="C157" s="98"/>
      <c r="D157" s="93"/>
      <c r="E157" s="93"/>
      <c r="F157" s="93"/>
      <c r="G157" s="114"/>
      <c r="H157" s="126"/>
      <c r="I157" s="123"/>
      <c r="J157" s="124"/>
      <c r="K157" s="125"/>
      <c r="L157" s="112"/>
      <c r="M157" s="99"/>
      <c r="N157" s="99"/>
      <c r="P157" s="99"/>
      <c r="Q157" s="99"/>
      <c r="AUX157" s="102"/>
      <c r="AUY157" s="102"/>
      <c r="AUZ157" s="102"/>
      <c r="AVA157" s="102"/>
      <c r="AVB157" s="102"/>
      <c r="AVC157" s="102"/>
      <c r="AVD157" s="102"/>
      <c r="AVE157" s="102"/>
      <c r="AVF157" s="102"/>
      <c r="AVG157" s="102"/>
      <c r="AVH157" s="102"/>
      <c r="AVI157" s="102"/>
      <c r="AVJ157" s="102"/>
      <c r="AVK157" s="102"/>
      <c r="AVL157" s="102"/>
      <c r="AVM157" s="102"/>
      <c r="AVN157" s="102"/>
      <c r="AVO157" s="102"/>
      <c r="AVP157" s="102"/>
      <c r="AVQ157" s="102"/>
      <c r="AVR157" s="102"/>
      <c r="AVS157" s="102"/>
      <c r="AVT157" s="102"/>
      <c r="AVU157" s="102"/>
      <c r="AVV157" s="102"/>
      <c r="AVW157" s="102"/>
      <c r="AVX157" s="102"/>
    </row>
    <row r="158" spans="1:17 1246:1272" s="97" customFormat="1" x14ac:dyDescent="0.3">
      <c r="A158" s="96"/>
      <c r="C158" s="98"/>
      <c r="D158" s="93"/>
      <c r="E158" s="93"/>
      <c r="F158" s="93"/>
      <c r="G158" s="114"/>
      <c r="H158" s="126"/>
      <c r="I158" s="123"/>
      <c r="J158" s="124"/>
      <c r="K158" s="125"/>
      <c r="L158" s="112"/>
      <c r="M158" s="99"/>
      <c r="N158" s="99"/>
      <c r="P158" s="99"/>
      <c r="Q158" s="99"/>
      <c r="AUX158" s="102"/>
      <c r="AUY158" s="102"/>
      <c r="AUZ158" s="102"/>
      <c r="AVA158" s="102"/>
      <c r="AVB158" s="102"/>
      <c r="AVC158" s="102"/>
      <c r="AVD158" s="102"/>
      <c r="AVE158" s="102"/>
      <c r="AVF158" s="102"/>
      <c r="AVG158" s="102"/>
      <c r="AVH158" s="102"/>
      <c r="AVI158" s="102"/>
      <c r="AVJ158" s="102"/>
      <c r="AVK158" s="102"/>
      <c r="AVL158" s="102"/>
      <c r="AVM158" s="102"/>
      <c r="AVN158" s="102"/>
      <c r="AVO158" s="102"/>
      <c r="AVP158" s="102"/>
      <c r="AVQ158" s="102"/>
      <c r="AVR158" s="102"/>
      <c r="AVS158" s="102"/>
      <c r="AVT158" s="102"/>
      <c r="AVU158" s="102"/>
      <c r="AVV158" s="102"/>
      <c r="AVW158" s="102"/>
      <c r="AVX158" s="102"/>
    </row>
    <row r="159" spans="1:17 1246:1272" s="97" customFormat="1" x14ac:dyDescent="0.3">
      <c r="A159" s="96"/>
      <c r="C159" s="98"/>
      <c r="D159" s="93"/>
      <c r="E159" s="93"/>
      <c r="F159" s="93"/>
      <c r="G159" s="114"/>
      <c r="H159" s="126"/>
      <c r="I159" s="123"/>
      <c r="J159" s="124"/>
      <c r="K159" s="125"/>
      <c r="L159" s="112"/>
      <c r="M159" s="99"/>
      <c r="N159" s="99"/>
      <c r="P159" s="99"/>
      <c r="Q159" s="99"/>
      <c r="AUX159" s="102"/>
      <c r="AUY159" s="102"/>
      <c r="AUZ159" s="102"/>
      <c r="AVA159" s="102"/>
      <c r="AVB159" s="102"/>
      <c r="AVC159" s="102"/>
      <c r="AVD159" s="102"/>
      <c r="AVE159" s="102"/>
      <c r="AVF159" s="102"/>
      <c r="AVG159" s="102"/>
      <c r="AVH159" s="102"/>
      <c r="AVI159" s="102"/>
      <c r="AVJ159" s="102"/>
      <c r="AVK159" s="102"/>
      <c r="AVL159" s="102"/>
      <c r="AVM159" s="102"/>
      <c r="AVN159" s="102"/>
      <c r="AVO159" s="102"/>
      <c r="AVP159" s="102"/>
      <c r="AVQ159" s="102"/>
      <c r="AVR159" s="102"/>
      <c r="AVS159" s="102"/>
      <c r="AVT159" s="102"/>
      <c r="AVU159" s="102"/>
      <c r="AVV159" s="102"/>
      <c r="AVW159" s="102"/>
      <c r="AVX159" s="102"/>
    </row>
    <row r="160" spans="1:17 1246:1272" s="97" customFormat="1" x14ac:dyDescent="0.3">
      <c r="A160" s="96"/>
      <c r="C160" s="98"/>
      <c r="D160" s="93"/>
      <c r="E160" s="93"/>
      <c r="F160" s="93"/>
      <c r="G160" s="114"/>
      <c r="H160" s="126"/>
      <c r="I160" s="123"/>
      <c r="J160" s="124"/>
      <c r="K160" s="125"/>
      <c r="L160" s="112"/>
      <c r="M160" s="99"/>
      <c r="N160" s="99"/>
      <c r="P160" s="99"/>
      <c r="Q160" s="99"/>
      <c r="AUX160" s="102"/>
      <c r="AUY160" s="102"/>
      <c r="AUZ160" s="102"/>
      <c r="AVA160" s="102"/>
      <c r="AVB160" s="102"/>
      <c r="AVC160" s="102"/>
      <c r="AVD160" s="102"/>
      <c r="AVE160" s="102"/>
      <c r="AVF160" s="102"/>
      <c r="AVG160" s="102"/>
      <c r="AVH160" s="102"/>
      <c r="AVI160" s="102"/>
      <c r="AVJ160" s="102"/>
      <c r="AVK160" s="102"/>
      <c r="AVL160" s="102"/>
      <c r="AVM160" s="102"/>
      <c r="AVN160" s="102"/>
      <c r="AVO160" s="102"/>
      <c r="AVP160" s="102"/>
      <c r="AVQ160" s="102"/>
      <c r="AVR160" s="102"/>
      <c r="AVS160" s="102"/>
      <c r="AVT160" s="102"/>
      <c r="AVU160" s="102"/>
      <c r="AVV160" s="102"/>
      <c r="AVW160" s="102"/>
      <c r="AVX160" s="102"/>
    </row>
    <row r="161" spans="1:17 1246:1272" s="97" customFormat="1" x14ac:dyDescent="0.3">
      <c r="A161" s="96"/>
      <c r="C161" s="98"/>
      <c r="D161" s="93"/>
      <c r="E161" s="93"/>
      <c r="F161" s="93"/>
      <c r="G161" s="114"/>
      <c r="H161" s="126"/>
      <c r="I161" s="123"/>
      <c r="J161" s="124"/>
      <c r="K161" s="125"/>
      <c r="L161" s="112"/>
      <c r="M161" s="99"/>
      <c r="N161" s="99"/>
      <c r="P161" s="99"/>
      <c r="Q161" s="99"/>
      <c r="AUX161" s="102"/>
      <c r="AUY161" s="102"/>
      <c r="AUZ161" s="102"/>
      <c r="AVA161" s="102"/>
      <c r="AVB161" s="102"/>
      <c r="AVC161" s="102"/>
      <c r="AVD161" s="102"/>
      <c r="AVE161" s="102"/>
      <c r="AVF161" s="102"/>
      <c r="AVG161" s="102"/>
      <c r="AVH161" s="102"/>
      <c r="AVI161" s="102"/>
      <c r="AVJ161" s="102"/>
      <c r="AVK161" s="102"/>
      <c r="AVL161" s="102"/>
      <c r="AVM161" s="102"/>
      <c r="AVN161" s="102"/>
      <c r="AVO161" s="102"/>
      <c r="AVP161" s="102"/>
      <c r="AVQ161" s="102"/>
      <c r="AVR161" s="102"/>
      <c r="AVS161" s="102"/>
      <c r="AVT161" s="102"/>
      <c r="AVU161" s="102"/>
      <c r="AVV161" s="102"/>
      <c r="AVW161" s="102"/>
      <c r="AVX161" s="102"/>
    </row>
    <row r="162" spans="1:17 1246:1272" s="97" customFormat="1" x14ac:dyDescent="0.3">
      <c r="A162" s="96"/>
      <c r="C162" s="98"/>
      <c r="D162" s="93"/>
      <c r="E162" s="93"/>
      <c r="F162" s="93"/>
      <c r="G162" s="114"/>
      <c r="H162" s="126"/>
      <c r="I162" s="123"/>
      <c r="J162" s="124"/>
      <c r="K162" s="125"/>
      <c r="L162" s="112"/>
      <c r="M162" s="99"/>
      <c r="N162" s="99"/>
      <c r="P162" s="99"/>
      <c r="Q162" s="99"/>
      <c r="AUX162" s="102"/>
      <c r="AUY162" s="102"/>
      <c r="AUZ162" s="102"/>
      <c r="AVA162" s="102"/>
      <c r="AVB162" s="102"/>
      <c r="AVC162" s="102"/>
      <c r="AVD162" s="102"/>
      <c r="AVE162" s="102"/>
      <c r="AVF162" s="102"/>
      <c r="AVG162" s="102"/>
      <c r="AVH162" s="102"/>
      <c r="AVI162" s="102"/>
      <c r="AVJ162" s="102"/>
      <c r="AVK162" s="102"/>
      <c r="AVL162" s="102"/>
      <c r="AVM162" s="102"/>
      <c r="AVN162" s="102"/>
      <c r="AVO162" s="102"/>
      <c r="AVP162" s="102"/>
      <c r="AVQ162" s="102"/>
      <c r="AVR162" s="102"/>
      <c r="AVS162" s="102"/>
      <c r="AVT162" s="102"/>
      <c r="AVU162" s="102"/>
      <c r="AVV162" s="102"/>
      <c r="AVW162" s="102"/>
      <c r="AVX162" s="102"/>
    </row>
    <row r="163" spans="1:17 1246:1272" s="97" customFormat="1" x14ac:dyDescent="0.3">
      <c r="A163" s="96"/>
      <c r="C163" s="98"/>
      <c r="D163" s="93"/>
      <c r="E163" s="93"/>
      <c r="F163" s="93"/>
      <c r="G163" s="114"/>
      <c r="H163" s="126"/>
      <c r="I163" s="123"/>
      <c r="J163" s="124"/>
      <c r="K163" s="125"/>
      <c r="L163" s="112"/>
      <c r="M163" s="99"/>
      <c r="N163" s="99"/>
      <c r="P163" s="99"/>
      <c r="Q163" s="99"/>
      <c r="AUX163" s="102"/>
      <c r="AUY163" s="102"/>
      <c r="AUZ163" s="102"/>
      <c r="AVA163" s="102"/>
      <c r="AVB163" s="102"/>
      <c r="AVC163" s="102"/>
      <c r="AVD163" s="102"/>
      <c r="AVE163" s="102"/>
      <c r="AVF163" s="102"/>
      <c r="AVG163" s="102"/>
      <c r="AVH163" s="102"/>
      <c r="AVI163" s="102"/>
      <c r="AVJ163" s="102"/>
      <c r="AVK163" s="102"/>
      <c r="AVL163" s="102"/>
      <c r="AVM163" s="102"/>
      <c r="AVN163" s="102"/>
      <c r="AVO163" s="102"/>
      <c r="AVP163" s="102"/>
      <c r="AVQ163" s="102"/>
      <c r="AVR163" s="102"/>
      <c r="AVS163" s="102"/>
      <c r="AVT163" s="102"/>
      <c r="AVU163" s="102"/>
      <c r="AVV163" s="102"/>
      <c r="AVW163" s="102"/>
      <c r="AVX163" s="102"/>
    </row>
    <row r="164" spans="1:17 1246:1272" s="97" customFormat="1" x14ac:dyDescent="0.3">
      <c r="A164" s="96"/>
      <c r="C164" s="98"/>
      <c r="D164" s="93"/>
      <c r="E164" s="93"/>
      <c r="F164" s="93"/>
      <c r="G164" s="114"/>
      <c r="H164" s="126"/>
      <c r="I164" s="123"/>
      <c r="J164" s="124"/>
      <c r="K164" s="125"/>
      <c r="L164" s="112"/>
      <c r="M164" s="99"/>
      <c r="N164" s="99"/>
      <c r="P164" s="99"/>
      <c r="Q164" s="99"/>
      <c r="AUX164" s="102"/>
      <c r="AUY164" s="102"/>
      <c r="AUZ164" s="102"/>
      <c r="AVA164" s="102"/>
      <c r="AVB164" s="102"/>
      <c r="AVC164" s="102"/>
      <c r="AVD164" s="102"/>
      <c r="AVE164" s="102"/>
      <c r="AVF164" s="102"/>
      <c r="AVG164" s="102"/>
      <c r="AVH164" s="102"/>
      <c r="AVI164" s="102"/>
      <c r="AVJ164" s="102"/>
      <c r="AVK164" s="102"/>
      <c r="AVL164" s="102"/>
      <c r="AVM164" s="102"/>
      <c r="AVN164" s="102"/>
      <c r="AVO164" s="102"/>
      <c r="AVP164" s="102"/>
      <c r="AVQ164" s="102"/>
      <c r="AVR164" s="102"/>
      <c r="AVS164" s="102"/>
      <c r="AVT164" s="102"/>
      <c r="AVU164" s="102"/>
      <c r="AVV164" s="102"/>
      <c r="AVW164" s="102"/>
      <c r="AVX164" s="102"/>
    </row>
    <row r="165" spans="1:17 1246:1272" s="97" customFormat="1" x14ac:dyDescent="0.3">
      <c r="A165" s="96"/>
      <c r="C165" s="98"/>
      <c r="D165" s="93"/>
      <c r="E165" s="93"/>
      <c r="F165" s="93"/>
      <c r="G165" s="114"/>
      <c r="H165" s="126"/>
      <c r="I165" s="123"/>
      <c r="J165" s="124"/>
      <c r="K165" s="125"/>
      <c r="L165" s="112"/>
      <c r="M165" s="99"/>
      <c r="N165" s="99"/>
      <c r="P165" s="99"/>
      <c r="Q165" s="99"/>
      <c r="AUX165" s="102"/>
      <c r="AUY165" s="102"/>
      <c r="AUZ165" s="102"/>
      <c r="AVA165" s="102"/>
      <c r="AVB165" s="102"/>
      <c r="AVC165" s="102"/>
      <c r="AVD165" s="102"/>
      <c r="AVE165" s="102"/>
      <c r="AVF165" s="102"/>
      <c r="AVG165" s="102"/>
      <c r="AVH165" s="102"/>
      <c r="AVI165" s="102"/>
      <c r="AVJ165" s="102"/>
      <c r="AVK165" s="102"/>
      <c r="AVL165" s="102"/>
      <c r="AVM165" s="102"/>
      <c r="AVN165" s="102"/>
      <c r="AVO165" s="102"/>
      <c r="AVP165" s="102"/>
      <c r="AVQ165" s="102"/>
      <c r="AVR165" s="102"/>
      <c r="AVS165" s="102"/>
      <c r="AVT165" s="102"/>
      <c r="AVU165" s="102"/>
      <c r="AVV165" s="102"/>
      <c r="AVW165" s="102"/>
      <c r="AVX165" s="102"/>
    </row>
    <row r="166" spans="1:17 1246:1272" s="97" customFormat="1" x14ac:dyDescent="0.3">
      <c r="A166" s="96"/>
      <c r="C166" s="98"/>
      <c r="D166" s="93"/>
      <c r="E166" s="93"/>
      <c r="F166" s="93"/>
      <c r="G166" s="114"/>
      <c r="H166" s="126"/>
      <c r="I166" s="123"/>
      <c r="J166" s="124"/>
      <c r="K166" s="125"/>
      <c r="L166" s="112"/>
      <c r="M166" s="99"/>
      <c r="N166" s="99"/>
      <c r="P166" s="99"/>
      <c r="Q166" s="99"/>
      <c r="AUX166" s="102"/>
      <c r="AUY166" s="102"/>
      <c r="AUZ166" s="102"/>
      <c r="AVA166" s="102"/>
      <c r="AVB166" s="102"/>
      <c r="AVC166" s="102"/>
      <c r="AVD166" s="102"/>
      <c r="AVE166" s="102"/>
      <c r="AVF166" s="102"/>
      <c r="AVG166" s="102"/>
      <c r="AVH166" s="102"/>
      <c r="AVI166" s="102"/>
      <c r="AVJ166" s="102"/>
      <c r="AVK166" s="102"/>
      <c r="AVL166" s="102"/>
      <c r="AVM166" s="102"/>
      <c r="AVN166" s="102"/>
      <c r="AVO166" s="102"/>
      <c r="AVP166" s="102"/>
      <c r="AVQ166" s="102"/>
      <c r="AVR166" s="102"/>
      <c r="AVS166" s="102"/>
      <c r="AVT166" s="102"/>
      <c r="AVU166" s="102"/>
      <c r="AVV166" s="102"/>
      <c r="AVW166" s="102"/>
      <c r="AVX166" s="102"/>
    </row>
    <row r="167" spans="1:17 1246:1272" s="97" customFormat="1" x14ac:dyDescent="0.3">
      <c r="A167" s="96"/>
      <c r="C167" s="98"/>
      <c r="D167" s="93"/>
      <c r="E167" s="93"/>
      <c r="F167" s="93"/>
      <c r="G167" s="114"/>
      <c r="H167" s="126"/>
      <c r="I167" s="123"/>
      <c r="J167" s="124"/>
      <c r="K167" s="125"/>
      <c r="L167" s="112"/>
      <c r="M167" s="99"/>
      <c r="N167" s="99"/>
      <c r="P167" s="99"/>
      <c r="Q167" s="99"/>
      <c r="AUX167" s="102"/>
      <c r="AUY167" s="102"/>
      <c r="AUZ167" s="102"/>
      <c r="AVA167" s="102"/>
      <c r="AVB167" s="102"/>
      <c r="AVC167" s="102"/>
      <c r="AVD167" s="102"/>
      <c r="AVE167" s="102"/>
      <c r="AVF167" s="102"/>
      <c r="AVG167" s="102"/>
      <c r="AVH167" s="102"/>
      <c r="AVI167" s="102"/>
      <c r="AVJ167" s="102"/>
      <c r="AVK167" s="102"/>
      <c r="AVL167" s="102"/>
      <c r="AVM167" s="102"/>
      <c r="AVN167" s="102"/>
      <c r="AVO167" s="102"/>
      <c r="AVP167" s="102"/>
      <c r="AVQ167" s="102"/>
      <c r="AVR167" s="102"/>
      <c r="AVS167" s="102"/>
      <c r="AVT167" s="102"/>
      <c r="AVU167" s="102"/>
      <c r="AVV167" s="102"/>
      <c r="AVW167" s="102"/>
      <c r="AVX167" s="102"/>
    </row>
    <row r="168" spans="1:17 1246:1272" s="97" customFormat="1" x14ac:dyDescent="0.3">
      <c r="A168" s="96"/>
      <c r="C168" s="98"/>
      <c r="D168" s="93"/>
      <c r="E168" s="93"/>
      <c r="F168" s="93"/>
      <c r="G168" s="114"/>
      <c r="H168" s="126"/>
      <c r="I168" s="123"/>
      <c r="J168" s="124"/>
      <c r="K168" s="125"/>
      <c r="L168" s="112"/>
      <c r="M168" s="99"/>
      <c r="N168" s="99"/>
      <c r="P168" s="99"/>
      <c r="Q168" s="99"/>
      <c r="AUX168" s="102"/>
      <c r="AUY168" s="102"/>
      <c r="AUZ168" s="102"/>
      <c r="AVA168" s="102"/>
      <c r="AVB168" s="102"/>
      <c r="AVC168" s="102"/>
      <c r="AVD168" s="102"/>
      <c r="AVE168" s="102"/>
      <c r="AVF168" s="102"/>
      <c r="AVG168" s="102"/>
      <c r="AVH168" s="102"/>
      <c r="AVI168" s="102"/>
      <c r="AVJ168" s="102"/>
      <c r="AVK168" s="102"/>
      <c r="AVL168" s="102"/>
      <c r="AVM168" s="102"/>
      <c r="AVN168" s="102"/>
      <c r="AVO168" s="102"/>
      <c r="AVP168" s="102"/>
      <c r="AVQ168" s="102"/>
      <c r="AVR168" s="102"/>
      <c r="AVS168" s="102"/>
      <c r="AVT168" s="102"/>
      <c r="AVU168" s="102"/>
      <c r="AVV168" s="102"/>
      <c r="AVW168" s="102"/>
      <c r="AVX168" s="102"/>
    </row>
    <row r="169" spans="1:17 1246:1272" s="97" customFormat="1" x14ac:dyDescent="0.3">
      <c r="A169" s="96"/>
      <c r="C169" s="98"/>
      <c r="D169" s="93"/>
      <c r="E169" s="93"/>
      <c r="F169" s="93"/>
      <c r="G169" s="114"/>
      <c r="H169" s="126"/>
      <c r="I169" s="123"/>
      <c r="J169" s="124"/>
      <c r="K169" s="125"/>
      <c r="L169" s="112"/>
      <c r="M169" s="99"/>
      <c r="N169" s="99"/>
      <c r="P169" s="99"/>
      <c r="Q169" s="99"/>
      <c r="AUX169" s="102"/>
      <c r="AUY169" s="102"/>
      <c r="AUZ169" s="102"/>
      <c r="AVA169" s="102"/>
      <c r="AVB169" s="102"/>
      <c r="AVC169" s="102"/>
      <c r="AVD169" s="102"/>
      <c r="AVE169" s="102"/>
      <c r="AVF169" s="102"/>
      <c r="AVG169" s="102"/>
      <c r="AVH169" s="102"/>
      <c r="AVI169" s="102"/>
      <c r="AVJ169" s="102"/>
      <c r="AVK169" s="102"/>
      <c r="AVL169" s="102"/>
      <c r="AVM169" s="102"/>
      <c r="AVN169" s="102"/>
      <c r="AVO169" s="102"/>
      <c r="AVP169" s="102"/>
      <c r="AVQ169" s="102"/>
      <c r="AVR169" s="102"/>
      <c r="AVS169" s="102"/>
      <c r="AVT169" s="102"/>
      <c r="AVU169" s="102"/>
      <c r="AVV169" s="102"/>
      <c r="AVW169" s="102"/>
      <c r="AVX169" s="102"/>
    </row>
    <row r="170" spans="1:17 1246:1272" s="97" customFormat="1" x14ac:dyDescent="0.3">
      <c r="A170" s="96"/>
      <c r="C170" s="98"/>
      <c r="D170" s="93"/>
      <c r="E170" s="93"/>
      <c r="F170" s="93"/>
      <c r="G170" s="114"/>
      <c r="H170" s="126"/>
      <c r="I170" s="123"/>
      <c r="J170" s="124"/>
      <c r="K170" s="125"/>
      <c r="L170" s="112"/>
      <c r="M170" s="99"/>
      <c r="N170" s="99"/>
      <c r="P170" s="99"/>
      <c r="Q170" s="99"/>
      <c r="AUX170" s="102"/>
      <c r="AUY170" s="102"/>
      <c r="AUZ170" s="102"/>
      <c r="AVA170" s="102"/>
      <c r="AVB170" s="102"/>
      <c r="AVC170" s="102"/>
      <c r="AVD170" s="102"/>
      <c r="AVE170" s="102"/>
      <c r="AVF170" s="102"/>
      <c r="AVG170" s="102"/>
      <c r="AVH170" s="102"/>
      <c r="AVI170" s="102"/>
      <c r="AVJ170" s="102"/>
      <c r="AVK170" s="102"/>
      <c r="AVL170" s="102"/>
      <c r="AVM170" s="102"/>
      <c r="AVN170" s="102"/>
      <c r="AVO170" s="102"/>
      <c r="AVP170" s="102"/>
      <c r="AVQ170" s="102"/>
      <c r="AVR170" s="102"/>
      <c r="AVS170" s="102"/>
      <c r="AVT170" s="102"/>
      <c r="AVU170" s="102"/>
      <c r="AVV170" s="102"/>
      <c r="AVW170" s="102"/>
      <c r="AVX170" s="102"/>
    </row>
    <row r="171" spans="1:17 1246:1272" s="97" customFormat="1" x14ac:dyDescent="0.3">
      <c r="A171" s="96"/>
      <c r="C171" s="98"/>
      <c r="D171" s="93"/>
      <c r="E171" s="93"/>
      <c r="F171" s="93"/>
      <c r="G171" s="114"/>
      <c r="H171" s="126"/>
      <c r="I171" s="123"/>
      <c r="J171" s="124"/>
      <c r="K171" s="125"/>
      <c r="L171" s="112"/>
      <c r="M171" s="99"/>
      <c r="N171" s="99"/>
      <c r="P171" s="99"/>
      <c r="Q171" s="99"/>
      <c r="AUX171" s="102"/>
      <c r="AUY171" s="102"/>
      <c r="AUZ171" s="102"/>
      <c r="AVA171" s="102"/>
      <c r="AVB171" s="102"/>
      <c r="AVC171" s="102"/>
      <c r="AVD171" s="102"/>
      <c r="AVE171" s="102"/>
      <c r="AVF171" s="102"/>
      <c r="AVG171" s="102"/>
      <c r="AVH171" s="102"/>
      <c r="AVI171" s="102"/>
      <c r="AVJ171" s="102"/>
      <c r="AVK171" s="102"/>
      <c r="AVL171" s="102"/>
      <c r="AVM171" s="102"/>
      <c r="AVN171" s="102"/>
      <c r="AVO171" s="102"/>
      <c r="AVP171" s="102"/>
      <c r="AVQ171" s="102"/>
      <c r="AVR171" s="102"/>
      <c r="AVS171" s="102"/>
      <c r="AVT171" s="102"/>
      <c r="AVU171" s="102"/>
      <c r="AVV171" s="102"/>
      <c r="AVW171" s="102"/>
      <c r="AVX171" s="102"/>
    </row>
    <row r="172" spans="1:17 1246:1272" s="97" customFormat="1" x14ac:dyDescent="0.3">
      <c r="A172" s="96"/>
      <c r="C172" s="98"/>
      <c r="D172" s="93"/>
      <c r="E172" s="93"/>
      <c r="F172" s="93"/>
      <c r="G172" s="114"/>
      <c r="H172" s="126"/>
      <c r="I172" s="123"/>
      <c r="J172" s="124"/>
      <c r="K172" s="125"/>
      <c r="L172" s="112"/>
      <c r="M172" s="99"/>
      <c r="N172" s="99"/>
      <c r="P172" s="99"/>
      <c r="Q172" s="99"/>
      <c r="AUX172" s="102"/>
      <c r="AUY172" s="102"/>
      <c r="AUZ172" s="102"/>
      <c r="AVA172" s="102"/>
      <c r="AVB172" s="102"/>
      <c r="AVC172" s="102"/>
      <c r="AVD172" s="102"/>
      <c r="AVE172" s="102"/>
      <c r="AVF172" s="102"/>
      <c r="AVG172" s="102"/>
      <c r="AVH172" s="102"/>
      <c r="AVI172" s="102"/>
      <c r="AVJ172" s="102"/>
      <c r="AVK172" s="102"/>
      <c r="AVL172" s="102"/>
      <c r="AVM172" s="102"/>
      <c r="AVN172" s="102"/>
      <c r="AVO172" s="102"/>
      <c r="AVP172" s="102"/>
      <c r="AVQ172" s="102"/>
      <c r="AVR172" s="102"/>
      <c r="AVS172" s="102"/>
      <c r="AVT172" s="102"/>
      <c r="AVU172" s="102"/>
      <c r="AVV172" s="102"/>
      <c r="AVW172" s="102"/>
      <c r="AVX172" s="102"/>
    </row>
    <row r="173" spans="1:17 1246:1272" s="97" customFormat="1" x14ac:dyDescent="0.3">
      <c r="A173" s="96"/>
      <c r="C173" s="98"/>
      <c r="D173" s="93"/>
      <c r="E173" s="93"/>
      <c r="F173" s="93"/>
      <c r="G173" s="114"/>
      <c r="H173" s="126"/>
      <c r="I173" s="123"/>
      <c r="J173" s="124"/>
      <c r="K173" s="125"/>
      <c r="L173" s="112"/>
      <c r="M173" s="99"/>
      <c r="N173" s="99"/>
      <c r="P173" s="99"/>
      <c r="Q173" s="99"/>
      <c r="AUX173" s="102"/>
      <c r="AUY173" s="102"/>
      <c r="AUZ173" s="102"/>
      <c r="AVA173" s="102"/>
      <c r="AVB173" s="102"/>
      <c r="AVC173" s="102"/>
      <c r="AVD173" s="102"/>
      <c r="AVE173" s="102"/>
      <c r="AVF173" s="102"/>
      <c r="AVG173" s="102"/>
      <c r="AVH173" s="102"/>
      <c r="AVI173" s="102"/>
      <c r="AVJ173" s="102"/>
      <c r="AVK173" s="102"/>
      <c r="AVL173" s="102"/>
      <c r="AVM173" s="102"/>
      <c r="AVN173" s="102"/>
      <c r="AVO173" s="102"/>
      <c r="AVP173" s="102"/>
      <c r="AVQ173" s="102"/>
      <c r="AVR173" s="102"/>
      <c r="AVS173" s="102"/>
      <c r="AVT173" s="102"/>
      <c r="AVU173" s="102"/>
      <c r="AVV173" s="102"/>
      <c r="AVW173" s="102"/>
      <c r="AVX173" s="102"/>
    </row>
    <row r="174" spans="1:17 1246:1272" s="97" customFormat="1" x14ac:dyDescent="0.3">
      <c r="A174" s="96"/>
      <c r="C174" s="98"/>
      <c r="D174" s="93"/>
      <c r="E174" s="93"/>
      <c r="F174" s="93"/>
      <c r="G174" s="114"/>
      <c r="H174" s="126"/>
      <c r="I174" s="123"/>
      <c r="J174" s="124"/>
      <c r="K174" s="125"/>
      <c r="L174" s="112"/>
      <c r="M174" s="99"/>
      <c r="N174" s="99"/>
      <c r="P174" s="99"/>
      <c r="Q174" s="99"/>
      <c r="AUX174" s="102"/>
      <c r="AUY174" s="102"/>
      <c r="AUZ174" s="102"/>
      <c r="AVA174" s="102"/>
      <c r="AVB174" s="102"/>
      <c r="AVC174" s="102"/>
      <c r="AVD174" s="102"/>
      <c r="AVE174" s="102"/>
      <c r="AVF174" s="102"/>
      <c r="AVG174" s="102"/>
      <c r="AVH174" s="102"/>
      <c r="AVI174" s="102"/>
      <c r="AVJ174" s="102"/>
      <c r="AVK174" s="102"/>
      <c r="AVL174" s="102"/>
      <c r="AVM174" s="102"/>
      <c r="AVN174" s="102"/>
      <c r="AVO174" s="102"/>
      <c r="AVP174" s="102"/>
      <c r="AVQ174" s="102"/>
      <c r="AVR174" s="102"/>
      <c r="AVS174" s="102"/>
      <c r="AVT174" s="102"/>
      <c r="AVU174" s="102"/>
      <c r="AVV174" s="102"/>
      <c r="AVW174" s="102"/>
      <c r="AVX174" s="102"/>
    </row>
    <row r="175" spans="1:17 1246:1272" s="97" customFormat="1" x14ac:dyDescent="0.3">
      <c r="A175" s="96"/>
      <c r="C175" s="98"/>
      <c r="D175" s="93"/>
      <c r="E175" s="93"/>
      <c r="F175" s="93"/>
      <c r="G175" s="114"/>
      <c r="H175" s="126"/>
      <c r="I175" s="123"/>
      <c r="J175" s="124"/>
      <c r="K175" s="125"/>
      <c r="L175" s="112"/>
      <c r="M175" s="99"/>
      <c r="N175" s="99"/>
      <c r="P175" s="99"/>
      <c r="Q175" s="99"/>
      <c r="AUX175" s="102"/>
      <c r="AUY175" s="102"/>
      <c r="AUZ175" s="102"/>
      <c r="AVA175" s="102"/>
      <c r="AVB175" s="102"/>
      <c r="AVC175" s="102"/>
      <c r="AVD175" s="102"/>
      <c r="AVE175" s="102"/>
      <c r="AVF175" s="102"/>
      <c r="AVG175" s="102"/>
      <c r="AVH175" s="102"/>
      <c r="AVI175" s="102"/>
      <c r="AVJ175" s="102"/>
      <c r="AVK175" s="102"/>
      <c r="AVL175" s="102"/>
      <c r="AVM175" s="102"/>
      <c r="AVN175" s="102"/>
      <c r="AVO175" s="102"/>
      <c r="AVP175" s="102"/>
      <c r="AVQ175" s="102"/>
      <c r="AVR175" s="102"/>
      <c r="AVS175" s="102"/>
      <c r="AVT175" s="102"/>
      <c r="AVU175" s="102"/>
      <c r="AVV175" s="102"/>
      <c r="AVW175" s="102"/>
      <c r="AVX175" s="102"/>
    </row>
    <row r="176" spans="1:17 1246:1272" s="97" customFormat="1" x14ac:dyDescent="0.3">
      <c r="A176" s="96"/>
      <c r="C176" s="98"/>
      <c r="D176" s="93"/>
      <c r="E176" s="93"/>
      <c r="F176" s="93"/>
      <c r="G176" s="114"/>
      <c r="H176" s="126"/>
      <c r="I176" s="123"/>
      <c r="J176" s="124"/>
      <c r="K176" s="125"/>
      <c r="L176" s="112"/>
      <c r="M176" s="99"/>
      <c r="N176" s="99"/>
      <c r="P176" s="99"/>
      <c r="Q176" s="99"/>
      <c r="AUX176" s="102"/>
      <c r="AUY176" s="102"/>
      <c r="AUZ176" s="102"/>
      <c r="AVA176" s="102"/>
      <c r="AVB176" s="102"/>
      <c r="AVC176" s="102"/>
      <c r="AVD176" s="102"/>
      <c r="AVE176" s="102"/>
      <c r="AVF176" s="102"/>
      <c r="AVG176" s="102"/>
      <c r="AVH176" s="102"/>
      <c r="AVI176" s="102"/>
      <c r="AVJ176" s="102"/>
      <c r="AVK176" s="102"/>
      <c r="AVL176" s="102"/>
      <c r="AVM176" s="102"/>
      <c r="AVN176" s="102"/>
      <c r="AVO176" s="102"/>
      <c r="AVP176" s="102"/>
      <c r="AVQ176" s="102"/>
      <c r="AVR176" s="102"/>
      <c r="AVS176" s="102"/>
      <c r="AVT176" s="102"/>
      <c r="AVU176" s="102"/>
      <c r="AVV176" s="102"/>
      <c r="AVW176" s="102"/>
      <c r="AVX176" s="102"/>
    </row>
    <row r="177" spans="1:17 1246:1272" s="97" customFormat="1" x14ac:dyDescent="0.3">
      <c r="A177" s="96"/>
      <c r="C177" s="98"/>
      <c r="D177" s="93"/>
      <c r="E177" s="93"/>
      <c r="F177" s="93"/>
      <c r="G177" s="114"/>
      <c r="H177" s="126"/>
      <c r="I177" s="123"/>
      <c r="J177" s="124"/>
      <c r="K177" s="125"/>
      <c r="L177" s="112"/>
      <c r="M177" s="99"/>
      <c r="N177" s="99"/>
      <c r="P177" s="99"/>
      <c r="Q177" s="99"/>
      <c r="AUX177" s="102"/>
      <c r="AUY177" s="102"/>
      <c r="AUZ177" s="102"/>
      <c r="AVA177" s="102"/>
      <c r="AVB177" s="102"/>
      <c r="AVC177" s="102"/>
      <c r="AVD177" s="102"/>
      <c r="AVE177" s="102"/>
      <c r="AVF177" s="102"/>
      <c r="AVG177" s="102"/>
      <c r="AVH177" s="102"/>
      <c r="AVI177" s="102"/>
      <c r="AVJ177" s="102"/>
      <c r="AVK177" s="102"/>
      <c r="AVL177" s="102"/>
      <c r="AVM177" s="102"/>
      <c r="AVN177" s="102"/>
      <c r="AVO177" s="102"/>
      <c r="AVP177" s="102"/>
      <c r="AVQ177" s="102"/>
      <c r="AVR177" s="102"/>
      <c r="AVS177" s="102"/>
      <c r="AVT177" s="102"/>
      <c r="AVU177" s="102"/>
      <c r="AVV177" s="102"/>
      <c r="AVW177" s="102"/>
      <c r="AVX177" s="102"/>
    </row>
    <row r="178" spans="1:17 1246:1272" s="97" customFormat="1" x14ac:dyDescent="0.3">
      <c r="A178" s="96"/>
      <c r="C178" s="98"/>
      <c r="D178" s="93"/>
      <c r="E178" s="93"/>
      <c r="F178" s="93"/>
      <c r="G178" s="114"/>
      <c r="H178" s="126"/>
      <c r="I178" s="123"/>
      <c r="J178" s="124"/>
      <c r="K178" s="125"/>
      <c r="L178" s="112"/>
      <c r="M178" s="99"/>
      <c r="N178" s="99"/>
      <c r="P178" s="99"/>
      <c r="Q178" s="99"/>
      <c r="AUX178" s="102"/>
      <c r="AUY178" s="102"/>
      <c r="AUZ178" s="102"/>
      <c r="AVA178" s="102"/>
      <c r="AVB178" s="102"/>
      <c r="AVC178" s="102"/>
      <c r="AVD178" s="102"/>
      <c r="AVE178" s="102"/>
      <c r="AVF178" s="102"/>
      <c r="AVG178" s="102"/>
      <c r="AVH178" s="102"/>
      <c r="AVI178" s="102"/>
      <c r="AVJ178" s="102"/>
      <c r="AVK178" s="102"/>
      <c r="AVL178" s="102"/>
      <c r="AVM178" s="102"/>
      <c r="AVN178" s="102"/>
      <c r="AVO178" s="102"/>
      <c r="AVP178" s="102"/>
      <c r="AVQ178" s="102"/>
      <c r="AVR178" s="102"/>
      <c r="AVS178" s="102"/>
      <c r="AVT178" s="102"/>
      <c r="AVU178" s="102"/>
      <c r="AVV178" s="102"/>
      <c r="AVW178" s="102"/>
      <c r="AVX178" s="102"/>
    </row>
    <row r="179" spans="1:17 1246:1272" s="97" customFormat="1" x14ac:dyDescent="0.3">
      <c r="A179" s="96"/>
      <c r="C179" s="98"/>
      <c r="D179" s="93"/>
      <c r="E179" s="93"/>
      <c r="F179" s="93"/>
      <c r="G179" s="114"/>
      <c r="H179" s="126"/>
      <c r="I179" s="123"/>
      <c r="J179" s="124"/>
      <c r="K179" s="125"/>
      <c r="L179" s="112"/>
      <c r="M179" s="99"/>
      <c r="N179" s="99"/>
      <c r="P179" s="99"/>
      <c r="Q179" s="99"/>
      <c r="AUX179" s="102"/>
      <c r="AUY179" s="102"/>
      <c r="AUZ179" s="102"/>
      <c r="AVA179" s="102"/>
      <c r="AVB179" s="102"/>
      <c r="AVC179" s="102"/>
      <c r="AVD179" s="102"/>
      <c r="AVE179" s="102"/>
      <c r="AVF179" s="102"/>
      <c r="AVG179" s="102"/>
      <c r="AVH179" s="102"/>
      <c r="AVI179" s="102"/>
      <c r="AVJ179" s="102"/>
      <c r="AVK179" s="102"/>
      <c r="AVL179" s="102"/>
      <c r="AVM179" s="102"/>
      <c r="AVN179" s="102"/>
      <c r="AVO179" s="102"/>
      <c r="AVP179" s="102"/>
      <c r="AVQ179" s="102"/>
      <c r="AVR179" s="102"/>
      <c r="AVS179" s="102"/>
      <c r="AVT179" s="102"/>
      <c r="AVU179" s="102"/>
      <c r="AVV179" s="102"/>
      <c r="AVW179" s="102"/>
      <c r="AVX179" s="102"/>
    </row>
    <row r="180" spans="1:17 1246:1272" s="97" customFormat="1" x14ac:dyDescent="0.3">
      <c r="A180" s="96"/>
      <c r="C180" s="98"/>
      <c r="D180" s="93"/>
      <c r="E180" s="93"/>
      <c r="F180" s="93"/>
      <c r="G180" s="114"/>
      <c r="H180" s="126"/>
      <c r="I180" s="123"/>
      <c r="J180" s="124"/>
      <c r="K180" s="125"/>
      <c r="L180" s="112"/>
      <c r="M180" s="99"/>
      <c r="N180" s="99"/>
      <c r="P180" s="99"/>
      <c r="Q180" s="99"/>
      <c r="AUX180" s="102"/>
      <c r="AUY180" s="102"/>
      <c r="AUZ180" s="102"/>
      <c r="AVA180" s="102"/>
      <c r="AVB180" s="102"/>
      <c r="AVC180" s="102"/>
      <c r="AVD180" s="102"/>
      <c r="AVE180" s="102"/>
      <c r="AVF180" s="102"/>
      <c r="AVG180" s="102"/>
      <c r="AVH180" s="102"/>
      <c r="AVI180" s="102"/>
      <c r="AVJ180" s="102"/>
      <c r="AVK180" s="102"/>
      <c r="AVL180" s="102"/>
      <c r="AVM180" s="102"/>
      <c r="AVN180" s="102"/>
      <c r="AVO180" s="102"/>
      <c r="AVP180" s="102"/>
      <c r="AVQ180" s="102"/>
      <c r="AVR180" s="102"/>
      <c r="AVS180" s="102"/>
      <c r="AVT180" s="102"/>
      <c r="AVU180" s="102"/>
      <c r="AVV180" s="102"/>
      <c r="AVW180" s="102"/>
      <c r="AVX180" s="102"/>
    </row>
    <row r="181" spans="1:17 1246:1272" s="97" customFormat="1" x14ac:dyDescent="0.3">
      <c r="A181" s="96"/>
      <c r="C181" s="98"/>
      <c r="D181" s="93"/>
      <c r="E181" s="93"/>
      <c r="F181" s="93"/>
      <c r="G181" s="114"/>
      <c r="H181" s="126"/>
      <c r="I181" s="123"/>
      <c r="J181" s="124"/>
      <c r="K181" s="125"/>
      <c r="L181" s="112"/>
      <c r="M181" s="99"/>
      <c r="N181" s="99"/>
      <c r="P181" s="99"/>
      <c r="Q181" s="99"/>
      <c r="AUX181" s="102"/>
      <c r="AUY181" s="102"/>
      <c r="AUZ181" s="102"/>
      <c r="AVA181" s="102"/>
      <c r="AVB181" s="102"/>
      <c r="AVC181" s="102"/>
      <c r="AVD181" s="102"/>
      <c r="AVE181" s="102"/>
      <c r="AVF181" s="102"/>
      <c r="AVG181" s="102"/>
      <c r="AVH181" s="102"/>
      <c r="AVI181" s="102"/>
      <c r="AVJ181" s="102"/>
      <c r="AVK181" s="102"/>
      <c r="AVL181" s="102"/>
      <c r="AVM181" s="102"/>
      <c r="AVN181" s="102"/>
      <c r="AVO181" s="102"/>
      <c r="AVP181" s="102"/>
      <c r="AVQ181" s="102"/>
      <c r="AVR181" s="102"/>
      <c r="AVS181" s="102"/>
      <c r="AVT181" s="102"/>
      <c r="AVU181" s="102"/>
      <c r="AVV181" s="102"/>
      <c r="AVW181" s="102"/>
      <c r="AVX181" s="102"/>
    </row>
    <row r="182" spans="1:17 1246:1272" s="97" customFormat="1" x14ac:dyDescent="0.3">
      <c r="A182" s="96"/>
      <c r="C182" s="98"/>
      <c r="D182" s="93"/>
      <c r="E182" s="93"/>
      <c r="F182" s="93"/>
      <c r="G182" s="114"/>
      <c r="H182" s="126"/>
      <c r="I182" s="123"/>
      <c r="J182" s="124"/>
      <c r="K182" s="125"/>
      <c r="L182" s="112"/>
      <c r="M182" s="99"/>
      <c r="N182" s="99"/>
      <c r="P182" s="99"/>
      <c r="Q182" s="99"/>
      <c r="AUX182" s="102"/>
      <c r="AUY182" s="102"/>
      <c r="AUZ182" s="102"/>
      <c r="AVA182" s="102"/>
      <c r="AVB182" s="102"/>
      <c r="AVC182" s="102"/>
      <c r="AVD182" s="102"/>
      <c r="AVE182" s="102"/>
      <c r="AVF182" s="102"/>
      <c r="AVG182" s="102"/>
      <c r="AVH182" s="102"/>
      <c r="AVI182" s="102"/>
      <c r="AVJ182" s="102"/>
      <c r="AVK182" s="102"/>
      <c r="AVL182" s="102"/>
      <c r="AVM182" s="102"/>
      <c r="AVN182" s="102"/>
      <c r="AVO182" s="102"/>
      <c r="AVP182" s="102"/>
      <c r="AVQ182" s="102"/>
      <c r="AVR182" s="102"/>
      <c r="AVS182" s="102"/>
      <c r="AVT182" s="102"/>
      <c r="AVU182" s="102"/>
      <c r="AVV182" s="102"/>
      <c r="AVW182" s="102"/>
      <c r="AVX182" s="102"/>
    </row>
    <row r="183" spans="1:17 1246:1272" s="97" customFormat="1" x14ac:dyDescent="0.3">
      <c r="A183" s="96"/>
      <c r="C183" s="98"/>
      <c r="D183" s="93"/>
      <c r="E183" s="93"/>
      <c r="F183" s="93"/>
      <c r="G183" s="114"/>
      <c r="H183" s="126"/>
      <c r="I183" s="123"/>
      <c r="J183" s="124"/>
      <c r="K183" s="125"/>
      <c r="L183" s="112"/>
      <c r="M183" s="99"/>
      <c r="N183" s="99"/>
      <c r="P183" s="99"/>
      <c r="Q183" s="99"/>
      <c r="AUX183" s="102"/>
      <c r="AUY183" s="102"/>
      <c r="AUZ183" s="102"/>
      <c r="AVA183" s="102"/>
      <c r="AVB183" s="102"/>
      <c r="AVC183" s="102"/>
      <c r="AVD183" s="102"/>
      <c r="AVE183" s="102"/>
      <c r="AVF183" s="102"/>
      <c r="AVG183" s="102"/>
      <c r="AVH183" s="102"/>
      <c r="AVI183" s="102"/>
      <c r="AVJ183" s="102"/>
      <c r="AVK183" s="102"/>
      <c r="AVL183" s="102"/>
      <c r="AVM183" s="102"/>
      <c r="AVN183" s="102"/>
      <c r="AVO183" s="102"/>
      <c r="AVP183" s="102"/>
      <c r="AVQ183" s="102"/>
      <c r="AVR183" s="102"/>
      <c r="AVS183" s="102"/>
      <c r="AVT183" s="102"/>
      <c r="AVU183" s="102"/>
      <c r="AVV183" s="102"/>
      <c r="AVW183" s="102"/>
      <c r="AVX183" s="102"/>
    </row>
    <row r="184" spans="1:17 1246:1272" s="97" customFormat="1" x14ac:dyDescent="0.3">
      <c r="A184" s="96"/>
      <c r="C184" s="98"/>
      <c r="D184" s="93"/>
      <c r="E184" s="93"/>
      <c r="F184" s="93"/>
      <c r="G184" s="114"/>
      <c r="H184" s="126"/>
      <c r="I184" s="123"/>
      <c r="J184" s="124"/>
      <c r="K184" s="125"/>
      <c r="L184" s="112"/>
      <c r="M184" s="99"/>
      <c r="N184" s="99"/>
      <c r="P184" s="99"/>
      <c r="Q184" s="99"/>
      <c r="AUX184" s="102"/>
      <c r="AUY184" s="102"/>
      <c r="AUZ184" s="102"/>
      <c r="AVA184" s="102"/>
      <c r="AVB184" s="102"/>
      <c r="AVC184" s="102"/>
      <c r="AVD184" s="102"/>
      <c r="AVE184" s="102"/>
      <c r="AVF184" s="102"/>
      <c r="AVG184" s="102"/>
      <c r="AVH184" s="102"/>
      <c r="AVI184" s="102"/>
      <c r="AVJ184" s="102"/>
      <c r="AVK184" s="102"/>
      <c r="AVL184" s="102"/>
      <c r="AVM184" s="102"/>
      <c r="AVN184" s="102"/>
      <c r="AVO184" s="102"/>
      <c r="AVP184" s="102"/>
      <c r="AVQ184" s="102"/>
      <c r="AVR184" s="102"/>
      <c r="AVS184" s="102"/>
      <c r="AVT184" s="102"/>
      <c r="AVU184" s="102"/>
      <c r="AVV184" s="102"/>
      <c r="AVW184" s="102"/>
      <c r="AVX184" s="102"/>
    </row>
    <row r="185" spans="1:17 1246:1272" s="97" customFormat="1" x14ac:dyDescent="0.3">
      <c r="A185" s="96"/>
      <c r="C185" s="98"/>
      <c r="D185" s="93"/>
      <c r="E185" s="93"/>
      <c r="F185" s="93"/>
      <c r="G185" s="114"/>
      <c r="H185" s="126"/>
      <c r="I185" s="123"/>
      <c r="J185" s="124"/>
      <c r="K185" s="125"/>
      <c r="L185" s="112"/>
      <c r="M185" s="99"/>
      <c r="N185" s="99"/>
      <c r="P185" s="99"/>
      <c r="Q185" s="99"/>
      <c r="AUX185" s="102"/>
      <c r="AUY185" s="102"/>
      <c r="AUZ185" s="102"/>
      <c r="AVA185" s="102"/>
      <c r="AVB185" s="102"/>
      <c r="AVC185" s="102"/>
      <c r="AVD185" s="102"/>
      <c r="AVE185" s="102"/>
      <c r="AVF185" s="102"/>
      <c r="AVG185" s="102"/>
      <c r="AVH185" s="102"/>
      <c r="AVI185" s="102"/>
      <c r="AVJ185" s="102"/>
      <c r="AVK185" s="102"/>
      <c r="AVL185" s="102"/>
      <c r="AVM185" s="102"/>
      <c r="AVN185" s="102"/>
      <c r="AVO185" s="102"/>
      <c r="AVP185" s="102"/>
      <c r="AVQ185" s="102"/>
      <c r="AVR185" s="102"/>
      <c r="AVS185" s="102"/>
      <c r="AVT185" s="102"/>
      <c r="AVU185" s="102"/>
      <c r="AVV185" s="102"/>
      <c r="AVW185" s="102"/>
      <c r="AVX185" s="102"/>
    </row>
    <row r="186" spans="1:17 1246:1272" s="97" customFormat="1" x14ac:dyDescent="0.3">
      <c r="A186" s="96"/>
      <c r="C186" s="98"/>
      <c r="D186" s="93"/>
      <c r="E186" s="93"/>
      <c r="F186" s="93"/>
      <c r="G186" s="114"/>
      <c r="H186" s="126"/>
      <c r="I186" s="123"/>
      <c r="J186" s="124"/>
      <c r="K186" s="125"/>
      <c r="L186" s="112"/>
      <c r="M186" s="99"/>
      <c r="N186" s="99"/>
      <c r="P186" s="99"/>
      <c r="Q186" s="99"/>
      <c r="AUX186" s="102"/>
      <c r="AUY186" s="102"/>
      <c r="AUZ186" s="102"/>
      <c r="AVA186" s="102"/>
      <c r="AVB186" s="102"/>
      <c r="AVC186" s="102"/>
      <c r="AVD186" s="102"/>
      <c r="AVE186" s="102"/>
      <c r="AVF186" s="102"/>
      <c r="AVG186" s="102"/>
      <c r="AVH186" s="102"/>
      <c r="AVI186" s="102"/>
      <c r="AVJ186" s="102"/>
      <c r="AVK186" s="102"/>
      <c r="AVL186" s="102"/>
      <c r="AVM186" s="102"/>
      <c r="AVN186" s="102"/>
      <c r="AVO186" s="102"/>
      <c r="AVP186" s="102"/>
      <c r="AVQ186" s="102"/>
      <c r="AVR186" s="102"/>
      <c r="AVS186" s="102"/>
      <c r="AVT186" s="102"/>
      <c r="AVU186" s="102"/>
      <c r="AVV186" s="102"/>
      <c r="AVW186" s="102"/>
      <c r="AVX186" s="102"/>
    </row>
    <row r="187" spans="1:17 1246:1272" s="97" customFormat="1" x14ac:dyDescent="0.3">
      <c r="A187" s="96"/>
      <c r="C187" s="98"/>
      <c r="D187" s="93"/>
      <c r="E187" s="93"/>
      <c r="F187" s="93"/>
      <c r="G187" s="114"/>
      <c r="H187" s="126"/>
      <c r="I187" s="123"/>
      <c r="J187" s="124"/>
      <c r="K187" s="125"/>
      <c r="L187" s="112"/>
      <c r="M187" s="99"/>
      <c r="N187" s="99"/>
      <c r="P187" s="99"/>
      <c r="Q187" s="99"/>
      <c r="AUX187" s="102"/>
      <c r="AUY187" s="102"/>
      <c r="AUZ187" s="102"/>
      <c r="AVA187" s="102"/>
      <c r="AVB187" s="102"/>
      <c r="AVC187" s="102"/>
      <c r="AVD187" s="102"/>
      <c r="AVE187" s="102"/>
      <c r="AVF187" s="102"/>
      <c r="AVG187" s="102"/>
      <c r="AVH187" s="102"/>
      <c r="AVI187" s="102"/>
      <c r="AVJ187" s="102"/>
      <c r="AVK187" s="102"/>
      <c r="AVL187" s="102"/>
      <c r="AVM187" s="102"/>
      <c r="AVN187" s="102"/>
      <c r="AVO187" s="102"/>
      <c r="AVP187" s="102"/>
      <c r="AVQ187" s="102"/>
      <c r="AVR187" s="102"/>
      <c r="AVS187" s="102"/>
      <c r="AVT187" s="102"/>
      <c r="AVU187" s="102"/>
      <c r="AVV187" s="102"/>
      <c r="AVW187" s="102"/>
      <c r="AVX187" s="102"/>
    </row>
    <row r="188" spans="1:17 1246:1272" s="97" customFormat="1" x14ac:dyDescent="0.3">
      <c r="A188" s="96"/>
      <c r="C188" s="98"/>
      <c r="D188" s="93"/>
      <c r="E188" s="93"/>
      <c r="F188" s="93"/>
      <c r="G188" s="114"/>
      <c r="H188" s="126"/>
      <c r="I188" s="123"/>
      <c r="J188" s="124"/>
      <c r="K188" s="125"/>
      <c r="L188" s="112"/>
      <c r="M188" s="99"/>
      <c r="N188" s="99"/>
      <c r="P188" s="99"/>
      <c r="Q188" s="99"/>
      <c r="AUX188" s="102"/>
      <c r="AUY188" s="102"/>
      <c r="AUZ188" s="102"/>
      <c r="AVA188" s="102"/>
      <c r="AVB188" s="102"/>
      <c r="AVC188" s="102"/>
      <c r="AVD188" s="102"/>
      <c r="AVE188" s="102"/>
      <c r="AVF188" s="102"/>
      <c r="AVG188" s="102"/>
      <c r="AVH188" s="102"/>
      <c r="AVI188" s="102"/>
      <c r="AVJ188" s="102"/>
      <c r="AVK188" s="102"/>
      <c r="AVL188" s="102"/>
      <c r="AVM188" s="102"/>
      <c r="AVN188" s="102"/>
      <c r="AVO188" s="102"/>
      <c r="AVP188" s="102"/>
      <c r="AVQ188" s="102"/>
      <c r="AVR188" s="102"/>
      <c r="AVS188" s="102"/>
      <c r="AVT188" s="102"/>
      <c r="AVU188" s="102"/>
      <c r="AVV188" s="102"/>
      <c r="AVW188" s="102"/>
      <c r="AVX188" s="102"/>
    </row>
    <row r="189" spans="1:17 1246:1272" s="97" customFormat="1" x14ac:dyDescent="0.3">
      <c r="A189" s="96"/>
      <c r="C189" s="98"/>
      <c r="D189" s="93"/>
      <c r="E189" s="93"/>
      <c r="F189" s="93"/>
      <c r="G189" s="114"/>
      <c r="H189" s="126"/>
      <c r="I189" s="123"/>
      <c r="J189" s="124"/>
      <c r="K189" s="125"/>
      <c r="L189" s="112"/>
      <c r="M189" s="99"/>
      <c r="N189" s="99"/>
      <c r="P189" s="99"/>
      <c r="Q189" s="99"/>
      <c r="AUX189" s="102"/>
      <c r="AUY189" s="102"/>
      <c r="AUZ189" s="102"/>
      <c r="AVA189" s="102"/>
      <c r="AVB189" s="102"/>
      <c r="AVC189" s="102"/>
      <c r="AVD189" s="102"/>
      <c r="AVE189" s="102"/>
      <c r="AVF189" s="102"/>
      <c r="AVG189" s="102"/>
      <c r="AVH189" s="102"/>
      <c r="AVI189" s="102"/>
      <c r="AVJ189" s="102"/>
      <c r="AVK189" s="102"/>
      <c r="AVL189" s="102"/>
      <c r="AVM189" s="102"/>
      <c r="AVN189" s="102"/>
      <c r="AVO189" s="102"/>
      <c r="AVP189" s="102"/>
      <c r="AVQ189" s="102"/>
      <c r="AVR189" s="102"/>
      <c r="AVS189" s="102"/>
      <c r="AVT189" s="102"/>
      <c r="AVU189" s="102"/>
      <c r="AVV189" s="102"/>
      <c r="AVW189" s="102"/>
      <c r="AVX189" s="102"/>
    </row>
    <row r="190" spans="1:17 1246:1272" s="97" customFormat="1" x14ac:dyDescent="0.3">
      <c r="A190" s="96"/>
      <c r="C190" s="98"/>
      <c r="D190" s="93"/>
      <c r="E190" s="93"/>
      <c r="F190" s="93"/>
      <c r="G190" s="114"/>
      <c r="H190" s="126"/>
      <c r="I190" s="123"/>
      <c r="J190" s="124"/>
      <c r="K190" s="125"/>
      <c r="L190" s="112"/>
      <c r="M190" s="99"/>
      <c r="N190" s="99"/>
      <c r="P190" s="99"/>
      <c r="Q190" s="99"/>
      <c r="AUX190" s="102"/>
      <c r="AUY190" s="102"/>
      <c r="AUZ190" s="102"/>
      <c r="AVA190" s="102"/>
      <c r="AVB190" s="102"/>
      <c r="AVC190" s="102"/>
      <c r="AVD190" s="102"/>
      <c r="AVE190" s="102"/>
      <c r="AVF190" s="102"/>
      <c r="AVG190" s="102"/>
      <c r="AVH190" s="102"/>
      <c r="AVI190" s="102"/>
      <c r="AVJ190" s="102"/>
      <c r="AVK190" s="102"/>
      <c r="AVL190" s="102"/>
      <c r="AVM190" s="102"/>
      <c r="AVN190" s="102"/>
      <c r="AVO190" s="102"/>
      <c r="AVP190" s="102"/>
      <c r="AVQ190" s="102"/>
      <c r="AVR190" s="102"/>
      <c r="AVS190" s="102"/>
      <c r="AVT190" s="102"/>
      <c r="AVU190" s="102"/>
      <c r="AVV190" s="102"/>
      <c r="AVW190" s="102"/>
      <c r="AVX190" s="102"/>
    </row>
    <row r="191" spans="1:17 1246:1272" s="97" customFormat="1" x14ac:dyDescent="0.3">
      <c r="A191" s="96"/>
      <c r="C191" s="98"/>
      <c r="D191" s="93"/>
      <c r="E191" s="93"/>
      <c r="F191" s="93"/>
      <c r="G191" s="114"/>
      <c r="H191" s="126"/>
      <c r="I191" s="123"/>
      <c r="J191" s="124"/>
      <c r="K191" s="125"/>
      <c r="L191" s="112"/>
      <c r="M191" s="99"/>
      <c r="N191" s="99"/>
      <c r="P191" s="99"/>
      <c r="Q191" s="99"/>
      <c r="AUX191" s="102"/>
      <c r="AUY191" s="102"/>
      <c r="AUZ191" s="102"/>
      <c r="AVA191" s="102"/>
      <c r="AVB191" s="102"/>
      <c r="AVC191" s="102"/>
      <c r="AVD191" s="102"/>
      <c r="AVE191" s="102"/>
      <c r="AVF191" s="102"/>
      <c r="AVG191" s="102"/>
      <c r="AVH191" s="102"/>
      <c r="AVI191" s="102"/>
      <c r="AVJ191" s="102"/>
      <c r="AVK191" s="102"/>
      <c r="AVL191" s="102"/>
      <c r="AVM191" s="102"/>
      <c r="AVN191" s="102"/>
      <c r="AVO191" s="102"/>
      <c r="AVP191" s="102"/>
      <c r="AVQ191" s="102"/>
      <c r="AVR191" s="102"/>
      <c r="AVS191" s="102"/>
      <c r="AVT191" s="102"/>
      <c r="AVU191" s="102"/>
      <c r="AVV191" s="102"/>
      <c r="AVW191" s="102"/>
      <c r="AVX191" s="102"/>
    </row>
    <row r="192" spans="1:17 1246:1272" s="97" customFormat="1" x14ac:dyDescent="0.3">
      <c r="A192" s="96"/>
      <c r="C192" s="98"/>
      <c r="D192" s="93"/>
      <c r="E192" s="93"/>
      <c r="F192" s="93"/>
      <c r="G192" s="114"/>
      <c r="H192" s="126"/>
      <c r="I192" s="123"/>
      <c r="J192" s="124"/>
      <c r="K192" s="125"/>
      <c r="L192" s="112"/>
      <c r="M192" s="99"/>
      <c r="N192" s="99"/>
      <c r="P192" s="99"/>
      <c r="Q192" s="99"/>
      <c r="AUX192" s="102"/>
      <c r="AUY192" s="102"/>
      <c r="AUZ192" s="102"/>
      <c r="AVA192" s="102"/>
      <c r="AVB192" s="102"/>
      <c r="AVC192" s="102"/>
      <c r="AVD192" s="102"/>
      <c r="AVE192" s="102"/>
      <c r="AVF192" s="102"/>
      <c r="AVG192" s="102"/>
      <c r="AVH192" s="102"/>
      <c r="AVI192" s="102"/>
      <c r="AVJ192" s="102"/>
      <c r="AVK192" s="102"/>
      <c r="AVL192" s="102"/>
      <c r="AVM192" s="102"/>
      <c r="AVN192" s="102"/>
      <c r="AVO192" s="102"/>
      <c r="AVP192" s="102"/>
      <c r="AVQ192" s="102"/>
      <c r="AVR192" s="102"/>
      <c r="AVS192" s="102"/>
      <c r="AVT192" s="102"/>
      <c r="AVU192" s="102"/>
      <c r="AVV192" s="102"/>
      <c r="AVW192" s="102"/>
      <c r="AVX192" s="102"/>
    </row>
    <row r="193" spans="1:17 1246:1272" s="97" customFormat="1" x14ac:dyDescent="0.3">
      <c r="A193" s="96"/>
      <c r="C193" s="98"/>
      <c r="D193" s="93"/>
      <c r="E193" s="93"/>
      <c r="F193" s="93"/>
      <c r="G193" s="114"/>
      <c r="H193" s="126"/>
      <c r="I193" s="123"/>
      <c r="J193" s="124"/>
      <c r="K193" s="125"/>
      <c r="L193" s="112"/>
      <c r="M193" s="99"/>
      <c r="N193" s="99"/>
      <c r="P193" s="99"/>
      <c r="Q193" s="99"/>
      <c r="AUX193" s="102"/>
      <c r="AUY193" s="102"/>
      <c r="AUZ193" s="102"/>
      <c r="AVA193" s="102"/>
      <c r="AVB193" s="102"/>
      <c r="AVC193" s="102"/>
      <c r="AVD193" s="102"/>
      <c r="AVE193" s="102"/>
      <c r="AVF193" s="102"/>
      <c r="AVG193" s="102"/>
      <c r="AVH193" s="102"/>
      <c r="AVI193" s="102"/>
      <c r="AVJ193" s="102"/>
      <c r="AVK193" s="102"/>
      <c r="AVL193" s="102"/>
      <c r="AVM193" s="102"/>
      <c r="AVN193" s="102"/>
      <c r="AVO193" s="102"/>
      <c r="AVP193" s="102"/>
      <c r="AVQ193" s="102"/>
      <c r="AVR193" s="102"/>
      <c r="AVS193" s="102"/>
      <c r="AVT193" s="102"/>
      <c r="AVU193" s="102"/>
      <c r="AVV193" s="102"/>
      <c r="AVW193" s="102"/>
      <c r="AVX193" s="102"/>
    </row>
    <row r="194" spans="1:17 1246:1272" s="97" customFormat="1" x14ac:dyDescent="0.3">
      <c r="A194" s="96"/>
      <c r="C194" s="98"/>
      <c r="D194" s="93"/>
      <c r="E194" s="93"/>
      <c r="F194" s="93"/>
      <c r="G194" s="114"/>
      <c r="H194" s="126"/>
      <c r="I194" s="123"/>
      <c r="J194" s="124"/>
      <c r="K194" s="125"/>
      <c r="L194" s="112"/>
      <c r="M194" s="99"/>
      <c r="N194" s="99"/>
      <c r="P194" s="99"/>
      <c r="Q194" s="99"/>
      <c r="AUX194" s="102"/>
      <c r="AUY194" s="102"/>
      <c r="AUZ194" s="102"/>
      <c r="AVA194" s="102"/>
      <c r="AVB194" s="102"/>
      <c r="AVC194" s="102"/>
      <c r="AVD194" s="102"/>
      <c r="AVE194" s="102"/>
      <c r="AVF194" s="102"/>
      <c r="AVG194" s="102"/>
      <c r="AVH194" s="102"/>
      <c r="AVI194" s="102"/>
      <c r="AVJ194" s="102"/>
      <c r="AVK194" s="102"/>
      <c r="AVL194" s="102"/>
      <c r="AVM194" s="102"/>
      <c r="AVN194" s="102"/>
      <c r="AVO194" s="102"/>
      <c r="AVP194" s="102"/>
      <c r="AVQ194" s="102"/>
      <c r="AVR194" s="102"/>
      <c r="AVS194" s="102"/>
      <c r="AVT194" s="102"/>
      <c r="AVU194" s="102"/>
      <c r="AVV194" s="102"/>
      <c r="AVW194" s="102"/>
      <c r="AVX194" s="102"/>
    </row>
    <row r="195" spans="1:17 1246:1272" s="97" customFormat="1" x14ac:dyDescent="0.3">
      <c r="A195" s="96"/>
      <c r="C195" s="98"/>
      <c r="D195" s="93"/>
      <c r="E195" s="93"/>
      <c r="F195" s="93"/>
      <c r="G195" s="114"/>
      <c r="H195" s="126"/>
      <c r="I195" s="123"/>
      <c r="J195" s="124"/>
      <c r="K195" s="125"/>
      <c r="L195" s="112"/>
      <c r="M195" s="99"/>
      <c r="N195" s="99"/>
      <c r="P195" s="99"/>
      <c r="Q195" s="99"/>
      <c r="AUX195" s="102"/>
      <c r="AUY195" s="102"/>
      <c r="AUZ195" s="102"/>
      <c r="AVA195" s="102"/>
      <c r="AVB195" s="102"/>
      <c r="AVC195" s="102"/>
      <c r="AVD195" s="102"/>
      <c r="AVE195" s="102"/>
      <c r="AVF195" s="102"/>
      <c r="AVG195" s="102"/>
      <c r="AVH195" s="102"/>
      <c r="AVI195" s="102"/>
      <c r="AVJ195" s="102"/>
      <c r="AVK195" s="102"/>
      <c r="AVL195" s="102"/>
      <c r="AVM195" s="102"/>
      <c r="AVN195" s="102"/>
      <c r="AVO195" s="102"/>
      <c r="AVP195" s="102"/>
      <c r="AVQ195" s="102"/>
      <c r="AVR195" s="102"/>
      <c r="AVS195" s="102"/>
      <c r="AVT195" s="102"/>
      <c r="AVU195" s="102"/>
      <c r="AVV195" s="102"/>
      <c r="AVW195" s="102"/>
      <c r="AVX195" s="102"/>
    </row>
    <row r="196" spans="1:17 1246:1272" s="97" customFormat="1" x14ac:dyDescent="0.3">
      <c r="A196" s="96"/>
      <c r="C196" s="98"/>
      <c r="D196" s="93"/>
      <c r="E196" s="93"/>
      <c r="F196" s="93"/>
      <c r="G196" s="114"/>
      <c r="H196" s="126"/>
      <c r="I196" s="123"/>
      <c r="J196" s="124"/>
      <c r="K196" s="125"/>
      <c r="L196" s="112"/>
      <c r="M196" s="99"/>
      <c r="N196" s="99"/>
      <c r="P196" s="99"/>
      <c r="Q196" s="99"/>
      <c r="AUX196" s="102"/>
      <c r="AUY196" s="102"/>
      <c r="AUZ196" s="102"/>
      <c r="AVA196" s="102"/>
      <c r="AVB196" s="102"/>
      <c r="AVC196" s="102"/>
      <c r="AVD196" s="102"/>
      <c r="AVE196" s="102"/>
      <c r="AVF196" s="102"/>
      <c r="AVG196" s="102"/>
      <c r="AVH196" s="102"/>
      <c r="AVI196" s="102"/>
      <c r="AVJ196" s="102"/>
      <c r="AVK196" s="102"/>
      <c r="AVL196" s="102"/>
      <c r="AVM196" s="102"/>
      <c r="AVN196" s="102"/>
      <c r="AVO196" s="102"/>
      <c r="AVP196" s="102"/>
      <c r="AVQ196" s="102"/>
      <c r="AVR196" s="102"/>
      <c r="AVS196" s="102"/>
      <c r="AVT196" s="102"/>
      <c r="AVU196" s="102"/>
      <c r="AVV196" s="102"/>
      <c r="AVW196" s="102"/>
      <c r="AVX196" s="102"/>
    </row>
    <row r="197" spans="1:17 1246:1272" s="97" customFormat="1" x14ac:dyDescent="0.3">
      <c r="A197" s="96"/>
      <c r="C197" s="98"/>
      <c r="D197" s="93"/>
      <c r="E197" s="93"/>
      <c r="F197" s="93"/>
      <c r="G197" s="114"/>
      <c r="H197" s="126"/>
      <c r="I197" s="123"/>
      <c r="J197" s="124"/>
      <c r="K197" s="125"/>
      <c r="L197" s="112"/>
      <c r="M197" s="99"/>
      <c r="N197" s="99"/>
      <c r="P197" s="99"/>
      <c r="Q197" s="99"/>
      <c r="AUX197" s="102"/>
      <c r="AUY197" s="102"/>
      <c r="AUZ197" s="102"/>
      <c r="AVA197" s="102"/>
      <c r="AVB197" s="102"/>
      <c r="AVC197" s="102"/>
      <c r="AVD197" s="102"/>
      <c r="AVE197" s="102"/>
      <c r="AVF197" s="102"/>
      <c r="AVG197" s="102"/>
      <c r="AVH197" s="102"/>
      <c r="AVI197" s="102"/>
      <c r="AVJ197" s="102"/>
      <c r="AVK197" s="102"/>
      <c r="AVL197" s="102"/>
      <c r="AVM197" s="102"/>
      <c r="AVN197" s="102"/>
      <c r="AVO197" s="102"/>
      <c r="AVP197" s="102"/>
      <c r="AVQ197" s="102"/>
      <c r="AVR197" s="102"/>
      <c r="AVS197" s="102"/>
      <c r="AVT197" s="102"/>
      <c r="AVU197" s="102"/>
      <c r="AVV197" s="102"/>
      <c r="AVW197" s="102"/>
      <c r="AVX197" s="102"/>
    </row>
    <row r="198" spans="1:17 1246:1272" s="97" customFormat="1" x14ac:dyDescent="0.3">
      <c r="A198" s="96"/>
      <c r="C198" s="98"/>
      <c r="D198" s="93"/>
      <c r="E198" s="93"/>
      <c r="F198" s="93"/>
      <c r="G198" s="114"/>
      <c r="H198" s="126"/>
      <c r="I198" s="123"/>
      <c r="J198" s="124"/>
      <c r="K198" s="125"/>
      <c r="L198" s="112"/>
      <c r="M198" s="99"/>
      <c r="N198" s="99"/>
      <c r="P198" s="99"/>
      <c r="Q198" s="99"/>
      <c r="AUX198" s="102"/>
      <c r="AUY198" s="102"/>
      <c r="AUZ198" s="102"/>
      <c r="AVA198" s="102"/>
      <c r="AVB198" s="102"/>
      <c r="AVC198" s="102"/>
      <c r="AVD198" s="102"/>
      <c r="AVE198" s="102"/>
      <c r="AVF198" s="102"/>
      <c r="AVG198" s="102"/>
      <c r="AVH198" s="102"/>
      <c r="AVI198" s="102"/>
      <c r="AVJ198" s="102"/>
      <c r="AVK198" s="102"/>
      <c r="AVL198" s="102"/>
      <c r="AVM198" s="102"/>
      <c r="AVN198" s="102"/>
      <c r="AVO198" s="102"/>
      <c r="AVP198" s="102"/>
      <c r="AVQ198" s="102"/>
      <c r="AVR198" s="102"/>
      <c r="AVS198" s="102"/>
      <c r="AVT198" s="102"/>
      <c r="AVU198" s="102"/>
      <c r="AVV198" s="102"/>
      <c r="AVW198" s="102"/>
      <c r="AVX198" s="102"/>
    </row>
    <row r="199" spans="1:17 1246:1272" s="97" customFormat="1" x14ac:dyDescent="0.3">
      <c r="A199" s="96"/>
      <c r="C199" s="98"/>
      <c r="D199" s="93"/>
      <c r="E199" s="93"/>
      <c r="F199" s="93"/>
      <c r="G199" s="114"/>
      <c r="H199" s="126"/>
      <c r="I199" s="123"/>
      <c r="J199" s="124"/>
      <c r="K199" s="125"/>
      <c r="L199" s="112"/>
      <c r="M199" s="99"/>
      <c r="N199" s="99"/>
      <c r="P199" s="99"/>
      <c r="Q199" s="99"/>
      <c r="AUX199" s="102"/>
      <c r="AUY199" s="102"/>
      <c r="AUZ199" s="102"/>
      <c r="AVA199" s="102"/>
      <c r="AVB199" s="102"/>
      <c r="AVC199" s="102"/>
      <c r="AVD199" s="102"/>
      <c r="AVE199" s="102"/>
      <c r="AVF199" s="102"/>
      <c r="AVG199" s="102"/>
      <c r="AVH199" s="102"/>
      <c r="AVI199" s="102"/>
      <c r="AVJ199" s="102"/>
      <c r="AVK199" s="102"/>
      <c r="AVL199" s="102"/>
      <c r="AVM199" s="102"/>
      <c r="AVN199" s="102"/>
      <c r="AVO199" s="102"/>
      <c r="AVP199" s="102"/>
      <c r="AVQ199" s="102"/>
      <c r="AVR199" s="102"/>
      <c r="AVS199" s="102"/>
      <c r="AVT199" s="102"/>
      <c r="AVU199" s="102"/>
      <c r="AVV199" s="102"/>
      <c r="AVW199" s="102"/>
      <c r="AVX199" s="102"/>
    </row>
    <row r="200" spans="1:17 1246:1272" s="97" customFormat="1" x14ac:dyDescent="0.3">
      <c r="A200" s="96"/>
      <c r="C200" s="98"/>
      <c r="D200" s="93"/>
      <c r="E200" s="93"/>
      <c r="F200" s="93"/>
      <c r="G200" s="114"/>
      <c r="H200" s="126"/>
      <c r="I200" s="123"/>
      <c r="J200" s="124"/>
      <c r="K200" s="125"/>
      <c r="L200" s="112"/>
      <c r="M200" s="99"/>
      <c r="N200" s="99"/>
      <c r="P200" s="99"/>
      <c r="Q200" s="99"/>
      <c r="AUX200" s="102"/>
      <c r="AUY200" s="102"/>
      <c r="AUZ200" s="102"/>
      <c r="AVA200" s="102"/>
      <c r="AVB200" s="102"/>
      <c r="AVC200" s="102"/>
      <c r="AVD200" s="102"/>
      <c r="AVE200" s="102"/>
      <c r="AVF200" s="102"/>
      <c r="AVG200" s="102"/>
      <c r="AVH200" s="102"/>
      <c r="AVI200" s="102"/>
      <c r="AVJ200" s="102"/>
      <c r="AVK200" s="102"/>
      <c r="AVL200" s="102"/>
      <c r="AVM200" s="102"/>
      <c r="AVN200" s="102"/>
      <c r="AVO200" s="102"/>
      <c r="AVP200" s="102"/>
      <c r="AVQ200" s="102"/>
      <c r="AVR200" s="102"/>
      <c r="AVS200" s="102"/>
      <c r="AVT200" s="102"/>
      <c r="AVU200" s="102"/>
      <c r="AVV200" s="102"/>
      <c r="AVW200" s="102"/>
      <c r="AVX200" s="102"/>
    </row>
    <row r="201" spans="1:17 1246:1272" s="97" customFormat="1" x14ac:dyDescent="0.3">
      <c r="A201" s="96"/>
      <c r="C201" s="98"/>
      <c r="D201" s="93"/>
      <c r="E201" s="93"/>
      <c r="F201" s="93"/>
      <c r="G201" s="114"/>
      <c r="H201" s="126"/>
      <c r="I201" s="123"/>
      <c r="J201" s="124"/>
      <c r="K201" s="125"/>
      <c r="L201" s="112"/>
      <c r="M201" s="99"/>
      <c r="N201" s="99"/>
      <c r="P201" s="99"/>
      <c r="Q201" s="99"/>
      <c r="AUX201" s="102"/>
      <c r="AUY201" s="102"/>
      <c r="AUZ201" s="102"/>
      <c r="AVA201" s="102"/>
      <c r="AVB201" s="102"/>
      <c r="AVC201" s="102"/>
      <c r="AVD201" s="102"/>
      <c r="AVE201" s="102"/>
      <c r="AVF201" s="102"/>
      <c r="AVG201" s="102"/>
      <c r="AVH201" s="102"/>
      <c r="AVI201" s="102"/>
      <c r="AVJ201" s="102"/>
      <c r="AVK201" s="102"/>
      <c r="AVL201" s="102"/>
      <c r="AVM201" s="102"/>
      <c r="AVN201" s="102"/>
      <c r="AVO201" s="102"/>
      <c r="AVP201" s="102"/>
      <c r="AVQ201" s="102"/>
      <c r="AVR201" s="102"/>
      <c r="AVS201" s="102"/>
      <c r="AVT201" s="102"/>
      <c r="AVU201" s="102"/>
      <c r="AVV201" s="102"/>
      <c r="AVW201" s="102"/>
      <c r="AVX201" s="102"/>
    </row>
    <row r="202" spans="1:17 1246:1272" s="97" customFormat="1" x14ac:dyDescent="0.3">
      <c r="A202" s="96"/>
      <c r="C202" s="98"/>
      <c r="D202" s="93"/>
      <c r="E202" s="93"/>
      <c r="F202" s="93"/>
      <c r="G202" s="114"/>
      <c r="H202" s="126"/>
      <c r="I202" s="123"/>
      <c r="J202" s="124"/>
      <c r="K202" s="125"/>
      <c r="L202" s="112"/>
      <c r="M202" s="99"/>
      <c r="N202" s="99"/>
      <c r="P202" s="99"/>
      <c r="Q202" s="99"/>
      <c r="AUX202" s="102"/>
      <c r="AUY202" s="102"/>
      <c r="AUZ202" s="102"/>
      <c r="AVA202" s="102"/>
      <c r="AVB202" s="102"/>
      <c r="AVC202" s="102"/>
      <c r="AVD202" s="102"/>
      <c r="AVE202" s="102"/>
      <c r="AVF202" s="102"/>
      <c r="AVG202" s="102"/>
      <c r="AVH202" s="102"/>
      <c r="AVI202" s="102"/>
      <c r="AVJ202" s="102"/>
      <c r="AVK202" s="102"/>
      <c r="AVL202" s="102"/>
      <c r="AVM202" s="102"/>
      <c r="AVN202" s="102"/>
      <c r="AVO202" s="102"/>
      <c r="AVP202" s="102"/>
      <c r="AVQ202" s="102"/>
      <c r="AVR202" s="102"/>
      <c r="AVS202" s="102"/>
      <c r="AVT202" s="102"/>
      <c r="AVU202" s="102"/>
      <c r="AVV202" s="102"/>
      <c r="AVW202" s="102"/>
      <c r="AVX202" s="102"/>
    </row>
    <row r="203" spans="1:17 1246:1272" s="97" customFormat="1" x14ac:dyDescent="0.3">
      <c r="A203" s="96"/>
      <c r="C203" s="98"/>
      <c r="D203" s="93"/>
      <c r="E203" s="93"/>
      <c r="F203" s="93"/>
      <c r="G203" s="114"/>
      <c r="H203" s="126"/>
      <c r="I203" s="123"/>
      <c r="J203" s="124"/>
      <c r="K203" s="125"/>
      <c r="L203" s="112"/>
      <c r="M203" s="99"/>
      <c r="N203" s="99"/>
      <c r="P203" s="99"/>
      <c r="Q203" s="99"/>
      <c r="AUX203" s="102"/>
      <c r="AUY203" s="102"/>
      <c r="AUZ203" s="102"/>
      <c r="AVA203" s="102"/>
      <c r="AVB203" s="102"/>
      <c r="AVC203" s="102"/>
      <c r="AVD203" s="102"/>
      <c r="AVE203" s="102"/>
      <c r="AVF203" s="102"/>
      <c r="AVG203" s="102"/>
      <c r="AVH203" s="102"/>
      <c r="AVI203" s="102"/>
      <c r="AVJ203" s="102"/>
      <c r="AVK203" s="102"/>
      <c r="AVL203" s="102"/>
      <c r="AVM203" s="102"/>
      <c r="AVN203" s="102"/>
      <c r="AVO203" s="102"/>
      <c r="AVP203" s="102"/>
      <c r="AVQ203" s="102"/>
      <c r="AVR203" s="102"/>
      <c r="AVS203" s="102"/>
      <c r="AVT203" s="102"/>
      <c r="AVU203" s="102"/>
      <c r="AVV203" s="102"/>
      <c r="AVW203" s="102"/>
      <c r="AVX203" s="102"/>
    </row>
    <row r="204" spans="1:17 1246:1272" s="97" customFormat="1" x14ac:dyDescent="0.3">
      <c r="A204" s="96"/>
      <c r="C204" s="98"/>
      <c r="D204" s="93"/>
      <c r="E204" s="93"/>
      <c r="F204" s="93"/>
      <c r="G204" s="114"/>
      <c r="H204" s="126"/>
      <c r="I204" s="123"/>
      <c r="J204" s="124"/>
      <c r="K204" s="125"/>
      <c r="L204" s="112"/>
      <c r="M204" s="99"/>
      <c r="N204" s="99"/>
      <c r="P204" s="99"/>
      <c r="Q204" s="99"/>
      <c r="AUX204" s="102"/>
      <c r="AUY204" s="102"/>
      <c r="AUZ204" s="102"/>
      <c r="AVA204" s="102"/>
      <c r="AVB204" s="102"/>
      <c r="AVC204" s="102"/>
      <c r="AVD204" s="102"/>
      <c r="AVE204" s="102"/>
      <c r="AVF204" s="102"/>
      <c r="AVG204" s="102"/>
      <c r="AVH204" s="102"/>
      <c r="AVI204" s="102"/>
      <c r="AVJ204" s="102"/>
      <c r="AVK204" s="102"/>
      <c r="AVL204" s="102"/>
      <c r="AVM204" s="102"/>
      <c r="AVN204" s="102"/>
      <c r="AVO204" s="102"/>
      <c r="AVP204" s="102"/>
      <c r="AVQ204" s="102"/>
      <c r="AVR204" s="102"/>
      <c r="AVS204" s="102"/>
      <c r="AVT204" s="102"/>
      <c r="AVU204" s="102"/>
      <c r="AVV204" s="102"/>
      <c r="AVW204" s="102"/>
      <c r="AVX204" s="102"/>
    </row>
    <row r="205" spans="1:17 1246:1272" s="97" customFormat="1" x14ac:dyDescent="0.3">
      <c r="A205" s="96"/>
      <c r="C205" s="98"/>
      <c r="D205" s="93"/>
      <c r="E205" s="93"/>
      <c r="F205" s="93"/>
      <c r="G205" s="114"/>
      <c r="H205" s="126"/>
      <c r="I205" s="123"/>
      <c r="J205" s="124"/>
      <c r="K205" s="125"/>
      <c r="L205" s="112"/>
      <c r="M205" s="99"/>
      <c r="N205" s="99"/>
      <c r="P205" s="99"/>
      <c r="Q205" s="99"/>
      <c r="AUX205" s="102"/>
      <c r="AUY205" s="102"/>
      <c r="AUZ205" s="102"/>
      <c r="AVA205" s="102"/>
      <c r="AVB205" s="102"/>
      <c r="AVC205" s="102"/>
      <c r="AVD205" s="102"/>
      <c r="AVE205" s="102"/>
      <c r="AVF205" s="102"/>
      <c r="AVG205" s="102"/>
      <c r="AVH205" s="102"/>
      <c r="AVI205" s="102"/>
      <c r="AVJ205" s="102"/>
      <c r="AVK205" s="102"/>
      <c r="AVL205" s="102"/>
      <c r="AVM205" s="102"/>
      <c r="AVN205" s="102"/>
      <c r="AVO205" s="102"/>
      <c r="AVP205" s="102"/>
      <c r="AVQ205" s="102"/>
      <c r="AVR205" s="102"/>
      <c r="AVS205" s="102"/>
      <c r="AVT205" s="102"/>
      <c r="AVU205" s="102"/>
      <c r="AVV205" s="102"/>
      <c r="AVW205" s="102"/>
      <c r="AVX205" s="102"/>
    </row>
    <row r="206" spans="1:17 1246:1272" s="97" customFormat="1" x14ac:dyDescent="0.3">
      <c r="A206" s="96"/>
      <c r="C206" s="98"/>
      <c r="D206" s="93"/>
      <c r="E206" s="93"/>
      <c r="F206" s="93"/>
      <c r="G206" s="114"/>
      <c r="H206" s="126"/>
      <c r="I206" s="123"/>
      <c r="J206" s="124"/>
      <c r="K206" s="125"/>
      <c r="L206" s="112"/>
      <c r="M206" s="99"/>
      <c r="N206" s="99"/>
      <c r="P206" s="99"/>
      <c r="Q206" s="99"/>
      <c r="AUX206" s="102"/>
      <c r="AUY206" s="102"/>
      <c r="AUZ206" s="102"/>
      <c r="AVA206" s="102"/>
      <c r="AVB206" s="102"/>
      <c r="AVC206" s="102"/>
      <c r="AVD206" s="102"/>
      <c r="AVE206" s="102"/>
      <c r="AVF206" s="102"/>
      <c r="AVG206" s="102"/>
      <c r="AVH206" s="102"/>
      <c r="AVI206" s="102"/>
      <c r="AVJ206" s="102"/>
      <c r="AVK206" s="102"/>
      <c r="AVL206" s="102"/>
      <c r="AVM206" s="102"/>
      <c r="AVN206" s="102"/>
      <c r="AVO206" s="102"/>
      <c r="AVP206" s="102"/>
      <c r="AVQ206" s="102"/>
      <c r="AVR206" s="102"/>
      <c r="AVS206" s="102"/>
      <c r="AVT206" s="102"/>
      <c r="AVU206" s="102"/>
      <c r="AVV206" s="102"/>
      <c r="AVW206" s="102"/>
      <c r="AVX206" s="102"/>
    </row>
    <row r="207" spans="1:17 1246:1272" s="97" customFormat="1" x14ac:dyDescent="0.3">
      <c r="A207" s="96"/>
      <c r="C207" s="98"/>
      <c r="D207" s="93"/>
      <c r="E207" s="93"/>
      <c r="F207" s="93"/>
      <c r="G207" s="114"/>
      <c r="H207" s="126"/>
      <c r="I207" s="123"/>
      <c r="J207" s="124"/>
      <c r="K207" s="125"/>
      <c r="L207" s="112"/>
      <c r="M207" s="99"/>
      <c r="N207" s="99"/>
      <c r="P207" s="99"/>
      <c r="Q207" s="99"/>
      <c r="AUX207" s="102"/>
      <c r="AUY207" s="102"/>
      <c r="AUZ207" s="102"/>
      <c r="AVA207" s="102"/>
      <c r="AVB207" s="102"/>
      <c r="AVC207" s="102"/>
      <c r="AVD207" s="102"/>
      <c r="AVE207" s="102"/>
      <c r="AVF207" s="102"/>
      <c r="AVG207" s="102"/>
      <c r="AVH207" s="102"/>
      <c r="AVI207" s="102"/>
      <c r="AVJ207" s="102"/>
      <c r="AVK207" s="102"/>
      <c r="AVL207" s="102"/>
      <c r="AVM207" s="102"/>
      <c r="AVN207" s="102"/>
      <c r="AVO207" s="102"/>
      <c r="AVP207" s="102"/>
      <c r="AVQ207" s="102"/>
      <c r="AVR207" s="102"/>
      <c r="AVS207" s="102"/>
      <c r="AVT207" s="102"/>
      <c r="AVU207" s="102"/>
      <c r="AVV207" s="102"/>
      <c r="AVW207" s="102"/>
      <c r="AVX207" s="102"/>
    </row>
    <row r="208" spans="1:17 1246:1272" s="97" customFormat="1" x14ac:dyDescent="0.3">
      <c r="A208" s="96"/>
      <c r="C208" s="98"/>
      <c r="D208" s="93"/>
      <c r="E208" s="93"/>
      <c r="F208" s="93"/>
      <c r="G208" s="114"/>
      <c r="H208" s="126"/>
      <c r="I208" s="123"/>
      <c r="J208" s="124"/>
      <c r="K208" s="125"/>
      <c r="L208" s="112"/>
      <c r="M208" s="99"/>
      <c r="N208" s="99"/>
      <c r="P208" s="99"/>
      <c r="Q208" s="99"/>
      <c r="AUX208" s="102"/>
      <c r="AUY208" s="102"/>
      <c r="AUZ208" s="102"/>
      <c r="AVA208" s="102"/>
      <c r="AVB208" s="102"/>
      <c r="AVC208" s="102"/>
      <c r="AVD208" s="102"/>
      <c r="AVE208" s="102"/>
      <c r="AVF208" s="102"/>
      <c r="AVG208" s="102"/>
      <c r="AVH208" s="102"/>
      <c r="AVI208" s="102"/>
      <c r="AVJ208" s="102"/>
      <c r="AVK208" s="102"/>
      <c r="AVL208" s="102"/>
      <c r="AVM208" s="102"/>
      <c r="AVN208" s="102"/>
      <c r="AVO208" s="102"/>
      <c r="AVP208" s="102"/>
      <c r="AVQ208" s="102"/>
      <c r="AVR208" s="102"/>
      <c r="AVS208" s="102"/>
      <c r="AVT208" s="102"/>
      <c r="AVU208" s="102"/>
      <c r="AVV208" s="102"/>
      <c r="AVW208" s="102"/>
      <c r="AVX208" s="102"/>
    </row>
    <row r="209" spans="1:17 1246:1272" s="97" customFormat="1" x14ac:dyDescent="0.3">
      <c r="A209" s="96"/>
      <c r="C209" s="98"/>
      <c r="D209" s="93"/>
      <c r="E209" s="93"/>
      <c r="F209" s="93"/>
      <c r="G209" s="114"/>
      <c r="H209" s="126"/>
      <c r="I209" s="123"/>
      <c r="J209" s="124"/>
      <c r="K209" s="125"/>
      <c r="L209" s="112"/>
      <c r="M209" s="99"/>
      <c r="N209" s="99"/>
      <c r="P209" s="99"/>
      <c r="Q209" s="99"/>
      <c r="AUX209" s="102"/>
      <c r="AUY209" s="102"/>
      <c r="AUZ209" s="102"/>
      <c r="AVA209" s="102"/>
      <c r="AVB209" s="102"/>
      <c r="AVC209" s="102"/>
      <c r="AVD209" s="102"/>
      <c r="AVE209" s="102"/>
      <c r="AVF209" s="102"/>
      <c r="AVG209" s="102"/>
      <c r="AVH209" s="102"/>
      <c r="AVI209" s="102"/>
      <c r="AVJ209" s="102"/>
      <c r="AVK209" s="102"/>
      <c r="AVL209" s="102"/>
      <c r="AVM209" s="102"/>
      <c r="AVN209" s="102"/>
      <c r="AVO209" s="102"/>
      <c r="AVP209" s="102"/>
      <c r="AVQ209" s="102"/>
      <c r="AVR209" s="102"/>
      <c r="AVS209" s="102"/>
      <c r="AVT209" s="102"/>
      <c r="AVU209" s="102"/>
      <c r="AVV209" s="102"/>
      <c r="AVW209" s="102"/>
      <c r="AVX209" s="102"/>
    </row>
    <row r="210" spans="1:17 1246:1272" s="97" customFormat="1" x14ac:dyDescent="0.3">
      <c r="A210" s="96"/>
      <c r="C210" s="98"/>
      <c r="D210" s="93"/>
      <c r="E210" s="93"/>
      <c r="F210" s="93"/>
      <c r="G210" s="114"/>
      <c r="H210" s="126"/>
      <c r="I210" s="123"/>
      <c r="J210" s="124"/>
      <c r="K210" s="125"/>
      <c r="L210" s="112"/>
      <c r="M210" s="99"/>
      <c r="N210" s="99"/>
      <c r="P210" s="99"/>
      <c r="Q210" s="99"/>
      <c r="AUX210" s="102"/>
      <c r="AUY210" s="102"/>
      <c r="AUZ210" s="102"/>
      <c r="AVA210" s="102"/>
      <c r="AVB210" s="102"/>
      <c r="AVC210" s="102"/>
      <c r="AVD210" s="102"/>
      <c r="AVE210" s="102"/>
      <c r="AVF210" s="102"/>
      <c r="AVG210" s="102"/>
      <c r="AVH210" s="102"/>
      <c r="AVI210" s="102"/>
      <c r="AVJ210" s="102"/>
      <c r="AVK210" s="102"/>
      <c r="AVL210" s="102"/>
      <c r="AVM210" s="102"/>
      <c r="AVN210" s="102"/>
      <c r="AVO210" s="102"/>
      <c r="AVP210" s="102"/>
      <c r="AVQ210" s="102"/>
      <c r="AVR210" s="102"/>
      <c r="AVS210" s="102"/>
      <c r="AVT210" s="102"/>
      <c r="AVU210" s="102"/>
      <c r="AVV210" s="102"/>
      <c r="AVW210" s="102"/>
      <c r="AVX210" s="102"/>
    </row>
    <row r="211" spans="1:17 1246:1272" s="97" customFormat="1" x14ac:dyDescent="0.3">
      <c r="A211" s="96"/>
      <c r="C211" s="98"/>
      <c r="D211" s="93"/>
      <c r="E211" s="93"/>
      <c r="F211" s="93"/>
      <c r="G211" s="114"/>
      <c r="H211" s="126"/>
      <c r="I211" s="123"/>
      <c r="J211" s="124"/>
      <c r="K211" s="125"/>
      <c r="L211" s="112"/>
      <c r="M211" s="99"/>
      <c r="N211" s="99"/>
      <c r="P211" s="99"/>
      <c r="Q211" s="99"/>
      <c r="AUX211" s="102"/>
      <c r="AUY211" s="102"/>
      <c r="AUZ211" s="102"/>
      <c r="AVA211" s="102"/>
      <c r="AVB211" s="102"/>
      <c r="AVC211" s="102"/>
      <c r="AVD211" s="102"/>
      <c r="AVE211" s="102"/>
      <c r="AVF211" s="102"/>
      <c r="AVG211" s="102"/>
      <c r="AVH211" s="102"/>
      <c r="AVI211" s="102"/>
      <c r="AVJ211" s="102"/>
      <c r="AVK211" s="102"/>
      <c r="AVL211" s="102"/>
      <c r="AVM211" s="102"/>
      <c r="AVN211" s="102"/>
      <c r="AVO211" s="102"/>
      <c r="AVP211" s="102"/>
      <c r="AVQ211" s="102"/>
      <c r="AVR211" s="102"/>
      <c r="AVS211" s="102"/>
      <c r="AVT211" s="102"/>
      <c r="AVU211" s="102"/>
      <c r="AVV211" s="102"/>
      <c r="AVW211" s="102"/>
      <c r="AVX211" s="102"/>
    </row>
    <row r="212" spans="1:17 1246:1272" s="97" customFormat="1" x14ac:dyDescent="0.3">
      <c r="A212" s="96"/>
      <c r="C212" s="98"/>
      <c r="D212" s="93"/>
      <c r="E212" s="93"/>
      <c r="F212" s="93"/>
      <c r="G212" s="114"/>
      <c r="H212" s="126"/>
      <c r="I212" s="123"/>
      <c r="J212" s="124"/>
      <c r="K212" s="125"/>
      <c r="L212" s="112"/>
      <c r="M212" s="99"/>
      <c r="N212" s="99"/>
      <c r="P212" s="99"/>
      <c r="Q212" s="99"/>
      <c r="AUX212" s="102"/>
      <c r="AUY212" s="102"/>
      <c r="AUZ212" s="102"/>
      <c r="AVA212" s="102"/>
      <c r="AVB212" s="102"/>
      <c r="AVC212" s="102"/>
      <c r="AVD212" s="102"/>
      <c r="AVE212" s="102"/>
      <c r="AVF212" s="102"/>
      <c r="AVG212" s="102"/>
      <c r="AVH212" s="102"/>
      <c r="AVI212" s="102"/>
      <c r="AVJ212" s="102"/>
      <c r="AVK212" s="102"/>
      <c r="AVL212" s="102"/>
      <c r="AVM212" s="102"/>
      <c r="AVN212" s="102"/>
      <c r="AVO212" s="102"/>
      <c r="AVP212" s="102"/>
      <c r="AVQ212" s="102"/>
      <c r="AVR212" s="102"/>
      <c r="AVS212" s="102"/>
      <c r="AVT212" s="102"/>
      <c r="AVU212" s="102"/>
      <c r="AVV212" s="102"/>
      <c r="AVW212" s="102"/>
      <c r="AVX212" s="102"/>
    </row>
    <row r="213" spans="1:17 1246:1272" s="97" customFormat="1" x14ac:dyDescent="0.3">
      <c r="A213" s="96"/>
      <c r="C213" s="98"/>
      <c r="D213" s="93"/>
      <c r="E213" s="93"/>
      <c r="F213" s="93"/>
      <c r="G213" s="114"/>
      <c r="H213" s="126"/>
      <c r="I213" s="123"/>
      <c r="J213" s="124"/>
      <c r="K213" s="125"/>
      <c r="L213" s="112"/>
      <c r="M213" s="99"/>
      <c r="N213" s="99"/>
      <c r="P213" s="99"/>
      <c r="Q213" s="99"/>
      <c r="AUX213" s="102"/>
      <c r="AUY213" s="102"/>
      <c r="AUZ213" s="102"/>
      <c r="AVA213" s="102"/>
      <c r="AVB213" s="102"/>
      <c r="AVC213" s="102"/>
      <c r="AVD213" s="102"/>
      <c r="AVE213" s="102"/>
      <c r="AVF213" s="102"/>
      <c r="AVG213" s="102"/>
      <c r="AVH213" s="102"/>
      <c r="AVI213" s="102"/>
      <c r="AVJ213" s="102"/>
      <c r="AVK213" s="102"/>
      <c r="AVL213" s="102"/>
      <c r="AVM213" s="102"/>
      <c r="AVN213" s="102"/>
      <c r="AVO213" s="102"/>
      <c r="AVP213" s="102"/>
      <c r="AVQ213" s="102"/>
      <c r="AVR213" s="102"/>
      <c r="AVS213" s="102"/>
      <c r="AVT213" s="102"/>
      <c r="AVU213" s="102"/>
      <c r="AVV213" s="102"/>
      <c r="AVW213" s="102"/>
      <c r="AVX213" s="102"/>
    </row>
    <row r="214" spans="1:17 1246:1272" s="97" customFormat="1" x14ac:dyDescent="0.3">
      <c r="A214" s="96"/>
      <c r="C214" s="98"/>
      <c r="D214" s="93"/>
      <c r="E214" s="93"/>
      <c r="F214" s="93"/>
      <c r="G214" s="114"/>
      <c r="H214" s="126"/>
      <c r="I214" s="123"/>
      <c r="J214" s="124"/>
      <c r="K214" s="125"/>
      <c r="L214" s="112"/>
      <c r="M214" s="99"/>
      <c r="N214" s="99"/>
      <c r="P214" s="99"/>
      <c r="Q214" s="99"/>
      <c r="AUX214" s="102"/>
      <c r="AUY214" s="102"/>
      <c r="AUZ214" s="102"/>
      <c r="AVA214" s="102"/>
      <c r="AVB214" s="102"/>
      <c r="AVC214" s="102"/>
      <c r="AVD214" s="102"/>
      <c r="AVE214" s="102"/>
      <c r="AVF214" s="102"/>
      <c r="AVG214" s="102"/>
      <c r="AVH214" s="102"/>
      <c r="AVI214" s="102"/>
      <c r="AVJ214" s="102"/>
      <c r="AVK214" s="102"/>
      <c r="AVL214" s="102"/>
      <c r="AVM214" s="102"/>
      <c r="AVN214" s="102"/>
      <c r="AVO214" s="102"/>
      <c r="AVP214" s="102"/>
      <c r="AVQ214" s="102"/>
      <c r="AVR214" s="102"/>
      <c r="AVS214" s="102"/>
      <c r="AVT214" s="102"/>
      <c r="AVU214" s="102"/>
      <c r="AVV214" s="102"/>
      <c r="AVW214" s="102"/>
      <c r="AVX214" s="102"/>
    </row>
    <row r="215" spans="1:17 1246:1272" s="97" customFormat="1" x14ac:dyDescent="0.3">
      <c r="A215" s="96"/>
      <c r="C215" s="98"/>
      <c r="D215" s="93"/>
      <c r="E215" s="93"/>
      <c r="F215" s="93"/>
      <c r="G215" s="114"/>
      <c r="H215" s="126"/>
      <c r="I215" s="123"/>
      <c r="J215" s="124"/>
      <c r="K215" s="125"/>
      <c r="L215" s="112"/>
      <c r="M215" s="99"/>
      <c r="N215" s="99"/>
      <c r="P215" s="99"/>
      <c r="Q215" s="99"/>
      <c r="AUX215" s="102"/>
      <c r="AUY215" s="102"/>
      <c r="AUZ215" s="102"/>
      <c r="AVA215" s="102"/>
      <c r="AVB215" s="102"/>
      <c r="AVC215" s="102"/>
      <c r="AVD215" s="102"/>
      <c r="AVE215" s="102"/>
      <c r="AVF215" s="102"/>
      <c r="AVG215" s="102"/>
      <c r="AVH215" s="102"/>
      <c r="AVI215" s="102"/>
      <c r="AVJ215" s="102"/>
      <c r="AVK215" s="102"/>
      <c r="AVL215" s="102"/>
      <c r="AVM215" s="102"/>
      <c r="AVN215" s="102"/>
      <c r="AVO215" s="102"/>
      <c r="AVP215" s="102"/>
      <c r="AVQ215" s="102"/>
      <c r="AVR215" s="102"/>
      <c r="AVS215" s="102"/>
      <c r="AVT215" s="102"/>
      <c r="AVU215" s="102"/>
      <c r="AVV215" s="102"/>
      <c r="AVW215" s="102"/>
      <c r="AVX215" s="102"/>
    </row>
    <row r="216" spans="1:17 1246:1272" s="97" customFormat="1" x14ac:dyDescent="0.3">
      <c r="A216" s="96"/>
      <c r="C216" s="98"/>
      <c r="D216" s="93"/>
      <c r="E216" s="93"/>
      <c r="F216" s="93"/>
      <c r="G216" s="114"/>
      <c r="H216" s="126"/>
      <c r="I216" s="123"/>
      <c r="J216" s="124"/>
      <c r="K216" s="125"/>
      <c r="L216" s="112"/>
      <c r="M216" s="99"/>
      <c r="N216" s="99"/>
      <c r="P216" s="99"/>
      <c r="Q216" s="99"/>
      <c r="AUX216" s="102"/>
      <c r="AUY216" s="102"/>
      <c r="AUZ216" s="102"/>
      <c r="AVA216" s="102"/>
      <c r="AVB216" s="102"/>
      <c r="AVC216" s="102"/>
      <c r="AVD216" s="102"/>
      <c r="AVE216" s="102"/>
      <c r="AVF216" s="102"/>
      <c r="AVG216" s="102"/>
      <c r="AVH216" s="102"/>
      <c r="AVI216" s="102"/>
      <c r="AVJ216" s="102"/>
      <c r="AVK216" s="102"/>
      <c r="AVL216" s="102"/>
      <c r="AVM216" s="102"/>
      <c r="AVN216" s="102"/>
      <c r="AVO216" s="102"/>
      <c r="AVP216" s="102"/>
      <c r="AVQ216" s="102"/>
      <c r="AVR216" s="102"/>
      <c r="AVS216" s="102"/>
      <c r="AVT216" s="102"/>
      <c r="AVU216" s="102"/>
      <c r="AVV216" s="102"/>
      <c r="AVW216" s="102"/>
      <c r="AVX216" s="102"/>
    </row>
    <row r="217" spans="1:17 1246:1272" s="97" customFormat="1" x14ac:dyDescent="0.3">
      <c r="A217" s="96"/>
      <c r="C217" s="98"/>
      <c r="D217" s="93"/>
      <c r="E217" s="93"/>
      <c r="F217" s="93"/>
      <c r="G217" s="114"/>
      <c r="H217" s="126"/>
      <c r="I217" s="123"/>
      <c r="J217" s="124"/>
      <c r="K217" s="125"/>
      <c r="L217" s="112"/>
      <c r="M217" s="99"/>
      <c r="N217" s="99"/>
      <c r="P217" s="99"/>
      <c r="Q217" s="99"/>
      <c r="AUX217" s="102"/>
      <c r="AUY217" s="102"/>
      <c r="AUZ217" s="102"/>
      <c r="AVA217" s="102"/>
      <c r="AVB217" s="102"/>
      <c r="AVC217" s="102"/>
      <c r="AVD217" s="102"/>
      <c r="AVE217" s="102"/>
      <c r="AVF217" s="102"/>
      <c r="AVG217" s="102"/>
      <c r="AVH217" s="102"/>
      <c r="AVI217" s="102"/>
      <c r="AVJ217" s="102"/>
      <c r="AVK217" s="102"/>
      <c r="AVL217" s="102"/>
      <c r="AVM217" s="102"/>
      <c r="AVN217" s="102"/>
      <c r="AVO217" s="102"/>
      <c r="AVP217" s="102"/>
      <c r="AVQ217" s="102"/>
      <c r="AVR217" s="102"/>
      <c r="AVS217" s="102"/>
      <c r="AVT217" s="102"/>
      <c r="AVU217" s="102"/>
      <c r="AVV217" s="102"/>
      <c r="AVW217" s="102"/>
      <c r="AVX217" s="102"/>
    </row>
    <row r="218" spans="1:17 1246:1272" s="97" customFormat="1" x14ac:dyDescent="0.3">
      <c r="A218" s="96"/>
      <c r="C218" s="98"/>
      <c r="D218" s="93"/>
      <c r="E218" s="93"/>
      <c r="F218" s="93"/>
      <c r="G218" s="114"/>
      <c r="H218" s="126"/>
      <c r="I218" s="123"/>
      <c r="J218" s="124"/>
      <c r="K218" s="125"/>
      <c r="L218" s="112"/>
      <c r="M218" s="99"/>
      <c r="N218" s="99"/>
      <c r="P218" s="99"/>
      <c r="Q218" s="99"/>
      <c r="AUX218" s="102"/>
      <c r="AUY218" s="102"/>
      <c r="AUZ218" s="102"/>
      <c r="AVA218" s="102"/>
      <c r="AVB218" s="102"/>
      <c r="AVC218" s="102"/>
      <c r="AVD218" s="102"/>
      <c r="AVE218" s="102"/>
      <c r="AVF218" s="102"/>
      <c r="AVG218" s="102"/>
      <c r="AVH218" s="102"/>
      <c r="AVI218" s="102"/>
      <c r="AVJ218" s="102"/>
      <c r="AVK218" s="102"/>
      <c r="AVL218" s="102"/>
      <c r="AVM218" s="102"/>
      <c r="AVN218" s="102"/>
      <c r="AVO218" s="102"/>
      <c r="AVP218" s="102"/>
      <c r="AVQ218" s="102"/>
      <c r="AVR218" s="102"/>
      <c r="AVS218" s="102"/>
      <c r="AVT218" s="102"/>
      <c r="AVU218" s="102"/>
      <c r="AVV218" s="102"/>
      <c r="AVW218" s="102"/>
      <c r="AVX218" s="102"/>
    </row>
    <row r="219" spans="1:17 1246:1272" s="97" customFormat="1" x14ac:dyDescent="0.3">
      <c r="A219" s="96"/>
      <c r="C219" s="98"/>
      <c r="D219" s="93"/>
      <c r="E219" s="93"/>
      <c r="F219" s="93"/>
      <c r="G219" s="114"/>
      <c r="H219" s="126"/>
      <c r="I219" s="123"/>
      <c r="J219" s="124"/>
      <c r="K219" s="125"/>
      <c r="L219" s="112"/>
      <c r="M219" s="99"/>
      <c r="N219" s="99"/>
      <c r="P219" s="99"/>
      <c r="Q219" s="99"/>
      <c r="AUX219" s="102"/>
      <c r="AUY219" s="102"/>
      <c r="AUZ219" s="102"/>
      <c r="AVA219" s="102"/>
      <c r="AVB219" s="102"/>
      <c r="AVC219" s="102"/>
      <c r="AVD219" s="102"/>
      <c r="AVE219" s="102"/>
      <c r="AVF219" s="102"/>
      <c r="AVG219" s="102"/>
      <c r="AVH219" s="102"/>
      <c r="AVI219" s="102"/>
      <c r="AVJ219" s="102"/>
      <c r="AVK219" s="102"/>
      <c r="AVL219" s="102"/>
      <c r="AVM219" s="102"/>
      <c r="AVN219" s="102"/>
      <c r="AVO219" s="102"/>
      <c r="AVP219" s="102"/>
      <c r="AVQ219" s="102"/>
      <c r="AVR219" s="102"/>
      <c r="AVS219" s="102"/>
      <c r="AVT219" s="102"/>
      <c r="AVU219" s="102"/>
      <c r="AVV219" s="102"/>
      <c r="AVW219" s="102"/>
      <c r="AVX219" s="102"/>
    </row>
    <row r="220" spans="1:17 1246:1272" s="97" customFormat="1" x14ac:dyDescent="0.3">
      <c r="A220" s="96"/>
      <c r="C220" s="98"/>
      <c r="D220" s="93"/>
      <c r="E220" s="93"/>
      <c r="F220" s="93"/>
      <c r="G220" s="114"/>
      <c r="H220" s="126"/>
      <c r="I220" s="123"/>
      <c r="J220" s="124"/>
      <c r="K220" s="125"/>
      <c r="L220" s="112"/>
      <c r="M220" s="99"/>
      <c r="N220" s="99"/>
      <c r="P220" s="99"/>
      <c r="Q220" s="99"/>
      <c r="AUX220" s="102"/>
      <c r="AUY220" s="102"/>
      <c r="AUZ220" s="102"/>
      <c r="AVA220" s="102"/>
      <c r="AVB220" s="102"/>
      <c r="AVC220" s="102"/>
      <c r="AVD220" s="102"/>
      <c r="AVE220" s="102"/>
      <c r="AVF220" s="102"/>
      <c r="AVG220" s="102"/>
      <c r="AVH220" s="102"/>
      <c r="AVI220" s="102"/>
      <c r="AVJ220" s="102"/>
      <c r="AVK220" s="102"/>
      <c r="AVL220" s="102"/>
      <c r="AVM220" s="102"/>
      <c r="AVN220" s="102"/>
      <c r="AVO220" s="102"/>
      <c r="AVP220" s="102"/>
      <c r="AVQ220" s="102"/>
      <c r="AVR220" s="102"/>
      <c r="AVS220" s="102"/>
      <c r="AVT220" s="102"/>
      <c r="AVU220" s="102"/>
      <c r="AVV220" s="102"/>
      <c r="AVW220" s="102"/>
      <c r="AVX220" s="102"/>
    </row>
    <row r="221" spans="1:17 1246:1272" s="97" customFormat="1" x14ac:dyDescent="0.3">
      <c r="A221" s="96"/>
      <c r="C221" s="98"/>
      <c r="D221" s="93"/>
      <c r="E221" s="93"/>
      <c r="F221" s="93"/>
      <c r="G221" s="114"/>
      <c r="H221" s="126"/>
      <c r="I221" s="123"/>
      <c r="J221" s="124"/>
      <c r="K221" s="125"/>
      <c r="L221" s="112"/>
      <c r="M221" s="99"/>
      <c r="N221" s="99"/>
      <c r="P221" s="99"/>
      <c r="Q221" s="99"/>
      <c r="AUX221" s="102"/>
      <c r="AUY221" s="102"/>
      <c r="AUZ221" s="102"/>
      <c r="AVA221" s="102"/>
      <c r="AVB221" s="102"/>
      <c r="AVC221" s="102"/>
      <c r="AVD221" s="102"/>
      <c r="AVE221" s="102"/>
      <c r="AVF221" s="102"/>
      <c r="AVG221" s="102"/>
      <c r="AVH221" s="102"/>
      <c r="AVI221" s="102"/>
      <c r="AVJ221" s="102"/>
      <c r="AVK221" s="102"/>
      <c r="AVL221" s="102"/>
      <c r="AVM221" s="102"/>
      <c r="AVN221" s="102"/>
      <c r="AVO221" s="102"/>
      <c r="AVP221" s="102"/>
      <c r="AVQ221" s="102"/>
      <c r="AVR221" s="102"/>
      <c r="AVS221" s="102"/>
      <c r="AVT221" s="102"/>
      <c r="AVU221" s="102"/>
      <c r="AVV221" s="102"/>
      <c r="AVW221" s="102"/>
      <c r="AVX221" s="102"/>
    </row>
    <row r="222" spans="1:17 1246:1272" s="97" customFormat="1" x14ac:dyDescent="0.3">
      <c r="A222" s="96"/>
      <c r="C222" s="98"/>
      <c r="D222" s="93"/>
      <c r="E222" s="93"/>
      <c r="F222" s="93"/>
      <c r="G222" s="114"/>
      <c r="H222" s="126"/>
      <c r="I222" s="123"/>
      <c r="J222" s="124"/>
      <c r="K222" s="125"/>
      <c r="L222" s="112"/>
      <c r="M222" s="99"/>
      <c r="N222" s="99"/>
      <c r="P222" s="99"/>
      <c r="Q222" s="99"/>
      <c r="AUX222" s="102"/>
      <c r="AUY222" s="102"/>
      <c r="AUZ222" s="102"/>
      <c r="AVA222" s="102"/>
      <c r="AVB222" s="102"/>
      <c r="AVC222" s="102"/>
      <c r="AVD222" s="102"/>
      <c r="AVE222" s="102"/>
      <c r="AVF222" s="102"/>
      <c r="AVG222" s="102"/>
      <c r="AVH222" s="102"/>
      <c r="AVI222" s="102"/>
      <c r="AVJ222" s="102"/>
      <c r="AVK222" s="102"/>
      <c r="AVL222" s="102"/>
      <c r="AVM222" s="102"/>
      <c r="AVN222" s="102"/>
      <c r="AVO222" s="102"/>
      <c r="AVP222" s="102"/>
      <c r="AVQ222" s="102"/>
      <c r="AVR222" s="102"/>
      <c r="AVS222" s="102"/>
      <c r="AVT222" s="102"/>
      <c r="AVU222" s="102"/>
      <c r="AVV222" s="102"/>
      <c r="AVW222" s="102"/>
      <c r="AVX222" s="102"/>
    </row>
    <row r="223" spans="1:17 1246:1272" s="97" customFormat="1" x14ac:dyDescent="0.3">
      <c r="A223" s="96"/>
      <c r="C223" s="98"/>
      <c r="D223" s="93"/>
      <c r="E223" s="93"/>
      <c r="F223" s="93"/>
      <c r="G223" s="114"/>
      <c r="H223" s="126"/>
      <c r="I223" s="123"/>
      <c r="J223" s="124"/>
      <c r="K223" s="125"/>
      <c r="L223" s="112"/>
      <c r="M223" s="99"/>
      <c r="N223" s="99"/>
      <c r="P223" s="99"/>
      <c r="Q223" s="99"/>
      <c r="AUX223" s="102"/>
      <c r="AUY223" s="102"/>
      <c r="AUZ223" s="102"/>
      <c r="AVA223" s="102"/>
      <c r="AVB223" s="102"/>
      <c r="AVC223" s="102"/>
      <c r="AVD223" s="102"/>
      <c r="AVE223" s="102"/>
      <c r="AVF223" s="102"/>
      <c r="AVG223" s="102"/>
      <c r="AVH223" s="102"/>
      <c r="AVI223" s="102"/>
      <c r="AVJ223" s="102"/>
      <c r="AVK223" s="102"/>
      <c r="AVL223" s="102"/>
      <c r="AVM223" s="102"/>
      <c r="AVN223" s="102"/>
      <c r="AVO223" s="102"/>
      <c r="AVP223" s="102"/>
      <c r="AVQ223" s="102"/>
      <c r="AVR223" s="102"/>
      <c r="AVS223" s="102"/>
      <c r="AVT223" s="102"/>
      <c r="AVU223" s="102"/>
      <c r="AVV223" s="102"/>
      <c r="AVW223" s="102"/>
      <c r="AVX223" s="102"/>
    </row>
    <row r="224" spans="1:17 1246:1272" s="97" customFormat="1" x14ac:dyDescent="0.3">
      <c r="A224" s="96"/>
      <c r="C224" s="98"/>
      <c r="D224" s="93"/>
      <c r="E224" s="93"/>
      <c r="F224" s="93"/>
      <c r="G224" s="114"/>
      <c r="H224" s="126"/>
      <c r="I224" s="123"/>
      <c r="J224" s="124"/>
      <c r="K224" s="125"/>
      <c r="L224" s="112"/>
      <c r="M224" s="99"/>
      <c r="N224" s="99"/>
      <c r="P224" s="99"/>
      <c r="Q224" s="99"/>
      <c r="AUX224" s="102"/>
      <c r="AUY224" s="102"/>
      <c r="AUZ224" s="102"/>
      <c r="AVA224" s="102"/>
      <c r="AVB224" s="102"/>
      <c r="AVC224" s="102"/>
      <c r="AVD224" s="102"/>
      <c r="AVE224" s="102"/>
      <c r="AVF224" s="102"/>
      <c r="AVG224" s="102"/>
      <c r="AVH224" s="102"/>
      <c r="AVI224" s="102"/>
      <c r="AVJ224" s="102"/>
      <c r="AVK224" s="102"/>
      <c r="AVL224" s="102"/>
      <c r="AVM224" s="102"/>
      <c r="AVN224" s="102"/>
      <c r="AVO224" s="102"/>
      <c r="AVP224" s="102"/>
      <c r="AVQ224" s="102"/>
      <c r="AVR224" s="102"/>
      <c r="AVS224" s="102"/>
      <c r="AVT224" s="102"/>
      <c r="AVU224" s="102"/>
      <c r="AVV224" s="102"/>
      <c r="AVW224" s="102"/>
      <c r="AVX224" s="102"/>
    </row>
    <row r="225" spans="1:17 1246:1272" s="97" customFormat="1" x14ac:dyDescent="0.3">
      <c r="A225" s="96"/>
      <c r="C225" s="98"/>
      <c r="D225" s="93"/>
      <c r="E225" s="93"/>
      <c r="F225" s="93"/>
      <c r="G225" s="114"/>
      <c r="H225" s="126"/>
      <c r="I225" s="123"/>
      <c r="J225" s="124"/>
      <c r="K225" s="125"/>
      <c r="L225" s="112"/>
      <c r="M225" s="99"/>
      <c r="N225" s="99"/>
      <c r="P225" s="99"/>
      <c r="Q225" s="99"/>
      <c r="AUX225" s="102"/>
      <c r="AUY225" s="102"/>
      <c r="AUZ225" s="102"/>
      <c r="AVA225" s="102"/>
      <c r="AVB225" s="102"/>
      <c r="AVC225" s="102"/>
      <c r="AVD225" s="102"/>
      <c r="AVE225" s="102"/>
      <c r="AVF225" s="102"/>
      <c r="AVG225" s="102"/>
      <c r="AVH225" s="102"/>
      <c r="AVI225" s="102"/>
      <c r="AVJ225" s="102"/>
      <c r="AVK225" s="102"/>
      <c r="AVL225" s="102"/>
      <c r="AVM225" s="102"/>
      <c r="AVN225" s="102"/>
      <c r="AVO225" s="102"/>
      <c r="AVP225" s="102"/>
      <c r="AVQ225" s="102"/>
      <c r="AVR225" s="102"/>
      <c r="AVS225" s="102"/>
      <c r="AVT225" s="102"/>
      <c r="AVU225" s="102"/>
      <c r="AVV225" s="102"/>
      <c r="AVW225" s="102"/>
      <c r="AVX225" s="102"/>
    </row>
    <row r="226" spans="1:17 1246:1272" s="97" customFormat="1" x14ac:dyDescent="0.3">
      <c r="A226" s="96"/>
      <c r="C226" s="98"/>
      <c r="D226" s="93"/>
      <c r="E226" s="93"/>
      <c r="F226" s="93"/>
      <c r="G226" s="114"/>
      <c r="H226" s="126"/>
      <c r="I226" s="123"/>
      <c r="J226" s="124"/>
      <c r="K226" s="125"/>
      <c r="L226" s="112"/>
      <c r="M226" s="99"/>
      <c r="N226" s="99"/>
      <c r="P226" s="99"/>
      <c r="Q226" s="99"/>
      <c r="AUX226" s="102"/>
      <c r="AUY226" s="102"/>
      <c r="AUZ226" s="102"/>
      <c r="AVA226" s="102"/>
      <c r="AVB226" s="102"/>
      <c r="AVC226" s="102"/>
      <c r="AVD226" s="102"/>
      <c r="AVE226" s="102"/>
      <c r="AVF226" s="102"/>
      <c r="AVG226" s="102"/>
      <c r="AVH226" s="102"/>
      <c r="AVI226" s="102"/>
      <c r="AVJ226" s="102"/>
      <c r="AVK226" s="102"/>
      <c r="AVL226" s="102"/>
      <c r="AVM226" s="102"/>
      <c r="AVN226" s="102"/>
      <c r="AVO226" s="102"/>
      <c r="AVP226" s="102"/>
      <c r="AVQ226" s="102"/>
      <c r="AVR226" s="102"/>
      <c r="AVS226" s="102"/>
      <c r="AVT226" s="102"/>
      <c r="AVU226" s="102"/>
      <c r="AVV226" s="102"/>
      <c r="AVW226" s="102"/>
      <c r="AVX226" s="102"/>
    </row>
    <row r="227" spans="1:17 1246:1272" s="97" customFormat="1" x14ac:dyDescent="0.3">
      <c r="A227" s="96"/>
      <c r="C227" s="98"/>
      <c r="D227" s="93"/>
      <c r="E227" s="93"/>
      <c r="F227" s="93"/>
      <c r="G227" s="114"/>
      <c r="H227" s="126"/>
      <c r="I227" s="123"/>
      <c r="J227" s="124"/>
      <c r="K227" s="125"/>
      <c r="L227" s="112"/>
      <c r="M227" s="99"/>
      <c r="N227" s="99"/>
      <c r="P227" s="99"/>
      <c r="Q227" s="99"/>
      <c r="AUX227" s="102"/>
      <c r="AUY227" s="102"/>
      <c r="AUZ227" s="102"/>
      <c r="AVA227" s="102"/>
      <c r="AVB227" s="102"/>
      <c r="AVC227" s="102"/>
      <c r="AVD227" s="102"/>
      <c r="AVE227" s="102"/>
      <c r="AVF227" s="102"/>
      <c r="AVG227" s="102"/>
      <c r="AVH227" s="102"/>
      <c r="AVI227" s="102"/>
      <c r="AVJ227" s="102"/>
      <c r="AVK227" s="102"/>
      <c r="AVL227" s="102"/>
      <c r="AVM227" s="102"/>
      <c r="AVN227" s="102"/>
      <c r="AVO227" s="102"/>
      <c r="AVP227" s="102"/>
      <c r="AVQ227" s="102"/>
      <c r="AVR227" s="102"/>
      <c r="AVS227" s="102"/>
      <c r="AVT227" s="102"/>
      <c r="AVU227" s="102"/>
      <c r="AVV227" s="102"/>
      <c r="AVW227" s="102"/>
      <c r="AVX227" s="102"/>
    </row>
    <row r="228" spans="1:17 1246:1272" s="97" customFormat="1" x14ac:dyDescent="0.3">
      <c r="A228" s="96"/>
      <c r="C228" s="98"/>
      <c r="D228" s="93"/>
      <c r="E228" s="93"/>
      <c r="F228" s="93"/>
      <c r="G228" s="114"/>
      <c r="H228" s="126"/>
      <c r="I228" s="123"/>
      <c r="J228" s="124"/>
      <c r="K228" s="125"/>
      <c r="L228" s="112"/>
      <c r="M228" s="99"/>
      <c r="N228" s="99"/>
      <c r="P228" s="99"/>
      <c r="Q228" s="99"/>
      <c r="AUX228" s="102"/>
      <c r="AUY228" s="102"/>
      <c r="AUZ228" s="102"/>
      <c r="AVA228" s="102"/>
      <c r="AVB228" s="102"/>
      <c r="AVC228" s="102"/>
      <c r="AVD228" s="102"/>
      <c r="AVE228" s="102"/>
      <c r="AVF228" s="102"/>
      <c r="AVG228" s="102"/>
      <c r="AVH228" s="102"/>
      <c r="AVI228" s="102"/>
      <c r="AVJ228" s="102"/>
      <c r="AVK228" s="102"/>
      <c r="AVL228" s="102"/>
      <c r="AVM228" s="102"/>
      <c r="AVN228" s="102"/>
      <c r="AVO228" s="102"/>
      <c r="AVP228" s="102"/>
      <c r="AVQ228" s="102"/>
      <c r="AVR228" s="102"/>
      <c r="AVS228" s="102"/>
      <c r="AVT228" s="102"/>
      <c r="AVU228" s="102"/>
      <c r="AVV228" s="102"/>
      <c r="AVW228" s="102"/>
      <c r="AVX228" s="102"/>
    </row>
    <row r="229" spans="1:17 1246:1272" s="97" customFormat="1" x14ac:dyDescent="0.3">
      <c r="A229" s="96"/>
      <c r="C229" s="98"/>
      <c r="D229" s="93"/>
      <c r="E229" s="93"/>
      <c r="F229" s="93"/>
      <c r="G229" s="114"/>
      <c r="H229" s="126"/>
      <c r="I229" s="123"/>
      <c r="J229" s="124"/>
      <c r="K229" s="125"/>
      <c r="L229" s="112"/>
      <c r="M229" s="99"/>
      <c r="N229" s="99"/>
      <c r="P229" s="99"/>
      <c r="Q229" s="99"/>
      <c r="AUX229" s="102"/>
      <c r="AUY229" s="102"/>
      <c r="AUZ229" s="102"/>
      <c r="AVA229" s="102"/>
      <c r="AVB229" s="102"/>
      <c r="AVC229" s="102"/>
      <c r="AVD229" s="102"/>
      <c r="AVE229" s="102"/>
      <c r="AVF229" s="102"/>
      <c r="AVG229" s="102"/>
      <c r="AVH229" s="102"/>
      <c r="AVI229" s="102"/>
      <c r="AVJ229" s="102"/>
      <c r="AVK229" s="102"/>
      <c r="AVL229" s="102"/>
      <c r="AVM229" s="102"/>
      <c r="AVN229" s="102"/>
      <c r="AVO229" s="102"/>
      <c r="AVP229" s="102"/>
      <c r="AVQ229" s="102"/>
      <c r="AVR229" s="102"/>
      <c r="AVS229" s="102"/>
      <c r="AVT229" s="102"/>
      <c r="AVU229" s="102"/>
      <c r="AVV229" s="102"/>
      <c r="AVW229" s="102"/>
      <c r="AVX229" s="102"/>
    </row>
    <row r="230" spans="1:17 1246:1272" s="97" customFormat="1" x14ac:dyDescent="0.3">
      <c r="A230" s="96"/>
      <c r="C230" s="98"/>
      <c r="D230" s="93"/>
      <c r="E230" s="93"/>
      <c r="F230" s="93"/>
      <c r="G230" s="114"/>
      <c r="H230" s="126"/>
      <c r="I230" s="123"/>
      <c r="J230" s="124"/>
      <c r="K230" s="125"/>
      <c r="L230" s="112"/>
      <c r="M230" s="99"/>
      <c r="N230" s="99"/>
      <c r="P230" s="99"/>
      <c r="Q230" s="99"/>
      <c r="AUX230" s="102"/>
      <c r="AUY230" s="102"/>
      <c r="AUZ230" s="102"/>
      <c r="AVA230" s="102"/>
      <c r="AVB230" s="102"/>
      <c r="AVC230" s="102"/>
      <c r="AVD230" s="102"/>
      <c r="AVE230" s="102"/>
      <c r="AVF230" s="102"/>
      <c r="AVG230" s="102"/>
      <c r="AVH230" s="102"/>
      <c r="AVI230" s="102"/>
      <c r="AVJ230" s="102"/>
      <c r="AVK230" s="102"/>
      <c r="AVL230" s="102"/>
      <c r="AVM230" s="102"/>
      <c r="AVN230" s="102"/>
      <c r="AVO230" s="102"/>
      <c r="AVP230" s="102"/>
      <c r="AVQ230" s="102"/>
      <c r="AVR230" s="102"/>
      <c r="AVS230" s="102"/>
      <c r="AVT230" s="102"/>
      <c r="AVU230" s="102"/>
      <c r="AVV230" s="102"/>
      <c r="AVW230" s="102"/>
      <c r="AVX230" s="102"/>
    </row>
    <row r="231" spans="1:17 1246:1272" s="97" customFormat="1" x14ac:dyDescent="0.3">
      <c r="A231" s="96"/>
      <c r="C231" s="98"/>
      <c r="D231" s="93"/>
      <c r="E231" s="93"/>
      <c r="F231" s="93"/>
      <c r="G231" s="114"/>
      <c r="H231" s="126"/>
      <c r="I231" s="123"/>
      <c r="J231" s="124"/>
      <c r="K231" s="125"/>
      <c r="L231" s="112"/>
      <c r="M231" s="99"/>
      <c r="N231" s="99"/>
      <c r="P231" s="99"/>
      <c r="Q231" s="99"/>
      <c r="AUX231" s="102"/>
      <c r="AUY231" s="102"/>
      <c r="AUZ231" s="102"/>
      <c r="AVA231" s="102"/>
      <c r="AVB231" s="102"/>
      <c r="AVC231" s="102"/>
      <c r="AVD231" s="102"/>
      <c r="AVE231" s="102"/>
      <c r="AVF231" s="102"/>
      <c r="AVG231" s="102"/>
      <c r="AVH231" s="102"/>
      <c r="AVI231" s="102"/>
      <c r="AVJ231" s="102"/>
      <c r="AVK231" s="102"/>
      <c r="AVL231" s="102"/>
      <c r="AVM231" s="102"/>
      <c r="AVN231" s="102"/>
      <c r="AVO231" s="102"/>
      <c r="AVP231" s="102"/>
      <c r="AVQ231" s="102"/>
      <c r="AVR231" s="102"/>
      <c r="AVS231" s="102"/>
      <c r="AVT231" s="102"/>
      <c r="AVU231" s="102"/>
      <c r="AVV231" s="102"/>
      <c r="AVW231" s="102"/>
      <c r="AVX231" s="102"/>
    </row>
    <row r="232" spans="1:17 1246:1272" s="97" customFormat="1" x14ac:dyDescent="0.3">
      <c r="A232" s="96"/>
      <c r="C232" s="98"/>
      <c r="D232" s="93"/>
      <c r="E232" s="93"/>
      <c r="F232" s="93"/>
      <c r="G232" s="114"/>
      <c r="H232" s="126"/>
      <c r="I232" s="123"/>
      <c r="J232" s="124"/>
      <c r="K232" s="125"/>
      <c r="L232" s="112"/>
      <c r="M232" s="99"/>
      <c r="N232" s="99"/>
      <c r="P232" s="99"/>
      <c r="Q232" s="99"/>
      <c r="AUX232" s="102"/>
      <c r="AUY232" s="102"/>
      <c r="AUZ232" s="102"/>
      <c r="AVA232" s="102"/>
      <c r="AVB232" s="102"/>
      <c r="AVC232" s="102"/>
      <c r="AVD232" s="102"/>
      <c r="AVE232" s="102"/>
      <c r="AVF232" s="102"/>
      <c r="AVG232" s="102"/>
      <c r="AVH232" s="102"/>
      <c r="AVI232" s="102"/>
      <c r="AVJ232" s="102"/>
      <c r="AVK232" s="102"/>
      <c r="AVL232" s="102"/>
      <c r="AVM232" s="102"/>
      <c r="AVN232" s="102"/>
      <c r="AVO232" s="102"/>
      <c r="AVP232" s="102"/>
      <c r="AVQ232" s="102"/>
      <c r="AVR232" s="102"/>
      <c r="AVS232" s="102"/>
      <c r="AVT232" s="102"/>
      <c r="AVU232" s="102"/>
      <c r="AVV232" s="102"/>
      <c r="AVW232" s="102"/>
      <c r="AVX232" s="102"/>
    </row>
    <row r="233" spans="1:17 1246:1272" s="97" customFormat="1" x14ac:dyDescent="0.3">
      <c r="A233" s="96"/>
      <c r="C233" s="98"/>
      <c r="D233" s="93"/>
      <c r="E233" s="93"/>
      <c r="F233" s="93"/>
      <c r="G233" s="114"/>
      <c r="H233" s="126"/>
      <c r="I233" s="123"/>
      <c r="J233" s="124"/>
      <c r="K233" s="125"/>
      <c r="L233" s="112"/>
      <c r="M233" s="99"/>
      <c r="N233" s="99"/>
      <c r="P233" s="99"/>
      <c r="Q233" s="99"/>
      <c r="AUX233" s="102"/>
      <c r="AUY233" s="102"/>
      <c r="AUZ233" s="102"/>
      <c r="AVA233" s="102"/>
      <c r="AVB233" s="102"/>
      <c r="AVC233" s="102"/>
      <c r="AVD233" s="102"/>
      <c r="AVE233" s="102"/>
      <c r="AVF233" s="102"/>
      <c r="AVG233" s="102"/>
      <c r="AVH233" s="102"/>
      <c r="AVI233" s="102"/>
      <c r="AVJ233" s="102"/>
      <c r="AVK233" s="102"/>
      <c r="AVL233" s="102"/>
      <c r="AVM233" s="102"/>
      <c r="AVN233" s="102"/>
      <c r="AVO233" s="102"/>
      <c r="AVP233" s="102"/>
      <c r="AVQ233" s="102"/>
      <c r="AVR233" s="102"/>
      <c r="AVS233" s="102"/>
      <c r="AVT233" s="102"/>
      <c r="AVU233" s="102"/>
      <c r="AVV233" s="102"/>
      <c r="AVW233" s="102"/>
      <c r="AVX233" s="102"/>
    </row>
    <row r="234" spans="1:17 1246:1272" s="97" customFormat="1" x14ac:dyDescent="0.3">
      <c r="A234" s="96"/>
      <c r="C234" s="98"/>
      <c r="D234" s="93"/>
      <c r="E234" s="93"/>
      <c r="F234" s="93"/>
      <c r="G234" s="114"/>
      <c r="H234" s="126"/>
      <c r="I234" s="123"/>
      <c r="J234" s="124"/>
      <c r="K234" s="125"/>
      <c r="L234" s="112"/>
      <c r="M234" s="99"/>
      <c r="N234" s="99"/>
      <c r="P234" s="99"/>
      <c r="Q234" s="99"/>
      <c r="AUX234" s="102"/>
      <c r="AUY234" s="102"/>
      <c r="AUZ234" s="102"/>
      <c r="AVA234" s="102"/>
      <c r="AVB234" s="102"/>
      <c r="AVC234" s="102"/>
      <c r="AVD234" s="102"/>
      <c r="AVE234" s="102"/>
      <c r="AVF234" s="102"/>
      <c r="AVG234" s="102"/>
      <c r="AVH234" s="102"/>
      <c r="AVI234" s="102"/>
      <c r="AVJ234" s="102"/>
      <c r="AVK234" s="102"/>
      <c r="AVL234" s="102"/>
      <c r="AVM234" s="102"/>
      <c r="AVN234" s="102"/>
      <c r="AVO234" s="102"/>
      <c r="AVP234" s="102"/>
      <c r="AVQ234" s="102"/>
      <c r="AVR234" s="102"/>
      <c r="AVS234" s="102"/>
      <c r="AVT234" s="102"/>
      <c r="AVU234" s="102"/>
      <c r="AVV234" s="102"/>
      <c r="AVW234" s="102"/>
      <c r="AVX234" s="102"/>
    </row>
    <row r="235" spans="1:17 1246:1272" s="97" customFormat="1" x14ac:dyDescent="0.3">
      <c r="A235" s="96"/>
      <c r="C235" s="98"/>
      <c r="D235" s="93"/>
      <c r="E235" s="93"/>
      <c r="F235" s="93"/>
      <c r="G235" s="114"/>
      <c r="H235" s="126"/>
      <c r="I235" s="123"/>
      <c r="J235" s="124"/>
      <c r="K235" s="125"/>
      <c r="L235" s="112"/>
      <c r="M235" s="99"/>
      <c r="N235" s="99"/>
      <c r="P235" s="99"/>
      <c r="Q235" s="99"/>
      <c r="AUX235" s="102"/>
      <c r="AUY235" s="102"/>
      <c r="AUZ235" s="102"/>
      <c r="AVA235" s="102"/>
      <c r="AVB235" s="102"/>
      <c r="AVC235" s="102"/>
      <c r="AVD235" s="102"/>
      <c r="AVE235" s="102"/>
      <c r="AVF235" s="102"/>
      <c r="AVG235" s="102"/>
      <c r="AVH235" s="102"/>
      <c r="AVI235" s="102"/>
      <c r="AVJ235" s="102"/>
      <c r="AVK235" s="102"/>
      <c r="AVL235" s="102"/>
      <c r="AVM235" s="102"/>
      <c r="AVN235" s="102"/>
      <c r="AVO235" s="102"/>
      <c r="AVP235" s="102"/>
      <c r="AVQ235" s="102"/>
      <c r="AVR235" s="102"/>
      <c r="AVS235" s="102"/>
      <c r="AVT235" s="102"/>
      <c r="AVU235" s="102"/>
      <c r="AVV235" s="102"/>
      <c r="AVW235" s="102"/>
      <c r="AVX235" s="102"/>
    </row>
    <row r="236" spans="1:17 1246:1272" s="97" customFormat="1" x14ac:dyDescent="0.3">
      <c r="A236" s="96"/>
      <c r="C236" s="98"/>
      <c r="D236" s="93"/>
      <c r="E236" s="93"/>
      <c r="F236" s="93"/>
      <c r="G236" s="114"/>
      <c r="H236" s="126"/>
      <c r="I236" s="123"/>
      <c r="J236" s="124"/>
      <c r="K236" s="125"/>
      <c r="L236" s="112"/>
      <c r="M236" s="99"/>
      <c r="N236" s="99"/>
      <c r="P236" s="99"/>
      <c r="Q236" s="99"/>
      <c r="AUX236" s="102"/>
      <c r="AUY236" s="102"/>
      <c r="AUZ236" s="102"/>
      <c r="AVA236" s="102"/>
      <c r="AVB236" s="102"/>
      <c r="AVC236" s="102"/>
      <c r="AVD236" s="102"/>
      <c r="AVE236" s="102"/>
      <c r="AVF236" s="102"/>
      <c r="AVG236" s="102"/>
      <c r="AVH236" s="102"/>
      <c r="AVI236" s="102"/>
      <c r="AVJ236" s="102"/>
      <c r="AVK236" s="102"/>
      <c r="AVL236" s="102"/>
      <c r="AVM236" s="102"/>
      <c r="AVN236" s="102"/>
      <c r="AVO236" s="102"/>
      <c r="AVP236" s="102"/>
      <c r="AVQ236" s="102"/>
      <c r="AVR236" s="102"/>
      <c r="AVS236" s="102"/>
      <c r="AVT236" s="102"/>
      <c r="AVU236" s="102"/>
      <c r="AVV236" s="102"/>
      <c r="AVW236" s="102"/>
      <c r="AVX236" s="102"/>
    </row>
    <row r="237" spans="1:17 1246:1272" s="97" customFormat="1" x14ac:dyDescent="0.3">
      <c r="A237" s="96"/>
      <c r="C237" s="98"/>
      <c r="D237" s="93"/>
      <c r="E237" s="93"/>
      <c r="F237" s="93"/>
      <c r="G237" s="114"/>
      <c r="H237" s="126"/>
      <c r="I237" s="123"/>
      <c r="J237" s="124"/>
      <c r="K237" s="125"/>
      <c r="L237" s="112"/>
      <c r="M237" s="99"/>
      <c r="N237" s="99"/>
      <c r="P237" s="99"/>
      <c r="Q237" s="99"/>
      <c r="AUX237" s="102"/>
      <c r="AUY237" s="102"/>
      <c r="AUZ237" s="102"/>
      <c r="AVA237" s="102"/>
      <c r="AVB237" s="102"/>
      <c r="AVC237" s="102"/>
      <c r="AVD237" s="102"/>
      <c r="AVE237" s="102"/>
      <c r="AVF237" s="102"/>
      <c r="AVG237" s="102"/>
      <c r="AVH237" s="102"/>
      <c r="AVI237" s="102"/>
      <c r="AVJ237" s="102"/>
      <c r="AVK237" s="102"/>
      <c r="AVL237" s="102"/>
      <c r="AVM237" s="102"/>
      <c r="AVN237" s="102"/>
      <c r="AVO237" s="102"/>
      <c r="AVP237" s="102"/>
      <c r="AVQ237" s="102"/>
      <c r="AVR237" s="102"/>
      <c r="AVS237" s="102"/>
      <c r="AVT237" s="102"/>
      <c r="AVU237" s="102"/>
      <c r="AVV237" s="102"/>
      <c r="AVW237" s="102"/>
      <c r="AVX237" s="102"/>
    </row>
    <row r="238" spans="1:17 1246:1272" s="97" customFormat="1" x14ac:dyDescent="0.3">
      <c r="A238" s="96"/>
      <c r="C238" s="98"/>
      <c r="D238" s="93"/>
      <c r="E238" s="93"/>
      <c r="F238" s="93"/>
      <c r="G238" s="114"/>
      <c r="H238" s="126"/>
      <c r="I238" s="123"/>
      <c r="J238" s="124"/>
      <c r="K238" s="125"/>
      <c r="L238" s="112"/>
      <c r="M238" s="99"/>
      <c r="N238" s="99"/>
      <c r="P238" s="99"/>
      <c r="Q238" s="99"/>
      <c r="AUX238" s="102"/>
      <c r="AUY238" s="102"/>
      <c r="AUZ238" s="102"/>
      <c r="AVA238" s="102"/>
      <c r="AVB238" s="102"/>
      <c r="AVC238" s="102"/>
      <c r="AVD238" s="102"/>
      <c r="AVE238" s="102"/>
      <c r="AVF238" s="102"/>
      <c r="AVG238" s="102"/>
      <c r="AVH238" s="102"/>
      <c r="AVI238" s="102"/>
      <c r="AVJ238" s="102"/>
      <c r="AVK238" s="102"/>
      <c r="AVL238" s="102"/>
      <c r="AVM238" s="102"/>
      <c r="AVN238" s="102"/>
      <c r="AVO238" s="102"/>
      <c r="AVP238" s="102"/>
      <c r="AVQ238" s="102"/>
      <c r="AVR238" s="102"/>
      <c r="AVS238" s="102"/>
      <c r="AVT238" s="102"/>
      <c r="AVU238" s="102"/>
      <c r="AVV238" s="102"/>
      <c r="AVW238" s="102"/>
      <c r="AVX238" s="102"/>
    </row>
    <row r="239" spans="1:17 1246:1272" s="97" customFormat="1" x14ac:dyDescent="0.3">
      <c r="A239" s="96"/>
      <c r="C239" s="98"/>
      <c r="D239" s="93"/>
      <c r="E239" s="93"/>
      <c r="F239" s="93"/>
      <c r="G239" s="114"/>
      <c r="H239" s="126"/>
      <c r="I239" s="123"/>
      <c r="J239" s="124"/>
      <c r="K239" s="125"/>
      <c r="L239" s="112"/>
      <c r="M239" s="99"/>
      <c r="N239" s="99"/>
      <c r="P239" s="99"/>
      <c r="Q239" s="99"/>
      <c r="AUX239" s="102"/>
      <c r="AUY239" s="102"/>
      <c r="AUZ239" s="102"/>
      <c r="AVA239" s="102"/>
      <c r="AVB239" s="102"/>
      <c r="AVC239" s="102"/>
      <c r="AVD239" s="102"/>
      <c r="AVE239" s="102"/>
      <c r="AVF239" s="102"/>
      <c r="AVG239" s="102"/>
      <c r="AVH239" s="102"/>
      <c r="AVI239" s="102"/>
      <c r="AVJ239" s="102"/>
      <c r="AVK239" s="102"/>
      <c r="AVL239" s="102"/>
      <c r="AVM239" s="102"/>
      <c r="AVN239" s="102"/>
      <c r="AVO239" s="102"/>
      <c r="AVP239" s="102"/>
      <c r="AVQ239" s="102"/>
      <c r="AVR239" s="102"/>
      <c r="AVS239" s="102"/>
      <c r="AVT239" s="102"/>
      <c r="AVU239" s="102"/>
      <c r="AVV239" s="102"/>
      <c r="AVW239" s="102"/>
      <c r="AVX239" s="102"/>
    </row>
    <row r="240" spans="1:17 1246:1272" s="97" customFormat="1" x14ac:dyDescent="0.3">
      <c r="A240" s="96"/>
      <c r="C240" s="98"/>
      <c r="D240" s="93"/>
      <c r="E240" s="93"/>
      <c r="F240" s="93"/>
      <c r="G240" s="114"/>
      <c r="H240" s="126"/>
      <c r="I240" s="123"/>
      <c r="J240" s="124"/>
      <c r="K240" s="125"/>
      <c r="L240" s="112"/>
      <c r="M240" s="99"/>
      <c r="N240" s="99"/>
      <c r="P240" s="99"/>
      <c r="Q240" s="99"/>
      <c r="AUX240" s="102"/>
      <c r="AUY240" s="102"/>
      <c r="AUZ240" s="102"/>
      <c r="AVA240" s="102"/>
      <c r="AVB240" s="102"/>
      <c r="AVC240" s="102"/>
      <c r="AVD240" s="102"/>
      <c r="AVE240" s="102"/>
      <c r="AVF240" s="102"/>
      <c r="AVG240" s="102"/>
      <c r="AVH240" s="102"/>
      <c r="AVI240" s="102"/>
      <c r="AVJ240" s="102"/>
      <c r="AVK240" s="102"/>
      <c r="AVL240" s="102"/>
      <c r="AVM240" s="102"/>
      <c r="AVN240" s="102"/>
      <c r="AVO240" s="102"/>
      <c r="AVP240" s="102"/>
      <c r="AVQ240" s="102"/>
      <c r="AVR240" s="102"/>
      <c r="AVS240" s="102"/>
      <c r="AVT240" s="102"/>
      <c r="AVU240" s="102"/>
      <c r="AVV240" s="102"/>
      <c r="AVW240" s="102"/>
      <c r="AVX240" s="102"/>
    </row>
    <row r="241" spans="1:17 1246:1272" s="97" customFormat="1" x14ac:dyDescent="0.3">
      <c r="A241" s="96"/>
      <c r="C241" s="98"/>
      <c r="D241" s="93"/>
      <c r="E241" s="93"/>
      <c r="F241" s="93"/>
      <c r="G241" s="114"/>
      <c r="H241" s="126"/>
      <c r="I241" s="123"/>
      <c r="J241" s="124"/>
      <c r="K241" s="125"/>
      <c r="L241" s="112"/>
      <c r="M241" s="99"/>
      <c r="N241" s="99"/>
      <c r="P241" s="99"/>
      <c r="Q241" s="99"/>
      <c r="AUX241" s="102"/>
      <c r="AUY241" s="102"/>
      <c r="AUZ241" s="102"/>
      <c r="AVA241" s="102"/>
      <c r="AVB241" s="102"/>
      <c r="AVC241" s="102"/>
      <c r="AVD241" s="102"/>
      <c r="AVE241" s="102"/>
      <c r="AVF241" s="102"/>
      <c r="AVG241" s="102"/>
      <c r="AVH241" s="102"/>
      <c r="AVI241" s="102"/>
      <c r="AVJ241" s="102"/>
      <c r="AVK241" s="102"/>
      <c r="AVL241" s="102"/>
      <c r="AVM241" s="102"/>
      <c r="AVN241" s="102"/>
      <c r="AVO241" s="102"/>
      <c r="AVP241" s="102"/>
      <c r="AVQ241" s="102"/>
      <c r="AVR241" s="102"/>
      <c r="AVS241" s="102"/>
      <c r="AVT241" s="102"/>
      <c r="AVU241" s="102"/>
      <c r="AVV241" s="102"/>
      <c r="AVW241" s="102"/>
      <c r="AVX241" s="102"/>
    </row>
    <row r="242" spans="1:17 1246:1272" s="97" customFormat="1" x14ac:dyDescent="0.3">
      <c r="A242" s="96"/>
      <c r="C242" s="98"/>
      <c r="D242" s="93"/>
      <c r="E242" s="93"/>
      <c r="F242" s="93"/>
      <c r="G242" s="114"/>
      <c r="H242" s="126"/>
      <c r="I242" s="123"/>
      <c r="J242" s="124"/>
      <c r="K242" s="125"/>
      <c r="L242" s="112"/>
      <c r="M242" s="99"/>
      <c r="N242" s="99"/>
      <c r="P242" s="99"/>
      <c r="Q242" s="99"/>
      <c r="AUX242" s="102"/>
      <c r="AUY242" s="102"/>
      <c r="AUZ242" s="102"/>
      <c r="AVA242" s="102"/>
      <c r="AVB242" s="102"/>
      <c r="AVC242" s="102"/>
      <c r="AVD242" s="102"/>
      <c r="AVE242" s="102"/>
      <c r="AVF242" s="102"/>
      <c r="AVG242" s="102"/>
      <c r="AVH242" s="102"/>
      <c r="AVI242" s="102"/>
      <c r="AVJ242" s="102"/>
      <c r="AVK242" s="102"/>
      <c r="AVL242" s="102"/>
      <c r="AVM242" s="102"/>
      <c r="AVN242" s="102"/>
      <c r="AVO242" s="102"/>
      <c r="AVP242" s="102"/>
      <c r="AVQ242" s="102"/>
      <c r="AVR242" s="102"/>
      <c r="AVS242" s="102"/>
      <c r="AVT242" s="102"/>
      <c r="AVU242" s="102"/>
      <c r="AVV242" s="102"/>
      <c r="AVW242" s="102"/>
      <c r="AVX242" s="102"/>
    </row>
    <row r="243" spans="1:17 1246:1272" s="97" customFormat="1" x14ac:dyDescent="0.3">
      <c r="A243" s="96"/>
      <c r="C243" s="98"/>
      <c r="D243" s="93"/>
      <c r="E243" s="93"/>
      <c r="F243" s="93"/>
      <c r="G243" s="114"/>
      <c r="H243" s="126"/>
      <c r="I243" s="123"/>
      <c r="J243" s="124"/>
      <c r="K243" s="125"/>
      <c r="L243" s="112"/>
      <c r="M243" s="99"/>
      <c r="N243" s="99"/>
      <c r="P243" s="99"/>
      <c r="Q243" s="99"/>
      <c r="AUX243" s="102"/>
      <c r="AUY243" s="102"/>
      <c r="AUZ243" s="102"/>
      <c r="AVA243" s="102"/>
      <c r="AVB243" s="102"/>
      <c r="AVC243" s="102"/>
      <c r="AVD243" s="102"/>
      <c r="AVE243" s="102"/>
      <c r="AVF243" s="102"/>
      <c r="AVG243" s="102"/>
      <c r="AVH243" s="102"/>
      <c r="AVI243" s="102"/>
      <c r="AVJ243" s="102"/>
      <c r="AVK243" s="102"/>
      <c r="AVL243" s="102"/>
      <c r="AVM243" s="102"/>
      <c r="AVN243" s="102"/>
      <c r="AVO243" s="102"/>
      <c r="AVP243" s="102"/>
      <c r="AVQ243" s="102"/>
      <c r="AVR243" s="102"/>
      <c r="AVS243" s="102"/>
      <c r="AVT243" s="102"/>
      <c r="AVU243" s="102"/>
      <c r="AVV243" s="102"/>
      <c r="AVW243" s="102"/>
      <c r="AVX243" s="102"/>
    </row>
    <row r="244" spans="1:17 1246:1272" s="97" customFormat="1" x14ac:dyDescent="0.3">
      <c r="A244" s="96"/>
      <c r="C244" s="98"/>
      <c r="D244" s="93"/>
      <c r="E244" s="93"/>
      <c r="F244" s="93"/>
      <c r="G244" s="114"/>
      <c r="H244" s="126"/>
      <c r="I244" s="123"/>
      <c r="J244" s="124"/>
      <c r="K244" s="125"/>
      <c r="L244" s="112"/>
      <c r="M244" s="99"/>
      <c r="N244" s="99"/>
      <c r="P244" s="99"/>
      <c r="Q244" s="99"/>
      <c r="AUX244" s="102"/>
      <c r="AUY244" s="102"/>
      <c r="AUZ244" s="102"/>
      <c r="AVA244" s="102"/>
      <c r="AVB244" s="102"/>
      <c r="AVC244" s="102"/>
      <c r="AVD244" s="102"/>
      <c r="AVE244" s="102"/>
      <c r="AVF244" s="102"/>
      <c r="AVG244" s="102"/>
      <c r="AVH244" s="102"/>
      <c r="AVI244" s="102"/>
      <c r="AVJ244" s="102"/>
      <c r="AVK244" s="102"/>
      <c r="AVL244" s="102"/>
      <c r="AVM244" s="102"/>
      <c r="AVN244" s="102"/>
      <c r="AVO244" s="102"/>
      <c r="AVP244" s="102"/>
      <c r="AVQ244" s="102"/>
      <c r="AVR244" s="102"/>
      <c r="AVS244" s="102"/>
      <c r="AVT244" s="102"/>
      <c r="AVU244" s="102"/>
      <c r="AVV244" s="102"/>
      <c r="AVW244" s="102"/>
      <c r="AVX244" s="102"/>
    </row>
    <row r="245" spans="1:17 1246:1272" s="97" customFormat="1" x14ac:dyDescent="0.3">
      <c r="A245" s="96"/>
      <c r="C245" s="98"/>
      <c r="D245" s="93"/>
      <c r="E245" s="93"/>
      <c r="F245" s="93"/>
      <c r="G245" s="114"/>
      <c r="H245" s="126"/>
      <c r="I245" s="123"/>
      <c r="J245" s="124"/>
      <c r="K245" s="125"/>
      <c r="L245" s="112"/>
      <c r="M245" s="99"/>
      <c r="N245" s="99"/>
      <c r="P245" s="99"/>
      <c r="Q245" s="99"/>
      <c r="AUX245" s="102"/>
      <c r="AUY245" s="102"/>
      <c r="AUZ245" s="102"/>
      <c r="AVA245" s="102"/>
      <c r="AVB245" s="102"/>
      <c r="AVC245" s="102"/>
      <c r="AVD245" s="102"/>
      <c r="AVE245" s="102"/>
      <c r="AVF245" s="102"/>
      <c r="AVG245" s="102"/>
      <c r="AVH245" s="102"/>
      <c r="AVI245" s="102"/>
      <c r="AVJ245" s="102"/>
      <c r="AVK245" s="102"/>
      <c r="AVL245" s="102"/>
      <c r="AVM245" s="102"/>
      <c r="AVN245" s="102"/>
      <c r="AVO245" s="102"/>
      <c r="AVP245" s="102"/>
      <c r="AVQ245" s="102"/>
      <c r="AVR245" s="102"/>
      <c r="AVS245" s="102"/>
      <c r="AVT245" s="102"/>
      <c r="AVU245" s="102"/>
      <c r="AVV245" s="102"/>
      <c r="AVW245" s="102"/>
      <c r="AVX245" s="102"/>
    </row>
    <row r="246" spans="1:17 1246:1272" s="97" customFormat="1" x14ac:dyDescent="0.3">
      <c r="A246" s="96"/>
      <c r="C246" s="98"/>
      <c r="D246" s="93"/>
      <c r="E246" s="93"/>
      <c r="F246" s="93"/>
      <c r="G246" s="114"/>
      <c r="H246" s="126"/>
      <c r="I246" s="123"/>
      <c r="J246" s="124"/>
      <c r="K246" s="125"/>
      <c r="L246" s="112"/>
      <c r="M246" s="99"/>
      <c r="N246" s="99"/>
      <c r="P246" s="99"/>
      <c r="Q246" s="99"/>
      <c r="AUX246" s="102"/>
      <c r="AUY246" s="102"/>
      <c r="AUZ246" s="102"/>
      <c r="AVA246" s="102"/>
      <c r="AVB246" s="102"/>
      <c r="AVC246" s="102"/>
      <c r="AVD246" s="102"/>
      <c r="AVE246" s="102"/>
      <c r="AVF246" s="102"/>
      <c r="AVG246" s="102"/>
      <c r="AVH246" s="102"/>
      <c r="AVI246" s="102"/>
      <c r="AVJ246" s="102"/>
      <c r="AVK246" s="102"/>
      <c r="AVL246" s="102"/>
      <c r="AVM246" s="102"/>
      <c r="AVN246" s="102"/>
      <c r="AVO246" s="102"/>
      <c r="AVP246" s="102"/>
      <c r="AVQ246" s="102"/>
      <c r="AVR246" s="102"/>
      <c r="AVS246" s="102"/>
      <c r="AVT246" s="102"/>
      <c r="AVU246" s="102"/>
      <c r="AVV246" s="102"/>
      <c r="AVW246" s="102"/>
      <c r="AVX246" s="102"/>
    </row>
    <row r="247" spans="1:17 1246:1272" s="97" customFormat="1" x14ac:dyDescent="0.3">
      <c r="A247" s="96"/>
      <c r="C247" s="98"/>
      <c r="D247" s="93"/>
      <c r="E247" s="93"/>
      <c r="F247" s="93"/>
      <c r="G247" s="114"/>
      <c r="H247" s="126"/>
      <c r="I247" s="123"/>
      <c r="J247" s="124"/>
      <c r="K247" s="125"/>
      <c r="L247" s="112"/>
      <c r="M247" s="99"/>
      <c r="N247" s="99"/>
      <c r="P247" s="99"/>
      <c r="Q247" s="99"/>
      <c r="AUX247" s="102"/>
      <c r="AUY247" s="102"/>
      <c r="AUZ247" s="102"/>
      <c r="AVA247" s="102"/>
      <c r="AVB247" s="102"/>
      <c r="AVC247" s="102"/>
      <c r="AVD247" s="102"/>
      <c r="AVE247" s="102"/>
      <c r="AVF247" s="102"/>
      <c r="AVG247" s="102"/>
      <c r="AVH247" s="102"/>
      <c r="AVI247" s="102"/>
      <c r="AVJ247" s="102"/>
      <c r="AVK247" s="102"/>
      <c r="AVL247" s="102"/>
      <c r="AVM247" s="102"/>
      <c r="AVN247" s="102"/>
      <c r="AVO247" s="102"/>
      <c r="AVP247" s="102"/>
      <c r="AVQ247" s="102"/>
      <c r="AVR247" s="102"/>
      <c r="AVS247" s="102"/>
      <c r="AVT247" s="102"/>
      <c r="AVU247" s="102"/>
      <c r="AVV247" s="102"/>
      <c r="AVW247" s="102"/>
      <c r="AVX247" s="102"/>
    </row>
    <row r="248" spans="1:17 1246:1272" s="97" customFormat="1" x14ac:dyDescent="0.3">
      <c r="A248" s="96"/>
      <c r="C248" s="98"/>
      <c r="D248" s="93"/>
      <c r="E248" s="93"/>
      <c r="F248" s="93"/>
      <c r="G248" s="114"/>
      <c r="H248" s="126"/>
      <c r="I248" s="123"/>
      <c r="J248" s="124"/>
      <c r="K248" s="125"/>
      <c r="L248" s="112"/>
      <c r="M248" s="99"/>
      <c r="N248" s="99"/>
      <c r="P248" s="99"/>
      <c r="Q248" s="99"/>
      <c r="AUX248" s="102"/>
      <c r="AUY248" s="102"/>
      <c r="AUZ248" s="102"/>
      <c r="AVA248" s="102"/>
      <c r="AVB248" s="102"/>
      <c r="AVC248" s="102"/>
      <c r="AVD248" s="102"/>
      <c r="AVE248" s="102"/>
      <c r="AVF248" s="102"/>
      <c r="AVG248" s="102"/>
      <c r="AVH248" s="102"/>
      <c r="AVI248" s="102"/>
      <c r="AVJ248" s="102"/>
      <c r="AVK248" s="102"/>
      <c r="AVL248" s="102"/>
      <c r="AVM248" s="102"/>
      <c r="AVN248" s="102"/>
      <c r="AVO248" s="102"/>
      <c r="AVP248" s="102"/>
      <c r="AVQ248" s="102"/>
      <c r="AVR248" s="102"/>
      <c r="AVS248" s="102"/>
      <c r="AVT248" s="102"/>
      <c r="AVU248" s="102"/>
      <c r="AVV248" s="102"/>
      <c r="AVW248" s="102"/>
      <c r="AVX248" s="102"/>
    </row>
    <row r="249" spans="1:17 1246:1272" s="97" customFormat="1" x14ac:dyDescent="0.3">
      <c r="A249" s="96"/>
      <c r="C249" s="98"/>
      <c r="D249" s="93"/>
      <c r="E249" s="93"/>
      <c r="F249" s="93"/>
      <c r="G249" s="114"/>
      <c r="H249" s="126"/>
      <c r="I249" s="123"/>
      <c r="J249" s="124"/>
      <c r="K249" s="125"/>
      <c r="L249" s="112"/>
      <c r="M249" s="99"/>
      <c r="N249" s="99"/>
      <c r="P249" s="99"/>
      <c r="Q249" s="99"/>
      <c r="AUX249" s="102"/>
      <c r="AUY249" s="102"/>
      <c r="AUZ249" s="102"/>
      <c r="AVA249" s="102"/>
      <c r="AVB249" s="102"/>
      <c r="AVC249" s="102"/>
      <c r="AVD249" s="102"/>
      <c r="AVE249" s="102"/>
      <c r="AVF249" s="102"/>
      <c r="AVG249" s="102"/>
      <c r="AVH249" s="102"/>
      <c r="AVI249" s="102"/>
      <c r="AVJ249" s="102"/>
      <c r="AVK249" s="102"/>
      <c r="AVL249" s="102"/>
      <c r="AVM249" s="102"/>
      <c r="AVN249" s="102"/>
      <c r="AVO249" s="102"/>
      <c r="AVP249" s="102"/>
      <c r="AVQ249" s="102"/>
      <c r="AVR249" s="102"/>
      <c r="AVS249" s="102"/>
      <c r="AVT249" s="102"/>
      <c r="AVU249" s="102"/>
      <c r="AVV249" s="102"/>
      <c r="AVW249" s="102"/>
      <c r="AVX249" s="102"/>
    </row>
    <row r="250" spans="1:17 1246:1272" s="97" customFormat="1" x14ac:dyDescent="0.3">
      <c r="A250" s="96"/>
      <c r="C250" s="98"/>
      <c r="D250" s="93"/>
      <c r="E250" s="93"/>
      <c r="F250" s="93"/>
      <c r="G250" s="114"/>
      <c r="H250" s="126"/>
      <c r="I250" s="123"/>
      <c r="J250" s="124"/>
      <c r="K250" s="125"/>
      <c r="L250" s="112"/>
      <c r="M250" s="99"/>
      <c r="N250" s="99"/>
      <c r="P250" s="99"/>
      <c r="Q250" s="99"/>
      <c r="AUX250" s="102"/>
      <c r="AUY250" s="102"/>
      <c r="AUZ250" s="102"/>
      <c r="AVA250" s="102"/>
      <c r="AVB250" s="102"/>
      <c r="AVC250" s="102"/>
      <c r="AVD250" s="102"/>
      <c r="AVE250" s="102"/>
      <c r="AVF250" s="102"/>
      <c r="AVG250" s="102"/>
      <c r="AVH250" s="102"/>
      <c r="AVI250" s="102"/>
      <c r="AVJ250" s="102"/>
      <c r="AVK250" s="102"/>
      <c r="AVL250" s="102"/>
      <c r="AVM250" s="102"/>
      <c r="AVN250" s="102"/>
      <c r="AVO250" s="102"/>
      <c r="AVP250" s="102"/>
      <c r="AVQ250" s="102"/>
      <c r="AVR250" s="102"/>
      <c r="AVS250" s="102"/>
      <c r="AVT250" s="102"/>
      <c r="AVU250" s="102"/>
      <c r="AVV250" s="102"/>
      <c r="AVW250" s="102"/>
      <c r="AVX250" s="102"/>
    </row>
    <row r="251" spans="1:17 1246:1272" s="97" customFormat="1" x14ac:dyDescent="0.3">
      <c r="A251" s="96"/>
      <c r="C251" s="98"/>
      <c r="D251" s="93"/>
      <c r="E251" s="93"/>
      <c r="F251" s="93"/>
      <c r="G251" s="114"/>
      <c r="H251" s="126"/>
      <c r="I251" s="123"/>
      <c r="J251" s="124"/>
      <c r="K251" s="125"/>
      <c r="L251" s="112"/>
      <c r="M251" s="99"/>
      <c r="N251" s="99"/>
      <c r="P251" s="99"/>
      <c r="Q251" s="99"/>
      <c r="AUX251" s="102"/>
      <c r="AUY251" s="102"/>
      <c r="AUZ251" s="102"/>
      <c r="AVA251" s="102"/>
      <c r="AVB251" s="102"/>
      <c r="AVC251" s="102"/>
      <c r="AVD251" s="102"/>
      <c r="AVE251" s="102"/>
      <c r="AVF251" s="102"/>
      <c r="AVG251" s="102"/>
      <c r="AVH251" s="102"/>
      <c r="AVI251" s="102"/>
      <c r="AVJ251" s="102"/>
      <c r="AVK251" s="102"/>
      <c r="AVL251" s="102"/>
      <c r="AVM251" s="102"/>
      <c r="AVN251" s="102"/>
      <c r="AVO251" s="102"/>
      <c r="AVP251" s="102"/>
      <c r="AVQ251" s="102"/>
      <c r="AVR251" s="102"/>
      <c r="AVS251" s="102"/>
      <c r="AVT251" s="102"/>
      <c r="AVU251" s="102"/>
      <c r="AVV251" s="102"/>
      <c r="AVW251" s="102"/>
      <c r="AVX251" s="102"/>
    </row>
    <row r="252" spans="1:17 1246:1272" s="97" customFormat="1" x14ac:dyDescent="0.3">
      <c r="A252" s="96"/>
      <c r="C252" s="98"/>
      <c r="D252" s="93"/>
      <c r="E252" s="93"/>
      <c r="F252" s="93"/>
      <c r="G252" s="114"/>
      <c r="H252" s="126"/>
      <c r="I252" s="123"/>
      <c r="J252" s="124"/>
      <c r="K252" s="125"/>
      <c r="L252" s="112"/>
      <c r="M252" s="99"/>
      <c r="N252" s="99"/>
      <c r="P252" s="99"/>
      <c r="Q252" s="99"/>
      <c r="AUX252" s="102"/>
      <c r="AUY252" s="102"/>
      <c r="AUZ252" s="102"/>
      <c r="AVA252" s="102"/>
      <c r="AVB252" s="102"/>
      <c r="AVC252" s="102"/>
      <c r="AVD252" s="102"/>
      <c r="AVE252" s="102"/>
      <c r="AVF252" s="102"/>
      <c r="AVG252" s="102"/>
      <c r="AVH252" s="102"/>
      <c r="AVI252" s="102"/>
      <c r="AVJ252" s="102"/>
      <c r="AVK252" s="102"/>
      <c r="AVL252" s="102"/>
      <c r="AVM252" s="102"/>
      <c r="AVN252" s="102"/>
      <c r="AVO252" s="102"/>
      <c r="AVP252" s="102"/>
      <c r="AVQ252" s="102"/>
      <c r="AVR252" s="102"/>
      <c r="AVS252" s="102"/>
      <c r="AVT252" s="102"/>
      <c r="AVU252" s="102"/>
      <c r="AVV252" s="102"/>
      <c r="AVW252" s="102"/>
      <c r="AVX252" s="102"/>
    </row>
    <row r="253" spans="1:17 1246:1272" s="97" customFormat="1" x14ac:dyDescent="0.3">
      <c r="A253" s="96"/>
      <c r="C253" s="98"/>
      <c r="D253" s="93"/>
      <c r="E253" s="93"/>
      <c r="F253" s="93"/>
      <c r="G253" s="114"/>
      <c r="H253" s="126"/>
      <c r="I253" s="123"/>
      <c r="J253" s="124"/>
      <c r="K253" s="125"/>
      <c r="L253" s="112"/>
      <c r="M253" s="99"/>
      <c r="N253" s="99"/>
      <c r="P253" s="99"/>
      <c r="Q253" s="99"/>
      <c r="AUX253" s="102"/>
      <c r="AUY253" s="102"/>
      <c r="AUZ253" s="102"/>
      <c r="AVA253" s="102"/>
      <c r="AVB253" s="102"/>
      <c r="AVC253" s="102"/>
      <c r="AVD253" s="102"/>
      <c r="AVE253" s="102"/>
      <c r="AVF253" s="102"/>
      <c r="AVG253" s="102"/>
      <c r="AVH253" s="102"/>
      <c r="AVI253" s="102"/>
      <c r="AVJ253" s="102"/>
      <c r="AVK253" s="102"/>
      <c r="AVL253" s="102"/>
      <c r="AVM253" s="102"/>
      <c r="AVN253" s="102"/>
      <c r="AVO253" s="102"/>
      <c r="AVP253" s="102"/>
      <c r="AVQ253" s="102"/>
      <c r="AVR253" s="102"/>
      <c r="AVS253" s="102"/>
      <c r="AVT253" s="102"/>
      <c r="AVU253" s="102"/>
      <c r="AVV253" s="102"/>
      <c r="AVW253" s="102"/>
      <c r="AVX253" s="102"/>
    </row>
    <row r="254" spans="1:17 1246:1272" s="97" customFormat="1" x14ac:dyDescent="0.3">
      <c r="A254" s="96"/>
      <c r="C254" s="98"/>
      <c r="D254" s="93"/>
      <c r="E254" s="93"/>
      <c r="F254" s="93"/>
      <c r="G254" s="114"/>
      <c r="H254" s="126"/>
      <c r="I254" s="123"/>
      <c r="J254" s="124"/>
      <c r="K254" s="125"/>
      <c r="L254" s="112"/>
      <c r="M254" s="99"/>
      <c r="N254" s="99"/>
      <c r="P254" s="99"/>
      <c r="Q254" s="99"/>
      <c r="AUX254" s="102"/>
      <c r="AUY254" s="102"/>
      <c r="AUZ254" s="102"/>
      <c r="AVA254" s="102"/>
      <c r="AVB254" s="102"/>
      <c r="AVC254" s="102"/>
      <c r="AVD254" s="102"/>
      <c r="AVE254" s="102"/>
      <c r="AVF254" s="102"/>
      <c r="AVG254" s="102"/>
      <c r="AVH254" s="102"/>
      <c r="AVI254" s="102"/>
      <c r="AVJ254" s="102"/>
      <c r="AVK254" s="102"/>
      <c r="AVL254" s="102"/>
      <c r="AVM254" s="102"/>
      <c r="AVN254" s="102"/>
      <c r="AVO254" s="102"/>
      <c r="AVP254" s="102"/>
      <c r="AVQ254" s="102"/>
      <c r="AVR254" s="102"/>
      <c r="AVS254" s="102"/>
      <c r="AVT254" s="102"/>
      <c r="AVU254" s="102"/>
      <c r="AVV254" s="102"/>
      <c r="AVW254" s="102"/>
      <c r="AVX254" s="102"/>
    </row>
    <row r="255" spans="1:17 1246:1272" s="97" customFormat="1" x14ac:dyDescent="0.3">
      <c r="A255" s="96"/>
      <c r="C255" s="98"/>
      <c r="D255" s="93"/>
      <c r="E255" s="93"/>
      <c r="F255" s="93"/>
      <c r="G255" s="114"/>
      <c r="H255" s="126"/>
      <c r="I255" s="123"/>
      <c r="J255" s="124"/>
      <c r="K255" s="125"/>
      <c r="L255" s="112"/>
      <c r="M255" s="99"/>
      <c r="N255" s="99"/>
      <c r="P255" s="99"/>
      <c r="Q255" s="99"/>
      <c r="AUX255" s="102"/>
      <c r="AUY255" s="102"/>
      <c r="AUZ255" s="102"/>
      <c r="AVA255" s="102"/>
      <c r="AVB255" s="102"/>
      <c r="AVC255" s="102"/>
      <c r="AVD255" s="102"/>
      <c r="AVE255" s="102"/>
      <c r="AVF255" s="102"/>
      <c r="AVG255" s="102"/>
      <c r="AVH255" s="102"/>
      <c r="AVI255" s="102"/>
      <c r="AVJ255" s="102"/>
      <c r="AVK255" s="102"/>
      <c r="AVL255" s="102"/>
      <c r="AVM255" s="102"/>
      <c r="AVN255" s="102"/>
      <c r="AVO255" s="102"/>
      <c r="AVP255" s="102"/>
      <c r="AVQ255" s="102"/>
      <c r="AVR255" s="102"/>
      <c r="AVS255" s="102"/>
      <c r="AVT255" s="102"/>
      <c r="AVU255" s="102"/>
      <c r="AVV255" s="102"/>
      <c r="AVW255" s="102"/>
      <c r="AVX255" s="102"/>
    </row>
    <row r="256" spans="1:17 1246:1272" s="97" customFormat="1" x14ac:dyDescent="0.3">
      <c r="A256" s="96"/>
      <c r="C256" s="98"/>
      <c r="D256" s="93"/>
      <c r="E256" s="93"/>
      <c r="F256" s="93"/>
      <c r="G256" s="114"/>
      <c r="H256" s="126"/>
      <c r="I256" s="123"/>
      <c r="J256" s="124"/>
      <c r="K256" s="125"/>
      <c r="L256" s="112"/>
      <c r="M256" s="99"/>
      <c r="N256" s="99"/>
      <c r="P256" s="99"/>
      <c r="Q256" s="99"/>
      <c r="AUX256" s="102"/>
      <c r="AUY256" s="102"/>
      <c r="AUZ256" s="102"/>
      <c r="AVA256" s="102"/>
      <c r="AVB256" s="102"/>
      <c r="AVC256" s="102"/>
      <c r="AVD256" s="102"/>
      <c r="AVE256" s="102"/>
      <c r="AVF256" s="102"/>
      <c r="AVG256" s="102"/>
      <c r="AVH256" s="102"/>
      <c r="AVI256" s="102"/>
      <c r="AVJ256" s="102"/>
      <c r="AVK256" s="102"/>
      <c r="AVL256" s="102"/>
      <c r="AVM256" s="102"/>
      <c r="AVN256" s="102"/>
      <c r="AVO256" s="102"/>
      <c r="AVP256" s="102"/>
      <c r="AVQ256" s="102"/>
      <c r="AVR256" s="102"/>
      <c r="AVS256" s="102"/>
      <c r="AVT256" s="102"/>
      <c r="AVU256" s="102"/>
      <c r="AVV256" s="102"/>
      <c r="AVW256" s="102"/>
      <c r="AVX256" s="102"/>
    </row>
    <row r="257" spans="1:17 1246:1272" s="97" customFormat="1" x14ac:dyDescent="0.3">
      <c r="A257" s="96"/>
      <c r="C257" s="98"/>
      <c r="D257" s="93"/>
      <c r="E257" s="93"/>
      <c r="F257" s="93"/>
      <c r="G257" s="114"/>
      <c r="H257" s="126"/>
      <c r="I257" s="123"/>
      <c r="J257" s="124"/>
      <c r="K257" s="125"/>
      <c r="L257" s="112"/>
      <c r="M257" s="99"/>
      <c r="N257" s="99"/>
      <c r="P257" s="99"/>
      <c r="Q257" s="99"/>
      <c r="AUX257" s="102"/>
      <c r="AUY257" s="102"/>
      <c r="AUZ257" s="102"/>
      <c r="AVA257" s="102"/>
      <c r="AVB257" s="102"/>
      <c r="AVC257" s="102"/>
      <c r="AVD257" s="102"/>
      <c r="AVE257" s="102"/>
      <c r="AVF257" s="102"/>
      <c r="AVG257" s="102"/>
      <c r="AVH257" s="102"/>
      <c r="AVI257" s="102"/>
      <c r="AVJ257" s="102"/>
      <c r="AVK257" s="102"/>
      <c r="AVL257" s="102"/>
      <c r="AVM257" s="102"/>
      <c r="AVN257" s="102"/>
      <c r="AVO257" s="102"/>
      <c r="AVP257" s="102"/>
      <c r="AVQ257" s="102"/>
      <c r="AVR257" s="102"/>
      <c r="AVS257" s="102"/>
      <c r="AVT257" s="102"/>
      <c r="AVU257" s="102"/>
      <c r="AVV257" s="102"/>
      <c r="AVW257" s="102"/>
      <c r="AVX257" s="102"/>
    </row>
    <row r="258" spans="1:17 1246:1272" s="97" customFormat="1" x14ac:dyDescent="0.3">
      <c r="A258" s="96"/>
      <c r="C258" s="98"/>
      <c r="D258" s="93"/>
      <c r="E258" s="93"/>
      <c r="F258" s="93"/>
      <c r="G258" s="114"/>
      <c r="H258" s="126"/>
      <c r="I258" s="123"/>
      <c r="J258" s="124"/>
      <c r="K258" s="125"/>
      <c r="L258" s="112"/>
      <c r="M258" s="99"/>
      <c r="N258" s="99"/>
      <c r="P258" s="99"/>
      <c r="Q258" s="99"/>
      <c r="AUX258" s="102"/>
      <c r="AUY258" s="102"/>
      <c r="AUZ258" s="102"/>
      <c r="AVA258" s="102"/>
      <c r="AVB258" s="102"/>
      <c r="AVC258" s="102"/>
      <c r="AVD258" s="102"/>
      <c r="AVE258" s="102"/>
      <c r="AVF258" s="102"/>
      <c r="AVG258" s="102"/>
      <c r="AVH258" s="102"/>
      <c r="AVI258" s="102"/>
      <c r="AVJ258" s="102"/>
      <c r="AVK258" s="102"/>
      <c r="AVL258" s="102"/>
      <c r="AVM258" s="102"/>
      <c r="AVN258" s="102"/>
      <c r="AVO258" s="102"/>
      <c r="AVP258" s="102"/>
      <c r="AVQ258" s="102"/>
      <c r="AVR258" s="102"/>
      <c r="AVS258" s="102"/>
      <c r="AVT258" s="102"/>
      <c r="AVU258" s="102"/>
      <c r="AVV258" s="102"/>
      <c r="AVW258" s="102"/>
      <c r="AVX258" s="102"/>
    </row>
    <row r="259" spans="1:17 1246:1272" s="97" customFormat="1" x14ac:dyDescent="0.3">
      <c r="A259" s="96"/>
      <c r="C259" s="98"/>
      <c r="D259" s="93"/>
      <c r="E259" s="93"/>
      <c r="F259" s="93"/>
      <c r="G259" s="114"/>
      <c r="H259" s="126"/>
      <c r="I259" s="123"/>
      <c r="J259" s="124"/>
      <c r="K259" s="125"/>
      <c r="L259" s="112"/>
      <c r="M259" s="99"/>
      <c r="N259" s="99"/>
      <c r="P259" s="99"/>
      <c r="Q259" s="99"/>
      <c r="AUX259" s="102"/>
      <c r="AUY259" s="102"/>
      <c r="AUZ259" s="102"/>
      <c r="AVA259" s="102"/>
      <c r="AVB259" s="102"/>
      <c r="AVC259" s="102"/>
      <c r="AVD259" s="102"/>
      <c r="AVE259" s="102"/>
      <c r="AVF259" s="102"/>
      <c r="AVG259" s="102"/>
      <c r="AVH259" s="102"/>
      <c r="AVI259" s="102"/>
      <c r="AVJ259" s="102"/>
      <c r="AVK259" s="102"/>
      <c r="AVL259" s="102"/>
      <c r="AVM259" s="102"/>
      <c r="AVN259" s="102"/>
      <c r="AVO259" s="102"/>
      <c r="AVP259" s="102"/>
      <c r="AVQ259" s="102"/>
      <c r="AVR259" s="102"/>
      <c r="AVS259" s="102"/>
      <c r="AVT259" s="102"/>
      <c r="AVU259" s="102"/>
      <c r="AVV259" s="102"/>
      <c r="AVW259" s="102"/>
      <c r="AVX259" s="102"/>
    </row>
    <row r="260" spans="1:17 1246:1272" s="97" customFormat="1" x14ac:dyDescent="0.3">
      <c r="A260" s="96"/>
      <c r="C260" s="98"/>
      <c r="D260" s="93"/>
      <c r="E260" s="93"/>
      <c r="F260" s="93"/>
      <c r="G260" s="114"/>
      <c r="H260" s="126"/>
      <c r="I260" s="123"/>
      <c r="J260" s="124"/>
      <c r="K260" s="125"/>
      <c r="L260" s="112"/>
      <c r="M260" s="99"/>
      <c r="N260" s="99"/>
      <c r="P260" s="99"/>
      <c r="Q260" s="99"/>
      <c r="AUX260" s="102"/>
      <c r="AUY260" s="102"/>
      <c r="AUZ260" s="102"/>
      <c r="AVA260" s="102"/>
      <c r="AVB260" s="102"/>
      <c r="AVC260" s="102"/>
      <c r="AVD260" s="102"/>
      <c r="AVE260" s="102"/>
      <c r="AVF260" s="102"/>
      <c r="AVG260" s="102"/>
      <c r="AVH260" s="102"/>
      <c r="AVI260" s="102"/>
      <c r="AVJ260" s="102"/>
      <c r="AVK260" s="102"/>
      <c r="AVL260" s="102"/>
      <c r="AVM260" s="102"/>
      <c r="AVN260" s="102"/>
      <c r="AVO260" s="102"/>
      <c r="AVP260" s="102"/>
      <c r="AVQ260" s="102"/>
      <c r="AVR260" s="102"/>
      <c r="AVS260" s="102"/>
      <c r="AVT260" s="102"/>
      <c r="AVU260" s="102"/>
      <c r="AVV260" s="102"/>
      <c r="AVW260" s="102"/>
      <c r="AVX260" s="102"/>
    </row>
    <row r="261" spans="1:17 1246:1272" s="97" customFormat="1" x14ac:dyDescent="0.3">
      <c r="A261" s="96"/>
      <c r="C261" s="98"/>
      <c r="D261" s="93"/>
      <c r="E261" s="93"/>
      <c r="F261" s="93"/>
      <c r="G261" s="114"/>
      <c r="H261" s="126"/>
      <c r="I261" s="123"/>
      <c r="J261" s="124"/>
      <c r="K261" s="125"/>
      <c r="L261" s="112"/>
      <c r="M261" s="99"/>
      <c r="N261" s="99"/>
      <c r="P261" s="99"/>
      <c r="Q261" s="99"/>
      <c r="AUX261" s="102"/>
      <c r="AUY261" s="102"/>
      <c r="AUZ261" s="102"/>
      <c r="AVA261" s="102"/>
      <c r="AVB261" s="102"/>
      <c r="AVC261" s="102"/>
      <c r="AVD261" s="102"/>
      <c r="AVE261" s="102"/>
      <c r="AVF261" s="102"/>
      <c r="AVG261" s="102"/>
      <c r="AVH261" s="102"/>
      <c r="AVI261" s="102"/>
      <c r="AVJ261" s="102"/>
      <c r="AVK261" s="102"/>
      <c r="AVL261" s="102"/>
      <c r="AVM261" s="102"/>
      <c r="AVN261" s="102"/>
      <c r="AVO261" s="102"/>
      <c r="AVP261" s="102"/>
      <c r="AVQ261" s="102"/>
      <c r="AVR261" s="102"/>
      <c r="AVS261" s="102"/>
      <c r="AVT261" s="102"/>
      <c r="AVU261" s="102"/>
      <c r="AVV261" s="102"/>
      <c r="AVW261" s="102"/>
      <c r="AVX261" s="102"/>
    </row>
    <row r="262" spans="1:17 1246:1272" s="97" customFormat="1" x14ac:dyDescent="0.3">
      <c r="A262" s="96"/>
      <c r="C262" s="98"/>
      <c r="D262" s="93"/>
      <c r="E262" s="93"/>
      <c r="F262" s="93"/>
      <c r="G262" s="114"/>
      <c r="H262" s="126"/>
      <c r="I262" s="123"/>
      <c r="J262" s="124"/>
      <c r="K262" s="125"/>
      <c r="L262" s="112"/>
      <c r="M262" s="99"/>
      <c r="N262" s="99"/>
      <c r="P262" s="99"/>
      <c r="Q262" s="99"/>
      <c r="AUX262" s="102"/>
      <c r="AUY262" s="102"/>
      <c r="AUZ262" s="102"/>
      <c r="AVA262" s="102"/>
      <c r="AVB262" s="102"/>
      <c r="AVC262" s="102"/>
      <c r="AVD262" s="102"/>
      <c r="AVE262" s="102"/>
      <c r="AVF262" s="102"/>
      <c r="AVG262" s="102"/>
      <c r="AVH262" s="102"/>
      <c r="AVI262" s="102"/>
      <c r="AVJ262" s="102"/>
      <c r="AVK262" s="102"/>
      <c r="AVL262" s="102"/>
      <c r="AVM262" s="102"/>
      <c r="AVN262" s="102"/>
      <c r="AVO262" s="102"/>
      <c r="AVP262" s="102"/>
      <c r="AVQ262" s="102"/>
      <c r="AVR262" s="102"/>
      <c r="AVS262" s="102"/>
      <c r="AVT262" s="102"/>
      <c r="AVU262" s="102"/>
      <c r="AVV262" s="102"/>
      <c r="AVW262" s="102"/>
      <c r="AVX262" s="102"/>
    </row>
    <row r="263" spans="1:17 1246:1272" s="97" customFormat="1" x14ac:dyDescent="0.3">
      <c r="A263" s="96"/>
      <c r="C263" s="98"/>
      <c r="D263" s="93"/>
      <c r="E263" s="93"/>
      <c r="F263" s="93"/>
      <c r="G263" s="114"/>
      <c r="H263" s="126"/>
      <c r="I263" s="123"/>
      <c r="J263" s="124"/>
      <c r="K263" s="125"/>
      <c r="L263" s="112"/>
      <c r="M263" s="99"/>
      <c r="N263" s="99"/>
      <c r="P263" s="99"/>
      <c r="Q263" s="99"/>
      <c r="AUX263" s="102"/>
      <c r="AUY263" s="102"/>
      <c r="AUZ263" s="102"/>
      <c r="AVA263" s="102"/>
      <c r="AVB263" s="102"/>
      <c r="AVC263" s="102"/>
      <c r="AVD263" s="102"/>
      <c r="AVE263" s="102"/>
      <c r="AVF263" s="102"/>
      <c r="AVG263" s="102"/>
      <c r="AVH263" s="102"/>
      <c r="AVI263" s="102"/>
      <c r="AVJ263" s="102"/>
      <c r="AVK263" s="102"/>
      <c r="AVL263" s="102"/>
      <c r="AVM263" s="102"/>
      <c r="AVN263" s="102"/>
      <c r="AVO263" s="102"/>
      <c r="AVP263" s="102"/>
      <c r="AVQ263" s="102"/>
      <c r="AVR263" s="102"/>
      <c r="AVS263" s="102"/>
      <c r="AVT263" s="102"/>
      <c r="AVU263" s="102"/>
      <c r="AVV263" s="102"/>
      <c r="AVW263" s="102"/>
      <c r="AVX263" s="102"/>
    </row>
    <row r="264" spans="1:17 1246:1272" s="97" customFormat="1" x14ac:dyDescent="0.3">
      <c r="A264" s="96"/>
      <c r="C264" s="98"/>
      <c r="D264" s="93"/>
      <c r="E264" s="93"/>
      <c r="F264" s="93"/>
      <c r="G264" s="114"/>
      <c r="H264" s="126"/>
      <c r="I264" s="123"/>
      <c r="J264" s="124"/>
      <c r="K264" s="125"/>
      <c r="L264" s="112"/>
      <c r="M264" s="99"/>
      <c r="N264" s="99"/>
      <c r="P264" s="99"/>
      <c r="Q264" s="99"/>
      <c r="AUX264" s="102"/>
      <c r="AUY264" s="102"/>
      <c r="AUZ264" s="102"/>
      <c r="AVA264" s="102"/>
      <c r="AVB264" s="102"/>
      <c r="AVC264" s="102"/>
      <c r="AVD264" s="102"/>
      <c r="AVE264" s="102"/>
      <c r="AVF264" s="102"/>
      <c r="AVG264" s="102"/>
      <c r="AVH264" s="102"/>
      <c r="AVI264" s="102"/>
      <c r="AVJ264" s="102"/>
      <c r="AVK264" s="102"/>
      <c r="AVL264" s="102"/>
      <c r="AVM264" s="102"/>
      <c r="AVN264" s="102"/>
      <c r="AVO264" s="102"/>
      <c r="AVP264" s="102"/>
      <c r="AVQ264" s="102"/>
      <c r="AVR264" s="102"/>
      <c r="AVS264" s="102"/>
      <c r="AVT264" s="102"/>
      <c r="AVU264" s="102"/>
      <c r="AVV264" s="102"/>
      <c r="AVW264" s="102"/>
      <c r="AVX264" s="102"/>
    </row>
    <row r="265" spans="1:17 1246:1272" s="97" customFormat="1" x14ac:dyDescent="0.3">
      <c r="A265" s="96"/>
      <c r="C265" s="98"/>
      <c r="D265" s="93"/>
      <c r="E265" s="93"/>
      <c r="F265" s="93"/>
      <c r="G265" s="114"/>
      <c r="H265" s="126"/>
      <c r="I265" s="123"/>
      <c r="J265" s="124"/>
      <c r="K265" s="125"/>
      <c r="L265" s="112"/>
      <c r="M265" s="99"/>
      <c r="N265" s="99"/>
      <c r="P265" s="99"/>
      <c r="Q265" s="99"/>
      <c r="AUX265" s="102"/>
      <c r="AUY265" s="102"/>
      <c r="AUZ265" s="102"/>
      <c r="AVA265" s="102"/>
      <c r="AVB265" s="102"/>
      <c r="AVC265" s="102"/>
      <c r="AVD265" s="102"/>
      <c r="AVE265" s="102"/>
      <c r="AVF265" s="102"/>
      <c r="AVG265" s="102"/>
      <c r="AVH265" s="102"/>
      <c r="AVI265" s="102"/>
      <c r="AVJ265" s="102"/>
      <c r="AVK265" s="102"/>
      <c r="AVL265" s="102"/>
      <c r="AVM265" s="102"/>
      <c r="AVN265" s="102"/>
      <c r="AVO265" s="102"/>
      <c r="AVP265" s="102"/>
      <c r="AVQ265" s="102"/>
      <c r="AVR265" s="102"/>
      <c r="AVS265" s="102"/>
      <c r="AVT265" s="102"/>
      <c r="AVU265" s="102"/>
      <c r="AVV265" s="102"/>
      <c r="AVW265" s="102"/>
      <c r="AVX265" s="102"/>
    </row>
    <row r="266" spans="1:17 1246:1272" s="97" customFormat="1" x14ac:dyDescent="0.3">
      <c r="A266" s="96"/>
      <c r="C266" s="98"/>
      <c r="D266" s="93"/>
      <c r="E266" s="93"/>
      <c r="F266" s="93"/>
      <c r="G266" s="114"/>
      <c r="H266" s="126"/>
      <c r="I266" s="123"/>
      <c r="J266" s="124"/>
      <c r="K266" s="125"/>
      <c r="L266" s="112"/>
      <c r="M266" s="99"/>
      <c r="N266" s="99"/>
      <c r="P266" s="99"/>
      <c r="Q266" s="99"/>
      <c r="AUX266" s="102"/>
      <c r="AUY266" s="102"/>
      <c r="AUZ266" s="102"/>
      <c r="AVA266" s="102"/>
      <c r="AVB266" s="102"/>
      <c r="AVC266" s="102"/>
      <c r="AVD266" s="102"/>
      <c r="AVE266" s="102"/>
      <c r="AVF266" s="102"/>
      <c r="AVG266" s="102"/>
      <c r="AVH266" s="102"/>
      <c r="AVI266" s="102"/>
      <c r="AVJ266" s="102"/>
      <c r="AVK266" s="102"/>
      <c r="AVL266" s="102"/>
      <c r="AVM266" s="102"/>
      <c r="AVN266" s="102"/>
      <c r="AVO266" s="102"/>
      <c r="AVP266" s="102"/>
      <c r="AVQ266" s="102"/>
      <c r="AVR266" s="102"/>
      <c r="AVS266" s="102"/>
      <c r="AVT266" s="102"/>
      <c r="AVU266" s="102"/>
      <c r="AVV266" s="102"/>
      <c r="AVW266" s="102"/>
      <c r="AVX266" s="102"/>
    </row>
    <row r="267" spans="1:17 1246:1272" s="97" customFormat="1" x14ac:dyDescent="0.3">
      <c r="A267" s="96"/>
      <c r="C267" s="98"/>
      <c r="D267" s="93"/>
      <c r="E267" s="93"/>
      <c r="F267" s="93"/>
      <c r="G267" s="114"/>
      <c r="H267" s="126"/>
      <c r="I267" s="123"/>
      <c r="J267" s="124"/>
      <c r="K267" s="125"/>
      <c r="L267" s="112"/>
      <c r="M267" s="99"/>
      <c r="N267" s="99"/>
      <c r="P267" s="99"/>
      <c r="Q267" s="99"/>
      <c r="AUX267" s="102"/>
      <c r="AUY267" s="102"/>
      <c r="AUZ267" s="102"/>
      <c r="AVA267" s="102"/>
      <c r="AVB267" s="102"/>
      <c r="AVC267" s="102"/>
      <c r="AVD267" s="102"/>
      <c r="AVE267" s="102"/>
      <c r="AVF267" s="102"/>
      <c r="AVG267" s="102"/>
      <c r="AVH267" s="102"/>
      <c r="AVI267" s="102"/>
      <c r="AVJ267" s="102"/>
      <c r="AVK267" s="102"/>
      <c r="AVL267" s="102"/>
      <c r="AVM267" s="102"/>
      <c r="AVN267" s="102"/>
      <c r="AVO267" s="102"/>
      <c r="AVP267" s="102"/>
      <c r="AVQ267" s="102"/>
      <c r="AVR267" s="102"/>
      <c r="AVS267" s="102"/>
      <c r="AVT267" s="102"/>
      <c r="AVU267" s="102"/>
      <c r="AVV267" s="102"/>
      <c r="AVW267" s="102"/>
      <c r="AVX267" s="102"/>
    </row>
    <row r="268" spans="1:17 1246:1272" s="97" customFormat="1" x14ac:dyDescent="0.3">
      <c r="A268" s="96"/>
      <c r="C268" s="98"/>
      <c r="D268" s="93"/>
      <c r="E268" s="93"/>
      <c r="F268" s="93"/>
      <c r="G268" s="114"/>
      <c r="H268" s="126"/>
      <c r="I268" s="123"/>
      <c r="J268" s="124"/>
      <c r="K268" s="125"/>
      <c r="L268" s="112"/>
      <c r="M268" s="99"/>
      <c r="N268" s="99"/>
      <c r="P268" s="99"/>
      <c r="Q268" s="99"/>
      <c r="AUX268" s="102"/>
      <c r="AUY268" s="102"/>
      <c r="AUZ268" s="102"/>
      <c r="AVA268" s="102"/>
      <c r="AVB268" s="102"/>
      <c r="AVC268" s="102"/>
      <c r="AVD268" s="102"/>
      <c r="AVE268" s="102"/>
      <c r="AVF268" s="102"/>
      <c r="AVG268" s="102"/>
      <c r="AVH268" s="102"/>
      <c r="AVI268" s="102"/>
      <c r="AVJ268" s="102"/>
      <c r="AVK268" s="102"/>
      <c r="AVL268" s="102"/>
      <c r="AVM268" s="102"/>
      <c r="AVN268" s="102"/>
      <c r="AVO268" s="102"/>
      <c r="AVP268" s="102"/>
      <c r="AVQ268" s="102"/>
      <c r="AVR268" s="102"/>
      <c r="AVS268" s="102"/>
      <c r="AVT268" s="102"/>
      <c r="AVU268" s="102"/>
      <c r="AVV268" s="102"/>
      <c r="AVW268" s="102"/>
      <c r="AVX268" s="102"/>
    </row>
    <row r="269" spans="1:17 1246:1272" s="97" customFormat="1" x14ac:dyDescent="0.3">
      <c r="A269" s="96"/>
      <c r="C269" s="98"/>
      <c r="D269" s="93"/>
      <c r="E269" s="93"/>
      <c r="F269" s="93"/>
      <c r="G269" s="114"/>
      <c r="H269" s="126"/>
      <c r="I269" s="123"/>
      <c r="J269" s="124"/>
      <c r="K269" s="125"/>
      <c r="L269" s="112"/>
      <c r="M269" s="99"/>
      <c r="N269" s="99"/>
      <c r="P269" s="99"/>
      <c r="Q269" s="99"/>
      <c r="AUX269" s="102"/>
      <c r="AUY269" s="102"/>
      <c r="AUZ269" s="102"/>
      <c r="AVA269" s="102"/>
      <c r="AVB269" s="102"/>
      <c r="AVC269" s="102"/>
      <c r="AVD269" s="102"/>
      <c r="AVE269" s="102"/>
      <c r="AVF269" s="102"/>
      <c r="AVG269" s="102"/>
      <c r="AVH269" s="102"/>
      <c r="AVI269" s="102"/>
      <c r="AVJ269" s="102"/>
      <c r="AVK269" s="102"/>
      <c r="AVL269" s="102"/>
      <c r="AVM269" s="102"/>
      <c r="AVN269" s="102"/>
      <c r="AVO269" s="102"/>
      <c r="AVP269" s="102"/>
      <c r="AVQ269" s="102"/>
      <c r="AVR269" s="102"/>
      <c r="AVS269" s="102"/>
      <c r="AVT269" s="102"/>
      <c r="AVU269" s="102"/>
      <c r="AVV269" s="102"/>
      <c r="AVW269" s="102"/>
      <c r="AVX269" s="102"/>
    </row>
    <row r="270" spans="1:17 1246:1272" s="97" customFormat="1" x14ac:dyDescent="0.3">
      <c r="A270" s="96"/>
      <c r="C270" s="98"/>
      <c r="D270" s="93"/>
      <c r="E270" s="93"/>
      <c r="F270" s="93"/>
      <c r="G270" s="114"/>
      <c r="H270" s="126"/>
      <c r="I270" s="123"/>
      <c r="J270" s="124"/>
      <c r="K270" s="125"/>
      <c r="L270" s="112"/>
      <c r="M270" s="99"/>
      <c r="N270" s="99"/>
      <c r="P270" s="99"/>
      <c r="Q270" s="99"/>
      <c r="AUX270" s="102"/>
      <c r="AUY270" s="102"/>
      <c r="AUZ270" s="102"/>
      <c r="AVA270" s="102"/>
      <c r="AVB270" s="102"/>
      <c r="AVC270" s="102"/>
      <c r="AVD270" s="102"/>
      <c r="AVE270" s="102"/>
      <c r="AVF270" s="102"/>
      <c r="AVG270" s="102"/>
      <c r="AVH270" s="102"/>
      <c r="AVI270" s="102"/>
      <c r="AVJ270" s="102"/>
      <c r="AVK270" s="102"/>
      <c r="AVL270" s="102"/>
      <c r="AVM270" s="102"/>
      <c r="AVN270" s="102"/>
      <c r="AVO270" s="102"/>
      <c r="AVP270" s="102"/>
      <c r="AVQ270" s="102"/>
      <c r="AVR270" s="102"/>
      <c r="AVS270" s="102"/>
      <c r="AVT270" s="102"/>
      <c r="AVU270" s="102"/>
      <c r="AVV270" s="102"/>
      <c r="AVW270" s="102"/>
      <c r="AVX270" s="102"/>
    </row>
    <row r="271" spans="1:17 1246:1272" s="97" customFormat="1" x14ac:dyDescent="0.3">
      <c r="A271" s="96"/>
      <c r="C271" s="98"/>
      <c r="D271" s="93"/>
      <c r="E271" s="93"/>
      <c r="F271" s="93"/>
      <c r="G271" s="114"/>
      <c r="H271" s="126"/>
      <c r="I271" s="123"/>
      <c r="J271" s="124"/>
      <c r="K271" s="125"/>
      <c r="L271" s="112"/>
      <c r="M271" s="99"/>
      <c r="N271" s="99"/>
      <c r="P271" s="99"/>
      <c r="Q271" s="99"/>
      <c r="AUX271" s="102"/>
      <c r="AUY271" s="102"/>
      <c r="AUZ271" s="102"/>
      <c r="AVA271" s="102"/>
      <c r="AVB271" s="102"/>
      <c r="AVC271" s="102"/>
      <c r="AVD271" s="102"/>
      <c r="AVE271" s="102"/>
      <c r="AVF271" s="102"/>
      <c r="AVG271" s="102"/>
      <c r="AVH271" s="102"/>
      <c r="AVI271" s="102"/>
      <c r="AVJ271" s="102"/>
      <c r="AVK271" s="102"/>
      <c r="AVL271" s="102"/>
      <c r="AVM271" s="102"/>
      <c r="AVN271" s="102"/>
      <c r="AVO271" s="102"/>
      <c r="AVP271" s="102"/>
      <c r="AVQ271" s="102"/>
      <c r="AVR271" s="102"/>
      <c r="AVS271" s="102"/>
      <c r="AVT271" s="102"/>
      <c r="AVU271" s="102"/>
      <c r="AVV271" s="102"/>
      <c r="AVW271" s="102"/>
      <c r="AVX271" s="102"/>
    </row>
    <row r="272" spans="1:17 1246:1272" s="97" customFormat="1" x14ac:dyDescent="0.3">
      <c r="A272" s="96"/>
      <c r="C272" s="98"/>
      <c r="D272" s="93"/>
      <c r="E272" s="93"/>
      <c r="F272" s="93"/>
      <c r="G272" s="114"/>
      <c r="H272" s="126"/>
      <c r="I272" s="123"/>
      <c r="J272" s="124"/>
      <c r="K272" s="125"/>
      <c r="L272" s="112"/>
      <c r="M272" s="99"/>
      <c r="N272" s="99"/>
      <c r="P272" s="99"/>
      <c r="Q272" s="99"/>
      <c r="AUX272" s="102"/>
      <c r="AUY272" s="102"/>
      <c r="AUZ272" s="102"/>
      <c r="AVA272" s="102"/>
      <c r="AVB272" s="102"/>
      <c r="AVC272" s="102"/>
      <c r="AVD272" s="102"/>
      <c r="AVE272" s="102"/>
      <c r="AVF272" s="102"/>
      <c r="AVG272" s="102"/>
      <c r="AVH272" s="102"/>
      <c r="AVI272" s="102"/>
      <c r="AVJ272" s="102"/>
      <c r="AVK272" s="102"/>
      <c r="AVL272" s="102"/>
      <c r="AVM272" s="102"/>
      <c r="AVN272" s="102"/>
      <c r="AVO272" s="102"/>
      <c r="AVP272" s="102"/>
      <c r="AVQ272" s="102"/>
      <c r="AVR272" s="102"/>
      <c r="AVS272" s="102"/>
      <c r="AVT272" s="102"/>
      <c r="AVU272" s="102"/>
      <c r="AVV272" s="102"/>
      <c r="AVW272" s="102"/>
      <c r="AVX272" s="102"/>
    </row>
    <row r="273" spans="1:17 1246:1272" s="97" customFormat="1" x14ac:dyDescent="0.3">
      <c r="A273" s="96"/>
      <c r="C273" s="98"/>
      <c r="D273" s="93"/>
      <c r="E273" s="93"/>
      <c r="F273" s="93"/>
      <c r="G273" s="114"/>
      <c r="H273" s="126"/>
      <c r="I273" s="123"/>
      <c r="J273" s="124"/>
      <c r="K273" s="125"/>
      <c r="L273" s="112"/>
      <c r="M273" s="99"/>
      <c r="N273" s="99"/>
      <c r="P273" s="99"/>
      <c r="Q273" s="99"/>
      <c r="AUX273" s="102"/>
      <c r="AUY273" s="102"/>
      <c r="AUZ273" s="102"/>
      <c r="AVA273" s="102"/>
      <c r="AVB273" s="102"/>
      <c r="AVC273" s="102"/>
      <c r="AVD273" s="102"/>
      <c r="AVE273" s="102"/>
      <c r="AVF273" s="102"/>
      <c r="AVG273" s="102"/>
      <c r="AVH273" s="102"/>
      <c r="AVI273" s="102"/>
      <c r="AVJ273" s="102"/>
      <c r="AVK273" s="102"/>
      <c r="AVL273" s="102"/>
      <c r="AVM273" s="102"/>
      <c r="AVN273" s="102"/>
      <c r="AVO273" s="102"/>
      <c r="AVP273" s="102"/>
      <c r="AVQ273" s="102"/>
      <c r="AVR273" s="102"/>
      <c r="AVS273" s="102"/>
      <c r="AVT273" s="102"/>
      <c r="AVU273" s="102"/>
      <c r="AVV273" s="102"/>
      <c r="AVW273" s="102"/>
      <c r="AVX273" s="102"/>
    </row>
    <row r="274" spans="1:17 1246:1272" s="97" customFormat="1" x14ac:dyDescent="0.3">
      <c r="A274" s="96"/>
      <c r="C274" s="98"/>
      <c r="D274" s="93"/>
      <c r="E274" s="93"/>
      <c r="F274" s="93"/>
      <c r="G274" s="114"/>
      <c r="H274" s="126"/>
      <c r="I274" s="123"/>
      <c r="J274" s="124"/>
      <c r="K274" s="125"/>
      <c r="L274" s="112"/>
      <c r="M274" s="99"/>
      <c r="N274" s="99"/>
      <c r="P274" s="99"/>
      <c r="Q274" s="99"/>
      <c r="AUX274" s="102"/>
      <c r="AUY274" s="102"/>
      <c r="AUZ274" s="102"/>
      <c r="AVA274" s="102"/>
      <c r="AVB274" s="102"/>
      <c r="AVC274" s="102"/>
      <c r="AVD274" s="102"/>
      <c r="AVE274" s="102"/>
      <c r="AVF274" s="102"/>
      <c r="AVG274" s="102"/>
      <c r="AVH274" s="102"/>
      <c r="AVI274" s="102"/>
      <c r="AVJ274" s="102"/>
      <c r="AVK274" s="102"/>
      <c r="AVL274" s="102"/>
      <c r="AVM274" s="102"/>
      <c r="AVN274" s="102"/>
      <c r="AVO274" s="102"/>
      <c r="AVP274" s="102"/>
      <c r="AVQ274" s="102"/>
      <c r="AVR274" s="102"/>
      <c r="AVS274" s="102"/>
      <c r="AVT274" s="102"/>
      <c r="AVU274" s="102"/>
      <c r="AVV274" s="102"/>
      <c r="AVW274" s="102"/>
      <c r="AVX274" s="102"/>
    </row>
    <row r="275" spans="1:17 1246:1272" s="97" customFormat="1" x14ac:dyDescent="0.3">
      <c r="A275" s="96"/>
      <c r="C275" s="98"/>
      <c r="D275" s="93"/>
      <c r="E275" s="93"/>
      <c r="F275" s="93"/>
      <c r="G275" s="114"/>
      <c r="H275" s="126"/>
      <c r="I275" s="123"/>
      <c r="J275" s="124"/>
      <c r="K275" s="125"/>
      <c r="L275" s="112"/>
      <c r="M275" s="99"/>
      <c r="N275" s="99"/>
      <c r="P275" s="99"/>
      <c r="Q275" s="99"/>
      <c r="AUX275" s="102"/>
      <c r="AUY275" s="102"/>
      <c r="AUZ275" s="102"/>
      <c r="AVA275" s="102"/>
      <c r="AVB275" s="102"/>
      <c r="AVC275" s="102"/>
      <c r="AVD275" s="102"/>
      <c r="AVE275" s="102"/>
      <c r="AVF275" s="102"/>
      <c r="AVG275" s="102"/>
      <c r="AVH275" s="102"/>
      <c r="AVI275" s="102"/>
      <c r="AVJ275" s="102"/>
      <c r="AVK275" s="102"/>
      <c r="AVL275" s="102"/>
      <c r="AVM275" s="102"/>
      <c r="AVN275" s="102"/>
      <c r="AVO275" s="102"/>
      <c r="AVP275" s="102"/>
      <c r="AVQ275" s="102"/>
      <c r="AVR275" s="102"/>
      <c r="AVS275" s="102"/>
      <c r="AVT275" s="102"/>
      <c r="AVU275" s="102"/>
      <c r="AVV275" s="102"/>
      <c r="AVW275" s="102"/>
      <c r="AVX275" s="102"/>
    </row>
    <row r="276" spans="1:17 1246:1272" s="97" customFormat="1" x14ac:dyDescent="0.3">
      <c r="A276" s="96"/>
      <c r="C276" s="98"/>
      <c r="D276" s="93"/>
      <c r="E276" s="93"/>
      <c r="F276" s="93"/>
      <c r="G276" s="114"/>
      <c r="H276" s="126"/>
      <c r="I276" s="123"/>
      <c r="J276" s="124"/>
      <c r="K276" s="125"/>
      <c r="L276" s="112"/>
      <c r="M276" s="99"/>
      <c r="N276" s="99"/>
      <c r="P276" s="99"/>
      <c r="Q276" s="99"/>
      <c r="AUX276" s="102"/>
      <c r="AUY276" s="102"/>
      <c r="AUZ276" s="102"/>
      <c r="AVA276" s="102"/>
      <c r="AVB276" s="102"/>
      <c r="AVC276" s="102"/>
      <c r="AVD276" s="102"/>
      <c r="AVE276" s="102"/>
      <c r="AVF276" s="102"/>
      <c r="AVG276" s="102"/>
      <c r="AVH276" s="102"/>
      <c r="AVI276" s="102"/>
      <c r="AVJ276" s="102"/>
      <c r="AVK276" s="102"/>
      <c r="AVL276" s="102"/>
      <c r="AVM276" s="102"/>
      <c r="AVN276" s="102"/>
      <c r="AVO276" s="102"/>
      <c r="AVP276" s="102"/>
      <c r="AVQ276" s="102"/>
      <c r="AVR276" s="102"/>
      <c r="AVS276" s="102"/>
      <c r="AVT276" s="102"/>
      <c r="AVU276" s="102"/>
      <c r="AVV276" s="102"/>
      <c r="AVW276" s="102"/>
      <c r="AVX276" s="102"/>
    </row>
    <row r="277" spans="1:17 1246:1272" s="97" customFormat="1" x14ac:dyDescent="0.3">
      <c r="A277" s="96"/>
      <c r="C277" s="98"/>
      <c r="D277" s="93"/>
      <c r="E277" s="93"/>
      <c r="F277" s="93"/>
      <c r="G277" s="114"/>
      <c r="H277" s="126"/>
      <c r="I277" s="123"/>
      <c r="J277" s="124"/>
      <c r="K277" s="125"/>
      <c r="L277" s="112"/>
      <c r="M277" s="99"/>
      <c r="N277" s="99"/>
      <c r="P277" s="99"/>
      <c r="Q277" s="99"/>
      <c r="AUX277" s="102"/>
      <c r="AUY277" s="102"/>
      <c r="AUZ277" s="102"/>
      <c r="AVA277" s="102"/>
      <c r="AVB277" s="102"/>
      <c r="AVC277" s="102"/>
      <c r="AVD277" s="102"/>
      <c r="AVE277" s="102"/>
      <c r="AVF277" s="102"/>
      <c r="AVG277" s="102"/>
      <c r="AVH277" s="102"/>
      <c r="AVI277" s="102"/>
      <c r="AVJ277" s="102"/>
      <c r="AVK277" s="102"/>
      <c r="AVL277" s="102"/>
      <c r="AVM277" s="102"/>
      <c r="AVN277" s="102"/>
      <c r="AVO277" s="102"/>
      <c r="AVP277" s="102"/>
      <c r="AVQ277" s="102"/>
      <c r="AVR277" s="102"/>
      <c r="AVS277" s="102"/>
      <c r="AVT277" s="102"/>
      <c r="AVU277" s="102"/>
      <c r="AVV277" s="102"/>
      <c r="AVW277" s="102"/>
      <c r="AVX277" s="102"/>
    </row>
    <row r="278" spans="1:17 1246:1272" s="97" customFormat="1" x14ac:dyDescent="0.3">
      <c r="A278" s="96"/>
      <c r="C278" s="98"/>
      <c r="D278" s="93"/>
      <c r="E278" s="93"/>
      <c r="F278" s="93"/>
      <c r="G278" s="114"/>
      <c r="H278" s="126"/>
      <c r="I278" s="123"/>
      <c r="J278" s="124"/>
      <c r="K278" s="125"/>
      <c r="L278" s="112"/>
      <c r="M278" s="99"/>
      <c r="N278" s="99"/>
      <c r="P278" s="99"/>
      <c r="Q278" s="99"/>
      <c r="AUX278" s="102"/>
      <c r="AUY278" s="102"/>
      <c r="AUZ278" s="102"/>
      <c r="AVA278" s="102"/>
      <c r="AVB278" s="102"/>
      <c r="AVC278" s="102"/>
      <c r="AVD278" s="102"/>
      <c r="AVE278" s="102"/>
      <c r="AVF278" s="102"/>
      <c r="AVG278" s="102"/>
      <c r="AVH278" s="102"/>
      <c r="AVI278" s="102"/>
      <c r="AVJ278" s="102"/>
      <c r="AVK278" s="102"/>
      <c r="AVL278" s="102"/>
      <c r="AVM278" s="102"/>
      <c r="AVN278" s="102"/>
      <c r="AVO278" s="102"/>
      <c r="AVP278" s="102"/>
      <c r="AVQ278" s="102"/>
      <c r="AVR278" s="102"/>
      <c r="AVS278" s="102"/>
      <c r="AVT278" s="102"/>
      <c r="AVU278" s="102"/>
      <c r="AVV278" s="102"/>
      <c r="AVW278" s="102"/>
      <c r="AVX278" s="102"/>
    </row>
    <row r="279" spans="1:17 1246:1272" s="97" customFormat="1" x14ac:dyDescent="0.3">
      <c r="A279" s="96"/>
      <c r="C279" s="98"/>
      <c r="D279" s="93"/>
      <c r="E279" s="93"/>
      <c r="F279" s="93"/>
      <c r="G279" s="114"/>
      <c r="H279" s="126"/>
      <c r="I279" s="123"/>
      <c r="J279" s="124"/>
      <c r="K279" s="125"/>
      <c r="L279" s="112"/>
      <c r="M279" s="99"/>
      <c r="N279" s="99"/>
      <c r="P279" s="99"/>
      <c r="Q279" s="99"/>
      <c r="AUX279" s="102"/>
      <c r="AUY279" s="102"/>
      <c r="AUZ279" s="102"/>
      <c r="AVA279" s="102"/>
      <c r="AVB279" s="102"/>
      <c r="AVC279" s="102"/>
      <c r="AVD279" s="102"/>
      <c r="AVE279" s="102"/>
      <c r="AVF279" s="102"/>
      <c r="AVG279" s="102"/>
      <c r="AVH279" s="102"/>
      <c r="AVI279" s="102"/>
      <c r="AVJ279" s="102"/>
      <c r="AVK279" s="102"/>
      <c r="AVL279" s="102"/>
      <c r="AVM279" s="102"/>
      <c r="AVN279" s="102"/>
      <c r="AVO279" s="102"/>
      <c r="AVP279" s="102"/>
      <c r="AVQ279" s="102"/>
      <c r="AVR279" s="102"/>
      <c r="AVS279" s="102"/>
      <c r="AVT279" s="102"/>
      <c r="AVU279" s="102"/>
      <c r="AVV279" s="102"/>
      <c r="AVW279" s="102"/>
      <c r="AVX279" s="102"/>
    </row>
    <row r="280" spans="1:17 1246:1272" s="97" customFormat="1" x14ac:dyDescent="0.3">
      <c r="A280" s="96"/>
      <c r="C280" s="98"/>
      <c r="D280" s="93"/>
      <c r="E280" s="93"/>
      <c r="F280" s="93"/>
      <c r="G280" s="114"/>
      <c r="H280" s="126"/>
      <c r="I280" s="123"/>
      <c r="J280" s="124"/>
      <c r="K280" s="125"/>
      <c r="L280" s="112"/>
      <c r="M280" s="99"/>
      <c r="N280" s="99"/>
      <c r="P280" s="99"/>
      <c r="Q280" s="99"/>
      <c r="AUX280" s="102"/>
      <c r="AUY280" s="102"/>
      <c r="AUZ280" s="102"/>
      <c r="AVA280" s="102"/>
      <c r="AVB280" s="102"/>
      <c r="AVC280" s="102"/>
      <c r="AVD280" s="102"/>
      <c r="AVE280" s="102"/>
      <c r="AVF280" s="102"/>
      <c r="AVG280" s="102"/>
      <c r="AVH280" s="102"/>
      <c r="AVI280" s="102"/>
      <c r="AVJ280" s="102"/>
      <c r="AVK280" s="102"/>
      <c r="AVL280" s="102"/>
      <c r="AVM280" s="102"/>
      <c r="AVN280" s="102"/>
      <c r="AVO280" s="102"/>
      <c r="AVP280" s="102"/>
      <c r="AVQ280" s="102"/>
      <c r="AVR280" s="102"/>
      <c r="AVS280" s="102"/>
      <c r="AVT280" s="102"/>
      <c r="AVU280" s="102"/>
      <c r="AVV280" s="102"/>
      <c r="AVW280" s="102"/>
      <c r="AVX280" s="102"/>
    </row>
    <row r="281" spans="1:17 1246:1272" s="97" customFormat="1" x14ac:dyDescent="0.3">
      <c r="A281" s="96"/>
      <c r="C281" s="98"/>
      <c r="D281" s="93"/>
      <c r="E281" s="93"/>
      <c r="F281" s="93"/>
      <c r="G281" s="114"/>
      <c r="H281" s="126"/>
      <c r="I281" s="123"/>
      <c r="J281" s="124"/>
      <c r="K281" s="125"/>
      <c r="L281" s="112"/>
      <c r="M281" s="99"/>
      <c r="N281" s="99"/>
      <c r="P281" s="99"/>
      <c r="Q281" s="99"/>
      <c r="AUX281" s="102"/>
      <c r="AUY281" s="102"/>
      <c r="AUZ281" s="102"/>
      <c r="AVA281" s="102"/>
      <c r="AVB281" s="102"/>
      <c r="AVC281" s="102"/>
      <c r="AVD281" s="102"/>
      <c r="AVE281" s="102"/>
      <c r="AVF281" s="102"/>
      <c r="AVG281" s="102"/>
      <c r="AVH281" s="102"/>
      <c r="AVI281" s="102"/>
      <c r="AVJ281" s="102"/>
      <c r="AVK281" s="102"/>
      <c r="AVL281" s="102"/>
      <c r="AVM281" s="102"/>
      <c r="AVN281" s="102"/>
      <c r="AVO281" s="102"/>
      <c r="AVP281" s="102"/>
      <c r="AVQ281" s="102"/>
      <c r="AVR281" s="102"/>
      <c r="AVS281" s="102"/>
      <c r="AVT281" s="102"/>
      <c r="AVU281" s="102"/>
      <c r="AVV281" s="102"/>
      <c r="AVW281" s="102"/>
      <c r="AVX281" s="102"/>
    </row>
    <row r="282" spans="1:17 1246:1272" s="97" customFormat="1" x14ac:dyDescent="0.3">
      <c r="A282" s="96"/>
      <c r="C282" s="98"/>
      <c r="D282" s="93"/>
      <c r="E282" s="93"/>
      <c r="F282" s="93"/>
      <c r="G282" s="114"/>
      <c r="H282" s="126"/>
      <c r="I282" s="123"/>
      <c r="J282" s="124"/>
      <c r="K282" s="125"/>
      <c r="L282" s="112"/>
      <c r="M282" s="99"/>
      <c r="N282" s="99"/>
      <c r="P282" s="99"/>
      <c r="Q282" s="99"/>
      <c r="AUX282" s="102"/>
      <c r="AUY282" s="102"/>
      <c r="AUZ282" s="102"/>
      <c r="AVA282" s="102"/>
      <c r="AVB282" s="102"/>
      <c r="AVC282" s="102"/>
      <c r="AVD282" s="102"/>
      <c r="AVE282" s="102"/>
      <c r="AVF282" s="102"/>
      <c r="AVG282" s="102"/>
      <c r="AVH282" s="102"/>
      <c r="AVI282" s="102"/>
      <c r="AVJ282" s="102"/>
      <c r="AVK282" s="102"/>
      <c r="AVL282" s="102"/>
      <c r="AVM282" s="102"/>
      <c r="AVN282" s="102"/>
      <c r="AVO282" s="102"/>
      <c r="AVP282" s="102"/>
      <c r="AVQ282" s="102"/>
      <c r="AVR282" s="102"/>
      <c r="AVS282" s="102"/>
      <c r="AVT282" s="102"/>
      <c r="AVU282" s="102"/>
      <c r="AVV282" s="102"/>
      <c r="AVW282" s="102"/>
      <c r="AVX282" s="102"/>
    </row>
    <row r="283" spans="1:17 1246:1272" s="97" customFormat="1" x14ac:dyDescent="0.3">
      <c r="A283" s="96"/>
      <c r="C283" s="98"/>
      <c r="D283" s="93"/>
      <c r="E283" s="93"/>
      <c r="F283" s="93"/>
      <c r="G283" s="114"/>
      <c r="H283" s="126"/>
      <c r="I283" s="123"/>
      <c r="J283" s="124"/>
      <c r="K283" s="125"/>
      <c r="L283" s="112"/>
      <c r="M283" s="99"/>
      <c r="N283" s="99"/>
      <c r="P283" s="99"/>
      <c r="Q283" s="99"/>
      <c r="AUX283" s="102"/>
      <c r="AUY283" s="102"/>
      <c r="AUZ283" s="102"/>
      <c r="AVA283" s="102"/>
      <c r="AVB283" s="102"/>
      <c r="AVC283" s="102"/>
      <c r="AVD283" s="102"/>
      <c r="AVE283" s="102"/>
      <c r="AVF283" s="102"/>
      <c r="AVG283" s="102"/>
      <c r="AVH283" s="102"/>
      <c r="AVI283" s="102"/>
      <c r="AVJ283" s="102"/>
      <c r="AVK283" s="102"/>
      <c r="AVL283" s="102"/>
      <c r="AVM283" s="102"/>
      <c r="AVN283" s="102"/>
      <c r="AVO283" s="102"/>
      <c r="AVP283" s="102"/>
      <c r="AVQ283" s="102"/>
      <c r="AVR283" s="102"/>
      <c r="AVS283" s="102"/>
      <c r="AVT283" s="102"/>
      <c r="AVU283" s="102"/>
      <c r="AVV283" s="102"/>
      <c r="AVW283" s="102"/>
      <c r="AVX283" s="102"/>
    </row>
    <row r="284" spans="1:17 1246:1272" s="97" customFormat="1" x14ac:dyDescent="0.3">
      <c r="A284" s="96"/>
      <c r="C284" s="98"/>
      <c r="D284" s="93"/>
      <c r="E284" s="93"/>
      <c r="F284" s="93"/>
      <c r="G284" s="114"/>
      <c r="H284" s="126"/>
      <c r="I284" s="123"/>
      <c r="J284" s="124"/>
      <c r="K284" s="125"/>
      <c r="L284" s="112"/>
      <c r="M284" s="99"/>
      <c r="N284" s="99"/>
      <c r="P284" s="99"/>
      <c r="Q284" s="99"/>
      <c r="AUX284" s="102"/>
      <c r="AUY284" s="102"/>
      <c r="AUZ284" s="102"/>
      <c r="AVA284" s="102"/>
      <c r="AVB284" s="102"/>
      <c r="AVC284" s="102"/>
      <c r="AVD284" s="102"/>
      <c r="AVE284" s="102"/>
      <c r="AVF284" s="102"/>
      <c r="AVG284" s="102"/>
      <c r="AVH284" s="102"/>
      <c r="AVI284" s="102"/>
      <c r="AVJ284" s="102"/>
      <c r="AVK284" s="102"/>
      <c r="AVL284" s="102"/>
      <c r="AVM284" s="102"/>
      <c r="AVN284" s="102"/>
      <c r="AVO284" s="102"/>
      <c r="AVP284" s="102"/>
      <c r="AVQ284" s="102"/>
      <c r="AVR284" s="102"/>
      <c r="AVS284" s="102"/>
      <c r="AVT284" s="102"/>
      <c r="AVU284" s="102"/>
      <c r="AVV284" s="102"/>
      <c r="AVW284" s="102"/>
      <c r="AVX284" s="102"/>
    </row>
    <row r="285" spans="1:17 1246:1272" s="97" customFormat="1" x14ac:dyDescent="0.3">
      <c r="A285" s="96"/>
      <c r="C285" s="98"/>
      <c r="D285" s="93"/>
      <c r="E285" s="93"/>
      <c r="F285" s="93"/>
      <c r="G285" s="114"/>
      <c r="H285" s="126"/>
      <c r="I285" s="123"/>
      <c r="J285" s="124"/>
      <c r="K285" s="125"/>
      <c r="L285" s="112"/>
      <c r="M285" s="99"/>
      <c r="N285" s="99"/>
      <c r="P285" s="99"/>
      <c r="Q285" s="99"/>
      <c r="AUX285" s="102"/>
      <c r="AUY285" s="102"/>
      <c r="AUZ285" s="102"/>
      <c r="AVA285" s="102"/>
      <c r="AVB285" s="102"/>
      <c r="AVC285" s="102"/>
      <c r="AVD285" s="102"/>
      <c r="AVE285" s="102"/>
      <c r="AVF285" s="102"/>
      <c r="AVG285" s="102"/>
      <c r="AVH285" s="102"/>
      <c r="AVI285" s="102"/>
      <c r="AVJ285" s="102"/>
      <c r="AVK285" s="102"/>
      <c r="AVL285" s="102"/>
      <c r="AVM285" s="102"/>
      <c r="AVN285" s="102"/>
      <c r="AVO285" s="102"/>
      <c r="AVP285" s="102"/>
      <c r="AVQ285" s="102"/>
      <c r="AVR285" s="102"/>
      <c r="AVS285" s="102"/>
      <c r="AVT285" s="102"/>
      <c r="AVU285" s="102"/>
      <c r="AVV285" s="102"/>
      <c r="AVW285" s="102"/>
      <c r="AVX285" s="102"/>
    </row>
    <row r="286" spans="1:17 1246:1272" s="97" customFormat="1" x14ac:dyDescent="0.3">
      <c r="A286" s="96"/>
      <c r="C286" s="98"/>
      <c r="D286" s="93"/>
      <c r="E286" s="93"/>
      <c r="F286" s="93"/>
      <c r="G286" s="114"/>
      <c r="H286" s="126"/>
      <c r="I286" s="123"/>
      <c r="J286" s="124"/>
      <c r="K286" s="125"/>
      <c r="L286" s="112"/>
      <c r="M286" s="99"/>
      <c r="N286" s="99"/>
      <c r="P286" s="99"/>
      <c r="Q286" s="99"/>
      <c r="AUX286" s="102"/>
      <c r="AUY286" s="102"/>
      <c r="AUZ286" s="102"/>
      <c r="AVA286" s="102"/>
      <c r="AVB286" s="102"/>
      <c r="AVC286" s="102"/>
      <c r="AVD286" s="102"/>
      <c r="AVE286" s="102"/>
      <c r="AVF286" s="102"/>
      <c r="AVG286" s="102"/>
      <c r="AVH286" s="102"/>
      <c r="AVI286" s="102"/>
      <c r="AVJ286" s="102"/>
      <c r="AVK286" s="102"/>
      <c r="AVL286" s="102"/>
      <c r="AVM286" s="102"/>
      <c r="AVN286" s="102"/>
      <c r="AVO286" s="102"/>
      <c r="AVP286" s="102"/>
      <c r="AVQ286" s="102"/>
      <c r="AVR286" s="102"/>
      <c r="AVS286" s="102"/>
      <c r="AVT286" s="102"/>
      <c r="AVU286" s="102"/>
      <c r="AVV286" s="102"/>
      <c r="AVW286" s="102"/>
      <c r="AVX286" s="102"/>
    </row>
    <row r="287" spans="1:17 1246:1272" s="97" customFormat="1" x14ac:dyDescent="0.3">
      <c r="A287" s="96"/>
      <c r="C287" s="98"/>
      <c r="D287" s="93"/>
      <c r="E287" s="93"/>
      <c r="F287" s="93"/>
      <c r="G287" s="114"/>
      <c r="H287" s="126"/>
      <c r="I287" s="123"/>
      <c r="J287" s="124"/>
      <c r="K287" s="125"/>
      <c r="L287" s="112"/>
      <c r="M287" s="99"/>
      <c r="N287" s="99"/>
      <c r="P287" s="99"/>
      <c r="Q287" s="99"/>
      <c r="AUX287" s="102"/>
      <c r="AUY287" s="102"/>
      <c r="AUZ287" s="102"/>
      <c r="AVA287" s="102"/>
      <c r="AVB287" s="102"/>
      <c r="AVC287" s="102"/>
      <c r="AVD287" s="102"/>
      <c r="AVE287" s="102"/>
      <c r="AVF287" s="102"/>
      <c r="AVG287" s="102"/>
      <c r="AVH287" s="102"/>
      <c r="AVI287" s="102"/>
      <c r="AVJ287" s="102"/>
      <c r="AVK287" s="102"/>
      <c r="AVL287" s="102"/>
      <c r="AVM287" s="102"/>
      <c r="AVN287" s="102"/>
      <c r="AVO287" s="102"/>
      <c r="AVP287" s="102"/>
      <c r="AVQ287" s="102"/>
      <c r="AVR287" s="102"/>
      <c r="AVS287" s="102"/>
      <c r="AVT287" s="102"/>
      <c r="AVU287" s="102"/>
      <c r="AVV287" s="102"/>
      <c r="AVW287" s="102"/>
      <c r="AVX287" s="102"/>
    </row>
    <row r="288" spans="1:17 1246:1272" s="97" customFormat="1" x14ac:dyDescent="0.3">
      <c r="A288" s="96"/>
      <c r="C288" s="98"/>
      <c r="D288" s="93"/>
      <c r="E288" s="93"/>
      <c r="F288" s="93"/>
      <c r="G288" s="114"/>
      <c r="H288" s="126"/>
      <c r="I288" s="123"/>
      <c r="J288" s="124"/>
      <c r="K288" s="125"/>
      <c r="L288" s="112"/>
      <c r="M288" s="99"/>
      <c r="N288" s="99"/>
      <c r="P288" s="99"/>
      <c r="Q288" s="99"/>
      <c r="AUX288" s="102"/>
      <c r="AUY288" s="102"/>
      <c r="AUZ288" s="102"/>
      <c r="AVA288" s="102"/>
      <c r="AVB288" s="102"/>
      <c r="AVC288" s="102"/>
      <c r="AVD288" s="102"/>
      <c r="AVE288" s="102"/>
      <c r="AVF288" s="102"/>
      <c r="AVG288" s="102"/>
      <c r="AVH288" s="102"/>
      <c r="AVI288" s="102"/>
      <c r="AVJ288" s="102"/>
      <c r="AVK288" s="102"/>
      <c r="AVL288" s="102"/>
      <c r="AVM288" s="102"/>
      <c r="AVN288" s="102"/>
      <c r="AVO288" s="102"/>
      <c r="AVP288" s="102"/>
      <c r="AVQ288" s="102"/>
      <c r="AVR288" s="102"/>
      <c r="AVS288" s="102"/>
      <c r="AVT288" s="102"/>
      <c r="AVU288" s="102"/>
      <c r="AVV288" s="102"/>
      <c r="AVW288" s="102"/>
      <c r="AVX288" s="102"/>
    </row>
    <row r="289" spans="1:17 1246:1272" s="97" customFormat="1" x14ac:dyDescent="0.3">
      <c r="A289" s="96"/>
      <c r="C289" s="98"/>
      <c r="D289" s="93"/>
      <c r="E289" s="93"/>
      <c r="F289" s="93"/>
      <c r="G289" s="114"/>
      <c r="H289" s="126"/>
      <c r="I289" s="123"/>
      <c r="J289" s="124"/>
      <c r="K289" s="125"/>
      <c r="L289" s="112"/>
      <c r="M289" s="99"/>
      <c r="N289" s="99"/>
      <c r="P289" s="99"/>
      <c r="Q289" s="99"/>
      <c r="AUX289" s="102"/>
      <c r="AUY289" s="102"/>
      <c r="AUZ289" s="102"/>
      <c r="AVA289" s="102"/>
      <c r="AVB289" s="102"/>
      <c r="AVC289" s="102"/>
      <c r="AVD289" s="102"/>
      <c r="AVE289" s="102"/>
      <c r="AVF289" s="102"/>
      <c r="AVG289" s="102"/>
      <c r="AVH289" s="102"/>
      <c r="AVI289" s="102"/>
      <c r="AVJ289" s="102"/>
      <c r="AVK289" s="102"/>
      <c r="AVL289" s="102"/>
      <c r="AVM289" s="102"/>
      <c r="AVN289" s="102"/>
      <c r="AVO289" s="102"/>
      <c r="AVP289" s="102"/>
      <c r="AVQ289" s="102"/>
      <c r="AVR289" s="102"/>
      <c r="AVS289" s="102"/>
      <c r="AVT289" s="102"/>
      <c r="AVU289" s="102"/>
      <c r="AVV289" s="102"/>
      <c r="AVW289" s="102"/>
      <c r="AVX289" s="102"/>
    </row>
    <row r="290" spans="1:17 1246:1272" s="97" customFormat="1" x14ac:dyDescent="0.3">
      <c r="A290" s="96"/>
      <c r="C290" s="98"/>
      <c r="D290" s="93"/>
      <c r="E290" s="93"/>
      <c r="F290" s="93"/>
      <c r="G290" s="114"/>
      <c r="H290" s="126"/>
      <c r="I290" s="123"/>
      <c r="J290" s="124"/>
      <c r="K290" s="125"/>
      <c r="L290" s="112"/>
      <c r="M290" s="99"/>
      <c r="N290" s="99"/>
      <c r="P290" s="99"/>
      <c r="Q290" s="99"/>
      <c r="AUX290" s="102"/>
      <c r="AUY290" s="102"/>
      <c r="AUZ290" s="102"/>
      <c r="AVA290" s="102"/>
      <c r="AVB290" s="102"/>
      <c r="AVC290" s="102"/>
      <c r="AVD290" s="102"/>
      <c r="AVE290" s="102"/>
      <c r="AVF290" s="102"/>
      <c r="AVG290" s="102"/>
      <c r="AVH290" s="102"/>
      <c r="AVI290" s="102"/>
      <c r="AVJ290" s="102"/>
      <c r="AVK290" s="102"/>
      <c r="AVL290" s="102"/>
      <c r="AVM290" s="102"/>
      <c r="AVN290" s="102"/>
      <c r="AVO290" s="102"/>
      <c r="AVP290" s="102"/>
      <c r="AVQ290" s="102"/>
      <c r="AVR290" s="102"/>
      <c r="AVS290" s="102"/>
      <c r="AVT290" s="102"/>
      <c r="AVU290" s="102"/>
      <c r="AVV290" s="102"/>
      <c r="AVW290" s="102"/>
      <c r="AVX290" s="102"/>
    </row>
    <row r="291" spans="1:17 1246:1272" s="97" customFormat="1" x14ac:dyDescent="0.3">
      <c r="A291" s="96"/>
      <c r="C291" s="98"/>
      <c r="D291" s="93"/>
      <c r="E291" s="93"/>
      <c r="F291" s="93"/>
      <c r="G291" s="114"/>
      <c r="H291" s="126"/>
      <c r="I291" s="123"/>
      <c r="J291" s="124"/>
      <c r="K291" s="125"/>
      <c r="L291" s="112"/>
      <c r="M291" s="99"/>
      <c r="N291" s="99"/>
      <c r="P291" s="99"/>
      <c r="Q291" s="99"/>
      <c r="AUX291" s="102"/>
      <c r="AUY291" s="102"/>
      <c r="AUZ291" s="102"/>
      <c r="AVA291" s="102"/>
      <c r="AVB291" s="102"/>
      <c r="AVC291" s="102"/>
      <c r="AVD291" s="102"/>
      <c r="AVE291" s="102"/>
      <c r="AVF291" s="102"/>
      <c r="AVG291" s="102"/>
      <c r="AVH291" s="102"/>
      <c r="AVI291" s="102"/>
      <c r="AVJ291" s="102"/>
      <c r="AVK291" s="102"/>
      <c r="AVL291" s="102"/>
      <c r="AVM291" s="102"/>
      <c r="AVN291" s="102"/>
      <c r="AVO291" s="102"/>
      <c r="AVP291" s="102"/>
      <c r="AVQ291" s="102"/>
      <c r="AVR291" s="102"/>
      <c r="AVS291" s="102"/>
      <c r="AVT291" s="102"/>
      <c r="AVU291" s="102"/>
      <c r="AVV291" s="102"/>
      <c r="AVW291" s="102"/>
      <c r="AVX291" s="102"/>
    </row>
    <row r="292" spans="1:17 1246:1272" s="97" customFormat="1" x14ac:dyDescent="0.3">
      <c r="A292" s="96"/>
      <c r="C292" s="98"/>
      <c r="D292" s="93"/>
      <c r="E292" s="93"/>
      <c r="F292" s="93"/>
      <c r="G292" s="114"/>
      <c r="H292" s="126"/>
      <c r="I292" s="123"/>
      <c r="J292" s="124"/>
      <c r="K292" s="125"/>
      <c r="L292" s="112"/>
      <c r="M292" s="99"/>
      <c r="N292" s="99"/>
      <c r="P292" s="99"/>
      <c r="Q292" s="99"/>
      <c r="AUX292" s="102"/>
      <c r="AUY292" s="102"/>
      <c r="AUZ292" s="102"/>
      <c r="AVA292" s="102"/>
      <c r="AVB292" s="102"/>
      <c r="AVC292" s="102"/>
      <c r="AVD292" s="102"/>
      <c r="AVE292" s="102"/>
      <c r="AVF292" s="102"/>
      <c r="AVG292" s="102"/>
      <c r="AVH292" s="102"/>
      <c r="AVI292" s="102"/>
      <c r="AVJ292" s="102"/>
      <c r="AVK292" s="102"/>
      <c r="AVL292" s="102"/>
      <c r="AVM292" s="102"/>
      <c r="AVN292" s="102"/>
      <c r="AVO292" s="102"/>
      <c r="AVP292" s="102"/>
      <c r="AVQ292" s="102"/>
      <c r="AVR292" s="102"/>
      <c r="AVS292" s="102"/>
      <c r="AVT292" s="102"/>
      <c r="AVU292" s="102"/>
      <c r="AVV292" s="102"/>
      <c r="AVW292" s="102"/>
      <c r="AVX292" s="102"/>
    </row>
    <row r="293" spans="1:17 1246:1272" s="97" customFormat="1" x14ac:dyDescent="0.3">
      <c r="A293" s="96"/>
      <c r="C293" s="98"/>
      <c r="D293" s="93"/>
      <c r="E293" s="93"/>
      <c r="F293" s="93"/>
      <c r="G293" s="114"/>
      <c r="H293" s="126"/>
      <c r="I293" s="123"/>
      <c r="J293" s="124"/>
      <c r="K293" s="125"/>
      <c r="L293" s="112"/>
      <c r="M293" s="99"/>
      <c r="N293" s="99"/>
      <c r="P293" s="99"/>
      <c r="Q293" s="99"/>
      <c r="AUX293" s="102"/>
      <c r="AUY293" s="102"/>
      <c r="AUZ293" s="102"/>
      <c r="AVA293" s="102"/>
      <c r="AVB293" s="102"/>
      <c r="AVC293" s="102"/>
      <c r="AVD293" s="102"/>
      <c r="AVE293" s="102"/>
      <c r="AVF293" s="102"/>
      <c r="AVG293" s="102"/>
      <c r="AVH293" s="102"/>
      <c r="AVI293" s="102"/>
      <c r="AVJ293" s="102"/>
      <c r="AVK293" s="102"/>
      <c r="AVL293" s="102"/>
      <c r="AVM293" s="102"/>
      <c r="AVN293" s="102"/>
      <c r="AVO293" s="102"/>
      <c r="AVP293" s="102"/>
      <c r="AVQ293" s="102"/>
      <c r="AVR293" s="102"/>
      <c r="AVS293" s="102"/>
      <c r="AVT293" s="102"/>
      <c r="AVU293" s="102"/>
      <c r="AVV293" s="102"/>
      <c r="AVW293" s="102"/>
      <c r="AVX293" s="102"/>
    </row>
    <row r="294" spans="1:17 1246:1272" s="97" customFormat="1" x14ac:dyDescent="0.3">
      <c r="A294" s="96"/>
      <c r="C294" s="98"/>
      <c r="D294" s="93"/>
      <c r="E294" s="93"/>
      <c r="F294" s="93"/>
      <c r="G294" s="114"/>
      <c r="H294" s="126"/>
      <c r="I294" s="123"/>
      <c r="J294" s="124"/>
      <c r="K294" s="125"/>
      <c r="L294" s="112"/>
      <c r="M294" s="99"/>
      <c r="N294" s="99"/>
      <c r="P294" s="99"/>
      <c r="Q294" s="99"/>
      <c r="AUX294" s="102"/>
      <c r="AUY294" s="102"/>
      <c r="AUZ294" s="102"/>
      <c r="AVA294" s="102"/>
      <c r="AVB294" s="102"/>
      <c r="AVC294" s="102"/>
      <c r="AVD294" s="102"/>
      <c r="AVE294" s="102"/>
      <c r="AVF294" s="102"/>
      <c r="AVG294" s="102"/>
      <c r="AVH294" s="102"/>
      <c r="AVI294" s="102"/>
      <c r="AVJ294" s="102"/>
      <c r="AVK294" s="102"/>
      <c r="AVL294" s="102"/>
      <c r="AVM294" s="102"/>
      <c r="AVN294" s="102"/>
      <c r="AVO294" s="102"/>
      <c r="AVP294" s="102"/>
      <c r="AVQ294" s="102"/>
      <c r="AVR294" s="102"/>
      <c r="AVS294" s="102"/>
      <c r="AVT294" s="102"/>
      <c r="AVU294" s="102"/>
      <c r="AVV294" s="102"/>
      <c r="AVW294" s="102"/>
      <c r="AVX294" s="102"/>
    </row>
    <row r="295" spans="1:17 1246:1272" s="97" customFormat="1" x14ac:dyDescent="0.3">
      <c r="A295" s="96"/>
      <c r="C295" s="98"/>
      <c r="D295" s="93"/>
      <c r="E295" s="93"/>
      <c r="F295" s="93"/>
      <c r="G295" s="114"/>
      <c r="H295" s="126"/>
      <c r="I295" s="123"/>
      <c r="J295" s="124"/>
      <c r="K295" s="125"/>
      <c r="L295" s="112"/>
      <c r="M295" s="99"/>
      <c r="N295" s="99"/>
      <c r="P295" s="99"/>
      <c r="Q295" s="99"/>
      <c r="AUX295" s="102"/>
      <c r="AUY295" s="102"/>
      <c r="AUZ295" s="102"/>
      <c r="AVA295" s="102"/>
      <c r="AVB295" s="102"/>
      <c r="AVC295" s="102"/>
      <c r="AVD295" s="102"/>
      <c r="AVE295" s="102"/>
      <c r="AVF295" s="102"/>
      <c r="AVG295" s="102"/>
      <c r="AVH295" s="102"/>
      <c r="AVI295" s="102"/>
      <c r="AVJ295" s="102"/>
      <c r="AVK295" s="102"/>
      <c r="AVL295" s="102"/>
      <c r="AVM295" s="102"/>
      <c r="AVN295" s="102"/>
      <c r="AVO295" s="102"/>
      <c r="AVP295" s="102"/>
      <c r="AVQ295" s="102"/>
      <c r="AVR295" s="102"/>
      <c r="AVS295" s="102"/>
      <c r="AVT295" s="102"/>
      <c r="AVU295" s="102"/>
      <c r="AVV295" s="102"/>
      <c r="AVW295" s="102"/>
      <c r="AVX295" s="102"/>
    </row>
    <row r="296" spans="1:17 1246:1272" s="97" customFormat="1" x14ac:dyDescent="0.3">
      <c r="A296" s="96"/>
      <c r="C296" s="98"/>
      <c r="D296" s="93"/>
      <c r="E296" s="93"/>
      <c r="F296" s="93"/>
      <c r="G296" s="114"/>
      <c r="H296" s="126"/>
      <c r="I296" s="123"/>
      <c r="J296" s="124"/>
      <c r="K296" s="125"/>
      <c r="L296" s="112"/>
      <c r="M296" s="99"/>
      <c r="N296" s="99"/>
      <c r="P296" s="99"/>
      <c r="Q296" s="99"/>
      <c r="AUX296" s="102"/>
      <c r="AUY296" s="102"/>
      <c r="AUZ296" s="102"/>
      <c r="AVA296" s="102"/>
      <c r="AVB296" s="102"/>
      <c r="AVC296" s="102"/>
      <c r="AVD296" s="102"/>
      <c r="AVE296" s="102"/>
      <c r="AVF296" s="102"/>
      <c r="AVG296" s="102"/>
      <c r="AVH296" s="102"/>
      <c r="AVI296" s="102"/>
      <c r="AVJ296" s="102"/>
      <c r="AVK296" s="102"/>
      <c r="AVL296" s="102"/>
      <c r="AVM296" s="102"/>
      <c r="AVN296" s="102"/>
      <c r="AVO296" s="102"/>
      <c r="AVP296" s="102"/>
      <c r="AVQ296" s="102"/>
      <c r="AVR296" s="102"/>
      <c r="AVS296" s="102"/>
      <c r="AVT296" s="102"/>
      <c r="AVU296" s="102"/>
      <c r="AVV296" s="102"/>
      <c r="AVW296" s="102"/>
      <c r="AVX296" s="102"/>
    </row>
    <row r="297" spans="1:17 1246:1272" s="97" customFormat="1" x14ac:dyDescent="0.3">
      <c r="A297" s="96"/>
      <c r="C297" s="98"/>
      <c r="D297" s="93"/>
      <c r="E297" s="93"/>
      <c r="F297" s="93"/>
      <c r="G297" s="114"/>
      <c r="H297" s="126"/>
      <c r="I297" s="123"/>
      <c r="J297" s="124"/>
      <c r="K297" s="125"/>
      <c r="L297" s="112"/>
      <c r="M297" s="99"/>
      <c r="N297" s="99"/>
      <c r="P297" s="99"/>
      <c r="Q297" s="99"/>
      <c r="AUX297" s="102"/>
      <c r="AUY297" s="102"/>
      <c r="AUZ297" s="102"/>
      <c r="AVA297" s="102"/>
      <c r="AVB297" s="102"/>
      <c r="AVC297" s="102"/>
      <c r="AVD297" s="102"/>
      <c r="AVE297" s="102"/>
      <c r="AVF297" s="102"/>
      <c r="AVG297" s="102"/>
      <c r="AVH297" s="102"/>
      <c r="AVI297" s="102"/>
      <c r="AVJ297" s="102"/>
      <c r="AVK297" s="102"/>
      <c r="AVL297" s="102"/>
      <c r="AVM297" s="102"/>
      <c r="AVN297" s="102"/>
      <c r="AVO297" s="102"/>
      <c r="AVP297" s="102"/>
      <c r="AVQ297" s="102"/>
      <c r="AVR297" s="102"/>
      <c r="AVS297" s="102"/>
      <c r="AVT297" s="102"/>
      <c r="AVU297" s="102"/>
      <c r="AVV297" s="102"/>
      <c r="AVW297" s="102"/>
      <c r="AVX297" s="102"/>
    </row>
    <row r="298" spans="1:17 1246:1272" s="97" customFormat="1" x14ac:dyDescent="0.3">
      <c r="A298" s="96"/>
      <c r="C298" s="98"/>
      <c r="D298" s="93"/>
      <c r="E298" s="93"/>
      <c r="F298" s="93"/>
      <c r="G298" s="114"/>
      <c r="H298" s="126"/>
      <c r="I298" s="123"/>
      <c r="J298" s="124"/>
      <c r="K298" s="125"/>
      <c r="L298" s="112"/>
      <c r="M298" s="99"/>
      <c r="N298" s="99"/>
      <c r="P298" s="99"/>
      <c r="Q298" s="99"/>
      <c r="AUX298" s="102"/>
      <c r="AUY298" s="102"/>
      <c r="AUZ298" s="102"/>
      <c r="AVA298" s="102"/>
      <c r="AVB298" s="102"/>
      <c r="AVC298" s="102"/>
      <c r="AVD298" s="102"/>
      <c r="AVE298" s="102"/>
      <c r="AVF298" s="102"/>
      <c r="AVG298" s="102"/>
      <c r="AVH298" s="102"/>
      <c r="AVI298" s="102"/>
      <c r="AVJ298" s="102"/>
      <c r="AVK298" s="102"/>
      <c r="AVL298" s="102"/>
      <c r="AVM298" s="102"/>
      <c r="AVN298" s="102"/>
      <c r="AVO298" s="102"/>
      <c r="AVP298" s="102"/>
      <c r="AVQ298" s="102"/>
      <c r="AVR298" s="102"/>
      <c r="AVS298" s="102"/>
      <c r="AVT298" s="102"/>
      <c r="AVU298" s="102"/>
      <c r="AVV298" s="102"/>
      <c r="AVW298" s="102"/>
      <c r="AVX298" s="102"/>
    </row>
    <row r="299" spans="1:17 1246:1272" s="97" customFormat="1" x14ac:dyDescent="0.3">
      <c r="A299" s="96"/>
      <c r="C299" s="98"/>
      <c r="D299" s="93"/>
      <c r="E299" s="93"/>
      <c r="F299" s="93"/>
      <c r="G299" s="114"/>
      <c r="H299" s="126"/>
      <c r="I299" s="123"/>
      <c r="J299" s="124"/>
      <c r="K299" s="125"/>
      <c r="L299" s="112"/>
      <c r="M299" s="99"/>
      <c r="N299" s="99"/>
      <c r="P299" s="99"/>
      <c r="Q299" s="99"/>
      <c r="AUX299" s="102"/>
      <c r="AUY299" s="102"/>
      <c r="AUZ299" s="102"/>
      <c r="AVA299" s="102"/>
      <c r="AVB299" s="102"/>
      <c r="AVC299" s="102"/>
      <c r="AVD299" s="102"/>
      <c r="AVE299" s="102"/>
      <c r="AVF299" s="102"/>
      <c r="AVG299" s="102"/>
      <c r="AVH299" s="102"/>
      <c r="AVI299" s="102"/>
      <c r="AVJ299" s="102"/>
      <c r="AVK299" s="102"/>
      <c r="AVL299" s="102"/>
      <c r="AVM299" s="102"/>
      <c r="AVN299" s="102"/>
      <c r="AVO299" s="102"/>
      <c r="AVP299" s="102"/>
      <c r="AVQ299" s="102"/>
      <c r="AVR299" s="102"/>
      <c r="AVS299" s="102"/>
      <c r="AVT299" s="102"/>
      <c r="AVU299" s="102"/>
      <c r="AVV299" s="102"/>
      <c r="AVW299" s="102"/>
      <c r="AVX299" s="102"/>
    </row>
    <row r="300" spans="1:17 1246:1272" s="97" customFormat="1" x14ac:dyDescent="0.3">
      <c r="A300" s="96"/>
      <c r="C300" s="98"/>
      <c r="D300" s="93"/>
      <c r="E300" s="93"/>
      <c r="F300" s="93"/>
      <c r="G300" s="114"/>
      <c r="H300" s="126"/>
      <c r="I300" s="123"/>
      <c r="J300" s="124"/>
      <c r="K300" s="125"/>
      <c r="L300" s="112"/>
      <c r="M300" s="99"/>
      <c r="N300" s="99"/>
      <c r="P300" s="99"/>
      <c r="Q300" s="99"/>
      <c r="AUX300" s="102"/>
      <c r="AUY300" s="102"/>
      <c r="AUZ300" s="102"/>
      <c r="AVA300" s="102"/>
      <c r="AVB300" s="102"/>
      <c r="AVC300" s="102"/>
      <c r="AVD300" s="102"/>
      <c r="AVE300" s="102"/>
      <c r="AVF300" s="102"/>
      <c r="AVG300" s="102"/>
      <c r="AVH300" s="102"/>
      <c r="AVI300" s="102"/>
      <c r="AVJ300" s="102"/>
      <c r="AVK300" s="102"/>
      <c r="AVL300" s="102"/>
      <c r="AVM300" s="102"/>
      <c r="AVN300" s="102"/>
      <c r="AVO300" s="102"/>
      <c r="AVP300" s="102"/>
      <c r="AVQ300" s="102"/>
      <c r="AVR300" s="102"/>
      <c r="AVS300" s="102"/>
      <c r="AVT300" s="102"/>
      <c r="AVU300" s="102"/>
      <c r="AVV300" s="102"/>
      <c r="AVW300" s="102"/>
      <c r="AVX300" s="102"/>
    </row>
    <row r="301" spans="1:17 1246:1272" s="97" customFormat="1" x14ac:dyDescent="0.3">
      <c r="A301" s="96"/>
      <c r="C301" s="98"/>
      <c r="D301" s="93"/>
      <c r="E301" s="93"/>
      <c r="F301" s="93"/>
      <c r="G301" s="114"/>
      <c r="H301" s="126"/>
      <c r="I301" s="123"/>
      <c r="J301" s="124"/>
      <c r="K301" s="125"/>
      <c r="L301" s="112"/>
      <c r="M301" s="99"/>
      <c r="N301" s="99"/>
      <c r="P301" s="99"/>
      <c r="Q301" s="99"/>
      <c r="AUX301" s="102"/>
      <c r="AUY301" s="102"/>
      <c r="AUZ301" s="102"/>
      <c r="AVA301" s="102"/>
      <c r="AVB301" s="102"/>
      <c r="AVC301" s="102"/>
      <c r="AVD301" s="102"/>
      <c r="AVE301" s="102"/>
      <c r="AVF301" s="102"/>
      <c r="AVG301" s="102"/>
      <c r="AVH301" s="102"/>
      <c r="AVI301" s="102"/>
      <c r="AVJ301" s="102"/>
      <c r="AVK301" s="102"/>
      <c r="AVL301" s="102"/>
      <c r="AVM301" s="102"/>
      <c r="AVN301" s="102"/>
      <c r="AVO301" s="102"/>
      <c r="AVP301" s="102"/>
      <c r="AVQ301" s="102"/>
      <c r="AVR301" s="102"/>
      <c r="AVS301" s="102"/>
      <c r="AVT301" s="102"/>
      <c r="AVU301" s="102"/>
      <c r="AVV301" s="102"/>
      <c r="AVW301" s="102"/>
      <c r="AVX301" s="102"/>
    </row>
    <row r="302" spans="1:17 1246:1272" s="97" customFormat="1" x14ac:dyDescent="0.3">
      <c r="A302" s="96"/>
      <c r="C302" s="98"/>
      <c r="D302" s="93"/>
      <c r="E302" s="93"/>
      <c r="F302" s="93"/>
      <c r="G302" s="114"/>
      <c r="H302" s="126"/>
      <c r="I302" s="123"/>
      <c r="J302" s="124"/>
      <c r="K302" s="125"/>
      <c r="L302" s="112"/>
      <c r="M302" s="99"/>
      <c r="N302" s="99"/>
      <c r="P302" s="99"/>
      <c r="Q302" s="99"/>
      <c r="AUX302" s="102"/>
      <c r="AUY302" s="102"/>
      <c r="AUZ302" s="102"/>
      <c r="AVA302" s="102"/>
      <c r="AVB302" s="102"/>
      <c r="AVC302" s="102"/>
      <c r="AVD302" s="102"/>
      <c r="AVE302" s="102"/>
      <c r="AVF302" s="102"/>
      <c r="AVG302" s="102"/>
      <c r="AVH302" s="102"/>
      <c r="AVI302" s="102"/>
      <c r="AVJ302" s="102"/>
      <c r="AVK302" s="102"/>
      <c r="AVL302" s="102"/>
      <c r="AVM302" s="102"/>
      <c r="AVN302" s="102"/>
      <c r="AVO302" s="102"/>
      <c r="AVP302" s="102"/>
      <c r="AVQ302" s="102"/>
      <c r="AVR302" s="102"/>
      <c r="AVS302" s="102"/>
      <c r="AVT302" s="102"/>
      <c r="AVU302" s="102"/>
      <c r="AVV302" s="102"/>
      <c r="AVW302" s="102"/>
      <c r="AVX302" s="102"/>
    </row>
    <row r="303" spans="1:17 1246:1272" s="97" customFormat="1" x14ac:dyDescent="0.3">
      <c r="A303" s="96"/>
      <c r="C303" s="98"/>
      <c r="D303" s="93"/>
      <c r="E303" s="93"/>
      <c r="F303" s="93"/>
      <c r="G303" s="114"/>
      <c r="H303" s="126"/>
      <c r="I303" s="123"/>
      <c r="J303" s="124"/>
      <c r="K303" s="125"/>
      <c r="L303" s="112"/>
      <c r="M303" s="99"/>
      <c r="N303" s="99"/>
      <c r="P303" s="99"/>
      <c r="Q303" s="99"/>
      <c r="AUX303" s="102"/>
      <c r="AUY303" s="102"/>
      <c r="AUZ303" s="102"/>
      <c r="AVA303" s="102"/>
      <c r="AVB303" s="102"/>
      <c r="AVC303" s="102"/>
      <c r="AVD303" s="102"/>
      <c r="AVE303" s="102"/>
      <c r="AVF303" s="102"/>
      <c r="AVG303" s="102"/>
      <c r="AVH303" s="102"/>
      <c r="AVI303" s="102"/>
      <c r="AVJ303" s="102"/>
      <c r="AVK303" s="102"/>
      <c r="AVL303" s="102"/>
      <c r="AVM303" s="102"/>
      <c r="AVN303" s="102"/>
      <c r="AVO303" s="102"/>
      <c r="AVP303" s="102"/>
      <c r="AVQ303" s="102"/>
      <c r="AVR303" s="102"/>
      <c r="AVS303" s="102"/>
      <c r="AVT303" s="102"/>
      <c r="AVU303" s="102"/>
      <c r="AVV303" s="102"/>
      <c r="AVW303" s="102"/>
      <c r="AVX303" s="102"/>
    </row>
    <row r="304" spans="1:17 1246:1272" s="97" customFormat="1" x14ac:dyDescent="0.3">
      <c r="A304" s="96"/>
      <c r="C304" s="98"/>
      <c r="D304" s="93"/>
      <c r="E304" s="93"/>
      <c r="F304" s="93"/>
      <c r="G304" s="114"/>
      <c r="H304" s="126"/>
      <c r="I304" s="123"/>
      <c r="J304" s="124"/>
      <c r="K304" s="125"/>
      <c r="L304" s="112"/>
      <c r="M304" s="99"/>
      <c r="N304" s="99"/>
      <c r="P304" s="99"/>
      <c r="Q304" s="99"/>
      <c r="AUX304" s="102"/>
      <c r="AUY304" s="102"/>
      <c r="AUZ304" s="102"/>
      <c r="AVA304" s="102"/>
      <c r="AVB304" s="102"/>
      <c r="AVC304" s="102"/>
      <c r="AVD304" s="102"/>
      <c r="AVE304" s="102"/>
      <c r="AVF304" s="102"/>
      <c r="AVG304" s="102"/>
      <c r="AVH304" s="102"/>
      <c r="AVI304" s="102"/>
      <c r="AVJ304" s="102"/>
      <c r="AVK304" s="102"/>
      <c r="AVL304" s="102"/>
      <c r="AVM304" s="102"/>
      <c r="AVN304" s="102"/>
      <c r="AVO304" s="102"/>
      <c r="AVP304" s="102"/>
      <c r="AVQ304" s="102"/>
      <c r="AVR304" s="102"/>
      <c r="AVS304" s="102"/>
      <c r="AVT304" s="102"/>
      <c r="AVU304" s="102"/>
      <c r="AVV304" s="102"/>
      <c r="AVW304" s="102"/>
      <c r="AVX304" s="102"/>
    </row>
    <row r="305" spans="1:17 1246:1272" s="97" customFormat="1" x14ac:dyDescent="0.3">
      <c r="A305" s="96"/>
      <c r="C305" s="98"/>
      <c r="D305" s="93"/>
      <c r="E305" s="93"/>
      <c r="F305" s="93"/>
      <c r="G305" s="114"/>
      <c r="H305" s="126"/>
      <c r="I305" s="123"/>
      <c r="J305" s="124"/>
      <c r="K305" s="125"/>
      <c r="L305" s="112"/>
      <c r="M305" s="99"/>
      <c r="N305" s="99"/>
      <c r="P305" s="99"/>
      <c r="Q305" s="99"/>
      <c r="AUX305" s="102"/>
      <c r="AUY305" s="102"/>
      <c r="AUZ305" s="102"/>
      <c r="AVA305" s="102"/>
      <c r="AVB305" s="102"/>
      <c r="AVC305" s="102"/>
      <c r="AVD305" s="102"/>
      <c r="AVE305" s="102"/>
      <c r="AVF305" s="102"/>
      <c r="AVG305" s="102"/>
      <c r="AVH305" s="102"/>
      <c r="AVI305" s="102"/>
      <c r="AVJ305" s="102"/>
      <c r="AVK305" s="102"/>
      <c r="AVL305" s="102"/>
      <c r="AVM305" s="102"/>
      <c r="AVN305" s="102"/>
      <c r="AVO305" s="102"/>
      <c r="AVP305" s="102"/>
      <c r="AVQ305" s="102"/>
      <c r="AVR305" s="102"/>
      <c r="AVS305" s="102"/>
      <c r="AVT305" s="102"/>
      <c r="AVU305" s="102"/>
      <c r="AVV305" s="102"/>
      <c r="AVW305" s="102"/>
      <c r="AVX305" s="102"/>
    </row>
    <row r="306" spans="1:17 1246:1272" s="97" customFormat="1" x14ac:dyDescent="0.3">
      <c r="A306" s="96"/>
      <c r="C306" s="98"/>
      <c r="D306" s="93"/>
      <c r="E306" s="93"/>
      <c r="F306" s="93"/>
      <c r="G306" s="114"/>
      <c r="H306" s="126"/>
      <c r="I306" s="123"/>
      <c r="J306" s="124"/>
      <c r="K306" s="125"/>
      <c r="L306" s="112"/>
      <c r="M306" s="99"/>
      <c r="N306" s="99"/>
      <c r="P306" s="99"/>
      <c r="Q306" s="99"/>
      <c r="AUX306" s="102"/>
      <c r="AUY306" s="102"/>
      <c r="AUZ306" s="102"/>
      <c r="AVA306" s="102"/>
      <c r="AVB306" s="102"/>
      <c r="AVC306" s="102"/>
      <c r="AVD306" s="102"/>
      <c r="AVE306" s="102"/>
      <c r="AVF306" s="102"/>
      <c r="AVG306" s="102"/>
      <c r="AVH306" s="102"/>
      <c r="AVI306" s="102"/>
      <c r="AVJ306" s="102"/>
      <c r="AVK306" s="102"/>
      <c r="AVL306" s="102"/>
      <c r="AVM306" s="102"/>
      <c r="AVN306" s="102"/>
      <c r="AVO306" s="102"/>
      <c r="AVP306" s="102"/>
      <c r="AVQ306" s="102"/>
      <c r="AVR306" s="102"/>
      <c r="AVS306" s="102"/>
      <c r="AVT306" s="102"/>
      <c r="AVU306" s="102"/>
      <c r="AVV306" s="102"/>
      <c r="AVW306" s="102"/>
      <c r="AVX306" s="102"/>
    </row>
    <row r="307" spans="1:17 1246:1272" s="97" customFormat="1" x14ac:dyDescent="0.3">
      <c r="A307" s="96"/>
      <c r="C307" s="98"/>
      <c r="D307" s="93"/>
      <c r="E307" s="93"/>
      <c r="F307" s="93"/>
      <c r="G307" s="114"/>
      <c r="H307" s="126"/>
      <c r="I307" s="123"/>
      <c r="J307" s="124"/>
      <c r="K307" s="125"/>
      <c r="L307" s="112"/>
      <c r="M307" s="99"/>
      <c r="N307" s="99"/>
      <c r="P307" s="99"/>
      <c r="Q307" s="99"/>
      <c r="AUX307" s="102"/>
      <c r="AUY307" s="102"/>
      <c r="AUZ307" s="102"/>
      <c r="AVA307" s="102"/>
      <c r="AVB307" s="102"/>
      <c r="AVC307" s="102"/>
      <c r="AVD307" s="102"/>
      <c r="AVE307" s="102"/>
      <c r="AVF307" s="102"/>
      <c r="AVG307" s="102"/>
      <c r="AVH307" s="102"/>
      <c r="AVI307" s="102"/>
      <c r="AVJ307" s="102"/>
      <c r="AVK307" s="102"/>
      <c r="AVL307" s="102"/>
      <c r="AVM307" s="102"/>
      <c r="AVN307" s="102"/>
      <c r="AVO307" s="102"/>
      <c r="AVP307" s="102"/>
      <c r="AVQ307" s="102"/>
      <c r="AVR307" s="102"/>
      <c r="AVS307" s="102"/>
      <c r="AVT307" s="102"/>
      <c r="AVU307" s="102"/>
      <c r="AVV307" s="102"/>
      <c r="AVW307" s="102"/>
      <c r="AVX307" s="102"/>
    </row>
    <row r="308" spans="1:17 1246:1272" s="97" customFormat="1" x14ac:dyDescent="0.3">
      <c r="A308" s="96"/>
      <c r="C308" s="98"/>
      <c r="D308" s="93"/>
      <c r="E308" s="93"/>
      <c r="F308" s="93"/>
      <c r="G308" s="114"/>
      <c r="H308" s="126"/>
      <c r="I308" s="123"/>
      <c r="J308" s="124"/>
      <c r="K308" s="125"/>
      <c r="L308" s="112"/>
      <c r="M308" s="99"/>
      <c r="N308" s="99"/>
      <c r="P308" s="99"/>
      <c r="Q308" s="99"/>
      <c r="AUX308" s="102"/>
      <c r="AUY308" s="102"/>
      <c r="AUZ308" s="102"/>
      <c r="AVA308" s="102"/>
      <c r="AVB308" s="102"/>
      <c r="AVC308" s="102"/>
      <c r="AVD308" s="102"/>
      <c r="AVE308" s="102"/>
      <c r="AVF308" s="102"/>
      <c r="AVG308" s="102"/>
      <c r="AVH308" s="102"/>
      <c r="AVI308" s="102"/>
      <c r="AVJ308" s="102"/>
      <c r="AVK308" s="102"/>
      <c r="AVL308" s="102"/>
      <c r="AVM308" s="102"/>
      <c r="AVN308" s="102"/>
      <c r="AVO308" s="102"/>
      <c r="AVP308" s="102"/>
      <c r="AVQ308" s="102"/>
      <c r="AVR308" s="102"/>
      <c r="AVS308" s="102"/>
      <c r="AVT308" s="102"/>
      <c r="AVU308" s="102"/>
      <c r="AVV308" s="102"/>
      <c r="AVW308" s="102"/>
      <c r="AVX308" s="102"/>
    </row>
    <row r="309" spans="1:17 1246:1272" s="97" customFormat="1" x14ac:dyDescent="0.3">
      <c r="A309" s="96"/>
      <c r="C309" s="98"/>
      <c r="D309" s="93"/>
      <c r="E309" s="93"/>
      <c r="F309" s="93"/>
      <c r="G309" s="114"/>
      <c r="H309" s="126"/>
      <c r="I309" s="123"/>
      <c r="J309" s="124"/>
      <c r="K309" s="125"/>
      <c r="L309" s="112"/>
      <c r="M309" s="99"/>
      <c r="N309" s="99"/>
      <c r="P309" s="99"/>
      <c r="Q309" s="99"/>
      <c r="AUX309" s="102"/>
      <c r="AUY309" s="102"/>
      <c r="AUZ309" s="102"/>
      <c r="AVA309" s="102"/>
      <c r="AVB309" s="102"/>
      <c r="AVC309" s="102"/>
      <c r="AVD309" s="102"/>
      <c r="AVE309" s="102"/>
      <c r="AVF309" s="102"/>
      <c r="AVG309" s="102"/>
      <c r="AVH309" s="102"/>
      <c r="AVI309" s="102"/>
      <c r="AVJ309" s="102"/>
      <c r="AVK309" s="102"/>
      <c r="AVL309" s="102"/>
      <c r="AVM309" s="102"/>
      <c r="AVN309" s="102"/>
      <c r="AVO309" s="102"/>
      <c r="AVP309" s="102"/>
      <c r="AVQ309" s="102"/>
      <c r="AVR309" s="102"/>
      <c r="AVS309" s="102"/>
      <c r="AVT309" s="102"/>
      <c r="AVU309" s="102"/>
      <c r="AVV309" s="102"/>
      <c r="AVW309" s="102"/>
      <c r="AVX309" s="102"/>
    </row>
    <row r="310" spans="1:17 1246:1272" s="97" customFormat="1" x14ac:dyDescent="0.3">
      <c r="A310" s="96"/>
      <c r="C310" s="98"/>
      <c r="D310" s="93"/>
      <c r="E310" s="93"/>
      <c r="F310" s="93"/>
      <c r="G310" s="114"/>
      <c r="H310" s="126"/>
      <c r="I310" s="123"/>
      <c r="J310" s="124"/>
      <c r="K310" s="125"/>
      <c r="L310" s="112"/>
      <c r="M310" s="99"/>
      <c r="N310" s="99"/>
      <c r="P310" s="99"/>
      <c r="Q310" s="99"/>
      <c r="AUX310" s="102"/>
      <c r="AUY310" s="102"/>
      <c r="AUZ310" s="102"/>
      <c r="AVA310" s="102"/>
      <c r="AVB310" s="102"/>
      <c r="AVC310" s="102"/>
      <c r="AVD310" s="102"/>
      <c r="AVE310" s="102"/>
      <c r="AVF310" s="102"/>
      <c r="AVG310" s="102"/>
      <c r="AVH310" s="102"/>
      <c r="AVI310" s="102"/>
      <c r="AVJ310" s="102"/>
      <c r="AVK310" s="102"/>
      <c r="AVL310" s="102"/>
      <c r="AVM310" s="102"/>
      <c r="AVN310" s="102"/>
      <c r="AVO310" s="102"/>
      <c r="AVP310" s="102"/>
      <c r="AVQ310" s="102"/>
      <c r="AVR310" s="102"/>
      <c r="AVS310" s="102"/>
      <c r="AVT310" s="102"/>
      <c r="AVU310" s="102"/>
      <c r="AVV310" s="102"/>
      <c r="AVW310" s="102"/>
      <c r="AVX310" s="102"/>
    </row>
    <row r="311" spans="1:17 1246:1272" s="97" customFormat="1" x14ac:dyDescent="0.3">
      <c r="A311" s="96"/>
      <c r="C311" s="98"/>
      <c r="D311" s="93"/>
      <c r="E311" s="93"/>
      <c r="F311" s="93"/>
      <c r="G311" s="114"/>
      <c r="H311" s="126"/>
      <c r="I311" s="123"/>
      <c r="J311" s="124"/>
      <c r="K311" s="125"/>
      <c r="L311" s="112"/>
      <c r="M311" s="99"/>
      <c r="N311" s="99"/>
      <c r="P311" s="99"/>
      <c r="Q311" s="99"/>
      <c r="AUX311" s="102"/>
      <c r="AUY311" s="102"/>
      <c r="AUZ311" s="102"/>
      <c r="AVA311" s="102"/>
      <c r="AVB311" s="102"/>
      <c r="AVC311" s="102"/>
      <c r="AVD311" s="102"/>
      <c r="AVE311" s="102"/>
      <c r="AVF311" s="102"/>
      <c r="AVG311" s="102"/>
      <c r="AVH311" s="102"/>
      <c r="AVI311" s="102"/>
      <c r="AVJ311" s="102"/>
      <c r="AVK311" s="102"/>
      <c r="AVL311" s="102"/>
      <c r="AVM311" s="102"/>
      <c r="AVN311" s="102"/>
      <c r="AVO311" s="102"/>
      <c r="AVP311" s="102"/>
      <c r="AVQ311" s="102"/>
      <c r="AVR311" s="102"/>
      <c r="AVS311" s="102"/>
      <c r="AVT311" s="102"/>
      <c r="AVU311" s="102"/>
      <c r="AVV311" s="102"/>
      <c r="AVW311" s="102"/>
      <c r="AVX311" s="102"/>
    </row>
    <row r="312" spans="1:17 1246:1272" s="97" customFormat="1" x14ac:dyDescent="0.3">
      <c r="A312" s="96"/>
      <c r="C312" s="98"/>
      <c r="D312" s="93"/>
      <c r="E312" s="93"/>
      <c r="F312" s="93"/>
      <c r="G312" s="114"/>
      <c r="H312" s="126"/>
      <c r="I312" s="123"/>
      <c r="J312" s="124"/>
      <c r="K312" s="125"/>
      <c r="L312" s="112"/>
      <c r="M312" s="99"/>
      <c r="N312" s="99"/>
      <c r="P312" s="99"/>
      <c r="Q312" s="99"/>
      <c r="AUX312" s="102"/>
      <c r="AUY312" s="102"/>
      <c r="AUZ312" s="102"/>
      <c r="AVA312" s="102"/>
      <c r="AVB312" s="102"/>
      <c r="AVC312" s="102"/>
      <c r="AVD312" s="102"/>
      <c r="AVE312" s="102"/>
      <c r="AVF312" s="102"/>
      <c r="AVG312" s="102"/>
      <c r="AVH312" s="102"/>
      <c r="AVI312" s="102"/>
      <c r="AVJ312" s="102"/>
      <c r="AVK312" s="102"/>
      <c r="AVL312" s="102"/>
      <c r="AVM312" s="102"/>
      <c r="AVN312" s="102"/>
      <c r="AVO312" s="102"/>
      <c r="AVP312" s="102"/>
      <c r="AVQ312" s="102"/>
      <c r="AVR312" s="102"/>
      <c r="AVS312" s="102"/>
      <c r="AVT312" s="102"/>
      <c r="AVU312" s="102"/>
      <c r="AVV312" s="102"/>
      <c r="AVW312" s="102"/>
      <c r="AVX312" s="102"/>
    </row>
    <row r="313" spans="1:17 1246:1272" s="97" customFormat="1" x14ac:dyDescent="0.3">
      <c r="A313" s="96"/>
      <c r="C313" s="98"/>
      <c r="D313" s="93"/>
      <c r="E313" s="93"/>
      <c r="F313" s="93"/>
      <c r="G313" s="114"/>
      <c r="H313" s="126"/>
      <c r="I313" s="123"/>
      <c r="J313" s="124"/>
      <c r="K313" s="125"/>
      <c r="L313" s="112"/>
      <c r="M313" s="99"/>
      <c r="N313" s="99"/>
      <c r="P313" s="99"/>
      <c r="Q313" s="99"/>
      <c r="AUX313" s="102"/>
      <c r="AUY313" s="102"/>
      <c r="AUZ313" s="102"/>
      <c r="AVA313" s="102"/>
      <c r="AVB313" s="102"/>
      <c r="AVC313" s="102"/>
      <c r="AVD313" s="102"/>
      <c r="AVE313" s="102"/>
      <c r="AVF313" s="102"/>
      <c r="AVG313" s="102"/>
      <c r="AVH313" s="102"/>
      <c r="AVI313" s="102"/>
      <c r="AVJ313" s="102"/>
      <c r="AVK313" s="102"/>
      <c r="AVL313" s="102"/>
      <c r="AVM313" s="102"/>
      <c r="AVN313" s="102"/>
      <c r="AVO313" s="102"/>
      <c r="AVP313" s="102"/>
      <c r="AVQ313" s="102"/>
      <c r="AVR313" s="102"/>
      <c r="AVS313" s="102"/>
      <c r="AVT313" s="102"/>
      <c r="AVU313" s="102"/>
      <c r="AVV313" s="102"/>
      <c r="AVW313" s="102"/>
      <c r="AVX313" s="102"/>
    </row>
    <row r="314" spans="1:17 1246:1272" s="97" customFormat="1" x14ac:dyDescent="0.3">
      <c r="A314" s="96"/>
      <c r="C314" s="98"/>
      <c r="D314" s="93"/>
      <c r="E314" s="93"/>
      <c r="F314" s="93"/>
      <c r="G314" s="114"/>
      <c r="H314" s="126"/>
      <c r="I314" s="123"/>
      <c r="J314" s="124"/>
      <c r="K314" s="125"/>
      <c r="L314" s="112"/>
      <c r="M314" s="99"/>
      <c r="N314" s="99"/>
      <c r="P314" s="99"/>
      <c r="Q314" s="99"/>
      <c r="AUX314" s="102"/>
      <c r="AUY314" s="102"/>
      <c r="AUZ314" s="102"/>
      <c r="AVA314" s="102"/>
      <c r="AVB314" s="102"/>
      <c r="AVC314" s="102"/>
      <c r="AVD314" s="102"/>
      <c r="AVE314" s="102"/>
      <c r="AVF314" s="102"/>
      <c r="AVG314" s="102"/>
      <c r="AVH314" s="102"/>
      <c r="AVI314" s="102"/>
      <c r="AVJ314" s="102"/>
      <c r="AVK314" s="102"/>
      <c r="AVL314" s="102"/>
      <c r="AVM314" s="102"/>
      <c r="AVN314" s="102"/>
      <c r="AVO314" s="102"/>
      <c r="AVP314" s="102"/>
      <c r="AVQ314" s="102"/>
      <c r="AVR314" s="102"/>
      <c r="AVS314" s="102"/>
      <c r="AVT314" s="102"/>
      <c r="AVU314" s="102"/>
      <c r="AVV314" s="102"/>
      <c r="AVW314" s="102"/>
      <c r="AVX314" s="102"/>
    </row>
    <row r="315" spans="1:17 1246:1272" s="97" customFormat="1" x14ac:dyDescent="0.3">
      <c r="A315" s="96"/>
      <c r="C315" s="98"/>
      <c r="D315" s="93"/>
      <c r="E315" s="93"/>
      <c r="F315" s="93"/>
      <c r="G315" s="114"/>
      <c r="H315" s="126"/>
      <c r="I315" s="123"/>
      <c r="J315" s="124"/>
      <c r="K315" s="125"/>
      <c r="L315" s="112"/>
      <c r="M315" s="99"/>
      <c r="N315" s="99"/>
      <c r="P315" s="99"/>
      <c r="Q315" s="99"/>
      <c r="AUX315" s="102"/>
      <c r="AUY315" s="102"/>
      <c r="AUZ315" s="102"/>
      <c r="AVA315" s="102"/>
      <c r="AVB315" s="102"/>
      <c r="AVC315" s="102"/>
      <c r="AVD315" s="102"/>
      <c r="AVE315" s="102"/>
      <c r="AVF315" s="102"/>
      <c r="AVG315" s="102"/>
      <c r="AVH315" s="102"/>
      <c r="AVI315" s="102"/>
      <c r="AVJ315" s="102"/>
      <c r="AVK315" s="102"/>
      <c r="AVL315" s="102"/>
      <c r="AVM315" s="102"/>
      <c r="AVN315" s="102"/>
      <c r="AVO315" s="102"/>
      <c r="AVP315" s="102"/>
      <c r="AVQ315" s="102"/>
      <c r="AVR315" s="102"/>
      <c r="AVS315" s="102"/>
      <c r="AVT315" s="102"/>
      <c r="AVU315" s="102"/>
      <c r="AVV315" s="102"/>
      <c r="AVW315" s="102"/>
      <c r="AVX315" s="102"/>
    </row>
    <row r="316" spans="1:17 1246:1272" s="97" customFormat="1" x14ac:dyDescent="0.3">
      <c r="A316" s="96"/>
      <c r="C316" s="98"/>
      <c r="D316" s="93"/>
      <c r="E316" s="93"/>
      <c r="F316" s="93"/>
      <c r="G316" s="114"/>
      <c r="H316" s="126"/>
      <c r="I316" s="123"/>
      <c r="J316" s="124"/>
      <c r="K316" s="125"/>
      <c r="L316" s="112"/>
      <c r="M316" s="99"/>
      <c r="N316" s="99"/>
      <c r="P316" s="99"/>
      <c r="Q316" s="99"/>
      <c r="AUX316" s="102"/>
      <c r="AUY316" s="102"/>
      <c r="AUZ316" s="102"/>
      <c r="AVA316" s="102"/>
      <c r="AVB316" s="102"/>
      <c r="AVC316" s="102"/>
      <c r="AVD316" s="102"/>
      <c r="AVE316" s="102"/>
      <c r="AVF316" s="102"/>
      <c r="AVG316" s="102"/>
      <c r="AVH316" s="102"/>
      <c r="AVI316" s="102"/>
      <c r="AVJ316" s="102"/>
      <c r="AVK316" s="102"/>
      <c r="AVL316" s="102"/>
      <c r="AVM316" s="102"/>
      <c r="AVN316" s="102"/>
      <c r="AVO316" s="102"/>
      <c r="AVP316" s="102"/>
      <c r="AVQ316" s="102"/>
      <c r="AVR316" s="102"/>
      <c r="AVS316" s="102"/>
      <c r="AVT316" s="102"/>
      <c r="AVU316" s="102"/>
      <c r="AVV316" s="102"/>
      <c r="AVW316" s="102"/>
      <c r="AVX316" s="102"/>
    </row>
    <row r="317" spans="1:17 1246:1272" s="97" customFormat="1" x14ac:dyDescent="0.3">
      <c r="A317" s="96"/>
      <c r="C317" s="98"/>
      <c r="D317" s="93"/>
      <c r="E317" s="93"/>
      <c r="F317" s="93"/>
      <c r="G317" s="114"/>
      <c r="H317" s="126"/>
      <c r="I317" s="123"/>
      <c r="J317" s="124"/>
      <c r="K317" s="125"/>
      <c r="L317" s="112"/>
      <c r="M317" s="99"/>
      <c r="N317" s="99"/>
      <c r="P317" s="99"/>
      <c r="Q317" s="99"/>
      <c r="AUX317" s="102"/>
      <c r="AUY317" s="102"/>
      <c r="AUZ317" s="102"/>
      <c r="AVA317" s="102"/>
      <c r="AVB317" s="102"/>
      <c r="AVC317" s="102"/>
      <c r="AVD317" s="102"/>
      <c r="AVE317" s="102"/>
      <c r="AVF317" s="102"/>
      <c r="AVG317" s="102"/>
      <c r="AVH317" s="102"/>
      <c r="AVI317" s="102"/>
      <c r="AVJ317" s="102"/>
      <c r="AVK317" s="102"/>
      <c r="AVL317" s="102"/>
      <c r="AVM317" s="102"/>
      <c r="AVN317" s="102"/>
      <c r="AVO317" s="102"/>
      <c r="AVP317" s="102"/>
      <c r="AVQ317" s="102"/>
      <c r="AVR317" s="102"/>
      <c r="AVS317" s="102"/>
      <c r="AVT317" s="102"/>
      <c r="AVU317" s="102"/>
      <c r="AVV317" s="102"/>
      <c r="AVW317" s="102"/>
      <c r="AVX317" s="102"/>
    </row>
    <row r="318" spans="1:17 1246:1272" s="97" customFormat="1" x14ac:dyDescent="0.3">
      <c r="A318" s="96"/>
      <c r="C318" s="98"/>
      <c r="D318" s="93"/>
      <c r="E318" s="93"/>
      <c r="F318" s="93"/>
      <c r="G318" s="114"/>
      <c r="H318" s="126"/>
      <c r="I318" s="123"/>
      <c r="J318" s="124"/>
      <c r="K318" s="125"/>
      <c r="L318" s="112"/>
      <c r="M318" s="99"/>
      <c r="N318" s="99"/>
      <c r="P318" s="99"/>
      <c r="Q318" s="99"/>
      <c r="AUX318" s="102"/>
      <c r="AUY318" s="102"/>
      <c r="AUZ318" s="102"/>
      <c r="AVA318" s="102"/>
      <c r="AVB318" s="102"/>
      <c r="AVC318" s="102"/>
      <c r="AVD318" s="102"/>
      <c r="AVE318" s="102"/>
      <c r="AVF318" s="102"/>
      <c r="AVG318" s="102"/>
      <c r="AVH318" s="102"/>
      <c r="AVI318" s="102"/>
      <c r="AVJ318" s="102"/>
      <c r="AVK318" s="102"/>
      <c r="AVL318" s="102"/>
      <c r="AVM318" s="102"/>
      <c r="AVN318" s="102"/>
      <c r="AVO318" s="102"/>
      <c r="AVP318" s="102"/>
      <c r="AVQ318" s="102"/>
      <c r="AVR318" s="102"/>
      <c r="AVS318" s="102"/>
      <c r="AVT318" s="102"/>
      <c r="AVU318" s="102"/>
      <c r="AVV318" s="102"/>
      <c r="AVW318" s="102"/>
      <c r="AVX318" s="102"/>
    </row>
    <row r="319" spans="1:17 1246:1272" s="97" customFormat="1" x14ac:dyDescent="0.3">
      <c r="A319" s="96"/>
      <c r="C319" s="98"/>
      <c r="D319" s="93"/>
      <c r="E319" s="93"/>
      <c r="F319" s="93"/>
      <c r="G319" s="114"/>
      <c r="H319" s="126"/>
      <c r="I319" s="123"/>
      <c r="J319" s="124"/>
      <c r="K319" s="125"/>
      <c r="L319" s="112"/>
      <c r="M319" s="99"/>
      <c r="N319" s="99"/>
      <c r="P319" s="99"/>
      <c r="Q319" s="99"/>
      <c r="AUX319" s="102"/>
      <c r="AUY319" s="102"/>
      <c r="AUZ319" s="102"/>
      <c r="AVA319" s="102"/>
      <c r="AVB319" s="102"/>
      <c r="AVC319" s="102"/>
      <c r="AVD319" s="102"/>
      <c r="AVE319" s="102"/>
      <c r="AVF319" s="102"/>
      <c r="AVG319" s="102"/>
      <c r="AVH319" s="102"/>
      <c r="AVI319" s="102"/>
      <c r="AVJ319" s="102"/>
      <c r="AVK319" s="102"/>
      <c r="AVL319" s="102"/>
      <c r="AVM319" s="102"/>
      <c r="AVN319" s="102"/>
      <c r="AVO319" s="102"/>
      <c r="AVP319" s="102"/>
      <c r="AVQ319" s="102"/>
      <c r="AVR319" s="102"/>
      <c r="AVS319" s="102"/>
      <c r="AVT319" s="102"/>
      <c r="AVU319" s="102"/>
      <c r="AVV319" s="102"/>
      <c r="AVW319" s="102"/>
      <c r="AVX319" s="102"/>
    </row>
    <row r="320" spans="1:17 1246:1272" s="97" customFormat="1" x14ac:dyDescent="0.3">
      <c r="A320" s="96"/>
      <c r="C320" s="98"/>
      <c r="D320" s="93"/>
      <c r="E320" s="93"/>
      <c r="F320" s="93"/>
      <c r="G320" s="114"/>
      <c r="H320" s="126"/>
      <c r="I320" s="123"/>
      <c r="J320" s="124"/>
      <c r="K320" s="125"/>
      <c r="L320" s="112"/>
      <c r="M320" s="99"/>
      <c r="N320" s="99"/>
      <c r="P320" s="99"/>
      <c r="Q320" s="99"/>
      <c r="AUX320" s="102"/>
      <c r="AUY320" s="102"/>
      <c r="AUZ320" s="102"/>
      <c r="AVA320" s="102"/>
      <c r="AVB320" s="102"/>
      <c r="AVC320" s="102"/>
      <c r="AVD320" s="102"/>
      <c r="AVE320" s="102"/>
      <c r="AVF320" s="102"/>
      <c r="AVG320" s="102"/>
      <c r="AVH320" s="102"/>
      <c r="AVI320" s="102"/>
      <c r="AVJ320" s="102"/>
      <c r="AVK320" s="102"/>
      <c r="AVL320" s="102"/>
      <c r="AVM320" s="102"/>
      <c r="AVN320" s="102"/>
      <c r="AVO320" s="102"/>
      <c r="AVP320" s="102"/>
      <c r="AVQ320" s="102"/>
      <c r="AVR320" s="102"/>
      <c r="AVS320" s="102"/>
      <c r="AVT320" s="102"/>
      <c r="AVU320" s="102"/>
      <c r="AVV320" s="102"/>
      <c r="AVW320" s="102"/>
      <c r="AVX320" s="102"/>
    </row>
    <row r="321" spans="1:17 1246:1272" s="97" customFormat="1" x14ac:dyDescent="0.3">
      <c r="A321" s="96"/>
      <c r="C321" s="98"/>
      <c r="D321" s="93"/>
      <c r="E321" s="93"/>
      <c r="F321" s="93"/>
      <c r="G321" s="114"/>
      <c r="H321" s="126"/>
      <c r="I321" s="123"/>
      <c r="J321" s="124"/>
      <c r="K321" s="125"/>
      <c r="L321" s="112"/>
      <c r="M321" s="99"/>
      <c r="N321" s="99"/>
      <c r="P321" s="99"/>
      <c r="Q321" s="99"/>
      <c r="AUX321" s="102"/>
      <c r="AUY321" s="102"/>
      <c r="AUZ321" s="102"/>
      <c r="AVA321" s="102"/>
      <c r="AVB321" s="102"/>
      <c r="AVC321" s="102"/>
      <c r="AVD321" s="102"/>
      <c r="AVE321" s="102"/>
      <c r="AVF321" s="102"/>
      <c r="AVG321" s="102"/>
      <c r="AVH321" s="102"/>
      <c r="AVI321" s="102"/>
      <c r="AVJ321" s="102"/>
      <c r="AVK321" s="102"/>
      <c r="AVL321" s="102"/>
      <c r="AVM321" s="102"/>
      <c r="AVN321" s="102"/>
      <c r="AVO321" s="102"/>
      <c r="AVP321" s="102"/>
      <c r="AVQ321" s="102"/>
      <c r="AVR321" s="102"/>
      <c r="AVS321" s="102"/>
      <c r="AVT321" s="102"/>
      <c r="AVU321" s="102"/>
      <c r="AVV321" s="102"/>
      <c r="AVW321" s="102"/>
      <c r="AVX321" s="102"/>
    </row>
    <row r="322" spans="1:17 1246:1272" s="97" customFormat="1" x14ac:dyDescent="0.3">
      <c r="A322" s="96"/>
      <c r="C322" s="98"/>
      <c r="D322" s="93"/>
      <c r="E322" s="93"/>
      <c r="F322" s="93"/>
      <c r="G322" s="114"/>
      <c r="H322" s="126"/>
      <c r="I322" s="123"/>
      <c r="J322" s="124"/>
      <c r="K322" s="125"/>
      <c r="L322" s="112"/>
      <c r="M322" s="99"/>
      <c r="N322" s="99"/>
      <c r="P322" s="99"/>
      <c r="Q322" s="99"/>
      <c r="AUX322" s="102"/>
      <c r="AUY322" s="102"/>
      <c r="AUZ322" s="102"/>
      <c r="AVA322" s="102"/>
      <c r="AVB322" s="102"/>
      <c r="AVC322" s="102"/>
      <c r="AVD322" s="102"/>
      <c r="AVE322" s="102"/>
      <c r="AVF322" s="102"/>
      <c r="AVG322" s="102"/>
      <c r="AVH322" s="102"/>
      <c r="AVI322" s="102"/>
      <c r="AVJ322" s="102"/>
      <c r="AVK322" s="102"/>
      <c r="AVL322" s="102"/>
      <c r="AVM322" s="102"/>
      <c r="AVN322" s="102"/>
      <c r="AVO322" s="102"/>
      <c r="AVP322" s="102"/>
      <c r="AVQ322" s="102"/>
      <c r="AVR322" s="102"/>
      <c r="AVS322" s="102"/>
      <c r="AVT322" s="102"/>
      <c r="AVU322" s="102"/>
      <c r="AVV322" s="102"/>
      <c r="AVW322" s="102"/>
      <c r="AVX322" s="102"/>
    </row>
    <row r="323" spans="1:17 1246:1272" s="97" customFormat="1" x14ac:dyDescent="0.3">
      <c r="A323" s="96"/>
      <c r="C323" s="98"/>
      <c r="D323" s="93"/>
      <c r="E323" s="93"/>
      <c r="F323" s="93"/>
      <c r="G323" s="114"/>
      <c r="H323" s="126"/>
      <c r="I323" s="123"/>
      <c r="J323" s="124"/>
      <c r="K323" s="125"/>
      <c r="L323" s="112"/>
      <c r="M323" s="99"/>
      <c r="N323" s="99"/>
      <c r="P323" s="99"/>
      <c r="Q323" s="99"/>
      <c r="AUX323" s="102"/>
      <c r="AUY323" s="102"/>
      <c r="AUZ323" s="102"/>
      <c r="AVA323" s="102"/>
      <c r="AVB323" s="102"/>
      <c r="AVC323" s="102"/>
      <c r="AVD323" s="102"/>
      <c r="AVE323" s="102"/>
      <c r="AVF323" s="102"/>
      <c r="AVG323" s="102"/>
      <c r="AVH323" s="102"/>
      <c r="AVI323" s="102"/>
      <c r="AVJ323" s="102"/>
      <c r="AVK323" s="102"/>
      <c r="AVL323" s="102"/>
      <c r="AVM323" s="102"/>
      <c r="AVN323" s="102"/>
      <c r="AVO323" s="102"/>
      <c r="AVP323" s="102"/>
      <c r="AVQ323" s="102"/>
      <c r="AVR323" s="102"/>
      <c r="AVS323" s="102"/>
      <c r="AVT323" s="102"/>
      <c r="AVU323" s="102"/>
      <c r="AVV323" s="102"/>
      <c r="AVW323" s="102"/>
      <c r="AVX323" s="102"/>
    </row>
    <row r="324" spans="1:17 1246:1272" s="97" customFormat="1" x14ac:dyDescent="0.3">
      <c r="A324" s="96"/>
      <c r="C324" s="98"/>
      <c r="D324" s="93"/>
      <c r="E324" s="93"/>
      <c r="F324" s="93"/>
      <c r="G324" s="114"/>
      <c r="H324" s="126"/>
      <c r="I324" s="123"/>
      <c r="J324" s="124"/>
      <c r="K324" s="125"/>
      <c r="L324" s="112"/>
      <c r="M324" s="99"/>
      <c r="N324" s="99"/>
      <c r="P324" s="99"/>
      <c r="Q324" s="99"/>
      <c r="AUX324" s="102"/>
      <c r="AUY324" s="102"/>
      <c r="AUZ324" s="102"/>
      <c r="AVA324" s="102"/>
      <c r="AVB324" s="102"/>
      <c r="AVC324" s="102"/>
      <c r="AVD324" s="102"/>
      <c r="AVE324" s="102"/>
      <c r="AVF324" s="102"/>
      <c r="AVG324" s="102"/>
      <c r="AVH324" s="102"/>
      <c r="AVI324" s="102"/>
      <c r="AVJ324" s="102"/>
      <c r="AVK324" s="102"/>
      <c r="AVL324" s="102"/>
      <c r="AVM324" s="102"/>
      <c r="AVN324" s="102"/>
      <c r="AVO324" s="102"/>
      <c r="AVP324" s="102"/>
      <c r="AVQ324" s="102"/>
      <c r="AVR324" s="102"/>
      <c r="AVS324" s="102"/>
      <c r="AVT324" s="102"/>
      <c r="AVU324" s="102"/>
      <c r="AVV324" s="102"/>
      <c r="AVW324" s="102"/>
      <c r="AVX324" s="102"/>
    </row>
    <row r="325" spans="1:17 1246:1272" s="97" customFormat="1" x14ac:dyDescent="0.3">
      <c r="A325" s="96"/>
      <c r="C325" s="98"/>
      <c r="D325" s="93"/>
      <c r="E325" s="93"/>
      <c r="F325" s="93"/>
      <c r="G325" s="114"/>
      <c r="H325" s="126"/>
      <c r="I325" s="123"/>
      <c r="J325" s="124"/>
      <c r="K325" s="125"/>
      <c r="L325" s="112"/>
      <c r="M325" s="99"/>
      <c r="N325" s="99"/>
      <c r="P325" s="99"/>
      <c r="Q325" s="99"/>
      <c r="AUX325" s="102"/>
      <c r="AUY325" s="102"/>
      <c r="AUZ325" s="102"/>
      <c r="AVA325" s="102"/>
      <c r="AVB325" s="102"/>
      <c r="AVC325" s="102"/>
      <c r="AVD325" s="102"/>
      <c r="AVE325" s="102"/>
      <c r="AVF325" s="102"/>
      <c r="AVG325" s="102"/>
      <c r="AVH325" s="102"/>
      <c r="AVI325" s="102"/>
      <c r="AVJ325" s="102"/>
      <c r="AVK325" s="102"/>
      <c r="AVL325" s="102"/>
      <c r="AVM325" s="102"/>
      <c r="AVN325" s="102"/>
      <c r="AVO325" s="102"/>
      <c r="AVP325" s="102"/>
      <c r="AVQ325" s="102"/>
      <c r="AVR325" s="102"/>
      <c r="AVS325" s="102"/>
      <c r="AVT325" s="102"/>
      <c r="AVU325" s="102"/>
      <c r="AVV325" s="102"/>
      <c r="AVW325" s="102"/>
      <c r="AVX325" s="102"/>
    </row>
    <row r="326" spans="1:17 1246:1272" s="97" customFormat="1" x14ac:dyDescent="0.3">
      <c r="A326" s="96"/>
      <c r="C326" s="98"/>
      <c r="D326" s="93"/>
      <c r="E326" s="93"/>
      <c r="F326" s="93"/>
      <c r="G326" s="114"/>
      <c r="H326" s="126"/>
      <c r="I326" s="123"/>
      <c r="J326" s="124"/>
      <c r="K326" s="125"/>
      <c r="L326" s="112"/>
      <c r="M326" s="99"/>
      <c r="N326" s="99"/>
      <c r="P326" s="99"/>
      <c r="Q326" s="99"/>
      <c r="AUX326" s="102"/>
      <c r="AUY326" s="102"/>
      <c r="AUZ326" s="102"/>
      <c r="AVA326" s="102"/>
      <c r="AVB326" s="102"/>
      <c r="AVC326" s="102"/>
      <c r="AVD326" s="102"/>
      <c r="AVE326" s="102"/>
      <c r="AVF326" s="102"/>
      <c r="AVG326" s="102"/>
      <c r="AVH326" s="102"/>
      <c r="AVI326" s="102"/>
      <c r="AVJ326" s="102"/>
      <c r="AVK326" s="102"/>
      <c r="AVL326" s="102"/>
      <c r="AVM326" s="102"/>
      <c r="AVN326" s="102"/>
      <c r="AVO326" s="102"/>
      <c r="AVP326" s="102"/>
      <c r="AVQ326" s="102"/>
      <c r="AVR326" s="102"/>
      <c r="AVS326" s="102"/>
      <c r="AVT326" s="102"/>
      <c r="AVU326" s="102"/>
      <c r="AVV326" s="102"/>
      <c r="AVW326" s="102"/>
      <c r="AVX326" s="102"/>
    </row>
    <row r="327" spans="1:17 1246:1272" s="97" customFormat="1" x14ac:dyDescent="0.3">
      <c r="A327" s="96"/>
      <c r="C327" s="98"/>
      <c r="D327" s="93"/>
      <c r="E327" s="93"/>
      <c r="F327" s="93"/>
      <c r="G327" s="114"/>
      <c r="H327" s="126"/>
      <c r="I327" s="123"/>
      <c r="J327" s="124"/>
      <c r="K327" s="125"/>
      <c r="L327" s="112"/>
      <c r="M327" s="99"/>
      <c r="N327" s="99"/>
      <c r="P327" s="99"/>
      <c r="Q327" s="99"/>
      <c r="AUX327" s="102"/>
      <c r="AUY327" s="102"/>
      <c r="AUZ327" s="102"/>
      <c r="AVA327" s="102"/>
      <c r="AVB327" s="102"/>
      <c r="AVC327" s="102"/>
      <c r="AVD327" s="102"/>
      <c r="AVE327" s="102"/>
      <c r="AVF327" s="102"/>
      <c r="AVG327" s="102"/>
      <c r="AVH327" s="102"/>
      <c r="AVI327" s="102"/>
      <c r="AVJ327" s="102"/>
      <c r="AVK327" s="102"/>
      <c r="AVL327" s="102"/>
      <c r="AVM327" s="102"/>
      <c r="AVN327" s="102"/>
      <c r="AVO327" s="102"/>
      <c r="AVP327" s="102"/>
      <c r="AVQ327" s="102"/>
      <c r="AVR327" s="102"/>
      <c r="AVS327" s="102"/>
      <c r="AVT327" s="102"/>
      <c r="AVU327" s="102"/>
      <c r="AVV327" s="102"/>
      <c r="AVW327" s="102"/>
      <c r="AVX327" s="102"/>
    </row>
    <row r="328" spans="1:17 1246:1272" s="97" customFormat="1" x14ac:dyDescent="0.3">
      <c r="A328" s="96"/>
      <c r="C328" s="98"/>
      <c r="D328" s="93"/>
      <c r="E328" s="93"/>
      <c r="F328" s="93"/>
      <c r="G328" s="114"/>
      <c r="H328" s="126"/>
      <c r="I328" s="123"/>
      <c r="J328" s="124"/>
      <c r="K328" s="125"/>
      <c r="L328" s="112"/>
      <c r="M328" s="99"/>
      <c r="N328" s="99"/>
      <c r="P328" s="99"/>
      <c r="Q328" s="99"/>
      <c r="AUX328" s="102"/>
      <c r="AUY328" s="102"/>
      <c r="AUZ328" s="102"/>
      <c r="AVA328" s="102"/>
      <c r="AVB328" s="102"/>
      <c r="AVC328" s="102"/>
      <c r="AVD328" s="102"/>
      <c r="AVE328" s="102"/>
      <c r="AVF328" s="102"/>
      <c r="AVG328" s="102"/>
      <c r="AVH328" s="102"/>
      <c r="AVI328" s="102"/>
      <c r="AVJ328" s="102"/>
      <c r="AVK328" s="102"/>
      <c r="AVL328" s="102"/>
      <c r="AVM328" s="102"/>
      <c r="AVN328" s="102"/>
      <c r="AVO328" s="102"/>
      <c r="AVP328" s="102"/>
      <c r="AVQ328" s="102"/>
      <c r="AVR328" s="102"/>
      <c r="AVS328" s="102"/>
      <c r="AVT328" s="102"/>
      <c r="AVU328" s="102"/>
      <c r="AVV328" s="102"/>
      <c r="AVW328" s="102"/>
      <c r="AVX328" s="102"/>
    </row>
    <row r="329" spans="1:17 1246:1272" s="97" customFormat="1" x14ac:dyDescent="0.3">
      <c r="A329" s="96"/>
      <c r="C329" s="98"/>
      <c r="D329" s="93"/>
      <c r="E329" s="93"/>
      <c r="F329" s="93"/>
      <c r="G329" s="114"/>
      <c r="H329" s="126"/>
      <c r="I329" s="123"/>
      <c r="J329" s="124"/>
      <c r="K329" s="125"/>
      <c r="L329" s="112"/>
      <c r="M329" s="99"/>
      <c r="N329" s="99"/>
      <c r="P329" s="99"/>
      <c r="Q329" s="99"/>
      <c r="AUX329" s="102"/>
      <c r="AUY329" s="102"/>
      <c r="AUZ329" s="102"/>
      <c r="AVA329" s="102"/>
      <c r="AVB329" s="102"/>
      <c r="AVC329" s="102"/>
      <c r="AVD329" s="102"/>
      <c r="AVE329" s="102"/>
      <c r="AVF329" s="102"/>
      <c r="AVG329" s="102"/>
      <c r="AVH329" s="102"/>
      <c r="AVI329" s="102"/>
      <c r="AVJ329" s="102"/>
      <c r="AVK329" s="102"/>
      <c r="AVL329" s="102"/>
      <c r="AVM329" s="102"/>
      <c r="AVN329" s="102"/>
      <c r="AVO329" s="102"/>
      <c r="AVP329" s="102"/>
      <c r="AVQ329" s="102"/>
      <c r="AVR329" s="102"/>
      <c r="AVS329" s="102"/>
      <c r="AVT329" s="102"/>
      <c r="AVU329" s="102"/>
      <c r="AVV329" s="102"/>
      <c r="AVW329" s="102"/>
      <c r="AVX329" s="102"/>
    </row>
    <row r="330" spans="1:17 1246:1272" s="97" customFormat="1" x14ac:dyDescent="0.3">
      <c r="A330" s="96"/>
      <c r="C330" s="98"/>
      <c r="D330" s="93"/>
      <c r="E330" s="93"/>
      <c r="F330" s="93"/>
      <c r="G330" s="114"/>
      <c r="H330" s="126"/>
      <c r="I330" s="123"/>
      <c r="J330" s="124"/>
      <c r="K330" s="125"/>
      <c r="L330" s="112"/>
      <c r="M330" s="99"/>
      <c r="N330" s="99"/>
      <c r="P330" s="99"/>
      <c r="Q330" s="99"/>
      <c r="AUX330" s="102"/>
      <c r="AUY330" s="102"/>
      <c r="AUZ330" s="102"/>
      <c r="AVA330" s="102"/>
      <c r="AVB330" s="102"/>
      <c r="AVC330" s="102"/>
      <c r="AVD330" s="102"/>
      <c r="AVE330" s="102"/>
      <c r="AVF330" s="102"/>
      <c r="AVG330" s="102"/>
      <c r="AVH330" s="102"/>
      <c r="AVI330" s="102"/>
      <c r="AVJ330" s="102"/>
      <c r="AVK330" s="102"/>
      <c r="AVL330" s="102"/>
      <c r="AVM330" s="102"/>
      <c r="AVN330" s="102"/>
      <c r="AVO330" s="102"/>
      <c r="AVP330" s="102"/>
      <c r="AVQ330" s="102"/>
      <c r="AVR330" s="102"/>
      <c r="AVS330" s="102"/>
      <c r="AVT330" s="102"/>
      <c r="AVU330" s="102"/>
      <c r="AVV330" s="102"/>
      <c r="AVW330" s="102"/>
      <c r="AVX330" s="102"/>
    </row>
    <row r="331" spans="1:17 1246:1272" s="97" customFormat="1" x14ac:dyDescent="0.3">
      <c r="A331" s="96"/>
      <c r="C331" s="98"/>
      <c r="D331" s="93"/>
      <c r="E331" s="93"/>
      <c r="F331" s="93"/>
      <c r="G331" s="114"/>
      <c r="H331" s="126"/>
      <c r="I331" s="123"/>
      <c r="J331" s="124"/>
      <c r="K331" s="125"/>
      <c r="L331" s="112"/>
      <c r="M331" s="99"/>
      <c r="N331" s="99"/>
      <c r="P331" s="99"/>
      <c r="Q331" s="99"/>
      <c r="AUX331" s="102"/>
      <c r="AUY331" s="102"/>
      <c r="AUZ331" s="102"/>
      <c r="AVA331" s="102"/>
      <c r="AVB331" s="102"/>
      <c r="AVC331" s="102"/>
      <c r="AVD331" s="102"/>
      <c r="AVE331" s="102"/>
      <c r="AVF331" s="102"/>
      <c r="AVG331" s="102"/>
      <c r="AVH331" s="102"/>
      <c r="AVI331" s="102"/>
      <c r="AVJ331" s="102"/>
      <c r="AVK331" s="102"/>
      <c r="AVL331" s="102"/>
      <c r="AVM331" s="102"/>
      <c r="AVN331" s="102"/>
      <c r="AVO331" s="102"/>
      <c r="AVP331" s="102"/>
      <c r="AVQ331" s="102"/>
      <c r="AVR331" s="102"/>
      <c r="AVS331" s="102"/>
      <c r="AVT331" s="102"/>
      <c r="AVU331" s="102"/>
      <c r="AVV331" s="102"/>
      <c r="AVW331" s="102"/>
      <c r="AVX331" s="102"/>
    </row>
    <row r="332" spans="1:17 1246:1272" s="97" customFormat="1" x14ac:dyDescent="0.3">
      <c r="A332" s="96"/>
      <c r="C332" s="98"/>
      <c r="D332" s="93"/>
      <c r="E332" s="93"/>
      <c r="F332" s="93"/>
      <c r="G332" s="114"/>
      <c r="H332" s="126"/>
      <c r="I332" s="123"/>
      <c r="J332" s="124"/>
      <c r="K332" s="125"/>
      <c r="L332" s="112"/>
      <c r="M332" s="99"/>
      <c r="N332" s="99"/>
      <c r="P332" s="99"/>
      <c r="Q332" s="99"/>
      <c r="AUX332" s="102"/>
      <c r="AUY332" s="102"/>
      <c r="AUZ332" s="102"/>
      <c r="AVA332" s="102"/>
      <c r="AVB332" s="102"/>
      <c r="AVC332" s="102"/>
      <c r="AVD332" s="102"/>
      <c r="AVE332" s="102"/>
      <c r="AVF332" s="102"/>
      <c r="AVG332" s="102"/>
      <c r="AVH332" s="102"/>
      <c r="AVI332" s="102"/>
      <c r="AVJ332" s="102"/>
      <c r="AVK332" s="102"/>
      <c r="AVL332" s="102"/>
      <c r="AVM332" s="102"/>
      <c r="AVN332" s="102"/>
      <c r="AVO332" s="102"/>
      <c r="AVP332" s="102"/>
      <c r="AVQ332" s="102"/>
      <c r="AVR332" s="102"/>
      <c r="AVS332" s="102"/>
      <c r="AVT332" s="102"/>
      <c r="AVU332" s="102"/>
      <c r="AVV332" s="102"/>
      <c r="AVW332" s="102"/>
      <c r="AVX332" s="102"/>
    </row>
    <row r="333" spans="1:17 1246:1272" s="97" customFormat="1" x14ac:dyDescent="0.3">
      <c r="A333" s="96"/>
      <c r="C333" s="98"/>
      <c r="D333" s="93"/>
      <c r="E333" s="93"/>
      <c r="F333" s="93"/>
      <c r="G333" s="114"/>
      <c r="H333" s="126"/>
      <c r="I333" s="123"/>
      <c r="J333" s="124"/>
      <c r="K333" s="125"/>
      <c r="L333" s="112"/>
      <c r="M333" s="99"/>
      <c r="N333" s="99"/>
      <c r="P333" s="99"/>
      <c r="Q333" s="99"/>
      <c r="AUX333" s="102"/>
      <c r="AUY333" s="102"/>
      <c r="AUZ333" s="102"/>
      <c r="AVA333" s="102"/>
      <c r="AVB333" s="102"/>
      <c r="AVC333" s="102"/>
      <c r="AVD333" s="102"/>
      <c r="AVE333" s="102"/>
      <c r="AVF333" s="102"/>
      <c r="AVG333" s="102"/>
      <c r="AVH333" s="102"/>
      <c r="AVI333" s="102"/>
      <c r="AVJ333" s="102"/>
      <c r="AVK333" s="102"/>
      <c r="AVL333" s="102"/>
      <c r="AVM333" s="102"/>
      <c r="AVN333" s="102"/>
      <c r="AVO333" s="102"/>
      <c r="AVP333" s="102"/>
      <c r="AVQ333" s="102"/>
      <c r="AVR333" s="102"/>
      <c r="AVS333" s="102"/>
      <c r="AVT333" s="102"/>
      <c r="AVU333" s="102"/>
      <c r="AVV333" s="102"/>
      <c r="AVW333" s="102"/>
      <c r="AVX333" s="102"/>
    </row>
    <row r="334" spans="1:17 1246:1272" s="97" customFormat="1" x14ac:dyDescent="0.3">
      <c r="A334" s="96"/>
      <c r="C334" s="98"/>
      <c r="D334" s="93"/>
      <c r="E334" s="93"/>
      <c r="F334" s="93"/>
      <c r="G334" s="114"/>
      <c r="H334" s="126"/>
      <c r="I334" s="123"/>
      <c r="J334" s="124"/>
      <c r="K334" s="125"/>
      <c r="L334" s="112"/>
      <c r="M334" s="99"/>
      <c r="N334" s="99"/>
      <c r="P334" s="99"/>
      <c r="Q334" s="99"/>
      <c r="AUX334" s="102"/>
      <c r="AUY334" s="102"/>
      <c r="AUZ334" s="102"/>
      <c r="AVA334" s="102"/>
      <c r="AVB334" s="102"/>
      <c r="AVC334" s="102"/>
      <c r="AVD334" s="102"/>
      <c r="AVE334" s="102"/>
      <c r="AVF334" s="102"/>
      <c r="AVG334" s="102"/>
      <c r="AVH334" s="102"/>
      <c r="AVI334" s="102"/>
      <c r="AVJ334" s="102"/>
      <c r="AVK334" s="102"/>
      <c r="AVL334" s="102"/>
      <c r="AVM334" s="102"/>
      <c r="AVN334" s="102"/>
      <c r="AVO334" s="102"/>
      <c r="AVP334" s="102"/>
      <c r="AVQ334" s="102"/>
      <c r="AVR334" s="102"/>
      <c r="AVS334" s="102"/>
      <c r="AVT334" s="102"/>
      <c r="AVU334" s="102"/>
      <c r="AVV334" s="102"/>
      <c r="AVW334" s="102"/>
      <c r="AVX334" s="102"/>
    </row>
    <row r="335" spans="1:17 1246:1272" s="97" customFormat="1" x14ac:dyDescent="0.3">
      <c r="A335" s="96"/>
      <c r="C335" s="98"/>
      <c r="D335" s="93"/>
      <c r="E335" s="93"/>
      <c r="F335" s="93"/>
      <c r="G335" s="114"/>
      <c r="H335" s="126"/>
      <c r="I335" s="123"/>
      <c r="J335" s="124"/>
      <c r="K335" s="125"/>
      <c r="L335" s="112"/>
      <c r="M335" s="99"/>
      <c r="N335" s="99"/>
      <c r="P335" s="99"/>
      <c r="Q335" s="99"/>
      <c r="AUX335" s="102"/>
      <c r="AUY335" s="102"/>
      <c r="AUZ335" s="102"/>
      <c r="AVA335" s="102"/>
      <c r="AVB335" s="102"/>
      <c r="AVC335" s="102"/>
      <c r="AVD335" s="102"/>
      <c r="AVE335" s="102"/>
      <c r="AVF335" s="102"/>
      <c r="AVG335" s="102"/>
      <c r="AVH335" s="102"/>
      <c r="AVI335" s="102"/>
      <c r="AVJ335" s="102"/>
      <c r="AVK335" s="102"/>
      <c r="AVL335" s="102"/>
      <c r="AVM335" s="102"/>
      <c r="AVN335" s="102"/>
      <c r="AVO335" s="102"/>
      <c r="AVP335" s="102"/>
      <c r="AVQ335" s="102"/>
      <c r="AVR335" s="102"/>
      <c r="AVS335" s="102"/>
      <c r="AVT335" s="102"/>
      <c r="AVU335" s="102"/>
      <c r="AVV335" s="102"/>
      <c r="AVW335" s="102"/>
      <c r="AVX335" s="102"/>
    </row>
    <row r="336" spans="1:17 1246:1272" s="97" customFormat="1" x14ac:dyDescent="0.3">
      <c r="A336" s="96"/>
      <c r="C336" s="98"/>
      <c r="D336" s="93"/>
      <c r="E336" s="93"/>
      <c r="F336" s="93"/>
      <c r="G336" s="114"/>
      <c r="H336" s="126"/>
      <c r="I336" s="123"/>
      <c r="J336" s="124"/>
      <c r="K336" s="125"/>
      <c r="L336" s="112"/>
      <c r="M336" s="99"/>
      <c r="N336" s="99"/>
      <c r="P336" s="99"/>
      <c r="Q336" s="99"/>
      <c r="AUX336" s="102"/>
      <c r="AUY336" s="102"/>
      <c r="AUZ336" s="102"/>
      <c r="AVA336" s="102"/>
      <c r="AVB336" s="102"/>
      <c r="AVC336" s="102"/>
      <c r="AVD336" s="102"/>
      <c r="AVE336" s="102"/>
      <c r="AVF336" s="102"/>
      <c r="AVG336" s="102"/>
      <c r="AVH336" s="102"/>
      <c r="AVI336" s="102"/>
      <c r="AVJ336" s="102"/>
      <c r="AVK336" s="102"/>
      <c r="AVL336" s="102"/>
      <c r="AVM336" s="102"/>
      <c r="AVN336" s="102"/>
      <c r="AVO336" s="102"/>
      <c r="AVP336" s="102"/>
      <c r="AVQ336" s="102"/>
      <c r="AVR336" s="102"/>
      <c r="AVS336" s="102"/>
      <c r="AVT336" s="102"/>
      <c r="AVU336" s="102"/>
      <c r="AVV336" s="102"/>
      <c r="AVW336" s="102"/>
      <c r="AVX336" s="102"/>
    </row>
    <row r="337" spans="1:17 1246:1272" s="97" customFormat="1" x14ac:dyDescent="0.3">
      <c r="A337" s="96"/>
      <c r="C337" s="98"/>
      <c r="D337" s="93"/>
      <c r="E337" s="93"/>
      <c r="F337" s="93"/>
      <c r="G337" s="114"/>
      <c r="H337" s="126"/>
      <c r="I337" s="123"/>
      <c r="J337" s="124"/>
      <c r="K337" s="125"/>
      <c r="L337" s="112"/>
      <c r="M337" s="99"/>
      <c r="N337" s="99"/>
      <c r="P337" s="99"/>
      <c r="Q337" s="99"/>
      <c r="AUX337" s="102"/>
      <c r="AUY337" s="102"/>
      <c r="AUZ337" s="102"/>
      <c r="AVA337" s="102"/>
      <c r="AVB337" s="102"/>
      <c r="AVC337" s="102"/>
      <c r="AVD337" s="102"/>
      <c r="AVE337" s="102"/>
      <c r="AVF337" s="102"/>
      <c r="AVG337" s="102"/>
      <c r="AVH337" s="102"/>
      <c r="AVI337" s="102"/>
      <c r="AVJ337" s="102"/>
      <c r="AVK337" s="102"/>
      <c r="AVL337" s="102"/>
      <c r="AVM337" s="102"/>
      <c r="AVN337" s="102"/>
      <c r="AVO337" s="102"/>
      <c r="AVP337" s="102"/>
      <c r="AVQ337" s="102"/>
      <c r="AVR337" s="102"/>
      <c r="AVS337" s="102"/>
      <c r="AVT337" s="102"/>
      <c r="AVU337" s="102"/>
      <c r="AVV337" s="102"/>
      <c r="AVW337" s="102"/>
      <c r="AVX337" s="102"/>
    </row>
    <row r="338" spans="1:17 1246:1272" s="97" customFormat="1" x14ac:dyDescent="0.3">
      <c r="A338" s="96"/>
      <c r="C338" s="98"/>
      <c r="D338" s="93"/>
      <c r="E338" s="93"/>
      <c r="F338" s="93"/>
      <c r="G338" s="114"/>
      <c r="H338" s="126"/>
      <c r="I338" s="123"/>
      <c r="J338" s="124"/>
      <c r="K338" s="125"/>
      <c r="L338" s="112"/>
      <c r="M338" s="99"/>
      <c r="N338" s="99"/>
      <c r="P338" s="99"/>
      <c r="Q338" s="99"/>
      <c r="AUX338" s="102"/>
      <c r="AUY338" s="102"/>
      <c r="AUZ338" s="102"/>
      <c r="AVA338" s="102"/>
      <c r="AVB338" s="102"/>
      <c r="AVC338" s="102"/>
      <c r="AVD338" s="102"/>
      <c r="AVE338" s="102"/>
      <c r="AVF338" s="102"/>
      <c r="AVG338" s="102"/>
      <c r="AVH338" s="102"/>
      <c r="AVI338" s="102"/>
      <c r="AVJ338" s="102"/>
      <c r="AVK338" s="102"/>
      <c r="AVL338" s="102"/>
      <c r="AVM338" s="102"/>
      <c r="AVN338" s="102"/>
      <c r="AVO338" s="102"/>
      <c r="AVP338" s="102"/>
      <c r="AVQ338" s="102"/>
      <c r="AVR338" s="102"/>
      <c r="AVS338" s="102"/>
      <c r="AVT338" s="102"/>
      <c r="AVU338" s="102"/>
      <c r="AVV338" s="102"/>
      <c r="AVW338" s="102"/>
      <c r="AVX338" s="102"/>
    </row>
    <row r="339" spans="1:17 1246:1272" s="97" customFormat="1" x14ac:dyDescent="0.3">
      <c r="A339" s="96"/>
      <c r="C339" s="98"/>
      <c r="D339" s="93"/>
      <c r="E339" s="93"/>
      <c r="F339" s="93"/>
      <c r="G339" s="114"/>
      <c r="H339" s="126"/>
      <c r="I339" s="123"/>
      <c r="J339" s="124"/>
      <c r="K339" s="125"/>
      <c r="L339" s="112"/>
      <c r="M339" s="99"/>
      <c r="N339" s="99"/>
      <c r="P339" s="99"/>
      <c r="Q339" s="99"/>
      <c r="AUX339" s="102"/>
      <c r="AUY339" s="102"/>
      <c r="AUZ339" s="102"/>
      <c r="AVA339" s="102"/>
      <c r="AVB339" s="102"/>
      <c r="AVC339" s="102"/>
      <c r="AVD339" s="102"/>
      <c r="AVE339" s="102"/>
      <c r="AVF339" s="102"/>
      <c r="AVG339" s="102"/>
      <c r="AVH339" s="102"/>
      <c r="AVI339" s="102"/>
      <c r="AVJ339" s="102"/>
      <c r="AVK339" s="102"/>
      <c r="AVL339" s="102"/>
      <c r="AVM339" s="102"/>
      <c r="AVN339" s="102"/>
      <c r="AVO339" s="102"/>
      <c r="AVP339" s="102"/>
      <c r="AVQ339" s="102"/>
      <c r="AVR339" s="102"/>
      <c r="AVS339" s="102"/>
      <c r="AVT339" s="102"/>
      <c r="AVU339" s="102"/>
      <c r="AVV339" s="102"/>
      <c r="AVW339" s="102"/>
      <c r="AVX339" s="102"/>
    </row>
    <row r="340" spans="1:17 1246:1272" s="97" customFormat="1" x14ac:dyDescent="0.3">
      <c r="A340" s="96"/>
      <c r="C340" s="98"/>
      <c r="D340" s="93"/>
      <c r="E340" s="93"/>
      <c r="F340" s="93"/>
      <c r="G340" s="114"/>
      <c r="H340" s="126"/>
      <c r="I340" s="123"/>
      <c r="J340" s="124"/>
      <c r="K340" s="125"/>
      <c r="L340" s="112"/>
      <c r="M340" s="99"/>
      <c r="N340" s="99"/>
      <c r="P340" s="99"/>
      <c r="Q340" s="99"/>
      <c r="AUX340" s="102"/>
      <c r="AUY340" s="102"/>
      <c r="AUZ340" s="102"/>
      <c r="AVA340" s="102"/>
      <c r="AVB340" s="102"/>
      <c r="AVC340" s="102"/>
      <c r="AVD340" s="102"/>
      <c r="AVE340" s="102"/>
      <c r="AVF340" s="102"/>
      <c r="AVG340" s="102"/>
      <c r="AVH340" s="102"/>
      <c r="AVI340" s="102"/>
      <c r="AVJ340" s="102"/>
      <c r="AVK340" s="102"/>
      <c r="AVL340" s="102"/>
      <c r="AVM340" s="102"/>
      <c r="AVN340" s="102"/>
      <c r="AVO340" s="102"/>
      <c r="AVP340" s="102"/>
      <c r="AVQ340" s="102"/>
      <c r="AVR340" s="102"/>
      <c r="AVS340" s="102"/>
      <c r="AVT340" s="102"/>
      <c r="AVU340" s="102"/>
      <c r="AVV340" s="102"/>
      <c r="AVW340" s="102"/>
      <c r="AVX340" s="102"/>
    </row>
    <row r="341" spans="1:17 1246:1272" s="97" customFormat="1" x14ac:dyDescent="0.3">
      <c r="A341" s="96"/>
      <c r="C341" s="98"/>
      <c r="D341" s="93"/>
      <c r="E341" s="93"/>
      <c r="F341" s="93"/>
      <c r="G341" s="114"/>
      <c r="H341" s="126"/>
      <c r="I341" s="123"/>
      <c r="J341" s="124"/>
      <c r="K341" s="125"/>
      <c r="L341" s="112"/>
      <c r="M341" s="99"/>
      <c r="N341" s="99"/>
      <c r="P341" s="99"/>
      <c r="Q341" s="99"/>
      <c r="AUX341" s="102"/>
      <c r="AUY341" s="102"/>
      <c r="AUZ341" s="102"/>
      <c r="AVA341" s="102"/>
      <c r="AVB341" s="102"/>
      <c r="AVC341" s="102"/>
      <c r="AVD341" s="102"/>
      <c r="AVE341" s="102"/>
      <c r="AVF341" s="102"/>
      <c r="AVG341" s="102"/>
      <c r="AVH341" s="102"/>
      <c r="AVI341" s="102"/>
      <c r="AVJ341" s="102"/>
      <c r="AVK341" s="102"/>
      <c r="AVL341" s="102"/>
      <c r="AVM341" s="102"/>
      <c r="AVN341" s="102"/>
      <c r="AVO341" s="102"/>
      <c r="AVP341" s="102"/>
      <c r="AVQ341" s="102"/>
      <c r="AVR341" s="102"/>
      <c r="AVS341" s="102"/>
      <c r="AVT341" s="102"/>
      <c r="AVU341" s="102"/>
      <c r="AVV341" s="102"/>
      <c r="AVW341" s="102"/>
      <c r="AVX341" s="102"/>
    </row>
    <row r="342" spans="1:17 1246:1272" s="97" customFormat="1" x14ac:dyDescent="0.3">
      <c r="A342" s="96"/>
      <c r="C342" s="98"/>
      <c r="D342" s="93"/>
      <c r="E342" s="93"/>
      <c r="F342" s="93"/>
      <c r="G342" s="114"/>
      <c r="H342" s="126"/>
      <c r="I342" s="123"/>
      <c r="J342" s="124"/>
      <c r="K342" s="125"/>
      <c r="L342" s="112"/>
      <c r="M342" s="99"/>
      <c r="N342" s="99"/>
      <c r="P342" s="99"/>
      <c r="Q342" s="99"/>
      <c r="AUX342" s="102"/>
      <c r="AUY342" s="102"/>
      <c r="AUZ342" s="102"/>
      <c r="AVA342" s="102"/>
      <c r="AVB342" s="102"/>
      <c r="AVC342" s="102"/>
      <c r="AVD342" s="102"/>
      <c r="AVE342" s="102"/>
      <c r="AVF342" s="102"/>
      <c r="AVG342" s="102"/>
      <c r="AVH342" s="102"/>
      <c r="AVI342" s="102"/>
      <c r="AVJ342" s="102"/>
      <c r="AVK342" s="102"/>
      <c r="AVL342" s="102"/>
      <c r="AVM342" s="102"/>
      <c r="AVN342" s="102"/>
      <c r="AVO342" s="102"/>
      <c r="AVP342" s="102"/>
      <c r="AVQ342" s="102"/>
      <c r="AVR342" s="102"/>
      <c r="AVS342" s="102"/>
      <c r="AVT342" s="102"/>
      <c r="AVU342" s="102"/>
      <c r="AVV342" s="102"/>
      <c r="AVW342" s="102"/>
      <c r="AVX342" s="102"/>
    </row>
    <row r="343" spans="1:17 1246:1272" s="97" customFormat="1" x14ac:dyDescent="0.3">
      <c r="A343" s="96"/>
      <c r="C343" s="98"/>
      <c r="D343" s="93"/>
      <c r="E343" s="93"/>
      <c r="F343" s="93"/>
      <c r="G343" s="114"/>
      <c r="H343" s="126"/>
      <c r="I343" s="123"/>
      <c r="J343" s="124"/>
      <c r="K343" s="125"/>
      <c r="L343" s="112"/>
      <c r="M343" s="99"/>
      <c r="N343" s="99"/>
      <c r="P343" s="99"/>
      <c r="Q343" s="99"/>
      <c r="AUX343" s="102"/>
      <c r="AUY343" s="102"/>
      <c r="AUZ343" s="102"/>
      <c r="AVA343" s="102"/>
      <c r="AVB343" s="102"/>
      <c r="AVC343" s="102"/>
      <c r="AVD343" s="102"/>
      <c r="AVE343" s="102"/>
      <c r="AVF343" s="102"/>
      <c r="AVG343" s="102"/>
      <c r="AVH343" s="102"/>
      <c r="AVI343" s="102"/>
      <c r="AVJ343" s="102"/>
      <c r="AVK343" s="102"/>
      <c r="AVL343" s="102"/>
      <c r="AVM343" s="102"/>
      <c r="AVN343" s="102"/>
      <c r="AVO343" s="102"/>
      <c r="AVP343" s="102"/>
      <c r="AVQ343" s="102"/>
      <c r="AVR343" s="102"/>
      <c r="AVS343" s="102"/>
      <c r="AVT343" s="102"/>
      <c r="AVU343" s="102"/>
      <c r="AVV343" s="102"/>
      <c r="AVW343" s="102"/>
      <c r="AVX343" s="102"/>
    </row>
    <row r="344" spans="1:17 1246:1272" s="97" customFormat="1" x14ac:dyDescent="0.3">
      <c r="A344" s="96"/>
      <c r="C344" s="98"/>
      <c r="D344" s="93"/>
      <c r="E344" s="93"/>
      <c r="F344" s="93"/>
      <c r="G344" s="114"/>
      <c r="H344" s="126"/>
      <c r="I344" s="123"/>
      <c r="J344" s="124"/>
      <c r="K344" s="125"/>
      <c r="L344" s="112"/>
      <c r="M344" s="99"/>
      <c r="N344" s="99"/>
      <c r="P344" s="99"/>
      <c r="Q344" s="99"/>
      <c r="AUX344" s="102"/>
      <c r="AUY344" s="102"/>
      <c r="AUZ344" s="102"/>
      <c r="AVA344" s="102"/>
      <c r="AVB344" s="102"/>
      <c r="AVC344" s="102"/>
      <c r="AVD344" s="102"/>
      <c r="AVE344" s="102"/>
      <c r="AVF344" s="102"/>
      <c r="AVG344" s="102"/>
      <c r="AVH344" s="102"/>
      <c r="AVI344" s="102"/>
      <c r="AVJ344" s="102"/>
      <c r="AVK344" s="102"/>
      <c r="AVL344" s="102"/>
      <c r="AVM344" s="102"/>
      <c r="AVN344" s="102"/>
      <c r="AVO344" s="102"/>
      <c r="AVP344" s="102"/>
      <c r="AVQ344" s="102"/>
      <c r="AVR344" s="102"/>
      <c r="AVS344" s="102"/>
      <c r="AVT344" s="102"/>
      <c r="AVU344" s="102"/>
      <c r="AVV344" s="102"/>
      <c r="AVW344" s="102"/>
      <c r="AVX344" s="102"/>
    </row>
    <row r="345" spans="1:17 1246:1272" s="97" customFormat="1" x14ac:dyDescent="0.3">
      <c r="A345" s="96"/>
      <c r="C345" s="98"/>
      <c r="D345" s="93"/>
      <c r="E345" s="93"/>
      <c r="F345" s="93"/>
      <c r="G345" s="114"/>
      <c r="H345" s="126"/>
      <c r="I345" s="123"/>
      <c r="J345" s="124"/>
      <c r="K345" s="125"/>
      <c r="L345" s="112"/>
      <c r="M345" s="99"/>
      <c r="N345" s="99"/>
      <c r="P345" s="99"/>
      <c r="Q345" s="99"/>
      <c r="AUX345" s="102"/>
      <c r="AUY345" s="102"/>
      <c r="AUZ345" s="102"/>
      <c r="AVA345" s="102"/>
      <c r="AVB345" s="102"/>
      <c r="AVC345" s="102"/>
      <c r="AVD345" s="102"/>
      <c r="AVE345" s="102"/>
      <c r="AVF345" s="102"/>
      <c r="AVG345" s="102"/>
      <c r="AVH345" s="102"/>
      <c r="AVI345" s="102"/>
      <c r="AVJ345" s="102"/>
      <c r="AVK345" s="102"/>
      <c r="AVL345" s="102"/>
      <c r="AVM345" s="102"/>
      <c r="AVN345" s="102"/>
      <c r="AVO345" s="102"/>
      <c r="AVP345" s="102"/>
      <c r="AVQ345" s="102"/>
      <c r="AVR345" s="102"/>
      <c r="AVS345" s="102"/>
      <c r="AVT345" s="102"/>
      <c r="AVU345" s="102"/>
      <c r="AVV345" s="102"/>
      <c r="AVW345" s="102"/>
      <c r="AVX345" s="102"/>
    </row>
    <row r="346" spans="1:17 1246:1272" s="97" customFormat="1" x14ac:dyDescent="0.3">
      <c r="A346" s="96"/>
      <c r="C346" s="98"/>
      <c r="D346" s="93"/>
      <c r="E346" s="93"/>
      <c r="F346" s="93"/>
      <c r="G346" s="114"/>
      <c r="H346" s="126"/>
      <c r="I346" s="123"/>
      <c r="J346" s="124"/>
      <c r="K346" s="125"/>
      <c r="L346" s="112"/>
      <c r="M346" s="99"/>
      <c r="N346" s="99"/>
      <c r="P346" s="99"/>
      <c r="Q346" s="99"/>
      <c r="AUX346" s="102"/>
      <c r="AUY346" s="102"/>
      <c r="AUZ346" s="102"/>
      <c r="AVA346" s="102"/>
      <c r="AVB346" s="102"/>
      <c r="AVC346" s="102"/>
      <c r="AVD346" s="102"/>
      <c r="AVE346" s="102"/>
      <c r="AVF346" s="102"/>
      <c r="AVG346" s="102"/>
      <c r="AVH346" s="102"/>
      <c r="AVI346" s="102"/>
      <c r="AVJ346" s="102"/>
      <c r="AVK346" s="102"/>
      <c r="AVL346" s="102"/>
      <c r="AVM346" s="102"/>
      <c r="AVN346" s="102"/>
      <c r="AVO346" s="102"/>
      <c r="AVP346" s="102"/>
      <c r="AVQ346" s="102"/>
      <c r="AVR346" s="102"/>
      <c r="AVS346" s="102"/>
      <c r="AVT346" s="102"/>
      <c r="AVU346" s="102"/>
      <c r="AVV346" s="102"/>
      <c r="AVW346" s="102"/>
      <c r="AVX346" s="102"/>
    </row>
    <row r="347" spans="1:17 1246:1272" s="97" customFormat="1" x14ac:dyDescent="0.3">
      <c r="A347" s="96"/>
      <c r="C347" s="98"/>
      <c r="D347" s="93"/>
      <c r="E347" s="93"/>
      <c r="F347" s="93"/>
      <c r="G347" s="114"/>
      <c r="H347" s="126"/>
      <c r="I347" s="123"/>
      <c r="J347" s="124"/>
      <c r="K347" s="125"/>
      <c r="L347" s="112"/>
      <c r="M347" s="99"/>
      <c r="N347" s="99"/>
      <c r="P347" s="99"/>
      <c r="Q347" s="99"/>
      <c r="AUX347" s="102"/>
      <c r="AUY347" s="102"/>
      <c r="AUZ347" s="102"/>
      <c r="AVA347" s="102"/>
      <c r="AVB347" s="102"/>
      <c r="AVC347" s="102"/>
      <c r="AVD347" s="102"/>
      <c r="AVE347" s="102"/>
      <c r="AVF347" s="102"/>
      <c r="AVG347" s="102"/>
      <c r="AVH347" s="102"/>
      <c r="AVI347" s="102"/>
      <c r="AVJ347" s="102"/>
      <c r="AVK347" s="102"/>
      <c r="AVL347" s="102"/>
      <c r="AVM347" s="102"/>
      <c r="AVN347" s="102"/>
      <c r="AVO347" s="102"/>
      <c r="AVP347" s="102"/>
      <c r="AVQ347" s="102"/>
      <c r="AVR347" s="102"/>
      <c r="AVS347" s="102"/>
      <c r="AVT347" s="102"/>
      <c r="AVU347" s="102"/>
      <c r="AVV347" s="102"/>
      <c r="AVW347" s="102"/>
      <c r="AVX347" s="102"/>
    </row>
    <row r="348" spans="1:17 1246:1272" s="97" customFormat="1" x14ac:dyDescent="0.3">
      <c r="A348" s="96"/>
      <c r="C348" s="98"/>
      <c r="D348" s="93"/>
      <c r="E348" s="93"/>
      <c r="F348" s="93"/>
      <c r="G348" s="114"/>
      <c r="H348" s="126"/>
      <c r="I348" s="123"/>
      <c r="J348" s="124"/>
      <c r="K348" s="125"/>
      <c r="L348" s="112"/>
      <c r="M348" s="99"/>
      <c r="N348" s="99"/>
      <c r="P348" s="99"/>
      <c r="Q348" s="99"/>
      <c r="AUX348" s="102"/>
      <c r="AUY348" s="102"/>
      <c r="AUZ348" s="102"/>
      <c r="AVA348" s="102"/>
      <c r="AVB348" s="102"/>
      <c r="AVC348" s="102"/>
      <c r="AVD348" s="102"/>
      <c r="AVE348" s="102"/>
      <c r="AVF348" s="102"/>
      <c r="AVG348" s="102"/>
      <c r="AVH348" s="102"/>
      <c r="AVI348" s="102"/>
      <c r="AVJ348" s="102"/>
      <c r="AVK348" s="102"/>
      <c r="AVL348" s="102"/>
      <c r="AVM348" s="102"/>
      <c r="AVN348" s="102"/>
      <c r="AVO348" s="102"/>
      <c r="AVP348" s="102"/>
      <c r="AVQ348" s="102"/>
      <c r="AVR348" s="102"/>
      <c r="AVS348" s="102"/>
      <c r="AVT348" s="102"/>
      <c r="AVU348" s="102"/>
      <c r="AVV348" s="102"/>
      <c r="AVW348" s="102"/>
      <c r="AVX348" s="102"/>
    </row>
    <row r="349" spans="1:17 1246:1272" s="97" customFormat="1" x14ac:dyDescent="0.3">
      <c r="A349" s="96"/>
      <c r="C349" s="98"/>
      <c r="D349" s="93"/>
      <c r="E349" s="93"/>
      <c r="F349" s="93"/>
      <c r="G349" s="114"/>
      <c r="H349" s="126"/>
      <c r="I349" s="123"/>
      <c r="J349" s="124"/>
      <c r="K349" s="125"/>
      <c r="L349" s="112"/>
      <c r="M349" s="99"/>
      <c r="N349" s="99"/>
      <c r="P349" s="99"/>
      <c r="Q349" s="99"/>
      <c r="AUX349" s="102"/>
      <c r="AUY349" s="102"/>
      <c r="AUZ349" s="102"/>
      <c r="AVA349" s="102"/>
      <c r="AVB349" s="102"/>
      <c r="AVC349" s="102"/>
      <c r="AVD349" s="102"/>
      <c r="AVE349" s="102"/>
      <c r="AVF349" s="102"/>
      <c r="AVG349" s="102"/>
      <c r="AVH349" s="102"/>
      <c r="AVI349" s="102"/>
      <c r="AVJ349" s="102"/>
      <c r="AVK349" s="102"/>
      <c r="AVL349" s="102"/>
      <c r="AVM349" s="102"/>
      <c r="AVN349" s="102"/>
      <c r="AVO349" s="102"/>
      <c r="AVP349" s="102"/>
      <c r="AVQ349" s="102"/>
      <c r="AVR349" s="102"/>
      <c r="AVS349" s="102"/>
      <c r="AVT349" s="102"/>
      <c r="AVU349" s="102"/>
      <c r="AVV349" s="102"/>
      <c r="AVW349" s="102"/>
      <c r="AVX349" s="102"/>
    </row>
    <row r="350" spans="1:17 1246:1272" s="97" customFormat="1" x14ac:dyDescent="0.3">
      <c r="A350" s="96"/>
      <c r="C350" s="98"/>
      <c r="D350" s="93"/>
      <c r="E350" s="93"/>
      <c r="F350" s="93"/>
      <c r="G350" s="114"/>
      <c r="H350" s="126"/>
      <c r="I350" s="123"/>
      <c r="J350" s="124"/>
      <c r="K350" s="125"/>
      <c r="L350" s="112"/>
      <c r="M350" s="99"/>
      <c r="N350" s="99"/>
      <c r="P350" s="99"/>
      <c r="Q350" s="99"/>
      <c r="AUX350" s="102"/>
      <c r="AUY350" s="102"/>
      <c r="AUZ350" s="102"/>
      <c r="AVA350" s="102"/>
      <c r="AVB350" s="102"/>
      <c r="AVC350" s="102"/>
      <c r="AVD350" s="102"/>
      <c r="AVE350" s="102"/>
      <c r="AVF350" s="102"/>
      <c r="AVG350" s="102"/>
      <c r="AVH350" s="102"/>
      <c r="AVI350" s="102"/>
      <c r="AVJ350" s="102"/>
      <c r="AVK350" s="102"/>
      <c r="AVL350" s="102"/>
      <c r="AVM350" s="102"/>
      <c r="AVN350" s="102"/>
      <c r="AVO350" s="102"/>
      <c r="AVP350" s="102"/>
      <c r="AVQ350" s="102"/>
      <c r="AVR350" s="102"/>
      <c r="AVS350" s="102"/>
      <c r="AVT350" s="102"/>
      <c r="AVU350" s="102"/>
      <c r="AVV350" s="102"/>
      <c r="AVW350" s="102"/>
      <c r="AVX350" s="102"/>
    </row>
    <row r="351" spans="1:17 1246:1272" s="97" customFormat="1" x14ac:dyDescent="0.3">
      <c r="A351" s="96"/>
      <c r="C351" s="98"/>
      <c r="D351" s="93"/>
      <c r="E351" s="93"/>
      <c r="F351" s="93"/>
      <c r="G351" s="114"/>
      <c r="H351" s="126"/>
      <c r="I351" s="123"/>
      <c r="J351" s="124"/>
      <c r="K351" s="125"/>
      <c r="L351" s="112"/>
      <c r="M351" s="99"/>
      <c r="N351" s="99"/>
      <c r="P351" s="99"/>
      <c r="Q351" s="99"/>
      <c r="AUX351" s="102"/>
      <c r="AUY351" s="102"/>
      <c r="AUZ351" s="102"/>
      <c r="AVA351" s="102"/>
      <c r="AVB351" s="102"/>
      <c r="AVC351" s="102"/>
      <c r="AVD351" s="102"/>
      <c r="AVE351" s="102"/>
      <c r="AVF351" s="102"/>
      <c r="AVG351" s="102"/>
      <c r="AVH351" s="102"/>
      <c r="AVI351" s="102"/>
      <c r="AVJ351" s="102"/>
      <c r="AVK351" s="102"/>
      <c r="AVL351" s="102"/>
      <c r="AVM351" s="102"/>
      <c r="AVN351" s="102"/>
      <c r="AVO351" s="102"/>
      <c r="AVP351" s="102"/>
      <c r="AVQ351" s="102"/>
      <c r="AVR351" s="102"/>
      <c r="AVS351" s="102"/>
      <c r="AVT351" s="102"/>
      <c r="AVU351" s="102"/>
      <c r="AVV351" s="102"/>
      <c r="AVW351" s="102"/>
      <c r="AVX351" s="102"/>
    </row>
    <row r="352" spans="1:17 1246:1272" s="97" customFormat="1" x14ac:dyDescent="0.3">
      <c r="A352" s="96"/>
      <c r="C352" s="98"/>
      <c r="D352" s="93"/>
      <c r="E352" s="93"/>
      <c r="F352" s="93"/>
      <c r="G352" s="114"/>
      <c r="H352" s="126"/>
      <c r="I352" s="123"/>
      <c r="J352" s="124"/>
      <c r="K352" s="125"/>
      <c r="L352" s="112"/>
      <c r="M352" s="99"/>
      <c r="N352" s="99"/>
      <c r="P352" s="99"/>
      <c r="Q352" s="99"/>
      <c r="AUX352" s="102"/>
      <c r="AUY352" s="102"/>
      <c r="AUZ352" s="102"/>
      <c r="AVA352" s="102"/>
      <c r="AVB352" s="102"/>
      <c r="AVC352" s="102"/>
      <c r="AVD352" s="102"/>
      <c r="AVE352" s="102"/>
      <c r="AVF352" s="102"/>
      <c r="AVG352" s="102"/>
      <c r="AVH352" s="102"/>
      <c r="AVI352" s="102"/>
      <c r="AVJ352" s="102"/>
      <c r="AVK352" s="102"/>
      <c r="AVL352" s="102"/>
      <c r="AVM352" s="102"/>
      <c r="AVN352" s="102"/>
      <c r="AVO352" s="102"/>
      <c r="AVP352" s="102"/>
      <c r="AVQ352" s="102"/>
      <c r="AVR352" s="102"/>
      <c r="AVS352" s="102"/>
      <c r="AVT352" s="102"/>
      <c r="AVU352" s="102"/>
      <c r="AVV352" s="102"/>
      <c r="AVW352" s="102"/>
      <c r="AVX352" s="102"/>
    </row>
    <row r="353" spans="1:17 1246:1272" s="97" customFormat="1" x14ac:dyDescent="0.3">
      <c r="A353" s="96"/>
      <c r="C353" s="98"/>
      <c r="D353" s="93"/>
      <c r="E353" s="93"/>
      <c r="F353" s="93"/>
      <c r="G353" s="114"/>
      <c r="H353" s="126"/>
      <c r="I353" s="123"/>
      <c r="J353" s="124"/>
      <c r="K353" s="125"/>
      <c r="L353" s="112"/>
      <c r="M353" s="99"/>
      <c r="N353" s="99"/>
      <c r="P353" s="99"/>
      <c r="Q353" s="99"/>
      <c r="AUX353" s="102"/>
      <c r="AUY353" s="102"/>
      <c r="AUZ353" s="102"/>
      <c r="AVA353" s="102"/>
      <c r="AVB353" s="102"/>
      <c r="AVC353" s="102"/>
      <c r="AVD353" s="102"/>
      <c r="AVE353" s="102"/>
      <c r="AVF353" s="102"/>
      <c r="AVG353" s="102"/>
      <c r="AVH353" s="102"/>
      <c r="AVI353" s="102"/>
      <c r="AVJ353" s="102"/>
      <c r="AVK353" s="102"/>
      <c r="AVL353" s="102"/>
      <c r="AVM353" s="102"/>
      <c r="AVN353" s="102"/>
      <c r="AVO353" s="102"/>
      <c r="AVP353" s="102"/>
      <c r="AVQ353" s="102"/>
      <c r="AVR353" s="102"/>
      <c r="AVS353" s="102"/>
      <c r="AVT353" s="102"/>
      <c r="AVU353" s="102"/>
      <c r="AVV353" s="102"/>
      <c r="AVW353" s="102"/>
      <c r="AVX353" s="102"/>
    </row>
    <row r="354" spans="1:17 1246:1272" s="97" customFormat="1" x14ac:dyDescent="0.3">
      <c r="A354" s="96"/>
      <c r="C354" s="98"/>
      <c r="D354" s="93"/>
      <c r="E354" s="93"/>
      <c r="F354" s="93"/>
      <c r="G354" s="114"/>
      <c r="H354" s="126"/>
      <c r="I354" s="123"/>
      <c r="J354" s="124"/>
      <c r="K354" s="125"/>
      <c r="L354" s="112"/>
      <c r="M354" s="99"/>
      <c r="N354" s="99"/>
      <c r="P354" s="99"/>
      <c r="Q354" s="99"/>
      <c r="AUX354" s="102"/>
      <c r="AUY354" s="102"/>
      <c r="AUZ354" s="102"/>
      <c r="AVA354" s="102"/>
      <c r="AVB354" s="102"/>
      <c r="AVC354" s="102"/>
      <c r="AVD354" s="102"/>
      <c r="AVE354" s="102"/>
      <c r="AVF354" s="102"/>
      <c r="AVG354" s="102"/>
      <c r="AVH354" s="102"/>
      <c r="AVI354" s="102"/>
      <c r="AVJ354" s="102"/>
      <c r="AVK354" s="102"/>
      <c r="AVL354" s="102"/>
      <c r="AVM354" s="102"/>
      <c r="AVN354" s="102"/>
      <c r="AVO354" s="102"/>
      <c r="AVP354" s="102"/>
      <c r="AVQ354" s="102"/>
      <c r="AVR354" s="102"/>
      <c r="AVS354" s="102"/>
      <c r="AVT354" s="102"/>
      <c r="AVU354" s="102"/>
      <c r="AVV354" s="102"/>
      <c r="AVW354" s="102"/>
      <c r="AVX354" s="102"/>
    </row>
    <row r="355" spans="1:17 1246:1272" s="97" customFormat="1" x14ac:dyDescent="0.3">
      <c r="A355" s="96"/>
      <c r="C355" s="98"/>
      <c r="D355" s="93"/>
      <c r="E355" s="93"/>
      <c r="F355" s="93"/>
      <c r="G355" s="114"/>
      <c r="H355" s="126"/>
      <c r="I355" s="123"/>
      <c r="J355" s="124"/>
      <c r="K355" s="125"/>
      <c r="L355" s="112"/>
      <c r="M355" s="99"/>
      <c r="N355" s="99"/>
      <c r="P355" s="99"/>
      <c r="Q355" s="99"/>
      <c r="AUX355" s="102"/>
      <c r="AUY355" s="102"/>
      <c r="AUZ355" s="102"/>
      <c r="AVA355" s="102"/>
      <c r="AVB355" s="102"/>
      <c r="AVC355" s="102"/>
      <c r="AVD355" s="102"/>
      <c r="AVE355" s="102"/>
      <c r="AVF355" s="102"/>
      <c r="AVG355" s="102"/>
      <c r="AVH355" s="102"/>
      <c r="AVI355" s="102"/>
      <c r="AVJ355" s="102"/>
      <c r="AVK355" s="102"/>
      <c r="AVL355" s="102"/>
      <c r="AVM355" s="102"/>
      <c r="AVN355" s="102"/>
      <c r="AVO355" s="102"/>
      <c r="AVP355" s="102"/>
      <c r="AVQ355" s="102"/>
      <c r="AVR355" s="102"/>
      <c r="AVS355" s="102"/>
      <c r="AVT355" s="102"/>
      <c r="AVU355" s="102"/>
      <c r="AVV355" s="102"/>
      <c r="AVW355" s="102"/>
      <c r="AVX355" s="102"/>
    </row>
    <row r="356" spans="1:17 1246:1272" s="97" customFormat="1" x14ac:dyDescent="0.3">
      <c r="A356" s="96"/>
      <c r="C356" s="98"/>
      <c r="D356" s="93"/>
      <c r="E356" s="93"/>
      <c r="F356" s="93"/>
      <c r="G356" s="114"/>
      <c r="H356" s="126"/>
      <c r="I356" s="123"/>
      <c r="J356" s="124"/>
      <c r="K356" s="125"/>
      <c r="L356" s="112"/>
      <c r="M356" s="99"/>
      <c r="N356" s="99"/>
      <c r="P356" s="99"/>
      <c r="Q356" s="99"/>
      <c r="AUX356" s="102"/>
      <c r="AUY356" s="102"/>
      <c r="AUZ356" s="102"/>
      <c r="AVA356" s="102"/>
      <c r="AVB356" s="102"/>
      <c r="AVC356" s="102"/>
      <c r="AVD356" s="102"/>
      <c r="AVE356" s="102"/>
      <c r="AVF356" s="102"/>
      <c r="AVG356" s="102"/>
      <c r="AVH356" s="102"/>
      <c r="AVI356" s="102"/>
      <c r="AVJ356" s="102"/>
      <c r="AVK356" s="102"/>
      <c r="AVL356" s="102"/>
      <c r="AVM356" s="102"/>
      <c r="AVN356" s="102"/>
      <c r="AVO356" s="102"/>
      <c r="AVP356" s="102"/>
      <c r="AVQ356" s="102"/>
      <c r="AVR356" s="102"/>
      <c r="AVS356" s="102"/>
      <c r="AVT356" s="102"/>
      <c r="AVU356" s="102"/>
      <c r="AVV356" s="102"/>
      <c r="AVW356" s="102"/>
      <c r="AVX356" s="102"/>
    </row>
    <row r="357" spans="1:17 1246:1272" s="97" customFormat="1" x14ac:dyDescent="0.3">
      <c r="A357" s="96"/>
      <c r="C357" s="98"/>
      <c r="D357" s="93"/>
      <c r="E357" s="93"/>
      <c r="F357" s="93"/>
      <c r="G357" s="114"/>
      <c r="H357" s="126"/>
      <c r="I357" s="123"/>
      <c r="J357" s="124"/>
      <c r="K357" s="125"/>
      <c r="L357" s="112"/>
      <c r="M357" s="99"/>
      <c r="N357" s="99"/>
      <c r="P357" s="99"/>
      <c r="Q357" s="99"/>
      <c r="AUX357" s="102"/>
      <c r="AUY357" s="102"/>
      <c r="AUZ357" s="102"/>
      <c r="AVA357" s="102"/>
      <c r="AVB357" s="102"/>
      <c r="AVC357" s="102"/>
      <c r="AVD357" s="102"/>
      <c r="AVE357" s="102"/>
      <c r="AVF357" s="102"/>
      <c r="AVG357" s="102"/>
      <c r="AVH357" s="102"/>
      <c r="AVI357" s="102"/>
      <c r="AVJ357" s="102"/>
      <c r="AVK357" s="102"/>
      <c r="AVL357" s="102"/>
      <c r="AVM357" s="102"/>
      <c r="AVN357" s="102"/>
      <c r="AVO357" s="102"/>
      <c r="AVP357" s="102"/>
      <c r="AVQ357" s="102"/>
      <c r="AVR357" s="102"/>
      <c r="AVS357" s="102"/>
      <c r="AVT357" s="102"/>
      <c r="AVU357" s="102"/>
      <c r="AVV357" s="102"/>
      <c r="AVW357" s="102"/>
      <c r="AVX357" s="102"/>
    </row>
    <row r="358" spans="1:17 1246:1272" s="97" customFormat="1" x14ac:dyDescent="0.3">
      <c r="A358" s="96"/>
      <c r="C358" s="98"/>
      <c r="D358" s="93"/>
      <c r="E358" s="93"/>
      <c r="F358" s="93"/>
      <c r="G358" s="114"/>
      <c r="H358" s="126"/>
      <c r="I358" s="123"/>
      <c r="J358" s="124"/>
      <c r="K358" s="125"/>
      <c r="L358" s="112"/>
      <c r="M358" s="99"/>
      <c r="N358" s="99"/>
      <c r="P358" s="99"/>
      <c r="Q358" s="99"/>
      <c r="AUX358" s="102"/>
      <c r="AUY358" s="102"/>
      <c r="AUZ358" s="102"/>
      <c r="AVA358" s="102"/>
      <c r="AVB358" s="102"/>
      <c r="AVC358" s="102"/>
      <c r="AVD358" s="102"/>
      <c r="AVE358" s="102"/>
      <c r="AVF358" s="102"/>
      <c r="AVG358" s="102"/>
      <c r="AVH358" s="102"/>
      <c r="AVI358" s="102"/>
      <c r="AVJ358" s="102"/>
      <c r="AVK358" s="102"/>
      <c r="AVL358" s="102"/>
      <c r="AVM358" s="102"/>
      <c r="AVN358" s="102"/>
      <c r="AVO358" s="102"/>
      <c r="AVP358" s="102"/>
      <c r="AVQ358" s="102"/>
      <c r="AVR358" s="102"/>
      <c r="AVS358" s="102"/>
      <c r="AVT358" s="102"/>
      <c r="AVU358" s="102"/>
      <c r="AVV358" s="102"/>
      <c r="AVW358" s="102"/>
      <c r="AVX358" s="102"/>
    </row>
    <row r="359" spans="1:17 1246:1272" s="97" customFormat="1" x14ac:dyDescent="0.3">
      <c r="A359" s="96"/>
      <c r="C359" s="98"/>
      <c r="D359" s="93"/>
      <c r="E359" s="93"/>
      <c r="F359" s="93"/>
      <c r="G359" s="114"/>
      <c r="H359" s="126"/>
      <c r="I359" s="123"/>
      <c r="J359" s="124"/>
      <c r="K359" s="125"/>
      <c r="L359" s="112"/>
      <c r="M359" s="99"/>
      <c r="N359" s="99"/>
      <c r="P359" s="99"/>
      <c r="Q359" s="99"/>
      <c r="AUX359" s="102"/>
      <c r="AUY359" s="102"/>
      <c r="AUZ359" s="102"/>
      <c r="AVA359" s="102"/>
      <c r="AVB359" s="102"/>
      <c r="AVC359" s="102"/>
      <c r="AVD359" s="102"/>
      <c r="AVE359" s="102"/>
      <c r="AVF359" s="102"/>
      <c r="AVG359" s="102"/>
      <c r="AVH359" s="102"/>
      <c r="AVI359" s="102"/>
      <c r="AVJ359" s="102"/>
      <c r="AVK359" s="102"/>
      <c r="AVL359" s="102"/>
      <c r="AVM359" s="102"/>
      <c r="AVN359" s="102"/>
      <c r="AVO359" s="102"/>
      <c r="AVP359" s="102"/>
      <c r="AVQ359" s="102"/>
      <c r="AVR359" s="102"/>
      <c r="AVS359" s="102"/>
      <c r="AVT359" s="102"/>
      <c r="AVU359" s="102"/>
      <c r="AVV359" s="102"/>
      <c r="AVW359" s="102"/>
      <c r="AVX359" s="102"/>
    </row>
    <row r="360" spans="1:17 1246:1272" s="97" customFormat="1" x14ac:dyDescent="0.3">
      <c r="A360" s="96"/>
      <c r="C360" s="98"/>
      <c r="D360" s="93"/>
      <c r="E360" s="93"/>
      <c r="F360" s="93"/>
      <c r="G360" s="114"/>
      <c r="H360" s="126"/>
      <c r="I360" s="123"/>
      <c r="J360" s="124"/>
      <c r="K360" s="125"/>
      <c r="L360" s="112"/>
      <c r="M360" s="99"/>
      <c r="N360" s="99"/>
      <c r="P360" s="99"/>
      <c r="Q360" s="99"/>
      <c r="AUX360" s="102"/>
      <c r="AUY360" s="102"/>
      <c r="AUZ360" s="102"/>
      <c r="AVA360" s="102"/>
      <c r="AVB360" s="102"/>
      <c r="AVC360" s="102"/>
      <c r="AVD360" s="102"/>
      <c r="AVE360" s="102"/>
      <c r="AVF360" s="102"/>
      <c r="AVG360" s="102"/>
      <c r="AVH360" s="102"/>
      <c r="AVI360" s="102"/>
      <c r="AVJ360" s="102"/>
      <c r="AVK360" s="102"/>
      <c r="AVL360" s="102"/>
      <c r="AVM360" s="102"/>
      <c r="AVN360" s="102"/>
      <c r="AVO360" s="102"/>
      <c r="AVP360" s="102"/>
      <c r="AVQ360" s="102"/>
      <c r="AVR360" s="102"/>
      <c r="AVS360" s="102"/>
      <c r="AVT360" s="102"/>
      <c r="AVU360" s="102"/>
      <c r="AVV360" s="102"/>
      <c r="AVW360" s="102"/>
      <c r="AVX360" s="102"/>
    </row>
    <row r="361" spans="1:17 1246:1272" s="97" customFormat="1" x14ac:dyDescent="0.3">
      <c r="A361" s="96"/>
      <c r="C361" s="98"/>
      <c r="D361" s="93"/>
      <c r="E361" s="93"/>
      <c r="F361" s="93"/>
      <c r="G361" s="114"/>
      <c r="H361" s="126"/>
      <c r="I361" s="123"/>
      <c r="J361" s="124"/>
      <c r="K361" s="125"/>
      <c r="L361" s="112"/>
      <c r="M361" s="99"/>
      <c r="N361" s="99"/>
      <c r="P361" s="99"/>
      <c r="Q361" s="99"/>
      <c r="AUX361" s="102"/>
      <c r="AUY361" s="102"/>
      <c r="AUZ361" s="102"/>
      <c r="AVA361" s="102"/>
      <c r="AVB361" s="102"/>
      <c r="AVC361" s="102"/>
      <c r="AVD361" s="102"/>
      <c r="AVE361" s="102"/>
      <c r="AVF361" s="102"/>
      <c r="AVG361" s="102"/>
      <c r="AVH361" s="102"/>
      <c r="AVI361" s="102"/>
      <c r="AVJ361" s="102"/>
      <c r="AVK361" s="102"/>
      <c r="AVL361" s="102"/>
      <c r="AVM361" s="102"/>
      <c r="AVN361" s="102"/>
      <c r="AVO361" s="102"/>
      <c r="AVP361" s="102"/>
      <c r="AVQ361" s="102"/>
      <c r="AVR361" s="102"/>
      <c r="AVS361" s="102"/>
      <c r="AVT361" s="102"/>
      <c r="AVU361" s="102"/>
      <c r="AVV361" s="102"/>
      <c r="AVW361" s="102"/>
      <c r="AVX361" s="102"/>
    </row>
    <row r="362" spans="1:17 1246:1272" s="97" customFormat="1" x14ac:dyDescent="0.3">
      <c r="A362" s="96"/>
      <c r="C362" s="98"/>
      <c r="D362" s="93"/>
      <c r="E362" s="93"/>
      <c r="F362" s="93"/>
      <c r="G362" s="114"/>
      <c r="H362" s="126"/>
      <c r="I362" s="123"/>
      <c r="J362" s="124"/>
      <c r="K362" s="125"/>
      <c r="L362" s="112"/>
      <c r="M362" s="99"/>
      <c r="N362" s="99"/>
      <c r="P362" s="99"/>
      <c r="Q362" s="99"/>
      <c r="AUX362" s="102"/>
      <c r="AUY362" s="102"/>
      <c r="AUZ362" s="102"/>
      <c r="AVA362" s="102"/>
      <c r="AVB362" s="102"/>
      <c r="AVC362" s="102"/>
      <c r="AVD362" s="102"/>
      <c r="AVE362" s="102"/>
      <c r="AVF362" s="102"/>
      <c r="AVG362" s="102"/>
      <c r="AVH362" s="102"/>
      <c r="AVI362" s="102"/>
      <c r="AVJ362" s="102"/>
      <c r="AVK362" s="102"/>
      <c r="AVL362" s="102"/>
      <c r="AVM362" s="102"/>
      <c r="AVN362" s="102"/>
      <c r="AVO362" s="102"/>
      <c r="AVP362" s="102"/>
      <c r="AVQ362" s="102"/>
      <c r="AVR362" s="102"/>
      <c r="AVS362" s="102"/>
      <c r="AVT362" s="102"/>
      <c r="AVU362" s="102"/>
      <c r="AVV362" s="102"/>
      <c r="AVW362" s="102"/>
      <c r="AVX362" s="102"/>
    </row>
    <row r="363" spans="1:17 1246:1272" s="97" customFormat="1" x14ac:dyDescent="0.3">
      <c r="A363" s="96"/>
      <c r="C363" s="98"/>
      <c r="D363" s="93"/>
      <c r="E363" s="93"/>
      <c r="F363" s="93"/>
      <c r="G363" s="114"/>
      <c r="H363" s="126"/>
      <c r="I363" s="123"/>
      <c r="J363" s="124"/>
      <c r="K363" s="125"/>
      <c r="L363" s="112"/>
      <c r="M363" s="99"/>
      <c r="N363" s="99"/>
      <c r="P363" s="99"/>
      <c r="Q363" s="99"/>
      <c r="AUX363" s="102"/>
      <c r="AUY363" s="102"/>
      <c r="AUZ363" s="102"/>
      <c r="AVA363" s="102"/>
      <c r="AVB363" s="102"/>
      <c r="AVC363" s="102"/>
      <c r="AVD363" s="102"/>
      <c r="AVE363" s="102"/>
      <c r="AVF363" s="102"/>
      <c r="AVG363" s="102"/>
      <c r="AVH363" s="102"/>
      <c r="AVI363" s="102"/>
      <c r="AVJ363" s="102"/>
      <c r="AVK363" s="102"/>
      <c r="AVL363" s="102"/>
      <c r="AVM363" s="102"/>
      <c r="AVN363" s="102"/>
      <c r="AVO363" s="102"/>
      <c r="AVP363" s="102"/>
      <c r="AVQ363" s="102"/>
      <c r="AVR363" s="102"/>
      <c r="AVS363" s="102"/>
      <c r="AVT363" s="102"/>
      <c r="AVU363" s="102"/>
      <c r="AVV363" s="102"/>
      <c r="AVW363" s="102"/>
      <c r="AVX363" s="102"/>
    </row>
    <row r="364" spans="1:17 1246:1272" s="97" customFormat="1" x14ac:dyDescent="0.3">
      <c r="A364" s="96"/>
      <c r="C364" s="98"/>
      <c r="D364" s="93"/>
      <c r="E364" s="93"/>
      <c r="F364" s="93"/>
      <c r="G364" s="114"/>
      <c r="H364" s="126"/>
      <c r="I364" s="123"/>
      <c r="J364" s="124"/>
      <c r="K364" s="125"/>
      <c r="L364" s="112"/>
      <c r="M364" s="99"/>
      <c r="N364" s="99"/>
      <c r="P364" s="99"/>
      <c r="Q364" s="99"/>
      <c r="AUX364" s="102"/>
      <c r="AUY364" s="102"/>
      <c r="AUZ364" s="102"/>
      <c r="AVA364" s="102"/>
      <c r="AVB364" s="102"/>
      <c r="AVC364" s="102"/>
      <c r="AVD364" s="102"/>
      <c r="AVE364" s="102"/>
      <c r="AVF364" s="102"/>
      <c r="AVG364" s="102"/>
      <c r="AVH364" s="102"/>
      <c r="AVI364" s="102"/>
      <c r="AVJ364" s="102"/>
      <c r="AVK364" s="102"/>
      <c r="AVL364" s="102"/>
      <c r="AVM364" s="102"/>
      <c r="AVN364" s="102"/>
      <c r="AVO364" s="102"/>
      <c r="AVP364" s="102"/>
      <c r="AVQ364" s="102"/>
      <c r="AVR364" s="102"/>
      <c r="AVS364" s="102"/>
      <c r="AVT364" s="102"/>
      <c r="AVU364" s="102"/>
      <c r="AVV364" s="102"/>
      <c r="AVW364" s="102"/>
      <c r="AVX364" s="102"/>
    </row>
    <row r="365" spans="1:17 1246:1272" s="97" customFormat="1" x14ac:dyDescent="0.3">
      <c r="A365" s="96"/>
      <c r="C365" s="98"/>
      <c r="D365" s="93"/>
      <c r="E365" s="93"/>
      <c r="F365" s="93"/>
      <c r="G365" s="114"/>
      <c r="H365" s="126"/>
      <c r="I365" s="123"/>
      <c r="J365" s="124"/>
      <c r="K365" s="125"/>
      <c r="L365" s="112"/>
      <c r="M365" s="99"/>
      <c r="N365" s="99"/>
      <c r="P365" s="99"/>
      <c r="Q365" s="99"/>
      <c r="AUX365" s="102"/>
      <c r="AUY365" s="102"/>
      <c r="AUZ365" s="102"/>
      <c r="AVA365" s="102"/>
      <c r="AVB365" s="102"/>
      <c r="AVC365" s="102"/>
      <c r="AVD365" s="102"/>
      <c r="AVE365" s="102"/>
      <c r="AVF365" s="102"/>
      <c r="AVG365" s="102"/>
      <c r="AVH365" s="102"/>
      <c r="AVI365" s="102"/>
      <c r="AVJ365" s="102"/>
      <c r="AVK365" s="102"/>
      <c r="AVL365" s="102"/>
      <c r="AVM365" s="102"/>
      <c r="AVN365" s="102"/>
      <c r="AVO365" s="102"/>
      <c r="AVP365" s="102"/>
      <c r="AVQ365" s="102"/>
      <c r="AVR365" s="102"/>
      <c r="AVS365" s="102"/>
      <c r="AVT365" s="102"/>
      <c r="AVU365" s="102"/>
      <c r="AVV365" s="102"/>
      <c r="AVW365" s="102"/>
      <c r="AVX365" s="102"/>
    </row>
    <row r="366" spans="1:17 1246:1272" s="97" customFormat="1" x14ac:dyDescent="0.3">
      <c r="A366" s="96"/>
      <c r="C366" s="98"/>
      <c r="D366" s="93"/>
      <c r="E366" s="93"/>
      <c r="F366" s="93"/>
      <c r="G366" s="114"/>
      <c r="H366" s="126"/>
      <c r="I366" s="123"/>
      <c r="J366" s="124"/>
      <c r="K366" s="125"/>
      <c r="L366" s="112"/>
      <c r="M366" s="99"/>
      <c r="N366" s="99"/>
      <c r="P366" s="99"/>
      <c r="Q366" s="99"/>
      <c r="AUX366" s="102"/>
      <c r="AUY366" s="102"/>
      <c r="AUZ366" s="102"/>
      <c r="AVA366" s="102"/>
      <c r="AVB366" s="102"/>
      <c r="AVC366" s="102"/>
      <c r="AVD366" s="102"/>
      <c r="AVE366" s="102"/>
      <c r="AVF366" s="102"/>
      <c r="AVG366" s="102"/>
      <c r="AVH366" s="102"/>
      <c r="AVI366" s="102"/>
      <c r="AVJ366" s="102"/>
      <c r="AVK366" s="102"/>
      <c r="AVL366" s="102"/>
      <c r="AVM366" s="102"/>
      <c r="AVN366" s="102"/>
      <c r="AVO366" s="102"/>
      <c r="AVP366" s="102"/>
      <c r="AVQ366" s="102"/>
      <c r="AVR366" s="102"/>
      <c r="AVS366" s="102"/>
      <c r="AVT366" s="102"/>
      <c r="AVU366" s="102"/>
      <c r="AVV366" s="102"/>
      <c r="AVW366" s="102"/>
      <c r="AVX366" s="102"/>
    </row>
    <row r="367" spans="1:17 1246:1272" s="97" customFormat="1" x14ac:dyDescent="0.3">
      <c r="A367" s="96"/>
      <c r="C367" s="98"/>
      <c r="D367" s="93"/>
      <c r="E367" s="93"/>
      <c r="F367" s="93"/>
      <c r="G367" s="114"/>
      <c r="H367" s="126"/>
      <c r="I367" s="123"/>
      <c r="J367" s="124"/>
      <c r="K367" s="125"/>
      <c r="L367" s="112"/>
      <c r="M367" s="99"/>
      <c r="N367" s="99"/>
      <c r="P367" s="99"/>
      <c r="Q367" s="99"/>
      <c r="AUX367" s="102"/>
      <c r="AUY367" s="102"/>
      <c r="AUZ367" s="102"/>
      <c r="AVA367" s="102"/>
      <c r="AVB367" s="102"/>
      <c r="AVC367" s="102"/>
      <c r="AVD367" s="102"/>
      <c r="AVE367" s="102"/>
      <c r="AVF367" s="102"/>
      <c r="AVG367" s="102"/>
      <c r="AVH367" s="102"/>
      <c r="AVI367" s="102"/>
      <c r="AVJ367" s="102"/>
      <c r="AVK367" s="102"/>
      <c r="AVL367" s="102"/>
      <c r="AVM367" s="102"/>
      <c r="AVN367" s="102"/>
      <c r="AVO367" s="102"/>
      <c r="AVP367" s="102"/>
      <c r="AVQ367" s="102"/>
      <c r="AVR367" s="102"/>
      <c r="AVS367" s="102"/>
      <c r="AVT367" s="102"/>
      <c r="AVU367" s="102"/>
      <c r="AVV367" s="102"/>
      <c r="AVW367" s="102"/>
      <c r="AVX367" s="102"/>
    </row>
    <row r="368" spans="1:17 1246:1272" s="97" customFormat="1" x14ac:dyDescent="0.3">
      <c r="A368" s="96"/>
      <c r="C368" s="98"/>
      <c r="D368" s="93"/>
      <c r="E368" s="93"/>
      <c r="F368" s="93"/>
      <c r="G368" s="114"/>
      <c r="H368" s="126"/>
      <c r="I368" s="123"/>
      <c r="J368" s="124"/>
      <c r="K368" s="125"/>
      <c r="L368" s="112"/>
      <c r="M368" s="99"/>
      <c r="N368" s="99"/>
      <c r="P368" s="99"/>
      <c r="Q368" s="99"/>
      <c r="AUX368" s="102"/>
      <c r="AUY368" s="102"/>
      <c r="AUZ368" s="102"/>
      <c r="AVA368" s="102"/>
      <c r="AVB368" s="102"/>
      <c r="AVC368" s="102"/>
      <c r="AVD368" s="102"/>
      <c r="AVE368" s="102"/>
      <c r="AVF368" s="102"/>
      <c r="AVG368" s="102"/>
      <c r="AVH368" s="102"/>
      <c r="AVI368" s="102"/>
      <c r="AVJ368" s="102"/>
      <c r="AVK368" s="102"/>
      <c r="AVL368" s="102"/>
      <c r="AVM368" s="102"/>
      <c r="AVN368" s="102"/>
      <c r="AVO368" s="102"/>
      <c r="AVP368" s="102"/>
      <c r="AVQ368" s="102"/>
      <c r="AVR368" s="102"/>
      <c r="AVS368" s="102"/>
      <c r="AVT368" s="102"/>
      <c r="AVU368" s="102"/>
      <c r="AVV368" s="102"/>
      <c r="AVW368" s="102"/>
      <c r="AVX368" s="102"/>
    </row>
    <row r="369" spans="1:17 1246:1272" s="97" customFormat="1" x14ac:dyDescent="0.3">
      <c r="A369" s="96"/>
      <c r="C369" s="98"/>
      <c r="D369" s="93"/>
      <c r="E369" s="93"/>
      <c r="F369" s="93"/>
      <c r="G369" s="114"/>
      <c r="H369" s="126"/>
      <c r="I369" s="123"/>
      <c r="J369" s="124"/>
      <c r="K369" s="125"/>
      <c r="L369" s="112"/>
      <c r="M369" s="99"/>
      <c r="N369" s="99"/>
      <c r="P369" s="99"/>
      <c r="Q369" s="99"/>
      <c r="AUX369" s="102"/>
      <c r="AUY369" s="102"/>
      <c r="AUZ369" s="102"/>
      <c r="AVA369" s="102"/>
      <c r="AVB369" s="102"/>
      <c r="AVC369" s="102"/>
      <c r="AVD369" s="102"/>
      <c r="AVE369" s="102"/>
      <c r="AVF369" s="102"/>
      <c r="AVG369" s="102"/>
      <c r="AVH369" s="102"/>
      <c r="AVI369" s="102"/>
      <c r="AVJ369" s="102"/>
      <c r="AVK369" s="102"/>
      <c r="AVL369" s="102"/>
      <c r="AVM369" s="102"/>
      <c r="AVN369" s="102"/>
      <c r="AVO369" s="102"/>
      <c r="AVP369" s="102"/>
      <c r="AVQ369" s="102"/>
      <c r="AVR369" s="102"/>
      <c r="AVS369" s="102"/>
      <c r="AVT369" s="102"/>
      <c r="AVU369" s="102"/>
      <c r="AVV369" s="102"/>
      <c r="AVW369" s="102"/>
      <c r="AVX369" s="102"/>
    </row>
    <row r="370" spans="1:17 1246:1272" s="97" customFormat="1" x14ac:dyDescent="0.3">
      <c r="A370" s="96"/>
      <c r="C370" s="98"/>
      <c r="D370" s="93"/>
      <c r="E370" s="93"/>
      <c r="F370" s="93"/>
      <c r="G370" s="114"/>
      <c r="H370" s="126"/>
      <c r="I370" s="123"/>
      <c r="J370" s="124"/>
      <c r="K370" s="125"/>
      <c r="L370" s="112"/>
      <c r="M370" s="99"/>
      <c r="N370" s="99"/>
      <c r="P370" s="99"/>
      <c r="Q370" s="99"/>
      <c r="AUX370" s="102"/>
      <c r="AUY370" s="102"/>
      <c r="AUZ370" s="102"/>
      <c r="AVA370" s="102"/>
      <c r="AVB370" s="102"/>
      <c r="AVC370" s="102"/>
      <c r="AVD370" s="102"/>
      <c r="AVE370" s="102"/>
      <c r="AVF370" s="102"/>
      <c r="AVG370" s="102"/>
      <c r="AVH370" s="102"/>
      <c r="AVI370" s="102"/>
      <c r="AVJ370" s="102"/>
      <c r="AVK370" s="102"/>
      <c r="AVL370" s="102"/>
      <c r="AVM370" s="102"/>
      <c r="AVN370" s="102"/>
      <c r="AVO370" s="102"/>
      <c r="AVP370" s="102"/>
      <c r="AVQ370" s="102"/>
      <c r="AVR370" s="102"/>
      <c r="AVS370" s="102"/>
      <c r="AVT370" s="102"/>
      <c r="AVU370" s="102"/>
      <c r="AVV370" s="102"/>
      <c r="AVW370" s="102"/>
      <c r="AVX370" s="102"/>
    </row>
    <row r="371" spans="1:17 1246:1272" s="97" customFormat="1" x14ac:dyDescent="0.3">
      <c r="A371" s="96"/>
      <c r="C371" s="98"/>
      <c r="D371" s="93"/>
      <c r="E371" s="93"/>
      <c r="F371" s="93"/>
      <c r="G371" s="114"/>
      <c r="H371" s="126"/>
      <c r="I371" s="123"/>
      <c r="J371" s="124"/>
      <c r="K371" s="125"/>
      <c r="L371" s="112"/>
      <c r="M371" s="99"/>
      <c r="N371" s="99"/>
      <c r="P371" s="99"/>
      <c r="Q371" s="99"/>
      <c r="AUX371" s="102"/>
      <c r="AUY371" s="102"/>
      <c r="AUZ371" s="102"/>
      <c r="AVA371" s="102"/>
      <c r="AVB371" s="102"/>
      <c r="AVC371" s="102"/>
      <c r="AVD371" s="102"/>
      <c r="AVE371" s="102"/>
      <c r="AVF371" s="102"/>
      <c r="AVG371" s="102"/>
      <c r="AVH371" s="102"/>
      <c r="AVI371" s="102"/>
      <c r="AVJ371" s="102"/>
      <c r="AVK371" s="102"/>
      <c r="AVL371" s="102"/>
      <c r="AVM371" s="102"/>
      <c r="AVN371" s="102"/>
      <c r="AVO371" s="102"/>
      <c r="AVP371" s="102"/>
      <c r="AVQ371" s="102"/>
      <c r="AVR371" s="102"/>
      <c r="AVS371" s="102"/>
      <c r="AVT371" s="102"/>
      <c r="AVU371" s="102"/>
      <c r="AVV371" s="102"/>
      <c r="AVW371" s="102"/>
      <c r="AVX371" s="102"/>
    </row>
    <row r="372" spans="1:17 1246:1272" s="97" customFormat="1" x14ac:dyDescent="0.3">
      <c r="A372" s="96"/>
      <c r="C372" s="98"/>
      <c r="D372" s="93"/>
      <c r="E372" s="93"/>
      <c r="F372" s="93"/>
      <c r="G372" s="114"/>
      <c r="H372" s="126"/>
      <c r="I372" s="123"/>
      <c r="J372" s="124"/>
      <c r="K372" s="125"/>
      <c r="L372" s="112"/>
      <c r="M372" s="99"/>
      <c r="N372" s="99"/>
      <c r="P372" s="99"/>
      <c r="Q372" s="99"/>
      <c r="AUX372" s="102"/>
      <c r="AUY372" s="102"/>
      <c r="AUZ372" s="102"/>
      <c r="AVA372" s="102"/>
      <c r="AVB372" s="102"/>
      <c r="AVC372" s="102"/>
      <c r="AVD372" s="102"/>
      <c r="AVE372" s="102"/>
      <c r="AVF372" s="102"/>
      <c r="AVG372" s="102"/>
      <c r="AVH372" s="102"/>
      <c r="AVI372" s="102"/>
      <c r="AVJ372" s="102"/>
      <c r="AVK372" s="102"/>
      <c r="AVL372" s="102"/>
      <c r="AVM372" s="102"/>
      <c r="AVN372" s="102"/>
      <c r="AVO372" s="102"/>
      <c r="AVP372" s="102"/>
      <c r="AVQ372" s="102"/>
      <c r="AVR372" s="102"/>
      <c r="AVS372" s="102"/>
      <c r="AVT372" s="102"/>
      <c r="AVU372" s="102"/>
      <c r="AVV372" s="102"/>
      <c r="AVW372" s="102"/>
      <c r="AVX372" s="102"/>
    </row>
    <row r="373" spans="1:17 1246:1272" s="97" customFormat="1" x14ac:dyDescent="0.3">
      <c r="A373" s="96"/>
      <c r="C373" s="98"/>
      <c r="D373" s="93"/>
      <c r="E373" s="93"/>
      <c r="F373" s="93"/>
      <c r="G373" s="114"/>
      <c r="H373" s="126"/>
      <c r="I373" s="123"/>
      <c r="J373" s="124"/>
      <c r="K373" s="125"/>
      <c r="L373" s="112"/>
      <c r="M373" s="99"/>
      <c r="N373" s="99"/>
      <c r="P373" s="99"/>
      <c r="Q373" s="99"/>
      <c r="AUX373" s="102"/>
      <c r="AUY373" s="102"/>
      <c r="AUZ373" s="102"/>
      <c r="AVA373" s="102"/>
      <c r="AVB373" s="102"/>
      <c r="AVC373" s="102"/>
      <c r="AVD373" s="102"/>
      <c r="AVE373" s="102"/>
      <c r="AVF373" s="102"/>
      <c r="AVG373" s="102"/>
      <c r="AVH373" s="102"/>
      <c r="AVI373" s="102"/>
      <c r="AVJ373" s="102"/>
      <c r="AVK373" s="102"/>
      <c r="AVL373" s="102"/>
      <c r="AVM373" s="102"/>
      <c r="AVN373" s="102"/>
      <c r="AVO373" s="102"/>
      <c r="AVP373" s="102"/>
      <c r="AVQ373" s="102"/>
      <c r="AVR373" s="102"/>
      <c r="AVS373" s="102"/>
      <c r="AVT373" s="102"/>
      <c r="AVU373" s="102"/>
      <c r="AVV373" s="102"/>
      <c r="AVW373" s="102"/>
      <c r="AVX373" s="102"/>
    </row>
    <row r="374" spans="1:17 1246:1272" s="97" customFormat="1" x14ac:dyDescent="0.3">
      <c r="A374" s="96"/>
      <c r="C374" s="98"/>
      <c r="D374" s="93"/>
      <c r="E374" s="93"/>
      <c r="F374" s="93"/>
      <c r="G374" s="114"/>
      <c r="H374" s="126"/>
      <c r="I374" s="123"/>
      <c r="J374" s="124"/>
      <c r="K374" s="125"/>
      <c r="L374" s="112"/>
      <c r="M374" s="99"/>
      <c r="N374" s="99"/>
      <c r="P374" s="99"/>
      <c r="Q374" s="99"/>
      <c r="AUX374" s="102"/>
      <c r="AUY374" s="102"/>
      <c r="AUZ374" s="102"/>
      <c r="AVA374" s="102"/>
      <c r="AVB374" s="102"/>
      <c r="AVC374" s="102"/>
      <c r="AVD374" s="102"/>
      <c r="AVE374" s="102"/>
      <c r="AVF374" s="102"/>
      <c r="AVG374" s="102"/>
      <c r="AVH374" s="102"/>
      <c r="AVI374" s="102"/>
      <c r="AVJ374" s="102"/>
      <c r="AVK374" s="102"/>
      <c r="AVL374" s="102"/>
      <c r="AVM374" s="102"/>
      <c r="AVN374" s="102"/>
      <c r="AVO374" s="102"/>
      <c r="AVP374" s="102"/>
      <c r="AVQ374" s="102"/>
      <c r="AVR374" s="102"/>
      <c r="AVS374" s="102"/>
      <c r="AVT374" s="102"/>
      <c r="AVU374" s="102"/>
      <c r="AVV374" s="102"/>
      <c r="AVW374" s="102"/>
      <c r="AVX374" s="102"/>
    </row>
    <row r="375" spans="1:17 1246:1272" s="97" customFormat="1" x14ac:dyDescent="0.3">
      <c r="A375" s="96"/>
      <c r="C375" s="98"/>
      <c r="D375" s="93"/>
      <c r="E375" s="93"/>
      <c r="F375" s="93"/>
      <c r="G375" s="114"/>
      <c r="H375" s="126"/>
      <c r="I375" s="123"/>
      <c r="J375" s="124"/>
      <c r="K375" s="125"/>
      <c r="L375" s="112"/>
      <c r="M375" s="99"/>
      <c r="N375" s="99"/>
      <c r="P375" s="99"/>
      <c r="Q375" s="99"/>
      <c r="AUX375" s="102"/>
      <c r="AUY375" s="102"/>
      <c r="AUZ375" s="102"/>
      <c r="AVA375" s="102"/>
      <c r="AVB375" s="102"/>
      <c r="AVC375" s="102"/>
      <c r="AVD375" s="102"/>
      <c r="AVE375" s="102"/>
      <c r="AVF375" s="102"/>
      <c r="AVG375" s="102"/>
      <c r="AVH375" s="102"/>
      <c r="AVI375" s="102"/>
      <c r="AVJ375" s="102"/>
      <c r="AVK375" s="102"/>
      <c r="AVL375" s="102"/>
      <c r="AVM375" s="102"/>
      <c r="AVN375" s="102"/>
      <c r="AVO375" s="102"/>
      <c r="AVP375" s="102"/>
      <c r="AVQ375" s="102"/>
      <c r="AVR375" s="102"/>
      <c r="AVS375" s="102"/>
      <c r="AVT375" s="102"/>
      <c r="AVU375" s="102"/>
      <c r="AVV375" s="102"/>
      <c r="AVW375" s="102"/>
      <c r="AVX375" s="102"/>
    </row>
    <row r="376" spans="1:17 1246:1272" s="97" customFormat="1" x14ac:dyDescent="0.3">
      <c r="A376" s="96"/>
      <c r="C376" s="98"/>
      <c r="D376" s="93"/>
      <c r="E376" s="93"/>
      <c r="F376" s="93"/>
      <c r="G376" s="114"/>
      <c r="H376" s="126"/>
      <c r="I376" s="123"/>
      <c r="J376" s="124"/>
      <c r="K376" s="125"/>
      <c r="L376" s="112"/>
      <c r="M376" s="99"/>
      <c r="N376" s="99"/>
      <c r="P376" s="99"/>
      <c r="Q376" s="99"/>
      <c r="AUX376" s="102"/>
      <c r="AUY376" s="102"/>
      <c r="AUZ376" s="102"/>
      <c r="AVA376" s="102"/>
      <c r="AVB376" s="102"/>
      <c r="AVC376" s="102"/>
      <c r="AVD376" s="102"/>
      <c r="AVE376" s="102"/>
      <c r="AVF376" s="102"/>
      <c r="AVG376" s="102"/>
      <c r="AVH376" s="102"/>
      <c r="AVI376" s="102"/>
      <c r="AVJ376" s="102"/>
      <c r="AVK376" s="102"/>
      <c r="AVL376" s="102"/>
      <c r="AVM376" s="102"/>
      <c r="AVN376" s="102"/>
      <c r="AVO376" s="102"/>
      <c r="AVP376" s="102"/>
      <c r="AVQ376" s="102"/>
      <c r="AVR376" s="102"/>
      <c r="AVS376" s="102"/>
      <c r="AVT376" s="102"/>
      <c r="AVU376" s="102"/>
      <c r="AVV376" s="102"/>
      <c r="AVW376" s="102"/>
      <c r="AVX376" s="102"/>
    </row>
    <row r="377" spans="1:17 1246:1272" s="97" customFormat="1" x14ac:dyDescent="0.3">
      <c r="A377" s="96"/>
      <c r="C377" s="98"/>
      <c r="D377" s="93"/>
      <c r="E377" s="93"/>
      <c r="F377" s="93"/>
      <c r="G377" s="114"/>
      <c r="H377" s="126"/>
      <c r="I377" s="123"/>
      <c r="J377" s="124"/>
      <c r="K377" s="125"/>
      <c r="L377" s="112"/>
      <c r="M377" s="99"/>
      <c r="N377" s="99"/>
      <c r="P377" s="99"/>
      <c r="Q377" s="99"/>
      <c r="AUX377" s="102"/>
      <c r="AUY377" s="102"/>
      <c r="AUZ377" s="102"/>
      <c r="AVA377" s="102"/>
      <c r="AVB377" s="102"/>
      <c r="AVC377" s="102"/>
      <c r="AVD377" s="102"/>
      <c r="AVE377" s="102"/>
      <c r="AVF377" s="102"/>
      <c r="AVG377" s="102"/>
      <c r="AVH377" s="102"/>
      <c r="AVI377" s="102"/>
      <c r="AVJ377" s="102"/>
      <c r="AVK377" s="102"/>
      <c r="AVL377" s="102"/>
      <c r="AVM377" s="102"/>
      <c r="AVN377" s="102"/>
      <c r="AVO377" s="102"/>
      <c r="AVP377" s="102"/>
      <c r="AVQ377" s="102"/>
      <c r="AVR377" s="102"/>
      <c r="AVS377" s="102"/>
      <c r="AVT377" s="102"/>
      <c r="AVU377" s="102"/>
      <c r="AVV377" s="102"/>
      <c r="AVW377" s="102"/>
      <c r="AVX377" s="102"/>
    </row>
    <row r="378" spans="1:17 1246:1272" s="97" customFormat="1" x14ac:dyDescent="0.3">
      <c r="A378" s="96"/>
      <c r="C378" s="98"/>
      <c r="D378" s="93"/>
      <c r="E378" s="93"/>
      <c r="F378" s="93"/>
      <c r="G378" s="114"/>
      <c r="H378" s="126"/>
      <c r="I378" s="123"/>
      <c r="J378" s="124"/>
      <c r="K378" s="125"/>
      <c r="L378" s="112"/>
      <c r="M378" s="99"/>
      <c r="N378" s="99"/>
      <c r="P378" s="99"/>
      <c r="Q378" s="99"/>
      <c r="AUX378" s="102"/>
      <c r="AUY378" s="102"/>
      <c r="AUZ378" s="102"/>
      <c r="AVA378" s="102"/>
      <c r="AVB378" s="102"/>
      <c r="AVC378" s="102"/>
      <c r="AVD378" s="102"/>
      <c r="AVE378" s="102"/>
      <c r="AVF378" s="102"/>
      <c r="AVG378" s="102"/>
      <c r="AVH378" s="102"/>
      <c r="AVI378" s="102"/>
      <c r="AVJ378" s="102"/>
      <c r="AVK378" s="102"/>
      <c r="AVL378" s="102"/>
      <c r="AVM378" s="102"/>
      <c r="AVN378" s="102"/>
      <c r="AVO378" s="102"/>
      <c r="AVP378" s="102"/>
      <c r="AVQ378" s="102"/>
      <c r="AVR378" s="102"/>
      <c r="AVS378" s="102"/>
      <c r="AVT378" s="102"/>
      <c r="AVU378" s="102"/>
      <c r="AVV378" s="102"/>
      <c r="AVW378" s="102"/>
      <c r="AVX378" s="102"/>
    </row>
    <row r="379" spans="1:17 1246:1272" s="97" customFormat="1" x14ac:dyDescent="0.3">
      <c r="A379" s="96"/>
      <c r="C379" s="98"/>
      <c r="D379" s="93"/>
      <c r="E379" s="93"/>
      <c r="F379" s="93"/>
      <c r="G379" s="114"/>
      <c r="H379" s="126"/>
      <c r="I379" s="123"/>
      <c r="J379" s="124"/>
      <c r="K379" s="125"/>
      <c r="L379" s="112"/>
      <c r="M379" s="99"/>
      <c r="N379" s="99"/>
      <c r="P379" s="99"/>
      <c r="Q379" s="99"/>
      <c r="AUX379" s="102"/>
      <c r="AUY379" s="102"/>
      <c r="AUZ379" s="102"/>
      <c r="AVA379" s="102"/>
      <c r="AVB379" s="102"/>
      <c r="AVC379" s="102"/>
      <c r="AVD379" s="102"/>
      <c r="AVE379" s="102"/>
      <c r="AVF379" s="102"/>
      <c r="AVG379" s="102"/>
      <c r="AVH379" s="102"/>
      <c r="AVI379" s="102"/>
      <c r="AVJ379" s="102"/>
      <c r="AVK379" s="102"/>
      <c r="AVL379" s="102"/>
      <c r="AVM379" s="102"/>
      <c r="AVN379" s="102"/>
      <c r="AVO379" s="102"/>
      <c r="AVP379" s="102"/>
      <c r="AVQ379" s="102"/>
      <c r="AVR379" s="102"/>
      <c r="AVS379" s="102"/>
      <c r="AVT379" s="102"/>
      <c r="AVU379" s="102"/>
      <c r="AVV379" s="102"/>
      <c r="AVW379" s="102"/>
      <c r="AVX379" s="102"/>
    </row>
    <row r="380" spans="1:17 1246:1272" s="97" customFormat="1" x14ac:dyDescent="0.3">
      <c r="A380" s="96"/>
      <c r="C380" s="98"/>
      <c r="D380" s="93"/>
      <c r="E380" s="93"/>
      <c r="F380" s="93"/>
      <c r="G380" s="114"/>
      <c r="H380" s="126"/>
      <c r="I380" s="123"/>
      <c r="J380" s="124"/>
      <c r="K380" s="125"/>
      <c r="L380" s="112"/>
      <c r="M380" s="99"/>
      <c r="N380" s="99"/>
      <c r="P380" s="99"/>
      <c r="Q380" s="99"/>
      <c r="AUX380" s="102"/>
      <c r="AUY380" s="102"/>
      <c r="AUZ380" s="102"/>
      <c r="AVA380" s="102"/>
      <c r="AVB380" s="102"/>
      <c r="AVC380" s="102"/>
      <c r="AVD380" s="102"/>
      <c r="AVE380" s="102"/>
      <c r="AVF380" s="102"/>
      <c r="AVG380" s="102"/>
      <c r="AVH380" s="102"/>
      <c r="AVI380" s="102"/>
      <c r="AVJ380" s="102"/>
      <c r="AVK380" s="102"/>
      <c r="AVL380" s="102"/>
      <c r="AVM380" s="102"/>
      <c r="AVN380" s="102"/>
      <c r="AVO380" s="102"/>
      <c r="AVP380" s="102"/>
      <c r="AVQ380" s="102"/>
      <c r="AVR380" s="102"/>
      <c r="AVS380" s="102"/>
      <c r="AVT380" s="102"/>
      <c r="AVU380" s="102"/>
      <c r="AVV380" s="102"/>
      <c r="AVW380" s="102"/>
      <c r="AVX380" s="102"/>
    </row>
    <row r="381" spans="1:17 1246:1272" s="97" customFormat="1" x14ac:dyDescent="0.3">
      <c r="A381" s="96"/>
      <c r="C381" s="98"/>
      <c r="D381" s="93"/>
      <c r="E381" s="93"/>
      <c r="F381" s="93"/>
      <c r="G381" s="114"/>
      <c r="H381" s="126"/>
      <c r="I381" s="123"/>
      <c r="J381" s="124"/>
      <c r="K381" s="125"/>
      <c r="L381" s="112"/>
      <c r="M381" s="99"/>
      <c r="N381" s="99"/>
      <c r="P381" s="99"/>
      <c r="Q381" s="99"/>
      <c r="AUX381" s="102"/>
      <c r="AUY381" s="102"/>
      <c r="AUZ381" s="102"/>
      <c r="AVA381" s="102"/>
      <c r="AVB381" s="102"/>
      <c r="AVC381" s="102"/>
      <c r="AVD381" s="102"/>
      <c r="AVE381" s="102"/>
      <c r="AVF381" s="102"/>
      <c r="AVG381" s="102"/>
      <c r="AVH381" s="102"/>
      <c r="AVI381" s="102"/>
      <c r="AVJ381" s="102"/>
      <c r="AVK381" s="102"/>
      <c r="AVL381" s="102"/>
      <c r="AVM381" s="102"/>
      <c r="AVN381" s="102"/>
      <c r="AVO381" s="102"/>
      <c r="AVP381" s="102"/>
      <c r="AVQ381" s="102"/>
      <c r="AVR381" s="102"/>
      <c r="AVS381" s="102"/>
      <c r="AVT381" s="102"/>
      <c r="AVU381" s="102"/>
      <c r="AVV381" s="102"/>
      <c r="AVW381" s="102"/>
      <c r="AVX381" s="102"/>
    </row>
    <row r="382" spans="1:17 1246:1272" s="97" customFormat="1" x14ac:dyDescent="0.3">
      <c r="A382" s="96"/>
      <c r="C382" s="98"/>
      <c r="D382" s="93"/>
      <c r="E382" s="93"/>
      <c r="F382" s="93"/>
      <c r="G382" s="114"/>
      <c r="H382" s="126"/>
      <c r="I382" s="123"/>
      <c r="J382" s="124"/>
      <c r="K382" s="125"/>
      <c r="L382" s="112"/>
      <c r="M382" s="99"/>
      <c r="N382" s="99"/>
      <c r="P382" s="99"/>
      <c r="Q382" s="99"/>
      <c r="AUX382" s="102"/>
      <c r="AUY382" s="102"/>
      <c r="AUZ382" s="102"/>
      <c r="AVA382" s="102"/>
      <c r="AVB382" s="102"/>
      <c r="AVC382" s="102"/>
      <c r="AVD382" s="102"/>
      <c r="AVE382" s="102"/>
      <c r="AVF382" s="102"/>
      <c r="AVG382" s="102"/>
      <c r="AVH382" s="102"/>
      <c r="AVI382" s="102"/>
      <c r="AVJ382" s="102"/>
      <c r="AVK382" s="102"/>
      <c r="AVL382" s="102"/>
      <c r="AVM382" s="102"/>
      <c r="AVN382" s="102"/>
      <c r="AVO382" s="102"/>
      <c r="AVP382" s="102"/>
      <c r="AVQ382" s="102"/>
      <c r="AVR382" s="102"/>
      <c r="AVS382" s="102"/>
      <c r="AVT382" s="102"/>
      <c r="AVU382" s="102"/>
      <c r="AVV382" s="102"/>
      <c r="AVW382" s="102"/>
      <c r="AVX382" s="102"/>
    </row>
    <row r="383" spans="1:17 1246:1272" s="97" customFormat="1" x14ac:dyDescent="0.3">
      <c r="A383" s="96"/>
      <c r="C383" s="98"/>
      <c r="D383" s="93"/>
      <c r="E383" s="93"/>
      <c r="F383" s="93"/>
      <c r="G383" s="114"/>
      <c r="H383" s="126"/>
      <c r="I383" s="123"/>
      <c r="J383" s="124"/>
      <c r="K383" s="125"/>
      <c r="L383" s="112"/>
      <c r="M383" s="99"/>
      <c r="N383" s="99"/>
      <c r="P383" s="99"/>
      <c r="Q383" s="99"/>
      <c r="AUX383" s="102"/>
      <c r="AUY383" s="102"/>
      <c r="AUZ383" s="102"/>
      <c r="AVA383" s="102"/>
      <c r="AVB383" s="102"/>
      <c r="AVC383" s="102"/>
      <c r="AVD383" s="102"/>
      <c r="AVE383" s="102"/>
      <c r="AVF383" s="102"/>
      <c r="AVG383" s="102"/>
      <c r="AVH383" s="102"/>
      <c r="AVI383" s="102"/>
      <c r="AVJ383" s="102"/>
      <c r="AVK383" s="102"/>
      <c r="AVL383" s="102"/>
      <c r="AVM383" s="102"/>
      <c r="AVN383" s="102"/>
      <c r="AVO383" s="102"/>
      <c r="AVP383" s="102"/>
      <c r="AVQ383" s="102"/>
      <c r="AVR383" s="102"/>
      <c r="AVS383" s="102"/>
      <c r="AVT383" s="102"/>
      <c r="AVU383" s="102"/>
      <c r="AVV383" s="102"/>
      <c r="AVW383" s="102"/>
      <c r="AVX383" s="102"/>
    </row>
    <row r="384" spans="1:17 1246:1272" s="97" customFormat="1" x14ac:dyDescent="0.3">
      <c r="A384" s="96"/>
      <c r="C384" s="98"/>
      <c r="D384" s="93"/>
      <c r="E384" s="93"/>
      <c r="F384" s="93"/>
      <c r="G384" s="114"/>
      <c r="H384" s="126"/>
      <c r="I384" s="123"/>
      <c r="J384" s="124"/>
      <c r="K384" s="125"/>
      <c r="L384" s="112"/>
      <c r="M384" s="99"/>
      <c r="N384" s="99"/>
      <c r="P384" s="99"/>
      <c r="Q384" s="99"/>
      <c r="AUX384" s="102"/>
      <c r="AUY384" s="102"/>
      <c r="AUZ384" s="102"/>
      <c r="AVA384" s="102"/>
      <c r="AVB384" s="102"/>
      <c r="AVC384" s="102"/>
      <c r="AVD384" s="102"/>
      <c r="AVE384" s="102"/>
      <c r="AVF384" s="102"/>
      <c r="AVG384" s="102"/>
      <c r="AVH384" s="102"/>
      <c r="AVI384" s="102"/>
      <c r="AVJ384" s="102"/>
      <c r="AVK384" s="102"/>
      <c r="AVL384" s="102"/>
      <c r="AVM384" s="102"/>
      <c r="AVN384" s="102"/>
      <c r="AVO384" s="102"/>
      <c r="AVP384" s="102"/>
      <c r="AVQ384" s="102"/>
      <c r="AVR384" s="102"/>
      <c r="AVS384" s="102"/>
      <c r="AVT384" s="102"/>
      <c r="AVU384" s="102"/>
      <c r="AVV384" s="102"/>
      <c r="AVW384" s="102"/>
      <c r="AVX384" s="102"/>
    </row>
    <row r="385" spans="1:17 1246:1272" s="97" customFormat="1" x14ac:dyDescent="0.3">
      <c r="A385" s="96"/>
      <c r="C385" s="98"/>
      <c r="D385" s="93"/>
      <c r="E385" s="93"/>
      <c r="F385" s="93"/>
      <c r="G385" s="114"/>
      <c r="H385" s="126"/>
      <c r="I385" s="123"/>
      <c r="J385" s="124"/>
      <c r="K385" s="125"/>
      <c r="L385" s="112"/>
      <c r="M385" s="99"/>
      <c r="N385" s="99"/>
      <c r="P385" s="99"/>
      <c r="Q385" s="99"/>
      <c r="AUX385" s="102"/>
      <c r="AUY385" s="102"/>
      <c r="AUZ385" s="102"/>
      <c r="AVA385" s="102"/>
      <c r="AVB385" s="102"/>
      <c r="AVC385" s="102"/>
      <c r="AVD385" s="102"/>
      <c r="AVE385" s="102"/>
      <c r="AVF385" s="102"/>
      <c r="AVG385" s="102"/>
      <c r="AVH385" s="102"/>
      <c r="AVI385" s="102"/>
      <c r="AVJ385" s="102"/>
      <c r="AVK385" s="102"/>
      <c r="AVL385" s="102"/>
      <c r="AVM385" s="102"/>
      <c r="AVN385" s="102"/>
      <c r="AVO385" s="102"/>
      <c r="AVP385" s="102"/>
      <c r="AVQ385" s="102"/>
      <c r="AVR385" s="102"/>
      <c r="AVS385" s="102"/>
      <c r="AVT385" s="102"/>
      <c r="AVU385" s="102"/>
      <c r="AVV385" s="102"/>
      <c r="AVW385" s="102"/>
      <c r="AVX385" s="102"/>
    </row>
    <row r="386" spans="1:17 1246:1272" s="97" customFormat="1" x14ac:dyDescent="0.3">
      <c r="A386" s="96"/>
      <c r="C386" s="98"/>
      <c r="D386" s="93"/>
      <c r="E386" s="93"/>
      <c r="F386" s="93"/>
      <c r="G386" s="114"/>
      <c r="H386" s="126"/>
      <c r="I386" s="123"/>
      <c r="J386" s="124"/>
      <c r="K386" s="125"/>
      <c r="L386" s="112"/>
      <c r="M386" s="99"/>
      <c r="N386" s="99"/>
      <c r="P386" s="99"/>
      <c r="Q386" s="99"/>
      <c r="AUX386" s="102"/>
      <c r="AUY386" s="102"/>
      <c r="AUZ386" s="102"/>
      <c r="AVA386" s="102"/>
      <c r="AVB386" s="102"/>
      <c r="AVC386" s="102"/>
      <c r="AVD386" s="102"/>
      <c r="AVE386" s="102"/>
      <c r="AVF386" s="102"/>
      <c r="AVG386" s="102"/>
      <c r="AVH386" s="102"/>
      <c r="AVI386" s="102"/>
      <c r="AVJ386" s="102"/>
      <c r="AVK386" s="102"/>
      <c r="AVL386" s="102"/>
      <c r="AVM386" s="102"/>
      <c r="AVN386" s="102"/>
      <c r="AVO386" s="102"/>
      <c r="AVP386" s="102"/>
      <c r="AVQ386" s="102"/>
      <c r="AVR386" s="102"/>
      <c r="AVS386" s="102"/>
      <c r="AVT386" s="102"/>
      <c r="AVU386" s="102"/>
      <c r="AVV386" s="102"/>
      <c r="AVW386" s="102"/>
      <c r="AVX386" s="102"/>
    </row>
    <row r="387" spans="1:17 1246:1272" s="97" customFormat="1" x14ac:dyDescent="0.3">
      <c r="A387" s="96"/>
      <c r="C387" s="98"/>
      <c r="D387" s="93"/>
      <c r="E387" s="93"/>
      <c r="F387" s="93"/>
      <c r="G387" s="114"/>
      <c r="H387" s="126"/>
      <c r="I387" s="123"/>
      <c r="J387" s="124"/>
      <c r="K387" s="125"/>
      <c r="L387" s="112"/>
      <c r="M387" s="99"/>
      <c r="N387" s="99"/>
      <c r="P387" s="99"/>
      <c r="Q387" s="99"/>
      <c r="AUX387" s="102"/>
      <c r="AUY387" s="102"/>
      <c r="AUZ387" s="102"/>
      <c r="AVA387" s="102"/>
      <c r="AVB387" s="102"/>
      <c r="AVC387" s="102"/>
      <c r="AVD387" s="102"/>
      <c r="AVE387" s="102"/>
      <c r="AVF387" s="102"/>
      <c r="AVG387" s="102"/>
      <c r="AVH387" s="102"/>
      <c r="AVI387" s="102"/>
      <c r="AVJ387" s="102"/>
      <c r="AVK387" s="102"/>
      <c r="AVL387" s="102"/>
      <c r="AVM387" s="102"/>
      <c r="AVN387" s="102"/>
      <c r="AVO387" s="102"/>
      <c r="AVP387" s="102"/>
      <c r="AVQ387" s="102"/>
      <c r="AVR387" s="102"/>
      <c r="AVS387" s="102"/>
      <c r="AVT387" s="102"/>
      <c r="AVU387" s="102"/>
      <c r="AVV387" s="102"/>
      <c r="AVW387" s="102"/>
      <c r="AVX387" s="102"/>
    </row>
    <row r="388" spans="1:17 1246:1272" s="97" customFormat="1" x14ac:dyDescent="0.3">
      <c r="A388" s="96"/>
      <c r="C388" s="98"/>
      <c r="D388" s="93"/>
      <c r="E388" s="93"/>
      <c r="F388" s="93"/>
      <c r="G388" s="114"/>
      <c r="H388" s="126"/>
      <c r="I388" s="123"/>
      <c r="J388" s="124"/>
      <c r="K388" s="125"/>
      <c r="L388" s="112"/>
      <c r="M388" s="99"/>
      <c r="N388" s="99"/>
      <c r="P388" s="99"/>
      <c r="Q388" s="99"/>
      <c r="AUX388" s="102"/>
      <c r="AUY388" s="102"/>
      <c r="AUZ388" s="102"/>
      <c r="AVA388" s="102"/>
      <c r="AVB388" s="102"/>
      <c r="AVC388" s="102"/>
      <c r="AVD388" s="102"/>
      <c r="AVE388" s="102"/>
      <c r="AVF388" s="102"/>
      <c r="AVG388" s="102"/>
      <c r="AVH388" s="102"/>
      <c r="AVI388" s="102"/>
      <c r="AVJ388" s="102"/>
      <c r="AVK388" s="102"/>
      <c r="AVL388" s="102"/>
      <c r="AVM388" s="102"/>
      <c r="AVN388" s="102"/>
      <c r="AVO388" s="102"/>
      <c r="AVP388" s="102"/>
      <c r="AVQ388" s="102"/>
      <c r="AVR388" s="102"/>
      <c r="AVS388" s="102"/>
      <c r="AVT388" s="102"/>
      <c r="AVU388" s="102"/>
      <c r="AVV388" s="102"/>
      <c r="AVW388" s="102"/>
      <c r="AVX388" s="102"/>
    </row>
    <row r="389" spans="1:17 1246:1272" s="97" customFormat="1" x14ac:dyDescent="0.3">
      <c r="A389" s="96"/>
      <c r="C389" s="98"/>
      <c r="D389" s="93"/>
      <c r="E389" s="93"/>
      <c r="F389" s="93"/>
      <c r="G389" s="114"/>
      <c r="H389" s="126"/>
      <c r="I389" s="123"/>
      <c r="J389" s="124"/>
      <c r="K389" s="125"/>
      <c r="L389" s="112"/>
      <c r="M389" s="99"/>
      <c r="N389" s="99"/>
      <c r="P389" s="99"/>
      <c r="Q389" s="99"/>
      <c r="AUX389" s="102"/>
      <c r="AUY389" s="102"/>
      <c r="AUZ389" s="102"/>
      <c r="AVA389" s="102"/>
      <c r="AVB389" s="102"/>
      <c r="AVC389" s="102"/>
      <c r="AVD389" s="102"/>
      <c r="AVE389" s="102"/>
      <c r="AVF389" s="102"/>
      <c r="AVG389" s="102"/>
      <c r="AVH389" s="102"/>
      <c r="AVI389" s="102"/>
      <c r="AVJ389" s="102"/>
      <c r="AVK389" s="102"/>
      <c r="AVL389" s="102"/>
      <c r="AVM389" s="102"/>
      <c r="AVN389" s="102"/>
      <c r="AVO389" s="102"/>
      <c r="AVP389" s="102"/>
      <c r="AVQ389" s="102"/>
      <c r="AVR389" s="102"/>
      <c r="AVS389" s="102"/>
      <c r="AVT389" s="102"/>
      <c r="AVU389" s="102"/>
      <c r="AVV389" s="102"/>
      <c r="AVW389" s="102"/>
      <c r="AVX389" s="102"/>
    </row>
    <row r="390" spans="1:17 1246:1272" s="97" customFormat="1" x14ac:dyDescent="0.3">
      <c r="A390" s="96"/>
      <c r="C390" s="98"/>
      <c r="D390" s="93"/>
      <c r="E390" s="93"/>
      <c r="F390" s="93"/>
      <c r="G390" s="114"/>
      <c r="H390" s="126"/>
      <c r="I390" s="123"/>
      <c r="J390" s="124"/>
      <c r="K390" s="125"/>
      <c r="L390" s="112"/>
      <c r="M390" s="99"/>
      <c r="N390" s="99"/>
      <c r="P390" s="99"/>
      <c r="Q390" s="99"/>
      <c r="AUX390" s="102"/>
      <c r="AUY390" s="102"/>
      <c r="AUZ390" s="102"/>
      <c r="AVA390" s="102"/>
      <c r="AVB390" s="102"/>
      <c r="AVC390" s="102"/>
      <c r="AVD390" s="102"/>
      <c r="AVE390" s="102"/>
      <c r="AVF390" s="102"/>
      <c r="AVG390" s="102"/>
      <c r="AVH390" s="102"/>
      <c r="AVI390" s="102"/>
      <c r="AVJ390" s="102"/>
      <c r="AVK390" s="102"/>
      <c r="AVL390" s="102"/>
      <c r="AVM390" s="102"/>
      <c r="AVN390" s="102"/>
      <c r="AVO390" s="102"/>
      <c r="AVP390" s="102"/>
      <c r="AVQ390" s="102"/>
      <c r="AVR390" s="102"/>
      <c r="AVS390" s="102"/>
      <c r="AVT390" s="102"/>
      <c r="AVU390" s="102"/>
      <c r="AVV390" s="102"/>
      <c r="AVW390" s="102"/>
      <c r="AVX390" s="102"/>
    </row>
    <row r="391" spans="1:17 1246:1272" s="97" customFormat="1" x14ac:dyDescent="0.3">
      <c r="A391" s="96"/>
      <c r="C391" s="98"/>
      <c r="D391" s="93"/>
      <c r="E391" s="93"/>
      <c r="F391" s="93"/>
      <c r="G391" s="114"/>
      <c r="H391" s="126"/>
      <c r="I391" s="123"/>
      <c r="J391" s="124"/>
      <c r="K391" s="125"/>
      <c r="L391" s="112"/>
      <c r="M391" s="99"/>
      <c r="N391" s="99"/>
      <c r="P391" s="99"/>
      <c r="Q391" s="99"/>
      <c r="AUX391" s="102"/>
      <c r="AUY391" s="102"/>
      <c r="AUZ391" s="102"/>
      <c r="AVA391" s="102"/>
      <c r="AVB391" s="102"/>
      <c r="AVC391" s="102"/>
      <c r="AVD391" s="102"/>
      <c r="AVE391" s="102"/>
      <c r="AVF391" s="102"/>
      <c r="AVG391" s="102"/>
      <c r="AVH391" s="102"/>
      <c r="AVI391" s="102"/>
      <c r="AVJ391" s="102"/>
      <c r="AVK391" s="102"/>
      <c r="AVL391" s="102"/>
      <c r="AVM391" s="102"/>
      <c r="AVN391" s="102"/>
      <c r="AVO391" s="102"/>
      <c r="AVP391" s="102"/>
      <c r="AVQ391" s="102"/>
      <c r="AVR391" s="102"/>
      <c r="AVS391" s="102"/>
      <c r="AVT391" s="102"/>
      <c r="AVU391" s="102"/>
      <c r="AVV391" s="102"/>
      <c r="AVW391" s="102"/>
      <c r="AVX391" s="102"/>
    </row>
    <row r="392" spans="1:17 1246:1272" s="97" customFormat="1" x14ac:dyDescent="0.3">
      <c r="A392" s="96"/>
      <c r="C392" s="98"/>
      <c r="D392" s="93"/>
      <c r="E392" s="93"/>
      <c r="F392" s="93"/>
      <c r="G392" s="114"/>
      <c r="H392" s="126"/>
      <c r="I392" s="123"/>
      <c r="J392" s="124"/>
      <c r="K392" s="125"/>
      <c r="L392" s="112"/>
      <c r="M392" s="99"/>
      <c r="N392" s="99"/>
      <c r="P392" s="99"/>
      <c r="Q392" s="99"/>
      <c r="AUX392" s="102"/>
      <c r="AUY392" s="102"/>
      <c r="AUZ392" s="102"/>
      <c r="AVA392" s="102"/>
      <c r="AVB392" s="102"/>
      <c r="AVC392" s="102"/>
      <c r="AVD392" s="102"/>
      <c r="AVE392" s="102"/>
      <c r="AVF392" s="102"/>
      <c r="AVG392" s="102"/>
      <c r="AVH392" s="102"/>
      <c r="AVI392" s="102"/>
      <c r="AVJ392" s="102"/>
      <c r="AVK392" s="102"/>
      <c r="AVL392" s="102"/>
      <c r="AVM392" s="102"/>
      <c r="AVN392" s="102"/>
      <c r="AVO392" s="102"/>
      <c r="AVP392" s="102"/>
      <c r="AVQ392" s="102"/>
      <c r="AVR392" s="102"/>
      <c r="AVS392" s="102"/>
      <c r="AVT392" s="102"/>
      <c r="AVU392" s="102"/>
      <c r="AVV392" s="102"/>
      <c r="AVW392" s="102"/>
      <c r="AVX392" s="102"/>
    </row>
    <row r="393" spans="1:17 1246:1272" s="97" customFormat="1" x14ac:dyDescent="0.3">
      <c r="A393" s="96"/>
      <c r="C393" s="98"/>
      <c r="D393" s="93"/>
      <c r="E393" s="93"/>
      <c r="F393" s="93"/>
      <c r="G393" s="114"/>
      <c r="H393" s="126"/>
      <c r="I393" s="123"/>
      <c r="J393" s="124"/>
      <c r="K393" s="125"/>
      <c r="L393" s="112"/>
      <c r="M393" s="99"/>
      <c r="N393" s="99"/>
      <c r="P393" s="99"/>
      <c r="Q393" s="99"/>
      <c r="AUX393" s="102"/>
      <c r="AUY393" s="102"/>
      <c r="AUZ393" s="102"/>
      <c r="AVA393" s="102"/>
      <c r="AVB393" s="102"/>
      <c r="AVC393" s="102"/>
      <c r="AVD393" s="102"/>
      <c r="AVE393" s="102"/>
      <c r="AVF393" s="102"/>
      <c r="AVG393" s="102"/>
      <c r="AVH393" s="102"/>
      <c r="AVI393" s="102"/>
      <c r="AVJ393" s="102"/>
      <c r="AVK393" s="102"/>
      <c r="AVL393" s="102"/>
      <c r="AVM393" s="102"/>
      <c r="AVN393" s="102"/>
      <c r="AVO393" s="102"/>
      <c r="AVP393" s="102"/>
      <c r="AVQ393" s="102"/>
      <c r="AVR393" s="102"/>
      <c r="AVS393" s="102"/>
      <c r="AVT393" s="102"/>
      <c r="AVU393" s="102"/>
      <c r="AVV393" s="102"/>
      <c r="AVW393" s="102"/>
      <c r="AVX393" s="102"/>
    </row>
    <row r="394" spans="1:17 1246:1272" s="97" customFormat="1" x14ac:dyDescent="0.3">
      <c r="A394" s="96"/>
      <c r="C394" s="98"/>
      <c r="D394" s="93"/>
      <c r="E394" s="93"/>
      <c r="F394" s="93"/>
      <c r="G394" s="114"/>
      <c r="H394" s="126"/>
      <c r="I394" s="123"/>
      <c r="J394" s="124"/>
      <c r="K394" s="125"/>
      <c r="L394" s="112"/>
      <c r="M394" s="99"/>
      <c r="N394" s="99"/>
      <c r="P394" s="99"/>
      <c r="Q394" s="99"/>
      <c r="AUX394" s="102"/>
      <c r="AUY394" s="102"/>
      <c r="AUZ394" s="102"/>
      <c r="AVA394" s="102"/>
      <c r="AVB394" s="102"/>
      <c r="AVC394" s="102"/>
      <c r="AVD394" s="102"/>
      <c r="AVE394" s="102"/>
      <c r="AVF394" s="102"/>
      <c r="AVG394" s="102"/>
      <c r="AVH394" s="102"/>
      <c r="AVI394" s="102"/>
      <c r="AVJ394" s="102"/>
      <c r="AVK394" s="102"/>
      <c r="AVL394" s="102"/>
      <c r="AVM394" s="102"/>
      <c r="AVN394" s="102"/>
      <c r="AVO394" s="102"/>
      <c r="AVP394" s="102"/>
      <c r="AVQ394" s="102"/>
      <c r="AVR394" s="102"/>
      <c r="AVS394" s="102"/>
      <c r="AVT394" s="102"/>
      <c r="AVU394" s="102"/>
      <c r="AVV394" s="102"/>
      <c r="AVW394" s="102"/>
      <c r="AVX394" s="102"/>
    </row>
    <row r="395" spans="1:17 1246:1272" s="97" customFormat="1" x14ac:dyDescent="0.3">
      <c r="A395" s="96"/>
      <c r="C395" s="98"/>
      <c r="D395" s="93"/>
      <c r="E395" s="93"/>
      <c r="F395" s="93"/>
      <c r="G395" s="114"/>
      <c r="H395" s="126"/>
      <c r="I395" s="123"/>
      <c r="J395" s="124"/>
      <c r="K395" s="125"/>
      <c r="L395" s="112"/>
      <c r="M395" s="99"/>
      <c r="N395" s="99"/>
      <c r="P395" s="99"/>
      <c r="Q395" s="99"/>
      <c r="AUX395" s="102"/>
      <c r="AUY395" s="102"/>
      <c r="AUZ395" s="102"/>
      <c r="AVA395" s="102"/>
      <c r="AVB395" s="102"/>
      <c r="AVC395" s="102"/>
      <c r="AVD395" s="102"/>
      <c r="AVE395" s="102"/>
      <c r="AVF395" s="102"/>
      <c r="AVG395" s="102"/>
      <c r="AVH395" s="102"/>
      <c r="AVI395" s="102"/>
      <c r="AVJ395" s="102"/>
      <c r="AVK395" s="102"/>
      <c r="AVL395" s="102"/>
      <c r="AVM395" s="102"/>
      <c r="AVN395" s="102"/>
      <c r="AVO395" s="102"/>
      <c r="AVP395" s="102"/>
      <c r="AVQ395" s="102"/>
      <c r="AVR395" s="102"/>
      <c r="AVS395" s="102"/>
      <c r="AVT395" s="102"/>
      <c r="AVU395" s="102"/>
      <c r="AVV395" s="102"/>
      <c r="AVW395" s="102"/>
      <c r="AVX395" s="102"/>
    </row>
    <row r="396" spans="1:17 1246:1272" s="97" customFormat="1" x14ac:dyDescent="0.3">
      <c r="A396" s="96"/>
      <c r="C396" s="98"/>
      <c r="D396" s="93"/>
      <c r="E396" s="93"/>
      <c r="F396" s="93"/>
      <c r="G396" s="114"/>
      <c r="H396" s="126"/>
      <c r="I396" s="123"/>
      <c r="J396" s="124"/>
      <c r="K396" s="125"/>
      <c r="L396" s="112"/>
      <c r="M396" s="99"/>
      <c r="N396" s="99"/>
      <c r="P396" s="99"/>
      <c r="Q396" s="99"/>
      <c r="AUX396" s="102"/>
      <c r="AUY396" s="102"/>
      <c r="AUZ396" s="102"/>
      <c r="AVA396" s="102"/>
      <c r="AVB396" s="102"/>
      <c r="AVC396" s="102"/>
      <c r="AVD396" s="102"/>
      <c r="AVE396" s="102"/>
      <c r="AVF396" s="102"/>
      <c r="AVG396" s="102"/>
      <c r="AVH396" s="102"/>
      <c r="AVI396" s="102"/>
      <c r="AVJ396" s="102"/>
      <c r="AVK396" s="102"/>
      <c r="AVL396" s="102"/>
      <c r="AVM396" s="102"/>
      <c r="AVN396" s="102"/>
      <c r="AVO396" s="102"/>
      <c r="AVP396" s="102"/>
      <c r="AVQ396" s="102"/>
      <c r="AVR396" s="102"/>
      <c r="AVS396" s="102"/>
      <c r="AVT396" s="102"/>
      <c r="AVU396" s="102"/>
      <c r="AVV396" s="102"/>
      <c r="AVW396" s="102"/>
      <c r="AVX396" s="102"/>
    </row>
    <row r="397" spans="1:17 1246:1272" s="97" customFormat="1" x14ac:dyDescent="0.3">
      <c r="A397" s="96"/>
      <c r="C397" s="98"/>
      <c r="D397" s="93"/>
      <c r="E397" s="93"/>
      <c r="F397" s="93"/>
      <c r="G397" s="114"/>
      <c r="H397" s="126"/>
      <c r="I397" s="123"/>
      <c r="J397" s="124"/>
      <c r="K397" s="125"/>
      <c r="L397" s="112"/>
      <c r="M397" s="99"/>
      <c r="N397" s="99"/>
      <c r="P397" s="99"/>
      <c r="Q397" s="99"/>
      <c r="AUX397" s="102"/>
      <c r="AUY397" s="102"/>
      <c r="AUZ397" s="102"/>
      <c r="AVA397" s="102"/>
      <c r="AVB397" s="102"/>
      <c r="AVC397" s="102"/>
      <c r="AVD397" s="102"/>
      <c r="AVE397" s="102"/>
      <c r="AVF397" s="102"/>
      <c r="AVG397" s="102"/>
      <c r="AVH397" s="102"/>
      <c r="AVI397" s="102"/>
      <c r="AVJ397" s="102"/>
      <c r="AVK397" s="102"/>
      <c r="AVL397" s="102"/>
      <c r="AVM397" s="102"/>
      <c r="AVN397" s="102"/>
      <c r="AVO397" s="102"/>
      <c r="AVP397" s="102"/>
      <c r="AVQ397" s="102"/>
      <c r="AVR397" s="102"/>
      <c r="AVS397" s="102"/>
      <c r="AVT397" s="102"/>
      <c r="AVU397" s="102"/>
      <c r="AVV397" s="102"/>
      <c r="AVW397" s="102"/>
      <c r="AVX397" s="102"/>
    </row>
    <row r="398" spans="1:17 1246:1272" s="97" customFormat="1" x14ac:dyDescent="0.3">
      <c r="A398" s="96"/>
      <c r="C398" s="98"/>
      <c r="D398" s="93"/>
      <c r="E398" s="93"/>
      <c r="F398" s="93"/>
      <c r="G398" s="114"/>
      <c r="H398" s="126"/>
      <c r="I398" s="123"/>
      <c r="J398" s="124"/>
      <c r="K398" s="125"/>
      <c r="L398" s="112"/>
      <c r="M398" s="99"/>
      <c r="N398" s="99"/>
      <c r="P398" s="99"/>
      <c r="Q398" s="99"/>
      <c r="AUX398" s="102"/>
      <c r="AUY398" s="102"/>
      <c r="AUZ398" s="102"/>
      <c r="AVA398" s="102"/>
      <c r="AVB398" s="102"/>
      <c r="AVC398" s="102"/>
      <c r="AVD398" s="102"/>
      <c r="AVE398" s="102"/>
      <c r="AVF398" s="102"/>
      <c r="AVG398" s="102"/>
      <c r="AVH398" s="102"/>
      <c r="AVI398" s="102"/>
      <c r="AVJ398" s="102"/>
      <c r="AVK398" s="102"/>
      <c r="AVL398" s="102"/>
      <c r="AVM398" s="102"/>
      <c r="AVN398" s="102"/>
      <c r="AVO398" s="102"/>
      <c r="AVP398" s="102"/>
      <c r="AVQ398" s="102"/>
      <c r="AVR398" s="102"/>
      <c r="AVS398" s="102"/>
      <c r="AVT398" s="102"/>
      <c r="AVU398" s="102"/>
      <c r="AVV398" s="102"/>
      <c r="AVW398" s="102"/>
      <c r="AVX398" s="102"/>
    </row>
    <row r="399" spans="1:17 1246:1272" s="97" customFormat="1" x14ac:dyDescent="0.3">
      <c r="A399" s="96"/>
      <c r="C399" s="98"/>
      <c r="D399" s="93"/>
      <c r="E399" s="93"/>
      <c r="F399" s="93"/>
      <c r="G399" s="114"/>
      <c r="H399" s="126"/>
      <c r="I399" s="123"/>
      <c r="J399" s="124"/>
      <c r="K399" s="125"/>
      <c r="L399" s="112"/>
      <c r="M399" s="99"/>
      <c r="N399" s="99"/>
      <c r="P399" s="99"/>
      <c r="Q399" s="99"/>
      <c r="AUX399" s="102"/>
      <c r="AUY399" s="102"/>
      <c r="AUZ399" s="102"/>
      <c r="AVA399" s="102"/>
      <c r="AVB399" s="102"/>
      <c r="AVC399" s="102"/>
      <c r="AVD399" s="102"/>
      <c r="AVE399" s="102"/>
      <c r="AVF399" s="102"/>
      <c r="AVG399" s="102"/>
      <c r="AVH399" s="102"/>
      <c r="AVI399" s="102"/>
      <c r="AVJ399" s="102"/>
      <c r="AVK399" s="102"/>
      <c r="AVL399" s="102"/>
      <c r="AVM399" s="102"/>
      <c r="AVN399" s="102"/>
      <c r="AVO399" s="102"/>
      <c r="AVP399" s="102"/>
      <c r="AVQ399" s="102"/>
      <c r="AVR399" s="102"/>
      <c r="AVS399" s="102"/>
      <c r="AVT399" s="102"/>
      <c r="AVU399" s="102"/>
      <c r="AVV399" s="102"/>
      <c r="AVW399" s="102"/>
      <c r="AVX399" s="102"/>
    </row>
    <row r="400" spans="1:17 1246:1272" s="97" customFormat="1" x14ac:dyDescent="0.3">
      <c r="A400" s="96"/>
      <c r="C400" s="98"/>
      <c r="D400" s="93"/>
      <c r="E400" s="93"/>
      <c r="F400" s="93"/>
      <c r="G400" s="114"/>
      <c r="H400" s="126"/>
      <c r="I400" s="123"/>
      <c r="J400" s="124"/>
      <c r="K400" s="125"/>
      <c r="L400" s="112"/>
      <c r="M400" s="99"/>
      <c r="N400" s="99"/>
      <c r="P400" s="99"/>
      <c r="Q400" s="99"/>
      <c r="AUX400" s="102"/>
      <c r="AUY400" s="102"/>
      <c r="AUZ400" s="102"/>
      <c r="AVA400" s="102"/>
      <c r="AVB400" s="102"/>
      <c r="AVC400" s="102"/>
      <c r="AVD400" s="102"/>
      <c r="AVE400" s="102"/>
      <c r="AVF400" s="102"/>
      <c r="AVG400" s="102"/>
      <c r="AVH400" s="102"/>
      <c r="AVI400" s="102"/>
      <c r="AVJ400" s="102"/>
      <c r="AVK400" s="102"/>
      <c r="AVL400" s="102"/>
      <c r="AVM400" s="102"/>
      <c r="AVN400" s="102"/>
      <c r="AVO400" s="102"/>
      <c r="AVP400" s="102"/>
      <c r="AVQ400" s="102"/>
      <c r="AVR400" s="102"/>
      <c r="AVS400" s="102"/>
      <c r="AVT400" s="102"/>
      <c r="AVU400" s="102"/>
      <c r="AVV400" s="102"/>
      <c r="AVW400" s="102"/>
      <c r="AVX400" s="102"/>
    </row>
    <row r="401" spans="1:17 1246:1272" s="97" customFormat="1" x14ac:dyDescent="0.3">
      <c r="A401" s="96"/>
      <c r="C401" s="98"/>
      <c r="D401" s="93"/>
      <c r="E401" s="93"/>
      <c r="F401" s="93"/>
      <c r="G401" s="114"/>
      <c r="H401" s="126"/>
      <c r="I401" s="123"/>
      <c r="J401" s="124"/>
      <c r="K401" s="125"/>
      <c r="L401" s="112"/>
      <c r="M401" s="99"/>
      <c r="N401" s="99"/>
      <c r="P401" s="99"/>
      <c r="Q401" s="99"/>
      <c r="AUX401" s="102"/>
      <c r="AUY401" s="102"/>
      <c r="AUZ401" s="102"/>
      <c r="AVA401" s="102"/>
      <c r="AVB401" s="102"/>
      <c r="AVC401" s="102"/>
      <c r="AVD401" s="102"/>
      <c r="AVE401" s="102"/>
      <c r="AVF401" s="102"/>
      <c r="AVG401" s="102"/>
      <c r="AVH401" s="102"/>
      <c r="AVI401" s="102"/>
      <c r="AVJ401" s="102"/>
      <c r="AVK401" s="102"/>
      <c r="AVL401" s="102"/>
      <c r="AVM401" s="102"/>
      <c r="AVN401" s="102"/>
      <c r="AVO401" s="102"/>
      <c r="AVP401" s="102"/>
      <c r="AVQ401" s="102"/>
      <c r="AVR401" s="102"/>
      <c r="AVS401" s="102"/>
      <c r="AVT401" s="102"/>
      <c r="AVU401" s="102"/>
      <c r="AVV401" s="102"/>
      <c r="AVW401" s="102"/>
      <c r="AVX401" s="102"/>
    </row>
    <row r="402" spans="1:17 1246:1272" s="97" customFormat="1" x14ac:dyDescent="0.3">
      <c r="A402" s="96"/>
      <c r="C402" s="98"/>
      <c r="D402" s="93"/>
      <c r="E402" s="93"/>
      <c r="F402" s="93"/>
      <c r="G402" s="114"/>
      <c r="H402" s="126"/>
      <c r="I402" s="123"/>
      <c r="J402" s="124"/>
      <c r="K402" s="125"/>
      <c r="L402" s="112"/>
      <c r="M402" s="99"/>
      <c r="N402" s="99"/>
      <c r="P402" s="99"/>
      <c r="Q402" s="99"/>
      <c r="AUX402" s="102"/>
      <c r="AUY402" s="102"/>
      <c r="AUZ402" s="102"/>
      <c r="AVA402" s="102"/>
      <c r="AVB402" s="102"/>
      <c r="AVC402" s="102"/>
      <c r="AVD402" s="102"/>
      <c r="AVE402" s="102"/>
      <c r="AVF402" s="102"/>
      <c r="AVG402" s="102"/>
      <c r="AVH402" s="102"/>
      <c r="AVI402" s="102"/>
      <c r="AVJ402" s="102"/>
      <c r="AVK402" s="102"/>
      <c r="AVL402" s="102"/>
      <c r="AVM402" s="102"/>
      <c r="AVN402" s="102"/>
      <c r="AVO402" s="102"/>
      <c r="AVP402" s="102"/>
      <c r="AVQ402" s="102"/>
      <c r="AVR402" s="102"/>
      <c r="AVS402" s="102"/>
      <c r="AVT402" s="102"/>
      <c r="AVU402" s="102"/>
      <c r="AVV402" s="102"/>
      <c r="AVW402" s="102"/>
      <c r="AVX402" s="102"/>
    </row>
    <row r="403" spans="1:17 1246:1272" s="97" customFormat="1" x14ac:dyDescent="0.3">
      <c r="A403" s="96"/>
      <c r="C403" s="98"/>
      <c r="D403" s="93"/>
      <c r="E403" s="93"/>
      <c r="F403" s="93"/>
      <c r="G403" s="114"/>
      <c r="H403" s="126"/>
      <c r="I403" s="123"/>
      <c r="J403" s="124"/>
      <c r="K403" s="125"/>
      <c r="L403" s="112"/>
      <c r="M403" s="99"/>
      <c r="N403" s="99"/>
      <c r="P403" s="99"/>
      <c r="Q403" s="99"/>
      <c r="AUX403" s="102"/>
      <c r="AUY403" s="102"/>
      <c r="AUZ403" s="102"/>
      <c r="AVA403" s="102"/>
      <c r="AVB403" s="102"/>
      <c r="AVC403" s="102"/>
      <c r="AVD403" s="102"/>
      <c r="AVE403" s="102"/>
      <c r="AVF403" s="102"/>
      <c r="AVG403" s="102"/>
      <c r="AVH403" s="102"/>
      <c r="AVI403" s="102"/>
      <c r="AVJ403" s="102"/>
      <c r="AVK403" s="102"/>
      <c r="AVL403" s="102"/>
      <c r="AVM403" s="102"/>
      <c r="AVN403" s="102"/>
      <c r="AVO403" s="102"/>
      <c r="AVP403" s="102"/>
      <c r="AVQ403" s="102"/>
      <c r="AVR403" s="102"/>
      <c r="AVS403" s="102"/>
      <c r="AVT403" s="102"/>
      <c r="AVU403" s="102"/>
      <c r="AVV403" s="102"/>
      <c r="AVW403" s="102"/>
      <c r="AVX403" s="102"/>
    </row>
    <row r="404" spans="1:17 1246:1272" s="97" customFormat="1" x14ac:dyDescent="0.3">
      <c r="A404" s="96"/>
      <c r="C404" s="98"/>
      <c r="D404" s="93"/>
      <c r="E404" s="93"/>
      <c r="F404" s="93"/>
      <c r="G404" s="114"/>
      <c r="H404" s="126"/>
      <c r="I404" s="123"/>
      <c r="J404" s="124"/>
      <c r="K404" s="125"/>
      <c r="L404" s="112"/>
      <c r="M404" s="99"/>
      <c r="N404" s="99"/>
      <c r="P404" s="99"/>
      <c r="Q404" s="99"/>
      <c r="AUX404" s="102"/>
      <c r="AUY404" s="102"/>
      <c r="AUZ404" s="102"/>
      <c r="AVA404" s="102"/>
      <c r="AVB404" s="102"/>
      <c r="AVC404" s="102"/>
      <c r="AVD404" s="102"/>
      <c r="AVE404" s="102"/>
      <c r="AVF404" s="102"/>
      <c r="AVG404" s="102"/>
      <c r="AVH404" s="102"/>
      <c r="AVI404" s="102"/>
      <c r="AVJ404" s="102"/>
      <c r="AVK404" s="102"/>
      <c r="AVL404" s="102"/>
      <c r="AVM404" s="102"/>
      <c r="AVN404" s="102"/>
      <c r="AVO404" s="102"/>
      <c r="AVP404" s="102"/>
      <c r="AVQ404" s="102"/>
      <c r="AVR404" s="102"/>
      <c r="AVS404" s="102"/>
      <c r="AVT404" s="102"/>
      <c r="AVU404" s="102"/>
      <c r="AVV404" s="102"/>
      <c r="AVW404" s="102"/>
      <c r="AVX404" s="102"/>
    </row>
    <row r="405" spans="1:17 1246:1272" s="97" customFormat="1" x14ac:dyDescent="0.3">
      <c r="A405" s="96"/>
      <c r="C405" s="98"/>
      <c r="D405" s="93"/>
      <c r="E405" s="93"/>
      <c r="F405" s="93"/>
      <c r="G405" s="114"/>
      <c r="H405" s="126"/>
      <c r="I405" s="123"/>
      <c r="J405" s="124"/>
      <c r="K405" s="125"/>
      <c r="L405" s="112"/>
      <c r="M405" s="99"/>
      <c r="N405" s="99"/>
      <c r="P405" s="99"/>
      <c r="Q405" s="99"/>
      <c r="AUX405" s="102"/>
      <c r="AUY405" s="102"/>
      <c r="AUZ405" s="102"/>
      <c r="AVA405" s="102"/>
      <c r="AVB405" s="102"/>
      <c r="AVC405" s="102"/>
      <c r="AVD405" s="102"/>
      <c r="AVE405" s="102"/>
      <c r="AVF405" s="102"/>
      <c r="AVG405" s="102"/>
      <c r="AVH405" s="102"/>
      <c r="AVI405" s="102"/>
      <c r="AVJ405" s="102"/>
      <c r="AVK405" s="102"/>
      <c r="AVL405" s="102"/>
      <c r="AVM405" s="102"/>
      <c r="AVN405" s="102"/>
      <c r="AVO405" s="102"/>
      <c r="AVP405" s="102"/>
      <c r="AVQ405" s="102"/>
      <c r="AVR405" s="102"/>
      <c r="AVS405" s="102"/>
      <c r="AVT405" s="102"/>
      <c r="AVU405" s="102"/>
      <c r="AVV405" s="102"/>
      <c r="AVW405" s="102"/>
      <c r="AVX405" s="102"/>
    </row>
    <row r="406" spans="1:17 1246:1272" s="97" customFormat="1" x14ac:dyDescent="0.3">
      <c r="A406" s="96"/>
      <c r="C406" s="98"/>
      <c r="D406" s="93"/>
      <c r="E406" s="93"/>
      <c r="F406" s="93"/>
      <c r="G406" s="114"/>
      <c r="H406" s="126"/>
      <c r="I406" s="123"/>
      <c r="J406" s="124"/>
      <c r="K406" s="125"/>
      <c r="L406" s="112"/>
      <c r="M406" s="99"/>
      <c r="N406" s="99"/>
      <c r="P406" s="99"/>
      <c r="Q406" s="99"/>
      <c r="AUX406" s="102"/>
      <c r="AUY406" s="102"/>
      <c r="AUZ406" s="102"/>
      <c r="AVA406" s="102"/>
      <c r="AVB406" s="102"/>
      <c r="AVC406" s="102"/>
      <c r="AVD406" s="102"/>
      <c r="AVE406" s="102"/>
      <c r="AVF406" s="102"/>
      <c r="AVG406" s="102"/>
      <c r="AVH406" s="102"/>
      <c r="AVI406" s="102"/>
      <c r="AVJ406" s="102"/>
      <c r="AVK406" s="102"/>
      <c r="AVL406" s="102"/>
      <c r="AVM406" s="102"/>
      <c r="AVN406" s="102"/>
      <c r="AVO406" s="102"/>
      <c r="AVP406" s="102"/>
      <c r="AVQ406" s="102"/>
      <c r="AVR406" s="102"/>
      <c r="AVS406" s="102"/>
      <c r="AVT406" s="102"/>
      <c r="AVU406" s="102"/>
      <c r="AVV406" s="102"/>
      <c r="AVW406" s="102"/>
      <c r="AVX406" s="102"/>
    </row>
    <row r="407" spans="1:17 1246:1272" s="97" customFormat="1" x14ac:dyDescent="0.3">
      <c r="A407" s="96"/>
      <c r="C407" s="98"/>
      <c r="D407" s="93"/>
      <c r="E407" s="93"/>
      <c r="F407" s="93"/>
      <c r="G407" s="114"/>
      <c r="H407" s="126"/>
      <c r="I407" s="123"/>
      <c r="J407" s="124"/>
      <c r="K407" s="125"/>
      <c r="L407" s="112"/>
      <c r="M407" s="99"/>
      <c r="N407" s="99"/>
      <c r="P407" s="99"/>
      <c r="Q407" s="99"/>
      <c r="AUX407" s="102"/>
      <c r="AUY407" s="102"/>
      <c r="AUZ407" s="102"/>
      <c r="AVA407" s="102"/>
      <c r="AVB407" s="102"/>
      <c r="AVC407" s="102"/>
      <c r="AVD407" s="102"/>
      <c r="AVE407" s="102"/>
      <c r="AVF407" s="102"/>
      <c r="AVG407" s="102"/>
      <c r="AVH407" s="102"/>
      <c r="AVI407" s="102"/>
      <c r="AVJ407" s="102"/>
      <c r="AVK407" s="102"/>
      <c r="AVL407" s="102"/>
      <c r="AVM407" s="102"/>
      <c r="AVN407" s="102"/>
      <c r="AVO407" s="102"/>
      <c r="AVP407" s="102"/>
      <c r="AVQ407" s="102"/>
      <c r="AVR407" s="102"/>
      <c r="AVS407" s="102"/>
      <c r="AVT407" s="102"/>
      <c r="AVU407" s="102"/>
      <c r="AVV407" s="102"/>
      <c r="AVW407" s="102"/>
      <c r="AVX407" s="102"/>
    </row>
    <row r="408" spans="1:17 1246:1272" s="97" customFormat="1" x14ac:dyDescent="0.3">
      <c r="A408" s="96"/>
      <c r="C408" s="98"/>
      <c r="D408" s="93"/>
      <c r="E408" s="93"/>
      <c r="F408" s="93"/>
      <c r="G408" s="114"/>
      <c r="H408" s="126"/>
      <c r="I408" s="123"/>
      <c r="J408" s="124"/>
      <c r="K408" s="125"/>
      <c r="L408" s="112"/>
      <c r="M408" s="99"/>
      <c r="N408" s="99"/>
      <c r="P408" s="99"/>
      <c r="Q408" s="99"/>
      <c r="AUX408" s="102"/>
      <c r="AUY408" s="102"/>
      <c r="AUZ408" s="102"/>
      <c r="AVA408" s="102"/>
      <c r="AVB408" s="102"/>
      <c r="AVC408" s="102"/>
      <c r="AVD408" s="102"/>
      <c r="AVE408" s="102"/>
      <c r="AVF408" s="102"/>
      <c r="AVG408" s="102"/>
      <c r="AVH408" s="102"/>
      <c r="AVI408" s="102"/>
      <c r="AVJ408" s="102"/>
      <c r="AVK408" s="102"/>
      <c r="AVL408" s="102"/>
      <c r="AVM408" s="102"/>
      <c r="AVN408" s="102"/>
      <c r="AVO408" s="102"/>
      <c r="AVP408" s="102"/>
      <c r="AVQ408" s="102"/>
      <c r="AVR408" s="102"/>
      <c r="AVS408" s="102"/>
      <c r="AVT408" s="102"/>
      <c r="AVU408" s="102"/>
      <c r="AVV408" s="102"/>
      <c r="AVW408" s="102"/>
      <c r="AVX408" s="102"/>
    </row>
    <row r="409" spans="1:17 1246:1272" s="97" customFormat="1" x14ac:dyDescent="0.3">
      <c r="A409" s="96"/>
      <c r="C409" s="98"/>
      <c r="D409" s="93"/>
      <c r="E409" s="93"/>
      <c r="F409" s="93"/>
      <c r="G409" s="114"/>
      <c r="H409" s="126"/>
      <c r="I409" s="123"/>
      <c r="J409" s="124"/>
      <c r="K409" s="125"/>
      <c r="L409" s="112"/>
      <c r="M409" s="99"/>
      <c r="N409" s="99"/>
      <c r="P409" s="99"/>
      <c r="Q409" s="99"/>
      <c r="AUX409" s="102"/>
      <c r="AUY409" s="102"/>
      <c r="AUZ409" s="102"/>
      <c r="AVA409" s="102"/>
      <c r="AVB409" s="102"/>
      <c r="AVC409" s="102"/>
      <c r="AVD409" s="102"/>
      <c r="AVE409" s="102"/>
      <c r="AVF409" s="102"/>
      <c r="AVG409" s="102"/>
      <c r="AVH409" s="102"/>
      <c r="AVI409" s="102"/>
      <c r="AVJ409" s="102"/>
      <c r="AVK409" s="102"/>
      <c r="AVL409" s="102"/>
      <c r="AVM409" s="102"/>
      <c r="AVN409" s="102"/>
      <c r="AVO409" s="102"/>
      <c r="AVP409" s="102"/>
      <c r="AVQ409" s="102"/>
      <c r="AVR409" s="102"/>
      <c r="AVS409" s="102"/>
      <c r="AVT409" s="102"/>
      <c r="AVU409" s="102"/>
      <c r="AVV409" s="102"/>
      <c r="AVW409" s="102"/>
      <c r="AVX409" s="102"/>
    </row>
    <row r="410" spans="1:17 1246:1272" s="97" customFormat="1" x14ac:dyDescent="0.3">
      <c r="A410" s="96"/>
      <c r="C410" s="98"/>
      <c r="D410" s="93"/>
      <c r="E410" s="93"/>
      <c r="F410" s="93"/>
      <c r="G410" s="114"/>
      <c r="H410" s="126"/>
      <c r="I410" s="123"/>
      <c r="J410" s="124"/>
      <c r="K410" s="125"/>
      <c r="L410" s="112"/>
      <c r="M410" s="99"/>
      <c r="N410" s="99"/>
      <c r="P410" s="99"/>
      <c r="Q410" s="99"/>
      <c r="AUX410" s="102"/>
      <c r="AUY410" s="102"/>
      <c r="AUZ410" s="102"/>
      <c r="AVA410" s="102"/>
      <c r="AVB410" s="102"/>
      <c r="AVC410" s="102"/>
      <c r="AVD410" s="102"/>
      <c r="AVE410" s="102"/>
      <c r="AVF410" s="102"/>
      <c r="AVG410" s="102"/>
      <c r="AVH410" s="102"/>
      <c r="AVI410" s="102"/>
      <c r="AVJ410" s="102"/>
      <c r="AVK410" s="102"/>
      <c r="AVL410" s="102"/>
      <c r="AVM410" s="102"/>
      <c r="AVN410" s="102"/>
      <c r="AVO410" s="102"/>
      <c r="AVP410" s="102"/>
      <c r="AVQ410" s="102"/>
      <c r="AVR410" s="102"/>
      <c r="AVS410" s="102"/>
      <c r="AVT410" s="102"/>
      <c r="AVU410" s="102"/>
      <c r="AVV410" s="102"/>
      <c r="AVW410" s="102"/>
      <c r="AVX410" s="102"/>
    </row>
    <row r="411" spans="1:17 1246:1272" s="97" customFormat="1" x14ac:dyDescent="0.3">
      <c r="A411" s="96"/>
      <c r="C411" s="98"/>
      <c r="D411" s="93"/>
      <c r="E411" s="93"/>
      <c r="F411" s="93"/>
      <c r="G411" s="114"/>
      <c r="H411" s="126"/>
      <c r="I411" s="123"/>
      <c r="J411" s="124"/>
      <c r="K411" s="125"/>
      <c r="L411" s="112"/>
      <c r="M411" s="99"/>
      <c r="N411" s="99"/>
      <c r="P411" s="99"/>
      <c r="Q411" s="99"/>
      <c r="AUX411" s="102"/>
      <c r="AUY411" s="102"/>
      <c r="AUZ411" s="102"/>
      <c r="AVA411" s="102"/>
      <c r="AVB411" s="102"/>
      <c r="AVC411" s="102"/>
      <c r="AVD411" s="102"/>
      <c r="AVE411" s="102"/>
      <c r="AVF411" s="102"/>
      <c r="AVG411" s="102"/>
      <c r="AVH411" s="102"/>
      <c r="AVI411" s="102"/>
      <c r="AVJ411" s="102"/>
      <c r="AVK411" s="102"/>
      <c r="AVL411" s="102"/>
      <c r="AVM411" s="102"/>
      <c r="AVN411" s="102"/>
      <c r="AVO411" s="102"/>
      <c r="AVP411" s="102"/>
      <c r="AVQ411" s="102"/>
      <c r="AVR411" s="102"/>
      <c r="AVS411" s="102"/>
      <c r="AVT411" s="102"/>
      <c r="AVU411" s="102"/>
      <c r="AVV411" s="102"/>
      <c r="AVW411" s="102"/>
      <c r="AVX411" s="102"/>
    </row>
    <row r="412" spans="1:17 1246:1272" s="97" customFormat="1" x14ac:dyDescent="0.3">
      <c r="A412" s="96"/>
      <c r="C412" s="98"/>
      <c r="D412" s="93"/>
      <c r="E412" s="93"/>
      <c r="F412" s="93"/>
      <c r="G412" s="114"/>
      <c r="H412" s="126"/>
      <c r="I412" s="123"/>
      <c r="J412" s="124"/>
      <c r="K412" s="125"/>
      <c r="L412" s="112"/>
      <c r="M412" s="99"/>
      <c r="N412" s="99"/>
      <c r="P412" s="99"/>
      <c r="Q412" s="99"/>
      <c r="AUX412" s="102"/>
      <c r="AUY412" s="102"/>
      <c r="AUZ412" s="102"/>
      <c r="AVA412" s="102"/>
      <c r="AVB412" s="102"/>
      <c r="AVC412" s="102"/>
      <c r="AVD412" s="102"/>
      <c r="AVE412" s="102"/>
      <c r="AVF412" s="102"/>
      <c r="AVG412" s="102"/>
      <c r="AVH412" s="102"/>
      <c r="AVI412" s="102"/>
      <c r="AVJ412" s="102"/>
      <c r="AVK412" s="102"/>
      <c r="AVL412" s="102"/>
      <c r="AVM412" s="102"/>
      <c r="AVN412" s="102"/>
      <c r="AVO412" s="102"/>
      <c r="AVP412" s="102"/>
      <c r="AVQ412" s="102"/>
      <c r="AVR412" s="102"/>
      <c r="AVS412" s="102"/>
      <c r="AVT412" s="102"/>
      <c r="AVU412" s="102"/>
      <c r="AVV412" s="102"/>
      <c r="AVW412" s="102"/>
      <c r="AVX412" s="102"/>
    </row>
    <row r="413" spans="1:17 1246:1272" s="97" customFormat="1" x14ac:dyDescent="0.3">
      <c r="A413" s="96"/>
      <c r="C413" s="98"/>
      <c r="D413" s="93"/>
      <c r="E413" s="93"/>
      <c r="F413" s="93"/>
      <c r="G413" s="114"/>
      <c r="H413" s="126"/>
      <c r="I413" s="123"/>
      <c r="J413" s="124"/>
      <c r="K413" s="125"/>
      <c r="L413" s="112"/>
      <c r="M413" s="99"/>
      <c r="N413" s="99"/>
      <c r="P413" s="99"/>
      <c r="Q413" s="99"/>
      <c r="AUX413" s="102"/>
      <c r="AUY413" s="102"/>
      <c r="AUZ413" s="102"/>
      <c r="AVA413" s="102"/>
      <c r="AVB413" s="102"/>
      <c r="AVC413" s="102"/>
      <c r="AVD413" s="102"/>
      <c r="AVE413" s="102"/>
      <c r="AVF413" s="102"/>
      <c r="AVG413" s="102"/>
      <c r="AVH413" s="102"/>
      <c r="AVI413" s="102"/>
      <c r="AVJ413" s="102"/>
      <c r="AVK413" s="102"/>
      <c r="AVL413" s="102"/>
      <c r="AVM413" s="102"/>
      <c r="AVN413" s="102"/>
      <c r="AVO413" s="102"/>
      <c r="AVP413" s="102"/>
      <c r="AVQ413" s="102"/>
      <c r="AVR413" s="102"/>
      <c r="AVS413" s="102"/>
      <c r="AVT413" s="102"/>
      <c r="AVU413" s="102"/>
      <c r="AVV413" s="102"/>
      <c r="AVW413" s="102"/>
      <c r="AVX413" s="102"/>
    </row>
    <row r="414" spans="1:17 1246:1272" s="97" customFormat="1" x14ac:dyDescent="0.3">
      <c r="A414" s="96"/>
      <c r="C414" s="98"/>
      <c r="D414" s="93"/>
      <c r="E414" s="93"/>
      <c r="F414" s="93"/>
      <c r="G414" s="114"/>
      <c r="H414" s="126"/>
      <c r="I414" s="123"/>
      <c r="J414" s="124"/>
      <c r="K414" s="125"/>
      <c r="L414" s="112"/>
      <c r="M414" s="99"/>
      <c r="N414" s="99"/>
      <c r="P414" s="99"/>
      <c r="Q414" s="99"/>
      <c r="AUX414" s="102"/>
      <c r="AUY414" s="102"/>
      <c r="AUZ414" s="102"/>
      <c r="AVA414" s="102"/>
      <c r="AVB414" s="102"/>
      <c r="AVC414" s="102"/>
      <c r="AVD414" s="102"/>
      <c r="AVE414" s="102"/>
      <c r="AVF414" s="102"/>
      <c r="AVG414" s="102"/>
      <c r="AVH414" s="102"/>
      <c r="AVI414" s="102"/>
      <c r="AVJ414" s="102"/>
      <c r="AVK414" s="102"/>
      <c r="AVL414" s="102"/>
      <c r="AVM414" s="102"/>
      <c r="AVN414" s="102"/>
      <c r="AVO414" s="102"/>
      <c r="AVP414" s="102"/>
      <c r="AVQ414" s="102"/>
      <c r="AVR414" s="102"/>
      <c r="AVS414" s="102"/>
      <c r="AVT414" s="102"/>
      <c r="AVU414" s="102"/>
      <c r="AVV414" s="102"/>
      <c r="AVW414" s="102"/>
      <c r="AVX414" s="102"/>
    </row>
    <row r="415" spans="1:17 1246:1272" s="97" customFormat="1" x14ac:dyDescent="0.3">
      <c r="A415" s="96"/>
      <c r="C415" s="98"/>
      <c r="D415" s="93"/>
      <c r="E415" s="93"/>
      <c r="F415" s="93"/>
      <c r="G415" s="114"/>
      <c r="H415" s="126"/>
      <c r="I415" s="123"/>
      <c r="J415" s="124"/>
      <c r="K415" s="125"/>
      <c r="L415" s="112"/>
      <c r="M415" s="99"/>
      <c r="N415" s="99"/>
      <c r="P415" s="99"/>
      <c r="Q415" s="99"/>
      <c r="AUX415" s="102"/>
      <c r="AUY415" s="102"/>
      <c r="AUZ415" s="102"/>
      <c r="AVA415" s="102"/>
      <c r="AVB415" s="102"/>
      <c r="AVC415" s="102"/>
      <c r="AVD415" s="102"/>
      <c r="AVE415" s="102"/>
      <c r="AVF415" s="102"/>
      <c r="AVG415" s="102"/>
      <c r="AVH415" s="102"/>
      <c r="AVI415" s="102"/>
      <c r="AVJ415" s="102"/>
      <c r="AVK415" s="102"/>
      <c r="AVL415" s="102"/>
      <c r="AVM415" s="102"/>
      <c r="AVN415" s="102"/>
      <c r="AVO415" s="102"/>
      <c r="AVP415" s="102"/>
      <c r="AVQ415" s="102"/>
      <c r="AVR415" s="102"/>
      <c r="AVS415" s="102"/>
      <c r="AVT415" s="102"/>
      <c r="AVU415" s="102"/>
      <c r="AVV415" s="102"/>
      <c r="AVW415" s="102"/>
      <c r="AVX415" s="102"/>
    </row>
    <row r="416" spans="1:17 1246:1272" s="97" customFormat="1" x14ac:dyDescent="0.3">
      <c r="A416" s="96"/>
      <c r="C416" s="98"/>
      <c r="D416" s="93"/>
      <c r="E416" s="93"/>
      <c r="F416" s="93"/>
      <c r="G416" s="114"/>
      <c r="H416" s="126"/>
      <c r="I416" s="123"/>
      <c r="J416" s="124"/>
      <c r="K416" s="125"/>
      <c r="L416" s="112"/>
      <c r="M416" s="99"/>
      <c r="N416" s="99"/>
      <c r="P416" s="99"/>
      <c r="Q416" s="99"/>
      <c r="AUX416" s="102"/>
      <c r="AUY416" s="102"/>
      <c r="AUZ416" s="102"/>
      <c r="AVA416" s="102"/>
      <c r="AVB416" s="102"/>
      <c r="AVC416" s="102"/>
      <c r="AVD416" s="102"/>
      <c r="AVE416" s="102"/>
      <c r="AVF416" s="102"/>
      <c r="AVG416" s="102"/>
      <c r="AVH416" s="102"/>
      <c r="AVI416" s="102"/>
      <c r="AVJ416" s="102"/>
      <c r="AVK416" s="102"/>
      <c r="AVL416" s="102"/>
      <c r="AVM416" s="102"/>
      <c r="AVN416" s="102"/>
      <c r="AVO416" s="102"/>
      <c r="AVP416" s="102"/>
      <c r="AVQ416" s="102"/>
      <c r="AVR416" s="102"/>
      <c r="AVS416" s="102"/>
      <c r="AVT416" s="102"/>
      <c r="AVU416" s="102"/>
      <c r="AVV416" s="102"/>
      <c r="AVW416" s="102"/>
      <c r="AVX416" s="102"/>
    </row>
    <row r="417" spans="1:17 1246:1272" s="97" customFormat="1" x14ac:dyDescent="0.3">
      <c r="A417" s="96"/>
      <c r="C417" s="98"/>
      <c r="D417" s="93"/>
      <c r="E417" s="93"/>
      <c r="F417" s="93"/>
      <c r="G417" s="114"/>
      <c r="H417" s="126"/>
      <c r="I417" s="123"/>
      <c r="J417" s="124"/>
      <c r="K417" s="125"/>
      <c r="L417" s="112"/>
      <c r="M417" s="99"/>
      <c r="N417" s="99"/>
      <c r="P417" s="99"/>
      <c r="Q417" s="99"/>
      <c r="AUX417" s="102"/>
      <c r="AUY417" s="102"/>
      <c r="AUZ417" s="102"/>
      <c r="AVA417" s="102"/>
      <c r="AVB417" s="102"/>
      <c r="AVC417" s="102"/>
      <c r="AVD417" s="102"/>
      <c r="AVE417" s="102"/>
      <c r="AVF417" s="102"/>
      <c r="AVG417" s="102"/>
      <c r="AVH417" s="102"/>
      <c r="AVI417" s="102"/>
      <c r="AVJ417" s="102"/>
      <c r="AVK417" s="102"/>
      <c r="AVL417" s="102"/>
      <c r="AVM417" s="102"/>
      <c r="AVN417" s="102"/>
      <c r="AVO417" s="102"/>
      <c r="AVP417" s="102"/>
      <c r="AVQ417" s="102"/>
      <c r="AVR417" s="102"/>
      <c r="AVS417" s="102"/>
      <c r="AVT417" s="102"/>
      <c r="AVU417" s="102"/>
      <c r="AVV417" s="102"/>
      <c r="AVW417" s="102"/>
      <c r="AVX417" s="102"/>
    </row>
    <row r="418" spans="1:17 1246:1272" s="97" customFormat="1" x14ac:dyDescent="0.3">
      <c r="A418" s="96"/>
      <c r="C418" s="98"/>
      <c r="D418" s="93"/>
      <c r="E418" s="93"/>
      <c r="F418" s="93"/>
      <c r="G418" s="114"/>
      <c r="H418" s="126"/>
      <c r="I418" s="123"/>
      <c r="J418" s="124"/>
      <c r="K418" s="125"/>
      <c r="L418" s="112"/>
      <c r="M418" s="99"/>
      <c r="N418" s="99"/>
      <c r="P418" s="99"/>
      <c r="Q418" s="99"/>
      <c r="AUX418" s="102"/>
      <c r="AUY418" s="102"/>
      <c r="AUZ418" s="102"/>
      <c r="AVA418" s="102"/>
      <c r="AVB418" s="102"/>
      <c r="AVC418" s="102"/>
      <c r="AVD418" s="102"/>
      <c r="AVE418" s="102"/>
      <c r="AVF418" s="102"/>
      <c r="AVG418" s="102"/>
      <c r="AVH418" s="102"/>
      <c r="AVI418" s="102"/>
      <c r="AVJ418" s="102"/>
      <c r="AVK418" s="102"/>
      <c r="AVL418" s="102"/>
      <c r="AVM418" s="102"/>
      <c r="AVN418" s="102"/>
      <c r="AVO418" s="102"/>
      <c r="AVP418" s="102"/>
      <c r="AVQ418" s="102"/>
      <c r="AVR418" s="102"/>
      <c r="AVS418" s="102"/>
      <c r="AVT418" s="102"/>
      <c r="AVU418" s="102"/>
      <c r="AVV418" s="102"/>
      <c r="AVW418" s="102"/>
      <c r="AVX418" s="102"/>
    </row>
    <row r="419" spans="1:17 1246:1272" s="97" customFormat="1" x14ac:dyDescent="0.3">
      <c r="A419" s="96"/>
      <c r="C419" s="98"/>
      <c r="D419" s="93"/>
      <c r="E419" s="93"/>
      <c r="F419" s="93"/>
      <c r="G419" s="114"/>
      <c r="H419" s="126"/>
      <c r="I419" s="123"/>
      <c r="J419" s="124"/>
      <c r="K419" s="125"/>
      <c r="L419" s="112"/>
      <c r="M419" s="99"/>
      <c r="N419" s="99"/>
      <c r="P419" s="99"/>
      <c r="Q419" s="99"/>
      <c r="AUX419" s="102"/>
      <c r="AUY419" s="102"/>
      <c r="AUZ419" s="102"/>
      <c r="AVA419" s="102"/>
      <c r="AVB419" s="102"/>
      <c r="AVC419" s="102"/>
      <c r="AVD419" s="102"/>
      <c r="AVE419" s="102"/>
      <c r="AVF419" s="102"/>
      <c r="AVG419" s="102"/>
      <c r="AVH419" s="102"/>
      <c r="AVI419" s="102"/>
      <c r="AVJ419" s="102"/>
      <c r="AVK419" s="102"/>
      <c r="AVL419" s="102"/>
      <c r="AVM419" s="102"/>
      <c r="AVN419" s="102"/>
      <c r="AVO419" s="102"/>
      <c r="AVP419" s="102"/>
      <c r="AVQ419" s="102"/>
      <c r="AVR419" s="102"/>
      <c r="AVS419" s="102"/>
      <c r="AVT419" s="102"/>
      <c r="AVU419" s="102"/>
      <c r="AVV419" s="102"/>
      <c r="AVW419" s="102"/>
      <c r="AVX419" s="102"/>
    </row>
    <row r="420" spans="1:17 1246:1272" s="97" customFormat="1" x14ac:dyDescent="0.3">
      <c r="A420" s="96"/>
      <c r="C420" s="98"/>
      <c r="D420" s="93"/>
      <c r="E420" s="93"/>
      <c r="F420" s="93"/>
      <c r="G420" s="114"/>
      <c r="H420" s="126"/>
      <c r="I420" s="123"/>
      <c r="J420" s="124"/>
      <c r="K420" s="125"/>
      <c r="L420" s="112"/>
      <c r="M420" s="99"/>
      <c r="N420" s="99"/>
      <c r="P420" s="99"/>
      <c r="Q420" s="99"/>
      <c r="AUX420" s="102"/>
      <c r="AUY420" s="102"/>
      <c r="AUZ420" s="102"/>
      <c r="AVA420" s="102"/>
      <c r="AVB420" s="102"/>
      <c r="AVC420" s="102"/>
      <c r="AVD420" s="102"/>
      <c r="AVE420" s="102"/>
      <c r="AVF420" s="102"/>
      <c r="AVG420" s="102"/>
      <c r="AVH420" s="102"/>
      <c r="AVI420" s="102"/>
      <c r="AVJ420" s="102"/>
      <c r="AVK420" s="102"/>
      <c r="AVL420" s="102"/>
      <c r="AVM420" s="102"/>
      <c r="AVN420" s="102"/>
      <c r="AVO420" s="102"/>
      <c r="AVP420" s="102"/>
      <c r="AVQ420" s="102"/>
      <c r="AVR420" s="102"/>
      <c r="AVS420" s="102"/>
      <c r="AVT420" s="102"/>
      <c r="AVU420" s="102"/>
      <c r="AVV420" s="102"/>
      <c r="AVW420" s="102"/>
      <c r="AVX420" s="102"/>
    </row>
    <row r="421" spans="1:17 1246:1272" s="97" customFormat="1" x14ac:dyDescent="0.3">
      <c r="A421" s="96"/>
      <c r="C421" s="98"/>
      <c r="D421" s="93"/>
      <c r="E421" s="93"/>
      <c r="F421" s="93"/>
      <c r="G421" s="114"/>
      <c r="H421" s="126"/>
      <c r="I421" s="123"/>
      <c r="J421" s="124"/>
      <c r="K421" s="125"/>
      <c r="L421" s="112"/>
      <c r="M421" s="99"/>
      <c r="N421" s="99"/>
      <c r="P421" s="99"/>
      <c r="Q421" s="99"/>
      <c r="AUX421" s="102"/>
      <c r="AUY421" s="102"/>
      <c r="AUZ421" s="102"/>
      <c r="AVA421" s="102"/>
      <c r="AVB421" s="102"/>
      <c r="AVC421" s="102"/>
      <c r="AVD421" s="102"/>
      <c r="AVE421" s="102"/>
      <c r="AVF421" s="102"/>
      <c r="AVG421" s="102"/>
      <c r="AVH421" s="102"/>
      <c r="AVI421" s="102"/>
      <c r="AVJ421" s="102"/>
      <c r="AVK421" s="102"/>
      <c r="AVL421" s="102"/>
      <c r="AVM421" s="102"/>
      <c r="AVN421" s="102"/>
      <c r="AVO421" s="102"/>
      <c r="AVP421" s="102"/>
      <c r="AVQ421" s="102"/>
      <c r="AVR421" s="102"/>
      <c r="AVS421" s="102"/>
      <c r="AVT421" s="102"/>
      <c r="AVU421" s="102"/>
      <c r="AVV421" s="102"/>
      <c r="AVW421" s="102"/>
      <c r="AVX421" s="102"/>
    </row>
    <row r="422" spans="1:17 1246:1272" s="97" customFormat="1" x14ac:dyDescent="0.3">
      <c r="A422" s="96"/>
      <c r="C422" s="98"/>
      <c r="D422" s="93"/>
      <c r="E422" s="93"/>
      <c r="F422" s="93"/>
      <c r="G422" s="114"/>
      <c r="H422" s="126"/>
      <c r="I422" s="123"/>
      <c r="J422" s="124"/>
      <c r="K422" s="125"/>
      <c r="L422" s="112"/>
      <c r="M422" s="99"/>
      <c r="N422" s="99"/>
      <c r="P422" s="99"/>
      <c r="Q422" s="99"/>
      <c r="AUX422" s="102"/>
      <c r="AUY422" s="102"/>
      <c r="AUZ422" s="102"/>
      <c r="AVA422" s="102"/>
      <c r="AVB422" s="102"/>
      <c r="AVC422" s="102"/>
      <c r="AVD422" s="102"/>
      <c r="AVE422" s="102"/>
      <c r="AVF422" s="102"/>
      <c r="AVG422" s="102"/>
      <c r="AVH422" s="102"/>
      <c r="AVI422" s="102"/>
      <c r="AVJ422" s="102"/>
      <c r="AVK422" s="102"/>
      <c r="AVL422" s="102"/>
      <c r="AVM422" s="102"/>
      <c r="AVN422" s="102"/>
      <c r="AVO422" s="102"/>
      <c r="AVP422" s="102"/>
      <c r="AVQ422" s="102"/>
      <c r="AVR422" s="102"/>
      <c r="AVS422" s="102"/>
      <c r="AVT422" s="102"/>
      <c r="AVU422" s="102"/>
      <c r="AVV422" s="102"/>
      <c r="AVW422" s="102"/>
      <c r="AVX422" s="102"/>
    </row>
    <row r="423" spans="1:17 1246:1272" s="97" customFormat="1" x14ac:dyDescent="0.3">
      <c r="A423" s="96"/>
      <c r="C423" s="98"/>
      <c r="D423" s="93"/>
      <c r="E423" s="93"/>
      <c r="F423" s="93"/>
      <c r="G423" s="114"/>
      <c r="H423" s="126"/>
      <c r="I423" s="123"/>
      <c r="J423" s="124"/>
      <c r="K423" s="125"/>
      <c r="L423" s="112"/>
      <c r="M423" s="99"/>
      <c r="N423" s="99"/>
      <c r="P423" s="99"/>
      <c r="Q423" s="99"/>
      <c r="AUX423" s="102"/>
      <c r="AUY423" s="102"/>
      <c r="AUZ423" s="102"/>
      <c r="AVA423" s="102"/>
      <c r="AVB423" s="102"/>
      <c r="AVC423" s="102"/>
      <c r="AVD423" s="102"/>
      <c r="AVE423" s="102"/>
      <c r="AVF423" s="102"/>
      <c r="AVG423" s="102"/>
      <c r="AVH423" s="102"/>
      <c r="AVI423" s="102"/>
      <c r="AVJ423" s="102"/>
      <c r="AVK423" s="102"/>
      <c r="AVL423" s="102"/>
      <c r="AVM423" s="102"/>
      <c r="AVN423" s="102"/>
      <c r="AVO423" s="102"/>
      <c r="AVP423" s="102"/>
      <c r="AVQ423" s="102"/>
      <c r="AVR423" s="102"/>
      <c r="AVS423" s="102"/>
      <c r="AVT423" s="102"/>
      <c r="AVU423" s="102"/>
      <c r="AVV423" s="102"/>
      <c r="AVW423" s="102"/>
      <c r="AVX423" s="102"/>
    </row>
    <row r="424" spans="1:17 1246:1272" s="97" customFormat="1" x14ac:dyDescent="0.3">
      <c r="A424" s="96"/>
      <c r="C424" s="98"/>
      <c r="D424" s="93"/>
      <c r="E424" s="93"/>
      <c r="F424" s="93"/>
      <c r="G424" s="114"/>
      <c r="H424" s="126"/>
      <c r="I424" s="123"/>
      <c r="J424" s="124"/>
      <c r="K424" s="125"/>
      <c r="L424" s="112"/>
      <c r="M424" s="99"/>
      <c r="N424" s="99"/>
      <c r="P424" s="99"/>
      <c r="Q424" s="99"/>
      <c r="AUX424" s="102"/>
      <c r="AUY424" s="102"/>
      <c r="AUZ424" s="102"/>
      <c r="AVA424" s="102"/>
      <c r="AVB424" s="102"/>
      <c r="AVC424" s="102"/>
      <c r="AVD424" s="102"/>
      <c r="AVE424" s="102"/>
      <c r="AVF424" s="102"/>
      <c r="AVG424" s="102"/>
      <c r="AVH424" s="102"/>
      <c r="AVI424" s="102"/>
      <c r="AVJ424" s="102"/>
      <c r="AVK424" s="102"/>
      <c r="AVL424" s="102"/>
      <c r="AVM424" s="102"/>
      <c r="AVN424" s="102"/>
      <c r="AVO424" s="102"/>
      <c r="AVP424" s="102"/>
      <c r="AVQ424" s="102"/>
      <c r="AVR424" s="102"/>
      <c r="AVS424" s="102"/>
      <c r="AVT424" s="102"/>
      <c r="AVU424" s="102"/>
      <c r="AVV424" s="102"/>
      <c r="AVW424" s="102"/>
      <c r="AVX424" s="102"/>
    </row>
    <row r="425" spans="1:17 1246:1272" s="97" customFormat="1" x14ac:dyDescent="0.3">
      <c r="A425" s="96"/>
      <c r="C425" s="98"/>
      <c r="D425" s="93"/>
      <c r="E425" s="93"/>
      <c r="F425" s="93"/>
      <c r="G425" s="114"/>
      <c r="H425" s="126"/>
      <c r="I425" s="123"/>
      <c r="J425" s="124"/>
      <c r="K425" s="125"/>
      <c r="L425" s="112"/>
      <c r="M425" s="99"/>
      <c r="N425" s="99"/>
      <c r="P425" s="99"/>
      <c r="Q425" s="99"/>
      <c r="AUX425" s="102"/>
      <c r="AUY425" s="102"/>
      <c r="AUZ425" s="102"/>
      <c r="AVA425" s="102"/>
      <c r="AVB425" s="102"/>
      <c r="AVC425" s="102"/>
      <c r="AVD425" s="102"/>
      <c r="AVE425" s="102"/>
      <c r="AVF425" s="102"/>
      <c r="AVG425" s="102"/>
      <c r="AVH425" s="102"/>
      <c r="AVI425" s="102"/>
      <c r="AVJ425" s="102"/>
      <c r="AVK425" s="102"/>
      <c r="AVL425" s="102"/>
      <c r="AVM425" s="102"/>
      <c r="AVN425" s="102"/>
      <c r="AVO425" s="102"/>
      <c r="AVP425" s="102"/>
      <c r="AVQ425" s="102"/>
      <c r="AVR425" s="102"/>
      <c r="AVS425" s="102"/>
      <c r="AVT425" s="102"/>
      <c r="AVU425" s="102"/>
      <c r="AVV425" s="102"/>
      <c r="AVW425" s="102"/>
      <c r="AVX425" s="102"/>
    </row>
    <row r="426" spans="1:17 1246:1272" s="97" customFormat="1" x14ac:dyDescent="0.3">
      <c r="A426" s="96"/>
      <c r="C426" s="98"/>
      <c r="D426" s="93"/>
      <c r="E426" s="93"/>
      <c r="F426" s="93"/>
      <c r="G426" s="114"/>
      <c r="H426" s="126"/>
      <c r="I426" s="123"/>
      <c r="J426" s="124"/>
      <c r="K426" s="125"/>
      <c r="L426" s="112"/>
      <c r="M426" s="99"/>
      <c r="N426" s="99"/>
      <c r="P426" s="99"/>
      <c r="Q426" s="99"/>
      <c r="AUX426" s="102"/>
      <c r="AUY426" s="102"/>
      <c r="AUZ426" s="102"/>
      <c r="AVA426" s="102"/>
      <c r="AVB426" s="102"/>
      <c r="AVC426" s="102"/>
      <c r="AVD426" s="102"/>
      <c r="AVE426" s="102"/>
      <c r="AVF426" s="102"/>
      <c r="AVG426" s="102"/>
      <c r="AVH426" s="102"/>
      <c r="AVI426" s="102"/>
      <c r="AVJ426" s="102"/>
      <c r="AVK426" s="102"/>
      <c r="AVL426" s="102"/>
      <c r="AVM426" s="102"/>
      <c r="AVN426" s="102"/>
      <c r="AVO426" s="102"/>
      <c r="AVP426" s="102"/>
      <c r="AVQ426" s="102"/>
      <c r="AVR426" s="102"/>
      <c r="AVS426" s="102"/>
      <c r="AVT426" s="102"/>
      <c r="AVU426" s="102"/>
      <c r="AVV426" s="102"/>
      <c r="AVW426" s="102"/>
      <c r="AVX426" s="102"/>
    </row>
    <row r="427" spans="1:17 1246:1272" s="97" customFormat="1" x14ac:dyDescent="0.3">
      <c r="A427" s="96"/>
      <c r="C427" s="98"/>
      <c r="D427" s="93"/>
      <c r="E427" s="93"/>
      <c r="F427" s="93"/>
      <c r="G427" s="114"/>
      <c r="H427" s="126"/>
      <c r="I427" s="123"/>
      <c r="J427" s="124"/>
      <c r="K427" s="125"/>
      <c r="L427" s="112"/>
      <c r="M427" s="99"/>
      <c r="N427" s="99"/>
      <c r="P427" s="99"/>
      <c r="Q427" s="99"/>
      <c r="AUX427" s="102"/>
      <c r="AUY427" s="102"/>
      <c r="AUZ427" s="102"/>
      <c r="AVA427" s="102"/>
      <c r="AVB427" s="102"/>
      <c r="AVC427" s="102"/>
      <c r="AVD427" s="102"/>
      <c r="AVE427" s="102"/>
      <c r="AVF427" s="102"/>
      <c r="AVG427" s="102"/>
      <c r="AVH427" s="102"/>
      <c r="AVI427" s="102"/>
      <c r="AVJ427" s="102"/>
      <c r="AVK427" s="102"/>
      <c r="AVL427" s="102"/>
      <c r="AVM427" s="102"/>
      <c r="AVN427" s="102"/>
      <c r="AVO427" s="102"/>
      <c r="AVP427" s="102"/>
      <c r="AVQ427" s="102"/>
      <c r="AVR427" s="102"/>
      <c r="AVS427" s="102"/>
      <c r="AVT427" s="102"/>
      <c r="AVU427" s="102"/>
      <c r="AVV427" s="102"/>
      <c r="AVW427" s="102"/>
      <c r="AVX427" s="102"/>
    </row>
    <row r="428" spans="1:17 1246:1272" s="97" customFormat="1" x14ac:dyDescent="0.3">
      <c r="A428" s="96"/>
      <c r="C428" s="98"/>
      <c r="D428" s="93"/>
      <c r="E428" s="93"/>
      <c r="F428" s="93"/>
      <c r="G428" s="114"/>
      <c r="H428" s="126"/>
      <c r="I428" s="123"/>
      <c r="J428" s="124"/>
      <c r="K428" s="125"/>
      <c r="L428" s="112"/>
      <c r="M428" s="99"/>
      <c r="N428" s="99"/>
      <c r="P428" s="99"/>
      <c r="Q428" s="99"/>
      <c r="AUX428" s="102"/>
      <c r="AUY428" s="102"/>
      <c r="AUZ428" s="102"/>
      <c r="AVA428" s="102"/>
      <c r="AVB428" s="102"/>
      <c r="AVC428" s="102"/>
      <c r="AVD428" s="102"/>
      <c r="AVE428" s="102"/>
      <c r="AVF428" s="102"/>
      <c r="AVG428" s="102"/>
      <c r="AVH428" s="102"/>
      <c r="AVI428" s="102"/>
      <c r="AVJ428" s="102"/>
      <c r="AVK428" s="102"/>
      <c r="AVL428" s="102"/>
      <c r="AVM428" s="102"/>
      <c r="AVN428" s="102"/>
      <c r="AVO428" s="102"/>
      <c r="AVP428" s="102"/>
      <c r="AVQ428" s="102"/>
      <c r="AVR428" s="102"/>
      <c r="AVS428" s="102"/>
      <c r="AVT428" s="102"/>
      <c r="AVU428" s="102"/>
      <c r="AVV428" s="102"/>
      <c r="AVW428" s="102"/>
      <c r="AVX428" s="102"/>
    </row>
    <row r="429" spans="1:17 1246:1272" s="97" customFormat="1" x14ac:dyDescent="0.3">
      <c r="A429" s="96"/>
      <c r="C429" s="98"/>
      <c r="D429" s="93"/>
      <c r="E429" s="93"/>
      <c r="F429" s="93"/>
      <c r="G429" s="114"/>
      <c r="H429" s="126"/>
      <c r="I429" s="123"/>
      <c r="J429" s="124"/>
      <c r="K429" s="125"/>
      <c r="L429" s="112"/>
      <c r="M429" s="99"/>
      <c r="N429" s="99"/>
      <c r="P429" s="99"/>
      <c r="Q429" s="99"/>
      <c r="AUX429" s="102"/>
      <c r="AUY429" s="102"/>
      <c r="AUZ429" s="102"/>
      <c r="AVA429" s="102"/>
      <c r="AVB429" s="102"/>
      <c r="AVC429" s="102"/>
      <c r="AVD429" s="102"/>
      <c r="AVE429" s="102"/>
      <c r="AVF429" s="102"/>
      <c r="AVG429" s="102"/>
      <c r="AVH429" s="102"/>
      <c r="AVI429" s="102"/>
      <c r="AVJ429" s="102"/>
      <c r="AVK429" s="102"/>
      <c r="AVL429" s="102"/>
      <c r="AVM429" s="102"/>
      <c r="AVN429" s="102"/>
      <c r="AVO429" s="102"/>
      <c r="AVP429" s="102"/>
      <c r="AVQ429" s="102"/>
      <c r="AVR429" s="102"/>
      <c r="AVS429" s="102"/>
      <c r="AVT429" s="102"/>
      <c r="AVU429" s="102"/>
      <c r="AVV429" s="102"/>
      <c r="AVW429" s="102"/>
      <c r="AVX429" s="102"/>
    </row>
    <row r="430" spans="1:17 1246:1272" s="97" customFormat="1" x14ac:dyDescent="0.3">
      <c r="A430" s="96"/>
      <c r="C430" s="98"/>
      <c r="D430" s="93"/>
      <c r="E430" s="93"/>
      <c r="F430" s="93"/>
      <c r="G430" s="114"/>
      <c r="H430" s="126"/>
      <c r="I430" s="123"/>
      <c r="J430" s="124"/>
      <c r="K430" s="125"/>
      <c r="L430" s="112"/>
      <c r="M430" s="99"/>
      <c r="N430" s="99"/>
      <c r="P430" s="99"/>
      <c r="Q430" s="99"/>
      <c r="AUX430" s="102"/>
      <c r="AUY430" s="102"/>
      <c r="AUZ430" s="102"/>
      <c r="AVA430" s="102"/>
      <c r="AVB430" s="102"/>
      <c r="AVC430" s="102"/>
      <c r="AVD430" s="102"/>
      <c r="AVE430" s="102"/>
      <c r="AVF430" s="102"/>
      <c r="AVG430" s="102"/>
      <c r="AVH430" s="102"/>
      <c r="AVI430" s="102"/>
      <c r="AVJ430" s="102"/>
      <c r="AVK430" s="102"/>
      <c r="AVL430" s="102"/>
      <c r="AVM430" s="102"/>
      <c r="AVN430" s="102"/>
      <c r="AVO430" s="102"/>
      <c r="AVP430" s="102"/>
      <c r="AVQ430" s="102"/>
      <c r="AVR430" s="102"/>
      <c r="AVS430" s="102"/>
      <c r="AVT430" s="102"/>
      <c r="AVU430" s="102"/>
      <c r="AVV430" s="102"/>
      <c r="AVW430" s="102"/>
      <c r="AVX430" s="102"/>
    </row>
    <row r="431" spans="1:17 1246:1272" s="97" customFormat="1" x14ac:dyDescent="0.3">
      <c r="A431" s="96"/>
      <c r="C431" s="98"/>
      <c r="D431" s="93"/>
      <c r="E431" s="93"/>
      <c r="F431" s="93"/>
      <c r="G431" s="114"/>
      <c r="H431" s="126"/>
      <c r="I431" s="123"/>
      <c r="J431" s="124"/>
      <c r="K431" s="125"/>
      <c r="L431" s="112"/>
      <c r="M431" s="99"/>
      <c r="N431" s="99"/>
      <c r="P431" s="99"/>
      <c r="Q431" s="99"/>
      <c r="AUX431" s="102"/>
      <c r="AUY431" s="102"/>
      <c r="AUZ431" s="102"/>
      <c r="AVA431" s="102"/>
      <c r="AVB431" s="102"/>
      <c r="AVC431" s="102"/>
      <c r="AVD431" s="102"/>
      <c r="AVE431" s="102"/>
      <c r="AVF431" s="102"/>
      <c r="AVG431" s="102"/>
      <c r="AVH431" s="102"/>
      <c r="AVI431" s="102"/>
      <c r="AVJ431" s="102"/>
      <c r="AVK431" s="102"/>
      <c r="AVL431" s="102"/>
      <c r="AVM431" s="102"/>
      <c r="AVN431" s="102"/>
      <c r="AVO431" s="102"/>
      <c r="AVP431" s="102"/>
      <c r="AVQ431" s="102"/>
      <c r="AVR431" s="102"/>
      <c r="AVS431" s="102"/>
      <c r="AVT431" s="102"/>
      <c r="AVU431" s="102"/>
      <c r="AVV431" s="102"/>
      <c r="AVW431" s="102"/>
      <c r="AVX431" s="102"/>
    </row>
    <row r="432" spans="1:17 1246:1272" s="97" customFormat="1" x14ac:dyDescent="0.3">
      <c r="A432" s="96"/>
      <c r="C432" s="98"/>
      <c r="D432" s="93"/>
      <c r="E432" s="93"/>
      <c r="F432" s="93"/>
      <c r="G432" s="114"/>
      <c r="H432" s="126"/>
      <c r="I432" s="123"/>
      <c r="J432" s="124"/>
      <c r="K432" s="125"/>
      <c r="L432" s="112"/>
      <c r="M432" s="99"/>
      <c r="N432" s="99"/>
      <c r="P432" s="99"/>
      <c r="Q432" s="99"/>
      <c r="AUX432" s="102"/>
      <c r="AUY432" s="102"/>
      <c r="AUZ432" s="102"/>
      <c r="AVA432" s="102"/>
      <c r="AVB432" s="102"/>
      <c r="AVC432" s="102"/>
      <c r="AVD432" s="102"/>
      <c r="AVE432" s="102"/>
      <c r="AVF432" s="102"/>
      <c r="AVG432" s="102"/>
      <c r="AVH432" s="102"/>
      <c r="AVI432" s="102"/>
      <c r="AVJ432" s="102"/>
      <c r="AVK432" s="102"/>
      <c r="AVL432" s="102"/>
      <c r="AVM432" s="102"/>
      <c r="AVN432" s="102"/>
      <c r="AVO432" s="102"/>
      <c r="AVP432" s="102"/>
      <c r="AVQ432" s="102"/>
      <c r="AVR432" s="102"/>
      <c r="AVS432" s="102"/>
      <c r="AVT432" s="102"/>
      <c r="AVU432" s="102"/>
      <c r="AVV432" s="102"/>
      <c r="AVW432" s="102"/>
      <c r="AVX432" s="102"/>
    </row>
    <row r="433" spans="1:17 1246:1272" s="97" customFormat="1" x14ac:dyDescent="0.3">
      <c r="A433" s="96"/>
      <c r="C433" s="98"/>
      <c r="D433" s="93"/>
      <c r="E433" s="93"/>
      <c r="F433" s="93"/>
      <c r="G433" s="114"/>
      <c r="H433" s="126"/>
      <c r="I433" s="123"/>
      <c r="J433" s="124"/>
      <c r="K433" s="125"/>
      <c r="L433" s="112"/>
      <c r="M433" s="99"/>
      <c r="N433" s="99"/>
      <c r="P433" s="99"/>
      <c r="Q433" s="99"/>
      <c r="AUX433" s="102"/>
      <c r="AUY433" s="102"/>
      <c r="AUZ433" s="102"/>
      <c r="AVA433" s="102"/>
      <c r="AVB433" s="102"/>
      <c r="AVC433" s="102"/>
      <c r="AVD433" s="102"/>
      <c r="AVE433" s="102"/>
      <c r="AVF433" s="102"/>
      <c r="AVG433" s="102"/>
      <c r="AVH433" s="102"/>
      <c r="AVI433" s="102"/>
      <c r="AVJ433" s="102"/>
      <c r="AVK433" s="102"/>
      <c r="AVL433" s="102"/>
      <c r="AVM433" s="102"/>
      <c r="AVN433" s="102"/>
      <c r="AVO433" s="102"/>
      <c r="AVP433" s="102"/>
      <c r="AVQ433" s="102"/>
      <c r="AVR433" s="102"/>
      <c r="AVS433" s="102"/>
      <c r="AVT433" s="102"/>
      <c r="AVU433" s="102"/>
      <c r="AVV433" s="102"/>
      <c r="AVW433" s="102"/>
      <c r="AVX433" s="102"/>
    </row>
    <row r="434" spans="1:17 1246:1272" s="97" customFormat="1" x14ac:dyDescent="0.3">
      <c r="A434" s="96"/>
      <c r="C434" s="98"/>
      <c r="D434" s="93"/>
      <c r="E434" s="93"/>
      <c r="F434" s="93"/>
      <c r="G434" s="114"/>
      <c r="H434" s="126"/>
      <c r="I434" s="123"/>
      <c r="J434" s="124"/>
      <c r="K434" s="125"/>
      <c r="L434" s="112"/>
      <c r="M434" s="99"/>
      <c r="N434" s="99"/>
      <c r="P434" s="99"/>
      <c r="Q434" s="99"/>
      <c r="AUX434" s="102"/>
      <c r="AUY434" s="102"/>
      <c r="AUZ434" s="102"/>
      <c r="AVA434" s="102"/>
      <c r="AVB434" s="102"/>
      <c r="AVC434" s="102"/>
      <c r="AVD434" s="102"/>
      <c r="AVE434" s="102"/>
      <c r="AVF434" s="102"/>
      <c r="AVG434" s="102"/>
      <c r="AVH434" s="102"/>
      <c r="AVI434" s="102"/>
      <c r="AVJ434" s="102"/>
      <c r="AVK434" s="102"/>
      <c r="AVL434" s="102"/>
      <c r="AVM434" s="102"/>
      <c r="AVN434" s="102"/>
      <c r="AVO434" s="102"/>
      <c r="AVP434" s="102"/>
      <c r="AVQ434" s="102"/>
      <c r="AVR434" s="102"/>
      <c r="AVS434" s="102"/>
      <c r="AVT434" s="102"/>
      <c r="AVU434" s="102"/>
      <c r="AVV434" s="102"/>
      <c r="AVW434" s="102"/>
      <c r="AVX434" s="102"/>
    </row>
    <row r="435" spans="1:17 1246:1272" s="97" customFormat="1" x14ac:dyDescent="0.3">
      <c r="A435" s="96"/>
      <c r="C435" s="98"/>
      <c r="D435" s="93"/>
      <c r="E435" s="93"/>
      <c r="F435" s="93"/>
      <c r="G435" s="114"/>
      <c r="H435" s="126"/>
      <c r="I435" s="123"/>
      <c r="J435" s="124"/>
      <c r="K435" s="125"/>
      <c r="L435" s="112"/>
      <c r="M435" s="99"/>
      <c r="N435" s="99"/>
      <c r="P435" s="99"/>
      <c r="Q435" s="99"/>
      <c r="AUX435" s="102"/>
      <c r="AUY435" s="102"/>
      <c r="AUZ435" s="102"/>
      <c r="AVA435" s="102"/>
      <c r="AVB435" s="102"/>
      <c r="AVC435" s="102"/>
      <c r="AVD435" s="102"/>
      <c r="AVE435" s="102"/>
      <c r="AVF435" s="102"/>
      <c r="AVG435" s="102"/>
      <c r="AVH435" s="102"/>
      <c r="AVI435" s="102"/>
      <c r="AVJ435" s="102"/>
      <c r="AVK435" s="102"/>
      <c r="AVL435" s="102"/>
      <c r="AVM435" s="102"/>
      <c r="AVN435" s="102"/>
      <c r="AVO435" s="102"/>
      <c r="AVP435" s="102"/>
      <c r="AVQ435" s="102"/>
      <c r="AVR435" s="102"/>
      <c r="AVS435" s="102"/>
      <c r="AVT435" s="102"/>
      <c r="AVU435" s="102"/>
      <c r="AVV435" s="102"/>
      <c r="AVW435" s="102"/>
      <c r="AVX435" s="102"/>
    </row>
    <row r="436" spans="1:17 1246:1272" s="97" customFormat="1" x14ac:dyDescent="0.3">
      <c r="A436" s="96"/>
      <c r="C436" s="98"/>
      <c r="D436" s="93"/>
      <c r="E436" s="93"/>
      <c r="F436" s="93"/>
      <c r="G436" s="114"/>
      <c r="H436" s="126"/>
      <c r="I436" s="123"/>
      <c r="J436" s="124"/>
      <c r="K436" s="125"/>
      <c r="L436" s="112"/>
      <c r="M436" s="99"/>
      <c r="N436" s="99"/>
      <c r="P436" s="99"/>
      <c r="Q436" s="99"/>
      <c r="AUX436" s="102"/>
      <c r="AUY436" s="102"/>
      <c r="AUZ436" s="102"/>
      <c r="AVA436" s="102"/>
      <c r="AVB436" s="102"/>
      <c r="AVC436" s="102"/>
      <c r="AVD436" s="102"/>
      <c r="AVE436" s="102"/>
      <c r="AVF436" s="102"/>
      <c r="AVG436" s="102"/>
      <c r="AVH436" s="102"/>
      <c r="AVI436" s="102"/>
      <c r="AVJ436" s="102"/>
      <c r="AVK436" s="102"/>
      <c r="AVL436" s="102"/>
      <c r="AVM436" s="102"/>
      <c r="AVN436" s="102"/>
      <c r="AVO436" s="102"/>
      <c r="AVP436" s="102"/>
      <c r="AVQ436" s="102"/>
      <c r="AVR436" s="102"/>
      <c r="AVS436" s="102"/>
      <c r="AVT436" s="102"/>
      <c r="AVU436" s="102"/>
      <c r="AVV436" s="102"/>
      <c r="AVW436" s="102"/>
      <c r="AVX436" s="102"/>
    </row>
    <row r="437" spans="1:17 1246:1272" s="97" customFormat="1" x14ac:dyDescent="0.3">
      <c r="A437" s="96"/>
      <c r="C437" s="98"/>
      <c r="D437" s="93"/>
      <c r="E437" s="93"/>
      <c r="F437" s="93"/>
      <c r="G437" s="114"/>
      <c r="H437" s="126"/>
      <c r="I437" s="123"/>
      <c r="J437" s="124"/>
      <c r="K437" s="125"/>
      <c r="L437" s="112"/>
      <c r="M437" s="99"/>
      <c r="N437" s="99"/>
      <c r="P437" s="99"/>
      <c r="Q437" s="99"/>
      <c r="AUX437" s="102"/>
      <c r="AUY437" s="102"/>
      <c r="AUZ437" s="102"/>
      <c r="AVA437" s="102"/>
      <c r="AVB437" s="102"/>
      <c r="AVC437" s="102"/>
      <c r="AVD437" s="102"/>
      <c r="AVE437" s="102"/>
      <c r="AVF437" s="102"/>
      <c r="AVG437" s="102"/>
      <c r="AVH437" s="102"/>
      <c r="AVI437" s="102"/>
      <c r="AVJ437" s="102"/>
      <c r="AVK437" s="102"/>
      <c r="AVL437" s="102"/>
      <c r="AVM437" s="102"/>
      <c r="AVN437" s="102"/>
      <c r="AVO437" s="102"/>
      <c r="AVP437" s="102"/>
      <c r="AVQ437" s="102"/>
      <c r="AVR437" s="102"/>
      <c r="AVS437" s="102"/>
      <c r="AVT437" s="102"/>
      <c r="AVU437" s="102"/>
      <c r="AVV437" s="102"/>
      <c r="AVW437" s="102"/>
      <c r="AVX437" s="102"/>
    </row>
    <row r="438" spans="1:17 1246:1272" s="97" customFormat="1" x14ac:dyDescent="0.3">
      <c r="A438" s="96"/>
      <c r="C438" s="98"/>
      <c r="D438" s="93"/>
      <c r="E438" s="93"/>
      <c r="F438" s="93"/>
      <c r="G438" s="114"/>
      <c r="H438" s="126"/>
      <c r="I438" s="123"/>
      <c r="J438" s="124"/>
      <c r="K438" s="125"/>
      <c r="L438" s="112"/>
      <c r="M438" s="99"/>
      <c r="N438" s="99"/>
      <c r="P438" s="99"/>
      <c r="Q438" s="99"/>
      <c r="AUX438" s="102"/>
      <c r="AUY438" s="102"/>
      <c r="AUZ438" s="102"/>
      <c r="AVA438" s="102"/>
      <c r="AVB438" s="102"/>
      <c r="AVC438" s="102"/>
      <c r="AVD438" s="102"/>
      <c r="AVE438" s="102"/>
      <c r="AVF438" s="102"/>
      <c r="AVG438" s="102"/>
      <c r="AVH438" s="102"/>
      <c r="AVI438" s="102"/>
      <c r="AVJ438" s="102"/>
      <c r="AVK438" s="102"/>
      <c r="AVL438" s="102"/>
      <c r="AVM438" s="102"/>
      <c r="AVN438" s="102"/>
      <c r="AVO438" s="102"/>
      <c r="AVP438" s="102"/>
      <c r="AVQ438" s="102"/>
      <c r="AVR438" s="102"/>
      <c r="AVS438" s="102"/>
      <c r="AVT438" s="102"/>
      <c r="AVU438" s="102"/>
      <c r="AVV438" s="102"/>
      <c r="AVW438" s="102"/>
      <c r="AVX438" s="102"/>
    </row>
    <row r="439" spans="1:17 1246:1272" s="97" customFormat="1" x14ac:dyDescent="0.3">
      <c r="A439" s="96"/>
      <c r="C439" s="98"/>
      <c r="D439" s="93"/>
      <c r="E439" s="93"/>
      <c r="F439" s="93"/>
      <c r="G439" s="114"/>
      <c r="H439" s="126"/>
      <c r="I439" s="123"/>
      <c r="J439" s="124"/>
      <c r="K439" s="125"/>
      <c r="L439" s="112"/>
      <c r="M439" s="99"/>
      <c r="N439" s="99"/>
      <c r="P439" s="99"/>
      <c r="Q439" s="99"/>
      <c r="AUX439" s="102"/>
      <c r="AUY439" s="102"/>
      <c r="AUZ439" s="102"/>
      <c r="AVA439" s="102"/>
      <c r="AVB439" s="102"/>
      <c r="AVC439" s="102"/>
      <c r="AVD439" s="102"/>
      <c r="AVE439" s="102"/>
      <c r="AVF439" s="102"/>
      <c r="AVG439" s="102"/>
      <c r="AVH439" s="102"/>
      <c r="AVI439" s="102"/>
      <c r="AVJ439" s="102"/>
      <c r="AVK439" s="102"/>
      <c r="AVL439" s="102"/>
      <c r="AVM439" s="102"/>
      <c r="AVN439" s="102"/>
      <c r="AVO439" s="102"/>
      <c r="AVP439" s="102"/>
      <c r="AVQ439" s="102"/>
      <c r="AVR439" s="102"/>
      <c r="AVS439" s="102"/>
      <c r="AVT439" s="102"/>
      <c r="AVU439" s="102"/>
      <c r="AVV439" s="102"/>
      <c r="AVW439" s="102"/>
      <c r="AVX439" s="102"/>
    </row>
    <row r="440" spans="1:17 1246:1272" s="97" customFormat="1" x14ac:dyDescent="0.3">
      <c r="A440" s="96"/>
      <c r="C440" s="98"/>
      <c r="D440" s="93"/>
      <c r="E440" s="93"/>
      <c r="F440" s="93"/>
      <c r="G440" s="114"/>
      <c r="H440" s="126"/>
      <c r="I440" s="123"/>
      <c r="J440" s="124"/>
      <c r="K440" s="125"/>
      <c r="L440" s="112"/>
      <c r="M440" s="99"/>
      <c r="N440" s="99"/>
      <c r="P440" s="99"/>
      <c r="Q440" s="99"/>
      <c r="AUX440" s="102"/>
      <c r="AUY440" s="102"/>
      <c r="AUZ440" s="102"/>
      <c r="AVA440" s="102"/>
      <c r="AVB440" s="102"/>
      <c r="AVC440" s="102"/>
      <c r="AVD440" s="102"/>
      <c r="AVE440" s="102"/>
      <c r="AVF440" s="102"/>
      <c r="AVG440" s="102"/>
      <c r="AVH440" s="102"/>
      <c r="AVI440" s="102"/>
      <c r="AVJ440" s="102"/>
      <c r="AVK440" s="102"/>
      <c r="AVL440" s="102"/>
      <c r="AVM440" s="102"/>
      <c r="AVN440" s="102"/>
      <c r="AVO440" s="102"/>
      <c r="AVP440" s="102"/>
      <c r="AVQ440" s="102"/>
      <c r="AVR440" s="102"/>
      <c r="AVS440" s="102"/>
      <c r="AVT440" s="102"/>
      <c r="AVU440" s="102"/>
      <c r="AVV440" s="102"/>
      <c r="AVW440" s="102"/>
      <c r="AVX440" s="102"/>
    </row>
    <row r="441" spans="1:17 1246:1272" s="97" customFormat="1" x14ac:dyDescent="0.3">
      <c r="A441" s="96"/>
      <c r="C441" s="98"/>
      <c r="D441" s="93"/>
      <c r="E441" s="93"/>
      <c r="F441" s="93"/>
      <c r="G441" s="114"/>
      <c r="H441" s="126"/>
      <c r="I441" s="123"/>
      <c r="J441" s="124"/>
      <c r="K441" s="125"/>
      <c r="L441" s="112"/>
      <c r="M441" s="99"/>
      <c r="N441" s="99"/>
      <c r="P441" s="99"/>
      <c r="Q441" s="99"/>
      <c r="AUX441" s="102"/>
      <c r="AUY441" s="102"/>
      <c r="AUZ441" s="102"/>
      <c r="AVA441" s="102"/>
      <c r="AVB441" s="102"/>
      <c r="AVC441" s="102"/>
      <c r="AVD441" s="102"/>
      <c r="AVE441" s="102"/>
      <c r="AVF441" s="102"/>
      <c r="AVG441" s="102"/>
      <c r="AVH441" s="102"/>
      <c r="AVI441" s="102"/>
      <c r="AVJ441" s="102"/>
      <c r="AVK441" s="102"/>
      <c r="AVL441" s="102"/>
      <c r="AVM441" s="102"/>
      <c r="AVN441" s="102"/>
      <c r="AVO441" s="102"/>
      <c r="AVP441" s="102"/>
      <c r="AVQ441" s="102"/>
      <c r="AVR441" s="102"/>
      <c r="AVS441" s="102"/>
      <c r="AVT441" s="102"/>
      <c r="AVU441" s="102"/>
      <c r="AVV441" s="102"/>
      <c r="AVW441" s="102"/>
      <c r="AVX441" s="102"/>
    </row>
    <row r="442" spans="1:17 1246:1272" s="97" customFormat="1" x14ac:dyDescent="0.3">
      <c r="A442" s="96"/>
      <c r="C442" s="98"/>
      <c r="D442" s="93"/>
      <c r="E442" s="93"/>
      <c r="F442" s="93"/>
      <c r="G442" s="114"/>
      <c r="H442" s="126"/>
      <c r="I442" s="123"/>
      <c r="J442" s="124"/>
      <c r="K442" s="125"/>
      <c r="L442" s="112"/>
      <c r="M442" s="99"/>
      <c r="N442" s="99"/>
      <c r="P442" s="99"/>
      <c r="Q442" s="99"/>
      <c r="AUX442" s="102"/>
      <c r="AUY442" s="102"/>
      <c r="AUZ442" s="102"/>
      <c r="AVA442" s="102"/>
      <c r="AVB442" s="102"/>
      <c r="AVC442" s="102"/>
      <c r="AVD442" s="102"/>
      <c r="AVE442" s="102"/>
      <c r="AVF442" s="102"/>
      <c r="AVG442" s="102"/>
      <c r="AVH442" s="102"/>
      <c r="AVI442" s="102"/>
      <c r="AVJ442" s="102"/>
      <c r="AVK442" s="102"/>
      <c r="AVL442" s="102"/>
      <c r="AVM442" s="102"/>
      <c r="AVN442" s="102"/>
      <c r="AVO442" s="102"/>
      <c r="AVP442" s="102"/>
      <c r="AVQ442" s="102"/>
      <c r="AVR442" s="102"/>
      <c r="AVS442" s="102"/>
      <c r="AVT442" s="102"/>
      <c r="AVU442" s="102"/>
      <c r="AVV442" s="102"/>
      <c r="AVW442" s="102"/>
      <c r="AVX442" s="102"/>
    </row>
    <row r="443" spans="1:17 1246:1272" s="97" customFormat="1" x14ac:dyDescent="0.3">
      <c r="A443" s="96"/>
      <c r="C443" s="98"/>
      <c r="D443" s="93"/>
      <c r="E443" s="93"/>
      <c r="F443" s="93"/>
      <c r="G443" s="114"/>
      <c r="H443" s="126"/>
      <c r="I443" s="123"/>
      <c r="J443" s="124"/>
      <c r="K443" s="125"/>
      <c r="L443" s="112"/>
      <c r="M443" s="99"/>
      <c r="N443" s="99"/>
      <c r="P443" s="99"/>
      <c r="Q443" s="99"/>
      <c r="AUX443" s="102"/>
      <c r="AUY443" s="102"/>
      <c r="AUZ443" s="102"/>
      <c r="AVA443" s="102"/>
      <c r="AVB443" s="102"/>
      <c r="AVC443" s="102"/>
      <c r="AVD443" s="102"/>
      <c r="AVE443" s="102"/>
      <c r="AVF443" s="102"/>
      <c r="AVG443" s="102"/>
      <c r="AVH443" s="102"/>
      <c r="AVI443" s="102"/>
      <c r="AVJ443" s="102"/>
      <c r="AVK443" s="102"/>
      <c r="AVL443" s="102"/>
      <c r="AVM443" s="102"/>
      <c r="AVN443" s="102"/>
      <c r="AVO443" s="102"/>
      <c r="AVP443" s="102"/>
      <c r="AVQ443" s="102"/>
      <c r="AVR443" s="102"/>
      <c r="AVS443" s="102"/>
      <c r="AVT443" s="102"/>
      <c r="AVU443" s="102"/>
      <c r="AVV443" s="102"/>
      <c r="AVW443" s="102"/>
      <c r="AVX443" s="102"/>
    </row>
    <row r="444" spans="1:17 1246:1272" s="97" customFormat="1" x14ac:dyDescent="0.3">
      <c r="A444" s="96"/>
      <c r="C444" s="98"/>
      <c r="D444" s="93"/>
      <c r="E444" s="93"/>
      <c r="F444" s="93"/>
      <c r="G444" s="114"/>
      <c r="H444" s="126"/>
      <c r="I444" s="123"/>
      <c r="J444" s="124"/>
      <c r="K444" s="125"/>
      <c r="L444" s="112"/>
      <c r="M444" s="99"/>
      <c r="N444" s="99"/>
      <c r="P444" s="99"/>
      <c r="Q444" s="99"/>
      <c r="AUX444" s="102"/>
      <c r="AUY444" s="102"/>
      <c r="AUZ444" s="102"/>
      <c r="AVA444" s="102"/>
      <c r="AVB444" s="102"/>
      <c r="AVC444" s="102"/>
      <c r="AVD444" s="102"/>
      <c r="AVE444" s="102"/>
      <c r="AVF444" s="102"/>
      <c r="AVG444" s="102"/>
      <c r="AVH444" s="102"/>
      <c r="AVI444" s="102"/>
      <c r="AVJ444" s="102"/>
      <c r="AVK444" s="102"/>
      <c r="AVL444" s="102"/>
      <c r="AVM444" s="102"/>
      <c r="AVN444" s="102"/>
      <c r="AVO444" s="102"/>
      <c r="AVP444" s="102"/>
      <c r="AVQ444" s="102"/>
      <c r="AVR444" s="102"/>
      <c r="AVS444" s="102"/>
      <c r="AVT444" s="102"/>
      <c r="AVU444" s="102"/>
      <c r="AVV444" s="102"/>
      <c r="AVW444" s="102"/>
      <c r="AVX444" s="102"/>
    </row>
    <row r="445" spans="1:17 1246:1272" s="97" customFormat="1" x14ac:dyDescent="0.3">
      <c r="A445" s="96"/>
      <c r="C445" s="98"/>
      <c r="D445" s="93"/>
      <c r="E445" s="93"/>
      <c r="F445" s="93"/>
      <c r="G445" s="114"/>
      <c r="H445" s="126"/>
      <c r="I445" s="123"/>
      <c r="J445" s="124"/>
      <c r="K445" s="125"/>
      <c r="L445" s="112"/>
      <c r="M445" s="99"/>
      <c r="N445" s="99"/>
      <c r="P445" s="99"/>
      <c r="Q445" s="99"/>
      <c r="AUX445" s="102"/>
      <c r="AUY445" s="102"/>
      <c r="AUZ445" s="102"/>
      <c r="AVA445" s="102"/>
      <c r="AVB445" s="102"/>
      <c r="AVC445" s="102"/>
      <c r="AVD445" s="102"/>
      <c r="AVE445" s="102"/>
      <c r="AVF445" s="102"/>
      <c r="AVG445" s="102"/>
      <c r="AVH445" s="102"/>
      <c r="AVI445" s="102"/>
      <c r="AVJ445" s="102"/>
      <c r="AVK445" s="102"/>
      <c r="AVL445" s="102"/>
      <c r="AVM445" s="102"/>
      <c r="AVN445" s="102"/>
      <c r="AVO445" s="102"/>
      <c r="AVP445" s="102"/>
      <c r="AVQ445" s="102"/>
      <c r="AVR445" s="102"/>
      <c r="AVS445" s="102"/>
      <c r="AVT445" s="102"/>
      <c r="AVU445" s="102"/>
      <c r="AVV445" s="102"/>
      <c r="AVW445" s="102"/>
      <c r="AVX445" s="102"/>
    </row>
    <row r="446" spans="1:17 1246:1272" s="97" customFormat="1" x14ac:dyDescent="0.3">
      <c r="A446" s="96"/>
      <c r="C446" s="98"/>
      <c r="D446" s="93"/>
      <c r="E446" s="93"/>
      <c r="F446" s="93"/>
      <c r="G446" s="114"/>
      <c r="H446" s="126"/>
      <c r="I446" s="123"/>
      <c r="J446" s="124"/>
      <c r="K446" s="125"/>
      <c r="L446" s="112"/>
      <c r="M446" s="99"/>
      <c r="N446" s="99"/>
      <c r="P446" s="99"/>
      <c r="Q446" s="99"/>
      <c r="AUX446" s="102"/>
      <c r="AUY446" s="102"/>
      <c r="AUZ446" s="102"/>
      <c r="AVA446" s="102"/>
      <c r="AVB446" s="102"/>
      <c r="AVC446" s="102"/>
      <c r="AVD446" s="102"/>
      <c r="AVE446" s="102"/>
      <c r="AVF446" s="102"/>
      <c r="AVG446" s="102"/>
      <c r="AVH446" s="102"/>
      <c r="AVI446" s="102"/>
      <c r="AVJ446" s="102"/>
      <c r="AVK446" s="102"/>
      <c r="AVL446" s="102"/>
      <c r="AVM446" s="102"/>
      <c r="AVN446" s="102"/>
      <c r="AVO446" s="102"/>
      <c r="AVP446" s="102"/>
      <c r="AVQ446" s="102"/>
      <c r="AVR446" s="102"/>
      <c r="AVS446" s="102"/>
      <c r="AVT446" s="102"/>
      <c r="AVU446" s="102"/>
      <c r="AVV446" s="102"/>
      <c r="AVW446" s="102"/>
      <c r="AVX446" s="102"/>
    </row>
    <row r="447" spans="1:17 1246:1272" s="97" customFormat="1" x14ac:dyDescent="0.3">
      <c r="A447" s="96"/>
      <c r="C447" s="98"/>
      <c r="D447" s="93"/>
      <c r="E447" s="93"/>
      <c r="F447" s="93"/>
      <c r="G447" s="114"/>
      <c r="H447" s="126"/>
      <c r="I447" s="123"/>
      <c r="J447" s="124"/>
      <c r="K447" s="125"/>
      <c r="L447" s="112"/>
      <c r="M447" s="99"/>
      <c r="N447" s="99"/>
      <c r="P447" s="99"/>
      <c r="Q447" s="99"/>
      <c r="AUX447" s="102"/>
      <c r="AUY447" s="102"/>
      <c r="AUZ447" s="102"/>
      <c r="AVA447" s="102"/>
      <c r="AVB447" s="102"/>
      <c r="AVC447" s="102"/>
      <c r="AVD447" s="102"/>
      <c r="AVE447" s="102"/>
      <c r="AVF447" s="102"/>
      <c r="AVG447" s="102"/>
      <c r="AVH447" s="102"/>
      <c r="AVI447" s="102"/>
      <c r="AVJ447" s="102"/>
      <c r="AVK447" s="102"/>
      <c r="AVL447" s="102"/>
      <c r="AVM447" s="102"/>
      <c r="AVN447" s="102"/>
      <c r="AVO447" s="102"/>
      <c r="AVP447" s="102"/>
      <c r="AVQ447" s="102"/>
      <c r="AVR447" s="102"/>
      <c r="AVS447" s="102"/>
      <c r="AVT447" s="102"/>
      <c r="AVU447" s="102"/>
      <c r="AVV447" s="102"/>
      <c r="AVW447" s="102"/>
      <c r="AVX447" s="102"/>
    </row>
    <row r="448" spans="1:17 1246:1272" s="97" customFormat="1" x14ac:dyDescent="0.3">
      <c r="A448" s="96"/>
      <c r="C448" s="98"/>
      <c r="D448" s="93"/>
      <c r="E448" s="93"/>
      <c r="F448" s="93"/>
      <c r="G448" s="114"/>
      <c r="H448" s="126"/>
      <c r="I448" s="123"/>
      <c r="J448" s="124"/>
      <c r="K448" s="125"/>
      <c r="L448" s="112"/>
      <c r="M448" s="99"/>
      <c r="N448" s="99"/>
      <c r="P448" s="99"/>
      <c r="Q448" s="99"/>
      <c r="AUX448" s="102"/>
      <c r="AUY448" s="102"/>
      <c r="AUZ448" s="102"/>
      <c r="AVA448" s="102"/>
      <c r="AVB448" s="102"/>
      <c r="AVC448" s="102"/>
      <c r="AVD448" s="102"/>
      <c r="AVE448" s="102"/>
      <c r="AVF448" s="102"/>
      <c r="AVG448" s="102"/>
      <c r="AVH448" s="102"/>
      <c r="AVI448" s="102"/>
      <c r="AVJ448" s="102"/>
      <c r="AVK448" s="102"/>
      <c r="AVL448" s="102"/>
      <c r="AVM448" s="102"/>
      <c r="AVN448" s="102"/>
      <c r="AVO448" s="102"/>
      <c r="AVP448" s="102"/>
      <c r="AVQ448" s="102"/>
      <c r="AVR448" s="102"/>
      <c r="AVS448" s="102"/>
      <c r="AVT448" s="102"/>
      <c r="AVU448" s="102"/>
      <c r="AVV448" s="102"/>
      <c r="AVW448" s="102"/>
      <c r="AVX448" s="102"/>
    </row>
    <row r="449" spans="1:17 1246:1272" s="97" customFormat="1" x14ac:dyDescent="0.3">
      <c r="A449" s="96"/>
      <c r="C449" s="98"/>
      <c r="D449" s="93"/>
      <c r="E449" s="93"/>
      <c r="F449" s="93"/>
      <c r="G449" s="114"/>
      <c r="H449" s="126"/>
      <c r="I449" s="123"/>
      <c r="J449" s="124"/>
      <c r="K449" s="125"/>
      <c r="L449" s="112"/>
      <c r="M449" s="99"/>
      <c r="N449" s="99"/>
      <c r="P449" s="99"/>
      <c r="Q449" s="99"/>
      <c r="AUX449" s="102"/>
      <c r="AUY449" s="102"/>
      <c r="AUZ449" s="102"/>
      <c r="AVA449" s="102"/>
      <c r="AVB449" s="102"/>
      <c r="AVC449" s="102"/>
      <c r="AVD449" s="102"/>
      <c r="AVE449" s="102"/>
      <c r="AVF449" s="102"/>
      <c r="AVG449" s="102"/>
      <c r="AVH449" s="102"/>
      <c r="AVI449" s="102"/>
      <c r="AVJ449" s="102"/>
      <c r="AVK449" s="102"/>
      <c r="AVL449" s="102"/>
      <c r="AVM449" s="102"/>
      <c r="AVN449" s="102"/>
      <c r="AVO449" s="102"/>
      <c r="AVP449" s="102"/>
      <c r="AVQ449" s="102"/>
      <c r="AVR449" s="102"/>
      <c r="AVS449" s="102"/>
      <c r="AVT449" s="102"/>
      <c r="AVU449" s="102"/>
      <c r="AVV449" s="102"/>
      <c r="AVW449" s="102"/>
      <c r="AVX449" s="102"/>
    </row>
    <row r="450" spans="1:17 1246:1272" s="97" customFormat="1" x14ac:dyDescent="0.3">
      <c r="A450" s="96"/>
      <c r="C450" s="98"/>
      <c r="D450" s="93"/>
      <c r="E450" s="93"/>
      <c r="F450" s="93"/>
      <c r="G450" s="114"/>
      <c r="H450" s="126"/>
      <c r="I450" s="123"/>
      <c r="J450" s="124"/>
      <c r="K450" s="125"/>
      <c r="L450" s="112"/>
      <c r="M450" s="99"/>
      <c r="N450" s="99"/>
      <c r="P450" s="99"/>
      <c r="Q450" s="99"/>
      <c r="AUX450" s="102"/>
      <c r="AUY450" s="102"/>
      <c r="AUZ450" s="102"/>
      <c r="AVA450" s="102"/>
      <c r="AVB450" s="102"/>
      <c r="AVC450" s="102"/>
      <c r="AVD450" s="102"/>
      <c r="AVE450" s="102"/>
      <c r="AVF450" s="102"/>
      <c r="AVG450" s="102"/>
      <c r="AVH450" s="102"/>
      <c r="AVI450" s="102"/>
      <c r="AVJ450" s="102"/>
      <c r="AVK450" s="102"/>
      <c r="AVL450" s="102"/>
      <c r="AVM450" s="102"/>
      <c r="AVN450" s="102"/>
      <c r="AVO450" s="102"/>
      <c r="AVP450" s="102"/>
      <c r="AVQ450" s="102"/>
      <c r="AVR450" s="102"/>
      <c r="AVS450" s="102"/>
      <c r="AVT450" s="102"/>
      <c r="AVU450" s="102"/>
      <c r="AVV450" s="102"/>
      <c r="AVW450" s="102"/>
      <c r="AVX450" s="102"/>
    </row>
    <row r="451" spans="1:17 1246:1272" s="97" customFormat="1" x14ac:dyDescent="0.3">
      <c r="A451" s="96"/>
      <c r="C451" s="98"/>
      <c r="D451" s="93"/>
      <c r="E451" s="93"/>
      <c r="F451" s="93"/>
      <c r="G451" s="114"/>
      <c r="H451" s="126"/>
      <c r="I451" s="123"/>
      <c r="J451" s="124"/>
      <c r="K451" s="125"/>
      <c r="L451" s="112"/>
      <c r="M451" s="99"/>
      <c r="N451" s="99"/>
      <c r="P451" s="99"/>
      <c r="Q451" s="99"/>
      <c r="AUX451" s="102"/>
      <c r="AUY451" s="102"/>
      <c r="AUZ451" s="102"/>
      <c r="AVA451" s="102"/>
      <c r="AVB451" s="102"/>
      <c r="AVC451" s="102"/>
      <c r="AVD451" s="102"/>
      <c r="AVE451" s="102"/>
      <c r="AVF451" s="102"/>
      <c r="AVG451" s="102"/>
      <c r="AVH451" s="102"/>
      <c r="AVI451" s="102"/>
      <c r="AVJ451" s="102"/>
      <c r="AVK451" s="102"/>
      <c r="AVL451" s="102"/>
      <c r="AVM451" s="102"/>
      <c r="AVN451" s="102"/>
      <c r="AVO451" s="102"/>
      <c r="AVP451" s="102"/>
      <c r="AVQ451" s="102"/>
      <c r="AVR451" s="102"/>
      <c r="AVS451" s="102"/>
      <c r="AVT451" s="102"/>
      <c r="AVU451" s="102"/>
      <c r="AVV451" s="102"/>
      <c r="AVW451" s="102"/>
      <c r="AVX451" s="102"/>
    </row>
    <row r="452" spans="1:17 1246:1272" s="97" customFormat="1" x14ac:dyDescent="0.3">
      <c r="A452" s="96"/>
      <c r="C452" s="98"/>
      <c r="D452" s="93"/>
      <c r="E452" s="93"/>
      <c r="F452" s="93"/>
      <c r="G452" s="114"/>
      <c r="H452" s="126"/>
      <c r="I452" s="123"/>
      <c r="J452" s="124"/>
      <c r="K452" s="125"/>
      <c r="L452" s="112"/>
      <c r="M452" s="99"/>
      <c r="N452" s="99"/>
      <c r="P452" s="99"/>
      <c r="Q452" s="99"/>
      <c r="AUX452" s="102"/>
      <c r="AUY452" s="102"/>
      <c r="AUZ452" s="102"/>
      <c r="AVA452" s="102"/>
      <c r="AVB452" s="102"/>
      <c r="AVC452" s="102"/>
      <c r="AVD452" s="102"/>
      <c r="AVE452" s="102"/>
      <c r="AVF452" s="102"/>
      <c r="AVG452" s="102"/>
      <c r="AVH452" s="102"/>
      <c r="AVI452" s="102"/>
      <c r="AVJ452" s="102"/>
      <c r="AVK452" s="102"/>
      <c r="AVL452" s="102"/>
      <c r="AVM452" s="102"/>
      <c r="AVN452" s="102"/>
      <c r="AVO452" s="102"/>
      <c r="AVP452" s="102"/>
      <c r="AVQ452" s="102"/>
      <c r="AVR452" s="102"/>
      <c r="AVS452" s="102"/>
      <c r="AVT452" s="102"/>
      <c r="AVU452" s="102"/>
      <c r="AVV452" s="102"/>
      <c r="AVW452" s="102"/>
      <c r="AVX452" s="102"/>
    </row>
    <row r="453" spans="1:17 1246:1272" s="97" customFormat="1" x14ac:dyDescent="0.3">
      <c r="A453" s="96"/>
      <c r="C453" s="98"/>
      <c r="D453" s="93"/>
      <c r="E453" s="93"/>
      <c r="F453" s="93"/>
      <c r="G453" s="114"/>
      <c r="H453" s="126"/>
      <c r="I453" s="123"/>
      <c r="J453" s="124"/>
      <c r="K453" s="125"/>
      <c r="L453" s="112"/>
      <c r="M453" s="99"/>
      <c r="N453" s="99"/>
      <c r="P453" s="99"/>
      <c r="Q453" s="99"/>
      <c r="AUX453" s="102"/>
      <c r="AUY453" s="102"/>
      <c r="AUZ453" s="102"/>
      <c r="AVA453" s="102"/>
      <c r="AVB453" s="102"/>
      <c r="AVC453" s="102"/>
      <c r="AVD453" s="102"/>
      <c r="AVE453" s="102"/>
      <c r="AVF453" s="102"/>
      <c r="AVG453" s="102"/>
      <c r="AVH453" s="102"/>
      <c r="AVI453" s="102"/>
      <c r="AVJ453" s="102"/>
      <c r="AVK453" s="102"/>
      <c r="AVL453" s="102"/>
      <c r="AVM453" s="102"/>
      <c r="AVN453" s="102"/>
      <c r="AVO453" s="102"/>
      <c r="AVP453" s="102"/>
      <c r="AVQ453" s="102"/>
      <c r="AVR453" s="102"/>
      <c r="AVS453" s="102"/>
      <c r="AVT453" s="102"/>
      <c r="AVU453" s="102"/>
      <c r="AVV453" s="102"/>
      <c r="AVW453" s="102"/>
      <c r="AVX453" s="102"/>
    </row>
    <row r="454" spans="1:17 1246:1272" s="97" customFormat="1" x14ac:dyDescent="0.3">
      <c r="A454" s="96"/>
      <c r="C454" s="98"/>
      <c r="D454" s="93"/>
      <c r="E454" s="93"/>
      <c r="F454" s="93"/>
      <c r="G454" s="114"/>
      <c r="H454" s="126"/>
      <c r="I454" s="123"/>
      <c r="J454" s="124"/>
      <c r="K454" s="125"/>
      <c r="L454" s="112"/>
      <c r="M454" s="99"/>
      <c r="N454" s="99"/>
      <c r="P454" s="99"/>
      <c r="Q454" s="99"/>
      <c r="AUX454" s="102"/>
      <c r="AUY454" s="102"/>
      <c r="AUZ454" s="102"/>
      <c r="AVA454" s="102"/>
      <c r="AVB454" s="102"/>
      <c r="AVC454" s="102"/>
      <c r="AVD454" s="102"/>
      <c r="AVE454" s="102"/>
      <c r="AVF454" s="102"/>
      <c r="AVG454" s="102"/>
      <c r="AVH454" s="102"/>
      <c r="AVI454" s="102"/>
      <c r="AVJ454" s="102"/>
      <c r="AVK454" s="102"/>
      <c r="AVL454" s="102"/>
      <c r="AVM454" s="102"/>
      <c r="AVN454" s="102"/>
      <c r="AVO454" s="102"/>
      <c r="AVP454" s="102"/>
      <c r="AVQ454" s="102"/>
      <c r="AVR454" s="102"/>
      <c r="AVS454" s="102"/>
      <c r="AVT454" s="102"/>
      <c r="AVU454" s="102"/>
      <c r="AVV454" s="102"/>
      <c r="AVW454" s="102"/>
      <c r="AVX454" s="102"/>
    </row>
    <row r="455" spans="1:17 1246:1272" s="97" customFormat="1" x14ac:dyDescent="0.3">
      <c r="A455" s="96"/>
      <c r="C455" s="98"/>
      <c r="D455" s="93"/>
      <c r="E455" s="93"/>
      <c r="F455" s="93"/>
      <c r="G455" s="114"/>
      <c r="H455" s="126"/>
      <c r="I455" s="123"/>
      <c r="J455" s="124"/>
      <c r="K455" s="125"/>
      <c r="L455" s="112"/>
      <c r="M455" s="99"/>
      <c r="N455" s="99"/>
      <c r="P455" s="99"/>
      <c r="Q455" s="99"/>
      <c r="AUX455" s="102"/>
      <c r="AUY455" s="102"/>
      <c r="AUZ455" s="102"/>
      <c r="AVA455" s="102"/>
      <c r="AVB455" s="102"/>
      <c r="AVC455" s="102"/>
      <c r="AVD455" s="102"/>
      <c r="AVE455" s="102"/>
      <c r="AVF455" s="102"/>
      <c r="AVG455" s="102"/>
      <c r="AVH455" s="102"/>
      <c r="AVI455" s="102"/>
      <c r="AVJ455" s="102"/>
      <c r="AVK455" s="102"/>
      <c r="AVL455" s="102"/>
      <c r="AVM455" s="102"/>
      <c r="AVN455" s="102"/>
      <c r="AVO455" s="102"/>
      <c r="AVP455" s="102"/>
      <c r="AVQ455" s="102"/>
      <c r="AVR455" s="102"/>
      <c r="AVS455" s="102"/>
      <c r="AVT455" s="102"/>
      <c r="AVU455" s="102"/>
      <c r="AVV455" s="102"/>
      <c r="AVW455" s="102"/>
      <c r="AVX455" s="102"/>
    </row>
    <row r="456" spans="1:17 1246:1272" s="97" customFormat="1" x14ac:dyDescent="0.3">
      <c r="A456" s="96"/>
      <c r="C456" s="98"/>
      <c r="D456" s="93"/>
      <c r="E456" s="93"/>
      <c r="F456" s="93"/>
      <c r="G456" s="114"/>
      <c r="H456" s="126"/>
      <c r="I456" s="123"/>
      <c r="J456" s="124"/>
      <c r="K456" s="125"/>
      <c r="L456" s="112"/>
      <c r="M456" s="99"/>
      <c r="N456" s="99"/>
      <c r="P456" s="99"/>
      <c r="Q456" s="99"/>
      <c r="AUX456" s="102"/>
      <c r="AUY456" s="102"/>
      <c r="AUZ456" s="102"/>
      <c r="AVA456" s="102"/>
      <c r="AVB456" s="102"/>
      <c r="AVC456" s="102"/>
      <c r="AVD456" s="102"/>
      <c r="AVE456" s="102"/>
      <c r="AVF456" s="102"/>
      <c r="AVG456" s="102"/>
      <c r="AVH456" s="102"/>
      <c r="AVI456" s="102"/>
      <c r="AVJ456" s="102"/>
      <c r="AVK456" s="102"/>
      <c r="AVL456" s="102"/>
      <c r="AVM456" s="102"/>
      <c r="AVN456" s="102"/>
      <c r="AVO456" s="102"/>
      <c r="AVP456" s="102"/>
      <c r="AVQ456" s="102"/>
      <c r="AVR456" s="102"/>
      <c r="AVS456" s="102"/>
      <c r="AVT456" s="102"/>
      <c r="AVU456" s="102"/>
      <c r="AVV456" s="102"/>
      <c r="AVW456" s="102"/>
      <c r="AVX456" s="102"/>
    </row>
    <row r="457" spans="1:17 1246:1272" s="97" customFormat="1" x14ac:dyDescent="0.3">
      <c r="A457" s="96"/>
      <c r="C457" s="98"/>
      <c r="D457" s="93"/>
      <c r="E457" s="93"/>
      <c r="F457" s="93"/>
      <c r="G457" s="114"/>
      <c r="H457" s="126"/>
      <c r="I457" s="123"/>
      <c r="J457" s="124"/>
      <c r="K457" s="125"/>
      <c r="L457" s="112"/>
      <c r="M457" s="99"/>
      <c r="N457" s="99"/>
      <c r="P457" s="99"/>
      <c r="Q457" s="99"/>
      <c r="AUX457" s="102"/>
      <c r="AUY457" s="102"/>
      <c r="AUZ457" s="102"/>
      <c r="AVA457" s="102"/>
      <c r="AVB457" s="102"/>
      <c r="AVC457" s="102"/>
      <c r="AVD457" s="102"/>
      <c r="AVE457" s="102"/>
      <c r="AVF457" s="102"/>
      <c r="AVG457" s="102"/>
      <c r="AVH457" s="102"/>
      <c r="AVI457" s="102"/>
      <c r="AVJ457" s="102"/>
      <c r="AVK457" s="102"/>
      <c r="AVL457" s="102"/>
      <c r="AVM457" s="102"/>
      <c r="AVN457" s="102"/>
      <c r="AVO457" s="102"/>
      <c r="AVP457" s="102"/>
      <c r="AVQ457" s="102"/>
      <c r="AVR457" s="102"/>
      <c r="AVS457" s="102"/>
      <c r="AVT457" s="102"/>
      <c r="AVU457" s="102"/>
      <c r="AVV457" s="102"/>
      <c r="AVW457" s="102"/>
      <c r="AVX457" s="102"/>
    </row>
    <row r="458" spans="1:17 1246:1272" s="97" customFormat="1" x14ac:dyDescent="0.3">
      <c r="A458" s="96"/>
      <c r="C458" s="98"/>
      <c r="D458" s="93"/>
      <c r="E458" s="93"/>
      <c r="F458" s="93"/>
      <c r="G458" s="114"/>
      <c r="H458" s="126"/>
      <c r="I458" s="123"/>
      <c r="J458" s="124"/>
      <c r="K458" s="125"/>
      <c r="L458" s="112"/>
      <c r="M458" s="99"/>
      <c r="N458" s="99"/>
      <c r="P458" s="99"/>
      <c r="Q458" s="99"/>
      <c r="AUX458" s="102"/>
      <c r="AUY458" s="102"/>
      <c r="AUZ458" s="102"/>
      <c r="AVA458" s="102"/>
      <c r="AVB458" s="102"/>
      <c r="AVC458" s="102"/>
      <c r="AVD458" s="102"/>
      <c r="AVE458" s="102"/>
      <c r="AVF458" s="102"/>
      <c r="AVG458" s="102"/>
      <c r="AVH458" s="102"/>
      <c r="AVI458" s="102"/>
      <c r="AVJ458" s="102"/>
      <c r="AVK458" s="102"/>
      <c r="AVL458" s="102"/>
      <c r="AVM458" s="102"/>
      <c r="AVN458" s="102"/>
      <c r="AVO458" s="102"/>
      <c r="AVP458" s="102"/>
      <c r="AVQ458" s="102"/>
      <c r="AVR458" s="102"/>
      <c r="AVS458" s="102"/>
      <c r="AVT458" s="102"/>
      <c r="AVU458" s="102"/>
      <c r="AVV458" s="102"/>
      <c r="AVW458" s="102"/>
      <c r="AVX458" s="102"/>
    </row>
    <row r="459" spans="1:17 1246:1272" s="97" customFormat="1" x14ac:dyDescent="0.3">
      <c r="A459" s="96"/>
      <c r="C459" s="98"/>
      <c r="D459" s="93"/>
      <c r="E459" s="93"/>
      <c r="F459" s="93"/>
      <c r="G459" s="114"/>
      <c r="H459" s="126"/>
      <c r="I459" s="123"/>
      <c r="J459" s="124"/>
      <c r="K459" s="125"/>
      <c r="L459" s="112"/>
      <c r="M459" s="99"/>
      <c r="N459" s="99"/>
      <c r="P459" s="99"/>
      <c r="Q459" s="99"/>
      <c r="AUX459" s="102"/>
      <c r="AUY459" s="102"/>
      <c r="AUZ459" s="102"/>
      <c r="AVA459" s="102"/>
      <c r="AVB459" s="102"/>
      <c r="AVC459" s="102"/>
      <c r="AVD459" s="102"/>
      <c r="AVE459" s="102"/>
      <c r="AVF459" s="102"/>
      <c r="AVG459" s="102"/>
      <c r="AVH459" s="102"/>
      <c r="AVI459" s="102"/>
      <c r="AVJ459" s="102"/>
      <c r="AVK459" s="102"/>
      <c r="AVL459" s="102"/>
      <c r="AVM459" s="102"/>
      <c r="AVN459" s="102"/>
      <c r="AVO459" s="102"/>
      <c r="AVP459" s="102"/>
      <c r="AVQ459" s="102"/>
      <c r="AVR459" s="102"/>
      <c r="AVS459" s="102"/>
      <c r="AVT459" s="102"/>
      <c r="AVU459" s="102"/>
      <c r="AVV459" s="102"/>
      <c r="AVW459" s="102"/>
      <c r="AVX459" s="102"/>
    </row>
    <row r="460" spans="1:17 1246:1272" s="97" customFormat="1" x14ac:dyDescent="0.3">
      <c r="A460" s="96"/>
      <c r="C460" s="98"/>
      <c r="D460" s="93"/>
      <c r="E460" s="93"/>
      <c r="F460" s="93"/>
      <c r="G460" s="114"/>
      <c r="H460" s="126"/>
      <c r="I460" s="123"/>
      <c r="J460" s="124"/>
      <c r="K460" s="125"/>
      <c r="L460" s="112"/>
      <c r="M460" s="99"/>
      <c r="N460" s="99"/>
      <c r="P460" s="99"/>
      <c r="Q460" s="99"/>
      <c r="AUX460" s="102"/>
      <c r="AUY460" s="102"/>
      <c r="AUZ460" s="102"/>
      <c r="AVA460" s="102"/>
      <c r="AVB460" s="102"/>
      <c r="AVC460" s="102"/>
      <c r="AVD460" s="102"/>
      <c r="AVE460" s="102"/>
      <c r="AVF460" s="102"/>
      <c r="AVG460" s="102"/>
      <c r="AVH460" s="102"/>
      <c r="AVI460" s="102"/>
      <c r="AVJ460" s="102"/>
      <c r="AVK460" s="102"/>
      <c r="AVL460" s="102"/>
      <c r="AVM460" s="102"/>
      <c r="AVN460" s="102"/>
      <c r="AVO460" s="102"/>
      <c r="AVP460" s="102"/>
      <c r="AVQ460" s="102"/>
      <c r="AVR460" s="102"/>
      <c r="AVS460" s="102"/>
      <c r="AVT460" s="102"/>
      <c r="AVU460" s="102"/>
      <c r="AVV460" s="102"/>
      <c r="AVW460" s="102"/>
      <c r="AVX460" s="102"/>
    </row>
    <row r="461" spans="1:17 1246:1272" s="97" customFormat="1" x14ac:dyDescent="0.3">
      <c r="A461" s="96"/>
      <c r="C461" s="98"/>
      <c r="D461" s="93"/>
      <c r="E461" s="93"/>
      <c r="F461" s="93"/>
      <c r="G461" s="114"/>
      <c r="H461" s="126"/>
      <c r="I461" s="123"/>
      <c r="J461" s="124"/>
      <c r="K461" s="125"/>
      <c r="L461" s="112"/>
      <c r="M461" s="99"/>
      <c r="N461" s="99"/>
      <c r="P461" s="99"/>
      <c r="Q461" s="99"/>
      <c r="AUX461" s="102"/>
      <c r="AUY461" s="102"/>
      <c r="AUZ461" s="102"/>
      <c r="AVA461" s="102"/>
      <c r="AVB461" s="102"/>
      <c r="AVC461" s="102"/>
      <c r="AVD461" s="102"/>
      <c r="AVE461" s="102"/>
      <c r="AVF461" s="102"/>
      <c r="AVG461" s="102"/>
      <c r="AVH461" s="102"/>
      <c r="AVI461" s="102"/>
      <c r="AVJ461" s="102"/>
      <c r="AVK461" s="102"/>
      <c r="AVL461" s="102"/>
      <c r="AVM461" s="102"/>
      <c r="AVN461" s="102"/>
      <c r="AVO461" s="102"/>
      <c r="AVP461" s="102"/>
      <c r="AVQ461" s="102"/>
      <c r="AVR461" s="102"/>
      <c r="AVS461" s="102"/>
      <c r="AVT461" s="102"/>
      <c r="AVU461" s="102"/>
      <c r="AVV461" s="102"/>
      <c r="AVW461" s="102"/>
      <c r="AVX461" s="102"/>
    </row>
    <row r="462" spans="1:17 1246:1272" s="97" customFormat="1" x14ac:dyDescent="0.3">
      <c r="A462" s="96"/>
      <c r="C462" s="98"/>
      <c r="D462" s="93"/>
      <c r="E462" s="93"/>
      <c r="F462" s="93"/>
      <c r="G462" s="114"/>
      <c r="H462" s="126"/>
      <c r="I462" s="123"/>
      <c r="J462" s="124"/>
      <c r="K462" s="125"/>
      <c r="L462" s="112"/>
      <c r="M462" s="99"/>
      <c r="N462" s="99"/>
      <c r="P462" s="99"/>
      <c r="Q462" s="99"/>
      <c r="AUX462" s="102"/>
      <c r="AUY462" s="102"/>
      <c r="AUZ462" s="102"/>
      <c r="AVA462" s="102"/>
      <c r="AVB462" s="102"/>
      <c r="AVC462" s="102"/>
      <c r="AVD462" s="102"/>
      <c r="AVE462" s="102"/>
      <c r="AVF462" s="102"/>
      <c r="AVG462" s="102"/>
      <c r="AVH462" s="102"/>
      <c r="AVI462" s="102"/>
      <c r="AVJ462" s="102"/>
      <c r="AVK462" s="102"/>
      <c r="AVL462" s="102"/>
      <c r="AVM462" s="102"/>
      <c r="AVN462" s="102"/>
      <c r="AVO462" s="102"/>
      <c r="AVP462" s="102"/>
      <c r="AVQ462" s="102"/>
      <c r="AVR462" s="102"/>
      <c r="AVS462" s="102"/>
      <c r="AVT462" s="102"/>
      <c r="AVU462" s="102"/>
      <c r="AVV462" s="102"/>
      <c r="AVW462" s="102"/>
      <c r="AVX462" s="102"/>
    </row>
    <row r="463" spans="1:17 1246:1272" s="97" customFormat="1" x14ac:dyDescent="0.3">
      <c r="A463" s="96"/>
      <c r="C463" s="98"/>
      <c r="D463" s="93"/>
      <c r="E463" s="93"/>
      <c r="F463" s="93"/>
      <c r="G463" s="114"/>
      <c r="H463" s="126"/>
      <c r="I463" s="123"/>
      <c r="J463" s="124"/>
      <c r="K463" s="125"/>
      <c r="L463" s="112"/>
      <c r="M463" s="99"/>
      <c r="N463" s="99"/>
      <c r="P463" s="99"/>
      <c r="Q463" s="99"/>
      <c r="AUX463" s="102"/>
      <c r="AUY463" s="102"/>
      <c r="AUZ463" s="102"/>
      <c r="AVA463" s="102"/>
      <c r="AVB463" s="102"/>
      <c r="AVC463" s="102"/>
      <c r="AVD463" s="102"/>
      <c r="AVE463" s="102"/>
      <c r="AVF463" s="102"/>
      <c r="AVG463" s="102"/>
      <c r="AVH463" s="102"/>
      <c r="AVI463" s="102"/>
      <c r="AVJ463" s="102"/>
      <c r="AVK463" s="102"/>
      <c r="AVL463" s="102"/>
      <c r="AVM463" s="102"/>
      <c r="AVN463" s="102"/>
      <c r="AVO463" s="102"/>
      <c r="AVP463" s="102"/>
      <c r="AVQ463" s="102"/>
      <c r="AVR463" s="102"/>
      <c r="AVS463" s="102"/>
      <c r="AVT463" s="102"/>
      <c r="AVU463" s="102"/>
      <c r="AVV463" s="102"/>
      <c r="AVW463" s="102"/>
      <c r="AVX463" s="102"/>
    </row>
    <row r="464" spans="1:17 1246:1272" s="97" customFormat="1" x14ac:dyDescent="0.3">
      <c r="A464" s="96"/>
      <c r="C464" s="98"/>
      <c r="D464" s="93"/>
      <c r="E464" s="93"/>
      <c r="F464" s="93"/>
      <c r="G464" s="114"/>
      <c r="H464" s="126"/>
      <c r="I464" s="123"/>
      <c r="J464" s="124"/>
      <c r="K464" s="125"/>
      <c r="L464" s="112"/>
      <c r="M464" s="99"/>
      <c r="N464" s="99"/>
      <c r="P464" s="99"/>
      <c r="Q464" s="99"/>
      <c r="AUX464" s="102"/>
      <c r="AUY464" s="102"/>
      <c r="AUZ464" s="102"/>
      <c r="AVA464" s="102"/>
      <c r="AVB464" s="102"/>
      <c r="AVC464" s="102"/>
      <c r="AVD464" s="102"/>
      <c r="AVE464" s="102"/>
      <c r="AVF464" s="102"/>
      <c r="AVG464" s="102"/>
      <c r="AVH464" s="102"/>
      <c r="AVI464" s="102"/>
      <c r="AVJ464" s="102"/>
      <c r="AVK464" s="102"/>
      <c r="AVL464" s="102"/>
      <c r="AVM464" s="102"/>
      <c r="AVN464" s="102"/>
      <c r="AVO464" s="102"/>
      <c r="AVP464" s="102"/>
      <c r="AVQ464" s="102"/>
      <c r="AVR464" s="102"/>
      <c r="AVS464" s="102"/>
      <c r="AVT464" s="102"/>
      <c r="AVU464" s="102"/>
      <c r="AVV464" s="102"/>
      <c r="AVW464" s="102"/>
      <c r="AVX464" s="102"/>
    </row>
    <row r="465" spans="1:17 1246:1272" s="97" customFormat="1" x14ac:dyDescent="0.3">
      <c r="A465" s="96"/>
      <c r="C465" s="98"/>
      <c r="D465" s="93"/>
      <c r="E465" s="93"/>
      <c r="F465" s="93"/>
      <c r="G465" s="114"/>
      <c r="H465" s="126"/>
      <c r="I465" s="123"/>
      <c r="J465" s="124"/>
      <c r="K465" s="125"/>
      <c r="L465" s="112"/>
      <c r="M465" s="99"/>
      <c r="N465" s="99"/>
      <c r="P465" s="99"/>
      <c r="Q465" s="99"/>
      <c r="AUX465" s="102"/>
      <c r="AUY465" s="102"/>
      <c r="AUZ465" s="102"/>
      <c r="AVA465" s="102"/>
      <c r="AVB465" s="102"/>
      <c r="AVC465" s="102"/>
      <c r="AVD465" s="102"/>
      <c r="AVE465" s="102"/>
      <c r="AVF465" s="102"/>
      <c r="AVG465" s="102"/>
      <c r="AVH465" s="102"/>
      <c r="AVI465" s="102"/>
      <c r="AVJ465" s="102"/>
      <c r="AVK465" s="102"/>
      <c r="AVL465" s="102"/>
      <c r="AVM465" s="102"/>
      <c r="AVN465" s="102"/>
      <c r="AVO465" s="102"/>
      <c r="AVP465" s="102"/>
      <c r="AVQ465" s="102"/>
      <c r="AVR465" s="102"/>
      <c r="AVS465" s="102"/>
      <c r="AVT465" s="102"/>
      <c r="AVU465" s="102"/>
      <c r="AVV465" s="102"/>
      <c r="AVW465" s="102"/>
      <c r="AVX465" s="102"/>
    </row>
    <row r="466" spans="1:17 1246:1272" s="97" customFormat="1" x14ac:dyDescent="0.3">
      <c r="A466" s="96"/>
      <c r="C466" s="98"/>
      <c r="D466" s="93"/>
      <c r="E466" s="93"/>
      <c r="F466" s="93"/>
      <c r="G466" s="114"/>
      <c r="H466" s="126"/>
      <c r="I466" s="123"/>
      <c r="J466" s="124"/>
      <c r="K466" s="125"/>
      <c r="L466" s="112"/>
      <c r="M466" s="99"/>
      <c r="N466" s="99"/>
      <c r="P466" s="99"/>
      <c r="Q466" s="99"/>
      <c r="AUX466" s="102"/>
      <c r="AUY466" s="102"/>
      <c r="AUZ466" s="102"/>
      <c r="AVA466" s="102"/>
      <c r="AVB466" s="102"/>
      <c r="AVC466" s="102"/>
      <c r="AVD466" s="102"/>
      <c r="AVE466" s="102"/>
      <c r="AVF466" s="102"/>
      <c r="AVG466" s="102"/>
      <c r="AVH466" s="102"/>
      <c r="AVI466" s="102"/>
      <c r="AVJ466" s="102"/>
      <c r="AVK466" s="102"/>
      <c r="AVL466" s="102"/>
      <c r="AVM466" s="102"/>
      <c r="AVN466" s="102"/>
      <c r="AVO466" s="102"/>
      <c r="AVP466" s="102"/>
      <c r="AVQ466" s="102"/>
      <c r="AVR466" s="102"/>
      <c r="AVS466" s="102"/>
      <c r="AVT466" s="102"/>
      <c r="AVU466" s="102"/>
      <c r="AVV466" s="102"/>
      <c r="AVW466" s="102"/>
      <c r="AVX466" s="102"/>
    </row>
    <row r="467" spans="1:17 1246:1272" s="97" customFormat="1" x14ac:dyDescent="0.3">
      <c r="A467" s="96"/>
      <c r="C467" s="98"/>
      <c r="D467" s="93"/>
      <c r="E467" s="93"/>
      <c r="F467" s="93"/>
      <c r="G467" s="114"/>
      <c r="H467" s="126"/>
      <c r="I467" s="123"/>
      <c r="J467" s="124"/>
      <c r="K467" s="125"/>
      <c r="L467" s="112"/>
      <c r="M467" s="99"/>
      <c r="N467" s="99"/>
      <c r="P467" s="99"/>
      <c r="Q467" s="99"/>
      <c r="AUX467" s="102"/>
      <c r="AUY467" s="102"/>
      <c r="AUZ467" s="102"/>
      <c r="AVA467" s="102"/>
      <c r="AVB467" s="102"/>
      <c r="AVC467" s="102"/>
      <c r="AVD467" s="102"/>
      <c r="AVE467" s="102"/>
      <c r="AVF467" s="102"/>
      <c r="AVG467" s="102"/>
      <c r="AVH467" s="102"/>
      <c r="AVI467" s="102"/>
      <c r="AVJ467" s="102"/>
      <c r="AVK467" s="102"/>
      <c r="AVL467" s="102"/>
      <c r="AVM467" s="102"/>
      <c r="AVN467" s="102"/>
      <c r="AVO467" s="102"/>
      <c r="AVP467" s="102"/>
      <c r="AVQ467" s="102"/>
      <c r="AVR467" s="102"/>
      <c r="AVS467" s="102"/>
      <c r="AVT467" s="102"/>
      <c r="AVU467" s="102"/>
      <c r="AVV467" s="102"/>
      <c r="AVW467" s="102"/>
      <c r="AVX467" s="102"/>
    </row>
    <row r="468" spans="1:17 1246:1272" s="97" customFormat="1" x14ac:dyDescent="0.3">
      <c r="A468" s="96"/>
      <c r="C468" s="98"/>
      <c r="D468" s="93"/>
      <c r="E468" s="93"/>
      <c r="F468" s="93"/>
      <c r="G468" s="114"/>
      <c r="H468" s="126"/>
      <c r="I468" s="123"/>
      <c r="J468" s="124"/>
      <c r="K468" s="125"/>
      <c r="L468" s="112"/>
      <c r="M468" s="99"/>
      <c r="N468" s="99"/>
      <c r="P468" s="99"/>
      <c r="Q468" s="99"/>
      <c r="AUX468" s="102"/>
      <c r="AUY468" s="102"/>
      <c r="AUZ468" s="102"/>
      <c r="AVA468" s="102"/>
      <c r="AVB468" s="102"/>
      <c r="AVC468" s="102"/>
      <c r="AVD468" s="102"/>
      <c r="AVE468" s="102"/>
      <c r="AVF468" s="102"/>
      <c r="AVG468" s="102"/>
      <c r="AVH468" s="102"/>
      <c r="AVI468" s="102"/>
      <c r="AVJ468" s="102"/>
      <c r="AVK468" s="102"/>
      <c r="AVL468" s="102"/>
      <c r="AVM468" s="102"/>
      <c r="AVN468" s="102"/>
      <c r="AVO468" s="102"/>
      <c r="AVP468" s="102"/>
      <c r="AVQ468" s="102"/>
      <c r="AVR468" s="102"/>
      <c r="AVS468" s="102"/>
      <c r="AVT468" s="102"/>
      <c r="AVU468" s="102"/>
      <c r="AVV468" s="102"/>
      <c r="AVW468" s="102"/>
      <c r="AVX468" s="102"/>
    </row>
    <row r="469" spans="1:17 1246:1272" s="97" customFormat="1" x14ac:dyDescent="0.3">
      <c r="A469" s="96"/>
      <c r="C469" s="98"/>
      <c r="D469" s="93"/>
      <c r="E469" s="93"/>
      <c r="F469" s="93"/>
      <c r="G469" s="114"/>
      <c r="H469" s="126"/>
      <c r="I469" s="123"/>
      <c r="J469" s="124"/>
      <c r="K469" s="125"/>
      <c r="L469" s="112"/>
      <c r="M469" s="99"/>
      <c r="N469" s="99"/>
      <c r="P469" s="99"/>
      <c r="Q469" s="99"/>
      <c r="AUX469" s="102"/>
      <c r="AUY469" s="102"/>
      <c r="AUZ469" s="102"/>
      <c r="AVA469" s="102"/>
      <c r="AVB469" s="102"/>
      <c r="AVC469" s="102"/>
      <c r="AVD469" s="102"/>
      <c r="AVE469" s="102"/>
      <c r="AVF469" s="102"/>
      <c r="AVG469" s="102"/>
      <c r="AVH469" s="102"/>
      <c r="AVI469" s="102"/>
      <c r="AVJ469" s="102"/>
      <c r="AVK469" s="102"/>
      <c r="AVL469" s="102"/>
      <c r="AVM469" s="102"/>
      <c r="AVN469" s="102"/>
      <c r="AVO469" s="102"/>
      <c r="AVP469" s="102"/>
      <c r="AVQ469" s="102"/>
      <c r="AVR469" s="102"/>
      <c r="AVS469" s="102"/>
      <c r="AVT469" s="102"/>
      <c r="AVU469" s="102"/>
      <c r="AVV469" s="102"/>
      <c r="AVW469" s="102"/>
      <c r="AVX469" s="102"/>
    </row>
    <row r="470" spans="1:17 1246:1272" s="97" customFormat="1" x14ac:dyDescent="0.3">
      <c r="A470" s="96"/>
      <c r="C470" s="98"/>
      <c r="D470" s="93"/>
      <c r="E470" s="93"/>
      <c r="F470" s="93"/>
      <c r="G470" s="114"/>
      <c r="H470" s="126"/>
      <c r="I470" s="123"/>
      <c r="J470" s="124"/>
      <c r="K470" s="125"/>
      <c r="L470" s="112"/>
      <c r="M470" s="99"/>
      <c r="N470" s="99"/>
      <c r="P470" s="99"/>
      <c r="Q470" s="99"/>
      <c r="AUX470" s="102"/>
      <c r="AUY470" s="102"/>
      <c r="AUZ470" s="102"/>
      <c r="AVA470" s="102"/>
      <c r="AVB470" s="102"/>
      <c r="AVC470" s="102"/>
      <c r="AVD470" s="102"/>
      <c r="AVE470" s="102"/>
      <c r="AVF470" s="102"/>
      <c r="AVG470" s="102"/>
      <c r="AVH470" s="102"/>
      <c r="AVI470" s="102"/>
      <c r="AVJ470" s="102"/>
      <c r="AVK470" s="102"/>
      <c r="AVL470" s="102"/>
      <c r="AVM470" s="102"/>
      <c r="AVN470" s="102"/>
      <c r="AVO470" s="102"/>
      <c r="AVP470" s="102"/>
      <c r="AVQ470" s="102"/>
      <c r="AVR470" s="102"/>
      <c r="AVS470" s="102"/>
      <c r="AVT470" s="102"/>
      <c r="AVU470" s="102"/>
      <c r="AVV470" s="102"/>
      <c r="AVW470" s="102"/>
      <c r="AVX470" s="102"/>
    </row>
    <row r="471" spans="1:17 1246:1272" s="97" customFormat="1" x14ac:dyDescent="0.3">
      <c r="A471" s="96"/>
      <c r="C471" s="98"/>
      <c r="D471" s="93"/>
      <c r="E471" s="93"/>
      <c r="F471" s="93"/>
      <c r="G471" s="114"/>
      <c r="H471" s="126"/>
      <c r="I471" s="123"/>
      <c r="J471" s="124"/>
      <c r="K471" s="125"/>
      <c r="L471" s="112"/>
      <c r="M471" s="99"/>
      <c r="N471" s="99"/>
      <c r="P471" s="99"/>
      <c r="Q471" s="99"/>
      <c r="AUX471" s="102"/>
      <c r="AUY471" s="102"/>
      <c r="AUZ471" s="102"/>
      <c r="AVA471" s="102"/>
      <c r="AVB471" s="102"/>
      <c r="AVC471" s="102"/>
      <c r="AVD471" s="102"/>
      <c r="AVE471" s="102"/>
      <c r="AVF471" s="102"/>
      <c r="AVG471" s="102"/>
      <c r="AVH471" s="102"/>
      <c r="AVI471" s="102"/>
      <c r="AVJ471" s="102"/>
      <c r="AVK471" s="102"/>
      <c r="AVL471" s="102"/>
      <c r="AVM471" s="102"/>
      <c r="AVN471" s="102"/>
      <c r="AVO471" s="102"/>
      <c r="AVP471" s="102"/>
      <c r="AVQ471" s="102"/>
      <c r="AVR471" s="102"/>
      <c r="AVS471" s="102"/>
      <c r="AVT471" s="102"/>
      <c r="AVU471" s="102"/>
      <c r="AVV471" s="102"/>
      <c r="AVW471" s="102"/>
      <c r="AVX471" s="102"/>
    </row>
    <row r="472" spans="1:17 1246:1272" s="97" customFormat="1" x14ac:dyDescent="0.3">
      <c r="A472" s="96"/>
      <c r="C472" s="98"/>
      <c r="D472" s="93"/>
      <c r="E472" s="93"/>
      <c r="F472" s="93"/>
      <c r="G472" s="114"/>
      <c r="H472" s="126"/>
      <c r="I472" s="123"/>
      <c r="J472" s="124"/>
      <c r="K472" s="125"/>
      <c r="L472" s="112"/>
      <c r="M472" s="99"/>
      <c r="N472" s="99"/>
      <c r="P472" s="99"/>
      <c r="Q472" s="99"/>
      <c r="AUX472" s="102"/>
      <c r="AUY472" s="102"/>
      <c r="AUZ472" s="102"/>
      <c r="AVA472" s="102"/>
      <c r="AVB472" s="102"/>
      <c r="AVC472" s="102"/>
      <c r="AVD472" s="102"/>
      <c r="AVE472" s="102"/>
      <c r="AVF472" s="102"/>
      <c r="AVG472" s="102"/>
      <c r="AVH472" s="102"/>
      <c r="AVI472" s="102"/>
      <c r="AVJ472" s="102"/>
      <c r="AVK472" s="102"/>
      <c r="AVL472" s="102"/>
      <c r="AVM472" s="102"/>
      <c r="AVN472" s="102"/>
      <c r="AVO472" s="102"/>
      <c r="AVP472" s="102"/>
      <c r="AVQ472" s="102"/>
      <c r="AVR472" s="102"/>
      <c r="AVS472" s="102"/>
      <c r="AVT472" s="102"/>
      <c r="AVU472" s="102"/>
      <c r="AVV472" s="102"/>
      <c r="AVW472" s="102"/>
      <c r="AVX472" s="102"/>
    </row>
    <row r="473" spans="1:17 1246:1272" s="97" customFormat="1" x14ac:dyDescent="0.3">
      <c r="A473" s="96"/>
      <c r="C473" s="98"/>
      <c r="D473" s="93"/>
      <c r="E473" s="93"/>
      <c r="F473" s="93"/>
      <c r="G473" s="114"/>
      <c r="H473" s="126"/>
      <c r="I473" s="123"/>
      <c r="J473" s="124"/>
      <c r="K473" s="125"/>
      <c r="L473" s="112"/>
      <c r="M473" s="99"/>
      <c r="N473" s="99"/>
      <c r="P473" s="99"/>
      <c r="Q473" s="99"/>
      <c r="AUX473" s="102"/>
      <c r="AUY473" s="102"/>
      <c r="AUZ473" s="102"/>
      <c r="AVA473" s="102"/>
      <c r="AVB473" s="102"/>
      <c r="AVC473" s="102"/>
      <c r="AVD473" s="102"/>
      <c r="AVE473" s="102"/>
      <c r="AVF473" s="102"/>
      <c r="AVG473" s="102"/>
      <c r="AVH473" s="102"/>
      <c r="AVI473" s="102"/>
      <c r="AVJ473" s="102"/>
      <c r="AVK473" s="102"/>
      <c r="AVL473" s="102"/>
      <c r="AVM473" s="102"/>
      <c r="AVN473" s="102"/>
      <c r="AVO473" s="102"/>
      <c r="AVP473" s="102"/>
      <c r="AVQ473" s="102"/>
      <c r="AVR473" s="102"/>
      <c r="AVS473" s="102"/>
      <c r="AVT473" s="102"/>
      <c r="AVU473" s="102"/>
      <c r="AVV473" s="102"/>
      <c r="AVW473" s="102"/>
      <c r="AVX473" s="102"/>
    </row>
    <row r="474" spans="1:17 1246:1272" s="97" customFormat="1" x14ac:dyDescent="0.3">
      <c r="A474" s="96"/>
      <c r="C474" s="98"/>
      <c r="D474" s="93"/>
      <c r="E474" s="93"/>
      <c r="F474" s="93"/>
      <c r="G474" s="114"/>
      <c r="H474" s="126"/>
      <c r="I474" s="123"/>
      <c r="J474" s="124"/>
      <c r="K474" s="125"/>
      <c r="L474" s="112"/>
      <c r="M474" s="99"/>
      <c r="N474" s="99"/>
      <c r="P474" s="99"/>
      <c r="Q474" s="99"/>
      <c r="AUX474" s="102"/>
      <c r="AUY474" s="102"/>
      <c r="AUZ474" s="102"/>
      <c r="AVA474" s="102"/>
      <c r="AVB474" s="102"/>
      <c r="AVC474" s="102"/>
      <c r="AVD474" s="102"/>
      <c r="AVE474" s="102"/>
      <c r="AVF474" s="102"/>
      <c r="AVG474" s="102"/>
      <c r="AVH474" s="102"/>
      <c r="AVI474" s="102"/>
      <c r="AVJ474" s="102"/>
      <c r="AVK474" s="102"/>
      <c r="AVL474" s="102"/>
      <c r="AVM474" s="102"/>
      <c r="AVN474" s="102"/>
      <c r="AVO474" s="102"/>
      <c r="AVP474" s="102"/>
      <c r="AVQ474" s="102"/>
      <c r="AVR474" s="102"/>
      <c r="AVS474" s="102"/>
      <c r="AVT474" s="102"/>
      <c r="AVU474" s="102"/>
      <c r="AVV474" s="102"/>
      <c r="AVW474" s="102"/>
      <c r="AVX474" s="102"/>
    </row>
    <row r="475" spans="1:17 1246:1272" s="97" customFormat="1" x14ac:dyDescent="0.3">
      <c r="A475" s="96"/>
      <c r="C475" s="98"/>
      <c r="D475" s="93"/>
      <c r="E475" s="93"/>
      <c r="F475" s="93"/>
      <c r="G475" s="114"/>
      <c r="H475" s="126"/>
      <c r="I475" s="123"/>
      <c r="J475" s="124"/>
      <c r="K475" s="125"/>
      <c r="L475" s="112"/>
      <c r="M475" s="99"/>
      <c r="N475" s="99"/>
      <c r="P475" s="99"/>
      <c r="Q475" s="99"/>
      <c r="AUX475" s="102"/>
      <c r="AUY475" s="102"/>
      <c r="AUZ475" s="102"/>
      <c r="AVA475" s="102"/>
      <c r="AVB475" s="102"/>
      <c r="AVC475" s="102"/>
      <c r="AVD475" s="102"/>
      <c r="AVE475" s="102"/>
      <c r="AVF475" s="102"/>
      <c r="AVG475" s="102"/>
      <c r="AVH475" s="102"/>
      <c r="AVI475" s="102"/>
      <c r="AVJ475" s="102"/>
      <c r="AVK475" s="102"/>
      <c r="AVL475" s="102"/>
      <c r="AVM475" s="102"/>
      <c r="AVN475" s="102"/>
      <c r="AVO475" s="102"/>
      <c r="AVP475" s="102"/>
      <c r="AVQ475" s="102"/>
      <c r="AVR475" s="102"/>
      <c r="AVS475" s="102"/>
      <c r="AVT475" s="102"/>
      <c r="AVU475" s="102"/>
      <c r="AVV475" s="102"/>
      <c r="AVW475" s="102"/>
      <c r="AVX475" s="102"/>
    </row>
    <row r="476" spans="1:17 1246:1272" s="97" customFormat="1" x14ac:dyDescent="0.3">
      <c r="A476" s="96"/>
      <c r="C476" s="98"/>
      <c r="D476" s="93"/>
      <c r="E476" s="93"/>
      <c r="F476" s="93"/>
      <c r="G476" s="114"/>
      <c r="H476" s="126"/>
      <c r="I476" s="123"/>
      <c r="J476" s="124"/>
      <c r="K476" s="125"/>
      <c r="L476" s="112"/>
      <c r="M476" s="99"/>
      <c r="N476" s="99"/>
      <c r="P476" s="99"/>
      <c r="Q476" s="99"/>
      <c r="AUX476" s="102"/>
      <c r="AUY476" s="102"/>
      <c r="AUZ476" s="102"/>
      <c r="AVA476" s="102"/>
      <c r="AVB476" s="102"/>
      <c r="AVC476" s="102"/>
      <c r="AVD476" s="102"/>
      <c r="AVE476" s="102"/>
      <c r="AVF476" s="102"/>
      <c r="AVG476" s="102"/>
      <c r="AVH476" s="102"/>
      <c r="AVI476" s="102"/>
      <c r="AVJ476" s="102"/>
      <c r="AVK476" s="102"/>
      <c r="AVL476" s="102"/>
      <c r="AVM476" s="102"/>
      <c r="AVN476" s="102"/>
      <c r="AVO476" s="102"/>
      <c r="AVP476" s="102"/>
      <c r="AVQ476" s="102"/>
      <c r="AVR476" s="102"/>
      <c r="AVS476" s="102"/>
      <c r="AVT476" s="102"/>
      <c r="AVU476" s="102"/>
      <c r="AVV476" s="102"/>
      <c r="AVW476" s="102"/>
      <c r="AVX476" s="102"/>
    </row>
    <row r="477" spans="1:17 1246:1272" s="97" customFormat="1" x14ac:dyDescent="0.3">
      <c r="A477" s="96"/>
      <c r="C477" s="98"/>
      <c r="D477" s="93"/>
      <c r="E477" s="93"/>
      <c r="F477" s="93"/>
      <c r="G477" s="114"/>
      <c r="H477" s="126"/>
      <c r="I477" s="123"/>
      <c r="J477" s="124"/>
      <c r="K477" s="125"/>
      <c r="L477" s="112"/>
      <c r="M477" s="99"/>
      <c r="N477" s="99"/>
      <c r="P477" s="99"/>
      <c r="Q477" s="99"/>
      <c r="AUX477" s="102"/>
      <c r="AUY477" s="102"/>
      <c r="AUZ477" s="102"/>
      <c r="AVA477" s="102"/>
      <c r="AVB477" s="102"/>
      <c r="AVC477" s="102"/>
      <c r="AVD477" s="102"/>
      <c r="AVE477" s="102"/>
      <c r="AVF477" s="102"/>
      <c r="AVG477" s="102"/>
      <c r="AVH477" s="102"/>
      <c r="AVI477" s="102"/>
      <c r="AVJ477" s="102"/>
      <c r="AVK477" s="102"/>
      <c r="AVL477" s="102"/>
      <c r="AVM477" s="102"/>
      <c r="AVN477" s="102"/>
      <c r="AVO477" s="102"/>
      <c r="AVP477" s="102"/>
      <c r="AVQ477" s="102"/>
      <c r="AVR477" s="102"/>
      <c r="AVS477" s="102"/>
      <c r="AVT477" s="102"/>
      <c r="AVU477" s="102"/>
      <c r="AVV477" s="102"/>
      <c r="AVW477" s="102"/>
      <c r="AVX477" s="102"/>
    </row>
    <row r="478" spans="1:17 1246:1272" s="97" customFormat="1" x14ac:dyDescent="0.3">
      <c r="A478" s="96"/>
      <c r="C478" s="98"/>
      <c r="D478" s="93"/>
      <c r="E478" s="93"/>
      <c r="F478" s="93"/>
      <c r="G478" s="114"/>
      <c r="H478" s="126"/>
      <c r="I478" s="123"/>
      <c r="J478" s="124"/>
      <c r="K478" s="125"/>
      <c r="L478" s="112"/>
      <c r="M478" s="99"/>
      <c r="N478" s="99"/>
      <c r="P478" s="99"/>
      <c r="Q478" s="99"/>
      <c r="AUX478" s="102"/>
      <c r="AUY478" s="102"/>
      <c r="AUZ478" s="102"/>
      <c r="AVA478" s="102"/>
      <c r="AVB478" s="102"/>
      <c r="AVC478" s="102"/>
      <c r="AVD478" s="102"/>
      <c r="AVE478" s="102"/>
      <c r="AVF478" s="102"/>
      <c r="AVG478" s="102"/>
      <c r="AVH478" s="102"/>
      <c r="AVI478" s="102"/>
      <c r="AVJ478" s="102"/>
      <c r="AVK478" s="102"/>
      <c r="AVL478" s="102"/>
      <c r="AVM478" s="102"/>
      <c r="AVN478" s="102"/>
      <c r="AVO478" s="102"/>
      <c r="AVP478" s="102"/>
      <c r="AVQ478" s="102"/>
      <c r="AVR478" s="102"/>
      <c r="AVS478" s="102"/>
      <c r="AVT478" s="102"/>
      <c r="AVU478" s="102"/>
      <c r="AVV478" s="102"/>
      <c r="AVW478" s="102"/>
      <c r="AVX478" s="102"/>
    </row>
    <row r="479" spans="1:17 1246:1272" s="97" customFormat="1" x14ac:dyDescent="0.3">
      <c r="A479" s="96"/>
      <c r="C479" s="98"/>
      <c r="D479" s="93"/>
      <c r="E479" s="93"/>
      <c r="F479" s="93"/>
      <c r="G479" s="114"/>
      <c r="H479" s="126"/>
      <c r="I479" s="123"/>
      <c r="J479" s="124"/>
      <c r="K479" s="125"/>
      <c r="L479" s="112"/>
      <c r="M479" s="99"/>
      <c r="N479" s="99"/>
      <c r="P479" s="99"/>
      <c r="Q479" s="99"/>
      <c r="AUX479" s="102"/>
      <c r="AUY479" s="102"/>
      <c r="AUZ479" s="102"/>
      <c r="AVA479" s="102"/>
      <c r="AVB479" s="102"/>
      <c r="AVC479" s="102"/>
      <c r="AVD479" s="102"/>
      <c r="AVE479" s="102"/>
      <c r="AVF479" s="102"/>
      <c r="AVG479" s="102"/>
      <c r="AVH479" s="102"/>
      <c r="AVI479" s="102"/>
      <c r="AVJ479" s="102"/>
      <c r="AVK479" s="102"/>
      <c r="AVL479" s="102"/>
      <c r="AVM479" s="102"/>
      <c r="AVN479" s="102"/>
      <c r="AVO479" s="102"/>
      <c r="AVP479" s="102"/>
      <c r="AVQ479" s="102"/>
      <c r="AVR479" s="102"/>
      <c r="AVS479" s="102"/>
      <c r="AVT479" s="102"/>
      <c r="AVU479" s="102"/>
      <c r="AVV479" s="102"/>
      <c r="AVW479" s="102"/>
      <c r="AVX479" s="102"/>
    </row>
    <row r="480" spans="1:17 1246:1272" s="97" customFormat="1" x14ac:dyDescent="0.3">
      <c r="A480" s="96"/>
      <c r="C480" s="98"/>
      <c r="D480" s="93"/>
      <c r="E480" s="93"/>
      <c r="F480" s="93"/>
      <c r="G480" s="114"/>
      <c r="H480" s="126"/>
      <c r="I480" s="123"/>
      <c r="J480" s="124"/>
      <c r="K480" s="125"/>
      <c r="L480" s="112"/>
      <c r="M480" s="99"/>
      <c r="N480" s="99"/>
      <c r="P480" s="99"/>
      <c r="Q480" s="99"/>
      <c r="AUX480" s="102"/>
      <c r="AUY480" s="102"/>
      <c r="AUZ480" s="102"/>
      <c r="AVA480" s="102"/>
      <c r="AVB480" s="102"/>
      <c r="AVC480" s="102"/>
      <c r="AVD480" s="102"/>
      <c r="AVE480" s="102"/>
      <c r="AVF480" s="102"/>
      <c r="AVG480" s="102"/>
      <c r="AVH480" s="102"/>
      <c r="AVI480" s="102"/>
      <c r="AVJ480" s="102"/>
      <c r="AVK480" s="102"/>
      <c r="AVL480" s="102"/>
      <c r="AVM480" s="102"/>
      <c r="AVN480" s="102"/>
      <c r="AVO480" s="102"/>
      <c r="AVP480" s="102"/>
      <c r="AVQ480" s="102"/>
      <c r="AVR480" s="102"/>
      <c r="AVS480" s="102"/>
      <c r="AVT480" s="102"/>
      <c r="AVU480" s="102"/>
      <c r="AVV480" s="102"/>
      <c r="AVW480" s="102"/>
      <c r="AVX480" s="102"/>
    </row>
    <row r="481" spans="1:17 1246:1272" s="97" customFormat="1" x14ac:dyDescent="0.3">
      <c r="A481" s="96"/>
      <c r="C481" s="98"/>
      <c r="D481" s="93"/>
      <c r="E481" s="93"/>
      <c r="F481" s="93"/>
      <c r="G481" s="114"/>
      <c r="H481" s="126"/>
      <c r="I481" s="123"/>
      <c r="J481" s="124"/>
      <c r="K481" s="125"/>
      <c r="L481" s="112"/>
      <c r="M481" s="99"/>
      <c r="N481" s="99"/>
      <c r="P481" s="99"/>
      <c r="Q481" s="99"/>
      <c r="AUX481" s="102"/>
      <c r="AUY481" s="102"/>
      <c r="AUZ481" s="102"/>
      <c r="AVA481" s="102"/>
      <c r="AVB481" s="102"/>
      <c r="AVC481" s="102"/>
      <c r="AVD481" s="102"/>
      <c r="AVE481" s="102"/>
      <c r="AVF481" s="102"/>
      <c r="AVG481" s="102"/>
      <c r="AVH481" s="102"/>
      <c r="AVI481" s="102"/>
      <c r="AVJ481" s="102"/>
      <c r="AVK481" s="102"/>
      <c r="AVL481" s="102"/>
      <c r="AVM481" s="102"/>
      <c r="AVN481" s="102"/>
      <c r="AVO481" s="102"/>
      <c r="AVP481" s="102"/>
      <c r="AVQ481" s="102"/>
      <c r="AVR481" s="102"/>
      <c r="AVS481" s="102"/>
      <c r="AVT481" s="102"/>
      <c r="AVU481" s="102"/>
      <c r="AVV481" s="102"/>
      <c r="AVW481" s="102"/>
      <c r="AVX481" s="102"/>
    </row>
    <row r="482" spans="1:17 1246:1272" s="97" customFormat="1" x14ac:dyDescent="0.3">
      <c r="A482" s="96"/>
      <c r="C482" s="98"/>
      <c r="D482" s="93"/>
      <c r="E482" s="93"/>
      <c r="F482" s="93"/>
      <c r="G482" s="114"/>
      <c r="H482" s="126"/>
      <c r="I482" s="123"/>
      <c r="J482" s="124"/>
      <c r="K482" s="125"/>
      <c r="L482" s="112"/>
      <c r="M482" s="99"/>
      <c r="N482" s="99"/>
      <c r="P482" s="99"/>
      <c r="Q482" s="99"/>
      <c r="AUX482" s="102"/>
      <c r="AUY482" s="102"/>
      <c r="AUZ482" s="102"/>
      <c r="AVA482" s="102"/>
      <c r="AVB482" s="102"/>
      <c r="AVC482" s="102"/>
      <c r="AVD482" s="102"/>
      <c r="AVE482" s="102"/>
      <c r="AVF482" s="102"/>
      <c r="AVG482" s="102"/>
      <c r="AVH482" s="102"/>
      <c r="AVI482" s="102"/>
      <c r="AVJ482" s="102"/>
      <c r="AVK482" s="102"/>
      <c r="AVL482" s="102"/>
      <c r="AVM482" s="102"/>
      <c r="AVN482" s="102"/>
      <c r="AVO482" s="102"/>
      <c r="AVP482" s="102"/>
      <c r="AVQ482" s="102"/>
      <c r="AVR482" s="102"/>
      <c r="AVS482" s="102"/>
      <c r="AVT482" s="102"/>
      <c r="AVU482" s="102"/>
      <c r="AVV482" s="102"/>
      <c r="AVW482" s="102"/>
      <c r="AVX482" s="102"/>
    </row>
    <row r="483" spans="1:17 1246:1272" s="97" customFormat="1" x14ac:dyDescent="0.3">
      <c r="A483" s="96"/>
      <c r="C483" s="98"/>
      <c r="D483" s="93"/>
      <c r="E483" s="93"/>
      <c r="F483" s="93"/>
      <c r="G483" s="114"/>
      <c r="H483" s="126"/>
      <c r="I483" s="123"/>
      <c r="J483" s="124"/>
      <c r="K483" s="125"/>
      <c r="L483" s="112"/>
      <c r="M483" s="99"/>
      <c r="N483" s="99"/>
      <c r="P483" s="99"/>
      <c r="Q483" s="99"/>
      <c r="AUX483" s="102"/>
      <c r="AUY483" s="102"/>
      <c r="AUZ483" s="102"/>
      <c r="AVA483" s="102"/>
      <c r="AVB483" s="102"/>
      <c r="AVC483" s="102"/>
      <c r="AVD483" s="102"/>
      <c r="AVE483" s="102"/>
      <c r="AVF483" s="102"/>
      <c r="AVG483" s="102"/>
      <c r="AVH483" s="102"/>
      <c r="AVI483" s="102"/>
      <c r="AVJ483" s="102"/>
      <c r="AVK483" s="102"/>
      <c r="AVL483" s="102"/>
      <c r="AVM483" s="102"/>
      <c r="AVN483" s="102"/>
      <c r="AVO483" s="102"/>
      <c r="AVP483" s="102"/>
      <c r="AVQ483" s="102"/>
      <c r="AVR483" s="102"/>
      <c r="AVS483" s="102"/>
      <c r="AVT483" s="102"/>
      <c r="AVU483" s="102"/>
      <c r="AVV483" s="102"/>
      <c r="AVW483" s="102"/>
      <c r="AVX483" s="102"/>
    </row>
    <row r="484" spans="1:17 1246:1272" s="97" customFormat="1" x14ac:dyDescent="0.3">
      <c r="A484" s="96"/>
      <c r="C484" s="98"/>
      <c r="D484" s="93"/>
      <c r="E484" s="93"/>
      <c r="F484" s="93"/>
      <c r="G484" s="114"/>
      <c r="H484" s="126"/>
      <c r="I484" s="123"/>
      <c r="J484" s="124"/>
      <c r="K484" s="125"/>
      <c r="L484" s="112"/>
      <c r="M484" s="99"/>
      <c r="N484" s="99"/>
      <c r="P484" s="99"/>
      <c r="Q484" s="99"/>
      <c r="AUX484" s="102"/>
      <c r="AUY484" s="102"/>
      <c r="AUZ484" s="102"/>
      <c r="AVA484" s="102"/>
      <c r="AVB484" s="102"/>
      <c r="AVC484" s="102"/>
      <c r="AVD484" s="102"/>
      <c r="AVE484" s="102"/>
      <c r="AVF484" s="102"/>
      <c r="AVG484" s="102"/>
      <c r="AVH484" s="102"/>
      <c r="AVI484" s="102"/>
      <c r="AVJ484" s="102"/>
      <c r="AVK484" s="102"/>
      <c r="AVL484" s="102"/>
      <c r="AVM484" s="102"/>
      <c r="AVN484" s="102"/>
      <c r="AVO484" s="102"/>
      <c r="AVP484" s="102"/>
      <c r="AVQ484" s="102"/>
      <c r="AVR484" s="102"/>
      <c r="AVS484" s="102"/>
      <c r="AVT484" s="102"/>
      <c r="AVU484" s="102"/>
      <c r="AVV484" s="102"/>
      <c r="AVW484" s="102"/>
      <c r="AVX484" s="102"/>
    </row>
    <row r="485" spans="1:17 1246:1272" s="97" customFormat="1" x14ac:dyDescent="0.3">
      <c r="A485" s="96"/>
      <c r="C485" s="98"/>
      <c r="D485" s="93"/>
      <c r="E485" s="93"/>
      <c r="F485" s="93"/>
      <c r="G485" s="114"/>
      <c r="H485" s="126"/>
      <c r="I485" s="123"/>
      <c r="J485" s="124"/>
      <c r="K485" s="125"/>
      <c r="L485" s="112"/>
      <c r="M485" s="99"/>
      <c r="N485" s="99"/>
      <c r="P485" s="99"/>
      <c r="Q485" s="99"/>
      <c r="AUX485" s="102"/>
      <c r="AUY485" s="102"/>
      <c r="AUZ485" s="102"/>
      <c r="AVA485" s="102"/>
      <c r="AVB485" s="102"/>
      <c r="AVC485" s="102"/>
      <c r="AVD485" s="102"/>
      <c r="AVE485" s="102"/>
      <c r="AVF485" s="102"/>
      <c r="AVG485" s="102"/>
      <c r="AVH485" s="102"/>
      <c r="AVI485" s="102"/>
      <c r="AVJ485" s="102"/>
      <c r="AVK485" s="102"/>
      <c r="AVL485" s="102"/>
      <c r="AVM485" s="102"/>
      <c r="AVN485" s="102"/>
      <c r="AVO485" s="102"/>
      <c r="AVP485" s="102"/>
      <c r="AVQ485" s="102"/>
      <c r="AVR485" s="102"/>
      <c r="AVS485" s="102"/>
      <c r="AVT485" s="102"/>
      <c r="AVU485" s="102"/>
      <c r="AVV485" s="102"/>
      <c r="AVW485" s="102"/>
      <c r="AVX485" s="102"/>
    </row>
    <row r="486" spans="1:17 1246:1272" s="97" customFormat="1" x14ac:dyDescent="0.3">
      <c r="A486" s="96"/>
      <c r="C486" s="98"/>
      <c r="D486" s="93"/>
      <c r="E486" s="93"/>
      <c r="F486" s="93"/>
      <c r="G486" s="114"/>
      <c r="H486" s="126"/>
      <c r="I486" s="123"/>
      <c r="J486" s="124"/>
      <c r="K486" s="125"/>
      <c r="L486" s="112"/>
      <c r="M486" s="99"/>
      <c r="N486" s="99"/>
      <c r="P486" s="99"/>
      <c r="Q486" s="99"/>
      <c r="AUX486" s="102"/>
      <c r="AUY486" s="102"/>
      <c r="AUZ486" s="102"/>
      <c r="AVA486" s="102"/>
      <c r="AVB486" s="102"/>
      <c r="AVC486" s="102"/>
      <c r="AVD486" s="102"/>
      <c r="AVE486" s="102"/>
      <c r="AVF486" s="102"/>
      <c r="AVG486" s="102"/>
      <c r="AVH486" s="102"/>
      <c r="AVI486" s="102"/>
      <c r="AVJ486" s="102"/>
      <c r="AVK486" s="102"/>
      <c r="AVL486" s="102"/>
      <c r="AVM486" s="102"/>
      <c r="AVN486" s="102"/>
      <c r="AVO486" s="102"/>
      <c r="AVP486" s="102"/>
      <c r="AVQ486" s="102"/>
      <c r="AVR486" s="102"/>
      <c r="AVS486" s="102"/>
      <c r="AVT486" s="102"/>
      <c r="AVU486" s="102"/>
      <c r="AVV486" s="102"/>
      <c r="AVW486" s="102"/>
      <c r="AVX486" s="102"/>
    </row>
    <row r="487" spans="1:17 1246:1272" s="97" customFormat="1" x14ac:dyDescent="0.3">
      <c r="A487" s="96"/>
      <c r="C487" s="98"/>
      <c r="D487" s="93"/>
      <c r="E487" s="93"/>
      <c r="F487" s="93"/>
      <c r="G487" s="114"/>
      <c r="H487" s="126"/>
      <c r="I487" s="123"/>
      <c r="J487" s="124"/>
      <c r="K487" s="125"/>
      <c r="L487" s="112"/>
      <c r="M487" s="99"/>
      <c r="N487" s="99"/>
      <c r="P487" s="99"/>
      <c r="Q487" s="99"/>
      <c r="AUX487" s="102"/>
      <c r="AUY487" s="102"/>
      <c r="AUZ487" s="102"/>
      <c r="AVA487" s="102"/>
      <c r="AVB487" s="102"/>
      <c r="AVC487" s="102"/>
      <c r="AVD487" s="102"/>
      <c r="AVE487" s="102"/>
      <c r="AVF487" s="102"/>
      <c r="AVG487" s="102"/>
      <c r="AVH487" s="102"/>
      <c r="AVI487" s="102"/>
      <c r="AVJ487" s="102"/>
      <c r="AVK487" s="102"/>
      <c r="AVL487" s="102"/>
      <c r="AVM487" s="102"/>
      <c r="AVN487" s="102"/>
      <c r="AVO487" s="102"/>
      <c r="AVP487" s="102"/>
      <c r="AVQ487" s="102"/>
      <c r="AVR487" s="102"/>
      <c r="AVS487" s="102"/>
      <c r="AVT487" s="102"/>
      <c r="AVU487" s="102"/>
      <c r="AVV487" s="102"/>
      <c r="AVW487" s="102"/>
      <c r="AVX487" s="102"/>
    </row>
    <row r="488" spans="1:17 1246:1272" s="97" customFormat="1" x14ac:dyDescent="0.3">
      <c r="A488" s="96"/>
      <c r="C488" s="98"/>
      <c r="D488" s="93"/>
      <c r="E488" s="93"/>
      <c r="F488" s="93"/>
      <c r="G488" s="114"/>
      <c r="H488" s="126"/>
      <c r="I488" s="123"/>
      <c r="J488" s="124"/>
      <c r="K488" s="125"/>
      <c r="L488" s="112"/>
      <c r="M488" s="99"/>
      <c r="N488" s="99"/>
      <c r="P488" s="99"/>
      <c r="Q488" s="99"/>
      <c r="AUX488" s="102"/>
      <c r="AUY488" s="102"/>
      <c r="AUZ488" s="102"/>
      <c r="AVA488" s="102"/>
      <c r="AVB488" s="102"/>
      <c r="AVC488" s="102"/>
      <c r="AVD488" s="102"/>
      <c r="AVE488" s="102"/>
      <c r="AVF488" s="102"/>
      <c r="AVG488" s="102"/>
      <c r="AVH488" s="102"/>
      <c r="AVI488" s="102"/>
      <c r="AVJ488" s="102"/>
      <c r="AVK488" s="102"/>
      <c r="AVL488" s="102"/>
      <c r="AVM488" s="102"/>
      <c r="AVN488" s="102"/>
      <c r="AVO488" s="102"/>
      <c r="AVP488" s="102"/>
      <c r="AVQ488" s="102"/>
      <c r="AVR488" s="102"/>
      <c r="AVS488" s="102"/>
      <c r="AVT488" s="102"/>
      <c r="AVU488" s="102"/>
      <c r="AVV488" s="102"/>
      <c r="AVW488" s="102"/>
      <c r="AVX488" s="102"/>
    </row>
    <row r="489" spans="1:17 1246:1272" s="97" customFormat="1" x14ac:dyDescent="0.3">
      <c r="A489" s="96"/>
      <c r="C489" s="98"/>
      <c r="D489" s="93"/>
      <c r="E489" s="93"/>
      <c r="F489" s="93"/>
      <c r="G489" s="114"/>
      <c r="H489" s="126"/>
      <c r="I489" s="123"/>
      <c r="J489" s="124"/>
      <c r="K489" s="125"/>
      <c r="L489" s="112"/>
      <c r="M489" s="99"/>
      <c r="N489" s="99"/>
      <c r="P489" s="99"/>
      <c r="Q489" s="99"/>
      <c r="AUX489" s="102"/>
      <c r="AUY489" s="102"/>
      <c r="AUZ489" s="102"/>
      <c r="AVA489" s="102"/>
      <c r="AVB489" s="102"/>
      <c r="AVC489" s="102"/>
      <c r="AVD489" s="102"/>
      <c r="AVE489" s="102"/>
      <c r="AVF489" s="102"/>
      <c r="AVG489" s="102"/>
      <c r="AVH489" s="102"/>
      <c r="AVI489" s="102"/>
      <c r="AVJ489" s="102"/>
      <c r="AVK489" s="102"/>
      <c r="AVL489" s="102"/>
      <c r="AVM489" s="102"/>
      <c r="AVN489" s="102"/>
      <c r="AVO489" s="102"/>
      <c r="AVP489" s="102"/>
      <c r="AVQ489" s="102"/>
      <c r="AVR489" s="102"/>
      <c r="AVS489" s="102"/>
      <c r="AVT489" s="102"/>
      <c r="AVU489" s="102"/>
      <c r="AVV489" s="102"/>
      <c r="AVW489" s="102"/>
      <c r="AVX489" s="102"/>
    </row>
    <row r="490" spans="1:17 1246:1272" s="97" customFormat="1" x14ac:dyDescent="0.3">
      <c r="A490" s="96"/>
      <c r="C490" s="98"/>
      <c r="D490" s="93"/>
      <c r="E490" s="93"/>
      <c r="F490" s="93"/>
      <c r="G490" s="114"/>
      <c r="H490" s="126"/>
      <c r="I490" s="123"/>
      <c r="J490" s="124"/>
      <c r="K490" s="125"/>
      <c r="L490" s="112"/>
      <c r="M490" s="99"/>
      <c r="N490" s="99"/>
      <c r="P490" s="99"/>
      <c r="Q490" s="99"/>
      <c r="AUX490" s="102"/>
      <c r="AUY490" s="102"/>
      <c r="AUZ490" s="102"/>
      <c r="AVA490" s="102"/>
      <c r="AVB490" s="102"/>
      <c r="AVC490" s="102"/>
      <c r="AVD490" s="102"/>
      <c r="AVE490" s="102"/>
      <c r="AVF490" s="102"/>
      <c r="AVG490" s="102"/>
      <c r="AVH490" s="102"/>
      <c r="AVI490" s="102"/>
      <c r="AVJ490" s="102"/>
      <c r="AVK490" s="102"/>
      <c r="AVL490" s="102"/>
      <c r="AVM490" s="102"/>
      <c r="AVN490" s="102"/>
      <c r="AVO490" s="102"/>
      <c r="AVP490" s="102"/>
      <c r="AVQ490" s="102"/>
      <c r="AVR490" s="102"/>
      <c r="AVS490" s="102"/>
      <c r="AVT490" s="102"/>
      <c r="AVU490" s="102"/>
      <c r="AVV490" s="102"/>
      <c r="AVW490" s="102"/>
      <c r="AVX490" s="102"/>
    </row>
    <row r="491" spans="1:17 1246:1272" s="97" customFormat="1" x14ac:dyDescent="0.3">
      <c r="A491" s="96"/>
      <c r="C491" s="98"/>
      <c r="D491" s="93"/>
      <c r="E491" s="93"/>
      <c r="F491" s="93"/>
      <c r="G491" s="114"/>
      <c r="H491" s="126"/>
      <c r="I491" s="123"/>
      <c r="J491" s="124"/>
      <c r="K491" s="125"/>
      <c r="L491" s="112"/>
      <c r="M491" s="99"/>
      <c r="N491" s="99"/>
      <c r="P491" s="99"/>
      <c r="Q491" s="99"/>
      <c r="AUX491" s="102"/>
      <c r="AUY491" s="102"/>
      <c r="AUZ491" s="102"/>
      <c r="AVA491" s="102"/>
      <c r="AVB491" s="102"/>
      <c r="AVC491" s="102"/>
      <c r="AVD491" s="102"/>
      <c r="AVE491" s="102"/>
      <c r="AVF491" s="102"/>
      <c r="AVG491" s="102"/>
      <c r="AVH491" s="102"/>
      <c r="AVI491" s="102"/>
      <c r="AVJ491" s="102"/>
      <c r="AVK491" s="102"/>
      <c r="AVL491" s="102"/>
      <c r="AVM491" s="102"/>
      <c r="AVN491" s="102"/>
      <c r="AVO491" s="102"/>
      <c r="AVP491" s="102"/>
      <c r="AVQ491" s="102"/>
      <c r="AVR491" s="102"/>
      <c r="AVS491" s="102"/>
      <c r="AVT491" s="102"/>
      <c r="AVU491" s="102"/>
      <c r="AVV491" s="102"/>
      <c r="AVW491" s="102"/>
      <c r="AVX491" s="102"/>
    </row>
    <row r="492" spans="1:17 1246:1272" s="97" customFormat="1" x14ac:dyDescent="0.3">
      <c r="A492" s="96"/>
      <c r="C492" s="98"/>
      <c r="D492" s="93"/>
      <c r="E492" s="93"/>
      <c r="F492" s="93"/>
      <c r="G492" s="114"/>
      <c r="H492" s="126"/>
      <c r="I492" s="123"/>
      <c r="J492" s="124"/>
      <c r="K492" s="125"/>
      <c r="L492" s="112"/>
      <c r="M492" s="99"/>
      <c r="N492" s="99"/>
      <c r="P492" s="99"/>
      <c r="Q492" s="99"/>
      <c r="AUX492" s="102"/>
      <c r="AUY492" s="102"/>
      <c r="AUZ492" s="102"/>
      <c r="AVA492" s="102"/>
      <c r="AVB492" s="102"/>
      <c r="AVC492" s="102"/>
      <c r="AVD492" s="102"/>
      <c r="AVE492" s="102"/>
      <c r="AVF492" s="102"/>
      <c r="AVG492" s="102"/>
      <c r="AVH492" s="102"/>
      <c r="AVI492" s="102"/>
      <c r="AVJ492" s="102"/>
      <c r="AVK492" s="102"/>
      <c r="AVL492" s="102"/>
      <c r="AVM492" s="102"/>
      <c r="AVN492" s="102"/>
      <c r="AVO492" s="102"/>
      <c r="AVP492" s="102"/>
      <c r="AVQ492" s="102"/>
      <c r="AVR492" s="102"/>
      <c r="AVS492" s="102"/>
      <c r="AVT492" s="102"/>
      <c r="AVU492" s="102"/>
      <c r="AVV492" s="102"/>
      <c r="AVW492" s="102"/>
      <c r="AVX492" s="102"/>
    </row>
    <row r="493" spans="1:17 1246:1272" s="97" customFormat="1" x14ac:dyDescent="0.3">
      <c r="A493" s="96"/>
      <c r="C493" s="98"/>
      <c r="D493" s="93"/>
      <c r="E493" s="93"/>
      <c r="F493" s="93"/>
      <c r="G493" s="114"/>
      <c r="H493" s="126"/>
      <c r="I493" s="123"/>
      <c r="J493" s="124"/>
      <c r="K493" s="125"/>
      <c r="L493" s="112"/>
      <c r="M493" s="99"/>
      <c r="N493" s="99"/>
      <c r="P493" s="99"/>
      <c r="Q493" s="99"/>
      <c r="AUX493" s="102"/>
      <c r="AUY493" s="102"/>
      <c r="AUZ493" s="102"/>
      <c r="AVA493" s="102"/>
      <c r="AVB493" s="102"/>
      <c r="AVC493" s="102"/>
      <c r="AVD493" s="102"/>
      <c r="AVE493" s="102"/>
      <c r="AVF493" s="102"/>
      <c r="AVG493" s="102"/>
      <c r="AVH493" s="102"/>
      <c r="AVI493" s="102"/>
      <c r="AVJ493" s="102"/>
      <c r="AVK493" s="102"/>
      <c r="AVL493" s="102"/>
      <c r="AVM493" s="102"/>
      <c r="AVN493" s="102"/>
      <c r="AVO493" s="102"/>
      <c r="AVP493" s="102"/>
      <c r="AVQ493" s="102"/>
      <c r="AVR493" s="102"/>
      <c r="AVS493" s="102"/>
      <c r="AVT493" s="102"/>
      <c r="AVU493" s="102"/>
      <c r="AVV493" s="102"/>
      <c r="AVW493" s="102"/>
      <c r="AVX493" s="102"/>
    </row>
    <row r="494" spans="1:17 1246:1272" s="97" customFormat="1" x14ac:dyDescent="0.3">
      <c r="A494" s="96"/>
      <c r="C494" s="98"/>
      <c r="D494" s="93"/>
      <c r="E494" s="93"/>
      <c r="F494" s="93"/>
      <c r="G494" s="114"/>
      <c r="H494" s="126"/>
      <c r="I494" s="123"/>
      <c r="J494" s="124"/>
      <c r="K494" s="125"/>
      <c r="L494" s="112"/>
      <c r="M494" s="99"/>
      <c r="N494" s="99"/>
      <c r="P494" s="99"/>
      <c r="Q494" s="99"/>
      <c r="AUX494" s="102"/>
      <c r="AUY494" s="102"/>
      <c r="AUZ494" s="102"/>
      <c r="AVA494" s="102"/>
      <c r="AVB494" s="102"/>
      <c r="AVC494" s="102"/>
      <c r="AVD494" s="102"/>
      <c r="AVE494" s="102"/>
      <c r="AVF494" s="102"/>
      <c r="AVG494" s="102"/>
      <c r="AVH494" s="102"/>
      <c r="AVI494" s="102"/>
      <c r="AVJ494" s="102"/>
      <c r="AVK494" s="102"/>
      <c r="AVL494" s="102"/>
      <c r="AVM494" s="102"/>
      <c r="AVN494" s="102"/>
      <c r="AVO494" s="102"/>
      <c r="AVP494" s="102"/>
      <c r="AVQ494" s="102"/>
      <c r="AVR494" s="102"/>
      <c r="AVS494" s="102"/>
      <c r="AVT494" s="102"/>
      <c r="AVU494" s="102"/>
      <c r="AVV494" s="102"/>
      <c r="AVW494" s="102"/>
      <c r="AVX494" s="102"/>
    </row>
    <row r="495" spans="1:17 1246:1272" s="97" customFormat="1" x14ac:dyDescent="0.3">
      <c r="A495" s="96"/>
      <c r="C495" s="98"/>
      <c r="D495" s="93"/>
      <c r="E495" s="93"/>
      <c r="F495" s="93"/>
      <c r="G495" s="114"/>
      <c r="H495" s="126"/>
      <c r="I495" s="123"/>
      <c r="J495" s="124"/>
      <c r="K495" s="125"/>
      <c r="L495" s="112"/>
      <c r="M495" s="99"/>
      <c r="N495" s="99"/>
      <c r="P495" s="99"/>
      <c r="Q495" s="99"/>
      <c r="AUX495" s="102"/>
      <c r="AUY495" s="102"/>
      <c r="AUZ495" s="102"/>
      <c r="AVA495" s="102"/>
      <c r="AVB495" s="102"/>
      <c r="AVC495" s="102"/>
      <c r="AVD495" s="102"/>
      <c r="AVE495" s="102"/>
      <c r="AVF495" s="102"/>
      <c r="AVG495" s="102"/>
      <c r="AVH495" s="102"/>
      <c r="AVI495" s="102"/>
      <c r="AVJ495" s="102"/>
      <c r="AVK495" s="102"/>
      <c r="AVL495" s="102"/>
      <c r="AVM495" s="102"/>
      <c r="AVN495" s="102"/>
      <c r="AVO495" s="102"/>
      <c r="AVP495" s="102"/>
      <c r="AVQ495" s="102"/>
      <c r="AVR495" s="102"/>
      <c r="AVS495" s="102"/>
      <c r="AVT495" s="102"/>
      <c r="AVU495" s="102"/>
      <c r="AVV495" s="102"/>
      <c r="AVW495" s="102"/>
      <c r="AVX495" s="102"/>
    </row>
    <row r="496" spans="1:17 1246:1272" s="97" customFormat="1" x14ac:dyDescent="0.3">
      <c r="A496" s="96"/>
      <c r="C496" s="98"/>
      <c r="D496" s="93"/>
      <c r="E496" s="93"/>
      <c r="F496" s="93"/>
      <c r="G496" s="114"/>
      <c r="H496" s="126"/>
      <c r="I496" s="123"/>
      <c r="J496" s="124"/>
      <c r="K496" s="125"/>
      <c r="L496" s="112"/>
      <c r="M496" s="99"/>
      <c r="N496" s="99"/>
      <c r="P496" s="99"/>
      <c r="Q496" s="99"/>
      <c r="AUX496" s="102"/>
      <c r="AUY496" s="102"/>
      <c r="AUZ496" s="102"/>
      <c r="AVA496" s="102"/>
      <c r="AVB496" s="102"/>
      <c r="AVC496" s="102"/>
      <c r="AVD496" s="102"/>
      <c r="AVE496" s="102"/>
      <c r="AVF496" s="102"/>
      <c r="AVG496" s="102"/>
      <c r="AVH496" s="102"/>
      <c r="AVI496" s="102"/>
      <c r="AVJ496" s="102"/>
      <c r="AVK496" s="102"/>
      <c r="AVL496" s="102"/>
      <c r="AVM496" s="102"/>
      <c r="AVN496" s="102"/>
      <c r="AVO496" s="102"/>
      <c r="AVP496" s="102"/>
      <c r="AVQ496" s="102"/>
      <c r="AVR496" s="102"/>
      <c r="AVS496" s="102"/>
      <c r="AVT496" s="102"/>
      <c r="AVU496" s="102"/>
      <c r="AVV496" s="102"/>
      <c r="AVW496" s="102"/>
      <c r="AVX496" s="102"/>
    </row>
    <row r="497" spans="1:17 1246:1272" s="97" customFormat="1" x14ac:dyDescent="0.3">
      <c r="A497" s="96"/>
      <c r="C497" s="98"/>
      <c r="D497" s="93"/>
      <c r="E497" s="93"/>
      <c r="F497" s="93"/>
      <c r="G497" s="114"/>
      <c r="H497" s="126"/>
      <c r="I497" s="123"/>
      <c r="J497" s="124"/>
      <c r="K497" s="125"/>
      <c r="L497" s="112"/>
      <c r="M497" s="99"/>
      <c r="N497" s="99"/>
      <c r="P497" s="99"/>
      <c r="Q497" s="99"/>
      <c r="AUX497" s="102"/>
      <c r="AUY497" s="102"/>
      <c r="AUZ497" s="102"/>
      <c r="AVA497" s="102"/>
      <c r="AVB497" s="102"/>
      <c r="AVC497" s="102"/>
      <c r="AVD497" s="102"/>
      <c r="AVE497" s="102"/>
      <c r="AVF497" s="102"/>
      <c r="AVG497" s="102"/>
      <c r="AVH497" s="102"/>
      <c r="AVI497" s="102"/>
      <c r="AVJ497" s="102"/>
      <c r="AVK497" s="102"/>
      <c r="AVL497" s="102"/>
      <c r="AVM497" s="102"/>
      <c r="AVN497" s="102"/>
      <c r="AVO497" s="102"/>
      <c r="AVP497" s="102"/>
      <c r="AVQ497" s="102"/>
      <c r="AVR497" s="102"/>
      <c r="AVS497" s="102"/>
      <c r="AVT497" s="102"/>
      <c r="AVU497" s="102"/>
      <c r="AVV497" s="102"/>
      <c r="AVW497" s="102"/>
      <c r="AVX497" s="102"/>
    </row>
    <row r="498" spans="1:17 1246:1272" s="97" customFormat="1" x14ac:dyDescent="0.3">
      <c r="A498" s="96"/>
      <c r="C498" s="98"/>
      <c r="D498" s="93"/>
      <c r="E498" s="93"/>
      <c r="F498" s="93"/>
      <c r="G498" s="114"/>
      <c r="H498" s="126"/>
      <c r="I498" s="123"/>
      <c r="J498" s="124"/>
      <c r="K498" s="125"/>
      <c r="L498" s="112"/>
      <c r="M498" s="99"/>
      <c r="N498" s="99"/>
      <c r="P498" s="99"/>
      <c r="Q498" s="99"/>
      <c r="AUX498" s="102"/>
      <c r="AUY498" s="102"/>
      <c r="AUZ498" s="102"/>
      <c r="AVA498" s="102"/>
      <c r="AVB498" s="102"/>
      <c r="AVC498" s="102"/>
      <c r="AVD498" s="102"/>
      <c r="AVE498" s="102"/>
      <c r="AVF498" s="102"/>
      <c r="AVG498" s="102"/>
      <c r="AVH498" s="102"/>
      <c r="AVI498" s="102"/>
      <c r="AVJ498" s="102"/>
      <c r="AVK498" s="102"/>
      <c r="AVL498" s="102"/>
      <c r="AVM498" s="102"/>
      <c r="AVN498" s="102"/>
      <c r="AVO498" s="102"/>
      <c r="AVP498" s="102"/>
      <c r="AVQ498" s="102"/>
      <c r="AVR498" s="102"/>
      <c r="AVS498" s="102"/>
      <c r="AVT498" s="102"/>
      <c r="AVU498" s="102"/>
      <c r="AVV498" s="102"/>
      <c r="AVW498" s="102"/>
      <c r="AVX498" s="102"/>
    </row>
    <row r="499" spans="1:17 1246:1272" s="97" customFormat="1" x14ac:dyDescent="0.3">
      <c r="A499" s="96"/>
      <c r="C499" s="98"/>
      <c r="D499" s="93"/>
      <c r="E499" s="93"/>
      <c r="F499" s="93"/>
      <c r="G499" s="114"/>
      <c r="H499" s="126"/>
      <c r="I499" s="123"/>
      <c r="J499" s="124"/>
      <c r="K499" s="125"/>
      <c r="L499" s="112"/>
      <c r="M499" s="99"/>
      <c r="N499" s="99"/>
      <c r="P499" s="99"/>
      <c r="Q499" s="99"/>
      <c r="AUX499" s="102"/>
      <c r="AUY499" s="102"/>
      <c r="AUZ499" s="102"/>
      <c r="AVA499" s="102"/>
      <c r="AVB499" s="102"/>
      <c r="AVC499" s="102"/>
      <c r="AVD499" s="102"/>
      <c r="AVE499" s="102"/>
      <c r="AVF499" s="102"/>
      <c r="AVG499" s="102"/>
      <c r="AVH499" s="102"/>
      <c r="AVI499" s="102"/>
      <c r="AVJ499" s="102"/>
      <c r="AVK499" s="102"/>
      <c r="AVL499" s="102"/>
      <c r="AVM499" s="102"/>
      <c r="AVN499" s="102"/>
      <c r="AVO499" s="102"/>
      <c r="AVP499" s="102"/>
      <c r="AVQ499" s="102"/>
      <c r="AVR499" s="102"/>
      <c r="AVS499" s="102"/>
      <c r="AVT499" s="102"/>
      <c r="AVU499" s="102"/>
      <c r="AVV499" s="102"/>
      <c r="AVW499" s="102"/>
      <c r="AVX499" s="102"/>
    </row>
    <row r="500" spans="1:17 1246:1272" s="97" customFormat="1" x14ac:dyDescent="0.3">
      <c r="A500" s="96"/>
      <c r="C500" s="98"/>
      <c r="D500" s="93"/>
      <c r="E500" s="93"/>
      <c r="F500" s="93"/>
      <c r="G500" s="114"/>
      <c r="H500" s="126"/>
      <c r="I500" s="123"/>
      <c r="J500" s="124"/>
      <c r="K500" s="125"/>
      <c r="L500" s="112"/>
      <c r="M500" s="99"/>
      <c r="N500" s="99"/>
      <c r="P500" s="99"/>
      <c r="Q500" s="99"/>
      <c r="AUX500" s="102"/>
      <c r="AUY500" s="102"/>
      <c r="AUZ500" s="102"/>
      <c r="AVA500" s="102"/>
      <c r="AVB500" s="102"/>
      <c r="AVC500" s="102"/>
      <c r="AVD500" s="102"/>
      <c r="AVE500" s="102"/>
      <c r="AVF500" s="102"/>
      <c r="AVG500" s="102"/>
      <c r="AVH500" s="102"/>
      <c r="AVI500" s="102"/>
      <c r="AVJ500" s="102"/>
      <c r="AVK500" s="102"/>
      <c r="AVL500" s="102"/>
      <c r="AVM500" s="102"/>
      <c r="AVN500" s="102"/>
      <c r="AVO500" s="102"/>
      <c r="AVP500" s="102"/>
      <c r="AVQ500" s="102"/>
      <c r="AVR500" s="102"/>
      <c r="AVS500" s="102"/>
      <c r="AVT500" s="102"/>
      <c r="AVU500" s="102"/>
      <c r="AVV500" s="102"/>
      <c r="AVW500" s="102"/>
      <c r="AVX500" s="102"/>
    </row>
    <row r="501" spans="1:17 1246:1272" s="97" customFormat="1" x14ac:dyDescent="0.3">
      <c r="A501" s="96"/>
      <c r="C501" s="98"/>
      <c r="D501" s="93"/>
      <c r="E501" s="93"/>
      <c r="F501" s="93"/>
      <c r="G501" s="114"/>
      <c r="H501" s="126"/>
      <c r="I501" s="123"/>
      <c r="J501" s="124"/>
      <c r="K501" s="125"/>
      <c r="L501" s="112"/>
      <c r="M501" s="99"/>
      <c r="N501" s="99"/>
      <c r="P501" s="99"/>
      <c r="Q501" s="99"/>
      <c r="AUX501" s="102"/>
      <c r="AUY501" s="102"/>
      <c r="AUZ501" s="102"/>
      <c r="AVA501" s="102"/>
      <c r="AVB501" s="102"/>
      <c r="AVC501" s="102"/>
      <c r="AVD501" s="102"/>
      <c r="AVE501" s="102"/>
      <c r="AVF501" s="102"/>
      <c r="AVG501" s="102"/>
      <c r="AVH501" s="102"/>
      <c r="AVI501" s="102"/>
      <c r="AVJ501" s="102"/>
      <c r="AVK501" s="102"/>
      <c r="AVL501" s="102"/>
      <c r="AVM501" s="102"/>
      <c r="AVN501" s="102"/>
      <c r="AVO501" s="102"/>
      <c r="AVP501" s="102"/>
      <c r="AVQ501" s="102"/>
      <c r="AVR501" s="102"/>
      <c r="AVS501" s="102"/>
      <c r="AVT501" s="102"/>
      <c r="AVU501" s="102"/>
      <c r="AVV501" s="102"/>
      <c r="AVW501" s="102"/>
      <c r="AVX501" s="102"/>
    </row>
    <row r="502" spans="1:17 1246:1272" s="97" customFormat="1" x14ac:dyDescent="0.3">
      <c r="A502" s="96"/>
      <c r="C502" s="98"/>
      <c r="D502" s="93"/>
      <c r="E502" s="93"/>
      <c r="F502" s="93"/>
      <c r="G502" s="114"/>
      <c r="H502" s="126"/>
      <c r="I502" s="123"/>
      <c r="J502" s="124"/>
      <c r="K502" s="125"/>
      <c r="L502" s="112"/>
      <c r="M502" s="99"/>
      <c r="N502" s="99"/>
      <c r="P502" s="99"/>
      <c r="Q502" s="99"/>
      <c r="AUX502" s="102"/>
      <c r="AUY502" s="102"/>
      <c r="AUZ502" s="102"/>
      <c r="AVA502" s="102"/>
      <c r="AVB502" s="102"/>
      <c r="AVC502" s="102"/>
      <c r="AVD502" s="102"/>
      <c r="AVE502" s="102"/>
      <c r="AVF502" s="102"/>
      <c r="AVG502" s="102"/>
      <c r="AVH502" s="102"/>
      <c r="AVI502" s="102"/>
      <c r="AVJ502" s="102"/>
      <c r="AVK502" s="102"/>
      <c r="AVL502" s="102"/>
      <c r="AVM502" s="102"/>
      <c r="AVN502" s="102"/>
      <c r="AVO502" s="102"/>
      <c r="AVP502" s="102"/>
      <c r="AVQ502" s="102"/>
      <c r="AVR502" s="102"/>
      <c r="AVS502" s="102"/>
      <c r="AVT502" s="102"/>
      <c r="AVU502" s="102"/>
      <c r="AVV502" s="102"/>
      <c r="AVW502" s="102"/>
      <c r="AVX502" s="102"/>
    </row>
    <row r="503" spans="1:17 1246:1272" s="97" customFormat="1" x14ac:dyDescent="0.3">
      <c r="A503" s="96"/>
      <c r="C503" s="98"/>
      <c r="D503" s="93"/>
      <c r="E503" s="93"/>
      <c r="F503" s="93"/>
      <c r="G503" s="114"/>
      <c r="H503" s="126"/>
      <c r="I503" s="123"/>
      <c r="J503" s="124"/>
      <c r="K503" s="125"/>
      <c r="L503" s="112"/>
      <c r="M503" s="99"/>
      <c r="N503" s="99"/>
      <c r="P503" s="99"/>
      <c r="Q503" s="99"/>
      <c r="AUX503" s="102"/>
      <c r="AUY503" s="102"/>
      <c r="AUZ503" s="102"/>
      <c r="AVA503" s="102"/>
      <c r="AVB503" s="102"/>
      <c r="AVC503" s="102"/>
      <c r="AVD503" s="102"/>
      <c r="AVE503" s="102"/>
      <c r="AVF503" s="102"/>
      <c r="AVG503" s="102"/>
      <c r="AVH503" s="102"/>
      <c r="AVI503" s="102"/>
      <c r="AVJ503" s="102"/>
      <c r="AVK503" s="102"/>
      <c r="AVL503" s="102"/>
      <c r="AVM503" s="102"/>
      <c r="AVN503" s="102"/>
      <c r="AVO503" s="102"/>
      <c r="AVP503" s="102"/>
      <c r="AVQ503" s="102"/>
      <c r="AVR503" s="102"/>
      <c r="AVS503" s="102"/>
      <c r="AVT503" s="102"/>
      <c r="AVU503" s="102"/>
      <c r="AVV503" s="102"/>
      <c r="AVW503" s="102"/>
      <c r="AVX503" s="102"/>
    </row>
    <row r="504" spans="1:17 1246:1272" s="97" customFormat="1" x14ac:dyDescent="0.3">
      <c r="A504" s="96"/>
      <c r="C504" s="98"/>
      <c r="D504" s="93"/>
      <c r="E504" s="93"/>
      <c r="F504" s="93"/>
      <c r="G504" s="114"/>
      <c r="H504" s="126"/>
      <c r="I504" s="123"/>
      <c r="J504" s="124"/>
      <c r="K504" s="125"/>
      <c r="L504" s="112"/>
      <c r="M504" s="99"/>
      <c r="N504" s="99"/>
      <c r="P504" s="99"/>
      <c r="Q504" s="99"/>
      <c r="AUX504" s="102"/>
      <c r="AUY504" s="102"/>
      <c r="AUZ504" s="102"/>
      <c r="AVA504" s="102"/>
      <c r="AVB504" s="102"/>
      <c r="AVC504" s="102"/>
      <c r="AVD504" s="102"/>
      <c r="AVE504" s="102"/>
      <c r="AVF504" s="102"/>
      <c r="AVG504" s="102"/>
      <c r="AVH504" s="102"/>
      <c r="AVI504" s="102"/>
      <c r="AVJ504" s="102"/>
      <c r="AVK504" s="102"/>
      <c r="AVL504" s="102"/>
      <c r="AVM504" s="102"/>
      <c r="AVN504" s="102"/>
      <c r="AVO504" s="102"/>
      <c r="AVP504" s="102"/>
      <c r="AVQ504" s="102"/>
      <c r="AVR504" s="102"/>
      <c r="AVS504" s="102"/>
      <c r="AVT504" s="102"/>
      <c r="AVU504" s="102"/>
      <c r="AVV504" s="102"/>
      <c r="AVW504" s="102"/>
      <c r="AVX504" s="102"/>
    </row>
    <row r="505" spans="1:17 1246:1272" s="97" customFormat="1" x14ac:dyDescent="0.3">
      <c r="A505" s="96"/>
      <c r="C505" s="98"/>
      <c r="D505" s="93"/>
      <c r="E505" s="93"/>
      <c r="F505" s="93"/>
      <c r="G505" s="114"/>
      <c r="H505" s="126"/>
      <c r="I505" s="123"/>
      <c r="J505" s="124"/>
      <c r="K505" s="125"/>
      <c r="L505" s="112"/>
      <c r="M505" s="99"/>
      <c r="N505" s="99"/>
      <c r="P505" s="99"/>
      <c r="Q505" s="99"/>
      <c r="AUX505" s="102"/>
      <c r="AUY505" s="102"/>
      <c r="AUZ505" s="102"/>
      <c r="AVA505" s="102"/>
      <c r="AVB505" s="102"/>
      <c r="AVC505" s="102"/>
      <c r="AVD505" s="102"/>
      <c r="AVE505" s="102"/>
      <c r="AVF505" s="102"/>
      <c r="AVG505" s="102"/>
      <c r="AVH505" s="102"/>
      <c r="AVI505" s="102"/>
      <c r="AVJ505" s="102"/>
      <c r="AVK505" s="102"/>
      <c r="AVL505" s="102"/>
      <c r="AVM505" s="102"/>
      <c r="AVN505" s="102"/>
      <c r="AVO505" s="102"/>
      <c r="AVP505" s="102"/>
      <c r="AVQ505" s="102"/>
      <c r="AVR505" s="102"/>
      <c r="AVS505" s="102"/>
      <c r="AVT505" s="102"/>
      <c r="AVU505" s="102"/>
      <c r="AVV505" s="102"/>
      <c r="AVW505" s="102"/>
      <c r="AVX505" s="102"/>
    </row>
    <row r="506" spans="1:17 1246:1272" s="97" customFormat="1" x14ac:dyDescent="0.3">
      <c r="A506" s="96"/>
      <c r="C506" s="98"/>
      <c r="D506" s="93"/>
      <c r="E506" s="93"/>
      <c r="F506" s="93"/>
      <c r="G506" s="114"/>
      <c r="H506" s="126"/>
      <c r="I506" s="123"/>
      <c r="J506" s="124"/>
      <c r="K506" s="125"/>
      <c r="L506" s="112"/>
      <c r="M506" s="99"/>
      <c r="N506" s="99"/>
      <c r="P506" s="99"/>
      <c r="Q506" s="99"/>
      <c r="AUX506" s="102"/>
      <c r="AUY506" s="102"/>
      <c r="AUZ506" s="102"/>
      <c r="AVA506" s="102"/>
      <c r="AVB506" s="102"/>
      <c r="AVC506" s="102"/>
      <c r="AVD506" s="102"/>
      <c r="AVE506" s="102"/>
      <c r="AVF506" s="102"/>
      <c r="AVG506" s="102"/>
      <c r="AVH506" s="102"/>
      <c r="AVI506" s="102"/>
      <c r="AVJ506" s="102"/>
      <c r="AVK506" s="102"/>
      <c r="AVL506" s="102"/>
      <c r="AVM506" s="102"/>
      <c r="AVN506" s="102"/>
      <c r="AVO506" s="102"/>
      <c r="AVP506" s="102"/>
      <c r="AVQ506" s="102"/>
      <c r="AVR506" s="102"/>
      <c r="AVS506" s="102"/>
      <c r="AVT506" s="102"/>
      <c r="AVU506" s="102"/>
      <c r="AVV506" s="102"/>
      <c r="AVW506" s="102"/>
      <c r="AVX506" s="102"/>
    </row>
    <row r="507" spans="1:17 1246:1272" s="97" customFormat="1" x14ac:dyDescent="0.3">
      <c r="A507" s="96"/>
      <c r="C507" s="98"/>
      <c r="D507" s="93"/>
      <c r="E507" s="93"/>
      <c r="F507" s="93"/>
      <c r="G507" s="114"/>
      <c r="H507" s="126"/>
      <c r="I507" s="123"/>
      <c r="J507" s="124"/>
      <c r="K507" s="125"/>
      <c r="L507" s="112"/>
      <c r="M507" s="99"/>
      <c r="N507" s="99"/>
      <c r="P507" s="99"/>
      <c r="Q507" s="99"/>
      <c r="AUX507" s="102"/>
      <c r="AUY507" s="102"/>
      <c r="AUZ507" s="102"/>
      <c r="AVA507" s="102"/>
      <c r="AVB507" s="102"/>
      <c r="AVC507" s="102"/>
      <c r="AVD507" s="102"/>
      <c r="AVE507" s="102"/>
      <c r="AVF507" s="102"/>
      <c r="AVG507" s="102"/>
      <c r="AVH507" s="102"/>
      <c r="AVI507" s="102"/>
      <c r="AVJ507" s="102"/>
      <c r="AVK507" s="102"/>
      <c r="AVL507" s="102"/>
      <c r="AVM507" s="102"/>
      <c r="AVN507" s="102"/>
      <c r="AVO507" s="102"/>
      <c r="AVP507" s="102"/>
      <c r="AVQ507" s="102"/>
      <c r="AVR507" s="102"/>
      <c r="AVS507" s="102"/>
      <c r="AVT507" s="102"/>
      <c r="AVU507" s="102"/>
      <c r="AVV507" s="102"/>
      <c r="AVW507" s="102"/>
      <c r="AVX507" s="102"/>
    </row>
    <row r="508" spans="1:17 1246:1272" s="97" customFormat="1" x14ac:dyDescent="0.3">
      <c r="A508" s="96"/>
      <c r="C508" s="98"/>
      <c r="D508" s="93"/>
      <c r="E508" s="93"/>
      <c r="F508" s="93"/>
      <c r="G508" s="114"/>
      <c r="H508" s="126"/>
      <c r="I508" s="123"/>
      <c r="J508" s="124"/>
      <c r="K508" s="125"/>
      <c r="L508" s="112"/>
      <c r="M508" s="99"/>
      <c r="N508" s="99"/>
      <c r="P508" s="99"/>
      <c r="Q508" s="99"/>
      <c r="AUX508" s="102"/>
      <c r="AUY508" s="102"/>
      <c r="AUZ508" s="102"/>
      <c r="AVA508" s="102"/>
      <c r="AVB508" s="102"/>
      <c r="AVC508" s="102"/>
      <c r="AVD508" s="102"/>
      <c r="AVE508" s="102"/>
      <c r="AVF508" s="102"/>
      <c r="AVG508" s="102"/>
      <c r="AVH508" s="102"/>
      <c r="AVI508" s="102"/>
      <c r="AVJ508" s="102"/>
      <c r="AVK508" s="102"/>
      <c r="AVL508" s="102"/>
      <c r="AVM508" s="102"/>
      <c r="AVN508" s="102"/>
      <c r="AVO508" s="102"/>
      <c r="AVP508" s="102"/>
      <c r="AVQ508" s="102"/>
      <c r="AVR508" s="102"/>
      <c r="AVS508" s="102"/>
      <c r="AVT508" s="102"/>
      <c r="AVU508" s="102"/>
      <c r="AVV508" s="102"/>
      <c r="AVW508" s="102"/>
      <c r="AVX508" s="102"/>
    </row>
    <row r="509" spans="1:17 1246:1272" s="97" customFormat="1" x14ac:dyDescent="0.3">
      <c r="A509" s="96"/>
      <c r="C509" s="98"/>
      <c r="D509" s="93"/>
      <c r="E509" s="93"/>
      <c r="F509" s="93"/>
      <c r="G509" s="114"/>
      <c r="H509" s="126"/>
      <c r="I509" s="123"/>
      <c r="J509" s="124"/>
      <c r="K509" s="125"/>
      <c r="L509" s="112"/>
      <c r="M509" s="99"/>
      <c r="N509" s="99"/>
      <c r="P509" s="99"/>
      <c r="Q509" s="99"/>
      <c r="AUX509" s="102"/>
      <c r="AUY509" s="102"/>
      <c r="AUZ509" s="102"/>
      <c r="AVA509" s="102"/>
      <c r="AVB509" s="102"/>
      <c r="AVC509" s="102"/>
      <c r="AVD509" s="102"/>
      <c r="AVE509" s="102"/>
      <c r="AVF509" s="102"/>
      <c r="AVG509" s="102"/>
      <c r="AVH509" s="102"/>
      <c r="AVI509" s="102"/>
      <c r="AVJ509" s="102"/>
      <c r="AVK509" s="102"/>
      <c r="AVL509" s="102"/>
      <c r="AVM509" s="102"/>
      <c r="AVN509" s="102"/>
      <c r="AVO509" s="102"/>
      <c r="AVP509" s="102"/>
      <c r="AVQ509" s="102"/>
      <c r="AVR509" s="102"/>
      <c r="AVS509" s="102"/>
      <c r="AVT509" s="102"/>
      <c r="AVU509" s="102"/>
      <c r="AVV509" s="102"/>
      <c r="AVW509" s="102"/>
      <c r="AVX509" s="102"/>
    </row>
    <row r="510" spans="1:17 1246:1272" s="97" customFormat="1" x14ac:dyDescent="0.3">
      <c r="A510" s="96"/>
      <c r="C510" s="98"/>
      <c r="D510" s="93"/>
      <c r="E510" s="93"/>
      <c r="F510" s="93"/>
      <c r="G510" s="114"/>
      <c r="H510" s="126"/>
      <c r="I510" s="123"/>
      <c r="J510" s="124"/>
      <c r="K510" s="125"/>
      <c r="L510" s="112"/>
      <c r="M510" s="99"/>
      <c r="N510" s="99"/>
      <c r="P510" s="99"/>
      <c r="Q510" s="99"/>
      <c r="AUX510" s="102"/>
      <c r="AUY510" s="102"/>
      <c r="AUZ510" s="102"/>
      <c r="AVA510" s="102"/>
      <c r="AVB510" s="102"/>
      <c r="AVC510" s="102"/>
      <c r="AVD510" s="102"/>
      <c r="AVE510" s="102"/>
      <c r="AVF510" s="102"/>
      <c r="AVG510" s="102"/>
      <c r="AVH510" s="102"/>
      <c r="AVI510" s="102"/>
      <c r="AVJ510" s="102"/>
      <c r="AVK510" s="102"/>
      <c r="AVL510" s="102"/>
      <c r="AVM510" s="102"/>
      <c r="AVN510" s="102"/>
      <c r="AVO510" s="102"/>
      <c r="AVP510" s="102"/>
      <c r="AVQ510" s="102"/>
      <c r="AVR510" s="102"/>
      <c r="AVS510" s="102"/>
      <c r="AVT510" s="102"/>
      <c r="AVU510" s="102"/>
      <c r="AVV510" s="102"/>
      <c r="AVW510" s="102"/>
      <c r="AVX510" s="102"/>
    </row>
    <row r="511" spans="1:17 1246:1272" s="97" customFormat="1" x14ac:dyDescent="0.3">
      <c r="A511" s="96"/>
      <c r="C511" s="98"/>
      <c r="D511" s="93"/>
      <c r="E511" s="93"/>
      <c r="F511" s="93"/>
      <c r="G511" s="114"/>
      <c r="H511" s="126"/>
      <c r="I511" s="123"/>
      <c r="J511" s="124"/>
      <c r="K511" s="125"/>
      <c r="L511" s="112"/>
      <c r="M511" s="99"/>
      <c r="N511" s="99"/>
      <c r="P511" s="99"/>
      <c r="Q511" s="99"/>
      <c r="AUX511" s="102"/>
      <c r="AUY511" s="102"/>
      <c r="AUZ511" s="102"/>
      <c r="AVA511" s="102"/>
      <c r="AVB511" s="102"/>
      <c r="AVC511" s="102"/>
      <c r="AVD511" s="102"/>
      <c r="AVE511" s="102"/>
      <c r="AVF511" s="102"/>
      <c r="AVG511" s="102"/>
      <c r="AVH511" s="102"/>
      <c r="AVI511" s="102"/>
      <c r="AVJ511" s="102"/>
      <c r="AVK511" s="102"/>
      <c r="AVL511" s="102"/>
      <c r="AVM511" s="102"/>
      <c r="AVN511" s="102"/>
      <c r="AVO511" s="102"/>
      <c r="AVP511" s="102"/>
      <c r="AVQ511" s="102"/>
      <c r="AVR511" s="102"/>
      <c r="AVS511" s="102"/>
      <c r="AVT511" s="102"/>
      <c r="AVU511" s="102"/>
      <c r="AVV511" s="102"/>
      <c r="AVW511" s="102"/>
      <c r="AVX511" s="102"/>
    </row>
    <row r="512" spans="1:17 1246:1272" s="97" customFormat="1" x14ac:dyDescent="0.3">
      <c r="A512" s="96"/>
      <c r="C512" s="98"/>
      <c r="D512" s="93"/>
      <c r="E512" s="93"/>
      <c r="F512" s="93"/>
      <c r="G512" s="114"/>
      <c r="H512" s="126"/>
      <c r="I512" s="123"/>
      <c r="J512" s="124"/>
      <c r="K512" s="125"/>
      <c r="L512" s="112"/>
      <c r="M512" s="99"/>
      <c r="N512" s="99"/>
      <c r="P512" s="99"/>
      <c r="Q512" s="99"/>
      <c r="AUX512" s="102"/>
      <c r="AUY512" s="102"/>
      <c r="AUZ512" s="102"/>
      <c r="AVA512" s="102"/>
      <c r="AVB512" s="102"/>
      <c r="AVC512" s="102"/>
      <c r="AVD512" s="102"/>
      <c r="AVE512" s="102"/>
      <c r="AVF512" s="102"/>
      <c r="AVG512" s="102"/>
      <c r="AVH512" s="102"/>
      <c r="AVI512" s="102"/>
      <c r="AVJ512" s="102"/>
      <c r="AVK512" s="102"/>
      <c r="AVL512" s="102"/>
      <c r="AVM512" s="102"/>
      <c r="AVN512" s="102"/>
      <c r="AVO512" s="102"/>
      <c r="AVP512" s="102"/>
      <c r="AVQ512" s="102"/>
      <c r="AVR512" s="102"/>
      <c r="AVS512" s="102"/>
      <c r="AVT512" s="102"/>
      <c r="AVU512" s="102"/>
      <c r="AVV512" s="102"/>
      <c r="AVW512" s="102"/>
      <c r="AVX512" s="102"/>
    </row>
    <row r="513" spans="1:17 1246:1272" s="97" customFormat="1" x14ac:dyDescent="0.3">
      <c r="A513" s="96"/>
      <c r="C513" s="98"/>
      <c r="D513" s="93"/>
      <c r="E513" s="93"/>
      <c r="F513" s="93"/>
      <c r="G513" s="114"/>
      <c r="H513" s="126"/>
      <c r="I513" s="123"/>
      <c r="J513" s="124"/>
      <c r="K513" s="125"/>
      <c r="L513" s="112"/>
      <c r="M513" s="99"/>
      <c r="N513" s="99"/>
      <c r="P513" s="99"/>
      <c r="Q513" s="99"/>
      <c r="AUX513" s="102"/>
      <c r="AUY513" s="102"/>
      <c r="AUZ513" s="102"/>
      <c r="AVA513" s="102"/>
      <c r="AVB513" s="102"/>
      <c r="AVC513" s="102"/>
      <c r="AVD513" s="102"/>
      <c r="AVE513" s="102"/>
      <c r="AVF513" s="102"/>
      <c r="AVG513" s="102"/>
      <c r="AVH513" s="102"/>
      <c r="AVI513" s="102"/>
      <c r="AVJ513" s="102"/>
      <c r="AVK513" s="102"/>
      <c r="AVL513" s="102"/>
      <c r="AVM513" s="102"/>
      <c r="AVN513" s="102"/>
      <c r="AVO513" s="102"/>
      <c r="AVP513" s="102"/>
      <c r="AVQ513" s="102"/>
      <c r="AVR513" s="102"/>
      <c r="AVS513" s="102"/>
      <c r="AVT513" s="102"/>
      <c r="AVU513" s="102"/>
      <c r="AVV513" s="102"/>
      <c r="AVW513" s="102"/>
      <c r="AVX513" s="102"/>
    </row>
    <row r="514" spans="1:17 1246:1272" s="97" customFormat="1" x14ac:dyDescent="0.3">
      <c r="A514" s="96"/>
      <c r="C514" s="98"/>
      <c r="D514" s="93"/>
      <c r="E514" s="93"/>
      <c r="F514" s="93"/>
      <c r="G514" s="114"/>
      <c r="H514" s="126"/>
      <c r="I514" s="123"/>
      <c r="J514" s="124"/>
      <c r="K514" s="125"/>
      <c r="L514" s="112"/>
      <c r="M514" s="99"/>
      <c r="N514" s="99"/>
      <c r="P514" s="99"/>
      <c r="Q514" s="99"/>
      <c r="AUX514" s="102"/>
      <c r="AUY514" s="102"/>
      <c r="AUZ514" s="102"/>
      <c r="AVA514" s="102"/>
      <c r="AVB514" s="102"/>
      <c r="AVC514" s="102"/>
      <c r="AVD514" s="102"/>
      <c r="AVE514" s="102"/>
      <c r="AVF514" s="102"/>
      <c r="AVG514" s="102"/>
      <c r="AVH514" s="102"/>
      <c r="AVI514" s="102"/>
      <c r="AVJ514" s="102"/>
      <c r="AVK514" s="102"/>
      <c r="AVL514" s="102"/>
      <c r="AVM514" s="102"/>
      <c r="AVN514" s="102"/>
      <c r="AVO514" s="102"/>
      <c r="AVP514" s="102"/>
      <c r="AVQ514" s="102"/>
      <c r="AVR514" s="102"/>
      <c r="AVS514" s="102"/>
      <c r="AVT514" s="102"/>
      <c r="AVU514" s="102"/>
      <c r="AVV514" s="102"/>
      <c r="AVW514" s="102"/>
      <c r="AVX514" s="102"/>
    </row>
    <row r="515" spans="1:17 1246:1272" s="97" customFormat="1" x14ac:dyDescent="0.3">
      <c r="A515" s="96"/>
      <c r="C515" s="98"/>
      <c r="D515" s="93"/>
      <c r="E515" s="93"/>
      <c r="F515" s="93"/>
      <c r="G515" s="114"/>
      <c r="H515" s="126"/>
      <c r="I515" s="123"/>
      <c r="J515" s="124"/>
      <c r="K515" s="125"/>
      <c r="L515" s="112"/>
      <c r="M515" s="99"/>
      <c r="N515" s="99"/>
      <c r="P515" s="99"/>
      <c r="Q515" s="99"/>
      <c r="AUX515" s="102"/>
      <c r="AUY515" s="102"/>
      <c r="AUZ515" s="102"/>
      <c r="AVA515" s="102"/>
      <c r="AVB515" s="102"/>
      <c r="AVC515" s="102"/>
      <c r="AVD515" s="102"/>
      <c r="AVE515" s="102"/>
      <c r="AVF515" s="102"/>
      <c r="AVG515" s="102"/>
      <c r="AVH515" s="102"/>
      <c r="AVI515" s="102"/>
      <c r="AVJ515" s="102"/>
      <c r="AVK515" s="102"/>
      <c r="AVL515" s="102"/>
      <c r="AVM515" s="102"/>
      <c r="AVN515" s="102"/>
      <c r="AVO515" s="102"/>
      <c r="AVP515" s="102"/>
      <c r="AVQ515" s="102"/>
      <c r="AVR515" s="102"/>
      <c r="AVS515" s="102"/>
      <c r="AVT515" s="102"/>
      <c r="AVU515" s="102"/>
      <c r="AVV515" s="102"/>
      <c r="AVW515" s="102"/>
      <c r="AVX515" s="102"/>
    </row>
    <row r="516" spans="1:17 1246:1272" s="97" customFormat="1" x14ac:dyDescent="0.3">
      <c r="A516" s="96"/>
      <c r="C516" s="98"/>
      <c r="D516" s="93"/>
      <c r="E516" s="93"/>
      <c r="F516" s="93"/>
      <c r="G516" s="114"/>
      <c r="H516" s="126"/>
      <c r="I516" s="123"/>
      <c r="J516" s="124"/>
      <c r="K516" s="125"/>
      <c r="L516" s="112"/>
      <c r="M516" s="99"/>
      <c r="N516" s="99"/>
      <c r="P516" s="99"/>
      <c r="Q516" s="99"/>
      <c r="AUX516" s="102"/>
      <c r="AUY516" s="102"/>
      <c r="AUZ516" s="102"/>
      <c r="AVA516" s="102"/>
      <c r="AVB516" s="102"/>
      <c r="AVC516" s="102"/>
      <c r="AVD516" s="102"/>
      <c r="AVE516" s="102"/>
      <c r="AVF516" s="102"/>
      <c r="AVG516" s="102"/>
      <c r="AVH516" s="102"/>
      <c r="AVI516" s="102"/>
      <c r="AVJ516" s="102"/>
      <c r="AVK516" s="102"/>
      <c r="AVL516" s="102"/>
      <c r="AVM516" s="102"/>
      <c r="AVN516" s="102"/>
      <c r="AVO516" s="102"/>
      <c r="AVP516" s="102"/>
      <c r="AVQ516" s="102"/>
      <c r="AVR516" s="102"/>
      <c r="AVS516" s="102"/>
      <c r="AVT516" s="102"/>
      <c r="AVU516" s="102"/>
      <c r="AVV516" s="102"/>
      <c r="AVW516" s="102"/>
      <c r="AVX516" s="102"/>
    </row>
    <row r="517" spans="1:17 1246:1272" s="97" customFormat="1" x14ac:dyDescent="0.3">
      <c r="A517" s="96"/>
      <c r="C517" s="98"/>
      <c r="D517" s="93"/>
      <c r="E517" s="93"/>
      <c r="F517" s="93"/>
      <c r="G517" s="114"/>
      <c r="H517" s="126"/>
      <c r="I517" s="123"/>
      <c r="J517" s="124"/>
      <c r="K517" s="125"/>
      <c r="L517" s="112"/>
      <c r="M517" s="99"/>
      <c r="N517" s="99"/>
      <c r="P517" s="99"/>
      <c r="Q517" s="99"/>
      <c r="AUX517" s="102"/>
      <c r="AUY517" s="102"/>
      <c r="AUZ517" s="102"/>
      <c r="AVA517" s="102"/>
      <c r="AVB517" s="102"/>
      <c r="AVC517" s="102"/>
      <c r="AVD517" s="102"/>
      <c r="AVE517" s="102"/>
      <c r="AVF517" s="102"/>
      <c r="AVG517" s="102"/>
      <c r="AVH517" s="102"/>
      <c r="AVI517" s="102"/>
      <c r="AVJ517" s="102"/>
      <c r="AVK517" s="102"/>
      <c r="AVL517" s="102"/>
      <c r="AVM517" s="102"/>
      <c r="AVN517" s="102"/>
      <c r="AVO517" s="102"/>
      <c r="AVP517" s="102"/>
      <c r="AVQ517" s="102"/>
      <c r="AVR517" s="102"/>
      <c r="AVS517" s="102"/>
      <c r="AVT517" s="102"/>
      <c r="AVU517" s="102"/>
      <c r="AVV517" s="102"/>
      <c r="AVW517" s="102"/>
      <c r="AVX517" s="102"/>
    </row>
    <row r="518" spans="1:17 1246:1272" s="97" customFormat="1" x14ac:dyDescent="0.3">
      <c r="A518" s="96"/>
      <c r="C518" s="98"/>
      <c r="D518" s="93"/>
      <c r="E518" s="93"/>
      <c r="F518" s="93"/>
      <c r="G518" s="114"/>
      <c r="H518" s="126"/>
      <c r="I518" s="123"/>
      <c r="J518" s="124"/>
      <c r="K518" s="125"/>
      <c r="L518" s="112"/>
      <c r="M518" s="99"/>
      <c r="N518" s="99"/>
      <c r="P518" s="99"/>
      <c r="Q518" s="99"/>
      <c r="AUX518" s="102"/>
      <c r="AUY518" s="102"/>
      <c r="AUZ518" s="102"/>
      <c r="AVA518" s="102"/>
      <c r="AVB518" s="102"/>
      <c r="AVC518" s="102"/>
      <c r="AVD518" s="102"/>
      <c r="AVE518" s="102"/>
      <c r="AVF518" s="102"/>
      <c r="AVG518" s="102"/>
      <c r="AVH518" s="102"/>
      <c r="AVI518" s="102"/>
      <c r="AVJ518" s="102"/>
      <c r="AVK518" s="102"/>
      <c r="AVL518" s="102"/>
      <c r="AVM518" s="102"/>
      <c r="AVN518" s="102"/>
      <c r="AVO518" s="102"/>
      <c r="AVP518" s="102"/>
      <c r="AVQ518" s="102"/>
      <c r="AVR518" s="102"/>
      <c r="AVS518" s="102"/>
      <c r="AVT518" s="102"/>
      <c r="AVU518" s="102"/>
      <c r="AVV518" s="102"/>
      <c r="AVW518" s="102"/>
      <c r="AVX518" s="102"/>
    </row>
    <row r="519" spans="1:17 1246:1272" s="97" customFormat="1" x14ac:dyDescent="0.3">
      <c r="A519" s="96"/>
      <c r="C519" s="98"/>
      <c r="D519" s="93"/>
      <c r="E519" s="93"/>
      <c r="F519" s="93"/>
      <c r="G519" s="114"/>
      <c r="H519" s="126"/>
      <c r="I519" s="123"/>
      <c r="J519" s="124"/>
      <c r="K519" s="125"/>
      <c r="L519" s="112"/>
      <c r="M519" s="99"/>
      <c r="N519" s="99"/>
      <c r="P519" s="99"/>
      <c r="Q519" s="99"/>
      <c r="AUX519" s="102"/>
      <c r="AUY519" s="102"/>
      <c r="AUZ519" s="102"/>
      <c r="AVA519" s="102"/>
      <c r="AVB519" s="102"/>
      <c r="AVC519" s="102"/>
      <c r="AVD519" s="102"/>
      <c r="AVE519" s="102"/>
      <c r="AVF519" s="102"/>
      <c r="AVG519" s="102"/>
      <c r="AVH519" s="102"/>
      <c r="AVI519" s="102"/>
      <c r="AVJ519" s="102"/>
      <c r="AVK519" s="102"/>
      <c r="AVL519" s="102"/>
      <c r="AVM519" s="102"/>
      <c r="AVN519" s="102"/>
      <c r="AVO519" s="102"/>
      <c r="AVP519" s="102"/>
      <c r="AVQ519" s="102"/>
      <c r="AVR519" s="102"/>
      <c r="AVS519" s="102"/>
      <c r="AVT519" s="102"/>
      <c r="AVU519" s="102"/>
      <c r="AVV519" s="102"/>
      <c r="AVW519" s="102"/>
      <c r="AVX519" s="102"/>
    </row>
    <row r="520" spans="1:17 1246:1272" s="97" customFormat="1" x14ac:dyDescent="0.3">
      <c r="A520" s="96"/>
      <c r="C520" s="98"/>
      <c r="D520" s="93"/>
      <c r="E520" s="93"/>
      <c r="F520" s="93"/>
      <c r="G520" s="114"/>
      <c r="H520" s="126"/>
      <c r="I520" s="123"/>
      <c r="J520" s="124"/>
      <c r="K520" s="125"/>
      <c r="L520" s="112"/>
      <c r="M520" s="99"/>
      <c r="N520" s="99"/>
      <c r="P520" s="99"/>
      <c r="Q520" s="99"/>
      <c r="AUX520" s="102"/>
      <c r="AUY520" s="102"/>
      <c r="AUZ520" s="102"/>
      <c r="AVA520" s="102"/>
      <c r="AVB520" s="102"/>
      <c r="AVC520" s="102"/>
      <c r="AVD520" s="102"/>
      <c r="AVE520" s="102"/>
      <c r="AVF520" s="102"/>
      <c r="AVG520" s="102"/>
      <c r="AVH520" s="102"/>
      <c r="AVI520" s="102"/>
      <c r="AVJ520" s="102"/>
      <c r="AVK520" s="102"/>
      <c r="AVL520" s="102"/>
      <c r="AVM520" s="102"/>
      <c r="AVN520" s="102"/>
      <c r="AVO520" s="102"/>
      <c r="AVP520" s="102"/>
      <c r="AVQ520" s="102"/>
      <c r="AVR520" s="102"/>
      <c r="AVS520" s="102"/>
      <c r="AVT520" s="102"/>
      <c r="AVU520" s="102"/>
      <c r="AVV520" s="102"/>
      <c r="AVW520" s="102"/>
      <c r="AVX520" s="102"/>
    </row>
    <row r="521" spans="1:17 1246:1272" s="97" customFormat="1" x14ac:dyDescent="0.3">
      <c r="A521" s="96"/>
      <c r="C521" s="98"/>
      <c r="D521" s="93"/>
      <c r="E521" s="93"/>
      <c r="F521" s="93"/>
      <c r="G521" s="114"/>
      <c r="H521" s="126"/>
      <c r="I521" s="123"/>
      <c r="J521" s="124"/>
      <c r="K521" s="125"/>
      <c r="L521" s="112"/>
      <c r="M521" s="99"/>
      <c r="N521" s="99"/>
      <c r="P521" s="99"/>
      <c r="Q521" s="99"/>
      <c r="AUX521" s="102"/>
      <c r="AUY521" s="102"/>
      <c r="AUZ521" s="102"/>
      <c r="AVA521" s="102"/>
      <c r="AVB521" s="102"/>
      <c r="AVC521" s="102"/>
      <c r="AVD521" s="102"/>
      <c r="AVE521" s="102"/>
      <c r="AVF521" s="102"/>
      <c r="AVG521" s="102"/>
      <c r="AVH521" s="102"/>
      <c r="AVI521" s="102"/>
      <c r="AVJ521" s="102"/>
      <c r="AVK521" s="102"/>
      <c r="AVL521" s="102"/>
      <c r="AVM521" s="102"/>
      <c r="AVN521" s="102"/>
      <c r="AVO521" s="102"/>
      <c r="AVP521" s="102"/>
      <c r="AVQ521" s="102"/>
      <c r="AVR521" s="102"/>
      <c r="AVS521" s="102"/>
      <c r="AVT521" s="102"/>
      <c r="AVU521" s="102"/>
      <c r="AVV521" s="102"/>
      <c r="AVW521" s="102"/>
      <c r="AVX521" s="102"/>
    </row>
    <row r="522" spans="1:17 1246:1272" s="97" customFormat="1" x14ac:dyDescent="0.3">
      <c r="A522" s="96"/>
      <c r="C522" s="98"/>
      <c r="D522" s="93"/>
      <c r="E522" s="93"/>
      <c r="F522" s="93"/>
      <c r="G522" s="114"/>
      <c r="H522" s="126"/>
      <c r="I522" s="123"/>
      <c r="J522" s="124"/>
      <c r="K522" s="125"/>
      <c r="L522" s="112"/>
      <c r="M522" s="99"/>
      <c r="N522" s="99"/>
      <c r="P522" s="99"/>
      <c r="Q522" s="99"/>
      <c r="AUX522" s="102"/>
      <c r="AUY522" s="102"/>
      <c r="AUZ522" s="102"/>
      <c r="AVA522" s="102"/>
      <c r="AVB522" s="102"/>
      <c r="AVC522" s="102"/>
      <c r="AVD522" s="102"/>
      <c r="AVE522" s="102"/>
      <c r="AVF522" s="102"/>
      <c r="AVG522" s="102"/>
      <c r="AVH522" s="102"/>
      <c r="AVI522" s="102"/>
      <c r="AVJ522" s="102"/>
      <c r="AVK522" s="102"/>
      <c r="AVL522" s="102"/>
      <c r="AVM522" s="102"/>
      <c r="AVN522" s="102"/>
      <c r="AVO522" s="102"/>
      <c r="AVP522" s="102"/>
      <c r="AVQ522" s="102"/>
      <c r="AVR522" s="102"/>
      <c r="AVS522" s="102"/>
      <c r="AVT522" s="102"/>
      <c r="AVU522" s="102"/>
      <c r="AVV522" s="102"/>
      <c r="AVW522" s="102"/>
      <c r="AVX522" s="102"/>
    </row>
    <row r="523" spans="1:17 1246:1272" s="97" customFormat="1" x14ac:dyDescent="0.3">
      <c r="A523" s="96"/>
      <c r="C523" s="98"/>
      <c r="D523" s="93"/>
      <c r="E523" s="93"/>
      <c r="F523" s="93"/>
      <c r="G523" s="114"/>
      <c r="H523" s="126"/>
      <c r="I523" s="123"/>
      <c r="J523" s="124"/>
      <c r="K523" s="125"/>
      <c r="L523" s="112"/>
      <c r="M523" s="99"/>
      <c r="N523" s="99"/>
      <c r="P523" s="99"/>
      <c r="Q523" s="99"/>
      <c r="AUX523" s="102"/>
      <c r="AUY523" s="102"/>
      <c r="AUZ523" s="102"/>
      <c r="AVA523" s="102"/>
      <c r="AVB523" s="102"/>
      <c r="AVC523" s="102"/>
      <c r="AVD523" s="102"/>
      <c r="AVE523" s="102"/>
      <c r="AVF523" s="102"/>
      <c r="AVG523" s="102"/>
      <c r="AVH523" s="102"/>
      <c r="AVI523" s="102"/>
      <c r="AVJ523" s="102"/>
      <c r="AVK523" s="102"/>
      <c r="AVL523" s="102"/>
      <c r="AVM523" s="102"/>
      <c r="AVN523" s="102"/>
      <c r="AVO523" s="102"/>
      <c r="AVP523" s="102"/>
      <c r="AVQ523" s="102"/>
      <c r="AVR523" s="102"/>
      <c r="AVS523" s="102"/>
      <c r="AVT523" s="102"/>
      <c r="AVU523" s="102"/>
      <c r="AVV523" s="102"/>
      <c r="AVW523" s="102"/>
      <c r="AVX523" s="102"/>
    </row>
    <row r="524" spans="1:17 1246:1272" s="97" customFormat="1" x14ac:dyDescent="0.3">
      <c r="A524" s="96"/>
      <c r="C524" s="98"/>
      <c r="D524" s="93"/>
      <c r="E524" s="93"/>
      <c r="F524" s="93"/>
      <c r="G524" s="114"/>
      <c r="H524" s="126"/>
      <c r="I524" s="123"/>
      <c r="J524" s="124"/>
      <c r="K524" s="125"/>
      <c r="L524" s="112"/>
      <c r="M524" s="99"/>
      <c r="N524" s="99"/>
      <c r="P524" s="99"/>
      <c r="Q524" s="99"/>
      <c r="AUX524" s="102"/>
      <c r="AUY524" s="102"/>
      <c r="AUZ524" s="102"/>
      <c r="AVA524" s="102"/>
      <c r="AVB524" s="102"/>
      <c r="AVC524" s="102"/>
      <c r="AVD524" s="102"/>
      <c r="AVE524" s="102"/>
      <c r="AVF524" s="102"/>
      <c r="AVG524" s="102"/>
      <c r="AVH524" s="102"/>
      <c r="AVI524" s="102"/>
      <c r="AVJ524" s="102"/>
      <c r="AVK524" s="102"/>
      <c r="AVL524" s="102"/>
      <c r="AVM524" s="102"/>
      <c r="AVN524" s="102"/>
      <c r="AVO524" s="102"/>
      <c r="AVP524" s="102"/>
      <c r="AVQ524" s="102"/>
      <c r="AVR524" s="102"/>
      <c r="AVS524" s="102"/>
      <c r="AVT524" s="102"/>
      <c r="AVU524" s="102"/>
      <c r="AVV524" s="102"/>
      <c r="AVW524" s="102"/>
      <c r="AVX524" s="102"/>
    </row>
    <row r="525" spans="1:17 1246:1272" s="97" customFormat="1" x14ac:dyDescent="0.3">
      <c r="A525" s="96"/>
      <c r="C525" s="98"/>
      <c r="D525" s="93"/>
      <c r="E525" s="93"/>
      <c r="F525" s="93"/>
      <c r="G525" s="114"/>
      <c r="H525" s="126"/>
      <c r="I525" s="123"/>
      <c r="J525" s="124"/>
      <c r="K525" s="125"/>
      <c r="L525" s="112"/>
      <c r="M525" s="99"/>
      <c r="N525" s="99"/>
      <c r="P525" s="99"/>
      <c r="Q525" s="99"/>
      <c r="AUX525" s="102"/>
      <c r="AUY525" s="102"/>
      <c r="AUZ525" s="102"/>
      <c r="AVA525" s="102"/>
      <c r="AVB525" s="102"/>
      <c r="AVC525" s="102"/>
      <c r="AVD525" s="102"/>
      <c r="AVE525" s="102"/>
      <c r="AVF525" s="102"/>
      <c r="AVG525" s="102"/>
      <c r="AVH525" s="102"/>
      <c r="AVI525" s="102"/>
      <c r="AVJ525" s="102"/>
      <c r="AVK525" s="102"/>
      <c r="AVL525" s="102"/>
      <c r="AVM525" s="102"/>
      <c r="AVN525" s="102"/>
      <c r="AVO525" s="102"/>
      <c r="AVP525" s="102"/>
      <c r="AVQ525" s="102"/>
      <c r="AVR525" s="102"/>
      <c r="AVS525" s="102"/>
      <c r="AVT525" s="102"/>
      <c r="AVU525" s="102"/>
      <c r="AVV525" s="102"/>
      <c r="AVW525" s="102"/>
      <c r="AVX525" s="102"/>
    </row>
    <row r="526" spans="1:17 1246:1272" s="97" customFormat="1" x14ac:dyDescent="0.3">
      <c r="A526" s="96"/>
      <c r="C526" s="98"/>
      <c r="D526" s="93"/>
      <c r="E526" s="93"/>
      <c r="F526" s="93"/>
      <c r="G526" s="114"/>
      <c r="H526" s="126"/>
      <c r="I526" s="123"/>
      <c r="J526" s="124"/>
      <c r="K526" s="125"/>
      <c r="L526" s="112"/>
      <c r="M526" s="99"/>
      <c r="N526" s="99"/>
      <c r="P526" s="99"/>
      <c r="Q526" s="99"/>
      <c r="AUX526" s="102"/>
      <c r="AUY526" s="102"/>
      <c r="AUZ526" s="102"/>
      <c r="AVA526" s="102"/>
      <c r="AVB526" s="102"/>
      <c r="AVC526" s="102"/>
      <c r="AVD526" s="102"/>
      <c r="AVE526" s="102"/>
      <c r="AVF526" s="102"/>
      <c r="AVG526" s="102"/>
      <c r="AVH526" s="102"/>
      <c r="AVI526" s="102"/>
      <c r="AVJ526" s="102"/>
      <c r="AVK526" s="102"/>
      <c r="AVL526" s="102"/>
      <c r="AVM526" s="102"/>
      <c r="AVN526" s="102"/>
      <c r="AVO526" s="102"/>
      <c r="AVP526" s="102"/>
      <c r="AVQ526" s="102"/>
      <c r="AVR526" s="102"/>
      <c r="AVS526" s="102"/>
      <c r="AVT526" s="102"/>
      <c r="AVU526" s="102"/>
      <c r="AVV526" s="102"/>
      <c r="AVW526" s="102"/>
      <c r="AVX526" s="102"/>
    </row>
    <row r="527" spans="1:17 1246:1272" s="97" customFormat="1" x14ac:dyDescent="0.3">
      <c r="A527" s="96"/>
      <c r="C527" s="98"/>
      <c r="D527" s="93"/>
      <c r="E527" s="93"/>
      <c r="F527" s="93"/>
      <c r="G527" s="114"/>
      <c r="H527" s="126"/>
      <c r="I527" s="123"/>
      <c r="J527" s="124"/>
      <c r="K527" s="125"/>
      <c r="L527" s="112"/>
      <c r="M527" s="99"/>
      <c r="N527" s="99"/>
      <c r="P527" s="99"/>
      <c r="Q527" s="99"/>
      <c r="AUX527" s="102"/>
      <c r="AUY527" s="102"/>
      <c r="AUZ527" s="102"/>
      <c r="AVA527" s="102"/>
      <c r="AVB527" s="102"/>
      <c r="AVC527" s="102"/>
      <c r="AVD527" s="102"/>
      <c r="AVE527" s="102"/>
      <c r="AVF527" s="102"/>
      <c r="AVG527" s="102"/>
      <c r="AVH527" s="102"/>
      <c r="AVI527" s="102"/>
      <c r="AVJ527" s="102"/>
      <c r="AVK527" s="102"/>
      <c r="AVL527" s="102"/>
      <c r="AVM527" s="102"/>
      <c r="AVN527" s="102"/>
      <c r="AVO527" s="102"/>
      <c r="AVP527" s="102"/>
      <c r="AVQ527" s="102"/>
      <c r="AVR527" s="102"/>
      <c r="AVS527" s="102"/>
      <c r="AVT527" s="102"/>
      <c r="AVU527" s="102"/>
      <c r="AVV527" s="102"/>
      <c r="AVW527" s="102"/>
      <c r="AVX527" s="102"/>
    </row>
    <row r="528" spans="1:17 1246:1272" s="97" customFormat="1" x14ac:dyDescent="0.3">
      <c r="A528" s="96"/>
      <c r="C528" s="98"/>
      <c r="D528" s="93"/>
      <c r="E528" s="93"/>
      <c r="F528" s="93"/>
      <c r="G528" s="114"/>
      <c r="H528" s="126"/>
      <c r="I528" s="123"/>
      <c r="J528" s="124"/>
      <c r="K528" s="125"/>
      <c r="L528" s="112"/>
      <c r="M528" s="99"/>
      <c r="N528" s="99"/>
      <c r="P528" s="99"/>
      <c r="Q528" s="99"/>
      <c r="AUX528" s="102"/>
      <c r="AUY528" s="102"/>
      <c r="AUZ528" s="102"/>
      <c r="AVA528" s="102"/>
      <c r="AVB528" s="102"/>
      <c r="AVC528" s="102"/>
      <c r="AVD528" s="102"/>
      <c r="AVE528" s="102"/>
      <c r="AVF528" s="102"/>
      <c r="AVG528" s="102"/>
      <c r="AVH528" s="102"/>
      <c r="AVI528" s="102"/>
      <c r="AVJ528" s="102"/>
      <c r="AVK528" s="102"/>
      <c r="AVL528" s="102"/>
      <c r="AVM528" s="102"/>
      <c r="AVN528" s="102"/>
      <c r="AVO528" s="102"/>
      <c r="AVP528" s="102"/>
      <c r="AVQ528" s="102"/>
      <c r="AVR528" s="102"/>
      <c r="AVS528" s="102"/>
      <c r="AVT528" s="102"/>
      <c r="AVU528" s="102"/>
      <c r="AVV528" s="102"/>
      <c r="AVW528" s="102"/>
      <c r="AVX528" s="102"/>
    </row>
    <row r="529" spans="1:17 1246:1272" s="97" customFormat="1" x14ac:dyDescent="0.3">
      <c r="A529" s="96"/>
      <c r="C529" s="98"/>
      <c r="D529" s="93"/>
      <c r="E529" s="93"/>
      <c r="F529" s="93"/>
      <c r="G529" s="114"/>
      <c r="H529" s="126"/>
      <c r="I529" s="123"/>
      <c r="J529" s="124"/>
      <c r="K529" s="125"/>
      <c r="L529" s="112"/>
      <c r="M529" s="99"/>
      <c r="N529" s="99"/>
      <c r="P529" s="99"/>
      <c r="Q529" s="99"/>
      <c r="AUX529" s="102"/>
      <c r="AUY529" s="102"/>
      <c r="AUZ529" s="102"/>
      <c r="AVA529" s="102"/>
      <c r="AVB529" s="102"/>
      <c r="AVC529" s="102"/>
      <c r="AVD529" s="102"/>
      <c r="AVE529" s="102"/>
      <c r="AVF529" s="102"/>
      <c r="AVG529" s="102"/>
      <c r="AVH529" s="102"/>
      <c r="AVI529" s="102"/>
      <c r="AVJ529" s="102"/>
      <c r="AVK529" s="102"/>
      <c r="AVL529" s="102"/>
      <c r="AVM529" s="102"/>
      <c r="AVN529" s="102"/>
      <c r="AVO529" s="102"/>
      <c r="AVP529" s="102"/>
      <c r="AVQ529" s="102"/>
      <c r="AVR529" s="102"/>
      <c r="AVS529" s="102"/>
      <c r="AVT529" s="102"/>
      <c r="AVU529" s="102"/>
      <c r="AVV529" s="102"/>
      <c r="AVW529" s="102"/>
      <c r="AVX529" s="102"/>
    </row>
    <row r="530" spans="1:17 1246:1272" s="97" customFormat="1" x14ac:dyDescent="0.3">
      <c r="A530" s="96"/>
      <c r="C530" s="98"/>
      <c r="D530" s="93"/>
      <c r="E530" s="93"/>
      <c r="F530" s="93"/>
      <c r="G530" s="114"/>
      <c r="H530" s="126"/>
      <c r="I530" s="123"/>
      <c r="J530" s="124"/>
      <c r="K530" s="125"/>
      <c r="L530" s="112"/>
      <c r="M530" s="99"/>
      <c r="N530" s="99"/>
      <c r="P530" s="99"/>
      <c r="Q530" s="99"/>
      <c r="AUX530" s="102"/>
      <c r="AUY530" s="102"/>
      <c r="AUZ530" s="102"/>
      <c r="AVA530" s="102"/>
      <c r="AVB530" s="102"/>
      <c r="AVC530" s="102"/>
      <c r="AVD530" s="102"/>
      <c r="AVE530" s="102"/>
      <c r="AVF530" s="102"/>
      <c r="AVG530" s="102"/>
      <c r="AVH530" s="102"/>
      <c r="AVI530" s="102"/>
      <c r="AVJ530" s="102"/>
      <c r="AVK530" s="102"/>
      <c r="AVL530" s="102"/>
      <c r="AVM530" s="102"/>
      <c r="AVN530" s="102"/>
      <c r="AVO530" s="102"/>
      <c r="AVP530" s="102"/>
      <c r="AVQ530" s="102"/>
      <c r="AVR530" s="102"/>
      <c r="AVS530" s="102"/>
      <c r="AVT530" s="102"/>
      <c r="AVU530" s="102"/>
      <c r="AVV530" s="102"/>
      <c r="AVW530" s="102"/>
      <c r="AVX530" s="102"/>
    </row>
    <row r="531" spans="1:17 1246:1272" s="97" customFormat="1" x14ac:dyDescent="0.3">
      <c r="A531" s="96"/>
      <c r="C531" s="98"/>
      <c r="D531" s="93"/>
      <c r="E531" s="93"/>
      <c r="F531" s="93"/>
      <c r="G531" s="114"/>
      <c r="H531" s="126"/>
      <c r="I531" s="123"/>
      <c r="J531" s="124"/>
      <c r="K531" s="125"/>
      <c r="L531" s="112"/>
      <c r="M531" s="99"/>
      <c r="N531" s="99"/>
      <c r="P531" s="99"/>
      <c r="Q531" s="99"/>
      <c r="AUX531" s="102"/>
      <c r="AUY531" s="102"/>
      <c r="AUZ531" s="102"/>
      <c r="AVA531" s="102"/>
      <c r="AVB531" s="102"/>
      <c r="AVC531" s="102"/>
      <c r="AVD531" s="102"/>
      <c r="AVE531" s="102"/>
      <c r="AVF531" s="102"/>
      <c r="AVG531" s="102"/>
      <c r="AVH531" s="102"/>
      <c r="AVI531" s="102"/>
      <c r="AVJ531" s="102"/>
      <c r="AVK531" s="102"/>
      <c r="AVL531" s="102"/>
      <c r="AVM531" s="102"/>
      <c r="AVN531" s="102"/>
      <c r="AVO531" s="102"/>
      <c r="AVP531" s="102"/>
      <c r="AVQ531" s="102"/>
      <c r="AVR531" s="102"/>
      <c r="AVS531" s="102"/>
      <c r="AVT531" s="102"/>
      <c r="AVU531" s="102"/>
      <c r="AVV531" s="102"/>
      <c r="AVW531" s="102"/>
      <c r="AVX531" s="102"/>
    </row>
    <row r="532" spans="1:17 1246:1272" s="97" customFormat="1" x14ac:dyDescent="0.3">
      <c r="A532" s="96"/>
      <c r="C532" s="98"/>
      <c r="D532" s="93"/>
      <c r="E532" s="93"/>
      <c r="F532" s="93"/>
      <c r="G532" s="114"/>
      <c r="H532" s="126"/>
      <c r="I532" s="123"/>
      <c r="J532" s="124"/>
      <c r="K532" s="125"/>
      <c r="L532" s="112"/>
      <c r="M532" s="99"/>
      <c r="N532" s="99"/>
      <c r="P532" s="99"/>
      <c r="Q532" s="99"/>
      <c r="AUX532" s="102"/>
      <c r="AUY532" s="102"/>
      <c r="AUZ532" s="102"/>
      <c r="AVA532" s="102"/>
      <c r="AVB532" s="102"/>
      <c r="AVC532" s="102"/>
      <c r="AVD532" s="102"/>
      <c r="AVE532" s="102"/>
      <c r="AVF532" s="102"/>
      <c r="AVG532" s="102"/>
      <c r="AVH532" s="102"/>
      <c r="AVI532" s="102"/>
      <c r="AVJ532" s="102"/>
      <c r="AVK532" s="102"/>
      <c r="AVL532" s="102"/>
      <c r="AVM532" s="102"/>
      <c r="AVN532" s="102"/>
      <c r="AVO532" s="102"/>
      <c r="AVP532" s="102"/>
      <c r="AVQ532" s="102"/>
      <c r="AVR532" s="102"/>
      <c r="AVS532" s="102"/>
      <c r="AVT532" s="102"/>
      <c r="AVU532" s="102"/>
      <c r="AVV532" s="102"/>
      <c r="AVW532" s="102"/>
      <c r="AVX532" s="102"/>
    </row>
    <row r="533" spans="1:17 1246:1272" s="97" customFormat="1" x14ac:dyDescent="0.3">
      <c r="A533" s="96"/>
      <c r="C533" s="98"/>
      <c r="D533" s="93"/>
      <c r="E533" s="93"/>
      <c r="F533" s="93"/>
      <c r="G533" s="114"/>
      <c r="H533" s="126"/>
      <c r="I533" s="123"/>
      <c r="J533" s="124"/>
      <c r="K533" s="125"/>
      <c r="L533" s="112"/>
      <c r="M533" s="99"/>
      <c r="N533" s="99"/>
      <c r="P533" s="99"/>
      <c r="Q533" s="99"/>
      <c r="AUX533" s="102"/>
      <c r="AUY533" s="102"/>
      <c r="AUZ533" s="102"/>
      <c r="AVA533" s="102"/>
      <c r="AVB533" s="102"/>
      <c r="AVC533" s="102"/>
      <c r="AVD533" s="102"/>
      <c r="AVE533" s="102"/>
      <c r="AVF533" s="102"/>
      <c r="AVG533" s="102"/>
      <c r="AVH533" s="102"/>
      <c r="AVI533" s="102"/>
      <c r="AVJ533" s="102"/>
      <c r="AVK533" s="102"/>
      <c r="AVL533" s="102"/>
      <c r="AVM533" s="102"/>
      <c r="AVN533" s="102"/>
      <c r="AVO533" s="102"/>
      <c r="AVP533" s="102"/>
      <c r="AVQ533" s="102"/>
      <c r="AVR533" s="102"/>
      <c r="AVS533" s="102"/>
      <c r="AVT533" s="102"/>
      <c r="AVU533" s="102"/>
      <c r="AVV533" s="102"/>
      <c r="AVW533" s="102"/>
      <c r="AVX533" s="102"/>
    </row>
    <row r="534" spans="1:17 1246:1272" s="97" customFormat="1" x14ac:dyDescent="0.3">
      <c r="A534" s="96"/>
      <c r="C534" s="98"/>
      <c r="D534" s="93"/>
      <c r="E534" s="93"/>
      <c r="F534" s="93"/>
      <c r="G534" s="114"/>
      <c r="H534" s="126"/>
      <c r="I534" s="123"/>
      <c r="J534" s="124"/>
      <c r="K534" s="125"/>
      <c r="L534" s="112"/>
      <c r="M534" s="99"/>
      <c r="N534" s="99"/>
      <c r="P534" s="99"/>
      <c r="Q534" s="99"/>
      <c r="AUX534" s="102"/>
      <c r="AUY534" s="102"/>
      <c r="AUZ534" s="102"/>
      <c r="AVA534" s="102"/>
      <c r="AVB534" s="102"/>
      <c r="AVC534" s="102"/>
      <c r="AVD534" s="102"/>
      <c r="AVE534" s="102"/>
      <c r="AVF534" s="102"/>
      <c r="AVG534" s="102"/>
      <c r="AVH534" s="102"/>
      <c r="AVI534" s="102"/>
      <c r="AVJ534" s="102"/>
      <c r="AVK534" s="102"/>
      <c r="AVL534" s="102"/>
      <c r="AVM534" s="102"/>
      <c r="AVN534" s="102"/>
      <c r="AVO534" s="102"/>
      <c r="AVP534" s="102"/>
      <c r="AVQ534" s="102"/>
      <c r="AVR534" s="102"/>
      <c r="AVS534" s="102"/>
      <c r="AVT534" s="102"/>
      <c r="AVU534" s="102"/>
      <c r="AVV534" s="102"/>
      <c r="AVW534" s="102"/>
      <c r="AVX534" s="102"/>
    </row>
    <row r="535" spans="1:17 1246:1272" s="97" customFormat="1" x14ac:dyDescent="0.3">
      <c r="A535" s="96"/>
      <c r="C535" s="98"/>
      <c r="D535" s="93"/>
      <c r="E535" s="93"/>
      <c r="F535" s="93"/>
      <c r="G535" s="114"/>
      <c r="H535" s="126"/>
      <c r="I535" s="123"/>
      <c r="J535" s="124"/>
      <c r="K535" s="125"/>
      <c r="L535" s="112"/>
      <c r="M535" s="99"/>
      <c r="N535" s="99"/>
      <c r="P535" s="99"/>
      <c r="Q535" s="99"/>
      <c r="AUX535" s="102"/>
      <c r="AUY535" s="102"/>
      <c r="AUZ535" s="102"/>
      <c r="AVA535" s="102"/>
      <c r="AVB535" s="102"/>
      <c r="AVC535" s="102"/>
      <c r="AVD535" s="102"/>
      <c r="AVE535" s="102"/>
      <c r="AVF535" s="102"/>
      <c r="AVG535" s="102"/>
      <c r="AVH535" s="102"/>
      <c r="AVI535" s="102"/>
      <c r="AVJ535" s="102"/>
      <c r="AVK535" s="102"/>
      <c r="AVL535" s="102"/>
      <c r="AVM535" s="102"/>
      <c r="AVN535" s="102"/>
      <c r="AVO535" s="102"/>
      <c r="AVP535" s="102"/>
      <c r="AVQ535" s="102"/>
      <c r="AVR535" s="102"/>
      <c r="AVS535" s="102"/>
      <c r="AVT535" s="102"/>
      <c r="AVU535" s="102"/>
      <c r="AVV535" s="102"/>
      <c r="AVW535" s="102"/>
      <c r="AVX535" s="102"/>
    </row>
    <row r="536" spans="1:17 1246:1272" s="97" customFormat="1" x14ac:dyDescent="0.3">
      <c r="A536" s="96"/>
      <c r="C536" s="98"/>
      <c r="D536" s="93"/>
      <c r="E536" s="93"/>
      <c r="F536" s="93"/>
      <c r="G536" s="114"/>
      <c r="H536" s="126"/>
      <c r="I536" s="123"/>
      <c r="J536" s="124"/>
      <c r="K536" s="125"/>
      <c r="L536" s="112"/>
      <c r="M536" s="99"/>
      <c r="N536" s="99"/>
      <c r="P536" s="99"/>
      <c r="Q536" s="99"/>
      <c r="AUX536" s="102"/>
      <c r="AUY536" s="102"/>
      <c r="AUZ536" s="102"/>
      <c r="AVA536" s="102"/>
      <c r="AVB536" s="102"/>
      <c r="AVC536" s="102"/>
      <c r="AVD536" s="102"/>
      <c r="AVE536" s="102"/>
      <c r="AVF536" s="102"/>
      <c r="AVG536" s="102"/>
      <c r="AVH536" s="102"/>
      <c r="AVI536" s="102"/>
      <c r="AVJ536" s="102"/>
      <c r="AVK536" s="102"/>
      <c r="AVL536" s="102"/>
      <c r="AVM536" s="102"/>
      <c r="AVN536" s="102"/>
      <c r="AVO536" s="102"/>
      <c r="AVP536" s="102"/>
      <c r="AVQ536" s="102"/>
      <c r="AVR536" s="102"/>
      <c r="AVS536" s="102"/>
      <c r="AVT536" s="102"/>
      <c r="AVU536" s="102"/>
      <c r="AVV536" s="102"/>
      <c r="AVW536" s="102"/>
      <c r="AVX536" s="102"/>
    </row>
    <row r="537" spans="1:17 1246:1272" s="97" customFormat="1" x14ac:dyDescent="0.3">
      <c r="A537" s="96"/>
      <c r="C537" s="98"/>
      <c r="D537" s="93"/>
      <c r="E537" s="93"/>
      <c r="F537" s="93"/>
      <c r="G537" s="114"/>
      <c r="H537" s="126"/>
      <c r="I537" s="123"/>
      <c r="J537" s="124"/>
      <c r="K537" s="125"/>
      <c r="L537" s="112"/>
      <c r="M537" s="99"/>
      <c r="N537" s="99"/>
      <c r="P537" s="99"/>
      <c r="Q537" s="99"/>
      <c r="AUX537" s="102"/>
      <c r="AUY537" s="102"/>
      <c r="AUZ537" s="102"/>
      <c r="AVA537" s="102"/>
      <c r="AVB537" s="102"/>
      <c r="AVC537" s="102"/>
      <c r="AVD537" s="102"/>
      <c r="AVE537" s="102"/>
      <c r="AVF537" s="102"/>
      <c r="AVG537" s="102"/>
      <c r="AVH537" s="102"/>
      <c r="AVI537" s="102"/>
      <c r="AVJ537" s="102"/>
      <c r="AVK537" s="102"/>
      <c r="AVL537" s="102"/>
      <c r="AVM537" s="102"/>
      <c r="AVN537" s="102"/>
      <c r="AVO537" s="102"/>
      <c r="AVP537" s="102"/>
      <c r="AVQ537" s="102"/>
      <c r="AVR537" s="102"/>
      <c r="AVS537" s="102"/>
      <c r="AVT537" s="102"/>
      <c r="AVU537" s="102"/>
      <c r="AVV537" s="102"/>
      <c r="AVW537" s="102"/>
      <c r="AVX537" s="102"/>
    </row>
    <row r="538" spans="1:17 1246:1272" s="97" customFormat="1" x14ac:dyDescent="0.3">
      <c r="A538" s="96"/>
      <c r="C538" s="98"/>
      <c r="D538" s="93"/>
      <c r="E538" s="93"/>
      <c r="F538" s="93"/>
      <c r="G538" s="114"/>
      <c r="H538" s="126"/>
      <c r="I538" s="123"/>
      <c r="J538" s="124"/>
      <c r="K538" s="125"/>
      <c r="L538" s="112"/>
      <c r="M538" s="99"/>
      <c r="N538" s="99"/>
      <c r="P538" s="99"/>
      <c r="Q538" s="99"/>
      <c r="AUX538" s="102"/>
      <c r="AUY538" s="102"/>
      <c r="AUZ538" s="102"/>
      <c r="AVA538" s="102"/>
      <c r="AVB538" s="102"/>
      <c r="AVC538" s="102"/>
      <c r="AVD538" s="102"/>
      <c r="AVE538" s="102"/>
      <c r="AVF538" s="102"/>
      <c r="AVG538" s="102"/>
      <c r="AVH538" s="102"/>
      <c r="AVI538" s="102"/>
      <c r="AVJ538" s="102"/>
      <c r="AVK538" s="102"/>
      <c r="AVL538" s="102"/>
      <c r="AVM538" s="102"/>
      <c r="AVN538" s="102"/>
      <c r="AVO538" s="102"/>
      <c r="AVP538" s="102"/>
      <c r="AVQ538" s="102"/>
      <c r="AVR538" s="102"/>
      <c r="AVS538" s="102"/>
      <c r="AVT538" s="102"/>
      <c r="AVU538" s="102"/>
      <c r="AVV538" s="102"/>
      <c r="AVW538" s="102"/>
      <c r="AVX538" s="102"/>
    </row>
    <row r="539" spans="1:17 1246:1272" s="97" customFormat="1" x14ac:dyDescent="0.3">
      <c r="A539" s="96"/>
      <c r="C539" s="98"/>
      <c r="D539" s="93"/>
      <c r="E539" s="93"/>
      <c r="F539" s="93"/>
      <c r="G539" s="114"/>
      <c r="H539" s="126"/>
      <c r="I539" s="123"/>
      <c r="J539" s="124"/>
      <c r="K539" s="125"/>
      <c r="L539" s="112"/>
      <c r="M539" s="99"/>
      <c r="N539" s="99"/>
      <c r="P539" s="99"/>
      <c r="Q539" s="99"/>
      <c r="AUX539" s="102"/>
      <c r="AUY539" s="102"/>
      <c r="AUZ539" s="102"/>
      <c r="AVA539" s="102"/>
      <c r="AVB539" s="102"/>
      <c r="AVC539" s="102"/>
      <c r="AVD539" s="102"/>
      <c r="AVE539" s="102"/>
      <c r="AVF539" s="102"/>
      <c r="AVG539" s="102"/>
      <c r="AVH539" s="102"/>
      <c r="AVI539" s="102"/>
      <c r="AVJ539" s="102"/>
      <c r="AVK539" s="102"/>
      <c r="AVL539" s="102"/>
      <c r="AVM539" s="102"/>
      <c r="AVN539" s="102"/>
      <c r="AVO539" s="102"/>
      <c r="AVP539" s="102"/>
      <c r="AVQ539" s="102"/>
      <c r="AVR539" s="102"/>
      <c r="AVS539" s="102"/>
      <c r="AVT539" s="102"/>
      <c r="AVU539" s="102"/>
      <c r="AVV539" s="102"/>
      <c r="AVW539" s="102"/>
      <c r="AVX539" s="102"/>
    </row>
    <row r="540" spans="1:17 1246:1272" s="97" customFormat="1" x14ac:dyDescent="0.3">
      <c r="A540" s="96"/>
      <c r="C540" s="98"/>
      <c r="D540" s="93"/>
      <c r="E540" s="93"/>
      <c r="F540" s="93"/>
      <c r="G540" s="114"/>
      <c r="H540" s="126"/>
      <c r="I540" s="123"/>
      <c r="J540" s="124"/>
      <c r="K540" s="125"/>
      <c r="L540" s="112"/>
      <c r="M540" s="99"/>
      <c r="N540" s="99"/>
      <c r="P540" s="99"/>
      <c r="Q540" s="99"/>
      <c r="AUX540" s="102"/>
      <c r="AUY540" s="102"/>
      <c r="AUZ540" s="102"/>
      <c r="AVA540" s="102"/>
      <c r="AVB540" s="102"/>
      <c r="AVC540" s="102"/>
      <c r="AVD540" s="102"/>
      <c r="AVE540" s="102"/>
      <c r="AVF540" s="102"/>
      <c r="AVG540" s="102"/>
      <c r="AVH540" s="102"/>
      <c r="AVI540" s="102"/>
      <c r="AVJ540" s="102"/>
      <c r="AVK540" s="102"/>
      <c r="AVL540" s="102"/>
      <c r="AVM540" s="102"/>
      <c r="AVN540" s="102"/>
      <c r="AVO540" s="102"/>
      <c r="AVP540" s="102"/>
      <c r="AVQ540" s="102"/>
      <c r="AVR540" s="102"/>
      <c r="AVS540" s="102"/>
      <c r="AVT540" s="102"/>
      <c r="AVU540" s="102"/>
      <c r="AVV540" s="102"/>
      <c r="AVW540" s="102"/>
      <c r="AVX540" s="102"/>
    </row>
    <row r="541" spans="1:17 1246:1272" s="97" customFormat="1" x14ac:dyDescent="0.3">
      <c r="A541" s="96"/>
      <c r="C541" s="98"/>
      <c r="D541" s="93"/>
      <c r="E541" s="93"/>
      <c r="F541" s="93"/>
      <c r="G541" s="114"/>
      <c r="H541" s="126"/>
      <c r="I541" s="123"/>
      <c r="J541" s="124"/>
      <c r="K541" s="125"/>
      <c r="L541" s="112"/>
      <c r="M541" s="99"/>
      <c r="N541" s="99"/>
      <c r="P541" s="99"/>
      <c r="Q541" s="99"/>
      <c r="AUX541" s="102"/>
      <c r="AUY541" s="102"/>
      <c r="AUZ541" s="102"/>
      <c r="AVA541" s="102"/>
      <c r="AVB541" s="102"/>
      <c r="AVC541" s="102"/>
      <c r="AVD541" s="102"/>
      <c r="AVE541" s="102"/>
      <c r="AVF541" s="102"/>
      <c r="AVG541" s="102"/>
      <c r="AVH541" s="102"/>
      <c r="AVI541" s="102"/>
      <c r="AVJ541" s="102"/>
      <c r="AVK541" s="102"/>
      <c r="AVL541" s="102"/>
      <c r="AVM541" s="102"/>
      <c r="AVN541" s="102"/>
      <c r="AVO541" s="102"/>
      <c r="AVP541" s="102"/>
      <c r="AVQ541" s="102"/>
      <c r="AVR541" s="102"/>
      <c r="AVS541" s="102"/>
      <c r="AVT541" s="102"/>
      <c r="AVU541" s="102"/>
      <c r="AVV541" s="102"/>
      <c r="AVW541" s="102"/>
      <c r="AVX541" s="102"/>
    </row>
    <row r="542" spans="1:17 1246:1272" s="97" customFormat="1" x14ac:dyDescent="0.3">
      <c r="A542" s="96"/>
      <c r="C542" s="98"/>
      <c r="D542" s="93"/>
      <c r="E542" s="93"/>
      <c r="F542" s="93"/>
      <c r="G542" s="114"/>
      <c r="H542" s="126"/>
      <c r="I542" s="123"/>
      <c r="J542" s="124"/>
      <c r="K542" s="125"/>
      <c r="L542" s="112"/>
      <c r="M542" s="99"/>
      <c r="N542" s="99"/>
      <c r="P542" s="99"/>
      <c r="Q542" s="99"/>
      <c r="AUX542" s="102"/>
      <c r="AUY542" s="102"/>
      <c r="AUZ542" s="102"/>
      <c r="AVA542" s="102"/>
      <c r="AVB542" s="102"/>
      <c r="AVC542" s="102"/>
      <c r="AVD542" s="102"/>
      <c r="AVE542" s="102"/>
      <c r="AVF542" s="102"/>
      <c r="AVG542" s="102"/>
      <c r="AVH542" s="102"/>
      <c r="AVI542" s="102"/>
      <c r="AVJ542" s="102"/>
      <c r="AVK542" s="102"/>
      <c r="AVL542" s="102"/>
      <c r="AVM542" s="102"/>
      <c r="AVN542" s="102"/>
      <c r="AVO542" s="102"/>
      <c r="AVP542" s="102"/>
      <c r="AVQ542" s="102"/>
      <c r="AVR542" s="102"/>
      <c r="AVS542" s="102"/>
      <c r="AVT542" s="102"/>
      <c r="AVU542" s="102"/>
      <c r="AVV542" s="102"/>
      <c r="AVW542" s="102"/>
      <c r="AVX542" s="102"/>
    </row>
    <row r="543" spans="1:17 1246:1272" s="97" customFormat="1" x14ac:dyDescent="0.3">
      <c r="A543" s="96"/>
      <c r="C543" s="98"/>
      <c r="D543" s="93"/>
      <c r="E543" s="93"/>
      <c r="F543" s="93"/>
      <c r="G543" s="114"/>
      <c r="H543" s="126"/>
      <c r="I543" s="123"/>
      <c r="J543" s="124"/>
      <c r="K543" s="125"/>
      <c r="L543" s="112"/>
      <c r="M543" s="99"/>
      <c r="N543" s="99"/>
      <c r="P543" s="99"/>
      <c r="Q543" s="99"/>
      <c r="AUX543" s="102"/>
      <c r="AUY543" s="102"/>
      <c r="AUZ543" s="102"/>
      <c r="AVA543" s="102"/>
      <c r="AVB543" s="102"/>
      <c r="AVC543" s="102"/>
      <c r="AVD543" s="102"/>
      <c r="AVE543" s="102"/>
      <c r="AVF543" s="102"/>
      <c r="AVG543" s="102"/>
      <c r="AVH543" s="102"/>
      <c r="AVI543" s="102"/>
      <c r="AVJ543" s="102"/>
      <c r="AVK543" s="102"/>
      <c r="AVL543" s="102"/>
      <c r="AVM543" s="102"/>
      <c r="AVN543" s="102"/>
      <c r="AVO543" s="102"/>
      <c r="AVP543" s="102"/>
      <c r="AVQ543" s="102"/>
      <c r="AVR543" s="102"/>
      <c r="AVS543" s="102"/>
      <c r="AVT543" s="102"/>
      <c r="AVU543" s="102"/>
      <c r="AVV543" s="102"/>
      <c r="AVW543" s="102"/>
      <c r="AVX543" s="102"/>
    </row>
    <row r="544" spans="1:17 1246:1272" s="97" customFormat="1" x14ac:dyDescent="0.3">
      <c r="A544" s="96"/>
      <c r="C544" s="98"/>
      <c r="D544" s="93"/>
      <c r="E544" s="93"/>
      <c r="F544" s="93"/>
      <c r="G544" s="114"/>
      <c r="H544" s="126"/>
      <c r="I544" s="123"/>
      <c r="J544" s="124"/>
      <c r="K544" s="125"/>
      <c r="L544" s="112"/>
      <c r="M544" s="99"/>
      <c r="N544" s="99"/>
      <c r="P544" s="99"/>
      <c r="Q544" s="99"/>
      <c r="AUX544" s="102"/>
      <c r="AUY544" s="102"/>
      <c r="AUZ544" s="102"/>
      <c r="AVA544" s="102"/>
      <c r="AVB544" s="102"/>
      <c r="AVC544" s="102"/>
      <c r="AVD544" s="102"/>
      <c r="AVE544" s="102"/>
      <c r="AVF544" s="102"/>
      <c r="AVG544" s="102"/>
      <c r="AVH544" s="102"/>
      <c r="AVI544" s="102"/>
      <c r="AVJ544" s="102"/>
      <c r="AVK544" s="102"/>
      <c r="AVL544" s="102"/>
      <c r="AVM544" s="102"/>
      <c r="AVN544" s="102"/>
      <c r="AVO544" s="102"/>
      <c r="AVP544" s="102"/>
      <c r="AVQ544" s="102"/>
      <c r="AVR544" s="102"/>
      <c r="AVS544" s="102"/>
      <c r="AVT544" s="102"/>
      <c r="AVU544" s="102"/>
      <c r="AVV544" s="102"/>
      <c r="AVW544" s="102"/>
      <c r="AVX544" s="102"/>
    </row>
    <row r="545" spans="1:17 1246:1272" s="97" customFormat="1" x14ac:dyDescent="0.3">
      <c r="A545" s="96"/>
      <c r="C545" s="98"/>
      <c r="D545" s="93"/>
      <c r="E545" s="93"/>
      <c r="F545" s="93"/>
      <c r="G545" s="114"/>
      <c r="H545" s="126"/>
      <c r="I545" s="123"/>
      <c r="J545" s="124"/>
      <c r="K545" s="125"/>
      <c r="L545" s="112"/>
      <c r="M545" s="99"/>
      <c r="N545" s="99"/>
      <c r="P545" s="99"/>
      <c r="Q545" s="99"/>
      <c r="AUX545" s="102"/>
      <c r="AUY545" s="102"/>
      <c r="AUZ545" s="102"/>
      <c r="AVA545" s="102"/>
      <c r="AVB545" s="102"/>
      <c r="AVC545" s="102"/>
      <c r="AVD545" s="102"/>
      <c r="AVE545" s="102"/>
      <c r="AVF545" s="102"/>
      <c r="AVG545" s="102"/>
      <c r="AVH545" s="102"/>
      <c r="AVI545" s="102"/>
      <c r="AVJ545" s="102"/>
      <c r="AVK545" s="102"/>
      <c r="AVL545" s="102"/>
      <c r="AVM545" s="102"/>
      <c r="AVN545" s="102"/>
      <c r="AVO545" s="102"/>
      <c r="AVP545" s="102"/>
      <c r="AVQ545" s="102"/>
      <c r="AVR545" s="102"/>
      <c r="AVS545" s="102"/>
      <c r="AVT545" s="102"/>
      <c r="AVU545" s="102"/>
      <c r="AVV545" s="102"/>
      <c r="AVW545" s="102"/>
      <c r="AVX545" s="102"/>
    </row>
    <row r="546" spans="1:17 1246:1272" s="97" customFormat="1" x14ac:dyDescent="0.3">
      <c r="A546" s="96"/>
      <c r="C546" s="98"/>
      <c r="D546" s="93"/>
      <c r="E546" s="93"/>
      <c r="F546" s="93"/>
      <c r="G546" s="114"/>
      <c r="H546" s="126"/>
      <c r="I546" s="123"/>
      <c r="J546" s="124"/>
      <c r="K546" s="125"/>
      <c r="L546" s="112"/>
      <c r="M546" s="99"/>
      <c r="N546" s="99"/>
      <c r="P546" s="99"/>
      <c r="Q546" s="99"/>
      <c r="AUX546" s="102"/>
      <c r="AUY546" s="102"/>
      <c r="AUZ546" s="102"/>
      <c r="AVA546" s="102"/>
      <c r="AVB546" s="102"/>
      <c r="AVC546" s="102"/>
      <c r="AVD546" s="102"/>
      <c r="AVE546" s="102"/>
      <c r="AVF546" s="102"/>
      <c r="AVG546" s="102"/>
      <c r="AVH546" s="102"/>
      <c r="AVI546" s="102"/>
      <c r="AVJ546" s="102"/>
      <c r="AVK546" s="102"/>
      <c r="AVL546" s="102"/>
      <c r="AVM546" s="102"/>
      <c r="AVN546" s="102"/>
      <c r="AVO546" s="102"/>
      <c r="AVP546" s="102"/>
      <c r="AVQ546" s="102"/>
      <c r="AVR546" s="102"/>
      <c r="AVS546" s="102"/>
      <c r="AVT546" s="102"/>
      <c r="AVU546" s="102"/>
      <c r="AVV546" s="102"/>
      <c r="AVW546" s="102"/>
      <c r="AVX546" s="102"/>
    </row>
    <row r="547" spans="1:17 1246:1272" s="97" customFormat="1" x14ac:dyDescent="0.3">
      <c r="A547" s="96"/>
      <c r="C547" s="98"/>
      <c r="D547" s="93"/>
      <c r="E547" s="93"/>
      <c r="F547" s="93"/>
      <c r="G547" s="114"/>
      <c r="H547" s="126"/>
      <c r="I547" s="123"/>
      <c r="J547" s="124"/>
      <c r="K547" s="125"/>
      <c r="L547" s="112"/>
      <c r="M547" s="99"/>
      <c r="N547" s="99"/>
      <c r="P547" s="99"/>
      <c r="Q547" s="99"/>
      <c r="AUX547" s="102"/>
      <c r="AUY547" s="102"/>
      <c r="AUZ547" s="102"/>
      <c r="AVA547" s="102"/>
      <c r="AVB547" s="102"/>
      <c r="AVC547" s="102"/>
      <c r="AVD547" s="102"/>
      <c r="AVE547" s="102"/>
      <c r="AVF547" s="102"/>
      <c r="AVG547" s="102"/>
      <c r="AVH547" s="102"/>
      <c r="AVI547" s="102"/>
      <c r="AVJ547" s="102"/>
      <c r="AVK547" s="102"/>
      <c r="AVL547" s="102"/>
      <c r="AVM547" s="102"/>
      <c r="AVN547" s="102"/>
      <c r="AVO547" s="102"/>
      <c r="AVP547" s="102"/>
      <c r="AVQ547" s="102"/>
      <c r="AVR547" s="102"/>
      <c r="AVS547" s="102"/>
      <c r="AVT547" s="102"/>
      <c r="AVU547" s="102"/>
      <c r="AVV547" s="102"/>
      <c r="AVW547" s="102"/>
      <c r="AVX547" s="102"/>
    </row>
    <row r="548" spans="1:17 1246:1272" s="97" customFormat="1" x14ac:dyDescent="0.3">
      <c r="A548" s="96"/>
      <c r="C548" s="98"/>
      <c r="D548" s="93"/>
      <c r="E548" s="93"/>
      <c r="F548" s="93"/>
      <c r="G548" s="114"/>
      <c r="H548" s="126"/>
      <c r="I548" s="123"/>
      <c r="J548" s="124"/>
      <c r="K548" s="125"/>
      <c r="L548" s="112"/>
      <c r="M548" s="99"/>
      <c r="N548" s="99"/>
      <c r="P548" s="99"/>
      <c r="Q548" s="99"/>
      <c r="AUX548" s="102"/>
      <c r="AUY548" s="102"/>
      <c r="AUZ548" s="102"/>
      <c r="AVA548" s="102"/>
      <c r="AVB548" s="102"/>
      <c r="AVC548" s="102"/>
      <c r="AVD548" s="102"/>
      <c r="AVE548" s="102"/>
      <c r="AVF548" s="102"/>
      <c r="AVG548" s="102"/>
      <c r="AVH548" s="102"/>
      <c r="AVI548" s="102"/>
      <c r="AVJ548" s="102"/>
      <c r="AVK548" s="102"/>
      <c r="AVL548" s="102"/>
      <c r="AVM548" s="102"/>
      <c r="AVN548" s="102"/>
      <c r="AVO548" s="102"/>
      <c r="AVP548" s="102"/>
      <c r="AVQ548" s="102"/>
      <c r="AVR548" s="102"/>
      <c r="AVS548" s="102"/>
      <c r="AVT548" s="102"/>
      <c r="AVU548" s="102"/>
      <c r="AVV548" s="102"/>
      <c r="AVW548" s="102"/>
      <c r="AVX548" s="102"/>
    </row>
    <row r="549" spans="1:17 1246:1272" s="97" customFormat="1" x14ac:dyDescent="0.3">
      <c r="A549" s="96"/>
      <c r="C549" s="98"/>
      <c r="D549" s="93"/>
      <c r="E549" s="93"/>
      <c r="F549" s="93"/>
      <c r="G549" s="114"/>
      <c r="H549" s="126"/>
      <c r="I549" s="123"/>
      <c r="J549" s="124"/>
      <c r="K549" s="125"/>
      <c r="L549" s="112"/>
      <c r="M549" s="99"/>
      <c r="N549" s="99"/>
      <c r="P549" s="99"/>
      <c r="Q549" s="99"/>
      <c r="AUX549" s="102"/>
      <c r="AUY549" s="102"/>
      <c r="AUZ549" s="102"/>
      <c r="AVA549" s="102"/>
      <c r="AVB549" s="102"/>
      <c r="AVC549" s="102"/>
      <c r="AVD549" s="102"/>
      <c r="AVE549" s="102"/>
      <c r="AVF549" s="102"/>
      <c r="AVG549" s="102"/>
      <c r="AVH549" s="102"/>
      <c r="AVI549" s="102"/>
      <c r="AVJ549" s="102"/>
      <c r="AVK549" s="102"/>
      <c r="AVL549" s="102"/>
      <c r="AVM549" s="102"/>
      <c r="AVN549" s="102"/>
      <c r="AVO549" s="102"/>
      <c r="AVP549" s="102"/>
      <c r="AVQ549" s="102"/>
      <c r="AVR549" s="102"/>
      <c r="AVS549" s="102"/>
      <c r="AVT549" s="102"/>
      <c r="AVU549" s="102"/>
      <c r="AVV549" s="102"/>
      <c r="AVW549" s="102"/>
      <c r="AVX549" s="102"/>
    </row>
    <row r="550" spans="1:17 1246:1272" s="97" customFormat="1" x14ac:dyDescent="0.3">
      <c r="A550" s="96"/>
      <c r="C550" s="98"/>
      <c r="D550" s="93"/>
      <c r="E550" s="93"/>
      <c r="F550" s="93"/>
      <c r="G550" s="114"/>
      <c r="H550" s="126"/>
      <c r="I550" s="123"/>
      <c r="J550" s="124"/>
      <c r="K550" s="125"/>
      <c r="L550" s="112"/>
      <c r="M550" s="99"/>
      <c r="N550" s="99"/>
      <c r="P550" s="99"/>
      <c r="Q550" s="99"/>
      <c r="AUX550" s="102"/>
      <c r="AUY550" s="102"/>
      <c r="AUZ550" s="102"/>
      <c r="AVA550" s="102"/>
      <c r="AVB550" s="102"/>
      <c r="AVC550" s="102"/>
      <c r="AVD550" s="102"/>
      <c r="AVE550" s="102"/>
      <c r="AVF550" s="102"/>
      <c r="AVG550" s="102"/>
      <c r="AVH550" s="102"/>
      <c r="AVI550" s="102"/>
      <c r="AVJ550" s="102"/>
      <c r="AVK550" s="102"/>
      <c r="AVL550" s="102"/>
      <c r="AVM550" s="102"/>
      <c r="AVN550" s="102"/>
      <c r="AVO550" s="102"/>
      <c r="AVP550" s="102"/>
      <c r="AVQ550" s="102"/>
      <c r="AVR550" s="102"/>
      <c r="AVS550" s="102"/>
      <c r="AVT550" s="102"/>
      <c r="AVU550" s="102"/>
      <c r="AVV550" s="102"/>
      <c r="AVW550" s="102"/>
      <c r="AVX550" s="102"/>
    </row>
    <row r="551" spans="1:17 1246:1272" s="97" customFormat="1" x14ac:dyDescent="0.3">
      <c r="A551" s="96"/>
      <c r="C551" s="98"/>
      <c r="D551" s="93"/>
      <c r="E551" s="93"/>
      <c r="F551" s="93"/>
      <c r="G551" s="114"/>
      <c r="H551" s="126"/>
      <c r="I551" s="123"/>
      <c r="J551" s="124"/>
      <c r="K551" s="125"/>
      <c r="L551" s="112"/>
      <c r="M551" s="99"/>
      <c r="N551" s="99"/>
      <c r="P551" s="99"/>
      <c r="Q551" s="99"/>
      <c r="AUX551" s="102"/>
      <c r="AUY551" s="102"/>
      <c r="AUZ551" s="102"/>
      <c r="AVA551" s="102"/>
      <c r="AVB551" s="102"/>
      <c r="AVC551" s="102"/>
      <c r="AVD551" s="102"/>
      <c r="AVE551" s="102"/>
      <c r="AVF551" s="102"/>
      <c r="AVG551" s="102"/>
      <c r="AVH551" s="102"/>
      <c r="AVI551" s="102"/>
      <c r="AVJ551" s="102"/>
      <c r="AVK551" s="102"/>
      <c r="AVL551" s="102"/>
      <c r="AVM551" s="102"/>
      <c r="AVN551" s="102"/>
      <c r="AVO551" s="102"/>
      <c r="AVP551" s="102"/>
      <c r="AVQ551" s="102"/>
      <c r="AVR551" s="102"/>
      <c r="AVS551" s="102"/>
      <c r="AVT551" s="102"/>
      <c r="AVU551" s="102"/>
      <c r="AVV551" s="102"/>
      <c r="AVW551" s="102"/>
      <c r="AVX551" s="102"/>
    </row>
    <row r="552" spans="1:17 1246:1272" s="97" customFormat="1" x14ac:dyDescent="0.3">
      <c r="A552" s="96"/>
      <c r="C552" s="98"/>
      <c r="D552" s="93"/>
      <c r="E552" s="93"/>
      <c r="F552" s="93"/>
      <c r="G552" s="114"/>
      <c r="H552" s="126"/>
      <c r="I552" s="123"/>
      <c r="J552" s="124"/>
      <c r="K552" s="125"/>
      <c r="L552" s="112"/>
      <c r="M552" s="99"/>
      <c r="N552" s="99"/>
      <c r="P552" s="99"/>
      <c r="Q552" s="99"/>
      <c r="AUX552" s="102"/>
      <c r="AUY552" s="102"/>
      <c r="AUZ552" s="102"/>
      <c r="AVA552" s="102"/>
      <c r="AVB552" s="102"/>
      <c r="AVC552" s="102"/>
      <c r="AVD552" s="102"/>
      <c r="AVE552" s="102"/>
      <c r="AVF552" s="102"/>
      <c r="AVG552" s="102"/>
      <c r="AVH552" s="102"/>
      <c r="AVI552" s="102"/>
      <c r="AVJ552" s="102"/>
      <c r="AVK552" s="102"/>
      <c r="AVL552" s="102"/>
      <c r="AVM552" s="102"/>
      <c r="AVN552" s="102"/>
      <c r="AVO552" s="102"/>
      <c r="AVP552" s="102"/>
      <c r="AVQ552" s="102"/>
      <c r="AVR552" s="102"/>
      <c r="AVS552" s="102"/>
      <c r="AVT552" s="102"/>
      <c r="AVU552" s="102"/>
      <c r="AVV552" s="102"/>
      <c r="AVW552" s="102"/>
      <c r="AVX552" s="102"/>
    </row>
    <row r="553" spans="1:17 1246:1272" s="97" customFormat="1" x14ac:dyDescent="0.3">
      <c r="A553" s="96"/>
      <c r="C553" s="98"/>
      <c r="D553" s="93"/>
      <c r="E553" s="93"/>
      <c r="F553" s="93"/>
      <c r="G553" s="114"/>
      <c r="H553" s="126"/>
      <c r="I553" s="123"/>
      <c r="J553" s="124"/>
      <c r="K553" s="125"/>
      <c r="L553" s="112"/>
      <c r="M553" s="99"/>
      <c r="N553" s="99"/>
      <c r="P553" s="99"/>
      <c r="Q553" s="99"/>
      <c r="AUX553" s="102"/>
      <c r="AUY553" s="102"/>
      <c r="AUZ553" s="102"/>
      <c r="AVA553" s="102"/>
      <c r="AVB553" s="102"/>
      <c r="AVC553" s="102"/>
      <c r="AVD553" s="102"/>
      <c r="AVE553" s="102"/>
      <c r="AVF553" s="102"/>
      <c r="AVG553" s="102"/>
      <c r="AVH553" s="102"/>
      <c r="AVI553" s="102"/>
      <c r="AVJ553" s="102"/>
      <c r="AVK553" s="102"/>
      <c r="AVL553" s="102"/>
      <c r="AVM553" s="102"/>
      <c r="AVN553" s="102"/>
      <c r="AVO553" s="102"/>
      <c r="AVP553" s="102"/>
      <c r="AVQ553" s="102"/>
      <c r="AVR553" s="102"/>
      <c r="AVS553" s="102"/>
      <c r="AVT553" s="102"/>
      <c r="AVU553" s="102"/>
      <c r="AVV553" s="102"/>
      <c r="AVW553" s="102"/>
      <c r="AVX553" s="102"/>
    </row>
    <row r="554" spans="1:17 1246:1272" s="97" customFormat="1" x14ac:dyDescent="0.3">
      <c r="A554" s="96"/>
      <c r="C554" s="98"/>
      <c r="D554" s="93"/>
      <c r="E554" s="93"/>
      <c r="F554" s="93"/>
      <c r="G554" s="114"/>
      <c r="H554" s="126"/>
      <c r="I554" s="123"/>
      <c r="J554" s="124"/>
      <c r="K554" s="125"/>
      <c r="L554" s="112"/>
      <c r="M554" s="99"/>
      <c r="N554" s="99"/>
      <c r="P554" s="99"/>
      <c r="Q554" s="99"/>
      <c r="AUX554" s="102"/>
      <c r="AUY554" s="102"/>
      <c r="AUZ554" s="102"/>
      <c r="AVA554" s="102"/>
      <c r="AVB554" s="102"/>
      <c r="AVC554" s="102"/>
      <c r="AVD554" s="102"/>
      <c r="AVE554" s="102"/>
      <c r="AVF554" s="102"/>
      <c r="AVG554" s="102"/>
      <c r="AVH554" s="102"/>
      <c r="AVI554" s="102"/>
      <c r="AVJ554" s="102"/>
      <c r="AVK554" s="102"/>
      <c r="AVL554" s="102"/>
      <c r="AVM554" s="102"/>
      <c r="AVN554" s="102"/>
      <c r="AVO554" s="102"/>
      <c r="AVP554" s="102"/>
      <c r="AVQ554" s="102"/>
      <c r="AVR554" s="102"/>
      <c r="AVS554" s="102"/>
      <c r="AVT554" s="102"/>
      <c r="AVU554" s="102"/>
      <c r="AVV554" s="102"/>
      <c r="AVW554" s="102"/>
      <c r="AVX554" s="102"/>
    </row>
    <row r="555" spans="1:17 1246:1272" s="97" customFormat="1" x14ac:dyDescent="0.3">
      <c r="A555" s="96"/>
      <c r="C555" s="98"/>
      <c r="D555" s="93"/>
      <c r="E555" s="93"/>
      <c r="F555" s="93"/>
      <c r="G555" s="114"/>
      <c r="H555" s="126"/>
      <c r="I555" s="123"/>
      <c r="J555" s="124"/>
      <c r="K555" s="125"/>
      <c r="L555" s="112"/>
      <c r="M555" s="99"/>
      <c r="N555" s="99"/>
      <c r="P555" s="99"/>
      <c r="Q555" s="99"/>
      <c r="AUX555" s="102"/>
      <c r="AUY555" s="102"/>
      <c r="AUZ555" s="102"/>
      <c r="AVA555" s="102"/>
      <c r="AVB555" s="102"/>
      <c r="AVC555" s="102"/>
      <c r="AVD555" s="102"/>
      <c r="AVE555" s="102"/>
      <c r="AVF555" s="102"/>
      <c r="AVG555" s="102"/>
      <c r="AVH555" s="102"/>
      <c r="AVI555" s="102"/>
      <c r="AVJ555" s="102"/>
      <c r="AVK555" s="102"/>
      <c r="AVL555" s="102"/>
      <c r="AVM555" s="102"/>
      <c r="AVN555" s="102"/>
      <c r="AVO555" s="102"/>
      <c r="AVP555" s="102"/>
      <c r="AVQ555" s="102"/>
      <c r="AVR555" s="102"/>
      <c r="AVS555" s="102"/>
      <c r="AVT555" s="102"/>
      <c r="AVU555" s="102"/>
      <c r="AVV555" s="102"/>
      <c r="AVW555" s="102"/>
      <c r="AVX555" s="102"/>
    </row>
    <row r="556" spans="1:17 1246:1272" s="97" customFormat="1" x14ac:dyDescent="0.3">
      <c r="A556" s="96"/>
      <c r="C556" s="98"/>
      <c r="D556" s="93"/>
      <c r="E556" s="93"/>
      <c r="F556" s="93"/>
      <c r="G556" s="114"/>
      <c r="H556" s="126"/>
      <c r="I556" s="123"/>
      <c r="J556" s="124"/>
      <c r="K556" s="125"/>
      <c r="L556" s="112"/>
      <c r="M556" s="99"/>
      <c r="N556" s="99"/>
      <c r="P556" s="99"/>
      <c r="Q556" s="99"/>
      <c r="AUX556" s="102"/>
      <c r="AUY556" s="102"/>
      <c r="AUZ556" s="102"/>
      <c r="AVA556" s="102"/>
      <c r="AVB556" s="102"/>
      <c r="AVC556" s="102"/>
      <c r="AVD556" s="102"/>
      <c r="AVE556" s="102"/>
      <c r="AVF556" s="102"/>
      <c r="AVG556" s="102"/>
      <c r="AVH556" s="102"/>
      <c r="AVI556" s="102"/>
      <c r="AVJ556" s="102"/>
      <c r="AVK556" s="102"/>
      <c r="AVL556" s="102"/>
      <c r="AVM556" s="102"/>
      <c r="AVN556" s="102"/>
      <c r="AVO556" s="102"/>
      <c r="AVP556" s="102"/>
      <c r="AVQ556" s="102"/>
      <c r="AVR556" s="102"/>
      <c r="AVS556" s="102"/>
      <c r="AVT556" s="102"/>
      <c r="AVU556" s="102"/>
      <c r="AVV556" s="102"/>
      <c r="AVW556" s="102"/>
      <c r="AVX556" s="102"/>
    </row>
    <row r="557" spans="1:17 1246:1272" s="97" customFormat="1" x14ac:dyDescent="0.3">
      <c r="A557" s="96"/>
      <c r="C557" s="98"/>
      <c r="D557" s="93"/>
      <c r="E557" s="93"/>
      <c r="F557" s="93"/>
      <c r="G557" s="114"/>
      <c r="H557" s="126"/>
      <c r="I557" s="123"/>
      <c r="J557" s="124"/>
      <c r="K557" s="125"/>
      <c r="L557" s="112"/>
      <c r="M557" s="99"/>
      <c r="N557" s="99"/>
      <c r="P557" s="99"/>
      <c r="Q557" s="99"/>
      <c r="AUX557" s="102"/>
      <c r="AUY557" s="102"/>
      <c r="AUZ557" s="102"/>
      <c r="AVA557" s="102"/>
      <c r="AVB557" s="102"/>
      <c r="AVC557" s="102"/>
      <c r="AVD557" s="102"/>
      <c r="AVE557" s="102"/>
      <c r="AVF557" s="102"/>
      <c r="AVG557" s="102"/>
      <c r="AVH557" s="102"/>
      <c r="AVI557" s="102"/>
      <c r="AVJ557" s="102"/>
      <c r="AVK557" s="102"/>
      <c r="AVL557" s="102"/>
      <c r="AVM557" s="102"/>
      <c r="AVN557" s="102"/>
      <c r="AVO557" s="102"/>
      <c r="AVP557" s="102"/>
      <c r="AVQ557" s="102"/>
      <c r="AVR557" s="102"/>
      <c r="AVS557" s="102"/>
      <c r="AVT557" s="102"/>
      <c r="AVU557" s="102"/>
      <c r="AVV557" s="102"/>
      <c r="AVW557" s="102"/>
      <c r="AVX557" s="102"/>
    </row>
    <row r="558" spans="1:17 1246:1272" s="97" customFormat="1" x14ac:dyDescent="0.3">
      <c r="A558" s="96"/>
      <c r="C558" s="98"/>
      <c r="D558" s="93"/>
      <c r="E558" s="93"/>
      <c r="F558" s="93"/>
      <c r="G558" s="114"/>
      <c r="H558" s="126"/>
      <c r="I558" s="123"/>
      <c r="J558" s="124"/>
      <c r="K558" s="125"/>
      <c r="L558" s="112"/>
      <c r="M558" s="99"/>
      <c r="N558" s="99"/>
      <c r="P558" s="99"/>
      <c r="Q558" s="99"/>
      <c r="AUX558" s="102"/>
      <c r="AUY558" s="102"/>
      <c r="AUZ558" s="102"/>
      <c r="AVA558" s="102"/>
      <c r="AVB558" s="102"/>
      <c r="AVC558" s="102"/>
      <c r="AVD558" s="102"/>
      <c r="AVE558" s="102"/>
      <c r="AVF558" s="102"/>
      <c r="AVG558" s="102"/>
      <c r="AVH558" s="102"/>
      <c r="AVI558" s="102"/>
      <c r="AVJ558" s="102"/>
      <c r="AVK558" s="102"/>
      <c r="AVL558" s="102"/>
      <c r="AVM558" s="102"/>
      <c r="AVN558" s="102"/>
      <c r="AVO558" s="102"/>
      <c r="AVP558" s="102"/>
      <c r="AVQ558" s="102"/>
      <c r="AVR558" s="102"/>
      <c r="AVS558" s="102"/>
      <c r="AVT558" s="102"/>
      <c r="AVU558" s="102"/>
      <c r="AVV558" s="102"/>
      <c r="AVW558" s="102"/>
      <c r="AVX558" s="102"/>
    </row>
    <row r="559" spans="1:17 1246:1272" s="97" customFormat="1" x14ac:dyDescent="0.3">
      <c r="A559" s="96"/>
      <c r="C559" s="98"/>
      <c r="D559" s="93"/>
      <c r="E559" s="93"/>
      <c r="F559" s="93"/>
      <c r="G559" s="114"/>
      <c r="H559" s="126"/>
      <c r="I559" s="123"/>
      <c r="J559" s="124"/>
      <c r="K559" s="125"/>
      <c r="L559" s="112"/>
      <c r="M559" s="99"/>
      <c r="N559" s="99"/>
      <c r="P559" s="99"/>
      <c r="Q559" s="99"/>
      <c r="AUX559" s="102"/>
      <c r="AUY559" s="102"/>
      <c r="AUZ559" s="102"/>
      <c r="AVA559" s="102"/>
      <c r="AVB559" s="102"/>
      <c r="AVC559" s="102"/>
      <c r="AVD559" s="102"/>
      <c r="AVE559" s="102"/>
      <c r="AVF559" s="102"/>
      <c r="AVG559" s="102"/>
      <c r="AVH559" s="102"/>
      <c r="AVI559" s="102"/>
      <c r="AVJ559" s="102"/>
      <c r="AVK559" s="102"/>
      <c r="AVL559" s="102"/>
      <c r="AVM559" s="102"/>
      <c r="AVN559" s="102"/>
      <c r="AVO559" s="102"/>
      <c r="AVP559" s="102"/>
      <c r="AVQ559" s="102"/>
      <c r="AVR559" s="102"/>
      <c r="AVS559" s="102"/>
      <c r="AVT559" s="102"/>
      <c r="AVU559" s="102"/>
      <c r="AVV559" s="102"/>
      <c r="AVW559" s="102"/>
      <c r="AVX559" s="102"/>
    </row>
    <row r="560" spans="1:17 1246:1272" s="97" customFormat="1" x14ac:dyDescent="0.3">
      <c r="A560" s="96"/>
      <c r="C560" s="98"/>
      <c r="D560" s="93"/>
      <c r="E560" s="93"/>
      <c r="F560" s="93"/>
      <c r="G560" s="114"/>
      <c r="H560" s="126"/>
      <c r="I560" s="123"/>
      <c r="J560" s="124"/>
      <c r="K560" s="125"/>
      <c r="L560" s="112"/>
      <c r="M560" s="99"/>
      <c r="N560" s="99"/>
      <c r="P560" s="99"/>
      <c r="Q560" s="99"/>
      <c r="AUX560" s="102"/>
      <c r="AUY560" s="102"/>
      <c r="AUZ560" s="102"/>
      <c r="AVA560" s="102"/>
      <c r="AVB560" s="102"/>
      <c r="AVC560" s="102"/>
      <c r="AVD560" s="102"/>
      <c r="AVE560" s="102"/>
      <c r="AVF560" s="102"/>
      <c r="AVG560" s="102"/>
      <c r="AVH560" s="102"/>
      <c r="AVI560" s="102"/>
      <c r="AVJ560" s="102"/>
      <c r="AVK560" s="102"/>
      <c r="AVL560" s="102"/>
      <c r="AVM560" s="102"/>
      <c r="AVN560" s="102"/>
      <c r="AVO560" s="102"/>
      <c r="AVP560" s="102"/>
      <c r="AVQ560" s="102"/>
      <c r="AVR560" s="102"/>
      <c r="AVS560" s="102"/>
      <c r="AVT560" s="102"/>
      <c r="AVU560" s="102"/>
      <c r="AVV560" s="102"/>
      <c r="AVW560" s="102"/>
      <c r="AVX560" s="102"/>
    </row>
    <row r="561" spans="1:17 1246:1272" s="97" customFormat="1" x14ac:dyDescent="0.3">
      <c r="A561" s="96"/>
      <c r="C561" s="98"/>
      <c r="D561" s="93"/>
      <c r="E561" s="93"/>
      <c r="F561" s="93"/>
      <c r="G561" s="114"/>
      <c r="H561" s="126"/>
      <c r="I561" s="123"/>
      <c r="J561" s="124"/>
      <c r="K561" s="125"/>
      <c r="L561" s="112"/>
      <c r="M561" s="99"/>
      <c r="N561" s="99"/>
      <c r="P561" s="99"/>
      <c r="Q561" s="99"/>
      <c r="AUX561" s="102"/>
      <c r="AUY561" s="102"/>
      <c r="AUZ561" s="102"/>
      <c r="AVA561" s="102"/>
      <c r="AVB561" s="102"/>
      <c r="AVC561" s="102"/>
      <c r="AVD561" s="102"/>
      <c r="AVE561" s="102"/>
      <c r="AVF561" s="102"/>
      <c r="AVG561" s="102"/>
      <c r="AVH561" s="102"/>
      <c r="AVI561" s="102"/>
      <c r="AVJ561" s="102"/>
      <c r="AVK561" s="102"/>
      <c r="AVL561" s="102"/>
      <c r="AVM561" s="102"/>
      <c r="AVN561" s="102"/>
      <c r="AVO561" s="102"/>
      <c r="AVP561" s="102"/>
      <c r="AVQ561" s="102"/>
      <c r="AVR561" s="102"/>
      <c r="AVS561" s="102"/>
      <c r="AVT561" s="102"/>
      <c r="AVU561" s="102"/>
      <c r="AVV561" s="102"/>
      <c r="AVW561" s="102"/>
      <c r="AVX561" s="102"/>
    </row>
    <row r="562" spans="1:17 1246:1272" s="97" customFormat="1" x14ac:dyDescent="0.3">
      <c r="A562" s="96"/>
      <c r="C562" s="98"/>
      <c r="D562" s="93"/>
      <c r="E562" s="93"/>
      <c r="F562" s="93"/>
      <c r="G562" s="114"/>
      <c r="H562" s="126"/>
      <c r="I562" s="123"/>
      <c r="J562" s="124"/>
      <c r="K562" s="125"/>
      <c r="L562" s="112"/>
      <c r="M562" s="99"/>
      <c r="N562" s="99"/>
      <c r="P562" s="99"/>
      <c r="Q562" s="99"/>
      <c r="AUX562" s="102"/>
      <c r="AUY562" s="102"/>
      <c r="AUZ562" s="102"/>
      <c r="AVA562" s="102"/>
      <c r="AVB562" s="102"/>
      <c r="AVC562" s="102"/>
      <c r="AVD562" s="102"/>
      <c r="AVE562" s="102"/>
      <c r="AVF562" s="102"/>
      <c r="AVG562" s="102"/>
      <c r="AVH562" s="102"/>
      <c r="AVI562" s="102"/>
      <c r="AVJ562" s="102"/>
      <c r="AVK562" s="102"/>
      <c r="AVL562" s="102"/>
      <c r="AVM562" s="102"/>
      <c r="AVN562" s="102"/>
      <c r="AVO562" s="102"/>
      <c r="AVP562" s="102"/>
      <c r="AVQ562" s="102"/>
      <c r="AVR562" s="102"/>
      <c r="AVS562" s="102"/>
      <c r="AVT562" s="102"/>
      <c r="AVU562" s="102"/>
      <c r="AVV562" s="102"/>
      <c r="AVW562" s="102"/>
      <c r="AVX562" s="102"/>
    </row>
    <row r="563" spans="1:17 1246:1272" s="97" customFormat="1" x14ac:dyDescent="0.3">
      <c r="A563" s="96"/>
      <c r="C563" s="98"/>
      <c r="D563" s="93"/>
      <c r="E563" s="93"/>
      <c r="F563" s="93"/>
      <c r="G563" s="114"/>
      <c r="H563" s="126"/>
      <c r="I563" s="123"/>
      <c r="J563" s="124"/>
      <c r="K563" s="125"/>
      <c r="L563" s="112"/>
      <c r="M563" s="99"/>
      <c r="N563" s="99"/>
      <c r="P563" s="99"/>
      <c r="Q563" s="99"/>
      <c r="AUX563" s="102"/>
      <c r="AUY563" s="102"/>
      <c r="AUZ563" s="102"/>
      <c r="AVA563" s="102"/>
      <c r="AVB563" s="102"/>
      <c r="AVC563" s="102"/>
      <c r="AVD563" s="102"/>
      <c r="AVE563" s="102"/>
      <c r="AVF563" s="102"/>
      <c r="AVG563" s="102"/>
      <c r="AVH563" s="102"/>
      <c r="AVI563" s="102"/>
      <c r="AVJ563" s="102"/>
      <c r="AVK563" s="102"/>
      <c r="AVL563" s="102"/>
      <c r="AVM563" s="102"/>
      <c r="AVN563" s="102"/>
      <c r="AVO563" s="102"/>
      <c r="AVP563" s="102"/>
      <c r="AVQ563" s="102"/>
      <c r="AVR563" s="102"/>
      <c r="AVS563" s="102"/>
      <c r="AVT563" s="102"/>
      <c r="AVU563" s="102"/>
      <c r="AVV563" s="102"/>
      <c r="AVW563" s="102"/>
      <c r="AVX563" s="102"/>
    </row>
    <row r="564" spans="1:17 1246:1272" s="97" customFormat="1" x14ac:dyDescent="0.3">
      <c r="A564" s="96"/>
      <c r="C564" s="98"/>
      <c r="D564" s="93"/>
      <c r="E564" s="93"/>
      <c r="F564" s="93"/>
      <c r="G564" s="114"/>
      <c r="H564" s="126"/>
      <c r="I564" s="123"/>
      <c r="J564" s="124"/>
      <c r="K564" s="125"/>
      <c r="L564" s="112"/>
      <c r="M564" s="99"/>
      <c r="N564" s="99"/>
      <c r="P564" s="99"/>
      <c r="Q564" s="99"/>
      <c r="AUX564" s="102"/>
      <c r="AUY564" s="102"/>
      <c r="AUZ564" s="102"/>
      <c r="AVA564" s="102"/>
      <c r="AVB564" s="102"/>
      <c r="AVC564" s="102"/>
      <c r="AVD564" s="102"/>
      <c r="AVE564" s="102"/>
      <c r="AVF564" s="102"/>
      <c r="AVG564" s="102"/>
      <c r="AVH564" s="102"/>
      <c r="AVI564" s="102"/>
      <c r="AVJ564" s="102"/>
      <c r="AVK564" s="102"/>
      <c r="AVL564" s="102"/>
      <c r="AVM564" s="102"/>
      <c r="AVN564" s="102"/>
      <c r="AVO564" s="102"/>
      <c r="AVP564" s="102"/>
      <c r="AVQ564" s="102"/>
      <c r="AVR564" s="102"/>
      <c r="AVS564" s="102"/>
      <c r="AVT564" s="102"/>
      <c r="AVU564" s="102"/>
      <c r="AVV564" s="102"/>
      <c r="AVW564" s="102"/>
      <c r="AVX564" s="102"/>
    </row>
    <row r="565" spans="1:17 1246:1272" s="97" customFormat="1" x14ac:dyDescent="0.3">
      <c r="A565" s="96"/>
      <c r="C565" s="98"/>
      <c r="D565" s="93"/>
      <c r="E565" s="93"/>
      <c r="F565" s="93"/>
      <c r="G565" s="114"/>
      <c r="H565" s="126"/>
      <c r="I565" s="123"/>
      <c r="J565" s="124"/>
      <c r="K565" s="125"/>
      <c r="L565" s="112"/>
      <c r="M565" s="99"/>
      <c r="N565" s="99"/>
      <c r="P565" s="99"/>
      <c r="Q565" s="99"/>
      <c r="AUX565" s="102"/>
      <c r="AUY565" s="102"/>
      <c r="AUZ565" s="102"/>
      <c r="AVA565" s="102"/>
      <c r="AVB565" s="102"/>
      <c r="AVC565" s="102"/>
      <c r="AVD565" s="102"/>
      <c r="AVE565" s="102"/>
      <c r="AVF565" s="102"/>
      <c r="AVG565" s="102"/>
      <c r="AVH565" s="102"/>
      <c r="AVI565" s="102"/>
      <c r="AVJ565" s="102"/>
      <c r="AVK565" s="102"/>
      <c r="AVL565" s="102"/>
      <c r="AVM565" s="102"/>
      <c r="AVN565" s="102"/>
      <c r="AVO565" s="102"/>
      <c r="AVP565" s="102"/>
      <c r="AVQ565" s="102"/>
      <c r="AVR565" s="102"/>
      <c r="AVS565" s="102"/>
      <c r="AVT565" s="102"/>
      <c r="AVU565" s="102"/>
      <c r="AVV565" s="102"/>
      <c r="AVW565" s="102"/>
      <c r="AVX565" s="102"/>
    </row>
    <row r="566" spans="1:17 1246:1272" s="97" customFormat="1" x14ac:dyDescent="0.3">
      <c r="A566" s="96"/>
      <c r="C566" s="98"/>
      <c r="D566" s="93"/>
      <c r="E566" s="93"/>
      <c r="F566" s="93"/>
      <c r="G566" s="114"/>
      <c r="H566" s="126"/>
      <c r="I566" s="123"/>
      <c r="J566" s="124"/>
      <c r="K566" s="125"/>
      <c r="L566" s="112"/>
      <c r="M566" s="99"/>
      <c r="N566" s="99"/>
      <c r="P566" s="99"/>
      <c r="Q566" s="99"/>
      <c r="AUX566" s="102"/>
      <c r="AUY566" s="102"/>
      <c r="AUZ566" s="102"/>
      <c r="AVA566" s="102"/>
      <c r="AVB566" s="102"/>
      <c r="AVC566" s="102"/>
      <c r="AVD566" s="102"/>
      <c r="AVE566" s="102"/>
      <c r="AVF566" s="102"/>
      <c r="AVG566" s="102"/>
      <c r="AVH566" s="102"/>
      <c r="AVI566" s="102"/>
      <c r="AVJ566" s="102"/>
      <c r="AVK566" s="102"/>
      <c r="AVL566" s="102"/>
      <c r="AVM566" s="102"/>
      <c r="AVN566" s="102"/>
      <c r="AVO566" s="102"/>
      <c r="AVP566" s="102"/>
      <c r="AVQ566" s="102"/>
      <c r="AVR566" s="102"/>
      <c r="AVS566" s="102"/>
      <c r="AVT566" s="102"/>
      <c r="AVU566" s="102"/>
      <c r="AVV566" s="102"/>
      <c r="AVW566" s="102"/>
      <c r="AVX566" s="102"/>
    </row>
    <row r="567" spans="1:17 1246:1272" s="97" customFormat="1" x14ac:dyDescent="0.3">
      <c r="A567" s="96"/>
      <c r="C567" s="98"/>
      <c r="D567" s="93"/>
      <c r="E567" s="93"/>
      <c r="F567" s="93"/>
      <c r="G567" s="114"/>
      <c r="H567" s="126"/>
      <c r="I567" s="123"/>
      <c r="J567" s="124"/>
      <c r="K567" s="125"/>
      <c r="L567" s="112"/>
      <c r="M567" s="99"/>
      <c r="N567" s="99"/>
      <c r="P567" s="99"/>
      <c r="Q567" s="99"/>
      <c r="AUX567" s="102"/>
      <c r="AUY567" s="102"/>
      <c r="AUZ567" s="102"/>
      <c r="AVA567" s="102"/>
      <c r="AVB567" s="102"/>
      <c r="AVC567" s="102"/>
      <c r="AVD567" s="102"/>
      <c r="AVE567" s="102"/>
      <c r="AVF567" s="102"/>
      <c r="AVG567" s="102"/>
      <c r="AVH567" s="102"/>
      <c r="AVI567" s="102"/>
      <c r="AVJ567" s="102"/>
      <c r="AVK567" s="102"/>
      <c r="AVL567" s="102"/>
      <c r="AVM567" s="102"/>
      <c r="AVN567" s="102"/>
      <c r="AVO567" s="102"/>
      <c r="AVP567" s="102"/>
      <c r="AVQ567" s="102"/>
      <c r="AVR567" s="102"/>
      <c r="AVS567" s="102"/>
      <c r="AVT567" s="102"/>
      <c r="AVU567" s="102"/>
      <c r="AVV567" s="102"/>
      <c r="AVW567" s="102"/>
      <c r="AVX567" s="102"/>
    </row>
    <row r="568" spans="1:17 1246:1272" s="97" customFormat="1" x14ac:dyDescent="0.3">
      <c r="A568" s="96"/>
      <c r="C568" s="98"/>
      <c r="D568" s="93"/>
      <c r="E568" s="93"/>
      <c r="F568" s="93"/>
      <c r="G568" s="114"/>
      <c r="H568" s="126"/>
      <c r="I568" s="123"/>
      <c r="J568" s="124"/>
      <c r="K568" s="125"/>
      <c r="L568" s="112"/>
      <c r="M568" s="99"/>
      <c r="N568" s="99"/>
      <c r="P568" s="99"/>
      <c r="Q568" s="99"/>
      <c r="AUX568" s="102"/>
      <c r="AUY568" s="102"/>
      <c r="AUZ568" s="102"/>
      <c r="AVA568" s="102"/>
      <c r="AVB568" s="102"/>
      <c r="AVC568" s="102"/>
      <c r="AVD568" s="102"/>
      <c r="AVE568" s="102"/>
      <c r="AVF568" s="102"/>
      <c r="AVG568" s="102"/>
      <c r="AVH568" s="102"/>
      <c r="AVI568" s="102"/>
      <c r="AVJ568" s="102"/>
      <c r="AVK568" s="102"/>
      <c r="AVL568" s="102"/>
      <c r="AVM568" s="102"/>
      <c r="AVN568" s="102"/>
      <c r="AVO568" s="102"/>
      <c r="AVP568" s="102"/>
      <c r="AVQ568" s="102"/>
      <c r="AVR568" s="102"/>
      <c r="AVS568" s="102"/>
      <c r="AVT568" s="102"/>
      <c r="AVU568" s="102"/>
      <c r="AVV568" s="102"/>
      <c r="AVW568" s="102"/>
      <c r="AVX568" s="102"/>
    </row>
    <row r="569" spans="1:17 1246:1272" s="97" customFormat="1" x14ac:dyDescent="0.3">
      <c r="A569" s="96"/>
      <c r="C569" s="98"/>
      <c r="D569" s="93"/>
      <c r="E569" s="93"/>
      <c r="F569" s="93"/>
      <c r="G569" s="114"/>
      <c r="H569" s="126"/>
      <c r="I569" s="123"/>
      <c r="J569" s="124"/>
      <c r="K569" s="125"/>
      <c r="L569" s="112"/>
      <c r="M569" s="99"/>
      <c r="N569" s="99"/>
      <c r="P569" s="99"/>
      <c r="Q569" s="99"/>
      <c r="AUX569" s="102"/>
      <c r="AUY569" s="102"/>
      <c r="AUZ569" s="102"/>
      <c r="AVA569" s="102"/>
      <c r="AVB569" s="102"/>
      <c r="AVC569" s="102"/>
      <c r="AVD569" s="102"/>
      <c r="AVE569" s="102"/>
      <c r="AVF569" s="102"/>
      <c r="AVG569" s="102"/>
      <c r="AVH569" s="102"/>
      <c r="AVI569" s="102"/>
      <c r="AVJ569" s="102"/>
      <c r="AVK569" s="102"/>
      <c r="AVL569" s="102"/>
      <c r="AVM569" s="102"/>
      <c r="AVN569" s="102"/>
      <c r="AVO569" s="102"/>
      <c r="AVP569" s="102"/>
      <c r="AVQ569" s="102"/>
      <c r="AVR569" s="102"/>
      <c r="AVS569" s="102"/>
      <c r="AVT569" s="102"/>
      <c r="AVU569" s="102"/>
      <c r="AVV569" s="102"/>
      <c r="AVW569" s="102"/>
      <c r="AVX569" s="102"/>
    </row>
    <row r="570" spans="1:17 1246:1272" s="97" customFormat="1" x14ac:dyDescent="0.3">
      <c r="A570" s="96"/>
      <c r="C570" s="98"/>
      <c r="D570" s="93"/>
      <c r="E570" s="93"/>
      <c r="F570" s="93"/>
      <c r="G570" s="114"/>
      <c r="H570" s="126"/>
      <c r="I570" s="123"/>
      <c r="J570" s="124"/>
      <c r="K570" s="125"/>
      <c r="L570" s="112"/>
      <c r="M570" s="99"/>
      <c r="N570" s="99"/>
      <c r="P570" s="99"/>
      <c r="Q570" s="99"/>
      <c r="AUX570" s="102"/>
      <c r="AUY570" s="102"/>
      <c r="AUZ570" s="102"/>
      <c r="AVA570" s="102"/>
      <c r="AVB570" s="102"/>
      <c r="AVC570" s="102"/>
      <c r="AVD570" s="102"/>
      <c r="AVE570" s="102"/>
      <c r="AVF570" s="102"/>
      <c r="AVG570" s="102"/>
      <c r="AVH570" s="102"/>
      <c r="AVI570" s="102"/>
      <c r="AVJ570" s="102"/>
      <c r="AVK570" s="102"/>
      <c r="AVL570" s="102"/>
      <c r="AVM570" s="102"/>
      <c r="AVN570" s="102"/>
      <c r="AVO570" s="102"/>
      <c r="AVP570" s="102"/>
      <c r="AVQ570" s="102"/>
      <c r="AVR570" s="102"/>
      <c r="AVS570" s="102"/>
      <c r="AVT570" s="102"/>
      <c r="AVU570" s="102"/>
      <c r="AVV570" s="102"/>
      <c r="AVW570" s="102"/>
      <c r="AVX570" s="102"/>
    </row>
    <row r="571" spans="1:17 1246:1272" s="97" customFormat="1" x14ac:dyDescent="0.3">
      <c r="A571" s="96"/>
      <c r="C571" s="98"/>
      <c r="D571" s="93"/>
      <c r="E571" s="93"/>
      <c r="F571" s="93"/>
      <c r="G571" s="114"/>
      <c r="H571" s="126"/>
      <c r="I571" s="123"/>
      <c r="J571" s="124"/>
      <c r="K571" s="125"/>
      <c r="L571" s="112"/>
      <c r="M571" s="99"/>
      <c r="N571" s="99"/>
      <c r="P571" s="99"/>
      <c r="Q571" s="99"/>
      <c r="AUX571" s="102"/>
      <c r="AUY571" s="102"/>
      <c r="AUZ571" s="102"/>
      <c r="AVA571" s="102"/>
      <c r="AVB571" s="102"/>
      <c r="AVC571" s="102"/>
      <c r="AVD571" s="102"/>
      <c r="AVE571" s="102"/>
      <c r="AVF571" s="102"/>
      <c r="AVG571" s="102"/>
      <c r="AVH571" s="102"/>
      <c r="AVI571" s="102"/>
      <c r="AVJ571" s="102"/>
      <c r="AVK571" s="102"/>
      <c r="AVL571" s="102"/>
      <c r="AVM571" s="102"/>
      <c r="AVN571" s="102"/>
      <c r="AVO571" s="102"/>
      <c r="AVP571" s="102"/>
      <c r="AVQ571" s="102"/>
      <c r="AVR571" s="102"/>
      <c r="AVS571" s="102"/>
      <c r="AVT571" s="102"/>
      <c r="AVU571" s="102"/>
      <c r="AVV571" s="102"/>
      <c r="AVW571" s="102"/>
      <c r="AVX571" s="102"/>
    </row>
    <row r="572" spans="1:17 1246:1272" s="97" customFormat="1" x14ac:dyDescent="0.3">
      <c r="A572" s="96"/>
      <c r="C572" s="98"/>
      <c r="D572" s="93"/>
      <c r="E572" s="93"/>
      <c r="F572" s="93"/>
      <c r="G572" s="114"/>
      <c r="H572" s="126"/>
      <c r="I572" s="123"/>
      <c r="J572" s="124"/>
      <c r="K572" s="125"/>
      <c r="L572" s="112"/>
      <c r="M572" s="99"/>
      <c r="N572" s="99"/>
      <c r="P572" s="99"/>
      <c r="Q572" s="99"/>
      <c r="AUX572" s="102"/>
      <c r="AUY572" s="102"/>
      <c r="AUZ572" s="102"/>
      <c r="AVA572" s="102"/>
      <c r="AVB572" s="102"/>
      <c r="AVC572" s="102"/>
      <c r="AVD572" s="102"/>
      <c r="AVE572" s="102"/>
      <c r="AVF572" s="102"/>
      <c r="AVG572" s="102"/>
      <c r="AVH572" s="102"/>
      <c r="AVI572" s="102"/>
      <c r="AVJ572" s="102"/>
      <c r="AVK572" s="102"/>
      <c r="AVL572" s="102"/>
      <c r="AVM572" s="102"/>
      <c r="AVN572" s="102"/>
      <c r="AVO572" s="102"/>
      <c r="AVP572" s="102"/>
      <c r="AVQ572" s="102"/>
      <c r="AVR572" s="102"/>
      <c r="AVS572" s="102"/>
      <c r="AVT572" s="102"/>
      <c r="AVU572" s="102"/>
      <c r="AVV572" s="102"/>
      <c r="AVW572" s="102"/>
      <c r="AVX572" s="102"/>
    </row>
    <row r="573" spans="1:17 1246:1272" s="97" customFormat="1" x14ac:dyDescent="0.3">
      <c r="A573" s="96"/>
      <c r="C573" s="98"/>
      <c r="D573" s="93"/>
      <c r="E573" s="93"/>
      <c r="F573" s="93"/>
      <c r="G573" s="114"/>
      <c r="H573" s="126"/>
      <c r="I573" s="123"/>
      <c r="J573" s="124"/>
      <c r="K573" s="125"/>
      <c r="L573" s="112"/>
      <c r="M573" s="99"/>
      <c r="N573" s="99"/>
      <c r="P573" s="99"/>
      <c r="Q573" s="99"/>
      <c r="AUX573" s="102"/>
      <c r="AUY573" s="102"/>
      <c r="AUZ573" s="102"/>
      <c r="AVA573" s="102"/>
      <c r="AVB573" s="102"/>
      <c r="AVC573" s="102"/>
      <c r="AVD573" s="102"/>
      <c r="AVE573" s="102"/>
      <c r="AVF573" s="102"/>
      <c r="AVG573" s="102"/>
      <c r="AVH573" s="102"/>
      <c r="AVI573" s="102"/>
      <c r="AVJ573" s="102"/>
      <c r="AVK573" s="102"/>
      <c r="AVL573" s="102"/>
      <c r="AVM573" s="102"/>
      <c r="AVN573" s="102"/>
      <c r="AVO573" s="102"/>
      <c r="AVP573" s="102"/>
      <c r="AVQ573" s="102"/>
      <c r="AVR573" s="102"/>
      <c r="AVS573" s="102"/>
      <c r="AVT573" s="102"/>
      <c r="AVU573" s="102"/>
      <c r="AVV573" s="102"/>
      <c r="AVW573" s="102"/>
      <c r="AVX573" s="102"/>
    </row>
    <row r="574" spans="1:17 1246:1272" s="97" customFormat="1" x14ac:dyDescent="0.3">
      <c r="A574" s="96"/>
      <c r="C574" s="98"/>
      <c r="D574" s="93"/>
      <c r="E574" s="93"/>
      <c r="F574" s="93"/>
      <c r="G574" s="114"/>
      <c r="H574" s="126"/>
      <c r="I574" s="123"/>
      <c r="J574" s="124"/>
      <c r="K574" s="125"/>
      <c r="L574" s="112"/>
      <c r="M574" s="99"/>
      <c r="N574" s="99"/>
      <c r="P574" s="99"/>
      <c r="Q574" s="99"/>
      <c r="AUX574" s="102"/>
      <c r="AUY574" s="102"/>
      <c r="AUZ574" s="102"/>
      <c r="AVA574" s="102"/>
      <c r="AVB574" s="102"/>
      <c r="AVC574" s="102"/>
      <c r="AVD574" s="102"/>
      <c r="AVE574" s="102"/>
      <c r="AVF574" s="102"/>
      <c r="AVG574" s="102"/>
      <c r="AVH574" s="102"/>
      <c r="AVI574" s="102"/>
      <c r="AVJ574" s="102"/>
      <c r="AVK574" s="102"/>
      <c r="AVL574" s="102"/>
      <c r="AVM574" s="102"/>
      <c r="AVN574" s="102"/>
      <c r="AVO574" s="102"/>
      <c r="AVP574" s="102"/>
      <c r="AVQ574" s="102"/>
      <c r="AVR574" s="102"/>
      <c r="AVS574" s="102"/>
      <c r="AVT574" s="102"/>
      <c r="AVU574" s="102"/>
      <c r="AVV574" s="102"/>
      <c r="AVW574" s="102"/>
      <c r="AVX574" s="102"/>
    </row>
    <row r="575" spans="1:17 1246:1272" s="97" customFormat="1" x14ac:dyDescent="0.3">
      <c r="A575" s="96"/>
      <c r="C575" s="98"/>
      <c r="D575" s="93"/>
      <c r="E575" s="93"/>
      <c r="F575" s="93"/>
      <c r="G575" s="114"/>
      <c r="H575" s="126"/>
      <c r="I575" s="123"/>
      <c r="J575" s="124"/>
      <c r="K575" s="125"/>
      <c r="L575" s="112"/>
      <c r="M575" s="99"/>
      <c r="N575" s="99"/>
      <c r="P575" s="99"/>
      <c r="Q575" s="99"/>
      <c r="AUX575" s="102"/>
      <c r="AUY575" s="102"/>
      <c r="AUZ575" s="102"/>
      <c r="AVA575" s="102"/>
      <c r="AVB575" s="102"/>
      <c r="AVC575" s="102"/>
      <c r="AVD575" s="102"/>
      <c r="AVE575" s="102"/>
      <c r="AVF575" s="102"/>
      <c r="AVG575" s="102"/>
      <c r="AVH575" s="102"/>
      <c r="AVI575" s="102"/>
      <c r="AVJ575" s="102"/>
      <c r="AVK575" s="102"/>
      <c r="AVL575" s="102"/>
      <c r="AVM575" s="102"/>
      <c r="AVN575" s="102"/>
      <c r="AVO575" s="102"/>
      <c r="AVP575" s="102"/>
      <c r="AVQ575" s="102"/>
      <c r="AVR575" s="102"/>
      <c r="AVS575" s="102"/>
      <c r="AVT575" s="102"/>
      <c r="AVU575" s="102"/>
      <c r="AVV575" s="102"/>
      <c r="AVW575" s="102"/>
      <c r="AVX575" s="102"/>
    </row>
    <row r="576" spans="1:17 1246:1272" s="97" customFormat="1" x14ac:dyDescent="0.3">
      <c r="A576" s="96"/>
      <c r="C576" s="98"/>
      <c r="D576" s="93"/>
      <c r="E576" s="93"/>
      <c r="F576" s="93"/>
      <c r="G576" s="114"/>
      <c r="H576" s="126"/>
      <c r="I576" s="123"/>
      <c r="J576" s="124"/>
      <c r="K576" s="125"/>
      <c r="L576" s="112"/>
      <c r="M576" s="99"/>
      <c r="N576" s="99"/>
      <c r="P576" s="99"/>
      <c r="Q576" s="99"/>
      <c r="AUX576" s="102"/>
      <c r="AUY576" s="102"/>
      <c r="AUZ576" s="102"/>
      <c r="AVA576" s="102"/>
      <c r="AVB576" s="102"/>
      <c r="AVC576" s="102"/>
      <c r="AVD576" s="102"/>
      <c r="AVE576" s="102"/>
      <c r="AVF576" s="102"/>
      <c r="AVG576" s="102"/>
      <c r="AVH576" s="102"/>
      <c r="AVI576" s="102"/>
      <c r="AVJ576" s="102"/>
      <c r="AVK576" s="102"/>
      <c r="AVL576" s="102"/>
      <c r="AVM576" s="102"/>
      <c r="AVN576" s="102"/>
      <c r="AVO576" s="102"/>
      <c r="AVP576" s="102"/>
      <c r="AVQ576" s="102"/>
      <c r="AVR576" s="102"/>
      <c r="AVS576" s="102"/>
      <c r="AVT576" s="102"/>
      <c r="AVU576" s="102"/>
      <c r="AVV576" s="102"/>
      <c r="AVW576" s="102"/>
      <c r="AVX576" s="102"/>
    </row>
    <row r="577" spans="1:17 1246:1272" s="97" customFormat="1" x14ac:dyDescent="0.3">
      <c r="A577" s="96"/>
      <c r="C577" s="98"/>
      <c r="D577" s="93"/>
      <c r="E577" s="93"/>
      <c r="F577" s="93"/>
      <c r="G577" s="114"/>
      <c r="H577" s="126"/>
      <c r="I577" s="123"/>
      <c r="J577" s="124"/>
      <c r="K577" s="125"/>
      <c r="L577" s="112"/>
      <c r="M577" s="99"/>
      <c r="N577" s="99"/>
      <c r="P577" s="99"/>
      <c r="Q577" s="99"/>
      <c r="AUX577" s="102"/>
      <c r="AUY577" s="102"/>
      <c r="AUZ577" s="102"/>
      <c r="AVA577" s="102"/>
      <c r="AVB577" s="102"/>
      <c r="AVC577" s="102"/>
      <c r="AVD577" s="102"/>
      <c r="AVE577" s="102"/>
      <c r="AVF577" s="102"/>
      <c r="AVG577" s="102"/>
      <c r="AVH577" s="102"/>
      <c r="AVI577" s="102"/>
      <c r="AVJ577" s="102"/>
      <c r="AVK577" s="102"/>
      <c r="AVL577" s="102"/>
      <c r="AVM577" s="102"/>
      <c r="AVN577" s="102"/>
      <c r="AVO577" s="102"/>
      <c r="AVP577" s="102"/>
      <c r="AVQ577" s="102"/>
      <c r="AVR577" s="102"/>
      <c r="AVS577" s="102"/>
      <c r="AVT577" s="102"/>
      <c r="AVU577" s="102"/>
      <c r="AVV577" s="102"/>
      <c r="AVW577" s="102"/>
      <c r="AVX577" s="102"/>
    </row>
    <row r="578" spans="1:17 1246:1272" s="97" customFormat="1" x14ac:dyDescent="0.3">
      <c r="A578" s="96"/>
      <c r="C578" s="98"/>
      <c r="D578" s="93"/>
      <c r="E578" s="93"/>
      <c r="F578" s="93"/>
      <c r="G578" s="114"/>
      <c r="H578" s="126"/>
      <c r="I578" s="123"/>
      <c r="J578" s="124"/>
      <c r="K578" s="125"/>
      <c r="L578" s="112"/>
      <c r="M578" s="99"/>
      <c r="N578" s="99"/>
      <c r="P578" s="99"/>
      <c r="Q578" s="99"/>
      <c r="AUX578" s="102"/>
      <c r="AUY578" s="102"/>
      <c r="AUZ578" s="102"/>
      <c r="AVA578" s="102"/>
      <c r="AVB578" s="102"/>
      <c r="AVC578" s="102"/>
      <c r="AVD578" s="102"/>
      <c r="AVE578" s="102"/>
      <c r="AVF578" s="102"/>
      <c r="AVG578" s="102"/>
      <c r="AVH578" s="102"/>
      <c r="AVI578" s="102"/>
      <c r="AVJ578" s="102"/>
      <c r="AVK578" s="102"/>
      <c r="AVL578" s="102"/>
      <c r="AVM578" s="102"/>
      <c r="AVN578" s="102"/>
      <c r="AVO578" s="102"/>
      <c r="AVP578" s="102"/>
      <c r="AVQ578" s="102"/>
      <c r="AVR578" s="102"/>
      <c r="AVS578" s="102"/>
      <c r="AVT578" s="102"/>
      <c r="AVU578" s="102"/>
      <c r="AVV578" s="102"/>
      <c r="AVW578" s="102"/>
      <c r="AVX578" s="102"/>
    </row>
    <row r="579" spans="1:17 1246:1272" s="97" customFormat="1" x14ac:dyDescent="0.3">
      <c r="A579" s="96"/>
      <c r="C579" s="98"/>
      <c r="D579" s="93"/>
      <c r="E579" s="93"/>
      <c r="F579" s="93"/>
      <c r="G579" s="114"/>
      <c r="H579" s="126"/>
      <c r="I579" s="123"/>
      <c r="J579" s="124"/>
      <c r="K579" s="125"/>
      <c r="L579" s="112"/>
      <c r="M579" s="99"/>
      <c r="N579" s="99"/>
      <c r="P579" s="99"/>
      <c r="Q579" s="99"/>
      <c r="AUX579" s="102"/>
      <c r="AUY579" s="102"/>
      <c r="AUZ579" s="102"/>
      <c r="AVA579" s="102"/>
      <c r="AVB579" s="102"/>
      <c r="AVC579" s="102"/>
      <c r="AVD579" s="102"/>
      <c r="AVE579" s="102"/>
      <c r="AVF579" s="102"/>
      <c r="AVG579" s="102"/>
      <c r="AVH579" s="102"/>
      <c r="AVI579" s="102"/>
      <c r="AVJ579" s="102"/>
      <c r="AVK579" s="102"/>
      <c r="AVL579" s="102"/>
      <c r="AVM579" s="102"/>
      <c r="AVN579" s="102"/>
      <c r="AVO579" s="102"/>
      <c r="AVP579" s="102"/>
      <c r="AVQ579" s="102"/>
      <c r="AVR579" s="102"/>
      <c r="AVS579" s="102"/>
      <c r="AVT579" s="102"/>
      <c r="AVU579" s="102"/>
      <c r="AVV579" s="102"/>
      <c r="AVW579" s="102"/>
      <c r="AVX579" s="102"/>
    </row>
    <row r="580" spans="1:17 1246:1272" s="97" customFormat="1" x14ac:dyDescent="0.3">
      <c r="A580" s="96"/>
      <c r="C580" s="98"/>
      <c r="D580" s="93"/>
      <c r="E580" s="93"/>
      <c r="F580" s="93"/>
      <c r="G580" s="114"/>
      <c r="H580" s="126"/>
      <c r="I580" s="123"/>
      <c r="J580" s="124"/>
      <c r="K580" s="125"/>
      <c r="L580" s="112"/>
      <c r="M580" s="99"/>
      <c r="N580" s="99"/>
      <c r="P580" s="99"/>
      <c r="Q580" s="99"/>
      <c r="AUX580" s="102"/>
      <c r="AUY580" s="102"/>
      <c r="AUZ580" s="102"/>
      <c r="AVA580" s="102"/>
      <c r="AVB580" s="102"/>
      <c r="AVC580" s="102"/>
      <c r="AVD580" s="102"/>
      <c r="AVE580" s="102"/>
      <c r="AVF580" s="102"/>
      <c r="AVG580" s="102"/>
      <c r="AVH580" s="102"/>
      <c r="AVI580" s="102"/>
      <c r="AVJ580" s="102"/>
      <c r="AVK580" s="102"/>
      <c r="AVL580" s="102"/>
      <c r="AVM580" s="102"/>
      <c r="AVN580" s="102"/>
      <c r="AVO580" s="102"/>
      <c r="AVP580" s="102"/>
      <c r="AVQ580" s="102"/>
      <c r="AVR580" s="102"/>
      <c r="AVS580" s="102"/>
      <c r="AVT580" s="102"/>
      <c r="AVU580" s="102"/>
      <c r="AVV580" s="102"/>
      <c r="AVW580" s="102"/>
      <c r="AVX580" s="102"/>
    </row>
    <row r="581" spans="1:17 1246:1272" s="97" customFormat="1" x14ac:dyDescent="0.3">
      <c r="A581" s="96"/>
      <c r="C581" s="98"/>
      <c r="D581" s="93"/>
      <c r="E581" s="93"/>
      <c r="F581" s="93"/>
      <c r="G581" s="114"/>
      <c r="H581" s="126"/>
      <c r="I581" s="123"/>
      <c r="J581" s="124"/>
      <c r="K581" s="125"/>
      <c r="L581" s="112"/>
      <c r="M581" s="99"/>
      <c r="N581" s="99"/>
      <c r="P581" s="99"/>
      <c r="Q581" s="99"/>
      <c r="AUX581" s="102"/>
      <c r="AUY581" s="102"/>
      <c r="AUZ581" s="102"/>
      <c r="AVA581" s="102"/>
      <c r="AVB581" s="102"/>
      <c r="AVC581" s="102"/>
      <c r="AVD581" s="102"/>
      <c r="AVE581" s="102"/>
      <c r="AVF581" s="102"/>
      <c r="AVG581" s="102"/>
      <c r="AVH581" s="102"/>
      <c r="AVI581" s="102"/>
      <c r="AVJ581" s="102"/>
      <c r="AVK581" s="102"/>
      <c r="AVL581" s="102"/>
      <c r="AVM581" s="102"/>
      <c r="AVN581" s="102"/>
      <c r="AVO581" s="102"/>
      <c r="AVP581" s="102"/>
      <c r="AVQ581" s="102"/>
      <c r="AVR581" s="102"/>
      <c r="AVS581" s="102"/>
      <c r="AVT581" s="102"/>
      <c r="AVU581" s="102"/>
      <c r="AVV581" s="102"/>
      <c r="AVW581" s="102"/>
      <c r="AVX581" s="102"/>
    </row>
    <row r="582" spans="1:17 1246:1272" s="97" customFormat="1" x14ac:dyDescent="0.3">
      <c r="A582" s="96"/>
      <c r="C582" s="98"/>
      <c r="D582" s="93"/>
      <c r="E582" s="93"/>
      <c r="F582" s="93"/>
      <c r="G582" s="114"/>
      <c r="H582" s="126"/>
      <c r="I582" s="123"/>
      <c r="J582" s="124"/>
      <c r="K582" s="125"/>
      <c r="L582" s="112"/>
      <c r="M582" s="99"/>
      <c r="N582" s="99"/>
      <c r="P582" s="99"/>
      <c r="Q582" s="99"/>
      <c r="AUX582" s="102"/>
      <c r="AUY582" s="102"/>
      <c r="AUZ582" s="102"/>
      <c r="AVA582" s="102"/>
      <c r="AVB582" s="102"/>
      <c r="AVC582" s="102"/>
      <c r="AVD582" s="102"/>
      <c r="AVE582" s="102"/>
      <c r="AVF582" s="102"/>
      <c r="AVG582" s="102"/>
      <c r="AVH582" s="102"/>
      <c r="AVI582" s="102"/>
      <c r="AVJ582" s="102"/>
      <c r="AVK582" s="102"/>
      <c r="AVL582" s="102"/>
      <c r="AVM582" s="102"/>
      <c r="AVN582" s="102"/>
      <c r="AVO582" s="102"/>
      <c r="AVP582" s="102"/>
      <c r="AVQ582" s="102"/>
      <c r="AVR582" s="102"/>
      <c r="AVS582" s="102"/>
      <c r="AVT582" s="102"/>
      <c r="AVU582" s="102"/>
      <c r="AVV582" s="102"/>
      <c r="AVW582" s="102"/>
      <c r="AVX582" s="102"/>
    </row>
    <row r="583" spans="1:17 1246:1272" s="97" customFormat="1" x14ac:dyDescent="0.3">
      <c r="A583" s="96"/>
      <c r="C583" s="98"/>
      <c r="D583" s="93"/>
      <c r="E583" s="93"/>
      <c r="F583" s="93"/>
      <c r="G583" s="114"/>
      <c r="H583" s="126"/>
      <c r="I583" s="123"/>
      <c r="J583" s="124"/>
      <c r="K583" s="125"/>
      <c r="L583" s="112"/>
      <c r="M583" s="99"/>
      <c r="N583" s="99"/>
      <c r="P583" s="99"/>
      <c r="Q583" s="99"/>
      <c r="AUX583" s="102"/>
      <c r="AUY583" s="102"/>
      <c r="AUZ583" s="102"/>
      <c r="AVA583" s="102"/>
      <c r="AVB583" s="102"/>
      <c r="AVC583" s="102"/>
      <c r="AVD583" s="102"/>
      <c r="AVE583" s="102"/>
      <c r="AVF583" s="102"/>
      <c r="AVG583" s="102"/>
      <c r="AVH583" s="102"/>
      <c r="AVI583" s="102"/>
      <c r="AVJ583" s="102"/>
      <c r="AVK583" s="102"/>
      <c r="AVL583" s="102"/>
      <c r="AVM583" s="102"/>
      <c r="AVN583" s="102"/>
      <c r="AVO583" s="102"/>
      <c r="AVP583" s="102"/>
      <c r="AVQ583" s="102"/>
      <c r="AVR583" s="102"/>
      <c r="AVS583" s="102"/>
      <c r="AVT583" s="102"/>
      <c r="AVU583" s="102"/>
      <c r="AVV583" s="102"/>
      <c r="AVW583" s="102"/>
      <c r="AVX583" s="102"/>
    </row>
    <row r="584" spans="1:17 1246:1272" s="97" customFormat="1" x14ac:dyDescent="0.3">
      <c r="A584" s="96"/>
      <c r="C584" s="98"/>
      <c r="D584" s="93"/>
      <c r="E584" s="93"/>
      <c r="F584" s="93"/>
      <c r="G584" s="114"/>
      <c r="H584" s="126"/>
      <c r="I584" s="123"/>
      <c r="J584" s="124"/>
      <c r="K584" s="125"/>
      <c r="L584" s="112"/>
      <c r="M584" s="99"/>
      <c r="N584" s="99"/>
      <c r="P584" s="99"/>
      <c r="Q584" s="99"/>
      <c r="AUX584" s="102"/>
      <c r="AUY584" s="102"/>
      <c r="AUZ584" s="102"/>
      <c r="AVA584" s="102"/>
      <c r="AVB584" s="102"/>
      <c r="AVC584" s="102"/>
      <c r="AVD584" s="102"/>
      <c r="AVE584" s="102"/>
      <c r="AVF584" s="102"/>
      <c r="AVG584" s="102"/>
      <c r="AVH584" s="102"/>
      <c r="AVI584" s="102"/>
      <c r="AVJ584" s="102"/>
      <c r="AVK584" s="102"/>
      <c r="AVL584" s="102"/>
      <c r="AVM584" s="102"/>
      <c r="AVN584" s="102"/>
      <c r="AVO584" s="102"/>
      <c r="AVP584" s="102"/>
      <c r="AVQ584" s="102"/>
      <c r="AVR584" s="102"/>
      <c r="AVS584" s="102"/>
      <c r="AVT584" s="102"/>
      <c r="AVU584" s="102"/>
      <c r="AVV584" s="102"/>
      <c r="AVW584" s="102"/>
      <c r="AVX584" s="102"/>
    </row>
    <row r="585" spans="1:17 1246:1272" s="97" customFormat="1" x14ac:dyDescent="0.3">
      <c r="A585" s="96"/>
      <c r="C585" s="98"/>
      <c r="D585" s="93"/>
      <c r="E585" s="93"/>
      <c r="F585" s="93"/>
      <c r="G585" s="114"/>
      <c r="H585" s="126"/>
      <c r="I585" s="123"/>
      <c r="J585" s="124"/>
      <c r="K585" s="125"/>
      <c r="L585" s="112"/>
      <c r="M585" s="99"/>
      <c r="N585" s="99"/>
      <c r="P585" s="99"/>
      <c r="Q585" s="99"/>
      <c r="AUX585" s="102"/>
      <c r="AUY585" s="102"/>
      <c r="AUZ585" s="102"/>
      <c r="AVA585" s="102"/>
      <c r="AVB585" s="102"/>
      <c r="AVC585" s="102"/>
      <c r="AVD585" s="102"/>
      <c r="AVE585" s="102"/>
      <c r="AVF585" s="102"/>
      <c r="AVG585" s="102"/>
      <c r="AVH585" s="102"/>
      <c r="AVI585" s="102"/>
      <c r="AVJ585" s="102"/>
      <c r="AVK585" s="102"/>
      <c r="AVL585" s="102"/>
      <c r="AVM585" s="102"/>
      <c r="AVN585" s="102"/>
      <c r="AVO585" s="102"/>
      <c r="AVP585" s="102"/>
      <c r="AVQ585" s="102"/>
      <c r="AVR585" s="102"/>
      <c r="AVS585" s="102"/>
      <c r="AVT585" s="102"/>
      <c r="AVU585" s="102"/>
      <c r="AVV585" s="102"/>
      <c r="AVW585" s="102"/>
      <c r="AVX585" s="102"/>
    </row>
    <row r="586" spans="1:17 1246:1272" s="97" customFormat="1" x14ac:dyDescent="0.3">
      <c r="A586" s="96"/>
      <c r="C586" s="98"/>
      <c r="D586" s="93"/>
      <c r="E586" s="93"/>
      <c r="F586" s="93"/>
      <c r="G586" s="114"/>
      <c r="H586" s="126"/>
      <c r="I586" s="123"/>
      <c r="J586" s="124"/>
      <c r="K586" s="125"/>
      <c r="L586" s="112"/>
      <c r="M586" s="99"/>
      <c r="N586" s="99"/>
      <c r="P586" s="99"/>
      <c r="Q586" s="99"/>
      <c r="AUX586" s="102"/>
      <c r="AUY586" s="102"/>
      <c r="AUZ586" s="102"/>
      <c r="AVA586" s="102"/>
      <c r="AVB586" s="102"/>
      <c r="AVC586" s="102"/>
      <c r="AVD586" s="102"/>
      <c r="AVE586" s="102"/>
      <c r="AVF586" s="102"/>
      <c r="AVG586" s="102"/>
      <c r="AVH586" s="102"/>
      <c r="AVI586" s="102"/>
      <c r="AVJ586" s="102"/>
      <c r="AVK586" s="102"/>
      <c r="AVL586" s="102"/>
      <c r="AVM586" s="102"/>
      <c r="AVN586" s="102"/>
      <c r="AVO586" s="102"/>
      <c r="AVP586" s="102"/>
      <c r="AVQ586" s="102"/>
      <c r="AVR586" s="102"/>
      <c r="AVS586" s="102"/>
      <c r="AVT586" s="102"/>
      <c r="AVU586" s="102"/>
      <c r="AVV586" s="102"/>
      <c r="AVW586" s="102"/>
      <c r="AVX586" s="102"/>
    </row>
    <row r="587" spans="1:17 1246:1272" s="97" customFormat="1" x14ac:dyDescent="0.3">
      <c r="A587" s="96"/>
      <c r="C587" s="98"/>
      <c r="D587" s="93"/>
      <c r="E587" s="93"/>
      <c r="F587" s="93"/>
      <c r="G587" s="114"/>
      <c r="H587" s="126"/>
      <c r="I587" s="123"/>
      <c r="J587" s="124"/>
      <c r="K587" s="125"/>
      <c r="L587" s="112"/>
      <c r="M587" s="99"/>
      <c r="N587" s="99"/>
      <c r="P587" s="99"/>
      <c r="Q587" s="99"/>
      <c r="AUX587" s="102"/>
      <c r="AUY587" s="102"/>
      <c r="AUZ587" s="102"/>
      <c r="AVA587" s="102"/>
      <c r="AVB587" s="102"/>
      <c r="AVC587" s="102"/>
      <c r="AVD587" s="102"/>
      <c r="AVE587" s="102"/>
      <c r="AVF587" s="102"/>
      <c r="AVG587" s="102"/>
      <c r="AVH587" s="102"/>
      <c r="AVI587" s="102"/>
      <c r="AVJ587" s="102"/>
      <c r="AVK587" s="102"/>
      <c r="AVL587" s="102"/>
      <c r="AVM587" s="102"/>
      <c r="AVN587" s="102"/>
      <c r="AVO587" s="102"/>
      <c r="AVP587" s="102"/>
      <c r="AVQ587" s="102"/>
      <c r="AVR587" s="102"/>
      <c r="AVS587" s="102"/>
      <c r="AVT587" s="102"/>
      <c r="AVU587" s="102"/>
      <c r="AVV587" s="102"/>
      <c r="AVW587" s="102"/>
      <c r="AVX587" s="102"/>
    </row>
    <row r="588" spans="1:17 1246:1272" s="97" customFormat="1" x14ac:dyDescent="0.3">
      <c r="A588" s="96"/>
      <c r="C588" s="98"/>
      <c r="D588" s="93"/>
      <c r="E588" s="93"/>
      <c r="F588" s="93"/>
      <c r="G588" s="114"/>
      <c r="H588" s="126"/>
      <c r="I588" s="123"/>
      <c r="J588" s="124"/>
      <c r="K588" s="125"/>
      <c r="L588" s="112"/>
      <c r="M588" s="99"/>
      <c r="N588" s="99"/>
      <c r="P588" s="99"/>
      <c r="Q588" s="99"/>
      <c r="AUX588" s="102"/>
      <c r="AUY588" s="102"/>
      <c r="AUZ588" s="102"/>
      <c r="AVA588" s="102"/>
      <c r="AVB588" s="102"/>
      <c r="AVC588" s="102"/>
      <c r="AVD588" s="102"/>
      <c r="AVE588" s="102"/>
      <c r="AVF588" s="102"/>
      <c r="AVG588" s="102"/>
      <c r="AVH588" s="102"/>
      <c r="AVI588" s="102"/>
      <c r="AVJ588" s="102"/>
      <c r="AVK588" s="102"/>
      <c r="AVL588" s="102"/>
      <c r="AVM588" s="102"/>
      <c r="AVN588" s="102"/>
      <c r="AVO588" s="102"/>
      <c r="AVP588" s="102"/>
      <c r="AVQ588" s="102"/>
      <c r="AVR588" s="102"/>
      <c r="AVS588" s="102"/>
      <c r="AVT588" s="102"/>
      <c r="AVU588" s="102"/>
      <c r="AVV588" s="102"/>
      <c r="AVW588" s="102"/>
      <c r="AVX588" s="102"/>
    </row>
    <row r="589" spans="1:17 1246:1272" s="97" customFormat="1" x14ac:dyDescent="0.3">
      <c r="A589" s="96"/>
      <c r="C589" s="98"/>
      <c r="D589" s="93"/>
      <c r="E589" s="93"/>
      <c r="F589" s="93"/>
      <c r="G589" s="114"/>
      <c r="H589" s="126"/>
      <c r="I589" s="123"/>
      <c r="J589" s="124"/>
      <c r="K589" s="125"/>
      <c r="L589" s="112"/>
      <c r="M589" s="99"/>
      <c r="N589" s="99"/>
      <c r="P589" s="99"/>
      <c r="Q589" s="99"/>
      <c r="AUX589" s="102"/>
      <c r="AUY589" s="102"/>
      <c r="AUZ589" s="102"/>
      <c r="AVA589" s="102"/>
      <c r="AVB589" s="102"/>
      <c r="AVC589" s="102"/>
      <c r="AVD589" s="102"/>
      <c r="AVE589" s="102"/>
      <c r="AVF589" s="102"/>
      <c r="AVG589" s="102"/>
      <c r="AVH589" s="102"/>
      <c r="AVI589" s="102"/>
      <c r="AVJ589" s="102"/>
      <c r="AVK589" s="102"/>
      <c r="AVL589" s="102"/>
      <c r="AVM589" s="102"/>
      <c r="AVN589" s="102"/>
      <c r="AVO589" s="102"/>
      <c r="AVP589" s="102"/>
      <c r="AVQ589" s="102"/>
      <c r="AVR589" s="102"/>
      <c r="AVS589" s="102"/>
      <c r="AVT589" s="102"/>
      <c r="AVU589" s="102"/>
      <c r="AVV589" s="102"/>
      <c r="AVW589" s="102"/>
      <c r="AVX589" s="102"/>
    </row>
    <row r="590" spans="1:17 1246:1272" s="97" customFormat="1" x14ac:dyDescent="0.3">
      <c r="A590" s="96"/>
      <c r="C590" s="98"/>
      <c r="D590" s="93"/>
      <c r="E590" s="93"/>
      <c r="F590" s="93"/>
      <c r="G590" s="114"/>
      <c r="H590" s="126"/>
      <c r="I590" s="123"/>
      <c r="J590" s="124"/>
      <c r="K590" s="125"/>
      <c r="L590" s="112"/>
      <c r="M590" s="99"/>
      <c r="N590" s="99"/>
      <c r="P590" s="99"/>
      <c r="Q590" s="99"/>
      <c r="AUX590" s="102"/>
      <c r="AUY590" s="102"/>
      <c r="AUZ590" s="102"/>
      <c r="AVA590" s="102"/>
      <c r="AVB590" s="102"/>
      <c r="AVC590" s="102"/>
      <c r="AVD590" s="102"/>
      <c r="AVE590" s="102"/>
      <c r="AVF590" s="102"/>
      <c r="AVG590" s="102"/>
      <c r="AVH590" s="102"/>
      <c r="AVI590" s="102"/>
      <c r="AVJ590" s="102"/>
      <c r="AVK590" s="102"/>
      <c r="AVL590" s="102"/>
      <c r="AVM590" s="102"/>
      <c r="AVN590" s="102"/>
      <c r="AVO590" s="102"/>
      <c r="AVP590" s="102"/>
      <c r="AVQ590" s="102"/>
      <c r="AVR590" s="102"/>
      <c r="AVS590" s="102"/>
      <c r="AVT590" s="102"/>
      <c r="AVU590" s="102"/>
      <c r="AVV590" s="102"/>
      <c r="AVW590" s="102"/>
      <c r="AVX590" s="102"/>
    </row>
    <row r="591" spans="1:17 1246:1272" s="97" customFormat="1" x14ac:dyDescent="0.3">
      <c r="A591" s="96"/>
      <c r="C591" s="98"/>
      <c r="D591" s="93"/>
      <c r="E591" s="93"/>
      <c r="F591" s="93"/>
      <c r="G591" s="114"/>
      <c r="H591" s="126"/>
      <c r="I591" s="123"/>
      <c r="J591" s="124"/>
      <c r="K591" s="125"/>
      <c r="L591" s="112"/>
      <c r="M591" s="99"/>
      <c r="N591" s="99"/>
      <c r="P591" s="99"/>
      <c r="Q591" s="99"/>
      <c r="AUX591" s="102"/>
      <c r="AUY591" s="102"/>
      <c r="AUZ591" s="102"/>
      <c r="AVA591" s="102"/>
      <c r="AVB591" s="102"/>
      <c r="AVC591" s="102"/>
      <c r="AVD591" s="102"/>
      <c r="AVE591" s="102"/>
      <c r="AVF591" s="102"/>
      <c r="AVG591" s="102"/>
      <c r="AVH591" s="102"/>
      <c r="AVI591" s="102"/>
      <c r="AVJ591" s="102"/>
      <c r="AVK591" s="102"/>
      <c r="AVL591" s="102"/>
      <c r="AVM591" s="102"/>
      <c r="AVN591" s="102"/>
      <c r="AVO591" s="102"/>
      <c r="AVP591" s="102"/>
      <c r="AVQ591" s="102"/>
      <c r="AVR591" s="102"/>
      <c r="AVS591" s="102"/>
      <c r="AVT591" s="102"/>
      <c r="AVU591" s="102"/>
      <c r="AVV591" s="102"/>
      <c r="AVW591" s="102"/>
      <c r="AVX591" s="102"/>
    </row>
    <row r="592" spans="1:17 1246:1272" s="97" customFormat="1" x14ac:dyDescent="0.3">
      <c r="A592" s="96"/>
      <c r="C592" s="98"/>
      <c r="D592" s="93"/>
      <c r="E592" s="93"/>
      <c r="F592" s="93"/>
      <c r="G592" s="114"/>
      <c r="H592" s="126"/>
      <c r="I592" s="123"/>
      <c r="J592" s="124"/>
      <c r="K592" s="125"/>
      <c r="L592" s="112"/>
      <c r="M592" s="99"/>
      <c r="N592" s="99"/>
      <c r="P592" s="99"/>
      <c r="Q592" s="99"/>
      <c r="AUX592" s="102"/>
      <c r="AUY592" s="102"/>
      <c r="AUZ592" s="102"/>
      <c r="AVA592" s="102"/>
      <c r="AVB592" s="102"/>
      <c r="AVC592" s="102"/>
      <c r="AVD592" s="102"/>
      <c r="AVE592" s="102"/>
      <c r="AVF592" s="102"/>
      <c r="AVG592" s="102"/>
      <c r="AVH592" s="102"/>
      <c r="AVI592" s="102"/>
      <c r="AVJ592" s="102"/>
      <c r="AVK592" s="102"/>
      <c r="AVL592" s="102"/>
      <c r="AVM592" s="102"/>
      <c r="AVN592" s="102"/>
      <c r="AVO592" s="102"/>
      <c r="AVP592" s="102"/>
      <c r="AVQ592" s="102"/>
      <c r="AVR592" s="102"/>
      <c r="AVS592" s="102"/>
      <c r="AVT592" s="102"/>
      <c r="AVU592" s="102"/>
      <c r="AVV592" s="102"/>
      <c r="AVW592" s="102"/>
      <c r="AVX592" s="102"/>
    </row>
    <row r="593" spans="1:17 1246:1272" s="97" customFormat="1" x14ac:dyDescent="0.3">
      <c r="A593" s="96"/>
      <c r="C593" s="98"/>
      <c r="D593" s="93"/>
      <c r="E593" s="93"/>
      <c r="F593" s="93"/>
      <c r="G593" s="114"/>
      <c r="H593" s="126"/>
      <c r="I593" s="123"/>
      <c r="J593" s="124"/>
      <c r="K593" s="125"/>
      <c r="L593" s="112"/>
      <c r="M593" s="99"/>
      <c r="N593" s="99"/>
      <c r="P593" s="99"/>
      <c r="Q593" s="99"/>
      <c r="AUX593" s="102"/>
      <c r="AUY593" s="102"/>
      <c r="AUZ593" s="102"/>
      <c r="AVA593" s="102"/>
      <c r="AVB593" s="102"/>
      <c r="AVC593" s="102"/>
      <c r="AVD593" s="102"/>
      <c r="AVE593" s="102"/>
      <c r="AVF593" s="102"/>
      <c r="AVG593" s="102"/>
      <c r="AVH593" s="102"/>
      <c r="AVI593" s="102"/>
      <c r="AVJ593" s="102"/>
      <c r="AVK593" s="102"/>
      <c r="AVL593" s="102"/>
      <c r="AVM593" s="102"/>
      <c r="AVN593" s="102"/>
      <c r="AVO593" s="102"/>
      <c r="AVP593" s="102"/>
      <c r="AVQ593" s="102"/>
      <c r="AVR593" s="102"/>
      <c r="AVS593" s="102"/>
      <c r="AVT593" s="102"/>
      <c r="AVU593" s="102"/>
      <c r="AVV593" s="102"/>
      <c r="AVW593" s="102"/>
      <c r="AVX593" s="102"/>
    </row>
    <row r="594" spans="1:17 1246:1272" s="97" customFormat="1" x14ac:dyDescent="0.3">
      <c r="A594" s="96"/>
      <c r="C594" s="98"/>
      <c r="D594" s="93"/>
      <c r="E594" s="93"/>
      <c r="F594" s="93"/>
      <c r="G594" s="114"/>
      <c r="H594" s="126"/>
      <c r="I594" s="123"/>
      <c r="J594" s="124"/>
      <c r="K594" s="125"/>
      <c r="L594" s="112"/>
      <c r="M594" s="99"/>
      <c r="N594" s="99"/>
      <c r="P594" s="99"/>
      <c r="Q594" s="99"/>
      <c r="AUX594" s="102"/>
      <c r="AUY594" s="102"/>
      <c r="AUZ594" s="102"/>
      <c r="AVA594" s="102"/>
      <c r="AVB594" s="102"/>
      <c r="AVC594" s="102"/>
      <c r="AVD594" s="102"/>
      <c r="AVE594" s="102"/>
      <c r="AVF594" s="102"/>
      <c r="AVG594" s="102"/>
      <c r="AVH594" s="102"/>
      <c r="AVI594" s="102"/>
      <c r="AVJ594" s="102"/>
      <c r="AVK594" s="102"/>
      <c r="AVL594" s="102"/>
      <c r="AVM594" s="102"/>
      <c r="AVN594" s="102"/>
      <c r="AVO594" s="102"/>
      <c r="AVP594" s="102"/>
      <c r="AVQ594" s="102"/>
      <c r="AVR594" s="102"/>
      <c r="AVS594" s="102"/>
      <c r="AVT594" s="102"/>
      <c r="AVU594" s="102"/>
      <c r="AVV594" s="102"/>
      <c r="AVW594" s="102"/>
      <c r="AVX594" s="102"/>
    </row>
    <row r="595" spans="1:17 1246:1272" s="97" customFormat="1" x14ac:dyDescent="0.3">
      <c r="A595" s="96"/>
      <c r="C595" s="98"/>
      <c r="D595" s="93"/>
      <c r="E595" s="93"/>
      <c r="F595" s="93"/>
      <c r="G595" s="114"/>
      <c r="H595" s="126"/>
      <c r="I595" s="123"/>
      <c r="J595" s="124"/>
      <c r="K595" s="125"/>
      <c r="L595" s="112"/>
      <c r="M595" s="99"/>
      <c r="N595" s="99"/>
      <c r="P595" s="99"/>
      <c r="Q595" s="99"/>
      <c r="AUX595" s="102"/>
      <c r="AUY595" s="102"/>
      <c r="AUZ595" s="102"/>
      <c r="AVA595" s="102"/>
      <c r="AVB595" s="102"/>
      <c r="AVC595" s="102"/>
      <c r="AVD595" s="102"/>
      <c r="AVE595" s="102"/>
      <c r="AVF595" s="102"/>
      <c r="AVG595" s="102"/>
      <c r="AVH595" s="102"/>
      <c r="AVI595" s="102"/>
      <c r="AVJ595" s="102"/>
      <c r="AVK595" s="102"/>
      <c r="AVL595" s="102"/>
      <c r="AVM595" s="102"/>
      <c r="AVN595" s="102"/>
      <c r="AVO595" s="102"/>
      <c r="AVP595" s="102"/>
      <c r="AVQ595" s="102"/>
      <c r="AVR595" s="102"/>
      <c r="AVS595" s="102"/>
      <c r="AVT595" s="102"/>
      <c r="AVU595" s="102"/>
      <c r="AVV595" s="102"/>
      <c r="AVW595" s="102"/>
      <c r="AVX595" s="102"/>
    </row>
    <row r="596" spans="1:17 1246:1272" s="97" customFormat="1" x14ac:dyDescent="0.3">
      <c r="A596" s="96"/>
      <c r="C596" s="98"/>
      <c r="D596" s="93"/>
      <c r="E596" s="93"/>
      <c r="F596" s="93"/>
      <c r="G596" s="114"/>
      <c r="H596" s="126"/>
      <c r="I596" s="123"/>
      <c r="J596" s="124"/>
      <c r="K596" s="125"/>
      <c r="L596" s="112"/>
      <c r="M596" s="99"/>
      <c r="N596" s="99"/>
      <c r="P596" s="99"/>
      <c r="Q596" s="99"/>
      <c r="AUX596" s="102"/>
      <c r="AUY596" s="102"/>
      <c r="AUZ596" s="102"/>
      <c r="AVA596" s="102"/>
      <c r="AVB596" s="102"/>
      <c r="AVC596" s="102"/>
      <c r="AVD596" s="102"/>
      <c r="AVE596" s="102"/>
      <c r="AVF596" s="102"/>
      <c r="AVG596" s="102"/>
      <c r="AVH596" s="102"/>
      <c r="AVI596" s="102"/>
      <c r="AVJ596" s="102"/>
      <c r="AVK596" s="102"/>
      <c r="AVL596" s="102"/>
      <c r="AVM596" s="102"/>
      <c r="AVN596" s="102"/>
      <c r="AVO596" s="102"/>
      <c r="AVP596" s="102"/>
      <c r="AVQ596" s="102"/>
      <c r="AVR596" s="102"/>
      <c r="AVS596" s="102"/>
      <c r="AVT596" s="102"/>
      <c r="AVU596" s="102"/>
      <c r="AVV596" s="102"/>
      <c r="AVW596" s="102"/>
      <c r="AVX596" s="102"/>
    </row>
    <row r="597" spans="1:17 1246:1272" s="97" customFormat="1" x14ac:dyDescent="0.3">
      <c r="A597" s="96"/>
      <c r="C597" s="98"/>
      <c r="D597" s="93"/>
      <c r="E597" s="93"/>
      <c r="F597" s="93"/>
      <c r="G597" s="114"/>
      <c r="H597" s="126"/>
      <c r="I597" s="123"/>
      <c r="J597" s="124"/>
      <c r="K597" s="125"/>
      <c r="L597" s="112"/>
      <c r="M597" s="99"/>
      <c r="N597" s="99"/>
      <c r="P597" s="99"/>
      <c r="Q597" s="99"/>
      <c r="AUX597" s="102"/>
      <c r="AUY597" s="102"/>
      <c r="AUZ597" s="102"/>
      <c r="AVA597" s="102"/>
      <c r="AVB597" s="102"/>
      <c r="AVC597" s="102"/>
      <c r="AVD597" s="102"/>
      <c r="AVE597" s="102"/>
      <c r="AVF597" s="102"/>
      <c r="AVG597" s="102"/>
      <c r="AVH597" s="102"/>
      <c r="AVI597" s="102"/>
      <c r="AVJ597" s="102"/>
      <c r="AVK597" s="102"/>
      <c r="AVL597" s="102"/>
      <c r="AVM597" s="102"/>
      <c r="AVN597" s="102"/>
      <c r="AVO597" s="102"/>
      <c r="AVP597" s="102"/>
      <c r="AVQ597" s="102"/>
      <c r="AVR597" s="102"/>
      <c r="AVS597" s="102"/>
      <c r="AVT597" s="102"/>
      <c r="AVU597" s="102"/>
      <c r="AVV597" s="102"/>
      <c r="AVW597" s="102"/>
      <c r="AVX597" s="102"/>
    </row>
    <row r="598" spans="1:17 1246:1272" s="97" customFormat="1" x14ac:dyDescent="0.3">
      <c r="A598" s="96"/>
      <c r="C598" s="98"/>
      <c r="D598" s="93"/>
      <c r="E598" s="93"/>
      <c r="F598" s="93"/>
      <c r="G598" s="114"/>
      <c r="H598" s="126"/>
      <c r="I598" s="123"/>
      <c r="J598" s="124"/>
      <c r="K598" s="125"/>
      <c r="L598" s="112"/>
      <c r="M598" s="99"/>
      <c r="N598" s="99"/>
      <c r="P598" s="99"/>
      <c r="Q598" s="99"/>
      <c r="AUX598" s="102"/>
      <c r="AUY598" s="102"/>
      <c r="AUZ598" s="102"/>
      <c r="AVA598" s="102"/>
      <c r="AVB598" s="102"/>
      <c r="AVC598" s="102"/>
      <c r="AVD598" s="102"/>
      <c r="AVE598" s="102"/>
      <c r="AVF598" s="102"/>
      <c r="AVG598" s="102"/>
      <c r="AVH598" s="102"/>
      <c r="AVI598" s="102"/>
      <c r="AVJ598" s="102"/>
      <c r="AVK598" s="102"/>
      <c r="AVL598" s="102"/>
      <c r="AVM598" s="102"/>
      <c r="AVN598" s="102"/>
      <c r="AVO598" s="102"/>
      <c r="AVP598" s="102"/>
      <c r="AVQ598" s="102"/>
      <c r="AVR598" s="102"/>
      <c r="AVS598" s="102"/>
      <c r="AVT598" s="102"/>
      <c r="AVU598" s="102"/>
      <c r="AVV598" s="102"/>
      <c r="AVW598" s="102"/>
      <c r="AVX598" s="102"/>
    </row>
    <row r="599" spans="1:17 1246:1272" s="97" customFormat="1" x14ac:dyDescent="0.3">
      <c r="A599" s="96"/>
      <c r="C599" s="98"/>
      <c r="D599" s="93"/>
      <c r="E599" s="93"/>
      <c r="F599" s="93"/>
      <c r="G599" s="114"/>
      <c r="H599" s="126"/>
      <c r="I599" s="123"/>
      <c r="J599" s="124"/>
      <c r="K599" s="125"/>
      <c r="L599" s="112"/>
      <c r="M599" s="99"/>
      <c r="N599" s="99"/>
      <c r="P599" s="99"/>
      <c r="Q599" s="99"/>
      <c r="AUX599" s="102"/>
      <c r="AUY599" s="102"/>
      <c r="AUZ599" s="102"/>
      <c r="AVA599" s="102"/>
      <c r="AVB599" s="102"/>
      <c r="AVC599" s="102"/>
      <c r="AVD599" s="102"/>
      <c r="AVE599" s="102"/>
      <c r="AVF599" s="102"/>
      <c r="AVG599" s="102"/>
      <c r="AVH599" s="102"/>
      <c r="AVI599" s="102"/>
      <c r="AVJ599" s="102"/>
      <c r="AVK599" s="102"/>
      <c r="AVL599" s="102"/>
      <c r="AVM599" s="102"/>
      <c r="AVN599" s="102"/>
      <c r="AVO599" s="102"/>
      <c r="AVP599" s="102"/>
      <c r="AVQ599" s="102"/>
      <c r="AVR599" s="102"/>
      <c r="AVS599" s="102"/>
      <c r="AVT599" s="102"/>
      <c r="AVU599" s="102"/>
      <c r="AVV599" s="102"/>
      <c r="AVW599" s="102"/>
      <c r="AVX599" s="102"/>
    </row>
    <row r="600" spans="1:17 1246:1272" s="97" customFormat="1" x14ac:dyDescent="0.3">
      <c r="A600" s="96"/>
      <c r="C600" s="98"/>
      <c r="D600" s="93"/>
      <c r="E600" s="93"/>
      <c r="F600" s="93"/>
      <c r="G600" s="114"/>
      <c r="H600" s="126"/>
      <c r="I600" s="123"/>
      <c r="J600" s="124"/>
      <c r="K600" s="125"/>
      <c r="L600" s="112"/>
      <c r="M600" s="99"/>
      <c r="N600" s="99"/>
      <c r="P600" s="99"/>
      <c r="Q600" s="99"/>
      <c r="AUX600" s="102"/>
      <c r="AUY600" s="102"/>
      <c r="AUZ600" s="102"/>
      <c r="AVA600" s="102"/>
      <c r="AVB600" s="102"/>
      <c r="AVC600" s="102"/>
      <c r="AVD600" s="102"/>
      <c r="AVE600" s="102"/>
      <c r="AVF600" s="102"/>
      <c r="AVG600" s="102"/>
      <c r="AVH600" s="102"/>
      <c r="AVI600" s="102"/>
      <c r="AVJ600" s="102"/>
      <c r="AVK600" s="102"/>
      <c r="AVL600" s="102"/>
      <c r="AVM600" s="102"/>
      <c r="AVN600" s="102"/>
      <c r="AVO600" s="102"/>
      <c r="AVP600" s="102"/>
      <c r="AVQ600" s="102"/>
      <c r="AVR600" s="102"/>
      <c r="AVS600" s="102"/>
      <c r="AVT600" s="102"/>
      <c r="AVU600" s="102"/>
      <c r="AVV600" s="102"/>
      <c r="AVW600" s="102"/>
      <c r="AVX600" s="102"/>
    </row>
    <row r="601" spans="1:17 1246:1272" s="97" customFormat="1" x14ac:dyDescent="0.3">
      <c r="A601" s="96"/>
      <c r="C601" s="98"/>
      <c r="D601" s="93"/>
      <c r="E601" s="93"/>
      <c r="F601" s="93"/>
      <c r="G601" s="114"/>
      <c r="H601" s="126"/>
      <c r="I601" s="123"/>
      <c r="J601" s="124"/>
      <c r="K601" s="125"/>
      <c r="L601" s="112"/>
      <c r="M601" s="99"/>
      <c r="N601" s="99"/>
      <c r="P601" s="99"/>
      <c r="Q601" s="99"/>
      <c r="AUX601" s="102"/>
      <c r="AUY601" s="102"/>
      <c r="AUZ601" s="102"/>
      <c r="AVA601" s="102"/>
      <c r="AVB601" s="102"/>
      <c r="AVC601" s="102"/>
      <c r="AVD601" s="102"/>
      <c r="AVE601" s="102"/>
      <c r="AVF601" s="102"/>
      <c r="AVG601" s="102"/>
      <c r="AVH601" s="102"/>
      <c r="AVI601" s="102"/>
      <c r="AVJ601" s="102"/>
      <c r="AVK601" s="102"/>
      <c r="AVL601" s="102"/>
      <c r="AVM601" s="102"/>
      <c r="AVN601" s="102"/>
      <c r="AVO601" s="102"/>
      <c r="AVP601" s="102"/>
      <c r="AVQ601" s="102"/>
      <c r="AVR601" s="102"/>
      <c r="AVS601" s="102"/>
      <c r="AVT601" s="102"/>
      <c r="AVU601" s="102"/>
      <c r="AVV601" s="102"/>
      <c r="AVW601" s="102"/>
      <c r="AVX601" s="102"/>
    </row>
    <row r="602" spans="1:17 1246:1272" s="97" customFormat="1" x14ac:dyDescent="0.3">
      <c r="A602" s="96"/>
      <c r="C602" s="98"/>
      <c r="D602" s="93"/>
      <c r="E602" s="93"/>
      <c r="F602" s="93"/>
      <c r="G602" s="114"/>
      <c r="H602" s="126"/>
      <c r="I602" s="123"/>
      <c r="J602" s="124"/>
      <c r="K602" s="125"/>
      <c r="L602" s="112"/>
      <c r="M602" s="99"/>
      <c r="N602" s="99"/>
      <c r="P602" s="99"/>
      <c r="Q602" s="99"/>
      <c r="AUX602" s="102"/>
      <c r="AUY602" s="102"/>
      <c r="AUZ602" s="102"/>
      <c r="AVA602" s="102"/>
      <c r="AVB602" s="102"/>
      <c r="AVC602" s="102"/>
      <c r="AVD602" s="102"/>
      <c r="AVE602" s="102"/>
      <c r="AVF602" s="102"/>
      <c r="AVG602" s="102"/>
      <c r="AVH602" s="102"/>
      <c r="AVI602" s="102"/>
      <c r="AVJ602" s="102"/>
      <c r="AVK602" s="102"/>
      <c r="AVL602" s="102"/>
      <c r="AVM602" s="102"/>
      <c r="AVN602" s="102"/>
      <c r="AVO602" s="102"/>
      <c r="AVP602" s="102"/>
      <c r="AVQ602" s="102"/>
      <c r="AVR602" s="102"/>
      <c r="AVS602" s="102"/>
      <c r="AVT602" s="102"/>
      <c r="AVU602" s="102"/>
      <c r="AVV602" s="102"/>
      <c r="AVW602" s="102"/>
      <c r="AVX602" s="102"/>
    </row>
    <row r="603" spans="1:17 1246:1272" s="97" customFormat="1" x14ac:dyDescent="0.3">
      <c r="A603" s="96"/>
      <c r="C603" s="98"/>
      <c r="D603" s="93"/>
      <c r="E603" s="93"/>
      <c r="F603" s="93"/>
      <c r="G603" s="114"/>
      <c r="H603" s="126"/>
      <c r="I603" s="123"/>
      <c r="J603" s="124"/>
      <c r="K603" s="125"/>
      <c r="L603" s="112"/>
      <c r="M603" s="99"/>
      <c r="N603" s="99"/>
      <c r="P603" s="99"/>
      <c r="Q603" s="99"/>
      <c r="AUX603" s="102"/>
      <c r="AUY603" s="102"/>
      <c r="AUZ603" s="102"/>
      <c r="AVA603" s="102"/>
      <c r="AVB603" s="102"/>
      <c r="AVC603" s="102"/>
      <c r="AVD603" s="102"/>
      <c r="AVE603" s="102"/>
      <c r="AVF603" s="102"/>
      <c r="AVG603" s="102"/>
      <c r="AVH603" s="102"/>
      <c r="AVI603" s="102"/>
      <c r="AVJ603" s="102"/>
      <c r="AVK603" s="102"/>
      <c r="AVL603" s="102"/>
      <c r="AVM603" s="102"/>
      <c r="AVN603" s="102"/>
      <c r="AVO603" s="102"/>
      <c r="AVP603" s="102"/>
      <c r="AVQ603" s="102"/>
      <c r="AVR603" s="102"/>
      <c r="AVS603" s="102"/>
      <c r="AVT603" s="102"/>
      <c r="AVU603" s="102"/>
      <c r="AVV603" s="102"/>
      <c r="AVW603" s="102"/>
      <c r="AVX603" s="102"/>
    </row>
    <row r="604" spans="1:17 1246:1272" s="97" customFormat="1" x14ac:dyDescent="0.3">
      <c r="A604" s="96"/>
      <c r="C604" s="98"/>
      <c r="D604" s="93"/>
      <c r="E604" s="93"/>
      <c r="F604" s="93"/>
      <c r="G604" s="114"/>
      <c r="H604" s="126"/>
      <c r="I604" s="123"/>
      <c r="J604" s="124"/>
      <c r="K604" s="125"/>
      <c r="L604" s="112"/>
      <c r="M604" s="99"/>
      <c r="N604" s="99"/>
      <c r="P604" s="99"/>
      <c r="Q604" s="99"/>
      <c r="AUX604" s="102"/>
      <c r="AUY604" s="102"/>
      <c r="AUZ604" s="102"/>
      <c r="AVA604" s="102"/>
      <c r="AVB604" s="102"/>
      <c r="AVC604" s="102"/>
      <c r="AVD604" s="102"/>
      <c r="AVE604" s="102"/>
      <c r="AVF604" s="102"/>
      <c r="AVG604" s="102"/>
      <c r="AVH604" s="102"/>
      <c r="AVI604" s="102"/>
      <c r="AVJ604" s="102"/>
      <c r="AVK604" s="102"/>
      <c r="AVL604" s="102"/>
      <c r="AVM604" s="102"/>
      <c r="AVN604" s="102"/>
      <c r="AVO604" s="102"/>
      <c r="AVP604" s="102"/>
      <c r="AVQ604" s="102"/>
      <c r="AVR604" s="102"/>
      <c r="AVS604" s="102"/>
      <c r="AVT604" s="102"/>
      <c r="AVU604" s="102"/>
      <c r="AVV604" s="102"/>
      <c r="AVW604" s="102"/>
      <c r="AVX604" s="102"/>
    </row>
    <row r="605" spans="1:17 1246:1272" s="97" customFormat="1" x14ac:dyDescent="0.3">
      <c r="A605" s="96"/>
      <c r="C605" s="98"/>
      <c r="D605" s="93"/>
      <c r="E605" s="93"/>
      <c r="F605" s="93"/>
      <c r="G605" s="114"/>
      <c r="H605" s="126"/>
      <c r="I605" s="123"/>
      <c r="J605" s="124"/>
      <c r="K605" s="125"/>
      <c r="L605" s="112"/>
      <c r="M605" s="99"/>
      <c r="N605" s="99"/>
      <c r="P605" s="99"/>
      <c r="Q605" s="99"/>
      <c r="AUX605" s="102"/>
      <c r="AUY605" s="102"/>
      <c r="AUZ605" s="102"/>
      <c r="AVA605" s="102"/>
      <c r="AVB605" s="102"/>
      <c r="AVC605" s="102"/>
      <c r="AVD605" s="102"/>
      <c r="AVE605" s="102"/>
      <c r="AVF605" s="102"/>
      <c r="AVG605" s="102"/>
      <c r="AVH605" s="102"/>
      <c r="AVI605" s="102"/>
      <c r="AVJ605" s="102"/>
      <c r="AVK605" s="102"/>
      <c r="AVL605" s="102"/>
      <c r="AVM605" s="102"/>
      <c r="AVN605" s="102"/>
      <c r="AVO605" s="102"/>
      <c r="AVP605" s="102"/>
      <c r="AVQ605" s="102"/>
      <c r="AVR605" s="102"/>
      <c r="AVS605" s="102"/>
      <c r="AVT605" s="102"/>
      <c r="AVU605" s="102"/>
      <c r="AVV605" s="102"/>
      <c r="AVW605" s="102"/>
      <c r="AVX605" s="102"/>
    </row>
    <row r="606" spans="1:17 1246:1272" s="97" customFormat="1" x14ac:dyDescent="0.3">
      <c r="A606" s="96"/>
      <c r="C606" s="98"/>
      <c r="D606" s="93"/>
      <c r="E606" s="93"/>
      <c r="F606" s="93"/>
      <c r="G606" s="114"/>
      <c r="H606" s="126"/>
      <c r="I606" s="123"/>
      <c r="J606" s="124"/>
      <c r="K606" s="125"/>
      <c r="L606" s="112"/>
      <c r="M606" s="99"/>
      <c r="N606" s="99"/>
      <c r="P606" s="99"/>
      <c r="Q606" s="99"/>
      <c r="AUX606" s="102"/>
      <c r="AUY606" s="102"/>
      <c r="AUZ606" s="102"/>
      <c r="AVA606" s="102"/>
      <c r="AVB606" s="102"/>
      <c r="AVC606" s="102"/>
      <c r="AVD606" s="102"/>
      <c r="AVE606" s="102"/>
      <c r="AVF606" s="102"/>
      <c r="AVG606" s="102"/>
      <c r="AVH606" s="102"/>
      <c r="AVI606" s="102"/>
      <c r="AVJ606" s="102"/>
      <c r="AVK606" s="102"/>
      <c r="AVL606" s="102"/>
      <c r="AVM606" s="102"/>
      <c r="AVN606" s="102"/>
      <c r="AVO606" s="102"/>
      <c r="AVP606" s="102"/>
      <c r="AVQ606" s="102"/>
      <c r="AVR606" s="102"/>
      <c r="AVS606" s="102"/>
      <c r="AVT606" s="102"/>
      <c r="AVU606" s="102"/>
      <c r="AVV606" s="102"/>
      <c r="AVW606" s="102"/>
      <c r="AVX606" s="102"/>
    </row>
    <row r="607" spans="1:17 1246:1272" s="97" customFormat="1" x14ac:dyDescent="0.3">
      <c r="A607" s="96"/>
      <c r="C607" s="98"/>
      <c r="D607" s="93"/>
      <c r="E607" s="93"/>
      <c r="F607" s="93"/>
      <c r="G607" s="114"/>
      <c r="H607" s="126"/>
      <c r="I607" s="123"/>
      <c r="J607" s="124"/>
      <c r="K607" s="125"/>
      <c r="L607" s="112"/>
      <c r="M607" s="99"/>
      <c r="N607" s="99"/>
      <c r="P607" s="99"/>
      <c r="Q607" s="99"/>
      <c r="AUX607" s="102"/>
      <c r="AUY607" s="102"/>
      <c r="AUZ607" s="102"/>
      <c r="AVA607" s="102"/>
      <c r="AVB607" s="102"/>
      <c r="AVC607" s="102"/>
      <c r="AVD607" s="102"/>
      <c r="AVE607" s="102"/>
      <c r="AVF607" s="102"/>
      <c r="AVG607" s="102"/>
      <c r="AVH607" s="102"/>
      <c r="AVI607" s="102"/>
      <c r="AVJ607" s="102"/>
      <c r="AVK607" s="102"/>
      <c r="AVL607" s="102"/>
      <c r="AVM607" s="102"/>
      <c r="AVN607" s="102"/>
      <c r="AVO607" s="102"/>
      <c r="AVP607" s="102"/>
      <c r="AVQ607" s="102"/>
      <c r="AVR607" s="102"/>
      <c r="AVS607" s="102"/>
      <c r="AVT607" s="102"/>
      <c r="AVU607" s="102"/>
      <c r="AVV607" s="102"/>
      <c r="AVW607" s="102"/>
      <c r="AVX607" s="102"/>
    </row>
    <row r="608" spans="1:17 1246:1272" s="97" customFormat="1" x14ac:dyDescent="0.3">
      <c r="A608" s="96"/>
      <c r="C608" s="98"/>
      <c r="D608" s="93"/>
      <c r="E608" s="93"/>
      <c r="F608" s="93"/>
      <c r="G608" s="114"/>
      <c r="H608" s="126"/>
      <c r="I608" s="123"/>
      <c r="J608" s="124"/>
      <c r="K608" s="125"/>
      <c r="L608" s="112"/>
      <c r="M608" s="99"/>
      <c r="N608" s="99"/>
      <c r="P608" s="99"/>
      <c r="Q608" s="99"/>
      <c r="AUX608" s="102"/>
      <c r="AUY608" s="102"/>
      <c r="AUZ608" s="102"/>
      <c r="AVA608" s="102"/>
      <c r="AVB608" s="102"/>
      <c r="AVC608" s="102"/>
      <c r="AVD608" s="102"/>
      <c r="AVE608" s="102"/>
      <c r="AVF608" s="102"/>
      <c r="AVG608" s="102"/>
      <c r="AVH608" s="102"/>
      <c r="AVI608" s="102"/>
      <c r="AVJ608" s="102"/>
      <c r="AVK608" s="102"/>
      <c r="AVL608" s="102"/>
      <c r="AVM608" s="102"/>
      <c r="AVN608" s="102"/>
      <c r="AVO608" s="102"/>
      <c r="AVP608" s="102"/>
      <c r="AVQ608" s="102"/>
      <c r="AVR608" s="102"/>
      <c r="AVS608" s="102"/>
      <c r="AVT608" s="102"/>
      <c r="AVU608" s="102"/>
      <c r="AVV608" s="102"/>
      <c r="AVW608" s="102"/>
      <c r="AVX608" s="102"/>
    </row>
    <row r="609" spans="1:17 1246:1272" s="97" customFormat="1" x14ac:dyDescent="0.3">
      <c r="A609" s="96"/>
      <c r="C609" s="98"/>
      <c r="D609" s="93"/>
      <c r="E609" s="93"/>
      <c r="F609" s="93"/>
      <c r="G609" s="114"/>
      <c r="H609" s="126"/>
      <c r="I609" s="123"/>
      <c r="J609" s="124"/>
      <c r="K609" s="125"/>
      <c r="L609" s="112"/>
      <c r="M609" s="99"/>
      <c r="N609" s="99"/>
      <c r="P609" s="99"/>
      <c r="Q609" s="99"/>
      <c r="AUX609" s="102"/>
      <c r="AUY609" s="102"/>
      <c r="AUZ609" s="102"/>
      <c r="AVA609" s="102"/>
      <c r="AVB609" s="102"/>
      <c r="AVC609" s="102"/>
      <c r="AVD609" s="102"/>
      <c r="AVE609" s="102"/>
      <c r="AVF609" s="102"/>
      <c r="AVG609" s="102"/>
      <c r="AVH609" s="102"/>
      <c r="AVI609" s="102"/>
      <c r="AVJ609" s="102"/>
      <c r="AVK609" s="102"/>
      <c r="AVL609" s="102"/>
      <c r="AVM609" s="102"/>
      <c r="AVN609" s="102"/>
      <c r="AVO609" s="102"/>
      <c r="AVP609" s="102"/>
      <c r="AVQ609" s="102"/>
      <c r="AVR609" s="102"/>
      <c r="AVS609" s="102"/>
      <c r="AVT609" s="102"/>
      <c r="AVU609" s="102"/>
      <c r="AVV609" s="102"/>
      <c r="AVW609" s="102"/>
      <c r="AVX609" s="102"/>
    </row>
    <row r="610" spans="1:17 1246:1272" s="97" customFormat="1" x14ac:dyDescent="0.3">
      <c r="A610" s="96"/>
      <c r="C610" s="98"/>
      <c r="D610" s="93"/>
      <c r="E610" s="93"/>
      <c r="F610" s="93"/>
      <c r="G610" s="114"/>
      <c r="H610" s="126"/>
      <c r="I610" s="123"/>
      <c r="J610" s="124"/>
      <c r="K610" s="125"/>
      <c r="L610" s="112"/>
      <c r="M610" s="99"/>
      <c r="N610" s="99"/>
      <c r="P610" s="99"/>
      <c r="Q610" s="99"/>
      <c r="AUX610" s="102"/>
      <c r="AUY610" s="102"/>
      <c r="AUZ610" s="102"/>
      <c r="AVA610" s="102"/>
      <c r="AVB610" s="102"/>
      <c r="AVC610" s="102"/>
      <c r="AVD610" s="102"/>
      <c r="AVE610" s="102"/>
      <c r="AVF610" s="102"/>
      <c r="AVG610" s="102"/>
      <c r="AVH610" s="102"/>
      <c r="AVI610" s="102"/>
      <c r="AVJ610" s="102"/>
      <c r="AVK610" s="102"/>
      <c r="AVL610" s="102"/>
      <c r="AVM610" s="102"/>
      <c r="AVN610" s="102"/>
      <c r="AVO610" s="102"/>
      <c r="AVP610" s="102"/>
      <c r="AVQ610" s="102"/>
      <c r="AVR610" s="102"/>
      <c r="AVS610" s="102"/>
      <c r="AVT610" s="102"/>
      <c r="AVU610" s="102"/>
      <c r="AVV610" s="102"/>
      <c r="AVW610" s="102"/>
      <c r="AVX610" s="102"/>
    </row>
    <row r="611" spans="1:17 1246:1272" s="97" customFormat="1" x14ac:dyDescent="0.3">
      <c r="A611" s="96"/>
      <c r="C611" s="98"/>
      <c r="D611" s="93"/>
      <c r="E611" s="93"/>
      <c r="F611" s="93"/>
      <c r="G611" s="114"/>
      <c r="H611" s="126"/>
      <c r="I611" s="123"/>
      <c r="J611" s="124"/>
      <c r="K611" s="125"/>
      <c r="L611" s="112"/>
      <c r="M611" s="99"/>
      <c r="N611" s="99"/>
      <c r="P611" s="99"/>
      <c r="Q611" s="99"/>
      <c r="AUX611" s="102"/>
      <c r="AUY611" s="102"/>
      <c r="AUZ611" s="102"/>
      <c r="AVA611" s="102"/>
      <c r="AVB611" s="102"/>
      <c r="AVC611" s="102"/>
      <c r="AVD611" s="102"/>
      <c r="AVE611" s="102"/>
      <c r="AVF611" s="102"/>
      <c r="AVG611" s="102"/>
      <c r="AVH611" s="102"/>
      <c r="AVI611" s="102"/>
      <c r="AVJ611" s="102"/>
      <c r="AVK611" s="102"/>
      <c r="AVL611" s="102"/>
      <c r="AVM611" s="102"/>
      <c r="AVN611" s="102"/>
      <c r="AVO611" s="102"/>
      <c r="AVP611" s="102"/>
      <c r="AVQ611" s="102"/>
      <c r="AVR611" s="102"/>
      <c r="AVS611" s="102"/>
      <c r="AVT611" s="102"/>
      <c r="AVU611" s="102"/>
      <c r="AVV611" s="102"/>
      <c r="AVW611" s="102"/>
      <c r="AVX611" s="102"/>
    </row>
    <row r="612" spans="1:17 1246:1272" s="97" customFormat="1" x14ac:dyDescent="0.3">
      <c r="A612" s="96"/>
      <c r="C612" s="98"/>
      <c r="D612" s="93"/>
      <c r="E612" s="93"/>
      <c r="F612" s="93"/>
      <c r="G612" s="114"/>
      <c r="H612" s="126"/>
      <c r="I612" s="123"/>
      <c r="J612" s="124"/>
      <c r="K612" s="125"/>
      <c r="L612" s="112"/>
      <c r="M612" s="99"/>
      <c r="N612" s="99"/>
      <c r="P612" s="99"/>
      <c r="Q612" s="99"/>
      <c r="AUX612" s="102"/>
      <c r="AUY612" s="102"/>
      <c r="AUZ612" s="102"/>
      <c r="AVA612" s="102"/>
      <c r="AVB612" s="102"/>
      <c r="AVC612" s="102"/>
      <c r="AVD612" s="102"/>
      <c r="AVE612" s="102"/>
      <c r="AVF612" s="102"/>
      <c r="AVG612" s="102"/>
      <c r="AVH612" s="102"/>
      <c r="AVI612" s="102"/>
      <c r="AVJ612" s="102"/>
      <c r="AVK612" s="102"/>
      <c r="AVL612" s="102"/>
      <c r="AVM612" s="102"/>
      <c r="AVN612" s="102"/>
      <c r="AVO612" s="102"/>
      <c r="AVP612" s="102"/>
      <c r="AVQ612" s="102"/>
      <c r="AVR612" s="102"/>
      <c r="AVS612" s="102"/>
      <c r="AVT612" s="102"/>
      <c r="AVU612" s="102"/>
      <c r="AVV612" s="102"/>
      <c r="AVW612" s="102"/>
      <c r="AVX612" s="102"/>
    </row>
    <row r="613" spans="1:17 1246:1272" s="97" customFormat="1" x14ac:dyDescent="0.3">
      <c r="A613" s="96"/>
      <c r="C613" s="98"/>
      <c r="D613" s="93"/>
      <c r="E613" s="93"/>
      <c r="F613" s="93"/>
      <c r="G613" s="114"/>
      <c r="H613" s="126"/>
      <c r="I613" s="123"/>
      <c r="J613" s="124"/>
      <c r="K613" s="125"/>
      <c r="L613" s="112"/>
      <c r="M613" s="99"/>
      <c r="N613" s="99"/>
      <c r="P613" s="99"/>
      <c r="Q613" s="99"/>
      <c r="AUX613" s="102"/>
      <c r="AUY613" s="102"/>
      <c r="AUZ613" s="102"/>
      <c r="AVA613" s="102"/>
      <c r="AVB613" s="102"/>
      <c r="AVC613" s="102"/>
      <c r="AVD613" s="102"/>
      <c r="AVE613" s="102"/>
      <c r="AVF613" s="102"/>
      <c r="AVG613" s="102"/>
      <c r="AVH613" s="102"/>
      <c r="AVI613" s="102"/>
      <c r="AVJ613" s="102"/>
      <c r="AVK613" s="102"/>
      <c r="AVL613" s="102"/>
      <c r="AVM613" s="102"/>
      <c r="AVN613" s="102"/>
      <c r="AVO613" s="102"/>
      <c r="AVP613" s="102"/>
      <c r="AVQ613" s="102"/>
      <c r="AVR613" s="102"/>
      <c r="AVS613" s="102"/>
      <c r="AVT613" s="102"/>
      <c r="AVU613" s="102"/>
      <c r="AVV613" s="102"/>
      <c r="AVW613" s="102"/>
      <c r="AVX613" s="102"/>
    </row>
    <row r="614" spans="1:17 1246:1272" s="97" customFormat="1" x14ac:dyDescent="0.3">
      <c r="A614" s="96"/>
      <c r="C614" s="98"/>
      <c r="D614" s="93"/>
      <c r="E614" s="93"/>
      <c r="F614" s="93"/>
      <c r="G614" s="114"/>
      <c r="H614" s="126"/>
      <c r="I614" s="123"/>
      <c r="J614" s="124"/>
      <c r="K614" s="125"/>
      <c r="L614" s="112"/>
      <c r="M614" s="99"/>
      <c r="N614" s="99"/>
      <c r="P614" s="99"/>
      <c r="Q614" s="99"/>
      <c r="AUX614" s="102"/>
      <c r="AUY614" s="102"/>
      <c r="AUZ614" s="102"/>
      <c r="AVA614" s="102"/>
      <c r="AVB614" s="102"/>
      <c r="AVC614" s="102"/>
      <c r="AVD614" s="102"/>
      <c r="AVE614" s="102"/>
      <c r="AVF614" s="102"/>
      <c r="AVG614" s="102"/>
      <c r="AVH614" s="102"/>
      <c r="AVI614" s="102"/>
      <c r="AVJ614" s="102"/>
      <c r="AVK614" s="102"/>
      <c r="AVL614" s="102"/>
      <c r="AVM614" s="102"/>
      <c r="AVN614" s="102"/>
      <c r="AVO614" s="102"/>
      <c r="AVP614" s="102"/>
      <c r="AVQ614" s="102"/>
      <c r="AVR614" s="102"/>
      <c r="AVS614" s="102"/>
      <c r="AVT614" s="102"/>
      <c r="AVU614" s="102"/>
      <c r="AVV614" s="102"/>
      <c r="AVW614" s="102"/>
      <c r="AVX614" s="102"/>
    </row>
    <row r="615" spans="1:17 1246:1272" s="97" customFormat="1" x14ac:dyDescent="0.3">
      <c r="A615" s="96"/>
      <c r="C615" s="98"/>
      <c r="D615" s="93"/>
      <c r="E615" s="93"/>
      <c r="F615" s="93"/>
      <c r="G615" s="114"/>
      <c r="H615" s="126"/>
      <c r="I615" s="123"/>
      <c r="J615" s="124"/>
      <c r="K615" s="125"/>
      <c r="L615" s="112"/>
      <c r="M615" s="99"/>
      <c r="N615" s="99"/>
      <c r="P615" s="99"/>
      <c r="Q615" s="99"/>
      <c r="AUX615" s="102"/>
      <c r="AUY615" s="102"/>
      <c r="AUZ615" s="102"/>
      <c r="AVA615" s="102"/>
      <c r="AVB615" s="102"/>
      <c r="AVC615" s="102"/>
      <c r="AVD615" s="102"/>
      <c r="AVE615" s="102"/>
      <c r="AVF615" s="102"/>
      <c r="AVG615" s="102"/>
      <c r="AVH615" s="102"/>
      <c r="AVI615" s="102"/>
      <c r="AVJ615" s="102"/>
      <c r="AVK615" s="102"/>
      <c r="AVL615" s="102"/>
      <c r="AVM615" s="102"/>
      <c r="AVN615" s="102"/>
      <c r="AVO615" s="102"/>
      <c r="AVP615" s="102"/>
      <c r="AVQ615" s="102"/>
      <c r="AVR615" s="102"/>
      <c r="AVS615" s="102"/>
      <c r="AVT615" s="102"/>
      <c r="AVU615" s="102"/>
      <c r="AVV615" s="102"/>
      <c r="AVW615" s="102"/>
      <c r="AVX615" s="102"/>
    </row>
    <row r="616" spans="1:17 1246:1272" s="97" customFormat="1" x14ac:dyDescent="0.3">
      <c r="A616" s="96"/>
      <c r="C616" s="98"/>
      <c r="D616" s="93"/>
      <c r="E616" s="93"/>
      <c r="F616" s="93"/>
      <c r="G616" s="114"/>
      <c r="H616" s="126"/>
      <c r="I616" s="123"/>
      <c r="J616" s="124"/>
      <c r="K616" s="125"/>
      <c r="L616" s="112"/>
      <c r="M616" s="99"/>
      <c r="N616" s="99"/>
      <c r="P616" s="99"/>
      <c r="Q616" s="99"/>
      <c r="AUX616" s="102"/>
      <c r="AUY616" s="102"/>
      <c r="AUZ616" s="102"/>
      <c r="AVA616" s="102"/>
      <c r="AVB616" s="102"/>
      <c r="AVC616" s="102"/>
      <c r="AVD616" s="102"/>
      <c r="AVE616" s="102"/>
      <c r="AVF616" s="102"/>
      <c r="AVG616" s="102"/>
      <c r="AVH616" s="102"/>
      <c r="AVI616" s="102"/>
      <c r="AVJ616" s="102"/>
      <c r="AVK616" s="102"/>
      <c r="AVL616" s="102"/>
      <c r="AVM616" s="102"/>
      <c r="AVN616" s="102"/>
      <c r="AVO616" s="102"/>
      <c r="AVP616" s="102"/>
      <c r="AVQ616" s="102"/>
      <c r="AVR616" s="102"/>
      <c r="AVS616" s="102"/>
      <c r="AVT616" s="102"/>
      <c r="AVU616" s="102"/>
      <c r="AVV616" s="102"/>
      <c r="AVW616" s="102"/>
      <c r="AVX616" s="102"/>
    </row>
    <row r="617" spans="1:17 1246:1272" s="97" customFormat="1" x14ac:dyDescent="0.3">
      <c r="A617" s="96"/>
      <c r="C617" s="98"/>
      <c r="D617" s="93"/>
      <c r="E617" s="93"/>
      <c r="F617" s="93"/>
      <c r="G617" s="114"/>
      <c r="H617" s="126"/>
      <c r="I617" s="123"/>
      <c r="J617" s="124"/>
      <c r="K617" s="125"/>
      <c r="L617" s="112"/>
      <c r="M617" s="99"/>
      <c r="N617" s="99"/>
      <c r="P617" s="99"/>
      <c r="Q617" s="99"/>
      <c r="AUX617" s="102"/>
      <c r="AUY617" s="102"/>
      <c r="AUZ617" s="102"/>
      <c r="AVA617" s="102"/>
      <c r="AVB617" s="102"/>
      <c r="AVC617" s="102"/>
      <c r="AVD617" s="102"/>
      <c r="AVE617" s="102"/>
      <c r="AVF617" s="102"/>
      <c r="AVG617" s="102"/>
      <c r="AVH617" s="102"/>
      <c r="AVI617" s="102"/>
      <c r="AVJ617" s="102"/>
      <c r="AVK617" s="102"/>
      <c r="AVL617" s="102"/>
      <c r="AVM617" s="102"/>
      <c r="AVN617" s="102"/>
      <c r="AVO617" s="102"/>
      <c r="AVP617" s="102"/>
      <c r="AVQ617" s="102"/>
      <c r="AVR617" s="102"/>
      <c r="AVS617" s="102"/>
      <c r="AVT617" s="102"/>
      <c r="AVU617" s="102"/>
      <c r="AVV617" s="102"/>
      <c r="AVW617" s="102"/>
      <c r="AVX617" s="102"/>
    </row>
    <row r="618" spans="1:17 1246:1272" s="97" customFormat="1" x14ac:dyDescent="0.3">
      <c r="A618" s="96"/>
      <c r="C618" s="98"/>
      <c r="D618" s="93"/>
      <c r="E618" s="93"/>
      <c r="F618" s="93"/>
      <c r="G618" s="114"/>
      <c r="H618" s="126"/>
      <c r="I618" s="123"/>
      <c r="J618" s="124"/>
      <c r="K618" s="125"/>
      <c r="L618" s="112"/>
      <c r="M618" s="99"/>
      <c r="N618" s="99"/>
      <c r="P618" s="99"/>
      <c r="Q618" s="99"/>
      <c r="AUX618" s="102"/>
      <c r="AUY618" s="102"/>
      <c r="AUZ618" s="102"/>
      <c r="AVA618" s="102"/>
      <c r="AVB618" s="102"/>
      <c r="AVC618" s="102"/>
      <c r="AVD618" s="102"/>
      <c r="AVE618" s="102"/>
      <c r="AVF618" s="102"/>
      <c r="AVG618" s="102"/>
      <c r="AVH618" s="102"/>
      <c r="AVI618" s="102"/>
      <c r="AVJ618" s="102"/>
      <c r="AVK618" s="102"/>
      <c r="AVL618" s="102"/>
      <c r="AVM618" s="102"/>
      <c r="AVN618" s="102"/>
      <c r="AVO618" s="102"/>
      <c r="AVP618" s="102"/>
      <c r="AVQ618" s="102"/>
      <c r="AVR618" s="102"/>
      <c r="AVS618" s="102"/>
      <c r="AVT618" s="102"/>
      <c r="AVU618" s="102"/>
      <c r="AVV618" s="102"/>
      <c r="AVW618" s="102"/>
      <c r="AVX618" s="102"/>
    </row>
    <row r="619" spans="1:17 1246:1272" s="97" customFormat="1" x14ac:dyDescent="0.3">
      <c r="A619" s="96"/>
      <c r="C619" s="98"/>
      <c r="D619" s="93"/>
      <c r="E619" s="93"/>
      <c r="F619" s="93"/>
      <c r="G619" s="114"/>
      <c r="H619" s="126"/>
      <c r="I619" s="123"/>
      <c r="J619" s="124"/>
      <c r="K619" s="125"/>
      <c r="L619" s="112"/>
      <c r="M619" s="99"/>
      <c r="N619" s="99"/>
      <c r="P619" s="99"/>
      <c r="Q619" s="99"/>
      <c r="AUX619" s="102"/>
      <c r="AUY619" s="102"/>
      <c r="AUZ619" s="102"/>
      <c r="AVA619" s="102"/>
      <c r="AVB619" s="102"/>
      <c r="AVC619" s="102"/>
      <c r="AVD619" s="102"/>
      <c r="AVE619" s="102"/>
      <c r="AVF619" s="102"/>
      <c r="AVG619" s="102"/>
      <c r="AVH619" s="102"/>
      <c r="AVI619" s="102"/>
      <c r="AVJ619" s="102"/>
      <c r="AVK619" s="102"/>
      <c r="AVL619" s="102"/>
      <c r="AVM619" s="102"/>
      <c r="AVN619" s="102"/>
      <c r="AVO619" s="102"/>
      <c r="AVP619" s="102"/>
      <c r="AVQ619" s="102"/>
      <c r="AVR619" s="102"/>
      <c r="AVS619" s="102"/>
      <c r="AVT619" s="102"/>
      <c r="AVU619" s="102"/>
      <c r="AVV619" s="102"/>
      <c r="AVW619" s="102"/>
      <c r="AVX619" s="102"/>
    </row>
    <row r="620" spans="1:17 1246:1272" s="97" customFormat="1" x14ac:dyDescent="0.3">
      <c r="A620" s="96"/>
      <c r="C620" s="98"/>
      <c r="D620" s="93"/>
      <c r="E620" s="93"/>
      <c r="F620" s="93"/>
      <c r="G620" s="114"/>
      <c r="H620" s="126"/>
      <c r="I620" s="123"/>
      <c r="J620" s="124"/>
      <c r="K620" s="125"/>
      <c r="L620" s="112"/>
      <c r="M620" s="99"/>
      <c r="N620" s="99"/>
      <c r="P620" s="99"/>
      <c r="Q620" s="99"/>
      <c r="AUX620" s="102"/>
      <c r="AUY620" s="102"/>
      <c r="AUZ620" s="102"/>
      <c r="AVA620" s="102"/>
      <c r="AVB620" s="102"/>
      <c r="AVC620" s="102"/>
      <c r="AVD620" s="102"/>
      <c r="AVE620" s="102"/>
      <c r="AVF620" s="102"/>
      <c r="AVG620" s="102"/>
      <c r="AVH620" s="102"/>
      <c r="AVI620" s="102"/>
      <c r="AVJ620" s="102"/>
      <c r="AVK620" s="102"/>
      <c r="AVL620" s="102"/>
      <c r="AVM620" s="102"/>
      <c r="AVN620" s="102"/>
      <c r="AVO620" s="102"/>
      <c r="AVP620" s="102"/>
      <c r="AVQ620" s="102"/>
      <c r="AVR620" s="102"/>
      <c r="AVS620" s="102"/>
      <c r="AVT620" s="102"/>
      <c r="AVU620" s="102"/>
      <c r="AVV620" s="102"/>
      <c r="AVW620" s="102"/>
      <c r="AVX620" s="102"/>
    </row>
    <row r="621" spans="1:17 1246:1272" s="97" customFormat="1" x14ac:dyDescent="0.3">
      <c r="A621" s="96"/>
      <c r="C621" s="98"/>
      <c r="D621" s="93"/>
      <c r="E621" s="93"/>
      <c r="F621" s="93"/>
      <c r="G621" s="114"/>
      <c r="H621" s="126"/>
      <c r="I621" s="123"/>
      <c r="J621" s="124"/>
      <c r="K621" s="125"/>
      <c r="L621" s="112"/>
      <c r="M621" s="99"/>
      <c r="N621" s="99"/>
      <c r="P621" s="99"/>
      <c r="Q621" s="99"/>
      <c r="AUX621" s="102"/>
      <c r="AUY621" s="102"/>
      <c r="AUZ621" s="102"/>
      <c r="AVA621" s="102"/>
      <c r="AVB621" s="102"/>
      <c r="AVC621" s="102"/>
      <c r="AVD621" s="102"/>
      <c r="AVE621" s="102"/>
      <c r="AVF621" s="102"/>
      <c r="AVG621" s="102"/>
      <c r="AVH621" s="102"/>
      <c r="AVI621" s="102"/>
      <c r="AVJ621" s="102"/>
      <c r="AVK621" s="102"/>
      <c r="AVL621" s="102"/>
      <c r="AVM621" s="102"/>
      <c r="AVN621" s="102"/>
      <c r="AVO621" s="102"/>
      <c r="AVP621" s="102"/>
      <c r="AVQ621" s="102"/>
      <c r="AVR621" s="102"/>
      <c r="AVS621" s="102"/>
      <c r="AVT621" s="102"/>
      <c r="AVU621" s="102"/>
      <c r="AVV621" s="102"/>
      <c r="AVW621" s="102"/>
      <c r="AVX621" s="102"/>
    </row>
    <row r="622" spans="1:17 1246:1272" s="97" customFormat="1" x14ac:dyDescent="0.3">
      <c r="A622" s="96"/>
      <c r="C622" s="98"/>
      <c r="D622" s="93"/>
      <c r="E622" s="93"/>
      <c r="F622" s="93"/>
      <c r="G622" s="114"/>
      <c r="H622" s="126"/>
      <c r="I622" s="123"/>
      <c r="J622" s="124"/>
      <c r="K622" s="125"/>
      <c r="L622" s="112"/>
      <c r="M622" s="99"/>
      <c r="N622" s="99"/>
      <c r="P622" s="99"/>
      <c r="Q622" s="99"/>
      <c r="AUX622" s="102"/>
      <c r="AUY622" s="102"/>
      <c r="AUZ622" s="102"/>
      <c r="AVA622" s="102"/>
      <c r="AVB622" s="102"/>
      <c r="AVC622" s="102"/>
      <c r="AVD622" s="102"/>
      <c r="AVE622" s="102"/>
      <c r="AVF622" s="102"/>
      <c r="AVG622" s="102"/>
      <c r="AVH622" s="102"/>
      <c r="AVI622" s="102"/>
      <c r="AVJ622" s="102"/>
      <c r="AVK622" s="102"/>
      <c r="AVL622" s="102"/>
      <c r="AVM622" s="102"/>
      <c r="AVN622" s="102"/>
      <c r="AVO622" s="102"/>
      <c r="AVP622" s="102"/>
      <c r="AVQ622" s="102"/>
      <c r="AVR622" s="102"/>
      <c r="AVS622" s="102"/>
      <c r="AVT622" s="102"/>
      <c r="AVU622" s="102"/>
      <c r="AVV622" s="102"/>
      <c r="AVW622" s="102"/>
      <c r="AVX622" s="102"/>
    </row>
    <row r="623" spans="1:17 1246:1272" s="97" customFormat="1" x14ac:dyDescent="0.3">
      <c r="A623" s="96"/>
      <c r="C623" s="98"/>
      <c r="D623" s="93"/>
      <c r="E623" s="93"/>
      <c r="F623" s="93"/>
      <c r="G623" s="114"/>
      <c r="H623" s="126"/>
      <c r="I623" s="123"/>
      <c r="J623" s="124"/>
      <c r="K623" s="125"/>
      <c r="L623" s="112"/>
      <c r="M623" s="99"/>
      <c r="N623" s="99"/>
      <c r="P623" s="99"/>
      <c r="Q623" s="99"/>
      <c r="AUX623" s="102"/>
      <c r="AUY623" s="102"/>
      <c r="AUZ623" s="102"/>
      <c r="AVA623" s="102"/>
      <c r="AVB623" s="102"/>
      <c r="AVC623" s="102"/>
      <c r="AVD623" s="102"/>
      <c r="AVE623" s="102"/>
      <c r="AVF623" s="102"/>
      <c r="AVG623" s="102"/>
      <c r="AVH623" s="102"/>
      <c r="AVI623" s="102"/>
      <c r="AVJ623" s="102"/>
      <c r="AVK623" s="102"/>
      <c r="AVL623" s="102"/>
      <c r="AVM623" s="102"/>
      <c r="AVN623" s="102"/>
      <c r="AVO623" s="102"/>
      <c r="AVP623" s="102"/>
      <c r="AVQ623" s="102"/>
      <c r="AVR623" s="102"/>
      <c r="AVS623" s="102"/>
      <c r="AVT623" s="102"/>
      <c r="AVU623" s="102"/>
      <c r="AVV623" s="102"/>
      <c r="AVW623" s="102"/>
      <c r="AVX623" s="102"/>
    </row>
    <row r="624" spans="1:17 1246:1272" s="97" customFormat="1" x14ac:dyDescent="0.3">
      <c r="A624" s="96"/>
      <c r="C624" s="98"/>
      <c r="D624" s="93"/>
      <c r="E624" s="93"/>
      <c r="F624" s="93"/>
      <c r="G624" s="114"/>
      <c r="H624" s="126"/>
      <c r="I624" s="123"/>
      <c r="J624" s="124"/>
      <c r="K624" s="125"/>
      <c r="L624" s="112"/>
      <c r="M624" s="99"/>
      <c r="N624" s="99"/>
      <c r="P624" s="99"/>
      <c r="Q624" s="99"/>
      <c r="AUX624" s="102"/>
      <c r="AUY624" s="102"/>
      <c r="AUZ624" s="102"/>
      <c r="AVA624" s="102"/>
      <c r="AVB624" s="102"/>
      <c r="AVC624" s="102"/>
      <c r="AVD624" s="102"/>
      <c r="AVE624" s="102"/>
      <c r="AVF624" s="102"/>
      <c r="AVG624" s="102"/>
      <c r="AVH624" s="102"/>
      <c r="AVI624" s="102"/>
      <c r="AVJ624" s="102"/>
      <c r="AVK624" s="102"/>
      <c r="AVL624" s="102"/>
      <c r="AVM624" s="102"/>
      <c r="AVN624" s="102"/>
      <c r="AVO624" s="102"/>
      <c r="AVP624" s="102"/>
      <c r="AVQ624" s="102"/>
      <c r="AVR624" s="102"/>
      <c r="AVS624" s="102"/>
      <c r="AVT624" s="102"/>
      <c r="AVU624" s="102"/>
      <c r="AVV624" s="102"/>
      <c r="AVW624" s="102"/>
      <c r="AVX624" s="102"/>
    </row>
    <row r="625" spans="1:17 1246:1272" s="97" customFormat="1" x14ac:dyDescent="0.3">
      <c r="A625" s="96"/>
      <c r="C625" s="98"/>
      <c r="D625" s="93"/>
      <c r="E625" s="93"/>
      <c r="F625" s="93"/>
      <c r="G625" s="114"/>
      <c r="H625" s="126"/>
      <c r="I625" s="123"/>
      <c r="J625" s="124"/>
      <c r="K625" s="125"/>
      <c r="L625" s="112"/>
      <c r="M625" s="99"/>
      <c r="N625" s="99"/>
      <c r="P625" s="99"/>
      <c r="Q625" s="99"/>
      <c r="AUX625" s="102"/>
      <c r="AUY625" s="102"/>
      <c r="AUZ625" s="102"/>
      <c r="AVA625" s="102"/>
      <c r="AVB625" s="102"/>
      <c r="AVC625" s="102"/>
      <c r="AVD625" s="102"/>
      <c r="AVE625" s="102"/>
      <c r="AVF625" s="102"/>
      <c r="AVG625" s="102"/>
      <c r="AVH625" s="102"/>
      <c r="AVI625" s="102"/>
      <c r="AVJ625" s="102"/>
      <c r="AVK625" s="102"/>
      <c r="AVL625" s="102"/>
      <c r="AVM625" s="102"/>
      <c r="AVN625" s="102"/>
      <c r="AVO625" s="102"/>
      <c r="AVP625" s="102"/>
      <c r="AVQ625" s="102"/>
      <c r="AVR625" s="102"/>
      <c r="AVS625" s="102"/>
      <c r="AVT625" s="102"/>
      <c r="AVU625" s="102"/>
      <c r="AVV625" s="102"/>
      <c r="AVW625" s="102"/>
      <c r="AVX625" s="102"/>
    </row>
    <row r="626" spans="1:17 1246:1272" s="97" customFormat="1" x14ac:dyDescent="0.3">
      <c r="A626" s="96"/>
      <c r="C626" s="98"/>
      <c r="D626" s="93"/>
      <c r="E626" s="93"/>
      <c r="F626" s="93"/>
      <c r="G626" s="114"/>
      <c r="H626" s="126"/>
      <c r="I626" s="123"/>
      <c r="J626" s="124"/>
      <c r="K626" s="125"/>
      <c r="L626" s="112"/>
      <c r="M626" s="99"/>
      <c r="N626" s="99"/>
      <c r="P626" s="99"/>
      <c r="Q626" s="99"/>
      <c r="AUX626" s="102"/>
      <c r="AUY626" s="102"/>
      <c r="AUZ626" s="102"/>
      <c r="AVA626" s="102"/>
      <c r="AVB626" s="102"/>
      <c r="AVC626" s="102"/>
      <c r="AVD626" s="102"/>
      <c r="AVE626" s="102"/>
      <c r="AVF626" s="102"/>
      <c r="AVG626" s="102"/>
      <c r="AVH626" s="102"/>
      <c r="AVI626" s="102"/>
      <c r="AVJ626" s="102"/>
      <c r="AVK626" s="102"/>
      <c r="AVL626" s="102"/>
      <c r="AVM626" s="102"/>
      <c r="AVN626" s="102"/>
      <c r="AVO626" s="102"/>
      <c r="AVP626" s="102"/>
      <c r="AVQ626" s="102"/>
      <c r="AVR626" s="102"/>
      <c r="AVS626" s="102"/>
      <c r="AVT626" s="102"/>
      <c r="AVU626" s="102"/>
      <c r="AVV626" s="102"/>
      <c r="AVW626" s="102"/>
      <c r="AVX626" s="102"/>
    </row>
    <row r="627" spans="1:17 1246:1272" s="97" customFormat="1" x14ac:dyDescent="0.3">
      <c r="A627" s="96"/>
      <c r="C627" s="98"/>
      <c r="D627" s="93"/>
      <c r="E627" s="93"/>
      <c r="F627" s="93"/>
      <c r="G627" s="114"/>
      <c r="H627" s="126"/>
      <c r="I627" s="123"/>
      <c r="J627" s="124"/>
      <c r="K627" s="125"/>
      <c r="L627" s="112"/>
      <c r="M627" s="99"/>
      <c r="N627" s="99"/>
      <c r="P627" s="99"/>
      <c r="Q627" s="99"/>
      <c r="AUX627" s="102"/>
      <c r="AUY627" s="102"/>
      <c r="AUZ627" s="102"/>
      <c r="AVA627" s="102"/>
      <c r="AVB627" s="102"/>
      <c r="AVC627" s="102"/>
      <c r="AVD627" s="102"/>
      <c r="AVE627" s="102"/>
      <c r="AVF627" s="102"/>
      <c r="AVG627" s="102"/>
      <c r="AVH627" s="102"/>
      <c r="AVI627" s="102"/>
      <c r="AVJ627" s="102"/>
      <c r="AVK627" s="102"/>
      <c r="AVL627" s="102"/>
      <c r="AVM627" s="102"/>
      <c r="AVN627" s="102"/>
      <c r="AVO627" s="102"/>
      <c r="AVP627" s="102"/>
      <c r="AVQ627" s="102"/>
      <c r="AVR627" s="102"/>
      <c r="AVS627" s="102"/>
      <c r="AVT627" s="102"/>
      <c r="AVU627" s="102"/>
      <c r="AVV627" s="102"/>
      <c r="AVW627" s="102"/>
      <c r="AVX627" s="102"/>
    </row>
    <row r="628" spans="1:17 1246:1272" s="97" customFormat="1" x14ac:dyDescent="0.3">
      <c r="A628" s="96"/>
      <c r="C628" s="98"/>
      <c r="D628" s="93"/>
      <c r="E628" s="93"/>
      <c r="F628" s="93"/>
      <c r="G628" s="114"/>
      <c r="H628" s="126"/>
      <c r="I628" s="123"/>
      <c r="J628" s="124"/>
      <c r="K628" s="125"/>
      <c r="L628" s="112"/>
      <c r="M628" s="99"/>
      <c r="N628" s="99"/>
      <c r="P628" s="99"/>
      <c r="Q628" s="99"/>
      <c r="AUX628" s="102"/>
      <c r="AUY628" s="102"/>
      <c r="AUZ628" s="102"/>
      <c r="AVA628" s="102"/>
      <c r="AVB628" s="102"/>
      <c r="AVC628" s="102"/>
      <c r="AVD628" s="102"/>
      <c r="AVE628" s="102"/>
      <c r="AVF628" s="102"/>
      <c r="AVG628" s="102"/>
      <c r="AVH628" s="102"/>
      <c r="AVI628" s="102"/>
      <c r="AVJ628" s="102"/>
      <c r="AVK628" s="102"/>
      <c r="AVL628" s="102"/>
      <c r="AVM628" s="102"/>
      <c r="AVN628" s="102"/>
      <c r="AVO628" s="102"/>
      <c r="AVP628" s="102"/>
      <c r="AVQ628" s="102"/>
      <c r="AVR628" s="102"/>
      <c r="AVS628" s="102"/>
      <c r="AVT628" s="102"/>
      <c r="AVU628" s="102"/>
      <c r="AVV628" s="102"/>
      <c r="AVW628" s="102"/>
      <c r="AVX628" s="102"/>
    </row>
    <row r="629" spans="1:17 1246:1272" s="97" customFormat="1" x14ac:dyDescent="0.3">
      <c r="A629" s="96"/>
      <c r="C629" s="98"/>
      <c r="D629" s="93"/>
      <c r="E629" s="93"/>
      <c r="F629" s="93"/>
      <c r="G629" s="114"/>
      <c r="H629" s="126"/>
      <c r="I629" s="123"/>
      <c r="J629" s="124"/>
      <c r="K629" s="125"/>
      <c r="L629" s="112"/>
      <c r="M629" s="99"/>
      <c r="N629" s="99"/>
      <c r="P629" s="99"/>
      <c r="Q629" s="99"/>
      <c r="AUX629" s="102"/>
      <c r="AUY629" s="102"/>
      <c r="AUZ629" s="102"/>
      <c r="AVA629" s="102"/>
      <c r="AVB629" s="102"/>
      <c r="AVC629" s="102"/>
      <c r="AVD629" s="102"/>
      <c r="AVE629" s="102"/>
      <c r="AVF629" s="102"/>
      <c r="AVG629" s="102"/>
      <c r="AVH629" s="102"/>
      <c r="AVI629" s="102"/>
      <c r="AVJ629" s="102"/>
      <c r="AVK629" s="102"/>
      <c r="AVL629" s="102"/>
      <c r="AVM629" s="102"/>
      <c r="AVN629" s="102"/>
      <c r="AVO629" s="102"/>
      <c r="AVP629" s="102"/>
      <c r="AVQ629" s="102"/>
      <c r="AVR629" s="102"/>
      <c r="AVS629" s="102"/>
      <c r="AVT629" s="102"/>
      <c r="AVU629" s="102"/>
      <c r="AVV629" s="102"/>
      <c r="AVW629" s="102"/>
      <c r="AVX629" s="102"/>
    </row>
    <row r="630" spans="1:17 1246:1272" s="97" customFormat="1" x14ac:dyDescent="0.3">
      <c r="A630" s="96"/>
      <c r="C630" s="98"/>
      <c r="D630" s="93"/>
      <c r="E630" s="93"/>
      <c r="F630" s="93"/>
      <c r="G630" s="114"/>
      <c r="H630" s="126"/>
      <c r="I630" s="123"/>
      <c r="J630" s="124"/>
      <c r="K630" s="125"/>
      <c r="L630" s="112"/>
      <c r="M630" s="99"/>
      <c r="N630" s="99"/>
      <c r="P630" s="99"/>
      <c r="Q630" s="99"/>
      <c r="AUX630" s="102"/>
      <c r="AUY630" s="102"/>
      <c r="AUZ630" s="102"/>
      <c r="AVA630" s="102"/>
      <c r="AVB630" s="102"/>
      <c r="AVC630" s="102"/>
      <c r="AVD630" s="102"/>
      <c r="AVE630" s="102"/>
      <c r="AVF630" s="102"/>
      <c r="AVG630" s="102"/>
      <c r="AVH630" s="102"/>
      <c r="AVI630" s="102"/>
      <c r="AVJ630" s="102"/>
      <c r="AVK630" s="102"/>
      <c r="AVL630" s="102"/>
      <c r="AVM630" s="102"/>
      <c r="AVN630" s="102"/>
      <c r="AVO630" s="102"/>
      <c r="AVP630" s="102"/>
      <c r="AVQ630" s="102"/>
      <c r="AVR630" s="102"/>
      <c r="AVS630" s="102"/>
      <c r="AVT630" s="102"/>
      <c r="AVU630" s="102"/>
      <c r="AVV630" s="102"/>
      <c r="AVW630" s="102"/>
      <c r="AVX630" s="102"/>
    </row>
    <row r="631" spans="1:17 1246:1272" s="97" customFormat="1" x14ac:dyDescent="0.3">
      <c r="A631" s="96"/>
      <c r="C631" s="98"/>
      <c r="D631" s="93"/>
      <c r="E631" s="93"/>
      <c r="F631" s="93"/>
      <c r="G631" s="114"/>
      <c r="H631" s="126"/>
      <c r="I631" s="123"/>
      <c r="J631" s="124"/>
      <c r="K631" s="125"/>
      <c r="L631" s="112"/>
      <c r="M631" s="99"/>
      <c r="N631" s="99"/>
      <c r="P631" s="99"/>
      <c r="Q631" s="99"/>
      <c r="AUX631" s="102"/>
      <c r="AUY631" s="102"/>
      <c r="AUZ631" s="102"/>
      <c r="AVA631" s="102"/>
      <c r="AVB631" s="102"/>
      <c r="AVC631" s="102"/>
      <c r="AVD631" s="102"/>
      <c r="AVE631" s="102"/>
      <c r="AVF631" s="102"/>
      <c r="AVG631" s="102"/>
      <c r="AVH631" s="102"/>
      <c r="AVI631" s="102"/>
      <c r="AVJ631" s="102"/>
      <c r="AVK631" s="102"/>
      <c r="AVL631" s="102"/>
      <c r="AVM631" s="102"/>
      <c r="AVN631" s="102"/>
      <c r="AVO631" s="102"/>
      <c r="AVP631" s="102"/>
      <c r="AVQ631" s="102"/>
      <c r="AVR631" s="102"/>
      <c r="AVS631" s="102"/>
      <c r="AVT631" s="102"/>
      <c r="AVU631" s="102"/>
      <c r="AVV631" s="102"/>
      <c r="AVW631" s="102"/>
      <c r="AVX631" s="102"/>
    </row>
    <row r="632" spans="1:17 1246:1272" s="97" customFormat="1" x14ac:dyDescent="0.3">
      <c r="A632" s="96"/>
      <c r="C632" s="98"/>
      <c r="D632" s="93"/>
      <c r="E632" s="93"/>
      <c r="F632" s="93"/>
      <c r="G632" s="114"/>
      <c r="H632" s="126"/>
      <c r="I632" s="123"/>
      <c r="J632" s="124"/>
      <c r="K632" s="125"/>
      <c r="L632" s="112"/>
      <c r="M632" s="99"/>
      <c r="N632" s="99"/>
      <c r="P632" s="99"/>
      <c r="Q632" s="99"/>
      <c r="AUX632" s="102"/>
      <c r="AUY632" s="102"/>
      <c r="AUZ632" s="102"/>
      <c r="AVA632" s="102"/>
      <c r="AVB632" s="102"/>
      <c r="AVC632" s="102"/>
      <c r="AVD632" s="102"/>
      <c r="AVE632" s="102"/>
      <c r="AVF632" s="102"/>
      <c r="AVG632" s="102"/>
      <c r="AVH632" s="102"/>
      <c r="AVI632" s="102"/>
      <c r="AVJ632" s="102"/>
      <c r="AVK632" s="102"/>
      <c r="AVL632" s="102"/>
      <c r="AVM632" s="102"/>
      <c r="AVN632" s="102"/>
      <c r="AVO632" s="102"/>
      <c r="AVP632" s="102"/>
      <c r="AVQ632" s="102"/>
      <c r="AVR632" s="102"/>
      <c r="AVS632" s="102"/>
      <c r="AVT632" s="102"/>
      <c r="AVU632" s="102"/>
      <c r="AVV632" s="102"/>
      <c r="AVW632" s="102"/>
      <c r="AVX632" s="102"/>
    </row>
    <row r="633" spans="1:17 1246:1272" s="97" customFormat="1" x14ac:dyDescent="0.3">
      <c r="A633" s="96"/>
      <c r="C633" s="98"/>
      <c r="D633" s="93"/>
      <c r="E633" s="93"/>
      <c r="F633" s="93"/>
      <c r="G633" s="114"/>
      <c r="H633" s="126"/>
      <c r="I633" s="123"/>
      <c r="J633" s="124"/>
      <c r="K633" s="125"/>
      <c r="L633" s="112"/>
      <c r="M633" s="99"/>
      <c r="N633" s="99"/>
      <c r="P633" s="99"/>
      <c r="Q633" s="99"/>
      <c r="AUX633" s="102"/>
      <c r="AUY633" s="102"/>
      <c r="AUZ633" s="102"/>
      <c r="AVA633" s="102"/>
      <c r="AVB633" s="102"/>
      <c r="AVC633" s="102"/>
      <c r="AVD633" s="102"/>
      <c r="AVE633" s="102"/>
      <c r="AVF633" s="102"/>
      <c r="AVG633" s="102"/>
      <c r="AVH633" s="102"/>
      <c r="AVI633" s="102"/>
      <c r="AVJ633" s="102"/>
      <c r="AVK633" s="102"/>
      <c r="AVL633" s="102"/>
      <c r="AVM633" s="102"/>
      <c r="AVN633" s="102"/>
      <c r="AVO633" s="102"/>
      <c r="AVP633" s="102"/>
      <c r="AVQ633" s="102"/>
      <c r="AVR633" s="102"/>
      <c r="AVS633" s="102"/>
      <c r="AVT633" s="102"/>
      <c r="AVU633" s="102"/>
      <c r="AVV633" s="102"/>
      <c r="AVW633" s="102"/>
      <c r="AVX633" s="102"/>
    </row>
    <row r="634" spans="1:17 1246:1272" s="97" customFormat="1" x14ac:dyDescent="0.3">
      <c r="A634" s="96"/>
      <c r="C634" s="98"/>
      <c r="D634" s="93"/>
      <c r="E634" s="93"/>
      <c r="F634" s="93"/>
      <c r="G634" s="114"/>
      <c r="H634" s="126"/>
      <c r="I634" s="123"/>
      <c r="J634" s="124"/>
      <c r="K634" s="125"/>
      <c r="L634" s="112"/>
      <c r="M634" s="99"/>
      <c r="N634" s="99"/>
      <c r="P634" s="99"/>
      <c r="Q634" s="99"/>
      <c r="AUX634" s="102"/>
      <c r="AUY634" s="102"/>
      <c r="AUZ634" s="102"/>
      <c r="AVA634" s="102"/>
      <c r="AVB634" s="102"/>
      <c r="AVC634" s="102"/>
      <c r="AVD634" s="102"/>
      <c r="AVE634" s="102"/>
      <c r="AVF634" s="102"/>
      <c r="AVG634" s="102"/>
      <c r="AVH634" s="102"/>
      <c r="AVI634" s="102"/>
      <c r="AVJ634" s="102"/>
      <c r="AVK634" s="102"/>
      <c r="AVL634" s="102"/>
      <c r="AVM634" s="102"/>
      <c r="AVN634" s="102"/>
      <c r="AVO634" s="102"/>
      <c r="AVP634" s="102"/>
      <c r="AVQ634" s="102"/>
      <c r="AVR634" s="102"/>
      <c r="AVS634" s="102"/>
      <c r="AVT634" s="102"/>
      <c r="AVU634" s="102"/>
      <c r="AVV634" s="102"/>
      <c r="AVW634" s="102"/>
      <c r="AVX634" s="102"/>
    </row>
    <row r="635" spans="1:17 1246:1272" s="97" customFormat="1" x14ac:dyDescent="0.3">
      <c r="A635" s="96"/>
      <c r="C635" s="98"/>
      <c r="D635" s="93"/>
      <c r="E635" s="93"/>
      <c r="F635" s="93"/>
      <c r="G635" s="114"/>
      <c r="H635" s="126"/>
      <c r="I635" s="123"/>
      <c r="J635" s="124"/>
      <c r="K635" s="125"/>
      <c r="L635" s="112"/>
      <c r="M635" s="99"/>
      <c r="N635" s="99"/>
      <c r="P635" s="99"/>
      <c r="Q635" s="99"/>
      <c r="AUX635" s="102"/>
      <c r="AUY635" s="102"/>
      <c r="AUZ635" s="102"/>
      <c r="AVA635" s="102"/>
      <c r="AVB635" s="102"/>
      <c r="AVC635" s="102"/>
      <c r="AVD635" s="102"/>
      <c r="AVE635" s="102"/>
      <c r="AVF635" s="102"/>
      <c r="AVG635" s="102"/>
      <c r="AVH635" s="102"/>
      <c r="AVI635" s="102"/>
      <c r="AVJ635" s="102"/>
      <c r="AVK635" s="102"/>
      <c r="AVL635" s="102"/>
      <c r="AVM635" s="102"/>
      <c r="AVN635" s="102"/>
      <c r="AVO635" s="102"/>
      <c r="AVP635" s="102"/>
      <c r="AVQ635" s="102"/>
      <c r="AVR635" s="102"/>
      <c r="AVS635" s="102"/>
      <c r="AVT635" s="102"/>
      <c r="AVU635" s="102"/>
      <c r="AVV635" s="102"/>
      <c r="AVW635" s="102"/>
      <c r="AVX635" s="102"/>
    </row>
    <row r="636" spans="1:17 1246:1272" s="97" customFormat="1" x14ac:dyDescent="0.3">
      <c r="A636" s="96"/>
      <c r="C636" s="98"/>
      <c r="D636" s="93"/>
      <c r="E636" s="93"/>
      <c r="F636" s="93"/>
      <c r="G636" s="114"/>
      <c r="H636" s="126"/>
      <c r="I636" s="123"/>
      <c r="J636" s="124"/>
      <c r="K636" s="125"/>
      <c r="L636" s="112"/>
      <c r="M636" s="99"/>
      <c r="N636" s="99"/>
      <c r="P636" s="99"/>
      <c r="Q636" s="99"/>
      <c r="AUX636" s="102"/>
      <c r="AUY636" s="102"/>
      <c r="AUZ636" s="102"/>
      <c r="AVA636" s="102"/>
      <c r="AVB636" s="102"/>
      <c r="AVC636" s="102"/>
      <c r="AVD636" s="102"/>
      <c r="AVE636" s="102"/>
      <c r="AVF636" s="102"/>
      <c r="AVG636" s="102"/>
      <c r="AVH636" s="102"/>
      <c r="AVI636" s="102"/>
      <c r="AVJ636" s="102"/>
      <c r="AVK636" s="102"/>
      <c r="AVL636" s="102"/>
      <c r="AVM636" s="102"/>
      <c r="AVN636" s="102"/>
      <c r="AVO636" s="102"/>
      <c r="AVP636" s="102"/>
      <c r="AVQ636" s="102"/>
      <c r="AVR636" s="102"/>
      <c r="AVS636" s="102"/>
      <c r="AVT636" s="102"/>
      <c r="AVU636" s="102"/>
      <c r="AVV636" s="102"/>
      <c r="AVW636" s="102"/>
      <c r="AVX636" s="102"/>
    </row>
    <row r="637" spans="1:17 1246:1272" s="97" customFormat="1" x14ac:dyDescent="0.3">
      <c r="A637" s="96"/>
      <c r="C637" s="98"/>
      <c r="D637" s="93"/>
      <c r="E637" s="93"/>
      <c r="F637" s="93"/>
      <c r="G637" s="114"/>
      <c r="H637" s="126"/>
      <c r="I637" s="123"/>
      <c r="J637" s="124"/>
      <c r="K637" s="125"/>
      <c r="L637" s="112"/>
      <c r="M637" s="99"/>
      <c r="N637" s="99"/>
      <c r="P637" s="99"/>
      <c r="Q637" s="99"/>
      <c r="AUX637" s="102"/>
      <c r="AUY637" s="102"/>
      <c r="AUZ637" s="102"/>
      <c r="AVA637" s="102"/>
      <c r="AVB637" s="102"/>
      <c r="AVC637" s="102"/>
      <c r="AVD637" s="102"/>
      <c r="AVE637" s="102"/>
      <c r="AVF637" s="102"/>
      <c r="AVG637" s="102"/>
      <c r="AVH637" s="102"/>
      <c r="AVI637" s="102"/>
      <c r="AVJ637" s="102"/>
      <c r="AVK637" s="102"/>
      <c r="AVL637" s="102"/>
      <c r="AVM637" s="102"/>
      <c r="AVN637" s="102"/>
      <c r="AVO637" s="102"/>
      <c r="AVP637" s="102"/>
      <c r="AVQ637" s="102"/>
      <c r="AVR637" s="102"/>
      <c r="AVS637" s="102"/>
      <c r="AVT637" s="102"/>
      <c r="AVU637" s="102"/>
      <c r="AVV637" s="102"/>
      <c r="AVW637" s="102"/>
      <c r="AVX637" s="102"/>
    </row>
    <row r="638" spans="1:17 1246:1272" s="97" customFormat="1" x14ac:dyDescent="0.3">
      <c r="A638" s="96"/>
      <c r="C638" s="98"/>
      <c r="D638" s="93"/>
      <c r="E638" s="93"/>
      <c r="F638" s="93"/>
      <c r="G638" s="114"/>
      <c r="H638" s="126"/>
      <c r="I638" s="123"/>
      <c r="J638" s="124"/>
      <c r="K638" s="125"/>
      <c r="L638" s="112"/>
      <c r="M638" s="99"/>
      <c r="N638" s="99"/>
      <c r="P638" s="99"/>
      <c r="Q638" s="99"/>
      <c r="AUX638" s="102"/>
      <c r="AUY638" s="102"/>
      <c r="AUZ638" s="102"/>
      <c r="AVA638" s="102"/>
      <c r="AVB638" s="102"/>
      <c r="AVC638" s="102"/>
      <c r="AVD638" s="102"/>
      <c r="AVE638" s="102"/>
      <c r="AVF638" s="102"/>
      <c r="AVG638" s="102"/>
      <c r="AVH638" s="102"/>
      <c r="AVI638" s="102"/>
      <c r="AVJ638" s="102"/>
      <c r="AVK638" s="102"/>
      <c r="AVL638" s="102"/>
      <c r="AVM638" s="102"/>
      <c r="AVN638" s="102"/>
      <c r="AVO638" s="102"/>
      <c r="AVP638" s="102"/>
      <c r="AVQ638" s="102"/>
      <c r="AVR638" s="102"/>
      <c r="AVS638" s="102"/>
      <c r="AVT638" s="102"/>
      <c r="AVU638" s="102"/>
      <c r="AVV638" s="102"/>
      <c r="AVW638" s="102"/>
      <c r="AVX638" s="102"/>
    </row>
    <row r="639" spans="1:17 1246:1272" s="97" customFormat="1" x14ac:dyDescent="0.3">
      <c r="A639" s="96"/>
      <c r="C639" s="98"/>
      <c r="D639" s="93"/>
      <c r="E639" s="93"/>
      <c r="F639" s="93"/>
      <c r="G639" s="114"/>
      <c r="H639" s="126"/>
      <c r="I639" s="123"/>
      <c r="J639" s="124"/>
      <c r="K639" s="125"/>
      <c r="L639" s="112"/>
      <c r="M639" s="99"/>
      <c r="N639" s="99"/>
      <c r="P639" s="99"/>
      <c r="Q639" s="99"/>
      <c r="AUX639" s="102"/>
      <c r="AUY639" s="102"/>
      <c r="AUZ639" s="102"/>
      <c r="AVA639" s="102"/>
      <c r="AVB639" s="102"/>
      <c r="AVC639" s="102"/>
      <c r="AVD639" s="102"/>
      <c r="AVE639" s="102"/>
      <c r="AVF639" s="102"/>
      <c r="AVG639" s="102"/>
      <c r="AVH639" s="102"/>
      <c r="AVI639" s="102"/>
      <c r="AVJ639" s="102"/>
      <c r="AVK639" s="102"/>
      <c r="AVL639" s="102"/>
      <c r="AVM639" s="102"/>
      <c r="AVN639" s="102"/>
      <c r="AVO639" s="102"/>
      <c r="AVP639" s="102"/>
      <c r="AVQ639" s="102"/>
      <c r="AVR639" s="102"/>
      <c r="AVS639" s="102"/>
      <c r="AVT639" s="102"/>
      <c r="AVU639" s="102"/>
      <c r="AVV639" s="102"/>
      <c r="AVW639" s="102"/>
      <c r="AVX639" s="102"/>
    </row>
    <row r="640" spans="1:17 1246:1272" s="97" customFormat="1" x14ac:dyDescent="0.3">
      <c r="A640" s="96"/>
      <c r="C640" s="98"/>
      <c r="D640" s="93"/>
      <c r="E640" s="93"/>
      <c r="F640" s="93"/>
      <c r="G640" s="114"/>
      <c r="H640" s="126"/>
      <c r="I640" s="123"/>
      <c r="J640" s="124"/>
      <c r="K640" s="125"/>
      <c r="L640" s="112"/>
      <c r="M640" s="99"/>
      <c r="N640" s="99"/>
      <c r="P640" s="99"/>
      <c r="Q640" s="99"/>
      <c r="AUX640" s="102"/>
      <c r="AUY640" s="102"/>
      <c r="AUZ640" s="102"/>
      <c r="AVA640" s="102"/>
      <c r="AVB640" s="102"/>
      <c r="AVC640" s="102"/>
      <c r="AVD640" s="102"/>
      <c r="AVE640" s="102"/>
      <c r="AVF640" s="102"/>
      <c r="AVG640" s="102"/>
      <c r="AVH640" s="102"/>
      <c r="AVI640" s="102"/>
      <c r="AVJ640" s="102"/>
      <c r="AVK640" s="102"/>
      <c r="AVL640" s="102"/>
      <c r="AVM640" s="102"/>
      <c r="AVN640" s="102"/>
      <c r="AVO640" s="102"/>
      <c r="AVP640" s="102"/>
      <c r="AVQ640" s="102"/>
      <c r="AVR640" s="102"/>
      <c r="AVS640" s="102"/>
      <c r="AVT640" s="102"/>
      <c r="AVU640" s="102"/>
      <c r="AVV640" s="102"/>
      <c r="AVW640" s="102"/>
      <c r="AVX640" s="102"/>
    </row>
    <row r="641" spans="1:17 1246:1272" s="97" customFormat="1" x14ac:dyDescent="0.3">
      <c r="A641" s="96"/>
      <c r="C641" s="98"/>
      <c r="D641" s="93"/>
      <c r="E641" s="93"/>
      <c r="F641" s="93"/>
      <c r="G641" s="114"/>
      <c r="H641" s="126"/>
      <c r="I641" s="123"/>
      <c r="J641" s="124"/>
      <c r="K641" s="125"/>
      <c r="L641" s="112"/>
      <c r="M641" s="99"/>
      <c r="N641" s="99"/>
      <c r="P641" s="99"/>
      <c r="Q641" s="99"/>
      <c r="AUX641" s="102"/>
      <c r="AUY641" s="102"/>
      <c r="AUZ641" s="102"/>
      <c r="AVA641" s="102"/>
      <c r="AVB641" s="102"/>
      <c r="AVC641" s="102"/>
      <c r="AVD641" s="102"/>
      <c r="AVE641" s="102"/>
      <c r="AVF641" s="102"/>
      <c r="AVG641" s="102"/>
      <c r="AVH641" s="102"/>
      <c r="AVI641" s="102"/>
      <c r="AVJ641" s="102"/>
      <c r="AVK641" s="102"/>
      <c r="AVL641" s="102"/>
      <c r="AVM641" s="102"/>
      <c r="AVN641" s="102"/>
      <c r="AVO641" s="102"/>
      <c r="AVP641" s="102"/>
      <c r="AVQ641" s="102"/>
      <c r="AVR641" s="102"/>
      <c r="AVS641" s="102"/>
      <c r="AVT641" s="102"/>
      <c r="AVU641" s="102"/>
      <c r="AVV641" s="102"/>
      <c r="AVW641" s="102"/>
      <c r="AVX641" s="102"/>
    </row>
    <row r="642" spans="1:17 1246:1272" s="97" customFormat="1" x14ac:dyDescent="0.3">
      <c r="A642" s="96"/>
      <c r="C642" s="98"/>
      <c r="D642" s="93"/>
      <c r="E642" s="93"/>
      <c r="F642" s="93"/>
      <c r="G642" s="114"/>
      <c r="H642" s="126"/>
      <c r="I642" s="123"/>
      <c r="J642" s="124"/>
      <c r="K642" s="125"/>
      <c r="L642" s="112"/>
      <c r="M642" s="99"/>
      <c r="N642" s="99"/>
      <c r="P642" s="99"/>
      <c r="Q642" s="99"/>
      <c r="AUX642" s="102"/>
      <c r="AUY642" s="102"/>
      <c r="AUZ642" s="102"/>
      <c r="AVA642" s="102"/>
      <c r="AVB642" s="102"/>
      <c r="AVC642" s="102"/>
      <c r="AVD642" s="102"/>
      <c r="AVE642" s="102"/>
      <c r="AVF642" s="102"/>
      <c r="AVG642" s="102"/>
      <c r="AVH642" s="102"/>
      <c r="AVI642" s="102"/>
      <c r="AVJ642" s="102"/>
      <c r="AVK642" s="102"/>
      <c r="AVL642" s="102"/>
      <c r="AVM642" s="102"/>
      <c r="AVN642" s="102"/>
      <c r="AVO642" s="102"/>
      <c r="AVP642" s="102"/>
      <c r="AVQ642" s="102"/>
      <c r="AVR642" s="102"/>
      <c r="AVS642" s="102"/>
      <c r="AVT642" s="102"/>
      <c r="AVU642" s="102"/>
      <c r="AVV642" s="102"/>
      <c r="AVW642" s="102"/>
      <c r="AVX642" s="102"/>
    </row>
    <row r="643" spans="1:17 1246:1272" s="97" customFormat="1" x14ac:dyDescent="0.3">
      <c r="A643" s="96"/>
      <c r="C643" s="98"/>
      <c r="D643" s="93"/>
      <c r="E643" s="93"/>
      <c r="F643" s="93"/>
      <c r="G643" s="114"/>
      <c r="H643" s="126"/>
      <c r="I643" s="123"/>
      <c r="J643" s="124"/>
      <c r="K643" s="125"/>
      <c r="L643" s="112"/>
      <c r="M643" s="99"/>
      <c r="N643" s="99"/>
      <c r="P643" s="99"/>
      <c r="Q643" s="99"/>
      <c r="AUX643" s="102"/>
      <c r="AUY643" s="102"/>
      <c r="AUZ643" s="102"/>
      <c r="AVA643" s="102"/>
      <c r="AVB643" s="102"/>
      <c r="AVC643" s="102"/>
      <c r="AVD643" s="102"/>
      <c r="AVE643" s="102"/>
      <c r="AVF643" s="102"/>
      <c r="AVG643" s="102"/>
      <c r="AVH643" s="102"/>
      <c r="AVI643" s="102"/>
      <c r="AVJ643" s="102"/>
      <c r="AVK643" s="102"/>
      <c r="AVL643" s="102"/>
      <c r="AVM643" s="102"/>
      <c r="AVN643" s="102"/>
      <c r="AVO643" s="102"/>
      <c r="AVP643" s="102"/>
      <c r="AVQ643" s="102"/>
      <c r="AVR643" s="102"/>
      <c r="AVS643" s="102"/>
      <c r="AVT643" s="102"/>
      <c r="AVU643" s="102"/>
      <c r="AVV643" s="102"/>
      <c r="AVW643" s="102"/>
      <c r="AVX643" s="102"/>
    </row>
    <row r="644" spans="1:17 1246:1272" s="97" customFormat="1" x14ac:dyDescent="0.3">
      <c r="A644" s="96"/>
      <c r="C644" s="98"/>
      <c r="D644" s="93"/>
      <c r="E644" s="93"/>
      <c r="F644" s="93"/>
      <c r="G644" s="114"/>
      <c r="H644" s="126"/>
      <c r="I644" s="123"/>
      <c r="J644" s="124"/>
      <c r="K644" s="125"/>
      <c r="L644" s="112"/>
      <c r="M644" s="99"/>
      <c r="N644" s="99"/>
      <c r="P644" s="99"/>
      <c r="Q644" s="99"/>
      <c r="AUX644" s="102"/>
      <c r="AUY644" s="102"/>
      <c r="AUZ644" s="102"/>
      <c r="AVA644" s="102"/>
      <c r="AVB644" s="102"/>
      <c r="AVC644" s="102"/>
      <c r="AVD644" s="102"/>
      <c r="AVE644" s="102"/>
      <c r="AVF644" s="102"/>
      <c r="AVG644" s="102"/>
      <c r="AVH644" s="102"/>
      <c r="AVI644" s="102"/>
      <c r="AVJ644" s="102"/>
      <c r="AVK644" s="102"/>
      <c r="AVL644" s="102"/>
      <c r="AVM644" s="102"/>
      <c r="AVN644" s="102"/>
      <c r="AVO644" s="102"/>
      <c r="AVP644" s="102"/>
      <c r="AVQ644" s="102"/>
      <c r="AVR644" s="102"/>
      <c r="AVS644" s="102"/>
      <c r="AVT644" s="102"/>
      <c r="AVU644" s="102"/>
      <c r="AVV644" s="102"/>
      <c r="AVW644" s="102"/>
      <c r="AVX644" s="102"/>
    </row>
    <row r="645" spans="1:17 1246:1272" s="97" customFormat="1" x14ac:dyDescent="0.3">
      <c r="A645" s="96"/>
      <c r="C645" s="98"/>
      <c r="D645" s="93"/>
      <c r="E645" s="93"/>
      <c r="F645" s="93"/>
      <c r="G645" s="114"/>
      <c r="H645" s="126"/>
      <c r="I645" s="123"/>
      <c r="J645" s="124"/>
      <c r="K645" s="125"/>
      <c r="L645" s="112"/>
      <c r="M645" s="99"/>
      <c r="N645" s="99"/>
      <c r="P645" s="99"/>
      <c r="Q645" s="99"/>
      <c r="AUX645" s="102"/>
      <c r="AUY645" s="102"/>
      <c r="AUZ645" s="102"/>
      <c r="AVA645" s="102"/>
      <c r="AVB645" s="102"/>
      <c r="AVC645" s="102"/>
      <c r="AVD645" s="102"/>
      <c r="AVE645" s="102"/>
      <c r="AVF645" s="102"/>
      <c r="AVG645" s="102"/>
      <c r="AVH645" s="102"/>
      <c r="AVI645" s="102"/>
      <c r="AVJ645" s="102"/>
      <c r="AVK645" s="102"/>
      <c r="AVL645" s="102"/>
      <c r="AVM645" s="102"/>
      <c r="AVN645" s="102"/>
      <c r="AVO645" s="102"/>
      <c r="AVP645" s="102"/>
      <c r="AVQ645" s="102"/>
      <c r="AVR645" s="102"/>
      <c r="AVS645" s="102"/>
      <c r="AVT645" s="102"/>
      <c r="AVU645" s="102"/>
      <c r="AVV645" s="102"/>
      <c r="AVW645" s="102"/>
      <c r="AVX645" s="102"/>
    </row>
    <row r="646" spans="1:17 1246:1272" s="97" customFormat="1" x14ac:dyDescent="0.3">
      <c r="A646" s="96"/>
      <c r="C646" s="98"/>
      <c r="D646" s="93"/>
      <c r="E646" s="93"/>
      <c r="F646" s="93"/>
      <c r="G646" s="114"/>
      <c r="H646" s="126"/>
      <c r="I646" s="123"/>
      <c r="J646" s="124"/>
      <c r="K646" s="125"/>
      <c r="L646" s="112"/>
      <c r="M646" s="99"/>
      <c r="N646" s="99"/>
      <c r="P646" s="99"/>
      <c r="Q646" s="99"/>
      <c r="AUX646" s="102"/>
      <c r="AUY646" s="102"/>
      <c r="AUZ646" s="102"/>
      <c r="AVA646" s="102"/>
      <c r="AVB646" s="102"/>
      <c r="AVC646" s="102"/>
      <c r="AVD646" s="102"/>
      <c r="AVE646" s="102"/>
      <c r="AVF646" s="102"/>
      <c r="AVG646" s="102"/>
      <c r="AVH646" s="102"/>
      <c r="AVI646" s="102"/>
      <c r="AVJ646" s="102"/>
      <c r="AVK646" s="102"/>
      <c r="AVL646" s="102"/>
      <c r="AVM646" s="102"/>
      <c r="AVN646" s="102"/>
      <c r="AVO646" s="102"/>
      <c r="AVP646" s="102"/>
      <c r="AVQ646" s="102"/>
      <c r="AVR646" s="102"/>
      <c r="AVS646" s="102"/>
      <c r="AVT646" s="102"/>
      <c r="AVU646" s="102"/>
      <c r="AVV646" s="102"/>
      <c r="AVW646" s="102"/>
      <c r="AVX646" s="102"/>
    </row>
    <row r="647" spans="1:17 1246:1272" s="97" customFormat="1" x14ac:dyDescent="0.3">
      <c r="A647" s="96"/>
      <c r="C647" s="98"/>
      <c r="D647" s="93"/>
      <c r="E647" s="93"/>
      <c r="F647" s="93"/>
      <c r="G647" s="114"/>
      <c r="H647" s="126"/>
      <c r="I647" s="123"/>
      <c r="J647" s="124"/>
      <c r="K647" s="125"/>
      <c r="L647" s="112"/>
      <c r="M647" s="99"/>
      <c r="N647" s="99"/>
      <c r="P647" s="99"/>
      <c r="Q647" s="99"/>
      <c r="AUX647" s="102"/>
      <c r="AUY647" s="102"/>
      <c r="AUZ647" s="102"/>
      <c r="AVA647" s="102"/>
      <c r="AVB647" s="102"/>
      <c r="AVC647" s="102"/>
      <c r="AVD647" s="102"/>
      <c r="AVE647" s="102"/>
      <c r="AVF647" s="102"/>
      <c r="AVG647" s="102"/>
      <c r="AVH647" s="102"/>
      <c r="AVI647" s="102"/>
      <c r="AVJ647" s="102"/>
      <c r="AVK647" s="102"/>
      <c r="AVL647" s="102"/>
      <c r="AVM647" s="102"/>
      <c r="AVN647" s="102"/>
      <c r="AVO647" s="102"/>
      <c r="AVP647" s="102"/>
      <c r="AVQ647" s="102"/>
      <c r="AVR647" s="102"/>
      <c r="AVS647" s="102"/>
      <c r="AVT647" s="102"/>
      <c r="AVU647" s="102"/>
      <c r="AVV647" s="102"/>
      <c r="AVW647" s="102"/>
      <c r="AVX647" s="102"/>
    </row>
    <row r="648" spans="1:17 1246:1272" s="97" customFormat="1" x14ac:dyDescent="0.3">
      <c r="A648" s="96"/>
      <c r="C648" s="98"/>
      <c r="D648" s="93"/>
      <c r="E648" s="93"/>
      <c r="F648" s="93"/>
      <c r="G648" s="114"/>
      <c r="H648" s="126"/>
      <c r="I648" s="123"/>
      <c r="J648" s="124"/>
      <c r="K648" s="125"/>
      <c r="L648" s="112"/>
      <c r="M648" s="99"/>
      <c r="N648" s="99"/>
      <c r="P648" s="99"/>
      <c r="Q648" s="99"/>
      <c r="AUX648" s="102"/>
      <c r="AUY648" s="102"/>
      <c r="AUZ648" s="102"/>
      <c r="AVA648" s="102"/>
      <c r="AVB648" s="102"/>
      <c r="AVC648" s="102"/>
      <c r="AVD648" s="102"/>
      <c r="AVE648" s="102"/>
      <c r="AVF648" s="102"/>
      <c r="AVG648" s="102"/>
      <c r="AVH648" s="102"/>
      <c r="AVI648" s="102"/>
      <c r="AVJ648" s="102"/>
      <c r="AVK648" s="102"/>
      <c r="AVL648" s="102"/>
      <c r="AVM648" s="102"/>
      <c r="AVN648" s="102"/>
      <c r="AVO648" s="102"/>
      <c r="AVP648" s="102"/>
      <c r="AVQ648" s="102"/>
      <c r="AVR648" s="102"/>
      <c r="AVS648" s="102"/>
      <c r="AVT648" s="102"/>
      <c r="AVU648" s="102"/>
      <c r="AVV648" s="102"/>
      <c r="AVW648" s="102"/>
      <c r="AVX648" s="102"/>
    </row>
    <row r="649" spans="1:17 1246:1272" s="97" customFormat="1" x14ac:dyDescent="0.3">
      <c r="A649" s="96"/>
      <c r="C649" s="98"/>
      <c r="D649" s="93"/>
      <c r="E649" s="93"/>
      <c r="F649" s="93"/>
      <c r="G649" s="114"/>
      <c r="H649" s="126"/>
      <c r="I649" s="123"/>
      <c r="J649" s="124"/>
      <c r="K649" s="125"/>
      <c r="L649" s="112"/>
      <c r="M649" s="99"/>
      <c r="N649" s="99"/>
      <c r="P649" s="99"/>
      <c r="Q649" s="99"/>
      <c r="AUX649" s="102"/>
      <c r="AUY649" s="102"/>
      <c r="AUZ649" s="102"/>
      <c r="AVA649" s="102"/>
      <c r="AVB649" s="102"/>
      <c r="AVC649" s="102"/>
      <c r="AVD649" s="102"/>
      <c r="AVE649" s="102"/>
      <c r="AVF649" s="102"/>
      <c r="AVG649" s="102"/>
      <c r="AVH649" s="102"/>
      <c r="AVI649" s="102"/>
      <c r="AVJ649" s="102"/>
      <c r="AVK649" s="102"/>
      <c r="AVL649" s="102"/>
      <c r="AVM649" s="102"/>
      <c r="AVN649" s="102"/>
      <c r="AVO649" s="102"/>
      <c r="AVP649" s="102"/>
      <c r="AVQ649" s="102"/>
      <c r="AVR649" s="102"/>
      <c r="AVS649" s="102"/>
      <c r="AVT649" s="102"/>
      <c r="AVU649" s="102"/>
      <c r="AVV649" s="102"/>
      <c r="AVW649" s="102"/>
      <c r="AVX649" s="102"/>
    </row>
    <row r="650" spans="1:17 1246:1272" s="97" customFormat="1" x14ac:dyDescent="0.3">
      <c r="A650" s="96"/>
      <c r="C650" s="98"/>
      <c r="D650" s="93"/>
      <c r="E650" s="93"/>
      <c r="F650" s="93"/>
      <c r="G650" s="114"/>
      <c r="H650" s="126"/>
      <c r="I650" s="123"/>
      <c r="J650" s="124"/>
      <c r="K650" s="125"/>
      <c r="L650" s="112"/>
      <c r="M650" s="99"/>
      <c r="N650" s="99"/>
      <c r="P650" s="99"/>
      <c r="Q650" s="99"/>
      <c r="AUX650" s="102"/>
      <c r="AUY650" s="102"/>
      <c r="AUZ650" s="102"/>
      <c r="AVA650" s="102"/>
      <c r="AVB650" s="102"/>
      <c r="AVC650" s="102"/>
      <c r="AVD650" s="102"/>
      <c r="AVE650" s="102"/>
      <c r="AVF650" s="102"/>
      <c r="AVG650" s="102"/>
      <c r="AVH650" s="102"/>
      <c r="AVI650" s="102"/>
      <c r="AVJ650" s="102"/>
      <c r="AVK650" s="102"/>
      <c r="AVL650" s="102"/>
      <c r="AVM650" s="102"/>
      <c r="AVN650" s="102"/>
      <c r="AVO650" s="102"/>
      <c r="AVP650" s="102"/>
      <c r="AVQ650" s="102"/>
      <c r="AVR650" s="102"/>
      <c r="AVS650" s="102"/>
      <c r="AVT650" s="102"/>
      <c r="AVU650" s="102"/>
      <c r="AVV650" s="102"/>
      <c r="AVW650" s="102"/>
      <c r="AVX650" s="102"/>
    </row>
    <row r="651" spans="1:17 1246:1272" s="97" customFormat="1" x14ac:dyDescent="0.3">
      <c r="A651" s="96"/>
      <c r="C651" s="98"/>
      <c r="D651" s="93"/>
      <c r="E651" s="93"/>
      <c r="F651" s="93"/>
      <c r="G651" s="114"/>
      <c r="H651" s="126"/>
      <c r="I651" s="123"/>
      <c r="J651" s="124"/>
      <c r="K651" s="125"/>
      <c r="L651" s="112"/>
      <c r="M651" s="99"/>
      <c r="N651" s="99"/>
      <c r="P651" s="99"/>
      <c r="Q651" s="99"/>
      <c r="AUX651" s="102"/>
      <c r="AUY651" s="102"/>
      <c r="AUZ651" s="102"/>
      <c r="AVA651" s="102"/>
      <c r="AVB651" s="102"/>
      <c r="AVC651" s="102"/>
      <c r="AVD651" s="102"/>
      <c r="AVE651" s="102"/>
      <c r="AVF651" s="102"/>
      <c r="AVG651" s="102"/>
      <c r="AVH651" s="102"/>
      <c r="AVI651" s="102"/>
      <c r="AVJ651" s="102"/>
      <c r="AVK651" s="102"/>
      <c r="AVL651" s="102"/>
      <c r="AVM651" s="102"/>
      <c r="AVN651" s="102"/>
      <c r="AVO651" s="102"/>
      <c r="AVP651" s="102"/>
      <c r="AVQ651" s="102"/>
      <c r="AVR651" s="102"/>
      <c r="AVS651" s="102"/>
      <c r="AVT651" s="102"/>
      <c r="AVU651" s="102"/>
      <c r="AVV651" s="102"/>
      <c r="AVW651" s="102"/>
      <c r="AVX651" s="102"/>
    </row>
    <row r="652" spans="1:17 1246:1272" s="97" customFormat="1" x14ac:dyDescent="0.3">
      <c r="A652" s="96"/>
      <c r="C652" s="98"/>
      <c r="D652" s="93"/>
      <c r="E652" s="93"/>
      <c r="F652" s="93"/>
      <c r="G652" s="114"/>
      <c r="H652" s="126"/>
      <c r="I652" s="123"/>
      <c r="J652" s="124"/>
      <c r="K652" s="125"/>
      <c r="L652" s="112"/>
      <c r="M652" s="99"/>
      <c r="N652" s="99"/>
      <c r="P652" s="99"/>
      <c r="Q652" s="99"/>
      <c r="AUX652" s="102"/>
      <c r="AUY652" s="102"/>
      <c r="AUZ652" s="102"/>
      <c r="AVA652" s="102"/>
      <c r="AVB652" s="102"/>
      <c r="AVC652" s="102"/>
      <c r="AVD652" s="102"/>
      <c r="AVE652" s="102"/>
      <c r="AVF652" s="102"/>
      <c r="AVG652" s="102"/>
      <c r="AVH652" s="102"/>
      <c r="AVI652" s="102"/>
      <c r="AVJ652" s="102"/>
      <c r="AVK652" s="102"/>
      <c r="AVL652" s="102"/>
      <c r="AVM652" s="102"/>
      <c r="AVN652" s="102"/>
      <c r="AVO652" s="102"/>
      <c r="AVP652" s="102"/>
      <c r="AVQ652" s="102"/>
      <c r="AVR652" s="102"/>
      <c r="AVS652" s="102"/>
      <c r="AVT652" s="102"/>
      <c r="AVU652" s="102"/>
      <c r="AVV652" s="102"/>
      <c r="AVW652" s="102"/>
      <c r="AVX652" s="102"/>
    </row>
    <row r="653" spans="1:17 1246:1272" s="97" customFormat="1" x14ac:dyDescent="0.3">
      <c r="A653" s="96"/>
      <c r="C653" s="98"/>
      <c r="D653" s="93"/>
      <c r="E653" s="93"/>
      <c r="F653" s="93"/>
      <c r="G653" s="114"/>
      <c r="H653" s="126"/>
      <c r="I653" s="123"/>
      <c r="J653" s="124"/>
      <c r="K653" s="125"/>
      <c r="L653" s="112"/>
      <c r="M653" s="99"/>
      <c r="N653" s="99"/>
      <c r="P653" s="99"/>
      <c r="Q653" s="99"/>
      <c r="AUX653" s="102"/>
      <c r="AUY653" s="102"/>
      <c r="AUZ653" s="102"/>
      <c r="AVA653" s="102"/>
      <c r="AVB653" s="102"/>
      <c r="AVC653" s="102"/>
      <c r="AVD653" s="102"/>
      <c r="AVE653" s="102"/>
      <c r="AVF653" s="102"/>
      <c r="AVG653" s="102"/>
      <c r="AVH653" s="102"/>
      <c r="AVI653" s="102"/>
      <c r="AVJ653" s="102"/>
      <c r="AVK653" s="102"/>
      <c r="AVL653" s="102"/>
      <c r="AVM653" s="102"/>
      <c r="AVN653" s="102"/>
      <c r="AVO653" s="102"/>
      <c r="AVP653" s="102"/>
      <c r="AVQ653" s="102"/>
      <c r="AVR653" s="102"/>
      <c r="AVS653" s="102"/>
      <c r="AVT653" s="102"/>
      <c r="AVU653" s="102"/>
      <c r="AVV653" s="102"/>
      <c r="AVW653" s="102"/>
      <c r="AVX653" s="102"/>
    </row>
    <row r="654" spans="1:17 1246:1272" s="97" customFormat="1" x14ac:dyDescent="0.3">
      <c r="A654" s="96"/>
      <c r="C654" s="98"/>
      <c r="D654" s="93"/>
      <c r="E654" s="93"/>
      <c r="F654" s="93"/>
      <c r="G654" s="114"/>
      <c r="H654" s="126"/>
      <c r="I654" s="123"/>
      <c r="J654" s="124"/>
      <c r="K654" s="125"/>
      <c r="L654" s="112"/>
      <c r="M654" s="99"/>
      <c r="N654" s="99"/>
      <c r="P654" s="99"/>
      <c r="Q654" s="99"/>
      <c r="AUX654" s="102"/>
      <c r="AUY654" s="102"/>
      <c r="AUZ654" s="102"/>
      <c r="AVA654" s="102"/>
      <c r="AVB654" s="102"/>
      <c r="AVC654" s="102"/>
      <c r="AVD654" s="102"/>
      <c r="AVE654" s="102"/>
      <c r="AVF654" s="102"/>
      <c r="AVG654" s="102"/>
      <c r="AVH654" s="102"/>
      <c r="AVI654" s="102"/>
      <c r="AVJ654" s="102"/>
      <c r="AVK654" s="102"/>
      <c r="AVL654" s="102"/>
      <c r="AVM654" s="102"/>
      <c r="AVN654" s="102"/>
      <c r="AVO654" s="102"/>
      <c r="AVP654" s="102"/>
      <c r="AVQ654" s="102"/>
      <c r="AVR654" s="102"/>
      <c r="AVS654" s="102"/>
      <c r="AVT654" s="102"/>
      <c r="AVU654" s="102"/>
      <c r="AVV654" s="102"/>
      <c r="AVW654" s="102"/>
      <c r="AVX654" s="102"/>
    </row>
    <row r="655" spans="1:17 1246:1272" s="97" customFormat="1" x14ac:dyDescent="0.3">
      <c r="A655" s="96"/>
      <c r="C655" s="98"/>
      <c r="D655" s="93"/>
      <c r="E655" s="93"/>
      <c r="F655" s="93"/>
      <c r="G655" s="114"/>
      <c r="H655" s="126"/>
      <c r="I655" s="123"/>
      <c r="J655" s="124"/>
      <c r="K655" s="125"/>
      <c r="L655" s="112"/>
      <c r="M655" s="99"/>
      <c r="N655" s="99"/>
      <c r="P655" s="99"/>
      <c r="Q655" s="99"/>
      <c r="AUX655" s="102"/>
      <c r="AUY655" s="102"/>
      <c r="AUZ655" s="102"/>
      <c r="AVA655" s="102"/>
      <c r="AVB655" s="102"/>
      <c r="AVC655" s="102"/>
      <c r="AVD655" s="102"/>
      <c r="AVE655" s="102"/>
      <c r="AVF655" s="102"/>
      <c r="AVG655" s="102"/>
      <c r="AVH655" s="102"/>
      <c r="AVI655" s="102"/>
      <c r="AVJ655" s="102"/>
      <c r="AVK655" s="102"/>
      <c r="AVL655" s="102"/>
      <c r="AVM655" s="102"/>
      <c r="AVN655" s="102"/>
      <c r="AVO655" s="102"/>
      <c r="AVP655" s="102"/>
      <c r="AVQ655" s="102"/>
      <c r="AVR655" s="102"/>
      <c r="AVS655" s="102"/>
      <c r="AVT655" s="102"/>
      <c r="AVU655" s="102"/>
      <c r="AVV655" s="102"/>
      <c r="AVW655" s="102"/>
      <c r="AVX655" s="102"/>
    </row>
    <row r="656" spans="1:17 1246:1272" s="97" customFormat="1" x14ac:dyDescent="0.3">
      <c r="A656" s="96"/>
      <c r="C656" s="98"/>
      <c r="D656" s="93"/>
      <c r="E656" s="93"/>
      <c r="F656" s="93"/>
      <c r="G656" s="114"/>
      <c r="H656" s="126"/>
      <c r="I656" s="123"/>
      <c r="J656" s="124"/>
      <c r="K656" s="125"/>
      <c r="L656" s="112"/>
      <c r="M656" s="99"/>
      <c r="N656" s="99"/>
      <c r="P656" s="99"/>
      <c r="Q656" s="99"/>
      <c r="AUX656" s="102"/>
      <c r="AUY656" s="102"/>
      <c r="AUZ656" s="102"/>
      <c r="AVA656" s="102"/>
      <c r="AVB656" s="102"/>
      <c r="AVC656" s="102"/>
      <c r="AVD656" s="102"/>
      <c r="AVE656" s="102"/>
      <c r="AVF656" s="102"/>
      <c r="AVG656" s="102"/>
      <c r="AVH656" s="102"/>
      <c r="AVI656" s="102"/>
      <c r="AVJ656" s="102"/>
      <c r="AVK656" s="102"/>
      <c r="AVL656" s="102"/>
      <c r="AVM656" s="102"/>
      <c r="AVN656" s="102"/>
      <c r="AVO656" s="102"/>
      <c r="AVP656" s="102"/>
      <c r="AVQ656" s="102"/>
      <c r="AVR656" s="102"/>
      <c r="AVS656" s="102"/>
      <c r="AVT656" s="102"/>
      <c r="AVU656" s="102"/>
      <c r="AVV656" s="102"/>
      <c r="AVW656" s="102"/>
      <c r="AVX656" s="102"/>
    </row>
    <row r="657" spans="1:17 1246:1272" s="97" customFormat="1" x14ac:dyDescent="0.3">
      <c r="A657" s="96"/>
      <c r="C657" s="98"/>
      <c r="D657" s="93"/>
      <c r="E657" s="93"/>
      <c r="F657" s="93"/>
      <c r="G657" s="114"/>
      <c r="H657" s="126"/>
      <c r="I657" s="123"/>
      <c r="J657" s="124"/>
      <c r="K657" s="125"/>
      <c r="L657" s="112"/>
      <c r="M657" s="99"/>
      <c r="N657" s="99"/>
      <c r="P657" s="99"/>
      <c r="Q657" s="99"/>
      <c r="AUX657" s="102"/>
      <c r="AUY657" s="102"/>
      <c r="AUZ657" s="102"/>
      <c r="AVA657" s="102"/>
      <c r="AVB657" s="102"/>
      <c r="AVC657" s="102"/>
      <c r="AVD657" s="102"/>
      <c r="AVE657" s="102"/>
      <c r="AVF657" s="102"/>
      <c r="AVG657" s="102"/>
      <c r="AVH657" s="102"/>
      <c r="AVI657" s="102"/>
      <c r="AVJ657" s="102"/>
      <c r="AVK657" s="102"/>
      <c r="AVL657" s="102"/>
      <c r="AVM657" s="102"/>
      <c r="AVN657" s="102"/>
      <c r="AVO657" s="102"/>
      <c r="AVP657" s="102"/>
      <c r="AVQ657" s="102"/>
      <c r="AVR657" s="102"/>
      <c r="AVS657" s="102"/>
      <c r="AVT657" s="102"/>
      <c r="AVU657" s="102"/>
      <c r="AVV657" s="102"/>
      <c r="AVW657" s="102"/>
      <c r="AVX657" s="102"/>
    </row>
    <row r="658" spans="1:17 1246:1272" s="97" customFormat="1" x14ac:dyDescent="0.3">
      <c r="A658" s="96"/>
      <c r="C658" s="98"/>
      <c r="D658" s="93"/>
      <c r="E658" s="93"/>
      <c r="F658" s="93"/>
      <c r="G658" s="114"/>
      <c r="H658" s="126"/>
      <c r="I658" s="123"/>
      <c r="J658" s="124"/>
      <c r="K658" s="125"/>
      <c r="L658" s="112"/>
      <c r="M658" s="99"/>
      <c r="N658" s="99"/>
      <c r="P658" s="99"/>
      <c r="Q658" s="99"/>
      <c r="AUX658" s="102"/>
      <c r="AUY658" s="102"/>
      <c r="AUZ658" s="102"/>
      <c r="AVA658" s="102"/>
      <c r="AVB658" s="102"/>
      <c r="AVC658" s="102"/>
      <c r="AVD658" s="102"/>
      <c r="AVE658" s="102"/>
      <c r="AVF658" s="102"/>
      <c r="AVG658" s="102"/>
      <c r="AVH658" s="102"/>
      <c r="AVI658" s="102"/>
      <c r="AVJ658" s="102"/>
      <c r="AVK658" s="102"/>
      <c r="AVL658" s="102"/>
      <c r="AVM658" s="102"/>
      <c r="AVN658" s="102"/>
      <c r="AVO658" s="102"/>
      <c r="AVP658" s="102"/>
      <c r="AVQ658" s="102"/>
      <c r="AVR658" s="102"/>
      <c r="AVS658" s="102"/>
      <c r="AVT658" s="102"/>
      <c r="AVU658" s="102"/>
      <c r="AVV658" s="102"/>
      <c r="AVW658" s="102"/>
      <c r="AVX658" s="102"/>
    </row>
    <row r="659" spans="1:17 1246:1272" s="97" customFormat="1" x14ac:dyDescent="0.3">
      <c r="A659" s="96"/>
      <c r="C659" s="98"/>
      <c r="D659" s="93"/>
      <c r="E659" s="93"/>
      <c r="F659" s="93"/>
      <c r="G659" s="114"/>
      <c r="H659" s="126"/>
      <c r="I659" s="123"/>
      <c r="J659" s="124"/>
      <c r="K659" s="125"/>
      <c r="L659" s="112"/>
      <c r="M659" s="99"/>
      <c r="N659" s="99"/>
      <c r="P659" s="99"/>
      <c r="Q659" s="99"/>
      <c r="AUX659" s="102"/>
      <c r="AUY659" s="102"/>
      <c r="AUZ659" s="102"/>
      <c r="AVA659" s="102"/>
      <c r="AVB659" s="102"/>
      <c r="AVC659" s="102"/>
      <c r="AVD659" s="102"/>
      <c r="AVE659" s="102"/>
      <c r="AVF659" s="102"/>
      <c r="AVG659" s="102"/>
      <c r="AVH659" s="102"/>
      <c r="AVI659" s="102"/>
      <c r="AVJ659" s="102"/>
      <c r="AVK659" s="102"/>
      <c r="AVL659" s="102"/>
      <c r="AVM659" s="102"/>
      <c r="AVN659" s="102"/>
      <c r="AVO659" s="102"/>
      <c r="AVP659" s="102"/>
      <c r="AVQ659" s="102"/>
      <c r="AVR659" s="102"/>
      <c r="AVS659" s="102"/>
      <c r="AVT659" s="102"/>
      <c r="AVU659" s="102"/>
      <c r="AVV659" s="102"/>
      <c r="AVW659" s="102"/>
      <c r="AVX659" s="102"/>
    </row>
    <row r="660" spans="1:17 1246:1272" s="97" customFormat="1" x14ac:dyDescent="0.3">
      <c r="A660" s="96"/>
      <c r="C660" s="98"/>
      <c r="D660" s="93"/>
      <c r="E660" s="93"/>
      <c r="F660" s="93"/>
      <c r="G660" s="114"/>
      <c r="H660" s="126"/>
      <c r="I660" s="123"/>
      <c r="J660" s="124"/>
      <c r="K660" s="125"/>
      <c r="L660" s="112"/>
      <c r="M660" s="99"/>
      <c r="N660" s="99"/>
      <c r="P660" s="99"/>
      <c r="Q660" s="99"/>
      <c r="AUX660" s="102"/>
      <c r="AUY660" s="102"/>
      <c r="AUZ660" s="102"/>
      <c r="AVA660" s="102"/>
      <c r="AVB660" s="102"/>
      <c r="AVC660" s="102"/>
      <c r="AVD660" s="102"/>
      <c r="AVE660" s="102"/>
      <c r="AVF660" s="102"/>
      <c r="AVG660" s="102"/>
      <c r="AVH660" s="102"/>
      <c r="AVI660" s="102"/>
      <c r="AVJ660" s="102"/>
      <c r="AVK660" s="102"/>
      <c r="AVL660" s="102"/>
      <c r="AVM660" s="102"/>
      <c r="AVN660" s="102"/>
      <c r="AVO660" s="102"/>
      <c r="AVP660" s="102"/>
      <c r="AVQ660" s="102"/>
      <c r="AVR660" s="102"/>
      <c r="AVS660" s="102"/>
      <c r="AVT660" s="102"/>
      <c r="AVU660" s="102"/>
      <c r="AVV660" s="102"/>
      <c r="AVW660" s="102"/>
      <c r="AVX660" s="102"/>
    </row>
    <row r="661" spans="1:17 1246:1272" s="97" customFormat="1" x14ac:dyDescent="0.3">
      <c r="A661" s="96"/>
      <c r="C661" s="98"/>
      <c r="D661" s="93"/>
      <c r="E661" s="93"/>
      <c r="F661" s="93"/>
      <c r="G661" s="114"/>
      <c r="H661" s="126"/>
      <c r="I661" s="123"/>
      <c r="J661" s="124"/>
      <c r="K661" s="125"/>
      <c r="L661" s="112"/>
      <c r="M661" s="99"/>
      <c r="N661" s="99"/>
      <c r="P661" s="99"/>
      <c r="Q661" s="99"/>
      <c r="AUX661" s="102"/>
      <c r="AUY661" s="102"/>
      <c r="AUZ661" s="102"/>
      <c r="AVA661" s="102"/>
      <c r="AVB661" s="102"/>
      <c r="AVC661" s="102"/>
      <c r="AVD661" s="102"/>
      <c r="AVE661" s="102"/>
      <c r="AVF661" s="102"/>
      <c r="AVG661" s="102"/>
      <c r="AVH661" s="102"/>
      <c r="AVI661" s="102"/>
      <c r="AVJ661" s="102"/>
      <c r="AVK661" s="102"/>
      <c r="AVL661" s="102"/>
      <c r="AVM661" s="102"/>
      <c r="AVN661" s="102"/>
      <c r="AVO661" s="102"/>
      <c r="AVP661" s="102"/>
      <c r="AVQ661" s="102"/>
      <c r="AVR661" s="102"/>
      <c r="AVS661" s="102"/>
      <c r="AVT661" s="102"/>
      <c r="AVU661" s="102"/>
      <c r="AVV661" s="102"/>
      <c r="AVW661" s="102"/>
      <c r="AVX661" s="102"/>
    </row>
    <row r="662" spans="1:17 1246:1272" s="97" customFormat="1" x14ac:dyDescent="0.3">
      <c r="A662" s="96"/>
      <c r="C662" s="98"/>
      <c r="D662" s="93"/>
      <c r="E662" s="93"/>
      <c r="F662" s="93"/>
      <c r="G662" s="114"/>
      <c r="H662" s="126"/>
      <c r="I662" s="123"/>
      <c r="J662" s="124"/>
      <c r="K662" s="125"/>
      <c r="L662" s="112"/>
      <c r="M662" s="99"/>
      <c r="N662" s="99"/>
      <c r="P662" s="99"/>
      <c r="Q662" s="99"/>
      <c r="AUX662" s="102"/>
      <c r="AUY662" s="102"/>
      <c r="AUZ662" s="102"/>
      <c r="AVA662" s="102"/>
      <c r="AVB662" s="102"/>
      <c r="AVC662" s="102"/>
      <c r="AVD662" s="102"/>
      <c r="AVE662" s="102"/>
      <c r="AVF662" s="102"/>
      <c r="AVG662" s="102"/>
      <c r="AVH662" s="102"/>
      <c r="AVI662" s="102"/>
      <c r="AVJ662" s="102"/>
      <c r="AVK662" s="102"/>
      <c r="AVL662" s="102"/>
      <c r="AVM662" s="102"/>
      <c r="AVN662" s="102"/>
      <c r="AVO662" s="102"/>
      <c r="AVP662" s="102"/>
      <c r="AVQ662" s="102"/>
      <c r="AVR662" s="102"/>
      <c r="AVS662" s="102"/>
      <c r="AVT662" s="102"/>
      <c r="AVU662" s="102"/>
      <c r="AVV662" s="102"/>
      <c r="AVW662" s="102"/>
      <c r="AVX662" s="102"/>
    </row>
    <row r="663" spans="1:17 1246:1272" s="97" customFormat="1" x14ac:dyDescent="0.3">
      <c r="A663" s="96"/>
      <c r="C663" s="98"/>
      <c r="D663" s="93"/>
      <c r="E663" s="93"/>
      <c r="F663" s="93"/>
      <c r="G663" s="114"/>
      <c r="H663" s="126"/>
      <c r="I663" s="123"/>
      <c r="J663" s="124"/>
      <c r="K663" s="125"/>
      <c r="L663" s="112"/>
      <c r="M663" s="99"/>
      <c r="N663" s="99"/>
      <c r="P663" s="99"/>
      <c r="Q663" s="99"/>
      <c r="AUX663" s="102"/>
      <c r="AUY663" s="102"/>
      <c r="AUZ663" s="102"/>
      <c r="AVA663" s="102"/>
      <c r="AVB663" s="102"/>
      <c r="AVC663" s="102"/>
      <c r="AVD663" s="102"/>
      <c r="AVE663" s="102"/>
      <c r="AVF663" s="102"/>
      <c r="AVG663" s="102"/>
      <c r="AVH663" s="102"/>
      <c r="AVI663" s="102"/>
      <c r="AVJ663" s="102"/>
      <c r="AVK663" s="102"/>
      <c r="AVL663" s="102"/>
      <c r="AVM663" s="102"/>
      <c r="AVN663" s="102"/>
      <c r="AVO663" s="102"/>
      <c r="AVP663" s="102"/>
      <c r="AVQ663" s="102"/>
      <c r="AVR663" s="102"/>
      <c r="AVS663" s="102"/>
      <c r="AVT663" s="102"/>
      <c r="AVU663" s="102"/>
      <c r="AVV663" s="102"/>
      <c r="AVW663" s="102"/>
      <c r="AVX663" s="102"/>
    </row>
    <row r="664" spans="1:17 1246:1272" s="97" customFormat="1" x14ac:dyDescent="0.3">
      <c r="A664" s="96"/>
      <c r="C664" s="98"/>
      <c r="D664" s="93"/>
      <c r="E664" s="93"/>
      <c r="F664" s="93"/>
      <c r="G664" s="114"/>
      <c r="H664" s="126"/>
      <c r="I664" s="123"/>
      <c r="J664" s="124"/>
      <c r="K664" s="125"/>
      <c r="L664" s="112"/>
      <c r="M664" s="99"/>
      <c r="N664" s="99"/>
      <c r="P664" s="99"/>
      <c r="Q664" s="99"/>
      <c r="AUX664" s="102"/>
      <c r="AUY664" s="102"/>
      <c r="AUZ664" s="102"/>
      <c r="AVA664" s="102"/>
      <c r="AVB664" s="102"/>
      <c r="AVC664" s="102"/>
      <c r="AVD664" s="102"/>
      <c r="AVE664" s="102"/>
      <c r="AVF664" s="102"/>
      <c r="AVG664" s="102"/>
      <c r="AVH664" s="102"/>
      <c r="AVI664" s="102"/>
      <c r="AVJ664" s="102"/>
      <c r="AVK664" s="102"/>
      <c r="AVL664" s="102"/>
      <c r="AVM664" s="102"/>
      <c r="AVN664" s="102"/>
      <c r="AVO664" s="102"/>
      <c r="AVP664" s="102"/>
      <c r="AVQ664" s="102"/>
      <c r="AVR664" s="102"/>
      <c r="AVS664" s="102"/>
      <c r="AVT664" s="102"/>
      <c r="AVU664" s="102"/>
      <c r="AVV664" s="102"/>
      <c r="AVW664" s="102"/>
      <c r="AVX664" s="102"/>
    </row>
    <row r="665" spans="1:17 1246:1272" s="97" customFormat="1" x14ac:dyDescent="0.3">
      <c r="A665" s="96"/>
      <c r="C665" s="98"/>
      <c r="D665" s="93"/>
      <c r="E665" s="93"/>
      <c r="F665" s="93"/>
      <c r="G665" s="114"/>
      <c r="H665" s="126"/>
      <c r="I665" s="123"/>
      <c r="J665" s="124"/>
      <c r="K665" s="125"/>
      <c r="L665" s="112"/>
      <c r="M665" s="99"/>
      <c r="N665" s="99"/>
      <c r="P665" s="99"/>
      <c r="Q665" s="99"/>
      <c r="AUX665" s="102"/>
      <c r="AUY665" s="102"/>
      <c r="AUZ665" s="102"/>
      <c r="AVA665" s="102"/>
      <c r="AVB665" s="102"/>
      <c r="AVC665" s="102"/>
      <c r="AVD665" s="102"/>
      <c r="AVE665" s="102"/>
      <c r="AVF665" s="102"/>
      <c r="AVG665" s="102"/>
      <c r="AVH665" s="102"/>
      <c r="AVI665" s="102"/>
      <c r="AVJ665" s="102"/>
      <c r="AVK665" s="102"/>
      <c r="AVL665" s="102"/>
      <c r="AVM665" s="102"/>
      <c r="AVN665" s="102"/>
      <c r="AVO665" s="102"/>
      <c r="AVP665" s="102"/>
      <c r="AVQ665" s="102"/>
      <c r="AVR665" s="102"/>
      <c r="AVS665" s="102"/>
      <c r="AVT665" s="102"/>
      <c r="AVU665" s="102"/>
      <c r="AVV665" s="102"/>
      <c r="AVW665" s="102"/>
      <c r="AVX665" s="102"/>
    </row>
    <row r="666" spans="1:17 1246:1272" s="97" customFormat="1" x14ac:dyDescent="0.3">
      <c r="A666" s="96"/>
      <c r="C666" s="98"/>
      <c r="D666" s="93"/>
      <c r="E666" s="93"/>
      <c r="F666" s="93"/>
      <c r="G666" s="114"/>
      <c r="H666" s="126"/>
      <c r="I666" s="123"/>
      <c r="J666" s="124"/>
      <c r="K666" s="125"/>
      <c r="L666" s="112"/>
      <c r="M666" s="99"/>
      <c r="N666" s="99"/>
      <c r="P666" s="99"/>
      <c r="Q666" s="99"/>
      <c r="AUX666" s="102"/>
      <c r="AUY666" s="102"/>
      <c r="AUZ666" s="102"/>
      <c r="AVA666" s="102"/>
      <c r="AVB666" s="102"/>
      <c r="AVC666" s="102"/>
      <c r="AVD666" s="102"/>
      <c r="AVE666" s="102"/>
      <c r="AVF666" s="102"/>
      <c r="AVG666" s="102"/>
      <c r="AVH666" s="102"/>
      <c r="AVI666" s="102"/>
      <c r="AVJ666" s="102"/>
      <c r="AVK666" s="102"/>
      <c r="AVL666" s="102"/>
      <c r="AVM666" s="102"/>
      <c r="AVN666" s="102"/>
      <c r="AVO666" s="102"/>
      <c r="AVP666" s="102"/>
      <c r="AVQ666" s="102"/>
      <c r="AVR666" s="102"/>
      <c r="AVS666" s="102"/>
      <c r="AVT666" s="102"/>
      <c r="AVU666" s="102"/>
      <c r="AVV666" s="102"/>
      <c r="AVW666" s="102"/>
      <c r="AVX666" s="102"/>
    </row>
    <row r="667" spans="1:17 1246:1272" s="97" customFormat="1" x14ac:dyDescent="0.3">
      <c r="A667" s="96"/>
      <c r="C667" s="98"/>
      <c r="D667" s="93"/>
      <c r="E667" s="93"/>
      <c r="F667" s="93"/>
      <c r="G667" s="114"/>
      <c r="H667" s="126"/>
      <c r="I667" s="123"/>
      <c r="J667" s="124"/>
      <c r="K667" s="125"/>
      <c r="L667" s="112"/>
      <c r="M667" s="99"/>
      <c r="N667" s="99"/>
      <c r="P667" s="99"/>
      <c r="Q667" s="99"/>
      <c r="AUX667" s="102"/>
      <c r="AUY667" s="102"/>
      <c r="AUZ667" s="102"/>
      <c r="AVA667" s="102"/>
      <c r="AVB667" s="102"/>
      <c r="AVC667" s="102"/>
      <c r="AVD667" s="102"/>
      <c r="AVE667" s="102"/>
      <c r="AVF667" s="102"/>
      <c r="AVG667" s="102"/>
      <c r="AVH667" s="102"/>
      <c r="AVI667" s="102"/>
      <c r="AVJ667" s="102"/>
      <c r="AVK667" s="102"/>
      <c r="AVL667" s="102"/>
      <c r="AVM667" s="102"/>
      <c r="AVN667" s="102"/>
      <c r="AVO667" s="102"/>
      <c r="AVP667" s="102"/>
      <c r="AVQ667" s="102"/>
      <c r="AVR667" s="102"/>
      <c r="AVS667" s="102"/>
      <c r="AVT667" s="102"/>
      <c r="AVU667" s="102"/>
      <c r="AVV667" s="102"/>
      <c r="AVW667" s="102"/>
      <c r="AVX667" s="102"/>
    </row>
    <row r="668" spans="1:17 1246:1272" s="97" customFormat="1" x14ac:dyDescent="0.3">
      <c r="A668" s="96"/>
      <c r="C668" s="98"/>
      <c r="D668" s="93"/>
      <c r="E668" s="93"/>
      <c r="F668" s="93"/>
      <c r="G668" s="114"/>
      <c r="H668" s="126"/>
      <c r="I668" s="123"/>
      <c r="J668" s="124"/>
      <c r="K668" s="125"/>
      <c r="L668" s="112"/>
      <c r="M668" s="99"/>
      <c r="N668" s="99"/>
      <c r="P668" s="99"/>
      <c r="Q668" s="99"/>
      <c r="AUX668" s="102"/>
      <c r="AUY668" s="102"/>
      <c r="AUZ668" s="102"/>
      <c r="AVA668" s="102"/>
      <c r="AVB668" s="102"/>
      <c r="AVC668" s="102"/>
      <c r="AVD668" s="102"/>
      <c r="AVE668" s="102"/>
      <c r="AVF668" s="102"/>
      <c r="AVG668" s="102"/>
      <c r="AVH668" s="102"/>
      <c r="AVI668" s="102"/>
      <c r="AVJ668" s="102"/>
      <c r="AVK668" s="102"/>
      <c r="AVL668" s="102"/>
      <c r="AVM668" s="102"/>
      <c r="AVN668" s="102"/>
      <c r="AVO668" s="102"/>
      <c r="AVP668" s="102"/>
      <c r="AVQ668" s="102"/>
      <c r="AVR668" s="102"/>
      <c r="AVS668" s="102"/>
      <c r="AVT668" s="102"/>
      <c r="AVU668" s="102"/>
      <c r="AVV668" s="102"/>
      <c r="AVW668" s="102"/>
      <c r="AVX668" s="102"/>
    </row>
    <row r="669" spans="1:17 1246:1272" s="97" customFormat="1" x14ac:dyDescent="0.3">
      <c r="A669" s="96"/>
      <c r="C669" s="98"/>
      <c r="D669" s="93"/>
      <c r="E669" s="93"/>
      <c r="F669" s="93"/>
      <c r="G669" s="114"/>
      <c r="H669" s="126"/>
      <c r="I669" s="123"/>
      <c r="J669" s="124"/>
      <c r="K669" s="125"/>
      <c r="L669" s="112"/>
      <c r="M669" s="99"/>
      <c r="N669" s="99"/>
      <c r="P669" s="99"/>
      <c r="Q669" s="99"/>
      <c r="AUX669" s="102"/>
      <c r="AUY669" s="102"/>
      <c r="AUZ669" s="102"/>
      <c r="AVA669" s="102"/>
      <c r="AVB669" s="102"/>
      <c r="AVC669" s="102"/>
      <c r="AVD669" s="102"/>
      <c r="AVE669" s="102"/>
      <c r="AVF669" s="102"/>
      <c r="AVG669" s="102"/>
      <c r="AVH669" s="102"/>
      <c r="AVI669" s="102"/>
      <c r="AVJ669" s="102"/>
      <c r="AVK669" s="102"/>
      <c r="AVL669" s="102"/>
      <c r="AVM669" s="102"/>
      <c r="AVN669" s="102"/>
      <c r="AVO669" s="102"/>
      <c r="AVP669" s="102"/>
      <c r="AVQ669" s="102"/>
      <c r="AVR669" s="102"/>
      <c r="AVS669" s="102"/>
      <c r="AVT669" s="102"/>
      <c r="AVU669" s="102"/>
      <c r="AVV669" s="102"/>
      <c r="AVW669" s="102"/>
      <c r="AVX669" s="102"/>
    </row>
    <row r="670" spans="1:17 1246:1272" s="97" customFormat="1" x14ac:dyDescent="0.3">
      <c r="A670" s="96"/>
      <c r="C670" s="98"/>
      <c r="D670" s="93"/>
      <c r="E670" s="93"/>
      <c r="F670" s="93"/>
      <c r="G670" s="114"/>
      <c r="H670" s="126"/>
      <c r="I670" s="123"/>
      <c r="J670" s="124"/>
      <c r="K670" s="125"/>
      <c r="L670" s="112"/>
      <c r="M670" s="99"/>
      <c r="N670" s="99"/>
      <c r="P670" s="99"/>
      <c r="Q670" s="99"/>
      <c r="AUX670" s="102"/>
      <c r="AUY670" s="102"/>
      <c r="AUZ670" s="102"/>
      <c r="AVA670" s="102"/>
      <c r="AVB670" s="102"/>
      <c r="AVC670" s="102"/>
      <c r="AVD670" s="102"/>
      <c r="AVE670" s="102"/>
      <c r="AVF670" s="102"/>
      <c r="AVG670" s="102"/>
      <c r="AVH670" s="102"/>
      <c r="AVI670" s="102"/>
      <c r="AVJ670" s="102"/>
      <c r="AVK670" s="102"/>
      <c r="AVL670" s="102"/>
      <c r="AVM670" s="102"/>
      <c r="AVN670" s="102"/>
      <c r="AVO670" s="102"/>
      <c r="AVP670" s="102"/>
      <c r="AVQ670" s="102"/>
      <c r="AVR670" s="102"/>
      <c r="AVS670" s="102"/>
      <c r="AVT670" s="102"/>
      <c r="AVU670" s="102"/>
      <c r="AVV670" s="102"/>
      <c r="AVW670" s="102"/>
      <c r="AVX670" s="102"/>
    </row>
    <row r="671" spans="1:17 1246:1272" s="97" customFormat="1" x14ac:dyDescent="0.3">
      <c r="A671" s="96"/>
      <c r="C671" s="98"/>
      <c r="D671" s="93"/>
      <c r="E671" s="93"/>
      <c r="F671" s="93"/>
      <c r="G671" s="114"/>
      <c r="H671" s="126"/>
      <c r="I671" s="123"/>
      <c r="J671" s="124"/>
      <c r="K671" s="125"/>
      <c r="L671" s="112"/>
      <c r="M671" s="99"/>
      <c r="N671" s="99"/>
      <c r="P671" s="99"/>
      <c r="Q671" s="99"/>
      <c r="AUX671" s="102"/>
      <c r="AUY671" s="102"/>
      <c r="AUZ671" s="102"/>
      <c r="AVA671" s="102"/>
      <c r="AVB671" s="102"/>
      <c r="AVC671" s="102"/>
      <c r="AVD671" s="102"/>
      <c r="AVE671" s="102"/>
      <c r="AVF671" s="102"/>
      <c r="AVG671" s="102"/>
      <c r="AVH671" s="102"/>
      <c r="AVI671" s="102"/>
      <c r="AVJ671" s="102"/>
      <c r="AVK671" s="102"/>
      <c r="AVL671" s="102"/>
      <c r="AVM671" s="102"/>
      <c r="AVN671" s="102"/>
      <c r="AVO671" s="102"/>
      <c r="AVP671" s="102"/>
      <c r="AVQ671" s="102"/>
      <c r="AVR671" s="102"/>
      <c r="AVS671" s="102"/>
      <c r="AVT671" s="102"/>
      <c r="AVU671" s="102"/>
      <c r="AVV671" s="102"/>
      <c r="AVW671" s="102"/>
      <c r="AVX671" s="102"/>
    </row>
    <row r="672" spans="1:17 1246:1272" s="97" customFormat="1" x14ac:dyDescent="0.3">
      <c r="A672" s="96"/>
      <c r="C672" s="98"/>
      <c r="D672" s="93"/>
      <c r="E672" s="93"/>
      <c r="F672" s="93"/>
      <c r="G672" s="114"/>
      <c r="H672" s="126"/>
      <c r="I672" s="123"/>
      <c r="J672" s="124"/>
      <c r="K672" s="125"/>
      <c r="L672" s="112"/>
      <c r="M672" s="99"/>
      <c r="N672" s="99"/>
      <c r="P672" s="99"/>
      <c r="Q672" s="99"/>
      <c r="AUX672" s="102"/>
      <c r="AUY672" s="102"/>
      <c r="AUZ672" s="102"/>
      <c r="AVA672" s="102"/>
      <c r="AVB672" s="102"/>
      <c r="AVC672" s="102"/>
      <c r="AVD672" s="102"/>
      <c r="AVE672" s="102"/>
      <c r="AVF672" s="102"/>
      <c r="AVG672" s="102"/>
      <c r="AVH672" s="102"/>
      <c r="AVI672" s="102"/>
      <c r="AVJ672" s="102"/>
      <c r="AVK672" s="102"/>
      <c r="AVL672" s="102"/>
      <c r="AVM672" s="102"/>
      <c r="AVN672" s="102"/>
      <c r="AVO672" s="102"/>
      <c r="AVP672" s="102"/>
      <c r="AVQ672" s="102"/>
      <c r="AVR672" s="102"/>
      <c r="AVS672" s="102"/>
      <c r="AVT672" s="102"/>
      <c r="AVU672" s="102"/>
      <c r="AVV672" s="102"/>
      <c r="AVW672" s="102"/>
      <c r="AVX672" s="102"/>
    </row>
    <row r="673" spans="1:17 1246:1272" s="97" customFormat="1" x14ac:dyDescent="0.3">
      <c r="A673" s="96"/>
      <c r="C673" s="98"/>
      <c r="D673" s="93"/>
      <c r="E673" s="93"/>
      <c r="F673" s="93"/>
      <c r="G673" s="114"/>
      <c r="H673" s="126"/>
      <c r="I673" s="123"/>
      <c r="J673" s="124"/>
      <c r="K673" s="125"/>
      <c r="L673" s="112"/>
      <c r="M673" s="99"/>
      <c r="N673" s="99"/>
      <c r="P673" s="99"/>
      <c r="Q673" s="99"/>
      <c r="AUX673" s="102"/>
      <c r="AUY673" s="102"/>
      <c r="AUZ673" s="102"/>
      <c r="AVA673" s="102"/>
      <c r="AVB673" s="102"/>
      <c r="AVC673" s="102"/>
      <c r="AVD673" s="102"/>
      <c r="AVE673" s="102"/>
      <c r="AVF673" s="102"/>
      <c r="AVG673" s="102"/>
      <c r="AVH673" s="102"/>
      <c r="AVI673" s="102"/>
      <c r="AVJ673" s="102"/>
      <c r="AVK673" s="102"/>
      <c r="AVL673" s="102"/>
      <c r="AVM673" s="102"/>
      <c r="AVN673" s="102"/>
      <c r="AVO673" s="102"/>
      <c r="AVP673" s="102"/>
      <c r="AVQ673" s="102"/>
      <c r="AVR673" s="102"/>
      <c r="AVS673" s="102"/>
      <c r="AVT673" s="102"/>
      <c r="AVU673" s="102"/>
      <c r="AVV673" s="102"/>
      <c r="AVW673" s="102"/>
      <c r="AVX673" s="102"/>
    </row>
    <row r="674" spans="1:17 1246:1272" s="97" customFormat="1" x14ac:dyDescent="0.3">
      <c r="A674" s="96"/>
      <c r="C674" s="98"/>
      <c r="D674" s="93"/>
      <c r="E674" s="93"/>
      <c r="F674" s="93"/>
      <c r="G674" s="114"/>
      <c r="H674" s="126"/>
      <c r="I674" s="123"/>
      <c r="J674" s="124"/>
      <c r="K674" s="125"/>
      <c r="L674" s="112"/>
      <c r="M674" s="99"/>
      <c r="N674" s="99"/>
      <c r="P674" s="99"/>
      <c r="Q674" s="99"/>
      <c r="AUX674" s="102"/>
      <c r="AUY674" s="102"/>
      <c r="AUZ674" s="102"/>
      <c r="AVA674" s="102"/>
      <c r="AVB674" s="102"/>
      <c r="AVC674" s="102"/>
      <c r="AVD674" s="102"/>
      <c r="AVE674" s="102"/>
      <c r="AVF674" s="102"/>
      <c r="AVG674" s="102"/>
      <c r="AVH674" s="102"/>
      <c r="AVI674" s="102"/>
      <c r="AVJ674" s="102"/>
      <c r="AVK674" s="102"/>
      <c r="AVL674" s="102"/>
      <c r="AVM674" s="102"/>
      <c r="AVN674" s="102"/>
      <c r="AVO674" s="102"/>
      <c r="AVP674" s="102"/>
      <c r="AVQ674" s="102"/>
      <c r="AVR674" s="102"/>
      <c r="AVS674" s="102"/>
      <c r="AVT674" s="102"/>
      <c r="AVU674" s="102"/>
      <c r="AVV674" s="102"/>
      <c r="AVW674" s="102"/>
      <c r="AVX674" s="102"/>
    </row>
    <row r="675" spans="1:17 1246:1272" s="97" customFormat="1" x14ac:dyDescent="0.3">
      <c r="A675" s="96"/>
      <c r="C675" s="98"/>
      <c r="D675" s="93"/>
      <c r="E675" s="93"/>
      <c r="F675" s="93"/>
      <c r="G675" s="114"/>
      <c r="H675" s="126"/>
      <c r="I675" s="123"/>
      <c r="J675" s="124"/>
      <c r="K675" s="125"/>
      <c r="L675" s="112"/>
      <c r="M675" s="99"/>
      <c r="N675" s="99"/>
      <c r="P675" s="99"/>
      <c r="Q675" s="99"/>
      <c r="AUX675" s="102"/>
      <c r="AUY675" s="102"/>
      <c r="AUZ675" s="102"/>
      <c r="AVA675" s="102"/>
      <c r="AVB675" s="102"/>
      <c r="AVC675" s="102"/>
      <c r="AVD675" s="102"/>
      <c r="AVE675" s="102"/>
      <c r="AVF675" s="102"/>
      <c r="AVG675" s="102"/>
      <c r="AVH675" s="102"/>
      <c r="AVI675" s="102"/>
      <c r="AVJ675" s="102"/>
      <c r="AVK675" s="102"/>
      <c r="AVL675" s="102"/>
      <c r="AVM675" s="102"/>
      <c r="AVN675" s="102"/>
      <c r="AVO675" s="102"/>
      <c r="AVP675" s="102"/>
      <c r="AVQ675" s="102"/>
      <c r="AVR675" s="102"/>
      <c r="AVS675" s="102"/>
      <c r="AVT675" s="102"/>
      <c r="AVU675" s="102"/>
      <c r="AVV675" s="102"/>
      <c r="AVW675" s="102"/>
      <c r="AVX675" s="102"/>
    </row>
    <row r="676" spans="1:17 1246:1272" s="97" customFormat="1" x14ac:dyDescent="0.3">
      <c r="A676" s="96"/>
      <c r="C676" s="98"/>
      <c r="D676" s="93"/>
      <c r="E676" s="93"/>
      <c r="F676" s="93"/>
      <c r="G676" s="114"/>
      <c r="H676" s="126"/>
      <c r="I676" s="123"/>
      <c r="J676" s="124"/>
      <c r="K676" s="125"/>
      <c r="L676" s="112"/>
      <c r="M676" s="99"/>
      <c r="N676" s="99"/>
      <c r="P676" s="99"/>
      <c r="Q676" s="99"/>
      <c r="AUX676" s="102"/>
      <c r="AUY676" s="102"/>
      <c r="AUZ676" s="102"/>
      <c r="AVA676" s="102"/>
      <c r="AVB676" s="102"/>
      <c r="AVC676" s="102"/>
      <c r="AVD676" s="102"/>
      <c r="AVE676" s="102"/>
      <c r="AVF676" s="102"/>
      <c r="AVG676" s="102"/>
      <c r="AVH676" s="102"/>
      <c r="AVI676" s="102"/>
      <c r="AVJ676" s="102"/>
      <c r="AVK676" s="102"/>
      <c r="AVL676" s="102"/>
      <c r="AVM676" s="102"/>
      <c r="AVN676" s="102"/>
      <c r="AVO676" s="102"/>
      <c r="AVP676" s="102"/>
      <c r="AVQ676" s="102"/>
      <c r="AVR676" s="102"/>
      <c r="AVS676" s="102"/>
      <c r="AVT676" s="102"/>
      <c r="AVU676" s="102"/>
      <c r="AVV676" s="102"/>
      <c r="AVW676" s="102"/>
      <c r="AVX676" s="102"/>
    </row>
    <row r="677" spans="1:17 1246:1272" s="97" customFormat="1" x14ac:dyDescent="0.3">
      <c r="A677" s="96"/>
      <c r="C677" s="98"/>
      <c r="D677" s="93"/>
      <c r="E677" s="93"/>
      <c r="F677" s="93"/>
      <c r="G677" s="114"/>
      <c r="H677" s="126"/>
      <c r="I677" s="123"/>
      <c r="J677" s="124"/>
      <c r="K677" s="125"/>
      <c r="L677" s="112"/>
      <c r="M677" s="99"/>
      <c r="N677" s="99"/>
      <c r="P677" s="99"/>
      <c r="Q677" s="99"/>
      <c r="AUX677" s="102"/>
      <c r="AUY677" s="102"/>
      <c r="AUZ677" s="102"/>
      <c r="AVA677" s="102"/>
      <c r="AVB677" s="102"/>
      <c r="AVC677" s="102"/>
      <c r="AVD677" s="102"/>
      <c r="AVE677" s="102"/>
      <c r="AVF677" s="102"/>
      <c r="AVG677" s="102"/>
      <c r="AVH677" s="102"/>
      <c r="AVI677" s="102"/>
      <c r="AVJ677" s="102"/>
      <c r="AVK677" s="102"/>
      <c r="AVL677" s="102"/>
      <c r="AVM677" s="102"/>
      <c r="AVN677" s="102"/>
      <c r="AVO677" s="102"/>
      <c r="AVP677" s="102"/>
      <c r="AVQ677" s="102"/>
      <c r="AVR677" s="102"/>
      <c r="AVS677" s="102"/>
      <c r="AVT677" s="102"/>
      <c r="AVU677" s="102"/>
      <c r="AVV677" s="102"/>
      <c r="AVW677" s="102"/>
      <c r="AVX677" s="102"/>
    </row>
    <row r="678" spans="1:17 1246:1272" s="97" customFormat="1" x14ac:dyDescent="0.3">
      <c r="A678" s="96"/>
      <c r="C678" s="98"/>
      <c r="D678" s="93"/>
      <c r="E678" s="93"/>
      <c r="F678" s="93"/>
      <c r="G678" s="114"/>
      <c r="H678" s="126"/>
      <c r="I678" s="123"/>
      <c r="J678" s="124"/>
      <c r="K678" s="125"/>
      <c r="L678" s="112"/>
      <c r="M678" s="99"/>
      <c r="N678" s="99"/>
      <c r="P678" s="99"/>
      <c r="Q678" s="99"/>
      <c r="AUX678" s="102"/>
      <c r="AUY678" s="102"/>
      <c r="AUZ678" s="102"/>
      <c r="AVA678" s="102"/>
      <c r="AVB678" s="102"/>
      <c r="AVC678" s="102"/>
      <c r="AVD678" s="102"/>
      <c r="AVE678" s="102"/>
      <c r="AVF678" s="102"/>
      <c r="AVG678" s="102"/>
      <c r="AVH678" s="102"/>
      <c r="AVI678" s="102"/>
      <c r="AVJ678" s="102"/>
      <c r="AVK678" s="102"/>
      <c r="AVL678" s="102"/>
      <c r="AVM678" s="102"/>
      <c r="AVN678" s="102"/>
      <c r="AVO678" s="102"/>
      <c r="AVP678" s="102"/>
      <c r="AVQ678" s="102"/>
      <c r="AVR678" s="102"/>
      <c r="AVS678" s="102"/>
      <c r="AVT678" s="102"/>
      <c r="AVU678" s="102"/>
      <c r="AVV678" s="102"/>
      <c r="AVW678" s="102"/>
      <c r="AVX678" s="102"/>
    </row>
    <row r="679" spans="1:17 1246:1272" s="97" customFormat="1" x14ac:dyDescent="0.3">
      <c r="A679" s="96"/>
      <c r="C679" s="98"/>
      <c r="D679" s="93"/>
      <c r="E679" s="93"/>
      <c r="F679" s="93"/>
      <c r="G679" s="114"/>
      <c r="H679" s="126"/>
      <c r="I679" s="123"/>
      <c r="J679" s="124"/>
      <c r="K679" s="125"/>
      <c r="L679" s="112"/>
      <c r="M679" s="99"/>
      <c r="N679" s="99"/>
      <c r="P679" s="99"/>
      <c r="Q679" s="99"/>
      <c r="AUX679" s="102"/>
      <c r="AUY679" s="102"/>
      <c r="AUZ679" s="102"/>
      <c r="AVA679" s="102"/>
      <c r="AVB679" s="102"/>
      <c r="AVC679" s="102"/>
      <c r="AVD679" s="102"/>
      <c r="AVE679" s="102"/>
      <c r="AVF679" s="102"/>
      <c r="AVG679" s="102"/>
      <c r="AVH679" s="102"/>
      <c r="AVI679" s="102"/>
      <c r="AVJ679" s="102"/>
      <c r="AVK679" s="102"/>
      <c r="AVL679" s="102"/>
      <c r="AVM679" s="102"/>
      <c r="AVN679" s="102"/>
      <c r="AVO679" s="102"/>
      <c r="AVP679" s="102"/>
      <c r="AVQ679" s="102"/>
      <c r="AVR679" s="102"/>
      <c r="AVS679" s="102"/>
      <c r="AVT679" s="102"/>
      <c r="AVU679" s="102"/>
      <c r="AVV679" s="102"/>
      <c r="AVW679" s="102"/>
      <c r="AVX679" s="102"/>
    </row>
    <row r="680" spans="1:17 1246:1272" s="97" customFormat="1" x14ac:dyDescent="0.3">
      <c r="A680" s="96"/>
      <c r="C680" s="98"/>
      <c r="D680" s="93"/>
      <c r="E680" s="93"/>
      <c r="F680" s="93"/>
      <c r="G680" s="114"/>
      <c r="H680" s="126"/>
      <c r="I680" s="123"/>
      <c r="J680" s="124"/>
      <c r="K680" s="125"/>
      <c r="L680" s="112"/>
      <c r="M680" s="99"/>
      <c r="N680" s="99"/>
      <c r="P680" s="99"/>
      <c r="Q680" s="99"/>
      <c r="AUX680" s="102"/>
      <c r="AUY680" s="102"/>
      <c r="AUZ680" s="102"/>
      <c r="AVA680" s="102"/>
      <c r="AVB680" s="102"/>
      <c r="AVC680" s="102"/>
      <c r="AVD680" s="102"/>
      <c r="AVE680" s="102"/>
      <c r="AVF680" s="102"/>
      <c r="AVG680" s="102"/>
      <c r="AVH680" s="102"/>
      <c r="AVI680" s="102"/>
      <c r="AVJ680" s="102"/>
      <c r="AVK680" s="102"/>
      <c r="AVL680" s="102"/>
      <c r="AVM680" s="102"/>
      <c r="AVN680" s="102"/>
      <c r="AVO680" s="102"/>
      <c r="AVP680" s="102"/>
      <c r="AVQ680" s="102"/>
      <c r="AVR680" s="102"/>
      <c r="AVS680" s="102"/>
      <c r="AVT680" s="102"/>
      <c r="AVU680" s="102"/>
      <c r="AVV680" s="102"/>
      <c r="AVW680" s="102"/>
      <c r="AVX680" s="102"/>
    </row>
    <row r="681" spans="1:17 1246:1272" s="97" customFormat="1" x14ac:dyDescent="0.3">
      <c r="A681" s="96"/>
      <c r="C681" s="98"/>
      <c r="D681" s="93"/>
      <c r="E681" s="93"/>
      <c r="F681" s="93"/>
      <c r="G681" s="114"/>
      <c r="H681" s="126"/>
      <c r="I681" s="123"/>
      <c r="J681" s="124"/>
      <c r="K681" s="125"/>
      <c r="L681" s="112"/>
      <c r="M681" s="99"/>
      <c r="N681" s="99"/>
      <c r="P681" s="99"/>
      <c r="Q681" s="99"/>
      <c r="AUX681" s="102"/>
      <c r="AUY681" s="102"/>
      <c r="AUZ681" s="102"/>
      <c r="AVA681" s="102"/>
      <c r="AVB681" s="102"/>
      <c r="AVC681" s="102"/>
      <c r="AVD681" s="102"/>
      <c r="AVE681" s="102"/>
      <c r="AVF681" s="102"/>
      <c r="AVG681" s="102"/>
      <c r="AVH681" s="102"/>
      <c r="AVI681" s="102"/>
      <c r="AVJ681" s="102"/>
      <c r="AVK681" s="102"/>
      <c r="AVL681" s="102"/>
      <c r="AVM681" s="102"/>
      <c r="AVN681" s="102"/>
      <c r="AVO681" s="102"/>
      <c r="AVP681" s="102"/>
      <c r="AVQ681" s="102"/>
      <c r="AVR681" s="102"/>
      <c r="AVS681" s="102"/>
      <c r="AVT681" s="102"/>
      <c r="AVU681" s="102"/>
      <c r="AVV681" s="102"/>
      <c r="AVW681" s="102"/>
      <c r="AVX681" s="102"/>
    </row>
    <row r="682" spans="1:17 1246:1272" s="97" customFormat="1" x14ac:dyDescent="0.3">
      <c r="A682" s="96"/>
      <c r="C682" s="98"/>
      <c r="D682" s="93"/>
      <c r="E682" s="93"/>
      <c r="F682" s="93"/>
      <c r="G682" s="114"/>
      <c r="H682" s="126"/>
      <c r="I682" s="123"/>
      <c r="J682" s="124"/>
      <c r="K682" s="125"/>
      <c r="L682" s="112"/>
      <c r="M682" s="99"/>
      <c r="N682" s="99"/>
      <c r="P682" s="99"/>
      <c r="Q682" s="99"/>
      <c r="AUX682" s="102"/>
      <c r="AUY682" s="102"/>
      <c r="AUZ682" s="102"/>
      <c r="AVA682" s="102"/>
      <c r="AVB682" s="102"/>
      <c r="AVC682" s="102"/>
      <c r="AVD682" s="102"/>
      <c r="AVE682" s="102"/>
      <c r="AVF682" s="102"/>
      <c r="AVG682" s="102"/>
      <c r="AVH682" s="102"/>
      <c r="AVI682" s="102"/>
      <c r="AVJ682" s="102"/>
      <c r="AVK682" s="102"/>
      <c r="AVL682" s="102"/>
      <c r="AVM682" s="102"/>
      <c r="AVN682" s="102"/>
      <c r="AVO682" s="102"/>
      <c r="AVP682" s="102"/>
      <c r="AVQ682" s="102"/>
      <c r="AVR682" s="102"/>
      <c r="AVS682" s="102"/>
      <c r="AVT682" s="102"/>
      <c r="AVU682" s="102"/>
      <c r="AVV682" s="102"/>
      <c r="AVW682" s="102"/>
      <c r="AVX682" s="102"/>
    </row>
    <row r="683" spans="1:17 1246:1272" s="97" customFormat="1" x14ac:dyDescent="0.3">
      <c r="A683" s="96"/>
      <c r="C683" s="98"/>
      <c r="D683" s="93"/>
      <c r="E683" s="93"/>
      <c r="F683" s="93"/>
      <c r="G683" s="114"/>
      <c r="H683" s="126"/>
      <c r="I683" s="123"/>
      <c r="J683" s="124"/>
      <c r="K683" s="125"/>
      <c r="L683" s="112"/>
      <c r="M683" s="99"/>
      <c r="N683" s="99"/>
      <c r="P683" s="99"/>
      <c r="Q683" s="99"/>
      <c r="AUX683" s="102"/>
      <c r="AUY683" s="102"/>
      <c r="AUZ683" s="102"/>
      <c r="AVA683" s="102"/>
      <c r="AVB683" s="102"/>
      <c r="AVC683" s="102"/>
      <c r="AVD683" s="102"/>
      <c r="AVE683" s="102"/>
      <c r="AVF683" s="102"/>
      <c r="AVG683" s="102"/>
      <c r="AVH683" s="102"/>
      <c r="AVI683" s="102"/>
      <c r="AVJ683" s="102"/>
      <c r="AVK683" s="102"/>
      <c r="AVL683" s="102"/>
      <c r="AVM683" s="102"/>
      <c r="AVN683" s="102"/>
      <c r="AVO683" s="102"/>
      <c r="AVP683" s="102"/>
      <c r="AVQ683" s="102"/>
      <c r="AVR683" s="102"/>
      <c r="AVS683" s="102"/>
      <c r="AVT683" s="102"/>
      <c r="AVU683" s="102"/>
      <c r="AVV683" s="102"/>
      <c r="AVW683" s="102"/>
      <c r="AVX683" s="102"/>
    </row>
    <row r="684" spans="1:17 1246:1272" s="97" customFormat="1" x14ac:dyDescent="0.3">
      <c r="A684" s="96"/>
      <c r="C684" s="98"/>
      <c r="D684" s="93"/>
      <c r="E684" s="93"/>
      <c r="F684" s="93"/>
      <c r="G684" s="114"/>
      <c r="H684" s="126"/>
      <c r="I684" s="123"/>
      <c r="J684" s="124"/>
      <c r="K684" s="125"/>
      <c r="L684" s="112"/>
      <c r="M684" s="99"/>
      <c r="N684" s="99"/>
      <c r="P684" s="99"/>
      <c r="Q684" s="99"/>
      <c r="AUX684" s="102"/>
      <c r="AUY684" s="102"/>
      <c r="AUZ684" s="102"/>
      <c r="AVA684" s="102"/>
      <c r="AVB684" s="102"/>
      <c r="AVC684" s="102"/>
      <c r="AVD684" s="102"/>
      <c r="AVE684" s="102"/>
      <c r="AVF684" s="102"/>
      <c r="AVG684" s="102"/>
      <c r="AVH684" s="102"/>
      <c r="AVI684" s="102"/>
      <c r="AVJ684" s="102"/>
      <c r="AVK684" s="102"/>
      <c r="AVL684" s="102"/>
      <c r="AVM684" s="102"/>
      <c r="AVN684" s="102"/>
      <c r="AVO684" s="102"/>
      <c r="AVP684" s="102"/>
      <c r="AVQ684" s="102"/>
      <c r="AVR684" s="102"/>
      <c r="AVS684" s="102"/>
      <c r="AVT684" s="102"/>
      <c r="AVU684" s="102"/>
      <c r="AVV684" s="102"/>
      <c r="AVW684" s="102"/>
      <c r="AVX684" s="102"/>
    </row>
    <row r="685" spans="1:17 1246:1272" s="97" customFormat="1" x14ac:dyDescent="0.3">
      <c r="A685" s="96"/>
      <c r="C685" s="98"/>
      <c r="D685" s="93"/>
      <c r="E685" s="93"/>
      <c r="F685" s="93"/>
      <c r="G685" s="114"/>
      <c r="H685" s="126"/>
      <c r="I685" s="123"/>
      <c r="J685" s="124"/>
      <c r="K685" s="125"/>
      <c r="L685" s="112"/>
      <c r="M685" s="99"/>
      <c r="N685" s="99"/>
      <c r="P685" s="99"/>
      <c r="Q685" s="99"/>
      <c r="AUX685" s="102"/>
      <c r="AUY685" s="102"/>
      <c r="AUZ685" s="102"/>
      <c r="AVA685" s="102"/>
      <c r="AVB685" s="102"/>
      <c r="AVC685" s="102"/>
      <c r="AVD685" s="102"/>
      <c r="AVE685" s="102"/>
      <c r="AVF685" s="102"/>
      <c r="AVG685" s="102"/>
      <c r="AVH685" s="102"/>
      <c r="AVI685" s="102"/>
      <c r="AVJ685" s="102"/>
      <c r="AVK685" s="102"/>
      <c r="AVL685" s="102"/>
      <c r="AVM685" s="102"/>
      <c r="AVN685" s="102"/>
      <c r="AVO685" s="102"/>
      <c r="AVP685" s="102"/>
      <c r="AVQ685" s="102"/>
      <c r="AVR685" s="102"/>
      <c r="AVS685" s="102"/>
      <c r="AVT685" s="102"/>
      <c r="AVU685" s="102"/>
      <c r="AVV685" s="102"/>
      <c r="AVW685" s="102"/>
      <c r="AVX685" s="102"/>
    </row>
    <row r="686" spans="1:17 1246:1272" s="97" customFormat="1" x14ac:dyDescent="0.3">
      <c r="A686" s="96"/>
      <c r="C686" s="98"/>
      <c r="D686" s="93"/>
      <c r="E686" s="93"/>
      <c r="F686" s="93"/>
      <c r="G686" s="114"/>
      <c r="H686" s="126"/>
      <c r="I686" s="123"/>
      <c r="J686" s="124"/>
      <c r="K686" s="125"/>
      <c r="L686" s="112"/>
      <c r="M686" s="99"/>
      <c r="N686" s="99"/>
      <c r="P686" s="99"/>
      <c r="Q686" s="99"/>
      <c r="AUX686" s="102"/>
      <c r="AUY686" s="102"/>
      <c r="AUZ686" s="102"/>
      <c r="AVA686" s="102"/>
      <c r="AVB686" s="102"/>
      <c r="AVC686" s="102"/>
      <c r="AVD686" s="102"/>
      <c r="AVE686" s="102"/>
      <c r="AVF686" s="102"/>
      <c r="AVG686" s="102"/>
      <c r="AVH686" s="102"/>
      <c r="AVI686" s="102"/>
      <c r="AVJ686" s="102"/>
      <c r="AVK686" s="102"/>
      <c r="AVL686" s="102"/>
      <c r="AVM686" s="102"/>
      <c r="AVN686" s="102"/>
      <c r="AVO686" s="102"/>
      <c r="AVP686" s="102"/>
      <c r="AVQ686" s="102"/>
      <c r="AVR686" s="102"/>
      <c r="AVS686" s="102"/>
      <c r="AVT686" s="102"/>
      <c r="AVU686" s="102"/>
      <c r="AVV686" s="102"/>
      <c r="AVW686" s="102"/>
      <c r="AVX686" s="102"/>
    </row>
    <row r="687" spans="1:17 1246:1272" s="97" customFormat="1" x14ac:dyDescent="0.3">
      <c r="A687" s="96"/>
      <c r="C687" s="98"/>
      <c r="D687" s="93"/>
      <c r="E687" s="93"/>
      <c r="F687" s="93"/>
      <c r="G687" s="114"/>
      <c r="H687" s="126"/>
      <c r="I687" s="123"/>
      <c r="J687" s="124"/>
      <c r="K687" s="125"/>
      <c r="L687" s="112"/>
      <c r="M687" s="99"/>
      <c r="N687" s="99"/>
      <c r="P687" s="99"/>
      <c r="Q687" s="99"/>
      <c r="AUX687" s="102"/>
      <c r="AUY687" s="102"/>
      <c r="AUZ687" s="102"/>
      <c r="AVA687" s="102"/>
      <c r="AVB687" s="102"/>
      <c r="AVC687" s="102"/>
      <c r="AVD687" s="102"/>
      <c r="AVE687" s="102"/>
      <c r="AVF687" s="102"/>
      <c r="AVG687" s="102"/>
      <c r="AVH687" s="102"/>
      <c r="AVI687" s="102"/>
      <c r="AVJ687" s="102"/>
      <c r="AVK687" s="102"/>
      <c r="AVL687" s="102"/>
      <c r="AVM687" s="102"/>
      <c r="AVN687" s="102"/>
      <c r="AVO687" s="102"/>
      <c r="AVP687" s="102"/>
      <c r="AVQ687" s="102"/>
      <c r="AVR687" s="102"/>
      <c r="AVS687" s="102"/>
      <c r="AVT687" s="102"/>
      <c r="AVU687" s="102"/>
      <c r="AVV687" s="102"/>
      <c r="AVW687" s="102"/>
      <c r="AVX687" s="102"/>
    </row>
    <row r="688" spans="1:17 1246:1272" s="97" customFormat="1" x14ac:dyDescent="0.3">
      <c r="A688" s="96"/>
      <c r="C688" s="98"/>
      <c r="D688" s="93"/>
      <c r="E688" s="93"/>
      <c r="F688" s="93"/>
      <c r="G688" s="114"/>
      <c r="H688" s="126"/>
      <c r="I688" s="123"/>
      <c r="J688" s="124"/>
      <c r="K688" s="125"/>
      <c r="L688" s="112"/>
      <c r="M688" s="99"/>
      <c r="N688" s="99"/>
      <c r="P688" s="99"/>
      <c r="Q688" s="99"/>
      <c r="AUX688" s="102"/>
      <c r="AUY688" s="102"/>
      <c r="AUZ688" s="102"/>
      <c r="AVA688" s="102"/>
      <c r="AVB688" s="102"/>
      <c r="AVC688" s="102"/>
      <c r="AVD688" s="102"/>
      <c r="AVE688" s="102"/>
      <c r="AVF688" s="102"/>
      <c r="AVG688" s="102"/>
      <c r="AVH688" s="102"/>
      <c r="AVI688" s="102"/>
      <c r="AVJ688" s="102"/>
      <c r="AVK688" s="102"/>
      <c r="AVL688" s="102"/>
      <c r="AVM688" s="102"/>
      <c r="AVN688" s="102"/>
      <c r="AVO688" s="102"/>
      <c r="AVP688" s="102"/>
      <c r="AVQ688" s="102"/>
      <c r="AVR688" s="102"/>
      <c r="AVS688" s="102"/>
      <c r="AVT688" s="102"/>
      <c r="AVU688" s="102"/>
      <c r="AVV688" s="102"/>
      <c r="AVW688" s="102"/>
      <c r="AVX688" s="102"/>
    </row>
    <row r="689" spans="1:17 1246:1272" s="97" customFormat="1" x14ac:dyDescent="0.3">
      <c r="A689" s="96"/>
      <c r="C689" s="98"/>
      <c r="D689" s="93"/>
      <c r="E689" s="93"/>
      <c r="F689" s="93"/>
      <c r="G689" s="114"/>
      <c r="H689" s="126"/>
      <c r="I689" s="123"/>
      <c r="J689" s="124"/>
      <c r="K689" s="125"/>
      <c r="L689" s="112"/>
      <c r="M689" s="99"/>
      <c r="N689" s="99"/>
      <c r="P689" s="99"/>
      <c r="Q689" s="99"/>
      <c r="AUX689" s="102"/>
      <c r="AUY689" s="102"/>
      <c r="AUZ689" s="102"/>
      <c r="AVA689" s="102"/>
      <c r="AVB689" s="102"/>
      <c r="AVC689" s="102"/>
      <c r="AVD689" s="102"/>
      <c r="AVE689" s="102"/>
      <c r="AVF689" s="102"/>
      <c r="AVG689" s="102"/>
      <c r="AVH689" s="102"/>
      <c r="AVI689" s="102"/>
      <c r="AVJ689" s="102"/>
      <c r="AVK689" s="102"/>
      <c r="AVL689" s="102"/>
      <c r="AVM689" s="102"/>
      <c r="AVN689" s="102"/>
      <c r="AVO689" s="102"/>
      <c r="AVP689" s="102"/>
      <c r="AVQ689" s="102"/>
      <c r="AVR689" s="102"/>
      <c r="AVS689" s="102"/>
      <c r="AVT689" s="102"/>
      <c r="AVU689" s="102"/>
      <c r="AVV689" s="102"/>
      <c r="AVW689" s="102"/>
      <c r="AVX689" s="102"/>
    </row>
    <row r="690" spans="1:17 1246:1272" s="97" customFormat="1" x14ac:dyDescent="0.3">
      <c r="A690" s="96"/>
      <c r="C690" s="98"/>
      <c r="D690" s="93"/>
      <c r="E690" s="93"/>
      <c r="F690" s="93"/>
      <c r="G690" s="114"/>
      <c r="H690" s="126"/>
      <c r="I690" s="123"/>
      <c r="J690" s="124"/>
      <c r="K690" s="125"/>
      <c r="L690" s="112"/>
      <c r="M690" s="99"/>
      <c r="N690" s="99"/>
      <c r="P690" s="99"/>
      <c r="Q690" s="99"/>
      <c r="AUX690" s="102"/>
      <c r="AUY690" s="102"/>
      <c r="AUZ690" s="102"/>
      <c r="AVA690" s="102"/>
      <c r="AVB690" s="102"/>
      <c r="AVC690" s="102"/>
      <c r="AVD690" s="102"/>
      <c r="AVE690" s="102"/>
      <c r="AVF690" s="102"/>
      <c r="AVG690" s="102"/>
      <c r="AVH690" s="102"/>
      <c r="AVI690" s="102"/>
      <c r="AVJ690" s="102"/>
      <c r="AVK690" s="102"/>
      <c r="AVL690" s="102"/>
      <c r="AVM690" s="102"/>
      <c r="AVN690" s="102"/>
      <c r="AVO690" s="102"/>
      <c r="AVP690" s="102"/>
      <c r="AVQ690" s="102"/>
      <c r="AVR690" s="102"/>
      <c r="AVS690" s="102"/>
      <c r="AVT690" s="102"/>
      <c r="AVU690" s="102"/>
      <c r="AVV690" s="102"/>
      <c r="AVW690" s="102"/>
      <c r="AVX690" s="102"/>
    </row>
    <row r="691" spans="1:17 1246:1272" s="97" customFormat="1" x14ac:dyDescent="0.3">
      <c r="A691" s="96"/>
      <c r="C691" s="98"/>
      <c r="D691" s="93"/>
      <c r="E691" s="93"/>
      <c r="F691" s="93"/>
      <c r="G691" s="114"/>
      <c r="H691" s="126"/>
      <c r="I691" s="123"/>
      <c r="J691" s="124"/>
      <c r="K691" s="125"/>
      <c r="L691" s="112"/>
      <c r="M691" s="99"/>
      <c r="N691" s="99"/>
      <c r="P691" s="99"/>
      <c r="Q691" s="99"/>
      <c r="AUX691" s="102"/>
      <c r="AUY691" s="102"/>
      <c r="AUZ691" s="102"/>
      <c r="AVA691" s="102"/>
      <c r="AVB691" s="102"/>
      <c r="AVC691" s="102"/>
      <c r="AVD691" s="102"/>
      <c r="AVE691" s="102"/>
      <c r="AVF691" s="102"/>
      <c r="AVG691" s="102"/>
      <c r="AVH691" s="102"/>
      <c r="AVI691" s="102"/>
      <c r="AVJ691" s="102"/>
      <c r="AVK691" s="102"/>
      <c r="AVL691" s="102"/>
      <c r="AVM691" s="102"/>
      <c r="AVN691" s="102"/>
      <c r="AVO691" s="102"/>
      <c r="AVP691" s="102"/>
      <c r="AVQ691" s="102"/>
      <c r="AVR691" s="102"/>
      <c r="AVS691" s="102"/>
      <c r="AVT691" s="102"/>
      <c r="AVU691" s="102"/>
      <c r="AVV691" s="102"/>
      <c r="AVW691" s="102"/>
      <c r="AVX691" s="102"/>
    </row>
    <row r="692" spans="1:17 1246:1272" s="97" customFormat="1" x14ac:dyDescent="0.3">
      <c r="A692" s="96"/>
      <c r="C692" s="98"/>
      <c r="D692" s="93"/>
      <c r="E692" s="93"/>
      <c r="F692" s="93"/>
      <c r="G692" s="114"/>
      <c r="H692" s="126"/>
      <c r="I692" s="123"/>
      <c r="J692" s="124"/>
      <c r="K692" s="125"/>
      <c r="L692" s="112"/>
      <c r="M692" s="99"/>
      <c r="N692" s="99"/>
      <c r="P692" s="99"/>
      <c r="Q692" s="99"/>
      <c r="AUX692" s="102"/>
      <c r="AUY692" s="102"/>
      <c r="AUZ692" s="102"/>
      <c r="AVA692" s="102"/>
      <c r="AVB692" s="102"/>
      <c r="AVC692" s="102"/>
      <c r="AVD692" s="102"/>
      <c r="AVE692" s="102"/>
      <c r="AVF692" s="102"/>
      <c r="AVG692" s="102"/>
      <c r="AVH692" s="102"/>
      <c r="AVI692" s="102"/>
      <c r="AVJ692" s="102"/>
      <c r="AVK692" s="102"/>
      <c r="AVL692" s="102"/>
      <c r="AVM692" s="102"/>
      <c r="AVN692" s="102"/>
      <c r="AVO692" s="102"/>
      <c r="AVP692" s="102"/>
      <c r="AVQ692" s="102"/>
      <c r="AVR692" s="102"/>
      <c r="AVS692" s="102"/>
      <c r="AVT692" s="102"/>
      <c r="AVU692" s="102"/>
      <c r="AVV692" s="102"/>
      <c r="AVW692" s="102"/>
      <c r="AVX692" s="102"/>
    </row>
    <row r="693" spans="1:17 1246:1272" s="97" customFormat="1" x14ac:dyDescent="0.3">
      <c r="A693" s="96"/>
      <c r="C693" s="98"/>
      <c r="D693" s="93"/>
      <c r="E693" s="93"/>
      <c r="F693" s="93"/>
      <c r="G693" s="114"/>
      <c r="H693" s="126"/>
      <c r="I693" s="123"/>
      <c r="J693" s="124"/>
      <c r="K693" s="125"/>
      <c r="L693" s="112"/>
      <c r="M693" s="99"/>
      <c r="N693" s="99"/>
      <c r="P693" s="99"/>
      <c r="Q693" s="99"/>
      <c r="AUX693" s="102"/>
      <c r="AUY693" s="102"/>
      <c r="AUZ693" s="102"/>
      <c r="AVA693" s="102"/>
      <c r="AVB693" s="102"/>
      <c r="AVC693" s="102"/>
      <c r="AVD693" s="102"/>
      <c r="AVE693" s="102"/>
      <c r="AVF693" s="102"/>
      <c r="AVG693" s="102"/>
      <c r="AVH693" s="102"/>
      <c r="AVI693" s="102"/>
      <c r="AVJ693" s="102"/>
      <c r="AVK693" s="102"/>
      <c r="AVL693" s="102"/>
      <c r="AVM693" s="102"/>
      <c r="AVN693" s="102"/>
      <c r="AVO693" s="102"/>
      <c r="AVP693" s="102"/>
      <c r="AVQ693" s="102"/>
      <c r="AVR693" s="102"/>
      <c r="AVS693" s="102"/>
      <c r="AVT693" s="102"/>
      <c r="AVU693" s="102"/>
      <c r="AVV693" s="102"/>
      <c r="AVW693" s="102"/>
      <c r="AVX693" s="102"/>
    </row>
    <row r="694" spans="1:17 1246:1272" s="97" customFormat="1" x14ac:dyDescent="0.3">
      <c r="A694" s="96"/>
      <c r="C694" s="98"/>
      <c r="D694" s="93"/>
      <c r="E694" s="93"/>
      <c r="F694" s="93"/>
      <c r="G694" s="114"/>
      <c r="H694" s="126"/>
      <c r="I694" s="123"/>
      <c r="J694" s="124"/>
      <c r="K694" s="125"/>
      <c r="L694" s="112"/>
      <c r="M694" s="99"/>
      <c r="N694" s="99"/>
      <c r="P694" s="99"/>
      <c r="Q694" s="99"/>
      <c r="AUX694" s="102"/>
      <c r="AUY694" s="102"/>
      <c r="AUZ694" s="102"/>
      <c r="AVA694" s="102"/>
      <c r="AVB694" s="102"/>
      <c r="AVC694" s="102"/>
      <c r="AVD694" s="102"/>
      <c r="AVE694" s="102"/>
      <c r="AVF694" s="102"/>
      <c r="AVG694" s="102"/>
      <c r="AVH694" s="102"/>
      <c r="AVI694" s="102"/>
      <c r="AVJ694" s="102"/>
      <c r="AVK694" s="102"/>
      <c r="AVL694" s="102"/>
      <c r="AVM694" s="102"/>
      <c r="AVN694" s="102"/>
      <c r="AVO694" s="102"/>
      <c r="AVP694" s="102"/>
      <c r="AVQ694" s="102"/>
      <c r="AVR694" s="102"/>
      <c r="AVS694" s="102"/>
      <c r="AVT694" s="102"/>
      <c r="AVU694" s="102"/>
      <c r="AVV694" s="102"/>
      <c r="AVW694" s="102"/>
      <c r="AVX694" s="102"/>
    </row>
    <row r="695" spans="1:17 1246:1272" s="97" customFormat="1" x14ac:dyDescent="0.3">
      <c r="A695" s="96"/>
      <c r="C695" s="98"/>
      <c r="D695" s="93"/>
      <c r="E695" s="93"/>
      <c r="F695" s="93"/>
      <c r="G695" s="114"/>
      <c r="H695" s="126"/>
      <c r="I695" s="123"/>
      <c r="J695" s="124"/>
      <c r="K695" s="125"/>
      <c r="L695" s="112"/>
      <c r="M695" s="99"/>
      <c r="N695" s="99"/>
      <c r="P695" s="99"/>
      <c r="Q695" s="99"/>
      <c r="AUX695" s="102"/>
      <c r="AUY695" s="102"/>
      <c r="AUZ695" s="102"/>
      <c r="AVA695" s="102"/>
      <c r="AVB695" s="102"/>
      <c r="AVC695" s="102"/>
      <c r="AVD695" s="102"/>
      <c r="AVE695" s="102"/>
      <c r="AVF695" s="102"/>
      <c r="AVG695" s="102"/>
      <c r="AVH695" s="102"/>
      <c r="AVI695" s="102"/>
      <c r="AVJ695" s="102"/>
      <c r="AVK695" s="102"/>
      <c r="AVL695" s="102"/>
      <c r="AVM695" s="102"/>
      <c r="AVN695" s="102"/>
      <c r="AVO695" s="102"/>
      <c r="AVP695" s="102"/>
      <c r="AVQ695" s="102"/>
      <c r="AVR695" s="102"/>
      <c r="AVS695" s="102"/>
      <c r="AVT695" s="102"/>
      <c r="AVU695" s="102"/>
      <c r="AVV695" s="102"/>
      <c r="AVW695" s="102"/>
      <c r="AVX695" s="102"/>
    </row>
    <row r="696" spans="1:17 1246:1272" s="97" customFormat="1" x14ac:dyDescent="0.3">
      <c r="A696" s="96"/>
      <c r="C696" s="98"/>
      <c r="D696" s="93"/>
      <c r="E696" s="93"/>
      <c r="F696" s="93"/>
      <c r="G696" s="114"/>
      <c r="H696" s="126"/>
      <c r="I696" s="123"/>
      <c r="J696" s="124"/>
      <c r="K696" s="125"/>
      <c r="L696" s="112"/>
      <c r="M696" s="99"/>
      <c r="N696" s="99"/>
      <c r="P696" s="99"/>
      <c r="Q696" s="99"/>
      <c r="AUX696" s="102"/>
      <c r="AUY696" s="102"/>
      <c r="AUZ696" s="102"/>
      <c r="AVA696" s="102"/>
      <c r="AVB696" s="102"/>
      <c r="AVC696" s="102"/>
      <c r="AVD696" s="102"/>
      <c r="AVE696" s="102"/>
      <c r="AVF696" s="102"/>
      <c r="AVG696" s="102"/>
      <c r="AVH696" s="102"/>
      <c r="AVI696" s="102"/>
      <c r="AVJ696" s="102"/>
      <c r="AVK696" s="102"/>
      <c r="AVL696" s="102"/>
      <c r="AVM696" s="102"/>
      <c r="AVN696" s="102"/>
      <c r="AVO696" s="102"/>
      <c r="AVP696" s="102"/>
      <c r="AVQ696" s="102"/>
      <c r="AVR696" s="102"/>
      <c r="AVS696" s="102"/>
      <c r="AVT696" s="102"/>
      <c r="AVU696" s="102"/>
      <c r="AVV696" s="102"/>
      <c r="AVW696" s="102"/>
      <c r="AVX696" s="102"/>
    </row>
    <row r="697" spans="1:17 1246:1272" s="97" customFormat="1" x14ac:dyDescent="0.3">
      <c r="A697" s="96"/>
      <c r="C697" s="98"/>
      <c r="D697" s="93"/>
      <c r="E697" s="93"/>
      <c r="F697" s="93"/>
      <c r="G697" s="114"/>
      <c r="H697" s="126"/>
      <c r="I697" s="123"/>
      <c r="J697" s="124"/>
      <c r="K697" s="125"/>
      <c r="L697" s="112"/>
      <c r="M697" s="99"/>
      <c r="N697" s="99"/>
      <c r="P697" s="99"/>
      <c r="Q697" s="99"/>
      <c r="AUX697" s="102"/>
      <c r="AUY697" s="102"/>
      <c r="AUZ697" s="102"/>
      <c r="AVA697" s="102"/>
      <c r="AVB697" s="102"/>
      <c r="AVC697" s="102"/>
      <c r="AVD697" s="102"/>
      <c r="AVE697" s="102"/>
      <c r="AVF697" s="102"/>
      <c r="AVG697" s="102"/>
      <c r="AVH697" s="102"/>
      <c r="AVI697" s="102"/>
      <c r="AVJ697" s="102"/>
      <c r="AVK697" s="102"/>
      <c r="AVL697" s="102"/>
      <c r="AVM697" s="102"/>
      <c r="AVN697" s="102"/>
      <c r="AVO697" s="102"/>
      <c r="AVP697" s="102"/>
      <c r="AVQ697" s="102"/>
      <c r="AVR697" s="102"/>
      <c r="AVS697" s="102"/>
      <c r="AVT697" s="102"/>
      <c r="AVU697" s="102"/>
      <c r="AVV697" s="102"/>
      <c r="AVW697" s="102"/>
      <c r="AVX697" s="102"/>
    </row>
    <row r="698" spans="1:17 1246:1272" s="97" customFormat="1" x14ac:dyDescent="0.3">
      <c r="A698" s="96"/>
      <c r="C698" s="98"/>
      <c r="D698" s="93"/>
      <c r="E698" s="93"/>
      <c r="F698" s="93"/>
      <c r="G698" s="114"/>
      <c r="H698" s="126"/>
      <c r="I698" s="123"/>
      <c r="J698" s="124"/>
      <c r="K698" s="125"/>
      <c r="L698" s="112"/>
      <c r="M698" s="99"/>
      <c r="N698" s="99"/>
      <c r="P698" s="99"/>
      <c r="Q698" s="99"/>
      <c r="AUX698" s="102"/>
      <c r="AUY698" s="102"/>
      <c r="AUZ698" s="102"/>
      <c r="AVA698" s="102"/>
      <c r="AVB698" s="102"/>
      <c r="AVC698" s="102"/>
      <c r="AVD698" s="102"/>
      <c r="AVE698" s="102"/>
      <c r="AVF698" s="102"/>
      <c r="AVG698" s="102"/>
      <c r="AVH698" s="102"/>
      <c r="AVI698" s="102"/>
      <c r="AVJ698" s="102"/>
      <c r="AVK698" s="102"/>
      <c r="AVL698" s="102"/>
      <c r="AVM698" s="102"/>
      <c r="AVN698" s="102"/>
      <c r="AVO698" s="102"/>
      <c r="AVP698" s="102"/>
      <c r="AVQ698" s="102"/>
      <c r="AVR698" s="102"/>
      <c r="AVS698" s="102"/>
      <c r="AVT698" s="102"/>
      <c r="AVU698" s="102"/>
      <c r="AVV698" s="102"/>
      <c r="AVW698" s="102"/>
      <c r="AVX698" s="102"/>
    </row>
    <row r="699" spans="1:17 1246:1272" s="97" customFormat="1" x14ac:dyDescent="0.3">
      <c r="A699" s="96"/>
      <c r="C699" s="98"/>
      <c r="D699" s="93"/>
      <c r="E699" s="93"/>
      <c r="F699" s="93"/>
      <c r="G699" s="114"/>
      <c r="H699" s="126"/>
      <c r="I699" s="123"/>
      <c r="J699" s="124"/>
      <c r="K699" s="125"/>
      <c r="L699" s="112"/>
      <c r="M699" s="99"/>
      <c r="N699" s="99"/>
      <c r="P699" s="99"/>
      <c r="Q699" s="99"/>
      <c r="AUX699" s="102"/>
      <c r="AUY699" s="102"/>
      <c r="AUZ699" s="102"/>
      <c r="AVA699" s="102"/>
      <c r="AVB699" s="102"/>
      <c r="AVC699" s="102"/>
      <c r="AVD699" s="102"/>
      <c r="AVE699" s="102"/>
      <c r="AVF699" s="102"/>
      <c r="AVG699" s="102"/>
      <c r="AVH699" s="102"/>
      <c r="AVI699" s="102"/>
      <c r="AVJ699" s="102"/>
      <c r="AVK699" s="102"/>
      <c r="AVL699" s="102"/>
      <c r="AVM699" s="102"/>
      <c r="AVN699" s="102"/>
      <c r="AVO699" s="102"/>
      <c r="AVP699" s="102"/>
      <c r="AVQ699" s="102"/>
      <c r="AVR699" s="102"/>
      <c r="AVS699" s="102"/>
      <c r="AVT699" s="102"/>
      <c r="AVU699" s="102"/>
      <c r="AVV699" s="102"/>
      <c r="AVW699" s="102"/>
      <c r="AVX699" s="102"/>
    </row>
    <row r="700" spans="1:17 1246:1272" s="97" customFormat="1" x14ac:dyDescent="0.3">
      <c r="A700" s="96"/>
      <c r="C700" s="98"/>
      <c r="D700" s="93"/>
      <c r="E700" s="93"/>
      <c r="F700" s="93"/>
      <c r="G700" s="114"/>
      <c r="H700" s="126"/>
      <c r="I700" s="123"/>
      <c r="J700" s="124"/>
      <c r="K700" s="125"/>
      <c r="L700" s="112"/>
      <c r="M700" s="99"/>
      <c r="N700" s="99"/>
      <c r="P700" s="99"/>
      <c r="Q700" s="99"/>
      <c r="AUX700" s="102"/>
      <c r="AUY700" s="102"/>
      <c r="AUZ700" s="102"/>
      <c r="AVA700" s="102"/>
      <c r="AVB700" s="102"/>
      <c r="AVC700" s="102"/>
      <c r="AVD700" s="102"/>
      <c r="AVE700" s="102"/>
      <c r="AVF700" s="102"/>
      <c r="AVG700" s="102"/>
      <c r="AVH700" s="102"/>
      <c r="AVI700" s="102"/>
      <c r="AVJ700" s="102"/>
      <c r="AVK700" s="102"/>
      <c r="AVL700" s="102"/>
      <c r="AVM700" s="102"/>
      <c r="AVN700" s="102"/>
      <c r="AVO700" s="102"/>
      <c r="AVP700" s="102"/>
      <c r="AVQ700" s="102"/>
      <c r="AVR700" s="102"/>
      <c r="AVS700" s="102"/>
      <c r="AVT700" s="102"/>
      <c r="AVU700" s="102"/>
      <c r="AVV700" s="102"/>
      <c r="AVW700" s="102"/>
      <c r="AVX700" s="102"/>
    </row>
    <row r="701" spans="1:17 1246:1272" s="97" customFormat="1" x14ac:dyDescent="0.3">
      <c r="A701" s="96"/>
      <c r="C701" s="98"/>
      <c r="D701" s="93"/>
      <c r="E701" s="93"/>
      <c r="F701" s="93"/>
      <c r="G701" s="114"/>
      <c r="H701" s="126"/>
      <c r="I701" s="123"/>
      <c r="J701" s="124"/>
      <c r="K701" s="125"/>
      <c r="L701" s="112"/>
      <c r="M701" s="99"/>
      <c r="N701" s="99"/>
      <c r="P701" s="99"/>
      <c r="Q701" s="99"/>
      <c r="AUX701" s="102"/>
      <c r="AUY701" s="102"/>
      <c r="AUZ701" s="102"/>
      <c r="AVA701" s="102"/>
      <c r="AVB701" s="102"/>
      <c r="AVC701" s="102"/>
      <c r="AVD701" s="102"/>
      <c r="AVE701" s="102"/>
      <c r="AVF701" s="102"/>
      <c r="AVG701" s="102"/>
      <c r="AVH701" s="102"/>
      <c r="AVI701" s="102"/>
      <c r="AVJ701" s="102"/>
      <c r="AVK701" s="102"/>
      <c r="AVL701" s="102"/>
      <c r="AVM701" s="102"/>
      <c r="AVN701" s="102"/>
      <c r="AVO701" s="102"/>
      <c r="AVP701" s="102"/>
      <c r="AVQ701" s="102"/>
      <c r="AVR701" s="102"/>
      <c r="AVS701" s="102"/>
      <c r="AVT701" s="102"/>
      <c r="AVU701" s="102"/>
      <c r="AVV701" s="102"/>
      <c r="AVW701" s="102"/>
      <c r="AVX701" s="102"/>
    </row>
    <row r="702" spans="1:17 1246:1272" s="97" customFormat="1" x14ac:dyDescent="0.3">
      <c r="A702" s="96"/>
      <c r="C702" s="98"/>
      <c r="D702" s="93"/>
      <c r="E702" s="93"/>
      <c r="F702" s="93"/>
      <c r="G702" s="114"/>
      <c r="H702" s="126"/>
      <c r="I702" s="123"/>
      <c r="J702" s="124"/>
      <c r="K702" s="125"/>
      <c r="L702" s="112"/>
      <c r="M702" s="99"/>
      <c r="N702" s="99"/>
      <c r="P702" s="99"/>
      <c r="Q702" s="99"/>
      <c r="AUX702" s="102"/>
      <c r="AUY702" s="102"/>
      <c r="AUZ702" s="102"/>
      <c r="AVA702" s="102"/>
      <c r="AVB702" s="102"/>
      <c r="AVC702" s="102"/>
      <c r="AVD702" s="102"/>
      <c r="AVE702" s="102"/>
      <c r="AVF702" s="102"/>
      <c r="AVG702" s="102"/>
      <c r="AVH702" s="102"/>
      <c r="AVI702" s="102"/>
      <c r="AVJ702" s="102"/>
      <c r="AVK702" s="102"/>
      <c r="AVL702" s="102"/>
      <c r="AVM702" s="102"/>
      <c r="AVN702" s="102"/>
      <c r="AVO702" s="102"/>
      <c r="AVP702" s="102"/>
      <c r="AVQ702" s="102"/>
      <c r="AVR702" s="102"/>
      <c r="AVS702" s="102"/>
      <c r="AVT702" s="102"/>
      <c r="AVU702" s="102"/>
      <c r="AVV702" s="102"/>
      <c r="AVW702" s="102"/>
      <c r="AVX702" s="102"/>
    </row>
    <row r="703" spans="1:17 1246:1272" s="97" customFormat="1" x14ac:dyDescent="0.3">
      <c r="A703" s="96"/>
      <c r="C703" s="98"/>
      <c r="D703" s="93"/>
      <c r="E703" s="93"/>
      <c r="F703" s="93"/>
      <c r="G703" s="114"/>
      <c r="H703" s="126"/>
      <c r="I703" s="123"/>
      <c r="J703" s="124"/>
      <c r="K703" s="125"/>
      <c r="L703" s="112"/>
      <c r="M703" s="99"/>
      <c r="N703" s="99"/>
      <c r="P703" s="99"/>
      <c r="Q703" s="99"/>
      <c r="AUX703" s="102"/>
      <c r="AUY703" s="102"/>
      <c r="AUZ703" s="102"/>
      <c r="AVA703" s="102"/>
      <c r="AVB703" s="102"/>
      <c r="AVC703" s="102"/>
      <c r="AVD703" s="102"/>
      <c r="AVE703" s="102"/>
      <c r="AVF703" s="102"/>
      <c r="AVG703" s="102"/>
      <c r="AVH703" s="102"/>
      <c r="AVI703" s="102"/>
      <c r="AVJ703" s="102"/>
      <c r="AVK703" s="102"/>
      <c r="AVL703" s="102"/>
      <c r="AVM703" s="102"/>
      <c r="AVN703" s="102"/>
      <c r="AVO703" s="102"/>
      <c r="AVP703" s="102"/>
      <c r="AVQ703" s="102"/>
      <c r="AVR703" s="102"/>
      <c r="AVS703" s="102"/>
      <c r="AVT703" s="102"/>
      <c r="AVU703" s="102"/>
      <c r="AVV703" s="102"/>
      <c r="AVW703" s="102"/>
      <c r="AVX703" s="102"/>
    </row>
    <row r="704" spans="1:17 1246:1272" s="97" customFormat="1" x14ac:dyDescent="0.3">
      <c r="A704" s="96"/>
      <c r="C704" s="98"/>
      <c r="D704" s="93"/>
      <c r="E704" s="93"/>
      <c r="F704" s="93"/>
      <c r="G704" s="114"/>
      <c r="H704" s="126"/>
      <c r="I704" s="123"/>
      <c r="J704" s="124"/>
      <c r="K704" s="125"/>
      <c r="L704" s="112"/>
      <c r="M704" s="99"/>
      <c r="N704" s="99"/>
      <c r="P704" s="99"/>
      <c r="Q704" s="99"/>
      <c r="AUX704" s="102"/>
      <c r="AUY704" s="102"/>
      <c r="AUZ704" s="102"/>
      <c r="AVA704" s="102"/>
      <c r="AVB704" s="102"/>
      <c r="AVC704" s="102"/>
      <c r="AVD704" s="102"/>
      <c r="AVE704" s="102"/>
      <c r="AVF704" s="102"/>
      <c r="AVG704" s="102"/>
      <c r="AVH704" s="102"/>
      <c r="AVI704" s="102"/>
      <c r="AVJ704" s="102"/>
      <c r="AVK704" s="102"/>
      <c r="AVL704" s="102"/>
      <c r="AVM704" s="102"/>
      <c r="AVN704" s="102"/>
      <c r="AVO704" s="102"/>
      <c r="AVP704" s="102"/>
      <c r="AVQ704" s="102"/>
      <c r="AVR704" s="102"/>
      <c r="AVS704" s="102"/>
      <c r="AVT704" s="102"/>
      <c r="AVU704" s="102"/>
      <c r="AVV704" s="102"/>
      <c r="AVW704" s="102"/>
      <c r="AVX704" s="102"/>
    </row>
    <row r="705" spans="1:17 1246:1272" s="97" customFormat="1" x14ac:dyDescent="0.3">
      <c r="A705" s="96"/>
      <c r="C705" s="98"/>
      <c r="D705" s="93"/>
      <c r="E705" s="93"/>
      <c r="F705" s="93"/>
      <c r="G705" s="114"/>
      <c r="H705" s="126"/>
      <c r="I705" s="123"/>
      <c r="J705" s="124"/>
      <c r="K705" s="125"/>
      <c r="L705" s="112"/>
      <c r="M705" s="99"/>
      <c r="N705" s="99"/>
      <c r="P705" s="99"/>
      <c r="Q705" s="99"/>
      <c r="AUX705" s="102"/>
      <c r="AUY705" s="102"/>
      <c r="AUZ705" s="102"/>
      <c r="AVA705" s="102"/>
      <c r="AVB705" s="102"/>
      <c r="AVC705" s="102"/>
      <c r="AVD705" s="102"/>
      <c r="AVE705" s="102"/>
      <c r="AVF705" s="102"/>
      <c r="AVG705" s="102"/>
      <c r="AVH705" s="102"/>
      <c r="AVI705" s="102"/>
      <c r="AVJ705" s="102"/>
      <c r="AVK705" s="102"/>
      <c r="AVL705" s="102"/>
      <c r="AVM705" s="102"/>
      <c r="AVN705" s="102"/>
      <c r="AVO705" s="102"/>
      <c r="AVP705" s="102"/>
      <c r="AVQ705" s="102"/>
      <c r="AVR705" s="102"/>
      <c r="AVS705" s="102"/>
      <c r="AVT705" s="102"/>
      <c r="AVU705" s="102"/>
      <c r="AVV705" s="102"/>
      <c r="AVW705" s="102"/>
      <c r="AVX705" s="102"/>
    </row>
    <row r="706" spans="1:17 1246:1272" s="97" customFormat="1" x14ac:dyDescent="0.3">
      <c r="A706" s="96"/>
      <c r="C706" s="98"/>
      <c r="D706" s="93"/>
      <c r="E706" s="93"/>
      <c r="F706" s="93"/>
      <c r="G706" s="114"/>
      <c r="H706" s="126"/>
      <c r="I706" s="123"/>
      <c r="J706" s="124"/>
      <c r="K706" s="125"/>
      <c r="L706" s="112"/>
      <c r="M706" s="99"/>
      <c r="N706" s="99"/>
      <c r="P706" s="99"/>
      <c r="Q706" s="99"/>
      <c r="AUX706" s="102"/>
      <c r="AUY706" s="102"/>
      <c r="AUZ706" s="102"/>
      <c r="AVA706" s="102"/>
      <c r="AVB706" s="102"/>
      <c r="AVC706" s="102"/>
      <c r="AVD706" s="102"/>
      <c r="AVE706" s="102"/>
      <c r="AVF706" s="102"/>
      <c r="AVG706" s="102"/>
      <c r="AVH706" s="102"/>
      <c r="AVI706" s="102"/>
      <c r="AVJ706" s="102"/>
      <c r="AVK706" s="102"/>
      <c r="AVL706" s="102"/>
      <c r="AVM706" s="102"/>
      <c r="AVN706" s="102"/>
      <c r="AVO706" s="102"/>
      <c r="AVP706" s="102"/>
      <c r="AVQ706" s="102"/>
      <c r="AVR706" s="102"/>
      <c r="AVS706" s="102"/>
      <c r="AVT706" s="102"/>
      <c r="AVU706" s="102"/>
      <c r="AVV706" s="102"/>
      <c r="AVW706" s="102"/>
      <c r="AVX706" s="102"/>
    </row>
    <row r="707" spans="1:17 1246:1272" s="97" customFormat="1" x14ac:dyDescent="0.3">
      <c r="A707" s="96"/>
      <c r="C707" s="98"/>
      <c r="D707" s="93"/>
      <c r="E707" s="93"/>
      <c r="F707" s="93"/>
      <c r="G707" s="114"/>
      <c r="H707" s="126"/>
      <c r="I707" s="123"/>
      <c r="J707" s="124"/>
      <c r="K707" s="125"/>
      <c r="L707" s="112"/>
      <c r="M707" s="99"/>
      <c r="N707" s="99"/>
      <c r="P707" s="99"/>
      <c r="Q707" s="99"/>
      <c r="AUX707" s="102"/>
      <c r="AUY707" s="102"/>
      <c r="AUZ707" s="102"/>
      <c r="AVA707" s="102"/>
      <c r="AVB707" s="102"/>
      <c r="AVC707" s="102"/>
      <c r="AVD707" s="102"/>
      <c r="AVE707" s="102"/>
      <c r="AVF707" s="102"/>
      <c r="AVG707" s="102"/>
      <c r="AVH707" s="102"/>
      <c r="AVI707" s="102"/>
      <c r="AVJ707" s="102"/>
      <c r="AVK707" s="102"/>
      <c r="AVL707" s="102"/>
      <c r="AVM707" s="102"/>
      <c r="AVN707" s="102"/>
      <c r="AVO707" s="102"/>
      <c r="AVP707" s="102"/>
      <c r="AVQ707" s="102"/>
      <c r="AVR707" s="102"/>
      <c r="AVS707" s="102"/>
      <c r="AVT707" s="102"/>
      <c r="AVU707" s="102"/>
      <c r="AVV707" s="102"/>
      <c r="AVW707" s="102"/>
      <c r="AVX707" s="102"/>
    </row>
    <row r="708" spans="1:17 1246:1272" s="97" customFormat="1" x14ac:dyDescent="0.3">
      <c r="A708" s="96"/>
      <c r="C708" s="98"/>
      <c r="D708" s="93"/>
      <c r="E708" s="93"/>
      <c r="F708" s="93"/>
      <c r="G708" s="114"/>
      <c r="H708" s="126"/>
      <c r="I708" s="123"/>
      <c r="J708" s="124"/>
      <c r="K708" s="125"/>
      <c r="L708" s="112"/>
      <c r="M708" s="99"/>
      <c r="N708" s="99"/>
      <c r="P708" s="99"/>
      <c r="Q708" s="99"/>
      <c r="AUX708" s="102"/>
      <c r="AUY708" s="102"/>
      <c r="AUZ708" s="102"/>
      <c r="AVA708" s="102"/>
      <c r="AVB708" s="102"/>
      <c r="AVC708" s="102"/>
      <c r="AVD708" s="102"/>
      <c r="AVE708" s="102"/>
      <c r="AVF708" s="102"/>
      <c r="AVG708" s="102"/>
      <c r="AVH708" s="102"/>
      <c r="AVI708" s="102"/>
      <c r="AVJ708" s="102"/>
      <c r="AVK708" s="102"/>
      <c r="AVL708" s="102"/>
      <c r="AVM708" s="102"/>
      <c r="AVN708" s="102"/>
      <c r="AVO708" s="102"/>
      <c r="AVP708" s="102"/>
      <c r="AVQ708" s="102"/>
      <c r="AVR708" s="102"/>
      <c r="AVS708" s="102"/>
      <c r="AVT708" s="102"/>
      <c r="AVU708" s="102"/>
      <c r="AVV708" s="102"/>
      <c r="AVW708" s="102"/>
      <c r="AVX708" s="102"/>
    </row>
    <row r="709" spans="1:17 1246:1272" s="97" customFormat="1" x14ac:dyDescent="0.3">
      <c r="A709" s="96"/>
      <c r="C709" s="98"/>
      <c r="D709" s="93"/>
      <c r="E709" s="93"/>
      <c r="F709" s="93"/>
      <c r="G709" s="114"/>
      <c r="H709" s="126"/>
      <c r="I709" s="123"/>
      <c r="J709" s="124"/>
      <c r="K709" s="125"/>
      <c r="L709" s="112"/>
      <c r="M709" s="99"/>
      <c r="N709" s="99"/>
      <c r="P709" s="99"/>
      <c r="Q709" s="99"/>
      <c r="AUX709" s="102"/>
      <c r="AUY709" s="102"/>
      <c r="AUZ709" s="102"/>
      <c r="AVA709" s="102"/>
      <c r="AVB709" s="102"/>
      <c r="AVC709" s="102"/>
      <c r="AVD709" s="102"/>
      <c r="AVE709" s="102"/>
      <c r="AVF709" s="102"/>
      <c r="AVG709" s="102"/>
      <c r="AVH709" s="102"/>
      <c r="AVI709" s="102"/>
      <c r="AVJ709" s="102"/>
      <c r="AVK709" s="102"/>
      <c r="AVL709" s="102"/>
      <c r="AVM709" s="102"/>
      <c r="AVN709" s="102"/>
      <c r="AVO709" s="102"/>
      <c r="AVP709" s="102"/>
      <c r="AVQ709" s="102"/>
      <c r="AVR709" s="102"/>
      <c r="AVS709" s="102"/>
      <c r="AVT709" s="102"/>
      <c r="AVU709" s="102"/>
      <c r="AVV709" s="102"/>
      <c r="AVW709" s="102"/>
      <c r="AVX709" s="102"/>
    </row>
    <row r="710" spans="1:17 1246:1272" s="97" customFormat="1" x14ac:dyDescent="0.3">
      <c r="A710" s="96"/>
      <c r="C710" s="98"/>
      <c r="D710" s="93"/>
      <c r="E710" s="93"/>
      <c r="F710" s="93"/>
      <c r="G710" s="114"/>
      <c r="H710" s="126"/>
      <c r="I710" s="123"/>
      <c r="J710" s="124"/>
      <c r="K710" s="125"/>
      <c r="L710" s="112"/>
      <c r="M710" s="99"/>
      <c r="N710" s="99"/>
      <c r="P710" s="99"/>
      <c r="Q710" s="99"/>
      <c r="AUX710" s="102"/>
      <c r="AUY710" s="102"/>
      <c r="AUZ710" s="102"/>
      <c r="AVA710" s="102"/>
      <c r="AVB710" s="102"/>
      <c r="AVC710" s="102"/>
      <c r="AVD710" s="102"/>
      <c r="AVE710" s="102"/>
      <c r="AVF710" s="102"/>
      <c r="AVG710" s="102"/>
      <c r="AVH710" s="102"/>
      <c r="AVI710" s="102"/>
      <c r="AVJ710" s="102"/>
      <c r="AVK710" s="102"/>
      <c r="AVL710" s="102"/>
      <c r="AVM710" s="102"/>
      <c r="AVN710" s="102"/>
      <c r="AVO710" s="102"/>
      <c r="AVP710" s="102"/>
      <c r="AVQ710" s="102"/>
      <c r="AVR710" s="102"/>
      <c r="AVS710" s="102"/>
      <c r="AVT710" s="102"/>
      <c r="AVU710" s="102"/>
      <c r="AVV710" s="102"/>
      <c r="AVW710" s="102"/>
      <c r="AVX710" s="102"/>
    </row>
    <row r="711" spans="1:17 1246:1272" s="97" customFormat="1" x14ac:dyDescent="0.3">
      <c r="A711" s="96"/>
      <c r="C711" s="98"/>
      <c r="D711" s="93"/>
      <c r="E711" s="93"/>
      <c r="F711" s="93"/>
      <c r="G711" s="114"/>
      <c r="H711" s="126"/>
      <c r="I711" s="123"/>
      <c r="J711" s="124"/>
      <c r="K711" s="125"/>
      <c r="L711" s="112"/>
      <c r="M711" s="99"/>
      <c r="N711" s="99"/>
      <c r="P711" s="99"/>
      <c r="Q711" s="99"/>
      <c r="AUX711" s="102"/>
      <c r="AUY711" s="102"/>
      <c r="AUZ711" s="102"/>
      <c r="AVA711" s="102"/>
      <c r="AVB711" s="102"/>
      <c r="AVC711" s="102"/>
      <c r="AVD711" s="102"/>
      <c r="AVE711" s="102"/>
      <c r="AVF711" s="102"/>
      <c r="AVG711" s="102"/>
      <c r="AVH711" s="102"/>
      <c r="AVI711" s="102"/>
      <c r="AVJ711" s="102"/>
      <c r="AVK711" s="102"/>
      <c r="AVL711" s="102"/>
      <c r="AVM711" s="102"/>
      <c r="AVN711" s="102"/>
      <c r="AVO711" s="102"/>
      <c r="AVP711" s="102"/>
      <c r="AVQ711" s="102"/>
      <c r="AVR711" s="102"/>
      <c r="AVS711" s="102"/>
      <c r="AVT711" s="102"/>
      <c r="AVU711" s="102"/>
      <c r="AVV711" s="102"/>
      <c r="AVW711" s="102"/>
      <c r="AVX711" s="102"/>
    </row>
    <row r="712" spans="1:17 1246:1272" s="97" customFormat="1" x14ac:dyDescent="0.3">
      <c r="A712" s="96"/>
      <c r="C712" s="98"/>
      <c r="D712" s="93"/>
      <c r="E712" s="93"/>
      <c r="F712" s="93"/>
      <c r="G712" s="114"/>
      <c r="H712" s="126"/>
      <c r="I712" s="123"/>
      <c r="J712" s="124"/>
      <c r="K712" s="125"/>
      <c r="L712" s="112"/>
      <c r="M712" s="99"/>
      <c r="N712" s="99"/>
      <c r="P712" s="99"/>
      <c r="Q712" s="99"/>
      <c r="AUX712" s="102"/>
      <c r="AUY712" s="102"/>
      <c r="AUZ712" s="102"/>
      <c r="AVA712" s="102"/>
      <c r="AVB712" s="102"/>
      <c r="AVC712" s="102"/>
      <c r="AVD712" s="102"/>
      <c r="AVE712" s="102"/>
      <c r="AVF712" s="102"/>
      <c r="AVG712" s="102"/>
      <c r="AVH712" s="102"/>
      <c r="AVI712" s="102"/>
      <c r="AVJ712" s="102"/>
      <c r="AVK712" s="102"/>
      <c r="AVL712" s="102"/>
      <c r="AVM712" s="102"/>
      <c r="AVN712" s="102"/>
      <c r="AVO712" s="102"/>
      <c r="AVP712" s="102"/>
      <c r="AVQ712" s="102"/>
      <c r="AVR712" s="102"/>
      <c r="AVS712" s="102"/>
      <c r="AVT712" s="102"/>
      <c r="AVU712" s="102"/>
      <c r="AVV712" s="102"/>
      <c r="AVW712" s="102"/>
      <c r="AVX712" s="102"/>
    </row>
    <row r="713" spans="1:17 1246:1272" s="97" customFormat="1" x14ac:dyDescent="0.3">
      <c r="A713" s="96"/>
      <c r="C713" s="98"/>
      <c r="D713" s="93"/>
      <c r="E713" s="93"/>
      <c r="F713" s="93"/>
      <c r="G713" s="114"/>
      <c r="H713" s="126"/>
      <c r="I713" s="123"/>
      <c r="J713" s="124"/>
      <c r="K713" s="125"/>
      <c r="L713" s="112"/>
      <c r="M713" s="99"/>
      <c r="N713" s="99"/>
      <c r="P713" s="99"/>
      <c r="Q713" s="99"/>
      <c r="AUX713" s="102"/>
      <c r="AUY713" s="102"/>
      <c r="AUZ713" s="102"/>
      <c r="AVA713" s="102"/>
      <c r="AVB713" s="102"/>
      <c r="AVC713" s="102"/>
      <c r="AVD713" s="102"/>
      <c r="AVE713" s="102"/>
      <c r="AVF713" s="102"/>
      <c r="AVG713" s="102"/>
      <c r="AVH713" s="102"/>
      <c r="AVI713" s="102"/>
      <c r="AVJ713" s="102"/>
      <c r="AVK713" s="102"/>
      <c r="AVL713" s="102"/>
      <c r="AVM713" s="102"/>
      <c r="AVN713" s="102"/>
      <c r="AVO713" s="102"/>
      <c r="AVP713" s="102"/>
      <c r="AVQ713" s="102"/>
      <c r="AVR713" s="102"/>
      <c r="AVS713" s="102"/>
      <c r="AVT713" s="102"/>
      <c r="AVU713" s="102"/>
      <c r="AVV713" s="102"/>
      <c r="AVW713" s="102"/>
      <c r="AVX713" s="102"/>
    </row>
    <row r="714" spans="1:17 1246:1272" s="97" customFormat="1" x14ac:dyDescent="0.3">
      <c r="A714" s="96"/>
      <c r="C714" s="98"/>
      <c r="D714" s="93"/>
      <c r="E714" s="93"/>
      <c r="F714" s="93"/>
      <c r="G714" s="114"/>
      <c r="H714" s="126"/>
      <c r="I714" s="123"/>
      <c r="J714" s="124"/>
      <c r="K714" s="125"/>
      <c r="L714" s="112"/>
      <c r="M714" s="99"/>
      <c r="N714" s="99"/>
      <c r="P714" s="99"/>
      <c r="Q714" s="99"/>
      <c r="AUX714" s="102"/>
      <c r="AUY714" s="102"/>
      <c r="AUZ714" s="102"/>
      <c r="AVA714" s="102"/>
      <c r="AVB714" s="102"/>
      <c r="AVC714" s="102"/>
      <c r="AVD714" s="102"/>
      <c r="AVE714" s="102"/>
      <c r="AVF714" s="102"/>
      <c r="AVG714" s="102"/>
      <c r="AVH714" s="102"/>
      <c r="AVI714" s="102"/>
      <c r="AVJ714" s="102"/>
      <c r="AVK714" s="102"/>
      <c r="AVL714" s="102"/>
      <c r="AVM714" s="102"/>
      <c r="AVN714" s="102"/>
      <c r="AVO714" s="102"/>
      <c r="AVP714" s="102"/>
      <c r="AVQ714" s="102"/>
      <c r="AVR714" s="102"/>
      <c r="AVS714" s="102"/>
      <c r="AVT714" s="102"/>
      <c r="AVU714" s="102"/>
      <c r="AVV714" s="102"/>
      <c r="AVW714" s="102"/>
      <c r="AVX714" s="102"/>
    </row>
    <row r="715" spans="1:17 1246:1272" s="97" customFormat="1" x14ac:dyDescent="0.3">
      <c r="A715" s="96"/>
      <c r="C715" s="98"/>
      <c r="D715" s="93"/>
      <c r="E715" s="93"/>
      <c r="F715" s="93"/>
      <c r="G715" s="114"/>
      <c r="H715" s="126"/>
      <c r="I715" s="123"/>
      <c r="J715" s="124"/>
      <c r="K715" s="125"/>
      <c r="L715" s="112"/>
      <c r="M715" s="99"/>
      <c r="N715" s="99"/>
      <c r="P715" s="99"/>
      <c r="Q715" s="99"/>
      <c r="AUX715" s="102"/>
      <c r="AUY715" s="102"/>
      <c r="AUZ715" s="102"/>
      <c r="AVA715" s="102"/>
      <c r="AVB715" s="102"/>
      <c r="AVC715" s="102"/>
      <c r="AVD715" s="102"/>
      <c r="AVE715" s="102"/>
      <c r="AVF715" s="102"/>
      <c r="AVG715" s="102"/>
      <c r="AVH715" s="102"/>
      <c r="AVI715" s="102"/>
      <c r="AVJ715" s="102"/>
      <c r="AVK715" s="102"/>
      <c r="AVL715" s="102"/>
      <c r="AVM715" s="102"/>
      <c r="AVN715" s="102"/>
      <c r="AVO715" s="102"/>
      <c r="AVP715" s="102"/>
      <c r="AVQ715" s="102"/>
      <c r="AVR715" s="102"/>
      <c r="AVS715" s="102"/>
      <c r="AVT715" s="102"/>
      <c r="AVU715" s="102"/>
      <c r="AVV715" s="102"/>
      <c r="AVW715" s="102"/>
      <c r="AVX715" s="102"/>
    </row>
    <row r="716" spans="1:17 1246:1272" s="97" customFormat="1" x14ac:dyDescent="0.3">
      <c r="A716" s="96"/>
      <c r="C716" s="98"/>
      <c r="D716" s="93"/>
      <c r="E716" s="93"/>
      <c r="F716" s="93"/>
      <c r="G716" s="114"/>
      <c r="H716" s="126"/>
      <c r="I716" s="123"/>
      <c r="J716" s="124"/>
      <c r="K716" s="125"/>
      <c r="L716" s="112"/>
      <c r="M716" s="99"/>
      <c r="N716" s="99"/>
      <c r="P716" s="99"/>
      <c r="Q716" s="99"/>
      <c r="AUX716" s="102"/>
      <c r="AUY716" s="102"/>
      <c r="AUZ716" s="102"/>
      <c r="AVA716" s="102"/>
      <c r="AVB716" s="102"/>
      <c r="AVC716" s="102"/>
      <c r="AVD716" s="102"/>
      <c r="AVE716" s="102"/>
      <c r="AVF716" s="102"/>
      <c r="AVG716" s="102"/>
      <c r="AVH716" s="102"/>
      <c r="AVI716" s="102"/>
      <c r="AVJ716" s="102"/>
      <c r="AVK716" s="102"/>
      <c r="AVL716" s="102"/>
      <c r="AVM716" s="102"/>
      <c r="AVN716" s="102"/>
      <c r="AVO716" s="102"/>
      <c r="AVP716" s="102"/>
      <c r="AVQ716" s="102"/>
      <c r="AVR716" s="102"/>
      <c r="AVS716" s="102"/>
      <c r="AVT716" s="102"/>
      <c r="AVU716" s="102"/>
      <c r="AVV716" s="102"/>
      <c r="AVW716" s="102"/>
      <c r="AVX716" s="102"/>
    </row>
    <row r="717" spans="1:17 1246:1272" s="97" customFormat="1" x14ac:dyDescent="0.3">
      <c r="A717" s="96"/>
      <c r="C717" s="98"/>
      <c r="D717" s="93"/>
      <c r="E717" s="93"/>
      <c r="F717" s="93"/>
      <c r="G717" s="114"/>
      <c r="H717" s="126"/>
      <c r="I717" s="123"/>
      <c r="J717" s="124"/>
      <c r="K717" s="125"/>
      <c r="L717" s="112"/>
      <c r="M717" s="99"/>
      <c r="N717" s="99"/>
      <c r="P717" s="99"/>
      <c r="Q717" s="99"/>
      <c r="AUX717" s="102"/>
      <c r="AUY717" s="102"/>
      <c r="AUZ717" s="102"/>
      <c r="AVA717" s="102"/>
      <c r="AVB717" s="102"/>
      <c r="AVC717" s="102"/>
      <c r="AVD717" s="102"/>
      <c r="AVE717" s="102"/>
      <c r="AVF717" s="102"/>
      <c r="AVG717" s="102"/>
      <c r="AVH717" s="102"/>
      <c r="AVI717" s="102"/>
      <c r="AVJ717" s="102"/>
      <c r="AVK717" s="102"/>
      <c r="AVL717" s="102"/>
      <c r="AVM717" s="102"/>
      <c r="AVN717" s="102"/>
      <c r="AVO717" s="102"/>
      <c r="AVP717" s="102"/>
      <c r="AVQ717" s="102"/>
      <c r="AVR717" s="102"/>
      <c r="AVS717" s="102"/>
      <c r="AVT717" s="102"/>
      <c r="AVU717" s="102"/>
      <c r="AVV717" s="102"/>
      <c r="AVW717" s="102"/>
      <c r="AVX717" s="102"/>
    </row>
    <row r="718" spans="1:17 1246:1272" s="97" customFormat="1" x14ac:dyDescent="0.3">
      <c r="A718" s="96"/>
      <c r="C718" s="98"/>
      <c r="D718" s="93"/>
      <c r="E718" s="93"/>
      <c r="F718" s="93"/>
      <c r="G718" s="114"/>
      <c r="H718" s="126"/>
      <c r="I718" s="123"/>
      <c r="J718" s="124"/>
      <c r="K718" s="125"/>
      <c r="L718" s="112"/>
      <c r="M718" s="99"/>
      <c r="N718" s="99"/>
      <c r="P718" s="99"/>
      <c r="Q718" s="99"/>
      <c r="AUX718" s="102"/>
      <c r="AUY718" s="102"/>
      <c r="AUZ718" s="102"/>
      <c r="AVA718" s="102"/>
      <c r="AVB718" s="102"/>
      <c r="AVC718" s="102"/>
      <c r="AVD718" s="102"/>
      <c r="AVE718" s="102"/>
      <c r="AVF718" s="102"/>
      <c r="AVG718" s="102"/>
      <c r="AVH718" s="102"/>
      <c r="AVI718" s="102"/>
      <c r="AVJ718" s="102"/>
      <c r="AVK718" s="102"/>
      <c r="AVL718" s="102"/>
      <c r="AVM718" s="102"/>
      <c r="AVN718" s="102"/>
      <c r="AVO718" s="102"/>
      <c r="AVP718" s="102"/>
      <c r="AVQ718" s="102"/>
      <c r="AVR718" s="102"/>
      <c r="AVS718" s="102"/>
      <c r="AVT718" s="102"/>
      <c r="AVU718" s="102"/>
      <c r="AVV718" s="102"/>
      <c r="AVW718" s="102"/>
      <c r="AVX718" s="102"/>
    </row>
    <row r="719" spans="1:17 1246:1272" s="97" customFormat="1" x14ac:dyDescent="0.3">
      <c r="A719" s="96"/>
      <c r="C719" s="98"/>
      <c r="D719" s="93"/>
      <c r="E719" s="93"/>
      <c r="F719" s="93"/>
      <c r="G719" s="114"/>
      <c r="H719" s="126"/>
      <c r="I719" s="123"/>
      <c r="J719" s="124"/>
      <c r="K719" s="125"/>
      <c r="L719" s="112"/>
      <c r="M719" s="99"/>
      <c r="N719" s="99"/>
      <c r="P719" s="99"/>
      <c r="Q719" s="99"/>
      <c r="AUX719" s="102"/>
      <c r="AUY719" s="102"/>
      <c r="AUZ719" s="102"/>
      <c r="AVA719" s="102"/>
      <c r="AVB719" s="102"/>
      <c r="AVC719" s="102"/>
      <c r="AVD719" s="102"/>
      <c r="AVE719" s="102"/>
      <c r="AVF719" s="102"/>
      <c r="AVG719" s="102"/>
      <c r="AVH719" s="102"/>
      <c r="AVI719" s="102"/>
      <c r="AVJ719" s="102"/>
      <c r="AVK719" s="102"/>
      <c r="AVL719" s="102"/>
      <c r="AVM719" s="102"/>
      <c r="AVN719" s="102"/>
      <c r="AVO719" s="102"/>
      <c r="AVP719" s="102"/>
      <c r="AVQ719" s="102"/>
      <c r="AVR719" s="102"/>
      <c r="AVS719" s="102"/>
      <c r="AVT719" s="102"/>
      <c r="AVU719" s="102"/>
      <c r="AVV719" s="102"/>
      <c r="AVW719" s="102"/>
      <c r="AVX719" s="102"/>
    </row>
    <row r="720" spans="1:17 1246:1272" s="97" customFormat="1" x14ac:dyDescent="0.3">
      <c r="A720" s="96"/>
      <c r="C720" s="98"/>
      <c r="D720" s="93"/>
      <c r="E720" s="93"/>
      <c r="F720" s="93"/>
      <c r="G720" s="114"/>
      <c r="H720" s="126"/>
      <c r="I720" s="123"/>
      <c r="J720" s="124"/>
      <c r="K720" s="125"/>
      <c r="L720" s="112"/>
      <c r="M720" s="99"/>
      <c r="N720" s="99"/>
      <c r="P720" s="99"/>
      <c r="Q720" s="99"/>
      <c r="AUX720" s="102"/>
      <c r="AUY720" s="102"/>
      <c r="AUZ720" s="102"/>
      <c r="AVA720" s="102"/>
      <c r="AVB720" s="102"/>
      <c r="AVC720" s="102"/>
      <c r="AVD720" s="102"/>
      <c r="AVE720" s="102"/>
      <c r="AVF720" s="102"/>
      <c r="AVG720" s="102"/>
      <c r="AVH720" s="102"/>
      <c r="AVI720" s="102"/>
      <c r="AVJ720" s="102"/>
      <c r="AVK720" s="102"/>
      <c r="AVL720" s="102"/>
      <c r="AVM720" s="102"/>
      <c r="AVN720" s="102"/>
      <c r="AVO720" s="102"/>
      <c r="AVP720" s="102"/>
      <c r="AVQ720" s="102"/>
      <c r="AVR720" s="102"/>
      <c r="AVS720" s="102"/>
      <c r="AVT720" s="102"/>
      <c r="AVU720" s="102"/>
      <c r="AVV720" s="102"/>
      <c r="AVW720" s="102"/>
      <c r="AVX720" s="102"/>
    </row>
    <row r="721" spans="1:17 1246:1272" s="97" customFormat="1" x14ac:dyDescent="0.3">
      <c r="A721" s="96"/>
      <c r="C721" s="98"/>
      <c r="D721" s="93"/>
      <c r="E721" s="93"/>
      <c r="F721" s="93"/>
      <c r="G721" s="114"/>
      <c r="H721" s="126"/>
      <c r="I721" s="123"/>
      <c r="J721" s="124"/>
      <c r="K721" s="125"/>
      <c r="L721" s="112"/>
      <c r="M721" s="99"/>
      <c r="N721" s="99"/>
      <c r="P721" s="99"/>
      <c r="Q721" s="99"/>
      <c r="AUX721" s="102"/>
      <c r="AUY721" s="102"/>
      <c r="AUZ721" s="102"/>
      <c r="AVA721" s="102"/>
      <c r="AVB721" s="102"/>
      <c r="AVC721" s="102"/>
      <c r="AVD721" s="102"/>
      <c r="AVE721" s="102"/>
      <c r="AVF721" s="102"/>
      <c r="AVG721" s="102"/>
      <c r="AVH721" s="102"/>
      <c r="AVI721" s="102"/>
      <c r="AVJ721" s="102"/>
      <c r="AVK721" s="102"/>
      <c r="AVL721" s="102"/>
      <c r="AVM721" s="102"/>
      <c r="AVN721" s="102"/>
      <c r="AVO721" s="102"/>
      <c r="AVP721" s="102"/>
      <c r="AVQ721" s="102"/>
      <c r="AVR721" s="102"/>
      <c r="AVS721" s="102"/>
      <c r="AVT721" s="102"/>
      <c r="AVU721" s="102"/>
      <c r="AVV721" s="102"/>
      <c r="AVW721" s="102"/>
      <c r="AVX721" s="102"/>
    </row>
    <row r="722" spans="1:17 1246:1272" s="97" customFormat="1" x14ac:dyDescent="0.3">
      <c r="A722" s="96"/>
      <c r="C722" s="98"/>
      <c r="D722" s="93"/>
      <c r="E722" s="93"/>
      <c r="F722" s="93"/>
      <c r="G722" s="114"/>
      <c r="H722" s="126"/>
      <c r="I722" s="123"/>
      <c r="J722" s="124"/>
      <c r="K722" s="125"/>
      <c r="L722" s="112"/>
      <c r="M722" s="99"/>
      <c r="N722" s="99"/>
      <c r="P722" s="99"/>
      <c r="Q722" s="99"/>
      <c r="AUX722" s="102"/>
      <c r="AUY722" s="102"/>
      <c r="AUZ722" s="102"/>
      <c r="AVA722" s="102"/>
      <c r="AVB722" s="102"/>
      <c r="AVC722" s="102"/>
      <c r="AVD722" s="102"/>
      <c r="AVE722" s="102"/>
      <c r="AVF722" s="102"/>
      <c r="AVG722" s="102"/>
      <c r="AVH722" s="102"/>
      <c r="AVI722" s="102"/>
      <c r="AVJ722" s="102"/>
      <c r="AVK722" s="102"/>
      <c r="AVL722" s="102"/>
      <c r="AVM722" s="102"/>
      <c r="AVN722" s="102"/>
      <c r="AVO722" s="102"/>
      <c r="AVP722" s="102"/>
      <c r="AVQ722" s="102"/>
      <c r="AVR722" s="102"/>
      <c r="AVS722" s="102"/>
      <c r="AVT722" s="102"/>
      <c r="AVU722" s="102"/>
      <c r="AVV722" s="102"/>
      <c r="AVW722" s="102"/>
      <c r="AVX722" s="102"/>
    </row>
    <row r="723" spans="1:17 1246:1272" s="97" customFormat="1" x14ac:dyDescent="0.3">
      <c r="A723" s="96"/>
      <c r="C723" s="98"/>
      <c r="D723" s="93"/>
      <c r="E723" s="93"/>
      <c r="F723" s="93"/>
      <c r="G723" s="114"/>
      <c r="H723" s="126"/>
      <c r="I723" s="123"/>
      <c r="J723" s="124"/>
      <c r="K723" s="125"/>
      <c r="L723" s="112"/>
      <c r="M723" s="99"/>
      <c r="N723" s="99"/>
      <c r="P723" s="99"/>
      <c r="Q723" s="99"/>
      <c r="AUX723" s="102"/>
      <c r="AUY723" s="102"/>
      <c r="AUZ723" s="102"/>
      <c r="AVA723" s="102"/>
      <c r="AVB723" s="102"/>
      <c r="AVC723" s="102"/>
      <c r="AVD723" s="102"/>
      <c r="AVE723" s="102"/>
      <c r="AVF723" s="102"/>
      <c r="AVG723" s="102"/>
      <c r="AVH723" s="102"/>
      <c r="AVI723" s="102"/>
      <c r="AVJ723" s="102"/>
      <c r="AVK723" s="102"/>
      <c r="AVL723" s="102"/>
      <c r="AVM723" s="102"/>
      <c r="AVN723" s="102"/>
      <c r="AVO723" s="102"/>
      <c r="AVP723" s="102"/>
      <c r="AVQ723" s="102"/>
      <c r="AVR723" s="102"/>
      <c r="AVS723" s="102"/>
      <c r="AVT723" s="102"/>
      <c r="AVU723" s="102"/>
      <c r="AVV723" s="102"/>
      <c r="AVW723" s="102"/>
      <c r="AVX723" s="102"/>
    </row>
    <row r="724" spans="1:17 1246:1272" s="97" customFormat="1" x14ac:dyDescent="0.3">
      <c r="A724" s="96"/>
      <c r="C724" s="98"/>
      <c r="D724" s="93"/>
      <c r="E724" s="93"/>
      <c r="F724" s="93"/>
      <c r="G724" s="114"/>
      <c r="H724" s="126"/>
      <c r="I724" s="123"/>
      <c r="J724" s="124"/>
      <c r="K724" s="125"/>
      <c r="L724" s="112"/>
      <c r="M724" s="99"/>
      <c r="N724" s="99"/>
      <c r="P724" s="99"/>
      <c r="Q724" s="99"/>
      <c r="AUX724" s="102"/>
      <c r="AUY724" s="102"/>
      <c r="AUZ724" s="102"/>
      <c r="AVA724" s="102"/>
      <c r="AVB724" s="102"/>
      <c r="AVC724" s="102"/>
      <c r="AVD724" s="102"/>
      <c r="AVE724" s="102"/>
      <c r="AVF724" s="102"/>
      <c r="AVG724" s="102"/>
      <c r="AVH724" s="102"/>
      <c r="AVI724" s="102"/>
      <c r="AVJ724" s="102"/>
      <c r="AVK724" s="102"/>
      <c r="AVL724" s="102"/>
      <c r="AVM724" s="102"/>
      <c r="AVN724" s="102"/>
      <c r="AVO724" s="102"/>
      <c r="AVP724" s="102"/>
      <c r="AVQ724" s="102"/>
      <c r="AVR724" s="102"/>
      <c r="AVS724" s="102"/>
      <c r="AVT724" s="102"/>
      <c r="AVU724" s="102"/>
      <c r="AVV724" s="102"/>
      <c r="AVW724" s="102"/>
      <c r="AVX724" s="102"/>
    </row>
    <row r="725" spans="1:17 1246:1272" s="97" customFormat="1" x14ac:dyDescent="0.3">
      <c r="A725" s="96"/>
      <c r="C725" s="98"/>
      <c r="D725" s="93"/>
      <c r="E725" s="93"/>
      <c r="F725" s="93"/>
      <c r="G725" s="114"/>
      <c r="H725" s="126"/>
      <c r="I725" s="123"/>
      <c r="J725" s="124"/>
      <c r="K725" s="125"/>
      <c r="L725" s="112"/>
      <c r="M725" s="99"/>
      <c r="N725" s="99"/>
      <c r="P725" s="99"/>
      <c r="Q725" s="99"/>
      <c r="AUX725" s="102"/>
      <c r="AUY725" s="102"/>
      <c r="AUZ725" s="102"/>
      <c r="AVA725" s="102"/>
      <c r="AVB725" s="102"/>
      <c r="AVC725" s="102"/>
      <c r="AVD725" s="102"/>
      <c r="AVE725" s="102"/>
      <c r="AVF725" s="102"/>
      <c r="AVG725" s="102"/>
      <c r="AVH725" s="102"/>
      <c r="AVI725" s="102"/>
      <c r="AVJ725" s="102"/>
      <c r="AVK725" s="102"/>
      <c r="AVL725" s="102"/>
      <c r="AVM725" s="102"/>
      <c r="AVN725" s="102"/>
      <c r="AVO725" s="102"/>
      <c r="AVP725" s="102"/>
      <c r="AVQ725" s="102"/>
      <c r="AVR725" s="102"/>
      <c r="AVS725" s="102"/>
      <c r="AVT725" s="102"/>
      <c r="AVU725" s="102"/>
      <c r="AVV725" s="102"/>
      <c r="AVW725" s="102"/>
      <c r="AVX725" s="102"/>
    </row>
    <row r="726" spans="1:17 1246:1272" s="97" customFormat="1" x14ac:dyDescent="0.3">
      <c r="A726" s="96"/>
      <c r="C726" s="98"/>
      <c r="D726" s="93"/>
      <c r="E726" s="93"/>
      <c r="F726" s="93"/>
      <c r="G726" s="114"/>
      <c r="H726" s="126"/>
      <c r="I726" s="123"/>
      <c r="J726" s="124"/>
      <c r="K726" s="125"/>
      <c r="L726" s="112"/>
      <c r="M726" s="99"/>
      <c r="N726" s="99"/>
      <c r="P726" s="99"/>
      <c r="Q726" s="99"/>
      <c r="AUX726" s="102"/>
      <c r="AUY726" s="102"/>
      <c r="AUZ726" s="102"/>
      <c r="AVA726" s="102"/>
      <c r="AVB726" s="102"/>
      <c r="AVC726" s="102"/>
      <c r="AVD726" s="102"/>
      <c r="AVE726" s="102"/>
      <c r="AVF726" s="102"/>
      <c r="AVG726" s="102"/>
      <c r="AVH726" s="102"/>
      <c r="AVI726" s="102"/>
      <c r="AVJ726" s="102"/>
      <c r="AVK726" s="102"/>
      <c r="AVL726" s="102"/>
      <c r="AVM726" s="102"/>
      <c r="AVN726" s="102"/>
      <c r="AVO726" s="102"/>
      <c r="AVP726" s="102"/>
      <c r="AVQ726" s="102"/>
      <c r="AVR726" s="102"/>
      <c r="AVS726" s="102"/>
      <c r="AVT726" s="102"/>
      <c r="AVU726" s="102"/>
      <c r="AVV726" s="102"/>
      <c r="AVW726" s="102"/>
      <c r="AVX726" s="102"/>
    </row>
    <row r="727" spans="1:17 1246:1272" s="97" customFormat="1" x14ac:dyDescent="0.3">
      <c r="A727" s="96"/>
      <c r="C727" s="98"/>
      <c r="D727" s="93"/>
      <c r="E727" s="93"/>
      <c r="F727" s="93"/>
      <c r="G727" s="114"/>
      <c r="H727" s="126"/>
      <c r="I727" s="123"/>
      <c r="J727" s="124"/>
      <c r="K727" s="125"/>
      <c r="L727" s="112"/>
      <c r="M727" s="99"/>
      <c r="N727" s="99"/>
      <c r="P727" s="99"/>
      <c r="Q727" s="99"/>
      <c r="AUX727" s="102"/>
      <c r="AUY727" s="102"/>
      <c r="AUZ727" s="102"/>
      <c r="AVA727" s="102"/>
      <c r="AVB727" s="102"/>
      <c r="AVC727" s="102"/>
      <c r="AVD727" s="102"/>
      <c r="AVE727" s="102"/>
      <c r="AVF727" s="102"/>
      <c r="AVG727" s="102"/>
      <c r="AVH727" s="102"/>
      <c r="AVI727" s="102"/>
      <c r="AVJ727" s="102"/>
      <c r="AVK727" s="102"/>
      <c r="AVL727" s="102"/>
      <c r="AVM727" s="102"/>
      <c r="AVN727" s="102"/>
      <c r="AVO727" s="102"/>
      <c r="AVP727" s="102"/>
      <c r="AVQ727" s="102"/>
      <c r="AVR727" s="102"/>
      <c r="AVS727" s="102"/>
      <c r="AVT727" s="102"/>
      <c r="AVU727" s="102"/>
      <c r="AVV727" s="102"/>
      <c r="AVW727" s="102"/>
      <c r="AVX727" s="102"/>
    </row>
    <row r="728" spans="1:17 1246:1272" s="97" customFormat="1" x14ac:dyDescent="0.3">
      <c r="A728" s="96"/>
      <c r="C728" s="98"/>
      <c r="D728" s="93"/>
      <c r="E728" s="93"/>
      <c r="F728" s="93"/>
      <c r="G728" s="114"/>
      <c r="H728" s="126"/>
      <c r="I728" s="123"/>
      <c r="J728" s="124"/>
      <c r="K728" s="125"/>
      <c r="L728" s="112"/>
      <c r="M728" s="99"/>
      <c r="N728" s="99"/>
      <c r="P728" s="99"/>
      <c r="Q728" s="99"/>
      <c r="AUX728" s="102"/>
      <c r="AUY728" s="102"/>
      <c r="AUZ728" s="102"/>
      <c r="AVA728" s="102"/>
      <c r="AVB728" s="102"/>
      <c r="AVC728" s="102"/>
      <c r="AVD728" s="102"/>
      <c r="AVE728" s="102"/>
      <c r="AVF728" s="102"/>
      <c r="AVG728" s="102"/>
      <c r="AVH728" s="102"/>
      <c r="AVI728" s="102"/>
      <c r="AVJ728" s="102"/>
      <c r="AVK728" s="102"/>
      <c r="AVL728" s="102"/>
      <c r="AVM728" s="102"/>
      <c r="AVN728" s="102"/>
      <c r="AVO728" s="102"/>
      <c r="AVP728" s="102"/>
      <c r="AVQ728" s="102"/>
      <c r="AVR728" s="102"/>
      <c r="AVS728" s="102"/>
      <c r="AVT728" s="102"/>
      <c r="AVU728" s="102"/>
      <c r="AVV728" s="102"/>
      <c r="AVW728" s="102"/>
      <c r="AVX728" s="102"/>
    </row>
    <row r="729" spans="1:17 1246:1272" s="97" customFormat="1" x14ac:dyDescent="0.3">
      <c r="A729" s="96"/>
      <c r="C729" s="98"/>
      <c r="D729" s="93"/>
      <c r="E729" s="93"/>
      <c r="F729" s="93"/>
      <c r="G729" s="114"/>
      <c r="H729" s="126"/>
      <c r="I729" s="123"/>
      <c r="J729" s="124"/>
      <c r="K729" s="125"/>
      <c r="L729" s="112"/>
      <c r="M729" s="99"/>
      <c r="N729" s="99"/>
      <c r="P729" s="99"/>
      <c r="Q729" s="99"/>
      <c r="AUX729" s="102"/>
      <c r="AUY729" s="102"/>
      <c r="AUZ729" s="102"/>
      <c r="AVA729" s="102"/>
      <c r="AVB729" s="102"/>
      <c r="AVC729" s="102"/>
      <c r="AVD729" s="102"/>
      <c r="AVE729" s="102"/>
      <c r="AVF729" s="102"/>
      <c r="AVG729" s="102"/>
      <c r="AVH729" s="102"/>
      <c r="AVI729" s="102"/>
      <c r="AVJ729" s="102"/>
      <c r="AVK729" s="102"/>
      <c r="AVL729" s="102"/>
      <c r="AVM729" s="102"/>
      <c r="AVN729" s="102"/>
      <c r="AVO729" s="102"/>
      <c r="AVP729" s="102"/>
      <c r="AVQ729" s="102"/>
      <c r="AVR729" s="102"/>
      <c r="AVS729" s="102"/>
      <c r="AVT729" s="102"/>
      <c r="AVU729" s="102"/>
      <c r="AVV729" s="102"/>
      <c r="AVW729" s="102"/>
      <c r="AVX729" s="102"/>
    </row>
    <row r="730" spans="1:17 1246:1272" s="97" customFormat="1" x14ac:dyDescent="0.3">
      <c r="A730" s="96"/>
      <c r="C730" s="98"/>
      <c r="D730" s="93"/>
      <c r="E730" s="93"/>
      <c r="F730" s="93"/>
      <c r="G730" s="114"/>
      <c r="H730" s="126"/>
      <c r="I730" s="123"/>
      <c r="J730" s="124"/>
      <c r="K730" s="125"/>
      <c r="L730" s="112"/>
      <c r="M730" s="99"/>
      <c r="N730" s="99"/>
      <c r="P730" s="99"/>
      <c r="Q730" s="99"/>
      <c r="AUX730" s="102"/>
      <c r="AUY730" s="102"/>
      <c r="AUZ730" s="102"/>
      <c r="AVA730" s="102"/>
      <c r="AVB730" s="102"/>
      <c r="AVC730" s="102"/>
      <c r="AVD730" s="102"/>
      <c r="AVE730" s="102"/>
      <c r="AVF730" s="102"/>
      <c r="AVG730" s="102"/>
      <c r="AVH730" s="102"/>
      <c r="AVI730" s="102"/>
      <c r="AVJ730" s="102"/>
      <c r="AVK730" s="102"/>
      <c r="AVL730" s="102"/>
      <c r="AVM730" s="102"/>
      <c r="AVN730" s="102"/>
      <c r="AVO730" s="102"/>
      <c r="AVP730" s="102"/>
      <c r="AVQ730" s="102"/>
      <c r="AVR730" s="102"/>
      <c r="AVS730" s="102"/>
      <c r="AVT730" s="102"/>
      <c r="AVU730" s="102"/>
      <c r="AVV730" s="102"/>
      <c r="AVW730" s="102"/>
      <c r="AVX730" s="102"/>
    </row>
    <row r="731" spans="1:17 1246:1272" s="97" customFormat="1" x14ac:dyDescent="0.3">
      <c r="A731" s="96"/>
      <c r="C731" s="98"/>
      <c r="D731" s="93"/>
      <c r="E731" s="93"/>
      <c r="F731" s="93"/>
      <c r="G731" s="114"/>
      <c r="H731" s="126"/>
      <c r="I731" s="123"/>
      <c r="J731" s="124"/>
      <c r="K731" s="125"/>
      <c r="L731" s="112"/>
      <c r="M731" s="99"/>
      <c r="N731" s="99"/>
      <c r="P731" s="99"/>
      <c r="Q731" s="99"/>
      <c r="AUX731" s="102"/>
      <c r="AUY731" s="102"/>
      <c r="AUZ731" s="102"/>
      <c r="AVA731" s="102"/>
      <c r="AVB731" s="102"/>
      <c r="AVC731" s="102"/>
      <c r="AVD731" s="102"/>
      <c r="AVE731" s="102"/>
      <c r="AVF731" s="102"/>
      <c r="AVG731" s="102"/>
      <c r="AVH731" s="102"/>
      <c r="AVI731" s="102"/>
      <c r="AVJ731" s="102"/>
      <c r="AVK731" s="102"/>
      <c r="AVL731" s="102"/>
      <c r="AVM731" s="102"/>
      <c r="AVN731" s="102"/>
      <c r="AVO731" s="102"/>
      <c r="AVP731" s="102"/>
      <c r="AVQ731" s="102"/>
      <c r="AVR731" s="102"/>
      <c r="AVS731" s="102"/>
      <c r="AVT731" s="102"/>
      <c r="AVU731" s="102"/>
      <c r="AVV731" s="102"/>
      <c r="AVW731" s="102"/>
      <c r="AVX731" s="102"/>
    </row>
    <row r="732" spans="1:17 1246:1272" s="97" customFormat="1" x14ac:dyDescent="0.3">
      <c r="A732" s="96"/>
      <c r="C732" s="98"/>
      <c r="D732" s="93"/>
      <c r="E732" s="93"/>
      <c r="F732" s="93"/>
      <c r="G732" s="114"/>
      <c r="H732" s="126"/>
      <c r="I732" s="123"/>
      <c r="J732" s="124"/>
      <c r="K732" s="125"/>
      <c r="L732" s="112"/>
      <c r="M732" s="99"/>
      <c r="N732" s="99"/>
      <c r="P732" s="99"/>
      <c r="Q732" s="99"/>
      <c r="AUX732" s="102"/>
      <c r="AUY732" s="102"/>
      <c r="AUZ732" s="102"/>
      <c r="AVA732" s="102"/>
      <c r="AVB732" s="102"/>
      <c r="AVC732" s="102"/>
      <c r="AVD732" s="102"/>
      <c r="AVE732" s="102"/>
      <c r="AVF732" s="102"/>
      <c r="AVG732" s="102"/>
      <c r="AVH732" s="102"/>
      <c r="AVI732" s="102"/>
      <c r="AVJ732" s="102"/>
      <c r="AVK732" s="102"/>
      <c r="AVL732" s="102"/>
      <c r="AVM732" s="102"/>
      <c r="AVN732" s="102"/>
      <c r="AVO732" s="102"/>
      <c r="AVP732" s="102"/>
      <c r="AVQ732" s="102"/>
      <c r="AVR732" s="102"/>
      <c r="AVS732" s="102"/>
      <c r="AVT732" s="102"/>
      <c r="AVU732" s="102"/>
      <c r="AVV732" s="102"/>
      <c r="AVW732" s="102"/>
      <c r="AVX732" s="102"/>
    </row>
    <row r="733" spans="1:17 1246:1272" s="97" customFormat="1" x14ac:dyDescent="0.3">
      <c r="A733" s="96"/>
      <c r="C733" s="98"/>
      <c r="D733" s="93"/>
      <c r="E733" s="93"/>
      <c r="F733" s="93"/>
      <c r="G733" s="114"/>
      <c r="H733" s="126"/>
      <c r="I733" s="123"/>
      <c r="J733" s="124"/>
      <c r="K733" s="125"/>
      <c r="L733" s="112"/>
      <c r="M733" s="99"/>
      <c r="N733" s="99"/>
      <c r="P733" s="99"/>
      <c r="Q733" s="99"/>
      <c r="AUX733" s="102"/>
      <c r="AUY733" s="102"/>
      <c r="AUZ733" s="102"/>
      <c r="AVA733" s="102"/>
      <c r="AVB733" s="102"/>
      <c r="AVC733" s="102"/>
      <c r="AVD733" s="102"/>
      <c r="AVE733" s="102"/>
      <c r="AVF733" s="102"/>
      <c r="AVG733" s="102"/>
      <c r="AVH733" s="102"/>
      <c r="AVI733" s="102"/>
      <c r="AVJ733" s="102"/>
      <c r="AVK733" s="102"/>
      <c r="AVL733" s="102"/>
      <c r="AVM733" s="102"/>
      <c r="AVN733" s="102"/>
      <c r="AVO733" s="102"/>
      <c r="AVP733" s="102"/>
      <c r="AVQ733" s="102"/>
      <c r="AVR733" s="102"/>
      <c r="AVS733" s="102"/>
      <c r="AVT733" s="102"/>
      <c r="AVU733" s="102"/>
      <c r="AVV733" s="102"/>
      <c r="AVW733" s="102"/>
      <c r="AVX733" s="102"/>
    </row>
    <row r="734" spans="1:17 1246:1272" s="97" customFormat="1" x14ac:dyDescent="0.3">
      <c r="A734" s="96"/>
      <c r="C734" s="98"/>
      <c r="D734" s="93"/>
      <c r="E734" s="93"/>
      <c r="F734" s="93"/>
      <c r="G734" s="114"/>
      <c r="H734" s="126"/>
      <c r="I734" s="123"/>
      <c r="J734" s="124"/>
      <c r="K734" s="125"/>
      <c r="L734" s="112"/>
      <c r="M734" s="99"/>
      <c r="N734" s="99"/>
      <c r="P734" s="99"/>
      <c r="Q734" s="99"/>
      <c r="AUX734" s="102"/>
      <c r="AUY734" s="102"/>
      <c r="AUZ734" s="102"/>
      <c r="AVA734" s="102"/>
      <c r="AVB734" s="102"/>
      <c r="AVC734" s="102"/>
      <c r="AVD734" s="102"/>
      <c r="AVE734" s="102"/>
      <c r="AVF734" s="102"/>
      <c r="AVG734" s="102"/>
      <c r="AVH734" s="102"/>
      <c r="AVI734" s="102"/>
      <c r="AVJ734" s="102"/>
      <c r="AVK734" s="102"/>
      <c r="AVL734" s="102"/>
      <c r="AVM734" s="102"/>
      <c r="AVN734" s="102"/>
      <c r="AVO734" s="102"/>
      <c r="AVP734" s="102"/>
      <c r="AVQ734" s="102"/>
      <c r="AVR734" s="102"/>
      <c r="AVS734" s="102"/>
      <c r="AVT734" s="102"/>
      <c r="AVU734" s="102"/>
      <c r="AVV734" s="102"/>
      <c r="AVW734" s="102"/>
      <c r="AVX734" s="102"/>
    </row>
    <row r="735" spans="1:17 1246:1272" s="97" customFormat="1" x14ac:dyDescent="0.3">
      <c r="A735" s="96"/>
      <c r="C735" s="98"/>
      <c r="D735" s="93"/>
      <c r="E735" s="93"/>
      <c r="F735" s="93"/>
      <c r="G735" s="114"/>
      <c r="H735" s="126"/>
      <c r="I735" s="123"/>
      <c r="J735" s="124"/>
      <c r="K735" s="125"/>
      <c r="L735" s="112"/>
      <c r="M735" s="99"/>
      <c r="N735" s="99"/>
      <c r="P735" s="99"/>
      <c r="Q735" s="99"/>
      <c r="AUX735" s="102"/>
      <c r="AUY735" s="102"/>
      <c r="AUZ735" s="102"/>
      <c r="AVA735" s="102"/>
      <c r="AVB735" s="102"/>
      <c r="AVC735" s="102"/>
      <c r="AVD735" s="102"/>
      <c r="AVE735" s="102"/>
      <c r="AVF735" s="102"/>
      <c r="AVG735" s="102"/>
      <c r="AVH735" s="102"/>
      <c r="AVI735" s="102"/>
      <c r="AVJ735" s="102"/>
      <c r="AVK735" s="102"/>
      <c r="AVL735" s="102"/>
      <c r="AVM735" s="102"/>
      <c r="AVN735" s="102"/>
      <c r="AVO735" s="102"/>
      <c r="AVP735" s="102"/>
      <c r="AVQ735" s="102"/>
      <c r="AVR735" s="102"/>
      <c r="AVS735" s="102"/>
      <c r="AVT735" s="102"/>
      <c r="AVU735" s="102"/>
      <c r="AVV735" s="102"/>
      <c r="AVW735" s="102"/>
      <c r="AVX735" s="102"/>
    </row>
    <row r="736" spans="1:17 1246:1272" s="97" customFormat="1" x14ac:dyDescent="0.3">
      <c r="A736" s="96"/>
      <c r="C736" s="98"/>
      <c r="D736" s="93"/>
      <c r="E736" s="93"/>
      <c r="F736" s="93"/>
      <c r="G736" s="114"/>
      <c r="H736" s="126"/>
      <c r="I736" s="123"/>
      <c r="J736" s="124"/>
      <c r="K736" s="125"/>
      <c r="L736" s="112"/>
      <c r="M736" s="99"/>
      <c r="N736" s="99"/>
      <c r="P736" s="99"/>
      <c r="Q736" s="99"/>
      <c r="AUX736" s="102"/>
      <c r="AUY736" s="102"/>
      <c r="AUZ736" s="102"/>
      <c r="AVA736" s="102"/>
      <c r="AVB736" s="102"/>
      <c r="AVC736" s="102"/>
      <c r="AVD736" s="102"/>
      <c r="AVE736" s="102"/>
      <c r="AVF736" s="102"/>
      <c r="AVG736" s="102"/>
      <c r="AVH736" s="102"/>
      <c r="AVI736" s="102"/>
      <c r="AVJ736" s="102"/>
      <c r="AVK736" s="102"/>
      <c r="AVL736" s="102"/>
      <c r="AVM736" s="102"/>
      <c r="AVN736" s="102"/>
      <c r="AVO736" s="102"/>
      <c r="AVP736" s="102"/>
      <c r="AVQ736" s="102"/>
      <c r="AVR736" s="102"/>
      <c r="AVS736" s="102"/>
      <c r="AVT736" s="102"/>
      <c r="AVU736" s="102"/>
      <c r="AVV736" s="102"/>
      <c r="AVW736" s="102"/>
      <c r="AVX736" s="102"/>
    </row>
    <row r="737" spans="1:17 1246:1272" s="97" customFormat="1" x14ac:dyDescent="0.3">
      <c r="A737" s="96"/>
      <c r="C737" s="98"/>
      <c r="D737" s="93"/>
      <c r="E737" s="93"/>
      <c r="F737" s="93"/>
      <c r="G737" s="114"/>
      <c r="H737" s="126"/>
      <c r="I737" s="123"/>
      <c r="J737" s="124"/>
      <c r="K737" s="125"/>
      <c r="L737" s="112"/>
      <c r="M737" s="99"/>
      <c r="N737" s="99"/>
      <c r="P737" s="99"/>
      <c r="Q737" s="99"/>
      <c r="AUX737" s="102"/>
      <c r="AUY737" s="102"/>
      <c r="AUZ737" s="102"/>
      <c r="AVA737" s="102"/>
      <c r="AVB737" s="102"/>
      <c r="AVC737" s="102"/>
      <c r="AVD737" s="102"/>
      <c r="AVE737" s="102"/>
      <c r="AVF737" s="102"/>
      <c r="AVG737" s="102"/>
      <c r="AVH737" s="102"/>
      <c r="AVI737" s="102"/>
      <c r="AVJ737" s="102"/>
      <c r="AVK737" s="102"/>
      <c r="AVL737" s="102"/>
      <c r="AVM737" s="102"/>
      <c r="AVN737" s="102"/>
      <c r="AVO737" s="102"/>
      <c r="AVP737" s="102"/>
      <c r="AVQ737" s="102"/>
      <c r="AVR737" s="102"/>
      <c r="AVS737" s="102"/>
      <c r="AVT737" s="102"/>
      <c r="AVU737" s="102"/>
      <c r="AVV737" s="102"/>
      <c r="AVW737" s="102"/>
      <c r="AVX737" s="102"/>
    </row>
    <row r="738" spans="1:17 1246:1272" s="97" customFormat="1" x14ac:dyDescent="0.3">
      <c r="A738" s="96"/>
      <c r="C738" s="98"/>
      <c r="D738" s="93"/>
      <c r="E738" s="93"/>
      <c r="F738" s="93"/>
      <c r="G738" s="114"/>
      <c r="H738" s="126"/>
      <c r="I738" s="123"/>
      <c r="J738" s="124"/>
      <c r="K738" s="125"/>
      <c r="L738" s="112"/>
      <c r="M738" s="99"/>
      <c r="N738" s="99"/>
      <c r="P738" s="99"/>
      <c r="Q738" s="99"/>
      <c r="AUX738" s="102"/>
      <c r="AUY738" s="102"/>
      <c r="AUZ738" s="102"/>
      <c r="AVA738" s="102"/>
      <c r="AVB738" s="102"/>
      <c r="AVC738" s="102"/>
      <c r="AVD738" s="102"/>
      <c r="AVE738" s="102"/>
      <c r="AVF738" s="102"/>
      <c r="AVG738" s="102"/>
      <c r="AVH738" s="102"/>
      <c r="AVI738" s="102"/>
      <c r="AVJ738" s="102"/>
      <c r="AVK738" s="102"/>
      <c r="AVL738" s="102"/>
      <c r="AVM738" s="102"/>
      <c r="AVN738" s="102"/>
      <c r="AVO738" s="102"/>
      <c r="AVP738" s="102"/>
      <c r="AVQ738" s="102"/>
      <c r="AVR738" s="102"/>
      <c r="AVS738" s="102"/>
      <c r="AVT738" s="102"/>
      <c r="AVU738" s="102"/>
      <c r="AVV738" s="102"/>
      <c r="AVW738" s="102"/>
      <c r="AVX738" s="102"/>
    </row>
    <row r="739" spans="1:17 1246:1272" s="97" customFormat="1" x14ac:dyDescent="0.3">
      <c r="A739" s="96"/>
      <c r="C739" s="98"/>
      <c r="D739" s="93"/>
      <c r="E739" s="93"/>
      <c r="F739" s="93"/>
      <c r="G739" s="114"/>
      <c r="H739" s="126"/>
      <c r="I739" s="123"/>
      <c r="J739" s="124"/>
      <c r="K739" s="125"/>
      <c r="L739" s="112"/>
      <c r="M739" s="99"/>
      <c r="N739" s="99"/>
      <c r="P739" s="99"/>
      <c r="Q739" s="99"/>
      <c r="AUX739" s="102"/>
      <c r="AUY739" s="102"/>
      <c r="AUZ739" s="102"/>
      <c r="AVA739" s="102"/>
      <c r="AVB739" s="102"/>
      <c r="AVC739" s="102"/>
      <c r="AVD739" s="102"/>
      <c r="AVE739" s="102"/>
      <c r="AVF739" s="102"/>
      <c r="AVG739" s="102"/>
      <c r="AVH739" s="102"/>
      <c r="AVI739" s="102"/>
      <c r="AVJ739" s="102"/>
      <c r="AVK739" s="102"/>
      <c r="AVL739" s="102"/>
      <c r="AVM739" s="102"/>
      <c r="AVN739" s="102"/>
      <c r="AVO739" s="102"/>
      <c r="AVP739" s="102"/>
      <c r="AVQ739" s="102"/>
      <c r="AVR739" s="102"/>
      <c r="AVS739" s="102"/>
      <c r="AVT739" s="102"/>
      <c r="AVU739" s="102"/>
      <c r="AVV739" s="102"/>
      <c r="AVW739" s="102"/>
      <c r="AVX739" s="102"/>
    </row>
    <row r="740" spans="1:17 1246:1272" s="97" customFormat="1" x14ac:dyDescent="0.3">
      <c r="A740" s="96"/>
      <c r="C740" s="98"/>
      <c r="D740" s="93"/>
      <c r="E740" s="93"/>
      <c r="F740" s="93"/>
      <c r="G740" s="114"/>
      <c r="H740" s="126"/>
      <c r="I740" s="123"/>
      <c r="J740" s="124"/>
      <c r="K740" s="125"/>
      <c r="L740" s="112"/>
      <c r="M740" s="99"/>
      <c r="N740" s="99"/>
      <c r="P740" s="99"/>
      <c r="Q740" s="99"/>
      <c r="AUX740" s="102"/>
      <c r="AUY740" s="102"/>
      <c r="AUZ740" s="102"/>
      <c r="AVA740" s="102"/>
      <c r="AVB740" s="102"/>
      <c r="AVC740" s="102"/>
      <c r="AVD740" s="102"/>
      <c r="AVE740" s="102"/>
      <c r="AVF740" s="102"/>
      <c r="AVG740" s="102"/>
      <c r="AVH740" s="102"/>
      <c r="AVI740" s="102"/>
      <c r="AVJ740" s="102"/>
      <c r="AVK740" s="102"/>
      <c r="AVL740" s="102"/>
      <c r="AVM740" s="102"/>
      <c r="AVN740" s="102"/>
      <c r="AVO740" s="102"/>
      <c r="AVP740" s="102"/>
      <c r="AVQ740" s="102"/>
      <c r="AVR740" s="102"/>
      <c r="AVS740" s="102"/>
      <c r="AVT740" s="102"/>
      <c r="AVU740" s="102"/>
      <c r="AVV740" s="102"/>
      <c r="AVW740" s="102"/>
      <c r="AVX740" s="102"/>
    </row>
    <row r="741" spans="1:17 1246:1272" s="97" customFormat="1" x14ac:dyDescent="0.3">
      <c r="A741" s="96"/>
      <c r="C741" s="98"/>
      <c r="D741" s="93"/>
      <c r="E741" s="93"/>
      <c r="F741" s="93"/>
      <c r="G741" s="114"/>
      <c r="H741" s="126"/>
      <c r="I741" s="123"/>
      <c r="J741" s="124"/>
      <c r="K741" s="125"/>
      <c r="L741" s="112"/>
      <c r="M741" s="99"/>
      <c r="N741" s="99"/>
      <c r="P741" s="99"/>
      <c r="Q741" s="99"/>
      <c r="AUX741" s="102"/>
      <c r="AUY741" s="102"/>
      <c r="AUZ741" s="102"/>
      <c r="AVA741" s="102"/>
      <c r="AVB741" s="102"/>
      <c r="AVC741" s="102"/>
      <c r="AVD741" s="102"/>
      <c r="AVE741" s="102"/>
      <c r="AVF741" s="102"/>
      <c r="AVG741" s="102"/>
      <c r="AVH741" s="102"/>
      <c r="AVI741" s="102"/>
      <c r="AVJ741" s="102"/>
      <c r="AVK741" s="102"/>
      <c r="AVL741" s="102"/>
      <c r="AVM741" s="102"/>
      <c r="AVN741" s="102"/>
      <c r="AVO741" s="102"/>
      <c r="AVP741" s="102"/>
      <c r="AVQ741" s="102"/>
      <c r="AVR741" s="102"/>
      <c r="AVS741" s="102"/>
      <c r="AVT741" s="102"/>
      <c r="AVU741" s="102"/>
      <c r="AVV741" s="102"/>
      <c r="AVW741" s="102"/>
      <c r="AVX741" s="102"/>
    </row>
    <row r="742" spans="1:17 1246:1272" s="97" customFormat="1" x14ac:dyDescent="0.3">
      <c r="A742" s="96"/>
      <c r="C742" s="98"/>
      <c r="D742" s="93"/>
      <c r="E742" s="93"/>
      <c r="F742" s="93"/>
      <c r="G742" s="114"/>
      <c r="H742" s="126"/>
      <c r="I742" s="123"/>
      <c r="J742" s="124"/>
      <c r="K742" s="125"/>
      <c r="L742" s="112"/>
      <c r="M742" s="99"/>
      <c r="N742" s="99"/>
      <c r="P742" s="99"/>
      <c r="Q742" s="99"/>
      <c r="AUX742" s="102"/>
      <c r="AUY742" s="102"/>
      <c r="AUZ742" s="102"/>
      <c r="AVA742" s="102"/>
      <c r="AVB742" s="102"/>
      <c r="AVC742" s="102"/>
      <c r="AVD742" s="102"/>
      <c r="AVE742" s="102"/>
      <c r="AVF742" s="102"/>
      <c r="AVG742" s="102"/>
      <c r="AVH742" s="102"/>
      <c r="AVI742" s="102"/>
      <c r="AVJ742" s="102"/>
      <c r="AVK742" s="102"/>
      <c r="AVL742" s="102"/>
      <c r="AVM742" s="102"/>
      <c r="AVN742" s="102"/>
      <c r="AVO742" s="102"/>
      <c r="AVP742" s="102"/>
      <c r="AVQ742" s="102"/>
      <c r="AVR742" s="102"/>
      <c r="AVS742" s="102"/>
      <c r="AVT742" s="102"/>
      <c r="AVU742" s="102"/>
      <c r="AVV742" s="102"/>
      <c r="AVW742" s="102"/>
      <c r="AVX742" s="102"/>
    </row>
    <row r="743" spans="1:17 1246:1272" s="97" customFormat="1" x14ac:dyDescent="0.3">
      <c r="A743" s="96"/>
      <c r="C743" s="98"/>
      <c r="D743" s="93"/>
      <c r="E743" s="93"/>
      <c r="F743" s="93"/>
      <c r="G743" s="114"/>
      <c r="H743" s="126"/>
      <c r="I743" s="123"/>
      <c r="J743" s="124"/>
      <c r="K743" s="125"/>
      <c r="L743" s="112"/>
      <c r="M743" s="99"/>
      <c r="N743" s="99"/>
      <c r="P743" s="99"/>
      <c r="Q743" s="99"/>
      <c r="AUX743" s="102"/>
      <c r="AUY743" s="102"/>
      <c r="AUZ743" s="102"/>
      <c r="AVA743" s="102"/>
      <c r="AVB743" s="102"/>
      <c r="AVC743" s="102"/>
      <c r="AVD743" s="102"/>
      <c r="AVE743" s="102"/>
      <c r="AVF743" s="102"/>
      <c r="AVG743" s="102"/>
      <c r="AVH743" s="102"/>
      <c r="AVI743" s="102"/>
      <c r="AVJ743" s="102"/>
      <c r="AVK743" s="102"/>
      <c r="AVL743" s="102"/>
      <c r="AVM743" s="102"/>
      <c r="AVN743" s="102"/>
      <c r="AVO743" s="102"/>
      <c r="AVP743" s="102"/>
      <c r="AVQ743" s="102"/>
      <c r="AVR743" s="102"/>
      <c r="AVS743" s="102"/>
      <c r="AVT743" s="102"/>
      <c r="AVU743" s="102"/>
      <c r="AVV743" s="102"/>
      <c r="AVW743" s="102"/>
      <c r="AVX743" s="102"/>
    </row>
    <row r="744" spans="1:17 1246:1272" s="97" customFormat="1" x14ac:dyDescent="0.3">
      <c r="A744" s="96"/>
      <c r="C744" s="98"/>
      <c r="D744" s="93"/>
      <c r="E744" s="93"/>
      <c r="F744" s="93"/>
      <c r="G744" s="114"/>
      <c r="H744" s="126"/>
      <c r="I744" s="123"/>
      <c r="J744" s="124"/>
      <c r="K744" s="125"/>
      <c r="L744" s="112"/>
      <c r="M744" s="99"/>
      <c r="N744" s="99"/>
      <c r="P744" s="99"/>
      <c r="Q744" s="99"/>
      <c r="AUX744" s="102"/>
      <c r="AUY744" s="102"/>
      <c r="AUZ744" s="102"/>
      <c r="AVA744" s="102"/>
      <c r="AVB744" s="102"/>
      <c r="AVC744" s="102"/>
      <c r="AVD744" s="102"/>
      <c r="AVE744" s="102"/>
      <c r="AVF744" s="102"/>
      <c r="AVG744" s="102"/>
      <c r="AVH744" s="102"/>
      <c r="AVI744" s="102"/>
      <c r="AVJ744" s="102"/>
      <c r="AVK744" s="102"/>
      <c r="AVL744" s="102"/>
      <c r="AVM744" s="102"/>
      <c r="AVN744" s="102"/>
      <c r="AVO744" s="102"/>
      <c r="AVP744" s="102"/>
      <c r="AVQ744" s="102"/>
      <c r="AVR744" s="102"/>
      <c r="AVS744" s="102"/>
      <c r="AVT744" s="102"/>
      <c r="AVU744" s="102"/>
      <c r="AVV744" s="102"/>
      <c r="AVW744" s="102"/>
      <c r="AVX744" s="102"/>
    </row>
    <row r="745" spans="1:17 1246:1272" s="97" customFormat="1" x14ac:dyDescent="0.3">
      <c r="A745" s="96"/>
      <c r="C745" s="98"/>
      <c r="D745" s="93"/>
      <c r="E745" s="93"/>
      <c r="F745" s="93"/>
      <c r="G745" s="114"/>
      <c r="H745" s="126"/>
      <c r="I745" s="123"/>
      <c r="J745" s="124"/>
      <c r="K745" s="125"/>
      <c r="L745" s="112"/>
      <c r="M745" s="99"/>
      <c r="N745" s="99"/>
      <c r="P745" s="99"/>
      <c r="Q745" s="99"/>
      <c r="AUX745" s="102"/>
      <c r="AUY745" s="102"/>
      <c r="AUZ745" s="102"/>
      <c r="AVA745" s="102"/>
      <c r="AVB745" s="102"/>
      <c r="AVC745" s="102"/>
      <c r="AVD745" s="102"/>
      <c r="AVE745" s="102"/>
      <c r="AVF745" s="102"/>
      <c r="AVG745" s="102"/>
      <c r="AVH745" s="102"/>
      <c r="AVI745" s="102"/>
      <c r="AVJ745" s="102"/>
      <c r="AVK745" s="102"/>
      <c r="AVL745" s="102"/>
      <c r="AVM745" s="102"/>
      <c r="AVN745" s="102"/>
      <c r="AVO745" s="102"/>
      <c r="AVP745" s="102"/>
      <c r="AVQ745" s="102"/>
      <c r="AVR745" s="102"/>
      <c r="AVS745" s="102"/>
      <c r="AVT745" s="102"/>
      <c r="AVU745" s="102"/>
      <c r="AVV745" s="102"/>
      <c r="AVW745" s="102"/>
      <c r="AVX745" s="102"/>
    </row>
    <row r="746" spans="1:17 1246:1272" s="97" customFormat="1" x14ac:dyDescent="0.3">
      <c r="A746" s="96"/>
      <c r="C746" s="98"/>
      <c r="D746" s="93"/>
      <c r="E746" s="93"/>
      <c r="F746" s="93"/>
      <c r="G746" s="114"/>
      <c r="H746" s="126"/>
      <c r="I746" s="123"/>
      <c r="J746" s="124"/>
      <c r="K746" s="125"/>
      <c r="L746" s="112"/>
      <c r="M746" s="99"/>
      <c r="N746" s="99"/>
      <c r="P746" s="99"/>
      <c r="Q746" s="99"/>
      <c r="AUX746" s="102"/>
      <c r="AUY746" s="102"/>
      <c r="AUZ746" s="102"/>
      <c r="AVA746" s="102"/>
      <c r="AVB746" s="102"/>
      <c r="AVC746" s="102"/>
      <c r="AVD746" s="102"/>
      <c r="AVE746" s="102"/>
      <c r="AVF746" s="102"/>
      <c r="AVG746" s="102"/>
      <c r="AVH746" s="102"/>
      <c r="AVI746" s="102"/>
      <c r="AVJ746" s="102"/>
      <c r="AVK746" s="102"/>
      <c r="AVL746" s="102"/>
      <c r="AVM746" s="102"/>
      <c r="AVN746" s="102"/>
      <c r="AVO746" s="102"/>
      <c r="AVP746" s="102"/>
      <c r="AVQ746" s="102"/>
      <c r="AVR746" s="102"/>
      <c r="AVS746" s="102"/>
      <c r="AVT746" s="102"/>
      <c r="AVU746" s="102"/>
      <c r="AVV746" s="102"/>
      <c r="AVW746" s="102"/>
      <c r="AVX746" s="102"/>
    </row>
    <row r="747" spans="1:17 1246:1272" s="97" customFormat="1" x14ac:dyDescent="0.3">
      <c r="A747" s="96"/>
      <c r="C747" s="98"/>
      <c r="D747" s="93"/>
      <c r="E747" s="93"/>
      <c r="F747" s="93"/>
      <c r="G747" s="114"/>
      <c r="H747" s="126"/>
      <c r="I747" s="123"/>
      <c r="J747" s="124"/>
      <c r="K747" s="125"/>
      <c r="L747" s="112"/>
      <c r="M747" s="99"/>
      <c r="N747" s="99"/>
      <c r="P747" s="99"/>
      <c r="Q747" s="99"/>
      <c r="AUX747" s="102"/>
      <c r="AUY747" s="102"/>
      <c r="AUZ747" s="102"/>
      <c r="AVA747" s="102"/>
      <c r="AVB747" s="102"/>
      <c r="AVC747" s="102"/>
      <c r="AVD747" s="102"/>
      <c r="AVE747" s="102"/>
      <c r="AVF747" s="102"/>
      <c r="AVG747" s="102"/>
      <c r="AVH747" s="102"/>
      <c r="AVI747" s="102"/>
      <c r="AVJ747" s="102"/>
      <c r="AVK747" s="102"/>
      <c r="AVL747" s="102"/>
      <c r="AVM747" s="102"/>
      <c r="AVN747" s="102"/>
      <c r="AVO747" s="102"/>
      <c r="AVP747" s="102"/>
      <c r="AVQ747" s="102"/>
      <c r="AVR747" s="102"/>
      <c r="AVS747" s="102"/>
      <c r="AVT747" s="102"/>
      <c r="AVU747" s="102"/>
      <c r="AVV747" s="102"/>
      <c r="AVW747" s="102"/>
      <c r="AVX747" s="102"/>
    </row>
    <row r="748" spans="1:17 1246:1272" s="97" customFormat="1" x14ac:dyDescent="0.3">
      <c r="A748" s="96"/>
      <c r="C748" s="98"/>
      <c r="D748" s="93"/>
      <c r="E748" s="93"/>
      <c r="F748" s="93"/>
      <c r="G748" s="114"/>
      <c r="H748" s="126"/>
      <c r="I748" s="123"/>
      <c r="J748" s="124"/>
      <c r="K748" s="125"/>
      <c r="L748" s="112"/>
      <c r="M748" s="99"/>
      <c r="N748" s="99"/>
      <c r="P748" s="99"/>
      <c r="Q748" s="99"/>
      <c r="AUX748" s="102"/>
      <c r="AUY748" s="102"/>
      <c r="AUZ748" s="102"/>
      <c r="AVA748" s="102"/>
      <c r="AVB748" s="102"/>
      <c r="AVC748" s="102"/>
      <c r="AVD748" s="102"/>
      <c r="AVE748" s="102"/>
      <c r="AVF748" s="102"/>
      <c r="AVG748" s="102"/>
      <c r="AVH748" s="102"/>
      <c r="AVI748" s="102"/>
      <c r="AVJ748" s="102"/>
      <c r="AVK748" s="102"/>
      <c r="AVL748" s="102"/>
      <c r="AVM748" s="102"/>
      <c r="AVN748" s="102"/>
      <c r="AVO748" s="102"/>
      <c r="AVP748" s="102"/>
      <c r="AVQ748" s="102"/>
      <c r="AVR748" s="102"/>
      <c r="AVS748" s="102"/>
      <c r="AVT748" s="102"/>
      <c r="AVU748" s="102"/>
      <c r="AVV748" s="102"/>
      <c r="AVW748" s="102"/>
      <c r="AVX748" s="102"/>
    </row>
    <row r="749" spans="1:17 1246:1272" s="97" customFormat="1" x14ac:dyDescent="0.3">
      <c r="A749" s="96"/>
      <c r="C749" s="98"/>
      <c r="D749" s="93"/>
      <c r="E749" s="93"/>
      <c r="F749" s="93"/>
      <c r="G749" s="114"/>
      <c r="H749" s="126"/>
      <c r="I749" s="123"/>
      <c r="J749" s="124"/>
      <c r="K749" s="125"/>
      <c r="L749" s="112"/>
      <c r="M749" s="99"/>
      <c r="N749" s="99"/>
      <c r="P749" s="99"/>
      <c r="Q749" s="99"/>
      <c r="AUX749" s="102"/>
      <c r="AUY749" s="102"/>
      <c r="AUZ749" s="102"/>
      <c r="AVA749" s="102"/>
      <c r="AVB749" s="102"/>
      <c r="AVC749" s="102"/>
      <c r="AVD749" s="102"/>
      <c r="AVE749" s="102"/>
      <c r="AVF749" s="102"/>
      <c r="AVG749" s="102"/>
      <c r="AVH749" s="102"/>
      <c r="AVI749" s="102"/>
      <c r="AVJ749" s="102"/>
      <c r="AVK749" s="102"/>
      <c r="AVL749" s="102"/>
      <c r="AVM749" s="102"/>
      <c r="AVN749" s="102"/>
      <c r="AVO749" s="102"/>
      <c r="AVP749" s="102"/>
      <c r="AVQ749" s="102"/>
      <c r="AVR749" s="102"/>
      <c r="AVS749" s="102"/>
      <c r="AVT749" s="102"/>
      <c r="AVU749" s="102"/>
      <c r="AVV749" s="102"/>
      <c r="AVW749" s="102"/>
      <c r="AVX749" s="102"/>
    </row>
    <row r="750" spans="1:17 1246:1272" s="97" customFormat="1" x14ac:dyDescent="0.3">
      <c r="A750" s="96"/>
      <c r="C750" s="98"/>
      <c r="D750" s="93"/>
      <c r="E750" s="93"/>
      <c r="F750" s="93"/>
      <c r="G750" s="114"/>
      <c r="H750" s="126"/>
      <c r="I750" s="123"/>
      <c r="J750" s="124"/>
      <c r="K750" s="125"/>
      <c r="L750" s="112"/>
      <c r="M750" s="99"/>
      <c r="N750" s="99"/>
      <c r="P750" s="99"/>
      <c r="Q750" s="99"/>
      <c r="AUX750" s="102"/>
      <c r="AUY750" s="102"/>
      <c r="AUZ750" s="102"/>
      <c r="AVA750" s="102"/>
      <c r="AVB750" s="102"/>
      <c r="AVC750" s="102"/>
      <c r="AVD750" s="102"/>
      <c r="AVE750" s="102"/>
      <c r="AVF750" s="102"/>
      <c r="AVG750" s="102"/>
      <c r="AVH750" s="102"/>
      <c r="AVI750" s="102"/>
      <c r="AVJ750" s="102"/>
      <c r="AVK750" s="102"/>
      <c r="AVL750" s="102"/>
      <c r="AVM750" s="102"/>
      <c r="AVN750" s="102"/>
      <c r="AVO750" s="102"/>
      <c r="AVP750" s="102"/>
      <c r="AVQ750" s="102"/>
      <c r="AVR750" s="102"/>
      <c r="AVS750" s="102"/>
      <c r="AVT750" s="102"/>
      <c r="AVU750" s="102"/>
      <c r="AVV750" s="102"/>
      <c r="AVW750" s="102"/>
      <c r="AVX750" s="102"/>
    </row>
    <row r="751" spans="1:17 1246:1272" s="97" customFormat="1" x14ac:dyDescent="0.3">
      <c r="A751" s="96"/>
      <c r="C751" s="98"/>
      <c r="D751" s="93"/>
      <c r="E751" s="93"/>
      <c r="F751" s="93"/>
      <c r="G751" s="114"/>
      <c r="H751" s="126"/>
      <c r="I751" s="123"/>
      <c r="J751" s="124"/>
      <c r="K751" s="125"/>
      <c r="L751" s="112"/>
      <c r="M751" s="99"/>
      <c r="N751" s="99"/>
      <c r="P751" s="99"/>
      <c r="Q751" s="99"/>
      <c r="AUX751" s="102"/>
      <c r="AUY751" s="102"/>
      <c r="AUZ751" s="102"/>
      <c r="AVA751" s="102"/>
      <c r="AVB751" s="102"/>
      <c r="AVC751" s="102"/>
      <c r="AVD751" s="102"/>
      <c r="AVE751" s="102"/>
      <c r="AVF751" s="102"/>
      <c r="AVG751" s="102"/>
      <c r="AVH751" s="102"/>
      <c r="AVI751" s="102"/>
      <c r="AVJ751" s="102"/>
      <c r="AVK751" s="102"/>
      <c r="AVL751" s="102"/>
      <c r="AVM751" s="102"/>
      <c r="AVN751" s="102"/>
      <c r="AVO751" s="102"/>
      <c r="AVP751" s="102"/>
      <c r="AVQ751" s="102"/>
      <c r="AVR751" s="102"/>
      <c r="AVS751" s="102"/>
      <c r="AVT751" s="102"/>
      <c r="AVU751" s="102"/>
      <c r="AVV751" s="102"/>
      <c r="AVW751" s="102"/>
      <c r="AVX751" s="102"/>
    </row>
    <row r="752" spans="1:17 1246:1272" s="97" customFormat="1" x14ac:dyDescent="0.3">
      <c r="A752" s="96"/>
      <c r="C752" s="98"/>
      <c r="D752" s="93"/>
      <c r="E752" s="93"/>
      <c r="F752" s="93"/>
      <c r="G752" s="114"/>
      <c r="H752" s="126"/>
      <c r="I752" s="123"/>
      <c r="J752" s="124"/>
      <c r="K752" s="125"/>
      <c r="L752" s="112"/>
      <c r="M752" s="99"/>
      <c r="N752" s="99"/>
      <c r="P752" s="99"/>
      <c r="Q752" s="99"/>
      <c r="AUX752" s="102"/>
      <c r="AUY752" s="102"/>
      <c r="AUZ752" s="102"/>
      <c r="AVA752" s="102"/>
      <c r="AVB752" s="102"/>
      <c r="AVC752" s="102"/>
      <c r="AVD752" s="102"/>
      <c r="AVE752" s="102"/>
      <c r="AVF752" s="102"/>
      <c r="AVG752" s="102"/>
      <c r="AVH752" s="102"/>
      <c r="AVI752" s="102"/>
      <c r="AVJ752" s="102"/>
      <c r="AVK752" s="102"/>
      <c r="AVL752" s="102"/>
      <c r="AVM752" s="102"/>
      <c r="AVN752" s="102"/>
      <c r="AVO752" s="102"/>
      <c r="AVP752" s="102"/>
      <c r="AVQ752" s="102"/>
      <c r="AVR752" s="102"/>
      <c r="AVS752" s="102"/>
      <c r="AVT752" s="102"/>
      <c r="AVU752" s="102"/>
      <c r="AVV752" s="102"/>
      <c r="AVW752" s="102"/>
      <c r="AVX752" s="102"/>
    </row>
    <row r="753" spans="1:17 1246:1272" s="97" customFormat="1" x14ac:dyDescent="0.3">
      <c r="A753" s="96"/>
      <c r="C753" s="98"/>
      <c r="D753" s="93"/>
      <c r="E753" s="93"/>
      <c r="F753" s="93"/>
      <c r="G753" s="114"/>
      <c r="H753" s="126"/>
      <c r="I753" s="123"/>
      <c r="J753" s="124"/>
      <c r="K753" s="125"/>
      <c r="L753" s="112"/>
      <c r="M753" s="99"/>
      <c r="N753" s="99"/>
      <c r="P753" s="99"/>
      <c r="Q753" s="99"/>
      <c r="AUX753" s="102"/>
      <c r="AUY753" s="102"/>
      <c r="AUZ753" s="102"/>
      <c r="AVA753" s="102"/>
      <c r="AVB753" s="102"/>
      <c r="AVC753" s="102"/>
      <c r="AVD753" s="102"/>
      <c r="AVE753" s="102"/>
      <c r="AVF753" s="102"/>
      <c r="AVG753" s="102"/>
      <c r="AVH753" s="102"/>
      <c r="AVI753" s="102"/>
      <c r="AVJ753" s="102"/>
      <c r="AVK753" s="102"/>
      <c r="AVL753" s="102"/>
      <c r="AVM753" s="102"/>
      <c r="AVN753" s="102"/>
      <c r="AVO753" s="102"/>
      <c r="AVP753" s="102"/>
      <c r="AVQ753" s="102"/>
      <c r="AVR753" s="102"/>
      <c r="AVS753" s="102"/>
      <c r="AVT753" s="102"/>
      <c r="AVU753" s="102"/>
      <c r="AVV753" s="102"/>
      <c r="AVW753" s="102"/>
      <c r="AVX753" s="102"/>
    </row>
    <row r="754" spans="1:17 1246:1272" s="97" customFormat="1" x14ac:dyDescent="0.3">
      <c r="A754" s="96"/>
      <c r="C754" s="98"/>
      <c r="D754" s="93"/>
      <c r="E754" s="93"/>
      <c r="F754" s="93"/>
      <c r="G754" s="114"/>
      <c r="H754" s="126"/>
      <c r="I754" s="123"/>
      <c r="J754" s="124"/>
      <c r="K754" s="125"/>
      <c r="L754" s="112"/>
      <c r="M754" s="99"/>
      <c r="N754" s="99"/>
      <c r="P754" s="99"/>
      <c r="Q754" s="99"/>
      <c r="AUX754" s="102"/>
      <c r="AUY754" s="102"/>
      <c r="AUZ754" s="102"/>
      <c r="AVA754" s="102"/>
      <c r="AVB754" s="102"/>
      <c r="AVC754" s="102"/>
      <c r="AVD754" s="102"/>
      <c r="AVE754" s="102"/>
      <c r="AVF754" s="102"/>
      <c r="AVG754" s="102"/>
      <c r="AVH754" s="102"/>
      <c r="AVI754" s="102"/>
      <c r="AVJ754" s="102"/>
      <c r="AVK754" s="102"/>
      <c r="AVL754" s="102"/>
      <c r="AVM754" s="102"/>
      <c r="AVN754" s="102"/>
      <c r="AVO754" s="102"/>
      <c r="AVP754" s="102"/>
      <c r="AVQ754" s="102"/>
      <c r="AVR754" s="102"/>
      <c r="AVS754" s="102"/>
      <c r="AVT754" s="102"/>
      <c r="AVU754" s="102"/>
      <c r="AVV754" s="102"/>
      <c r="AVW754" s="102"/>
      <c r="AVX754" s="102"/>
    </row>
    <row r="755" spans="1:17 1246:1272" s="97" customFormat="1" x14ac:dyDescent="0.3">
      <c r="A755" s="96"/>
      <c r="C755" s="98"/>
      <c r="D755" s="93"/>
      <c r="E755" s="93"/>
      <c r="F755" s="93"/>
      <c r="G755" s="114"/>
      <c r="H755" s="126"/>
      <c r="I755" s="123"/>
      <c r="J755" s="124"/>
      <c r="K755" s="125"/>
      <c r="L755" s="112"/>
      <c r="M755" s="99"/>
      <c r="N755" s="99"/>
      <c r="P755" s="99"/>
      <c r="Q755" s="99"/>
      <c r="AUX755" s="102"/>
      <c r="AUY755" s="102"/>
      <c r="AUZ755" s="102"/>
      <c r="AVA755" s="102"/>
      <c r="AVB755" s="102"/>
      <c r="AVC755" s="102"/>
      <c r="AVD755" s="102"/>
      <c r="AVE755" s="102"/>
      <c r="AVF755" s="102"/>
      <c r="AVG755" s="102"/>
      <c r="AVH755" s="102"/>
      <c r="AVI755" s="102"/>
      <c r="AVJ755" s="102"/>
      <c r="AVK755" s="102"/>
      <c r="AVL755" s="102"/>
      <c r="AVM755" s="102"/>
      <c r="AVN755" s="102"/>
      <c r="AVO755" s="102"/>
      <c r="AVP755" s="102"/>
      <c r="AVQ755" s="102"/>
      <c r="AVR755" s="102"/>
      <c r="AVS755" s="102"/>
      <c r="AVT755" s="102"/>
      <c r="AVU755" s="102"/>
      <c r="AVV755" s="102"/>
      <c r="AVW755" s="102"/>
      <c r="AVX755" s="102"/>
    </row>
    <row r="756" spans="1:17 1246:1272" s="97" customFormat="1" x14ac:dyDescent="0.3">
      <c r="A756" s="96"/>
      <c r="C756" s="98"/>
      <c r="D756" s="93"/>
      <c r="E756" s="93"/>
      <c r="F756" s="93"/>
      <c r="G756" s="114"/>
      <c r="H756" s="126"/>
      <c r="I756" s="123"/>
      <c r="J756" s="124"/>
      <c r="K756" s="125"/>
      <c r="L756" s="112"/>
      <c r="M756" s="99"/>
      <c r="N756" s="99"/>
      <c r="P756" s="99"/>
      <c r="Q756" s="99"/>
      <c r="AUX756" s="102"/>
      <c r="AUY756" s="102"/>
      <c r="AUZ756" s="102"/>
      <c r="AVA756" s="102"/>
      <c r="AVB756" s="102"/>
      <c r="AVC756" s="102"/>
      <c r="AVD756" s="102"/>
      <c r="AVE756" s="102"/>
      <c r="AVF756" s="102"/>
      <c r="AVG756" s="102"/>
      <c r="AVH756" s="102"/>
      <c r="AVI756" s="102"/>
      <c r="AVJ756" s="102"/>
      <c r="AVK756" s="102"/>
      <c r="AVL756" s="102"/>
      <c r="AVM756" s="102"/>
      <c r="AVN756" s="102"/>
      <c r="AVO756" s="102"/>
      <c r="AVP756" s="102"/>
      <c r="AVQ756" s="102"/>
      <c r="AVR756" s="102"/>
      <c r="AVS756" s="102"/>
      <c r="AVT756" s="102"/>
      <c r="AVU756" s="102"/>
      <c r="AVV756" s="102"/>
      <c r="AVW756" s="102"/>
      <c r="AVX756" s="102"/>
    </row>
    <row r="757" spans="1:17 1246:1272" s="97" customFormat="1" x14ac:dyDescent="0.3">
      <c r="A757" s="96"/>
      <c r="C757" s="98"/>
      <c r="D757" s="93"/>
      <c r="E757" s="93"/>
      <c r="F757" s="93"/>
      <c r="G757" s="114"/>
      <c r="H757" s="126"/>
      <c r="I757" s="123"/>
      <c r="J757" s="124"/>
      <c r="K757" s="125"/>
      <c r="L757" s="112"/>
      <c r="M757" s="99"/>
      <c r="N757" s="99"/>
      <c r="P757" s="99"/>
      <c r="Q757" s="99"/>
      <c r="AUX757" s="102"/>
      <c r="AUY757" s="102"/>
      <c r="AUZ757" s="102"/>
      <c r="AVA757" s="102"/>
      <c r="AVB757" s="102"/>
      <c r="AVC757" s="102"/>
      <c r="AVD757" s="102"/>
      <c r="AVE757" s="102"/>
      <c r="AVF757" s="102"/>
      <c r="AVG757" s="102"/>
      <c r="AVH757" s="102"/>
      <c r="AVI757" s="102"/>
      <c r="AVJ757" s="102"/>
      <c r="AVK757" s="102"/>
      <c r="AVL757" s="102"/>
      <c r="AVM757" s="102"/>
      <c r="AVN757" s="102"/>
      <c r="AVO757" s="102"/>
      <c r="AVP757" s="102"/>
      <c r="AVQ757" s="102"/>
      <c r="AVR757" s="102"/>
      <c r="AVS757" s="102"/>
      <c r="AVT757" s="102"/>
      <c r="AVU757" s="102"/>
      <c r="AVV757" s="102"/>
      <c r="AVW757" s="102"/>
      <c r="AVX757" s="102"/>
    </row>
    <row r="758" spans="1:17 1246:1272" s="97" customFormat="1" x14ac:dyDescent="0.3">
      <c r="A758" s="96"/>
      <c r="C758" s="98"/>
      <c r="D758" s="93"/>
      <c r="E758" s="93"/>
      <c r="F758" s="93"/>
      <c r="G758" s="114"/>
      <c r="H758" s="126"/>
      <c r="I758" s="123"/>
      <c r="J758" s="124"/>
      <c r="K758" s="125"/>
      <c r="L758" s="112"/>
      <c r="M758" s="99"/>
      <c r="N758" s="99"/>
      <c r="P758" s="99"/>
      <c r="Q758" s="99"/>
      <c r="AUX758" s="102"/>
      <c r="AUY758" s="102"/>
      <c r="AUZ758" s="102"/>
      <c r="AVA758" s="102"/>
      <c r="AVB758" s="102"/>
      <c r="AVC758" s="102"/>
      <c r="AVD758" s="102"/>
      <c r="AVE758" s="102"/>
      <c r="AVF758" s="102"/>
      <c r="AVG758" s="102"/>
      <c r="AVH758" s="102"/>
      <c r="AVI758" s="102"/>
      <c r="AVJ758" s="102"/>
      <c r="AVK758" s="102"/>
      <c r="AVL758" s="102"/>
      <c r="AVM758" s="102"/>
      <c r="AVN758" s="102"/>
      <c r="AVO758" s="102"/>
      <c r="AVP758" s="102"/>
      <c r="AVQ758" s="102"/>
      <c r="AVR758" s="102"/>
      <c r="AVS758" s="102"/>
      <c r="AVT758" s="102"/>
      <c r="AVU758" s="102"/>
      <c r="AVV758" s="102"/>
      <c r="AVW758" s="102"/>
      <c r="AVX758" s="102"/>
    </row>
    <row r="759" spans="1:17 1246:1272" s="97" customFormat="1" x14ac:dyDescent="0.3">
      <c r="A759" s="96"/>
      <c r="C759" s="98"/>
      <c r="D759" s="93"/>
      <c r="E759" s="93"/>
      <c r="F759" s="93"/>
      <c r="G759" s="114"/>
      <c r="H759" s="126"/>
      <c r="I759" s="123"/>
      <c r="J759" s="124"/>
      <c r="K759" s="125"/>
      <c r="L759" s="112"/>
      <c r="M759" s="99"/>
      <c r="N759" s="99"/>
      <c r="P759" s="99"/>
      <c r="Q759" s="99"/>
      <c r="AUX759" s="102"/>
      <c r="AUY759" s="102"/>
      <c r="AUZ759" s="102"/>
      <c r="AVA759" s="102"/>
      <c r="AVB759" s="102"/>
      <c r="AVC759" s="102"/>
      <c r="AVD759" s="102"/>
      <c r="AVE759" s="102"/>
      <c r="AVF759" s="102"/>
      <c r="AVG759" s="102"/>
      <c r="AVH759" s="102"/>
      <c r="AVI759" s="102"/>
      <c r="AVJ759" s="102"/>
      <c r="AVK759" s="102"/>
      <c r="AVL759" s="102"/>
      <c r="AVM759" s="102"/>
      <c r="AVN759" s="102"/>
      <c r="AVO759" s="102"/>
      <c r="AVP759" s="102"/>
      <c r="AVQ759" s="102"/>
      <c r="AVR759" s="102"/>
      <c r="AVS759" s="102"/>
      <c r="AVT759" s="102"/>
      <c r="AVU759" s="102"/>
      <c r="AVV759" s="102"/>
      <c r="AVW759" s="102"/>
      <c r="AVX759" s="102"/>
    </row>
    <row r="760" spans="1:17 1246:1272" s="97" customFormat="1" x14ac:dyDescent="0.3">
      <c r="A760" s="96"/>
      <c r="C760" s="98"/>
      <c r="D760" s="93"/>
      <c r="E760" s="93"/>
      <c r="F760" s="93"/>
      <c r="G760" s="114"/>
      <c r="H760" s="126"/>
      <c r="I760" s="123"/>
      <c r="J760" s="124"/>
      <c r="K760" s="125"/>
      <c r="L760" s="112"/>
      <c r="M760" s="99"/>
      <c r="N760" s="99"/>
      <c r="P760" s="99"/>
      <c r="Q760" s="99"/>
      <c r="AUX760" s="102"/>
      <c r="AUY760" s="102"/>
      <c r="AUZ760" s="102"/>
      <c r="AVA760" s="102"/>
      <c r="AVB760" s="102"/>
      <c r="AVC760" s="102"/>
      <c r="AVD760" s="102"/>
      <c r="AVE760" s="102"/>
      <c r="AVF760" s="102"/>
      <c r="AVG760" s="102"/>
      <c r="AVH760" s="102"/>
      <c r="AVI760" s="102"/>
      <c r="AVJ760" s="102"/>
      <c r="AVK760" s="102"/>
      <c r="AVL760" s="102"/>
      <c r="AVM760" s="102"/>
      <c r="AVN760" s="102"/>
      <c r="AVO760" s="102"/>
      <c r="AVP760" s="102"/>
      <c r="AVQ760" s="102"/>
      <c r="AVR760" s="102"/>
      <c r="AVS760" s="102"/>
      <c r="AVT760" s="102"/>
      <c r="AVU760" s="102"/>
      <c r="AVV760" s="102"/>
      <c r="AVW760" s="102"/>
      <c r="AVX760" s="102"/>
    </row>
    <row r="761" spans="1:17 1246:1272" s="97" customFormat="1" x14ac:dyDescent="0.3">
      <c r="A761" s="96"/>
      <c r="C761" s="98"/>
      <c r="D761" s="93"/>
      <c r="E761" s="93"/>
      <c r="F761" s="93"/>
      <c r="G761" s="114"/>
      <c r="H761" s="126"/>
      <c r="I761" s="123"/>
      <c r="J761" s="124"/>
      <c r="K761" s="125"/>
      <c r="L761" s="112"/>
      <c r="M761" s="99"/>
      <c r="N761" s="99"/>
      <c r="P761" s="99"/>
      <c r="Q761" s="99"/>
      <c r="AUX761" s="102"/>
      <c r="AUY761" s="102"/>
      <c r="AUZ761" s="102"/>
      <c r="AVA761" s="102"/>
      <c r="AVB761" s="102"/>
      <c r="AVC761" s="102"/>
      <c r="AVD761" s="102"/>
      <c r="AVE761" s="102"/>
      <c r="AVF761" s="102"/>
      <c r="AVG761" s="102"/>
      <c r="AVH761" s="102"/>
      <c r="AVI761" s="102"/>
      <c r="AVJ761" s="102"/>
      <c r="AVK761" s="102"/>
      <c r="AVL761" s="102"/>
      <c r="AVM761" s="102"/>
      <c r="AVN761" s="102"/>
      <c r="AVO761" s="102"/>
      <c r="AVP761" s="102"/>
      <c r="AVQ761" s="102"/>
      <c r="AVR761" s="102"/>
      <c r="AVS761" s="102"/>
      <c r="AVT761" s="102"/>
      <c r="AVU761" s="102"/>
      <c r="AVV761" s="102"/>
      <c r="AVW761" s="102"/>
      <c r="AVX761" s="102"/>
    </row>
    <row r="762" spans="1:17 1246:1272" s="97" customFormat="1" x14ac:dyDescent="0.3">
      <c r="A762" s="96"/>
      <c r="C762" s="98"/>
      <c r="D762" s="93"/>
      <c r="E762" s="93"/>
      <c r="F762" s="93"/>
      <c r="G762" s="86"/>
      <c r="H762" s="126"/>
      <c r="I762" s="123"/>
      <c r="J762" s="124"/>
      <c r="K762" s="125"/>
      <c r="L762" s="112"/>
      <c r="M762" s="99"/>
      <c r="N762" s="99"/>
      <c r="P762" s="99"/>
      <c r="Q762" s="99"/>
      <c r="AUX762" s="102"/>
      <c r="AUY762" s="102"/>
      <c r="AUZ762" s="102"/>
      <c r="AVA762" s="102"/>
      <c r="AVB762" s="102"/>
      <c r="AVC762" s="102"/>
      <c r="AVD762" s="102"/>
      <c r="AVE762" s="102"/>
      <c r="AVF762" s="102"/>
      <c r="AVG762" s="102"/>
      <c r="AVH762" s="102"/>
      <c r="AVI762" s="102"/>
      <c r="AVJ762" s="102"/>
      <c r="AVK762" s="102"/>
      <c r="AVL762" s="102"/>
      <c r="AVM762" s="102"/>
      <c r="AVN762" s="102"/>
      <c r="AVO762" s="102"/>
      <c r="AVP762" s="102"/>
      <c r="AVQ762" s="102"/>
      <c r="AVR762" s="102"/>
      <c r="AVS762" s="102"/>
      <c r="AVT762" s="102"/>
      <c r="AVU762" s="102"/>
      <c r="AVV762" s="102"/>
      <c r="AVW762" s="102"/>
      <c r="AVX762" s="102"/>
    </row>
    <row r="763" spans="1:17 1246:1272" s="97" customFormat="1" x14ac:dyDescent="0.3">
      <c r="A763" s="96"/>
      <c r="C763" s="98"/>
      <c r="D763" s="93"/>
      <c r="E763" s="93"/>
      <c r="F763" s="93"/>
      <c r="G763" s="86"/>
      <c r="H763" s="126"/>
      <c r="I763" s="123"/>
      <c r="J763" s="124"/>
      <c r="K763" s="125"/>
      <c r="L763" s="112"/>
      <c r="M763" s="99"/>
      <c r="N763" s="99"/>
      <c r="P763" s="99"/>
      <c r="Q763" s="99"/>
      <c r="AUX763" s="102"/>
      <c r="AUY763" s="102"/>
      <c r="AUZ763" s="102"/>
      <c r="AVA763" s="102"/>
      <c r="AVB763" s="102"/>
      <c r="AVC763" s="102"/>
      <c r="AVD763" s="102"/>
      <c r="AVE763" s="102"/>
      <c r="AVF763" s="102"/>
      <c r="AVG763" s="102"/>
      <c r="AVH763" s="102"/>
      <c r="AVI763" s="102"/>
      <c r="AVJ763" s="102"/>
      <c r="AVK763" s="102"/>
      <c r="AVL763" s="102"/>
      <c r="AVM763" s="102"/>
      <c r="AVN763" s="102"/>
      <c r="AVO763" s="102"/>
      <c r="AVP763" s="102"/>
      <c r="AVQ763" s="102"/>
      <c r="AVR763" s="102"/>
      <c r="AVS763" s="102"/>
      <c r="AVT763" s="102"/>
      <c r="AVU763" s="102"/>
      <c r="AVV763" s="102"/>
      <c r="AVW763" s="102"/>
      <c r="AVX763" s="102"/>
    </row>
    <row r="764" spans="1:17 1246:1272" s="97" customFormat="1" x14ac:dyDescent="0.3">
      <c r="A764" s="96"/>
      <c r="C764" s="98"/>
      <c r="D764" s="93"/>
      <c r="E764" s="93"/>
      <c r="F764" s="93"/>
      <c r="G764" s="86"/>
      <c r="H764" s="126"/>
      <c r="I764" s="123"/>
      <c r="J764" s="124"/>
      <c r="K764" s="125"/>
      <c r="L764" s="112"/>
      <c r="M764" s="99"/>
      <c r="N764" s="99"/>
      <c r="P764" s="99"/>
      <c r="Q764" s="99"/>
      <c r="AUX764" s="102"/>
      <c r="AUY764" s="102"/>
      <c r="AUZ764" s="102"/>
      <c r="AVA764" s="102"/>
      <c r="AVB764" s="102"/>
      <c r="AVC764" s="102"/>
      <c r="AVD764" s="102"/>
      <c r="AVE764" s="102"/>
      <c r="AVF764" s="102"/>
      <c r="AVG764" s="102"/>
      <c r="AVH764" s="102"/>
      <c r="AVI764" s="102"/>
      <c r="AVJ764" s="102"/>
      <c r="AVK764" s="102"/>
      <c r="AVL764" s="102"/>
      <c r="AVM764" s="102"/>
      <c r="AVN764" s="102"/>
      <c r="AVO764" s="102"/>
      <c r="AVP764" s="102"/>
      <c r="AVQ764" s="102"/>
      <c r="AVR764" s="102"/>
      <c r="AVS764" s="102"/>
      <c r="AVT764" s="102"/>
      <c r="AVU764" s="102"/>
      <c r="AVV764" s="102"/>
      <c r="AVW764" s="102"/>
      <c r="AVX764" s="102"/>
    </row>
    <row r="765" spans="1:17 1246:1272" s="97" customFormat="1" x14ac:dyDescent="0.3">
      <c r="A765" s="96"/>
      <c r="C765" s="98"/>
      <c r="D765" s="93"/>
      <c r="E765" s="93"/>
      <c r="F765" s="93"/>
      <c r="G765" s="86"/>
      <c r="H765" s="126"/>
      <c r="I765" s="123"/>
      <c r="J765" s="124"/>
      <c r="K765" s="125"/>
      <c r="L765" s="112"/>
      <c r="M765" s="99"/>
      <c r="N765" s="99"/>
      <c r="P765" s="99"/>
      <c r="Q765" s="99"/>
      <c r="AUX765" s="102"/>
      <c r="AUY765" s="102"/>
      <c r="AUZ765" s="102"/>
      <c r="AVA765" s="102"/>
      <c r="AVB765" s="102"/>
      <c r="AVC765" s="102"/>
      <c r="AVD765" s="102"/>
      <c r="AVE765" s="102"/>
      <c r="AVF765" s="102"/>
      <c r="AVG765" s="102"/>
      <c r="AVH765" s="102"/>
      <c r="AVI765" s="102"/>
      <c r="AVJ765" s="102"/>
      <c r="AVK765" s="102"/>
      <c r="AVL765" s="102"/>
      <c r="AVM765" s="102"/>
      <c r="AVN765" s="102"/>
      <c r="AVO765" s="102"/>
      <c r="AVP765" s="102"/>
      <c r="AVQ765" s="102"/>
      <c r="AVR765" s="102"/>
      <c r="AVS765" s="102"/>
      <c r="AVT765" s="102"/>
      <c r="AVU765" s="102"/>
      <c r="AVV765" s="102"/>
      <c r="AVW765" s="102"/>
      <c r="AVX765" s="102"/>
    </row>
    <row r="766" spans="1:17 1246:1272" s="97" customFormat="1" x14ac:dyDescent="0.3">
      <c r="A766" s="96"/>
      <c r="C766" s="98"/>
      <c r="D766" s="93"/>
      <c r="E766" s="93"/>
      <c r="F766" s="93"/>
      <c r="G766" s="86"/>
      <c r="H766" s="126"/>
      <c r="I766" s="123"/>
      <c r="J766" s="124"/>
      <c r="K766" s="125"/>
      <c r="L766" s="112"/>
      <c r="M766" s="99"/>
      <c r="N766" s="99"/>
      <c r="P766" s="99"/>
      <c r="Q766" s="99"/>
      <c r="AUX766" s="102"/>
      <c r="AUY766" s="102"/>
      <c r="AUZ766" s="102"/>
      <c r="AVA766" s="102"/>
      <c r="AVB766" s="102"/>
      <c r="AVC766" s="102"/>
      <c r="AVD766" s="102"/>
      <c r="AVE766" s="102"/>
      <c r="AVF766" s="102"/>
      <c r="AVG766" s="102"/>
      <c r="AVH766" s="102"/>
      <c r="AVI766" s="102"/>
      <c r="AVJ766" s="102"/>
      <c r="AVK766" s="102"/>
      <c r="AVL766" s="102"/>
      <c r="AVM766" s="102"/>
      <c r="AVN766" s="102"/>
      <c r="AVO766" s="102"/>
      <c r="AVP766" s="102"/>
      <c r="AVQ766" s="102"/>
      <c r="AVR766" s="102"/>
      <c r="AVS766" s="102"/>
      <c r="AVT766" s="102"/>
      <c r="AVU766" s="102"/>
      <c r="AVV766" s="102"/>
      <c r="AVW766" s="102"/>
      <c r="AVX766" s="102"/>
    </row>
    <row r="767" spans="1:17 1246:1272" s="97" customFormat="1" x14ac:dyDescent="0.3">
      <c r="A767" s="96"/>
      <c r="C767" s="98"/>
      <c r="D767" s="93"/>
      <c r="E767" s="93"/>
      <c r="F767" s="93"/>
      <c r="G767" s="86"/>
      <c r="H767" s="126"/>
      <c r="I767" s="123"/>
      <c r="J767" s="124"/>
      <c r="K767" s="125"/>
      <c r="L767" s="112"/>
      <c r="M767" s="99"/>
      <c r="N767" s="99"/>
      <c r="P767" s="99"/>
      <c r="Q767" s="99"/>
      <c r="AUX767" s="102"/>
      <c r="AUY767" s="102"/>
      <c r="AUZ767" s="102"/>
      <c r="AVA767" s="102"/>
      <c r="AVB767" s="102"/>
      <c r="AVC767" s="102"/>
      <c r="AVD767" s="102"/>
      <c r="AVE767" s="102"/>
      <c r="AVF767" s="102"/>
      <c r="AVG767" s="102"/>
      <c r="AVH767" s="102"/>
      <c r="AVI767" s="102"/>
      <c r="AVJ767" s="102"/>
      <c r="AVK767" s="102"/>
      <c r="AVL767" s="102"/>
      <c r="AVM767" s="102"/>
      <c r="AVN767" s="102"/>
      <c r="AVO767" s="102"/>
      <c r="AVP767" s="102"/>
      <c r="AVQ767" s="102"/>
      <c r="AVR767" s="102"/>
      <c r="AVS767" s="102"/>
      <c r="AVT767" s="102"/>
      <c r="AVU767" s="102"/>
      <c r="AVV767" s="102"/>
      <c r="AVW767" s="102"/>
      <c r="AVX767" s="102"/>
    </row>
    <row r="768" spans="1:17 1246:1272" s="97" customFormat="1" x14ac:dyDescent="0.3">
      <c r="A768" s="96"/>
      <c r="C768" s="98"/>
      <c r="D768" s="93"/>
      <c r="E768" s="93"/>
      <c r="F768" s="93"/>
      <c r="G768" s="86"/>
      <c r="H768" s="126"/>
      <c r="I768" s="123"/>
      <c r="J768" s="124"/>
      <c r="K768" s="125"/>
      <c r="L768" s="112"/>
      <c r="M768" s="99"/>
      <c r="N768" s="99"/>
      <c r="P768" s="99"/>
      <c r="Q768" s="99"/>
      <c r="AUX768" s="102"/>
      <c r="AUY768" s="102"/>
      <c r="AUZ768" s="102"/>
      <c r="AVA768" s="102"/>
      <c r="AVB768" s="102"/>
      <c r="AVC768" s="102"/>
      <c r="AVD768" s="102"/>
      <c r="AVE768" s="102"/>
      <c r="AVF768" s="102"/>
      <c r="AVG768" s="102"/>
      <c r="AVH768" s="102"/>
      <c r="AVI768" s="102"/>
      <c r="AVJ768" s="102"/>
      <c r="AVK768" s="102"/>
      <c r="AVL768" s="102"/>
      <c r="AVM768" s="102"/>
      <c r="AVN768" s="102"/>
      <c r="AVO768" s="102"/>
      <c r="AVP768" s="102"/>
      <c r="AVQ768" s="102"/>
      <c r="AVR768" s="102"/>
      <c r="AVS768" s="102"/>
      <c r="AVT768" s="102"/>
      <c r="AVU768" s="102"/>
      <c r="AVV768" s="102"/>
      <c r="AVW768" s="102"/>
      <c r="AVX768" s="102"/>
    </row>
    <row r="769" spans="1:17 1246:1272" s="97" customFormat="1" x14ac:dyDescent="0.3">
      <c r="A769" s="96"/>
      <c r="C769" s="98"/>
      <c r="D769" s="93"/>
      <c r="E769" s="93"/>
      <c r="F769" s="93"/>
      <c r="G769" s="86"/>
      <c r="H769" s="126"/>
      <c r="I769" s="123"/>
      <c r="J769" s="124"/>
      <c r="K769" s="125"/>
      <c r="L769" s="112"/>
      <c r="M769" s="99"/>
      <c r="N769" s="99"/>
      <c r="P769" s="99"/>
      <c r="Q769" s="99"/>
      <c r="AUX769" s="102"/>
      <c r="AUY769" s="102"/>
      <c r="AUZ769" s="102"/>
      <c r="AVA769" s="102"/>
      <c r="AVB769" s="102"/>
      <c r="AVC769" s="102"/>
      <c r="AVD769" s="102"/>
      <c r="AVE769" s="102"/>
      <c r="AVF769" s="102"/>
      <c r="AVG769" s="102"/>
      <c r="AVH769" s="102"/>
      <c r="AVI769" s="102"/>
      <c r="AVJ769" s="102"/>
      <c r="AVK769" s="102"/>
      <c r="AVL769" s="102"/>
      <c r="AVM769" s="102"/>
      <c r="AVN769" s="102"/>
      <c r="AVO769" s="102"/>
      <c r="AVP769" s="102"/>
      <c r="AVQ769" s="102"/>
      <c r="AVR769" s="102"/>
      <c r="AVS769" s="102"/>
      <c r="AVT769" s="102"/>
      <c r="AVU769" s="102"/>
      <c r="AVV769" s="102"/>
      <c r="AVW769" s="102"/>
      <c r="AVX769" s="102"/>
    </row>
    <row r="770" spans="1:17 1246:1272" s="97" customFormat="1" x14ac:dyDescent="0.3">
      <c r="A770" s="96"/>
      <c r="C770" s="98"/>
      <c r="D770" s="93"/>
      <c r="E770" s="93"/>
      <c r="F770" s="93"/>
      <c r="G770" s="86"/>
      <c r="H770" s="126"/>
      <c r="I770" s="123"/>
      <c r="J770" s="124"/>
      <c r="K770" s="125"/>
      <c r="L770" s="112"/>
      <c r="M770" s="99"/>
      <c r="N770" s="99"/>
      <c r="P770" s="99"/>
      <c r="Q770" s="99"/>
      <c r="AUX770" s="102"/>
      <c r="AUY770" s="102"/>
      <c r="AUZ770" s="102"/>
      <c r="AVA770" s="102"/>
      <c r="AVB770" s="102"/>
      <c r="AVC770" s="102"/>
      <c r="AVD770" s="102"/>
      <c r="AVE770" s="102"/>
      <c r="AVF770" s="102"/>
      <c r="AVG770" s="102"/>
      <c r="AVH770" s="102"/>
      <c r="AVI770" s="102"/>
      <c r="AVJ770" s="102"/>
      <c r="AVK770" s="102"/>
      <c r="AVL770" s="102"/>
      <c r="AVM770" s="102"/>
      <c r="AVN770" s="102"/>
      <c r="AVO770" s="102"/>
      <c r="AVP770" s="102"/>
      <c r="AVQ770" s="102"/>
      <c r="AVR770" s="102"/>
      <c r="AVS770" s="102"/>
      <c r="AVT770" s="102"/>
      <c r="AVU770" s="102"/>
      <c r="AVV770" s="102"/>
      <c r="AVW770" s="102"/>
      <c r="AVX770" s="102"/>
    </row>
    <row r="771" spans="1:17 1246:1272" s="97" customFormat="1" x14ac:dyDescent="0.3">
      <c r="A771" s="96"/>
      <c r="C771" s="98"/>
      <c r="D771" s="93"/>
      <c r="E771" s="93"/>
      <c r="F771" s="93"/>
      <c r="G771" s="86"/>
      <c r="H771" s="126"/>
      <c r="I771" s="123"/>
      <c r="J771" s="124"/>
      <c r="K771" s="125"/>
      <c r="L771" s="112"/>
      <c r="M771" s="99"/>
      <c r="N771" s="99"/>
      <c r="P771" s="99"/>
      <c r="Q771" s="99"/>
      <c r="AUX771" s="102"/>
      <c r="AUY771" s="102"/>
      <c r="AUZ771" s="102"/>
      <c r="AVA771" s="102"/>
      <c r="AVB771" s="102"/>
      <c r="AVC771" s="102"/>
      <c r="AVD771" s="102"/>
      <c r="AVE771" s="102"/>
      <c r="AVF771" s="102"/>
      <c r="AVG771" s="102"/>
      <c r="AVH771" s="102"/>
      <c r="AVI771" s="102"/>
      <c r="AVJ771" s="102"/>
      <c r="AVK771" s="102"/>
      <c r="AVL771" s="102"/>
      <c r="AVM771" s="102"/>
      <c r="AVN771" s="102"/>
      <c r="AVO771" s="102"/>
      <c r="AVP771" s="102"/>
      <c r="AVQ771" s="102"/>
      <c r="AVR771" s="102"/>
      <c r="AVS771" s="102"/>
      <c r="AVT771" s="102"/>
      <c r="AVU771" s="102"/>
      <c r="AVV771" s="102"/>
      <c r="AVW771" s="102"/>
      <c r="AVX771" s="102"/>
    </row>
    <row r="772" spans="1:17 1246:1272" s="97" customFormat="1" x14ac:dyDescent="0.3">
      <c r="A772" s="96"/>
      <c r="C772" s="98"/>
      <c r="D772" s="93"/>
      <c r="E772" s="93"/>
      <c r="F772" s="93"/>
      <c r="G772" s="86"/>
      <c r="H772" s="126"/>
      <c r="I772" s="123"/>
      <c r="J772" s="124"/>
      <c r="K772" s="125"/>
      <c r="L772" s="112"/>
      <c r="M772" s="99"/>
      <c r="N772" s="99"/>
      <c r="P772" s="99"/>
      <c r="Q772" s="99"/>
      <c r="AUX772" s="102"/>
      <c r="AUY772" s="102"/>
      <c r="AUZ772" s="102"/>
      <c r="AVA772" s="102"/>
      <c r="AVB772" s="102"/>
      <c r="AVC772" s="102"/>
      <c r="AVD772" s="102"/>
      <c r="AVE772" s="102"/>
      <c r="AVF772" s="102"/>
      <c r="AVG772" s="102"/>
      <c r="AVH772" s="102"/>
      <c r="AVI772" s="102"/>
      <c r="AVJ772" s="102"/>
      <c r="AVK772" s="102"/>
      <c r="AVL772" s="102"/>
      <c r="AVM772" s="102"/>
      <c r="AVN772" s="102"/>
      <c r="AVO772" s="102"/>
      <c r="AVP772" s="102"/>
      <c r="AVQ772" s="102"/>
      <c r="AVR772" s="102"/>
      <c r="AVS772" s="102"/>
      <c r="AVT772" s="102"/>
      <c r="AVU772" s="102"/>
      <c r="AVV772" s="102"/>
      <c r="AVW772" s="102"/>
      <c r="AVX772" s="102"/>
    </row>
    <row r="773" spans="1:17 1246:1272" s="97" customFormat="1" x14ac:dyDescent="0.3">
      <c r="A773" s="96"/>
      <c r="C773" s="98"/>
      <c r="D773" s="93"/>
      <c r="E773" s="93"/>
      <c r="F773" s="93"/>
      <c r="G773" s="86"/>
      <c r="H773" s="126"/>
      <c r="I773" s="123"/>
      <c r="J773" s="124"/>
      <c r="K773" s="125"/>
      <c r="L773" s="112"/>
      <c r="M773" s="99"/>
      <c r="N773" s="99"/>
      <c r="P773" s="99"/>
      <c r="Q773" s="99"/>
      <c r="AUX773" s="102"/>
      <c r="AUY773" s="102"/>
      <c r="AUZ773" s="102"/>
      <c r="AVA773" s="102"/>
      <c r="AVB773" s="102"/>
      <c r="AVC773" s="102"/>
      <c r="AVD773" s="102"/>
      <c r="AVE773" s="102"/>
      <c r="AVF773" s="102"/>
      <c r="AVG773" s="102"/>
      <c r="AVH773" s="102"/>
      <c r="AVI773" s="102"/>
      <c r="AVJ773" s="102"/>
      <c r="AVK773" s="102"/>
      <c r="AVL773" s="102"/>
      <c r="AVM773" s="102"/>
      <c r="AVN773" s="102"/>
      <c r="AVO773" s="102"/>
      <c r="AVP773" s="102"/>
      <c r="AVQ773" s="102"/>
      <c r="AVR773" s="102"/>
      <c r="AVS773" s="102"/>
      <c r="AVT773" s="102"/>
      <c r="AVU773" s="102"/>
      <c r="AVV773" s="102"/>
      <c r="AVW773" s="102"/>
      <c r="AVX773" s="102"/>
    </row>
    <row r="774" spans="1:17 1246:1272" s="97" customFormat="1" x14ac:dyDescent="0.3">
      <c r="A774" s="96"/>
      <c r="C774" s="98"/>
      <c r="D774" s="93"/>
      <c r="E774" s="93"/>
      <c r="F774" s="93"/>
      <c r="G774" s="86"/>
      <c r="H774" s="126"/>
      <c r="I774" s="123"/>
      <c r="J774" s="124"/>
      <c r="K774" s="125"/>
      <c r="L774" s="112"/>
      <c r="M774" s="99"/>
      <c r="N774" s="99"/>
      <c r="P774" s="99"/>
      <c r="Q774" s="99"/>
      <c r="AUX774" s="102"/>
      <c r="AUY774" s="102"/>
      <c r="AUZ774" s="102"/>
      <c r="AVA774" s="102"/>
      <c r="AVB774" s="102"/>
      <c r="AVC774" s="102"/>
      <c r="AVD774" s="102"/>
      <c r="AVE774" s="102"/>
      <c r="AVF774" s="102"/>
      <c r="AVG774" s="102"/>
      <c r="AVH774" s="102"/>
      <c r="AVI774" s="102"/>
      <c r="AVJ774" s="102"/>
      <c r="AVK774" s="102"/>
      <c r="AVL774" s="102"/>
      <c r="AVM774" s="102"/>
      <c r="AVN774" s="102"/>
      <c r="AVO774" s="102"/>
      <c r="AVP774" s="102"/>
      <c r="AVQ774" s="102"/>
      <c r="AVR774" s="102"/>
      <c r="AVS774" s="102"/>
      <c r="AVT774" s="102"/>
      <c r="AVU774" s="102"/>
      <c r="AVV774" s="102"/>
      <c r="AVW774" s="102"/>
      <c r="AVX774" s="102"/>
    </row>
    <row r="775" spans="1:17 1246:1272" s="97" customFormat="1" x14ac:dyDescent="0.3">
      <c r="A775" s="96"/>
      <c r="C775" s="98"/>
      <c r="D775" s="93"/>
      <c r="E775" s="93"/>
      <c r="F775" s="93"/>
      <c r="G775" s="86"/>
      <c r="H775" s="126"/>
      <c r="I775" s="123"/>
      <c r="J775" s="124"/>
      <c r="K775" s="125"/>
      <c r="L775" s="112"/>
      <c r="M775" s="99"/>
      <c r="N775" s="99"/>
      <c r="P775" s="99"/>
      <c r="Q775" s="99"/>
      <c r="AUX775" s="102"/>
      <c r="AUY775" s="102"/>
      <c r="AUZ775" s="102"/>
      <c r="AVA775" s="102"/>
      <c r="AVB775" s="102"/>
      <c r="AVC775" s="102"/>
      <c r="AVD775" s="102"/>
      <c r="AVE775" s="102"/>
      <c r="AVF775" s="102"/>
      <c r="AVG775" s="102"/>
      <c r="AVH775" s="102"/>
      <c r="AVI775" s="102"/>
      <c r="AVJ775" s="102"/>
      <c r="AVK775" s="102"/>
      <c r="AVL775" s="102"/>
      <c r="AVM775" s="102"/>
      <c r="AVN775" s="102"/>
      <c r="AVO775" s="102"/>
      <c r="AVP775" s="102"/>
      <c r="AVQ775" s="102"/>
      <c r="AVR775" s="102"/>
      <c r="AVS775" s="102"/>
      <c r="AVT775" s="102"/>
      <c r="AVU775" s="102"/>
      <c r="AVV775" s="102"/>
      <c r="AVW775" s="102"/>
      <c r="AVX775" s="102"/>
    </row>
    <row r="776" spans="1:17 1246:1272" s="97" customFormat="1" x14ac:dyDescent="0.3">
      <c r="A776" s="96"/>
      <c r="C776" s="98"/>
      <c r="D776" s="93"/>
      <c r="E776" s="93"/>
      <c r="F776" s="93"/>
      <c r="G776" s="86"/>
      <c r="H776" s="126"/>
      <c r="I776" s="123"/>
      <c r="J776" s="124"/>
      <c r="K776" s="125"/>
      <c r="L776" s="112"/>
      <c r="M776" s="99"/>
      <c r="N776" s="99"/>
      <c r="P776" s="99"/>
      <c r="Q776" s="99"/>
      <c r="AUX776" s="102"/>
      <c r="AUY776" s="102"/>
      <c r="AUZ776" s="102"/>
      <c r="AVA776" s="102"/>
      <c r="AVB776" s="102"/>
      <c r="AVC776" s="102"/>
      <c r="AVD776" s="102"/>
      <c r="AVE776" s="102"/>
      <c r="AVF776" s="102"/>
      <c r="AVG776" s="102"/>
      <c r="AVH776" s="102"/>
      <c r="AVI776" s="102"/>
      <c r="AVJ776" s="102"/>
      <c r="AVK776" s="102"/>
      <c r="AVL776" s="102"/>
      <c r="AVM776" s="102"/>
      <c r="AVN776" s="102"/>
      <c r="AVO776" s="102"/>
      <c r="AVP776" s="102"/>
      <c r="AVQ776" s="102"/>
      <c r="AVR776" s="102"/>
      <c r="AVS776" s="102"/>
      <c r="AVT776" s="102"/>
      <c r="AVU776" s="102"/>
      <c r="AVV776" s="102"/>
      <c r="AVW776" s="102"/>
      <c r="AVX776" s="102"/>
    </row>
    <row r="777" spans="1:17 1246:1272" s="97" customFormat="1" x14ac:dyDescent="0.3">
      <c r="A777" s="96"/>
      <c r="C777" s="98"/>
      <c r="D777" s="93"/>
      <c r="E777" s="93"/>
      <c r="F777" s="93"/>
      <c r="G777" s="86"/>
      <c r="H777" s="126"/>
      <c r="I777" s="123"/>
      <c r="J777" s="124"/>
      <c r="K777" s="125"/>
      <c r="L777" s="112"/>
      <c r="M777" s="99"/>
      <c r="N777" s="99"/>
      <c r="P777" s="99"/>
      <c r="Q777" s="99"/>
      <c r="AUX777" s="102"/>
      <c r="AUY777" s="102"/>
      <c r="AUZ777" s="102"/>
      <c r="AVA777" s="102"/>
      <c r="AVB777" s="102"/>
      <c r="AVC777" s="102"/>
      <c r="AVD777" s="102"/>
      <c r="AVE777" s="102"/>
      <c r="AVF777" s="102"/>
      <c r="AVG777" s="102"/>
      <c r="AVH777" s="102"/>
      <c r="AVI777" s="102"/>
      <c r="AVJ777" s="102"/>
      <c r="AVK777" s="102"/>
      <c r="AVL777" s="102"/>
      <c r="AVM777" s="102"/>
      <c r="AVN777" s="102"/>
      <c r="AVO777" s="102"/>
      <c r="AVP777" s="102"/>
      <c r="AVQ777" s="102"/>
      <c r="AVR777" s="102"/>
      <c r="AVS777" s="102"/>
      <c r="AVT777" s="102"/>
      <c r="AVU777" s="102"/>
      <c r="AVV777" s="102"/>
      <c r="AVW777" s="102"/>
      <c r="AVX777" s="102"/>
    </row>
    <row r="778" spans="1:17 1246:1272" s="97" customFormat="1" x14ac:dyDescent="0.3">
      <c r="A778" s="96"/>
      <c r="C778" s="98"/>
      <c r="D778" s="93"/>
      <c r="E778" s="93"/>
      <c r="F778" s="93"/>
      <c r="G778" s="86"/>
      <c r="H778" s="126"/>
      <c r="I778" s="123"/>
      <c r="J778" s="124"/>
      <c r="K778" s="125"/>
      <c r="L778" s="112"/>
      <c r="M778" s="99"/>
      <c r="N778" s="99"/>
      <c r="P778" s="99"/>
      <c r="Q778" s="99"/>
      <c r="AUX778" s="102"/>
      <c r="AUY778" s="102"/>
      <c r="AUZ778" s="102"/>
      <c r="AVA778" s="102"/>
      <c r="AVB778" s="102"/>
      <c r="AVC778" s="102"/>
      <c r="AVD778" s="102"/>
      <c r="AVE778" s="102"/>
      <c r="AVF778" s="102"/>
      <c r="AVG778" s="102"/>
      <c r="AVH778" s="102"/>
      <c r="AVI778" s="102"/>
      <c r="AVJ778" s="102"/>
      <c r="AVK778" s="102"/>
      <c r="AVL778" s="102"/>
      <c r="AVM778" s="102"/>
      <c r="AVN778" s="102"/>
      <c r="AVO778" s="102"/>
      <c r="AVP778" s="102"/>
      <c r="AVQ778" s="102"/>
      <c r="AVR778" s="102"/>
      <c r="AVS778" s="102"/>
      <c r="AVT778" s="102"/>
      <c r="AVU778" s="102"/>
      <c r="AVV778" s="102"/>
      <c r="AVW778" s="102"/>
      <c r="AVX778" s="102"/>
    </row>
    <row r="779" spans="1:17 1246:1272" s="97" customFormat="1" x14ac:dyDescent="0.3">
      <c r="A779" s="96"/>
      <c r="C779" s="98"/>
      <c r="D779" s="93"/>
      <c r="E779" s="93"/>
      <c r="F779" s="93"/>
      <c r="G779" s="86"/>
      <c r="H779" s="126"/>
      <c r="I779" s="123"/>
      <c r="J779" s="124"/>
      <c r="K779" s="125"/>
      <c r="L779" s="112"/>
      <c r="M779" s="99"/>
      <c r="N779" s="99"/>
      <c r="P779" s="99"/>
      <c r="Q779" s="99"/>
      <c r="AUX779" s="102"/>
      <c r="AUY779" s="102"/>
      <c r="AUZ779" s="102"/>
      <c r="AVA779" s="102"/>
      <c r="AVB779" s="102"/>
      <c r="AVC779" s="102"/>
      <c r="AVD779" s="102"/>
      <c r="AVE779" s="102"/>
      <c r="AVF779" s="102"/>
      <c r="AVG779" s="102"/>
      <c r="AVH779" s="102"/>
      <c r="AVI779" s="102"/>
      <c r="AVJ779" s="102"/>
      <c r="AVK779" s="102"/>
      <c r="AVL779" s="102"/>
      <c r="AVM779" s="102"/>
      <c r="AVN779" s="102"/>
      <c r="AVO779" s="102"/>
      <c r="AVP779" s="102"/>
      <c r="AVQ779" s="102"/>
      <c r="AVR779" s="102"/>
      <c r="AVS779" s="102"/>
      <c r="AVT779" s="102"/>
      <c r="AVU779" s="102"/>
      <c r="AVV779" s="102"/>
      <c r="AVW779" s="102"/>
      <c r="AVX779" s="102"/>
    </row>
    <row r="780" spans="1:17 1246:1272" s="97" customFormat="1" x14ac:dyDescent="0.3">
      <c r="A780" s="96"/>
      <c r="C780" s="98"/>
      <c r="D780" s="93"/>
      <c r="E780" s="93"/>
      <c r="F780" s="93"/>
      <c r="G780" s="86"/>
      <c r="H780" s="126"/>
      <c r="I780" s="123"/>
      <c r="J780" s="124"/>
      <c r="K780" s="125"/>
      <c r="L780" s="112"/>
      <c r="M780" s="99"/>
      <c r="N780" s="99"/>
      <c r="P780" s="99"/>
      <c r="Q780" s="99"/>
      <c r="AUX780" s="102"/>
      <c r="AUY780" s="102"/>
      <c r="AUZ780" s="102"/>
      <c r="AVA780" s="102"/>
      <c r="AVB780" s="102"/>
      <c r="AVC780" s="102"/>
      <c r="AVD780" s="102"/>
      <c r="AVE780" s="102"/>
      <c r="AVF780" s="102"/>
      <c r="AVG780" s="102"/>
      <c r="AVH780" s="102"/>
      <c r="AVI780" s="102"/>
      <c r="AVJ780" s="102"/>
      <c r="AVK780" s="102"/>
      <c r="AVL780" s="102"/>
      <c r="AVM780" s="102"/>
      <c r="AVN780" s="102"/>
      <c r="AVO780" s="102"/>
      <c r="AVP780" s="102"/>
      <c r="AVQ780" s="102"/>
      <c r="AVR780" s="102"/>
      <c r="AVS780" s="102"/>
      <c r="AVT780" s="102"/>
      <c r="AVU780" s="102"/>
      <c r="AVV780" s="102"/>
      <c r="AVW780" s="102"/>
      <c r="AVX780" s="102"/>
    </row>
    <row r="781" spans="1:17 1246:1272" s="97" customFormat="1" x14ac:dyDescent="0.3">
      <c r="A781" s="96"/>
      <c r="C781" s="98"/>
      <c r="D781" s="93"/>
      <c r="E781" s="93"/>
      <c r="F781" s="93"/>
      <c r="G781" s="86"/>
      <c r="H781" s="126"/>
      <c r="I781" s="123"/>
      <c r="J781" s="124"/>
      <c r="K781" s="125"/>
      <c r="L781" s="112"/>
      <c r="M781" s="99"/>
      <c r="N781" s="99"/>
      <c r="P781" s="99"/>
      <c r="Q781" s="99"/>
      <c r="AUX781" s="102"/>
      <c r="AUY781" s="102"/>
      <c r="AUZ781" s="102"/>
      <c r="AVA781" s="102"/>
      <c r="AVB781" s="102"/>
      <c r="AVC781" s="102"/>
      <c r="AVD781" s="102"/>
      <c r="AVE781" s="102"/>
      <c r="AVF781" s="102"/>
      <c r="AVG781" s="102"/>
      <c r="AVH781" s="102"/>
      <c r="AVI781" s="102"/>
      <c r="AVJ781" s="102"/>
      <c r="AVK781" s="102"/>
      <c r="AVL781" s="102"/>
      <c r="AVM781" s="102"/>
      <c r="AVN781" s="102"/>
      <c r="AVO781" s="102"/>
      <c r="AVP781" s="102"/>
      <c r="AVQ781" s="102"/>
      <c r="AVR781" s="102"/>
      <c r="AVS781" s="102"/>
      <c r="AVT781" s="102"/>
      <c r="AVU781" s="102"/>
      <c r="AVV781" s="102"/>
      <c r="AVW781" s="102"/>
      <c r="AVX781" s="102"/>
    </row>
    <row r="782" spans="1:17 1246:1272" s="97" customFormat="1" x14ac:dyDescent="0.3">
      <c r="A782" s="96"/>
      <c r="C782" s="98"/>
      <c r="D782" s="93"/>
      <c r="E782" s="93"/>
      <c r="F782" s="93"/>
      <c r="G782" s="86"/>
      <c r="H782" s="126"/>
      <c r="I782" s="123"/>
      <c r="J782" s="124"/>
      <c r="K782" s="125"/>
      <c r="L782" s="112"/>
      <c r="M782" s="99"/>
      <c r="N782" s="99"/>
      <c r="P782" s="99"/>
      <c r="Q782" s="99"/>
      <c r="AUX782" s="102"/>
      <c r="AUY782" s="102"/>
      <c r="AUZ782" s="102"/>
      <c r="AVA782" s="102"/>
      <c r="AVB782" s="102"/>
      <c r="AVC782" s="102"/>
      <c r="AVD782" s="102"/>
      <c r="AVE782" s="102"/>
      <c r="AVF782" s="102"/>
      <c r="AVG782" s="102"/>
      <c r="AVH782" s="102"/>
      <c r="AVI782" s="102"/>
      <c r="AVJ782" s="102"/>
      <c r="AVK782" s="102"/>
      <c r="AVL782" s="102"/>
      <c r="AVM782" s="102"/>
      <c r="AVN782" s="102"/>
      <c r="AVO782" s="102"/>
      <c r="AVP782" s="102"/>
      <c r="AVQ782" s="102"/>
      <c r="AVR782" s="102"/>
      <c r="AVS782" s="102"/>
      <c r="AVT782" s="102"/>
      <c r="AVU782" s="102"/>
      <c r="AVV782" s="102"/>
      <c r="AVW782" s="102"/>
      <c r="AVX782" s="102"/>
    </row>
    <row r="783" spans="1:17 1246:1272" s="97" customFormat="1" x14ac:dyDescent="0.3">
      <c r="A783" s="96"/>
      <c r="C783" s="98"/>
      <c r="D783" s="93"/>
      <c r="E783" s="93"/>
      <c r="F783" s="93"/>
      <c r="G783" s="86"/>
      <c r="H783" s="126"/>
      <c r="I783" s="123"/>
      <c r="J783" s="124"/>
      <c r="K783" s="125"/>
      <c r="L783" s="112"/>
      <c r="M783" s="99"/>
      <c r="N783" s="99"/>
      <c r="P783" s="99"/>
      <c r="Q783" s="99"/>
      <c r="AUX783" s="102"/>
      <c r="AUY783" s="102"/>
      <c r="AUZ783" s="102"/>
      <c r="AVA783" s="102"/>
      <c r="AVB783" s="102"/>
      <c r="AVC783" s="102"/>
      <c r="AVD783" s="102"/>
      <c r="AVE783" s="102"/>
      <c r="AVF783" s="102"/>
      <c r="AVG783" s="102"/>
      <c r="AVH783" s="102"/>
      <c r="AVI783" s="102"/>
      <c r="AVJ783" s="102"/>
      <c r="AVK783" s="102"/>
      <c r="AVL783" s="102"/>
      <c r="AVM783" s="102"/>
      <c r="AVN783" s="102"/>
      <c r="AVO783" s="102"/>
      <c r="AVP783" s="102"/>
      <c r="AVQ783" s="102"/>
      <c r="AVR783" s="102"/>
      <c r="AVS783" s="102"/>
      <c r="AVT783" s="102"/>
      <c r="AVU783" s="102"/>
      <c r="AVV783" s="102"/>
      <c r="AVW783" s="102"/>
      <c r="AVX783" s="102"/>
    </row>
    <row r="784" spans="1:17 1246:1272" s="97" customFormat="1" x14ac:dyDescent="0.3">
      <c r="A784" s="96"/>
      <c r="C784" s="98"/>
      <c r="D784" s="93"/>
      <c r="E784" s="93"/>
      <c r="F784" s="93"/>
      <c r="G784" s="86"/>
      <c r="H784" s="126"/>
      <c r="I784" s="123"/>
      <c r="J784" s="124"/>
      <c r="K784" s="125"/>
      <c r="L784" s="112"/>
      <c r="M784" s="99"/>
      <c r="N784" s="99"/>
      <c r="P784" s="99"/>
      <c r="Q784" s="99"/>
      <c r="AUX784" s="102"/>
      <c r="AUY784" s="102"/>
      <c r="AUZ784" s="102"/>
      <c r="AVA784" s="102"/>
      <c r="AVB784" s="102"/>
      <c r="AVC784" s="102"/>
      <c r="AVD784" s="102"/>
      <c r="AVE784" s="102"/>
      <c r="AVF784" s="102"/>
      <c r="AVG784" s="102"/>
      <c r="AVH784" s="102"/>
      <c r="AVI784" s="102"/>
      <c r="AVJ784" s="102"/>
      <c r="AVK784" s="102"/>
      <c r="AVL784" s="102"/>
      <c r="AVM784" s="102"/>
      <c r="AVN784" s="102"/>
      <c r="AVO784" s="102"/>
      <c r="AVP784" s="102"/>
      <c r="AVQ784" s="102"/>
      <c r="AVR784" s="102"/>
      <c r="AVS784" s="102"/>
      <c r="AVT784" s="102"/>
      <c r="AVU784" s="102"/>
      <c r="AVV784" s="102"/>
      <c r="AVW784" s="102"/>
      <c r="AVX784" s="102"/>
    </row>
    <row r="785" spans="1:17 1246:1272" s="97" customFormat="1" x14ac:dyDescent="0.3">
      <c r="A785" s="96"/>
      <c r="C785" s="98"/>
      <c r="D785" s="93"/>
      <c r="E785" s="93"/>
      <c r="F785" s="93"/>
      <c r="G785" s="86"/>
      <c r="H785" s="126"/>
      <c r="I785" s="123"/>
      <c r="J785" s="124"/>
      <c r="K785" s="125"/>
      <c r="L785" s="112"/>
      <c r="M785" s="99"/>
      <c r="N785" s="99"/>
      <c r="P785" s="99"/>
      <c r="Q785" s="99"/>
      <c r="AUX785" s="102"/>
      <c r="AUY785" s="102"/>
      <c r="AUZ785" s="102"/>
      <c r="AVA785" s="102"/>
      <c r="AVB785" s="102"/>
      <c r="AVC785" s="102"/>
      <c r="AVD785" s="102"/>
      <c r="AVE785" s="102"/>
      <c r="AVF785" s="102"/>
      <c r="AVG785" s="102"/>
      <c r="AVH785" s="102"/>
      <c r="AVI785" s="102"/>
      <c r="AVJ785" s="102"/>
      <c r="AVK785" s="102"/>
      <c r="AVL785" s="102"/>
      <c r="AVM785" s="102"/>
      <c r="AVN785" s="102"/>
      <c r="AVO785" s="102"/>
      <c r="AVP785" s="102"/>
      <c r="AVQ785" s="102"/>
      <c r="AVR785" s="102"/>
      <c r="AVS785" s="102"/>
      <c r="AVT785" s="102"/>
      <c r="AVU785" s="102"/>
      <c r="AVV785" s="102"/>
      <c r="AVW785" s="102"/>
      <c r="AVX785" s="102"/>
    </row>
    <row r="786" spans="1:17 1246:1272" s="97" customFormat="1" x14ac:dyDescent="0.3">
      <c r="A786" s="96"/>
      <c r="C786" s="98"/>
      <c r="D786" s="93"/>
      <c r="E786" s="93"/>
      <c r="F786" s="93"/>
      <c r="G786" s="86"/>
      <c r="H786" s="126"/>
      <c r="I786" s="123"/>
      <c r="J786" s="124"/>
      <c r="K786" s="125"/>
      <c r="L786" s="112"/>
      <c r="M786" s="99"/>
      <c r="N786" s="99"/>
      <c r="P786" s="99"/>
      <c r="Q786" s="99"/>
      <c r="AUX786" s="102"/>
      <c r="AUY786" s="102"/>
      <c r="AUZ786" s="102"/>
      <c r="AVA786" s="102"/>
      <c r="AVB786" s="102"/>
      <c r="AVC786" s="102"/>
      <c r="AVD786" s="102"/>
      <c r="AVE786" s="102"/>
      <c r="AVF786" s="102"/>
      <c r="AVG786" s="102"/>
      <c r="AVH786" s="102"/>
      <c r="AVI786" s="102"/>
      <c r="AVJ786" s="102"/>
      <c r="AVK786" s="102"/>
      <c r="AVL786" s="102"/>
      <c r="AVM786" s="102"/>
      <c r="AVN786" s="102"/>
      <c r="AVO786" s="102"/>
      <c r="AVP786" s="102"/>
      <c r="AVQ786" s="102"/>
      <c r="AVR786" s="102"/>
      <c r="AVS786" s="102"/>
      <c r="AVT786" s="102"/>
      <c r="AVU786" s="102"/>
      <c r="AVV786" s="102"/>
      <c r="AVW786" s="102"/>
      <c r="AVX786" s="102"/>
    </row>
    <row r="787" spans="1:17 1246:1272" s="97" customFormat="1" x14ac:dyDescent="0.3">
      <c r="A787" s="96"/>
      <c r="C787" s="98"/>
      <c r="D787" s="93"/>
      <c r="E787" s="93"/>
      <c r="F787" s="93"/>
      <c r="G787" s="86"/>
      <c r="H787" s="126"/>
      <c r="I787" s="123"/>
      <c r="J787" s="124"/>
      <c r="K787" s="125"/>
      <c r="L787" s="112"/>
      <c r="M787" s="99"/>
      <c r="N787" s="99"/>
      <c r="P787" s="99"/>
      <c r="Q787" s="99"/>
      <c r="AUX787" s="102"/>
      <c r="AUY787" s="102"/>
      <c r="AUZ787" s="102"/>
      <c r="AVA787" s="102"/>
      <c r="AVB787" s="102"/>
      <c r="AVC787" s="102"/>
      <c r="AVD787" s="102"/>
      <c r="AVE787" s="102"/>
      <c r="AVF787" s="102"/>
      <c r="AVG787" s="102"/>
      <c r="AVH787" s="102"/>
      <c r="AVI787" s="102"/>
      <c r="AVJ787" s="102"/>
      <c r="AVK787" s="102"/>
      <c r="AVL787" s="102"/>
      <c r="AVM787" s="102"/>
      <c r="AVN787" s="102"/>
      <c r="AVO787" s="102"/>
      <c r="AVP787" s="102"/>
      <c r="AVQ787" s="102"/>
      <c r="AVR787" s="102"/>
      <c r="AVS787" s="102"/>
      <c r="AVT787" s="102"/>
      <c r="AVU787" s="102"/>
      <c r="AVV787" s="102"/>
      <c r="AVW787" s="102"/>
      <c r="AVX787" s="102"/>
    </row>
    <row r="788" spans="1:17 1246:1272" s="97" customFormat="1" x14ac:dyDescent="0.3">
      <c r="A788" s="96"/>
      <c r="C788" s="98"/>
      <c r="D788" s="93"/>
      <c r="E788" s="93"/>
      <c r="F788" s="93"/>
      <c r="G788" s="86"/>
      <c r="H788" s="126"/>
      <c r="I788" s="123"/>
      <c r="J788" s="124"/>
      <c r="K788" s="125"/>
      <c r="L788" s="112"/>
      <c r="M788" s="99"/>
      <c r="N788" s="99"/>
      <c r="P788" s="99"/>
      <c r="Q788" s="99"/>
      <c r="AUX788" s="102"/>
      <c r="AUY788" s="102"/>
      <c r="AUZ788" s="102"/>
      <c r="AVA788" s="102"/>
      <c r="AVB788" s="102"/>
      <c r="AVC788" s="102"/>
      <c r="AVD788" s="102"/>
      <c r="AVE788" s="102"/>
      <c r="AVF788" s="102"/>
      <c r="AVG788" s="102"/>
      <c r="AVH788" s="102"/>
      <c r="AVI788" s="102"/>
      <c r="AVJ788" s="102"/>
      <c r="AVK788" s="102"/>
      <c r="AVL788" s="102"/>
      <c r="AVM788" s="102"/>
      <c r="AVN788" s="102"/>
      <c r="AVO788" s="102"/>
      <c r="AVP788" s="102"/>
      <c r="AVQ788" s="102"/>
      <c r="AVR788" s="102"/>
      <c r="AVS788" s="102"/>
      <c r="AVT788" s="102"/>
      <c r="AVU788" s="102"/>
      <c r="AVV788" s="102"/>
      <c r="AVW788" s="102"/>
      <c r="AVX788" s="102"/>
    </row>
    <row r="789" spans="1:17 1246:1272" s="97" customFormat="1" x14ac:dyDescent="0.3">
      <c r="A789" s="96"/>
      <c r="C789" s="98"/>
      <c r="D789" s="93"/>
      <c r="E789" s="93"/>
      <c r="F789" s="93"/>
      <c r="G789" s="86"/>
      <c r="H789" s="126"/>
      <c r="I789" s="123"/>
      <c r="J789" s="124"/>
      <c r="K789" s="125"/>
      <c r="L789" s="112"/>
      <c r="M789" s="99"/>
      <c r="N789" s="99"/>
      <c r="P789" s="99"/>
      <c r="Q789" s="99"/>
      <c r="AUX789" s="102"/>
      <c r="AUY789" s="102"/>
      <c r="AUZ789" s="102"/>
      <c r="AVA789" s="102"/>
      <c r="AVB789" s="102"/>
      <c r="AVC789" s="102"/>
      <c r="AVD789" s="102"/>
      <c r="AVE789" s="102"/>
      <c r="AVF789" s="102"/>
      <c r="AVG789" s="102"/>
      <c r="AVH789" s="102"/>
      <c r="AVI789" s="102"/>
      <c r="AVJ789" s="102"/>
      <c r="AVK789" s="102"/>
      <c r="AVL789" s="102"/>
      <c r="AVM789" s="102"/>
      <c r="AVN789" s="102"/>
      <c r="AVO789" s="102"/>
      <c r="AVP789" s="102"/>
      <c r="AVQ789" s="102"/>
      <c r="AVR789" s="102"/>
      <c r="AVS789" s="102"/>
      <c r="AVT789" s="102"/>
      <c r="AVU789" s="102"/>
      <c r="AVV789" s="102"/>
      <c r="AVW789" s="102"/>
      <c r="AVX789" s="102"/>
    </row>
    <row r="790" spans="1:17 1246:1272" s="97" customFormat="1" x14ac:dyDescent="0.3">
      <c r="A790" s="96"/>
      <c r="C790" s="98"/>
      <c r="D790" s="93"/>
      <c r="E790" s="93"/>
      <c r="F790" s="93"/>
      <c r="G790" s="86"/>
      <c r="H790" s="126"/>
      <c r="I790" s="123"/>
      <c r="J790" s="124"/>
      <c r="K790" s="125"/>
      <c r="L790" s="112"/>
      <c r="M790" s="99"/>
      <c r="N790" s="99"/>
      <c r="P790" s="99"/>
      <c r="Q790" s="99"/>
      <c r="AUX790" s="102"/>
      <c r="AUY790" s="102"/>
      <c r="AUZ790" s="102"/>
      <c r="AVA790" s="102"/>
      <c r="AVB790" s="102"/>
      <c r="AVC790" s="102"/>
      <c r="AVD790" s="102"/>
      <c r="AVE790" s="102"/>
      <c r="AVF790" s="102"/>
      <c r="AVG790" s="102"/>
      <c r="AVH790" s="102"/>
      <c r="AVI790" s="102"/>
      <c r="AVJ790" s="102"/>
      <c r="AVK790" s="102"/>
      <c r="AVL790" s="102"/>
      <c r="AVM790" s="102"/>
      <c r="AVN790" s="102"/>
      <c r="AVO790" s="102"/>
      <c r="AVP790" s="102"/>
      <c r="AVQ790" s="102"/>
      <c r="AVR790" s="102"/>
      <c r="AVS790" s="102"/>
      <c r="AVT790" s="102"/>
      <c r="AVU790" s="102"/>
      <c r="AVV790" s="102"/>
      <c r="AVW790" s="102"/>
      <c r="AVX790" s="102"/>
    </row>
    <row r="791" spans="1:17 1246:1272" s="97" customFormat="1" x14ac:dyDescent="0.3">
      <c r="A791" s="96"/>
      <c r="C791" s="98"/>
      <c r="D791" s="93"/>
      <c r="E791" s="93"/>
      <c r="F791" s="93"/>
      <c r="G791" s="86"/>
      <c r="H791" s="126"/>
      <c r="I791" s="123"/>
      <c r="J791" s="124"/>
      <c r="K791" s="125"/>
      <c r="L791" s="112"/>
      <c r="M791" s="99"/>
      <c r="N791" s="99"/>
      <c r="P791" s="99"/>
      <c r="Q791" s="99"/>
      <c r="AUX791" s="102"/>
      <c r="AUY791" s="102"/>
      <c r="AUZ791" s="102"/>
      <c r="AVA791" s="102"/>
      <c r="AVB791" s="102"/>
      <c r="AVC791" s="102"/>
      <c r="AVD791" s="102"/>
      <c r="AVE791" s="102"/>
      <c r="AVF791" s="102"/>
      <c r="AVG791" s="102"/>
      <c r="AVH791" s="102"/>
      <c r="AVI791" s="102"/>
      <c r="AVJ791" s="102"/>
      <c r="AVK791" s="102"/>
      <c r="AVL791" s="102"/>
      <c r="AVM791" s="102"/>
      <c r="AVN791" s="102"/>
      <c r="AVO791" s="102"/>
      <c r="AVP791" s="102"/>
      <c r="AVQ791" s="102"/>
      <c r="AVR791" s="102"/>
      <c r="AVS791" s="102"/>
      <c r="AVT791" s="102"/>
      <c r="AVU791" s="102"/>
      <c r="AVV791" s="102"/>
      <c r="AVW791" s="102"/>
      <c r="AVX791" s="102"/>
    </row>
    <row r="792" spans="1:17 1246:1272" s="97" customFormat="1" x14ac:dyDescent="0.3">
      <c r="A792" s="96"/>
      <c r="C792" s="98"/>
      <c r="D792" s="93"/>
      <c r="E792" s="93"/>
      <c r="F792" s="93"/>
      <c r="G792" s="86"/>
      <c r="H792" s="126"/>
      <c r="I792" s="123"/>
      <c r="J792" s="124"/>
      <c r="K792" s="125"/>
      <c r="L792" s="112"/>
      <c r="M792" s="99"/>
      <c r="N792" s="99"/>
      <c r="P792" s="99"/>
      <c r="Q792" s="99"/>
      <c r="AUX792" s="102"/>
      <c r="AUY792" s="102"/>
      <c r="AUZ792" s="102"/>
      <c r="AVA792" s="102"/>
      <c r="AVB792" s="102"/>
      <c r="AVC792" s="102"/>
      <c r="AVD792" s="102"/>
      <c r="AVE792" s="102"/>
      <c r="AVF792" s="102"/>
      <c r="AVG792" s="102"/>
      <c r="AVH792" s="102"/>
      <c r="AVI792" s="102"/>
      <c r="AVJ792" s="102"/>
      <c r="AVK792" s="102"/>
      <c r="AVL792" s="102"/>
      <c r="AVM792" s="102"/>
      <c r="AVN792" s="102"/>
      <c r="AVO792" s="102"/>
      <c r="AVP792" s="102"/>
      <c r="AVQ792" s="102"/>
      <c r="AVR792" s="102"/>
      <c r="AVS792" s="102"/>
      <c r="AVT792" s="102"/>
      <c r="AVU792" s="102"/>
      <c r="AVV792" s="102"/>
      <c r="AVW792" s="102"/>
      <c r="AVX792" s="102"/>
    </row>
    <row r="793" spans="1:17 1246:1272" s="97" customFormat="1" x14ac:dyDescent="0.3">
      <c r="A793" s="96"/>
      <c r="C793" s="98"/>
      <c r="D793" s="93"/>
      <c r="E793" s="93"/>
      <c r="F793" s="93"/>
      <c r="G793" s="86"/>
      <c r="H793" s="126"/>
      <c r="I793" s="123"/>
      <c r="J793" s="124"/>
      <c r="K793" s="125"/>
      <c r="L793" s="112"/>
      <c r="M793" s="99"/>
      <c r="N793" s="99"/>
      <c r="P793" s="99"/>
      <c r="Q793" s="99"/>
      <c r="AUX793" s="102"/>
      <c r="AUY793" s="102"/>
      <c r="AUZ793" s="102"/>
      <c r="AVA793" s="102"/>
      <c r="AVB793" s="102"/>
      <c r="AVC793" s="102"/>
      <c r="AVD793" s="102"/>
      <c r="AVE793" s="102"/>
      <c r="AVF793" s="102"/>
      <c r="AVG793" s="102"/>
      <c r="AVH793" s="102"/>
      <c r="AVI793" s="102"/>
      <c r="AVJ793" s="102"/>
      <c r="AVK793" s="102"/>
      <c r="AVL793" s="102"/>
      <c r="AVM793" s="102"/>
      <c r="AVN793" s="102"/>
      <c r="AVO793" s="102"/>
      <c r="AVP793" s="102"/>
      <c r="AVQ793" s="102"/>
      <c r="AVR793" s="102"/>
      <c r="AVS793" s="102"/>
      <c r="AVT793" s="102"/>
      <c r="AVU793" s="102"/>
      <c r="AVV793" s="102"/>
      <c r="AVW793" s="102"/>
      <c r="AVX793" s="102"/>
    </row>
    <row r="794" spans="1:17 1246:1272" s="97" customFormat="1" x14ac:dyDescent="0.3">
      <c r="A794" s="96"/>
      <c r="C794" s="98"/>
      <c r="D794" s="93"/>
      <c r="E794" s="93"/>
      <c r="F794" s="93"/>
      <c r="G794" s="86"/>
      <c r="H794" s="126"/>
      <c r="I794" s="123"/>
      <c r="J794" s="124"/>
      <c r="K794" s="125"/>
      <c r="L794" s="112"/>
      <c r="M794" s="99"/>
      <c r="N794" s="99"/>
      <c r="P794" s="99"/>
      <c r="Q794" s="99"/>
      <c r="AUX794" s="102"/>
      <c r="AUY794" s="102"/>
      <c r="AUZ794" s="102"/>
      <c r="AVA794" s="102"/>
      <c r="AVB794" s="102"/>
      <c r="AVC794" s="102"/>
      <c r="AVD794" s="102"/>
      <c r="AVE794" s="102"/>
      <c r="AVF794" s="102"/>
      <c r="AVG794" s="102"/>
      <c r="AVH794" s="102"/>
      <c r="AVI794" s="102"/>
      <c r="AVJ794" s="102"/>
      <c r="AVK794" s="102"/>
      <c r="AVL794" s="102"/>
      <c r="AVM794" s="102"/>
      <c r="AVN794" s="102"/>
      <c r="AVO794" s="102"/>
      <c r="AVP794" s="102"/>
      <c r="AVQ794" s="102"/>
      <c r="AVR794" s="102"/>
      <c r="AVS794" s="102"/>
      <c r="AVT794" s="102"/>
      <c r="AVU794" s="102"/>
      <c r="AVV794" s="102"/>
      <c r="AVW794" s="102"/>
      <c r="AVX794" s="102"/>
    </row>
    <row r="795" spans="1:17 1246:1272" s="97" customFormat="1" x14ac:dyDescent="0.3">
      <c r="A795" s="96"/>
      <c r="C795" s="98"/>
      <c r="D795" s="93"/>
      <c r="E795" s="93"/>
      <c r="F795" s="93"/>
      <c r="G795" s="86"/>
      <c r="H795" s="126"/>
      <c r="I795" s="123"/>
      <c r="J795" s="124"/>
      <c r="K795" s="125"/>
      <c r="L795" s="112"/>
      <c r="M795" s="99"/>
      <c r="N795" s="99"/>
      <c r="P795" s="99"/>
      <c r="Q795" s="99"/>
      <c r="AUX795" s="102"/>
      <c r="AUY795" s="102"/>
      <c r="AUZ795" s="102"/>
      <c r="AVA795" s="102"/>
      <c r="AVB795" s="102"/>
      <c r="AVC795" s="102"/>
      <c r="AVD795" s="102"/>
      <c r="AVE795" s="102"/>
      <c r="AVF795" s="102"/>
      <c r="AVG795" s="102"/>
      <c r="AVH795" s="102"/>
      <c r="AVI795" s="102"/>
      <c r="AVJ795" s="102"/>
      <c r="AVK795" s="102"/>
      <c r="AVL795" s="102"/>
      <c r="AVM795" s="102"/>
      <c r="AVN795" s="102"/>
      <c r="AVO795" s="102"/>
      <c r="AVP795" s="102"/>
      <c r="AVQ795" s="102"/>
      <c r="AVR795" s="102"/>
      <c r="AVS795" s="102"/>
      <c r="AVT795" s="102"/>
      <c r="AVU795" s="102"/>
      <c r="AVV795" s="102"/>
      <c r="AVW795" s="102"/>
      <c r="AVX795" s="102"/>
    </row>
    <row r="796" spans="1:17 1246:1272" s="97" customFormat="1" x14ac:dyDescent="0.3">
      <c r="A796" s="96"/>
      <c r="C796" s="98"/>
      <c r="D796" s="93"/>
      <c r="E796" s="93"/>
      <c r="F796" s="93"/>
      <c r="G796" s="86"/>
      <c r="H796" s="126"/>
      <c r="I796" s="123"/>
      <c r="J796" s="124"/>
      <c r="K796" s="125"/>
      <c r="L796" s="112"/>
      <c r="M796" s="99"/>
      <c r="N796" s="99"/>
      <c r="P796" s="99"/>
      <c r="Q796" s="99"/>
      <c r="AUX796" s="102"/>
      <c r="AUY796" s="102"/>
      <c r="AUZ796" s="102"/>
      <c r="AVA796" s="102"/>
      <c r="AVB796" s="102"/>
      <c r="AVC796" s="102"/>
      <c r="AVD796" s="102"/>
      <c r="AVE796" s="102"/>
      <c r="AVF796" s="102"/>
      <c r="AVG796" s="102"/>
      <c r="AVH796" s="102"/>
      <c r="AVI796" s="102"/>
      <c r="AVJ796" s="102"/>
      <c r="AVK796" s="102"/>
      <c r="AVL796" s="102"/>
      <c r="AVM796" s="102"/>
      <c r="AVN796" s="102"/>
      <c r="AVO796" s="102"/>
      <c r="AVP796" s="102"/>
      <c r="AVQ796" s="102"/>
      <c r="AVR796" s="102"/>
      <c r="AVS796" s="102"/>
      <c r="AVT796" s="102"/>
      <c r="AVU796" s="102"/>
      <c r="AVV796" s="102"/>
      <c r="AVW796" s="102"/>
      <c r="AVX796" s="102"/>
    </row>
    <row r="797" spans="1:17 1246:1272" s="97" customFormat="1" x14ac:dyDescent="0.3">
      <c r="A797" s="96"/>
      <c r="C797" s="98"/>
      <c r="D797" s="93"/>
      <c r="E797" s="93"/>
      <c r="F797" s="93"/>
      <c r="G797" s="86"/>
      <c r="H797" s="126"/>
      <c r="I797" s="123"/>
      <c r="J797" s="124"/>
      <c r="K797" s="125"/>
      <c r="L797" s="112"/>
      <c r="M797" s="99"/>
      <c r="N797" s="99"/>
      <c r="P797" s="99"/>
      <c r="Q797" s="99"/>
      <c r="AUX797" s="102"/>
      <c r="AUY797" s="102"/>
      <c r="AUZ797" s="102"/>
      <c r="AVA797" s="102"/>
      <c r="AVB797" s="102"/>
      <c r="AVC797" s="102"/>
      <c r="AVD797" s="102"/>
      <c r="AVE797" s="102"/>
      <c r="AVF797" s="102"/>
      <c r="AVG797" s="102"/>
      <c r="AVH797" s="102"/>
      <c r="AVI797" s="102"/>
      <c r="AVJ797" s="102"/>
      <c r="AVK797" s="102"/>
      <c r="AVL797" s="102"/>
      <c r="AVM797" s="102"/>
      <c r="AVN797" s="102"/>
      <c r="AVO797" s="102"/>
      <c r="AVP797" s="102"/>
      <c r="AVQ797" s="102"/>
      <c r="AVR797" s="102"/>
      <c r="AVS797" s="102"/>
      <c r="AVT797" s="102"/>
      <c r="AVU797" s="102"/>
      <c r="AVV797" s="102"/>
      <c r="AVW797" s="102"/>
      <c r="AVX797" s="102"/>
    </row>
    <row r="798" spans="1:17 1246:1272" s="97" customFormat="1" x14ac:dyDescent="0.3">
      <c r="A798" s="96"/>
      <c r="C798" s="98"/>
      <c r="D798" s="93"/>
      <c r="E798" s="93"/>
      <c r="F798" s="93"/>
      <c r="G798" s="86"/>
      <c r="H798" s="126"/>
      <c r="I798" s="123"/>
      <c r="J798" s="124"/>
      <c r="K798" s="125"/>
      <c r="L798" s="112"/>
      <c r="M798" s="99"/>
      <c r="N798" s="99"/>
      <c r="P798" s="99"/>
      <c r="Q798" s="99"/>
      <c r="AUX798" s="102"/>
      <c r="AUY798" s="102"/>
      <c r="AUZ798" s="102"/>
      <c r="AVA798" s="102"/>
      <c r="AVB798" s="102"/>
      <c r="AVC798" s="102"/>
      <c r="AVD798" s="102"/>
      <c r="AVE798" s="102"/>
      <c r="AVF798" s="102"/>
      <c r="AVG798" s="102"/>
      <c r="AVH798" s="102"/>
      <c r="AVI798" s="102"/>
      <c r="AVJ798" s="102"/>
      <c r="AVK798" s="102"/>
      <c r="AVL798" s="102"/>
      <c r="AVM798" s="102"/>
      <c r="AVN798" s="102"/>
      <c r="AVO798" s="102"/>
      <c r="AVP798" s="102"/>
      <c r="AVQ798" s="102"/>
      <c r="AVR798" s="102"/>
      <c r="AVS798" s="102"/>
      <c r="AVT798" s="102"/>
      <c r="AVU798" s="102"/>
      <c r="AVV798" s="102"/>
      <c r="AVW798" s="102"/>
      <c r="AVX798" s="102"/>
    </row>
    <row r="799" spans="1:17 1246:1272" s="97" customFormat="1" x14ac:dyDescent="0.3">
      <c r="A799" s="96"/>
      <c r="C799" s="98"/>
      <c r="D799" s="93"/>
      <c r="E799" s="93"/>
      <c r="F799" s="93"/>
      <c r="G799" s="86"/>
      <c r="H799" s="126"/>
      <c r="I799" s="123"/>
      <c r="J799" s="124"/>
      <c r="K799" s="125"/>
      <c r="L799" s="112"/>
      <c r="M799" s="99"/>
      <c r="N799" s="99"/>
      <c r="P799" s="99"/>
      <c r="Q799" s="99"/>
      <c r="AUX799" s="102"/>
      <c r="AUY799" s="102"/>
      <c r="AUZ799" s="102"/>
      <c r="AVA799" s="102"/>
      <c r="AVB799" s="102"/>
      <c r="AVC799" s="102"/>
      <c r="AVD799" s="102"/>
      <c r="AVE799" s="102"/>
      <c r="AVF799" s="102"/>
      <c r="AVG799" s="102"/>
      <c r="AVH799" s="102"/>
      <c r="AVI799" s="102"/>
      <c r="AVJ799" s="102"/>
      <c r="AVK799" s="102"/>
      <c r="AVL799" s="102"/>
      <c r="AVM799" s="102"/>
      <c r="AVN799" s="102"/>
      <c r="AVO799" s="102"/>
      <c r="AVP799" s="102"/>
      <c r="AVQ799" s="102"/>
      <c r="AVR799" s="102"/>
      <c r="AVS799" s="102"/>
      <c r="AVT799" s="102"/>
      <c r="AVU799" s="102"/>
      <c r="AVV799" s="102"/>
      <c r="AVW799" s="102"/>
      <c r="AVX799" s="102"/>
    </row>
    <row r="800" spans="1:17 1246:1272" s="97" customFormat="1" x14ac:dyDescent="0.3">
      <c r="A800" s="96"/>
      <c r="C800" s="98"/>
      <c r="D800" s="93"/>
      <c r="E800" s="93"/>
      <c r="F800" s="93"/>
      <c r="G800" s="86"/>
      <c r="H800" s="126"/>
      <c r="I800" s="123"/>
      <c r="J800" s="124"/>
      <c r="K800" s="125"/>
      <c r="L800" s="112"/>
      <c r="M800" s="99"/>
      <c r="N800" s="99"/>
      <c r="P800" s="99"/>
      <c r="Q800" s="99"/>
      <c r="AUX800" s="102"/>
      <c r="AUY800" s="102"/>
      <c r="AUZ800" s="102"/>
      <c r="AVA800" s="102"/>
      <c r="AVB800" s="102"/>
      <c r="AVC800" s="102"/>
      <c r="AVD800" s="102"/>
      <c r="AVE800" s="102"/>
      <c r="AVF800" s="102"/>
      <c r="AVG800" s="102"/>
      <c r="AVH800" s="102"/>
      <c r="AVI800" s="102"/>
      <c r="AVJ800" s="102"/>
      <c r="AVK800" s="102"/>
      <c r="AVL800" s="102"/>
      <c r="AVM800" s="102"/>
      <c r="AVN800" s="102"/>
      <c r="AVO800" s="102"/>
      <c r="AVP800" s="102"/>
      <c r="AVQ800" s="102"/>
      <c r="AVR800" s="102"/>
      <c r="AVS800" s="102"/>
      <c r="AVT800" s="102"/>
      <c r="AVU800" s="102"/>
      <c r="AVV800" s="102"/>
      <c r="AVW800" s="102"/>
      <c r="AVX800" s="102"/>
    </row>
    <row r="801" spans="1:17 1246:1272" s="97" customFormat="1" x14ac:dyDescent="0.3">
      <c r="A801" s="96"/>
      <c r="C801" s="98"/>
      <c r="D801" s="93"/>
      <c r="E801" s="93"/>
      <c r="F801" s="93"/>
      <c r="G801" s="86"/>
      <c r="H801" s="126"/>
      <c r="I801" s="123"/>
      <c r="J801" s="124"/>
      <c r="K801" s="125"/>
      <c r="L801" s="112"/>
      <c r="M801" s="99"/>
      <c r="N801" s="99"/>
      <c r="P801" s="99"/>
      <c r="Q801" s="99"/>
      <c r="AUX801" s="102"/>
      <c r="AUY801" s="102"/>
      <c r="AUZ801" s="102"/>
      <c r="AVA801" s="102"/>
      <c r="AVB801" s="102"/>
      <c r="AVC801" s="102"/>
      <c r="AVD801" s="102"/>
      <c r="AVE801" s="102"/>
      <c r="AVF801" s="102"/>
      <c r="AVG801" s="102"/>
      <c r="AVH801" s="102"/>
      <c r="AVI801" s="102"/>
      <c r="AVJ801" s="102"/>
      <c r="AVK801" s="102"/>
      <c r="AVL801" s="102"/>
      <c r="AVM801" s="102"/>
      <c r="AVN801" s="102"/>
      <c r="AVO801" s="102"/>
      <c r="AVP801" s="102"/>
      <c r="AVQ801" s="102"/>
      <c r="AVR801" s="102"/>
      <c r="AVS801" s="102"/>
      <c r="AVT801" s="102"/>
      <c r="AVU801" s="102"/>
      <c r="AVV801" s="102"/>
      <c r="AVW801" s="102"/>
      <c r="AVX801" s="102"/>
    </row>
    <row r="802" spans="1:17 1246:1272" s="97" customFormat="1" x14ac:dyDescent="0.3">
      <c r="A802" s="96"/>
      <c r="C802" s="98"/>
      <c r="D802" s="93"/>
      <c r="E802" s="93"/>
      <c r="F802" s="93"/>
      <c r="G802" s="86"/>
      <c r="H802" s="126"/>
      <c r="I802" s="123"/>
      <c r="J802" s="124"/>
      <c r="K802" s="125"/>
      <c r="L802" s="112"/>
      <c r="M802" s="99"/>
      <c r="N802" s="99"/>
      <c r="P802" s="99"/>
      <c r="Q802" s="99"/>
      <c r="AUX802" s="102"/>
      <c r="AUY802" s="102"/>
      <c r="AUZ802" s="102"/>
      <c r="AVA802" s="102"/>
      <c r="AVB802" s="102"/>
      <c r="AVC802" s="102"/>
      <c r="AVD802" s="102"/>
      <c r="AVE802" s="102"/>
      <c r="AVF802" s="102"/>
      <c r="AVG802" s="102"/>
      <c r="AVH802" s="102"/>
      <c r="AVI802" s="102"/>
      <c r="AVJ802" s="102"/>
      <c r="AVK802" s="102"/>
      <c r="AVL802" s="102"/>
      <c r="AVM802" s="102"/>
      <c r="AVN802" s="102"/>
      <c r="AVO802" s="102"/>
      <c r="AVP802" s="102"/>
      <c r="AVQ802" s="102"/>
      <c r="AVR802" s="102"/>
      <c r="AVS802" s="102"/>
      <c r="AVT802" s="102"/>
      <c r="AVU802" s="102"/>
      <c r="AVV802" s="102"/>
      <c r="AVW802" s="102"/>
      <c r="AVX802" s="102"/>
    </row>
    <row r="803" spans="1:17 1246:1272" s="97" customFormat="1" x14ac:dyDescent="0.3">
      <c r="A803" s="96"/>
      <c r="C803" s="98"/>
      <c r="D803" s="93"/>
      <c r="E803" s="93"/>
      <c r="F803" s="93"/>
      <c r="G803" s="86"/>
      <c r="H803" s="126"/>
      <c r="I803" s="123"/>
      <c r="J803" s="124"/>
      <c r="K803" s="125"/>
      <c r="L803" s="112"/>
      <c r="M803" s="99"/>
      <c r="N803" s="99"/>
      <c r="P803" s="99"/>
      <c r="Q803" s="99"/>
      <c r="AUX803" s="102"/>
      <c r="AUY803" s="102"/>
      <c r="AUZ803" s="102"/>
      <c r="AVA803" s="102"/>
      <c r="AVB803" s="102"/>
      <c r="AVC803" s="102"/>
      <c r="AVD803" s="102"/>
      <c r="AVE803" s="102"/>
      <c r="AVF803" s="102"/>
      <c r="AVG803" s="102"/>
      <c r="AVH803" s="102"/>
      <c r="AVI803" s="102"/>
      <c r="AVJ803" s="102"/>
      <c r="AVK803" s="102"/>
      <c r="AVL803" s="102"/>
      <c r="AVM803" s="102"/>
      <c r="AVN803" s="102"/>
      <c r="AVO803" s="102"/>
      <c r="AVP803" s="102"/>
      <c r="AVQ803" s="102"/>
      <c r="AVR803" s="102"/>
      <c r="AVS803" s="102"/>
      <c r="AVT803" s="102"/>
      <c r="AVU803" s="102"/>
      <c r="AVV803" s="102"/>
      <c r="AVW803" s="102"/>
      <c r="AVX803" s="102"/>
    </row>
    <row r="804" spans="1:17 1246:1272" s="97" customFormat="1" x14ac:dyDescent="0.3">
      <c r="A804" s="96"/>
      <c r="C804" s="98"/>
      <c r="D804" s="93"/>
      <c r="E804" s="93"/>
      <c r="F804" s="93"/>
      <c r="G804" s="86"/>
      <c r="H804" s="126"/>
      <c r="I804" s="123"/>
      <c r="J804" s="124"/>
      <c r="K804" s="125"/>
      <c r="L804" s="112"/>
      <c r="M804" s="99"/>
      <c r="N804" s="99"/>
      <c r="P804" s="99"/>
      <c r="Q804" s="99"/>
      <c r="AUX804" s="102"/>
      <c r="AUY804" s="102"/>
      <c r="AUZ804" s="102"/>
      <c r="AVA804" s="102"/>
      <c r="AVB804" s="102"/>
      <c r="AVC804" s="102"/>
      <c r="AVD804" s="102"/>
      <c r="AVE804" s="102"/>
      <c r="AVF804" s="102"/>
      <c r="AVG804" s="102"/>
      <c r="AVH804" s="102"/>
      <c r="AVI804" s="102"/>
      <c r="AVJ804" s="102"/>
      <c r="AVK804" s="102"/>
      <c r="AVL804" s="102"/>
      <c r="AVM804" s="102"/>
      <c r="AVN804" s="102"/>
      <c r="AVO804" s="102"/>
      <c r="AVP804" s="102"/>
      <c r="AVQ804" s="102"/>
      <c r="AVR804" s="102"/>
      <c r="AVS804" s="102"/>
      <c r="AVT804" s="102"/>
      <c r="AVU804" s="102"/>
      <c r="AVV804" s="102"/>
      <c r="AVW804" s="102"/>
      <c r="AVX804" s="102"/>
    </row>
    <row r="805" spans="1:17 1246:1272" s="97" customFormat="1" x14ac:dyDescent="0.3">
      <c r="A805" s="96"/>
      <c r="C805" s="98"/>
      <c r="D805" s="93"/>
      <c r="E805" s="93"/>
      <c r="F805" s="93"/>
      <c r="G805" s="86"/>
      <c r="H805" s="126"/>
      <c r="I805" s="123"/>
      <c r="J805" s="124"/>
      <c r="K805" s="125"/>
      <c r="L805" s="112"/>
      <c r="M805" s="99"/>
      <c r="N805" s="99"/>
      <c r="P805" s="99"/>
      <c r="Q805" s="99"/>
      <c r="AUX805" s="102"/>
      <c r="AUY805" s="102"/>
      <c r="AUZ805" s="102"/>
      <c r="AVA805" s="102"/>
      <c r="AVB805" s="102"/>
      <c r="AVC805" s="102"/>
      <c r="AVD805" s="102"/>
      <c r="AVE805" s="102"/>
      <c r="AVF805" s="102"/>
      <c r="AVG805" s="102"/>
      <c r="AVH805" s="102"/>
      <c r="AVI805" s="102"/>
      <c r="AVJ805" s="102"/>
      <c r="AVK805" s="102"/>
      <c r="AVL805" s="102"/>
      <c r="AVM805" s="102"/>
      <c r="AVN805" s="102"/>
      <c r="AVO805" s="102"/>
      <c r="AVP805" s="102"/>
      <c r="AVQ805" s="102"/>
      <c r="AVR805" s="102"/>
      <c r="AVS805" s="102"/>
      <c r="AVT805" s="102"/>
      <c r="AVU805" s="102"/>
      <c r="AVV805" s="102"/>
      <c r="AVW805" s="102"/>
      <c r="AVX805" s="102"/>
    </row>
    <row r="806" spans="1:17 1246:1272" s="97" customFormat="1" x14ac:dyDescent="0.3">
      <c r="A806" s="96"/>
      <c r="C806" s="98"/>
      <c r="D806" s="93"/>
      <c r="E806" s="93"/>
      <c r="F806" s="93"/>
      <c r="G806" s="86"/>
      <c r="H806" s="126"/>
      <c r="I806" s="123"/>
      <c r="J806" s="124"/>
      <c r="K806" s="125"/>
      <c r="L806" s="112"/>
      <c r="M806" s="99"/>
      <c r="N806" s="99"/>
      <c r="P806" s="99"/>
      <c r="Q806" s="99"/>
      <c r="AUX806" s="102"/>
      <c r="AUY806" s="102"/>
      <c r="AUZ806" s="102"/>
      <c r="AVA806" s="102"/>
      <c r="AVB806" s="102"/>
      <c r="AVC806" s="102"/>
      <c r="AVD806" s="102"/>
      <c r="AVE806" s="102"/>
      <c r="AVF806" s="102"/>
      <c r="AVG806" s="102"/>
      <c r="AVH806" s="102"/>
      <c r="AVI806" s="102"/>
      <c r="AVJ806" s="102"/>
      <c r="AVK806" s="102"/>
      <c r="AVL806" s="102"/>
      <c r="AVM806" s="102"/>
      <c r="AVN806" s="102"/>
      <c r="AVO806" s="102"/>
      <c r="AVP806" s="102"/>
      <c r="AVQ806" s="102"/>
      <c r="AVR806" s="102"/>
      <c r="AVS806" s="102"/>
      <c r="AVT806" s="102"/>
      <c r="AVU806" s="102"/>
      <c r="AVV806" s="102"/>
      <c r="AVW806" s="102"/>
      <c r="AVX806" s="102"/>
    </row>
    <row r="807" spans="1:17 1246:1272" s="97" customFormat="1" x14ac:dyDescent="0.3">
      <c r="A807" s="96"/>
      <c r="C807" s="98"/>
      <c r="D807" s="93"/>
      <c r="E807" s="93"/>
      <c r="F807" s="93"/>
      <c r="G807" s="86"/>
      <c r="H807" s="126"/>
      <c r="I807" s="123"/>
      <c r="J807" s="124"/>
      <c r="K807" s="125"/>
      <c r="L807" s="112"/>
      <c r="M807" s="99"/>
      <c r="N807" s="99"/>
      <c r="P807" s="99"/>
      <c r="Q807" s="99"/>
      <c r="AUX807" s="102"/>
      <c r="AUY807" s="102"/>
      <c r="AUZ807" s="102"/>
      <c r="AVA807" s="102"/>
      <c r="AVB807" s="102"/>
      <c r="AVC807" s="102"/>
      <c r="AVD807" s="102"/>
      <c r="AVE807" s="102"/>
      <c r="AVF807" s="102"/>
      <c r="AVG807" s="102"/>
      <c r="AVH807" s="102"/>
      <c r="AVI807" s="102"/>
      <c r="AVJ807" s="102"/>
      <c r="AVK807" s="102"/>
      <c r="AVL807" s="102"/>
      <c r="AVM807" s="102"/>
      <c r="AVN807" s="102"/>
      <c r="AVO807" s="102"/>
      <c r="AVP807" s="102"/>
      <c r="AVQ807" s="102"/>
      <c r="AVR807" s="102"/>
      <c r="AVS807" s="102"/>
      <c r="AVT807" s="102"/>
      <c r="AVU807" s="102"/>
      <c r="AVV807" s="102"/>
      <c r="AVW807" s="102"/>
      <c r="AVX807" s="102"/>
    </row>
    <row r="808" spans="1:17 1246:1272" s="97" customFormat="1" x14ac:dyDescent="0.3">
      <c r="A808" s="96"/>
      <c r="C808" s="98"/>
      <c r="D808" s="93"/>
      <c r="E808" s="93"/>
      <c r="F808" s="93"/>
      <c r="G808" s="86"/>
      <c r="H808" s="126"/>
      <c r="I808" s="123"/>
      <c r="J808" s="124"/>
      <c r="K808" s="125"/>
      <c r="L808" s="112"/>
      <c r="M808" s="99"/>
      <c r="N808" s="99"/>
      <c r="P808" s="99"/>
      <c r="Q808" s="99"/>
      <c r="AUX808" s="102"/>
      <c r="AUY808" s="102"/>
      <c r="AUZ808" s="102"/>
      <c r="AVA808" s="102"/>
      <c r="AVB808" s="102"/>
      <c r="AVC808" s="102"/>
      <c r="AVD808" s="102"/>
      <c r="AVE808" s="102"/>
      <c r="AVF808" s="102"/>
      <c r="AVG808" s="102"/>
      <c r="AVH808" s="102"/>
      <c r="AVI808" s="102"/>
      <c r="AVJ808" s="102"/>
      <c r="AVK808" s="102"/>
      <c r="AVL808" s="102"/>
      <c r="AVM808" s="102"/>
      <c r="AVN808" s="102"/>
      <c r="AVO808" s="102"/>
      <c r="AVP808" s="102"/>
      <c r="AVQ808" s="102"/>
      <c r="AVR808" s="102"/>
      <c r="AVS808" s="102"/>
      <c r="AVT808" s="102"/>
      <c r="AVU808" s="102"/>
      <c r="AVV808" s="102"/>
      <c r="AVW808" s="102"/>
      <c r="AVX808" s="102"/>
    </row>
    <row r="809" spans="1:17 1246:1272" s="97" customFormat="1" x14ac:dyDescent="0.3">
      <c r="A809" s="96"/>
      <c r="C809" s="98"/>
      <c r="D809" s="93"/>
      <c r="E809" s="93"/>
      <c r="F809" s="93"/>
      <c r="G809" s="86"/>
      <c r="H809" s="126"/>
      <c r="I809" s="123"/>
      <c r="J809" s="124"/>
      <c r="K809" s="125"/>
      <c r="L809" s="112"/>
      <c r="M809" s="99"/>
      <c r="N809" s="99"/>
      <c r="P809" s="99"/>
      <c r="Q809" s="99"/>
      <c r="AUX809" s="102"/>
      <c r="AUY809" s="102"/>
      <c r="AUZ809" s="102"/>
      <c r="AVA809" s="102"/>
      <c r="AVB809" s="102"/>
      <c r="AVC809" s="102"/>
      <c r="AVD809" s="102"/>
      <c r="AVE809" s="102"/>
      <c r="AVF809" s="102"/>
      <c r="AVG809" s="102"/>
      <c r="AVH809" s="102"/>
      <c r="AVI809" s="102"/>
      <c r="AVJ809" s="102"/>
      <c r="AVK809" s="102"/>
      <c r="AVL809" s="102"/>
      <c r="AVM809" s="102"/>
      <c r="AVN809" s="102"/>
      <c r="AVO809" s="102"/>
      <c r="AVP809" s="102"/>
      <c r="AVQ809" s="102"/>
      <c r="AVR809" s="102"/>
      <c r="AVS809" s="102"/>
      <c r="AVT809" s="102"/>
      <c r="AVU809" s="102"/>
      <c r="AVV809" s="102"/>
      <c r="AVW809" s="102"/>
      <c r="AVX809" s="102"/>
    </row>
    <row r="810" spans="1:17 1246:1272" s="97" customFormat="1" x14ac:dyDescent="0.3">
      <c r="A810" s="96"/>
      <c r="C810" s="98"/>
      <c r="D810" s="93"/>
      <c r="E810" s="93"/>
      <c r="F810" s="93"/>
      <c r="G810" s="86"/>
      <c r="H810" s="126"/>
      <c r="I810" s="123"/>
      <c r="J810" s="124"/>
      <c r="K810" s="125"/>
      <c r="L810" s="112"/>
      <c r="M810" s="99"/>
      <c r="N810" s="99"/>
      <c r="P810" s="99"/>
      <c r="Q810" s="99"/>
      <c r="AUX810" s="102"/>
      <c r="AUY810" s="102"/>
      <c r="AUZ810" s="102"/>
      <c r="AVA810" s="102"/>
      <c r="AVB810" s="102"/>
      <c r="AVC810" s="102"/>
      <c r="AVD810" s="102"/>
      <c r="AVE810" s="102"/>
      <c r="AVF810" s="102"/>
      <c r="AVG810" s="102"/>
      <c r="AVH810" s="102"/>
      <c r="AVI810" s="102"/>
      <c r="AVJ810" s="102"/>
      <c r="AVK810" s="102"/>
      <c r="AVL810" s="102"/>
      <c r="AVM810" s="102"/>
      <c r="AVN810" s="102"/>
      <c r="AVO810" s="102"/>
      <c r="AVP810" s="102"/>
      <c r="AVQ810" s="102"/>
      <c r="AVR810" s="102"/>
      <c r="AVS810" s="102"/>
      <c r="AVT810" s="102"/>
      <c r="AVU810" s="102"/>
      <c r="AVV810" s="102"/>
      <c r="AVW810" s="102"/>
      <c r="AVX810" s="102"/>
    </row>
    <row r="811" spans="1:17 1246:1272" s="97" customFormat="1" x14ac:dyDescent="0.3">
      <c r="A811" s="96"/>
      <c r="C811" s="98"/>
      <c r="D811" s="93"/>
      <c r="E811" s="93"/>
      <c r="F811" s="93"/>
      <c r="G811" s="86"/>
      <c r="H811" s="126"/>
      <c r="I811" s="123"/>
      <c r="J811" s="124"/>
      <c r="K811" s="125"/>
      <c r="L811" s="112"/>
      <c r="M811" s="99"/>
      <c r="N811" s="99"/>
      <c r="P811" s="99"/>
      <c r="Q811" s="99"/>
      <c r="AUX811" s="102"/>
      <c r="AUY811" s="102"/>
      <c r="AUZ811" s="102"/>
      <c r="AVA811" s="102"/>
      <c r="AVB811" s="102"/>
      <c r="AVC811" s="102"/>
      <c r="AVD811" s="102"/>
      <c r="AVE811" s="102"/>
      <c r="AVF811" s="102"/>
      <c r="AVG811" s="102"/>
      <c r="AVH811" s="102"/>
      <c r="AVI811" s="102"/>
      <c r="AVJ811" s="102"/>
      <c r="AVK811" s="102"/>
      <c r="AVL811" s="102"/>
      <c r="AVM811" s="102"/>
      <c r="AVN811" s="102"/>
      <c r="AVO811" s="102"/>
      <c r="AVP811" s="102"/>
      <c r="AVQ811" s="102"/>
      <c r="AVR811" s="102"/>
      <c r="AVS811" s="102"/>
      <c r="AVT811" s="102"/>
      <c r="AVU811" s="102"/>
      <c r="AVV811" s="102"/>
      <c r="AVW811" s="102"/>
      <c r="AVX811" s="102"/>
    </row>
    <row r="812" spans="1:17 1246:1272" s="97" customFormat="1" x14ac:dyDescent="0.3">
      <c r="A812" s="96"/>
      <c r="C812" s="98"/>
      <c r="D812" s="93"/>
      <c r="E812" s="93"/>
      <c r="F812" s="93"/>
      <c r="G812" s="86"/>
      <c r="H812" s="126"/>
      <c r="I812" s="123"/>
      <c r="J812" s="124"/>
      <c r="K812" s="125"/>
      <c r="L812" s="112"/>
      <c r="M812" s="99"/>
      <c r="N812" s="99"/>
      <c r="P812" s="99"/>
      <c r="Q812" s="99"/>
      <c r="AUX812" s="102"/>
      <c r="AUY812" s="102"/>
      <c r="AUZ812" s="102"/>
      <c r="AVA812" s="102"/>
      <c r="AVB812" s="102"/>
      <c r="AVC812" s="102"/>
      <c r="AVD812" s="102"/>
      <c r="AVE812" s="102"/>
      <c r="AVF812" s="102"/>
      <c r="AVG812" s="102"/>
      <c r="AVH812" s="102"/>
      <c r="AVI812" s="102"/>
      <c r="AVJ812" s="102"/>
      <c r="AVK812" s="102"/>
      <c r="AVL812" s="102"/>
      <c r="AVM812" s="102"/>
      <c r="AVN812" s="102"/>
      <c r="AVO812" s="102"/>
      <c r="AVP812" s="102"/>
      <c r="AVQ812" s="102"/>
      <c r="AVR812" s="102"/>
      <c r="AVS812" s="102"/>
      <c r="AVT812" s="102"/>
      <c r="AVU812" s="102"/>
      <c r="AVV812" s="102"/>
      <c r="AVW812" s="102"/>
      <c r="AVX812" s="102"/>
    </row>
    <row r="813" spans="1:17 1246:1272" s="97" customFormat="1" x14ac:dyDescent="0.3">
      <c r="A813" s="96"/>
      <c r="C813" s="98"/>
      <c r="D813" s="93"/>
      <c r="E813" s="93"/>
      <c r="F813" s="93"/>
      <c r="G813" s="86"/>
      <c r="H813" s="126"/>
      <c r="I813" s="123"/>
      <c r="J813" s="124"/>
      <c r="K813" s="125"/>
      <c r="L813" s="112"/>
      <c r="M813" s="99"/>
      <c r="N813" s="99"/>
      <c r="P813" s="99"/>
      <c r="Q813" s="99"/>
      <c r="AUX813" s="102"/>
      <c r="AUY813" s="102"/>
      <c r="AUZ813" s="102"/>
      <c r="AVA813" s="102"/>
      <c r="AVB813" s="102"/>
      <c r="AVC813" s="102"/>
      <c r="AVD813" s="102"/>
      <c r="AVE813" s="102"/>
      <c r="AVF813" s="102"/>
      <c r="AVG813" s="102"/>
      <c r="AVH813" s="102"/>
      <c r="AVI813" s="102"/>
      <c r="AVJ813" s="102"/>
      <c r="AVK813" s="102"/>
      <c r="AVL813" s="102"/>
      <c r="AVM813" s="102"/>
      <c r="AVN813" s="102"/>
      <c r="AVO813" s="102"/>
      <c r="AVP813" s="102"/>
      <c r="AVQ813" s="102"/>
      <c r="AVR813" s="102"/>
      <c r="AVS813" s="102"/>
      <c r="AVT813" s="102"/>
      <c r="AVU813" s="102"/>
      <c r="AVV813" s="102"/>
      <c r="AVW813" s="102"/>
      <c r="AVX813" s="102"/>
    </row>
    <row r="814" spans="1:17 1246:1272" s="97" customFormat="1" x14ac:dyDescent="0.3">
      <c r="A814" s="96"/>
      <c r="C814" s="98"/>
      <c r="D814" s="93"/>
      <c r="E814" s="93"/>
      <c r="F814" s="93"/>
      <c r="G814" s="86"/>
      <c r="H814" s="126"/>
      <c r="I814" s="123"/>
      <c r="J814" s="124"/>
      <c r="K814" s="125"/>
      <c r="L814" s="112"/>
      <c r="M814" s="99"/>
      <c r="N814" s="99"/>
      <c r="P814" s="99"/>
      <c r="Q814" s="99"/>
      <c r="AUX814" s="102"/>
      <c r="AUY814" s="102"/>
      <c r="AUZ814" s="102"/>
      <c r="AVA814" s="102"/>
      <c r="AVB814" s="102"/>
      <c r="AVC814" s="102"/>
      <c r="AVD814" s="102"/>
      <c r="AVE814" s="102"/>
      <c r="AVF814" s="102"/>
      <c r="AVG814" s="102"/>
      <c r="AVH814" s="102"/>
      <c r="AVI814" s="102"/>
      <c r="AVJ814" s="102"/>
      <c r="AVK814" s="102"/>
      <c r="AVL814" s="102"/>
      <c r="AVM814" s="102"/>
      <c r="AVN814" s="102"/>
      <c r="AVO814" s="102"/>
      <c r="AVP814" s="102"/>
      <c r="AVQ814" s="102"/>
      <c r="AVR814" s="102"/>
      <c r="AVS814" s="102"/>
      <c r="AVT814" s="102"/>
      <c r="AVU814" s="102"/>
      <c r="AVV814" s="102"/>
      <c r="AVW814" s="102"/>
      <c r="AVX814" s="102"/>
    </row>
    <row r="815" spans="1:17 1246:1272" s="97" customFormat="1" x14ac:dyDescent="0.3">
      <c r="A815" s="96"/>
      <c r="C815" s="98"/>
      <c r="D815" s="93"/>
      <c r="E815" s="93"/>
      <c r="F815" s="93"/>
      <c r="G815" s="86"/>
      <c r="H815" s="126"/>
      <c r="I815" s="123"/>
      <c r="J815" s="124"/>
      <c r="K815" s="125"/>
      <c r="L815" s="112"/>
      <c r="M815" s="99"/>
      <c r="N815" s="99"/>
      <c r="P815" s="99"/>
      <c r="Q815" s="99"/>
      <c r="AUX815" s="102"/>
      <c r="AUY815" s="102"/>
      <c r="AUZ815" s="102"/>
      <c r="AVA815" s="102"/>
      <c r="AVB815" s="102"/>
      <c r="AVC815" s="102"/>
      <c r="AVD815" s="102"/>
      <c r="AVE815" s="102"/>
      <c r="AVF815" s="102"/>
      <c r="AVG815" s="102"/>
      <c r="AVH815" s="102"/>
      <c r="AVI815" s="102"/>
      <c r="AVJ815" s="102"/>
      <c r="AVK815" s="102"/>
      <c r="AVL815" s="102"/>
      <c r="AVM815" s="102"/>
      <c r="AVN815" s="102"/>
      <c r="AVO815" s="102"/>
      <c r="AVP815" s="102"/>
      <c r="AVQ815" s="102"/>
      <c r="AVR815" s="102"/>
      <c r="AVS815" s="102"/>
      <c r="AVT815" s="102"/>
      <c r="AVU815" s="102"/>
      <c r="AVV815" s="102"/>
      <c r="AVW815" s="102"/>
      <c r="AVX815" s="102"/>
    </row>
    <row r="816" spans="1:17 1246:1272" s="97" customFormat="1" x14ac:dyDescent="0.3">
      <c r="A816" s="96"/>
      <c r="C816" s="98"/>
      <c r="D816" s="93"/>
      <c r="E816" s="93"/>
      <c r="F816" s="93"/>
      <c r="G816" s="86"/>
      <c r="H816" s="126"/>
      <c r="I816" s="123"/>
      <c r="J816" s="124"/>
      <c r="K816" s="125"/>
      <c r="L816" s="112"/>
      <c r="M816" s="99"/>
      <c r="N816" s="99"/>
      <c r="P816" s="99"/>
      <c r="Q816" s="99"/>
      <c r="AUX816" s="102"/>
      <c r="AUY816" s="102"/>
      <c r="AUZ816" s="102"/>
      <c r="AVA816" s="102"/>
      <c r="AVB816" s="102"/>
      <c r="AVC816" s="102"/>
      <c r="AVD816" s="102"/>
      <c r="AVE816" s="102"/>
      <c r="AVF816" s="102"/>
      <c r="AVG816" s="102"/>
      <c r="AVH816" s="102"/>
      <c r="AVI816" s="102"/>
      <c r="AVJ816" s="102"/>
      <c r="AVK816" s="102"/>
      <c r="AVL816" s="102"/>
      <c r="AVM816" s="102"/>
      <c r="AVN816" s="102"/>
      <c r="AVO816" s="102"/>
      <c r="AVP816" s="102"/>
      <c r="AVQ816" s="102"/>
      <c r="AVR816" s="102"/>
      <c r="AVS816" s="102"/>
      <c r="AVT816" s="102"/>
      <c r="AVU816" s="102"/>
      <c r="AVV816" s="102"/>
      <c r="AVW816" s="102"/>
      <c r="AVX816" s="102"/>
    </row>
    <row r="817" spans="1:17 1246:1272" s="97" customFormat="1" x14ac:dyDescent="0.3">
      <c r="A817" s="96"/>
      <c r="C817" s="98"/>
      <c r="D817" s="93"/>
      <c r="E817" s="93"/>
      <c r="F817" s="93"/>
      <c r="G817" s="86"/>
      <c r="H817" s="126"/>
      <c r="I817" s="123"/>
      <c r="J817" s="124"/>
      <c r="K817" s="125"/>
      <c r="L817" s="112"/>
      <c r="M817" s="99"/>
      <c r="N817" s="99"/>
      <c r="P817" s="99"/>
      <c r="Q817" s="99"/>
      <c r="AUX817" s="102"/>
      <c r="AUY817" s="102"/>
      <c r="AUZ817" s="102"/>
      <c r="AVA817" s="102"/>
      <c r="AVB817" s="102"/>
      <c r="AVC817" s="102"/>
      <c r="AVD817" s="102"/>
      <c r="AVE817" s="102"/>
      <c r="AVF817" s="102"/>
      <c r="AVG817" s="102"/>
      <c r="AVH817" s="102"/>
      <c r="AVI817" s="102"/>
      <c r="AVJ817" s="102"/>
      <c r="AVK817" s="102"/>
      <c r="AVL817" s="102"/>
      <c r="AVM817" s="102"/>
      <c r="AVN817" s="102"/>
      <c r="AVO817" s="102"/>
      <c r="AVP817" s="102"/>
      <c r="AVQ817" s="102"/>
      <c r="AVR817" s="102"/>
      <c r="AVS817" s="102"/>
      <c r="AVT817" s="102"/>
      <c r="AVU817" s="102"/>
      <c r="AVV817" s="102"/>
      <c r="AVW817" s="102"/>
      <c r="AVX817" s="102"/>
    </row>
    <row r="818" spans="1:17 1246:1272" s="97" customFormat="1" x14ac:dyDescent="0.3">
      <c r="A818" s="96"/>
      <c r="C818" s="98"/>
      <c r="D818" s="93"/>
      <c r="E818" s="93"/>
      <c r="F818" s="93"/>
      <c r="G818" s="86"/>
      <c r="H818" s="126"/>
      <c r="I818" s="123"/>
      <c r="J818" s="124"/>
      <c r="K818" s="125"/>
      <c r="L818" s="112"/>
      <c r="M818" s="99"/>
      <c r="N818" s="99"/>
      <c r="P818" s="99"/>
      <c r="Q818" s="99"/>
      <c r="AUX818" s="102"/>
      <c r="AUY818" s="102"/>
      <c r="AUZ818" s="102"/>
      <c r="AVA818" s="102"/>
      <c r="AVB818" s="102"/>
      <c r="AVC818" s="102"/>
      <c r="AVD818" s="102"/>
      <c r="AVE818" s="102"/>
      <c r="AVF818" s="102"/>
      <c r="AVG818" s="102"/>
      <c r="AVH818" s="102"/>
      <c r="AVI818" s="102"/>
      <c r="AVJ818" s="102"/>
      <c r="AVK818" s="102"/>
      <c r="AVL818" s="102"/>
      <c r="AVM818" s="102"/>
      <c r="AVN818" s="102"/>
      <c r="AVO818" s="102"/>
      <c r="AVP818" s="102"/>
      <c r="AVQ818" s="102"/>
      <c r="AVR818" s="102"/>
      <c r="AVS818" s="102"/>
      <c r="AVT818" s="102"/>
      <c r="AVU818" s="102"/>
      <c r="AVV818" s="102"/>
      <c r="AVW818" s="102"/>
      <c r="AVX818" s="102"/>
    </row>
    <row r="819" spans="1:17 1246:1272" s="97" customFormat="1" x14ac:dyDescent="0.3">
      <c r="A819" s="96"/>
      <c r="C819" s="98"/>
      <c r="D819" s="93"/>
      <c r="E819" s="93"/>
      <c r="F819" s="93"/>
      <c r="G819" s="86"/>
      <c r="H819" s="126"/>
      <c r="I819" s="123"/>
      <c r="J819" s="124"/>
      <c r="K819" s="125"/>
      <c r="L819" s="112"/>
      <c r="M819" s="99"/>
      <c r="N819" s="99"/>
      <c r="P819" s="99"/>
      <c r="Q819" s="99"/>
      <c r="AUX819" s="102"/>
      <c r="AUY819" s="102"/>
      <c r="AUZ819" s="102"/>
      <c r="AVA819" s="102"/>
      <c r="AVB819" s="102"/>
      <c r="AVC819" s="102"/>
      <c r="AVD819" s="102"/>
      <c r="AVE819" s="102"/>
      <c r="AVF819" s="102"/>
      <c r="AVG819" s="102"/>
      <c r="AVH819" s="102"/>
      <c r="AVI819" s="102"/>
      <c r="AVJ819" s="102"/>
      <c r="AVK819" s="102"/>
      <c r="AVL819" s="102"/>
      <c r="AVM819" s="102"/>
      <c r="AVN819" s="102"/>
      <c r="AVO819" s="102"/>
      <c r="AVP819" s="102"/>
      <c r="AVQ819" s="102"/>
      <c r="AVR819" s="102"/>
      <c r="AVS819" s="102"/>
      <c r="AVT819" s="102"/>
      <c r="AVU819" s="102"/>
      <c r="AVV819" s="102"/>
      <c r="AVW819" s="102"/>
      <c r="AVX819" s="102"/>
    </row>
    <row r="820" spans="1:17 1246:1272" s="97" customFormat="1" x14ac:dyDescent="0.3">
      <c r="A820" s="96"/>
      <c r="C820" s="98"/>
      <c r="D820" s="93"/>
      <c r="E820" s="93"/>
      <c r="F820" s="93"/>
      <c r="G820" s="86"/>
      <c r="H820" s="126"/>
      <c r="I820" s="123"/>
      <c r="J820" s="124"/>
      <c r="K820" s="125"/>
      <c r="L820" s="112"/>
      <c r="M820" s="99"/>
      <c r="N820" s="99"/>
      <c r="P820" s="99"/>
      <c r="Q820" s="99"/>
      <c r="AUX820" s="102"/>
      <c r="AUY820" s="102"/>
      <c r="AUZ820" s="102"/>
      <c r="AVA820" s="102"/>
      <c r="AVB820" s="102"/>
      <c r="AVC820" s="102"/>
      <c r="AVD820" s="102"/>
      <c r="AVE820" s="102"/>
      <c r="AVF820" s="102"/>
      <c r="AVG820" s="102"/>
      <c r="AVH820" s="102"/>
      <c r="AVI820" s="102"/>
      <c r="AVJ820" s="102"/>
      <c r="AVK820" s="102"/>
      <c r="AVL820" s="102"/>
      <c r="AVM820" s="102"/>
      <c r="AVN820" s="102"/>
      <c r="AVO820" s="102"/>
      <c r="AVP820" s="102"/>
      <c r="AVQ820" s="102"/>
      <c r="AVR820" s="102"/>
      <c r="AVS820" s="102"/>
      <c r="AVT820" s="102"/>
      <c r="AVU820" s="102"/>
      <c r="AVV820" s="102"/>
      <c r="AVW820" s="102"/>
      <c r="AVX820" s="102"/>
    </row>
    <row r="821" spans="1:17 1246:1272" s="97" customFormat="1" x14ac:dyDescent="0.3">
      <c r="A821" s="96"/>
      <c r="C821" s="98"/>
      <c r="D821" s="93"/>
      <c r="E821" s="93"/>
      <c r="F821" s="93"/>
      <c r="G821" s="86"/>
      <c r="H821" s="126"/>
      <c r="I821" s="123"/>
      <c r="J821" s="124"/>
      <c r="K821" s="125"/>
      <c r="L821" s="112"/>
      <c r="M821" s="99"/>
      <c r="N821" s="99"/>
      <c r="P821" s="99"/>
      <c r="Q821" s="99"/>
      <c r="AUX821" s="102"/>
      <c r="AUY821" s="102"/>
      <c r="AUZ821" s="102"/>
      <c r="AVA821" s="102"/>
      <c r="AVB821" s="102"/>
      <c r="AVC821" s="102"/>
      <c r="AVD821" s="102"/>
      <c r="AVE821" s="102"/>
      <c r="AVF821" s="102"/>
      <c r="AVG821" s="102"/>
      <c r="AVH821" s="102"/>
      <c r="AVI821" s="102"/>
      <c r="AVJ821" s="102"/>
      <c r="AVK821" s="102"/>
      <c r="AVL821" s="102"/>
      <c r="AVM821" s="102"/>
      <c r="AVN821" s="102"/>
      <c r="AVO821" s="102"/>
      <c r="AVP821" s="102"/>
      <c r="AVQ821" s="102"/>
      <c r="AVR821" s="102"/>
      <c r="AVS821" s="102"/>
      <c r="AVT821" s="102"/>
      <c r="AVU821" s="102"/>
      <c r="AVV821" s="102"/>
      <c r="AVW821" s="102"/>
      <c r="AVX821" s="102"/>
    </row>
    <row r="822" spans="1:17 1246:1272" s="97" customFormat="1" x14ac:dyDescent="0.3">
      <c r="A822" s="96"/>
      <c r="C822" s="98"/>
      <c r="D822" s="93"/>
      <c r="E822" s="93"/>
      <c r="F822" s="93"/>
      <c r="G822" s="86"/>
      <c r="H822" s="126"/>
      <c r="I822" s="123"/>
      <c r="J822" s="124"/>
      <c r="K822" s="125"/>
      <c r="L822" s="112"/>
      <c r="M822" s="99"/>
      <c r="N822" s="99"/>
      <c r="P822" s="99"/>
      <c r="Q822" s="99"/>
      <c r="AUX822" s="102"/>
      <c r="AUY822" s="102"/>
      <c r="AUZ822" s="102"/>
      <c r="AVA822" s="102"/>
      <c r="AVB822" s="102"/>
      <c r="AVC822" s="102"/>
      <c r="AVD822" s="102"/>
      <c r="AVE822" s="102"/>
      <c r="AVF822" s="102"/>
      <c r="AVG822" s="102"/>
      <c r="AVH822" s="102"/>
      <c r="AVI822" s="102"/>
      <c r="AVJ822" s="102"/>
      <c r="AVK822" s="102"/>
      <c r="AVL822" s="102"/>
      <c r="AVM822" s="102"/>
      <c r="AVN822" s="102"/>
      <c r="AVO822" s="102"/>
      <c r="AVP822" s="102"/>
      <c r="AVQ822" s="102"/>
      <c r="AVR822" s="102"/>
      <c r="AVS822" s="102"/>
      <c r="AVT822" s="102"/>
      <c r="AVU822" s="102"/>
      <c r="AVV822" s="102"/>
      <c r="AVW822" s="102"/>
      <c r="AVX822" s="102"/>
    </row>
    <row r="823" spans="1:17 1246:1272" s="97" customFormat="1" x14ac:dyDescent="0.3">
      <c r="A823" s="96"/>
      <c r="C823" s="98"/>
      <c r="D823" s="93"/>
      <c r="E823" s="93"/>
      <c r="F823" s="93"/>
      <c r="G823" s="86"/>
      <c r="H823" s="126"/>
      <c r="I823" s="123"/>
      <c r="J823" s="124"/>
      <c r="K823" s="125"/>
      <c r="L823" s="112"/>
      <c r="M823" s="99"/>
      <c r="N823" s="99"/>
      <c r="P823" s="99"/>
      <c r="Q823" s="99"/>
      <c r="AUX823" s="102"/>
      <c r="AUY823" s="102"/>
      <c r="AUZ823" s="102"/>
      <c r="AVA823" s="102"/>
      <c r="AVB823" s="102"/>
      <c r="AVC823" s="102"/>
      <c r="AVD823" s="102"/>
      <c r="AVE823" s="102"/>
      <c r="AVF823" s="102"/>
      <c r="AVG823" s="102"/>
      <c r="AVH823" s="102"/>
      <c r="AVI823" s="102"/>
      <c r="AVJ823" s="102"/>
      <c r="AVK823" s="102"/>
      <c r="AVL823" s="102"/>
      <c r="AVM823" s="102"/>
      <c r="AVN823" s="102"/>
      <c r="AVO823" s="102"/>
      <c r="AVP823" s="102"/>
      <c r="AVQ823" s="102"/>
      <c r="AVR823" s="102"/>
      <c r="AVS823" s="102"/>
      <c r="AVT823" s="102"/>
      <c r="AVU823" s="102"/>
      <c r="AVV823" s="102"/>
      <c r="AVW823" s="102"/>
      <c r="AVX823" s="102"/>
    </row>
    <row r="824" spans="1:17 1246:1272" s="97" customFormat="1" x14ac:dyDescent="0.3">
      <c r="A824" s="96"/>
      <c r="C824" s="98"/>
      <c r="D824" s="93"/>
      <c r="E824" s="93"/>
      <c r="F824" s="93"/>
      <c r="G824" s="86"/>
      <c r="H824" s="126"/>
      <c r="I824" s="123"/>
      <c r="J824" s="124"/>
      <c r="K824" s="125"/>
      <c r="L824" s="112"/>
      <c r="M824" s="99"/>
      <c r="N824" s="99"/>
      <c r="P824" s="99"/>
      <c r="Q824" s="99"/>
      <c r="AUX824" s="102"/>
      <c r="AUY824" s="102"/>
      <c r="AUZ824" s="102"/>
      <c r="AVA824" s="102"/>
      <c r="AVB824" s="102"/>
      <c r="AVC824" s="102"/>
      <c r="AVD824" s="102"/>
      <c r="AVE824" s="102"/>
      <c r="AVF824" s="102"/>
      <c r="AVG824" s="102"/>
      <c r="AVH824" s="102"/>
      <c r="AVI824" s="102"/>
      <c r="AVJ824" s="102"/>
      <c r="AVK824" s="102"/>
      <c r="AVL824" s="102"/>
      <c r="AVM824" s="102"/>
      <c r="AVN824" s="102"/>
      <c r="AVO824" s="102"/>
      <c r="AVP824" s="102"/>
      <c r="AVQ824" s="102"/>
      <c r="AVR824" s="102"/>
      <c r="AVS824" s="102"/>
      <c r="AVT824" s="102"/>
      <c r="AVU824" s="102"/>
      <c r="AVV824" s="102"/>
      <c r="AVW824" s="102"/>
      <c r="AVX824" s="102"/>
    </row>
    <row r="825" spans="1:17 1246:1272" s="97" customFormat="1" x14ac:dyDescent="0.3">
      <c r="A825" s="96"/>
      <c r="C825" s="98"/>
      <c r="D825" s="93"/>
      <c r="E825" s="93"/>
      <c r="F825" s="93"/>
      <c r="G825" s="86"/>
      <c r="H825" s="126"/>
      <c r="I825" s="123"/>
      <c r="J825" s="124"/>
      <c r="K825" s="125"/>
      <c r="L825" s="112"/>
      <c r="M825" s="99"/>
      <c r="N825" s="99"/>
      <c r="P825" s="99"/>
      <c r="Q825" s="99"/>
      <c r="AUX825" s="102"/>
      <c r="AUY825" s="102"/>
      <c r="AUZ825" s="102"/>
      <c r="AVA825" s="102"/>
      <c r="AVB825" s="102"/>
      <c r="AVC825" s="102"/>
      <c r="AVD825" s="102"/>
      <c r="AVE825" s="102"/>
      <c r="AVF825" s="102"/>
      <c r="AVG825" s="102"/>
      <c r="AVH825" s="102"/>
      <c r="AVI825" s="102"/>
      <c r="AVJ825" s="102"/>
      <c r="AVK825" s="102"/>
      <c r="AVL825" s="102"/>
      <c r="AVM825" s="102"/>
      <c r="AVN825" s="102"/>
      <c r="AVO825" s="102"/>
      <c r="AVP825" s="102"/>
      <c r="AVQ825" s="102"/>
      <c r="AVR825" s="102"/>
      <c r="AVS825" s="102"/>
      <c r="AVT825" s="102"/>
      <c r="AVU825" s="102"/>
      <c r="AVV825" s="102"/>
      <c r="AVW825" s="102"/>
      <c r="AVX825" s="102"/>
    </row>
    <row r="826" spans="1:17 1246:1272" s="97" customFormat="1" x14ac:dyDescent="0.3">
      <c r="A826" s="96"/>
      <c r="C826" s="98"/>
      <c r="D826" s="93"/>
      <c r="E826" s="93"/>
      <c r="F826" s="93"/>
      <c r="G826" s="86"/>
      <c r="H826" s="126"/>
      <c r="I826" s="123"/>
      <c r="J826" s="124"/>
      <c r="K826" s="125"/>
      <c r="L826" s="112"/>
      <c r="M826" s="99"/>
      <c r="N826" s="99"/>
      <c r="P826" s="99"/>
      <c r="Q826" s="99"/>
      <c r="AUX826" s="102"/>
      <c r="AUY826" s="102"/>
      <c r="AUZ826" s="102"/>
      <c r="AVA826" s="102"/>
      <c r="AVB826" s="102"/>
      <c r="AVC826" s="102"/>
      <c r="AVD826" s="102"/>
      <c r="AVE826" s="102"/>
      <c r="AVF826" s="102"/>
      <c r="AVG826" s="102"/>
      <c r="AVH826" s="102"/>
      <c r="AVI826" s="102"/>
      <c r="AVJ826" s="102"/>
      <c r="AVK826" s="102"/>
      <c r="AVL826" s="102"/>
      <c r="AVM826" s="102"/>
      <c r="AVN826" s="102"/>
      <c r="AVO826" s="102"/>
      <c r="AVP826" s="102"/>
      <c r="AVQ826" s="102"/>
      <c r="AVR826" s="102"/>
      <c r="AVS826" s="102"/>
      <c r="AVT826" s="102"/>
      <c r="AVU826" s="102"/>
      <c r="AVV826" s="102"/>
      <c r="AVW826" s="102"/>
      <c r="AVX826" s="102"/>
    </row>
    <row r="827" spans="1:17 1246:1272" s="97" customFormat="1" x14ac:dyDescent="0.3">
      <c r="A827" s="96"/>
      <c r="C827" s="98"/>
      <c r="D827" s="93"/>
      <c r="E827" s="93"/>
      <c r="F827" s="93"/>
      <c r="G827" s="86"/>
      <c r="H827" s="126"/>
      <c r="I827" s="123"/>
      <c r="J827" s="124"/>
      <c r="K827" s="125"/>
      <c r="L827" s="112"/>
      <c r="M827" s="99"/>
      <c r="N827" s="99"/>
      <c r="P827" s="99"/>
      <c r="Q827" s="99"/>
      <c r="AUX827" s="102"/>
      <c r="AUY827" s="102"/>
      <c r="AUZ827" s="102"/>
      <c r="AVA827" s="102"/>
      <c r="AVB827" s="102"/>
      <c r="AVC827" s="102"/>
      <c r="AVD827" s="102"/>
      <c r="AVE827" s="102"/>
      <c r="AVF827" s="102"/>
      <c r="AVG827" s="102"/>
      <c r="AVH827" s="102"/>
      <c r="AVI827" s="102"/>
      <c r="AVJ827" s="102"/>
      <c r="AVK827" s="102"/>
      <c r="AVL827" s="102"/>
      <c r="AVM827" s="102"/>
      <c r="AVN827" s="102"/>
      <c r="AVO827" s="102"/>
      <c r="AVP827" s="102"/>
      <c r="AVQ827" s="102"/>
      <c r="AVR827" s="102"/>
      <c r="AVS827" s="102"/>
      <c r="AVT827" s="102"/>
      <c r="AVU827" s="102"/>
      <c r="AVV827" s="102"/>
      <c r="AVW827" s="102"/>
      <c r="AVX827" s="102"/>
    </row>
    <row r="828" spans="1:17 1246:1272" s="97" customFormat="1" x14ac:dyDescent="0.3">
      <c r="A828" s="96"/>
      <c r="C828" s="98"/>
      <c r="D828" s="93"/>
      <c r="E828" s="93"/>
      <c r="F828" s="93"/>
      <c r="G828" s="86"/>
      <c r="H828" s="126"/>
      <c r="I828" s="123"/>
      <c r="J828" s="124"/>
      <c r="K828" s="125"/>
      <c r="L828" s="112"/>
      <c r="M828" s="99"/>
      <c r="N828" s="99"/>
      <c r="P828" s="99"/>
      <c r="Q828" s="99"/>
      <c r="AUX828" s="102"/>
      <c r="AUY828" s="102"/>
      <c r="AUZ828" s="102"/>
      <c r="AVA828" s="102"/>
      <c r="AVB828" s="102"/>
      <c r="AVC828" s="102"/>
      <c r="AVD828" s="102"/>
      <c r="AVE828" s="102"/>
      <c r="AVF828" s="102"/>
      <c r="AVG828" s="102"/>
      <c r="AVH828" s="102"/>
      <c r="AVI828" s="102"/>
      <c r="AVJ828" s="102"/>
      <c r="AVK828" s="102"/>
      <c r="AVL828" s="102"/>
      <c r="AVM828" s="102"/>
      <c r="AVN828" s="102"/>
      <c r="AVO828" s="102"/>
      <c r="AVP828" s="102"/>
      <c r="AVQ828" s="102"/>
      <c r="AVR828" s="102"/>
      <c r="AVS828" s="102"/>
      <c r="AVT828" s="102"/>
      <c r="AVU828" s="102"/>
      <c r="AVV828" s="102"/>
      <c r="AVW828" s="102"/>
      <c r="AVX828" s="102"/>
    </row>
    <row r="829" spans="1:17 1246:1272" s="97" customFormat="1" x14ac:dyDescent="0.3">
      <c r="A829" s="96"/>
      <c r="C829" s="98"/>
      <c r="D829" s="93"/>
      <c r="E829" s="93"/>
      <c r="F829" s="93"/>
      <c r="G829" s="86"/>
      <c r="H829" s="126"/>
      <c r="I829" s="123"/>
      <c r="J829" s="124"/>
      <c r="K829" s="125"/>
      <c r="L829" s="112"/>
      <c r="M829" s="99"/>
      <c r="N829" s="99"/>
      <c r="P829" s="99"/>
      <c r="Q829" s="99"/>
      <c r="AUX829" s="102"/>
      <c r="AUY829" s="102"/>
      <c r="AUZ829" s="102"/>
      <c r="AVA829" s="102"/>
      <c r="AVB829" s="102"/>
      <c r="AVC829" s="102"/>
      <c r="AVD829" s="102"/>
      <c r="AVE829" s="102"/>
      <c r="AVF829" s="102"/>
      <c r="AVG829" s="102"/>
      <c r="AVH829" s="102"/>
      <c r="AVI829" s="102"/>
      <c r="AVJ829" s="102"/>
      <c r="AVK829" s="102"/>
      <c r="AVL829" s="102"/>
      <c r="AVM829" s="102"/>
      <c r="AVN829" s="102"/>
      <c r="AVO829" s="102"/>
      <c r="AVP829" s="102"/>
      <c r="AVQ829" s="102"/>
      <c r="AVR829" s="102"/>
      <c r="AVS829" s="102"/>
      <c r="AVT829" s="102"/>
      <c r="AVU829" s="102"/>
      <c r="AVV829" s="102"/>
      <c r="AVW829" s="102"/>
      <c r="AVX829" s="102"/>
    </row>
    <row r="830" spans="1:17 1246:1272" s="97" customFormat="1" x14ac:dyDescent="0.3">
      <c r="A830" s="96"/>
      <c r="C830" s="98"/>
      <c r="D830" s="93"/>
      <c r="E830" s="93"/>
      <c r="F830" s="93"/>
      <c r="G830" s="86"/>
      <c r="H830" s="126"/>
      <c r="I830" s="123"/>
      <c r="J830" s="124"/>
      <c r="K830" s="125"/>
      <c r="L830" s="112"/>
      <c r="M830" s="99"/>
      <c r="N830" s="99"/>
      <c r="P830" s="99"/>
      <c r="Q830" s="99"/>
      <c r="AUX830" s="102"/>
      <c r="AUY830" s="102"/>
      <c r="AUZ830" s="102"/>
      <c r="AVA830" s="102"/>
      <c r="AVB830" s="102"/>
      <c r="AVC830" s="102"/>
      <c r="AVD830" s="102"/>
      <c r="AVE830" s="102"/>
      <c r="AVF830" s="102"/>
      <c r="AVG830" s="102"/>
      <c r="AVH830" s="102"/>
      <c r="AVI830" s="102"/>
      <c r="AVJ830" s="102"/>
      <c r="AVK830" s="102"/>
      <c r="AVL830" s="102"/>
      <c r="AVM830" s="102"/>
      <c r="AVN830" s="102"/>
      <c r="AVO830" s="102"/>
      <c r="AVP830" s="102"/>
      <c r="AVQ830" s="102"/>
      <c r="AVR830" s="102"/>
      <c r="AVS830" s="102"/>
      <c r="AVT830" s="102"/>
      <c r="AVU830" s="102"/>
      <c r="AVV830" s="102"/>
      <c r="AVW830" s="102"/>
      <c r="AVX830" s="102"/>
    </row>
    <row r="831" spans="1:17 1246:1272" s="97" customFormat="1" x14ac:dyDescent="0.3">
      <c r="A831" s="96"/>
      <c r="C831" s="98"/>
      <c r="D831" s="93"/>
      <c r="E831" s="93"/>
      <c r="F831" s="93"/>
      <c r="G831" s="86"/>
      <c r="H831" s="126"/>
      <c r="I831" s="123"/>
      <c r="J831" s="124"/>
      <c r="K831" s="125"/>
      <c r="L831" s="112"/>
      <c r="M831" s="99"/>
      <c r="N831" s="99"/>
      <c r="P831" s="99"/>
      <c r="Q831" s="99"/>
      <c r="AUX831" s="102"/>
      <c r="AUY831" s="102"/>
      <c r="AUZ831" s="102"/>
      <c r="AVA831" s="102"/>
      <c r="AVB831" s="102"/>
      <c r="AVC831" s="102"/>
      <c r="AVD831" s="102"/>
      <c r="AVE831" s="102"/>
      <c r="AVF831" s="102"/>
      <c r="AVG831" s="102"/>
      <c r="AVH831" s="102"/>
      <c r="AVI831" s="102"/>
      <c r="AVJ831" s="102"/>
      <c r="AVK831" s="102"/>
      <c r="AVL831" s="102"/>
      <c r="AVM831" s="102"/>
      <c r="AVN831" s="102"/>
      <c r="AVO831" s="102"/>
      <c r="AVP831" s="102"/>
      <c r="AVQ831" s="102"/>
      <c r="AVR831" s="102"/>
      <c r="AVS831" s="102"/>
      <c r="AVT831" s="102"/>
      <c r="AVU831" s="102"/>
      <c r="AVV831" s="102"/>
      <c r="AVW831" s="102"/>
      <c r="AVX831" s="102"/>
    </row>
    <row r="832" spans="1:17 1246:1272" s="97" customFormat="1" x14ac:dyDescent="0.3">
      <c r="A832" s="96"/>
      <c r="C832" s="98"/>
      <c r="D832" s="93"/>
      <c r="E832" s="93"/>
      <c r="F832" s="93"/>
      <c r="G832" s="86"/>
      <c r="H832" s="126"/>
      <c r="I832" s="123"/>
      <c r="J832" s="124"/>
      <c r="K832" s="125"/>
      <c r="L832" s="112"/>
      <c r="M832" s="99"/>
      <c r="N832" s="99"/>
      <c r="P832" s="99"/>
      <c r="Q832" s="99"/>
      <c r="AUX832" s="102"/>
      <c r="AUY832" s="102"/>
      <c r="AUZ832" s="102"/>
      <c r="AVA832" s="102"/>
      <c r="AVB832" s="102"/>
      <c r="AVC832" s="102"/>
      <c r="AVD832" s="102"/>
      <c r="AVE832" s="102"/>
      <c r="AVF832" s="102"/>
      <c r="AVG832" s="102"/>
      <c r="AVH832" s="102"/>
      <c r="AVI832" s="102"/>
      <c r="AVJ832" s="102"/>
      <c r="AVK832" s="102"/>
      <c r="AVL832" s="102"/>
      <c r="AVM832" s="102"/>
      <c r="AVN832" s="102"/>
      <c r="AVO832" s="102"/>
      <c r="AVP832" s="102"/>
      <c r="AVQ832" s="102"/>
      <c r="AVR832" s="102"/>
      <c r="AVS832" s="102"/>
      <c r="AVT832" s="102"/>
      <c r="AVU832" s="102"/>
      <c r="AVV832" s="102"/>
      <c r="AVW832" s="102"/>
      <c r="AVX832" s="102"/>
    </row>
    <row r="833" spans="1:17 1246:1272" s="97" customFormat="1" x14ac:dyDescent="0.3">
      <c r="A833" s="96"/>
      <c r="C833" s="98"/>
      <c r="D833" s="93"/>
      <c r="E833" s="93"/>
      <c r="F833" s="93"/>
      <c r="G833" s="86"/>
      <c r="H833" s="126"/>
      <c r="I833" s="123"/>
      <c r="J833" s="124"/>
      <c r="K833" s="125"/>
      <c r="L833" s="112"/>
      <c r="M833" s="99"/>
      <c r="N833" s="99"/>
      <c r="P833" s="99"/>
      <c r="Q833" s="99"/>
      <c r="AUX833" s="102"/>
      <c r="AUY833" s="102"/>
      <c r="AUZ833" s="102"/>
      <c r="AVA833" s="102"/>
      <c r="AVB833" s="102"/>
      <c r="AVC833" s="102"/>
      <c r="AVD833" s="102"/>
      <c r="AVE833" s="102"/>
      <c r="AVF833" s="102"/>
      <c r="AVG833" s="102"/>
      <c r="AVH833" s="102"/>
      <c r="AVI833" s="102"/>
      <c r="AVJ833" s="102"/>
      <c r="AVK833" s="102"/>
      <c r="AVL833" s="102"/>
      <c r="AVM833" s="102"/>
      <c r="AVN833" s="102"/>
      <c r="AVO833" s="102"/>
      <c r="AVP833" s="102"/>
      <c r="AVQ833" s="102"/>
      <c r="AVR833" s="102"/>
      <c r="AVS833" s="102"/>
      <c r="AVT833" s="102"/>
      <c r="AVU833" s="102"/>
      <c r="AVV833" s="102"/>
      <c r="AVW833" s="102"/>
      <c r="AVX833" s="102"/>
    </row>
    <row r="834" spans="1:17 1246:1272" s="97" customFormat="1" x14ac:dyDescent="0.3">
      <c r="A834" s="96"/>
      <c r="C834" s="98"/>
      <c r="D834" s="93"/>
      <c r="E834" s="93"/>
      <c r="F834" s="93"/>
      <c r="G834" s="86"/>
      <c r="H834" s="126"/>
      <c r="I834" s="123"/>
      <c r="J834" s="124"/>
      <c r="K834" s="125"/>
      <c r="L834" s="112"/>
      <c r="M834" s="99"/>
      <c r="N834" s="99"/>
      <c r="P834" s="99"/>
      <c r="Q834" s="99"/>
      <c r="AUX834" s="102"/>
      <c r="AUY834" s="102"/>
      <c r="AUZ834" s="102"/>
      <c r="AVA834" s="102"/>
      <c r="AVB834" s="102"/>
      <c r="AVC834" s="102"/>
      <c r="AVD834" s="102"/>
      <c r="AVE834" s="102"/>
      <c r="AVF834" s="102"/>
      <c r="AVG834" s="102"/>
      <c r="AVH834" s="102"/>
      <c r="AVI834" s="102"/>
      <c r="AVJ834" s="102"/>
      <c r="AVK834" s="102"/>
      <c r="AVL834" s="102"/>
      <c r="AVM834" s="102"/>
      <c r="AVN834" s="102"/>
      <c r="AVO834" s="102"/>
      <c r="AVP834" s="102"/>
      <c r="AVQ834" s="102"/>
      <c r="AVR834" s="102"/>
      <c r="AVS834" s="102"/>
      <c r="AVT834" s="102"/>
      <c r="AVU834" s="102"/>
      <c r="AVV834" s="102"/>
      <c r="AVW834" s="102"/>
      <c r="AVX834" s="102"/>
    </row>
    <row r="835" spans="1:17 1246:1272" s="97" customFormat="1" x14ac:dyDescent="0.3">
      <c r="A835" s="96"/>
      <c r="C835" s="98"/>
      <c r="D835" s="93"/>
      <c r="E835" s="93"/>
      <c r="F835" s="93"/>
      <c r="G835" s="86"/>
      <c r="H835" s="126"/>
      <c r="I835" s="123"/>
      <c r="J835" s="124"/>
      <c r="K835" s="125"/>
      <c r="L835" s="112"/>
      <c r="M835" s="99"/>
      <c r="N835" s="99"/>
      <c r="P835" s="99"/>
      <c r="Q835" s="99"/>
      <c r="AUX835" s="102"/>
      <c r="AUY835" s="102"/>
      <c r="AUZ835" s="102"/>
      <c r="AVA835" s="102"/>
      <c r="AVB835" s="102"/>
      <c r="AVC835" s="102"/>
      <c r="AVD835" s="102"/>
      <c r="AVE835" s="102"/>
      <c r="AVF835" s="102"/>
      <c r="AVG835" s="102"/>
      <c r="AVH835" s="102"/>
      <c r="AVI835" s="102"/>
      <c r="AVJ835" s="102"/>
      <c r="AVK835" s="102"/>
      <c r="AVL835" s="102"/>
      <c r="AVM835" s="102"/>
      <c r="AVN835" s="102"/>
      <c r="AVO835" s="102"/>
      <c r="AVP835" s="102"/>
      <c r="AVQ835" s="102"/>
      <c r="AVR835" s="102"/>
      <c r="AVS835" s="102"/>
      <c r="AVT835" s="102"/>
      <c r="AVU835" s="102"/>
      <c r="AVV835" s="102"/>
      <c r="AVW835" s="102"/>
      <c r="AVX835" s="102"/>
    </row>
    <row r="836" spans="1:17 1246:1272" s="97" customFormat="1" x14ac:dyDescent="0.3">
      <c r="A836" s="96"/>
      <c r="C836" s="98"/>
      <c r="D836" s="93"/>
      <c r="E836" s="93"/>
      <c r="F836" s="93"/>
      <c r="G836" s="86"/>
      <c r="H836" s="126"/>
      <c r="I836" s="123"/>
      <c r="J836" s="124"/>
      <c r="K836" s="125"/>
      <c r="L836" s="112"/>
      <c r="M836" s="99"/>
      <c r="N836" s="99"/>
      <c r="P836" s="99"/>
      <c r="Q836" s="99"/>
      <c r="AUX836" s="102"/>
      <c r="AUY836" s="102"/>
      <c r="AUZ836" s="102"/>
      <c r="AVA836" s="102"/>
      <c r="AVB836" s="102"/>
      <c r="AVC836" s="102"/>
      <c r="AVD836" s="102"/>
      <c r="AVE836" s="102"/>
      <c r="AVF836" s="102"/>
      <c r="AVG836" s="102"/>
      <c r="AVH836" s="102"/>
      <c r="AVI836" s="102"/>
      <c r="AVJ836" s="102"/>
      <c r="AVK836" s="102"/>
      <c r="AVL836" s="102"/>
      <c r="AVM836" s="102"/>
      <c r="AVN836" s="102"/>
      <c r="AVO836" s="102"/>
      <c r="AVP836" s="102"/>
      <c r="AVQ836" s="102"/>
      <c r="AVR836" s="102"/>
      <c r="AVS836" s="102"/>
      <c r="AVT836" s="102"/>
      <c r="AVU836" s="102"/>
      <c r="AVV836" s="102"/>
      <c r="AVW836" s="102"/>
      <c r="AVX836" s="102"/>
    </row>
    <row r="837" spans="1:17 1246:1272" s="97" customFormat="1" x14ac:dyDescent="0.3">
      <c r="A837" s="96"/>
      <c r="C837" s="98"/>
      <c r="D837" s="93"/>
      <c r="E837" s="93"/>
      <c r="F837" s="93"/>
      <c r="G837" s="86"/>
      <c r="H837" s="126"/>
      <c r="I837" s="123"/>
      <c r="J837" s="124"/>
      <c r="K837" s="125"/>
      <c r="L837" s="112"/>
      <c r="M837" s="99"/>
      <c r="N837" s="99"/>
      <c r="P837" s="99"/>
      <c r="Q837" s="99"/>
      <c r="AUX837" s="102"/>
      <c r="AUY837" s="102"/>
      <c r="AUZ837" s="102"/>
      <c r="AVA837" s="102"/>
      <c r="AVB837" s="102"/>
      <c r="AVC837" s="102"/>
      <c r="AVD837" s="102"/>
      <c r="AVE837" s="102"/>
      <c r="AVF837" s="102"/>
      <c r="AVG837" s="102"/>
      <c r="AVH837" s="102"/>
      <c r="AVI837" s="102"/>
      <c r="AVJ837" s="102"/>
      <c r="AVK837" s="102"/>
      <c r="AVL837" s="102"/>
      <c r="AVM837" s="102"/>
      <c r="AVN837" s="102"/>
      <c r="AVO837" s="102"/>
      <c r="AVP837" s="102"/>
      <c r="AVQ837" s="102"/>
      <c r="AVR837" s="102"/>
      <c r="AVS837" s="102"/>
      <c r="AVT837" s="102"/>
      <c r="AVU837" s="102"/>
      <c r="AVV837" s="102"/>
      <c r="AVW837" s="102"/>
      <c r="AVX837" s="102"/>
    </row>
    <row r="838" spans="1:17 1246:1272" s="97" customFormat="1" x14ac:dyDescent="0.3">
      <c r="A838" s="96"/>
      <c r="C838" s="98"/>
      <c r="D838" s="93"/>
      <c r="E838" s="93"/>
      <c r="F838" s="93"/>
      <c r="G838" s="86"/>
      <c r="H838" s="126"/>
      <c r="I838" s="123"/>
      <c r="J838" s="124"/>
      <c r="K838" s="125"/>
      <c r="L838" s="112"/>
      <c r="M838" s="99"/>
      <c r="N838" s="99"/>
      <c r="P838" s="99"/>
      <c r="Q838" s="99"/>
      <c r="AUX838" s="102"/>
      <c r="AUY838" s="102"/>
      <c r="AUZ838" s="102"/>
      <c r="AVA838" s="102"/>
      <c r="AVB838" s="102"/>
      <c r="AVC838" s="102"/>
      <c r="AVD838" s="102"/>
      <c r="AVE838" s="102"/>
      <c r="AVF838" s="102"/>
      <c r="AVG838" s="102"/>
      <c r="AVH838" s="102"/>
      <c r="AVI838" s="102"/>
      <c r="AVJ838" s="102"/>
      <c r="AVK838" s="102"/>
      <c r="AVL838" s="102"/>
      <c r="AVM838" s="102"/>
      <c r="AVN838" s="102"/>
      <c r="AVO838" s="102"/>
      <c r="AVP838" s="102"/>
      <c r="AVQ838" s="102"/>
      <c r="AVR838" s="102"/>
      <c r="AVS838" s="102"/>
      <c r="AVT838" s="102"/>
      <c r="AVU838" s="102"/>
      <c r="AVV838" s="102"/>
      <c r="AVW838" s="102"/>
      <c r="AVX838" s="102"/>
    </row>
    <row r="839" spans="1:17 1246:1272" s="97" customFormat="1" x14ac:dyDescent="0.3">
      <c r="A839" s="96"/>
      <c r="C839" s="98"/>
      <c r="D839" s="93"/>
      <c r="E839" s="93"/>
      <c r="F839" s="93"/>
      <c r="G839" s="86"/>
      <c r="H839" s="126"/>
      <c r="I839" s="123"/>
      <c r="J839" s="124"/>
      <c r="K839" s="125"/>
      <c r="L839" s="112"/>
      <c r="M839" s="99"/>
      <c r="N839" s="99"/>
      <c r="P839" s="99"/>
      <c r="Q839" s="99"/>
      <c r="AUX839" s="102"/>
      <c r="AUY839" s="102"/>
      <c r="AUZ839" s="102"/>
      <c r="AVA839" s="102"/>
      <c r="AVB839" s="102"/>
      <c r="AVC839" s="102"/>
      <c r="AVD839" s="102"/>
      <c r="AVE839" s="102"/>
      <c r="AVF839" s="102"/>
      <c r="AVG839" s="102"/>
      <c r="AVH839" s="102"/>
      <c r="AVI839" s="102"/>
      <c r="AVJ839" s="102"/>
      <c r="AVK839" s="102"/>
      <c r="AVL839" s="102"/>
      <c r="AVM839" s="102"/>
      <c r="AVN839" s="102"/>
      <c r="AVO839" s="102"/>
      <c r="AVP839" s="102"/>
      <c r="AVQ839" s="102"/>
      <c r="AVR839" s="102"/>
      <c r="AVS839" s="102"/>
      <c r="AVT839" s="102"/>
      <c r="AVU839" s="102"/>
      <c r="AVV839" s="102"/>
      <c r="AVW839" s="102"/>
      <c r="AVX839" s="102"/>
    </row>
    <row r="840" spans="1:17 1246:1272" s="97" customFormat="1" x14ac:dyDescent="0.3">
      <c r="A840" s="96"/>
      <c r="C840" s="98"/>
      <c r="D840" s="93"/>
      <c r="E840" s="93"/>
      <c r="F840" s="93"/>
      <c r="G840" s="86"/>
      <c r="H840" s="126"/>
      <c r="I840" s="123"/>
      <c r="J840" s="124"/>
      <c r="K840" s="125"/>
      <c r="L840" s="112"/>
      <c r="M840" s="99"/>
      <c r="N840" s="99"/>
      <c r="P840" s="99"/>
      <c r="Q840" s="99"/>
      <c r="AUX840" s="102"/>
      <c r="AUY840" s="102"/>
      <c r="AUZ840" s="102"/>
      <c r="AVA840" s="102"/>
      <c r="AVB840" s="102"/>
      <c r="AVC840" s="102"/>
      <c r="AVD840" s="102"/>
      <c r="AVE840" s="102"/>
      <c r="AVF840" s="102"/>
      <c r="AVG840" s="102"/>
      <c r="AVH840" s="102"/>
      <c r="AVI840" s="102"/>
      <c r="AVJ840" s="102"/>
      <c r="AVK840" s="102"/>
      <c r="AVL840" s="102"/>
      <c r="AVM840" s="102"/>
      <c r="AVN840" s="102"/>
      <c r="AVO840" s="102"/>
      <c r="AVP840" s="102"/>
      <c r="AVQ840" s="102"/>
      <c r="AVR840" s="102"/>
      <c r="AVS840" s="102"/>
      <c r="AVT840" s="102"/>
      <c r="AVU840" s="102"/>
      <c r="AVV840" s="102"/>
      <c r="AVW840" s="102"/>
      <c r="AVX840" s="102"/>
    </row>
    <row r="841" spans="1:17 1246:1272" s="97" customFormat="1" x14ac:dyDescent="0.3">
      <c r="A841" s="96"/>
      <c r="C841" s="98"/>
      <c r="D841" s="93"/>
      <c r="E841" s="93"/>
      <c r="F841" s="93"/>
      <c r="G841" s="86"/>
      <c r="H841" s="126"/>
      <c r="I841" s="123"/>
      <c r="J841" s="124"/>
      <c r="K841" s="125"/>
      <c r="L841" s="112"/>
      <c r="M841" s="99"/>
      <c r="N841" s="99"/>
      <c r="P841" s="99"/>
      <c r="Q841" s="99"/>
      <c r="AUX841" s="102"/>
      <c r="AUY841" s="102"/>
      <c r="AUZ841" s="102"/>
      <c r="AVA841" s="102"/>
      <c r="AVB841" s="102"/>
      <c r="AVC841" s="102"/>
      <c r="AVD841" s="102"/>
      <c r="AVE841" s="102"/>
      <c r="AVF841" s="102"/>
      <c r="AVG841" s="102"/>
      <c r="AVH841" s="102"/>
      <c r="AVI841" s="102"/>
      <c r="AVJ841" s="102"/>
      <c r="AVK841" s="102"/>
      <c r="AVL841" s="102"/>
      <c r="AVM841" s="102"/>
      <c r="AVN841" s="102"/>
      <c r="AVO841" s="102"/>
      <c r="AVP841" s="102"/>
      <c r="AVQ841" s="102"/>
      <c r="AVR841" s="102"/>
      <c r="AVS841" s="102"/>
      <c r="AVT841" s="102"/>
      <c r="AVU841" s="102"/>
      <c r="AVV841" s="102"/>
      <c r="AVW841" s="102"/>
      <c r="AVX841" s="102"/>
    </row>
    <row r="842" spans="1:17 1246:1272" s="97" customFormat="1" x14ac:dyDescent="0.3">
      <c r="A842" s="96"/>
      <c r="C842" s="98"/>
      <c r="D842" s="93"/>
      <c r="E842" s="93"/>
      <c r="F842" s="93"/>
      <c r="G842" s="86"/>
      <c r="H842" s="126"/>
      <c r="I842" s="123"/>
      <c r="J842" s="124"/>
      <c r="K842" s="125"/>
      <c r="L842" s="112"/>
      <c r="M842" s="99"/>
      <c r="N842" s="99"/>
      <c r="P842" s="99"/>
      <c r="Q842" s="99"/>
      <c r="AUX842" s="102"/>
      <c r="AUY842" s="102"/>
      <c r="AUZ842" s="102"/>
      <c r="AVA842" s="102"/>
      <c r="AVB842" s="102"/>
      <c r="AVC842" s="102"/>
      <c r="AVD842" s="102"/>
      <c r="AVE842" s="102"/>
      <c r="AVF842" s="102"/>
      <c r="AVG842" s="102"/>
      <c r="AVH842" s="102"/>
      <c r="AVI842" s="102"/>
      <c r="AVJ842" s="102"/>
      <c r="AVK842" s="102"/>
      <c r="AVL842" s="102"/>
      <c r="AVM842" s="102"/>
      <c r="AVN842" s="102"/>
      <c r="AVO842" s="102"/>
      <c r="AVP842" s="102"/>
      <c r="AVQ842" s="102"/>
      <c r="AVR842" s="102"/>
      <c r="AVS842" s="102"/>
      <c r="AVT842" s="102"/>
      <c r="AVU842" s="102"/>
      <c r="AVV842" s="102"/>
      <c r="AVW842" s="102"/>
      <c r="AVX842" s="102"/>
    </row>
    <row r="843" spans="1:17 1246:1272" s="97" customFormat="1" x14ac:dyDescent="0.3">
      <c r="A843" s="96"/>
      <c r="C843" s="98"/>
      <c r="D843" s="93"/>
      <c r="E843" s="93"/>
      <c r="F843" s="93"/>
      <c r="G843" s="86"/>
      <c r="H843" s="126"/>
      <c r="I843" s="123"/>
      <c r="J843" s="124"/>
      <c r="K843" s="125"/>
      <c r="L843" s="112"/>
      <c r="M843" s="99"/>
      <c r="N843" s="99"/>
      <c r="P843" s="99"/>
      <c r="Q843" s="99"/>
      <c r="AUX843" s="102"/>
      <c r="AUY843" s="102"/>
      <c r="AUZ843" s="102"/>
      <c r="AVA843" s="102"/>
      <c r="AVB843" s="102"/>
      <c r="AVC843" s="102"/>
      <c r="AVD843" s="102"/>
      <c r="AVE843" s="102"/>
      <c r="AVF843" s="102"/>
      <c r="AVG843" s="102"/>
      <c r="AVH843" s="102"/>
      <c r="AVI843" s="102"/>
      <c r="AVJ843" s="102"/>
      <c r="AVK843" s="102"/>
      <c r="AVL843" s="102"/>
      <c r="AVM843" s="102"/>
      <c r="AVN843" s="102"/>
      <c r="AVO843" s="102"/>
      <c r="AVP843" s="102"/>
      <c r="AVQ843" s="102"/>
      <c r="AVR843" s="102"/>
      <c r="AVS843" s="102"/>
      <c r="AVT843" s="102"/>
      <c r="AVU843" s="102"/>
      <c r="AVV843" s="102"/>
      <c r="AVW843" s="102"/>
      <c r="AVX843" s="102"/>
    </row>
    <row r="844" spans="1:17 1246:1272" s="97" customFormat="1" x14ac:dyDescent="0.3">
      <c r="A844" s="96"/>
      <c r="C844" s="98"/>
      <c r="D844" s="93"/>
      <c r="E844" s="93"/>
      <c r="F844" s="93"/>
      <c r="G844" s="86"/>
      <c r="H844" s="126"/>
      <c r="I844" s="123"/>
      <c r="J844" s="124"/>
      <c r="K844" s="125"/>
      <c r="L844" s="112"/>
      <c r="M844" s="99"/>
      <c r="N844" s="99"/>
      <c r="P844" s="99"/>
      <c r="Q844" s="99"/>
      <c r="AUX844" s="102"/>
      <c r="AUY844" s="102"/>
      <c r="AUZ844" s="102"/>
      <c r="AVA844" s="102"/>
      <c r="AVB844" s="102"/>
      <c r="AVC844" s="102"/>
      <c r="AVD844" s="102"/>
      <c r="AVE844" s="102"/>
      <c r="AVF844" s="102"/>
      <c r="AVG844" s="102"/>
      <c r="AVH844" s="102"/>
      <c r="AVI844" s="102"/>
      <c r="AVJ844" s="102"/>
      <c r="AVK844" s="102"/>
      <c r="AVL844" s="102"/>
      <c r="AVM844" s="102"/>
      <c r="AVN844" s="102"/>
      <c r="AVO844" s="102"/>
      <c r="AVP844" s="102"/>
      <c r="AVQ844" s="102"/>
      <c r="AVR844" s="102"/>
      <c r="AVS844" s="102"/>
      <c r="AVT844" s="102"/>
      <c r="AVU844" s="102"/>
      <c r="AVV844" s="102"/>
      <c r="AVW844" s="102"/>
      <c r="AVX844" s="102"/>
    </row>
    <row r="845" spans="1:17 1246:1272" s="97" customFormat="1" x14ac:dyDescent="0.3">
      <c r="A845" s="96"/>
      <c r="C845" s="98"/>
      <c r="D845" s="93"/>
      <c r="E845" s="93"/>
      <c r="F845" s="93"/>
      <c r="G845" s="86"/>
      <c r="H845" s="126"/>
      <c r="I845" s="123"/>
      <c r="J845" s="124"/>
      <c r="K845" s="125"/>
      <c r="L845" s="112"/>
      <c r="M845" s="99"/>
      <c r="N845" s="99"/>
      <c r="P845" s="99"/>
      <c r="Q845" s="99"/>
      <c r="AUX845" s="102"/>
      <c r="AUY845" s="102"/>
      <c r="AUZ845" s="102"/>
      <c r="AVA845" s="102"/>
      <c r="AVB845" s="102"/>
      <c r="AVC845" s="102"/>
      <c r="AVD845" s="102"/>
      <c r="AVE845" s="102"/>
      <c r="AVF845" s="102"/>
      <c r="AVG845" s="102"/>
      <c r="AVH845" s="102"/>
      <c r="AVI845" s="102"/>
      <c r="AVJ845" s="102"/>
      <c r="AVK845" s="102"/>
      <c r="AVL845" s="102"/>
      <c r="AVM845" s="102"/>
      <c r="AVN845" s="102"/>
      <c r="AVO845" s="102"/>
      <c r="AVP845" s="102"/>
      <c r="AVQ845" s="102"/>
      <c r="AVR845" s="102"/>
      <c r="AVS845" s="102"/>
      <c r="AVT845" s="102"/>
      <c r="AVU845" s="102"/>
      <c r="AVV845" s="102"/>
      <c r="AVW845" s="102"/>
      <c r="AVX845" s="102"/>
    </row>
    <row r="846" spans="1:17 1246:1272" s="97" customFormat="1" x14ac:dyDescent="0.3">
      <c r="A846" s="96"/>
      <c r="C846" s="98"/>
      <c r="D846" s="93"/>
      <c r="E846" s="93"/>
      <c r="F846" s="93"/>
      <c r="G846" s="86"/>
      <c r="H846" s="126"/>
      <c r="I846" s="123"/>
      <c r="J846" s="124"/>
      <c r="K846" s="125"/>
      <c r="L846" s="112"/>
      <c r="M846" s="99"/>
      <c r="N846" s="99"/>
      <c r="P846" s="99"/>
      <c r="Q846" s="99"/>
      <c r="AUX846" s="102"/>
      <c r="AUY846" s="102"/>
      <c r="AUZ846" s="102"/>
      <c r="AVA846" s="102"/>
      <c r="AVB846" s="102"/>
      <c r="AVC846" s="102"/>
      <c r="AVD846" s="102"/>
      <c r="AVE846" s="102"/>
      <c r="AVF846" s="102"/>
      <c r="AVG846" s="102"/>
      <c r="AVH846" s="102"/>
      <c r="AVI846" s="102"/>
      <c r="AVJ846" s="102"/>
      <c r="AVK846" s="102"/>
      <c r="AVL846" s="102"/>
      <c r="AVM846" s="102"/>
      <c r="AVN846" s="102"/>
      <c r="AVO846" s="102"/>
      <c r="AVP846" s="102"/>
      <c r="AVQ846" s="102"/>
      <c r="AVR846" s="102"/>
      <c r="AVS846" s="102"/>
      <c r="AVT846" s="102"/>
      <c r="AVU846" s="102"/>
      <c r="AVV846" s="102"/>
      <c r="AVW846" s="102"/>
      <c r="AVX846" s="102"/>
    </row>
    <row r="847" spans="1:17 1246:1272" s="97" customFormat="1" x14ac:dyDescent="0.3">
      <c r="A847" s="96"/>
      <c r="C847" s="98"/>
      <c r="D847" s="93"/>
      <c r="E847" s="93"/>
      <c r="F847" s="93"/>
      <c r="G847" s="86"/>
      <c r="H847" s="126"/>
      <c r="I847" s="123"/>
      <c r="J847" s="124"/>
      <c r="K847" s="125"/>
      <c r="L847" s="112"/>
      <c r="M847" s="99"/>
      <c r="N847" s="99"/>
      <c r="P847" s="99"/>
      <c r="Q847" s="99"/>
      <c r="AUX847" s="102"/>
      <c r="AUY847" s="102"/>
      <c r="AUZ847" s="102"/>
      <c r="AVA847" s="102"/>
      <c r="AVB847" s="102"/>
      <c r="AVC847" s="102"/>
      <c r="AVD847" s="102"/>
      <c r="AVE847" s="102"/>
      <c r="AVF847" s="102"/>
      <c r="AVG847" s="102"/>
      <c r="AVH847" s="102"/>
      <c r="AVI847" s="102"/>
      <c r="AVJ847" s="102"/>
      <c r="AVK847" s="102"/>
      <c r="AVL847" s="102"/>
      <c r="AVM847" s="102"/>
      <c r="AVN847" s="102"/>
      <c r="AVO847" s="102"/>
      <c r="AVP847" s="102"/>
      <c r="AVQ847" s="102"/>
      <c r="AVR847" s="102"/>
      <c r="AVS847" s="102"/>
      <c r="AVT847" s="102"/>
      <c r="AVU847" s="102"/>
      <c r="AVV847" s="102"/>
      <c r="AVW847" s="102"/>
      <c r="AVX847" s="102"/>
    </row>
    <row r="848" spans="1:17 1246:1272" s="97" customFormat="1" x14ac:dyDescent="0.3">
      <c r="A848" s="96"/>
      <c r="C848" s="98"/>
      <c r="D848" s="93"/>
      <c r="E848" s="93"/>
      <c r="F848" s="93"/>
      <c r="G848" s="86"/>
      <c r="H848" s="126"/>
      <c r="I848" s="123"/>
      <c r="J848" s="124"/>
      <c r="K848" s="125"/>
      <c r="L848" s="112"/>
      <c r="M848" s="99"/>
      <c r="N848" s="99"/>
      <c r="P848" s="99"/>
      <c r="Q848" s="99"/>
      <c r="AUX848" s="102"/>
      <c r="AUY848" s="102"/>
      <c r="AUZ848" s="102"/>
      <c r="AVA848" s="102"/>
      <c r="AVB848" s="102"/>
      <c r="AVC848" s="102"/>
      <c r="AVD848" s="102"/>
      <c r="AVE848" s="102"/>
      <c r="AVF848" s="102"/>
      <c r="AVG848" s="102"/>
      <c r="AVH848" s="102"/>
      <c r="AVI848" s="102"/>
      <c r="AVJ848" s="102"/>
      <c r="AVK848" s="102"/>
      <c r="AVL848" s="102"/>
      <c r="AVM848" s="102"/>
      <c r="AVN848" s="102"/>
      <c r="AVO848" s="102"/>
      <c r="AVP848" s="102"/>
      <c r="AVQ848" s="102"/>
      <c r="AVR848" s="102"/>
      <c r="AVS848" s="102"/>
      <c r="AVT848" s="102"/>
      <c r="AVU848" s="102"/>
      <c r="AVV848" s="102"/>
      <c r="AVW848" s="102"/>
      <c r="AVX848" s="102"/>
    </row>
    <row r="849" spans="1:17 1246:1272" s="97" customFormat="1" x14ac:dyDescent="0.3">
      <c r="A849" s="96"/>
      <c r="C849" s="98"/>
      <c r="D849" s="93"/>
      <c r="E849" s="93"/>
      <c r="F849" s="93"/>
      <c r="G849" s="86"/>
      <c r="H849" s="126"/>
      <c r="I849" s="123"/>
      <c r="J849" s="124"/>
      <c r="K849" s="125"/>
      <c r="L849" s="112"/>
      <c r="M849" s="99"/>
      <c r="N849" s="99"/>
      <c r="P849" s="99"/>
      <c r="Q849" s="99"/>
      <c r="AUX849" s="102"/>
      <c r="AUY849" s="102"/>
      <c r="AUZ849" s="102"/>
      <c r="AVA849" s="102"/>
      <c r="AVB849" s="102"/>
      <c r="AVC849" s="102"/>
      <c r="AVD849" s="102"/>
      <c r="AVE849" s="102"/>
      <c r="AVF849" s="102"/>
      <c r="AVG849" s="102"/>
      <c r="AVH849" s="102"/>
      <c r="AVI849" s="102"/>
      <c r="AVJ849" s="102"/>
      <c r="AVK849" s="102"/>
      <c r="AVL849" s="102"/>
      <c r="AVM849" s="102"/>
      <c r="AVN849" s="102"/>
      <c r="AVO849" s="102"/>
      <c r="AVP849" s="102"/>
      <c r="AVQ849" s="102"/>
      <c r="AVR849" s="102"/>
      <c r="AVS849" s="102"/>
      <c r="AVT849" s="102"/>
      <c r="AVU849" s="102"/>
      <c r="AVV849" s="102"/>
      <c r="AVW849" s="102"/>
      <c r="AVX849" s="102"/>
    </row>
    <row r="850" spans="1:17 1246:1272" s="97" customFormat="1" x14ac:dyDescent="0.3">
      <c r="A850" s="96"/>
      <c r="C850" s="98"/>
      <c r="D850" s="93"/>
      <c r="E850" s="93"/>
      <c r="F850" s="93"/>
      <c r="G850" s="86"/>
      <c r="H850" s="126"/>
      <c r="I850" s="123"/>
      <c r="J850" s="124"/>
      <c r="K850" s="125"/>
      <c r="L850" s="112"/>
      <c r="M850" s="99"/>
      <c r="N850" s="99"/>
      <c r="P850" s="99"/>
      <c r="Q850" s="99"/>
      <c r="AUX850" s="102"/>
      <c r="AUY850" s="102"/>
      <c r="AUZ850" s="102"/>
      <c r="AVA850" s="102"/>
      <c r="AVB850" s="102"/>
      <c r="AVC850" s="102"/>
      <c r="AVD850" s="102"/>
      <c r="AVE850" s="102"/>
      <c r="AVF850" s="102"/>
      <c r="AVG850" s="102"/>
      <c r="AVH850" s="102"/>
      <c r="AVI850" s="102"/>
      <c r="AVJ850" s="102"/>
      <c r="AVK850" s="102"/>
      <c r="AVL850" s="102"/>
      <c r="AVM850" s="102"/>
      <c r="AVN850" s="102"/>
      <c r="AVO850" s="102"/>
      <c r="AVP850" s="102"/>
      <c r="AVQ850" s="102"/>
      <c r="AVR850" s="102"/>
      <c r="AVS850" s="102"/>
      <c r="AVT850" s="102"/>
      <c r="AVU850" s="102"/>
      <c r="AVV850" s="102"/>
      <c r="AVW850" s="102"/>
      <c r="AVX850" s="102"/>
    </row>
    <row r="851" spans="1:17 1246:1272" s="97" customFormat="1" x14ac:dyDescent="0.3">
      <c r="A851" s="96"/>
      <c r="C851" s="98"/>
      <c r="D851" s="93"/>
      <c r="E851" s="93"/>
      <c r="F851" s="93"/>
      <c r="G851" s="86"/>
      <c r="H851" s="126"/>
      <c r="I851" s="123"/>
      <c r="J851" s="124"/>
      <c r="K851" s="125"/>
      <c r="L851" s="112"/>
      <c r="M851" s="99"/>
      <c r="N851" s="99"/>
      <c r="P851" s="99"/>
      <c r="Q851" s="99"/>
      <c r="AUX851" s="102"/>
      <c r="AUY851" s="102"/>
      <c r="AUZ851" s="102"/>
      <c r="AVA851" s="102"/>
      <c r="AVB851" s="102"/>
      <c r="AVC851" s="102"/>
      <c r="AVD851" s="102"/>
      <c r="AVE851" s="102"/>
      <c r="AVF851" s="102"/>
      <c r="AVG851" s="102"/>
      <c r="AVH851" s="102"/>
      <c r="AVI851" s="102"/>
      <c r="AVJ851" s="102"/>
      <c r="AVK851" s="102"/>
      <c r="AVL851" s="102"/>
      <c r="AVM851" s="102"/>
      <c r="AVN851" s="102"/>
      <c r="AVO851" s="102"/>
      <c r="AVP851" s="102"/>
      <c r="AVQ851" s="102"/>
      <c r="AVR851" s="102"/>
      <c r="AVS851" s="102"/>
      <c r="AVT851" s="102"/>
      <c r="AVU851" s="102"/>
      <c r="AVV851" s="102"/>
      <c r="AVW851" s="102"/>
      <c r="AVX851" s="102"/>
    </row>
    <row r="852" spans="1:17 1246:1272" s="97" customFormat="1" x14ac:dyDescent="0.3">
      <c r="A852" s="96"/>
      <c r="C852" s="98"/>
      <c r="D852" s="93"/>
      <c r="E852" s="93"/>
      <c r="F852" s="93"/>
      <c r="G852" s="86"/>
      <c r="H852" s="126"/>
      <c r="I852" s="123"/>
      <c r="J852" s="124"/>
      <c r="K852" s="125"/>
      <c r="L852" s="112"/>
      <c r="M852" s="99"/>
      <c r="N852" s="99"/>
      <c r="P852" s="99"/>
      <c r="Q852" s="99"/>
      <c r="AUX852" s="102"/>
      <c r="AUY852" s="102"/>
      <c r="AUZ852" s="102"/>
      <c r="AVA852" s="102"/>
      <c r="AVB852" s="102"/>
      <c r="AVC852" s="102"/>
      <c r="AVD852" s="102"/>
      <c r="AVE852" s="102"/>
      <c r="AVF852" s="102"/>
      <c r="AVG852" s="102"/>
      <c r="AVH852" s="102"/>
      <c r="AVI852" s="102"/>
      <c r="AVJ852" s="102"/>
      <c r="AVK852" s="102"/>
      <c r="AVL852" s="102"/>
      <c r="AVM852" s="102"/>
      <c r="AVN852" s="102"/>
      <c r="AVO852" s="102"/>
      <c r="AVP852" s="102"/>
      <c r="AVQ852" s="102"/>
      <c r="AVR852" s="102"/>
      <c r="AVS852" s="102"/>
      <c r="AVT852" s="102"/>
      <c r="AVU852" s="102"/>
      <c r="AVV852" s="102"/>
      <c r="AVW852" s="102"/>
      <c r="AVX852" s="102"/>
    </row>
    <row r="853" spans="1:17 1246:1272" s="97" customFormat="1" x14ac:dyDescent="0.3">
      <c r="A853" s="96"/>
      <c r="C853" s="98"/>
      <c r="D853" s="93"/>
      <c r="E853" s="93"/>
      <c r="F853" s="93"/>
      <c r="G853" s="86"/>
      <c r="H853" s="126"/>
      <c r="I853" s="123"/>
      <c r="J853" s="124"/>
      <c r="K853" s="125"/>
      <c r="L853" s="112"/>
      <c r="M853" s="99"/>
      <c r="N853" s="99"/>
      <c r="P853" s="99"/>
      <c r="Q853" s="99"/>
      <c r="AUX853" s="102"/>
      <c r="AUY853" s="102"/>
      <c r="AUZ853" s="102"/>
      <c r="AVA853" s="102"/>
      <c r="AVB853" s="102"/>
      <c r="AVC853" s="102"/>
      <c r="AVD853" s="102"/>
      <c r="AVE853" s="102"/>
      <c r="AVF853" s="102"/>
      <c r="AVG853" s="102"/>
      <c r="AVH853" s="102"/>
      <c r="AVI853" s="102"/>
      <c r="AVJ853" s="102"/>
      <c r="AVK853" s="102"/>
      <c r="AVL853" s="102"/>
      <c r="AVM853" s="102"/>
      <c r="AVN853" s="102"/>
      <c r="AVO853" s="102"/>
      <c r="AVP853" s="102"/>
      <c r="AVQ853" s="102"/>
      <c r="AVR853" s="102"/>
      <c r="AVS853" s="102"/>
      <c r="AVT853" s="102"/>
      <c r="AVU853" s="102"/>
      <c r="AVV853" s="102"/>
      <c r="AVW853" s="102"/>
      <c r="AVX853" s="102"/>
    </row>
    <row r="854" spans="1:17 1246:1272" s="97" customFormat="1" x14ac:dyDescent="0.3">
      <c r="A854" s="96"/>
      <c r="C854" s="98"/>
      <c r="D854" s="93"/>
      <c r="E854" s="93"/>
      <c r="F854" s="93"/>
      <c r="G854" s="86"/>
      <c r="H854" s="126"/>
      <c r="I854" s="123"/>
      <c r="J854" s="124"/>
      <c r="K854" s="125"/>
      <c r="L854" s="112"/>
      <c r="M854" s="99"/>
      <c r="N854" s="99"/>
      <c r="P854" s="99"/>
      <c r="Q854" s="99"/>
      <c r="AUX854" s="102"/>
      <c r="AUY854" s="102"/>
      <c r="AUZ854" s="102"/>
      <c r="AVA854" s="102"/>
      <c r="AVB854" s="102"/>
      <c r="AVC854" s="102"/>
      <c r="AVD854" s="102"/>
      <c r="AVE854" s="102"/>
      <c r="AVF854" s="102"/>
      <c r="AVG854" s="102"/>
      <c r="AVH854" s="102"/>
      <c r="AVI854" s="102"/>
      <c r="AVJ854" s="102"/>
      <c r="AVK854" s="102"/>
      <c r="AVL854" s="102"/>
      <c r="AVM854" s="102"/>
      <c r="AVN854" s="102"/>
      <c r="AVO854" s="102"/>
      <c r="AVP854" s="102"/>
      <c r="AVQ854" s="102"/>
      <c r="AVR854" s="102"/>
      <c r="AVS854" s="102"/>
      <c r="AVT854" s="102"/>
      <c r="AVU854" s="102"/>
      <c r="AVV854" s="102"/>
      <c r="AVW854" s="102"/>
      <c r="AVX854" s="102"/>
    </row>
    <row r="855" spans="1:17 1246:1272" s="97" customFormat="1" x14ac:dyDescent="0.3">
      <c r="A855" s="96"/>
      <c r="C855" s="98"/>
      <c r="D855" s="93"/>
      <c r="E855" s="93"/>
      <c r="F855" s="93"/>
      <c r="G855" s="86"/>
      <c r="H855" s="126"/>
      <c r="I855" s="123"/>
      <c r="J855" s="124"/>
      <c r="K855" s="125"/>
      <c r="L855" s="112"/>
      <c r="M855" s="99"/>
      <c r="N855" s="99"/>
      <c r="P855" s="99"/>
      <c r="Q855" s="99"/>
      <c r="AUX855" s="102"/>
      <c r="AUY855" s="102"/>
      <c r="AUZ855" s="102"/>
      <c r="AVA855" s="102"/>
      <c r="AVB855" s="102"/>
      <c r="AVC855" s="102"/>
      <c r="AVD855" s="102"/>
      <c r="AVE855" s="102"/>
      <c r="AVF855" s="102"/>
      <c r="AVG855" s="102"/>
      <c r="AVH855" s="102"/>
      <c r="AVI855" s="102"/>
      <c r="AVJ855" s="102"/>
      <c r="AVK855" s="102"/>
      <c r="AVL855" s="102"/>
      <c r="AVM855" s="102"/>
      <c r="AVN855" s="102"/>
      <c r="AVO855" s="102"/>
      <c r="AVP855" s="102"/>
      <c r="AVQ855" s="102"/>
      <c r="AVR855" s="102"/>
      <c r="AVS855" s="102"/>
      <c r="AVT855" s="102"/>
      <c r="AVU855" s="102"/>
      <c r="AVV855" s="102"/>
      <c r="AVW855" s="102"/>
      <c r="AVX855" s="102"/>
    </row>
    <row r="856" spans="1:17 1246:1272" s="97" customFormat="1" x14ac:dyDescent="0.3">
      <c r="A856" s="96"/>
      <c r="C856" s="98"/>
      <c r="D856" s="93"/>
      <c r="E856" s="93"/>
      <c r="F856" s="93"/>
      <c r="G856" s="86"/>
      <c r="H856" s="126"/>
      <c r="I856" s="123"/>
      <c r="J856" s="124"/>
      <c r="K856" s="125"/>
      <c r="L856" s="112"/>
      <c r="M856" s="99"/>
      <c r="N856" s="99"/>
      <c r="P856" s="99"/>
      <c r="Q856" s="99"/>
      <c r="AUX856" s="102"/>
      <c r="AUY856" s="102"/>
      <c r="AUZ856" s="102"/>
      <c r="AVA856" s="102"/>
      <c r="AVB856" s="102"/>
      <c r="AVC856" s="102"/>
      <c r="AVD856" s="102"/>
      <c r="AVE856" s="102"/>
      <c r="AVF856" s="102"/>
      <c r="AVG856" s="102"/>
      <c r="AVH856" s="102"/>
      <c r="AVI856" s="102"/>
      <c r="AVJ856" s="102"/>
      <c r="AVK856" s="102"/>
      <c r="AVL856" s="102"/>
      <c r="AVM856" s="102"/>
      <c r="AVN856" s="102"/>
      <c r="AVO856" s="102"/>
      <c r="AVP856" s="102"/>
      <c r="AVQ856" s="102"/>
      <c r="AVR856" s="102"/>
      <c r="AVS856" s="102"/>
      <c r="AVT856" s="102"/>
      <c r="AVU856" s="102"/>
      <c r="AVV856" s="102"/>
      <c r="AVW856" s="102"/>
      <c r="AVX856" s="102"/>
    </row>
    <row r="857" spans="1:17 1246:1272" s="97" customFormat="1" x14ac:dyDescent="0.3">
      <c r="A857" s="96"/>
      <c r="C857" s="98"/>
      <c r="D857" s="93"/>
      <c r="E857" s="93"/>
      <c r="F857" s="93"/>
      <c r="G857" s="86"/>
      <c r="H857" s="126"/>
      <c r="I857" s="123"/>
      <c r="J857" s="124"/>
      <c r="K857" s="125"/>
      <c r="L857" s="112"/>
      <c r="M857" s="99"/>
      <c r="N857" s="99"/>
      <c r="P857" s="99"/>
      <c r="Q857" s="99"/>
      <c r="AUX857" s="102"/>
      <c r="AUY857" s="102"/>
      <c r="AUZ857" s="102"/>
      <c r="AVA857" s="102"/>
      <c r="AVB857" s="102"/>
      <c r="AVC857" s="102"/>
      <c r="AVD857" s="102"/>
      <c r="AVE857" s="102"/>
      <c r="AVF857" s="102"/>
      <c r="AVG857" s="102"/>
      <c r="AVH857" s="102"/>
      <c r="AVI857" s="102"/>
      <c r="AVJ857" s="102"/>
      <c r="AVK857" s="102"/>
      <c r="AVL857" s="102"/>
      <c r="AVM857" s="102"/>
      <c r="AVN857" s="102"/>
      <c r="AVO857" s="102"/>
      <c r="AVP857" s="102"/>
      <c r="AVQ857" s="102"/>
      <c r="AVR857" s="102"/>
      <c r="AVS857" s="102"/>
      <c r="AVT857" s="102"/>
      <c r="AVU857" s="102"/>
      <c r="AVV857" s="102"/>
      <c r="AVW857" s="102"/>
      <c r="AVX857" s="102"/>
    </row>
    <row r="858" spans="1:17 1246:1272" s="97" customFormat="1" x14ac:dyDescent="0.3">
      <c r="A858" s="96"/>
      <c r="C858" s="98"/>
      <c r="D858" s="93"/>
      <c r="E858" s="93"/>
      <c r="F858" s="93"/>
      <c r="G858" s="86"/>
      <c r="H858" s="126"/>
      <c r="I858" s="123"/>
      <c r="J858" s="124"/>
      <c r="K858" s="125"/>
      <c r="L858" s="112"/>
      <c r="M858" s="99"/>
      <c r="N858" s="99"/>
      <c r="P858" s="99"/>
      <c r="Q858" s="99"/>
      <c r="AUX858" s="102"/>
      <c r="AUY858" s="102"/>
      <c r="AUZ858" s="102"/>
      <c r="AVA858" s="102"/>
      <c r="AVB858" s="102"/>
      <c r="AVC858" s="102"/>
      <c r="AVD858" s="102"/>
      <c r="AVE858" s="102"/>
      <c r="AVF858" s="102"/>
      <c r="AVG858" s="102"/>
      <c r="AVH858" s="102"/>
      <c r="AVI858" s="102"/>
      <c r="AVJ858" s="102"/>
      <c r="AVK858" s="102"/>
      <c r="AVL858" s="102"/>
      <c r="AVM858" s="102"/>
      <c r="AVN858" s="102"/>
      <c r="AVO858" s="102"/>
      <c r="AVP858" s="102"/>
      <c r="AVQ858" s="102"/>
      <c r="AVR858" s="102"/>
      <c r="AVS858" s="102"/>
      <c r="AVT858" s="102"/>
      <c r="AVU858" s="102"/>
      <c r="AVV858" s="102"/>
      <c r="AVW858" s="102"/>
      <c r="AVX858" s="102"/>
    </row>
    <row r="859" spans="1:17 1246:1272" s="97" customFormat="1" x14ac:dyDescent="0.3">
      <c r="A859" s="96"/>
      <c r="C859" s="98"/>
      <c r="D859" s="93"/>
      <c r="E859" s="93"/>
      <c r="F859" s="93"/>
      <c r="G859" s="86"/>
      <c r="H859" s="126"/>
      <c r="I859" s="123"/>
      <c r="J859" s="124"/>
      <c r="K859" s="125"/>
      <c r="L859" s="112"/>
      <c r="M859" s="99"/>
      <c r="N859" s="99"/>
      <c r="P859" s="99"/>
      <c r="Q859" s="99"/>
      <c r="AUX859" s="102"/>
      <c r="AUY859" s="102"/>
      <c r="AUZ859" s="102"/>
      <c r="AVA859" s="102"/>
      <c r="AVB859" s="102"/>
      <c r="AVC859" s="102"/>
      <c r="AVD859" s="102"/>
      <c r="AVE859" s="102"/>
      <c r="AVF859" s="102"/>
      <c r="AVG859" s="102"/>
      <c r="AVH859" s="102"/>
      <c r="AVI859" s="102"/>
      <c r="AVJ859" s="102"/>
      <c r="AVK859" s="102"/>
      <c r="AVL859" s="102"/>
      <c r="AVM859" s="102"/>
      <c r="AVN859" s="102"/>
      <c r="AVO859" s="102"/>
      <c r="AVP859" s="102"/>
      <c r="AVQ859" s="102"/>
      <c r="AVR859" s="102"/>
      <c r="AVS859" s="102"/>
      <c r="AVT859" s="102"/>
      <c r="AVU859" s="102"/>
      <c r="AVV859" s="102"/>
      <c r="AVW859" s="102"/>
      <c r="AVX859" s="102"/>
    </row>
    <row r="860" spans="1:17 1246:1272" s="97" customFormat="1" x14ac:dyDescent="0.3">
      <c r="A860" s="96"/>
      <c r="C860" s="98"/>
      <c r="D860" s="93"/>
      <c r="E860" s="93"/>
      <c r="F860" s="93"/>
      <c r="G860" s="86"/>
      <c r="H860" s="126"/>
      <c r="I860" s="123"/>
      <c r="J860" s="124"/>
      <c r="K860" s="125"/>
      <c r="L860" s="112"/>
      <c r="M860" s="99"/>
      <c r="N860" s="99"/>
      <c r="P860" s="99"/>
      <c r="Q860" s="99"/>
      <c r="AUX860" s="102"/>
      <c r="AUY860" s="102"/>
      <c r="AUZ860" s="102"/>
      <c r="AVA860" s="102"/>
      <c r="AVB860" s="102"/>
      <c r="AVC860" s="102"/>
      <c r="AVD860" s="102"/>
      <c r="AVE860" s="102"/>
      <c r="AVF860" s="102"/>
      <c r="AVG860" s="102"/>
      <c r="AVH860" s="102"/>
      <c r="AVI860" s="102"/>
      <c r="AVJ860" s="102"/>
      <c r="AVK860" s="102"/>
      <c r="AVL860" s="102"/>
      <c r="AVM860" s="102"/>
      <c r="AVN860" s="102"/>
      <c r="AVO860" s="102"/>
      <c r="AVP860" s="102"/>
      <c r="AVQ860" s="102"/>
      <c r="AVR860" s="102"/>
      <c r="AVS860" s="102"/>
      <c r="AVT860" s="102"/>
      <c r="AVU860" s="102"/>
      <c r="AVV860" s="102"/>
      <c r="AVW860" s="102"/>
      <c r="AVX860" s="102"/>
    </row>
    <row r="861" spans="1:17 1246:1272" s="97" customFormat="1" x14ac:dyDescent="0.3">
      <c r="A861" s="96"/>
      <c r="C861" s="98"/>
      <c r="D861" s="93"/>
      <c r="E861" s="93"/>
      <c r="F861" s="93"/>
      <c r="G861" s="86"/>
      <c r="H861" s="126"/>
      <c r="I861" s="123"/>
      <c r="J861" s="124"/>
      <c r="K861" s="125"/>
      <c r="L861" s="112"/>
      <c r="M861" s="99"/>
      <c r="N861" s="99"/>
      <c r="P861" s="99"/>
      <c r="Q861" s="99"/>
      <c r="AUX861" s="102"/>
      <c r="AUY861" s="102"/>
      <c r="AUZ861" s="102"/>
      <c r="AVA861" s="102"/>
      <c r="AVB861" s="102"/>
      <c r="AVC861" s="102"/>
      <c r="AVD861" s="102"/>
      <c r="AVE861" s="102"/>
      <c r="AVF861" s="102"/>
      <c r="AVG861" s="102"/>
      <c r="AVH861" s="102"/>
      <c r="AVI861" s="102"/>
      <c r="AVJ861" s="102"/>
      <c r="AVK861" s="102"/>
      <c r="AVL861" s="102"/>
      <c r="AVM861" s="102"/>
      <c r="AVN861" s="102"/>
      <c r="AVO861" s="102"/>
      <c r="AVP861" s="102"/>
      <c r="AVQ861" s="102"/>
      <c r="AVR861" s="102"/>
      <c r="AVS861" s="102"/>
      <c r="AVT861" s="102"/>
      <c r="AVU861" s="102"/>
      <c r="AVV861" s="102"/>
      <c r="AVW861" s="102"/>
      <c r="AVX861" s="102"/>
    </row>
    <row r="862" spans="1:17 1246:1272" s="97" customFormat="1" x14ac:dyDescent="0.3">
      <c r="A862" s="96"/>
      <c r="C862" s="98"/>
      <c r="D862" s="93"/>
      <c r="E862" s="93"/>
      <c r="F862" s="93"/>
      <c r="G862" s="86"/>
      <c r="H862" s="126"/>
      <c r="I862" s="123"/>
      <c r="J862" s="124"/>
      <c r="K862" s="125"/>
      <c r="L862" s="112"/>
      <c r="M862" s="99"/>
      <c r="N862" s="99"/>
      <c r="P862" s="99"/>
      <c r="Q862" s="99"/>
      <c r="AUX862" s="102"/>
      <c r="AUY862" s="102"/>
      <c r="AUZ862" s="102"/>
      <c r="AVA862" s="102"/>
      <c r="AVB862" s="102"/>
      <c r="AVC862" s="102"/>
      <c r="AVD862" s="102"/>
      <c r="AVE862" s="102"/>
      <c r="AVF862" s="102"/>
      <c r="AVG862" s="102"/>
      <c r="AVH862" s="102"/>
      <c r="AVI862" s="102"/>
      <c r="AVJ862" s="102"/>
      <c r="AVK862" s="102"/>
      <c r="AVL862" s="102"/>
      <c r="AVM862" s="102"/>
      <c r="AVN862" s="102"/>
      <c r="AVO862" s="102"/>
      <c r="AVP862" s="102"/>
      <c r="AVQ862" s="102"/>
      <c r="AVR862" s="102"/>
      <c r="AVS862" s="102"/>
      <c r="AVT862" s="102"/>
      <c r="AVU862" s="102"/>
      <c r="AVV862" s="102"/>
      <c r="AVW862" s="102"/>
      <c r="AVX862" s="102"/>
    </row>
    <row r="863" spans="1:17 1246:1272" s="97" customFormat="1" x14ac:dyDescent="0.3">
      <c r="A863" s="96"/>
      <c r="C863" s="98"/>
      <c r="D863" s="93"/>
      <c r="E863" s="93"/>
      <c r="F863" s="93"/>
      <c r="G863" s="86"/>
      <c r="H863" s="126"/>
      <c r="I863" s="123"/>
      <c r="J863" s="124"/>
      <c r="K863" s="125"/>
      <c r="L863" s="112"/>
      <c r="M863" s="99"/>
      <c r="N863" s="99"/>
      <c r="P863" s="99"/>
      <c r="Q863" s="99"/>
      <c r="AUX863" s="102"/>
      <c r="AUY863" s="102"/>
      <c r="AUZ863" s="102"/>
      <c r="AVA863" s="102"/>
      <c r="AVB863" s="102"/>
      <c r="AVC863" s="102"/>
      <c r="AVD863" s="102"/>
      <c r="AVE863" s="102"/>
      <c r="AVF863" s="102"/>
      <c r="AVG863" s="102"/>
      <c r="AVH863" s="102"/>
      <c r="AVI863" s="102"/>
      <c r="AVJ863" s="102"/>
      <c r="AVK863" s="102"/>
      <c r="AVL863" s="102"/>
      <c r="AVM863" s="102"/>
      <c r="AVN863" s="102"/>
      <c r="AVO863" s="102"/>
      <c r="AVP863" s="102"/>
      <c r="AVQ863" s="102"/>
      <c r="AVR863" s="102"/>
      <c r="AVS863" s="102"/>
      <c r="AVT863" s="102"/>
      <c r="AVU863" s="102"/>
      <c r="AVV863" s="102"/>
      <c r="AVW863" s="102"/>
      <c r="AVX863" s="102"/>
    </row>
    <row r="864" spans="1:17 1246:1272" s="97" customFormat="1" x14ac:dyDescent="0.3">
      <c r="A864" s="96"/>
      <c r="C864" s="98"/>
      <c r="D864" s="93"/>
      <c r="E864" s="93"/>
      <c r="F864" s="93"/>
      <c r="G864" s="86"/>
      <c r="H864" s="126"/>
      <c r="I864" s="123"/>
      <c r="J864" s="124"/>
      <c r="K864" s="125"/>
      <c r="L864" s="112"/>
      <c r="M864" s="99"/>
      <c r="N864" s="99"/>
      <c r="P864" s="99"/>
      <c r="Q864" s="99"/>
      <c r="AUX864" s="102"/>
      <c r="AUY864" s="102"/>
      <c r="AUZ864" s="102"/>
      <c r="AVA864" s="102"/>
      <c r="AVB864" s="102"/>
      <c r="AVC864" s="102"/>
      <c r="AVD864" s="102"/>
      <c r="AVE864" s="102"/>
      <c r="AVF864" s="102"/>
      <c r="AVG864" s="102"/>
      <c r="AVH864" s="102"/>
      <c r="AVI864" s="102"/>
      <c r="AVJ864" s="102"/>
      <c r="AVK864" s="102"/>
      <c r="AVL864" s="102"/>
      <c r="AVM864" s="102"/>
      <c r="AVN864" s="102"/>
      <c r="AVO864" s="102"/>
      <c r="AVP864" s="102"/>
      <c r="AVQ864" s="102"/>
      <c r="AVR864" s="102"/>
      <c r="AVS864" s="102"/>
      <c r="AVT864" s="102"/>
      <c r="AVU864" s="102"/>
      <c r="AVV864" s="102"/>
      <c r="AVW864" s="102"/>
      <c r="AVX864" s="102"/>
    </row>
    <row r="865" spans="1:17 1246:1272" s="97" customFormat="1" x14ac:dyDescent="0.3">
      <c r="A865" s="96"/>
      <c r="C865" s="98"/>
      <c r="D865" s="93"/>
      <c r="E865" s="93"/>
      <c r="F865" s="93"/>
      <c r="G865" s="86"/>
      <c r="H865" s="126"/>
      <c r="I865" s="123"/>
      <c r="J865" s="124"/>
      <c r="K865" s="125"/>
      <c r="L865" s="112"/>
      <c r="M865" s="99"/>
      <c r="N865" s="99"/>
      <c r="P865" s="99"/>
      <c r="Q865" s="99"/>
      <c r="AUX865" s="102"/>
      <c r="AUY865" s="102"/>
      <c r="AUZ865" s="102"/>
      <c r="AVA865" s="102"/>
      <c r="AVB865" s="102"/>
      <c r="AVC865" s="102"/>
      <c r="AVD865" s="102"/>
      <c r="AVE865" s="102"/>
      <c r="AVF865" s="102"/>
      <c r="AVG865" s="102"/>
      <c r="AVH865" s="102"/>
      <c r="AVI865" s="102"/>
      <c r="AVJ865" s="102"/>
      <c r="AVK865" s="102"/>
      <c r="AVL865" s="102"/>
      <c r="AVM865" s="102"/>
      <c r="AVN865" s="102"/>
      <c r="AVO865" s="102"/>
      <c r="AVP865" s="102"/>
      <c r="AVQ865" s="102"/>
      <c r="AVR865" s="102"/>
      <c r="AVS865" s="102"/>
      <c r="AVT865" s="102"/>
      <c r="AVU865" s="102"/>
      <c r="AVV865" s="102"/>
      <c r="AVW865" s="102"/>
      <c r="AVX865" s="102"/>
    </row>
    <row r="866" spans="1:17 1246:1272" s="97" customFormat="1" x14ac:dyDescent="0.3">
      <c r="A866" s="96"/>
      <c r="C866" s="98"/>
      <c r="D866" s="93"/>
      <c r="E866" s="93"/>
      <c r="F866" s="93"/>
      <c r="G866" s="86"/>
      <c r="H866" s="126"/>
      <c r="I866" s="123"/>
      <c r="J866" s="124"/>
      <c r="K866" s="125"/>
      <c r="L866" s="112"/>
      <c r="M866" s="99"/>
      <c r="N866" s="99"/>
      <c r="P866" s="99"/>
      <c r="Q866" s="99"/>
      <c r="AUX866" s="102"/>
      <c r="AUY866" s="102"/>
      <c r="AUZ866" s="102"/>
      <c r="AVA866" s="102"/>
      <c r="AVB866" s="102"/>
      <c r="AVC866" s="102"/>
      <c r="AVD866" s="102"/>
      <c r="AVE866" s="102"/>
      <c r="AVF866" s="102"/>
      <c r="AVG866" s="102"/>
      <c r="AVH866" s="102"/>
      <c r="AVI866" s="102"/>
      <c r="AVJ866" s="102"/>
      <c r="AVK866" s="102"/>
      <c r="AVL866" s="102"/>
      <c r="AVM866" s="102"/>
      <c r="AVN866" s="102"/>
      <c r="AVO866" s="102"/>
      <c r="AVP866" s="102"/>
      <c r="AVQ866" s="102"/>
      <c r="AVR866" s="102"/>
      <c r="AVS866" s="102"/>
      <c r="AVT866" s="102"/>
      <c r="AVU866" s="102"/>
      <c r="AVV866" s="102"/>
      <c r="AVW866" s="102"/>
      <c r="AVX866" s="102"/>
    </row>
    <row r="867" spans="1:17 1246:1272" s="97" customFormat="1" x14ac:dyDescent="0.3">
      <c r="A867" s="96"/>
      <c r="C867" s="98"/>
      <c r="D867" s="93"/>
      <c r="E867" s="93"/>
      <c r="F867" s="93"/>
      <c r="G867" s="86"/>
      <c r="H867" s="126"/>
      <c r="I867" s="123"/>
      <c r="J867" s="124"/>
      <c r="K867" s="125"/>
      <c r="L867" s="112"/>
      <c r="M867" s="99"/>
      <c r="N867" s="99"/>
      <c r="P867" s="99"/>
      <c r="Q867" s="99"/>
      <c r="AUX867" s="102"/>
      <c r="AUY867" s="102"/>
      <c r="AUZ867" s="102"/>
      <c r="AVA867" s="102"/>
      <c r="AVB867" s="102"/>
      <c r="AVC867" s="102"/>
      <c r="AVD867" s="102"/>
      <c r="AVE867" s="102"/>
      <c r="AVF867" s="102"/>
      <c r="AVG867" s="102"/>
      <c r="AVH867" s="102"/>
      <c r="AVI867" s="102"/>
      <c r="AVJ867" s="102"/>
      <c r="AVK867" s="102"/>
      <c r="AVL867" s="102"/>
      <c r="AVM867" s="102"/>
      <c r="AVN867" s="102"/>
      <c r="AVO867" s="102"/>
      <c r="AVP867" s="102"/>
      <c r="AVQ867" s="102"/>
      <c r="AVR867" s="102"/>
      <c r="AVS867" s="102"/>
      <c r="AVT867" s="102"/>
      <c r="AVU867" s="102"/>
      <c r="AVV867" s="102"/>
      <c r="AVW867" s="102"/>
      <c r="AVX867" s="102"/>
    </row>
    <row r="868" spans="1:17 1246:1272" s="97" customFormat="1" x14ac:dyDescent="0.3">
      <c r="A868" s="96"/>
      <c r="C868" s="98"/>
      <c r="D868" s="93"/>
      <c r="E868" s="93"/>
      <c r="F868" s="93"/>
      <c r="G868" s="86"/>
      <c r="H868" s="126"/>
      <c r="I868" s="123"/>
      <c r="J868" s="124"/>
      <c r="K868" s="125"/>
      <c r="L868" s="112"/>
      <c r="M868" s="99"/>
      <c r="N868" s="99"/>
      <c r="P868" s="99"/>
      <c r="Q868" s="99"/>
      <c r="AUX868" s="102"/>
      <c r="AUY868" s="102"/>
      <c r="AUZ868" s="102"/>
      <c r="AVA868" s="102"/>
      <c r="AVB868" s="102"/>
      <c r="AVC868" s="102"/>
      <c r="AVD868" s="102"/>
      <c r="AVE868" s="102"/>
      <c r="AVF868" s="102"/>
      <c r="AVG868" s="102"/>
      <c r="AVH868" s="102"/>
      <c r="AVI868" s="102"/>
      <c r="AVJ868" s="102"/>
      <c r="AVK868" s="102"/>
      <c r="AVL868" s="102"/>
      <c r="AVM868" s="102"/>
      <c r="AVN868" s="102"/>
      <c r="AVO868" s="102"/>
      <c r="AVP868" s="102"/>
      <c r="AVQ868" s="102"/>
      <c r="AVR868" s="102"/>
      <c r="AVS868" s="102"/>
      <c r="AVT868" s="102"/>
      <c r="AVU868" s="102"/>
      <c r="AVV868" s="102"/>
      <c r="AVW868" s="102"/>
      <c r="AVX868" s="102"/>
    </row>
    <row r="869" spans="1:17 1246:1272" s="97" customFormat="1" x14ac:dyDescent="0.3">
      <c r="A869" s="96"/>
      <c r="C869" s="98"/>
      <c r="D869" s="93"/>
      <c r="E869" s="93"/>
      <c r="F869" s="93"/>
      <c r="G869" s="86"/>
      <c r="H869" s="126"/>
      <c r="I869" s="123"/>
      <c r="J869" s="124"/>
      <c r="K869" s="125"/>
      <c r="L869" s="112"/>
      <c r="M869" s="99"/>
      <c r="N869" s="99"/>
      <c r="P869" s="99"/>
      <c r="Q869" s="99"/>
      <c r="AUX869" s="102"/>
      <c r="AUY869" s="102"/>
      <c r="AUZ869" s="102"/>
      <c r="AVA869" s="102"/>
      <c r="AVB869" s="102"/>
      <c r="AVC869" s="102"/>
      <c r="AVD869" s="102"/>
      <c r="AVE869" s="102"/>
      <c r="AVF869" s="102"/>
      <c r="AVG869" s="102"/>
      <c r="AVH869" s="102"/>
      <c r="AVI869" s="102"/>
      <c r="AVJ869" s="102"/>
      <c r="AVK869" s="102"/>
      <c r="AVL869" s="102"/>
      <c r="AVM869" s="102"/>
      <c r="AVN869" s="102"/>
      <c r="AVO869" s="102"/>
      <c r="AVP869" s="102"/>
      <c r="AVQ869" s="102"/>
      <c r="AVR869" s="102"/>
      <c r="AVS869" s="102"/>
      <c r="AVT869" s="102"/>
      <c r="AVU869" s="102"/>
      <c r="AVV869" s="102"/>
      <c r="AVW869" s="102"/>
      <c r="AVX869" s="102"/>
    </row>
    <row r="870" spans="1:17 1246:1272" s="97" customFormat="1" x14ac:dyDescent="0.3">
      <c r="A870" s="96"/>
      <c r="C870" s="98"/>
      <c r="D870" s="93"/>
      <c r="E870" s="93"/>
      <c r="F870" s="93"/>
      <c r="G870" s="86"/>
      <c r="H870" s="126"/>
      <c r="I870" s="123"/>
      <c r="J870" s="124"/>
      <c r="K870" s="125"/>
      <c r="L870" s="112"/>
      <c r="M870" s="99"/>
      <c r="N870" s="99"/>
      <c r="P870" s="99"/>
      <c r="Q870" s="99"/>
      <c r="AUX870" s="102"/>
      <c r="AUY870" s="102"/>
      <c r="AUZ870" s="102"/>
      <c r="AVA870" s="102"/>
      <c r="AVB870" s="102"/>
      <c r="AVC870" s="102"/>
      <c r="AVD870" s="102"/>
      <c r="AVE870" s="102"/>
      <c r="AVF870" s="102"/>
      <c r="AVG870" s="102"/>
      <c r="AVH870" s="102"/>
      <c r="AVI870" s="102"/>
      <c r="AVJ870" s="102"/>
      <c r="AVK870" s="102"/>
      <c r="AVL870" s="102"/>
      <c r="AVM870" s="102"/>
      <c r="AVN870" s="102"/>
      <c r="AVO870" s="102"/>
      <c r="AVP870" s="102"/>
      <c r="AVQ870" s="102"/>
      <c r="AVR870" s="102"/>
      <c r="AVS870" s="102"/>
      <c r="AVT870" s="102"/>
      <c r="AVU870" s="102"/>
      <c r="AVV870" s="102"/>
      <c r="AVW870" s="102"/>
      <c r="AVX870" s="102"/>
    </row>
    <row r="871" spans="1:17 1246:1272" s="97" customFormat="1" x14ac:dyDescent="0.3">
      <c r="A871" s="96"/>
      <c r="C871" s="98"/>
      <c r="D871" s="93"/>
      <c r="E871" s="93"/>
      <c r="F871" s="93"/>
      <c r="G871" s="86"/>
      <c r="H871" s="126"/>
      <c r="I871" s="123"/>
      <c r="J871" s="124"/>
      <c r="K871" s="125"/>
      <c r="L871" s="112"/>
      <c r="M871" s="99"/>
      <c r="N871" s="99"/>
      <c r="P871" s="99"/>
      <c r="Q871" s="99"/>
      <c r="AUX871" s="102"/>
      <c r="AUY871" s="102"/>
      <c r="AUZ871" s="102"/>
      <c r="AVA871" s="102"/>
      <c r="AVB871" s="102"/>
      <c r="AVC871" s="102"/>
      <c r="AVD871" s="102"/>
      <c r="AVE871" s="102"/>
      <c r="AVF871" s="102"/>
      <c r="AVG871" s="102"/>
      <c r="AVH871" s="102"/>
      <c r="AVI871" s="102"/>
      <c r="AVJ871" s="102"/>
      <c r="AVK871" s="102"/>
      <c r="AVL871" s="102"/>
      <c r="AVM871" s="102"/>
      <c r="AVN871" s="102"/>
      <c r="AVO871" s="102"/>
      <c r="AVP871" s="102"/>
      <c r="AVQ871" s="102"/>
      <c r="AVR871" s="102"/>
      <c r="AVS871" s="102"/>
      <c r="AVT871" s="102"/>
      <c r="AVU871" s="102"/>
      <c r="AVV871" s="102"/>
      <c r="AVW871" s="102"/>
      <c r="AVX871" s="102"/>
    </row>
    <row r="872" spans="1:17 1246:1272" s="97" customFormat="1" x14ac:dyDescent="0.3">
      <c r="A872" s="96"/>
      <c r="C872" s="98"/>
      <c r="D872" s="93"/>
      <c r="E872" s="93"/>
      <c r="F872" s="93"/>
      <c r="G872" s="86"/>
      <c r="H872" s="126"/>
      <c r="I872" s="123"/>
      <c r="J872" s="124"/>
      <c r="K872" s="125"/>
      <c r="L872" s="112"/>
      <c r="M872" s="99"/>
      <c r="N872" s="99"/>
      <c r="P872" s="99"/>
      <c r="Q872" s="99"/>
      <c r="AUX872" s="102"/>
      <c r="AUY872" s="102"/>
      <c r="AUZ872" s="102"/>
      <c r="AVA872" s="102"/>
      <c r="AVB872" s="102"/>
      <c r="AVC872" s="102"/>
      <c r="AVD872" s="102"/>
      <c r="AVE872" s="102"/>
      <c r="AVF872" s="102"/>
      <c r="AVG872" s="102"/>
      <c r="AVH872" s="102"/>
      <c r="AVI872" s="102"/>
      <c r="AVJ872" s="102"/>
      <c r="AVK872" s="102"/>
      <c r="AVL872" s="102"/>
      <c r="AVM872" s="102"/>
      <c r="AVN872" s="102"/>
      <c r="AVO872" s="102"/>
      <c r="AVP872" s="102"/>
      <c r="AVQ872" s="102"/>
      <c r="AVR872" s="102"/>
      <c r="AVS872" s="102"/>
      <c r="AVT872" s="102"/>
      <c r="AVU872" s="102"/>
      <c r="AVV872" s="102"/>
      <c r="AVW872" s="102"/>
      <c r="AVX872" s="102"/>
    </row>
    <row r="873" spans="1:17 1246:1272" s="97" customFormat="1" x14ac:dyDescent="0.3">
      <c r="A873" s="96"/>
      <c r="C873" s="98"/>
      <c r="D873" s="93"/>
      <c r="E873" s="93"/>
      <c r="F873" s="93"/>
      <c r="G873" s="86"/>
      <c r="H873" s="126"/>
      <c r="I873" s="123"/>
      <c r="J873" s="124"/>
      <c r="K873" s="125"/>
      <c r="L873" s="112"/>
      <c r="M873" s="99"/>
      <c r="N873" s="99"/>
      <c r="P873" s="99"/>
      <c r="Q873" s="99"/>
      <c r="AUX873" s="102"/>
      <c r="AUY873" s="102"/>
      <c r="AUZ873" s="102"/>
      <c r="AVA873" s="102"/>
      <c r="AVB873" s="102"/>
      <c r="AVC873" s="102"/>
      <c r="AVD873" s="102"/>
      <c r="AVE873" s="102"/>
      <c r="AVF873" s="102"/>
      <c r="AVG873" s="102"/>
      <c r="AVH873" s="102"/>
      <c r="AVI873" s="102"/>
      <c r="AVJ873" s="102"/>
      <c r="AVK873" s="102"/>
      <c r="AVL873" s="102"/>
      <c r="AVM873" s="102"/>
      <c r="AVN873" s="102"/>
      <c r="AVO873" s="102"/>
      <c r="AVP873" s="102"/>
      <c r="AVQ873" s="102"/>
      <c r="AVR873" s="102"/>
      <c r="AVS873" s="102"/>
      <c r="AVT873" s="102"/>
      <c r="AVU873" s="102"/>
      <c r="AVV873" s="102"/>
      <c r="AVW873" s="102"/>
      <c r="AVX873" s="102"/>
    </row>
    <row r="874" spans="1:17 1246:1272" s="97" customFormat="1" x14ac:dyDescent="0.3">
      <c r="A874" s="96"/>
      <c r="C874" s="98"/>
      <c r="D874" s="93"/>
      <c r="E874" s="93"/>
      <c r="F874" s="93"/>
      <c r="G874" s="86"/>
      <c r="H874" s="126"/>
      <c r="I874" s="123"/>
      <c r="J874" s="124"/>
      <c r="K874" s="125"/>
      <c r="L874" s="112"/>
      <c r="M874" s="99"/>
      <c r="N874" s="99"/>
      <c r="P874" s="99"/>
      <c r="Q874" s="99"/>
      <c r="AUX874" s="102"/>
      <c r="AUY874" s="102"/>
      <c r="AUZ874" s="102"/>
      <c r="AVA874" s="102"/>
      <c r="AVB874" s="102"/>
      <c r="AVC874" s="102"/>
      <c r="AVD874" s="102"/>
      <c r="AVE874" s="102"/>
      <c r="AVF874" s="102"/>
      <c r="AVG874" s="102"/>
      <c r="AVH874" s="102"/>
      <c r="AVI874" s="102"/>
      <c r="AVJ874" s="102"/>
      <c r="AVK874" s="102"/>
      <c r="AVL874" s="102"/>
      <c r="AVM874" s="102"/>
      <c r="AVN874" s="102"/>
      <c r="AVO874" s="102"/>
      <c r="AVP874" s="102"/>
      <c r="AVQ874" s="102"/>
      <c r="AVR874" s="102"/>
      <c r="AVS874" s="102"/>
      <c r="AVT874" s="102"/>
      <c r="AVU874" s="102"/>
      <c r="AVV874" s="102"/>
      <c r="AVW874" s="102"/>
      <c r="AVX874" s="102"/>
    </row>
    <row r="875" spans="1:17 1246:1272" s="97" customFormat="1" x14ac:dyDescent="0.3">
      <c r="A875" s="96"/>
      <c r="C875" s="98"/>
      <c r="D875" s="93"/>
      <c r="E875" s="93"/>
      <c r="F875" s="93"/>
      <c r="G875" s="86"/>
      <c r="H875" s="126"/>
      <c r="I875" s="123"/>
      <c r="J875" s="124"/>
      <c r="K875" s="125"/>
      <c r="L875" s="112"/>
      <c r="M875" s="99"/>
      <c r="N875" s="99"/>
      <c r="P875" s="99"/>
      <c r="Q875" s="99"/>
      <c r="AUX875" s="102"/>
      <c r="AUY875" s="102"/>
      <c r="AUZ875" s="102"/>
      <c r="AVA875" s="102"/>
      <c r="AVB875" s="102"/>
      <c r="AVC875" s="102"/>
      <c r="AVD875" s="102"/>
      <c r="AVE875" s="102"/>
      <c r="AVF875" s="102"/>
      <c r="AVG875" s="102"/>
      <c r="AVH875" s="102"/>
      <c r="AVI875" s="102"/>
      <c r="AVJ875" s="102"/>
      <c r="AVK875" s="102"/>
      <c r="AVL875" s="102"/>
      <c r="AVM875" s="102"/>
      <c r="AVN875" s="102"/>
      <c r="AVO875" s="102"/>
      <c r="AVP875" s="102"/>
      <c r="AVQ875" s="102"/>
      <c r="AVR875" s="102"/>
      <c r="AVS875" s="102"/>
      <c r="AVT875" s="102"/>
      <c r="AVU875" s="102"/>
      <c r="AVV875" s="102"/>
      <c r="AVW875" s="102"/>
      <c r="AVX875" s="102"/>
    </row>
    <row r="876" spans="1:17 1246:1272" s="97" customFormat="1" x14ac:dyDescent="0.3">
      <c r="A876" s="96"/>
      <c r="C876" s="98"/>
      <c r="D876" s="93"/>
      <c r="E876" s="93"/>
      <c r="F876" s="93"/>
      <c r="G876" s="86"/>
      <c r="H876" s="126"/>
      <c r="I876" s="123"/>
      <c r="J876" s="124"/>
      <c r="K876" s="125"/>
      <c r="L876" s="112"/>
      <c r="M876" s="99"/>
      <c r="N876" s="99"/>
      <c r="P876" s="99"/>
      <c r="Q876" s="99"/>
      <c r="AUX876" s="102"/>
      <c r="AUY876" s="102"/>
      <c r="AUZ876" s="102"/>
      <c r="AVA876" s="102"/>
      <c r="AVB876" s="102"/>
      <c r="AVC876" s="102"/>
      <c r="AVD876" s="102"/>
      <c r="AVE876" s="102"/>
      <c r="AVF876" s="102"/>
      <c r="AVG876" s="102"/>
      <c r="AVH876" s="102"/>
      <c r="AVI876" s="102"/>
      <c r="AVJ876" s="102"/>
      <c r="AVK876" s="102"/>
      <c r="AVL876" s="102"/>
      <c r="AVM876" s="102"/>
      <c r="AVN876" s="102"/>
      <c r="AVO876" s="102"/>
      <c r="AVP876" s="102"/>
      <c r="AVQ876" s="102"/>
      <c r="AVR876" s="102"/>
      <c r="AVS876" s="102"/>
      <c r="AVT876" s="102"/>
      <c r="AVU876" s="102"/>
      <c r="AVV876" s="102"/>
      <c r="AVW876" s="102"/>
      <c r="AVX876" s="102"/>
    </row>
    <row r="877" spans="1:17 1246:1272" s="97" customFormat="1" x14ac:dyDescent="0.3">
      <c r="A877" s="96"/>
      <c r="C877" s="98"/>
      <c r="D877" s="93"/>
      <c r="E877" s="93"/>
      <c r="F877" s="93"/>
      <c r="G877" s="86"/>
      <c r="H877" s="126"/>
      <c r="I877" s="123"/>
      <c r="J877" s="124"/>
      <c r="K877" s="125"/>
      <c r="L877" s="112"/>
      <c r="M877" s="99"/>
      <c r="N877" s="99"/>
      <c r="P877" s="99"/>
      <c r="Q877" s="99"/>
      <c r="AUX877" s="102"/>
      <c r="AUY877" s="102"/>
      <c r="AUZ877" s="102"/>
      <c r="AVA877" s="102"/>
      <c r="AVB877" s="102"/>
      <c r="AVC877" s="102"/>
      <c r="AVD877" s="102"/>
      <c r="AVE877" s="102"/>
      <c r="AVF877" s="102"/>
      <c r="AVG877" s="102"/>
      <c r="AVH877" s="102"/>
      <c r="AVI877" s="102"/>
      <c r="AVJ877" s="102"/>
      <c r="AVK877" s="102"/>
      <c r="AVL877" s="102"/>
      <c r="AVM877" s="102"/>
      <c r="AVN877" s="102"/>
      <c r="AVO877" s="102"/>
      <c r="AVP877" s="102"/>
      <c r="AVQ877" s="102"/>
      <c r="AVR877" s="102"/>
      <c r="AVS877" s="102"/>
      <c r="AVT877" s="102"/>
      <c r="AVU877" s="102"/>
      <c r="AVV877" s="102"/>
      <c r="AVW877" s="102"/>
      <c r="AVX877" s="102"/>
    </row>
    <row r="878" spans="1:17 1246:1272" s="97" customFormat="1" x14ac:dyDescent="0.3">
      <c r="A878" s="96"/>
      <c r="C878" s="98"/>
      <c r="D878" s="93"/>
      <c r="E878" s="93"/>
      <c r="F878" s="93"/>
      <c r="G878" s="86"/>
      <c r="H878" s="126"/>
      <c r="I878" s="123"/>
      <c r="J878" s="124"/>
      <c r="K878" s="125"/>
      <c r="L878" s="112"/>
      <c r="M878" s="99"/>
      <c r="N878" s="99"/>
      <c r="P878" s="99"/>
      <c r="Q878" s="99"/>
      <c r="AUX878" s="102"/>
      <c r="AUY878" s="102"/>
      <c r="AUZ878" s="102"/>
      <c r="AVA878" s="102"/>
      <c r="AVB878" s="102"/>
      <c r="AVC878" s="102"/>
      <c r="AVD878" s="102"/>
      <c r="AVE878" s="102"/>
      <c r="AVF878" s="102"/>
      <c r="AVG878" s="102"/>
      <c r="AVH878" s="102"/>
      <c r="AVI878" s="102"/>
      <c r="AVJ878" s="102"/>
      <c r="AVK878" s="102"/>
      <c r="AVL878" s="102"/>
      <c r="AVM878" s="102"/>
      <c r="AVN878" s="102"/>
      <c r="AVO878" s="102"/>
      <c r="AVP878" s="102"/>
      <c r="AVQ878" s="102"/>
      <c r="AVR878" s="102"/>
      <c r="AVS878" s="102"/>
      <c r="AVT878" s="102"/>
      <c r="AVU878" s="102"/>
      <c r="AVV878" s="102"/>
      <c r="AVW878" s="102"/>
      <c r="AVX878" s="102"/>
    </row>
    <row r="879" spans="1:17 1246:1272" s="97" customFormat="1" x14ac:dyDescent="0.3">
      <c r="A879" s="96"/>
      <c r="C879" s="98"/>
      <c r="D879" s="93"/>
      <c r="E879" s="93"/>
      <c r="F879" s="93"/>
      <c r="G879" s="86"/>
      <c r="H879" s="126"/>
      <c r="I879" s="123"/>
      <c r="J879" s="124"/>
      <c r="K879" s="125"/>
      <c r="L879" s="112"/>
      <c r="M879" s="99"/>
      <c r="N879" s="99"/>
      <c r="P879" s="99"/>
      <c r="Q879" s="99"/>
      <c r="AUX879" s="102"/>
      <c r="AUY879" s="102"/>
      <c r="AUZ879" s="102"/>
      <c r="AVA879" s="102"/>
      <c r="AVB879" s="102"/>
      <c r="AVC879" s="102"/>
      <c r="AVD879" s="102"/>
      <c r="AVE879" s="102"/>
      <c r="AVF879" s="102"/>
      <c r="AVG879" s="102"/>
      <c r="AVH879" s="102"/>
      <c r="AVI879" s="102"/>
      <c r="AVJ879" s="102"/>
      <c r="AVK879" s="102"/>
      <c r="AVL879" s="102"/>
      <c r="AVM879" s="102"/>
      <c r="AVN879" s="102"/>
      <c r="AVO879" s="102"/>
      <c r="AVP879" s="102"/>
      <c r="AVQ879" s="102"/>
      <c r="AVR879" s="102"/>
      <c r="AVS879" s="102"/>
      <c r="AVT879" s="102"/>
      <c r="AVU879" s="102"/>
      <c r="AVV879" s="102"/>
      <c r="AVW879" s="102"/>
      <c r="AVX879" s="102"/>
    </row>
    <row r="880" spans="1:17 1246:1272" s="97" customFormat="1" x14ac:dyDescent="0.3">
      <c r="A880" s="96"/>
      <c r="C880" s="98"/>
      <c r="D880" s="93"/>
      <c r="E880" s="93"/>
      <c r="F880" s="93"/>
      <c r="G880" s="86"/>
      <c r="H880" s="126"/>
      <c r="I880" s="123"/>
      <c r="J880" s="124"/>
      <c r="K880" s="125"/>
      <c r="L880" s="112"/>
      <c r="M880" s="99"/>
      <c r="N880" s="99"/>
      <c r="P880" s="99"/>
      <c r="Q880" s="99"/>
      <c r="AUX880" s="102"/>
      <c r="AUY880" s="102"/>
      <c r="AUZ880" s="102"/>
      <c r="AVA880" s="102"/>
      <c r="AVB880" s="102"/>
      <c r="AVC880" s="102"/>
      <c r="AVD880" s="102"/>
      <c r="AVE880" s="102"/>
      <c r="AVF880" s="102"/>
      <c r="AVG880" s="102"/>
      <c r="AVH880" s="102"/>
      <c r="AVI880" s="102"/>
      <c r="AVJ880" s="102"/>
      <c r="AVK880" s="102"/>
      <c r="AVL880" s="102"/>
      <c r="AVM880" s="102"/>
      <c r="AVN880" s="102"/>
      <c r="AVO880" s="102"/>
      <c r="AVP880" s="102"/>
      <c r="AVQ880" s="102"/>
      <c r="AVR880" s="102"/>
      <c r="AVS880" s="102"/>
      <c r="AVT880" s="102"/>
      <c r="AVU880" s="102"/>
      <c r="AVV880" s="102"/>
      <c r="AVW880" s="102"/>
      <c r="AVX880" s="102"/>
    </row>
    <row r="881" spans="1:17 1246:1272" s="97" customFormat="1" x14ac:dyDescent="0.3">
      <c r="A881" s="96"/>
      <c r="C881" s="98"/>
      <c r="D881" s="93"/>
      <c r="E881" s="93"/>
      <c r="F881" s="93"/>
      <c r="G881" s="86"/>
      <c r="H881" s="126"/>
      <c r="I881" s="123"/>
      <c r="J881" s="124"/>
      <c r="K881" s="125"/>
      <c r="L881" s="112"/>
      <c r="M881" s="99"/>
      <c r="N881" s="99"/>
      <c r="P881" s="99"/>
      <c r="Q881" s="99"/>
      <c r="AUX881" s="102"/>
      <c r="AUY881" s="102"/>
      <c r="AUZ881" s="102"/>
      <c r="AVA881" s="102"/>
      <c r="AVB881" s="102"/>
      <c r="AVC881" s="102"/>
      <c r="AVD881" s="102"/>
      <c r="AVE881" s="102"/>
      <c r="AVF881" s="102"/>
      <c r="AVG881" s="102"/>
      <c r="AVH881" s="102"/>
      <c r="AVI881" s="102"/>
      <c r="AVJ881" s="102"/>
      <c r="AVK881" s="102"/>
      <c r="AVL881" s="102"/>
      <c r="AVM881" s="102"/>
      <c r="AVN881" s="102"/>
      <c r="AVO881" s="102"/>
      <c r="AVP881" s="102"/>
      <c r="AVQ881" s="102"/>
      <c r="AVR881" s="102"/>
      <c r="AVS881" s="102"/>
      <c r="AVT881" s="102"/>
      <c r="AVU881" s="102"/>
      <c r="AVV881" s="102"/>
      <c r="AVW881" s="102"/>
      <c r="AVX881" s="102"/>
    </row>
    <row r="882" spans="1:17 1246:1272" s="97" customFormat="1" x14ac:dyDescent="0.3">
      <c r="A882" s="96"/>
      <c r="C882" s="98"/>
      <c r="D882" s="93"/>
      <c r="E882" s="93"/>
      <c r="F882" s="93"/>
      <c r="G882" s="86"/>
      <c r="H882" s="126"/>
      <c r="I882" s="123"/>
      <c r="J882" s="124"/>
      <c r="K882" s="125"/>
      <c r="L882" s="112"/>
      <c r="M882" s="99"/>
      <c r="N882" s="99"/>
      <c r="P882" s="99"/>
      <c r="Q882" s="99"/>
      <c r="AUX882" s="102"/>
      <c r="AUY882" s="102"/>
      <c r="AUZ882" s="102"/>
      <c r="AVA882" s="102"/>
      <c r="AVB882" s="102"/>
      <c r="AVC882" s="102"/>
      <c r="AVD882" s="102"/>
      <c r="AVE882" s="102"/>
      <c r="AVF882" s="102"/>
      <c r="AVG882" s="102"/>
      <c r="AVH882" s="102"/>
      <c r="AVI882" s="102"/>
      <c r="AVJ882" s="102"/>
      <c r="AVK882" s="102"/>
      <c r="AVL882" s="102"/>
      <c r="AVM882" s="102"/>
      <c r="AVN882" s="102"/>
      <c r="AVO882" s="102"/>
      <c r="AVP882" s="102"/>
      <c r="AVQ882" s="102"/>
      <c r="AVR882" s="102"/>
      <c r="AVS882" s="102"/>
      <c r="AVT882" s="102"/>
      <c r="AVU882" s="102"/>
      <c r="AVV882" s="102"/>
      <c r="AVW882" s="102"/>
      <c r="AVX882" s="102"/>
    </row>
    <row r="883" spans="1:17 1246:1272" s="97" customFormat="1" x14ac:dyDescent="0.3">
      <c r="A883" s="96"/>
      <c r="C883" s="98"/>
      <c r="D883" s="93"/>
      <c r="E883" s="93"/>
      <c r="F883" s="93"/>
      <c r="G883" s="86"/>
      <c r="H883" s="126"/>
      <c r="I883" s="123"/>
      <c r="J883" s="124"/>
      <c r="K883" s="125"/>
      <c r="L883" s="112"/>
      <c r="M883" s="99"/>
      <c r="N883" s="99"/>
      <c r="P883" s="99"/>
      <c r="Q883" s="99"/>
      <c r="AUX883" s="102"/>
      <c r="AUY883" s="102"/>
      <c r="AUZ883" s="102"/>
      <c r="AVA883" s="102"/>
      <c r="AVB883" s="102"/>
      <c r="AVC883" s="102"/>
      <c r="AVD883" s="102"/>
      <c r="AVE883" s="102"/>
      <c r="AVF883" s="102"/>
      <c r="AVG883" s="102"/>
      <c r="AVH883" s="102"/>
      <c r="AVI883" s="102"/>
      <c r="AVJ883" s="102"/>
      <c r="AVK883" s="102"/>
      <c r="AVL883" s="102"/>
      <c r="AVM883" s="102"/>
      <c r="AVN883" s="102"/>
      <c r="AVO883" s="102"/>
      <c r="AVP883" s="102"/>
      <c r="AVQ883" s="102"/>
      <c r="AVR883" s="102"/>
      <c r="AVS883" s="102"/>
      <c r="AVT883" s="102"/>
      <c r="AVU883" s="102"/>
      <c r="AVV883" s="102"/>
      <c r="AVW883" s="102"/>
      <c r="AVX883" s="102"/>
    </row>
    <row r="884" spans="1:17 1246:1272" s="97" customFormat="1" x14ac:dyDescent="0.3">
      <c r="A884" s="96"/>
      <c r="C884" s="98"/>
      <c r="D884" s="93"/>
      <c r="E884" s="93"/>
      <c r="F884" s="93"/>
      <c r="G884" s="86"/>
      <c r="H884" s="126"/>
      <c r="I884" s="123"/>
      <c r="J884" s="124"/>
      <c r="K884" s="125"/>
      <c r="L884" s="112"/>
      <c r="M884" s="99"/>
      <c r="N884" s="99"/>
      <c r="P884" s="99"/>
      <c r="Q884" s="99"/>
      <c r="AUX884" s="102"/>
      <c r="AUY884" s="102"/>
      <c r="AUZ884" s="102"/>
      <c r="AVA884" s="102"/>
      <c r="AVB884" s="102"/>
      <c r="AVC884" s="102"/>
      <c r="AVD884" s="102"/>
      <c r="AVE884" s="102"/>
      <c r="AVF884" s="102"/>
      <c r="AVG884" s="102"/>
      <c r="AVH884" s="102"/>
      <c r="AVI884" s="102"/>
      <c r="AVJ884" s="102"/>
      <c r="AVK884" s="102"/>
      <c r="AVL884" s="102"/>
      <c r="AVM884" s="102"/>
      <c r="AVN884" s="102"/>
      <c r="AVO884" s="102"/>
      <c r="AVP884" s="102"/>
      <c r="AVQ884" s="102"/>
      <c r="AVR884" s="102"/>
      <c r="AVS884" s="102"/>
      <c r="AVT884" s="102"/>
      <c r="AVU884" s="102"/>
      <c r="AVV884" s="102"/>
      <c r="AVW884" s="102"/>
      <c r="AVX884" s="102"/>
    </row>
    <row r="885" spans="1:17 1246:1272" s="97" customFormat="1" x14ac:dyDescent="0.3">
      <c r="A885" s="96"/>
      <c r="C885" s="98"/>
      <c r="D885" s="93"/>
      <c r="E885" s="93"/>
      <c r="F885" s="93"/>
      <c r="G885" s="86"/>
      <c r="H885" s="126"/>
      <c r="I885" s="123"/>
      <c r="J885" s="124"/>
      <c r="K885" s="125"/>
      <c r="L885" s="112"/>
      <c r="M885" s="99"/>
      <c r="N885" s="99"/>
      <c r="P885" s="99"/>
      <c r="Q885" s="99"/>
      <c r="AUX885" s="102"/>
      <c r="AUY885" s="102"/>
      <c r="AUZ885" s="102"/>
      <c r="AVA885" s="102"/>
      <c r="AVB885" s="102"/>
      <c r="AVC885" s="102"/>
      <c r="AVD885" s="102"/>
      <c r="AVE885" s="102"/>
      <c r="AVF885" s="102"/>
      <c r="AVG885" s="102"/>
      <c r="AVH885" s="102"/>
      <c r="AVI885" s="102"/>
      <c r="AVJ885" s="102"/>
      <c r="AVK885" s="102"/>
      <c r="AVL885" s="102"/>
      <c r="AVM885" s="102"/>
      <c r="AVN885" s="102"/>
      <c r="AVO885" s="102"/>
      <c r="AVP885" s="102"/>
      <c r="AVQ885" s="102"/>
      <c r="AVR885" s="102"/>
      <c r="AVS885" s="102"/>
      <c r="AVT885" s="102"/>
      <c r="AVU885" s="102"/>
      <c r="AVV885" s="102"/>
      <c r="AVW885" s="102"/>
      <c r="AVX885" s="102"/>
    </row>
    <row r="886" spans="1:17 1246:1272" s="97" customFormat="1" x14ac:dyDescent="0.3">
      <c r="A886" s="96"/>
      <c r="C886" s="98"/>
      <c r="D886" s="93"/>
      <c r="E886" s="93"/>
      <c r="F886" s="93"/>
      <c r="G886" s="86"/>
      <c r="H886" s="126"/>
      <c r="I886" s="123"/>
      <c r="J886" s="124"/>
      <c r="K886" s="125"/>
      <c r="L886" s="112"/>
      <c r="M886" s="99"/>
      <c r="N886" s="99"/>
      <c r="P886" s="99"/>
      <c r="Q886" s="99"/>
      <c r="AUX886" s="102"/>
      <c r="AUY886" s="102"/>
      <c r="AUZ886" s="102"/>
      <c r="AVA886" s="102"/>
      <c r="AVB886" s="102"/>
      <c r="AVC886" s="102"/>
      <c r="AVD886" s="102"/>
      <c r="AVE886" s="102"/>
      <c r="AVF886" s="102"/>
      <c r="AVG886" s="102"/>
      <c r="AVH886" s="102"/>
      <c r="AVI886" s="102"/>
      <c r="AVJ886" s="102"/>
      <c r="AVK886" s="102"/>
      <c r="AVL886" s="102"/>
      <c r="AVM886" s="102"/>
      <c r="AVN886" s="102"/>
      <c r="AVO886" s="102"/>
      <c r="AVP886" s="102"/>
      <c r="AVQ886" s="102"/>
      <c r="AVR886" s="102"/>
      <c r="AVS886" s="102"/>
      <c r="AVT886" s="102"/>
      <c r="AVU886" s="102"/>
      <c r="AVV886" s="102"/>
      <c r="AVW886" s="102"/>
      <c r="AVX886" s="102"/>
    </row>
    <row r="887" spans="1:17 1246:1272" s="97" customFormat="1" x14ac:dyDescent="0.3">
      <c r="A887" s="96"/>
      <c r="C887" s="98"/>
      <c r="D887" s="93"/>
      <c r="E887" s="93"/>
      <c r="F887" s="93"/>
      <c r="G887" s="86"/>
      <c r="H887" s="126"/>
      <c r="I887" s="123"/>
      <c r="J887" s="124"/>
      <c r="K887" s="125"/>
      <c r="L887" s="112"/>
      <c r="M887" s="99"/>
      <c r="N887" s="99"/>
      <c r="P887" s="99"/>
      <c r="Q887" s="99"/>
      <c r="AUX887" s="102"/>
      <c r="AUY887" s="102"/>
      <c r="AUZ887" s="102"/>
      <c r="AVA887" s="102"/>
      <c r="AVB887" s="102"/>
      <c r="AVC887" s="102"/>
      <c r="AVD887" s="102"/>
      <c r="AVE887" s="102"/>
      <c r="AVF887" s="102"/>
      <c r="AVG887" s="102"/>
      <c r="AVH887" s="102"/>
      <c r="AVI887" s="102"/>
      <c r="AVJ887" s="102"/>
      <c r="AVK887" s="102"/>
      <c r="AVL887" s="102"/>
      <c r="AVM887" s="102"/>
      <c r="AVN887" s="102"/>
      <c r="AVO887" s="102"/>
      <c r="AVP887" s="102"/>
      <c r="AVQ887" s="102"/>
      <c r="AVR887" s="102"/>
      <c r="AVS887" s="102"/>
      <c r="AVT887" s="102"/>
      <c r="AVU887" s="102"/>
      <c r="AVV887" s="102"/>
      <c r="AVW887" s="102"/>
      <c r="AVX887" s="102"/>
    </row>
    <row r="888" spans="1:17 1246:1272" s="97" customFormat="1" x14ac:dyDescent="0.3">
      <c r="A888" s="96"/>
      <c r="C888" s="98"/>
      <c r="D888" s="93"/>
      <c r="E888" s="93"/>
      <c r="F888" s="93"/>
      <c r="G888" s="86"/>
      <c r="H888" s="126"/>
      <c r="I888" s="123"/>
      <c r="J888" s="124"/>
      <c r="K888" s="125"/>
      <c r="L888" s="112"/>
      <c r="M888" s="99"/>
      <c r="N888" s="99"/>
      <c r="P888" s="99"/>
      <c r="Q888" s="99"/>
      <c r="AUX888" s="102"/>
      <c r="AUY888" s="102"/>
      <c r="AUZ888" s="102"/>
      <c r="AVA888" s="102"/>
      <c r="AVB888" s="102"/>
      <c r="AVC888" s="102"/>
      <c r="AVD888" s="102"/>
      <c r="AVE888" s="102"/>
      <c r="AVF888" s="102"/>
      <c r="AVG888" s="102"/>
      <c r="AVH888" s="102"/>
      <c r="AVI888" s="102"/>
      <c r="AVJ888" s="102"/>
      <c r="AVK888" s="102"/>
      <c r="AVL888" s="102"/>
      <c r="AVM888" s="102"/>
      <c r="AVN888" s="102"/>
      <c r="AVO888" s="102"/>
      <c r="AVP888" s="102"/>
      <c r="AVQ888" s="102"/>
      <c r="AVR888" s="102"/>
      <c r="AVS888" s="102"/>
      <c r="AVT888" s="102"/>
      <c r="AVU888" s="102"/>
      <c r="AVV888" s="102"/>
      <c r="AVW888" s="102"/>
      <c r="AVX888" s="102"/>
    </row>
    <row r="889" spans="1:17 1246:1272" s="97" customFormat="1" x14ac:dyDescent="0.3">
      <c r="A889" s="96"/>
      <c r="C889" s="98"/>
      <c r="D889" s="93"/>
      <c r="E889" s="93"/>
      <c r="F889" s="93"/>
      <c r="G889" s="86"/>
      <c r="H889" s="126"/>
      <c r="I889" s="123"/>
      <c r="J889" s="124"/>
      <c r="K889" s="125"/>
      <c r="L889" s="112"/>
      <c r="M889" s="99"/>
      <c r="N889" s="99"/>
      <c r="P889" s="99"/>
      <c r="Q889" s="99"/>
      <c r="AUX889" s="102"/>
      <c r="AUY889" s="102"/>
      <c r="AUZ889" s="102"/>
      <c r="AVA889" s="102"/>
      <c r="AVB889" s="102"/>
      <c r="AVC889" s="102"/>
      <c r="AVD889" s="102"/>
      <c r="AVE889" s="102"/>
      <c r="AVF889" s="102"/>
      <c r="AVG889" s="102"/>
      <c r="AVH889" s="102"/>
      <c r="AVI889" s="102"/>
      <c r="AVJ889" s="102"/>
      <c r="AVK889" s="102"/>
      <c r="AVL889" s="102"/>
      <c r="AVM889" s="102"/>
      <c r="AVN889" s="102"/>
      <c r="AVO889" s="102"/>
      <c r="AVP889" s="102"/>
      <c r="AVQ889" s="102"/>
      <c r="AVR889" s="102"/>
      <c r="AVS889" s="102"/>
      <c r="AVT889" s="102"/>
      <c r="AVU889" s="102"/>
      <c r="AVV889" s="102"/>
      <c r="AVW889" s="102"/>
      <c r="AVX889" s="102"/>
    </row>
    <row r="890" spans="1:17 1246:1272" s="97" customFormat="1" x14ac:dyDescent="0.3">
      <c r="A890" s="96"/>
      <c r="C890" s="98"/>
      <c r="D890" s="93"/>
      <c r="E890" s="93"/>
      <c r="F890" s="93"/>
      <c r="G890" s="86"/>
      <c r="H890" s="126"/>
      <c r="I890" s="123"/>
      <c r="J890" s="124"/>
      <c r="K890" s="125"/>
      <c r="L890" s="112"/>
      <c r="M890" s="99"/>
      <c r="N890" s="99"/>
      <c r="P890" s="99"/>
      <c r="Q890" s="99"/>
      <c r="AUX890" s="102"/>
      <c r="AUY890" s="102"/>
      <c r="AUZ890" s="102"/>
      <c r="AVA890" s="102"/>
      <c r="AVB890" s="102"/>
      <c r="AVC890" s="102"/>
      <c r="AVD890" s="102"/>
      <c r="AVE890" s="102"/>
      <c r="AVF890" s="102"/>
      <c r="AVG890" s="102"/>
      <c r="AVH890" s="102"/>
      <c r="AVI890" s="102"/>
      <c r="AVJ890" s="102"/>
      <c r="AVK890" s="102"/>
      <c r="AVL890" s="102"/>
      <c r="AVM890" s="102"/>
      <c r="AVN890" s="102"/>
      <c r="AVO890" s="102"/>
      <c r="AVP890" s="102"/>
      <c r="AVQ890" s="102"/>
      <c r="AVR890" s="102"/>
      <c r="AVS890" s="102"/>
      <c r="AVT890" s="102"/>
      <c r="AVU890" s="102"/>
      <c r="AVV890" s="102"/>
      <c r="AVW890" s="102"/>
      <c r="AVX890" s="102"/>
    </row>
    <row r="891" spans="1:17 1246:1272" s="97" customFormat="1" x14ac:dyDescent="0.3">
      <c r="A891" s="96"/>
      <c r="C891" s="98"/>
      <c r="D891" s="93"/>
      <c r="E891" s="93"/>
      <c r="F891" s="93"/>
      <c r="G891" s="86"/>
      <c r="H891" s="126"/>
      <c r="I891" s="123"/>
      <c r="J891" s="124"/>
      <c r="K891" s="125"/>
      <c r="L891" s="112"/>
      <c r="M891" s="99"/>
      <c r="N891" s="99"/>
      <c r="P891" s="99"/>
      <c r="Q891" s="99"/>
      <c r="AUX891" s="102"/>
      <c r="AUY891" s="102"/>
      <c r="AUZ891" s="102"/>
      <c r="AVA891" s="102"/>
      <c r="AVB891" s="102"/>
      <c r="AVC891" s="102"/>
      <c r="AVD891" s="102"/>
      <c r="AVE891" s="102"/>
      <c r="AVF891" s="102"/>
      <c r="AVG891" s="102"/>
      <c r="AVH891" s="102"/>
      <c r="AVI891" s="102"/>
      <c r="AVJ891" s="102"/>
      <c r="AVK891" s="102"/>
      <c r="AVL891" s="102"/>
      <c r="AVM891" s="102"/>
      <c r="AVN891" s="102"/>
      <c r="AVO891" s="102"/>
      <c r="AVP891" s="102"/>
      <c r="AVQ891" s="102"/>
      <c r="AVR891" s="102"/>
      <c r="AVS891" s="102"/>
      <c r="AVT891" s="102"/>
      <c r="AVU891" s="102"/>
      <c r="AVV891" s="102"/>
      <c r="AVW891" s="102"/>
      <c r="AVX891" s="102"/>
    </row>
    <row r="892" spans="1:17 1246:1272" s="97" customFormat="1" x14ac:dyDescent="0.3">
      <c r="A892" s="96"/>
      <c r="C892" s="98"/>
      <c r="D892" s="93"/>
      <c r="E892" s="93"/>
      <c r="F892" s="93"/>
      <c r="G892" s="86"/>
      <c r="H892" s="126"/>
      <c r="I892" s="123"/>
      <c r="J892" s="124"/>
      <c r="K892" s="125"/>
      <c r="L892" s="112"/>
      <c r="M892" s="99"/>
      <c r="N892" s="99"/>
      <c r="P892" s="99"/>
      <c r="Q892" s="99"/>
      <c r="AUX892" s="102"/>
      <c r="AUY892" s="102"/>
      <c r="AUZ892" s="102"/>
      <c r="AVA892" s="102"/>
      <c r="AVB892" s="102"/>
      <c r="AVC892" s="102"/>
      <c r="AVD892" s="102"/>
      <c r="AVE892" s="102"/>
      <c r="AVF892" s="102"/>
      <c r="AVG892" s="102"/>
      <c r="AVH892" s="102"/>
      <c r="AVI892" s="102"/>
      <c r="AVJ892" s="102"/>
      <c r="AVK892" s="102"/>
      <c r="AVL892" s="102"/>
      <c r="AVM892" s="102"/>
      <c r="AVN892" s="102"/>
      <c r="AVO892" s="102"/>
      <c r="AVP892" s="102"/>
      <c r="AVQ892" s="102"/>
      <c r="AVR892" s="102"/>
      <c r="AVS892" s="102"/>
      <c r="AVT892" s="102"/>
      <c r="AVU892" s="102"/>
      <c r="AVV892" s="102"/>
      <c r="AVW892" s="102"/>
      <c r="AVX892" s="102"/>
    </row>
    <row r="893" spans="1:17 1246:1272" s="97" customFormat="1" x14ac:dyDescent="0.3">
      <c r="A893" s="96"/>
      <c r="C893" s="98"/>
      <c r="D893" s="93"/>
      <c r="E893" s="93"/>
      <c r="F893" s="93"/>
      <c r="G893" s="86"/>
      <c r="H893" s="126"/>
      <c r="I893" s="123"/>
      <c r="J893" s="124"/>
      <c r="K893" s="125"/>
      <c r="L893" s="112"/>
      <c r="M893" s="99"/>
      <c r="N893" s="99"/>
      <c r="P893" s="99"/>
      <c r="Q893" s="99"/>
      <c r="AUX893" s="102"/>
      <c r="AUY893" s="102"/>
      <c r="AUZ893" s="102"/>
      <c r="AVA893" s="102"/>
      <c r="AVB893" s="102"/>
      <c r="AVC893" s="102"/>
      <c r="AVD893" s="102"/>
      <c r="AVE893" s="102"/>
      <c r="AVF893" s="102"/>
      <c r="AVG893" s="102"/>
      <c r="AVH893" s="102"/>
      <c r="AVI893" s="102"/>
      <c r="AVJ893" s="102"/>
      <c r="AVK893" s="102"/>
      <c r="AVL893" s="102"/>
      <c r="AVM893" s="102"/>
      <c r="AVN893" s="102"/>
      <c r="AVO893" s="102"/>
      <c r="AVP893" s="102"/>
      <c r="AVQ893" s="102"/>
      <c r="AVR893" s="102"/>
      <c r="AVS893" s="102"/>
      <c r="AVT893" s="102"/>
      <c r="AVU893" s="102"/>
      <c r="AVV893" s="102"/>
      <c r="AVW893" s="102"/>
      <c r="AVX893" s="102"/>
    </row>
    <row r="894" spans="1:17 1246:1272" s="97" customFormat="1" x14ac:dyDescent="0.3">
      <c r="A894" s="96"/>
      <c r="C894" s="98"/>
      <c r="D894" s="93"/>
      <c r="E894" s="93"/>
      <c r="F894" s="93"/>
      <c r="G894" s="86"/>
      <c r="H894" s="126"/>
      <c r="I894" s="123"/>
      <c r="J894" s="124"/>
      <c r="K894" s="125"/>
      <c r="L894" s="112"/>
      <c r="M894" s="99"/>
      <c r="N894" s="99"/>
      <c r="P894" s="99"/>
      <c r="Q894" s="99"/>
      <c r="AUX894" s="102"/>
      <c r="AUY894" s="102"/>
      <c r="AUZ894" s="102"/>
      <c r="AVA894" s="102"/>
      <c r="AVB894" s="102"/>
      <c r="AVC894" s="102"/>
      <c r="AVD894" s="102"/>
      <c r="AVE894" s="102"/>
      <c r="AVF894" s="102"/>
      <c r="AVG894" s="102"/>
      <c r="AVH894" s="102"/>
      <c r="AVI894" s="102"/>
      <c r="AVJ894" s="102"/>
      <c r="AVK894" s="102"/>
      <c r="AVL894" s="102"/>
      <c r="AVM894" s="102"/>
      <c r="AVN894" s="102"/>
      <c r="AVO894" s="102"/>
      <c r="AVP894" s="102"/>
      <c r="AVQ894" s="102"/>
      <c r="AVR894" s="102"/>
      <c r="AVS894" s="102"/>
      <c r="AVT894" s="102"/>
      <c r="AVU894" s="102"/>
      <c r="AVV894" s="102"/>
      <c r="AVW894" s="102"/>
      <c r="AVX894" s="102"/>
    </row>
    <row r="895" spans="1:17 1246:1272" s="97" customFormat="1" x14ac:dyDescent="0.3">
      <c r="A895" s="96"/>
      <c r="C895" s="98"/>
      <c r="D895" s="93"/>
      <c r="E895" s="93"/>
      <c r="F895" s="93"/>
      <c r="G895" s="86"/>
      <c r="H895" s="126"/>
      <c r="I895" s="123"/>
      <c r="J895" s="124"/>
      <c r="K895" s="125"/>
      <c r="L895" s="112"/>
      <c r="M895" s="99"/>
      <c r="N895" s="99"/>
      <c r="P895" s="99"/>
      <c r="Q895" s="99"/>
      <c r="AUX895" s="102"/>
      <c r="AUY895" s="102"/>
      <c r="AUZ895" s="102"/>
      <c r="AVA895" s="102"/>
      <c r="AVB895" s="102"/>
      <c r="AVC895" s="102"/>
      <c r="AVD895" s="102"/>
      <c r="AVE895" s="102"/>
      <c r="AVF895" s="102"/>
      <c r="AVG895" s="102"/>
      <c r="AVH895" s="102"/>
      <c r="AVI895" s="102"/>
      <c r="AVJ895" s="102"/>
      <c r="AVK895" s="102"/>
      <c r="AVL895" s="102"/>
      <c r="AVM895" s="102"/>
      <c r="AVN895" s="102"/>
      <c r="AVO895" s="102"/>
      <c r="AVP895" s="102"/>
      <c r="AVQ895" s="102"/>
      <c r="AVR895" s="102"/>
      <c r="AVS895" s="102"/>
      <c r="AVT895" s="102"/>
      <c r="AVU895" s="102"/>
      <c r="AVV895" s="102"/>
      <c r="AVW895" s="102"/>
      <c r="AVX895" s="102"/>
    </row>
    <row r="896" spans="1:17 1246:1272" s="97" customFormat="1" x14ac:dyDescent="0.3">
      <c r="A896" s="96"/>
      <c r="C896" s="98"/>
      <c r="D896" s="93"/>
      <c r="E896" s="93"/>
      <c r="F896" s="93"/>
      <c r="G896" s="86"/>
      <c r="H896" s="126"/>
      <c r="I896" s="123"/>
      <c r="J896" s="124"/>
      <c r="K896" s="125"/>
      <c r="L896" s="112"/>
      <c r="M896" s="99"/>
      <c r="N896" s="99"/>
      <c r="P896" s="99"/>
      <c r="Q896" s="99"/>
      <c r="AUX896" s="102"/>
      <c r="AUY896" s="102"/>
      <c r="AUZ896" s="102"/>
      <c r="AVA896" s="102"/>
      <c r="AVB896" s="102"/>
      <c r="AVC896" s="102"/>
      <c r="AVD896" s="102"/>
      <c r="AVE896" s="102"/>
      <c r="AVF896" s="102"/>
      <c r="AVG896" s="102"/>
      <c r="AVH896" s="102"/>
      <c r="AVI896" s="102"/>
      <c r="AVJ896" s="102"/>
      <c r="AVK896" s="102"/>
      <c r="AVL896" s="102"/>
      <c r="AVM896" s="102"/>
      <c r="AVN896" s="102"/>
      <c r="AVO896" s="102"/>
      <c r="AVP896" s="102"/>
      <c r="AVQ896" s="102"/>
      <c r="AVR896" s="102"/>
      <c r="AVS896" s="102"/>
      <c r="AVT896" s="102"/>
      <c r="AVU896" s="102"/>
      <c r="AVV896" s="102"/>
      <c r="AVW896" s="102"/>
      <c r="AVX896" s="102"/>
    </row>
    <row r="897" spans="1:17 1246:1272" s="97" customFormat="1" x14ac:dyDescent="0.3">
      <c r="A897" s="96"/>
      <c r="C897" s="98"/>
      <c r="D897" s="93"/>
      <c r="E897" s="93"/>
      <c r="F897" s="93"/>
      <c r="G897" s="86"/>
      <c r="H897" s="126"/>
      <c r="I897" s="123"/>
      <c r="J897" s="124"/>
      <c r="K897" s="125"/>
      <c r="L897" s="112"/>
      <c r="M897" s="99"/>
      <c r="N897" s="99"/>
      <c r="P897" s="99"/>
      <c r="Q897" s="99"/>
      <c r="AUX897" s="102"/>
      <c r="AUY897" s="102"/>
      <c r="AUZ897" s="102"/>
      <c r="AVA897" s="102"/>
      <c r="AVB897" s="102"/>
      <c r="AVC897" s="102"/>
      <c r="AVD897" s="102"/>
      <c r="AVE897" s="102"/>
      <c r="AVF897" s="102"/>
      <c r="AVG897" s="102"/>
      <c r="AVH897" s="102"/>
      <c r="AVI897" s="102"/>
      <c r="AVJ897" s="102"/>
      <c r="AVK897" s="102"/>
      <c r="AVL897" s="102"/>
      <c r="AVM897" s="102"/>
      <c r="AVN897" s="102"/>
      <c r="AVO897" s="102"/>
      <c r="AVP897" s="102"/>
      <c r="AVQ897" s="102"/>
      <c r="AVR897" s="102"/>
      <c r="AVS897" s="102"/>
      <c r="AVT897" s="102"/>
      <c r="AVU897" s="102"/>
      <c r="AVV897" s="102"/>
      <c r="AVW897" s="102"/>
      <c r="AVX897" s="102"/>
    </row>
    <row r="898" spans="1:17 1246:1272" s="97" customFormat="1" x14ac:dyDescent="0.3">
      <c r="A898" s="96"/>
      <c r="C898" s="98"/>
      <c r="D898" s="93"/>
      <c r="E898" s="93"/>
      <c r="F898" s="93"/>
      <c r="G898" s="86"/>
      <c r="H898" s="126"/>
      <c r="I898" s="123"/>
      <c r="J898" s="124"/>
      <c r="K898" s="125"/>
      <c r="L898" s="112"/>
      <c r="M898" s="99"/>
      <c r="N898" s="99"/>
      <c r="P898" s="99"/>
      <c r="Q898" s="99"/>
      <c r="AUX898" s="102"/>
      <c r="AUY898" s="102"/>
      <c r="AUZ898" s="102"/>
      <c r="AVA898" s="102"/>
      <c r="AVB898" s="102"/>
      <c r="AVC898" s="102"/>
      <c r="AVD898" s="102"/>
      <c r="AVE898" s="102"/>
      <c r="AVF898" s="102"/>
      <c r="AVG898" s="102"/>
      <c r="AVH898" s="102"/>
      <c r="AVI898" s="102"/>
      <c r="AVJ898" s="102"/>
      <c r="AVK898" s="102"/>
      <c r="AVL898" s="102"/>
      <c r="AVM898" s="102"/>
      <c r="AVN898" s="102"/>
      <c r="AVO898" s="102"/>
      <c r="AVP898" s="102"/>
      <c r="AVQ898" s="102"/>
      <c r="AVR898" s="102"/>
      <c r="AVS898" s="102"/>
      <c r="AVT898" s="102"/>
      <c r="AVU898" s="102"/>
      <c r="AVV898" s="102"/>
      <c r="AVW898" s="102"/>
      <c r="AVX898" s="102"/>
    </row>
    <row r="899" spans="1:17 1246:1272" s="97" customFormat="1" x14ac:dyDescent="0.3">
      <c r="A899" s="96"/>
      <c r="C899" s="98"/>
      <c r="D899" s="93"/>
      <c r="E899" s="93"/>
      <c r="F899" s="93"/>
      <c r="G899" s="86"/>
      <c r="H899" s="126"/>
      <c r="I899" s="123"/>
      <c r="J899" s="124"/>
      <c r="K899" s="125"/>
      <c r="L899" s="112"/>
      <c r="M899" s="99"/>
      <c r="N899" s="99"/>
      <c r="P899" s="99"/>
      <c r="Q899" s="99"/>
      <c r="AUX899" s="102"/>
      <c r="AUY899" s="102"/>
      <c r="AUZ899" s="102"/>
      <c r="AVA899" s="102"/>
      <c r="AVB899" s="102"/>
      <c r="AVC899" s="102"/>
      <c r="AVD899" s="102"/>
      <c r="AVE899" s="102"/>
      <c r="AVF899" s="102"/>
      <c r="AVG899" s="102"/>
      <c r="AVH899" s="102"/>
      <c r="AVI899" s="102"/>
      <c r="AVJ899" s="102"/>
      <c r="AVK899" s="102"/>
      <c r="AVL899" s="102"/>
      <c r="AVM899" s="102"/>
      <c r="AVN899" s="102"/>
      <c r="AVO899" s="102"/>
      <c r="AVP899" s="102"/>
      <c r="AVQ899" s="102"/>
      <c r="AVR899" s="102"/>
      <c r="AVS899" s="102"/>
      <c r="AVT899" s="102"/>
      <c r="AVU899" s="102"/>
      <c r="AVV899" s="102"/>
      <c r="AVW899" s="102"/>
      <c r="AVX899" s="102"/>
    </row>
    <row r="900" spans="1:17 1246:1272" s="97" customFormat="1" x14ac:dyDescent="0.3">
      <c r="A900" s="96"/>
      <c r="C900" s="98"/>
      <c r="D900" s="93"/>
      <c r="E900" s="93"/>
      <c r="F900" s="93"/>
      <c r="G900" s="86"/>
      <c r="H900" s="126"/>
      <c r="I900" s="123"/>
      <c r="J900" s="124"/>
      <c r="K900" s="125"/>
      <c r="L900" s="112"/>
      <c r="M900" s="99"/>
      <c r="N900" s="99"/>
      <c r="P900" s="99"/>
      <c r="Q900" s="99"/>
      <c r="AUX900" s="102"/>
      <c r="AUY900" s="102"/>
      <c r="AUZ900" s="102"/>
      <c r="AVA900" s="102"/>
      <c r="AVB900" s="102"/>
      <c r="AVC900" s="102"/>
      <c r="AVD900" s="102"/>
      <c r="AVE900" s="102"/>
      <c r="AVF900" s="102"/>
      <c r="AVG900" s="102"/>
      <c r="AVH900" s="102"/>
      <c r="AVI900" s="102"/>
      <c r="AVJ900" s="102"/>
      <c r="AVK900" s="102"/>
      <c r="AVL900" s="102"/>
      <c r="AVM900" s="102"/>
      <c r="AVN900" s="102"/>
      <c r="AVO900" s="102"/>
      <c r="AVP900" s="102"/>
      <c r="AVQ900" s="102"/>
      <c r="AVR900" s="102"/>
      <c r="AVS900" s="102"/>
      <c r="AVT900" s="102"/>
      <c r="AVU900" s="102"/>
      <c r="AVV900" s="102"/>
      <c r="AVW900" s="102"/>
      <c r="AVX900" s="102"/>
    </row>
    <row r="901" spans="1:17 1246:1272" s="97" customFormat="1" x14ac:dyDescent="0.3">
      <c r="A901" s="96"/>
      <c r="C901" s="98"/>
      <c r="D901" s="93"/>
      <c r="E901" s="93"/>
      <c r="F901" s="93"/>
      <c r="G901" s="86"/>
      <c r="H901" s="126"/>
      <c r="I901" s="123"/>
      <c r="J901" s="124"/>
      <c r="K901" s="125"/>
      <c r="L901" s="112"/>
      <c r="M901" s="99"/>
      <c r="N901" s="99"/>
      <c r="P901" s="99"/>
      <c r="Q901" s="99"/>
      <c r="AUX901" s="102"/>
      <c r="AUY901" s="102"/>
      <c r="AUZ901" s="102"/>
      <c r="AVA901" s="102"/>
      <c r="AVB901" s="102"/>
      <c r="AVC901" s="102"/>
      <c r="AVD901" s="102"/>
      <c r="AVE901" s="102"/>
      <c r="AVF901" s="102"/>
      <c r="AVG901" s="102"/>
      <c r="AVH901" s="102"/>
      <c r="AVI901" s="102"/>
      <c r="AVJ901" s="102"/>
      <c r="AVK901" s="102"/>
      <c r="AVL901" s="102"/>
      <c r="AVM901" s="102"/>
      <c r="AVN901" s="102"/>
      <c r="AVO901" s="102"/>
      <c r="AVP901" s="102"/>
      <c r="AVQ901" s="102"/>
      <c r="AVR901" s="102"/>
      <c r="AVS901" s="102"/>
      <c r="AVT901" s="102"/>
      <c r="AVU901" s="102"/>
      <c r="AVV901" s="102"/>
      <c r="AVW901" s="102"/>
      <c r="AVX901" s="102"/>
    </row>
    <row r="902" spans="1:17 1246:1272" s="97" customFormat="1" x14ac:dyDescent="0.3">
      <c r="A902" s="96"/>
      <c r="C902" s="98"/>
      <c r="D902" s="93"/>
      <c r="E902" s="93"/>
      <c r="F902" s="93"/>
      <c r="G902" s="86"/>
      <c r="H902" s="126"/>
      <c r="I902" s="123"/>
      <c r="J902" s="124"/>
      <c r="K902" s="125"/>
      <c r="L902" s="112"/>
      <c r="M902" s="99"/>
      <c r="N902" s="99"/>
      <c r="P902" s="99"/>
      <c r="Q902" s="99"/>
      <c r="AUX902" s="102"/>
      <c r="AUY902" s="102"/>
      <c r="AUZ902" s="102"/>
      <c r="AVA902" s="102"/>
      <c r="AVB902" s="102"/>
      <c r="AVC902" s="102"/>
      <c r="AVD902" s="102"/>
      <c r="AVE902" s="102"/>
      <c r="AVF902" s="102"/>
      <c r="AVG902" s="102"/>
      <c r="AVH902" s="102"/>
      <c r="AVI902" s="102"/>
      <c r="AVJ902" s="102"/>
      <c r="AVK902" s="102"/>
      <c r="AVL902" s="102"/>
      <c r="AVM902" s="102"/>
      <c r="AVN902" s="102"/>
      <c r="AVO902" s="102"/>
      <c r="AVP902" s="102"/>
      <c r="AVQ902" s="102"/>
      <c r="AVR902" s="102"/>
      <c r="AVS902" s="102"/>
      <c r="AVT902" s="102"/>
      <c r="AVU902" s="102"/>
      <c r="AVV902" s="102"/>
      <c r="AVW902" s="102"/>
      <c r="AVX902" s="102"/>
    </row>
    <row r="903" spans="1:17 1246:1272" s="97" customFormat="1" x14ac:dyDescent="0.3">
      <c r="A903" s="96"/>
      <c r="C903" s="98"/>
      <c r="D903" s="93"/>
      <c r="E903" s="93"/>
      <c r="F903" s="93"/>
      <c r="G903" s="86"/>
      <c r="H903" s="126"/>
      <c r="I903" s="123"/>
      <c r="J903" s="124"/>
      <c r="K903" s="125"/>
      <c r="L903" s="112"/>
      <c r="M903" s="99"/>
      <c r="N903" s="99"/>
      <c r="P903" s="99"/>
      <c r="Q903" s="99"/>
      <c r="AUX903" s="102"/>
      <c r="AUY903" s="102"/>
      <c r="AUZ903" s="102"/>
      <c r="AVA903" s="102"/>
      <c r="AVB903" s="102"/>
      <c r="AVC903" s="102"/>
      <c r="AVD903" s="102"/>
      <c r="AVE903" s="102"/>
      <c r="AVF903" s="102"/>
      <c r="AVG903" s="102"/>
      <c r="AVH903" s="102"/>
      <c r="AVI903" s="102"/>
      <c r="AVJ903" s="102"/>
      <c r="AVK903" s="102"/>
      <c r="AVL903" s="102"/>
      <c r="AVM903" s="102"/>
      <c r="AVN903" s="102"/>
      <c r="AVO903" s="102"/>
      <c r="AVP903" s="102"/>
      <c r="AVQ903" s="102"/>
      <c r="AVR903" s="102"/>
      <c r="AVS903" s="102"/>
      <c r="AVT903" s="102"/>
      <c r="AVU903" s="102"/>
      <c r="AVV903" s="102"/>
      <c r="AVW903" s="102"/>
      <c r="AVX903" s="102"/>
    </row>
    <row r="904" spans="1:17 1246:1272" s="97" customFormat="1" x14ac:dyDescent="0.3">
      <c r="A904" s="96"/>
      <c r="C904" s="98"/>
      <c r="D904" s="93"/>
      <c r="E904" s="93"/>
      <c r="F904" s="93"/>
      <c r="G904" s="86"/>
      <c r="H904" s="126"/>
      <c r="I904" s="123"/>
      <c r="J904" s="124"/>
      <c r="K904" s="125"/>
      <c r="L904" s="112"/>
      <c r="M904" s="99"/>
      <c r="N904" s="99"/>
      <c r="P904" s="99"/>
      <c r="Q904" s="99"/>
      <c r="AUX904" s="102"/>
      <c r="AUY904" s="102"/>
      <c r="AUZ904" s="102"/>
      <c r="AVA904" s="102"/>
      <c r="AVB904" s="102"/>
      <c r="AVC904" s="102"/>
      <c r="AVD904" s="102"/>
      <c r="AVE904" s="102"/>
      <c r="AVF904" s="102"/>
      <c r="AVG904" s="102"/>
      <c r="AVH904" s="102"/>
      <c r="AVI904" s="102"/>
      <c r="AVJ904" s="102"/>
      <c r="AVK904" s="102"/>
      <c r="AVL904" s="102"/>
      <c r="AVM904" s="102"/>
      <c r="AVN904" s="102"/>
      <c r="AVO904" s="102"/>
      <c r="AVP904" s="102"/>
      <c r="AVQ904" s="102"/>
      <c r="AVR904" s="102"/>
      <c r="AVS904" s="102"/>
      <c r="AVT904" s="102"/>
      <c r="AVU904" s="102"/>
      <c r="AVV904" s="102"/>
      <c r="AVW904" s="102"/>
      <c r="AVX904" s="102"/>
    </row>
    <row r="905" spans="1:17 1246:1272" s="97" customFormat="1" x14ac:dyDescent="0.3">
      <c r="A905" s="96"/>
      <c r="C905" s="98"/>
      <c r="D905" s="93"/>
      <c r="E905" s="93"/>
      <c r="F905" s="93"/>
      <c r="G905" s="86"/>
      <c r="H905" s="126"/>
      <c r="I905" s="123"/>
      <c r="J905" s="124"/>
      <c r="K905" s="125"/>
      <c r="L905" s="112"/>
      <c r="M905" s="99"/>
      <c r="N905" s="99"/>
      <c r="P905" s="99"/>
      <c r="Q905" s="99"/>
      <c r="AUX905" s="102"/>
      <c r="AUY905" s="102"/>
      <c r="AUZ905" s="102"/>
      <c r="AVA905" s="102"/>
      <c r="AVB905" s="102"/>
      <c r="AVC905" s="102"/>
      <c r="AVD905" s="102"/>
      <c r="AVE905" s="102"/>
      <c r="AVF905" s="102"/>
      <c r="AVG905" s="102"/>
      <c r="AVH905" s="102"/>
      <c r="AVI905" s="102"/>
      <c r="AVJ905" s="102"/>
      <c r="AVK905" s="102"/>
      <c r="AVL905" s="102"/>
      <c r="AVM905" s="102"/>
      <c r="AVN905" s="102"/>
      <c r="AVO905" s="102"/>
      <c r="AVP905" s="102"/>
      <c r="AVQ905" s="102"/>
      <c r="AVR905" s="102"/>
      <c r="AVS905" s="102"/>
      <c r="AVT905" s="102"/>
      <c r="AVU905" s="102"/>
      <c r="AVV905" s="102"/>
      <c r="AVW905" s="102"/>
      <c r="AVX905" s="102"/>
    </row>
    <row r="906" spans="1:17 1246:1272" s="97" customFormat="1" x14ac:dyDescent="0.3">
      <c r="A906" s="96"/>
      <c r="C906" s="98"/>
      <c r="D906" s="93"/>
      <c r="E906" s="93"/>
      <c r="F906" s="93"/>
      <c r="G906" s="86"/>
      <c r="H906" s="126"/>
      <c r="I906" s="123"/>
      <c r="J906" s="124"/>
      <c r="K906" s="125"/>
      <c r="L906" s="112"/>
      <c r="M906" s="99"/>
      <c r="N906" s="99"/>
      <c r="P906" s="99"/>
      <c r="Q906" s="99"/>
      <c r="AUX906" s="102"/>
      <c r="AUY906" s="102"/>
      <c r="AUZ906" s="102"/>
      <c r="AVA906" s="102"/>
      <c r="AVB906" s="102"/>
      <c r="AVC906" s="102"/>
      <c r="AVD906" s="102"/>
      <c r="AVE906" s="102"/>
      <c r="AVF906" s="102"/>
      <c r="AVG906" s="102"/>
      <c r="AVH906" s="102"/>
      <c r="AVI906" s="102"/>
      <c r="AVJ906" s="102"/>
      <c r="AVK906" s="102"/>
      <c r="AVL906" s="102"/>
      <c r="AVM906" s="102"/>
      <c r="AVN906" s="102"/>
      <c r="AVO906" s="102"/>
      <c r="AVP906" s="102"/>
      <c r="AVQ906" s="102"/>
      <c r="AVR906" s="102"/>
      <c r="AVS906" s="102"/>
      <c r="AVT906" s="102"/>
      <c r="AVU906" s="102"/>
      <c r="AVV906" s="102"/>
      <c r="AVW906" s="102"/>
      <c r="AVX906" s="102"/>
    </row>
    <row r="907" spans="1:17 1246:1272" s="97" customFormat="1" x14ac:dyDescent="0.3">
      <c r="A907" s="96"/>
      <c r="C907" s="98"/>
      <c r="D907" s="93"/>
      <c r="E907" s="93"/>
      <c r="F907" s="93"/>
      <c r="G907" s="86"/>
      <c r="H907" s="126"/>
      <c r="I907" s="123"/>
      <c r="J907" s="124"/>
      <c r="K907" s="125"/>
      <c r="L907" s="112"/>
      <c r="M907" s="99"/>
      <c r="N907" s="99"/>
      <c r="P907" s="99"/>
      <c r="Q907" s="99"/>
      <c r="AUX907" s="102"/>
      <c r="AUY907" s="102"/>
      <c r="AUZ907" s="102"/>
      <c r="AVA907" s="102"/>
      <c r="AVB907" s="102"/>
      <c r="AVC907" s="102"/>
      <c r="AVD907" s="102"/>
      <c r="AVE907" s="102"/>
      <c r="AVF907" s="102"/>
      <c r="AVG907" s="102"/>
      <c r="AVH907" s="102"/>
      <c r="AVI907" s="102"/>
      <c r="AVJ907" s="102"/>
      <c r="AVK907" s="102"/>
      <c r="AVL907" s="102"/>
      <c r="AVM907" s="102"/>
      <c r="AVN907" s="102"/>
      <c r="AVO907" s="102"/>
      <c r="AVP907" s="102"/>
      <c r="AVQ907" s="102"/>
      <c r="AVR907" s="102"/>
      <c r="AVS907" s="102"/>
      <c r="AVT907" s="102"/>
      <c r="AVU907" s="102"/>
      <c r="AVV907" s="102"/>
      <c r="AVW907" s="102"/>
      <c r="AVX907" s="102"/>
    </row>
    <row r="908" spans="1:17 1246:1272" s="97" customFormat="1" x14ac:dyDescent="0.3">
      <c r="A908" s="96"/>
      <c r="C908" s="98"/>
      <c r="D908" s="93"/>
      <c r="E908" s="93"/>
      <c r="F908" s="93"/>
      <c r="G908" s="86"/>
      <c r="H908" s="126"/>
      <c r="I908" s="123"/>
      <c r="J908" s="124"/>
      <c r="K908" s="125"/>
      <c r="L908" s="112"/>
      <c r="M908" s="99"/>
      <c r="N908" s="99"/>
      <c r="P908" s="99"/>
      <c r="Q908" s="99"/>
      <c r="AUX908" s="102"/>
      <c r="AUY908" s="102"/>
      <c r="AUZ908" s="102"/>
      <c r="AVA908" s="102"/>
      <c r="AVB908" s="102"/>
      <c r="AVC908" s="102"/>
      <c r="AVD908" s="102"/>
      <c r="AVE908" s="102"/>
      <c r="AVF908" s="102"/>
      <c r="AVG908" s="102"/>
      <c r="AVH908" s="102"/>
      <c r="AVI908" s="102"/>
      <c r="AVJ908" s="102"/>
      <c r="AVK908" s="102"/>
      <c r="AVL908" s="102"/>
      <c r="AVM908" s="102"/>
      <c r="AVN908" s="102"/>
      <c r="AVO908" s="102"/>
      <c r="AVP908" s="102"/>
      <c r="AVQ908" s="102"/>
      <c r="AVR908" s="102"/>
      <c r="AVS908" s="102"/>
      <c r="AVT908" s="102"/>
      <c r="AVU908" s="102"/>
      <c r="AVV908" s="102"/>
      <c r="AVW908" s="102"/>
      <c r="AVX908" s="102"/>
    </row>
    <row r="909" spans="1:17 1246:1272" s="97" customFormat="1" x14ac:dyDescent="0.3">
      <c r="A909" s="96"/>
      <c r="C909" s="98"/>
      <c r="D909" s="93"/>
      <c r="E909" s="93"/>
      <c r="F909" s="93"/>
      <c r="G909" s="86"/>
      <c r="H909" s="126"/>
      <c r="I909" s="123"/>
      <c r="J909" s="124"/>
      <c r="K909" s="125"/>
      <c r="L909" s="112"/>
      <c r="M909" s="99"/>
      <c r="N909" s="99"/>
      <c r="P909" s="99"/>
      <c r="Q909" s="99"/>
      <c r="AUX909" s="102"/>
      <c r="AUY909" s="102"/>
      <c r="AUZ909" s="102"/>
      <c r="AVA909" s="102"/>
      <c r="AVB909" s="102"/>
      <c r="AVC909" s="102"/>
      <c r="AVD909" s="102"/>
      <c r="AVE909" s="102"/>
      <c r="AVF909" s="102"/>
      <c r="AVG909" s="102"/>
      <c r="AVH909" s="102"/>
      <c r="AVI909" s="102"/>
      <c r="AVJ909" s="102"/>
      <c r="AVK909" s="102"/>
      <c r="AVL909" s="102"/>
      <c r="AVM909" s="102"/>
      <c r="AVN909" s="102"/>
      <c r="AVO909" s="102"/>
      <c r="AVP909" s="102"/>
      <c r="AVQ909" s="102"/>
      <c r="AVR909" s="102"/>
      <c r="AVS909" s="102"/>
      <c r="AVT909" s="102"/>
      <c r="AVU909" s="102"/>
      <c r="AVV909" s="102"/>
      <c r="AVW909" s="102"/>
      <c r="AVX909" s="102"/>
    </row>
    <row r="910" spans="1:17 1246:1272" s="97" customFormat="1" x14ac:dyDescent="0.3">
      <c r="A910" s="96"/>
      <c r="C910" s="98"/>
      <c r="D910" s="93"/>
      <c r="E910" s="93"/>
      <c r="F910" s="93"/>
      <c r="G910" s="86"/>
      <c r="H910" s="126"/>
      <c r="I910" s="123"/>
      <c r="J910" s="124"/>
      <c r="K910" s="125"/>
      <c r="L910" s="112"/>
      <c r="M910" s="99"/>
      <c r="N910" s="99"/>
      <c r="P910" s="99"/>
      <c r="Q910" s="99"/>
      <c r="AUX910" s="102"/>
      <c r="AUY910" s="102"/>
      <c r="AUZ910" s="102"/>
      <c r="AVA910" s="102"/>
      <c r="AVB910" s="102"/>
      <c r="AVC910" s="102"/>
      <c r="AVD910" s="102"/>
      <c r="AVE910" s="102"/>
      <c r="AVF910" s="102"/>
      <c r="AVG910" s="102"/>
      <c r="AVH910" s="102"/>
      <c r="AVI910" s="102"/>
      <c r="AVJ910" s="102"/>
      <c r="AVK910" s="102"/>
      <c r="AVL910" s="102"/>
      <c r="AVM910" s="102"/>
      <c r="AVN910" s="102"/>
      <c r="AVO910" s="102"/>
      <c r="AVP910" s="102"/>
      <c r="AVQ910" s="102"/>
      <c r="AVR910" s="102"/>
      <c r="AVS910" s="102"/>
      <c r="AVT910" s="102"/>
      <c r="AVU910" s="102"/>
      <c r="AVV910" s="102"/>
      <c r="AVW910" s="102"/>
      <c r="AVX910" s="102"/>
    </row>
    <row r="911" spans="1:17 1246:1272" s="97" customFormat="1" x14ac:dyDescent="0.3">
      <c r="A911" s="96"/>
      <c r="C911" s="98"/>
      <c r="D911" s="93"/>
      <c r="E911" s="93"/>
      <c r="F911" s="93"/>
      <c r="G911" s="86"/>
      <c r="H911" s="126"/>
      <c r="I911" s="123"/>
      <c r="J911" s="124"/>
      <c r="K911" s="125"/>
      <c r="L911" s="112"/>
      <c r="M911" s="99"/>
      <c r="N911" s="99"/>
      <c r="P911" s="99"/>
      <c r="Q911" s="99"/>
      <c r="AUX911" s="102"/>
      <c r="AUY911" s="102"/>
      <c r="AUZ911" s="102"/>
      <c r="AVA911" s="102"/>
      <c r="AVB911" s="102"/>
      <c r="AVC911" s="102"/>
      <c r="AVD911" s="102"/>
      <c r="AVE911" s="102"/>
      <c r="AVF911" s="102"/>
      <c r="AVG911" s="102"/>
      <c r="AVH911" s="102"/>
      <c r="AVI911" s="102"/>
      <c r="AVJ911" s="102"/>
      <c r="AVK911" s="102"/>
      <c r="AVL911" s="102"/>
      <c r="AVM911" s="102"/>
      <c r="AVN911" s="102"/>
      <c r="AVO911" s="102"/>
      <c r="AVP911" s="102"/>
      <c r="AVQ911" s="102"/>
      <c r="AVR911" s="102"/>
      <c r="AVS911" s="102"/>
      <c r="AVT911" s="102"/>
      <c r="AVU911" s="102"/>
      <c r="AVV911" s="102"/>
      <c r="AVW911" s="102"/>
      <c r="AVX911" s="102"/>
    </row>
    <row r="912" spans="1:17 1246:1272" s="97" customFormat="1" x14ac:dyDescent="0.3">
      <c r="A912" s="96"/>
      <c r="C912" s="98"/>
      <c r="D912" s="93"/>
      <c r="E912" s="93"/>
      <c r="F912" s="93"/>
      <c r="G912" s="86"/>
      <c r="H912" s="126"/>
      <c r="I912" s="123"/>
      <c r="J912" s="124"/>
      <c r="K912" s="125"/>
      <c r="L912" s="112"/>
      <c r="M912" s="99"/>
      <c r="N912" s="99"/>
      <c r="P912" s="99"/>
      <c r="Q912" s="99"/>
      <c r="AUX912" s="102"/>
      <c r="AUY912" s="102"/>
      <c r="AUZ912" s="102"/>
      <c r="AVA912" s="102"/>
      <c r="AVB912" s="102"/>
      <c r="AVC912" s="102"/>
      <c r="AVD912" s="102"/>
      <c r="AVE912" s="102"/>
      <c r="AVF912" s="102"/>
      <c r="AVG912" s="102"/>
      <c r="AVH912" s="102"/>
      <c r="AVI912" s="102"/>
      <c r="AVJ912" s="102"/>
      <c r="AVK912" s="102"/>
      <c r="AVL912" s="102"/>
      <c r="AVM912" s="102"/>
      <c r="AVN912" s="102"/>
      <c r="AVO912" s="102"/>
      <c r="AVP912" s="102"/>
      <c r="AVQ912" s="102"/>
      <c r="AVR912" s="102"/>
      <c r="AVS912" s="102"/>
      <c r="AVT912" s="102"/>
      <c r="AVU912" s="102"/>
      <c r="AVV912" s="102"/>
      <c r="AVW912" s="102"/>
      <c r="AVX912" s="102"/>
    </row>
    <row r="913" spans="1:17 1246:1272" s="97" customFormat="1" x14ac:dyDescent="0.3">
      <c r="A913" s="96"/>
      <c r="C913" s="98"/>
      <c r="D913" s="93"/>
      <c r="E913" s="93"/>
      <c r="F913" s="93"/>
      <c r="G913" s="86"/>
      <c r="H913" s="126"/>
      <c r="I913" s="123"/>
      <c r="J913" s="124"/>
      <c r="K913" s="125"/>
      <c r="L913" s="112"/>
      <c r="M913" s="99"/>
      <c r="N913" s="99"/>
      <c r="P913" s="99"/>
      <c r="Q913" s="99"/>
      <c r="AUX913" s="102"/>
      <c r="AUY913" s="102"/>
      <c r="AUZ913" s="102"/>
      <c r="AVA913" s="102"/>
      <c r="AVB913" s="102"/>
      <c r="AVC913" s="102"/>
      <c r="AVD913" s="102"/>
      <c r="AVE913" s="102"/>
      <c r="AVF913" s="102"/>
      <c r="AVG913" s="102"/>
      <c r="AVH913" s="102"/>
      <c r="AVI913" s="102"/>
      <c r="AVJ913" s="102"/>
      <c r="AVK913" s="102"/>
      <c r="AVL913" s="102"/>
      <c r="AVM913" s="102"/>
      <c r="AVN913" s="102"/>
      <c r="AVO913" s="102"/>
      <c r="AVP913" s="102"/>
      <c r="AVQ913" s="102"/>
      <c r="AVR913" s="102"/>
      <c r="AVS913" s="102"/>
      <c r="AVT913" s="102"/>
      <c r="AVU913" s="102"/>
      <c r="AVV913" s="102"/>
      <c r="AVW913" s="102"/>
      <c r="AVX913" s="102"/>
    </row>
    <row r="914" spans="1:17 1246:1272" s="97" customFormat="1" x14ac:dyDescent="0.3">
      <c r="A914" s="96"/>
      <c r="C914" s="98"/>
      <c r="D914" s="93"/>
      <c r="E914" s="93"/>
      <c r="F914" s="93"/>
      <c r="G914" s="86"/>
      <c r="H914" s="126"/>
      <c r="I914" s="123"/>
      <c r="J914" s="124"/>
      <c r="K914" s="125"/>
      <c r="L914" s="112"/>
      <c r="M914" s="99"/>
      <c r="N914" s="99"/>
      <c r="P914" s="99"/>
      <c r="Q914" s="99"/>
      <c r="AUX914" s="102"/>
      <c r="AUY914" s="102"/>
      <c r="AUZ914" s="102"/>
      <c r="AVA914" s="102"/>
      <c r="AVB914" s="102"/>
      <c r="AVC914" s="102"/>
      <c r="AVD914" s="102"/>
      <c r="AVE914" s="102"/>
      <c r="AVF914" s="102"/>
      <c r="AVG914" s="102"/>
      <c r="AVH914" s="102"/>
      <c r="AVI914" s="102"/>
      <c r="AVJ914" s="102"/>
      <c r="AVK914" s="102"/>
      <c r="AVL914" s="102"/>
      <c r="AVM914" s="102"/>
      <c r="AVN914" s="102"/>
      <c r="AVO914" s="102"/>
      <c r="AVP914" s="102"/>
      <c r="AVQ914" s="102"/>
      <c r="AVR914" s="102"/>
      <c r="AVS914" s="102"/>
      <c r="AVT914" s="102"/>
      <c r="AVU914" s="102"/>
      <c r="AVV914" s="102"/>
      <c r="AVW914" s="102"/>
      <c r="AVX914" s="102"/>
    </row>
    <row r="915" spans="1:17 1246:1272" s="97" customFormat="1" x14ac:dyDescent="0.3">
      <c r="A915" s="96"/>
      <c r="C915" s="98"/>
      <c r="D915" s="93"/>
      <c r="E915" s="93"/>
      <c r="F915" s="93"/>
      <c r="G915" s="86"/>
      <c r="H915" s="126"/>
      <c r="I915" s="123"/>
      <c r="J915" s="124"/>
      <c r="K915" s="125"/>
      <c r="L915" s="112"/>
      <c r="M915" s="99"/>
      <c r="N915" s="99"/>
      <c r="P915" s="99"/>
      <c r="Q915" s="99"/>
      <c r="AUX915" s="102"/>
      <c r="AUY915" s="102"/>
      <c r="AUZ915" s="102"/>
      <c r="AVA915" s="102"/>
      <c r="AVB915" s="102"/>
      <c r="AVC915" s="102"/>
      <c r="AVD915" s="102"/>
      <c r="AVE915" s="102"/>
      <c r="AVF915" s="102"/>
      <c r="AVG915" s="102"/>
      <c r="AVH915" s="102"/>
      <c r="AVI915" s="102"/>
      <c r="AVJ915" s="102"/>
      <c r="AVK915" s="102"/>
      <c r="AVL915" s="102"/>
      <c r="AVM915" s="102"/>
      <c r="AVN915" s="102"/>
      <c r="AVO915" s="102"/>
      <c r="AVP915" s="102"/>
      <c r="AVQ915" s="102"/>
      <c r="AVR915" s="102"/>
      <c r="AVS915" s="102"/>
      <c r="AVT915" s="102"/>
      <c r="AVU915" s="102"/>
      <c r="AVV915" s="102"/>
      <c r="AVW915" s="102"/>
      <c r="AVX915" s="102"/>
    </row>
    <row r="916" spans="1:17 1246:1272" s="97" customFormat="1" x14ac:dyDescent="0.3">
      <c r="A916" s="96"/>
      <c r="C916" s="98"/>
      <c r="D916" s="93"/>
      <c r="E916" s="93"/>
      <c r="F916" s="93"/>
      <c r="G916" s="86"/>
      <c r="H916" s="126"/>
      <c r="I916" s="123"/>
      <c r="J916" s="124"/>
      <c r="K916" s="125"/>
      <c r="L916" s="112"/>
      <c r="M916" s="99"/>
      <c r="N916" s="99"/>
      <c r="P916" s="99"/>
      <c r="Q916" s="99"/>
      <c r="AUX916" s="102"/>
      <c r="AUY916" s="102"/>
      <c r="AUZ916" s="102"/>
      <c r="AVA916" s="102"/>
      <c r="AVB916" s="102"/>
      <c r="AVC916" s="102"/>
      <c r="AVD916" s="102"/>
      <c r="AVE916" s="102"/>
      <c r="AVF916" s="102"/>
      <c r="AVG916" s="102"/>
      <c r="AVH916" s="102"/>
      <c r="AVI916" s="102"/>
      <c r="AVJ916" s="102"/>
      <c r="AVK916" s="102"/>
      <c r="AVL916" s="102"/>
      <c r="AVM916" s="102"/>
      <c r="AVN916" s="102"/>
      <c r="AVO916" s="102"/>
      <c r="AVP916" s="102"/>
      <c r="AVQ916" s="102"/>
      <c r="AVR916" s="102"/>
      <c r="AVS916" s="102"/>
      <c r="AVT916" s="102"/>
      <c r="AVU916" s="102"/>
      <c r="AVV916" s="102"/>
      <c r="AVW916" s="102"/>
      <c r="AVX916" s="102"/>
    </row>
    <row r="917" spans="1:17 1246:1272" s="97" customFormat="1" x14ac:dyDescent="0.3">
      <c r="A917" s="96"/>
      <c r="C917" s="98"/>
      <c r="D917" s="93"/>
      <c r="E917" s="93"/>
      <c r="F917" s="93"/>
      <c r="G917" s="86"/>
      <c r="H917" s="126"/>
      <c r="I917" s="123"/>
      <c r="J917" s="124"/>
      <c r="K917" s="125"/>
      <c r="L917" s="112"/>
      <c r="M917" s="99"/>
      <c r="N917" s="99"/>
      <c r="P917" s="99"/>
      <c r="Q917" s="99"/>
      <c r="AUX917" s="102"/>
      <c r="AUY917" s="102"/>
      <c r="AUZ917" s="102"/>
      <c r="AVA917" s="102"/>
      <c r="AVB917" s="102"/>
      <c r="AVC917" s="102"/>
      <c r="AVD917" s="102"/>
      <c r="AVE917" s="102"/>
      <c r="AVF917" s="102"/>
      <c r="AVG917" s="102"/>
      <c r="AVH917" s="102"/>
      <c r="AVI917" s="102"/>
      <c r="AVJ917" s="102"/>
      <c r="AVK917" s="102"/>
      <c r="AVL917" s="102"/>
      <c r="AVM917" s="102"/>
      <c r="AVN917" s="102"/>
      <c r="AVO917" s="102"/>
      <c r="AVP917" s="102"/>
      <c r="AVQ917" s="102"/>
      <c r="AVR917" s="102"/>
      <c r="AVS917" s="102"/>
      <c r="AVT917" s="102"/>
      <c r="AVU917" s="102"/>
      <c r="AVV917" s="102"/>
      <c r="AVW917" s="102"/>
      <c r="AVX917" s="102"/>
    </row>
    <row r="918" spans="1:17 1246:1272" s="97" customFormat="1" x14ac:dyDescent="0.3">
      <c r="A918" s="96"/>
      <c r="C918" s="98"/>
      <c r="D918" s="93"/>
      <c r="E918" s="93"/>
      <c r="F918" s="93"/>
      <c r="G918" s="86"/>
      <c r="H918" s="126"/>
      <c r="I918" s="123"/>
      <c r="J918" s="124"/>
      <c r="K918" s="125"/>
      <c r="L918" s="112"/>
      <c r="M918" s="99"/>
      <c r="N918" s="99"/>
      <c r="P918" s="99"/>
      <c r="Q918" s="99"/>
      <c r="AUX918" s="102"/>
      <c r="AUY918" s="102"/>
      <c r="AUZ918" s="102"/>
      <c r="AVA918" s="102"/>
      <c r="AVB918" s="102"/>
      <c r="AVC918" s="102"/>
      <c r="AVD918" s="102"/>
      <c r="AVE918" s="102"/>
      <c r="AVF918" s="102"/>
      <c r="AVG918" s="102"/>
      <c r="AVH918" s="102"/>
      <c r="AVI918" s="102"/>
      <c r="AVJ918" s="102"/>
      <c r="AVK918" s="102"/>
      <c r="AVL918" s="102"/>
      <c r="AVM918" s="102"/>
      <c r="AVN918" s="102"/>
      <c r="AVO918" s="102"/>
      <c r="AVP918" s="102"/>
      <c r="AVQ918" s="102"/>
      <c r="AVR918" s="102"/>
      <c r="AVS918" s="102"/>
      <c r="AVT918" s="102"/>
      <c r="AVU918" s="102"/>
      <c r="AVV918" s="102"/>
      <c r="AVW918" s="102"/>
      <c r="AVX918" s="102"/>
    </row>
    <row r="919" spans="1:17 1246:1272" s="97" customFormat="1" x14ac:dyDescent="0.3">
      <c r="A919" s="96"/>
      <c r="C919" s="98"/>
      <c r="D919" s="93"/>
      <c r="E919" s="93"/>
      <c r="F919" s="93"/>
      <c r="G919" s="86"/>
      <c r="H919" s="126"/>
      <c r="I919" s="123"/>
      <c r="J919" s="124"/>
      <c r="K919" s="125"/>
      <c r="L919" s="112"/>
      <c r="M919" s="99"/>
      <c r="N919" s="99"/>
      <c r="P919" s="99"/>
      <c r="Q919" s="99"/>
      <c r="AUX919" s="102"/>
      <c r="AUY919" s="102"/>
      <c r="AUZ919" s="102"/>
      <c r="AVA919" s="102"/>
      <c r="AVB919" s="102"/>
      <c r="AVC919" s="102"/>
      <c r="AVD919" s="102"/>
      <c r="AVE919" s="102"/>
      <c r="AVF919" s="102"/>
      <c r="AVG919" s="102"/>
      <c r="AVH919" s="102"/>
      <c r="AVI919" s="102"/>
      <c r="AVJ919" s="102"/>
      <c r="AVK919" s="102"/>
      <c r="AVL919" s="102"/>
      <c r="AVM919" s="102"/>
      <c r="AVN919" s="102"/>
      <c r="AVO919" s="102"/>
      <c r="AVP919" s="102"/>
      <c r="AVQ919" s="102"/>
      <c r="AVR919" s="102"/>
      <c r="AVS919" s="102"/>
      <c r="AVT919" s="102"/>
      <c r="AVU919" s="102"/>
      <c r="AVV919" s="102"/>
      <c r="AVW919" s="102"/>
      <c r="AVX919" s="102"/>
    </row>
    <row r="920" spans="1:17 1246:1272" s="97" customFormat="1" x14ac:dyDescent="0.3">
      <c r="A920" s="96"/>
      <c r="C920" s="98"/>
      <c r="D920" s="93"/>
      <c r="E920" s="93"/>
      <c r="F920" s="93"/>
      <c r="G920" s="86"/>
      <c r="H920" s="126"/>
      <c r="I920" s="123"/>
      <c r="J920" s="124"/>
      <c r="K920" s="125"/>
      <c r="L920" s="112"/>
      <c r="M920" s="99"/>
      <c r="N920" s="99"/>
      <c r="P920" s="99"/>
      <c r="Q920" s="99"/>
      <c r="AUX920" s="102"/>
      <c r="AUY920" s="102"/>
      <c r="AUZ920" s="102"/>
      <c r="AVA920" s="102"/>
      <c r="AVB920" s="102"/>
      <c r="AVC920" s="102"/>
      <c r="AVD920" s="102"/>
      <c r="AVE920" s="102"/>
      <c r="AVF920" s="102"/>
      <c r="AVG920" s="102"/>
      <c r="AVH920" s="102"/>
      <c r="AVI920" s="102"/>
      <c r="AVJ920" s="102"/>
      <c r="AVK920" s="102"/>
      <c r="AVL920" s="102"/>
      <c r="AVM920" s="102"/>
      <c r="AVN920" s="102"/>
      <c r="AVO920" s="102"/>
      <c r="AVP920" s="102"/>
      <c r="AVQ920" s="102"/>
      <c r="AVR920" s="102"/>
      <c r="AVS920" s="102"/>
      <c r="AVT920" s="102"/>
      <c r="AVU920" s="102"/>
      <c r="AVV920" s="102"/>
      <c r="AVW920" s="102"/>
      <c r="AVX920" s="102"/>
    </row>
    <row r="921" spans="1:17 1246:1272" s="97" customFormat="1" x14ac:dyDescent="0.3">
      <c r="A921" s="96"/>
      <c r="C921" s="98"/>
      <c r="D921" s="93"/>
      <c r="E921" s="93"/>
      <c r="F921" s="93"/>
      <c r="G921" s="86"/>
      <c r="H921" s="126"/>
      <c r="I921" s="123"/>
      <c r="J921" s="124"/>
      <c r="K921" s="125"/>
      <c r="L921" s="112"/>
      <c r="M921" s="99"/>
      <c r="N921" s="99"/>
      <c r="P921" s="99"/>
      <c r="Q921" s="99"/>
      <c r="AUX921" s="102"/>
      <c r="AUY921" s="102"/>
      <c r="AUZ921" s="102"/>
      <c r="AVA921" s="102"/>
      <c r="AVB921" s="102"/>
      <c r="AVC921" s="102"/>
      <c r="AVD921" s="102"/>
      <c r="AVE921" s="102"/>
      <c r="AVF921" s="102"/>
      <c r="AVG921" s="102"/>
      <c r="AVH921" s="102"/>
      <c r="AVI921" s="102"/>
      <c r="AVJ921" s="102"/>
      <c r="AVK921" s="102"/>
      <c r="AVL921" s="102"/>
      <c r="AVM921" s="102"/>
      <c r="AVN921" s="102"/>
      <c r="AVO921" s="102"/>
      <c r="AVP921" s="102"/>
      <c r="AVQ921" s="102"/>
      <c r="AVR921" s="102"/>
      <c r="AVS921" s="102"/>
      <c r="AVT921" s="102"/>
      <c r="AVU921" s="102"/>
      <c r="AVV921" s="102"/>
      <c r="AVW921" s="102"/>
      <c r="AVX921" s="102"/>
    </row>
    <row r="922" spans="1:17 1246:1272" s="97" customFormat="1" x14ac:dyDescent="0.3">
      <c r="A922" s="96"/>
      <c r="C922" s="98"/>
      <c r="D922" s="93"/>
      <c r="E922" s="93"/>
      <c r="F922" s="93"/>
      <c r="G922" s="86"/>
      <c r="H922" s="126"/>
      <c r="I922" s="123"/>
      <c r="J922" s="124"/>
      <c r="K922" s="125"/>
      <c r="L922" s="112"/>
      <c r="M922" s="99"/>
      <c r="N922" s="99"/>
      <c r="P922" s="99"/>
      <c r="Q922" s="99"/>
      <c r="AUX922" s="102"/>
      <c r="AUY922" s="102"/>
      <c r="AUZ922" s="102"/>
      <c r="AVA922" s="102"/>
      <c r="AVB922" s="102"/>
      <c r="AVC922" s="102"/>
      <c r="AVD922" s="102"/>
      <c r="AVE922" s="102"/>
      <c r="AVF922" s="102"/>
      <c r="AVG922" s="102"/>
      <c r="AVH922" s="102"/>
      <c r="AVI922" s="102"/>
      <c r="AVJ922" s="102"/>
      <c r="AVK922" s="102"/>
      <c r="AVL922" s="102"/>
      <c r="AVM922" s="102"/>
      <c r="AVN922" s="102"/>
      <c r="AVO922" s="102"/>
      <c r="AVP922" s="102"/>
      <c r="AVQ922" s="102"/>
      <c r="AVR922" s="102"/>
      <c r="AVS922" s="102"/>
      <c r="AVT922" s="102"/>
      <c r="AVU922" s="102"/>
      <c r="AVV922" s="102"/>
      <c r="AVW922" s="102"/>
      <c r="AVX922" s="102"/>
    </row>
    <row r="923" spans="1:17 1246:1272" s="97" customFormat="1" x14ac:dyDescent="0.3">
      <c r="A923" s="96"/>
      <c r="C923" s="98"/>
      <c r="D923" s="93"/>
      <c r="E923" s="93"/>
      <c r="F923" s="93"/>
      <c r="G923" s="86"/>
      <c r="H923" s="126"/>
      <c r="I923" s="123"/>
      <c r="J923" s="124"/>
      <c r="K923" s="125"/>
      <c r="L923" s="112"/>
      <c r="M923" s="99"/>
      <c r="N923" s="99"/>
      <c r="P923" s="99"/>
      <c r="Q923" s="99"/>
      <c r="AUX923" s="102"/>
      <c r="AUY923" s="102"/>
      <c r="AUZ923" s="102"/>
      <c r="AVA923" s="102"/>
      <c r="AVB923" s="102"/>
      <c r="AVC923" s="102"/>
      <c r="AVD923" s="102"/>
      <c r="AVE923" s="102"/>
      <c r="AVF923" s="102"/>
      <c r="AVG923" s="102"/>
      <c r="AVH923" s="102"/>
      <c r="AVI923" s="102"/>
      <c r="AVJ923" s="102"/>
      <c r="AVK923" s="102"/>
      <c r="AVL923" s="102"/>
      <c r="AVM923" s="102"/>
      <c r="AVN923" s="102"/>
      <c r="AVO923" s="102"/>
      <c r="AVP923" s="102"/>
      <c r="AVQ923" s="102"/>
      <c r="AVR923" s="102"/>
      <c r="AVS923" s="102"/>
      <c r="AVT923" s="102"/>
      <c r="AVU923" s="102"/>
      <c r="AVV923" s="102"/>
      <c r="AVW923" s="102"/>
      <c r="AVX923" s="102"/>
    </row>
    <row r="924" spans="1:17 1246:1272" s="97" customFormat="1" x14ac:dyDescent="0.3">
      <c r="A924" s="96"/>
      <c r="C924" s="98"/>
      <c r="D924" s="93"/>
      <c r="E924" s="93"/>
      <c r="F924" s="93"/>
      <c r="G924" s="86"/>
      <c r="H924" s="126"/>
      <c r="I924" s="123"/>
      <c r="J924" s="124"/>
      <c r="K924" s="125"/>
      <c r="L924" s="112"/>
      <c r="M924" s="99"/>
      <c r="N924" s="99"/>
      <c r="P924" s="99"/>
      <c r="Q924" s="99"/>
      <c r="AUX924" s="102"/>
      <c r="AUY924" s="102"/>
      <c r="AUZ924" s="102"/>
      <c r="AVA924" s="102"/>
      <c r="AVB924" s="102"/>
      <c r="AVC924" s="102"/>
      <c r="AVD924" s="102"/>
      <c r="AVE924" s="102"/>
      <c r="AVF924" s="102"/>
      <c r="AVG924" s="102"/>
      <c r="AVH924" s="102"/>
      <c r="AVI924" s="102"/>
      <c r="AVJ924" s="102"/>
      <c r="AVK924" s="102"/>
      <c r="AVL924" s="102"/>
      <c r="AVM924" s="102"/>
      <c r="AVN924" s="102"/>
      <c r="AVO924" s="102"/>
      <c r="AVP924" s="102"/>
      <c r="AVQ924" s="102"/>
      <c r="AVR924" s="102"/>
      <c r="AVS924" s="102"/>
      <c r="AVT924" s="102"/>
      <c r="AVU924" s="102"/>
      <c r="AVV924" s="102"/>
      <c r="AVW924" s="102"/>
      <c r="AVX924" s="102"/>
    </row>
    <row r="925" spans="1:17 1246:1272" s="97" customFormat="1" x14ac:dyDescent="0.3">
      <c r="A925" s="96"/>
      <c r="C925" s="98"/>
      <c r="D925" s="93"/>
      <c r="E925" s="93"/>
      <c r="F925" s="93"/>
      <c r="G925" s="86"/>
      <c r="H925" s="126"/>
      <c r="I925" s="123"/>
      <c r="J925" s="124"/>
      <c r="K925" s="125"/>
      <c r="L925" s="112"/>
      <c r="M925" s="99"/>
      <c r="N925" s="99"/>
      <c r="P925" s="99"/>
      <c r="Q925" s="99"/>
      <c r="AUX925" s="102"/>
      <c r="AUY925" s="102"/>
      <c r="AUZ925" s="102"/>
      <c r="AVA925" s="102"/>
      <c r="AVB925" s="102"/>
      <c r="AVC925" s="102"/>
      <c r="AVD925" s="102"/>
      <c r="AVE925" s="102"/>
      <c r="AVF925" s="102"/>
      <c r="AVG925" s="102"/>
      <c r="AVH925" s="102"/>
      <c r="AVI925" s="102"/>
      <c r="AVJ925" s="102"/>
      <c r="AVK925" s="102"/>
      <c r="AVL925" s="102"/>
      <c r="AVM925" s="102"/>
      <c r="AVN925" s="102"/>
      <c r="AVO925" s="102"/>
      <c r="AVP925" s="102"/>
      <c r="AVQ925" s="102"/>
      <c r="AVR925" s="102"/>
      <c r="AVS925" s="102"/>
      <c r="AVT925" s="102"/>
      <c r="AVU925" s="102"/>
      <c r="AVV925" s="102"/>
      <c r="AVW925" s="102"/>
      <c r="AVX925" s="102"/>
    </row>
    <row r="926" spans="1:17 1246:1272" s="97" customFormat="1" x14ac:dyDescent="0.3">
      <c r="A926" s="96"/>
      <c r="C926" s="98"/>
      <c r="D926" s="93"/>
      <c r="E926" s="93"/>
      <c r="F926" s="93"/>
      <c r="G926" s="86"/>
      <c r="H926" s="126"/>
      <c r="I926" s="123"/>
      <c r="J926" s="124"/>
      <c r="K926" s="125"/>
      <c r="L926" s="112"/>
      <c r="M926" s="99"/>
      <c r="N926" s="99"/>
      <c r="P926" s="99"/>
      <c r="Q926" s="99"/>
      <c r="AUX926" s="102"/>
      <c r="AUY926" s="102"/>
      <c r="AUZ926" s="102"/>
      <c r="AVA926" s="102"/>
      <c r="AVB926" s="102"/>
      <c r="AVC926" s="102"/>
      <c r="AVD926" s="102"/>
      <c r="AVE926" s="102"/>
      <c r="AVF926" s="102"/>
      <c r="AVG926" s="102"/>
      <c r="AVH926" s="102"/>
      <c r="AVI926" s="102"/>
      <c r="AVJ926" s="102"/>
      <c r="AVK926" s="102"/>
      <c r="AVL926" s="102"/>
      <c r="AVM926" s="102"/>
      <c r="AVN926" s="102"/>
      <c r="AVO926" s="102"/>
      <c r="AVP926" s="102"/>
      <c r="AVQ926" s="102"/>
      <c r="AVR926" s="102"/>
      <c r="AVS926" s="102"/>
      <c r="AVT926" s="102"/>
      <c r="AVU926" s="102"/>
      <c r="AVV926" s="102"/>
      <c r="AVW926" s="102"/>
      <c r="AVX926" s="102"/>
    </row>
    <row r="927" spans="1:17 1246:1272" s="97" customFormat="1" x14ac:dyDescent="0.3">
      <c r="A927" s="96"/>
      <c r="C927" s="98"/>
      <c r="D927" s="93"/>
      <c r="E927" s="93"/>
      <c r="F927" s="93"/>
      <c r="G927" s="86"/>
      <c r="H927" s="126"/>
      <c r="I927" s="123"/>
      <c r="J927" s="124"/>
      <c r="K927" s="125"/>
      <c r="L927" s="112"/>
      <c r="M927" s="99"/>
      <c r="N927" s="99"/>
      <c r="P927" s="99"/>
      <c r="Q927" s="99"/>
      <c r="AUX927" s="102"/>
      <c r="AUY927" s="102"/>
      <c r="AUZ927" s="102"/>
      <c r="AVA927" s="102"/>
      <c r="AVB927" s="102"/>
      <c r="AVC927" s="102"/>
      <c r="AVD927" s="102"/>
      <c r="AVE927" s="102"/>
      <c r="AVF927" s="102"/>
      <c r="AVG927" s="102"/>
      <c r="AVH927" s="102"/>
      <c r="AVI927" s="102"/>
      <c r="AVJ927" s="102"/>
      <c r="AVK927" s="102"/>
      <c r="AVL927" s="102"/>
      <c r="AVM927" s="102"/>
      <c r="AVN927" s="102"/>
      <c r="AVO927" s="102"/>
      <c r="AVP927" s="102"/>
      <c r="AVQ927" s="102"/>
      <c r="AVR927" s="102"/>
      <c r="AVS927" s="102"/>
      <c r="AVT927" s="102"/>
      <c r="AVU927" s="102"/>
      <c r="AVV927" s="102"/>
      <c r="AVW927" s="102"/>
      <c r="AVX927" s="102"/>
    </row>
    <row r="928" spans="1:17 1246:1272" s="97" customFormat="1" x14ac:dyDescent="0.3">
      <c r="A928" s="96"/>
      <c r="C928" s="98"/>
      <c r="D928" s="93"/>
      <c r="E928" s="93"/>
      <c r="F928" s="93"/>
      <c r="G928" s="86"/>
      <c r="H928" s="126"/>
      <c r="I928" s="123"/>
      <c r="J928" s="124"/>
      <c r="K928" s="125"/>
      <c r="L928" s="112"/>
      <c r="M928" s="99"/>
      <c r="N928" s="99"/>
      <c r="P928" s="99"/>
      <c r="Q928" s="99"/>
      <c r="AUX928" s="102"/>
      <c r="AUY928" s="102"/>
      <c r="AUZ928" s="102"/>
      <c r="AVA928" s="102"/>
      <c r="AVB928" s="102"/>
      <c r="AVC928" s="102"/>
      <c r="AVD928" s="102"/>
      <c r="AVE928" s="102"/>
      <c r="AVF928" s="102"/>
      <c r="AVG928" s="102"/>
      <c r="AVH928" s="102"/>
      <c r="AVI928" s="102"/>
      <c r="AVJ928" s="102"/>
      <c r="AVK928" s="102"/>
      <c r="AVL928" s="102"/>
      <c r="AVM928" s="102"/>
      <c r="AVN928" s="102"/>
      <c r="AVO928" s="102"/>
      <c r="AVP928" s="102"/>
      <c r="AVQ928" s="102"/>
      <c r="AVR928" s="102"/>
      <c r="AVS928" s="102"/>
      <c r="AVT928" s="102"/>
      <c r="AVU928" s="102"/>
      <c r="AVV928" s="102"/>
      <c r="AVW928" s="102"/>
      <c r="AVX928" s="102"/>
    </row>
    <row r="929" spans="1:17 1246:1272" s="97" customFormat="1" x14ac:dyDescent="0.3">
      <c r="A929" s="96"/>
      <c r="C929" s="98"/>
      <c r="D929" s="93"/>
      <c r="E929" s="93"/>
      <c r="F929" s="93"/>
      <c r="G929" s="86"/>
      <c r="H929" s="126"/>
      <c r="I929" s="123"/>
      <c r="J929" s="124"/>
      <c r="K929" s="125"/>
      <c r="L929" s="112"/>
      <c r="M929" s="99"/>
      <c r="N929" s="99"/>
      <c r="P929" s="99"/>
      <c r="Q929" s="99"/>
      <c r="AUX929" s="102"/>
      <c r="AUY929" s="102"/>
      <c r="AUZ929" s="102"/>
      <c r="AVA929" s="102"/>
      <c r="AVB929" s="102"/>
      <c r="AVC929" s="102"/>
      <c r="AVD929" s="102"/>
      <c r="AVE929" s="102"/>
      <c r="AVF929" s="102"/>
      <c r="AVG929" s="102"/>
      <c r="AVH929" s="102"/>
      <c r="AVI929" s="102"/>
      <c r="AVJ929" s="102"/>
      <c r="AVK929" s="102"/>
      <c r="AVL929" s="102"/>
      <c r="AVM929" s="102"/>
      <c r="AVN929" s="102"/>
      <c r="AVO929" s="102"/>
      <c r="AVP929" s="102"/>
      <c r="AVQ929" s="102"/>
      <c r="AVR929" s="102"/>
      <c r="AVS929" s="102"/>
      <c r="AVT929" s="102"/>
      <c r="AVU929" s="102"/>
      <c r="AVV929" s="102"/>
      <c r="AVW929" s="102"/>
      <c r="AVX929" s="102"/>
    </row>
    <row r="930" spans="1:17 1246:1272" s="97" customFormat="1" x14ac:dyDescent="0.3">
      <c r="A930" s="96"/>
      <c r="C930" s="98"/>
      <c r="D930" s="93"/>
      <c r="E930" s="93"/>
      <c r="F930" s="93"/>
      <c r="G930" s="86"/>
      <c r="H930" s="126"/>
      <c r="I930" s="123"/>
      <c r="J930" s="124"/>
      <c r="K930" s="125"/>
      <c r="L930" s="112"/>
      <c r="M930" s="99"/>
      <c r="N930" s="99"/>
      <c r="P930" s="99"/>
      <c r="Q930" s="99"/>
      <c r="AUX930" s="102"/>
      <c r="AUY930" s="102"/>
      <c r="AUZ930" s="102"/>
      <c r="AVA930" s="102"/>
      <c r="AVB930" s="102"/>
      <c r="AVC930" s="102"/>
      <c r="AVD930" s="102"/>
      <c r="AVE930" s="102"/>
      <c r="AVF930" s="102"/>
      <c r="AVG930" s="102"/>
      <c r="AVH930" s="102"/>
      <c r="AVI930" s="102"/>
      <c r="AVJ930" s="102"/>
      <c r="AVK930" s="102"/>
      <c r="AVL930" s="102"/>
      <c r="AVM930" s="102"/>
      <c r="AVN930" s="102"/>
      <c r="AVO930" s="102"/>
      <c r="AVP930" s="102"/>
      <c r="AVQ930" s="102"/>
      <c r="AVR930" s="102"/>
      <c r="AVS930" s="102"/>
      <c r="AVT930" s="102"/>
      <c r="AVU930" s="102"/>
      <c r="AVV930" s="102"/>
      <c r="AVW930" s="102"/>
      <c r="AVX930" s="102"/>
    </row>
    <row r="931" spans="1:17 1246:1272" s="97" customFormat="1" x14ac:dyDescent="0.3">
      <c r="A931" s="96"/>
      <c r="C931" s="98"/>
      <c r="D931" s="93"/>
      <c r="E931" s="93"/>
      <c r="F931" s="93"/>
      <c r="G931" s="86"/>
      <c r="H931" s="126"/>
      <c r="I931" s="123"/>
      <c r="J931" s="124"/>
      <c r="K931" s="125"/>
      <c r="L931" s="112"/>
      <c r="M931" s="99"/>
      <c r="N931" s="99"/>
      <c r="P931" s="99"/>
      <c r="Q931" s="99"/>
      <c r="AUX931" s="102"/>
      <c r="AUY931" s="102"/>
      <c r="AUZ931" s="102"/>
      <c r="AVA931" s="102"/>
      <c r="AVB931" s="102"/>
      <c r="AVC931" s="102"/>
      <c r="AVD931" s="102"/>
      <c r="AVE931" s="102"/>
      <c r="AVF931" s="102"/>
      <c r="AVG931" s="102"/>
      <c r="AVH931" s="102"/>
      <c r="AVI931" s="102"/>
      <c r="AVJ931" s="102"/>
      <c r="AVK931" s="102"/>
      <c r="AVL931" s="102"/>
      <c r="AVM931" s="102"/>
      <c r="AVN931" s="102"/>
      <c r="AVO931" s="102"/>
      <c r="AVP931" s="102"/>
      <c r="AVQ931" s="102"/>
      <c r="AVR931" s="102"/>
      <c r="AVS931" s="102"/>
      <c r="AVT931" s="102"/>
      <c r="AVU931" s="102"/>
      <c r="AVV931" s="102"/>
      <c r="AVW931" s="102"/>
      <c r="AVX931" s="102"/>
    </row>
    <row r="932" spans="1:17 1246:1272" s="97" customFormat="1" x14ac:dyDescent="0.3">
      <c r="A932" s="96"/>
      <c r="C932" s="98"/>
      <c r="D932" s="93"/>
      <c r="E932" s="93"/>
      <c r="F932" s="93"/>
      <c r="G932" s="86"/>
      <c r="H932" s="126"/>
      <c r="I932" s="123"/>
      <c r="J932" s="124"/>
      <c r="K932" s="125"/>
      <c r="L932" s="112"/>
      <c r="M932" s="99"/>
      <c r="N932" s="99"/>
      <c r="P932" s="99"/>
      <c r="Q932" s="99"/>
      <c r="AUX932" s="102"/>
      <c r="AUY932" s="102"/>
      <c r="AUZ932" s="102"/>
      <c r="AVA932" s="102"/>
      <c r="AVB932" s="102"/>
      <c r="AVC932" s="102"/>
      <c r="AVD932" s="102"/>
      <c r="AVE932" s="102"/>
      <c r="AVF932" s="102"/>
      <c r="AVG932" s="102"/>
      <c r="AVH932" s="102"/>
      <c r="AVI932" s="102"/>
      <c r="AVJ932" s="102"/>
      <c r="AVK932" s="102"/>
      <c r="AVL932" s="102"/>
      <c r="AVM932" s="102"/>
      <c r="AVN932" s="102"/>
      <c r="AVO932" s="102"/>
      <c r="AVP932" s="102"/>
      <c r="AVQ932" s="102"/>
      <c r="AVR932" s="102"/>
      <c r="AVS932" s="102"/>
      <c r="AVT932" s="102"/>
      <c r="AVU932" s="102"/>
      <c r="AVV932" s="102"/>
      <c r="AVW932" s="102"/>
      <c r="AVX932" s="102"/>
    </row>
    <row r="933" spans="1:17 1246:1272" s="97" customFormat="1" x14ac:dyDescent="0.3">
      <c r="A933" s="96"/>
      <c r="C933" s="98"/>
      <c r="D933" s="93"/>
      <c r="E933" s="93"/>
      <c r="F933" s="93"/>
      <c r="G933" s="86"/>
      <c r="H933" s="126"/>
      <c r="I933" s="123"/>
      <c r="J933" s="124"/>
      <c r="K933" s="125"/>
      <c r="L933" s="112"/>
      <c r="M933" s="99"/>
      <c r="N933" s="99"/>
      <c r="P933" s="99"/>
      <c r="Q933" s="99"/>
      <c r="AUX933" s="102"/>
      <c r="AUY933" s="102"/>
      <c r="AUZ933" s="102"/>
      <c r="AVA933" s="102"/>
      <c r="AVB933" s="102"/>
      <c r="AVC933" s="102"/>
      <c r="AVD933" s="102"/>
      <c r="AVE933" s="102"/>
      <c r="AVF933" s="102"/>
      <c r="AVG933" s="102"/>
      <c r="AVH933" s="102"/>
      <c r="AVI933" s="102"/>
      <c r="AVJ933" s="102"/>
      <c r="AVK933" s="102"/>
      <c r="AVL933" s="102"/>
      <c r="AVM933" s="102"/>
      <c r="AVN933" s="102"/>
      <c r="AVO933" s="102"/>
      <c r="AVP933" s="102"/>
      <c r="AVQ933" s="102"/>
      <c r="AVR933" s="102"/>
      <c r="AVS933" s="102"/>
      <c r="AVT933" s="102"/>
      <c r="AVU933" s="102"/>
      <c r="AVV933" s="102"/>
      <c r="AVW933" s="102"/>
      <c r="AVX933" s="102"/>
    </row>
    <row r="934" spans="1:17 1246:1272" s="97" customFormat="1" x14ac:dyDescent="0.3">
      <c r="A934" s="96"/>
      <c r="C934" s="98"/>
      <c r="D934" s="93"/>
      <c r="E934" s="93"/>
      <c r="F934" s="93"/>
      <c r="G934" s="86"/>
      <c r="H934" s="126"/>
      <c r="I934" s="123"/>
      <c r="J934" s="124"/>
      <c r="K934" s="125"/>
      <c r="L934" s="112"/>
      <c r="M934" s="99"/>
      <c r="N934" s="99"/>
      <c r="P934" s="99"/>
      <c r="Q934" s="99"/>
      <c r="AUX934" s="102"/>
      <c r="AUY934" s="102"/>
      <c r="AUZ934" s="102"/>
      <c r="AVA934" s="102"/>
      <c r="AVB934" s="102"/>
      <c r="AVC934" s="102"/>
      <c r="AVD934" s="102"/>
      <c r="AVE934" s="102"/>
      <c r="AVF934" s="102"/>
      <c r="AVG934" s="102"/>
      <c r="AVH934" s="102"/>
      <c r="AVI934" s="102"/>
      <c r="AVJ934" s="102"/>
      <c r="AVK934" s="102"/>
      <c r="AVL934" s="102"/>
      <c r="AVM934" s="102"/>
      <c r="AVN934" s="102"/>
      <c r="AVO934" s="102"/>
      <c r="AVP934" s="102"/>
      <c r="AVQ934" s="102"/>
      <c r="AVR934" s="102"/>
      <c r="AVS934" s="102"/>
      <c r="AVT934" s="102"/>
      <c r="AVU934" s="102"/>
      <c r="AVV934" s="102"/>
      <c r="AVW934" s="102"/>
      <c r="AVX934" s="102"/>
    </row>
    <row r="935" spans="1:17 1246:1272" s="97" customFormat="1" x14ac:dyDescent="0.3">
      <c r="A935" s="96"/>
      <c r="C935" s="98"/>
      <c r="D935" s="93"/>
      <c r="E935" s="93"/>
      <c r="F935" s="93"/>
      <c r="G935" s="86"/>
      <c r="H935" s="126"/>
      <c r="I935" s="123"/>
      <c r="J935" s="124"/>
      <c r="K935" s="125"/>
      <c r="L935" s="112"/>
      <c r="M935" s="99"/>
      <c r="N935" s="99"/>
      <c r="P935" s="99"/>
      <c r="Q935" s="99"/>
      <c r="AUX935" s="102"/>
      <c r="AUY935" s="102"/>
      <c r="AUZ935" s="102"/>
      <c r="AVA935" s="102"/>
      <c r="AVB935" s="102"/>
      <c r="AVC935" s="102"/>
      <c r="AVD935" s="102"/>
      <c r="AVE935" s="102"/>
      <c r="AVF935" s="102"/>
      <c r="AVG935" s="102"/>
      <c r="AVH935" s="102"/>
      <c r="AVI935" s="102"/>
      <c r="AVJ935" s="102"/>
      <c r="AVK935" s="102"/>
      <c r="AVL935" s="102"/>
      <c r="AVM935" s="102"/>
      <c r="AVN935" s="102"/>
      <c r="AVO935" s="102"/>
      <c r="AVP935" s="102"/>
      <c r="AVQ935" s="102"/>
      <c r="AVR935" s="102"/>
      <c r="AVS935" s="102"/>
      <c r="AVT935" s="102"/>
      <c r="AVU935" s="102"/>
      <c r="AVV935" s="102"/>
      <c r="AVW935" s="102"/>
      <c r="AVX935" s="102"/>
    </row>
    <row r="936" spans="1:17 1246:1272" s="97" customFormat="1" x14ac:dyDescent="0.3">
      <c r="A936" s="96"/>
      <c r="C936" s="98"/>
      <c r="D936" s="93"/>
      <c r="E936" s="93"/>
      <c r="F936" s="93"/>
      <c r="G936" s="86"/>
      <c r="H936" s="126"/>
      <c r="I936" s="123"/>
      <c r="J936" s="124"/>
      <c r="K936" s="125"/>
      <c r="L936" s="112"/>
      <c r="M936" s="99"/>
      <c r="N936" s="99"/>
      <c r="P936" s="99"/>
      <c r="Q936" s="99"/>
      <c r="AUX936" s="102"/>
      <c r="AUY936" s="102"/>
      <c r="AUZ936" s="102"/>
      <c r="AVA936" s="102"/>
      <c r="AVB936" s="102"/>
      <c r="AVC936" s="102"/>
      <c r="AVD936" s="102"/>
      <c r="AVE936" s="102"/>
      <c r="AVF936" s="102"/>
      <c r="AVG936" s="102"/>
      <c r="AVH936" s="102"/>
      <c r="AVI936" s="102"/>
      <c r="AVJ936" s="102"/>
      <c r="AVK936" s="102"/>
      <c r="AVL936" s="102"/>
      <c r="AVM936" s="102"/>
      <c r="AVN936" s="102"/>
      <c r="AVO936" s="102"/>
      <c r="AVP936" s="102"/>
      <c r="AVQ936" s="102"/>
      <c r="AVR936" s="102"/>
      <c r="AVS936" s="102"/>
      <c r="AVT936" s="102"/>
      <c r="AVU936" s="102"/>
      <c r="AVV936" s="102"/>
      <c r="AVW936" s="102"/>
      <c r="AVX936" s="102"/>
    </row>
    <row r="937" spans="1:17 1246:1272" s="97" customFormat="1" x14ac:dyDescent="0.3">
      <c r="A937" s="96"/>
      <c r="C937" s="98"/>
      <c r="D937" s="93"/>
      <c r="E937" s="93"/>
      <c r="F937" s="93"/>
      <c r="G937" s="86"/>
      <c r="H937" s="126"/>
      <c r="I937" s="123"/>
      <c r="J937" s="124"/>
      <c r="K937" s="125"/>
      <c r="L937" s="112"/>
      <c r="M937" s="99"/>
      <c r="N937" s="99"/>
      <c r="P937" s="99"/>
      <c r="Q937" s="99"/>
      <c r="AUX937" s="102"/>
      <c r="AUY937" s="102"/>
      <c r="AUZ937" s="102"/>
      <c r="AVA937" s="102"/>
      <c r="AVB937" s="102"/>
      <c r="AVC937" s="102"/>
      <c r="AVD937" s="102"/>
      <c r="AVE937" s="102"/>
      <c r="AVF937" s="102"/>
      <c r="AVG937" s="102"/>
      <c r="AVH937" s="102"/>
      <c r="AVI937" s="102"/>
      <c r="AVJ937" s="102"/>
      <c r="AVK937" s="102"/>
      <c r="AVL937" s="102"/>
      <c r="AVM937" s="102"/>
      <c r="AVN937" s="102"/>
      <c r="AVO937" s="102"/>
      <c r="AVP937" s="102"/>
      <c r="AVQ937" s="102"/>
      <c r="AVR937" s="102"/>
      <c r="AVS937" s="102"/>
      <c r="AVT937" s="102"/>
      <c r="AVU937" s="102"/>
      <c r="AVV937" s="102"/>
      <c r="AVW937" s="102"/>
      <c r="AVX937" s="102"/>
    </row>
    <row r="938" spans="1:17 1246:1272" s="97" customFormat="1" x14ac:dyDescent="0.3">
      <c r="A938" s="96"/>
      <c r="C938" s="98"/>
      <c r="D938" s="93"/>
      <c r="E938" s="93"/>
      <c r="F938" s="93"/>
      <c r="G938" s="86"/>
      <c r="H938" s="126"/>
      <c r="I938" s="123"/>
      <c r="J938" s="124"/>
      <c r="K938" s="125"/>
      <c r="L938" s="112"/>
      <c r="M938" s="99"/>
      <c r="N938" s="99"/>
      <c r="P938" s="99"/>
      <c r="Q938" s="99"/>
      <c r="AUX938" s="102"/>
      <c r="AUY938" s="102"/>
      <c r="AUZ938" s="102"/>
      <c r="AVA938" s="102"/>
      <c r="AVB938" s="102"/>
      <c r="AVC938" s="102"/>
      <c r="AVD938" s="102"/>
      <c r="AVE938" s="102"/>
      <c r="AVF938" s="102"/>
      <c r="AVG938" s="102"/>
      <c r="AVH938" s="102"/>
      <c r="AVI938" s="102"/>
      <c r="AVJ938" s="102"/>
      <c r="AVK938" s="102"/>
      <c r="AVL938" s="102"/>
      <c r="AVM938" s="102"/>
      <c r="AVN938" s="102"/>
      <c r="AVO938" s="102"/>
      <c r="AVP938" s="102"/>
      <c r="AVQ938" s="102"/>
      <c r="AVR938" s="102"/>
      <c r="AVS938" s="102"/>
      <c r="AVT938" s="102"/>
      <c r="AVU938" s="102"/>
      <c r="AVV938" s="102"/>
      <c r="AVW938" s="102"/>
      <c r="AVX938" s="102"/>
    </row>
    <row r="939" spans="1:17 1246:1272" s="97" customFormat="1" x14ac:dyDescent="0.3">
      <c r="A939" s="96"/>
      <c r="C939" s="98"/>
      <c r="D939" s="93"/>
      <c r="E939" s="93"/>
      <c r="F939" s="93"/>
      <c r="G939" s="86"/>
      <c r="H939" s="126"/>
      <c r="I939" s="123"/>
      <c r="J939" s="124"/>
      <c r="K939" s="125"/>
      <c r="L939" s="112"/>
      <c r="M939" s="99"/>
      <c r="N939" s="99"/>
      <c r="P939" s="99"/>
      <c r="Q939" s="99"/>
      <c r="AUX939" s="102"/>
      <c r="AUY939" s="102"/>
      <c r="AUZ939" s="102"/>
      <c r="AVA939" s="102"/>
      <c r="AVB939" s="102"/>
      <c r="AVC939" s="102"/>
      <c r="AVD939" s="102"/>
      <c r="AVE939" s="102"/>
      <c r="AVF939" s="102"/>
      <c r="AVG939" s="102"/>
      <c r="AVH939" s="102"/>
      <c r="AVI939" s="102"/>
      <c r="AVJ939" s="102"/>
      <c r="AVK939" s="102"/>
      <c r="AVL939" s="102"/>
      <c r="AVM939" s="102"/>
      <c r="AVN939" s="102"/>
      <c r="AVO939" s="102"/>
      <c r="AVP939" s="102"/>
      <c r="AVQ939" s="102"/>
      <c r="AVR939" s="102"/>
      <c r="AVS939" s="102"/>
      <c r="AVT939" s="102"/>
      <c r="AVU939" s="102"/>
      <c r="AVV939" s="102"/>
      <c r="AVW939" s="102"/>
      <c r="AVX939" s="102"/>
    </row>
    <row r="940" spans="1:17 1246:1272" s="97" customFormat="1" x14ac:dyDescent="0.3">
      <c r="A940" s="96"/>
      <c r="C940" s="98"/>
      <c r="D940" s="93"/>
      <c r="E940" s="93"/>
      <c r="F940" s="93"/>
      <c r="G940" s="86"/>
      <c r="H940" s="126"/>
      <c r="I940" s="123"/>
      <c r="J940" s="124"/>
      <c r="K940" s="125"/>
      <c r="L940" s="112"/>
      <c r="M940" s="99"/>
      <c r="N940" s="99"/>
      <c r="P940" s="99"/>
      <c r="Q940" s="99"/>
      <c r="AUX940" s="102"/>
      <c r="AUY940" s="102"/>
      <c r="AUZ940" s="102"/>
      <c r="AVA940" s="102"/>
      <c r="AVB940" s="102"/>
      <c r="AVC940" s="102"/>
      <c r="AVD940" s="102"/>
      <c r="AVE940" s="102"/>
      <c r="AVF940" s="102"/>
      <c r="AVG940" s="102"/>
      <c r="AVH940" s="102"/>
      <c r="AVI940" s="102"/>
      <c r="AVJ940" s="102"/>
      <c r="AVK940" s="102"/>
      <c r="AVL940" s="102"/>
      <c r="AVM940" s="102"/>
      <c r="AVN940" s="102"/>
      <c r="AVO940" s="102"/>
      <c r="AVP940" s="102"/>
      <c r="AVQ940" s="102"/>
      <c r="AVR940" s="102"/>
      <c r="AVS940" s="102"/>
      <c r="AVT940" s="102"/>
      <c r="AVU940" s="102"/>
      <c r="AVV940" s="102"/>
      <c r="AVW940" s="102"/>
      <c r="AVX940" s="102"/>
    </row>
    <row r="941" spans="1:17 1246:1272" s="97" customFormat="1" x14ac:dyDescent="0.3">
      <c r="A941" s="96"/>
      <c r="C941" s="98"/>
      <c r="D941" s="93"/>
      <c r="E941" s="93"/>
      <c r="F941" s="93"/>
      <c r="G941" s="86"/>
      <c r="H941" s="126"/>
      <c r="I941" s="123"/>
      <c r="J941" s="124"/>
      <c r="K941" s="125"/>
      <c r="L941" s="112"/>
      <c r="M941" s="99"/>
      <c r="N941" s="99"/>
      <c r="P941" s="99"/>
      <c r="Q941" s="99"/>
      <c r="AUX941" s="102"/>
      <c r="AUY941" s="102"/>
      <c r="AUZ941" s="102"/>
      <c r="AVA941" s="102"/>
      <c r="AVB941" s="102"/>
      <c r="AVC941" s="102"/>
      <c r="AVD941" s="102"/>
      <c r="AVE941" s="102"/>
      <c r="AVF941" s="102"/>
      <c r="AVG941" s="102"/>
      <c r="AVH941" s="102"/>
      <c r="AVI941" s="102"/>
      <c r="AVJ941" s="102"/>
      <c r="AVK941" s="102"/>
      <c r="AVL941" s="102"/>
      <c r="AVM941" s="102"/>
      <c r="AVN941" s="102"/>
      <c r="AVO941" s="102"/>
      <c r="AVP941" s="102"/>
      <c r="AVQ941" s="102"/>
      <c r="AVR941" s="102"/>
      <c r="AVS941" s="102"/>
      <c r="AVT941" s="102"/>
      <c r="AVU941" s="102"/>
      <c r="AVV941" s="102"/>
      <c r="AVW941" s="102"/>
      <c r="AVX941" s="102"/>
    </row>
    <row r="942" spans="1:17 1246:1272" s="97" customFormat="1" x14ac:dyDescent="0.3">
      <c r="A942" s="96"/>
      <c r="C942" s="98"/>
      <c r="D942" s="93"/>
      <c r="E942" s="93"/>
      <c r="F942" s="93"/>
      <c r="G942" s="86"/>
      <c r="H942" s="126"/>
      <c r="I942" s="123"/>
      <c r="J942" s="124"/>
      <c r="K942" s="125"/>
      <c r="L942" s="112"/>
      <c r="M942" s="99"/>
      <c r="N942" s="99"/>
      <c r="P942" s="99"/>
      <c r="Q942" s="99"/>
      <c r="AUX942" s="102"/>
      <c r="AUY942" s="102"/>
      <c r="AUZ942" s="102"/>
      <c r="AVA942" s="102"/>
      <c r="AVB942" s="102"/>
      <c r="AVC942" s="102"/>
      <c r="AVD942" s="102"/>
      <c r="AVE942" s="102"/>
      <c r="AVF942" s="102"/>
      <c r="AVG942" s="102"/>
      <c r="AVH942" s="102"/>
      <c r="AVI942" s="102"/>
      <c r="AVJ942" s="102"/>
      <c r="AVK942" s="102"/>
      <c r="AVL942" s="102"/>
      <c r="AVM942" s="102"/>
      <c r="AVN942" s="102"/>
      <c r="AVO942" s="102"/>
      <c r="AVP942" s="102"/>
      <c r="AVQ942" s="102"/>
      <c r="AVR942" s="102"/>
      <c r="AVS942" s="102"/>
      <c r="AVT942" s="102"/>
      <c r="AVU942" s="102"/>
      <c r="AVV942" s="102"/>
      <c r="AVW942" s="102"/>
      <c r="AVX942" s="102"/>
    </row>
    <row r="943" spans="1:17 1246:1272" s="97" customFormat="1" x14ac:dyDescent="0.3">
      <c r="A943" s="96"/>
      <c r="C943" s="98"/>
      <c r="D943" s="93"/>
      <c r="E943" s="93"/>
      <c r="F943" s="93"/>
      <c r="G943" s="86"/>
      <c r="H943" s="126"/>
      <c r="I943" s="123"/>
      <c r="J943" s="124"/>
      <c r="K943" s="125"/>
      <c r="L943" s="112"/>
      <c r="M943" s="99"/>
      <c r="N943" s="99"/>
      <c r="P943" s="99"/>
      <c r="Q943" s="99"/>
      <c r="AUX943" s="102"/>
      <c r="AUY943" s="102"/>
      <c r="AUZ943" s="102"/>
      <c r="AVA943" s="102"/>
      <c r="AVB943" s="102"/>
      <c r="AVC943" s="102"/>
      <c r="AVD943" s="102"/>
      <c r="AVE943" s="102"/>
      <c r="AVF943" s="102"/>
      <c r="AVG943" s="102"/>
      <c r="AVH943" s="102"/>
      <c r="AVI943" s="102"/>
      <c r="AVJ943" s="102"/>
      <c r="AVK943" s="102"/>
      <c r="AVL943" s="102"/>
      <c r="AVM943" s="102"/>
      <c r="AVN943" s="102"/>
      <c r="AVO943" s="102"/>
      <c r="AVP943" s="102"/>
      <c r="AVQ943" s="102"/>
      <c r="AVR943" s="102"/>
      <c r="AVS943" s="102"/>
      <c r="AVT943" s="102"/>
      <c r="AVU943" s="102"/>
      <c r="AVV943" s="102"/>
      <c r="AVW943" s="102"/>
      <c r="AVX943" s="102"/>
    </row>
    <row r="944" spans="1:17 1246:1272" s="97" customFormat="1" x14ac:dyDescent="0.3">
      <c r="A944" s="96"/>
      <c r="C944" s="98"/>
      <c r="D944" s="93"/>
      <c r="E944" s="93"/>
      <c r="F944" s="93"/>
      <c r="G944" s="86"/>
      <c r="H944" s="126"/>
      <c r="I944" s="123"/>
      <c r="J944" s="124"/>
      <c r="K944" s="125"/>
      <c r="L944" s="112"/>
      <c r="M944" s="99"/>
      <c r="N944" s="99"/>
      <c r="P944" s="99"/>
      <c r="Q944" s="99"/>
      <c r="AUX944" s="102"/>
      <c r="AUY944" s="102"/>
      <c r="AUZ944" s="102"/>
      <c r="AVA944" s="102"/>
      <c r="AVB944" s="102"/>
      <c r="AVC944" s="102"/>
      <c r="AVD944" s="102"/>
      <c r="AVE944" s="102"/>
      <c r="AVF944" s="102"/>
      <c r="AVG944" s="102"/>
      <c r="AVH944" s="102"/>
      <c r="AVI944" s="102"/>
      <c r="AVJ944" s="102"/>
      <c r="AVK944" s="102"/>
      <c r="AVL944" s="102"/>
      <c r="AVM944" s="102"/>
      <c r="AVN944" s="102"/>
      <c r="AVO944" s="102"/>
      <c r="AVP944" s="102"/>
      <c r="AVQ944" s="102"/>
      <c r="AVR944" s="102"/>
      <c r="AVS944" s="102"/>
      <c r="AVT944" s="102"/>
      <c r="AVU944" s="102"/>
      <c r="AVV944" s="102"/>
      <c r="AVW944" s="102"/>
      <c r="AVX944" s="102"/>
    </row>
    <row r="945" spans="1:17 1246:1272" s="97" customFormat="1" x14ac:dyDescent="0.3">
      <c r="A945" s="96"/>
      <c r="C945" s="98"/>
      <c r="D945" s="93"/>
      <c r="E945" s="93"/>
      <c r="F945" s="93"/>
      <c r="G945" s="86"/>
      <c r="H945" s="126"/>
      <c r="I945" s="123"/>
      <c r="J945" s="124"/>
      <c r="K945" s="125"/>
      <c r="L945" s="112"/>
      <c r="M945" s="99"/>
      <c r="N945" s="99"/>
      <c r="P945" s="99"/>
      <c r="Q945" s="99"/>
      <c r="AUX945" s="102"/>
      <c r="AUY945" s="102"/>
      <c r="AUZ945" s="102"/>
      <c r="AVA945" s="102"/>
      <c r="AVB945" s="102"/>
      <c r="AVC945" s="102"/>
      <c r="AVD945" s="102"/>
      <c r="AVE945" s="102"/>
      <c r="AVF945" s="102"/>
      <c r="AVG945" s="102"/>
      <c r="AVH945" s="102"/>
      <c r="AVI945" s="102"/>
      <c r="AVJ945" s="102"/>
      <c r="AVK945" s="102"/>
      <c r="AVL945" s="102"/>
      <c r="AVM945" s="102"/>
      <c r="AVN945" s="102"/>
      <c r="AVO945" s="102"/>
      <c r="AVP945" s="102"/>
      <c r="AVQ945" s="102"/>
      <c r="AVR945" s="102"/>
      <c r="AVS945" s="102"/>
      <c r="AVT945" s="102"/>
      <c r="AVU945" s="102"/>
      <c r="AVV945" s="102"/>
      <c r="AVW945" s="102"/>
      <c r="AVX945" s="102"/>
    </row>
    <row r="946" spans="1:17 1246:1272" s="97" customFormat="1" x14ac:dyDescent="0.3">
      <c r="A946" s="96"/>
      <c r="C946" s="98"/>
      <c r="D946" s="93"/>
      <c r="E946" s="93"/>
      <c r="F946" s="93"/>
      <c r="G946" s="86"/>
      <c r="H946" s="126"/>
      <c r="I946" s="123"/>
      <c r="J946" s="124"/>
      <c r="K946" s="125"/>
      <c r="L946" s="112"/>
      <c r="M946" s="99"/>
      <c r="N946" s="99"/>
      <c r="P946" s="99"/>
      <c r="Q946" s="99"/>
      <c r="AUX946" s="102"/>
      <c r="AUY946" s="102"/>
      <c r="AUZ946" s="102"/>
      <c r="AVA946" s="102"/>
      <c r="AVB946" s="102"/>
      <c r="AVC946" s="102"/>
      <c r="AVD946" s="102"/>
      <c r="AVE946" s="102"/>
      <c r="AVF946" s="102"/>
      <c r="AVG946" s="102"/>
      <c r="AVH946" s="102"/>
      <c r="AVI946" s="102"/>
      <c r="AVJ946" s="102"/>
      <c r="AVK946" s="102"/>
      <c r="AVL946" s="102"/>
      <c r="AVM946" s="102"/>
      <c r="AVN946" s="102"/>
      <c r="AVO946" s="102"/>
      <c r="AVP946" s="102"/>
      <c r="AVQ946" s="102"/>
      <c r="AVR946" s="102"/>
      <c r="AVS946" s="102"/>
      <c r="AVT946" s="102"/>
      <c r="AVU946" s="102"/>
      <c r="AVV946" s="102"/>
      <c r="AVW946" s="102"/>
      <c r="AVX946" s="102"/>
    </row>
    <row r="947" spans="1:17 1246:1272" s="97" customFormat="1" x14ac:dyDescent="0.3">
      <c r="A947" s="96"/>
      <c r="C947" s="98"/>
      <c r="D947" s="93"/>
      <c r="E947" s="93"/>
      <c r="F947" s="93"/>
      <c r="G947" s="86"/>
      <c r="H947" s="126"/>
      <c r="I947" s="123"/>
      <c r="J947" s="124"/>
      <c r="K947" s="125"/>
      <c r="L947" s="112"/>
      <c r="M947" s="99"/>
      <c r="N947" s="99"/>
      <c r="P947" s="99"/>
      <c r="Q947" s="99"/>
      <c r="AUX947" s="102"/>
      <c r="AUY947" s="102"/>
      <c r="AUZ947" s="102"/>
      <c r="AVA947" s="102"/>
      <c r="AVB947" s="102"/>
      <c r="AVC947" s="102"/>
      <c r="AVD947" s="102"/>
      <c r="AVE947" s="102"/>
      <c r="AVF947" s="102"/>
      <c r="AVG947" s="102"/>
      <c r="AVH947" s="102"/>
      <c r="AVI947" s="102"/>
      <c r="AVJ947" s="102"/>
      <c r="AVK947" s="102"/>
      <c r="AVL947" s="102"/>
      <c r="AVM947" s="102"/>
      <c r="AVN947" s="102"/>
      <c r="AVO947" s="102"/>
      <c r="AVP947" s="102"/>
      <c r="AVQ947" s="102"/>
      <c r="AVR947" s="102"/>
      <c r="AVS947" s="102"/>
      <c r="AVT947" s="102"/>
      <c r="AVU947" s="102"/>
      <c r="AVV947" s="102"/>
      <c r="AVW947" s="102"/>
      <c r="AVX947" s="102"/>
    </row>
    <row r="948" spans="1:17 1246:1272" s="97" customFormat="1" x14ac:dyDescent="0.3">
      <c r="A948" s="96"/>
      <c r="C948" s="98"/>
      <c r="D948" s="93"/>
      <c r="E948" s="93"/>
      <c r="F948" s="93"/>
      <c r="G948" s="86"/>
      <c r="H948" s="126"/>
      <c r="I948" s="123"/>
      <c r="J948" s="124"/>
      <c r="K948" s="125"/>
      <c r="L948" s="112"/>
      <c r="M948" s="99"/>
      <c r="N948" s="99"/>
      <c r="P948" s="99"/>
      <c r="Q948" s="99"/>
      <c r="AUX948" s="102"/>
      <c r="AUY948" s="102"/>
      <c r="AUZ948" s="102"/>
      <c r="AVA948" s="102"/>
      <c r="AVB948" s="102"/>
      <c r="AVC948" s="102"/>
      <c r="AVD948" s="102"/>
      <c r="AVE948" s="102"/>
      <c r="AVF948" s="102"/>
      <c r="AVG948" s="102"/>
      <c r="AVH948" s="102"/>
      <c r="AVI948" s="102"/>
      <c r="AVJ948" s="102"/>
      <c r="AVK948" s="102"/>
      <c r="AVL948" s="102"/>
      <c r="AVM948" s="102"/>
      <c r="AVN948" s="102"/>
      <c r="AVO948" s="102"/>
      <c r="AVP948" s="102"/>
      <c r="AVQ948" s="102"/>
      <c r="AVR948" s="102"/>
      <c r="AVS948" s="102"/>
      <c r="AVT948" s="102"/>
      <c r="AVU948" s="102"/>
      <c r="AVV948" s="102"/>
      <c r="AVW948" s="102"/>
      <c r="AVX948" s="102"/>
    </row>
    <row r="949" spans="1:17 1246:1272" s="97" customFormat="1" x14ac:dyDescent="0.3">
      <c r="A949" s="96"/>
      <c r="C949" s="98"/>
      <c r="D949" s="93"/>
      <c r="E949" s="93"/>
      <c r="F949" s="93"/>
      <c r="G949" s="86"/>
      <c r="H949" s="126"/>
      <c r="I949" s="123"/>
      <c r="J949" s="124"/>
      <c r="K949" s="125"/>
      <c r="L949" s="112"/>
      <c r="M949" s="99"/>
      <c r="N949" s="99"/>
      <c r="P949" s="99"/>
      <c r="Q949" s="99"/>
      <c r="AUX949" s="102"/>
      <c r="AUY949" s="102"/>
      <c r="AUZ949" s="102"/>
      <c r="AVA949" s="102"/>
      <c r="AVB949" s="102"/>
      <c r="AVC949" s="102"/>
      <c r="AVD949" s="102"/>
      <c r="AVE949" s="102"/>
      <c r="AVF949" s="102"/>
      <c r="AVG949" s="102"/>
      <c r="AVH949" s="102"/>
      <c r="AVI949" s="102"/>
      <c r="AVJ949" s="102"/>
      <c r="AVK949" s="102"/>
      <c r="AVL949" s="102"/>
      <c r="AVM949" s="102"/>
      <c r="AVN949" s="102"/>
      <c r="AVO949" s="102"/>
      <c r="AVP949" s="102"/>
      <c r="AVQ949" s="102"/>
      <c r="AVR949" s="102"/>
      <c r="AVS949" s="102"/>
      <c r="AVT949" s="102"/>
      <c r="AVU949" s="102"/>
      <c r="AVV949" s="102"/>
      <c r="AVW949" s="102"/>
      <c r="AVX949" s="102"/>
    </row>
    <row r="950" spans="1:17 1246:1272" s="97" customFormat="1" x14ac:dyDescent="0.3">
      <c r="A950" s="96"/>
      <c r="C950" s="98"/>
      <c r="D950" s="93"/>
      <c r="E950" s="93"/>
      <c r="F950" s="93"/>
      <c r="G950" s="86"/>
      <c r="H950" s="126"/>
      <c r="I950" s="123"/>
      <c r="J950" s="124"/>
      <c r="K950" s="125"/>
      <c r="L950" s="112"/>
      <c r="M950" s="99"/>
      <c r="N950" s="99"/>
      <c r="P950" s="99"/>
      <c r="Q950" s="99"/>
      <c r="AUX950" s="102"/>
      <c r="AUY950" s="102"/>
      <c r="AUZ950" s="102"/>
      <c r="AVA950" s="102"/>
      <c r="AVB950" s="102"/>
      <c r="AVC950" s="102"/>
      <c r="AVD950" s="102"/>
      <c r="AVE950" s="102"/>
      <c r="AVF950" s="102"/>
      <c r="AVG950" s="102"/>
      <c r="AVH950" s="102"/>
      <c r="AVI950" s="102"/>
      <c r="AVJ950" s="102"/>
      <c r="AVK950" s="102"/>
      <c r="AVL950" s="102"/>
      <c r="AVM950" s="102"/>
      <c r="AVN950" s="102"/>
      <c r="AVO950" s="102"/>
      <c r="AVP950" s="102"/>
      <c r="AVQ950" s="102"/>
      <c r="AVR950" s="102"/>
      <c r="AVS950" s="102"/>
      <c r="AVT950" s="102"/>
      <c r="AVU950" s="102"/>
      <c r="AVV950" s="102"/>
      <c r="AVW950" s="102"/>
      <c r="AVX950" s="102"/>
    </row>
    <row r="951" spans="1:17 1246:1272" s="97" customFormat="1" x14ac:dyDescent="0.3">
      <c r="A951" s="96"/>
      <c r="C951" s="98"/>
      <c r="D951" s="93"/>
      <c r="E951" s="93"/>
      <c r="F951" s="93"/>
      <c r="G951" s="86"/>
      <c r="H951" s="126"/>
      <c r="I951" s="123"/>
      <c r="J951" s="124"/>
      <c r="K951" s="125"/>
      <c r="L951" s="112"/>
      <c r="M951" s="99"/>
      <c r="N951" s="99"/>
      <c r="P951" s="99"/>
      <c r="Q951" s="99"/>
      <c r="AUX951" s="102"/>
      <c r="AUY951" s="102"/>
      <c r="AUZ951" s="102"/>
      <c r="AVA951" s="102"/>
      <c r="AVB951" s="102"/>
      <c r="AVC951" s="102"/>
      <c r="AVD951" s="102"/>
      <c r="AVE951" s="102"/>
      <c r="AVF951" s="102"/>
      <c r="AVG951" s="102"/>
      <c r="AVH951" s="102"/>
      <c r="AVI951" s="102"/>
      <c r="AVJ951" s="102"/>
      <c r="AVK951" s="102"/>
      <c r="AVL951" s="102"/>
      <c r="AVM951" s="102"/>
      <c r="AVN951" s="102"/>
      <c r="AVO951" s="102"/>
      <c r="AVP951" s="102"/>
      <c r="AVQ951" s="102"/>
      <c r="AVR951" s="102"/>
      <c r="AVS951" s="102"/>
      <c r="AVT951" s="102"/>
      <c r="AVU951" s="102"/>
      <c r="AVV951" s="102"/>
      <c r="AVW951" s="102"/>
      <c r="AVX951" s="102"/>
    </row>
    <row r="952" spans="1:17 1246:1272" s="97" customFormat="1" x14ac:dyDescent="0.3">
      <c r="A952" s="96"/>
      <c r="C952" s="98"/>
      <c r="D952" s="93"/>
      <c r="E952" s="93"/>
      <c r="F952" s="93"/>
      <c r="G952" s="86"/>
      <c r="H952" s="126"/>
      <c r="I952" s="123"/>
      <c r="J952" s="124"/>
      <c r="K952" s="125"/>
      <c r="L952" s="112"/>
      <c r="M952" s="99"/>
      <c r="N952" s="99"/>
      <c r="P952" s="99"/>
      <c r="Q952" s="99"/>
      <c r="AUX952" s="102"/>
      <c r="AUY952" s="102"/>
      <c r="AUZ952" s="102"/>
      <c r="AVA952" s="102"/>
      <c r="AVB952" s="102"/>
      <c r="AVC952" s="102"/>
      <c r="AVD952" s="102"/>
      <c r="AVE952" s="102"/>
      <c r="AVF952" s="102"/>
      <c r="AVG952" s="102"/>
      <c r="AVH952" s="102"/>
      <c r="AVI952" s="102"/>
      <c r="AVJ952" s="102"/>
      <c r="AVK952" s="102"/>
      <c r="AVL952" s="102"/>
      <c r="AVM952" s="102"/>
      <c r="AVN952" s="102"/>
      <c r="AVO952" s="102"/>
      <c r="AVP952" s="102"/>
      <c r="AVQ952" s="102"/>
      <c r="AVR952" s="102"/>
      <c r="AVS952" s="102"/>
      <c r="AVT952" s="102"/>
      <c r="AVU952" s="102"/>
      <c r="AVV952" s="102"/>
      <c r="AVW952" s="102"/>
      <c r="AVX952" s="102"/>
    </row>
    <row r="953" spans="1:17 1246:1272" s="97" customFormat="1" x14ac:dyDescent="0.3">
      <c r="A953" s="96"/>
      <c r="C953" s="98"/>
      <c r="D953" s="93"/>
      <c r="E953" s="93"/>
      <c r="F953" s="93"/>
      <c r="G953" s="86"/>
      <c r="H953" s="126"/>
      <c r="I953" s="123"/>
      <c r="J953" s="124"/>
      <c r="K953" s="125"/>
      <c r="L953" s="112"/>
      <c r="M953" s="99"/>
      <c r="N953" s="99"/>
      <c r="P953" s="99"/>
      <c r="Q953" s="99"/>
      <c r="AUX953" s="102"/>
      <c r="AUY953" s="102"/>
      <c r="AUZ953" s="102"/>
      <c r="AVA953" s="102"/>
      <c r="AVB953" s="102"/>
      <c r="AVC953" s="102"/>
      <c r="AVD953" s="102"/>
      <c r="AVE953" s="102"/>
      <c r="AVF953" s="102"/>
      <c r="AVG953" s="102"/>
      <c r="AVH953" s="102"/>
      <c r="AVI953" s="102"/>
      <c r="AVJ953" s="102"/>
      <c r="AVK953" s="102"/>
      <c r="AVL953" s="102"/>
      <c r="AVM953" s="102"/>
      <c r="AVN953" s="102"/>
      <c r="AVO953" s="102"/>
      <c r="AVP953" s="102"/>
      <c r="AVQ953" s="102"/>
      <c r="AVR953" s="102"/>
      <c r="AVS953" s="102"/>
      <c r="AVT953" s="102"/>
      <c r="AVU953" s="102"/>
      <c r="AVV953" s="102"/>
      <c r="AVW953" s="102"/>
      <c r="AVX953" s="102"/>
    </row>
    <row r="954" spans="1:17 1246:1272" s="97" customFormat="1" x14ac:dyDescent="0.3">
      <c r="A954" s="96"/>
      <c r="C954" s="98"/>
      <c r="D954" s="93"/>
      <c r="E954" s="93"/>
      <c r="F954" s="93"/>
      <c r="G954" s="86"/>
      <c r="H954" s="126"/>
      <c r="I954" s="123"/>
      <c r="J954" s="124"/>
      <c r="K954" s="125"/>
      <c r="L954" s="112"/>
      <c r="M954" s="99"/>
      <c r="N954" s="99"/>
      <c r="P954" s="99"/>
      <c r="Q954" s="99"/>
      <c r="AUX954" s="102"/>
      <c r="AUY954" s="102"/>
      <c r="AUZ954" s="102"/>
      <c r="AVA954" s="102"/>
      <c r="AVB954" s="102"/>
      <c r="AVC954" s="102"/>
      <c r="AVD954" s="102"/>
      <c r="AVE954" s="102"/>
      <c r="AVF954" s="102"/>
      <c r="AVG954" s="102"/>
      <c r="AVH954" s="102"/>
      <c r="AVI954" s="102"/>
      <c r="AVJ954" s="102"/>
      <c r="AVK954" s="102"/>
      <c r="AVL954" s="102"/>
      <c r="AVM954" s="102"/>
      <c r="AVN954" s="102"/>
      <c r="AVO954" s="102"/>
      <c r="AVP954" s="102"/>
      <c r="AVQ954" s="102"/>
      <c r="AVR954" s="102"/>
      <c r="AVS954" s="102"/>
      <c r="AVT954" s="102"/>
      <c r="AVU954" s="102"/>
      <c r="AVV954" s="102"/>
      <c r="AVW954" s="102"/>
      <c r="AVX954" s="102"/>
    </row>
    <row r="955" spans="1:17 1246:1272" s="97" customFormat="1" x14ac:dyDescent="0.3">
      <c r="A955" s="96"/>
      <c r="C955" s="98"/>
      <c r="D955" s="93"/>
      <c r="E955" s="93"/>
      <c r="F955" s="93"/>
      <c r="G955" s="86"/>
      <c r="H955" s="126"/>
      <c r="I955" s="123"/>
      <c r="J955" s="124"/>
      <c r="K955" s="125"/>
      <c r="L955" s="112"/>
      <c r="M955" s="99"/>
      <c r="N955" s="99"/>
      <c r="P955" s="99"/>
      <c r="Q955" s="99"/>
      <c r="AUX955" s="102"/>
      <c r="AUY955" s="102"/>
      <c r="AUZ955" s="102"/>
      <c r="AVA955" s="102"/>
      <c r="AVB955" s="102"/>
      <c r="AVC955" s="102"/>
      <c r="AVD955" s="102"/>
      <c r="AVE955" s="102"/>
      <c r="AVF955" s="102"/>
      <c r="AVG955" s="102"/>
      <c r="AVH955" s="102"/>
      <c r="AVI955" s="102"/>
      <c r="AVJ955" s="102"/>
      <c r="AVK955" s="102"/>
      <c r="AVL955" s="102"/>
      <c r="AVM955" s="102"/>
      <c r="AVN955" s="102"/>
      <c r="AVO955" s="102"/>
      <c r="AVP955" s="102"/>
      <c r="AVQ955" s="102"/>
      <c r="AVR955" s="102"/>
      <c r="AVS955" s="102"/>
      <c r="AVT955" s="102"/>
      <c r="AVU955" s="102"/>
      <c r="AVV955" s="102"/>
      <c r="AVW955" s="102"/>
      <c r="AVX955" s="102"/>
    </row>
    <row r="956" spans="1:17 1246:1272" s="97" customFormat="1" x14ac:dyDescent="0.3">
      <c r="A956" s="96"/>
      <c r="C956" s="98"/>
      <c r="D956" s="93"/>
      <c r="E956" s="93"/>
      <c r="F956" s="93"/>
      <c r="G956" s="86"/>
      <c r="H956" s="126"/>
      <c r="I956" s="123"/>
      <c r="J956" s="124"/>
      <c r="K956" s="125"/>
      <c r="L956" s="112"/>
      <c r="M956" s="99"/>
      <c r="N956" s="99"/>
      <c r="P956" s="99"/>
      <c r="Q956" s="99"/>
      <c r="AUX956" s="102"/>
      <c r="AUY956" s="102"/>
      <c r="AUZ956" s="102"/>
      <c r="AVA956" s="102"/>
      <c r="AVB956" s="102"/>
      <c r="AVC956" s="102"/>
      <c r="AVD956" s="102"/>
      <c r="AVE956" s="102"/>
      <c r="AVF956" s="102"/>
      <c r="AVG956" s="102"/>
      <c r="AVH956" s="102"/>
      <c r="AVI956" s="102"/>
      <c r="AVJ956" s="102"/>
      <c r="AVK956" s="102"/>
      <c r="AVL956" s="102"/>
      <c r="AVM956" s="102"/>
      <c r="AVN956" s="102"/>
      <c r="AVO956" s="102"/>
      <c r="AVP956" s="102"/>
      <c r="AVQ956" s="102"/>
      <c r="AVR956" s="102"/>
      <c r="AVS956" s="102"/>
      <c r="AVT956" s="102"/>
      <c r="AVU956" s="102"/>
      <c r="AVV956" s="102"/>
      <c r="AVW956" s="102"/>
      <c r="AVX956" s="102"/>
    </row>
    <row r="957" spans="1:17 1246:1272" s="97" customFormat="1" x14ac:dyDescent="0.3">
      <c r="A957" s="96"/>
      <c r="C957" s="98"/>
      <c r="D957" s="93"/>
      <c r="E957" s="93"/>
      <c r="F957" s="93"/>
      <c r="G957" s="86"/>
      <c r="H957" s="126"/>
      <c r="I957" s="123"/>
      <c r="J957" s="124"/>
      <c r="K957" s="125"/>
      <c r="L957" s="112"/>
      <c r="M957" s="99"/>
      <c r="N957" s="99"/>
      <c r="P957" s="99"/>
      <c r="Q957" s="99"/>
      <c r="AUX957" s="102"/>
      <c r="AUY957" s="102"/>
      <c r="AUZ957" s="102"/>
      <c r="AVA957" s="102"/>
      <c r="AVB957" s="102"/>
      <c r="AVC957" s="102"/>
      <c r="AVD957" s="102"/>
      <c r="AVE957" s="102"/>
      <c r="AVF957" s="102"/>
      <c r="AVG957" s="102"/>
      <c r="AVH957" s="102"/>
      <c r="AVI957" s="102"/>
      <c r="AVJ957" s="102"/>
      <c r="AVK957" s="102"/>
      <c r="AVL957" s="102"/>
      <c r="AVM957" s="102"/>
      <c r="AVN957" s="102"/>
      <c r="AVO957" s="102"/>
      <c r="AVP957" s="102"/>
      <c r="AVQ957" s="102"/>
      <c r="AVR957" s="102"/>
      <c r="AVS957" s="102"/>
      <c r="AVT957" s="102"/>
      <c r="AVU957" s="102"/>
      <c r="AVV957" s="102"/>
      <c r="AVW957" s="102"/>
      <c r="AVX957" s="102"/>
    </row>
    <row r="958" spans="1:17 1246:1272" s="97" customFormat="1" x14ac:dyDescent="0.3">
      <c r="A958" s="96"/>
      <c r="C958" s="98"/>
      <c r="D958" s="93"/>
      <c r="E958" s="93"/>
      <c r="F958" s="93"/>
      <c r="G958" s="86"/>
      <c r="H958" s="126"/>
      <c r="I958" s="123"/>
      <c r="J958" s="124"/>
      <c r="K958" s="125"/>
      <c r="L958" s="112"/>
      <c r="M958" s="99"/>
      <c r="N958" s="99"/>
      <c r="P958" s="99"/>
      <c r="Q958" s="99"/>
      <c r="AUX958" s="102"/>
      <c r="AUY958" s="102"/>
      <c r="AUZ958" s="102"/>
      <c r="AVA958" s="102"/>
      <c r="AVB958" s="102"/>
      <c r="AVC958" s="102"/>
      <c r="AVD958" s="102"/>
      <c r="AVE958" s="102"/>
      <c r="AVF958" s="102"/>
      <c r="AVG958" s="102"/>
      <c r="AVH958" s="102"/>
      <c r="AVI958" s="102"/>
      <c r="AVJ958" s="102"/>
      <c r="AVK958" s="102"/>
      <c r="AVL958" s="102"/>
      <c r="AVM958" s="102"/>
      <c r="AVN958" s="102"/>
      <c r="AVO958" s="102"/>
      <c r="AVP958" s="102"/>
      <c r="AVQ958" s="102"/>
      <c r="AVR958" s="102"/>
      <c r="AVS958" s="102"/>
      <c r="AVT958" s="102"/>
      <c r="AVU958" s="102"/>
      <c r="AVV958" s="102"/>
      <c r="AVW958" s="102"/>
      <c r="AVX958" s="102"/>
    </row>
    <row r="959" spans="1:17 1246:1272" s="97" customFormat="1" x14ac:dyDescent="0.3">
      <c r="A959" s="96"/>
      <c r="C959" s="98"/>
      <c r="D959" s="93"/>
      <c r="E959" s="93"/>
      <c r="F959" s="93"/>
      <c r="G959" s="86"/>
      <c r="H959" s="126"/>
      <c r="I959" s="123"/>
      <c r="J959" s="124"/>
      <c r="K959" s="125"/>
      <c r="L959" s="112"/>
      <c r="M959" s="99"/>
      <c r="N959" s="99"/>
      <c r="P959" s="99"/>
      <c r="Q959" s="99"/>
      <c r="AUX959" s="102"/>
      <c r="AUY959" s="102"/>
      <c r="AUZ959" s="102"/>
      <c r="AVA959" s="102"/>
      <c r="AVB959" s="102"/>
      <c r="AVC959" s="102"/>
      <c r="AVD959" s="102"/>
      <c r="AVE959" s="102"/>
      <c r="AVF959" s="102"/>
      <c r="AVG959" s="102"/>
      <c r="AVH959" s="102"/>
      <c r="AVI959" s="102"/>
      <c r="AVJ959" s="102"/>
      <c r="AVK959" s="102"/>
      <c r="AVL959" s="102"/>
      <c r="AVM959" s="102"/>
      <c r="AVN959" s="102"/>
      <c r="AVO959" s="102"/>
      <c r="AVP959" s="102"/>
      <c r="AVQ959" s="102"/>
      <c r="AVR959" s="102"/>
      <c r="AVS959" s="102"/>
      <c r="AVT959" s="102"/>
      <c r="AVU959" s="102"/>
      <c r="AVV959" s="102"/>
      <c r="AVW959" s="102"/>
      <c r="AVX959" s="102"/>
    </row>
    <row r="960" spans="1:17 1246:1272" s="97" customFormat="1" x14ac:dyDescent="0.3">
      <c r="A960" s="96"/>
      <c r="C960" s="98"/>
      <c r="D960" s="93"/>
      <c r="E960" s="93"/>
      <c r="F960" s="93"/>
      <c r="G960" s="86"/>
      <c r="H960" s="126"/>
      <c r="I960" s="123"/>
      <c r="J960" s="124"/>
      <c r="K960" s="125"/>
      <c r="L960" s="112"/>
      <c r="M960" s="99"/>
      <c r="N960" s="99"/>
      <c r="P960" s="99"/>
      <c r="Q960" s="99"/>
      <c r="AUX960" s="102"/>
      <c r="AUY960" s="102"/>
      <c r="AUZ960" s="102"/>
      <c r="AVA960" s="102"/>
      <c r="AVB960" s="102"/>
      <c r="AVC960" s="102"/>
      <c r="AVD960" s="102"/>
      <c r="AVE960" s="102"/>
      <c r="AVF960" s="102"/>
      <c r="AVG960" s="102"/>
      <c r="AVH960" s="102"/>
      <c r="AVI960" s="102"/>
      <c r="AVJ960" s="102"/>
      <c r="AVK960" s="102"/>
      <c r="AVL960" s="102"/>
      <c r="AVM960" s="102"/>
      <c r="AVN960" s="102"/>
      <c r="AVO960" s="102"/>
      <c r="AVP960" s="102"/>
      <c r="AVQ960" s="102"/>
      <c r="AVR960" s="102"/>
      <c r="AVS960" s="102"/>
      <c r="AVT960" s="102"/>
      <c r="AVU960" s="102"/>
      <c r="AVV960" s="102"/>
      <c r="AVW960" s="102"/>
      <c r="AVX960" s="102"/>
    </row>
    <row r="961" spans="1:17 1246:1272" s="97" customFormat="1" x14ac:dyDescent="0.3">
      <c r="A961" s="96"/>
      <c r="C961" s="98"/>
      <c r="D961" s="93"/>
      <c r="E961" s="93"/>
      <c r="F961" s="93"/>
      <c r="G961" s="86"/>
      <c r="H961" s="126"/>
      <c r="I961" s="123"/>
      <c r="J961" s="124"/>
      <c r="K961" s="125"/>
      <c r="L961" s="112"/>
      <c r="M961" s="99"/>
      <c r="N961" s="99"/>
      <c r="P961" s="99"/>
      <c r="Q961" s="99"/>
      <c r="AUX961" s="102"/>
      <c r="AUY961" s="102"/>
      <c r="AUZ961" s="102"/>
      <c r="AVA961" s="102"/>
      <c r="AVB961" s="102"/>
      <c r="AVC961" s="102"/>
      <c r="AVD961" s="102"/>
      <c r="AVE961" s="102"/>
      <c r="AVF961" s="102"/>
      <c r="AVG961" s="102"/>
      <c r="AVH961" s="102"/>
      <c r="AVI961" s="102"/>
      <c r="AVJ961" s="102"/>
      <c r="AVK961" s="102"/>
      <c r="AVL961" s="102"/>
      <c r="AVM961" s="102"/>
      <c r="AVN961" s="102"/>
      <c r="AVO961" s="102"/>
      <c r="AVP961" s="102"/>
      <c r="AVQ961" s="102"/>
      <c r="AVR961" s="102"/>
      <c r="AVS961" s="102"/>
      <c r="AVT961" s="102"/>
      <c r="AVU961" s="102"/>
      <c r="AVV961" s="102"/>
      <c r="AVW961" s="102"/>
      <c r="AVX961" s="102"/>
    </row>
    <row r="962" spans="1:17 1246:1272" s="97" customFormat="1" x14ac:dyDescent="0.3">
      <c r="A962" s="96"/>
      <c r="C962" s="98"/>
      <c r="D962" s="93"/>
      <c r="E962" s="93"/>
      <c r="F962" s="93"/>
      <c r="G962" s="86"/>
      <c r="H962" s="126"/>
      <c r="I962" s="123"/>
      <c r="J962" s="124"/>
      <c r="K962" s="125"/>
      <c r="L962" s="112"/>
      <c r="M962" s="99"/>
      <c r="N962" s="99"/>
      <c r="P962" s="99"/>
      <c r="Q962" s="99"/>
      <c r="AUX962" s="102"/>
      <c r="AUY962" s="102"/>
      <c r="AUZ962" s="102"/>
      <c r="AVA962" s="102"/>
      <c r="AVB962" s="102"/>
      <c r="AVC962" s="102"/>
      <c r="AVD962" s="102"/>
      <c r="AVE962" s="102"/>
      <c r="AVF962" s="102"/>
      <c r="AVG962" s="102"/>
      <c r="AVH962" s="102"/>
      <c r="AVI962" s="102"/>
      <c r="AVJ962" s="102"/>
      <c r="AVK962" s="102"/>
      <c r="AVL962" s="102"/>
      <c r="AVM962" s="102"/>
      <c r="AVN962" s="102"/>
      <c r="AVO962" s="102"/>
      <c r="AVP962" s="102"/>
      <c r="AVQ962" s="102"/>
      <c r="AVR962" s="102"/>
      <c r="AVS962" s="102"/>
      <c r="AVT962" s="102"/>
      <c r="AVU962" s="102"/>
      <c r="AVV962" s="102"/>
      <c r="AVW962" s="102"/>
      <c r="AVX962" s="102"/>
    </row>
    <row r="963" spans="1:17 1246:1272" s="97" customFormat="1" x14ac:dyDescent="0.3">
      <c r="A963" s="96"/>
      <c r="C963" s="98"/>
      <c r="D963" s="93"/>
      <c r="E963" s="93"/>
      <c r="F963" s="93"/>
      <c r="G963" s="86"/>
      <c r="H963" s="126"/>
      <c r="I963" s="123"/>
      <c r="J963" s="124"/>
      <c r="K963" s="125"/>
      <c r="L963" s="112"/>
      <c r="M963" s="99"/>
      <c r="N963" s="99"/>
      <c r="P963" s="99"/>
      <c r="Q963" s="99"/>
      <c r="AUX963" s="102"/>
      <c r="AUY963" s="102"/>
      <c r="AUZ963" s="102"/>
      <c r="AVA963" s="102"/>
      <c r="AVB963" s="102"/>
      <c r="AVC963" s="102"/>
      <c r="AVD963" s="102"/>
      <c r="AVE963" s="102"/>
      <c r="AVF963" s="102"/>
      <c r="AVG963" s="102"/>
      <c r="AVH963" s="102"/>
      <c r="AVI963" s="102"/>
      <c r="AVJ963" s="102"/>
      <c r="AVK963" s="102"/>
      <c r="AVL963" s="102"/>
      <c r="AVM963" s="102"/>
      <c r="AVN963" s="102"/>
      <c r="AVO963" s="102"/>
      <c r="AVP963" s="102"/>
      <c r="AVQ963" s="102"/>
      <c r="AVR963" s="102"/>
      <c r="AVS963" s="102"/>
      <c r="AVT963" s="102"/>
      <c r="AVU963" s="102"/>
      <c r="AVV963" s="102"/>
      <c r="AVW963" s="102"/>
      <c r="AVX963" s="102"/>
    </row>
    <row r="964" spans="1:17 1246:1272" s="97" customFormat="1" x14ac:dyDescent="0.3">
      <c r="A964" s="96"/>
      <c r="C964" s="98"/>
      <c r="D964" s="93"/>
      <c r="E964" s="93"/>
      <c r="F964" s="93"/>
      <c r="G964" s="86"/>
      <c r="H964" s="126"/>
      <c r="I964" s="123"/>
      <c r="J964" s="124"/>
      <c r="K964" s="125"/>
      <c r="L964" s="112"/>
      <c r="M964" s="99"/>
      <c r="N964" s="99"/>
      <c r="P964" s="99"/>
      <c r="Q964" s="99"/>
      <c r="AUX964" s="102"/>
      <c r="AUY964" s="102"/>
      <c r="AUZ964" s="102"/>
      <c r="AVA964" s="102"/>
      <c r="AVB964" s="102"/>
      <c r="AVC964" s="102"/>
      <c r="AVD964" s="102"/>
      <c r="AVE964" s="102"/>
      <c r="AVF964" s="102"/>
      <c r="AVG964" s="102"/>
      <c r="AVH964" s="102"/>
      <c r="AVI964" s="102"/>
      <c r="AVJ964" s="102"/>
      <c r="AVK964" s="102"/>
      <c r="AVL964" s="102"/>
      <c r="AVM964" s="102"/>
      <c r="AVN964" s="102"/>
      <c r="AVO964" s="102"/>
      <c r="AVP964" s="102"/>
      <c r="AVQ964" s="102"/>
      <c r="AVR964" s="102"/>
      <c r="AVS964" s="102"/>
      <c r="AVT964" s="102"/>
      <c r="AVU964" s="102"/>
      <c r="AVV964" s="102"/>
      <c r="AVW964" s="102"/>
      <c r="AVX964" s="102"/>
    </row>
    <row r="965" spans="1:17 1246:1272" s="97" customFormat="1" x14ac:dyDescent="0.3">
      <c r="A965" s="96"/>
      <c r="C965" s="98"/>
      <c r="D965" s="93"/>
      <c r="E965" s="93"/>
      <c r="F965" s="93"/>
      <c r="G965" s="86"/>
      <c r="H965" s="126"/>
      <c r="I965" s="123"/>
      <c r="J965" s="124"/>
      <c r="K965" s="125"/>
      <c r="L965" s="112"/>
      <c r="M965" s="99"/>
      <c r="N965" s="99"/>
      <c r="P965" s="99"/>
      <c r="Q965" s="99"/>
      <c r="AUX965" s="102"/>
      <c r="AUY965" s="102"/>
      <c r="AUZ965" s="102"/>
      <c r="AVA965" s="102"/>
      <c r="AVB965" s="102"/>
      <c r="AVC965" s="102"/>
      <c r="AVD965" s="102"/>
      <c r="AVE965" s="102"/>
      <c r="AVF965" s="102"/>
      <c r="AVG965" s="102"/>
      <c r="AVH965" s="102"/>
      <c r="AVI965" s="102"/>
      <c r="AVJ965" s="102"/>
      <c r="AVK965" s="102"/>
      <c r="AVL965" s="102"/>
      <c r="AVM965" s="102"/>
      <c r="AVN965" s="102"/>
      <c r="AVO965" s="102"/>
      <c r="AVP965" s="102"/>
      <c r="AVQ965" s="102"/>
      <c r="AVR965" s="102"/>
      <c r="AVS965" s="102"/>
      <c r="AVT965" s="102"/>
      <c r="AVU965" s="102"/>
      <c r="AVV965" s="102"/>
      <c r="AVW965" s="102"/>
      <c r="AVX965" s="102"/>
    </row>
    <row r="966" spans="1:17 1246:1272" s="97" customFormat="1" x14ac:dyDescent="0.3">
      <c r="A966" s="96"/>
      <c r="C966" s="98"/>
      <c r="D966" s="93"/>
      <c r="E966" s="93"/>
      <c r="F966" s="93"/>
      <c r="G966" s="86"/>
      <c r="H966" s="126"/>
      <c r="I966" s="123"/>
      <c r="J966" s="124"/>
      <c r="K966" s="125"/>
      <c r="L966" s="112"/>
      <c r="M966" s="99"/>
      <c r="N966" s="99"/>
      <c r="P966" s="99"/>
      <c r="Q966" s="99"/>
      <c r="AUX966" s="102"/>
      <c r="AUY966" s="102"/>
      <c r="AUZ966" s="102"/>
      <c r="AVA966" s="102"/>
      <c r="AVB966" s="102"/>
      <c r="AVC966" s="102"/>
      <c r="AVD966" s="102"/>
      <c r="AVE966" s="102"/>
      <c r="AVF966" s="102"/>
      <c r="AVG966" s="102"/>
      <c r="AVH966" s="102"/>
      <c r="AVI966" s="102"/>
      <c r="AVJ966" s="102"/>
      <c r="AVK966" s="102"/>
      <c r="AVL966" s="102"/>
      <c r="AVM966" s="102"/>
      <c r="AVN966" s="102"/>
      <c r="AVO966" s="102"/>
      <c r="AVP966" s="102"/>
      <c r="AVQ966" s="102"/>
      <c r="AVR966" s="102"/>
      <c r="AVS966" s="102"/>
      <c r="AVT966" s="102"/>
      <c r="AVU966" s="102"/>
      <c r="AVV966" s="102"/>
      <c r="AVW966" s="102"/>
      <c r="AVX966" s="102"/>
    </row>
    <row r="967" spans="1:17 1246:1272" s="97" customFormat="1" x14ac:dyDescent="0.3">
      <c r="A967" s="96"/>
      <c r="C967" s="98"/>
      <c r="D967" s="93"/>
      <c r="E967" s="93"/>
      <c r="F967" s="93"/>
      <c r="G967" s="86"/>
      <c r="H967" s="126"/>
      <c r="I967" s="123"/>
      <c r="J967" s="124"/>
      <c r="K967" s="125"/>
      <c r="L967" s="112"/>
      <c r="M967" s="99"/>
      <c r="N967" s="99"/>
      <c r="P967" s="99"/>
      <c r="Q967" s="99"/>
      <c r="AUX967" s="102"/>
      <c r="AUY967" s="102"/>
      <c r="AUZ967" s="102"/>
      <c r="AVA967" s="102"/>
      <c r="AVB967" s="102"/>
      <c r="AVC967" s="102"/>
      <c r="AVD967" s="102"/>
      <c r="AVE967" s="102"/>
      <c r="AVF967" s="102"/>
      <c r="AVG967" s="102"/>
      <c r="AVH967" s="102"/>
      <c r="AVI967" s="102"/>
      <c r="AVJ967" s="102"/>
      <c r="AVK967" s="102"/>
      <c r="AVL967" s="102"/>
      <c r="AVM967" s="102"/>
      <c r="AVN967" s="102"/>
      <c r="AVO967" s="102"/>
      <c r="AVP967" s="102"/>
      <c r="AVQ967" s="102"/>
      <c r="AVR967" s="102"/>
      <c r="AVS967" s="102"/>
      <c r="AVT967" s="102"/>
      <c r="AVU967" s="102"/>
      <c r="AVV967" s="102"/>
      <c r="AVW967" s="102"/>
      <c r="AVX967" s="102"/>
    </row>
    <row r="968" spans="1:17 1246:1272" s="97" customFormat="1" x14ac:dyDescent="0.3">
      <c r="A968" s="96"/>
      <c r="C968" s="98"/>
      <c r="D968" s="93"/>
      <c r="E968" s="93"/>
      <c r="F968" s="93"/>
      <c r="G968" s="86"/>
      <c r="H968" s="126"/>
      <c r="I968" s="123"/>
      <c r="J968" s="124"/>
      <c r="K968" s="125"/>
      <c r="L968" s="112"/>
      <c r="M968" s="99"/>
      <c r="N968" s="99"/>
      <c r="P968" s="99"/>
      <c r="Q968" s="99"/>
      <c r="AUX968" s="102"/>
      <c r="AUY968" s="102"/>
      <c r="AUZ968" s="102"/>
      <c r="AVA968" s="102"/>
      <c r="AVB968" s="102"/>
      <c r="AVC968" s="102"/>
      <c r="AVD968" s="102"/>
      <c r="AVE968" s="102"/>
      <c r="AVF968" s="102"/>
      <c r="AVG968" s="102"/>
      <c r="AVH968" s="102"/>
      <c r="AVI968" s="102"/>
      <c r="AVJ968" s="102"/>
      <c r="AVK968" s="102"/>
      <c r="AVL968" s="102"/>
      <c r="AVM968" s="102"/>
      <c r="AVN968" s="102"/>
      <c r="AVO968" s="102"/>
      <c r="AVP968" s="102"/>
      <c r="AVQ968" s="102"/>
      <c r="AVR968" s="102"/>
      <c r="AVS968" s="102"/>
      <c r="AVT968" s="102"/>
      <c r="AVU968" s="102"/>
      <c r="AVV968" s="102"/>
      <c r="AVW968" s="102"/>
      <c r="AVX968" s="102"/>
    </row>
    <row r="969" spans="1:17 1246:1272" s="97" customFormat="1" x14ac:dyDescent="0.3">
      <c r="A969" s="96"/>
      <c r="C969" s="98"/>
      <c r="D969" s="93"/>
      <c r="E969" s="93"/>
      <c r="F969" s="93"/>
      <c r="G969" s="86"/>
      <c r="H969" s="126"/>
      <c r="I969" s="123"/>
      <c r="J969" s="124"/>
      <c r="K969" s="125"/>
      <c r="L969" s="112"/>
      <c r="M969" s="99"/>
      <c r="N969" s="99"/>
      <c r="P969" s="99"/>
      <c r="Q969" s="99"/>
      <c r="AUX969" s="102"/>
      <c r="AUY969" s="102"/>
      <c r="AUZ969" s="102"/>
      <c r="AVA969" s="102"/>
      <c r="AVB969" s="102"/>
      <c r="AVC969" s="102"/>
      <c r="AVD969" s="102"/>
      <c r="AVE969" s="102"/>
      <c r="AVF969" s="102"/>
      <c r="AVG969" s="102"/>
      <c r="AVH969" s="102"/>
      <c r="AVI969" s="102"/>
      <c r="AVJ969" s="102"/>
      <c r="AVK969" s="102"/>
      <c r="AVL969" s="102"/>
      <c r="AVM969" s="102"/>
      <c r="AVN969" s="102"/>
      <c r="AVO969" s="102"/>
      <c r="AVP969" s="102"/>
      <c r="AVQ969" s="102"/>
      <c r="AVR969" s="102"/>
      <c r="AVS969" s="102"/>
      <c r="AVT969" s="102"/>
      <c r="AVU969" s="102"/>
      <c r="AVV969" s="102"/>
      <c r="AVW969" s="102"/>
      <c r="AVX969" s="102"/>
    </row>
    <row r="970" spans="1:17 1246:1272" s="97" customFormat="1" x14ac:dyDescent="0.3">
      <c r="A970" s="96"/>
      <c r="C970" s="98"/>
      <c r="D970" s="93"/>
      <c r="E970" s="93"/>
      <c r="F970" s="93"/>
      <c r="G970" s="86"/>
      <c r="H970" s="126"/>
      <c r="I970" s="123"/>
      <c r="J970" s="124"/>
      <c r="K970" s="125"/>
      <c r="L970" s="112"/>
      <c r="M970" s="99"/>
      <c r="N970" s="99"/>
      <c r="P970" s="99"/>
      <c r="Q970" s="99"/>
      <c r="AUX970" s="102"/>
      <c r="AUY970" s="102"/>
      <c r="AUZ970" s="102"/>
      <c r="AVA970" s="102"/>
      <c r="AVB970" s="102"/>
      <c r="AVC970" s="102"/>
      <c r="AVD970" s="102"/>
      <c r="AVE970" s="102"/>
      <c r="AVF970" s="102"/>
      <c r="AVG970" s="102"/>
      <c r="AVH970" s="102"/>
      <c r="AVI970" s="102"/>
      <c r="AVJ970" s="102"/>
      <c r="AVK970" s="102"/>
      <c r="AVL970" s="102"/>
      <c r="AVM970" s="102"/>
      <c r="AVN970" s="102"/>
      <c r="AVO970" s="102"/>
      <c r="AVP970" s="102"/>
      <c r="AVQ970" s="102"/>
      <c r="AVR970" s="102"/>
      <c r="AVS970" s="102"/>
      <c r="AVT970" s="102"/>
      <c r="AVU970" s="102"/>
      <c r="AVV970" s="102"/>
      <c r="AVW970" s="102"/>
      <c r="AVX970" s="102"/>
    </row>
    <row r="971" spans="1:17 1246:1272" s="97" customFormat="1" x14ac:dyDescent="0.3">
      <c r="A971" s="96"/>
      <c r="C971" s="98"/>
      <c r="D971" s="93"/>
      <c r="E971" s="93"/>
      <c r="F971" s="93"/>
      <c r="G971" s="86"/>
      <c r="H971" s="126"/>
      <c r="I971" s="123"/>
      <c r="J971" s="124"/>
      <c r="K971" s="125"/>
      <c r="L971" s="112"/>
      <c r="M971" s="99"/>
      <c r="N971" s="99"/>
      <c r="P971" s="99"/>
      <c r="Q971" s="99"/>
      <c r="AUX971" s="102"/>
      <c r="AUY971" s="102"/>
      <c r="AUZ971" s="102"/>
      <c r="AVA971" s="102"/>
      <c r="AVB971" s="102"/>
      <c r="AVC971" s="102"/>
      <c r="AVD971" s="102"/>
      <c r="AVE971" s="102"/>
      <c r="AVF971" s="102"/>
      <c r="AVG971" s="102"/>
      <c r="AVH971" s="102"/>
      <c r="AVI971" s="102"/>
      <c r="AVJ971" s="102"/>
      <c r="AVK971" s="102"/>
      <c r="AVL971" s="102"/>
      <c r="AVM971" s="102"/>
      <c r="AVN971" s="102"/>
      <c r="AVO971" s="102"/>
      <c r="AVP971" s="102"/>
      <c r="AVQ971" s="102"/>
      <c r="AVR971" s="102"/>
      <c r="AVS971" s="102"/>
      <c r="AVT971" s="102"/>
      <c r="AVU971" s="102"/>
      <c r="AVV971" s="102"/>
      <c r="AVW971" s="102"/>
      <c r="AVX971" s="102"/>
    </row>
    <row r="972" spans="1:17 1246:1272" s="97" customFormat="1" x14ac:dyDescent="0.3">
      <c r="A972" s="96"/>
      <c r="C972" s="98"/>
      <c r="D972" s="93"/>
      <c r="E972" s="93"/>
      <c r="F972" s="93"/>
      <c r="G972" s="86"/>
      <c r="H972" s="126"/>
      <c r="I972" s="123"/>
      <c r="J972" s="124"/>
      <c r="K972" s="125"/>
      <c r="L972" s="112"/>
      <c r="M972" s="99"/>
      <c r="N972" s="99"/>
      <c r="P972" s="99"/>
      <c r="Q972" s="99"/>
      <c r="AUX972" s="102"/>
      <c r="AUY972" s="102"/>
      <c r="AUZ972" s="102"/>
      <c r="AVA972" s="102"/>
      <c r="AVB972" s="102"/>
      <c r="AVC972" s="102"/>
      <c r="AVD972" s="102"/>
      <c r="AVE972" s="102"/>
      <c r="AVF972" s="102"/>
      <c r="AVG972" s="102"/>
      <c r="AVH972" s="102"/>
      <c r="AVI972" s="102"/>
      <c r="AVJ972" s="102"/>
      <c r="AVK972" s="102"/>
      <c r="AVL972" s="102"/>
      <c r="AVM972" s="102"/>
      <c r="AVN972" s="102"/>
      <c r="AVO972" s="102"/>
      <c r="AVP972" s="102"/>
      <c r="AVQ972" s="102"/>
      <c r="AVR972" s="102"/>
      <c r="AVS972" s="102"/>
      <c r="AVT972" s="102"/>
      <c r="AVU972" s="102"/>
      <c r="AVV972" s="102"/>
      <c r="AVW972" s="102"/>
      <c r="AVX972" s="102"/>
    </row>
    <row r="973" spans="1:17 1246:1272" s="97" customFormat="1" x14ac:dyDescent="0.3">
      <c r="A973" s="96"/>
      <c r="C973" s="98"/>
      <c r="D973" s="93"/>
      <c r="E973" s="93"/>
      <c r="F973" s="93"/>
      <c r="G973" s="86"/>
      <c r="H973" s="126"/>
      <c r="I973" s="123"/>
      <c r="J973" s="124"/>
      <c r="K973" s="125"/>
      <c r="L973" s="112"/>
      <c r="M973" s="99"/>
      <c r="N973" s="99"/>
      <c r="P973" s="99"/>
      <c r="Q973" s="99"/>
      <c r="AUX973" s="102"/>
      <c r="AUY973" s="102"/>
      <c r="AUZ973" s="102"/>
      <c r="AVA973" s="102"/>
      <c r="AVB973" s="102"/>
      <c r="AVC973" s="102"/>
      <c r="AVD973" s="102"/>
      <c r="AVE973" s="102"/>
      <c r="AVF973" s="102"/>
      <c r="AVG973" s="102"/>
      <c r="AVH973" s="102"/>
      <c r="AVI973" s="102"/>
      <c r="AVJ973" s="102"/>
      <c r="AVK973" s="102"/>
      <c r="AVL973" s="102"/>
      <c r="AVM973" s="102"/>
      <c r="AVN973" s="102"/>
      <c r="AVO973" s="102"/>
      <c r="AVP973" s="102"/>
      <c r="AVQ973" s="102"/>
      <c r="AVR973" s="102"/>
      <c r="AVS973" s="102"/>
      <c r="AVT973" s="102"/>
      <c r="AVU973" s="102"/>
      <c r="AVV973" s="102"/>
      <c r="AVW973" s="102"/>
      <c r="AVX973" s="102"/>
    </row>
    <row r="974" spans="1:17 1246:1272" s="97" customFormat="1" x14ac:dyDescent="0.3">
      <c r="A974" s="96"/>
      <c r="C974" s="98"/>
      <c r="D974" s="93"/>
      <c r="E974" s="93"/>
      <c r="F974" s="93"/>
      <c r="G974" s="86"/>
      <c r="H974" s="126"/>
      <c r="I974" s="123"/>
      <c r="J974" s="124"/>
      <c r="K974" s="125"/>
      <c r="L974" s="112"/>
      <c r="M974" s="99"/>
      <c r="N974" s="99"/>
      <c r="P974" s="99"/>
      <c r="Q974" s="99"/>
      <c r="AUX974" s="102"/>
      <c r="AUY974" s="102"/>
      <c r="AUZ974" s="102"/>
      <c r="AVA974" s="102"/>
      <c r="AVB974" s="102"/>
      <c r="AVC974" s="102"/>
      <c r="AVD974" s="102"/>
      <c r="AVE974" s="102"/>
      <c r="AVF974" s="102"/>
      <c r="AVG974" s="102"/>
      <c r="AVH974" s="102"/>
      <c r="AVI974" s="102"/>
      <c r="AVJ974" s="102"/>
      <c r="AVK974" s="102"/>
      <c r="AVL974" s="102"/>
      <c r="AVM974" s="102"/>
      <c r="AVN974" s="102"/>
      <c r="AVO974" s="102"/>
      <c r="AVP974" s="102"/>
      <c r="AVQ974" s="102"/>
      <c r="AVR974" s="102"/>
      <c r="AVS974" s="102"/>
      <c r="AVT974" s="102"/>
      <c r="AVU974" s="102"/>
      <c r="AVV974" s="102"/>
      <c r="AVW974" s="102"/>
      <c r="AVX974" s="102"/>
    </row>
    <row r="975" spans="1:17 1246:1272" s="97" customFormat="1" x14ac:dyDescent="0.3">
      <c r="A975" s="96"/>
      <c r="C975" s="98"/>
      <c r="D975" s="93"/>
      <c r="E975" s="93"/>
      <c r="F975" s="93"/>
      <c r="G975" s="86"/>
      <c r="H975" s="126"/>
      <c r="I975" s="123"/>
      <c r="J975" s="124"/>
      <c r="K975" s="125"/>
      <c r="L975" s="112"/>
      <c r="M975" s="99"/>
      <c r="N975" s="99"/>
      <c r="P975" s="99"/>
      <c r="Q975" s="99"/>
      <c r="AUX975" s="102"/>
      <c r="AUY975" s="102"/>
      <c r="AUZ975" s="102"/>
      <c r="AVA975" s="102"/>
      <c r="AVB975" s="102"/>
      <c r="AVC975" s="102"/>
      <c r="AVD975" s="102"/>
      <c r="AVE975" s="102"/>
      <c r="AVF975" s="102"/>
      <c r="AVG975" s="102"/>
      <c r="AVH975" s="102"/>
      <c r="AVI975" s="102"/>
      <c r="AVJ975" s="102"/>
      <c r="AVK975" s="102"/>
      <c r="AVL975" s="102"/>
      <c r="AVM975" s="102"/>
      <c r="AVN975" s="102"/>
      <c r="AVO975" s="102"/>
      <c r="AVP975" s="102"/>
      <c r="AVQ975" s="102"/>
      <c r="AVR975" s="102"/>
      <c r="AVS975" s="102"/>
      <c r="AVT975" s="102"/>
      <c r="AVU975" s="102"/>
      <c r="AVV975" s="102"/>
      <c r="AVW975" s="102"/>
      <c r="AVX975" s="102"/>
    </row>
    <row r="976" spans="1:17 1246:1272" s="97" customFormat="1" x14ac:dyDescent="0.3">
      <c r="A976" s="96"/>
      <c r="C976" s="98"/>
      <c r="D976" s="93"/>
      <c r="E976" s="93"/>
      <c r="F976" s="93"/>
      <c r="G976" s="86"/>
      <c r="H976" s="126"/>
      <c r="I976" s="123"/>
      <c r="J976" s="124"/>
      <c r="K976" s="125"/>
      <c r="L976" s="112"/>
      <c r="M976" s="99"/>
      <c r="N976" s="99"/>
      <c r="P976" s="99"/>
      <c r="Q976" s="99"/>
      <c r="AUX976" s="102"/>
      <c r="AUY976" s="102"/>
      <c r="AUZ976" s="102"/>
      <c r="AVA976" s="102"/>
      <c r="AVB976" s="102"/>
      <c r="AVC976" s="102"/>
      <c r="AVD976" s="102"/>
      <c r="AVE976" s="102"/>
      <c r="AVF976" s="102"/>
      <c r="AVG976" s="102"/>
      <c r="AVH976" s="102"/>
      <c r="AVI976" s="102"/>
      <c r="AVJ976" s="102"/>
      <c r="AVK976" s="102"/>
      <c r="AVL976" s="102"/>
      <c r="AVM976" s="102"/>
      <c r="AVN976" s="102"/>
      <c r="AVO976" s="102"/>
      <c r="AVP976" s="102"/>
      <c r="AVQ976" s="102"/>
      <c r="AVR976" s="102"/>
      <c r="AVS976" s="102"/>
      <c r="AVT976" s="102"/>
      <c r="AVU976" s="102"/>
      <c r="AVV976" s="102"/>
      <c r="AVW976" s="102"/>
      <c r="AVX976" s="102"/>
    </row>
    <row r="977" spans="1:17 1246:1272" s="97" customFormat="1" x14ac:dyDescent="0.3">
      <c r="A977" s="96"/>
      <c r="C977" s="98"/>
      <c r="D977" s="93"/>
      <c r="E977" s="93"/>
      <c r="F977" s="93"/>
      <c r="G977" s="86"/>
      <c r="H977" s="126"/>
      <c r="I977" s="123"/>
      <c r="J977" s="124"/>
      <c r="K977" s="125"/>
      <c r="L977" s="112"/>
      <c r="M977" s="99"/>
      <c r="N977" s="99"/>
      <c r="P977" s="99"/>
      <c r="Q977" s="99"/>
      <c r="AUX977" s="102"/>
      <c r="AUY977" s="102"/>
      <c r="AUZ977" s="102"/>
      <c r="AVA977" s="102"/>
      <c r="AVB977" s="102"/>
      <c r="AVC977" s="102"/>
      <c r="AVD977" s="102"/>
      <c r="AVE977" s="102"/>
      <c r="AVF977" s="102"/>
      <c r="AVG977" s="102"/>
      <c r="AVH977" s="102"/>
      <c r="AVI977" s="102"/>
      <c r="AVJ977" s="102"/>
      <c r="AVK977" s="102"/>
      <c r="AVL977" s="102"/>
      <c r="AVM977" s="102"/>
      <c r="AVN977" s="102"/>
      <c r="AVO977" s="102"/>
      <c r="AVP977" s="102"/>
      <c r="AVQ977" s="102"/>
      <c r="AVR977" s="102"/>
      <c r="AVS977" s="102"/>
      <c r="AVT977" s="102"/>
      <c r="AVU977" s="102"/>
      <c r="AVV977" s="102"/>
      <c r="AVW977" s="102"/>
      <c r="AVX977" s="102"/>
    </row>
    <row r="978" spans="1:17 1246:1272" s="97" customFormat="1" x14ac:dyDescent="0.3">
      <c r="A978" s="96"/>
      <c r="C978" s="98"/>
      <c r="D978" s="93"/>
      <c r="E978" s="93"/>
      <c r="F978" s="93"/>
      <c r="G978" s="86"/>
      <c r="H978" s="126"/>
      <c r="I978" s="123"/>
      <c r="J978" s="124"/>
      <c r="K978" s="125"/>
      <c r="L978" s="112"/>
      <c r="M978" s="99"/>
      <c r="N978" s="99"/>
      <c r="P978" s="99"/>
      <c r="Q978" s="99"/>
      <c r="AUX978" s="102"/>
      <c r="AUY978" s="102"/>
      <c r="AUZ978" s="102"/>
      <c r="AVA978" s="102"/>
      <c r="AVB978" s="102"/>
      <c r="AVC978" s="102"/>
      <c r="AVD978" s="102"/>
      <c r="AVE978" s="102"/>
      <c r="AVF978" s="102"/>
      <c r="AVG978" s="102"/>
      <c r="AVH978" s="102"/>
      <c r="AVI978" s="102"/>
      <c r="AVJ978" s="102"/>
      <c r="AVK978" s="102"/>
      <c r="AVL978" s="102"/>
      <c r="AVM978" s="102"/>
      <c r="AVN978" s="102"/>
      <c r="AVO978" s="102"/>
      <c r="AVP978" s="102"/>
      <c r="AVQ978" s="102"/>
      <c r="AVR978" s="102"/>
      <c r="AVS978" s="102"/>
      <c r="AVT978" s="102"/>
      <c r="AVU978" s="102"/>
      <c r="AVV978" s="102"/>
      <c r="AVW978" s="102"/>
      <c r="AVX978" s="102"/>
    </row>
    <row r="979" spans="1:17 1246:1272" s="97" customFormat="1" x14ac:dyDescent="0.3">
      <c r="A979" s="96"/>
      <c r="C979" s="98"/>
      <c r="D979" s="93"/>
      <c r="E979" s="93"/>
      <c r="F979" s="93"/>
      <c r="G979" s="86"/>
      <c r="H979" s="126"/>
      <c r="I979" s="123"/>
      <c r="J979" s="124"/>
      <c r="K979" s="125"/>
      <c r="L979" s="112"/>
      <c r="M979" s="99"/>
      <c r="N979" s="99"/>
      <c r="P979" s="99"/>
      <c r="Q979" s="99"/>
      <c r="AUX979" s="102"/>
      <c r="AUY979" s="102"/>
      <c r="AUZ979" s="102"/>
      <c r="AVA979" s="102"/>
      <c r="AVB979" s="102"/>
      <c r="AVC979" s="102"/>
      <c r="AVD979" s="102"/>
      <c r="AVE979" s="102"/>
      <c r="AVF979" s="102"/>
      <c r="AVG979" s="102"/>
      <c r="AVH979" s="102"/>
      <c r="AVI979" s="102"/>
      <c r="AVJ979" s="102"/>
      <c r="AVK979" s="102"/>
      <c r="AVL979" s="102"/>
      <c r="AVM979" s="102"/>
      <c r="AVN979" s="102"/>
      <c r="AVO979" s="102"/>
      <c r="AVP979" s="102"/>
      <c r="AVQ979" s="102"/>
      <c r="AVR979" s="102"/>
      <c r="AVS979" s="102"/>
      <c r="AVT979" s="102"/>
      <c r="AVU979" s="102"/>
      <c r="AVV979" s="102"/>
      <c r="AVW979" s="102"/>
      <c r="AVX979" s="102"/>
    </row>
    <row r="980" spans="1:17 1246:1272" s="97" customFormat="1" x14ac:dyDescent="0.3">
      <c r="A980" s="96"/>
      <c r="C980" s="98"/>
      <c r="D980" s="93"/>
      <c r="E980" s="93"/>
      <c r="F980" s="93"/>
      <c r="G980" s="86"/>
      <c r="H980" s="126"/>
      <c r="I980" s="123"/>
      <c r="J980" s="124"/>
      <c r="K980" s="125"/>
      <c r="L980" s="112"/>
      <c r="M980" s="99"/>
      <c r="N980" s="99"/>
      <c r="P980" s="99"/>
      <c r="Q980" s="99"/>
      <c r="AUX980" s="102"/>
      <c r="AUY980" s="102"/>
      <c r="AUZ980" s="102"/>
      <c r="AVA980" s="102"/>
      <c r="AVB980" s="102"/>
      <c r="AVC980" s="102"/>
      <c r="AVD980" s="102"/>
      <c r="AVE980" s="102"/>
      <c r="AVF980" s="102"/>
      <c r="AVG980" s="102"/>
      <c r="AVH980" s="102"/>
      <c r="AVI980" s="102"/>
      <c r="AVJ980" s="102"/>
      <c r="AVK980" s="102"/>
      <c r="AVL980" s="102"/>
      <c r="AVM980" s="102"/>
      <c r="AVN980" s="102"/>
      <c r="AVO980" s="102"/>
      <c r="AVP980" s="102"/>
      <c r="AVQ980" s="102"/>
      <c r="AVR980" s="102"/>
      <c r="AVS980" s="102"/>
      <c r="AVT980" s="102"/>
      <c r="AVU980" s="102"/>
      <c r="AVV980" s="102"/>
      <c r="AVW980" s="102"/>
      <c r="AVX980" s="102"/>
    </row>
    <row r="981" spans="1:17 1246:1272" s="97" customFormat="1" x14ac:dyDescent="0.3">
      <c r="A981" s="96"/>
      <c r="C981" s="98"/>
      <c r="D981" s="93"/>
      <c r="E981" s="93"/>
      <c r="F981" s="93"/>
      <c r="G981" s="86"/>
      <c r="H981" s="126"/>
      <c r="I981" s="123"/>
      <c r="J981" s="124"/>
      <c r="K981" s="125"/>
      <c r="L981" s="112"/>
      <c r="M981" s="99"/>
      <c r="N981" s="99"/>
      <c r="P981" s="99"/>
      <c r="Q981" s="99"/>
      <c r="AUX981" s="102"/>
      <c r="AUY981" s="102"/>
      <c r="AUZ981" s="102"/>
      <c r="AVA981" s="102"/>
      <c r="AVB981" s="102"/>
      <c r="AVC981" s="102"/>
      <c r="AVD981" s="102"/>
      <c r="AVE981" s="102"/>
      <c r="AVF981" s="102"/>
      <c r="AVG981" s="102"/>
      <c r="AVH981" s="102"/>
      <c r="AVI981" s="102"/>
      <c r="AVJ981" s="102"/>
      <c r="AVK981" s="102"/>
      <c r="AVL981" s="102"/>
      <c r="AVM981" s="102"/>
      <c r="AVN981" s="102"/>
      <c r="AVO981" s="102"/>
      <c r="AVP981" s="102"/>
      <c r="AVQ981" s="102"/>
      <c r="AVR981" s="102"/>
      <c r="AVS981" s="102"/>
      <c r="AVT981" s="102"/>
      <c r="AVU981" s="102"/>
      <c r="AVV981" s="102"/>
      <c r="AVW981" s="102"/>
      <c r="AVX981" s="102"/>
    </row>
    <row r="982" spans="1:17 1246:1272" s="97" customFormat="1" x14ac:dyDescent="0.3">
      <c r="A982" s="96"/>
      <c r="C982" s="98"/>
      <c r="D982" s="93"/>
      <c r="E982" s="93"/>
      <c r="F982" s="93"/>
      <c r="G982" s="86"/>
      <c r="H982" s="126"/>
      <c r="I982" s="123"/>
      <c r="J982" s="124"/>
      <c r="K982" s="125"/>
      <c r="L982" s="112"/>
      <c r="M982" s="99"/>
      <c r="N982" s="99"/>
      <c r="P982" s="99"/>
      <c r="Q982" s="99"/>
      <c r="AUX982" s="102"/>
      <c r="AUY982" s="102"/>
      <c r="AUZ982" s="102"/>
      <c r="AVA982" s="102"/>
      <c r="AVB982" s="102"/>
      <c r="AVC982" s="102"/>
      <c r="AVD982" s="102"/>
      <c r="AVE982" s="102"/>
      <c r="AVF982" s="102"/>
      <c r="AVG982" s="102"/>
      <c r="AVH982" s="102"/>
      <c r="AVI982" s="102"/>
      <c r="AVJ982" s="102"/>
      <c r="AVK982" s="102"/>
      <c r="AVL982" s="102"/>
      <c r="AVM982" s="102"/>
      <c r="AVN982" s="102"/>
      <c r="AVO982" s="102"/>
      <c r="AVP982" s="102"/>
      <c r="AVQ982" s="102"/>
      <c r="AVR982" s="102"/>
      <c r="AVS982" s="102"/>
      <c r="AVT982" s="102"/>
      <c r="AVU982" s="102"/>
      <c r="AVV982" s="102"/>
      <c r="AVW982" s="102"/>
      <c r="AVX982" s="102"/>
    </row>
    <row r="983" spans="1:17 1246:1272" s="97" customFormat="1" x14ac:dyDescent="0.3">
      <c r="A983" s="96"/>
      <c r="C983" s="98"/>
      <c r="D983" s="93"/>
      <c r="E983" s="93"/>
      <c r="F983" s="93"/>
      <c r="G983" s="86"/>
      <c r="H983" s="126"/>
      <c r="I983" s="123"/>
      <c r="J983" s="124"/>
      <c r="K983" s="125"/>
      <c r="L983" s="112"/>
      <c r="M983" s="99"/>
      <c r="N983" s="99"/>
      <c r="P983" s="99"/>
      <c r="Q983" s="99"/>
      <c r="AUX983" s="102"/>
      <c r="AUY983" s="102"/>
      <c r="AUZ983" s="102"/>
      <c r="AVA983" s="102"/>
      <c r="AVB983" s="102"/>
      <c r="AVC983" s="102"/>
      <c r="AVD983" s="102"/>
      <c r="AVE983" s="102"/>
      <c r="AVF983" s="102"/>
      <c r="AVG983" s="102"/>
      <c r="AVH983" s="102"/>
      <c r="AVI983" s="102"/>
      <c r="AVJ983" s="102"/>
      <c r="AVK983" s="102"/>
      <c r="AVL983" s="102"/>
      <c r="AVM983" s="102"/>
      <c r="AVN983" s="102"/>
      <c r="AVO983" s="102"/>
      <c r="AVP983" s="102"/>
      <c r="AVQ983" s="102"/>
      <c r="AVR983" s="102"/>
      <c r="AVS983" s="102"/>
      <c r="AVT983" s="102"/>
      <c r="AVU983" s="102"/>
      <c r="AVV983" s="102"/>
      <c r="AVW983" s="102"/>
      <c r="AVX983" s="102"/>
    </row>
    <row r="984" spans="1:17 1246:1272" s="97" customFormat="1" x14ac:dyDescent="0.3">
      <c r="A984" s="96"/>
      <c r="C984" s="98"/>
      <c r="D984" s="93"/>
      <c r="E984" s="93"/>
      <c r="F984" s="93"/>
      <c r="G984" s="86"/>
      <c r="H984" s="126"/>
      <c r="I984" s="123"/>
      <c r="J984" s="124"/>
      <c r="K984" s="125"/>
      <c r="L984" s="112"/>
      <c r="M984" s="99"/>
      <c r="N984" s="99"/>
      <c r="P984" s="99"/>
      <c r="Q984" s="99"/>
      <c r="AUX984" s="102"/>
      <c r="AUY984" s="102"/>
      <c r="AUZ984" s="102"/>
      <c r="AVA984" s="102"/>
      <c r="AVB984" s="102"/>
      <c r="AVC984" s="102"/>
      <c r="AVD984" s="102"/>
      <c r="AVE984" s="102"/>
      <c r="AVF984" s="102"/>
      <c r="AVG984" s="102"/>
      <c r="AVH984" s="102"/>
      <c r="AVI984" s="102"/>
      <c r="AVJ984" s="102"/>
      <c r="AVK984" s="102"/>
      <c r="AVL984" s="102"/>
      <c r="AVM984" s="102"/>
      <c r="AVN984" s="102"/>
      <c r="AVO984" s="102"/>
      <c r="AVP984" s="102"/>
      <c r="AVQ984" s="102"/>
      <c r="AVR984" s="102"/>
      <c r="AVS984" s="102"/>
      <c r="AVT984" s="102"/>
      <c r="AVU984" s="102"/>
      <c r="AVV984" s="102"/>
      <c r="AVW984" s="102"/>
      <c r="AVX984" s="102"/>
    </row>
    <row r="985" spans="1:17 1246:1272" s="97" customFormat="1" x14ac:dyDescent="0.3">
      <c r="A985" s="96"/>
      <c r="C985" s="98"/>
      <c r="D985" s="93"/>
      <c r="E985" s="93"/>
      <c r="F985" s="93"/>
      <c r="G985" s="86"/>
      <c r="H985" s="126"/>
      <c r="I985" s="123"/>
      <c r="J985" s="124"/>
      <c r="K985" s="125"/>
      <c r="L985" s="112"/>
      <c r="M985" s="99"/>
      <c r="N985" s="99"/>
      <c r="P985" s="99"/>
      <c r="Q985" s="99"/>
      <c r="AUX985" s="102"/>
      <c r="AUY985" s="102"/>
      <c r="AUZ985" s="102"/>
      <c r="AVA985" s="102"/>
      <c r="AVB985" s="102"/>
      <c r="AVC985" s="102"/>
      <c r="AVD985" s="102"/>
      <c r="AVE985" s="102"/>
      <c r="AVF985" s="102"/>
      <c r="AVG985" s="102"/>
      <c r="AVH985" s="102"/>
      <c r="AVI985" s="102"/>
      <c r="AVJ985" s="102"/>
      <c r="AVK985" s="102"/>
      <c r="AVL985" s="102"/>
      <c r="AVM985" s="102"/>
      <c r="AVN985" s="102"/>
      <c r="AVO985" s="102"/>
      <c r="AVP985" s="102"/>
      <c r="AVQ985" s="102"/>
      <c r="AVR985" s="102"/>
      <c r="AVS985" s="102"/>
      <c r="AVT985" s="102"/>
      <c r="AVU985" s="102"/>
      <c r="AVV985" s="102"/>
      <c r="AVW985" s="102"/>
      <c r="AVX985" s="102"/>
    </row>
    <row r="986" spans="1:17 1246:1272" s="97" customFormat="1" x14ac:dyDescent="0.3">
      <c r="A986" s="96"/>
      <c r="C986" s="98"/>
      <c r="D986" s="93"/>
      <c r="E986" s="93"/>
      <c r="F986" s="93"/>
      <c r="G986" s="86"/>
      <c r="H986" s="126"/>
      <c r="I986" s="123"/>
      <c r="J986" s="124"/>
      <c r="K986" s="125"/>
      <c r="L986" s="112"/>
      <c r="M986" s="99"/>
      <c r="N986" s="99"/>
      <c r="P986" s="99"/>
      <c r="Q986" s="99"/>
      <c r="AUX986" s="102"/>
      <c r="AUY986" s="102"/>
      <c r="AUZ986" s="102"/>
      <c r="AVA986" s="102"/>
      <c r="AVB986" s="102"/>
      <c r="AVC986" s="102"/>
      <c r="AVD986" s="102"/>
      <c r="AVE986" s="102"/>
      <c r="AVF986" s="102"/>
      <c r="AVG986" s="102"/>
      <c r="AVH986" s="102"/>
      <c r="AVI986" s="102"/>
      <c r="AVJ986" s="102"/>
      <c r="AVK986" s="102"/>
      <c r="AVL986" s="102"/>
      <c r="AVM986" s="102"/>
      <c r="AVN986" s="102"/>
      <c r="AVO986" s="102"/>
      <c r="AVP986" s="102"/>
      <c r="AVQ986" s="102"/>
      <c r="AVR986" s="102"/>
      <c r="AVS986" s="102"/>
      <c r="AVT986" s="102"/>
      <c r="AVU986" s="102"/>
      <c r="AVV986" s="102"/>
      <c r="AVW986" s="102"/>
      <c r="AVX986" s="102"/>
    </row>
    <row r="987" spans="1:17 1246:1272" s="97" customFormat="1" x14ac:dyDescent="0.3">
      <c r="A987" s="96"/>
      <c r="C987" s="98"/>
      <c r="D987" s="93"/>
      <c r="E987" s="93"/>
      <c r="F987" s="93"/>
      <c r="G987" s="86"/>
      <c r="H987" s="126"/>
      <c r="I987" s="123"/>
      <c r="J987" s="124"/>
      <c r="K987" s="125"/>
      <c r="L987" s="112"/>
      <c r="M987" s="99"/>
      <c r="N987" s="99"/>
      <c r="P987" s="99"/>
      <c r="Q987" s="99"/>
      <c r="AUX987" s="102"/>
      <c r="AUY987" s="102"/>
      <c r="AUZ987" s="102"/>
      <c r="AVA987" s="102"/>
      <c r="AVB987" s="102"/>
      <c r="AVC987" s="102"/>
      <c r="AVD987" s="102"/>
      <c r="AVE987" s="102"/>
      <c r="AVF987" s="102"/>
      <c r="AVG987" s="102"/>
      <c r="AVH987" s="102"/>
      <c r="AVI987" s="102"/>
      <c r="AVJ987" s="102"/>
      <c r="AVK987" s="102"/>
      <c r="AVL987" s="102"/>
      <c r="AVM987" s="102"/>
      <c r="AVN987" s="102"/>
      <c r="AVO987" s="102"/>
      <c r="AVP987" s="102"/>
      <c r="AVQ987" s="102"/>
      <c r="AVR987" s="102"/>
      <c r="AVS987" s="102"/>
      <c r="AVT987" s="102"/>
      <c r="AVU987" s="102"/>
      <c r="AVV987" s="102"/>
      <c r="AVW987" s="102"/>
      <c r="AVX987" s="102"/>
    </row>
    <row r="988" spans="1:17 1246:1272" s="97" customFormat="1" x14ac:dyDescent="0.3">
      <c r="A988" s="96"/>
      <c r="C988" s="98"/>
      <c r="D988" s="93"/>
      <c r="E988" s="93"/>
      <c r="F988" s="93"/>
      <c r="G988" s="86"/>
      <c r="H988" s="126"/>
      <c r="I988" s="123"/>
      <c r="J988" s="124"/>
      <c r="K988" s="125"/>
      <c r="L988" s="112"/>
      <c r="M988" s="99"/>
      <c r="N988" s="99"/>
      <c r="P988" s="99"/>
      <c r="Q988" s="99"/>
      <c r="AUX988" s="102"/>
      <c r="AUY988" s="102"/>
      <c r="AUZ988" s="102"/>
      <c r="AVA988" s="102"/>
      <c r="AVB988" s="102"/>
      <c r="AVC988" s="102"/>
      <c r="AVD988" s="102"/>
      <c r="AVE988" s="102"/>
      <c r="AVF988" s="102"/>
      <c r="AVG988" s="102"/>
      <c r="AVH988" s="102"/>
      <c r="AVI988" s="102"/>
      <c r="AVJ988" s="102"/>
      <c r="AVK988" s="102"/>
      <c r="AVL988" s="102"/>
      <c r="AVM988" s="102"/>
      <c r="AVN988" s="102"/>
      <c r="AVO988" s="102"/>
      <c r="AVP988" s="102"/>
      <c r="AVQ988" s="102"/>
      <c r="AVR988" s="102"/>
      <c r="AVS988" s="102"/>
      <c r="AVT988" s="102"/>
      <c r="AVU988" s="102"/>
      <c r="AVV988" s="102"/>
      <c r="AVW988" s="102"/>
      <c r="AVX988" s="102"/>
    </row>
    <row r="989" spans="1:17 1246:1272" s="97" customFormat="1" x14ac:dyDescent="0.3">
      <c r="A989" s="96"/>
      <c r="C989" s="98"/>
      <c r="D989" s="93"/>
      <c r="E989" s="93"/>
      <c r="F989" s="93"/>
      <c r="G989" s="86"/>
      <c r="H989" s="126"/>
      <c r="I989" s="123"/>
      <c r="J989" s="124"/>
      <c r="K989" s="125"/>
      <c r="L989" s="112"/>
      <c r="M989" s="99"/>
      <c r="N989" s="99"/>
      <c r="P989" s="99"/>
      <c r="Q989" s="99"/>
      <c r="AUX989" s="102"/>
      <c r="AUY989" s="102"/>
      <c r="AUZ989" s="102"/>
      <c r="AVA989" s="102"/>
      <c r="AVB989" s="102"/>
      <c r="AVC989" s="102"/>
      <c r="AVD989" s="102"/>
      <c r="AVE989" s="102"/>
      <c r="AVF989" s="102"/>
      <c r="AVG989" s="102"/>
      <c r="AVH989" s="102"/>
      <c r="AVI989" s="102"/>
      <c r="AVJ989" s="102"/>
      <c r="AVK989" s="102"/>
      <c r="AVL989" s="102"/>
      <c r="AVM989" s="102"/>
      <c r="AVN989" s="102"/>
      <c r="AVO989" s="102"/>
      <c r="AVP989" s="102"/>
      <c r="AVQ989" s="102"/>
      <c r="AVR989" s="102"/>
      <c r="AVS989" s="102"/>
      <c r="AVT989" s="102"/>
      <c r="AVU989" s="102"/>
      <c r="AVV989" s="102"/>
      <c r="AVW989" s="102"/>
      <c r="AVX989" s="102"/>
    </row>
    <row r="990" spans="1:17 1246:1272" s="97" customFormat="1" x14ac:dyDescent="0.3">
      <c r="A990" s="96"/>
      <c r="C990" s="98"/>
      <c r="D990" s="93"/>
      <c r="E990" s="93"/>
      <c r="F990" s="93"/>
      <c r="G990" s="86"/>
      <c r="H990" s="126"/>
      <c r="I990" s="123"/>
      <c r="J990" s="124"/>
      <c r="K990" s="125"/>
      <c r="L990" s="112"/>
      <c r="M990" s="99"/>
      <c r="N990" s="99"/>
      <c r="P990" s="99"/>
      <c r="Q990" s="99"/>
      <c r="AUX990" s="102"/>
      <c r="AUY990" s="102"/>
      <c r="AUZ990" s="102"/>
      <c r="AVA990" s="102"/>
      <c r="AVB990" s="102"/>
      <c r="AVC990" s="102"/>
      <c r="AVD990" s="102"/>
      <c r="AVE990" s="102"/>
      <c r="AVF990" s="102"/>
      <c r="AVG990" s="102"/>
      <c r="AVH990" s="102"/>
      <c r="AVI990" s="102"/>
      <c r="AVJ990" s="102"/>
      <c r="AVK990" s="102"/>
      <c r="AVL990" s="102"/>
      <c r="AVM990" s="102"/>
      <c r="AVN990" s="102"/>
      <c r="AVO990" s="102"/>
      <c r="AVP990" s="102"/>
      <c r="AVQ990" s="102"/>
      <c r="AVR990" s="102"/>
      <c r="AVS990" s="102"/>
      <c r="AVT990" s="102"/>
      <c r="AVU990" s="102"/>
      <c r="AVV990" s="102"/>
      <c r="AVW990" s="102"/>
      <c r="AVX990" s="102"/>
    </row>
    <row r="991" spans="1:17 1246:1272" s="97" customFormat="1" x14ac:dyDescent="0.3">
      <c r="A991" s="96"/>
      <c r="C991" s="98"/>
      <c r="D991" s="93"/>
      <c r="E991" s="93"/>
      <c r="F991" s="93"/>
      <c r="G991" s="86"/>
      <c r="H991" s="126"/>
      <c r="I991" s="123"/>
      <c r="J991" s="124"/>
      <c r="K991" s="125"/>
      <c r="L991" s="112"/>
      <c r="M991" s="99"/>
      <c r="N991" s="99"/>
      <c r="P991" s="99"/>
      <c r="Q991" s="99"/>
      <c r="AUX991" s="102"/>
      <c r="AUY991" s="102"/>
      <c r="AUZ991" s="102"/>
      <c r="AVA991" s="102"/>
      <c r="AVB991" s="102"/>
      <c r="AVC991" s="102"/>
      <c r="AVD991" s="102"/>
      <c r="AVE991" s="102"/>
      <c r="AVF991" s="102"/>
      <c r="AVG991" s="102"/>
      <c r="AVH991" s="102"/>
      <c r="AVI991" s="102"/>
      <c r="AVJ991" s="102"/>
      <c r="AVK991" s="102"/>
      <c r="AVL991" s="102"/>
      <c r="AVM991" s="102"/>
      <c r="AVN991" s="102"/>
      <c r="AVO991" s="102"/>
      <c r="AVP991" s="102"/>
      <c r="AVQ991" s="102"/>
      <c r="AVR991" s="102"/>
      <c r="AVS991" s="102"/>
      <c r="AVT991" s="102"/>
      <c r="AVU991" s="102"/>
      <c r="AVV991" s="102"/>
      <c r="AVW991" s="102"/>
      <c r="AVX991" s="102"/>
    </row>
    <row r="992" spans="1:17 1246:1272" s="97" customFormat="1" x14ac:dyDescent="0.3">
      <c r="A992" s="96"/>
      <c r="C992" s="98"/>
      <c r="D992" s="93"/>
      <c r="E992" s="93"/>
      <c r="F992" s="93"/>
      <c r="G992" s="86"/>
      <c r="H992" s="126"/>
      <c r="I992" s="123"/>
      <c r="J992" s="124"/>
      <c r="K992" s="125"/>
      <c r="L992" s="112"/>
      <c r="M992" s="99"/>
      <c r="N992" s="99"/>
      <c r="P992" s="99"/>
      <c r="Q992" s="99"/>
      <c r="AUX992" s="102"/>
      <c r="AUY992" s="102"/>
      <c r="AUZ992" s="102"/>
      <c r="AVA992" s="102"/>
      <c r="AVB992" s="102"/>
      <c r="AVC992" s="102"/>
      <c r="AVD992" s="102"/>
      <c r="AVE992" s="102"/>
      <c r="AVF992" s="102"/>
      <c r="AVG992" s="102"/>
      <c r="AVH992" s="102"/>
      <c r="AVI992" s="102"/>
      <c r="AVJ992" s="102"/>
      <c r="AVK992" s="102"/>
      <c r="AVL992" s="102"/>
      <c r="AVM992" s="102"/>
      <c r="AVN992" s="102"/>
      <c r="AVO992" s="102"/>
      <c r="AVP992" s="102"/>
      <c r="AVQ992" s="102"/>
      <c r="AVR992" s="102"/>
      <c r="AVS992" s="102"/>
      <c r="AVT992" s="102"/>
      <c r="AVU992" s="102"/>
      <c r="AVV992" s="102"/>
      <c r="AVW992" s="102"/>
      <c r="AVX992" s="102"/>
    </row>
    <row r="993" spans="1:17 1246:1272" s="97" customFormat="1" x14ac:dyDescent="0.3">
      <c r="A993" s="96"/>
      <c r="C993" s="98"/>
      <c r="D993" s="93"/>
      <c r="E993" s="93"/>
      <c r="F993" s="93"/>
      <c r="G993" s="86"/>
      <c r="H993" s="126"/>
      <c r="I993" s="123"/>
      <c r="J993" s="124"/>
      <c r="K993" s="125"/>
      <c r="L993" s="112"/>
      <c r="M993" s="99"/>
      <c r="N993" s="99"/>
      <c r="P993" s="99"/>
      <c r="Q993" s="99"/>
      <c r="AUX993" s="102"/>
      <c r="AUY993" s="102"/>
      <c r="AUZ993" s="102"/>
      <c r="AVA993" s="102"/>
      <c r="AVB993" s="102"/>
      <c r="AVC993" s="102"/>
      <c r="AVD993" s="102"/>
      <c r="AVE993" s="102"/>
      <c r="AVF993" s="102"/>
      <c r="AVG993" s="102"/>
      <c r="AVH993" s="102"/>
      <c r="AVI993" s="102"/>
      <c r="AVJ993" s="102"/>
      <c r="AVK993" s="102"/>
      <c r="AVL993" s="102"/>
      <c r="AVM993" s="102"/>
      <c r="AVN993" s="102"/>
      <c r="AVO993" s="102"/>
      <c r="AVP993" s="102"/>
      <c r="AVQ993" s="102"/>
      <c r="AVR993" s="102"/>
      <c r="AVS993" s="102"/>
      <c r="AVT993" s="102"/>
      <c r="AVU993" s="102"/>
      <c r="AVV993" s="102"/>
      <c r="AVW993" s="102"/>
      <c r="AVX993" s="102"/>
    </row>
    <row r="994" spans="1:17 1246:1272" s="97" customFormat="1" x14ac:dyDescent="0.3">
      <c r="A994" s="96"/>
      <c r="C994" s="98"/>
      <c r="D994" s="93"/>
      <c r="E994" s="93"/>
      <c r="F994" s="93"/>
      <c r="G994" s="86"/>
      <c r="H994" s="126"/>
      <c r="I994" s="123"/>
      <c r="J994" s="124"/>
      <c r="K994" s="125"/>
      <c r="L994" s="112"/>
      <c r="M994" s="99"/>
      <c r="N994" s="99"/>
      <c r="P994" s="99"/>
      <c r="Q994" s="99"/>
      <c r="AUX994" s="102"/>
      <c r="AUY994" s="102"/>
      <c r="AUZ994" s="102"/>
      <c r="AVA994" s="102"/>
      <c r="AVB994" s="102"/>
      <c r="AVC994" s="102"/>
      <c r="AVD994" s="102"/>
      <c r="AVE994" s="102"/>
      <c r="AVF994" s="102"/>
      <c r="AVG994" s="102"/>
      <c r="AVH994" s="102"/>
      <c r="AVI994" s="102"/>
      <c r="AVJ994" s="102"/>
      <c r="AVK994" s="102"/>
      <c r="AVL994" s="102"/>
      <c r="AVM994" s="102"/>
      <c r="AVN994" s="102"/>
      <c r="AVO994" s="102"/>
      <c r="AVP994" s="102"/>
      <c r="AVQ994" s="102"/>
      <c r="AVR994" s="102"/>
      <c r="AVS994" s="102"/>
      <c r="AVT994" s="102"/>
      <c r="AVU994" s="102"/>
      <c r="AVV994" s="102"/>
      <c r="AVW994" s="102"/>
      <c r="AVX994" s="102"/>
    </row>
    <row r="995" spans="1:17 1246:1272" s="97" customFormat="1" x14ac:dyDescent="0.3">
      <c r="A995" s="96"/>
      <c r="C995" s="98"/>
      <c r="D995" s="93"/>
      <c r="E995" s="93"/>
      <c r="F995" s="93"/>
      <c r="G995" s="86"/>
      <c r="H995" s="126"/>
      <c r="I995" s="123"/>
      <c r="J995" s="124"/>
      <c r="K995" s="125"/>
      <c r="L995" s="112"/>
      <c r="M995" s="99"/>
      <c r="N995" s="99"/>
      <c r="P995" s="99"/>
      <c r="Q995" s="99"/>
      <c r="AUX995" s="102"/>
      <c r="AUY995" s="102"/>
      <c r="AUZ995" s="102"/>
      <c r="AVA995" s="102"/>
      <c r="AVB995" s="102"/>
      <c r="AVC995" s="102"/>
      <c r="AVD995" s="102"/>
      <c r="AVE995" s="102"/>
      <c r="AVF995" s="102"/>
      <c r="AVG995" s="102"/>
      <c r="AVH995" s="102"/>
      <c r="AVI995" s="102"/>
      <c r="AVJ995" s="102"/>
      <c r="AVK995" s="102"/>
      <c r="AVL995" s="102"/>
      <c r="AVM995" s="102"/>
      <c r="AVN995" s="102"/>
      <c r="AVO995" s="102"/>
      <c r="AVP995" s="102"/>
      <c r="AVQ995" s="102"/>
      <c r="AVR995" s="102"/>
      <c r="AVS995" s="102"/>
      <c r="AVT995" s="102"/>
      <c r="AVU995" s="102"/>
      <c r="AVV995" s="102"/>
      <c r="AVW995" s="102"/>
      <c r="AVX995" s="102"/>
    </row>
    <row r="996" spans="1:17 1246:1272" s="97" customFormat="1" x14ac:dyDescent="0.3">
      <c r="A996" s="96"/>
      <c r="C996" s="98"/>
      <c r="D996" s="93"/>
      <c r="E996" s="93"/>
      <c r="F996" s="93"/>
      <c r="G996" s="86"/>
      <c r="H996" s="126"/>
      <c r="I996" s="123"/>
      <c r="J996" s="124"/>
      <c r="K996" s="125"/>
      <c r="L996" s="112"/>
      <c r="M996" s="99"/>
      <c r="N996" s="99"/>
      <c r="P996" s="99"/>
      <c r="Q996" s="99"/>
      <c r="AUX996" s="102"/>
      <c r="AUY996" s="102"/>
      <c r="AUZ996" s="102"/>
      <c r="AVA996" s="102"/>
      <c r="AVB996" s="102"/>
      <c r="AVC996" s="102"/>
      <c r="AVD996" s="102"/>
      <c r="AVE996" s="102"/>
      <c r="AVF996" s="102"/>
      <c r="AVG996" s="102"/>
      <c r="AVH996" s="102"/>
      <c r="AVI996" s="102"/>
      <c r="AVJ996" s="102"/>
      <c r="AVK996" s="102"/>
      <c r="AVL996" s="102"/>
      <c r="AVM996" s="102"/>
      <c r="AVN996" s="102"/>
      <c r="AVO996" s="102"/>
      <c r="AVP996" s="102"/>
      <c r="AVQ996" s="102"/>
      <c r="AVR996" s="102"/>
      <c r="AVS996" s="102"/>
      <c r="AVT996" s="102"/>
      <c r="AVU996" s="102"/>
      <c r="AVV996" s="102"/>
      <c r="AVW996" s="102"/>
      <c r="AVX996" s="102"/>
    </row>
    <row r="997" spans="1:17 1246:1272" s="97" customFormat="1" x14ac:dyDescent="0.3">
      <c r="A997" s="96"/>
      <c r="C997" s="98"/>
      <c r="D997" s="93"/>
      <c r="E997" s="93"/>
      <c r="F997" s="93"/>
      <c r="G997" s="86"/>
      <c r="H997" s="126"/>
      <c r="I997" s="123"/>
      <c r="J997" s="124"/>
      <c r="K997" s="125"/>
      <c r="L997" s="112"/>
      <c r="M997" s="99"/>
      <c r="N997" s="99"/>
      <c r="P997" s="99"/>
      <c r="Q997" s="99"/>
      <c r="AUX997" s="102"/>
      <c r="AUY997" s="102"/>
      <c r="AUZ997" s="102"/>
      <c r="AVA997" s="102"/>
      <c r="AVB997" s="102"/>
      <c r="AVC997" s="102"/>
      <c r="AVD997" s="102"/>
      <c r="AVE997" s="102"/>
      <c r="AVF997" s="102"/>
      <c r="AVG997" s="102"/>
      <c r="AVH997" s="102"/>
      <c r="AVI997" s="102"/>
      <c r="AVJ997" s="102"/>
      <c r="AVK997" s="102"/>
      <c r="AVL997" s="102"/>
      <c r="AVM997" s="102"/>
      <c r="AVN997" s="102"/>
      <c r="AVO997" s="102"/>
      <c r="AVP997" s="102"/>
      <c r="AVQ997" s="102"/>
      <c r="AVR997" s="102"/>
      <c r="AVS997" s="102"/>
      <c r="AVT997" s="102"/>
      <c r="AVU997" s="102"/>
      <c r="AVV997" s="102"/>
      <c r="AVW997" s="102"/>
      <c r="AVX997" s="102"/>
    </row>
    <row r="998" spans="1:17 1246:1272" s="97" customFormat="1" x14ac:dyDescent="0.3">
      <c r="A998" s="96"/>
      <c r="C998" s="98"/>
      <c r="D998" s="93"/>
      <c r="E998" s="93"/>
      <c r="F998" s="93"/>
      <c r="G998" s="86"/>
      <c r="H998" s="126"/>
      <c r="I998" s="123"/>
      <c r="J998" s="124"/>
      <c r="K998" s="125"/>
      <c r="L998" s="112"/>
      <c r="M998" s="99"/>
      <c r="N998" s="99"/>
      <c r="P998" s="99"/>
      <c r="Q998" s="99"/>
      <c r="AUX998" s="102"/>
      <c r="AUY998" s="102"/>
      <c r="AUZ998" s="102"/>
      <c r="AVA998" s="102"/>
      <c r="AVB998" s="102"/>
      <c r="AVC998" s="102"/>
      <c r="AVD998" s="102"/>
      <c r="AVE998" s="102"/>
      <c r="AVF998" s="102"/>
      <c r="AVG998" s="102"/>
      <c r="AVH998" s="102"/>
      <c r="AVI998" s="102"/>
      <c r="AVJ998" s="102"/>
      <c r="AVK998" s="102"/>
      <c r="AVL998" s="102"/>
      <c r="AVM998" s="102"/>
      <c r="AVN998" s="102"/>
      <c r="AVO998" s="102"/>
      <c r="AVP998" s="102"/>
      <c r="AVQ998" s="102"/>
      <c r="AVR998" s="102"/>
      <c r="AVS998" s="102"/>
      <c r="AVT998" s="102"/>
      <c r="AVU998" s="102"/>
      <c r="AVV998" s="102"/>
      <c r="AVW998" s="102"/>
      <c r="AVX998" s="102"/>
    </row>
    <row r="999" spans="1:17 1246:1272" s="97" customFormat="1" x14ac:dyDescent="0.3">
      <c r="A999" s="96"/>
      <c r="C999" s="98"/>
      <c r="D999" s="93"/>
      <c r="E999" s="93"/>
      <c r="F999" s="93"/>
      <c r="G999" s="86"/>
      <c r="H999" s="126"/>
      <c r="I999" s="123"/>
      <c r="J999" s="124"/>
      <c r="K999" s="125"/>
      <c r="L999" s="112"/>
      <c r="M999" s="99"/>
      <c r="N999" s="99"/>
      <c r="P999" s="99"/>
      <c r="Q999" s="99"/>
      <c r="AUX999" s="102"/>
      <c r="AUY999" s="102"/>
      <c r="AUZ999" s="102"/>
      <c r="AVA999" s="102"/>
      <c r="AVB999" s="102"/>
      <c r="AVC999" s="102"/>
      <c r="AVD999" s="102"/>
      <c r="AVE999" s="102"/>
      <c r="AVF999" s="102"/>
      <c r="AVG999" s="102"/>
      <c r="AVH999" s="102"/>
      <c r="AVI999" s="102"/>
      <c r="AVJ999" s="102"/>
      <c r="AVK999" s="102"/>
      <c r="AVL999" s="102"/>
      <c r="AVM999" s="102"/>
      <c r="AVN999" s="102"/>
      <c r="AVO999" s="102"/>
      <c r="AVP999" s="102"/>
      <c r="AVQ999" s="102"/>
      <c r="AVR999" s="102"/>
      <c r="AVS999" s="102"/>
      <c r="AVT999" s="102"/>
      <c r="AVU999" s="102"/>
      <c r="AVV999" s="102"/>
      <c r="AVW999" s="102"/>
      <c r="AVX999" s="102"/>
    </row>
    <row r="1000" spans="1:17 1246:1272" s="97" customFormat="1" x14ac:dyDescent="0.3">
      <c r="A1000" s="96"/>
      <c r="C1000" s="98"/>
      <c r="D1000" s="93"/>
      <c r="E1000" s="93"/>
      <c r="F1000" s="93"/>
      <c r="G1000" s="86"/>
      <c r="H1000" s="126"/>
      <c r="I1000" s="123"/>
      <c r="J1000" s="124"/>
      <c r="K1000" s="125"/>
      <c r="L1000" s="112"/>
      <c r="M1000" s="99"/>
      <c r="N1000" s="99"/>
      <c r="P1000" s="99"/>
      <c r="Q1000" s="99"/>
      <c r="AUX1000" s="102"/>
      <c r="AUY1000" s="102"/>
      <c r="AUZ1000" s="102"/>
      <c r="AVA1000" s="102"/>
      <c r="AVB1000" s="102"/>
      <c r="AVC1000" s="102"/>
      <c r="AVD1000" s="102"/>
      <c r="AVE1000" s="102"/>
      <c r="AVF1000" s="102"/>
      <c r="AVG1000" s="102"/>
      <c r="AVH1000" s="102"/>
      <c r="AVI1000" s="102"/>
      <c r="AVJ1000" s="102"/>
      <c r="AVK1000" s="102"/>
      <c r="AVL1000" s="102"/>
      <c r="AVM1000" s="102"/>
      <c r="AVN1000" s="102"/>
      <c r="AVO1000" s="102"/>
      <c r="AVP1000" s="102"/>
      <c r="AVQ1000" s="102"/>
      <c r="AVR1000" s="102"/>
      <c r="AVS1000" s="102"/>
      <c r="AVT1000" s="102"/>
      <c r="AVU1000" s="102"/>
      <c r="AVV1000" s="102"/>
      <c r="AVW1000" s="102"/>
      <c r="AVX1000" s="102"/>
    </row>
    <row r="1001" spans="1:17 1246:1272" s="97" customFormat="1" x14ac:dyDescent="0.3">
      <c r="A1001" s="96"/>
      <c r="C1001" s="98"/>
      <c r="D1001" s="93"/>
      <c r="E1001" s="93"/>
      <c r="F1001" s="93"/>
      <c r="G1001" s="86"/>
      <c r="H1001" s="126"/>
      <c r="I1001" s="123"/>
      <c r="J1001" s="124"/>
      <c r="K1001" s="125"/>
      <c r="L1001" s="112"/>
      <c r="M1001" s="99"/>
      <c r="N1001" s="99"/>
      <c r="P1001" s="99"/>
      <c r="Q1001" s="99"/>
      <c r="AUX1001" s="102"/>
      <c r="AUY1001" s="102"/>
      <c r="AUZ1001" s="102"/>
      <c r="AVA1001" s="102"/>
      <c r="AVB1001" s="102"/>
      <c r="AVC1001" s="102"/>
      <c r="AVD1001" s="102"/>
      <c r="AVE1001" s="102"/>
      <c r="AVF1001" s="102"/>
      <c r="AVG1001" s="102"/>
      <c r="AVH1001" s="102"/>
      <c r="AVI1001" s="102"/>
      <c r="AVJ1001" s="102"/>
      <c r="AVK1001" s="102"/>
      <c r="AVL1001" s="102"/>
      <c r="AVM1001" s="102"/>
      <c r="AVN1001" s="102"/>
      <c r="AVO1001" s="102"/>
      <c r="AVP1001" s="102"/>
      <c r="AVQ1001" s="102"/>
      <c r="AVR1001" s="102"/>
      <c r="AVS1001" s="102"/>
      <c r="AVT1001" s="102"/>
      <c r="AVU1001" s="102"/>
      <c r="AVV1001" s="102"/>
      <c r="AVW1001" s="102"/>
      <c r="AVX1001" s="102"/>
    </row>
    <row r="1002" spans="1:17 1246:1272" s="97" customFormat="1" x14ac:dyDescent="0.3">
      <c r="A1002" s="96"/>
      <c r="C1002" s="98"/>
      <c r="D1002" s="93"/>
      <c r="E1002" s="93"/>
      <c r="F1002" s="93"/>
      <c r="G1002" s="86"/>
      <c r="H1002" s="126"/>
      <c r="I1002" s="123"/>
      <c r="J1002" s="124"/>
      <c r="K1002" s="125"/>
      <c r="L1002" s="112"/>
      <c r="M1002" s="99"/>
      <c r="N1002" s="99"/>
      <c r="P1002" s="99"/>
      <c r="Q1002" s="99"/>
      <c r="AUX1002" s="102"/>
      <c r="AUY1002" s="102"/>
      <c r="AUZ1002" s="102"/>
      <c r="AVA1002" s="102"/>
      <c r="AVB1002" s="102"/>
      <c r="AVC1002" s="102"/>
      <c r="AVD1002" s="102"/>
      <c r="AVE1002" s="102"/>
      <c r="AVF1002" s="102"/>
      <c r="AVG1002" s="102"/>
      <c r="AVH1002" s="102"/>
      <c r="AVI1002" s="102"/>
      <c r="AVJ1002" s="102"/>
      <c r="AVK1002" s="102"/>
      <c r="AVL1002" s="102"/>
      <c r="AVM1002" s="102"/>
      <c r="AVN1002" s="102"/>
      <c r="AVO1002" s="102"/>
      <c r="AVP1002" s="102"/>
      <c r="AVQ1002" s="102"/>
      <c r="AVR1002" s="102"/>
      <c r="AVS1002" s="102"/>
      <c r="AVT1002" s="102"/>
      <c r="AVU1002" s="102"/>
      <c r="AVV1002" s="102"/>
      <c r="AVW1002" s="102"/>
      <c r="AVX1002" s="102"/>
    </row>
    <row r="1003" spans="1:17 1246:1272" s="97" customFormat="1" x14ac:dyDescent="0.3">
      <c r="A1003" s="96"/>
      <c r="C1003" s="98"/>
      <c r="D1003" s="93"/>
      <c r="E1003" s="93"/>
      <c r="F1003" s="93"/>
      <c r="G1003" s="86"/>
      <c r="H1003" s="126"/>
      <c r="I1003" s="123"/>
      <c r="J1003" s="124"/>
      <c r="K1003" s="125"/>
      <c r="L1003" s="112"/>
      <c r="M1003" s="99"/>
      <c r="N1003" s="99"/>
      <c r="P1003" s="99"/>
      <c r="Q1003" s="99"/>
      <c r="AUX1003" s="102"/>
      <c r="AUY1003" s="102"/>
      <c r="AUZ1003" s="102"/>
      <c r="AVA1003" s="102"/>
      <c r="AVB1003" s="102"/>
      <c r="AVC1003" s="102"/>
      <c r="AVD1003" s="102"/>
      <c r="AVE1003" s="102"/>
      <c r="AVF1003" s="102"/>
      <c r="AVG1003" s="102"/>
      <c r="AVH1003" s="102"/>
      <c r="AVI1003" s="102"/>
      <c r="AVJ1003" s="102"/>
      <c r="AVK1003" s="102"/>
      <c r="AVL1003" s="102"/>
      <c r="AVM1003" s="102"/>
      <c r="AVN1003" s="102"/>
      <c r="AVO1003" s="102"/>
      <c r="AVP1003" s="102"/>
      <c r="AVQ1003" s="102"/>
      <c r="AVR1003" s="102"/>
      <c r="AVS1003" s="102"/>
      <c r="AVT1003" s="102"/>
      <c r="AVU1003" s="102"/>
      <c r="AVV1003" s="102"/>
      <c r="AVW1003" s="102"/>
      <c r="AVX1003" s="102"/>
    </row>
    <row r="1004" spans="1:17 1246:1272" s="97" customFormat="1" x14ac:dyDescent="0.3">
      <c r="A1004" s="96"/>
      <c r="C1004" s="98"/>
      <c r="D1004" s="93"/>
      <c r="E1004" s="93"/>
      <c r="F1004" s="93"/>
      <c r="G1004" s="86"/>
      <c r="H1004" s="126"/>
      <c r="I1004" s="123"/>
      <c r="J1004" s="124"/>
      <c r="K1004" s="125"/>
      <c r="L1004" s="112"/>
      <c r="M1004" s="99"/>
      <c r="N1004" s="99"/>
      <c r="P1004" s="99"/>
      <c r="Q1004" s="99"/>
      <c r="AUX1004" s="102"/>
      <c r="AUY1004" s="102"/>
      <c r="AUZ1004" s="102"/>
      <c r="AVA1004" s="102"/>
      <c r="AVB1004" s="102"/>
      <c r="AVC1004" s="102"/>
      <c r="AVD1004" s="102"/>
      <c r="AVE1004" s="102"/>
      <c r="AVF1004" s="102"/>
      <c r="AVG1004" s="102"/>
      <c r="AVH1004" s="102"/>
      <c r="AVI1004" s="102"/>
      <c r="AVJ1004" s="102"/>
      <c r="AVK1004" s="102"/>
      <c r="AVL1004" s="102"/>
      <c r="AVM1004" s="102"/>
      <c r="AVN1004" s="102"/>
      <c r="AVO1004" s="102"/>
      <c r="AVP1004" s="102"/>
      <c r="AVQ1004" s="102"/>
      <c r="AVR1004" s="102"/>
      <c r="AVS1004" s="102"/>
      <c r="AVT1004" s="102"/>
      <c r="AVU1004" s="102"/>
      <c r="AVV1004" s="102"/>
      <c r="AVW1004" s="102"/>
      <c r="AVX1004" s="102"/>
    </row>
    <row r="1005" spans="1:17 1246:1272" s="97" customFormat="1" x14ac:dyDescent="0.3">
      <c r="A1005" s="96"/>
      <c r="C1005" s="98"/>
      <c r="D1005" s="93"/>
      <c r="E1005" s="93"/>
      <c r="F1005" s="93"/>
      <c r="G1005" s="86"/>
      <c r="H1005" s="126"/>
      <c r="I1005" s="123"/>
      <c r="J1005" s="124"/>
      <c r="K1005" s="125"/>
      <c r="L1005" s="112"/>
      <c r="M1005" s="99"/>
      <c r="N1005" s="99"/>
      <c r="P1005" s="99"/>
      <c r="Q1005" s="99"/>
      <c r="AUX1005" s="102"/>
      <c r="AUY1005" s="102"/>
      <c r="AUZ1005" s="102"/>
      <c r="AVA1005" s="102"/>
      <c r="AVB1005" s="102"/>
      <c r="AVC1005" s="102"/>
      <c r="AVD1005" s="102"/>
      <c r="AVE1005" s="102"/>
      <c r="AVF1005" s="102"/>
      <c r="AVG1005" s="102"/>
      <c r="AVH1005" s="102"/>
      <c r="AVI1005" s="102"/>
      <c r="AVJ1005" s="102"/>
      <c r="AVK1005" s="102"/>
      <c r="AVL1005" s="102"/>
      <c r="AVM1005" s="102"/>
      <c r="AVN1005" s="102"/>
      <c r="AVO1005" s="102"/>
      <c r="AVP1005" s="102"/>
      <c r="AVQ1005" s="102"/>
      <c r="AVR1005" s="102"/>
      <c r="AVS1005" s="102"/>
      <c r="AVT1005" s="102"/>
      <c r="AVU1005" s="102"/>
      <c r="AVV1005" s="102"/>
      <c r="AVW1005" s="102"/>
      <c r="AVX1005" s="102"/>
    </row>
    <row r="1006" spans="1:17 1246:1272" s="97" customFormat="1" x14ac:dyDescent="0.3">
      <c r="A1006" s="96"/>
      <c r="C1006" s="98"/>
      <c r="D1006" s="93"/>
      <c r="E1006" s="93"/>
      <c r="F1006" s="93"/>
      <c r="G1006" s="86"/>
      <c r="H1006" s="126"/>
      <c r="I1006" s="123"/>
      <c r="J1006" s="124"/>
      <c r="K1006" s="125"/>
      <c r="L1006" s="112"/>
      <c r="M1006" s="99"/>
      <c r="N1006" s="99"/>
      <c r="P1006" s="99"/>
      <c r="Q1006" s="99"/>
      <c r="AUX1006" s="102"/>
      <c r="AUY1006" s="102"/>
      <c r="AUZ1006" s="102"/>
      <c r="AVA1006" s="102"/>
      <c r="AVB1006" s="102"/>
      <c r="AVC1006" s="102"/>
      <c r="AVD1006" s="102"/>
      <c r="AVE1006" s="102"/>
      <c r="AVF1006" s="102"/>
      <c r="AVG1006" s="102"/>
      <c r="AVH1006" s="102"/>
      <c r="AVI1006" s="102"/>
      <c r="AVJ1006" s="102"/>
      <c r="AVK1006" s="102"/>
      <c r="AVL1006" s="102"/>
      <c r="AVM1006" s="102"/>
      <c r="AVN1006" s="102"/>
      <c r="AVO1006" s="102"/>
      <c r="AVP1006" s="102"/>
      <c r="AVQ1006" s="102"/>
      <c r="AVR1006" s="102"/>
      <c r="AVS1006" s="102"/>
      <c r="AVT1006" s="102"/>
      <c r="AVU1006" s="102"/>
      <c r="AVV1006" s="102"/>
      <c r="AVW1006" s="102"/>
      <c r="AVX1006" s="102"/>
    </row>
    <row r="1007" spans="1:17 1246:1272" s="97" customFormat="1" x14ac:dyDescent="0.3">
      <c r="A1007" s="96"/>
      <c r="C1007" s="98"/>
      <c r="D1007" s="93"/>
      <c r="E1007" s="93"/>
      <c r="F1007" s="93"/>
      <c r="G1007" s="86"/>
      <c r="H1007" s="126"/>
      <c r="I1007" s="123"/>
      <c r="J1007" s="124"/>
      <c r="K1007" s="125"/>
      <c r="L1007" s="112"/>
      <c r="M1007" s="99"/>
      <c r="N1007" s="99"/>
      <c r="P1007" s="99"/>
      <c r="Q1007" s="99"/>
      <c r="AUX1007" s="102"/>
      <c r="AUY1007" s="102"/>
      <c r="AUZ1007" s="102"/>
      <c r="AVA1007" s="102"/>
      <c r="AVB1007" s="102"/>
      <c r="AVC1007" s="102"/>
      <c r="AVD1007" s="102"/>
      <c r="AVE1007" s="102"/>
      <c r="AVF1007" s="102"/>
      <c r="AVG1007" s="102"/>
      <c r="AVH1007" s="102"/>
      <c r="AVI1007" s="102"/>
      <c r="AVJ1007" s="102"/>
      <c r="AVK1007" s="102"/>
      <c r="AVL1007" s="102"/>
      <c r="AVM1007" s="102"/>
      <c r="AVN1007" s="102"/>
      <c r="AVO1007" s="102"/>
      <c r="AVP1007" s="102"/>
      <c r="AVQ1007" s="102"/>
      <c r="AVR1007" s="102"/>
      <c r="AVS1007" s="102"/>
      <c r="AVT1007" s="102"/>
      <c r="AVU1007" s="102"/>
      <c r="AVV1007" s="102"/>
      <c r="AVW1007" s="102"/>
      <c r="AVX1007" s="102"/>
    </row>
    <row r="1008" spans="1:17 1246:1272" s="97" customFormat="1" x14ac:dyDescent="0.3">
      <c r="A1008" s="96"/>
      <c r="C1008" s="98"/>
      <c r="D1008" s="93"/>
      <c r="E1008" s="93"/>
      <c r="F1008" s="93"/>
      <c r="G1008" s="86"/>
      <c r="H1008" s="126"/>
      <c r="I1008" s="123"/>
      <c r="J1008" s="124"/>
      <c r="K1008" s="125"/>
      <c r="L1008" s="112"/>
      <c r="M1008" s="99"/>
      <c r="N1008" s="99"/>
      <c r="P1008" s="99"/>
      <c r="Q1008" s="99"/>
      <c r="AUX1008" s="102"/>
      <c r="AUY1008" s="102"/>
      <c r="AUZ1008" s="102"/>
      <c r="AVA1008" s="102"/>
      <c r="AVB1008" s="102"/>
      <c r="AVC1008" s="102"/>
      <c r="AVD1008" s="102"/>
      <c r="AVE1008" s="102"/>
      <c r="AVF1008" s="102"/>
      <c r="AVG1008" s="102"/>
      <c r="AVH1008" s="102"/>
      <c r="AVI1008" s="102"/>
      <c r="AVJ1008" s="102"/>
      <c r="AVK1008" s="102"/>
      <c r="AVL1008" s="102"/>
      <c r="AVM1008" s="102"/>
      <c r="AVN1008" s="102"/>
      <c r="AVO1008" s="102"/>
      <c r="AVP1008" s="102"/>
      <c r="AVQ1008" s="102"/>
      <c r="AVR1008" s="102"/>
      <c r="AVS1008" s="102"/>
      <c r="AVT1008" s="102"/>
      <c r="AVU1008" s="102"/>
      <c r="AVV1008" s="102"/>
      <c r="AVW1008" s="102"/>
      <c r="AVX1008" s="102"/>
    </row>
    <row r="1009" spans="1:17 1246:1272" s="97" customFormat="1" x14ac:dyDescent="0.3">
      <c r="A1009" s="96"/>
      <c r="C1009" s="98"/>
      <c r="D1009" s="93"/>
      <c r="E1009" s="93"/>
      <c r="F1009" s="93"/>
      <c r="G1009" s="86"/>
      <c r="H1009" s="126"/>
      <c r="I1009" s="123"/>
      <c r="J1009" s="124"/>
      <c r="K1009" s="125"/>
      <c r="L1009" s="112"/>
      <c r="M1009" s="99"/>
      <c r="N1009" s="99"/>
      <c r="P1009" s="99"/>
      <c r="Q1009" s="99"/>
      <c r="AUX1009" s="102"/>
      <c r="AUY1009" s="102"/>
      <c r="AUZ1009" s="102"/>
      <c r="AVA1009" s="102"/>
      <c r="AVB1009" s="102"/>
      <c r="AVC1009" s="102"/>
      <c r="AVD1009" s="102"/>
      <c r="AVE1009" s="102"/>
      <c r="AVF1009" s="102"/>
      <c r="AVG1009" s="102"/>
      <c r="AVH1009" s="102"/>
      <c r="AVI1009" s="102"/>
      <c r="AVJ1009" s="102"/>
      <c r="AVK1009" s="102"/>
      <c r="AVL1009" s="102"/>
      <c r="AVM1009" s="102"/>
      <c r="AVN1009" s="102"/>
      <c r="AVO1009" s="102"/>
      <c r="AVP1009" s="102"/>
      <c r="AVQ1009" s="102"/>
      <c r="AVR1009" s="102"/>
      <c r="AVS1009" s="102"/>
      <c r="AVT1009" s="102"/>
      <c r="AVU1009" s="102"/>
      <c r="AVV1009" s="102"/>
      <c r="AVW1009" s="102"/>
      <c r="AVX1009" s="102"/>
    </row>
    <row r="1010" spans="1:17 1246:1272" s="97" customFormat="1" x14ac:dyDescent="0.3">
      <c r="A1010" s="96"/>
      <c r="C1010" s="98"/>
      <c r="D1010" s="93"/>
      <c r="E1010" s="93"/>
      <c r="F1010" s="93"/>
      <c r="G1010" s="86"/>
      <c r="H1010" s="126"/>
      <c r="I1010" s="123"/>
      <c r="J1010" s="124"/>
      <c r="K1010" s="125"/>
      <c r="L1010" s="112"/>
      <c r="M1010" s="99"/>
      <c r="N1010" s="99"/>
      <c r="P1010" s="99"/>
      <c r="Q1010" s="99"/>
      <c r="AUX1010" s="102"/>
      <c r="AUY1010" s="102"/>
      <c r="AUZ1010" s="102"/>
      <c r="AVA1010" s="102"/>
      <c r="AVB1010" s="102"/>
      <c r="AVC1010" s="102"/>
      <c r="AVD1010" s="102"/>
      <c r="AVE1010" s="102"/>
      <c r="AVF1010" s="102"/>
      <c r="AVG1010" s="102"/>
      <c r="AVH1010" s="102"/>
      <c r="AVI1010" s="102"/>
      <c r="AVJ1010" s="102"/>
      <c r="AVK1010" s="102"/>
      <c r="AVL1010" s="102"/>
      <c r="AVM1010" s="102"/>
      <c r="AVN1010" s="102"/>
      <c r="AVO1010" s="102"/>
      <c r="AVP1010" s="102"/>
      <c r="AVQ1010" s="102"/>
      <c r="AVR1010" s="102"/>
      <c r="AVS1010" s="102"/>
      <c r="AVT1010" s="102"/>
      <c r="AVU1010" s="102"/>
      <c r="AVV1010" s="102"/>
      <c r="AVW1010" s="102"/>
      <c r="AVX1010" s="102"/>
    </row>
    <row r="1011" spans="1:17 1246:1272" s="97" customFormat="1" x14ac:dyDescent="0.3">
      <c r="A1011" s="96"/>
      <c r="C1011" s="98"/>
      <c r="D1011" s="93"/>
      <c r="E1011" s="93"/>
      <c r="F1011" s="93"/>
      <c r="G1011" s="86"/>
      <c r="H1011" s="126"/>
      <c r="I1011" s="123"/>
      <c r="J1011" s="124"/>
      <c r="K1011" s="125"/>
      <c r="L1011" s="112"/>
      <c r="M1011" s="99"/>
      <c r="N1011" s="99"/>
      <c r="P1011" s="99"/>
      <c r="Q1011" s="99"/>
      <c r="AUX1011" s="102"/>
      <c r="AUY1011" s="102"/>
      <c r="AUZ1011" s="102"/>
      <c r="AVA1011" s="102"/>
      <c r="AVB1011" s="102"/>
      <c r="AVC1011" s="102"/>
      <c r="AVD1011" s="102"/>
      <c r="AVE1011" s="102"/>
      <c r="AVF1011" s="102"/>
      <c r="AVG1011" s="102"/>
      <c r="AVH1011" s="102"/>
      <c r="AVI1011" s="102"/>
      <c r="AVJ1011" s="102"/>
      <c r="AVK1011" s="102"/>
      <c r="AVL1011" s="102"/>
      <c r="AVM1011" s="102"/>
      <c r="AVN1011" s="102"/>
      <c r="AVO1011" s="102"/>
      <c r="AVP1011" s="102"/>
      <c r="AVQ1011" s="102"/>
      <c r="AVR1011" s="102"/>
      <c r="AVS1011" s="102"/>
      <c r="AVT1011" s="102"/>
      <c r="AVU1011" s="102"/>
      <c r="AVV1011" s="102"/>
      <c r="AVW1011" s="102"/>
      <c r="AVX1011" s="102"/>
    </row>
    <row r="1012" spans="1:17 1246:1272" s="97" customFormat="1" x14ac:dyDescent="0.3">
      <c r="A1012" s="96"/>
      <c r="C1012" s="98"/>
      <c r="D1012" s="93"/>
      <c r="E1012" s="93"/>
      <c r="F1012" s="93"/>
      <c r="G1012" s="86"/>
      <c r="H1012" s="126"/>
      <c r="I1012" s="123"/>
      <c r="J1012" s="124"/>
      <c r="K1012" s="125"/>
      <c r="L1012" s="112"/>
      <c r="M1012" s="99"/>
      <c r="N1012" s="99"/>
      <c r="P1012" s="99"/>
      <c r="Q1012" s="99"/>
      <c r="AUX1012" s="102"/>
      <c r="AUY1012" s="102"/>
      <c r="AUZ1012" s="102"/>
      <c r="AVA1012" s="102"/>
      <c r="AVB1012" s="102"/>
      <c r="AVC1012" s="102"/>
      <c r="AVD1012" s="102"/>
      <c r="AVE1012" s="102"/>
      <c r="AVF1012" s="102"/>
      <c r="AVG1012" s="102"/>
      <c r="AVH1012" s="102"/>
      <c r="AVI1012" s="102"/>
      <c r="AVJ1012" s="102"/>
      <c r="AVK1012" s="102"/>
      <c r="AVL1012" s="102"/>
      <c r="AVM1012" s="102"/>
      <c r="AVN1012" s="102"/>
      <c r="AVO1012" s="102"/>
      <c r="AVP1012" s="102"/>
      <c r="AVQ1012" s="102"/>
      <c r="AVR1012" s="102"/>
      <c r="AVS1012" s="102"/>
      <c r="AVT1012" s="102"/>
      <c r="AVU1012" s="102"/>
      <c r="AVV1012" s="102"/>
      <c r="AVW1012" s="102"/>
      <c r="AVX1012" s="102"/>
    </row>
    <row r="1013" spans="1:17 1246:1272" s="97" customFormat="1" x14ac:dyDescent="0.3">
      <c r="A1013" s="96"/>
      <c r="C1013" s="98"/>
      <c r="D1013" s="93"/>
      <c r="E1013" s="93"/>
      <c r="F1013" s="93"/>
      <c r="G1013" s="86"/>
      <c r="H1013" s="126"/>
      <c r="I1013" s="123"/>
      <c r="J1013" s="124"/>
      <c r="K1013" s="125"/>
      <c r="L1013" s="112"/>
      <c r="M1013" s="99"/>
      <c r="N1013" s="99"/>
      <c r="P1013" s="99"/>
      <c r="Q1013" s="99"/>
      <c r="AUX1013" s="102"/>
      <c r="AUY1013" s="102"/>
      <c r="AUZ1013" s="102"/>
      <c r="AVA1013" s="102"/>
      <c r="AVB1013" s="102"/>
      <c r="AVC1013" s="102"/>
      <c r="AVD1013" s="102"/>
      <c r="AVE1013" s="102"/>
      <c r="AVF1013" s="102"/>
      <c r="AVG1013" s="102"/>
      <c r="AVH1013" s="102"/>
      <c r="AVI1013" s="102"/>
      <c r="AVJ1013" s="102"/>
      <c r="AVK1013" s="102"/>
      <c r="AVL1013" s="102"/>
      <c r="AVM1013" s="102"/>
      <c r="AVN1013" s="102"/>
      <c r="AVO1013" s="102"/>
      <c r="AVP1013" s="102"/>
      <c r="AVQ1013" s="102"/>
      <c r="AVR1013" s="102"/>
      <c r="AVS1013" s="102"/>
      <c r="AVT1013" s="102"/>
      <c r="AVU1013" s="102"/>
      <c r="AVV1013" s="102"/>
      <c r="AVW1013" s="102"/>
      <c r="AVX1013" s="102"/>
    </row>
    <row r="1014" spans="1:17 1246:1272" s="97" customFormat="1" x14ac:dyDescent="0.3">
      <c r="A1014" s="96"/>
      <c r="C1014" s="98"/>
      <c r="D1014" s="93"/>
      <c r="E1014" s="93"/>
      <c r="F1014" s="93"/>
      <c r="G1014" s="86"/>
      <c r="H1014" s="126"/>
      <c r="I1014" s="123"/>
      <c r="J1014" s="124"/>
      <c r="K1014" s="125"/>
      <c r="L1014" s="112"/>
      <c r="M1014" s="99"/>
      <c r="N1014" s="99"/>
      <c r="P1014" s="99"/>
      <c r="Q1014" s="99"/>
      <c r="AUX1014" s="102"/>
      <c r="AUY1014" s="102"/>
      <c r="AUZ1014" s="102"/>
      <c r="AVA1014" s="102"/>
      <c r="AVB1014" s="102"/>
      <c r="AVC1014" s="102"/>
      <c r="AVD1014" s="102"/>
      <c r="AVE1014" s="102"/>
      <c r="AVF1014" s="102"/>
      <c r="AVG1014" s="102"/>
      <c r="AVH1014" s="102"/>
      <c r="AVI1014" s="102"/>
      <c r="AVJ1014" s="102"/>
      <c r="AVK1014" s="102"/>
      <c r="AVL1014" s="102"/>
      <c r="AVM1014" s="102"/>
      <c r="AVN1014" s="102"/>
      <c r="AVO1014" s="102"/>
      <c r="AVP1014" s="102"/>
      <c r="AVQ1014" s="102"/>
      <c r="AVR1014" s="102"/>
      <c r="AVS1014" s="102"/>
      <c r="AVT1014" s="102"/>
      <c r="AVU1014" s="102"/>
      <c r="AVV1014" s="102"/>
      <c r="AVW1014" s="102"/>
      <c r="AVX1014" s="102"/>
    </row>
    <row r="1015" spans="1:17 1246:1272" s="97" customFormat="1" x14ac:dyDescent="0.3">
      <c r="A1015" s="96"/>
      <c r="C1015" s="98"/>
      <c r="D1015" s="93"/>
      <c r="E1015" s="93"/>
      <c r="F1015" s="93"/>
      <c r="G1015" s="86"/>
      <c r="H1015" s="126"/>
      <c r="I1015" s="123"/>
      <c r="J1015" s="124"/>
      <c r="K1015" s="125"/>
      <c r="L1015" s="112"/>
      <c r="M1015" s="99"/>
      <c r="N1015" s="99"/>
      <c r="P1015" s="99"/>
      <c r="Q1015" s="99"/>
      <c r="AUX1015" s="102"/>
      <c r="AUY1015" s="102"/>
      <c r="AUZ1015" s="102"/>
      <c r="AVA1015" s="102"/>
      <c r="AVB1015" s="102"/>
      <c r="AVC1015" s="102"/>
      <c r="AVD1015" s="102"/>
      <c r="AVE1015" s="102"/>
      <c r="AVF1015" s="102"/>
      <c r="AVG1015" s="102"/>
      <c r="AVH1015" s="102"/>
      <c r="AVI1015" s="102"/>
      <c r="AVJ1015" s="102"/>
      <c r="AVK1015" s="102"/>
      <c r="AVL1015" s="102"/>
      <c r="AVM1015" s="102"/>
      <c r="AVN1015" s="102"/>
      <c r="AVO1015" s="102"/>
      <c r="AVP1015" s="102"/>
      <c r="AVQ1015" s="102"/>
      <c r="AVR1015" s="102"/>
      <c r="AVS1015" s="102"/>
      <c r="AVT1015" s="102"/>
      <c r="AVU1015" s="102"/>
      <c r="AVV1015" s="102"/>
      <c r="AVW1015" s="102"/>
      <c r="AVX1015" s="102"/>
    </row>
    <row r="1016" spans="1:17 1246:1272" s="97" customFormat="1" x14ac:dyDescent="0.3">
      <c r="A1016" s="96"/>
      <c r="C1016" s="98"/>
      <c r="D1016" s="93"/>
      <c r="E1016" s="93"/>
      <c r="F1016" s="93"/>
      <c r="G1016" s="86"/>
      <c r="H1016" s="126"/>
      <c r="I1016" s="123"/>
      <c r="J1016" s="124"/>
      <c r="K1016" s="125"/>
      <c r="L1016" s="112"/>
      <c r="M1016" s="99"/>
      <c r="N1016" s="99"/>
      <c r="P1016" s="99"/>
      <c r="Q1016" s="99"/>
      <c r="AUX1016" s="102"/>
      <c r="AUY1016" s="102"/>
      <c r="AUZ1016" s="102"/>
      <c r="AVA1016" s="102"/>
      <c r="AVB1016" s="102"/>
      <c r="AVC1016" s="102"/>
      <c r="AVD1016" s="102"/>
      <c r="AVE1016" s="102"/>
      <c r="AVF1016" s="102"/>
      <c r="AVG1016" s="102"/>
      <c r="AVH1016" s="102"/>
      <c r="AVI1016" s="102"/>
      <c r="AVJ1016" s="102"/>
      <c r="AVK1016" s="102"/>
      <c r="AVL1016" s="102"/>
      <c r="AVM1016" s="102"/>
      <c r="AVN1016" s="102"/>
      <c r="AVO1016" s="102"/>
      <c r="AVP1016" s="102"/>
      <c r="AVQ1016" s="102"/>
      <c r="AVR1016" s="102"/>
      <c r="AVS1016" s="102"/>
      <c r="AVT1016" s="102"/>
      <c r="AVU1016" s="102"/>
      <c r="AVV1016" s="102"/>
      <c r="AVW1016" s="102"/>
      <c r="AVX1016" s="102"/>
    </row>
    <row r="1017" spans="1:17 1246:1272" s="97" customFormat="1" x14ac:dyDescent="0.3">
      <c r="A1017" s="96"/>
      <c r="C1017" s="98"/>
      <c r="D1017" s="93"/>
      <c r="E1017" s="93"/>
      <c r="F1017" s="93"/>
      <c r="G1017" s="86"/>
      <c r="H1017" s="126"/>
      <c r="I1017" s="123"/>
      <c r="J1017" s="124"/>
      <c r="K1017" s="125"/>
      <c r="L1017" s="112"/>
      <c r="M1017" s="99"/>
      <c r="N1017" s="99"/>
      <c r="P1017" s="99"/>
      <c r="Q1017" s="99"/>
      <c r="AUX1017" s="102"/>
      <c r="AUY1017" s="102"/>
      <c r="AUZ1017" s="102"/>
      <c r="AVA1017" s="102"/>
      <c r="AVB1017" s="102"/>
      <c r="AVC1017" s="102"/>
      <c r="AVD1017" s="102"/>
      <c r="AVE1017" s="102"/>
      <c r="AVF1017" s="102"/>
      <c r="AVG1017" s="102"/>
      <c r="AVH1017" s="102"/>
      <c r="AVI1017" s="102"/>
      <c r="AVJ1017" s="102"/>
      <c r="AVK1017" s="102"/>
      <c r="AVL1017" s="102"/>
      <c r="AVM1017" s="102"/>
      <c r="AVN1017" s="102"/>
      <c r="AVO1017" s="102"/>
      <c r="AVP1017" s="102"/>
      <c r="AVQ1017" s="102"/>
      <c r="AVR1017" s="102"/>
      <c r="AVS1017" s="102"/>
      <c r="AVT1017" s="102"/>
      <c r="AVU1017" s="102"/>
      <c r="AVV1017" s="102"/>
      <c r="AVW1017" s="102"/>
      <c r="AVX1017" s="102"/>
    </row>
    <row r="1018" spans="1:17 1246:1272" s="97" customFormat="1" x14ac:dyDescent="0.3">
      <c r="A1018" s="96"/>
      <c r="C1018" s="98"/>
      <c r="D1018" s="93"/>
      <c r="E1018" s="93"/>
      <c r="F1018" s="93"/>
      <c r="G1018" s="86"/>
      <c r="H1018" s="126"/>
      <c r="I1018" s="123"/>
      <c r="J1018" s="124"/>
      <c r="K1018" s="125"/>
      <c r="L1018" s="112"/>
      <c r="M1018" s="99"/>
      <c r="N1018" s="99"/>
      <c r="P1018" s="99"/>
      <c r="Q1018" s="99"/>
      <c r="AUX1018" s="102"/>
      <c r="AUY1018" s="102"/>
      <c r="AUZ1018" s="102"/>
      <c r="AVA1018" s="102"/>
      <c r="AVB1018" s="102"/>
      <c r="AVC1018" s="102"/>
      <c r="AVD1018" s="102"/>
      <c r="AVE1018" s="102"/>
      <c r="AVF1018" s="102"/>
      <c r="AVG1018" s="102"/>
      <c r="AVH1018" s="102"/>
      <c r="AVI1018" s="102"/>
      <c r="AVJ1018" s="102"/>
      <c r="AVK1018" s="102"/>
      <c r="AVL1018" s="102"/>
      <c r="AVM1018" s="102"/>
      <c r="AVN1018" s="102"/>
      <c r="AVO1018" s="102"/>
      <c r="AVP1018" s="102"/>
      <c r="AVQ1018" s="102"/>
      <c r="AVR1018" s="102"/>
      <c r="AVS1018" s="102"/>
      <c r="AVT1018" s="102"/>
      <c r="AVU1018" s="102"/>
      <c r="AVV1018" s="102"/>
      <c r="AVW1018" s="102"/>
      <c r="AVX1018" s="102"/>
    </row>
    <row r="1019" spans="1:17 1246:1272" s="97" customFormat="1" x14ac:dyDescent="0.3">
      <c r="A1019" s="96"/>
      <c r="C1019" s="98"/>
      <c r="D1019" s="93"/>
      <c r="E1019" s="93"/>
      <c r="F1019" s="93"/>
      <c r="G1019" s="86"/>
      <c r="H1019" s="126"/>
      <c r="I1019" s="123"/>
      <c r="J1019" s="124"/>
      <c r="K1019" s="125"/>
      <c r="L1019" s="112"/>
      <c r="M1019" s="99"/>
      <c r="N1019" s="99"/>
      <c r="P1019" s="99"/>
      <c r="Q1019" s="99"/>
      <c r="AUX1019" s="102"/>
      <c r="AUY1019" s="102"/>
      <c r="AUZ1019" s="102"/>
      <c r="AVA1019" s="102"/>
      <c r="AVB1019" s="102"/>
      <c r="AVC1019" s="102"/>
      <c r="AVD1019" s="102"/>
      <c r="AVE1019" s="102"/>
      <c r="AVF1019" s="102"/>
      <c r="AVG1019" s="102"/>
      <c r="AVH1019" s="102"/>
      <c r="AVI1019" s="102"/>
      <c r="AVJ1019" s="102"/>
      <c r="AVK1019" s="102"/>
      <c r="AVL1019" s="102"/>
      <c r="AVM1019" s="102"/>
      <c r="AVN1019" s="102"/>
      <c r="AVO1019" s="102"/>
      <c r="AVP1019" s="102"/>
      <c r="AVQ1019" s="102"/>
      <c r="AVR1019" s="102"/>
      <c r="AVS1019" s="102"/>
      <c r="AVT1019" s="102"/>
      <c r="AVU1019" s="102"/>
      <c r="AVV1019" s="102"/>
      <c r="AVW1019" s="102"/>
      <c r="AVX1019" s="102"/>
    </row>
    <row r="1020" spans="1:17 1246:1272" s="97" customFormat="1" x14ac:dyDescent="0.3">
      <c r="A1020" s="96"/>
      <c r="C1020" s="98"/>
      <c r="D1020" s="93"/>
      <c r="E1020" s="93"/>
      <c r="F1020" s="93"/>
      <c r="G1020" s="86"/>
      <c r="H1020" s="126"/>
      <c r="I1020" s="123"/>
      <c r="J1020" s="124"/>
      <c r="K1020" s="125"/>
      <c r="L1020" s="112"/>
      <c r="M1020" s="99"/>
      <c r="N1020" s="99"/>
      <c r="P1020" s="99"/>
      <c r="Q1020" s="99"/>
      <c r="AUX1020" s="102"/>
      <c r="AUY1020" s="102"/>
      <c r="AUZ1020" s="102"/>
      <c r="AVA1020" s="102"/>
      <c r="AVB1020" s="102"/>
      <c r="AVC1020" s="102"/>
      <c r="AVD1020" s="102"/>
      <c r="AVE1020" s="102"/>
      <c r="AVF1020" s="102"/>
      <c r="AVG1020" s="102"/>
      <c r="AVH1020" s="102"/>
      <c r="AVI1020" s="102"/>
      <c r="AVJ1020" s="102"/>
      <c r="AVK1020" s="102"/>
      <c r="AVL1020" s="102"/>
      <c r="AVM1020" s="102"/>
      <c r="AVN1020" s="102"/>
      <c r="AVO1020" s="102"/>
      <c r="AVP1020" s="102"/>
      <c r="AVQ1020" s="102"/>
      <c r="AVR1020" s="102"/>
      <c r="AVS1020" s="102"/>
      <c r="AVT1020" s="102"/>
      <c r="AVU1020" s="102"/>
      <c r="AVV1020" s="102"/>
      <c r="AVW1020" s="102"/>
      <c r="AVX1020" s="102"/>
    </row>
    <row r="1021" spans="1:17 1246:1272" s="97" customFormat="1" x14ac:dyDescent="0.3">
      <c r="A1021" s="96"/>
      <c r="C1021" s="98"/>
      <c r="D1021" s="93"/>
      <c r="E1021" s="93"/>
      <c r="F1021" s="93"/>
      <c r="G1021" s="86"/>
      <c r="H1021" s="126"/>
      <c r="I1021" s="123"/>
      <c r="J1021" s="124"/>
      <c r="K1021" s="125"/>
      <c r="L1021" s="112"/>
      <c r="M1021" s="99"/>
      <c r="N1021" s="99"/>
      <c r="P1021" s="99"/>
      <c r="Q1021" s="99"/>
      <c r="AUX1021" s="102"/>
      <c r="AUY1021" s="102"/>
      <c r="AUZ1021" s="102"/>
      <c r="AVA1021" s="102"/>
      <c r="AVB1021" s="102"/>
      <c r="AVC1021" s="102"/>
      <c r="AVD1021" s="102"/>
      <c r="AVE1021" s="102"/>
      <c r="AVF1021" s="102"/>
      <c r="AVG1021" s="102"/>
      <c r="AVH1021" s="102"/>
      <c r="AVI1021" s="102"/>
      <c r="AVJ1021" s="102"/>
      <c r="AVK1021" s="102"/>
      <c r="AVL1021" s="102"/>
      <c r="AVM1021" s="102"/>
      <c r="AVN1021" s="102"/>
      <c r="AVO1021" s="102"/>
      <c r="AVP1021" s="102"/>
      <c r="AVQ1021" s="102"/>
      <c r="AVR1021" s="102"/>
      <c r="AVS1021" s="102"/>
      <c r="AVT1021" s="102"/>
      <c r="AVU1021" s="102"/>
      <c r="AVV1021" s="102"/>
      <c r="AVW1021" s="102"/>
      <c r="AVX1021" s="102"/>
    </row>
    <row r="1022" spans="1:17 1246:1272" s="97" customFormat="1" x14ac:dyDescent="0.3">
      <c r="A1022" s="96"/>
      <c r="C1022" s="98"/>
      <c r="D1022" s="93"/>
      <c r="E1022" s="93"/>
      <c r="F1022" s="93"/>
      <c r="G1022" s="86"/>
      <c r="H1022" s="126"/>
      <c r="I1022" s="123"/>
      <c r="J1022" s="124"/>
      <c r="K1022" s="125"/>
      <c r="L1022" s="112"/>
      <c r="M1022" s="99"/>
      <c r="N1022" s="99"/>
      <c r="P1022" s="99"/>
      <c r="Q1022" s="99"/>
      <c r="AUX1022" s="102"/>
      <c r="AUY1022" s="102"/>
      <c r="AUZ1022" s="102"/>
      <c r="AVA1022" s="102"/>
      <c r="AVB1022" s="102"/>
      <c r="AVC1022" s="102"/>
      <c r="AVD1022" s="102"/>
      <c r="AVE1022" s="102"/>
      <c r="AVF1022" s="102"/>
      <c r="AVG1022" s="102"/>
      <c r="AVH1022" s="102"/>
      <c r="AVI1022" s="102"/>
      <c r="AVJ1022" s="102"/>
      <c r="AVK1022" s="102"/>
      <c r="AVL1022" s="102"/>
      <c r="AVM1022" s="102"/>
      <c r="AVN1022" s="102"/>
      <c r="AVO1022" s="102"/>
      <c r="AVP1022" s="102"/>
      <c r="AVQ1022" s="102"/>
      <c r="AVR1022" s="102"/>
      <c r="AVS1022" s="102"/>
      <c r="AVT1022" s="102"/>
      <c r="AVU1022" s="102"/>
      <c r="AVV1022" s="102"/>
      <c r="AVW1022" s="102"/>
      <c r="AVX1022" s="102"/>
    </row>
    <row r="1023" spans="1:17 1246:1272" s="97" customFormat="1" x14ac:dyDescent="0.3">
      <c r="A1023" s="96"/>
      <c r="C1023" s="98"/>
      <c r="D1023" s="93"/>
      <c r="E1023" s="93"/>
      <c r="F1023" s="93"/>
      <c r="G1023" s="86"/>
      <c r="H1023" s="126"/>
      <c r="I1023" s="123"/>
      <c r="J1023" s="124"/>
      <c r="K1023" s="125"/>
      <c r="L1023" s="112"/>
      <c r="M1023" s="99"/>
      <c r="N1023" s="99"/>
      <c r="P1023" s="99"/>
      <c r="Q1023" s="99"/>
      <c r="AUX1023" s="102"/>
      <c r="AUY1023" s="102"/>
      <c r="AUZ1023" s="102"/>
      <c r="AVA1023" s="102"/>
      <c r="AVB1023" s="102"/>
      <c r="AVC1023" s="102"/>
      <c r="AVD1023" s="102"/>
      <c r="AVE1023" s="102"/>
      <c r="AVF1023" s="102"/>
      <c r="AVG1023" s="102"/>
      <c r="AVH1023" s="102"/>
      <c r="AVI1023" s="102"/>
      <c r="AVJ1023" s="102"/>
      <c r="AVK1023" s="102"/>
      <c r="AVL1023" s="102"/>
      <c r="AVM1023" s="102"/>
      <c r="AVN1023" s="102"/>
      <c r="AVO1023" s="102"/>
      <c r="AVP1023" s="102"/>
      <c r="AVQ1023" s="102"/>
      <c r="AVR1023" s="102"/>
      <c r="AVS1023" s="102"/>
      <c r="AVT1023" s="102"/>
      <c r="AVU1023" s="102"/>
      <c r="AVV1023" s="102"/>
      <c r="AVW1023" s="102"/>
      <c r="AVX1023" s="102"/>
    </row>
    <row r="1024" spans="1:17 1246:1272" s="97" customFormat="1" x14ac:dyDescent="0.3">
      <c r="A1024" s="96"/>
      <c r="C1024" s="98"/>
      <c r="D1024" s="93"/>
      <c r="E1024" s="93"/>
      <c r="F1024" s="93"/>
      <c r="G1024" s="86"/>
      <c r="H1024" s="126"/>
      <c r="I1024" s="123"/>
      <c r="J1024" s="124"/>
      <c r="K1024" s="125"/>
      <c r="L1024" s="112"/>
      <c r="M1024" s="99"/>
      <c r="N1024" s="99"/>
      <c r="P1024" s="99"/>
      <c r="Q1024" s="99"/>
      <c r="AUX1024" s="102"/>
      <c r="AUY1024" s="102"/>
      <c r="AUZ1024" s="102"/>
      <c r="AVA1024" s="102"/>
      <c r="AVB1024" s="102"/>
      <c r="AVC1024" s="102"/>
      <c r="AVD1024" s="102"/>
      <c r="AVE1024" s="102"/>
      <c r="AVF1024" s="102"/>
      <c r="AVG1024" s="102"/>
      <c r="AVH1024" s="102"/>
      <c r="AVI1024" s="102"/>
      <c r="AVJ1024" s="102"/>
      <c r="AVK1024" s="102"/>
      <c r="AVL1024" s="102"/>
      <c r="AVM1024" s="102"/>
      <c r="AVN1024" s="102"/>
      <c r="AVO1024" s="102"/>
      <c r="AVP1024" s="102"/>
      <c r="AVQ1024" s="102"/>
      <c r="AVR1024" s="102"/>
      <c r="AVS1024" s="102"/>
      <c r="AVT1024" s="102"/>
      <c r="AVU1024" s="102"/>
      <c r="AVV1024" s="102"/>
      <c r="AVW1024" s="102"/>
      <c r="AVX1024" s="102"/>
    </row>
    <row r="1025" spans="1:17 1246:1272" s="97" customFormat="1" x14ac:dyDescent="0.3">
      <c r="A1025" s="96"/>
      <c r="C1025" s="98"/>
      <c r="D1025" s="93"/>
      <c r="E1025" s="93"/>
      <c r="F1025" s="93"/>
      <c r="G1025" s="86"/>
      <c r="H1025" s="126"/>
      <c r="I1025" s="123"/>
      <c r="J1025" s="124"/>
      <c r="K1025" s="125"/>
      <c r="L1025" s="112"/>
      <c r="M1025" s="99"/>
      <c r="N1025" s="99"/>
      <c r="P1025" s="99"/>
      <c r="Q1025" s="99"/>
      <c r="AUX1025" s="102"/>
      <c r="AUY1025" s="102"/>
      <c r="AUZ1025" s="102"/>
      <c r="AVA1025" s="102"/>
      <c r="AVB1025" s="102"/>
      <c r="AVC1025" s="102"/>
      <c r="AVD1025" s="102"/>
      <c r="AVE1025" s="102"/>
      <c r="AVF1025" s="102"/>
      <c r="AVG1025" s="102"/>
      <c r="AVH1025" s="102"/>
      <c r="AVI1025" s="102"/>
      <c r="AVJ1025" s="102"/>
      <c r="AVK1025" s="102"/>
      <c r="AVL1025" s="102"/>
      <c r="AVM1025" s="102"/>
      <c r="AVN1025" s="102"/>
      <c r="AVO1025" s="102"/>
      <c r="AVP1025" s="102"/>
      <c r="AVQ1025" s="102"/>
      <c r="AVR1025" s="102"/>
      <c r="AVS1025" s="102"/>
      <c r="AVT1025" s="102"/>
      <c r="AVU1025" s="102"/>
      <c r="AVV1025" s="102"/>
      <c r="AVW1025" s="102"/>
      <c r="AVX1025" s="102"/>
    </row>
    <row r="1026" spans="1:17 1246:1272" s="97" customFormat="1" x14ac:dyDescent="0.3">
      <c r="A1026" s="96"/>
      <c r="C1026" s="98"/>
      <c r="D1026" s="93"/>
      <c r="E1026" s="93"/>
      <c r="F1026" s="93"/>
      <c r="G1026" s="86"/>
      <c r="H1026" s="126"/>
      <c r="I1026" s="123"/>
      <c r="J1026" s="124"/>
      <c r="K1026" s="125"/>
      <c r="L1026" s="112"/>
      <c r="M1026" s="99"/>
      <c r="N1026" s="99"/>
      <c r="P1026" s="99"/>
      <c r="Q1026" s="99"/>
      <c r="AUX1026" s="102"/>
      <c r="AUY1026" s="102"/>
      <c r="AUZ1026" s="102"/>
      <c r="AVA1026" s="102"/>
      <c r="AVB1026" s="102"/>
      <c r="AVC1026" s="102"/>
      <c r="AVD1026" s="102"/>
      <c r="AVE1026" s="102"/>
      <c r="AVF1026" s="102"/>
      <c r="AVG1026" s="102"/>
      <c r="AVH1026" s="102"/>
      <c r="AVI1026" s="102"/>
      <c r="AVJ1026" s="102"/>
      <c r="AVK1026" s="102"/>
      <c r="AVL1026" s="102"/>
      <c r="AVM1026" s="102"/>
      <c r="AVN1026" s="102"/>
      <c r="AVO1026" s="102"/>
      <c r="AVP1026" s="102"/>
      <c r="AVQ1026" s="102"/>
      <c r="AVR1026" s="102"/>
      <c r="AVS1026" s="102"/>
      <c r="AVT1026" s="102"/>
      <c r="AVU1026" s="102"/>
      <c r="AVV1026" s="102"/>
      <c r="AVW1026" s="102"/>
      <c r="AVX1026" s="102"/>
    </row>
    <row r="1027" spans="1:17 1246:1272" s="97" customFormat="1" x14ac:dyDescent="0.3">
      <c r="A1027" s="96"/>
      <c r="C1027" s="98"/>
      <c r="D1027" s="93"/>
      <c r="E1027" s="93"/>
      <c r="F1027" s="93"/>
      <c r="G1027" s="86"/>
      <c r="H1027" s="126"/>
      <c r="I1027" s="123"/>
      <c r="J1027" s="124"/>
      <c r="K1027" s="125"/>
      <c r="L1027" s="112"/>
      <c r="M1027" s="99"/>
      <c r="N1027" s="99"/>
      <c r="P1027" s="99"/>
      <c r="Q1027" s="99"/>
      <c r="AUX1027" s="102"/>
      <c r="AUY1027" s="102"/>
      <c r="AUZ1027" s="102"/>
      <c r="AVA1027" s="102"/>
      <c r="AVB1027" s="102"/>
      <c r="AVC1027" s="102"/>
      <c r="AVD1027" s="102"/>
      <c r="AVE1027" s="102"/>
      <c r="AVF1027" s="102"/>
      <c r="AVG1027" s="102"/>
      <c r="AVH1027" s="102"/>
      <c r="AVI1027" s="102"/>
      <c r="AVJ1027" s="102"/>
      <c r="AVK1027" s="102"/>
      <c r="AVL1027" s="102"/>
      <c r="AVM1027" s="102"/>
      <c r="AVN1027" s="102"/>
      <c r="AVO1027" s="102"/>
      <c r="AVP1027" s="102"/>
      <c r="AVQ1027" s="102"/>
      <c r="AVR1027" s="102"/>
      <c r="AVS1027" s="102"/>
      <c r="AVT1027" s="102"/>
      <c r="AVU1027" s="102"/>
      <c r="AVV1027" s="102"/>
      <c r="AVW1027" s="102"/>
      <c r="AVX1027" s="102"/>
    </row>
    <row r="1028" spans="1:17 1246:1272" s="97" customFormat="1" x14ac:dyDescent="0.3">
      <c r="A1028" s="96"/>
      <c r="C1028" s="98"/>
      <c r="D1028" s="93"/>
      <c r="E1028" s="93"/>
      <c r="F1028" s="93"/>
      <c r="G1028" s="86"/>
      <c r="H1028" s="126"/>
      <c r="I1028" s="123"/>
      <c r="J1028" s="124"/>
      <c r="K1028" s="125"/>
      <c r="L1028" s="112"/>
      <c r="M1028" s="99"/>
      <c r="N1028" s="99"/>
      <c r="P1028" s="99"/>
      <c r="Q1028" s="99"/>
      <c r="AUX1028" s="102"/>
      <c r="AUY1028" s="102"/>
      <c r="AUZ1028" s="102"/>
      <c r="AVA1028" s="102"/>
      <c r="AVB1028" s="102"/>
      <c r="AVC1028" s="102"/>
      <c r="AVD1028" s="102"/>
      <c r="AVE1028" s="102"/>
      <c r="AVF1028" s="102"/>
      <c r="AVG1028" s="102"/>
      <c r="AVH1028" s="102"/>
      <c r="AVI1028" s="102"/>
      <c r="AVJ1028" s="102"/>
      <c r="AVK1028" s="102"/>
      <c r="AVL1028" s="102"/>
      <c r="AVM1028" s="102"/>
      <c r="AVN1028" s="102"/>
      <c r="AVO1028" s="102"/>
      <c r="AVP1028" s="102"/>
      <c r="AVQ1028" s="102"/>
      <c r="AVR1028" s="102"/>
      <c r="AVS1028" s="102"/>
      <c r="AVT1028" s="102"/>
      <c r="AVU1028" s="102"/>
      <c r="AVV1028" s="102"/>
      <c r="AVW1028" s="102"/>
      <c r="AVX1028" s="102"/>
    </row>
    <row r="1029" spans="1:17 1246:1272" s="97" customFormat="1" x14ac:dyDescent="0.3">
      <c r="A1029" s="96"/>
      <c r="C1029" s="98"/>
      <c r="D1029" s="93"/>
      <c r="E1029" s="93"/>
      <c r="F1029" s="93"/>
      <c r="G1029" s="86"/>
      <c r="H1029" s="126"/>
      <c r="I1029" s="123"/>
      <c r="J1029" s="124"/>
      <c r="K1029" s="125"/>
      <c r="L1029" s="112"/>
      <c r="M1029" s="99"/>
      <c r="N1029" s="99"/>
      <c r="P1029" s="99"/>
      <c r="Q1029" s="99"/>
      <c r="AUX1029" s="102"/>
      <c r="AUY1029" s="102"/>
      <c r="AUZ1029" s="102"/>
      <c r="AVA1029" s="102"/>
      <c r="AVB1029" s="102"/>
      <c r="AVC1029" s="102"/>
      <c r="AVD1029" s="102"/>
      <c r="AVE1029" s="102"/>
      <c r="AVF1029" s="102"/>
      <c r="AVG1029" s="102"/>
      <c r="AVH1029" s="102"/>
      <c r="AVI1029" s="102"/>
      <c r="AVJ1029" s="102"/>
      <c r="AVK1029" s="102"/>
      <c r="AVL1029" s="102"/>
      <c r="AVM1029" s="102"/>
      <c r="AVN1029" s="102"/>
      <c r="AVO1029" s="102"/>
      <c r="AVP1029" s="102"/>
      <c r="AVQ1029" s="102"/>
      <c r="AVR1029" s="102"/>
      <c r="AVS1029" s="102"/>
      <c r="AVT1029" s="102"/>
      <c r="AVU1029" s="102"/>
      <c r="AVV1029" s="102"/>
      <c r="AVW1029" s="102"/>
      <c r="AVX1029" s="102"/>
    </row>
    <row r="1030" spans="1:17 1246:1272" s="97" customFormat="1" x14ac:dyDescent="0.3">
      <c r="A1030" s="96"/>
      <c r="C1030" s="98"/>
      <c r="D1030" s="93"/>
      <c r="E1030" s="93"/>
      <c r="F1030" s="93"/>
      <c r="G1030" s="86"/>
      <c r="H1030" s="126"/>
      <c r="I1030" s="123"/>
      <c r="J1030" s="124"/>
      <c r="K1030" s="125"/>
      <c r="L1030" s="112"/>
      <c r="M1030" s="99"/>
      <c r="N1030" s="99"/>
      <c r="P1030" s="99"/>
      <c r="Q1030" s="99"/>
      <c r="AUX1030" s="102"/>
      <c r="AUY1030" s="102"/>
      <c r="AUZ1030" s="102"/>
      <c r="AVA1030" s="102"/>
      <c r="AVB1030" s="102"/>
      <c r="AVC1030" s="102"/>
      <c r="AVD1030" s="102"/>
      <c r="AVE1030" s="102"/>
      <c r="AVF1030" s="102"/>
      <c r="AVG1030" s="102"/>
      <c r="AVH1030" s="102"/>
      <c r="AVI1030" s="102"/>
      <c r="AVJ1030" s="102"/>
      <c r="AVK1030" s="102"/>
      <c r="AVL1030" s="102"/>
      <c r="AVM1030" s="102"/>
      <c r="AVN1030" s="102"/>
      <c r="AVO1030" s="102"/>
      <c r="AVP1030" s="102"/>
      <c r="AVQ1030" s="102"/>
      <c r="AVR1030" s="102"/>
      <c r="AVS1030" s="102"/>
      <c r="AVT1030" s="102"/>
      <c r="AVU1030" s="102"/>
      <c r="AVV1030" s="102"/>
      <c r="AVW1030" s="102"/>
      <c r="AVX1030" s="102"/>
    </row>
    <row r="1031" spans="1:17 1246:1272" s="97" customFormat="1" x14ac:dyDescent="0.3">
      <c r="A1031" s="96"/>
      <c r="C1031" s="98"/>
      <c r="D1031" s="93"/>
      <c r="E1031" s="93"/>
      <c r="F1031" s="93"/>
      <c r="G1031" s="86"/>
      <c r="H1031" s="126"/>
      <c r="I1031" s="123"/>
      <c r="J1031" s="124"/>
      <c r="K1031" s="125"/>
      <c r="L1031" s="112"/>
      <c r="M1031" s="99"/>
      <c r="N1031" s="99"/>
      <c r="P1031" s="99"/>
      <c r="Q1031" s="99"/>
      <c r="AUX1031" s="102"/>
      <c r="AUY1031" s="102"/>
      <c r="AUZ1031" s="102"/>
      <c r="AVA1031" s="102"/>
      <c r="AVB1031" s="102"/>
      <c r="AVC1031" s="102"/>
      <c r="AVD1031" s="102"/>
      <c r="AVE1031" s="102"/>
      <c r="AVF1031" s="102"/>
      <c r="AVG1031" s="102"/>
      <c r="AVH1031" s="102"/>
      <c r="AVI1031" s="102"/>
      <c r="AVJ1031" s="102"/>
      <c r="AVK1031" s="102"/>
      <c r="AVL1031" s="102"/>
      <c r="AVM1031" s="102"/>
      <c r="AVN1031" s="102"/>
      <c r="AVO1031" s="102"/>
      <c r="AVP1031" s="102"/>
      <c r="AVQ1031" s="102"/>
      <c r="AVR1031" s="102"/>
      <c r="AVS1031" s="102"/>
      <c r="AVT1031" s="102"/>
      <c r="AVU1031" s="102"/>
      <c r="AVV1031" s="102"/>
      <c r="AVW1031" s="102"/>
      <c r="AVX1031" s="102"/>
    </row>
    <row r="1032" spans="1:17 1246:1272" s="97" customFormat="1" x14ac:dyDescent="0.3">
      <c r="A1032" s="96"/>
      <c r="C1032" s="98"/>
      <c r="D1032" s="93"/>
      <c r="E1032" s="93"/>
      <c r="F1032" s="93"/>
      <c r="G1032" s="86"/>
      <c r="H1032" s="126"/>
      <c r="I1032" s="123"/>
      <c r="J1032" s="124"/>
      <c r="K1032" s="125"/>
      <c r="L1032" s="112"/>
      <c r="M1032" s="99"/>
      <c r="N1032" s="99"/>
      <c r="P1032" s="99"/>
      <c r="Q1032" s="99"/>
      <c r="AUX1032" s="102"/>
      <c r="AUY1032" s="102"/>
      <c r="AUZ1032" s="102"/>
      <c r="AVA1032" s="102"/>
      <c r="AVB1032" s="102"/>
      <c r="AVC1032" s="102"/>
      <c r="AVD1032" s="102"/>
      <c r="AVE1032" s="102"/>
      <c r="AVF1032" s="102"/>
      <c r="AVG1032" s="102"/>
      <c r="AVH1032" s="102"/>
      <c r="AVI1032" s="102"/>
      <c r="AVJ1032" s="102"/>
      <c r="AVK1032" s="102"/>
      <c r="AVL1032" s="102"/>
      <c r="AVM1032" s="102"/>
      <c r="AVN1032" s="102"/>
      <c r="AVO1032" s="102"/>
      <c r="AVP1032" s="102"/>
      <c r="AVQ1032" s="102"/>
      <c r="AVR1032" s="102"/>
      <c r="AVS1032" s="102"/>
      <c r="AVT1032" s="102"/>
      <c r="AVU1032" s="102"/>
      <c r="AVV1032" s="102"/>
      <c r="AVW1032" s="102"/>
      <c r="AVX1032" s="102"/>
    </row>
    <row r="1033" spans="1:17 1246:1272" s="97" customFormat="1" x14ac:dyDescent="0.3">
      <c r="A1033" s="96"/>
      <c r="C1033" s="98"/>
      <c r="D1033" s="93"/>
      <c r="E1033" s="93"/>
      <c r="F1033" s="93"/>
      <c r="G1033" s="86"/>
      <c r="H1033" s="126"/>
      <c r="I1033" s="123"/>
      <c r="J1033" s="124"/>
      <c r="K1033" s="125"/>
      <c r="L1033" s="112"/>
      <c r="M1033" s="99"/>
      <c r="N1033" s="99"/>
      <c r="P1033" s="99"/>
      <c r="Q1033" s="99"/>
      <c r="AUX1033" s="102"/>
      <c r="AUY1033" s="102"/>
      <c r="AUZ1033" s="102"/>
      <c r="AVA1033" s="102"/>
      <c r="AVB1033" s="102"/>
      <c r="AVC1033" s="102"/>
      <c r="AVD1033" s="102"/>
      <c r="AVE1033" s="102"/>
      <c r="AVF1033" s="102"/>
      <c r="AVG1033" s="102"/>
      <c r="AVH1033" s="102"/>
      <c r="AVI1033" s="102"/>
      <c r="AVJ1033" s="102"/>
      <c r="AVK1033" s="102"/>
      <c r="AVL1033" s="102"/>
      <c r="AVM1033" s="102"/>
      <c r="AVN1033" s="102"/>
      <c r="AVO1033" s="102"/>
      <c r="AVP1033" s="102"/>
      <c r="AVQ1033" s="102"/>
      <c r="AVR1033" s="102"/>
      <c r="AVS1033" s="102"/>
      <c r="AVT1033" s="102"/>
      <c r="AVU1033" s="102"/>
      <c r="AVV1033" s="102"/>
      <c r="AVW1033" s="102"/>
      <c r="AVX1033" s="102"/>
    </row>
    <row r="1034" spans="1:17 1246:1272" s="97" customFormat="1" x14ac:dyDescent="0.3">
      <c r="A1034" s="96"/>
      <c r="C1034" s="98"/>
      <c r="D1034" s="93"/>
      <c r="E1034" s="93"/>
      <c r="F1034" s="93"/>
      <c r="G1034" s="86"/>
      <c r="H1034" s="126"/>
      <c r="I1034" s="123"/>
      <c r="J1034" s="124"/>
      <c r="K1034" s="125"/>
      <c r="L1034" s="112"/>
      <c r="M1034" s="99"/>
      <c r="N1034" s="99"/>
      <c r="P1034" s="99"/>
      <c r="Q1034" s="99"/>
      <c r="AUX1034" s="102"/>
      <c r="AUY1034" s="102"/>
      <c r="AUZ1034" s="102"/>
      <c r="AVA1034" s="102"/>
      <c r="AVB1034" s="102"/>
      <c r="AVC1034" s="102"/>
      <c r="AVD1034" s="102"/>
      <c r="AVE1034" s="102"/>
      <c r="AVF1034" s="102"/>
      <c r="AVG1034" s="102"/>
      <c r="AVH1034" s="102"/>
      <c r="AVI1034" s="102"/>
      <c r="AVJ1034" s="102"/>
      <c r="AVK1034" s="102"/>
      <c r="AVL1034" s="102"/>
      <c r="AVM1034" s="102"/>
      <c r="AVN1034" s="102"/>
      <c r="AVO1034" s="102"/>
      <c r="AVP1034" s="102"/>
      <c r="AVQ1034" s="102"/>
      <c r="AVR1034" s="102"/>
      <c r="AVS1034" s="102"/>
      <c r="AVT1034" s="102"/>
      <c r="AVU1034" s="102"/>
      <c r="AVV1034" s="102"/>
      <c r="AVW1034" s="102"/>
      <c r="AVX1034" s="102"/>
    </row>
    <row r="1035" spans="1:17 1246:1272" s="97" customFormat="1" x14ac:dyDescent="0.3">
      <c r="A1035" s="96"/>
      <c r="C1035" s="98"/>
      <c r="D1035" s="93"/>
      <c r="E1035" s="93"/>
      <c r="F1035" s="93"/>
      <c r="G1035" s="86"/>
      <c r="H1035" s="126"/>
      <c r="I1035" s="123"/>
      <c r="J1035" s="124"/>
      <c r="K1035" s="125"/>
      <c r="L1035" s="112"/>
      <c r="M1035" s="99"/>
      <c r="N1035" s="99"/>
      <c r="P1035" s="99"/>
      <c r="Q1035" s="99"/>
      <c r="AUX1035" s="102"/>
      <c r="AUY1035" s="102"/>
      <c r="AUZ1035" s="102"/>
      <c r="AVA1035" s="102"/>
      <c r="AVB1035" s="102"/>
      <c r="AVC1035" s="102"/>
      <c r="AVD1035" s="102"/>
      <c r="AVE1035" s="102"/>
      <c r="AVF1035" s="102"/>
      <c r="AVG1035" s="102"/>
      <c r="AVH1035" s="102"/>
      <c r="AVI1035" s="102"/>
      <c r="AVJ1035" s="102"/>
      <c r="AVK1035" s="102"/>
      <c r="AVL1035" s="102"/>
      <c r="AVM1035" s="102"/>
      <c r="AVN1035" s="102"/>
      <c r="AVO1035" s="102"/>
      <c r="AVP1035" s="102"/>
      <c r="AVQ1035" s="102"/>
      <c r="AVR1035" s="102"/>
      <c r="AVS1035" s="102"/>
      <c r="AVT1035" s="102"/>
      <c r="AVU1035" s="102"/>
      <c r="AVV1035" s="102"/>
      <c r="AVW1035" s="102"/>
      <c r="AVX1035" s="102"/>
    </row>
    <row r="1036" spans="1:17 1246:1272" s="97" customFormat="1" x14ac:dyDescent="0.3">
      <c r="A1036" s="96"/>
      <c r="C1036" s="98"/>
      <c r="D1036" s="93"/>
      <c r="E1036" s="93"/>
      <c r="F1036" s="93"/>
      <c r="G1036" s="86"/>
      <c r="H1036" s="126"/>
      <c r="I1036" s="123"/>
      <c r="J1036" s="124"/>
      <c r="K1036" s="125"/>
      <c r="L1036" s="112"/>
      <c r="M1036" s="99"/>
      <c r="N1036" s="99"/>
      <c r="P1036" s="99"/>
      <c r="Q1036" s="99"/>
      <c r="AUX1036" s="102"/>
      <c r="AUY1036" s="102"/>
      <c r="AUZ1036" s="102"/>
      <c r="AVA1036" s="102"/>
      <c r="AVB1036" s="102"/>
      <c r="AVC1036" s="102"/>
      <c r="AVD1036" s="102"/>
      <c r="AVE1036" s="102"/>
      <c r="AVF1036" s="102"/>
      <c r="AVG1036" s="102"/>
      <c r="AVH1036" s="102"/>
      <c r="AVI1036" s="102"/>
      <c r="AVJ1036" s="102"/>
      <c r="AVK1036" s="102"/>
      <c r="AVL1036" s="102"/>
      <c r="AVM1036" s="102"/>
      <c r="AVN1036" s="102"/>
      <c r="AVO1036" s="102"/>
      <c r="AVP1036" s="102"/>
      <c r="AVQ1036" s="102"/>
      <c r="AVR1036" s="102"/>
      <c r="AVS1036" s="102"/>
      <c r="AVT1036" s="102"/>
      <c r="AVU1036" s="102"/>
      <c r="AVV1036" s="102"/>
      <c r="AVW1036" s="102"/>
      <c r="AVX1036" s="102"/>
    </row>
    <row r="1037" spans="1:17 1246:1272" s="97" customFormat="1" x14ac:dyDescent="0.3">
      <c r="A1037" s="96"/>
      <c r="C1037" s="98"/>
      <c r="D1037" s="93"/>
      <c r="E1037" s="93"/>
      <c r="F1037" s="93"/>
      <c r="G1037" s="86"/>
      <c r="H1037" s="126"/>
      <c r="I1037" s="123"/>
      <c r="J1037" s="124"/>
      <c r="K1037" s="125"/>
      <c r="L1037" s="112"/>
      <c r="M1037" s="99"/>
      <c r="N1037" s="99"/>
      <c r="P1037" s="99"/>
      <c r="Q1037" s="99"/>
      <c r="AUX1037" s="102"/>
      <c r="AUY1037" s="102"/>
      <c r="AUZ1037" s="102"/>
      <c r="AVA1037" s="102"/>
      <c r="AVB1037" s="102"/>
      <c r="AVC1037" s="102"/>
      <c r="AVD1037" s="102"/>
      <c r="AVE1037" s="102"/>
      <c r="AVF1037" s="102"/>
      <c r="AVG1037" s="102"/>
      <c r="AVH1037" s="102"/>
      <c r="AVI1037" s="102"/>
      <c r="AVJ1037" s="102"/>
      <c r="AVK1037" s="102"/>
      <c r="AVL1037" s="102"/>
      <c r="AVM1037" s="102"/>
      <c r="AVN1037" s="102"/>
      <c r="AVO1037" s="102"/>
      <c r="AVP1037" s="102"/>
      <c r="AVQ1037" s="102"/>
      <c r="AVR1037" s="102"/>
      <c r="AVS1037" s="102"/>
      <c r="AVT1037" s="102"/>
      <c r="AVU1037" s="102"/>
      <c r="AVV1037" s="102"/>
      <c r="AVW1037" s="102"/>
      <c r="AVX1037" s="102"/>
    </row>
    <row r="1038" spans="1:17 1246:1272" s="97" customFormat="1" x14ac:dyDescent="0.3">
      <c r="A1038" s="96"/>
      <c r="C1038" s="98"/>
      <c r="D1038" s="93"/>
      <c r="E1038" s="93"/>
      <c r="F1038" s="93"/>
      <c r="G1038" s="86"/>
      <c r="H1038" s="126"/>
      <c r="I1038" s="123"/>
      <c r="J1038" s="124"/>
      <c r="K1038" s="125"/>
      <c r="L1038" s="112"/>
      <c r="M1038" s="99"/>
      <c r="N1038" s="99"/>
      <c r="P1038" s="99"/>
      <c r="Q1038" s="99"/>
      <c r="AUX1038" s="102"/>
      <c r="AUY1038" s="102"/>
      <c r="AUZ1038" s="102"/>
      <c r="AVA1038" s="102"/>
      <c r="AVB1038" s="102"/>
      <c r="AVC1038" s="102"/>
      <c r="AVD1038" s="102"/>
      <c r="AVE1038" s="102"/>
      <c r="AVF1038" s="102"/>
      <c r="AVG1038" s="102"/>
      <c r="AVH1038" s="102"/>
      <c r="AVI1038" s="102"/>
      <c r="AVJ1038" s="102"/>
      <c r="AVK1038" s="102"/>
      <c r="AVL1038" s="102"/>
      <c r="AVM1038" s="102"/>
      <c r="AVN1038" s="102"/>
      <c r="AVO1038" s="102"/>
      <c r="AVP1038" s="102"/>
      <c r="AVQ1038" s="102"/>
      <c r="AVR1038" s="102"/>
      <c r="AVS1038" s="102"/>
      <c r="AVT1038" s="102"/>
      <c r="AVU1038" s="102"/>
      <c r="AVV1038" s="102"/>
      <c r="AVW1038" s="102"/>
      <c r="AVX1038" s="102"/>
    </row>
    <row r="1039" spans="1:17 1246:1272" s="97" customFormat="1" x14ac:dyDescent="0.3">
      <c r="A1039" s="96"/>
      <c r="C1039" s="98"/>
      <c r="D1039" s="93"/>
      <c r="E1039" s="93"/>
      <c r="F1039" s="93"/>
      <c r="G1039" s="86"/>
      <c r="H1039" s="126"/>
      <c r="I1039" s="123"/>
      <c r="J1039" s="124"/>
      <c r="K1039" s="125"/>
      <c r="L1039" s="112"/>
      <c r="M1039" s="99"/>
      <c r="N1039" s="99"/>
      <c r="P1039" s="99"/>
      <c r="Q1039" s="99"/>
      <c r="AUX1039" s="102"/>
      <c r="AUY1039" s="102"/>
      <c r="AUZ1039" s="102"/>
      <c r="AVA1039" s="102"/>
      <c r="AVB1039" s="102"/>
      <c r="AVC1039" s="102"/>
      <c r="AVD1039" s="102"/>
      <c r="AVE1039" s="102"/>
      <c r="AVF1039" s="102"/>
      <c r="AVG1039" s="102"/>
      <c r="AVH1039" s="102"/>
      <c r="AVI1039" s="102"/>
      <c r="AVJ1039" s="102"/>
      <c r="AVK1039" s="102"/>
      <c r="AVL1039" s="102"/>
      <c r="AVM1039" s="102"/>
      <c r="AVN1039" s="102"/>
      <c r="AVO1039" s="102"/>
      <c r="AVP1039" s="102"/>
      <c r="AVQ1039" s="102"/>
      <c r="AVR1039" s="102"/>
      <c r="AVS1039" s="102"/>
      <c r="AVT1039" s="102"/>
      <c r="AVU1039" s="102"/>
      <c r="AVV1039" s="102"/>
      <c r="AVW1039" s="102"/>
      <c r="AVX1039" s="102"/>
    </row>
    <row r="1040" spans="1:17 1246:1272" s="97" customFormat="1" x14ac:dyDescent="0.3">
      <c r="A1040" s="96"/>
      <c r="C1040" s="98"/>
      <c r="D1040" s="93"/>
      <c r="E1040" s="93"/>
      <c r="F1040" s="93"/>
      <c r="G1040" s="86"/>
      <c r="H1040" s="126"/>
      <c r="I1040" s="123"/>
      <c r="J1040" s="124"/>
      <c r="K1040" s="125"/>
      <c r="L1040" s="112"/>
      <c r="M1040" s="99"/>
      <c r="N1040" s="99"/>
      <c r="P1040" s="99"/>
      <c r="Q1040" s="99"/>
      <c r="AUX1040" s="102"/>
      <c r="AUY1040" s="102"/>
      <c r="AUZ1040" s="102"/>
      <c r="AVA1040" s="102"/>
      <c r="AVB1040" s="102"/>
      <c r="AVC1040" s="102"/>
      <c r="AVD1040" s="102"/>
      <c r="AVE1040" s="102"/>
      <c r="AVF1040" s="102"/>
      <c r="AVG1040" s="102"/>
      <c r="AVH1040" s="102"/>
      <c r="AVI1040" s="102"/>
      <c r="AVJ1040" s="102"/>
      <c r="AVK1040" s="102"/>
      <c r="AVL1040" s="102"/>
      <c r="AVM1040" s="102"/>
      <c r="AVN1040" s="102"/>
      <c r="AVO1040" s="102"/>
      <c r="AVP1040" s="102"/>
      <c r="AVQ1040" s="102"/>
      <c r="AVR1040" s="102"/>
      <c r="AVS1040" s="102"/>
      <c r="AVT1040" s="102"/>
      <c r="AVU1040" s="102"/>
      <c r="AVV1040" s="102"/>
      <c r="AVW1040" s="102"/>
      <c r="AVX1040" s="102"/>
    </row>
    <row r="1041" spans="1:17 1246:1272" s="97" customFormat="1" x14ac:dyDescent="0.3">
      <c r="A1041" s="96"/>
      <c r="C1041" s="98"/>
      <c r="D1041" s="93"/>
      <c r="E1041" s="93"/>
      <c r="F1041" s="93"/>
      <c r="G1041" s="86"/>
      <c r="H1041" s="126"/>
      <c r="I1041" s="123"/>
      <c r="J1041" s="124"/>
      <c r="K1041" s="125"/>
      <c r="L1041" s="112"/>
      <c r="M1041" s="99"/>
      <c r="N1041" s="99"/>
      <c r="P1041" s="99"/>
      <c r="Q1041" s="99"/>
      <c r="AUX1041" s="102"/>
      <c r="AUY1041" s="102"/>
      <c r="AUZ1041" s="102"/>
      <c r="AVA1041" s="102"/>
      <c r="AVB1041" s="102"/>
      <c r="AVC1041" s="102"/>
      <c r="AVD1041" s="102"/>
      <c r="AVE1041" s="102"/>
      <c r="AVF1041" s="102"/>
      <c r="AVG1041" s="102"/>
      <c r="AVH1041" s="102"/>
      <c r="AVI1041" s="102"/>
      <c r="AVJ1041" s="102"/>
      <c r="AVK1041" s="102"/>
      <c r="AVL1041" s="102"/>
      <c r="AVM1041" s="102"/>
      <c r="AVN1041" s="102"/>
      <c r="AVO1041" s="102"/>
      <c r="AVP1041" s="102"/>
      <c r="AVQ1041" s="102"/>
      <c r="AVR1041" s="102"/>
      <c r="AVS1041" s="102"/>
      <c r="AVT1041" s="102"/>
      <c r="AVU1041" s="102"/>
      <c r="AVV1041" s="102"/>
      <c r="AVW1041" s="102"/>
      <c r="AVX1041" s="102"/>
    </row>
    <row r="1042" spans="1:17 1246:1272" s="97" customFormat="1" x14ac:dyDescent="0.3">
      <c r="A1042" s="96"/>
      <c r="C1042" s="98"/>
      <c r="D1042" s="93"/>
      <c r="E1042" s="93"/>
      <c r="F1042" s="93"/>
      <c r="G1042" s="86"/>
      <c r="H1042" s="126"/>
      <c r="I1042" s="123"/>
      <c r="J1042" s="124"/>
      <c r="K1042" s="125"/>
      <c r="L1042" s="112"/>
      <c r="M1042" s="99"/>
      <c r="N1042" s="99"/>
      <c r="P1042" s="99"/>
      <c r="Q1042" s="99"/>
      <c r="AUX1042" s="102"/>
      <c r="AUY1042" s="102"/>
      <c r="AUZ1042" s="102"/>
      <c r="AVA1042" s="102"/>
      <c r="AVB1042" s="102"/>
      <c r="AVC1042" s="102"/>
      <c r="AVD1042" s="102"/>
      <c r="AVE1042" s="102"/>
      <c r="AVF1042" s="102"/>
      <c r="AVG1042" s="102"/>
      <c r="AVH1042" s="102"/>
      <c r="AVI1042" s="102"/>
      <c r="AVJ1042" s="102"/>
      <c r="AVK1042" s="102"/>
      <c r="AVL1042" s="102"/>
      <c r="AVM1042" s="102"/>
      <c r="AVN1042" s="102"/>
      <c r="AVO1042" s="102"/>
      <c r="AVP1042" s="102"/>
      <c r="AVQ1042" s="102"/>
      <c r="AVR1042" s="102"/>
      <c r="AVS1042" s="102"/>
      <c r="AVT1042" s="102"/>
      <c r="AVU1042" s="102"/>
      <c r="AVV1042" s="102"/>
      <c r="AVW1042" s="102"/>
      <c r="AVX1042" s="102"/>
    </row>
    <row r="1043" spans="1:17 1246:1272" s="97" customFormat="1" x14ac:dyDescent="0.3">
      <c r="A1043" s="96"/>
      <c r="C1043" s="98"/>
      <c r="D1043" s="93"/>
      <c r="E1043" s="93"/>
      <c r="F1043" s="93"/>
      <c r="G1043" s="86"/>
      <c r="H1043" s="126"/>
      <c r="I1043" s="123"/>
      <c r="J1043" s="124"/>
      <c r="K1043" s="125"/>
      <c r="L1043" s="112"/>
      <c r="M1043" s="99"/>
      <c r="N1043" s="99"/>
      <c r="P1043" s="99"/>
      <c r="Q1043" s="99"/>
      <c r="AUX1043" s="102"/>
      <c r="AUY1043" s="102"/>
      <c r="AUZ1043" s="102"/>
      <c r="AVA1043" s="102"/>
      <c r="AVB1043" s="102"/>
      <c r="AVC1043" s="102"/>
      <c r="AVD1043" s="102"/>
      <c r="AVE1043" s="102"/>
      <c r="AVF1043" s="102"/>
      <c r="AVG1043" s="102"/>
      <c r="AVH1043" s="102"/>
      <c r="AVI1043" s="102"/>
      <c r="AVJ1043" s="102"/>
      <c r="AVK1043" s="102"/>
      <c r="AVL1043" s="102"/>
      <c r="AVM1043" s="102"/>
      <c r="AVN1043" s="102"/>
      <c r="AVO1043" s="102"/>
      <c r="AVP1043" s="102"/>
      <c r="AVQ1043" s="102"/>
      <c r="AVR1043" s="102"/>
      <c r="AVS1043" s="102"/>
      <c r="AVT1043" s="102"/>
      <c r="AVU1043" s="102"/>
      <c r="AVV1043" s="102"/>
      <c r="AVW1043" s="102"/>
      <c r="AVX1043" s="102"/>
    </row>
    <row r="1044" spans="1:17 1246:1272" s="97" customFormat="1" x14ac:dyDescent="0.3">
      <c r="A1044" s="96"/>
      <c r="C1044" s="98"/>
      <c r="D1044" s="93"/>
      <c r="E1044" s="93"/>
      <c r="F1044" s="93"/>
      <c r="G1044" s="86"/>
      <c r="H1044" s="126"/>
      <c r="I1044" s="123"/>
      <c r="J1044" s="124"/>
      <c r="K1044" s="125"/>
      <c r="L1044" s="112"/>
      <c r="M1044" s="99"/>
      <c r="N1044" s="99"/>
      <c r="P1044" s="99"/>
      <c r="Q1044" s="99"/>
      <c r="AUX1044" s="102"/>
      <c r="AUY1044" s="102"/>
      <c r="AUZ1044" s="102"/>
      <c r="AVA1044" s="102"/>
      <c r="AVB1044" s="102"/>
      <c r="AVC1044" s="102"/>
      <c r="AVD1044" s="102"/>
      <c r="AVE1044" s="102"/>
      <c r="AVF1044" s="102"/>
      <c r="AVG1044" s="102"/>
      <c r="AVH1044" s="102"/>
      <c r="AVI1044" s="102"/>
      <c r="AVJ1044" s="102"/>
      <c r="AVK1044" s="102"/>
      <c r="AVL1044" s="102"/>
      <c r="AVM1044" s="102"/>
      <c r="AVN1044" s="102"/>
      <c r="AVO1044" s="102"/>
      <c r="AVP1044" s="102"/>
      <c r="AVQ1044" s="102"/>
      <c r="AVR1044" s="102"/>
      <c r="AVS1044" s="102"/>
      <c r="AVT1044" s="102"/>
      <c r="AVU1044" s="102"/>
      <c r="AVV1044" s="102"/>
      <c r="AVW1044" s="102"/>
      <c r="AVX1044" s="102"/>
    </row>
    <row r="1045" spans="1:17 1246:1272" s="97" customFormat="1" x14ac:dyDescent="0.3">
      <c r="A1045" s="96"/>
      <c r="C1045" s="98"/>
      <c r="D1045" s="93"/>
      <c r="E1045" s="93"/>
      <c r="F1045" s="93"/>
      <c r="G1045" s="86"/>
      <c r="H1045" s="126"/>
      <c r="I1045" s="123"/>
      <c r="J1045" s="124"/>
      <c r="K1045" s="125"/>
      <c r="L1045" s="112"/>
      <c r="M1045" s="99"/>
      <c r="N1045" s="99"/>
      <c r="P1045" s="99"/>
      <c r="Q1045" s="99"/>
      <c r="AUX1045" s="102"/>
      <c r="AUY1045" s="102"/>
      <c r="AUZ1045" s="102"/>
      <c r="AVA1045" s="102"/>
      <c r="AVB1045" s="102"/>
      <c r="AVC1045" s="102"/>
      <c r="AVD1045" s="102"/>
      <c r="AVE1045" s="102"/>
      <c r="AVF1045" s="102"/>
      <c r="AVG1045" s="102"/>
      <c r="AVH1045" s="102"/>
      <c r="AVI1045" s="102"/>
      <c r="AVJ1045" s="102"/>
      <c r="AVK1045" s="102"/>
      <c r="AVL1045" s="102"/>
      <c r="AVM1045" s="102"/>
      <c r="AVN1045" s="102"/>
      <c r="AVO1045" s="102"/>
      <c r="AVP1045" s="102"/>
      <c r="AVQ1045" s="102"/>
      <c r="AVR1045" s="102"/>
      <c r="AVS1045" s="102"/>
      <c r="AVT1045" s="102"/>
      <c r="AVU1045" s="102"/>
      <c r="AVV1045" s="102"/>
      <c r="AVW1045" s="102"/>
      <c r="AVX1045" s="102"/>
    </row>
    <row r="1046" spans="1:17 1246:1272" s="97" customFormat="1" x14ac:dyDescent="0.3">
      <c r="A1046" s="96"/>
      <c r="C1046" s="98"/>
      <c r="D1046" s="93"/>
      <c r="E1046" s="93"/>
      <c r="F1046" s="93"/>
      <c r="G1046" s="86"/>
      <c r="H1046" s="126"/>
      <c r="I1046" s="123"/>
      <c r="J1046" s="124"/>
      <c r="K1046" s="125"/>
      <c r="L1046" s="112"/>
      <c r="M1046" s="99"/>
      <c r="N1046" s="99"/>
      <c r="P1046" s="99"/>
      <c r="Q1046" s="99"/>
      <c r="AUX1046" s="102"/>
      <c r="AUY1046" s="102"/>
      <c r="AUZ1046" s="102"/>
      <c r="AVA1046" s="102"/>
      <c r="AVB1046" s="102"/>
      <c r="AVC1046" s="102"/>
      <c r="AVD1046" s="102"/>
      <c r="AVE1046" s="102"/>
      <c r="AVF1046" s="102"/>
      <c r="AVG1046" s="102"/>
      <c r="AVH1046" s="102"/>
      <c r="AVI1046" s="102"/>
      <c r="AVJ1046" s="102"/>
      <c r="AVK1046" s="102"/>
      <c r="AVL1046" s="102"/>
      <c r="AVM1046" s="102"/>
      <c r="AVN1046" s="102"/>
      <c r="AVO1046" s="102"/>
      <c r="AVP1046" s="102"/>
      <c r="AVQ1046" s="102"/>
      <c r="AVR1046" s="102"/>
      <c r="AVS1046" s="102"/>
      <c r="AVT1046" s="102"/>
      <c r="AVU1046" s="102"/>
      <c r="AVV1046" s="102"/>
      <c r="AVW1046" s="102"/>
      <c r="AVX1046" s="102"/>
    </row>
    <row r="1047" spans="1:17 1246:1272" s="97" customFormat="1" x14ac:dyDescent="0.3">
      <c r="A1047" s="96"/>
      <c r="C1047" s="98"/>
      <c r="D1047" s="93"/>
      <c r="E1047" s="93"/>
      <c r="F1047" s="93"/>
      <c r="G1047" s="86"/>
      <c r="H1047" s="126"/>
      <c r="I1047" s="123"/>
      <c r="J1047" s="124"/>
      <c r="K1047" s="125"/>
      <c r="L1047" s="112"/>
      <c r="M1047" s="99"/>
      <c r="N1047" s="99"/>
      <c r="P1047" s="99"/>
      <c r="Q1047" s="99"/>
      <c r="AUX1047" s="102"/>
      <c r="AUY1047" s="102"/>
      <c r="AUZ1047" s="102"/>
      <c r="AVA1047" s="102"/>
      <c r="AVB1047" s="102"/>
      <c r="AVC1047" s="102"/>
      <c r="AVD1047" s="102"/>
      <c r="AVE1047" s="102"/>
      <c r="AVF1047" s="102"/>
      <c r="AVG1047" s="102"/>
      <c r="AVH1047" s="102"/>
      <c r="AVI1047" s="102"/>
      <c r="AVJ1047" s="102"/>
      <c r="AVK1047" s="102"/>
      <c r="AVL1047" s="102"/>
      <c r="AVM1047" s="102"/>
      <c r="AVN1047" s="102"/>
      <c r="AVO1047" s="102"/>
      <c r="AVP1047" s="102"/>
      <c r="AVQ1047" s="102"/>
      <c r="AVR1047" s="102"/>
      <c r="AVS1047" s="102"/>
      <c r="AVT1047" s="102"/>
      <c r="AVU1047" s="102"/>
      <c r="AVV1047" s="102"/>
      <c r="AVW1047" s="102"/>
      <c r="AVX1047" s="102"/>
    </row>
    <row r="1048" spans="1:17 1246:1272" s="97" customFormat="1" x14ac:dyDescent="0.3">
      <c r="A1048" s="96"/>
      <c r="C1048" s="98"/>
      <c r="D1048" s="93"/>
      <c r="E1048" s="93"/>
      <c r="F1048" s="93"/>
      <c r="G1048" s="86"/>
      <c r="H1048" s="126"/>
      <c r="I1048" s="123"/>
      <c r="J1048" s="124"/>
      <c r="K1048" s="125"/>
      <c r="L1048" s="112"/>
      <c r="M1048" s="99"/>
      <c r="N1048" s="99"/>
      <c r="P1048" s="99"/>
      <c r="Q1048" s="99"/>
      <c r="AUX1048" s="102"/>
      <c r="AUY1048" s="102"/>
      <c r="AUZ1048" s="102"/>
      <c r="AVA1048" s="102"/>
      <c r="AVB1048" s="102"/>
      <c r="AVC1048" s="102"/>
      <c r="AVD1048" s="102"/>
      <c r="AVE1048" s="102"/>
      <c r="AVF1048" s="102"/>
      <c r="AVG1048" s="102"/>
      <c r="AVH1048" s="102"/>
      <c r="AVI1048" s="102"/>
      <c r="AVJ1048" s="102"/>
      <c r="AVK1048" s="102"/>
      <c r="AVL1048" s="102"/>
      <c r="AVM1048" s="102"/>
      <c r="AVN1048" s="102"/>
      <c r="AVO1048" s="102"/>
      <c r="AVP1048" s="102"/>
      <c r="AVQ1048" s="102"/>
      <c r="AVR1048" s="102"/>
      <c r="AVS1048" s="102"/>
      <c r="AVT1048" s="102"/>
      <c r="AVU1048" s="102"/>
      <c r="AVV1048" s="102"/>
      <c r="AVW1048" s="102"/>
      <c r="AVX1048" s="102"/>
    </row>
    <row r="1049" spans="1:17 1246:1272" s="97" customFormat="1" x14ac:dyDescent="0.3">
      <c r="A1049" s="96"/>
      <c r="C1049" s="98"/>
      <c r="D1049" s="93"/>
      <c r="E1049" s="93"/>
      <c r="F1049" s="93"/>
      <c r="G1049" s="86"/>
      <c r="H1049" s="126"/>
      <c r="I1049" s="123"/>
      <c r="J1049" s="124"/>
      <c r="K1049" s="125"/>
      <c r="L1049" s="112"/>
      <c r="M1049" s="99"/>
      <c r="N1049" s="99"/>
      <c r="P1049" s="99"/>
      <c r="Q1049" s="99"/>
      <c r="AUX1049" s="102"/>
      <c r="AUY1049" s="102"/>
      <c r="AUZ1049" s="102"/>
      <c r="AVA1049" s="102"/>
      <c r="AVB1049" s="102"/>
      <c r="AVC1049" s="102"/>
      <c r="AVD1049" s="102"/>
      <c r="AVE1049" s="102"/>
      <c r="AVF1049" s="102"/>
      <c r="AVG1049" s="102"/>
      <c r="AVH1049" s="102"/>
      <c r="AVI1049" s="102"/>
      <c r="AVJ1049" s="102"/>
      <c r="AVK1049" s="102"/>
      <c r="AVL1049" s="102"/>
      <c r="AVM1049" s="102"/>
      <c r="AVN1049" s="102"/>
      <c r="AVO1049" s="102"/>
      <c r="AVP1049" s="102"/>
      <c r="AVQ1049" s="102"/>
      <c r="AVR1049" s="102"/>
      <c r="AVS1049" s="102"/>
      <c r="AVT1049" s="102"/>
      <c r="AVU1049" s="102"/>
      <c r="AVV1049" s="102"/>
      <c r="AVW1049" s="102"/>
      <c r="AVX1049" s="102"/>
    </row>
    <row r="1050" spans="1:17 1246:1272" s="97" customFormat="1" x14ac:dyDescent="0.3">
      <c r="A1050" s="96"/>
      <c r="C1050" s="98"/>
      <c r="D1050" s="93"/>
      <c r="E1050" s="93"/>
      <c r="F1050" s="93"/>
      <c r="G1050" s="86"/>
      <c r="H1050" s="126"/>
      <c r="I1050" s="123"/>
      <c r="J1050" s="124"/>
      <c r="K1050" s="125"/>
      <c r="L1050" s="112"/>
      <c r="M1050" s="99"/>
      <c r="N1050" s="99"/>
      <c r="P1050" s="99"/>
      <c r="Q1050" s="99"/>
      <c r="AUX1050" s="102"/>
      <c r="AUY1050" s="102"/>
      <c r="AUZ1050" s="102"/>
      <c r="AVA1050" s="102"/>
      <c r="AVB1050" s="102"/>
      <c r="AVC1050" s="102"/>
      <c r="AVD1050" s="102"/>
      <c r="AVE1050" s="102"/>
      <c r="AVF1050" s="102"/>
      <c r="AVG1050" s="102"/>
      <c r="AVH1050" s="102"/>
      <c r="AVI1050" s="102"/>
      <c r="AVJ1050" s="102"/>
      <c r="AVK1050" s="102"/>
      <c r="AVL1050" s="102"/>
      <c r="AVM1050" s="102"/>
      <c r="AVN1050" s="102"/>
      <c r="AVO1050" s="102"/>
      <c r="AVP1050" s="102"/>
      <c r="AVQ1050" s="102"/>
      <c r="AVR1050" s="102"/>
      <c r="AVS1050" s="102"/>
      <c r="AVT1050" s="102"/>
      <c r="AVU1050" s="102"/>
      <c r="AVV1050" s="102"/>
      <c r="AVW1050" s="102"/>
      <c r="AVX1050" s="102"/>
    </row>
    <row r="1051" spans="1:17 1246:1272" s="97" customFormat="1" x14ac:dyDescent="0.3">
      <c r="A1051" s="96"/>
      <c r="C1051" s="98"/>
      <c r="D1051" s="93"/>
      <c r="E1051" s="93"/>
      <c r="F1051" s="93"/>
      <c r="G1051" s="86"/>
      <c r="H1051" s="126"/>
      <c r="I1051" s="123"/>
      <c r="J1051" s="124"/>
      <c r="K1051" s="125"/>
      <c r="L1051" s="112"/>
      <c r="M1051" s="99"/>
      <c r="N1051" s="99"/>
      <c r="P1051" s="99"/>
      <c r="Q1051" s="99"/>
      <c r="AUX1051" s="102"/>
      <c r="AUY1051" s="102"/>
      <c r="AUZ1051" s="102"/>
      <c r="AVA1051" s="102"/>
      <c r="AVB1051" s="102"/>
      <c r="AVC1051" s="102"/>
      <c r="AVD1051" s="102"/>
      <c r="AVE1051" s="102"/>
      <c r="AVF1051" s="102"/>
      <c r="AVG1051" s="102"/>
      <c r="AVH1051" s="102"/>
      <c r="AVI1051" s="102"/>
      <c r="AVJ1051" s="102"/>
      <c r="AVK1051" s="102"/>
      <c r="AVL1051" s="102"/>
      <c r="AVM1051" s="102"/>
      <c r="AVN1051" s="102"/>
      <c r="AVO1051" s="102"/>
      <c r="AVP1051" s="102"/>
      <c r="AVQ1051" s="102"/>
      <c r="AVR1051" s="102"/>
      <c r="AVS1051" s="102"/>
      <c r="AVT1051" s="102"/>
      <c r="AVU1051" s="102"/>
      <c r="AVV1051" s="102"/>
      <c r="AVW1051" s="102"/>
      <c r="AVX1051" s="102"/>
    </row>
    <row r="1052" spans="1:17 1246:1272" s="97" customFormat="1" x14ac:dyDescent="0.3">
      <c r="A1052" s="96"/>
      <c r="C1052" s="98"/>
      <c r="D1052" s="93"/>
      <c r="E1052" s="93"/>
      <c r="F1052" s="93"/>
      <c r="G1052" s="86"/>
      <c r="H1052" s="126"/>
      <c r="I1052" s="123"/>
      <c r="J1052" s="124"/>
      <c r="K1052" s="125"/>
      <c r="L1052" s="112"/>
      <c r="M1052" s="99"/>
      <c r="N1052" s="99"/>
      <c r="P1052" s="99"/>
      <c r="Q1052" s="99"/>
      <c r="AUX1052" s="102"/>
      <c r="AUY1052" s="102"/>
      <c r="AUZ1052" s="102"/>
      <c r="AVA1052" s="102"/>
      <c r="AVB1052" s="102"/>
      <c r="AVC1052" s="102"/>
      <c r="AVD1052" s="102"/>
      <c r="AVE1052" s="102"/>
      <c r="AVF1052" s="102"/>
      <c r="AVG1052" s="102"/>
      <c r="AVH1052" s="102"/>
      <c r="AVI1052" s="102"/>
      <c r="AVJ1052" s="102"/>
      <c r="AVK1052" s="102"/>
      <c r="AVL1052" s="102"/>
      <c r="AVM1052" s="102"/>
      <c r="AVN1052" s="102"/>
      <c r="AVO1052" s="102"/>
      <c r="AVP1052" s="102"/>
      <c r="AVQ1052" s="102"/>
      <c r="AVR1052" s="102"/>
      <c r="AVS1052" s="102"/>
      <c r="AVT1052" s="102"/>
      <c r="AVU1052" s="102"/>
      <c r="AVV1052" s="102"/>
      <c r="AVW1052" s="102"/>
      <c r="AVX1052" s="102"/>
    </row>
    <row r="1053" spans="1:17 1246:1272" s="97" customFormat="1" x14ac:dyDescent="0.3">
      <c r="A1053" s="96"/>
      <c r="C1053" s="98"/>
      <c r="D1053" s="93"/>
      <c r="E1053" s="93"/>
      <c r="F1053" s="93"/>
      <c r="G1053" s="86"/>
      <c r="H1053" s="126"/>
      <c r="I1053" s="123"/>
      <c r="J1053" s="124"/>
      <c r="K1053" s="125"/>
      <c r="L1053" s="112"/>
      <c r="M1053" s="99"/>
      <c r="N1053" s="99"/>
      <c r="P1053" s="99"/>
      <c r="Q1053" s="99"/>
      <c r="AUX1053" s="102"/>
      <c r="AUY1053" s="102"/>
      <c r="AUZ1053" s="102"/>
      <c r="AVA1053" s="102"/>
      <c r="AVB1053" s="102"/>
      <c r="AVC1053" s="102"/>
      <c r="AVD1053" s="102"/>
      <c r="AVE1053" s="102"/>
      <c r="AVF1053" s="102"/>
      <c r="AVG1053" s="102"/>
      <c r="AVH1053" s="102"/>
      <c r="AVI1053" s="102"/>
      <c r="AVJ1053" s="102"/>
      <c r="AVK1053" s="102"/>
      <c r="AVL1053" s="102"/>
      <c r="AVM1053" s="102"/>
      <c r="AVN1053" s="102"/>
      <c r="AVO1053" s="102"/>
      <c r="AVP1053" s="102"/>
      <c r="AVQ1053" s="102"/>
      <c r="AVR1053" s="102"/>
      <c r="AVS1053" s="102"/>
      <c r="AVT1053" s="102"/>
      <c r="AVU1053" s="102"/>
      <c r="AVV1053" s="102"/>
      <c r="AVW1053" s="102"/>
      <c r="AVX1053" s="102"/>
    </row>
    <row r="1054" spans="1:17 1246:1272" s="97" customFormat="1" x14ac:dyDescent="0.3">
      <c r="A1054" s="96"/>
      <c r="C1054" s="98"/>
      <c r="D1054" s="93"/>
      <c r="E1054" s="93"/>
      <c r="F1054" s="93"/>
      <c r="G1054" s="86"/>
      <c r="H1054" s="126"/>
      <c r="I1054" s="123"/>
      <c r="J1054" s="124"/>
      <c r="K1054" s="125"/>
      <c r="L1054" s="112"/>
      <c r="M1054" s="99"/>
      <c r="N1054" s="99"/>
      <c r="P1054" s="99"/>
      <c r="Q1054" s="99"/>
      <c r="AUX1054" s="102"/>
      <c r="AUY1054" s="102"/>
      <c r="AUZ1054" s="102"/>
      <c r="AVA1054" s="102"/>
      <c r="AVB1054" s="102"/>
      <c r="AVC1054" s="102"/>
      <c r="AVD1054" s="102"/>
      <c r="AVE1054" s="102"/>
      <c r="AVF1054" s="102"/>
      <c r="AVG1054" s="102"/>
      <c r="AVH1054" s="102"/>
      <c r="AVI1054" s="102"/>
      <c r="AVJ1054" s="102"/>
      <c r="AVK1054" s="102"/>
      <c r="AVL1054" s="102"/>
      <c r="AVM1054" s="102"/>
      <c r="AVN1054" s="102"/>
      <c r="AVO1054" s="102"/>
      <c r="AVP1054" s="102"/>
      <c r="AVQ1054" s="102"/>
      <c r="AVR1054" s="102"/>
      <c r="AVS1054" s="102"/>
      <c r="AVT1054" s="102"/>
      <c r="AVU1054" s="102"/>
      <c r="AVV1054" s="102"/>
      <c r="AVW1054" s="102"/>
      <c r="AVX1054" s="102"/>
    </row>
    <row r="1055" spans="1:17 1246:1272" s="97" customFormat="1" x14ac:dyDescent="0.3">
      <c r="A1055" s="96"/>
      <c r="C1055" s="98"/>
      <c r="D1055" s="93"/>
      <c r="E1055" s="93"/>
      <c r="F1055" s="93"/>
      <c r="G1055" s="86"/>
      <c r="H1055" s="126"/>
      <c r="I1055" s="123"/>
      <c r="J1055" s="124"/>
      <c r="K1055" s="125"/>
      <c r="L1055" s="112"/>
      <c r="M1055" s="99"/>
      <c r="N1055" s="99"/>
      <c r="P1055" s="99"/>
      <c r="Q1055" s="99"/>
      <c r="AUX1055" s="102"/>
      <c r="AUY1055" s="102"/>
      <c r="AUZ1055" s="102"/>
      <c r="AVA1055" s="102"/>
      <c r="AVB1055" s="102"/>
      <c r="AVC1055" s="102"/>
      <c r="AVD1055" s="102"/>
      <c r="AVE1055" s="102"/>
      <c r="AVF1055" s="102"/>
      <c r="AVG1055" s="102"/>
      <c r="AVH1055" s="102"/>
      <c r="AVI1055" s="102"/>
      <c r="AVJ1055" s="102"/>
      <c r="AVK1055" s="102"/>
      <c r="AVL1055" s="102"/>
      <c r="AVM1055" s="102"/>
      <c r="AVN1055" s="102"/>
      <c r="AVO1055" s="102"/>
      <c r="AVP1055" s="102"/>
      <c r="AVQ1055" s="102"/>
      <c r="AVR1055" s="102"/>
      <c r="AVS1055" s="102"/>
      <c r="AVT1055" s="102"/>
      <c r="AVU1055" s="102"/>
      <c r="AVV1055" s="102"/>
      <c r="AVW1055" s="102"/>
      <c r="AVX1055" s="102"/>
    </row>
    <row r="1056" spans="1:17 1246:1272" s="97" customFormat="1" x14ac:dyDescent="0.3">
      <c r="A1056" s="96"/>
      <c r="C1056" s="98"/>
      <c r="D1056" s="93"/>
      <c r="E1056" s="93"/>
      <c r="F1056" s="93"/>
      <c r="G1056" s="86"/>
      <c r="H1056" s="126"/>
      <c r="I1056" s="123"/>
      <c r="J1056" s="124"/>
      <c r="K1056" s="125"/>
      <c r="L1056" s="112"/>
      <c r="M1056" s="99"/>
      <c r="N1056" s="99"/>
      <c r="P1056" s="99"/>
      <c r="Q1056" s="99"/>
      <c r="AUX1056" s="102"/>
      <c r="AUY1056" s="102"/>
      <c r="AUZ1056" s="102"/>
      <c r="AVA1056" s="102"/>
      <c r="AVB1056" s="102"/>
      <c r="AVC1056" s="102"/>
      <c r="AVD1056" s="102"/>
      <c r="AVE1056" s="102"/>
      <c r="AVF1056" s="102"/>
      <c r="AVG1056" s="102"/>
      <c r="AVH1056" s="102"/>
      <c r="AVI1056" s="102"/>
      <c r="AVJ1056" s="102"/>
      <c r="AVK1056" s="102"/>
      <c r="AVL1056" s="102"/>
      <c r="AVM1056" s="102"/>
      <c r="AVN1056" s="102"/>
      <c r="AVO1056" s="102"/>
      <c r="AVP1056" s="102"/>
      <c r="AVQ1056" s="102"/>
      <c r="AVR1056" s="102"/>
      <c r="AVS1056" s="102"/>
      <c r="AVT1056" s="102"/>
      <c r="AVU1056" s="102"/>
      <c r="AVV1056" s="102"/>
      <c r="AVW1056" s="102"/>
      <c r="AVX1056" s="102"/>
    </row>
    <row r="1057" spans="1:17 1246:1272" s="97" customFormat="1" x14ac:dyDescent="0.3">
      <c r="A1057" s="96"/>
      <c r="C1057" s="98"/>
      <c r="D1057" s="93"/>
      <c r="E1057" s="93"/>
      <c r="F1057" s="93"/>
      <c r="G1057" s="86"/>
      <c r="H1057" s="126"/>
      <c r="I1057" s="123"/>
      <c r="J1057" s="124"/>
      <c r="K1057" s="125"/>
      <c r="L1057" s="112"/>
      <c r="M1057" s="99"/>
      <c r="N1057" s="99"/>
      <c r="P1057" s="99"/>
      <c r="Q1057" s="99"/>
      <c r="AUX1057" s="102"/>
      <c r="AUY1057" s="102"/>
      <c r="AUZ1057" s="102"/>
      <c r="AVA1057" s="102"/>
      <c r="AVB1057" s="102"/>
      <c r="AVC1057" s="102"/>
      <c r="AVD1057" s="102"/>
      <c r="AVE1057" s="102"/>
      <c r="AVF1057" s="102"/>
      <c r="AVG1057" s="102"/>
      <c r="AVH1057" s="102"/>
      <c r="AVI1057" s="102"/>
      <c r="AVJ1057" s="102"/>
      <c r="AVK1057" s="102"/>
      <c r="AVL1057" s="102"/>
      <c r="AVM1057" s="102"/>
      <c r="AVN1057" s="102"/>
      <c r="AVO1057" s="102"/>
      <c r="AVP1057" s="102"/>
      <c r="AVQ1057" s="102"/>
      <c r="AVR1057" s="102"/>
      <c r="AVS1057" s="102"/>
      <c r="AVT1057" s="102"/>
      <c r="AVU1057" s="102"/>
      <c r="AVV1057" s="102"/>
      <c r="AVW1057" s="102"/>
      <c r="AVX1057" s="102"/>
    </row>
    <row r="1058" spans="1:17 1246:1272" s="97" customFormat="1" x14ac:dyDescent="0.3">
      <c r="A1058" s="96"/>
      <c r="C1058" s="98"/>
      <c r="D1058" s="93"/>
      <c r="E1058" s="93"/>
      <c r="F1058" s="93"/>
      <c r="G1058" s="86"/>
      <c r="H1058" s="126"/>
      <c r="I1058" s="123"/>
      <c r="J1058" s="124"/>
      <c r="K1058" s="125"/>
      <c r="L1058" s="112"/>
      <c r="M1058" s="99"/>
      <c r="N1058" s="99"/>
      <c r="P1058" s="99"/>
      <c r="Q1058" s="99"/>
      <c r="AUX1058" s="102"/>
      <c r="AUY1058" s="102"/>
      <c r="AUZ1058" s="102"/>
      <c r="AVA1058" s="102"/>
      <c r="AVB1058" s="102"/>
      <c r="AVC1058" s="102"/>
      <c r="AVD1058" s="102"/>
      <c r="AVE1058" s="102"/>
      <c r="AVF1058" s="102"/>
      <c r="AVG1058" s="102"/>
      <c r="AVH1058" s="102"/>
      <c r="AVI1058" s="102"/>
      <c r="AVJ1058" s="102"/>
      <c r="AVK1058" s="102"/>
      <c r="AVL1058" s="102"/>
      <c r="AVM1058" s="102"/>
      <c r="AVN1058" s="102"/>
      <c r="AVO1058" s="102"/>
      <c r="AVP1058" s="102"/>
      <c r="AVQ1058" s="102"/>
      <c r="AVR1058" s="102"/>
      <c r="AVS1058" s="102"/>
      <c r="AVT1058" s="102"/>
      <c r="AVU1058" s="102"/>
      <c r="AVV1058" s="102"/>
      <c r="AVW1058" s="102"/>
      <c r="AVX1058" s="102"/>
    </row>
    <row r="1059" spans="1:17 1246:1272" s="97" customFormat="1" x14ac:dyDescent="0.3">
      <c r="A1059" s="96"/>
      <c r="C1059" s="98"/>
      <c r="D1059" s="93"/>
      <c r="E1059" s="93"/>
      <c r="F1059" s="93"/>
      <c r="G1059" s="86"/>
      <c r="H1059" s="126"/>
      <c r="I1059" s="123"/>
      <c r="J1059" s="124"/>
      <c r="K1059" s="125"/>
      <c r="L1059" s="112"/>
      <c r="M1059" s="99"/>
      <c r="N1059" s="99"/>
      <c r="P1059" s="99"/>
      <c r="Q1059" s="99"/>
      <c r="AUX1059" s="102"/>
      <c r="AUY1059" s="102"/>
      <c r="AUZ1059" s="102"/>
      <c r="AVA1059" s="102"/>
      <c r="AVB1059" s="102"/>
      <c r="AVC1059" s="102"/>
      <c r="AVD1059" s="102"/>
      <c r="AVE1059" s="102"/>
      <c r="AVF1059" s="102"/>
      <c r="AVG1059" s="102"/>
      <c r="AVH1059" s="102"/>
      <c r="AVI1059" s="102"/>
      <c r="AVJ1059" s="102"/>
      <c r="AVK1059" s="102"/>
      <c r="AVL1059" s="102"/>
      <c r="AVM1059" s="102"/>
      <c r="AVN1059" s="102"/>
      <c r="AVO1059" s="102"/>
      <c r="AVP1059" s="102"/>
      <c r="AVQ1059" s="102"/>
      <c r="AVR1059" s="102"/>
      <c r="AVS1059" s="102"/>
      <c r="AVT1059" s="102"/>
      <c r="AVU1059" s="102"/>
      <c r="AVV1059" s="102"/>
      <c r="AVW1059" s="102"/>
      <c r="AVX1059" s="102"/>
    </row>
    <row r="1060" spans="1:17 1246:1272" s="97" customFormat="1" x14ac:dyDescent="0.3">
      <c r="A1060" s="96"/>
      <c r="C1060" s="98"/>
      <c r="D1060" s="93"/>
      <c r="E1060" s="93"/>
      <c r="F1060" s="93"/>
      <c r="G1060" s="86"/>
      <c r="H1060" s="126"/>
      <c r="I1060" s="123"/>
      <c r="J1060" s="124"/>
      <c r="K1060" s="125"/>
      <c r="L1060" s="112"/>
      <c r="M1060" s="99"/>
      <c r="N1060" s="99"/>
      <c r="P1060" s="99"/>
      <c r="Q1060" s="99"/>
      <c r="AUX1060" s="102"/>
      <c r="AUY1060" s="102"/>
      <c r="AUZ1060" s="102"/>
      <c r="AVA1060" s="102"/>
      <c r="AVB1060" s="102"/>
      <c r="AVC1060" s="102"/>
      <c r="AVD1060" s="102"/>
      <c r="AVE1060" s="102"/>
      <c r="AVF1060" s="102"/>
      <c r="AVG1060" s="102"/>
      <c r="AVH1060" s="102"/>
      <c r="AVI1060" s="102"/>
      <c r="AVJ1060" s="102"/>
      <c r="AVK1060" s="102"/>
      <c r="AVL1060" s="102"/>
      <c r="AVM1060" s="102"/>
      <c r="AVN1060" s="102"/>
      <c r="AVO1060" s="102"/>
      <c r="AVP1060" s="102"/>
      <c r="AVQ1060" s="102"/>
      <c r="AVR1060" s="102"/>
      <c r="AVS1060" s="102"/>
      <c r="AVT1060" s="102"/>
      <c r="AVU1060" s="102"/>
      <c r="AVV1060" s="102"/>
      <c r="AVW1060" s="102"/>
      <c r="AVX1060" s="102"/>
    </row>
    <row r="1061" spans="1:17 1246:1272" s="97" customFormat="1" x14ac:dyDescent="0.3">
      <c r="A1061" s="96"/>
      <c r="C1061" s="98"/>
      <c r="D1061" s="93"/>
      <c r="E1061" s="93"/>
      <c r="F1061" s="93"/>
      <c r="G1061" s="86"/>
      <c r="H1061" s="126"/>
      <c r="I1061" s="123"/>
      <c r="J1061" s="124"/>
      <c r="K1061" s="125"/>
      <c r="L1061" s="112"/>
      <c r="M1061" s="99"/>
      <c r="N1061" s="99"/>
      <c r="P1061" s="99"/>
      <c r="Q1061" s="99"/>
      <c r="AUX1061" s="102"/>
      <c r="AUY1061" s="102"/>
      <c r="AUZ1061" s="102"/>
      <c r="AVA1061" s="102"/>
      <c r="AVB1061" s="102"/>
      <c r="AVC1061" s="102"/>
      <c r="AVD1061" s="102"/>
      <c r="AVE1061" s="102"/>
      <c r="AVF1061" s="102"/>
      <c r="AVG1061" s="102"/>
      <c r="AVH1061" s="102"/>
      <c r="AVI1061" s="102"/>
      <c r="AVJ1061" s="102"/>
      <c r="AVK1061" s="102"/>
      <c r="AVL1061" s="102"/>
      <c r="AVM1061" s="102"/>
      <c r="AVN1061" s="102"/>
      <c r="AVO1061" s="102"/>
      <c r="AVP1061" s="102"/>
      <c r="AVQ1061" s="102"/>
      <c r="AVR1061" s="102"/>
      <c r="AVS1061" s="102"/>
      <c r="AVT1061" s="102"/>
      <c r="AVU1061" s="102"/>
      <c r="AVV1061" s="102"/>
      <c r="AVW1061" s="102"/>
      <c r="AVX1061" s="102"/>
    </row>
    <row r="1062" spans="1:17 1246:1272" s="97" customFormat="1" x14ac:dyDescent="0.3">
      <c r="A1062" s="96"/>
      <c r="C1062" s="98"/>
      <c r="D1062" s="93"/>
      <c r="E1062" s="93"/>
      <c r="F1062" s="93"/>
      <c r="G1062" s="86"/>
      <c r="H1062" s="126"/>
      <c r="I1062" s="123"/>
      <c r="J1062" s="124"/>
      <c r="K1062" s="125"/>
      <c r="L1062" s="112"/>
      <c r="M1062" s="99"/>
      <c r="N1062" s="99"/>
      <c r="P1062" s="99"/>
      <c r="Q1062" s="99"/>
      <c r="AUX1062" s="102"/>
      <c r="AUY1062" s="102"/>
      <c r="AUZ1062" s="102"/>
      <c r="AVA1062" s="102"/>
      <c r="AVB1062" s="102"/>
      <c r="AVC1062" s="102"/>
      <c r="AVD1062" s="102"/>
      <c r="AVE1062" s="102"/>
      <c r="AVF1062" s="102"/>
      <c r="AVG1062" s="102"/>
      <c r="AVH1062" s="102"/>
      <c r="AVI1062" s="102"/>
      <c r="AVJ1062" s="102"/>
      <c r="AVK1062" s="102"/>
      <c r="AVL1062" s="102"/>
      <c r="AVM1062" s="102"/>
      <c r="AVN1062" s="102"/>
      <c r="AVO1062" s="102"/>
      <c r="AVP1062" s="102"/>
      <c r="AVQ1062" s="102"/>
      <c r="AVR1062" s="102"/>
      <c r="AVS1062" s="102"/>
      <c r="AVT1062" s="102"/>
      <c r="AVU1062" s="102"/>
      <c r="AVV1062" s="102"/>
      <c r="AVW1062" s="102"/>
      <c r="AVX1062" s="102"/>
    </row>
    <row r="1063" spans="1:17 1246:1272" s="97" customFormat="1" x14ac:dyDescent="0.3">
      <c r="A1063" s="96"/>
      <c r="C1063" s="98"/>
      <c r="D1063" s="93"/>
      <c r="E1063" s="93"/>
      <c r="F1063" s="93"/>
      <c r="G1063" s="86"/>
      <c r="H1063" s="126"/>
      <c r="I1063" s="123"/>
      <c r="J1063" s="124"/>
      <c r="K1063" s="125"/>
      <c r="L1063" s="112"/>
      <c r="M1063" s="99"/>
      <c r="N1063" s="99"/>
      <c r="P1063" s="99"/>
      <c r="Q1063" s="99"/>
      <c r="AUX1063" s="102"/>
      <c r="AUY1063" s="102"/>
      <c r="AUZ1063" s="102"/>
      <c r="AVA1063" s="102"/>
      <c r="AVB1063" s="102"/>
      <c r="AVC1063" s="102"/>
      <c r="AVD1063" s="102"/>
      <c r="AVE1063" s="102"/>
      <c r="AVF1063" s="102"/>
      <c r="AVG1063" s="102"/>
      <c r="AVH1063" s="102"/>
      <c r="AVI1063" s="102"/>
      <c r="AVJ1063" s="102"/>
      <c r="AVK1063" s="102"/>
      <c r="AVL1063" s="102"/>
      <c r="AVM1063" s="102"/>
      <c r="AVN1063" s="102"/>
      <c r="AVO1063" s="102"/>
      <c r="AVP1063" s="102"/>
      <c r="AVQ1063" s="102"/>
      <c r="AVR1063" s="102"/>
      <c r="AVS1063" s="102"/>
      <c r="AVT1063" s="102"/>
      <c r="AVU1063" s="102"/>
      <c r="AVV1063" s="102"/>
      <c r="AVW1063" s="102"/>
      <c r="AVX1063" s="102"/>
    </row>
    <row r="1064" spans="1:17 1246:1272" s="97" customFormat="1" x14ac:dyDescent="0.3">
      <c r="A1064" s="96"/>
      <c r="C1064" s="98"/>
      <c r="D1064" s="93"/>
      <c r="E1064" s="93"/>
      <c r="F1064" s="93"/>
      <c r="G1064" s="86"/>
      <c r="H1064" s="126"/>
      <c r="I1064" s="123"/>
      <c r="J1064" s="124"/>
      <c r="K1064" s="125"/>
      <c r="L1064" s="112"/>
      <c r="M1064" s="99"/>
      <c r="N1064" s="99"/>
      <c r="P1064" s="99"/>
      <c r="Q1064" s="99"/>
      <c r="AUX1064" s="102"/>
      <c r="AUY1064" s="102"/>
      <c r="AUZ1064" s="102"/>
      <c r="AVA1064" s="102"/>
      <c r="AVB1064" s="102"/>
      <c r="AVC1064" s="102"/>
      <c r="AVD1064" s="102"/>
      <c r="AVE1064" s="102"/>
      <c r="AVF1064" s="102"/>
      <c r="AVG1064" s="102"/>
      <c r="AVH1064" s="102"/>
      <c r="AVI1064" s="102"/>
      <c r="AVJ1064" s="102"/>
      <c r="AVK1064" s="102"/>
      <c r="AVL1064" s="102"/>
      <c r="AVM1064" s="102"/>
      <c r="AVN1064" s="102"/>
      <c r="AVO1064" s="102"/>
      <c r="AVP1064" s="102"/>
      <c r="AVQ1064" s="102"/>
      <c r="AVR1064" s="102"/>
      <c r="AVS1064" s="102"/>
      <c r="AVT1064" s="102"/>
      <c r="AVU1064" s="102"/>
      <c r="AVV1064" s="102"/>
      <c r="AVW1064" s="102"/>
      <c r="AVX1064" s="102"/>
    </row>
    <row r="1065" spans="1:17 1246:1272" s="97" customFormat="1" x14ac:dyDescent="0.3">
      <c r="A1065" s="96"/>
      <c r="C1065" s="98"/>
      <c r="D1065" s="93"/>
      <c r="E1065" s="93"/>
      <c r="F1065" s="93"/>
      <c r="G1065" s="86"/>
      <c r="H1065" s="126"/>
      <c r="I1065" s="123"/>
      <c r="J1065" s="124"/>
      <c r="K1065" s="125"/>
      <c r="L1065" s="112"/>
      <c r="M1065" s="99"/>
      <c r="N1065" s="99"/>
      <c r="P1065" s="99"/>
      <c r="Q1065" s="99"/>
      <c r="AUX1065" s="102"/>
      <c r="AUY1065" s="102"/>
      <c r="AUZ1065" s="102"/>
      <c r="AVA1065" s="102"/>
      <c r="AVB1065" s="102"/>
      <c r="AVC1065" s="102"/>
      <c r="AVD1065" s="102"/>
      <c r="AVE1065" s="102"/>
      <c r="AVF1065" s="102"/>
      <c r="AVG1065" s="102"/>
      <c r="AVH1065" s="102"/>
      <c r="AVI1065" s="102"/>
      <c r="AVJ1065" s="102"/>
      <c r="AVK1065" s="102"/>
      <c r="AVL1065" s="102"/>
      <c r="AVM1065" s="102"/>
      <c r="AVN1065" s="102"/>
      <c r="AVO1065" s="102"/>
      <c r="AVP1065" s="102"/>
      <c r="AVQ1065" s="102"/>
      <c r="AVR1065" s="102"/>
      <c r="AVS1065" s="102"/>
      <c r="AVT1065" s="102"/>
      <c r="AVU1065" s="102"/>
      <c r="AVV1065" s="102"/>
      <c r="AVW1065" s="102"/>
      <c r="AVX1065" s="102"/>
    </row>
    <row r="1066" spans="1:17 1246:1272" s="97" customFormat="1" x14ac:dyDescent="0.3">
      <c r="A1066" s="96"/>
      <c r="C1066" s="98"/>
      <c r="D1066" s="93"/>
      <c r="E1066" s="93"/>
      <c r="F1066" s="93"/>
      <c r="G1066" s="86"/>
      <c r="H1066" s="126"/>
      <c r="I1066" s="123"/>
      <c r="J1066" s="124"/>
      <c r="K1066" s="125"/>
      <c r="L1066" s="112"/>
      <c r="M1066" s="99"/>
      <c r="N1066" s="99"/>
      <c r="P1066" s="99"/>
      <c r="Q1066" s="99"/>
      <c r="AUX1066" s="102"/>
      <c r="AUY1066" s="102"/>
      <c r="AUZ1066" s="102"/>
      <c r="AVA1066" s="102"/>
      <c r="AVB1066" s="102"/>
      <c r="AVC1066" s="102"/>
      <c r="AVD1066" s="102"/>
      <c r="AVE1066" s="102"/>
      <c r="AVF1066" s="102"/>
      <c r="AVG1066" s="102"/>
      <c r="AVH1066" s="102"/>
      <c r="AVI1066" s="102"/>
      <c r="AVJ1066" s="102"/>
      <c r="AVK1066" s="102"/>
      <c r="AVL1066" s="102"/>
      <c r="AVM1066" s="102"/>
      <c r="AVN1066" s="102"/>
      <c r="AVO1066" s="102"/>
      <c r="AVP1066" s="102"/>
      <c r="AVQ1066" s="102"/>
      <c r="AVR1066" s="102"/>
      <c r="AVS1066" s="102"/>
      <c r="AVT1066" s="102"/>
      <c r="AVU1066" s="102"/>
      <c r="AVV1066" s="102"/>
      <c r="AVW1066" s="102"/>
      <c r="AVX1066" s="102"/>
    </row>
    <row r="1067" spans="1:17 1246:1272" s="97" customFormat="1" x14ac:dyDescent="0.3">
      <c r="A1067" s="96"/>
      <c r="C1067" s="98"/>
      <c r="D1067" s="93"/>
      <c r="E1067" s="93"/>
      <c r="F1067" s="93"/>
      <c r="G1067" s="86"/>
      <c r="H1067" s="126"/>
      <c r="I1067" s="123"/>
      <c r="J1067" s="124"/>
      <c r="K1067" s="125"/>
      <c r="L1067" s="112"/>
      <c r="M1067" s="99"/>
      <c r="N1067" s="99"/>
      <c r="P1067" s="99"/>
      <c r="Q1067" s="99"/>
      <c r="AUX1067" s="102"/>
      <c r="AUY1067" s="102"/>
      <c r="AUZ1067" s="102"/>
      <c r="AVA1067" s="102"/>
      <c r="AVB1067" s="102"/>
      <c r="AVC1067" s="102"/>
      <c r="AVD1067" s="102"/>
      <c r="AVE1067" s="102"/>
      <c r="AVF1067" s="102"/>
      <c r="AVG1067" s="102"/>
      <c r="AVH1067" s="102"/>
      <c r="AVI1067" s="102"/>
      <c r="AVJ1067" s="102"/>
      <c r="AVK1067" s="102"/>
      <c r="AVL1067" s="102"/>
      <c r="AVM1067" s="102"/>
      <c r="AVN1067" s="102"/>
      <c r="AVO1067" s="102"/>
      <c r="AVP1067" s="102"/>
      <c r="AVQ1067" s="102"/>
      <c r="AVR1067" s="102"/>
      <c r="AVS1067" s="102"/>
      <c r="AVT1067" s="102"/>
      <c r="AVU1067" s="102"/>
      <c r="AVV1067" s="102"/>
      <c r="AVW1067" s="102"/>
      <c r="AVX1067" s="102"/>
    </row>
    <row r="1068" spans="1:17 1246:1272" s="97" customFormat="1" x14ac:dyDescent="0.3">
      <c r="A1068" s="96"/>
      <c r="C1068" s="98"/>
      <c r="D1068" s="93"/>
      <c r="E1068" s="93"/>
      <c r="F1068" s="93"/>
      <c r="G1068" s="86"/>
      <c r="H1068" s="126"/>
      <c r="I1068" s="123"/>
      <c r="J1068" s="124"/>
      <c r="K1068" s="125"/>
      <c r="L1068" s="112"/>
      <c r="M1068" s="99"/>
      <c r="N1068" s="99"/>
      <c r="P1068" s="99"/>
      <c r="Q1068" s="99"/>
      <c r="AUX1068" s="102"/>
      <c r="AUY1068" s="102"/>
      <c r="AUZ1068" s="102"/>
      <c r="AVA1068" s="102"/>
      <c r="AVB1068" s="102"/>
      <c r="AVC1068" s="102"/>
      <c r="AVD1068" s="102"/>
      <c r="AVE1068" s="102"/>
      <c r="AVF1068" s="102"/>
      <c r="AVG1068" s="102"/>
      <c r="AVH1068" s="102"/>
      <c r="AVI1068" s="102"/>
      <c r="AVJ1068" s="102"/>
      <c r="AVK1068" s="102"/>
      <c r="AVL1068" s="102"/>
      <c r="AVM1068" s="102"/>
      <c r="AVN1068" s="102"/>
      <c r="AVO1068" s="102"/>
      <c r="AVP1068" s="102"/>
      <c r="AVQ1068" s="102"/>
      <c r="AVR1068" s="102"/>
      <c r="AVS1068" s="102"/>
      <c r="AVT1068" s="102"/>
      <c r="AVU1068" s="102"/>
      <c r="AVV1068" s="102"/>
      <c r="AVW1068" s="102"/>
      <c r="AVX1068" s="102"/>
    </row>
    <row r="1069" spans="1:17 1246:1272" s="97" customFormat="1" x14ac:dyDescent="0.3">
      <c r="A1069" s="96"/>
      <c r="C1069" s="98"/>
      <c r="D1069" s="93"/>
      <c r="E1069" s="93"/>
      <c r="F1069" s="93"/>
      <c r="G1069" s="86"/>
      <c r="H1069" s="126"/>
      <c r="I1069" s="123"/>
      <c r="J1069" s="124"/>
      <c r="K1069" s="125"/>
      <c r="L1069" s="112"/>
      <c r="M1069" s="99"/>
      <c r="N1069" s="99"/>
      <c r="P1069" s="99"/>
      <c r="Q1069" s="99"/>
      <c r="AUX1069" s="102"/>
      <c r="AUY1069" s="102"/>
      <c r="AUZ1069" s="102"/>
      <c r="AVA1069" s="102"/>
      <c r="AVB1069" s="102"/>
      <c r="AVC1069" s="102"/>
      <c r="AVD1069" s="102"/>
      <c r="AVE1069" s="102"/>
      <c r="AVF1069" s="102"/>
      <c r="AVG1069" s="102"/>
      <c r="AVH1069" s="102"/>
      <c r="AVI1069" s="102"/>
      <c r="AVJ1069" s="102"/>
      <c r="AVK1069" s="102"/>
      <c r="AVL1069" s="102"/>
      <c r="AVM1069" s="102"/>
      <c r="AVN1069" s="102"/>
      <c r="AVO1069" s="102"/>
      <c r="AVP1069" s="102"/>
      <c r="AVQ1069" s="102"/>
      <c r="AVR1069" s="102"/>
      <c r="AVS1069" s="102"/>
      <c r="AVT1069" s="102"/>
      <c r="AVU1069" s="102"/>
      <c r="AVV1069" s="102"/>
      <c r="AVW1069" s="102"/>
      <c r="AVX1069" s="102"/>
    </row>
    <row r="1070" spans="1:17 1246:1272" s="97" customFormat="1" x14ac:dyDescent="0.3">
      <c r="A1070" s="96"/>
      <c r="C1070" s="98"/>
      <c r="D1070" s="93"/>
      <c r="E1070" s="93"/>
      <c r="F1070" s="93"/>
      <c r="G1070" s="86"/>
      <c r="H1070" s="126"/>
      <c r="I1070" s="123"/>
      <c r="J1070" s="124"/>
      <c r="K1070" s="125"/>
      <c r="L1070" s="112"/>
      <c r="M1070" s="99"/>
      <c r="N1070" s="99"/>
      <c r="P1070" s="99"/>
      <c r="Q1070" s="99"/>
      <c r="AUX1070" s="102"/>
      <c r="AUY1070" s="102"/>
      <c r="AUZ1070" s="102"/>
      <c r="AVA1070" s="102"/>
      <c r="AVB1070" s="102"/>
      <c r="AVC1070" s="102"/>
      <c r="AVD1070" s="102"/>
      <c r="AVE1070" s="102"/>
      <c r="AVF1070" s="102"/>
      <c r="AVG1070" s="102"/>
      <c r="AVH1070" s="102"/>
      <c r="AVI1070" s="102"/>
      <c r="AVJ1070" s="102"/>
      <c r="AVK1070" s="102"/>
      <c r="AVL1070" s="102"/>
      <c r="AVM1070" s="102"/>
      <c r="AVN1070" s="102"/>
      <c r="AVO1070" s="102"/>
      <c r="AVP1070" s="102"/>
      <c r="AVQ1070" s="102"/>
      <c r="AVR1070" s="102"/>
      <c r="AVS1070" s="102"/>
      <c r="AVT1070" s="102"/>
      <c r="AVU1070" s="102"/>
      <c r="AVV1070" s="102"/>
      <c r="AVW1070" s="102"/>
      <c r="AVX1070" s="102"/>
    </row>
    <row r="1071" spans="1:17 1246:1272" s="97" customFormat="1" x14ac:dyDescent="0.3">
      <c r="A1071" s="96"/>
      <c r="C1071" s="98"/>
      <c r="D1071" s="93"/>
      <c r="E1071" s="93"/>
      <c r="F1071" s="93"/>
      <c r="G1071" s="86"/>
      <c r="H1071" s="126"/>
      <c r="I1071" s="123"/>
      <c r="J1071" s="124"/>
      <c r="K1071" s="125"/>
      <c r="L1071" s="112"/>
      <c r="M1071" s="99"/>
      <c r="N1071" s="99"/>
      <c r="P1071" s="99"/>
      <c r="Q1071" s="99"/>
      <c r="AUX1071" s="102"/>
      <c r="AUY1071" s="102"/>
      <c r="AUZ1071" s="102"/>
      <c r="AVA1071" s="102"/>
      <c r="AVB1071" s="102"/>
      <c r="AVC1071" s="102"/>
      <c r="AVD1071" s="102"/>
      <c r="AVE1071" s="102"/>
      <c r="AVF1071" s="102"/>
      <c r="AVG1071" s="102"/>
      <c r="AVH1071" s="102"/>
      <c r="AVI1071" s="102"/>
      <c r="AVJ1071" s="102"/>
      <c r="AVK1071" s="102"/>
      <c r="AVL1071" s="102"/>
      <c r="AVM1071" s="102"/>
      <c r="AVN1071" s="102"/>
      <c r="AVO1071" s="102"/>
      <c r="AVP1071" s="102"/>
      <c r="AVQ1071" s="102"/>
      <c r="AVR1071" s="102"/>
      <c r="AVS1071" s="102"/>
      <c r="AVT1071" s="102"/>
      <c r="AVU1071" s="102"/>
      <c r="AVV1071" s="102"/>
      <c r="AVW1071" s="102"/>
      <c r="AVX1071" s="102"/>
    </row>
    <row r="1072" spans="1:17 1246:1272" s="97" customFormat="1" x14ac:dyDescent="0.3">
      <c r="A1072" s="96"/>
      <c r="C1072" s="98"/>
      <c r="D1072" s="93"/>
      <c r="E1072" s="93"/>
      <c r="F1072" s="93"/>
      <c r="G1072" s="86"/>
      <c r="H1072" s="126"/>
      <c r="I1072" s="123"/>
      <c r="J1072" s="124"/>
      <c r="K1072" s="125"/>
      <c r="L1072" s="112"/>
      <c r="M1072" s="99"/>
      <c r="N1072" s="99"/>
      <c r="P1072" s="99"/>
      <c r="Q1072" s="99"/>
      <c r="AUX1072" s="102"/>
      <c r="AUY1072" s="102"/>
      <c r="AUZ1072" s="102"/>
      <c r="AVA1072" s="102"/>
      <c r="AVB1072" s="102"/>
      <c r="AVC1072" s="102"/>
      <c r="AVD1072" s="102"/>
      <c r="AVE1072" s="102"/>
      <c r="AVF1072" s="102"/>
      <c r="AVG1072" s="102"/>
      <c r="AVH1072" s="102"/>
      <c r="AVI1072" s="102"/>
      <c r="AVJ1072" s="102"/>
      <c r="AVK1072" s="102"/>
      <c r="AVL1072" s="102"/>
      <c r="AVM1072" s="102"/>
      <c r="AVN1072" s="102"/>
      <c r="AVO1072" s="102"/>
      <c r="AVP1072" s="102"/>
      <c r="AVQ1072" s="102"/>
      <c r="AVR1072" s="102"/>
      <c r="AVS1072" s="102"/>
      <c r="AVT1072" s="102"/>
      <c r="AVU1072" s="102"/>
      <c r="AVV1072" s="102"/>
      <c r="AVW1072" s="102"/>
      <c r="AVX1072" s="102"/>
    </row>
    <row r="1073" spans="1:17 1246:1272" s="97" customFormat="1" x14ac:dyDescent="0.3">
      <c r="A1073" s="96"/>
      <c r="C1073" s="98"/>
      <c r="D1073" s="93"/>
      <c r="E1073" s="93"/>
      <c r="F1073" s="93"/>
      <c r="G1073" s="86"/>
      <c r="H1073" s="126"/>
      <c r="I1073" s="123"/>
      <c r="J1073" s="124"/>
      <c r="K1073" s="125"/>
      <c r="L1073" s="112"/>
      <c r="M1073" s="99"/>
      <c r="N1073" s="99"/>
      <c r="P1073" s="99"/>
      <c r="Q1073" s="99"/>
      <c r="AUX1073" s="102"/>
      <c r="AUY1073" s="102"/>
      <c r="AUZ1073" s="102"/>
      <c r="AVA1073" s="102"/>
      <c r="AVB1073" s="102"/>
      <c r="AVC1073" s="102"/>
      <c r="AVD1073" s="102"/>
      <c r="AVE1073" s="102"/>
      <c r="AVF1073" s="102"/>
      <c r="AVG1073" s="102"/>
      <c r="AVH1073" s="102"/>
      <c r="AVI1073" s="102"/>
      <c r="AVJ1073" s="102"/>
      <c r="AVK1073" s="102"/>
      <c r="AVL1073" s="102"/>
      <c r="AVM1073" s="102"/>
      <c r="AVN1073" s="102"/>
      <c r="AVO1073" s="102"/>
      <c r="AVP1073" s="102"/>
      <c r="AVQ1073" s="102"/>
      <c r="AVR1073" s="102"/>
      <c r="AVS1073" s="102"/>
      <c r="AVT1073" s="102"/>
      <c r="AVU1073" s="102"/>
      <c r="AVV1073" s="102"/>
      <c r="AVW1073" s="102"/>
      <c r="AVX1073" s="102"/>
    </row>
    <row r="1074" spans="1:17 1246:1272" s="97" customFormat="1" x14ac:dyDescent="0.3">
      <c r="A1074" s="96"/>
      <c r="C1074" s="98"/>
      <c r="D1074" s="93"/>
      <c r="E1074" s="93"/>
      <c r="F1074" s="93"/>
      <c r="G1074" s="86"/>
      <c r="H1074" s="126"/>
      <c r="I1074" s="123"/>
      <c r="J1074" s="124"/>
      <c r="K1074" s="125"/>
      <c r="L1074" s="112"/>
      <c r="M1074" s="99"/>
      <c r="N1074" s="99"/>
      <c r="P1074" s="99"/>
      <c r="Q1074" s="99"/>
      <c r="AUX1074" s="102"/>
      <c r="AUY1074" s="102"/>
      <c r="AUZ1074" s="102"/>
      <c r="AVA1074" s="102"/>
      <c r="AVB1074" s="102"/>
      <c r="AVC1074" s="102"/>
      <c r="AVD1074" s="102"/>
      <c r="AVE1074" s="102"/>
      <c r="AVF1074" s="102"/>
      <c r="AVG1074" s="102"/>
      <c r="AVH1074" s="102"/>
      <c r="AVI1074" s="102"/>
      <c r="AVJ1074" s="102"/>
      <c r="AVK1074" s="102"/>
      <c r="AVL1074" s="102"/>
      <c r="AVM1074" s="102"/>
      <c r="AVN1074" s="102"/>
      <c r="AVO1074" s="102"/>
      <c r="AVP1074" s="102"/>
      <c r="AVQ1074" s="102"/>
      <c r="AVR1074" s="102"/>
      <c r="AVS1074" s="102"/>
      <c r="AVT1074" s="102"/>
      <c r="AVU1074" s="102"/>
      <c r="AVV1074" s="102"/>
      <c r="AVW1074" s="102"/>
      <c r="AVX1074" s="102"/>
    </row>
    <row r="1075" spans="1:17 1246:1272" s="97" customFormat="1" x14ac:dyDescent="0.3">
      <c r="A1075" s="96"/>
      <c r="C1075" s="98"/>
      <c r="D1075" s="93"/>
      <c r="E1075" s="93"/>
      <c r="F1075" s="93"/>
      <c r="G1075" s="86"/>
      <c r="H1075" s="126"/>
      <c r="I1075" s="123"/>
      <c r="J1075" s="124"/>
      <c r="K1075" s="125"/>
      <c r="L1075" s="112"/>
      <c r="M1075" s="99"/>
      <c r="N1075" s="99"/>
      <c r="P1075" s="99"/>
      <c r="Q1075" s="99"/>
      <c r="AUX1075" s="102"/>
      <c r="AUY1075" s="102"/>
      <c r="AUZ1075" s="102"/>
      <c r="AVA1075" s="102"/>
      <c r="AVB1075" s="102"/>
      <c r="AVC1075" s="102"/>
      <c r="AVD1075" s="102"/>
      <c r="AVE1075" s="102"/>
      <c r="AVF1075" s="102"/>
      <c r="AVG1075" s="102"/>
      <c r="AVH1075" s="102"/>
      <c r="AVI1075" s="102"/>
      <c r="AVJ1075" s="102"/>
      <c r="AVK1075" s="102"/>
      <c r="AVL1075" s="102"/>
      <c r="AVM1075" s="102"/>
      <c r="AVN1075" s="102"/>
      <c r="AVO1075" s="102"/>
      <c r="AVP1075" s="102"/>
      <c r="AVQ1075" s="102"/>
      <c r="AVR1075" s="102"/>
      <c r="AVS1075" s="102"/>
      <c r="AVT1075" s="102"/>
      <c r="AVU1075" s="102"/>
      <c r="AVV1075" s="102"/>
      <c r="AVW1075" s="102"/>
      <c r="AVX1075" s="102"/>
    </row>
    <row r="1076" spans="1:17 1246:1272" s="97" customFormat="1" x14ac:dyDescent="0.3">
      <c r="A1076" s="96"/>
      <c r="C1076" s="98"/>
      <c r="D1076" s="93"/>
      <c r="E1076" s="93"/>
      <c r="F1076" s="93"/>
      <c r="G1076" s="86"/>
      <c r="H1076" s="126"/>
      <c r="I1076" s="123"/>
      <c r="J1076" s="124"/>
      <c r="K1076" s="125"/>
      <c r="L1076" s="112"/>
      <c r="M1076" s="99"/>
      <c r="N1076" s="99"/>
      <c r="P1076" s="99"/>
      <c r="Q1076" s="99"/>
      <c r="AUX1076" s="102"/>
      <c r="AUY1076" s="102"/>
      <c r="AUZ1076" s="102"/>
      <c r="AVA1076" s="102"/>
      <c r="AVB1076" s="102"/>
      <c r="AVC1076" s="102"/>
      <c r="AVD1076" s="102"/>
      <c r="AVE1076" s="102"/>
      <c r="AVF1076" s="102"/>
      <c r="AVG1076" s="102"/>
      <c r="AVH1076" s="102"/>
      <c r="AVI1076" s="102"/>
      <c r="AVJ1076" s="102"/>
      <c r="AVK1076" s="102"/>
      <c r="AVL1076" s="102"/>
      <c r="AVM1076" s="102"/>
      <c r="AVN1076" s="102"/>
      <c r="AVO1076" s="102"/>
      <c r="AVP1076" s="102"/>
      <c r="AVQ1076" s="102"/>
      <c r="AVR1076" s="102"/>
      <c r="AVS1076" s="102"/>
      <c r="AVT1076" s="102"/>
      <c r="AVU1076" s="102"/>
      <c r="AVV1076" s="102"/>
      <c r="AVW1076" s="102"/>
      <c r="AVX1076" s="102"/>
    </row>
    <row r="1077" spans="1:17 1246:1272" s="97" customFormat="1" x14ac:dyDescent="0.3">
      <c r="A1077" s="96"/>
      <c r="C1077" s="98"/>
      <c r="D1077" s="93"/>
      <c r="E1077" s="93"/>
      <c r="F1077" s="93"/>
      <c r="G1077" s="86"/>
      <c r="H1077" s="126"/>
      <c r="I1077" s="123"/>
      <c r="J1077" s="124"/>
      <c r="K1077" s="125"/>
      <c r="L1077" s="112"/>
      <c r="M1077" s="99"/>
      <c r="N1077" s="99"/>
      <c r="P1077" s="99"/>
      <c r="Q1077" s="99"/>
      <c r="AUX1077" s="102"/>
      <c r="AUY1077" s="102"/>
      <c r="AUZ1077" s="102"/>
      <c r="AVA1077" s="102"/>
      <c r="AVB1077" s="102"/>
      <c r="AVC1077" s="102"/>
      <c r="AVD1077" s="102"/>
      <c r="AVE1077" s="102"/>
      <c r="AVF1077" s="102"/>
      <c r="AVG1077" s="102"/>
      <c r="AVH1077" s="102"/>
      <c r="AVI1077" s="102"/>
      <c r="AVJ1077" s="102"/>
      <c r="AVK1077" s="102"/>
      <c r="AVL1077" s="102"/>
      <c r="AVM1077" s="102"/>
      <c r="AVN1077" s="102"/>
      <c r="AVO1077" s="102"/>
      <c r="AVP1077" s="102"/>
      <c r="AVQ1077" s="102"/>
      <c r="AVR1077" s="102"/>
      <c r="AVS1077" s="102"/>
      <c r="AVT1077" s="102"/>
      <c r="AVU1077" s="102"/>
      <c r="AVV1077" s="102"/>
      <c r="AVW1077" s="102"/>
      <c r="AVX1077" s="102"/>
    </row>
    <row r="1078" spans="1:17 1246:1272" s="97" customFormat="1" x14ac:dyDescent="0.3">
      <c r="A1078" s="96"/>
      <c r="C1078" s="98"/>
      <c r="D1078" s="93"/>
      <c r="E1078" s="93"/>
      <c r="F1078" s="93"/>
      <c r="G1078" s="86"/>
      <c r="H1078" s="126"/>
      <c r="I1078" s="123"/>
      <c r="J1078" s="124"/>
      <c r="K1078" s="125"/>
      <c r="L1078" s="112"/>
      <c r="M1078" s="99"/>
      <c r="N1078" s="99"/>
      <c r="P1078" s="99"/>
      <c r="Q1078" s="99"/>
      <c r="AUX1078" s="102"/>
      <c r="AUY1078" s="102"/>
      <c r="AUZ1078" s="102"/>
      <c r="AVA1078" s="102"/>
      <c r="AVB1078" s="102"/>
      <c r="AVC1078" s="102"/>
      <c r="AVD1078" s="102"/>
      <c r="AVE1078" s="102"/>
      <c r="AVF1078" s="102"/>
      <c r="AVG1078" s="102"/>
      <c r="AVH1078" s="102"/>
      <c r="AVI1078" s="102"/>
      <c r="AVJ1078" s="102"/>
      <c r="AVK1078" s="102"/>
      <c r="AVL1078" s="102"/>
      <c r="AVM1078" s="102"/>
      <c r="AVN1078" s="102"/>
      <c r="AVO1078" s="102"/>
      <c r="AVP1078" s="102"/>
      <c r="AVQ1078" s="102"/>
      <c r="AVR1078" s="102"/>
      <c r="AVS1078" s="102"/>
      <c r="AVT1078" s="102"/>
      <c r="AVU1078" s="102"/>
      <c r="AVV1078" s="102"/>
      <c r="AVW1078" s="102"/>
      <c r="AVX1078" s="102"/>
    </row>
    <row r="1079" spans="1:17 1246:1272" s="97" customFormat="1" x14ac:dyDescent="0.3">
      <c r="A1079" s="96"/>
      <c r="C1079" s="98"/>
      <c r="D1079" s="93"/>
      <c r="E1079" s="93"/>
      <c r="F1079" s="93"/>
      <c r="G1079" s="86"/>
      <c r="H1079" s="126"/>
      <c r="I1079" s="123"/>
      <c r="J1079" s="124"/>
      <c r="K1079" s="125"/>
      <c r="L1079" s="112"/>
      <c r="M1079" s="99"/>
      <c r="N1079" s="99"/>
      <c r="P1079" s="99"/>
      <c r="Q1079" s="99"/>
      <c r="AUX1079" s="102"/>
      <c r="AUY1079" s="102"/>
      <c r="AUZ1079" s="102"/>
      <c r="AVA1079" s="102"/>
      <c r="AVB1079" s="102"/>
      <c r="AVC1079" s="102"/>
      <c r="AVD1079" s="102"/>
      <c r="AVE1079" s="102"/>
      <c r="AVF1079" s="102"/>
      <c r="AVG1079" s="102"/>
      <c r="AVH1079" s="102"/>
      <c r="AVI1079" s="102"/>
      <c r="AVJ1079" s="102"/>
      <c r="AVK1079" s="102"/>
      <c r="AVL1079" s="102"/>
      <c r="AVM1079" s="102"/>
      <c r="AVN1079" s="102"/>
      <c r="AVO1079" s="102"/>
      <c r="AVP1079" s="102"/>
      <c r="AVQ1079" s="102"/>
      <c r="AVR1079" s="102"/>
      <c r="AVS1079" s="102"/>
      <c r="AVT1079" s="102"/>
      <c r="AVU1079" s="102"/>
      <c r="AVV1079" s="102"/>
      <c r="AVW1079" s="102"/>
      <c r="AVX1079" s="102"/>
    </row>
    <row r="1080" spans="1:17 1246:1272" s="97" customFormat="1" x14ac:dyDescent="0.3">
      <c r="A1080" s="96"/>
      <c r="C1080" s="98"/>
      <c r="D1080" s="93"/>
      <c r="E1080" s="93"/>
      <c r="F1080" s="93"/>
      <c r="G1080" s="86"/>
      <c r="H1080" s="126"/>
      <c r="I1080" s="123"/>
      <c r="J1080" s="124"/>
      <c r="K1080" s="125"/>
      <c r="L1080" s="112"/>
      <c r="M1080" s="99"/>
      <c r="N1080" s="99"/>
      <c r="P1080" s="99"/>
      <c r="Q1080" s="99"/>
      <c r="AUX1080" s="102"/>
      <c r="AUY1080" s="102"/>
      <c r="AUZ1080" s="102"/>
      <c r="AVA1080" s="102"/>
      <c r="AVB1080" s="102"/>
      <c r="AVC1080" s="102"/>
      <c r="AVD1080" s="102"/>
      <c r="AVE1080" s="102"/>
      <c r="AVF1080" s="102"/>
      <c r="AVG1080" s="102"/>
      <c r="AVH1080" s="102"/>
      <c r="AVI1080" s="102"/>
      <c r="AVJ1080" s="102"/>
      <c r="AVK1080" s="102"/>
      <c r="AVL1080" s="102"/>
      <c r="AVM1080" s="102"/>
      <c r="AVN1080" s="102"/>
      <c r="AVO1080" s="102"/>
      <c r="AVP1080" s="102"/>
      <c r="AVQ1080" s="102"/>
      <c r="AVR1080" s="102"/>
      <c r="AVS1080" s="102"/>
      <c r="AVT1080" s="102"/>
      <c r="AVU1080" s="102"/>
      <c r="AVV1080" s="102"/>
      <c r="AVW1080" s="102"/>
      <c r="AVX1080" s="102"/>
    </row>
    <row r="1081" spans="1:17 1246:1272" s="97" customFormat="1" x14ac:dyDescent="0.3">
      <c r="A1081" s="96"/>
      <c r="C1081" s="98"/>
      <c r="D1081" s="93"/>
      <c r="E1081" s="93"/>
      <c r="F1081" s="93"/>
      <c r="G1081" s="86"/>
      <c r="H1081" s="126"/>
      <c r="I1081" s="123"/>
      <c r="J1081" s="124"/>
      <c r="K1081" s="125"/>
      <c r="L1081" s="112"/>
      <c r="M1081" s="99"/>
      <c r="N1081" s="99"/>
      <c r="P1081" s="99"/>
      <c r="Q1081" s="99"/>
      <c r="AUX1081" s="102"/>
      <c r="AUY1081" s="102"/>
      <c r="AUZ1081" s="102"/>
      <c r="AVA1081" s="102"/>
      <c r="AVB1081" s="102"/>
      <c r="AVC1081" s="102"/>
      <c r="AVD1081" s="102"/>
      <c r="AVE1081" s="102"/>
      <c r="AVF1081" s="102"/>
      <c r="AVG1081" s="102"/>
      <c r="AVH1081" s="102"/>
      <c r="AVI1081" s="102"/>
      <c r="AVJ1081" s="102"/>
      <c r="AVK1081" s="102"/>
      <c r="AVL1081" s="102"/>
      <c r="AVM1081" s="102"/>
      <c r="AVN1081" s="102"/>
      <c r="AVO1081" s="102"/>
      <c r="AVP1081" s="102"/>
      <c r="AVQ1081" s="102"/>
      <c r="AVR1081" s="102"/>
      <c r="AVS1081" s="102"/>
      <c r="AVT1081" s="102"/>
      <c r="AVU1081" s="102"/>
      <c r="AVV1081" s="102"/>
      <c r="AVW1081" s="102"/>
      <c r="AVX1081" s="102"/>
    </row>
    <row r="1082" spans="1:17 1246:1272" s="97" customFormat="1" x14ac:dyDescent="0.3">
      <c r="A1082" s="96"/>
      <c r="C1082" s="98"/>
      <c r="D1082" s="93"/>
      <c r="E1082" s="93"/>
      <c r="F1082" s="93"/>
      <c r="G1082" s="86"/>
      <c r="H1082" s="126"/>
      <c r="I1082" s="123"/>
      <c r="J1082" s="124"/>
      <c r="K1082" s="125"/>
      <c r="L1082" s="112"/>
      <c r="M1082" s="99"/>
      <c r="N1082" s="99"/>
      <c r="P1082" s="99"/>
      <c r="Q1082" s="99"/>
      <c r="AUX1082" s="102"/>
      <c r="AUY1082" s="102"/>
      <c r="AUZ1082" s="102"/>
      <c r="AVA1082" s="102"/>
      <c r="AVB1082" s="102"/>
      <c r="AVC1082" s="102"/>
      <c r="AVD1082" s="102"/>
      <c r="AVE1082" s="102"/>
      <c r="AVF1082" s="102"/>
      <c r="AVG1082" s="102"/>
      <c r="AVH1082" s="102"/>
      <c r="AVI1082" s="102"/>
      <c r="AVJ1082" s="102"/>
      <c r="AVK1082" s="102"/>
      <c r="AVL1082" s="102"/>
      <c r="AVM1082" s="102"/>
      <c r="AVN1082" s="102"/>
      <c r="AVO1082" s="102"/>
      <c r="AVP1082" s="102"/>
      <c r="AVQ1082" s="102"/>
      <c r="AVR1082" s="102"/>
      <c r="AVS1082" s="102"/>
      <c r="AVT1082" s="102"/>
      <c r="AVU1082" s="102"/>
      <c r="AVV1082" s="102"/>
      <c r="AVW1082" s="102"/>
      <c r="AVX1082" s="102"/>
    </row>
    <row r="1083" spans="1:17 1246:1272" s="97" customFormat="1" x14ac:dyDescent="0.3">
      <c r="A1083" s="96"/>
      <c r="C1083" s="98"/>
      <c r="D1083" s="93"/>
      <c r="E1083" s="93"/>
      <c r="F1083" s="93"/>
      <c r="G1083" s="86"/>
      <c r="H1083" s="126"/>
      <c r="I1083" s="123"/>
      <c r="J1083" s="124"/>
      <c r="K1083" s="125"/>
      <c r="L1083" s="112"/>
      <c r="M1083" s="99"/>
      <c r="N1083" s="99"/>
      <c r="P1083" s="99"/>
      <c r="Q1083" s="99"/>
      <c r="AUX1083" s="102"/>
      <c r="AUY1083" s="102"/>
      <c r="AUZ1083" s="102"/>
      <c r="AVA1083" s="102"/>
      <c r="AVB1083" s="102"/>
      <c r="AVC1083" s="102"/>
      <c r="AVD1083" s="102"/>
      <c r="AVE1083" s="102"/>
      <c r="AVF1083" s="102"/>
      <c r="AVG1083" s="102"/>
      <c r="AVH1083" s="102"/>
      <c r="AVI1083" s="102"/>
      <c r="AVJ1083" s="102"/>
      <c r="AVK1083" s="102"/>
      <c r="AVL1083" s="102"/>
      <c r="AVM1083" s="102"/>
      <c r="AVN1083" s="102"/>
      <c r="AVO1083" s="102"/>
      <c r="AVP1083" s="102"/>
      <c r="AVQ1083" s="102"/>
      <c r="AVR1083" s="102"/>
      <c r="AVS1083" s="102"/>
      <c r="AVT1083" s="102"/>
      <c r="AVU1083" s="102"/>
      <c r="AVV1083" s="102"/>
      <c r="AVW1083" s="102"/>
      <c r="AVX1083" s="102"/>
    </row>
    <row r="1084" spans="1:17 1246:1272" s="97" customFormat="1" x14ac:dyDescent="0.3">
      <c r="A1084" s="96"/>
      <c r="C1084" s="98"/>
      <c r="D1084" s="93"/>
      <c r="E1084" s="93"/>
      <c r="F1084" s="93"/>
      <c r="G1084" s="86"/>
      <c r="H1084" s="126"/>
      <c r="I1084" s="123"/>
      <c r="J1084" s="124"/>
      <c r="K1084" s="125"/>
      <c r="L1084" s="112"/>
      <c r="M1084" s="99"/>
      <c r="N1084" s="99"/>
      <c r="P1084" s="99"/>
      <c r="Q1084" s="99"/>
      <c r="AUX1084" s="102"/>
      <c r="AUY1084" s="102"/>
      <c r="AUZ1084" s="102"/>
      <c r="AVA1084" s="102"/>
      <c r="AVB1084" s="102"/>
      <c r="AVC1084" s="102"/>
      <c r="AVD1084" s="102"/>
      <c r="AVE1084" s="102"/>
      <c r="AVF1084" s="102"/>
      <c r="AVG1084" s="102"/>
      <c r="AVH1084" s="102"/>
      <c r="AVI1084" s="102"/>
      <c r="AVJ1084" s="102"/>
      <c r="AVK1084" s="102"/>
      <c r="AVL1084" s="102"/>
      <c r="AVM1084" s="102"/>
      <c r="AVN1084" s="102"/>
      <c r="AVO1084" s="102"/>
      <c r="AVP1084" s="102"/>
      <c r="AVQ1084" s="102"/>
      <c r="AVR1084" s="102"/>
      <c r="AVS1084" s="102"/>
      <c r="AVT1084" s="102"/>
      <c r="AVU1084" s="102"/>
      <c r="AVV1084" s="102"/>
      <c r="AVW1084" s="102"/>
      <c r="AVX1084" s="102"/>
    </row>
    <row r="1085" spans="1:17 1246:1272" s="97" customFormat="1" x14ac:dyDescent="0.3">
      <c r="A1085" s="96"/>
      <c r="C1085" s="98"/>
      <c r="D1085" s="93"/>
      <c r="E1085" s="93"/>
      <c r="F1085" s="93"/>
      <c r="G1085" s="86"/>
      <c r="H1085" s="126"/>
      <c r="I1085" s="123"/>
      <c r="J1085" s="124"/>
      <c r="K1085" s="125"/>
      <c r="L1085" s="112"/>
      <c r="M1085" s="99"/>
      <c r="N1085" s="99"/>
      <c r="P1085" s="99"/>
      <c r="Q1085" s="99"/>
      <c r="AUX1085" s="102"/>
      <c r="AUY1085" s="102"/>
      <c r="AUZ1085" s="102"/>
      <c r="AVA1085" s="102"/>
      <c r="AVB1085" s="102"/>
      <c r="AVC1085" s="102"/>
      <c r="AVD1085" s="102"/>
      <c r="AVE1085" s="102"/>
      <c r="AVF1085" s="102"/>
      <c r="AVG1085" s="102"/>
      <c r="AVH1085" s="102"/>
      <c r="AVI1085" s="102"/>
      <c r="AVJ1085" s="102"/>
      <c r="AVK1085" s="102"/>
      <c r="AVL1085" s="102"/>
      <c r="AVM1085" s="102"/>
      <c r="AVN1085" s="102"/>
      <c r="AVO1085" s="102"/>
      <c r="AVP1085" s="102"/>
      <c r="AVQ1085" s="102"/>
      <c r="AVR1085" s="102"/>
      <c r="AVS1085" s="102"/>
      <c r="AVT1085" s="102"/>
      <c r="AVU1085" s="102"/>
      <c r="AVV1085" s="102"/>
      <c r="AVW1085" s="102"/>
      <c r="AVX1085" s="102"/>
    </row>
    <row r="1086" spans="1:17 1246:1272" s="97" customFormat="1" x14ac:dyDescent="0.3">
      <c r="A1086" s="96"/>
      <c r="C1086" s="98"/>
      <c r="D1086" s="93"/>
      <c r="E1086" s="93"/>
      <c r="F1086" s="93"/>
      <c r="G1086" s="86"/>
      <c r="H1086" s="126"/>
      <c r="I1086" s="123"/>
      <c r="J1086" s="124"/>
      <c r="K1086" s="125"/>
      <c r="L1086" s="112"/>
      <c r="M1086" s="99"/>
      <c r="N1086" s="99"/>
      <c r="P1086" s="99"/>
      <c r="Q1086" s="99"/>
      <c r="AUX1086" s="102"/>
      <c r="AUY1086" s="102"/>
      <c r="AUZ1086" s="102"/>
      <c r="AVA1086" s="102"/>
      <c r="AVB1086" s="102"/>
      <c r="AVC1086" s="102"/>
      <c r="AVD1086" s="102"/>
      <c r="AVE1086" s="102"/>
      <c r="AVF1086" s="102"/>
      <c r="AVG1086" s="102"/>
      <c r="AVH1086" s="102"/>
      <c r="AVI1086" s="102"/>
      <c r="AVJ1086" s="102"/>
      <c r="AVK1086" s="102"/>
      <c r="AVL1086" s="102"/>
      <c r="AVM1086" s="102"/>
      <c r="AVN1086" s="102"/>
      <c r="AVO1086" s="102"/>
      <c r="AVP1086" s="102"/>
      <c r="AVQ1086" s="102"/>
      <c r="AVR1086" s="102"/>
      <c r="AVS1086" s="102"/>
      <c r="AVT1086" s="102"/>
      <c r="AVU1086" s="102"/>
      <c r="AVV1086" s="102"/>
      <c r="AVW1086" s="102"/>
      <c r="AVX1086" s="102"/>
    </row>
    <row r="1087" spans="1:17 1246:1272" s="97" customFormat="1" x14ac:dyDescent="0.3">
      <c r="A1087" s="96"/>
      <c r="C1087" s="98"/>
      <c r="D1087" s="93"/>
      <c r="E1087" s="93"/>
      <c r="F1087" s="93"/>
      <c r="G1087" s="86"/>
      <c r="H1087" s="126"/>
      <c r="I1087" s="123"/>
      <c r="J1087" s="124"/>
      <c r="K1087" s="125"/>
      <c r="L1087" s="112"/>
      <c r="M1087" s="99"/>
      <c r="N1087" s="99"/>
      <c r="P1087" s="99"/>
      <c r="Q1087" s="99"/>
      <c r="AUX1087" s="102"/>
      <c r="AUY1087" s="102"/>
      <c r="AUZ1087" s="102"/>
      <c r="AVA1087" s="102"/>
      <c r="AVB1087" s="102"/>
      <c r="AVC1087" s="102"/>
      <c r="AVD1087" s="102"/>
      <c r="AVE1087" s="102"/>
      <c r="AVF1087" s="102"/>
      <c r="AVG1087" s="102"/>
      <c r="AVH1087" s="102"/>
      <c r="AVI1087" s="102"/>
      <c r="AVJ1087" s="102"/>
      <c r="AVK1087" s="102"/>
      <c r="AVL1087" s="102"/>
      <c r="AVM1087" s="102"/>
      <c r="AVN1087" s="102"/>
      <c r="AVO1087" s="102"/>
      <c r="AVP1087" s="102"/>
      <c r="AVQ1087" s="102"/>
      <c r="AVR1087" s="102"/>
      <c r="AVS1087" s="102"/>
      <c r="AVT1087" s="102"/>
      <c r="AVU1087" s="102"/>
      <c r="AVV1087" s="102"/>
      <c r="AVW1087" s="102"/>
      <c r="AVX1087" s="102"/>
    </row>
    <row r="1088" spans="1:17 1246:1272" s="97" customFormat="1" x14ac:dyDescent="0.3">
      <c r="A1088" s="96"/>
      <c r="C1088" s="98"/>
      <c r="D1088" s="93"/>
      <c r="E1088" s="93"/>
      <c r="F1088" s="93"/>
      <c r="G1088" s="86"/>
      <c r="H1088" s="126"/>
      <c r="I1088" s="123"/>
      <c r="J1088" s="124"/>
      <c r="K1088" s="125"/>
      <c r="L1088" s="112"/>
      <c r="M1088" s="99"/>
      <c r="N1088" s="99"/>
      <c r="P1088" s="99"/>
      <c r="Q1088" s="99"/>
      <c r="AUX1088" s="102"/>
      <c r="AUY1088" s="102"/>
      <c r="AUZ1088" s="102"/>
      <c r="AVA1088" s="102"/>
      <c r="AVB1088" s="102"/>
      <c r="AVC1088" s="102"/>
      <c r="AVD1088" s="102"/>
      <c r="AVE1088" s="102"/>
      <c r="AVF1088" s="102"/>
      <c r="AVG1088" s="102"/>
      <c r="AVH1088" s="102"/>
      <c r="AVI1088" s="102"/>
      <c r="AVJ1088" s="102"/>
      <c r="AVK1088" s="102"/>
      <c r="AVL1088" s="102"/>
      <c r="AVM1088" s="102"/>
      <c r="AVN1088" s="102"/>
      <c r="AVO1088" s="102"/>
      <c r="AVP1088" s="102"/>
      <c r="AVQ1088" s="102"/>
      <c r="AVR1088" s="102"/>
      <c r="AVS1088" s="102"/>
      <c r="AVT1088" s="102"/>
      <c r="AVU1088" s="102"/>
      <c r="AVV1088" s="102"/>
      <c r="AVW1088" s="102"/>
      <c r="AVX1088" s="102"/>
    </row>
    <row r="1089" spans="1:17 1246:1272" s="97" customFormat="1" x14ac:dyDescent="0.3">
      <c r="A1089" s="96"/>
      <c r="C1089" s="98"/>
      <c r="D1089" s="93"/>
      <c r="E1089" s="93"/>
      <c r="F1089" s="93"/>
      <c r="G1089" s="86"/>
      <c r="H1089" s="126"/>
      <c r="I1089" s="123"/>
      <c r="J1089" s="124"/>
      <c r="K1089" s="125"/>
      <c r="L1089" s="112"/>
      <c r="M1089" s="99"/>
      <c r="N1089" s="99"/>
      <c r="P1089" s="99"/>
      <c r="Q1089" s="99"/>
      <c r="AUX1089" s="102"/>
      <c r="AUY1089" s="102"/>
      <c r="AUZ1089" s="102"/>
      <c r="AVA1089" s="102"/>
      <c r="AVB1089" s="102"/>
      <c r="AVC1089" s="102"/>
      <c r="AVD1089" s="102"/>
      <c r="AVE1089" s="102"/>
      <c r="AVF1089" s="102"/>
      <c r="AVG1089" s="102"/>
      <c r="AVH1089" s="102"/>
      <c r="AVI1089" s="102"/>
      <c r="AVJ1089" s="102"/>
      <c r="AVK1089" s="102"/>
      <c r="AVL1089" s="102"/>
      <c r="AVM1089" s="102"/>
      <c r="AVN1089" s="102"/>
      <c r="AVO1089" s="102"/>
      <c r="AVP1089" s="102"/>
      <c r="AVQ1089" s="102"/>
      <c r="AVR1089" s="102"/>
      <c r="AVS1089" s="102"/>
      <c r="AVT1089" s="102"/>
      <c r="AVU1089" s="102"/>
      <c r="AVV1089" s="102"/>
      <c r="AVW1089" s="102"/>
      <c r="AVX1089" s="102"/>
    </row>
    <row r="1090" spans="1:17 1246:1272" s="97" customFormat="1" x14ac:dyDescent="0.3">
      <c r="A1090" s="96"/>
      <c r="C1090" s="98"/>
      <c r="D1090" s="93"/>
      <c r="E1090" s="93"/>
      <c r="F1090" s="93"/>
      <c r="G1090" s="86"/>
      <c r="H1090" s="126"/>
      <c r="I1090" s="123"/>
      <c r="J1090" s="124"/>
      <c r="K1090" s="125"/>
      <c r="L1090" s="112"/>
      <c r="M1090" s="99"/>
      <c r="N1090" s="99"/>
      <c r="P1090" s="99"/>
      <c r="Q1090" s="99"/>
      <c r="AUX1090" s="102"/>
      <c r="AUY1090" s="102"/>
      <c r="AUZ1090" s="102"/>
      <c r="AVA1090" s="102"/>
      <c r="AVB1090" s="102"/>
      <c r="AVC1090" s="102"/>
      <c r="AVD1090" s="102"/>
      <c r="AVE1090" s="102"/>
      <c r="AVF1090" s="102"/>
      <c r="AVG1090" s="102"/>
      <c r="AVH1090" s="102"/>
      <c r="AVI1090" s="102"/>
      <c r="AVJ1090" s="102"/>
      <c r="AVK1090" s="102"/>
      <c r="AVL1090" s="102"/>
      <c r="AVM1090" s="102"/>
      <c r="AVN1090" s="102"/>
      <c r="AVO1090" s="102"/>
      <c r="AVP1090" s="102"/>
      <c r="AVQ1090" s="102"/>
      <c r="AVR1090" s="102"/>
      <c r="AVS1090" s="102"/>
      <c r="AVT1090" s="102"/>
      <c r="AVU1090" s="102"/>
      <c r="AVV1090" s="102"/>
      <c r="AVW1090" s="102"/>
      <c r="AVX1090" s="102"/>
    </row>
    <row r="1091" spans="1:17 1246:1272" s="97" customFormat="1" x14ac:dyDescent="0.3">
      <c r="A1091" s="96"/>
      <c r="C1091" s="98"/>
      <c r="D1091" s="93"/>
      <c r="E1091" s="93"/>
      <c r="F1091" s="93"/>
      <c r="G1091" s="86"/>
      <c r="H1091" s="126"/>
      <c r="I1091" s="123"/>
      <c r="J1091" s="124"/>
      <c r="K1091" s="125"/>
      <c r="L1091" s="112"/>
      <c r="M1091" s="99"/>
      <c r="N1091" s="99"/>
      <c r="P1091" s="99"/>
      <c r="Q1091" s="99"/>
      <c r="AUX1091" s="102"/>
      <c r="AUY1091" s="102"/>
      <c r="AUZ1091" s="102"/>
      <c r="AVA1091" s="102"/>
      <c r="AVB1091" s="102"/>
      <c r="AVC1091" s="102"/>
      <c r="AVD1091" s="102"/>
      <c r="AVE1091" s="102"/>
      <c r="AVF1091" s="102"/>
      <c r="AVG1091" s="102"/>
      <c r="AVH1091" s="102"/>
      <c r="AVI1091" s="102"/>
      <c r="AVJ1091" s="102"/>
      <c r="AVK1091" s="102"/>
      <c r="AVL1091" s="102"/>
      <c r="AVM1091" s="102"/>
      <c r="AVN1091" s="102"/>
      <c r="AVO1091" s="102"/>
      <c r="AVP1091" s="102"/>
      <c r="AVQ1091" s="102"/>
      <c r="AVR1091" s="102"/>
      <c r="AVS1091" s="102"/>
      <c r="AVT1091" s="102"/>
      <c r="AVU1091" s="102"/>
      <c r="AVV1091" s="102"/>
      <c r="AVW1091" s="102"/>
      <c r="AVX1091" s="102"/>
    </row>
    <row r="1092" spans="1:17 1246:1272" s="97" customFormat="1" x14ac:dyDescent="0.3">
      <c r="A1092" s="96"/>
      <c r="C1092" s="98"/>
      <c r="D1092" s="93"/>
      <c r="E1092" s="93"/>
      <c r="F1092" s="93"/>
      <c r="G1092" s="86"/>
      <c r="H1092" s="126"/>
      <c r="I1092" s="123"/>
      <c r="J1092" s="124"/>
      <c r="K1092" s="125"/>
      <c r="L1092" s="112"/>
      <c r="M1092" s="99"/>
      <c r="N1092" s="99"/>
      <c r="P1092" s="99"/>
      <c r="Q1092" s="99"/>
      <c r="AUX1092" s="102"/>
      <c r="AUY1092" s="102"/>
      <c r="AUZ1092" s="102"/>
      <c r="AVA1092" s="102"/>
      <c r="AVB1092" s="102"/>
      <c r="AVC1092" s="102"/>
      <c r="AVD1092" s="102"/>
      <c r="AVE1092" s="102"/>
      <c r="AVF1092" s="102"/>
      <c r="AVG1092" s="102"/>
      <c r="AVH1092" s="102"/>
      <c r="AVI1092" s="102"/>
      <c r="AVJ1092" s="102"/>
      <c r="AVK1092" s="102"/>
      <c r="AVL1092" s="102"/>
      <c r="AVM1092" s="102"/>
      <c r="AVN1092" s="102"/>
      <c r="AVO1092" s="102"/>
      <c r="AVP1092" s="102"/>
      <c r="AVQ1092" s="102"/>
      <c r="AVR1092" s="102"/>
      <c r="AVS1092" s="102"/>
      <c r="AVT1092" s="102"/>
      <c r="AVU1092" s="102"/>
      <c r="AVV1092" s="102"/>
      <c r="AVW1092" s="102"/>
      <c r="AVX1092" s="102"/>
    </row>
    <row r="1093" spans="1:17 1246:1272" s="97" customFormat="1" x14ac:dyDescent="0.3">
      <c r="A1093" s="96"/>
      <c r="C1093" s="98"/>
      <c r="D1093" s="93"/>
      <c r="E1093" s="93"/>
      <c r="F1093" s="93"/>
      <c r="G1093" s="86"/>
      <c r="H1093" s="126"/>
      <c r="I1093" s="123"/>
      <c r="J1093" s="124"/>
      <c r="K1093" s="125"/>
      <c r="L1093" s="112"/>
      <c r="M1093" s="99"/>
      <c r="N1093" s="99"/>
      <c r="P1093" s="99"/>
      <c r="Q1093" s="99"/>
      <c r="AUX1093" s="102"/>
      <c r="AUY1093" s="102"/>
      <c r="AUZ1093" s="102"/>
      <c r="AVA1093" s="102"/>
      <c r="AVB1093" s="102"/>
      <c r="AVC1093" s="102"/>
      <c r="AVD1093" s="102"/>
      <c r="AVE1093" s="102"/>
      <c r="AVF1093" s="102"/>
      <c r="AVG1093" s="102"/>
      <c r="AVH1093" s="102"/>
      <c r="AVI1093" s="102"/>
      <c r="AVJ1093" s="102"/>
      <c r="AVK1093" s="102"/>
      <c r="AVL1093" s="102"/>
      <c r="AVM1093" s="102"/>
      <c r="AVN1093" s="102"/>
      <c r="AVO1093" s="102"/>
      <c r="AVP1093" s="102"/>
      <c r="AVQ1093" s="102"/>
      <c r="AVR1093" s="102"/>
      <c r="AVS1093" s="102"/>
      <c r="AVT1093" s="102"/>
      <c r="AVU1093" s="102"/>
      <c r="AVV1093" s="102"/>
      <c r="AVW1093" s="102"/>
      <c r="AVX1093" s="102"/>
    </row>
    <row r="1094" spans="1:17 1246:1272" s="97" customFormat="1" x14ac:dyDescent="0.3">
      <c r="A1094" s="96"/>
      <c r="C1094" s="98"/>
      <c r="D1094" s="93"/>
      <c r="E1094" s="93"/>
      <c r="F1094" s="93"/>
      <c r="G1094" s="86"/>
      <c r="H1094" s="126"/>
      <c r="I1094" s="123"/>
      <c r="J1094" s="124"/>
      <c r="K1094" s="125"/>
      <c r="L1094" s="112"/>
      <c r="M1094" s="99"/>
      <c r="N1094" s="99"/>
      <c r="P1094" s="99"/>
      <c r="Q1094" s="99"/>
      <c r="AUX1094" s="102"/>
      <c r="AUY1094" s="102"/>
      <c r="AUZ1094" s="102"/>
      <c r="AVA1094" s="102"/>
      <c r="AVB1094" s="102"/>
      <c r="AVC1094" s="102"/>
      <c r="AVD1094" s="102"/>
      <c r="AVE1094" s="102"/>
      <c r="AVF1094" s="102"/>
      <c r="AVG1094" s="102"/>
      <c r="AVH1094" s="102"/>
      <c r="AVI1094" s="102"/>
      <c r="AVJ1094" s="102"/>
      <c r="AVK1094" s="102"/>
      <c r="AVL1094" s="102"/>
      <c r="AVM1094" s="102"/>
      <c r="AVN1094" s="102"/>
      <c r="AVO1094" s="102"/>
      <c r="AVP1094" s="102"/>
      <c r="AVQ1094" s="102"/>
      <c r="AVR1094" s="102"/>
      <c r="AVS1094" s="102"/>
      <c r="AVT1094" s="102"/>
      <c r="AVU1094" s="102"/>
      <c r="AVV1094" s="102"/>
      <c r="AVW1094" s="102"/>
      <c r="AVX1094" s="102"/>
    </row>
    <row r="1095" spans="1:17 1246:1272" s="97" customFormat="1" x14ac:dyDescent="0.3">
      <c r="A1095" s="96"/>
      <c r="C1095" s="98"/>
      <c r="D1095" s="93"/>
      <c r="E1095" s="93"/>
      <c r="F1095" s="93"/>
      <c r="G1095" s="86"/>
      <c r="H1095" s="126"/>
      <c r="I1095" s="123"/>
      <c r="J1095" s="124"/>
      <c r="K1095" s="125"/>
      <c r="L1095" s="112"/>
      <c r="M1095" s="99"/>
      <c r="N1095" s="99"/>
      <c r="P1095" s="99"/>
      <c r="Q1095" s="99"/>
      <c r="AUX1095" s="102"/>
      <c r="AUY1095" s="102"/>
      <c r="AUZ1095" s="102"/>
      <c r="AVA1095" s="102"/>
      <c r="AVB1095" s="102"/>
      <c r="AVC1095" s="102"/>
      <c r="AVD1095" s="102"/>
      <c r="AVE1095" s="102"/>
      <c r="AVF1095" s="102"/>
      <c r="AVG1095" s="102"/>
      <c r="AVH1095" s="102"/>
      <c r="AVI1095" s="102"/>
      <c r="AVJ1095" s="102"/>
      <c r="AVK1095" s="102"/>
      <c r="AVL1095" s="102"/>
      <c r="AVM1095" s="102"/>
      <c r="AVN1095" s="102"/>
      <c r="AVO1095" s="102"/>
      <c r="AVP1095" s="102"/>
      <c r="AVQ1095" s="102"/>
      <c r="AVR1095" s="102"/>
      <c r="AVS1095" s="102"/>
      <c r="AVT1095" s="102"/>
      <c r="AVU1095" s="102"/>
      <c r="AVV1095" s="102"/>
      <c r="AVW1095" s="102"/>
      <c r="AVX1095" s="102"/>
    </row>
    <row r="1096" spans="1:17 1246:1272" s="97" customFormat="1" x14ac:dyDescent="0.3">
      <c r="A1096" s="96"/>
      <c r="C1096" s="98"/>
      <c r="D1096" s="93"/>
      <c r="E1096" s="93"/>
      <c r="F1096" s="93"/>
      <c r="G1096" s="86"/>
      <c r="H1096" s="126"/>
      <c r="I1096" s="123"/>
      <c r="J1096" s="124"/>
      <c r="K1096" s="125"/>
      <c r="L1096" s="112"/>
      <c r="M1096" s="99"/>
      <c r="N1096" s="99"/>
      <c r="P1096" s="99"/>
      <c r="Q1096" s="99"/>
      <c r="AUX1096" s="102"/>
      <c r="AUY1096" s="102"/>
      <c r="AUZ1096" s="102"/>
      <c r="AVA1096" s="102"/>
      <c r="AVB1096" s="102"/>
      <c r="AVC1096" s="102"/>
      <c r="AVD1096" s="102"/>
      <c r="AVE1096" s="102"/>
      <c r="AVF1096" s="102"/>
      <c r="AVG1096" s="102"/>
      <c r="AVH1096" s="102"/>
      <c r="AVI1096" s="102"/>
      <c r="AVJ1096" s="102"/>
      <c r="AVK1096" s="102"/>
      <c r="AVL1096" s="102"/>
      <c r="AVM1096" s="102"/>
      <c r="AVN1096" s="102"/>
      <c r="AVO1096" s="102"/>
      <c r="AVP1096" s="102"/>
      <c r="AVQ1096" s="102"/>
      <c r="AVR1096" s="102"/>
      <c r="AVS1096" s="102"/>
      <c r="AVT1096" s="102"/>
      <c r="AVU1096" s="102"/>
      <c r="AVV1096" s="102"/>
      <c r="AVW1096" s="102"/>
      <c r="AVX1096" s="102"/>
    </row>
    <row r="1097" spans="1:17 1246:1272" s="97" customFormat="1" x14ac:dyDescent="0.3">
      <c r="A1097" s="96"/>
      <c r="C1097" s="98"/>
      <c r="D1097" s="93"/>
      <c r="E1097" s="93"/>
      <c r="F1097" s="93"/>
      <c r="G1097" s="86"/>
      <c r="H1097" s="126"/>
      <c r="I1097" s="123"/>
      <c r="J1097" s="124"/>
      <c r="K1097" s="125"/>
      <c r="L1097" s="112"/>
      <c r="M1097" s="99"/>
      <c r="N1097" s="99"/>
      <c r="P1097" s="99"/>
      <c r="Q1097" s="99"/>
      <c r="AUX1097" s="102"/>
      <c r="AUY1097" s="102"/>
      <c r="AUZ1097" s="102"/>
      <c r="AVA1097" s="102"/>
      <c r="AVB1097" s="102"/>
      <c r="AVC1097" s="102"/>
      <c r="AVD1097" s="102"/>
      <c r="AVE1097" s="102"/>
      <c r="AVF1097" s="102"/>
      <c r="AVG1097" s="102"/>
      <c r="AVH1097" s="102"/>
      <c r="AVI1097" s="102"/>
      <c r="AVJ1097" s="102"/>
      <c r="AVK1097" s="102"/>
      <c r="AVL1097" s="102"/>
      <c r="AVM1097" s="102"/>
      <c r="AVN1097" s="102"/>
      <c r="AVO1097" s="102"/>
      <c r="AVP1097" s="102"/>
      <c r="AVQ1097" s="102"/>
      <c r="AVR1097" s="102"/>
      <c r="AVS1097" s="102"/>
      <c r="AVT1097" s="102"/>
      <c r="AVU1097" s="102"/>
      <c r="AVV1097" s="102"/>
      <c r="AVW1097" s="102"/>
      <c r="AVX1097" s="102"/>
    </row>
    <row r="1098" spans="1:17 1246:1272" s="97" customFormat="1" x14ac:dyDescent="0.3">
      <c r="A1098" s="96"/>
      <c r="C1098" s="98"/>
      <c r="D1098" s="93"/>
      <c r="E1098" s="93"/>
      <c r="F1098" s="93"/>
      <c r="G1098" s="86"/>
      <c r="H1098" s="126"/>
      <c r="I1098" s="123"/>
      <c r="J1098" s="124"/>
      <c r="K1098" s="125"/>
      <c r="L1098" s="112"/>
      <c r="M1098" s="99"/>
      <c r="N1098" s="99"/>
      <c r="P1098" s="99"/>
      <c r="Q1098" s="99"/>
      <c r="AUX1098" s="102"/>
      <c r="AUY1098" s="102"/>
      <c r="AUZ1098" s="102"/>
      <c r="AVA1098" s="102"/>
      <c r="AVB1098" s="102"/>
      <c r="AVC1098" s="102"/>
      <c r="AVD1098" s="102"/>
      <c r="AVE1098" s="102"/>
      <c r="AVF1098" s="102"/>
      <c r="AVG1098" s="102"/>
      <c r="AVH1098" s="102"/>
      <c r="AVI1098" s="102"/>
      <c r="AVJ1098" s="102"/>
      <c r="AVK1098" s="102"/>
      <c r="AVL1098" s="102"/>
      <c r="AVM1098" s="102"/>
      <c r="AVN1098" s="102"/>
      <c r="AVO1098" s="102"/>
      <c r="AVP1098" s="102"/>
      <c r="AVQ1098" s="102"/>
      <c r="AVR1098" s="102"/>
      <c r="AVS1098" s="102"/>
      <c r="AVT1098" s="102"/>
      <c r="AVU1098" s="102"/>
      <c r="AVV1098" s="102"/>
      <c r="AVW1098" s="102"/>
      <c r="AVX1098" s="102"/>
    </row>
    <row r="1099" spans="1:17 1246:1272" s="97" customFormat="1" x14ac:dyDescent="0.3">
      <c r="A1099" s="96"/>
      <c r="C1099" s="98"/>
      <c r="D1099" s="93"/>
      <c r="E1099" s="93"/>
      <c r="F1099" s="93"/>
      <c r="G1099" s="86"/>
      <c r="H1099" s="126"/>
      <c r="I1099" s="123"/>
      <c r="J1099" s="124"/>
      <c r="K1099" s="125"/>
      <c r="L1099" s="112"/>
      <c r="M1099" s="99"/>
      <c r="N1099" s="99"/>
      <c r="P1099" s="99"/>
      <c r="Q1099" s="99"/>
      <c r="AUX1099" s="102"/>
      <c r="AUY1099" s="102"/>
      <c r="AUZ1099" s="102"/>
      <c r="AVA1099" s="102"/>
      <c r="AVB1099" s="102"/>
      <c r="AVC1099" s="102"/>
      <c r="AVD1099" s="102"/>
      <c r="AVE1099" s="102"/>
      <c r="AVF1099" s="102"/>
      <c r="AVG1099" s="102"/>
      <c r="AVH1099" s="102"/>
      <c r="AVI1099" s="102"/>
      <c r="AVJ1099" s="102"/>
      <c r="AVK1099" s="102"/>
      <c r="AVL1099" s="102"/>
      <c r="AVM1099" s="102"/>
      <c r="AVN1099" s="102"/>
      <c r="AVO1099" s="102"/>
      <c r="AVP1099" s="102"/>
      <c r="AVQ1099" s="102"/>
      <c r="AVR1099" s="102"/>
      <c r="AVS1099" s="102"/>
      <c r="AVT1099" s="102"/>
      <c r="AVU1099" s="102"/>
      <c r="AVV1099" s="102"/>
      <c r="AVW1099" s="102"/>
      <c r="AVX1099" s="102"/>
    </row>
    <row r="1100" spans="1:17 1246:1272" s="97" customFormat="1" x14ac:dyDescent="0.3">
      <c r="A1100" s="96"/>
      <c r="C1100" s="98"/>
      <c r="D1100" s="93"/>
      <c r="E1100" s="93"/>
      <c r="F1100" s="93"/>
      <c r="G1100" s="86"/>
      <c r="H1100" s="126"/>
      <c r="I1100" s="123"/>
      <c r="J1100" s="124"/>
      <c r="K1100" s="125"/>
      <c r="L1100" s="112"/>
      <c r="M1100" s="99"/>
      <c r="N1100" s="99"/>
      <c r="P1100" s="99"/>
      <c r="Q1100" s="99"/>
      <c r="AUX1100" s="102"/>
      <c r="AUY1100" s="102"/>
      <c r="AUZ1100" s="102"/>
      <c r="AVA1100" s="102"/>
      <c r="AVB1100" s="102"/>
      <c r="AVC1100" s="102"/>
      <c r="AVD1100" s="102"/>
      <c r="AVE1100" s="102"/>
      <c r="AVF1100" s="102"/>
      <c r="AVG1100" s="102"/>
      <c r="AVH1100" s="102"/>
      <c r="AVI1100" s="102"/>
      <c r="AVJ1100" s="102"/>
      <c r="AVK1100" s="102"/>
      <c r="AVL1100" s="102"/>
      <c r="AVM1100" s="102"/>
      <c r="AVN1100" s="102"/>
      <c r="AVO1100" s="102"/>
      <c r="AVP1100" s="102"/>
      <c r="AVQ1100" s="102"/>
      <c r="AVR1100" s="102"/>
      <c r="AVS1100" s="102"/>
      <c r="AVT1100" s="102"/>
      <c r="AVU1100" s="102"/>
      <c r="AVV1100" s="102"/>
      <c r="AVW1100" s="102"/>
      <c r="AVX1100" s="102"/>
    </row>
    <row r="1101" spans="1:17 1246:1272" s="97" customFormat="1" x14ac:dyDescent="0.3">
      <c r="A1101" s="96"/>
      <c r="C1101" s="98"/>
      <c r="D1101" s="93"/>
      <c r="E1101" s="93"/>
      <c r="F1101" s="93"/>
      <c r="G1101" s="86"/>
      <c r="H1101" s="126"/>
      <c r="I1101" s="123"/>
      <c r="J1101" s="124"/>
      <c r="K1101" s="125"/>
      <c r="L1101" s="112"/>
      <c r="M1101" s="99"/>
      <c r="N1101" s="99"/>
      <c r="P1101" s="99"/>
      <c r="Q1101" s="99"/>
      <c r="AUX1101" s="102"/>
      <c r="AUY1101" s="102"/>
      <c r="AUZ1101" s="102"/>
      <c r="AVA1101" s="102"/>
      <c r="AVB1101" s="102"/>
      <c r="AVC1101" s="102"/>
      <c r="AVD1101" s="102"/>
      <c r="AVE1101" s="102"/>
      <c r="AVF1101" s="102"/>
      <c r="AVG1101" s="102"/>
      <c r="AVH1101" s="102"/>
      <c r="AVI1101" s="102"/>
      <c r="AVJ1101" s="102"/>
      <c r="AVK1101" s="102"/>
      <c r="AVL1101" s="102"/>
      <c r="AVM1101" s="102"/>
      <c r="AVN1101" s="102"/>
      <c r="AVO1101" s="102"/>
      <c r="AVP1101" s="102"/>
      <c r="AVQ1101" s="102"/>
      <c r="AVR1101" s="102"/>
      <c r="AVS1101" s="102"/>
      <c r="AVT1101" s="102"/>
      <c r="AVU1101" s="102"/>
      <c r="AVV1101" s="102"/>
      <c r="AVW1101" s="102"/>
      <c r="AVX1101" s="102"/>
    </row>
    <row r="1102" spans="1:17 1246:1272" s="97" customFormat="1" x14ac:dyDescent="0.3">
      <c r="A1102" s="96"/>
      <c r="C1102" s="98"/>
      <c r="D1102" s="93"/>
      <c r="E1102" s="93"/>
      <c r="F1102" s="93"/>
      <c r="G1102" s="86"/>
      <c r="H1102" s="126"/>
      <c r="I1102" s="123"/>
      <c r="J1102" s="124"/>
      <c r="K1102" s="125"/>
      <c r="L1102" s="112"/>
      <c r="M1102" s="99"/>
      <c r="N1102" s="99"/>
      <c r="P1102" s="99"/>
      <c r="Q1102" s="99"/>
      <c r="AUX1102" s="102"/>
      <c r="AUY1102" s="102"/>
      <c r="AUZ1102" s="102"/>
      <c r="AVA1102" s="102"/>
      <c r="AVB1102" s="102"/>
      <c r="AVC1102" s="102"/>
      <c r="AVD1102" s="102"/>
      <c r="AVE1102" s="102"/>
      <c r="AVF1102" s="102"/>
      <c r="AVG1102" s="102"/>
      <c r="AVH1102" s="102"/>
      <c r="AVI1102" s="102"/>
      <c r="AVJ1102" s="102"/>
      <c r="AVK1102" s="102"/>
      <c r="AVL1102" s="102"/>
      <c r="AVM1102" s="102"/>
      <c r="AVN1102" s="102"/>
      <c r="AVO1102" s="102"/>
      <c r="AVP1102" s="102"/>
      <c r="AVQ1102" s="102"/>
      <c r="AVR1102" s="102"/>
      <c r="AVS1102" s="102"/>
      <c r="AVT1102" s="102"/>
      <c r="AVU1102" s="102"/>
      <c r="AVV1102" s="102"/>
      <c r="AVW1102" s="102"/>
      <c r="AVX1102" s="102"/>
    </row>
    <row r="1103" spans="1:17 1246:1272" s="97" customFormat="1" x14ac:dyDescent="0.3">
      <c r="A1103" s="96"/>
      <c r="C1103" s="98"/>
      <c r="D1103" s="93"/>
      <c r="E1103" s="93"/>
      <c r="F1103" s="93"/>
      <c r="G1103" s="86"/>
      <c r="H1103" s="126"/>
      <c r="I1103" s="123"/>
      <c r="J1103" s="124"/>
      <c r="K1103" s="125"/>
      <c r="L1103" s="112"/>
      <c r="M1103" s="99"/>
      <c r="N1103" s="99"/>
      <c r="P1103" s="99"/>
      <c r="Q1103" s="99"/>
      <c r="AUX1103" s="102"/>
      <c r="AUY1103" s="102"/>
      <c r="AUZ1103" s="102"/>
      <c r="AVA1103" s="102"/>
      <c r="AVB1103" s="102"/>
      <c r="AVC1103" s="102"/>
      <c r="AVD1103" s="102"/>
      <c r="AVE1103" s="102"/>
      <c r="AVF1103" s="102"/>
      <c r="AVG1103" s="102"/>
      <c r="AVH1103" s="102"/>
      <c r="AVI1103" s="102"/>
      <c r="AVJ1103" s="102"/>
      <c r="AVK1103" s="102"/>
      <c r="AVL1103" s="102"/>
      <c r="AVM1103" s="102"/>
      <c r="AVN1103" s="102"/>
      <c r="AVO1103" s="102"/>
      <c r="AVP1103" s="102"/>
      <c r="AVQ1103" s="102"/>
      <c r="AVR1103" s="102"/>
      <c r="AVS1103" s="102"/>
      <c r="AVT1103" s="102"/>
      <c r="AVU1103" s="102"/>
      <c r="AVV1103" s="102"/>
      <c r="AVW1103" s="102"/>
      <c r="AVX1103" s="102"/>
    </row>
    <row r="1104" spans="1:17 1246:1272" s="97" customFormat="1" x14ac:dyDescent="0.3">
      <c r="A1104" s="96"/>
      <c r="C1104" s="98"/>
      <c r="D1104" s="93"/>
      <c r="E1104" s="93"/>
      <c r="F1104" s="93"/>
      <c r="G1104" s="86"/>
      <c r="H1104" s="126"/>
      <c r="I1104" s="123"/>
      <c r="J1104" s="124"/>
      <c r="K1104" s="125"/>
      <c r="L1104" s="112"/>
      <c r="M1104" s="99"/>
      <c r="N1104" s="99"/>
      <c r="P1104" s="99"/>
      <c r="Q1104" s="99"/>
      <c r="AUX1104" s="102"/>
      <c r="AUY1104" s="102"/>
      <c r="AUZ1104" s="102"/>
      <c r="AVA1104" s="102"/>
      <c r="AVB1104" s="102"/>
      <c r="AVC1104" s="102"/>
      <c r="AVD1104" s="102"/>
      <c r="AVE1104" s="102"/>
      <c r="AVF1104" s="102"/>
      <c r="AVG1104" s="102"/>
      <c r="AVH1104" s="102"/>
      <c r="AVI1104" s="102"/>
      <c r="AVJ1104" s="102"/>
      <c r="AVK1104" s="102"/>
      <c r="AVL1104" s="102"/>
      <c r="AVM1104" s="102"/>
      <c r="AVN1104" s="102"/>
      <c r="AVO1104" s="102"/>
      <c r="AVP1104" s="102"/>
      <c r="AVQ1104" s="102"/>
      <c r="AVR1104" s="102"/>
      <c r="AVS1104" s="102"/>
      <c r="AVT1104" s="102"/>
      <c r="AVU1104" s="102"/>
      <c r="AVV1104" s="102"/>
      <c r="AVW1104" s="102"/>
      <c r="AVX1104" s="102"/>
    </row>
    <row r="1105" spans="1:17 1246:1272" s="97" customFormat="1" x14ac:dyDescent="0.3">
      <c r="A1105" s="96"/>
      <c r="C1105" s="98"/>
      <c r="D1105" s="93"/>
      <c r="E1105" s="93"/>
      <c r="F1105" s="93"/>
      <c r="G1105" s="86"/>
      <c r="H1105" s="126"/>
      <c r="I1105" s="123"/>
      <c r="J1105" s="124"/>
      <c r="K1105" s="125"/>
      <c r="L1105" s="112"/>
      <c r="M1105" s="99"/>
      <c r="N1105" s="99"/>
      <c r="P1105" s="99"/>
      <c r="Q1105" s="99"/>
      <c r="AUX1105" s="102"/>
      <c r="AUY1105" s="102"/>
      <c r="AUZ1105" s="102"/>
      <c r="AVA1105" s="102"/>
      <c r="AVB1105" s="102"/>
      <c r="AVC1105" s="102"/>
      <c r="AVD1105" s="102"/>
      <c r="AVE1105" s="102"/>
      <c r="AVF1105" s="102"/>
      <c r="AVG1105" s="102"/>
      <c r="AVH1105" s="102"/>
      <c r="AVI1105" s="102"/>
      <c r="AVJ1105" s="102"/>
      <c r="AVK1105" s="102"/>
      <c r="AVL1105" s="102"/>
      <c r="AVM1105" s="102"/>
      <c r="AVN1105" s="102"/>
      <c r="AVO1105" s="102"/>
      <c r="AVP1105" s="102"/>
      <c r="AVQ1105" s="102"/>
      <c r="AVR1105" s="102"/>
      <c r="AVS1105" s="102"/>
      <c r="AVT1105" s="102"/>
      <c r="AVU1105" s="102"/>
      <c r="AVV1105" s="102"/>
      <c r="AVW1105" s="102"/>
      <c r="AVX1105" s="102"/>
    </row>
    <row r="1106" spans="1:17 1246:1272" s="97" customFormat="1" x14ac:dyDescent="0.3">
      <c r="A1106" s="96"/>
      <c r="C1106" s="98"/>
      <c r="D1106" s="93"/>
      <c r="E1106" s="93"/>
      <c r="F1106" s="93"/>
      <c r="G1106" s="86"/>
      <c r="H1106" s="126"/>
      <c r="I1106" s="123"/>
      <c r="J1106" s="124"/>
      <c r="K1106" s="125"/>
      <c r="L1106" s="112"/>
      <c r="M1106" s="99"/>
      <c r="N1106" s="99"/>
      <c r="P1106" s="99"/>
      <c r="Q1106" s="99"/>
      <c r="AUX1106" s="102"/>
      <c r="AUY1106" s="102"/>
      <c r="AUZ1106" s="102"/>
      <c r="AVA1106" s="102"/>
      <c r="AVB1106" s="102"/>
      <c r="AVC1106" s="102"/>
      <c r="AVD1106" s="102"/>
      <c r="AVE1106" s="102"/>
      <c r="AVF1106" s="102"/>
      <c r="AVG1106" s="102"/>
      <c r="AVH1106" s="102"/>
      <c r="AVI1106" s="102"/>
      <c r="AVJ1106" s="102"/>
      <c r="AVK1106" s="102"/>
      <c r="AVL1106" s="102"/>
      <c r="AVM1106" s="102"/>
      <c r="AVN1106" s="102"/>
      <c r="AVO1106" s="102"/>
      <c r="AVP1106" s="102"/>
      <c r="AVQ1106" s="102"/>
      <c r="AVR1106" s="102"/>
      <c r="AVS1106" s="102"/>
      <c r="AVT1106" s="102"/>
      <c r="AVU1106" s="102"/>
      <c r="AVV1106" s="102"/>
      <c r="AVW1106" s="102"/>
      <c r="AVX1106" s="102"/>
    </row>
    <row r="1107" spans="1:17 1246:1272" s="97" customFormat="1" x14ac:dyDescent="0.3">
      <c r="A1107" s="96"/>
      <c r="C1107" s="98"/>
      <c r="D1107" s="93"/>
      <c r="E1107" s="93"/>
      <c r="F1107" s="93"/>
      <c r="G1107" s="86"/>
      <c r="H1107" s="126"/>
      <c r="I1107" s="123"/>
      <c r="J1107" s="124"/>
      <c r="K1107" s="125"/>
      <c r="L1107" s="112"/>
      <c r="M1107" s="99"/>
      <c r="N1107" s="99"/>
      <c r="P1107" s="99"/>
      <c r="Q1107" s="99"/>
      <c r="AUX1107" s="102"/>
      <c r="AUY1107" s="102"/>
      <c r="AUZ1107" s="102"/>
      <c r="AVA1107" s="102"/>
      <c r="AVB1107" s="102"/>
      <c r="AVC1107" s="102"/>
      <c r="AVD1107" s="102"/>
      <c r="AVE1107" s="102"/>
      <c r="AVF1107" s="102"/>
      <c r="AVG1107" s="102"/>
      <c r="AVH1107" s="102"/>
      <c r="AVI1107" s="102"/>
      <c r="AVJ1107" s="102"/>
      <c r="AVK1107" s="102"/>
      <c r="AVL1107" s="102"/>
      <c r="AVM1107" s="102"/>
      <c r="AVN1107" s="102"/>
      <c r="AVO1107" s="102"/>
      <c r="AVP1107" s="102"/>
      <c r="AVQ1107" s="102"/>
      <c r="AVR1107" s="102"/>
      <c r="AVS1107" s="102"/>
      <c r="AVT1107" s="102"/>
      <c r="AVU1107" s="102"/>
      <c r="AVV1107" s="102"/>
      <c r="AVW1107" s="102"/>
      <c r="AVX1107" s="102"/>
    </row>
    <row r="1108" spans="1:17 1246:1272" s="97" customFormat="1" x14ac:dyDescent="0.3">
      <c r="A1108" s="96"/>
      <c r="C1108" s="98"/>
      <c r="D1108" s="93"/>
      <c r="E1108" s="93"/>
      <c r="F1108" s="93"/>
      <c r="G1108" s="86"/>
      <c r="H1108" s="126"/>
      <c r="I1108" s="123"/>
      <c r="J1108" s="124"/>
      <c r="K1108" s="125"/>
      <c r="L1108" s="112"/>
      <c r="M1108" s="99"/>
      <c r="N1108" s="99"/>
      <c r="P1108" s="99"/>
      <c r="Q1108" s="99"/>
      <c r="AUX1108" s="102"/>
      <c r="AUY1108" s="102"/>
      <c r="AUZ1108" s="102"/>
      <c r="AVA1108" s="102"/>
      <c r="AVB1108" s="102"/>
      <c r="AVC1108" s="102"/>
      <c r="AVD1108" s="102"/>
      <c r="AVE1108" s="102"/>
      <c r="AVF1108" s="102"/>
      <c r="AVG1108" s="102"/>
      <c r="AVH1108" s="102"/>
      <c r="AVI1108" s="102"/>
      <c r="AVJ1108" s="102"/>
      <c r="AVK1108" s="102"/>
      <c r="AVL1108" s="102"/>
      <c r="AVM1108" s="102"/>
      <c r="AVN1108" s="102"/>
      <c r="AVO1108" s="102"/>
      <c r="AVP1108" s="102"/>
      <c r="AVQ1108" s="102"/>
      <c r="AVR1108" s="102"/>
      <c r="AVS1108" s="102"/>
      <c r="AVT1108" s="102"/>
      <c r="AVU1108" s="102"/>
      <c r="AVV1108" s="102"/>
      <c r="AVW1108" s="102"/>
      <c r="AVX1108" s="102"/>
    </row>
    <row r="1109" spans="1:17 1246:1272" s="97" customFormat="1" x14ac:dyDescent="0.3">
      <c r="A1109" s="96"/>
      <c r="C1109" s="98"/>
      <c r="D1109" s="93"/>
      <c r="E1109" s="93"/>
      <c r="F1109" s="93"/>
      <c r="G1109" s="86"/>
      <c r="H1109" s="126"/>
      <c r="I1109" s="123"/>
      <c r="J1109" s="124"/>
      <c r="K1109" s="125"/>
      <c r="L1109" s="112"/>
      <c r="M1109" s="99"/>
      <c r="N1109" s="99"/>
      <c r="P1109" s="99"/>
      <c r="Q1109" s="99"/>
      <c r="AUX1109" s="102"/>
      <c r="AUY1109" s="102"/>
      <c r="AUZ1109" s="102"/>
      <c r="AVA1109" s="102"/>
      <c r="AVB1109" s="102"/>
      <c r="AVC1109" s="102"/>
      <c r="AVD1109" s="102"/>
      <c r="AVE1109" s="102"/>
      <c r="AVF1109" s="102"/>
      <c r="AVG1109" s="102"/>
      <c r="AVH1109" s="102"/>
      <c r="AVI1109" s="102"/>
      <c r="AVJ1109" s="102"/>
      <c r="AVK1109" s="102"/>
      <c r="AVL1109" s="102"/>
      <c r="AVM1109" s="102"/>
      <c r="AVN1109" s="102"/>
      <c r="AVO1109" s="102"/>
      <c r="AVP1109" s="102"/>
      <c r="AVQ1109" s="102"/>
      <c r="AVR1109" s="102"/>
      <c r="AVS1109" s="102"/>
      <c r="AVT1109" s="102"/>
      <c r="AVU1109" s="102"/>
      <c r="AVV1109" s="102"/>
      <c r="AVW1109" s="102"/>
      <c r="AVX1109" s="102"/>
    </row>
    <row r="1110" spans="1:17 1246:1272" s="97" customFormat="1" x14ac:dyDescent="0.3">
      <c r="A1110" s="96"/>
      <c r="C1110" s="98"/>
      <c r="D1110" s="93"/>
      <c r="E1110" s="93"/>
      <c r="F1110" s="93"/>
      <c r="G1110" s="86"/>
      <c r="H1110" s="126"/>
      <c r="I1110" s="123"/>
      <c r="J1110" s="124"/>
      <c r="K1110" s="125"/>
      <c r="L1110" s="112"/>
      <c r="M1110" s="99"/>
      <c r="N1110" s="99"/>
      <c r="P1110" s="99"/>
      <c r="Q1110" s="99"/>
      <c r="AUX1110" s="102"/>
      <c r="AUY1110" s="102"/>
      <c r="AUZ1110" s="102"/>
      <c r="AVA1110" s="102"/>
      <c r="AVB1110" s="102"/>
      <c r="AVC1110" s="102"/>
      <c r="AVD1110" s="102"/>
      <c r="AVE1110" s="102"/>
      <c r="AVF1110" s="102"/>
      <c r="AVG1110" s="102"/>
      <c r="AVH1110" s="102"/>
      <c r="AVI1110" s="102"/>
      <c r="AVJ1110" s="102"/>
      <c r="AVK1110" s="102"/>
      <c r="AVL1110" s="102"/>
      <c r="AVM1110" s="102"/>
      <c r="AVN1110" s="102"/>
      <c r="AVO1110" s="102"/>
      <c r="AVP1110" s="102"/>
      <c r="AVQ1110" s="102"/>
      <c r="AVR1110" s="102"/>
      <c r="AVS1110" s="102"/>
      <c r="AVT1110" s="102"/>
      <c r="AVU1110" s="102"/>
      <c r="AVV1110" s="102"/>
      <c r="AVW1110" s="102"/>
      <c r="AVX1110" s="102"/>
    </row>
    <row r="1111" spans="1:17 1246:1272" s="97" customFormat="1" x14ac:dyDescent="0.3">
      <c r="A1111" s="96"/>
      <c r="C1111" s="98"/>
      <c r="D1111" s="93"/>
      <c r="E1111" s="93"/>
      <c r="F1111" s="93"/>
      <c r="G1111" s="86"/>
      <c r="H1111" s="126"/>
      <c r="I1111" s="123"/>
      <c r="J1111" s="124"/>
      <c r="K1111" s="125"/>
      <c r="L1111" s="112"/>
      <c r="M1111" s="99"/>
      <c r="N1111" s="99"/>
      <c r="P1111" s="99"/>
      <c r="Q1111" s="99"/>
      <c r="AUX1111" s="102"/>
      <c r="AUY1111" s="102"/>
      <c r="AUZ1111" s="102"/>
      <c r="AVA1111" s="102"/>
      <c r="AVB1111" s="102"/>
      <c r="AVC1111" s="102"/>
      <c r="AVD1111" s="102"/>
      <c r="AVE1111" s="102"/>
      <c r="AVF1111" s="102"/>
      <c r="AVG1111" s="102"/>
      <c r="AVH1111" s="102"/>
      <c r="AVI1111" s="102"/>
      <c r="AVJ1111" s="102"/>
      <c r="AVK1111" s="102"/>
      <c r="AVL1111" s="102"/>
      <c r="AVM1111" s="102"/>
      <c r="AVN1111" s="102"/>
      <c r="AVO1111" s="102"/>
      <c r="AVP1111" s="102"/>
      <c r="AVQ1111" s="102"/>
      <c r="AVR1111" s="102"/>
      <c r="AVS1111" s="102"/>
      <c r="AVT1111" s="102"/>
      <c r="AVU1111" s="102"/>
      <c r="AVV1111" s="102"/>
      <c r="AVW1111" s="102"/>
      <c r="AVX1111" s="102"/>
    </row>
    <row r="1112" spans="1:17 1246:1272" s="97" customFormat="1" x14ac:dyDescent="0.3">
      <c r="A1112" s="96"/>
      <c r="C1112" s="98"/>
      <c r="D1112" s="93"/>
      <c r="E1112" s="93"/>
      <c r="F1112" s="93"/>
      <c r="G1112" s="86"/>
      <c r="H1112" s="126"/>
      <c r="I1112" s="123"/>
      <c r="J1112" s="124"/>
      <c r="K1112" s="125"/>
      <c r="L1112" s="112"/>
      <c r="M1112" s="99"/>
      <c r="N1112" s="99"/>
      <c r="P1112" s="99"/>
      <c r="Q1112" s="99"/>
      <c r="AUX1112" s="102"/>
      <c r="AUY1112" s="102"/>
      <c r="AUZ1112" s="102"/>
      <c r="AVA1112" s="102"/>
      <c r="AVB1112" s="102"/>
      <c r="AVC1112" s="102"/>
      <c r="AVD1112" s="102"/>
      <c r="AVE1112" s="102"/>
      <c r="AVF1112" s="102"/>
      <c r="AVG1112" s="102"/>
      <c r="AVH1112" s="102"/>
      <c r="AVI1112" s="102"/>
      <c r="AVJ1112" s="102"/>
      <c r="AVK1112" s="102"/>
      <c r="AVL1112" s="102"/>
      <c r="AVM1112" s="102"/>
      <c r="AVN1112" s="102"/>
      <c r="AVO1112" s="102"/>
      <c r="AVP1112" s="102"/>
      <c r="AVQ1112" s="102"/>
      <c r="AVR1112" s="102"/>
      <c r="AVS1112" s="102"/>
      <c r="AVT1112" s="102"/>
      <c r="AVU1112" s="102"/>
      <c r="AVV1112" s="102"/>
      <c r="AVW1112" s="102"/>
      <c r="AVX1112" s="102"/>
    </row>
    <row r="1113" spans="1:17 1246:1272" s="97" customFormat="1" x14ac:dyDescent="0.3">
      <c r="A1113" s="96"/>
      <c r="C1113" s="98"/>
      <c r="D1113" s="93"/>
      <c r="E1113" s="93"/>
      <c r="F1113" s="93"/>
      <c r="G1113" s="86"/>
      <c r="H1113" s="126"/>
      <c r="I1113" s="123"/>
      <c r="J1113" s="124"/>
      <c r="K1113" s="125"/>
      <c r="L1113" s="112"/>
      <c r="M1113" s="99"/>
      <c r="N1113" s="99"/>
      <c r="P1113" s="99"/>
      <c r="Q1113" s="99"/>
      <c r="AUX1113" s="102"/>
      <c r="AUY1113" s="102"/>
      <c r="AUZ1113" s="102"/>
      <c r="AVA1113" s="102"/>
      <c r="AVB1113" s="102"/>
      <c r="AVC1113" s="102"/>
      <c r="AVD1113" s="102"/>
      <c r="AVE1113" s="102"/>
      <c r="AVF1113" s="102"/>
      <c r="AVG1113" s="102"/>
      <c r="AVH1113" s="102"/>
      <c r="AVI1113" s="102"/>
      <c r="AVJ1113" s="102"/>
      <c r="AVK1113" s="102"/>
      <c r="AVL1113" s="102"/>
      <c r="AVM1113" s="102"/>
      <c r="AVN1113" s="102"/>
      <c r="AVO1113" s="102"/>
      <c r="AVP1113" s="102"/>
      <c r="AVQ1113" s="102"/>
      <c r="AVR1113" s="102"/>
      <c r="AVS1113" s="102"/>
      <c r="AVT1113" s="102"/>
      <c r="AVU1113" s="102"/>
      <c r="AVV1113" s="102"/>
      <c r="AVW1113" s="102"/>
      <c r="AVX1113" s="102"/>
    </row>
    <row r="1114" spans="1:17 1246:1272" s="97" customFormat="1" x14ac:dyDescent="0.3">
      <c r="A1114" s="96"/>
      <c r="C1114" s="98"/>
      <c r="D1114" s="93"/>
      <c r="E1114" s="93"/>
      <c r="F1114" s="93"/>
      <c r="G1114" s="86"/>
      <c r="H1114" s="126"/>
      <c r="I1114" s="123"/>
      <c r="J1114" s="124"/>
      <c r="K1114" s="125"/>
      <c r="L1114" s="112"/>
      <c r="M1114" s="99"/>
      <c r="N1114" s="99"/>
      <c r="P1114" s="99"/>
      <c r="Q1114" s="99"/>
      <c r="AUX1114" s="102"/>
      <c r="AUY1114" s="102"/>
      <c r="AUZ1114" s="102"/>
      <c r="AVA1114" s="102"/>
      <c r="AVB1114" s="102"/>
      <c r="AVC1114" s="102"/>
      <c r="AVD1114" s="102"/>
      <c r="AVE1114" s="102"/>
      <c r="AVF1114" s="102"/>
      <c r="AVG1114" s="102"/>
      <c r="AVH1114" s="102"/>
      <c r="AVI1114" s="102"/>
      <c r="AVJ1114" s="102"/>
      <c r="AVK1114" s="102"/>
      <c r="AVL1114" s="102"/>
      <c r="AVM1114" s="102"/>
      <c r="AVN1114" s="102"/>
      <c r="AVO1114" s="102"/>
      <c r="AVP1114" s="102"/>
      <c r="AVQ1114" s="102"/>
      <c r="AVR1114" s="102"/>
      <c r="AVS1114" s="102"/>
      <c r="AVT1114" s="102"/>
      <c r="AVU1114" s="102"/>
      <c r="AVV1114" s="102"/>
      <c r="AVW1114" s="102"/>
      <c r="AVX1114" s="102"/>
    </row>
    <row r="1115" spans="1:17 1246:1272" s="97" customFormat="1" x14ac:dyDescent="0.3">
      <c r="A1115" s="96"/>
      <c r="C1115" s="98"/>
      <c r="D1115" s="93"/>
      <c r="E1115" s="93"/>
      <c r="F1115" s="93"/>
      <c r="G1115" s="86"/>
      <c r="H1115" s="126"/>
      <c r="I1115" s="123"/>
      <c r="J1115" s="124"/>
      <c r="K1115" s="125"/>
      <c r="L1115" s="112"/>
      <c r="M1115" s="99"/>
      <c r="N1115" s="99"/>
      <c r="P1115" s="99"/>
      <c r="Q1115" s="99"/>
      <c r="AUX1115" s="102"/>
      <c r="AUY1115" s="102"/>
      <c r="AUZ1115" s="102"/>
      <c r="AVA1115" s="102"/>
      <c r="AVB1115" s="102"/>
      <c r="AVC1115" s="102"/>
      <c r="AVD1115" s="102"/>
      <c r="AVE1115" s="102"/>
      <c r="AVF1115" s="102"/>
      <c r="AVG1115" s="102"/>
      <c r="AVH1115" s="102"/>
      <c r="AVI1115" s="102"/>
      <c r="AVJ1115" s="102"/>
      <c r="AVK1115" s="102"/>
      <c r="AVL1115" s="102"/>
      <c r="AVM1115" s="102"/>
      <c r="AVN1115" s="102"/>
      <c r="AVO1115" s="102"/>
      <c r="AVP1115" s="102"/>
      <c r="AVQ1115" s="102"/>
      <c r="AVR1115" s="102"/>
      <c r="AVS1115" s="102"/>
      <c r="AVT1115" s="102"/>
      <c r="AVU1115" s="102"/>
      <c r="AVV1115" s="102"/>
      <c r="AVW1115" s="102"/>
      <c r="AVX1115" s="102"/>
    </row>
    <row r="1116" spans="1:17 1246:1272" s="97" customFormat="1" x14ac:dyDescent="0.3">
      <c r="A1116" s="96"/>
      <c r="C1116" s="98"/>
      <c r="D1116" s="93"/>
      <c r="E1116" s="93"/>
      <c r="F1116" s="93"/>
      <c r="G1116" s="86"/>
      <c r="H1116" s="126"/>
      <c r="I1116" s="123"/>
      <c r="J1116" s="124"/>
      <c r="K1116" s="125"/>
      <c r="L1116" s="112"/>
      <c r="M1116" s="99"/>
      <c r="N1116" s="99"/>
      <c r="P1116" s="99"/>
      <c r="Q1116" s="99"/>
      <c r="AUX1116" s="102"/>
      <c r="AUY1116" s="102"/>
      <c r="AUZ1116" s="102"/>
      <c r="AVA1116" s="102"/>
      <c r="AVB1116" s="102"/>
      <c r="AVC1116" s="102"/>
      <c r="AVD1116" s="102"/>
      <c r="AVE1116" s="102"/>
      <c r="AVF1116" s="102"/>
      <c r="AVG1116" s="102"/>
      <c r="AVH1116" s="102"/>
      <c r="AVI1116" s="102"/>
      <c r="AVJ1116" s="102"/>
      <c r="AVK1116" s="102"/>
      <c r="AVL1116" s="102"/>
      <c r="AVM1116" s="102"/>
      <c r="AVN1116" s="102"/>
      <c r="AVO1116" s="102"/>
      <c r="AVP1116" s="102"/>
      <c r="AVQ1116" s="102"/>
      <c r="AVR1116" s="102"/>
      <c r="AVS1116" s="102"/>
      <c r="AVT1116" s="102"/>
      <c r="AVU1116" s="102"/>
      <c r="AVV1116" s="102"/>
      <c r="AVW1116" s="102"/>
      <c r="AVX1116" s="102"/>
    </row>
    <row r="1117" spans="1:17 1246:1272" s="97" customFormat="1" x14ac:dyDescent="0.3">
      <c r="A1117" s="96"/>
      <c r="C1117" s="98"/>
      <c r="D1117" s="93"/>
      <c r="E1117" s="93"/>
      <c r="F1117" s="93"/>
      <c r="G1117" s="86"/>
      <c r="H1117" s="126"/>
      <c r="I1117" s="123"/>
      <c r="J1117" s="124"/>
      <c r="K1117" s="125"/>
      <c r="L1117" s="112"/>
      <c r="M1117" s="99"/>
      <c r="N1117" s="99"/>
      <c r="P1117" s="99"/>
      <c r="Q1117" s="99"/>
      <c r="AUX1117" s="102"/>
      <c r="AUY1117" s="102"/>
      <c r="AUZ1117" s="102"/>
      <c r="AVA1117" s="102"/>
      <c r="AVB1117" s="102"/>
      <c r="AVC1117" s="102"/>
      <c r="AVD1117" s="102"/>
      <c r="AVE1117" s="102"/>
      <c r="AVF1117" s="102"/>
      <c r="AVG1117" s="102"/>
      <c r="AVH1117" s="102"/>
      <c r="AVI1117" s="102"/>
      <c r="AVJ1117" s="102"/>
      <c r="AVK1117" s="102"/>
      <c r="AVL1117" s="102"/>
      <c r="AVM1117" s="102"/>
      <c r="AVN1117" s="102"/>
      <c r="AVO1117" s="102"/>
      <c r="AVP1117" s="102"/>
      <c r="AVQ1117" s="102"/>
      <c r="AVR1117" s="102"/>
      <c r="AVS1117" s="102"/>
      <c r="AVT1117" s="102"/>
      <c r="AVU1117" s="102"/>
      <c r="AVV1117" s="102"/>
      <c r="AVW1117" s="102"/>
      <c r="AVX1117" s="102"/>
    </row>
    <row r="1118" spans="1:17 1246:1272" s="97" customFormat="1" x14ac:dyDescent="0.3">
      <c r="A1118" s="96"/>
      <c r="C1118" s="98"/>
      <c r="D1118" s="93"/>
      <c r="E1118" s="93"/>
      <c r="F1118" s="93"/>
      <c r="G1118" s="86"/>
      <c r="H1118" s="126"/>
      <c r="I1118" s="123"/>
      <c r="J1118" s="124"/>
      <c r="K1118" s="125"/>
      <c r="L1118" s="112"/>
      <c r="M1118" s="99"/>
      <c r="N1118" s="99"/>
      <c r="P1118" s="99"/>
      <c r="Q1118" s="99"/>
      <c r="AUX1118" s="102"/>
      <c r="AUY1118" s="102"/>
      <c r="AUZ1118" s="102"/>
      <c r="AVA1118" s="102"/>
      <c r="AVB1118" s="102"/>
      <c r="AVC1118" s="102"/>
      <c r="AVD1118" s="102"/>
      <c r="AVE1118" s="102"/>
      <c r="AVF1118" s="102"/>
      <c r="AVG1118" s="102"/>
      <c r="AVH1118" s="102"/>
      <c r="AVI1118" s="102"/>
      <c r="AVJ1118" s="102"/>
      <c r="AVK1118" s="102"/>
      <c r="AVL1118" s="102"/>
      <c r="AVM1118" s="102"/>
      <c r="AVN1118" s="102"/>
      <c r="AVO1118" s="102"/>
      <c r="AVP1118" s="102"/>
      <c r="AVQ1118" s="102"/>
      <c r="AVR1118" s="102"/>
      <c r="AVS1118" s="102"/>
      <c r="AVT1118" s="102"/>
      <c r="AVU1118" s="102"/>
      <c r="AVV1118" s="102"/>
      <c r="AVW1118" s="102"/>
      <c r="AVX1118" s="102"/>
    </row>
    <row r="1119" spans="1:17 1246:1272" s="97" customFormat="1" x14ac:dyDescent="0.3">
      <c r="A1119" s="96"/>
      <c r="C1119" s="98"/>
      <c r="D1119" s="93"/>
      <c r="E1119" s="93"/>
      <c r="F1119" s="93"/>
      <c r="G1119" s="86"/>
      <c r="H1119" s="126"/>
      <c r="I1119" s="123"/>
      <c r="J1119" s="124"/>
      <c r="K1119" s="125"/>
      <c r="L1119" s="112"/>
      <c r="M1119" s="99"/>
      <c r="N1119" s="99"/>
      <c r="P1119" s="99"/>
      <c r="Q1119" s="99"/>
      <c r="AUX1119" s="102"/>
      <c r="AUY1119" s="102"/>
      <c r="AUZ1119" s="102"/>
      <c r="AVA1119" s="102"/>
      <c r="AVB1119" s="102"/>
      <c r="AVC1119" s="102"/>
      <c r="AVD1119" s="102"/>
      <c r="AVE1119" s="102"/>
      <c r="AVF1119" s="102"/>
      <c r="AVG1119" s="102"/>
      <c r="AVH1119" s="102"/>
      <c r="AVI1119" s="102"/>
      <c r="AVJ1119" s="102"/>
      <c r="AVK1119" s="102"/>
      <c r="AVL1119" s="102"/>
      <c r="AVM1119" s="102"/>
      <c r="AVN1119" s="102"/>
      <c r="AVO1119" s="102"/>
      <c r="AVP1119" s="102"/>
      <c r="AVQ1119" s="102"/>
      <c r="AVR1119" s="102"/>
      <c r="AVS1119" s="102"/>
      <c r="AVT1119" s="102"/>
      <c r="AVU1119" s="102"/>
      <c r="AVV1119" s="102"/>
      <c r="AVW1119" s="102"/>
      <c r="AVX1119" s="102"/>
    </row>
    <row r="1120" spans="1:17 1246:1272" s="97" customFormat="1" x14ac:dyDescent="0.3">
      <c r="A1120" s="96"/>
      <c r="C1120" s="98"/>
      <c r="D1120" s="93"/>
      <c r="E1120" s="93"/>
      <c r="F1120" s="93"/>
      <c r="G1120" s="86"/>
      <c r="H1120" s="126"/>
      <c r="I1120" s="123"/>
      <c r="J1120" s="124"/>
      <c r="K1120" s="125"/>
      <c r="L1120" s="112"/>
      <c r="M1120" s="99"/>
      <c r="N1120" s="99"/>
      <c r="P1120" s="99"/>
      <c r="Q1120" s="99"/>
      <c r="AUX1120" s="102"/>
      <c r="AUY1120" s="102"/>
      <c r="AUZ1120" s="102"/>
      <c r="AVA1120" s="102"/>
      <c r="AVB1120" s="102"/>
      <c r="AVC1120" s="102"/>
      <c r="AVD1120" s="102"/>
      <c r="AVE1120" s="102"/>
      <c r="AVF1120" s="102"/>
      <c r="AVG1120" s="102"/>
      <c r="AVH1120" s="102"/>
      <c r="AVI1120" s="102"/>
      <c r="AVJ1120" s="102"/>
      <c r="AVK1120" s="102"/>
      <c r="AVL1120" s="102"/>
      <c r="AVM1120" s="102"/>
      <c r="AVN1120" s="102"/>
      <c r="AVO1120" s="102"/>
      <c r="AVP1120" s="102"/>
      <c r="AVQ1120" s="102"/>
      <c r="AVR1120" s="102"/>
      <c r="AVS1120" s="102"/>
      <c r="AVT1120" s="102"/>
      <c r="AVU1120" s="102"/>
      <c r="AVV1120" s="102"/>
      <c r="AVW1120" s="102"/>
      <c r="AVX1120" s="102"/>
    </row>
    <row r="1121" spans="1:17 1246:1272" s="97" customFormat="1" x14ac:dyDescent="0.3">
      <c r="A1121" s="96"/>
      <c r="C1121" s="98"/>
      <c r="D1121" s="93"/>
      <c r="E1121" s="93"/>
      <c r="F1121" s="93"/>
      <c r="G1121" s="86"/>
      <c r="H1121" s="126"/>
      <c r="I1121" s="123"/>
      <c r="J1121" s="124"/>
      <c r="K1121" s="125"/>
      <c r="L1121" s="112"/>
      <c r="M1121" s="99"/>
      <c r="N1121" s="99"/>
      <c r="P1121" s="99"/>
      <c r="Q1121" s="99"/>
      <c r="AUX1121" s="102"/>
      <c r="AUY1121" s="102"/>
      <c r="AUZ1121" s="102"/>
      <c r="AVA1121" s="102"/>
      <c r="AVB1121" s="102"/>
      <c r="AVC1121" s="102"/>
      <c r="AVD1121" s="102"/>
      <c r="AVE1121" s="102"/>
      <c r="AVF1121" s="102"/>
      <c r="AVG1121" s="102"/>
      <c r="AVH1121" s="102"/>
      <c r="AVI1121" s="102"/>
      <c r="AVJ1121" s="102"/>
      <c r="AVK1121" s="102"/>
      <c r="AVL1121" s="102"/>
      <c r="AVM1121" s="102"/>
      <c r="AVN1121" s="102"/>
      <c r="AVO1121" s="102"/>
      <c r="AVP1121" s="102"/>
      <c r="AVQ1121" s="102"/>
      <c r="AVR1121" s="102"/>
      <c r="AVS1121" s="102"/>
      <c r="AVT1121" s="102"/>
      <c r="AVU1121" s="102"/>
      <c r="AVV1121" s="102"/>
      <c r="AVW1121" s="102"/>
      <c r="AVX1121" s="102"/>
    </row>
    <row r="1122" spans="1:17 1246:1272" s="97" customFormat="1" x14ac:dyDescent="0.3">
      <c r="A1122" s="96"/>
      <c r="C1122" s="98"/>
      <c r="D1122" s="93"/>
      <c r="E1122" s="93"/>
      <c r="F1122" s="93"/>
      <c r="G1122" s="86"/>
      <c r="H1122" s="126"/>
      <c r="I1122" s="123"/>
      <c r="J1122" s="124"/>
      <c r="K1122" s="125"/>
      <c r="L1122" s="112"/>
      <c r="M1122" s="99"/>
      <c r="N1122" s="99"/>
      <c r="P1122" s="99"/>
      <c r="Q1122" s="99"/>
      <c r="AUX1122" s="102"/>
      <c r="AUY1122" s="102"/>
      <c r="AUZ1122" s="102"/>
      <c r="AVA1122" s="102"/>
      <c r="AVB1122" s="102"/>
      <c r="AVC1122" s="102"/>
      <c r="AVD1122" s="102"/>
      <c r="AVE1122" s="102"/>
      <c r="AVF1122" s="102"/>
      <c r="AVG1122" s="102"/>
      <c r="AVH1122" s="102"/>
      <c r="AVI1122" s="102"/>
      <c r="AVJ1122" s="102"/>
      <c r="AVK1122" s="102"/>
      <c r="AVL1122" s="102"/>
      <c r="AVM1122" s="102"/>
      <c r="AVN1122" s="102"/>
      <c r="AVO1122" s="102"/>
      <c r="AVP1122" s="102"/>
      <c r="AVQ1122" s="102"/>
      <c r="AVR1122" s="102"/>
      <c r="AVS1122" s="102"/>
      <c r="AVT1122" s="102"/>
      <c r="AVU1122" s="102"/>
      <c r="AVV1122" s="102"/>
      <c r="AVW1122" s="102"/>
      <c r="AVX1122" s="102"/>
    </row>
    <row r="1123" spans="1:17 1246:1272" s="97" customFormat="1" x14ac:dyDescent="0.3">
      <c r="A1123" s="96"/>
      <c r="C1123" s="98"/>
      <c r="D1123" s="93"/>
      <c r="E1123" s="93"/>
      <c r="F1123" s="93"/>
      <c r="G1123" s="86"/>
      <c r="H1123" s="126"/>
      <c r="I1123" s="123"/>
      <c r="J1123" s="124"/>
      <c r="K1123" s="125"/>
      <c r="L1123" s="112"/>
      <c r="M1123" s="99"/>
      <c r="N1123" s="99"/>
      <c r="P1123" s="99"/>
      <c r="Q1123" s="99"/>
      <c r="AUX1123" s="102"/>
      <c r="AUY1123" s="102"/>
      <c r="AUZ1123" s="102"/>
      <c r="AVA1123" s="102"/>
      <c r="AVB1123" s="102"/>
      <c r="AVC1123" s="102"/>
      <c r="AVD1123" s="102"/>
      <c r="AVE1123" s="102"/>
      <c r="AVF1123" s="102"/>
      <c r="AVG1123" s="102"/>
      <c r="AVH1123" s="102"/>
      <c r="AVI1123" s="102"/>
      <c r="AVJ1123" s="102"/>
      <c r="AVK1123" s="102"/>
      <c r="AVL1123" s="102"/>
      <c r="AVM1123" s="102"/>
      <c r="AVN1123" s="102"/>
      <c r="AVO1123" s="102"/>
      <c r="AVP1123" s="102"/>
      <c r="AVQ1123" s="102"/>
      <c r="AVR1123" s="102"/>
      <c r="AVS1123" s="102"/>
      <c r="AVT1123" s="102"/>
      <c r="AVU1123" s="102"/>
      <c r="AVV1123" s="102"/>
      <c r="AVW1123" s="102"/>
      <c r="AVX1123" s="102"/>
    </row>
    <row r="1124" spans="1:17 1246:1272" s="97" customFormat="1" x14ac:dyDescent="0.3">
      <c r="A1124" s="96"/>
      <c r="C1124" s="98"/>
      <c r="D1124" s="93"/>
      <c r="E1124" s="93"/>
      <c r="F1124" s="93"/>
      <c r="G1124" s="86"/>
      <c r="H1124" s="126"/>
      <c r="I1124" s="123"/>
      <c r="J1124" s="124"/>
      <c r="K1124" s="125"/>
      <c r="L1124" s="112"/>
      <c r="M1124" s="99"/>
      <c r="N1124" s="99"/>
      <c r="P1124" s="99"/>
      <c r="Q1124" s="99"/>
      <c r="AUX1124" s="102"/>
      <c r="AUY1124" s="102"/>
      <c r="AUZ1124" s="102"/>
      <c r="AVA1124" s="102"/>
      <c r="AVB1124" s="102"/>
      <c r="AVC1124" s="102"/>
      <c r="AVD1124" s="102"/>
      <c r="AVE1124" s="102"/>
      <c r="AVF1124" s="102"/>
      <c r="AVG1124" s="102"/>
      <c r="AVH1124" s="102"/>
      <c r="AVI1124" s="102"/>
      <c r="AVJ1124" s="102"/>
      <c r="AVK1124" s="102"/>
      <c r="AVL1124" s="102"/>
      <c r="AVM1124" s="102"/>
      <c r="AVN1124" s="102"/>
      <c r="AVO1124" s="102"/>
      <c r="AVP1124" s="102"/>
      <c r="AVQ1124" s="102"/>
      <c r="AVR1124" s="102"/>
      <c r="AVS1124" s="102"/>
      <c r="AVT1124" s="102"/>
      <c r="AVU1124" s="102"/>
      <c r="AVV1124" s="102"/>
      <c r="AVW1124" s="102"/>
      <c r="AVX1124" s="102"/>
    </row>
    <row r="1125" spans="1:17 1246:1272" s="97" customFormat="1" x14ac:dyDescent="0.3">
      <c r="A1125" s="96"/>
      <c r="C1125" s="98"/>
      <c r="D1125" s="93"/>
      <c r="E1125" s="93"/>
      <c r="F1125" s="93"/>
      <c r="G1125" s="86"/>
      <c r="H1125" s="126"/>
      <c r="I1125" s="123"/>
      <c r="J1125" s="124"/>
      <c r="K1125" s="125"/>
      <c r="L1125" s="112"/>
      <c r="M1125" s="99"/>
      <c r="N1125" s="99"/>
      <c r="P1125" s="99"/>
      <c r="Q1125" s="99"/>
      <c r="AUX1125" s="102"/>
      <c r="AUY1125" s="102"/>
      <c r="AUZ1125" s="102"/>
      <c r="AVA1125" s="102"/>
      <c r="AVB1125" s="102"/>
      <c r="AVC1125" s="102"/>
      <c r="AVD1125" s="102"/>
      <c r="AVE1125" s="102"/>
      <c r="AVF1125" s="102"/>
      <c r="AVG1125" s="102"/>
      <c r="AVH1125" s="102"/>
      <c r="AVI1125" s="102"/>
      <c r="AVJ1125" s="102"/>
      <c r="AVK1125" s="102"/>
      <c r="AVL1125" s="102"/>
      <c r="AVM1125" s="102"/>
      <c r="AVN1125" s="102"/>
      <c r="AVO1125" s="102"/>
      <c r="AVP1125" s="102"/>
      <c r="AVQ1125" s="102"/>
      <c r="AVR1125" s="102"/>
      <c r="AVS1125" s="102"/>
      <c r="AVT1125" s="102"/>
      <c r="AVU1125" s="102"/>
      <c r="AVV1125" s="102"/>
      <c r="AVW1125" s="102"/>
      <c r="AVX1125" s="102"/>
    </row>
    <row r="1126" spans="1:17 1246:1272" s="97" customFormat="1" x14ac:dyDescent="0.3">
      <c r="A1126" s="96"/>
      <c r="C1126" s="98"/>
      <c r="D1126" s="93"/>
      <c r="E1126" s="93"/>
      <c r="F1126" s="93"/>
      <c r="G1126" s="86"/>
      <c r="H1126" s="126"/>
      <c r="I1126" s="123"/>
      <c r="J1126" s="124"/>
      <c r="K1126" s="125"/>
      <c r="L1126" s="112"/>
      <c r="M1126" s="99"/>
      <c r="N1126" s="99"/>
      <c r="P1126" s="99"/>
      <c r="Q1126" s="99"/>
      <c r="AUX1126" s="102"/>
      <c r="AUY1126" s="102"/>
      <c r="AUZ1126" s="102"/>
      <c r="AVA1126" s="102"/>
      <c r="AVB1126" s="102"/>
      <c r="AVC1126" s="102"/>
      <c r="AVD1126" s="102"/>
      <c r="AVE1126" s="102"/>
      <c r="AVF1126" s="102"/>
      <c r="AVG1126" s="102"/>
      <c r="AVH1126" s="102"/>
      <c r="AVI1126" s="102"/>
      <c r="AVJ1126" s="102"/>
      <c r="AVK1126" s="102"/>
      <c r="AVL1126" s="102"/>
      <c r="AVM1126" s="102"/>
      <c r="AVN1126" s="102"/>
      <c r="AVO1126" s="102"/>
      <c r="AVP1126" s="102"/>
      <c r="AVQ1126" s="102"/>
      <c r="AVR1126" s="102"/>
      <c r="AVS1126" s="102"/>
      <c r="AVT1126" s="102"/>
      <c r="AVU1126" s="102"/>
      <c r="AVV1126" s="102"/>
      <c r="AVW1126" s="102"/>
      <c r="AVX1126" s="102"/>
    </row>
    <row r="1127" spans="1:17 1246:1272" s="97" customFormat="1" x14ac:dyDescent="0.3">
      <c r="A1127" s="96"/>
      <c r="C1127" s="98"/>
      <c r="D1127" s="93"/>
      <c r="E1127" s="93"/>
      <c r="F1127" s="93"/>
      <c r="G1127" s="86"/>
      <c r="H1127" s="126"/>
      <c r="I1127" s="123"/>
      <c r="J1127" s="124"/>
      <c r="K1127" s="125"/>
      <c r="L1127" s="112"/>
      <c r="M1127" s="99"/>
      <c r="N1127" s="99"/>
      <c r="P1127" s="99"/>
      <c r="Q1127" s="99"/>
      <c r="AUX1127" s="102"/>
      <c r="AUY1127" s="102"/>
      <c r="AUZ1127" s="102"/>
      <c r="AVA1127" s="102"/>
      <c r="AVB1127" s="102"/>
      <c r="AVC1127" s="102"/>
      <c r="AVD1127" s="102"/>
      <c r="AVE1127" s="102"/>
      <c r="AVF1127" s="102"/>
      <c r="AVG1127" s="102"/>
      <c r="AVH1127" s="102"/>
      <c r="AVI1127" s="102"/>
      <c r="AVJ1127" s="102"/>
      <c r="AVK1127" s="102"/>
      <c r="AVL1127" s="102"/>
      <c r="AVM1127" s="102"/>
      <c r="AVN1127" s="102"/>
      <c r="AVO1127" s="102"/>
      <c r="AVP1127" s="102"/>
      <c r="AVQ1127" s="102"/>
      <c r="AVR1127" s="102"/>
      <c r="AVS1127" s="102"/>
      <c r="AVT1127" s="102"/>
      <c r="AVU1127" s="102"/>
      <c r="AVV1127" s="102"/>
      <c r="AVW1127" s="102"/>
      <c r="AVX1127" s="102"/>
    </row>
    <row r="1128" spans="1:17 1246:1272" s="97" customFormat="1" x14ac:dyDescent="0.3">
      <c r="A1128" s="96"/>
      <c r="C1128" s="98"/>
      <c r="D1128" s="93"/>
      <c r="E1128" s="93"/>
      <c r="F1128" s="93"/>
      <c r="G1128" s="86"/>
      <c r="H1128" s="126"/>
      <c r="I1128" s="123"/>
      <c r="J1128" s="124"/>
      <c r="K1128" s="125"/>
      <c r="L1128" s="112"/>
      <c r="M1128" s="99"/>
      <c r="N1128" s="99"/>
      <c r="P1128" s="99"/>
      <c r="Q1128" s="99"/>
      <c r="AUX1128" s="102"/>
      <c r="AUY1128" s="102"/>
      <c r="AUZ1128" s="102"/>
      <c r="AVA1128" s="102"/>
      <c r="AVB1128" s="102"/>
      <c r="AVC1128" s="102"/>
      <c r="AVD1128" s="102"/>
      <c r="AVE1128" s="102"/>
      <c r="AVF1128" s="102"/>
      <c r="AVG1128" s="102"/>
      <c r="AVH1128" s="102"/>
      <c r="AVI1128" s="102"/>
      <c r="AVJ1128" s="102"/>
      <c r="AVK1128" s="102"/>
      <c r="AVL1128" s="102"/>
      <c r="AVM1128" s="102"/>
      <c r="AVN1128" s="102"/>
      <c r="AVO1128" s="102"/>
      <c r="AVP1128" s="102"/>
      <c r="AVQ1128" s="102"/>
      <c r="AVR1128" s="102"/>
      <c r="AVS1128" s="102"/>
      <c r="AVT1128" s="102"/>
      <c r="AVU1128" s="102"/>
      <c r="AVV1128" s="102"/>
      <c r="AVW1128" s="102"/>
      <c r="AVX1128" s="102"/>
    </row>
    <row r="1129" spans="1:17 1246:1272" s="97" customFormat="1" x14ac:dyDescent="0.3">
      <c r="A1129" s="96"/>
      <c r="C1129" s="98"/>
      <c r="D1129" s="93"/>
      <c r="E1129" s="93"/>
      <c r="F1129" s="93"/>
      <c r="G1129" s="86"/>
      <c r="H1129" s="126"/>
      <c r="I1129" s="123"/>
      <c r="J1129" s="124"/>
      <c r="K1129" s="125"/>
      <c r="L1129" s="112"/>
      <c r="M1129" s="99"/>
      <c r="N1129" s="99"/>
      <c r="P1129" s="99"/>
      <c r="Q1129" s="99"/>
      <c r="AUX1129" s="102"/>
      <c r="AUY1129" s="102"/>
      <c r="AUZ1129" s="102"/>
      <c r="AVA1129" s="102"/>
      <c r="AVB1129" s="102"/>
      <c r="AVC1129" s="102"/>
      <c r="AVD1129" s="102"/>
      <c r="AVE1129" s="102"/>
      <c r="AVF1129" s="102"/>
      <c r="AVG1129" s="102"/>
      <c r="AVH1129" s="102"/>
      <c r="AVI1129" s="102"/>
      <c r="AVJ1129" s="102"/>
      <c r="AVK1129" s="102"/>
      <c r="AVL1129" s="102"/>
      <c r="AVM1129" s="102"/>
      <c r="AVN1129" s="102"/>
      <c r="AVO1129" s="102"/>
      <c r="AVP1129" s="102"/>
      <c r="AVQ1129" s="102"/>
      <c r="AVR1129" s="102"/>
      <c r="AVS1129" s="102"/>
      <c r="AVT1129" s="102"/>
      <c r="AVU1129" s="102"/>
      <c r="AVV1129" s="102"/>
      <c r="AVW1129" s="102"/>
      <c r="AVX1129" s="102"/>
    </row>
    <row r="1130" spans="1:17 1246:1272" s="97" customFormat="1" x14ac:dyDescent="0.3">
      <c r="A1130" s="96"/>
      <c r="C1130" s="98"/>
      <c r="D1130" s="93"/>
      <c r="E1130" s="93"/>
      <c r="F1130" s="93"/>
      <c r="G1130" s="86"/>
      <c r="H1130" s="126"/>
      <c r="I1130" s="123"/>
      <c r="J1130" s="124"/>
      <c r="K1130" s="125"/>
      <c r="L1130" s="112"/>
      <c r="M1130" s="99"/>
      <c r="N1130" s="99"/>
      <c r="P1130" s="99"/>
      <c r="Q1130" s="99"/>
      <c r="AUX1130" s="102"/>
      <c r="AUY1130" s="102"/>
      <c r="AUZ1130" s="102"/>
      <c r="AVA1130" s="102"/>
      <c r="AVB1130" s="102"/>
      <c r="AVC1130" s="102"/>
      <c r="AVD1130" s="102"/>
      <c r="AVE1130" s="102"/>
      <c r="AVF1130" s="102"/>
      <c r="AVG1130" s="102"/>
      <c r="AVH1130" s="102"/>
      <c r="AVI1130" s="102"/>
      <c r="AVJ1130" s="102"/>
      <c r="AVK1130" s="102"/>
      <c r="AVL1130" s="102"/>
      <c r="AVM1130" s="102"/>
      <c r="AVN1130" s="102"/>
      <c r="AVO1130" s="102"/>
      <c r="AVP1130" s="102"/>
      <c r="AVQ1130" s="102"/>
      <c r="AVR1130" s="102"/>
      <c r="AVS1130" s="102"/>
      <c r="AVT1130" s="102"/>
      <c r="AVU1130" s="102"/>
      <c r="AVV1130" s="102"/>
      <c r="AVW1130" s="102"/>
      <c r="AVX1130" s="102"/>
    </row>
    <row r="1131" spans="1:17 1246:1272" s="97" customFormat="1" x14ac:dyDescent="0.3">
      <c r="A1131" s="96"/>
      <c r="C1131" s="98"/>
      <c r="D1131" s="93"/>
      <c r="E1131" s="93"/>
      <c r="F1131" s="93"/>
      <c r="G1131" s="86"/>
      <c r="H1131" s="126"/>
      <c r="I1131" s="123"/>
      <c r="J1131" s="124"/>
      <c r="K1131" s="125"/>
      <c r="L1131" s="112"/>
      <c r="M1131" s="99"/>
      <c r="N1131" s="99"/>
      <c r="P1131" s="99"/>
      <c r="Q1131" s="99"/>
      <c r="AUX1131" s="102"/>
      <c r="AUY1131" s="102"/>
      <c r="AUZ1131" s="102"/>
      <c r="AVA1131" s="102"/>
      <c r="AVB1131" s="102"/>
      <c r="AVC1131" s="102"/>
      <c r="AVD1131" s="102"/>
      <c r="AVE1131" s="102"/>
      <c r="AVF1131" s="102"/>
      <c r="AVG1131" s="102"/>
      <c r="AVH1131" s="102"/>
      <c r="AVI1131" s="102"/>
      <c r="AVJ1131" s="102"/>
      <c r="AVK1131" s="102"/>
      <c r="AVL1131" s="102"/>
      <c r="AVM1131" s="102"/>
      <c r="AVN1131" s="102"/>
      <c r="AVO1131" s="102"/>
      <c r="AVP1131" s="102"/>
      <c r="AVQ1131" s="102"/>
      <c r="AVR1131" s="102"/>
      <c r="AVS1131" s="102"/>
      <c r="AVT1131" s="102"/>
      <c r="AVU1131" s="102"/>
      <c r="AVV1131" s="102"/>
      <c r="AVW1131" s="102"/>
      <c r="AVX1131" s="102"/>
    </row>
    <row r="1132" spans="1:17 1246:1272" s="97" customFormat="1" x14ac:dyDescent="0.3">
      <c r="A1132" s="96"/>
      <c r="C1132" s="98"/>
      <c r="D1132" s="93"/>
      <c r="E1132" s="93"/>
      <c r="F1132" s="93"/>
      <c r="G1132" s="86"/>
      <c r="H1132" s="126"/>
      <c r="I1132" s="123"/>
      <c r="J1132" s="124"/>
      <c r="K1132" s="125"/>
      <c r="L1132" s="112"/>
      <c r="M1132" s="99"/>
      <c r="N1132" s="99"/>
      <c r="P1132" s="99"/>
      <c r="Q1132" s="99"/>
      <c r="AUX1132" s="102"/>
      <c r="AUY1132" s="102"/>
      <c r="AUZ1132" s="102"/>
      <c r="AVA1132" s="102"/>
      <c r="AVB1132" s="102"/>
      <c r="AVC1132" s="102"/>
      <c r="AVD1132" s="102"/>
      <c r="AVE1132" s="102"/>
      <c r="AVF1132" s="102"/>
      <c r="AVG1132" s="102"/>
      <c r="AVH1132" s="102"/>
      <c r="AVI1132" s="102"/>
      <c r="AVJ1132" s="102"/>
      <c r="AVK1132" s="102"/>
      <c r="AVL1132" s="102"/>
      <c r="AVM1132" s="102"/>
      <c r="AVN1132" s="102"/>
      <c r="AVO1132" s="102"/>
      <c r="AVP1132" s="102"/>
      <c r="AVQ1132" s="102"/>
      <c r="AVR1132" s="102"/>
      <c r="AVS1132" s="102"/>
      <c r="AVT1132" s="102"/>
      <c r="AVU1132" s="102"/>
      <c r="AVV1132" s="102"/>
      <c r="AVW1132" s="102"/>
      <c r="AVX1132" s="102"/>
    </row>
    <row r="1133" spans="1:17 1246:1272" s="97" customFormat="1" x14ac:dyDescent="0.3">
      <c r="A1133" s="96"/>
      <c r="C1133" s="98"/>
      <c r="D1133" s="93"/>
      <c r="E1133" s="93"/>
      <c r="F1133" s="93"/>
      <c r="G1133" s="86"/>
      <c r="H1133" s="126"/>
      <c r="I1133" s="123"/>
      <c r="J1133" s="124"/>
      <c r="K1133" s="125"/>
      <c r="L1133" s="112"/>
      <c r="M1133" s="99"/>
      <c r="N1133" s="99"/>
      <c r="P1133" s="99"/>
      <c r="Q1133" s="99"/>
      <c r="AUX1133" s="102"/>
      <c r="AUY1133" s="102"/>
      <c r="AUZ1133" s="102"/>
      <c r="AVA1133" s="102"/>
      <c r="AVB1133" s="102"/>
      <c r="AVC1133" s="102"/>
      <c r="AVD1133" s="102"/>
      <c r="AVE1133" s="102"/>
      <c r="AVF1133" s="102"/>
      <c r="AVG1133" s="102"/>
      <c r="AVH1133" s="102"/>
      <c r="AVI1133" s="102"/>
      <c r="AVJ1133" s="102"/>
      <c r="AVK1133" s="102"/>
      <c r="AVL1133" s="102"/>
      <c r="AVM1133" s="102"/>
      <c r="AVN1133" s="102"/>
      <c r="AVO1133" s="102"/>
      <c r="AVP1133" s="102"/>
      <c r="AVQ1133" s="102"/>
      <c r="AVR1133" s="102"/>
      <c r="AVS1133" s="102"/>
      <c r="AVT1133" s="102"/>
      <c r="AVU1133" s="102"/>
      <c r="AVV1133" s="102"/>
      <c r="AVW1133" s="102"/>
      <c r="AVX1133" s="102"/>
    </row>
    <row r="1134" spans="1:17 1246:1272" s="97" customFormat="1" x14ac:dyDescent="0.3">
      <c r="A1134" s="96"/>
      <c r="C1134" s="98"/>
      <c r="D1134" s="93"/>
      <c r="E1134" s="93"/>
      <c r="F1134" s="93"/>
      <c r="G1134" s="86"/>
      <c r="H1134" s="126"/>
      <c r="I1134" s="123"/>
      <c r="J1134" s="124"/>
      <c r="K1134" s="125"/>
      <c r="L1134" s="112"/>
      <c r="M1134" s="99"/>
      <c r="N1134" s="99"/>
      <c r="P1134" s="99"/>
      <c r="Q1134" s="99"/>
      <c r="AUX1134" s="102"/>
      <c r="AUY1134" s="102"/>
      <c r="AUZ1134" s="102"/>
      <c r="AVA1134" s="102"/>
      <c r="AVB1134" s="102"/>
      <c r="AVC1134" s="102"/>
      <c r="AVD1134" s="102"/>
      <c r="AVE1134" s="102"/>
      <c r="AVF1134" s="102"/>
      <c r="AVG1134" s="102"/>
      <c r="AVH1134" s="102"/>
      <c r="AVI1134" s="102"/>
      <c r="AVJ1134" s="102"/>
      <c r="AVK1134" s="102"/>
      <c r="AVL1134" s="102"/>
      <c r="AVM1134" s="102"/>
      <c r="AVN1134" s="102"/>
      <c r="AVO1134" s="102"/>
      <c r="AVP1134" s="102"/>
      <c r="AVQ1134" s="102"/>
      <c r="AVR1134" s="102"/>
      <c r="AVS1134" s="102"/>
      <c r="AVT1134" s="102"/>
      <c r="AVU1134" s="102"/>
      <c r="AVV1134" s="102"/>
      <c r="AVW1134" s="102"/>
      <c r="AVX1134" s="102"/>
    </row>
    <row r="1135" spans="1:17 1246:1272" s="97" customFormat="1" x14ac:dyDescent="0.3">
      <c r="A1135" s="96"/>
      <c r="C1135" s="98"/>
      <c r="D1135" s="93"/>
      <c r="E1135" s="93"/>
      <c r="F1135" s="93"/>
      <c r="G1135" s="86"/>
      <c r="H1135" s="126"/>
      <c r="I1135" s="123"/>
      <c r="J1135" s="124"/>
      <c r="K1135" s="125"/>
      <c r="L1135" s="112"/>
      <c r="M1135" s="99"/>
      <c r="N1135" s="99"/>
      <c r="P1135" s="99"/>
      <c r="Q1135" s="99"/>
      <c r="AUX1135" s="102"/>
      <c r="AUY1135" s="102"/>
      <c r="AUZ1135" s="102"/>
      <c r="AVA1135" s="102"/>
      <c r="AVB1135" s="102"/>
      <c r="AVC1135" s="102"/>
      <c r="AVD1135" s="102"/>
      <c r="AVE1135" s="102"/>
      <c r="AVF1135" s="102"/>
      <c r="AVG1135" s="102"/>
      <c r="AVH1135" s="102"/>
      <c r="AVI1135" s="102"/>
      <c r="AVJ1135" s="102"/>
      <c r="AVK1135" s="102"/>
      <c r="AVL1135" s="102"/>
      <c r="AVM1135" s="102"/>
      <c r="AVN1135" s="102"/>
      <c r="AVO1135" s="102"/>
      <c r="AVP1135" s="102"/>
      <c r="AVQ1135" s="102"/>
      <c r="AVR1135" s="102"/>
      <c r="AVS1135" s="102"/>
      <c r="AVT1135" s="102"/>
      <c r="AVU1135" s="102"/>
      <c r="AVV1135" s="102"/>
      <c r="AVW1135" s="102"/>
      <c r="AVX1135" s="102"/>
    </row>
    <row r="1136" spans="1:17 1246:1272" s="97" customFormat="1" x14ac:dyDescent="0.3">
      <c r="A1136" s="96"/>
      <c r="C1136" s="98"/>
      <c r="D1136" s="93"/>
      <c r="E1136" s="93"/>
      <c r="F1136" s="93"/>
      <c r="G1136" s="86"/>
      <c r="H1136" s="126"/>
      <c r="I1136" s="123"/>
      <c r="J1136" s="124"/>
      <c r="K1136" s="125"/>
      <c r="L1136" s="112"/>
      <c r="M1136" s="99"/>
      <c r="N1136" s="99"/>
      <c r="P1136" s="99"/>
      <c r="Q1136" s="99"/>
      <c r="AUX1136" s="102"/>
      <c r="AUY1136" s="102"/>
      <c r="AUZ1136" s="102"/>
      <c r="AVA1136" s="102"/>
      <c r="AVB1136" s="102"/>
      <c r="AVC1136" s="102"/>
      <c r="AVD1136" s="102"/>
      <c r="AVE1136" s="102"/>
      <c r="AVF1136" s="102"/>
      <c r="AVG1136" s="102"/>
      <c r="AVH1136" s="102"/>
      <c r="AVI1136" s="102"/>
      <c r="AVJ1136" s="102"/>
      <c r="AVK1136" s="102"/>
      <c r="AVL1136" s="102"/>
      <c r="AVM1136" s="102"/>
      <c r="AVN1136" s="102"/>
      <c r="AVO1136" s="102"/>
      <c r="AVP1136" s="102"/>
      <c r="AVQ1136" s="102"/>
      <c r="AVR1136" s="102"/>
      <c r="AVS1136" s="102"/>
      <c r="AVT1136" s="102"/>
      <c r="AVU1136" s="102"/>
      <c r="AVV1136" s="102"/>
      <c r="AVW1136" s="102"/>
      <c r="AVX1136" s="102"/>
    </row>
    <row r="1137" spans="1:17 1246:1272" s="97" customFormat="1" x14ac:dyDescent="0.3">
      <c r="A1137" s="96"/>
      <c r="C1137" s="98"/>
      <c r="D1137" s="93"/>
      <c r="E1137" s="93"/>
      <c r="F1137" s="93"/>
      <c r="G1137" s="86"/>
      <c r="H1137" s="126"/>
      <c r="I1137" s="123"/>
      <c r="J1137" s="124"/>
      <c r="K1137" s="125"/>
      <c r="L1137" s="112"/>
      <c r="M1137" s="99"/>
      <c r="N1137" s="99"/>
      <c r="P1137" s="99"/>
      <c r="Q1137" s="99"/>
      <c r="AUX1137" s="102"/>
      <c r="AUY1137" s="102"/>
      <c r="AUZ1137" s="102"/>
      <c r="AVA1137" s="102"/>
      <c r="AVB1137" s="102"/>
      <c r="AVC1137" s="102"/>
      <c r="AVD1137" s="102"/>
      <c r="AVE1137" s="102"/>
      <c r="AVF1137" s="102"/>
      <c r="AVG1137" s="102"/>
      <c r="AVH1137" s="102"/>
      <c r="AVI1137" s="102"/>
      <c r="AVJ1137" s="102"/>
      <c r="AVK1137" s="102"/>
      <c r="AVL1137" s="102"/>
      <c r="AVM1137" s="102"/>
      <c r="AVN1137" s="102"/>
      <c r="AVO1137" s="102"/>
      <c r="AVP1137" s="102"/>
      <c r="AVQ1137" s="102"/>
      <c r="AVR1137" s="102"/>
      <c r="AVS1137" s="102"/>
      <c r="AVT1137" s="102"/>
      <c r="AVU1137" s="102"/>
      <c r="AVV1137" s="102"/>
      <c r="AVW1137" s="102"/>
      <c r="AVX1137" s="102"/>
    </row>
    <row r="1138" spans="1:17 1246:1272" s="97" customFormat="1" x14ac:dyDescent="0.3">
      <c r="A1138" s="96"/>
      <c r="C1138" s="98"/>
      <c r="D1138" s="93"/>
      <c r="E1138" s="93"/>
      <c r="F1138" s="93"/>
      <c r="G1138" s="86"/>
      <c r="H1138" s="126"/>
      <c r="I1138" s="123"/>
      <c r="J1138" s="124"/>
      <c r="K1138" s="125"/>
      <c r="L1138" s="112"/>
      <c r="M1138" s="99"/>
      <c r="N1138" s="99"/>
      <c r="P1138" s="99"/>
      <c r="Q1138" s="99"/>
      <c r="AUX1138" s="102"/>
      <c r="AUY1138" s="102"/>
      <c r="AUZ1138" s="102"/>
      <c r="AVA1138" s="102"/>
      <c r="AVB1138" s="102"/>
      <c r="AVC1138" s="102"/>
      <c r="AVD1138" s="102"/>
      <c r="AVE1138" s="102"/>
      <c r="AVF1138" s="102"/>
      <c r="AVG1138" s="102"/>
      <c r="AVH1138" s="102"/>
      <c r="AVI1138" s="102"/>
      <c r="AVJ1138" s="102"/>
      <c r="AVK1138" s="102"/>
      <c r="AVL1138" s="102"/>
      <c r="AVM1138" s="102"/>
      <c r="AVN1138" s="102"/>
      <c r="AVO1138" s="102"/>
      <c r="AVP1138" s="102"/>
      <c r="AVQ1138" s="102"/>
      <c r="AVR1138" s="102"/>
      <c r="AVS1138" s="102"/>
      <c r="AVT1138" s="102"/>
      <c r="AVU1138" s="102"/>
      <c r="AVV1138" s="102"/>
      <c r="AVW1138" s="102"/>
      <c r="AVX1138" s="102"/>
    </row>
    <row r="1139" spans="1:17 1246:1272" s="97" customFormat="1" x14ac:dyDescent="0.3">
      <c r="A1139" s="96"/>
      <c r="C1139" s="98"/>
      <c r="D1139" s="93"/>
      <c r="E1139" s="93"/>
      <c r="F1139" s="93"/>
      <c r="G1139" s="86"/>
      <c r="H1139" s="126"/>
      <c r="I1139" s="123"/>
      <c r="J1139" s="124"/>
      <c r="K1139" s="125"/>
      <c r="L1139" s="112"/>
      <c r="M1139" s="99"/>
      <c r="N1139" s="99"/>
      <c r="P1139" s="99"/>
      <c r="Q1139" s="99"/>
      <c r="AUX1139" s="102"/>
      <c r="AUY1139" s="102"/>
      <c r="AUZ1139" s="102"/>
      <c r="AVA1139" s="102"/>
      <c r="AVB1139" s="102"/>
      <c r="AVC1139" s="102"/>
      <c r="AVD1139" s="102"/>
      <c r="AVE1139" s="102"/>
      <c r="AVF1139" s="102"/>
      <c r="AVG1139" s="102"/>
      <c r="AVH1139" s="102"/>
      <c r="AVI1139" s="102"/>
      <c r="AVJ1139" s="102"/>
      <c r="AVK1139" s="102"/>
      <c r="AVL1139" s="102"/>
      <c r="AVM1139" s="102"/>
      <c r="AVN1139" s="102"/>
      <c r="AVO1139" s="102"/>
      <c r="AVP1139" s="102"/>
      <c r="AVQ1139" s="102"/>
      <c r="AVR1139" s="102"/>
      <c r="AVS1139" s="102"/>
      <c r="AVT1139" s="102"/>
      <c r="AVU1139" s="102"/>
      <c r="AVV1139" s="102"/>
      <c r="AVW1139" s="102"/>
      <c r="AVX1139" s="102"/>
    </row>
    <row r="1140" spans="1:17 1246:1272" s="97" customFormat="1" x14ac:dyDescent="0.3">
      <c r="A1140" s="96"/>
      <c r="C1140" s="98"/>
      <c r="D1140" s="93"/>
      <c r="E1140" s="93"/>
      <c r="F1140" s="93"/>
      <c r="G1140" s="86"/>
      <c r="H1140" s="126"/>
      <c r="I1140" s="123"/>
      <c r="J1140" s="124"/>
      <c r="K1140" s="125"/>
      <c r="L1140" s="112"/>
      <c r="M1140" s="99"/>
      <c r="N1140" s="99"/>
      <c r="P1140" s="99"/>
      <c r="Q1140" s="99"/>
      <c r="AUX1140" s="102"/>
      <c r="AUY1140" s="102"/>
      <c r="AUZ1140" s="102"/>
      <c r="AVA1140" s="102"/>
      <c r="AVB1140" s="102"/>
      <c r="AVC1140" s="102"/>
      <c r="AVD1140" s="102"/>
      <c r="AVE1140" s="102"/>
      <c r="AVF1140" s="102"/>
      <c r="AVG1140" s="102"/>
      <c r="AVH1140" s="102"/>
      <c r="AVI1140" s="102"/>
      <c r="AVJ1140" s="102"/>
      <c r="AVK1140" s="102"/>
      <c r="AVL1140" s="102"/>
      <c r="AVM1140" s="102"/>
      <c r="AVN1140" s="102"/>
      <c r="AVO1140" s="102"/>
      <c r="AVP1140" s="102"/>
      <c r="AVQ1140" s="102"/>
      <c r="AVR1140" s="102"/>
      <c r="AVS1140" s="102"/>
      <c r="AVT1140" s="102"/>
      <c r="AVU1140" s="102"/>
      <c r="AVV1140" s="102"/>
      <c r="AVW1140" s="102"/>
      <c r="AVX1140" s="102"/>
    </row>
    <row r="1141" spans="1:17 1246:1272" s="97" customFormat="1" x14ac:dyDescent="0.3">
      <c r="A1141" s="96"/>
      <c r="C1141" s="98"/>
      <c r="D1141" s="93"/>
      <c r="E1141" s="93"/>
      <c r="F1141" s="93"/>
      <c r="G1141" s="86"/>
      <c r="H1141" s="126"/>
      <c r="I1141" s="123"/>
      <c r="J1141" s="124"/>
      <c r="K1141" s="125"/>
      <c r="L1141" s="112"/>
      <c r="M1141" s="99"/>
      <c r="N1141" s="99"/>
      <c r="P1141" s="99"/>
      <c r="Q1141" s="99"/>
      <c r="AUX1141" s="102"/>
      <c r="AUY1141" s="102"/>
      <c r="AUZ1141" s="102"/>
      <c r="AVA1141" s="102"/>
      <c r="AVB1141" s="102"/>
      <c r="AVC1141" s="102"/>
      <c r="AVD1141" s="102"/>
      <c r="AVE1141" s="102"/>
      <c r="AVF1141" s="102"/>
      <c r="AVG1141" s="102"/>
      <c r="AVH1141" s="102"/>
      <c r="AVI1141" s="102"/>
      <c r="AVJ1141" s="102"/>
      <c r="AVK1141" s="102"/>
      <c r="AVL1141" s="102"/>
      <c r="AVM1141" s="102"/>
      <c r="AVN1141" s="102"/>
      <c r="AVO1141" s="102"/>
      <c r="AVP1141" s="102"/>
      <c r="AVQ1141" s="102"/>
      <c r="AVR1141" s="102"/>
      <c r="AVS1141" s="102"/>
      <c r="AVT1141" s="102"/>
      <c r="AVU1141" s="102"/>
      <c r="AVV1141" s="102"/>
      <c r="AVW1141" s="102"/>
      <c r="AVX1141" s="102"/>
    </row>
    <row r="1142" spans="1:17 1246:1272" s="97" customFormat="1" x14ac:dyDescent="0.3">
      <c r="A1142" s="96"/>
      <c r="C1142" s="98"/>
      <c r="D1142" s="93"/>
      <c r="E1142" s="93"/>
      <c r="F1142" s="93"/>
      <c r="G1142" s="86"/>
      <c r="H1142" s="126"/>
      <c r="I1142" s="123"/>
      <c r="J1142" s="124"/>
      <c r="K1142" s="125"/>
      <c r="L1142" s="112"/>
      <c r="M1142" s="99"/>
      <c r="N1142" s="99"/>
      <c r="P1142" s="99"/>
      <c r="Q1142" s="99"/>
      <c r="AUX1142" s="102"/>
      <c r="AUY1142" s="102"/>
      <c r="AUZ1142" s="102"/>
      <c r="AVA1142" s="102"/>
      <c r="AVB1142" s="102"/>
      <c r="AVC1142" s="102"/>
      <c r="AVD1142" s="102"/>
      <c r="AVE1142" s="102"/>
      <c r="AVF1142" s="102"/>
      <c r="AVG1142" s="102"/>
      <c r="AVH1142" s="102"/>
      <c r="AVI1142" s="102"/>
      <c r="AVJ1142" s="102"/>
      <c r="AVK1142" s="102"/>
      <c r="AVL1142" s="102"/>
      <c r="AVM1142" s="102"/>
      <c r="AVN1142" s="102"/>
      <c r="AVO1142" s="102"/>
      <c r="AVP1142" s="102"/>
      <c r="AVQ1142" s="102"/>
      <c r="AVR1142" s="102"/>
      <c r="AVS1142" s="102"/>
      <c r="AVT1142" s="102"/>
      <c r="AVU1142" s="102"/>
      <c r="AVV1142" s="102"/>
      <c r="AVW1142" s="102"/>
      <c r="AVX1142" s="102"/>
    </row>
    <row r="1143" spans="1:17 1246:1272" s="97" customFormat="1" x14ac:dyDescent="0.3">
      <c r="A1143" s="96"/>
      <c r="C1143" s="98"/>
      <c r="D1143" s="93"/>
      <c r="E1143" s="93"/>
      <c r="F1143" s="93"/>
      <c r="G1143" s="86"/>
      <c r="H1143" s="126"/>
      <c r="I1143" s="123"/>
      <c r="J1143" s="124"/>
      <c r="K1143" s="125"/>
      <c r="L1143" s="112"/>
      <c r="M1143" s="99"/>
      <c r="N1143" s="99"/>
      <c r="P1143" s="99"/>
      <c r="Q1143" s="99"/>
      <c r="AUX1143" s="102"/>
      <c r="AUY1143" s="102"/>
      <c r="AUZ1143" s="102"/>
      <c r="AVA1143" s="102"/>
      <c r="AVB1143" s="102"/>
      <c r="AVC1143" s="102"/>
      <c r="AVD1143" s="102"/>
      <c r="AVE1143" s="102"/>
      <c r="AVF1143" s="102"/>
      <c r="AVG1143" s="102"/>
      <c r="AVH1143" s="102"/>
      <c r="AVI1143" s="102"/>
      <c r="AVJ1143" s="102"/>
      <c r="AVK1143" s="102"/>
      <c r="AVL1143" s="102"/>
      <c r="AVM1143" s="102"/>
      <c r="AVN1143" s="102"/>
      <c r="AVO1143" s="102"/>
      <c r="AVP1143" s="102"/>
      <c r="AVQ1143" s="102"/>
      <c r="AVR1143" s="102"/>
      <c r="AVS1143" s="102"/>
      <c r="AVT1143" s="102"/>
      <c r="AVU1143" s="102"/>
      <c r="AVV1143" s="102"/>
      <c r="AVW1143" s="102"/>
      <c r="AVX1143" s="102"/>
    </row>
    <row r="1144" spans="1:17 1246:1272" s="97" customFormat="1" x14ac:dyDescent="0.3">
      <c r="A1144" s="96"/>
      <c r="C1144" s="98"/>
      <c r="D1144" s="93"/>
      <c r="E1144" s="93"/>
      <c r="F1144" s="93"/>
      <c r="G1144" s="86"/>
      <c r="H1144" s="126"/>
      <c r="I1144" s="123"/>
      <c r="J1144" s="124"/>
      <c r="K1144" s="125"/>
      <c r="L1144" s="112"/>
      <c r="M1144" s="99"/>
      <c r="N1144" s="99"/>
      <c r="P1144" s="99"/>
      <c r="Q1144" s="99"/>
      <c r="AUX1144" s="102"/>
      <c r="AUY1144" s="102"/>
      <c r="AUZ1144" s="102"/>
      <c r="AVA1144" s="102"/>
      <c r="AVB1144" s="102"/>
      <c r="AVC1144" s="102"/>
      <c r="AVD1144" s="102"/>
      <c r="AVE1144" s="102"/>
      <c r="AVF1144" s="102"/>
      <c r="AVG1144" s="102"/>
      <c r="AVH1144" s="102"/>
      <c r="AVI1144" s="102"/>
      <c r="AVJ1144" s="102"/>
      <c r="AVK1144" s="102"/>
      <c r="AVL1144" s="102"/>
      <c r="AVM1144" s="102"/>
      <c r="AVN1144" s="102"/>
      <c r="AVO1144" s="102"/>
      <c r="AVP1144" s="102"/>
      <c r="AVQ1144" s="102"/>
      <c r="AVR1144" s="102"/>
      <c r="AVS1144" s="102"/>
      <c r="AVT1144" s="102"/>
      <c r="AVU1144" s="102"/>
      <c r="AVV1144" s="102"/>
      <c r="AVW1144" s="102"/>
      <c r="AVX1144" s="102"/>
    </row>
    <row r="1145" spans="1:17 1246:1272" s="97" customFormat="1" x14ac:dyDescent="0.3">
      <c r="A1145" s="96"/>
      <c r="C1145" s="98"/>
      <c r="D1145" s="93"/>
      <c r="E1145" s="93"/>
      <c r="F1145" s="93"/>
      <c r="G1145" s="86"/>
      <c r="H1145" s="126"/>
      <c r="I1145" s="123"/>
      <c r="J1145" s="124"/>
      <c r="K1145" s="125"/>
      <c r="L1145" s="112"/>
      <c r="M1145" s="99"/>
      <c r="N1145" s="99"/>
      <c r="P1145" s="99"/>
      <c r="Q1145" s="99"/>
      <c r="AUX1145" s="102"/>
      <c r="AUY1145" s="102"/>
      <c r="AUZ1145" s="102"/>
      <c r="AVA1145" s="102"/>
      <c r="AVB1145" s="102"/>
      <c r="AVC1145" s="102"/>
      <c r="AVD1145" s="102"/>
      <c r="AVE1145" s="102"/>
      <c r="AVF1145" s="102"/>
      <c r="AVG1145" s="102"/>
      <c r="AVH1145" s="102"/>
      <c r="AVI1145" s="102"/>
      <c r="AVJ1145" s="102"/>
      <c r="AVK1145" s="102"/>
      <c r="AVL1145" s="102"/>
      <c r="AVM1145" s="102"/>
      <c r="AVN1145" s="102"/>
      <c r="AVO1145" s="102"/>
      <c r="AVP1145" s="102"/>
      <c r="AVQ1145" s="102"/>
      <c r="AVR1145" s="102"/>
      <c r="AVS1145" s="102"/>
      <c r="AVT1145" s="102"/>
      <c r="AVU1145" s="102"/>
      <c r="AVV1145" s="102"/>
      <c r="AVW1145" s="102"/>
      <c r="AVX1145" s="102"/>
    </row>
    <row r="1146" spans="1:17 1246:1272" s="97" customFormat="1" x14ac:dyDescent="0.3">
      <c r="A1146" s="96"/>
      <c r="C1146" s="98"/>
      <c r="D1146" s="93"/>
      <c r="E1146" s="93"/>
      <c r="F1146" s="93"/>
      <c r="G1146" s="86"/>
      <c r="H1146" s="126"/>
      <c r="I1146" s="123"/>
      <c r="J1146" s="124"/>
      <c r="K1146" s="125"/>
      <c r="L1146" s="112"/>
      <c r="M1146" s="99"/>
      <c r="N1146" s="99"/>
      <c r="P1146" s="99"/>
      <c r="Q1146" s="99"/>
      <c r="AUX1146" s="102"/>
      <c r="AUY1146" s="102"/>
      <c r="AUZ1146" s="102"/>
      <c r="AVA1146" s="102"/>
      <c r="AVB1146" s="102"/>
      <c r="AVC1146" s="102"/>
      <c r="AVD1146" s="102"/>
      <c r="AVE1146" s="102"/>
      <c r="AVF1146" s="102"/>
      <c r="AVG1146" s="102"/>
      <c r="AVH1146" s="102"/>
      <c r="AVI1146" s="102"/>
      <c r="AVJ1146" s="102"/>
      <c r="AVK1146" s="102"/>
      <c r="AVL1146" s="102"/>
      <c r="AVM1146" s="102"/>
      <c r="AVN1146" s="102"/>
      <c r="AVO1146" s="102"/>
      <c r="AVP1146" s="102"/>
      <c r="AVQ1146" s="102"/>
      <c r="AVR1146" s="102"/>
      <c r="AVS1146" s="102"/>
      <c r="AVT1146" s="102"/>
      <c r="AVU1146" s="102"/>
      <c r="AVV1146" s="102"/>
      <c r="AVW1146" s="102"/>
      <c r="AVX1146" s="102"/>
    </row>
    <row r="1147" spans="1:17 1246:1272" s="97" customFormat="1" x14ac:dyDescent="0.3">
      <c r="A1147" s="96"/>
      <c r="C1147" s="98"/>
      <c r="D1147" s="93"/>
      <c r="E1147" s="93"/>
      <c r="F1147" s="93"/>
      <c r="G1147" s="86"/>
      <c r="H1147" s="126"/>
      <c r="I1147" s="123"/>
      <c r="J1147" s="124"/>
      <c r="K1147" s="125"/>
      <c r="L1147" s="112"/>
      <c r="M1147" s="99"/>
      <c r="N1147" s="99"/>
      <c r="P1147" s="99"/>
      <c r="Q1147" s="99"/>
      <c r="AUX1147" s="102"/>
      <c r="AUY1147" s="102"/>
      <c r="AUZ1147" s="102"/>
      <c r="AVA1147" s="102"/>
      <c r="AVB1147" s="102"/>
      <c r="AVC1147" s="102"/>
      <c r="AVD1147" s="102"/>
      <c r="AVE1147" s="102"/>
      <c r="AVF1147" s="102"/>
      <c r="AVG1147" s="102"/>
      <c r="AVH1147" s="102"/>
      <c r="AVI1147" s="102"/>
      <c r="AVJ1147" s="102"/>
      <c r="AVK1147" s="102"/>
      <c r="AVL1147" s="102"/>
      <c r="AVM1147" s="102"/>
      <c r="AVN1147" s="102"/>
      <c r="AVO1147" s="102"/>
      <c r="AVP1147" s="102"/>
      <c r="AVQ1147" s="102"/>
      <c r="AVR1147" s="102"/>
      <c r="AVS1147" s="102"/>
      <c r="AVT1147" s="102"/>
      <c r="AVU1147" s="102"/>
      <c r="AVV1147" s="102"/>
      <c r="AVW1147" s="102"/>
      <c r="AVX1147" s="102"/>
    </row>
    <row r="1148" spans="1:17 1246:1272" s="97" customFormat="1" x14ac:dyDescent="0.3">
      <c r="A1148" s="96"/>
      <c r="C1148" s="98"/>
      <c r="D1148" s="93"/>
      <c r="E1148" s="93"/>
      <c r="F1148" s="93"/>
      <c r="G1148" s="86"/>
      <c r="H1148" s="126"/>
      <c r="I1148" s="123"/>
      <c r="J1148" s="124"/>
      <c r="K1148" s="125"/>
      <c r="L1148" s="112"/>
      <c r="M1148" s="99"/>
      <c r="N1148" s="99"/>
      <c r="P1148" s="99"/>
      <c r="Q1148" s="99"/>
      <c r="AUX1148" s="102"/>
      <c r="AUY1148" s="102"/>
      <c r="AUZ1148" s="102"/>
      <c r="AVA1148" s="102"/>
      <c r="AVB1148" s="102"/>
      <c r="AVC1148" s="102"/>
      <c r="AVD1148" s="102"/>
      <c r="AVE1148" s="102"/>
      <c r="AVF1148" s="102"/>
      <c r="AVG1148" s="102"/>
      <c r="AVH1148" s="102"/>
      <c r="AVI1148" s="102"/>
      <c r="AVJ1148" s="102"/>
      <c r="AVK1148" s="102"/>
      <c r="AVL1148" s="102"/>
      <c r="AVM1148" s="102"/>
      <c r="AVN1148" s="102"/>
      <c r="AVO1148" s="102"/>
      <c r="AVP1148" s="102"/>
      <c r="AVQ1148" s="102"/>
      <c r="AVR1148" s="102"/>
      <c r="AVS1148" s="102"/>
      <c r="AVT1148" s="102"/>
      <c r="AVU1148" s="102"/>
      <c r="AVV1148" s="102"/>
      <c r="AVW1148" s="102"/>
      <c r="AVX1148" s="102"/>
    </row>
    <row r="1149" spans="1:17 1246:1272" s="97" customFormat="1" x14ac:dyDescent="0.3">
      <c r="A1149" s="96"/>
      <c r="C1149" s="98"/>
      <c r="D1149" s="93"/>
      <c r="E1149" s="93"/>
      <c r="F1149" s="93"/>
      <c r="G1149" s="86"/>
      <c r="H1149" s="126"/>
      <c r="I1149" s="123"/>
      <c r="J1149" s="124"/>
      <c r="K1149" s="125"/>
      <c r="L1149" s="112"/>
      <c r="M1149" s="99"/>
      <c r="N1149" s="99"/>
      <c r="P1149" s="99"/>
      <c r="Q1149" s="99"/>
      <c r="AUX1149" s="102"/>
      <c r="AUY1149" s="102"/>
      <c r="AUZ1149" s="102"/>
      <c r="AVA1149" s="102"/>
      <c r="AVB1149" s="102"/>
      <c r="AVC1149" s="102"/>
      <c r="AVD1149" s="102"/>
      <c r="AVE1149" s="102"/>
      <c r="AVF1149" s="102"/>
      <c r="AVG1149" s="102"/>
      <c r="AVH1149" s="102"/>
      <c r="AVI1149" s="102"/>
      <c r="AVJ1149" s="102"/>
      <c r="AVK1149" s="102"/>
      <c r="AVL1149" s="102"/>
      <c r="AVM1149" s="102"/>
      <c r="AVN1149" s="102"/>
      <c r="AVO1149" s="102"/>
      <c r="AVP1149" s="102"/>
      <c r="AVQ1149" s="102"/>
      <c r="AVR1149" s="102"/>
      <c r="AVS1149" s="102"/>
      <c r="AVT1149" s="102"/>
      <c r="AVU1149" s="102"/>
      <c r="AVV1149" s="102"/>
      <c r="AVW1149" s="102"/>
      <c r="AVX1149" s="102"/>
    </row>
    <row r="1150" spans="1:17 1246:1272" s="97" customFormat="1" x14ac:dyDescent="0.3">
      <c r="A1150" s="96"/>
      <c r="C1150" s="98"/>
      <c r="D1150" s="93"/>
      <c r="E1150" s="93"/>
      <c r="F1150" s="93"/>
      <c r="G1150" s="86"/>
      <c r="H1150" s="126"/>
      <c r="I1150" s="123"/>
      <c r="J1150" s="124"/>
      <c r="K1150" s="125"/>
      <c r="L1150" s="112"/>
      <c r="M1150" s="99"/>
      <c r="N1150" s="99"/>
      <c r="P1150" s="99"/>
      <c r="Q1150" s="99"/>
      <c r="AUX1150" s="102"/>
      <c r="AUY1150" s="102"/>
      <c r="AUZ1150" s="102"/>
      <c r="AVA1150" s="102"/>
      <c r="AVB1150" s="102"/>
      <c r="AVC1150" s="102"/>
      <c r="AVD1150" s="102"/>
      <c r="AVE1150" s="102"/>
      <c r="AVF1150" s="102"/>
      <c r="AVG1150" s="102"/>
      <c r="AVH1150" s="102"/>
      <c r="AVI1150" s="102"/>
      <c r="AVJ1150" s="102"/>
      <c r="AVK1150" s="102"/>
      <c r="AVL1150" s="102"/>
      <c r="AVM1150" s="102"/>
      <c r="AVN1150" s="102"/>
      <c r="AVO1150" s="102"/>
      <c r="AVP1150" s="102"/>
      <c r="AVQ1150" s="102"/>
      <c r="AVR1150" s="102"/>
      <c r="AVS1150" s="102"/>
      <c r="AVT1150" s="102"/>
      <c r="AVU1150" s="102"/>
      <c r="AVV1150" s="102"/>
      <c r="AVW1150" s="102"/>
      <c r="AVX1150" s="102"/>
    </row>
    <row r="1151" spans="1:17 1246:1272" s="97" customFormat="1" x14ac:dyDescent="0.3">
      <c r="A1151" s="96"/>
      <c r="C1151" s="98"/>
      <c r="D1151" s="93"/>
      <c r="E1151" s="93"/>
      <c r="F1151" s="93"/>
      <c r="G1151" s="86"/>
      <c r="H1151" s="126"/>
      <c r="I1151" s="123"/>
      <c r="J1151" s="124"/>
      <c r="K1151" s="125"/>
      <c r="L1151" s="112"/>
      <c r="M1151" s="99"/>
      <c r="N1151" s="99"/>
      <c r="P1151" s="99"/>
      <c r="Q1151" s="99"/>
      <c r="AUX1151" s="102"/>
      <c r="AUY1151" s="102"/>
      <c r="AUZ1151" s="102"/>
      <c r="AVA1151" s="102"/>
      <c r="AVB1151" s="102"/>
      <c r="AVC1151" s="102"/>
      <c r="AVD1151" s="102"/>
      <c r="AVE1151" s="102"/>
      <c r="AVF1151" s="102"/>
      <c r="AVG1151" s="102"/>
      <c r="AVH1151" s="102"/>
      <c r="AVI1151" s="102"/>
      <c r="AVJ1151" s="102"/>
      <c r="AVK1151" s="102"/>
      <c r="AVL1151" s="102"/>
      <c r="AVM1151" s="102"/>
      <c r="AVN1151" s="102"/>
      <c r="AVO1151" s="102"/>
      <c r="AVP1151" s="102"/>
      <c r="AVQ1151" s="102"/>
      <c r="AVR1151" s="102"/>
      <c r="AVS1151" s="102"/>
      <c r="AVT1151" s="102"/>
      <c r="AVU1151" s="102"/>
      <c r="AVV1151" s="102"/>
      <c r="AVW1151" s="102"/>
      <c r="AVX1151" s="102"/>
    </row>
    <row r="1152" spans="1:17 1246:1272" s="97" customFormat="1" x14ac:dyDescent="0.3">
      <c r="A1152" s="96"/>
      <c r="C1152" s="98"/>
      <c r="D1152" s="93"/>
      <c r="E1152" s="93"/>
      <c r="F1152" s="93"/>
      <c r="G1152" s="86"/>
      <c r="H1152" s="126"/>
      <c r="I1152" s="123"/>
      <c r="J1152" s="124"/>
      <c r="K1152" s="125"/>
      <c r="L1152" s="112"/>
      <c r="M1152" s="99"/>
      <c r="N1152" s="99"/>
      <c r="P1152" s="99"/>
      <c r="Q1152" s="99"/>
      <c r="AUX1152" s="102"/>
      <c r="AUY1152" s="102"/>
      <c r="AUZ1152" s="102"/>
      <c r="AVA1152" s="102"/>
      <c r="AVB1152" s="102"/>
      <c r="AVC1152" s="102"/>
      <c r="AVD1152" s="102"/>
      <c r="AVE1152" s="102"/>
      <c r="AVF1152" s="102"/>
      <c r="AVG1152" s="102"/>
      <c r="AVH1152" s="102"/>
      <c r="AVI1152" s="102"/>
      <c r="AVJ1152" s="102"/>
      <c r="AVK1152" s="102"/>
      <c r="AVL1152" s="102"/>
      <c r="AVM1152" s="102"/>
      <c r="AVN1152" s="102"/>
      <c r="AVO1152" s="102"/>
      <c r="AVP1152" s="102"/>
      <c r="AVQ1152" s="102"/>
      <c r="AVR1152" s="102"/>
      <c r="AVS1152" s="102"/>
      <c r="AVT1152" s="102"/>
      <c r="AVU1152" s="102"/>
      <c r="AVV1152" s="102"/>
      <c r="AVW1152" s="102"/>
      <c r="AVX1152" s="102"/>
    </row>
    <row r="1153" spans="1:17 1246:1272" s="97" customFormat="1" x14ac:dyDescent="0.3">
      <c r="A1153" s="96"/>
      <c r="C1153" s="98"/>
      <c r="D1153" s="93"/>
      <c r="E1153" s="93"/>
      <c r="F1153" s="93"/>
      <c r="G1153" s="86"/>
      <c r="H1153" s="126"/>
      <c r="I1153" s="123"/>
      <c r="J1153" s="124"/>
      <c r="K1153" s="125"/>
      <c r="L1153" s="112"/>
      <c r="M1153" s="99"/>
      <c r="N1153" s="99"/>
      <c r="P1153" s="99"/>
      <c r="Q1153" s="99"/>
      <c r="AUX1153" s="102"/>
      <c r="AUY1153" s="102"/>
      <c r="AUZ1153" s="102"/>
      <c r="AVA1153" s="102"/>
      <c r="AVB1153" s="102"/>
      <c r="AVC1153" s="102"/>
      <c r="AVD1153" s="102"/>
      <c r="AVE1153" s="102"/>
      <c r="AVF1153" s="102"/>
      <c r="AVG1153" s="102"/>
      <c r="AVH1153" s="102"/>
      <c r="AVI1153" s="102"/>
      <c r="AVJ1153" s="102"/>
      <c r="AVK1153" s="102"/>
      <c r="AVL1153" s="102"/>
      <c r="AVM1153" s="102"/>
      <c r="AVN1153" s="102"/>
      <c r="AVO1153" s="102"/>
      <c r="AVP1153" s="102"/>
      <c r="AVQ1153" s="102"/>
      <c r="AVR1153" s="102"/>
      <c r="AVS1153" s="102"/>
      <c r="AVT1153" s="102"/>
      <c r="AVU1153" s="102"/>
      <c r="AVV1153" s="102"/>
      <c r="AVW1153" s="102"/>
      <c r="AVX1153" s="102"/>
    </row>
    <row r="1154" spans="1:17 1246:1272" s="97" customFormat="1" x14ac:dyDescent="0.3">
      <c r="A1154" s="96"/>
      <c r="C1154" s="98"/>
      <c r="D1154" s="93"/>
      <c r="E1154" s="93"/>
      <c r="F1154" s="93"/>
      <c r="G1154" s="86"/>
      <c r="H1154" s="126"/>
      <c r="I1154" s="123"/>
      <c r="J1154" s="124"/>
      <c r="K1154" s="125"/>
      <c r="L1154" s="112"/>
      <c r="M1154" s="99"/>
      <c r="N1154" s="99"/>
      <c r="P1154" s="99"/>
      <c r="Q1154" s="99"/>
      <c r="AUX1154" s="102"/>
      <c r="AUY1154" s="102"/>
      <c r="AUZ1154" s="102"/>
      <c r="AVA1154" s="102"/>
      <c r="AVB1154" s="102"/>
      <c r="AVC1154" s="102"/>
      <c r="AVD1154" s="102"/>
      <c r="AVE1154" s="102"/>
      <c r="AVF1154" s="102"/>
      <c r="AVG1154" s="102"/>
      <c r="AVH1154" s="102"/>
      <c r="AVI1154" s="102"/>
      <c r="AVJ1154" s="102"/>
      <c r="AVK1154" s="102"/>
      <c r="AVL1154" s="102"/>
      <c r="AVM1154" s="102"/>
      <c r="AVN1154" s="102"/>
      <c r="AVO1154" s="102"/>
      <c r="AVP1154" s="102"/>
      <c r="AVQ1154" s="102"/>
      <c r="AVR1154" s="102"/>
      <c r="AVS1154" s="102"/>
      <c r="AVT1154" s="102"/>
      <c r="AVU1154" s="102"/>
      <c r="AVV1154" s="102"/>
      <c r="AVW1154" s="102"/>
      <c r="AVX1154" s="102"/>
    </row>
    <row r="1155" spans="1:17 1246:1272" s="97" customFormat="1" x14ac:dyDescent="0.3">
      <c r="A1155" s="96"/>
      <c r="C1155" s="98"/>
      <c r="D1155" s="93"/>
      <c r="E1155" s="93"/>
      <c r="F1155" s="93"/>
      <c r="G1155" s="86"/>
      <c r="H1155" s="126"/>
      <c r="I1155" s="123"/>
      <c r="J1155" s="124"/>
      <c r="K1155" s="125"/>
      <c r="L1155" s="112"/>
      <c r="M1155" s="99"/>
      <c r="N1155" s="99"/>
      <c r="P1155" s="99"/>
      <c r="Q1155" s="99"/>
      <c r="AUX1155" s="102"/>
      <c r="AUY1155" s="102"/>
      <c r="AUZ1155" s="102"/>
      <c r="AVA1155" s="102"/>
      <c r="AVB1155" s="102"/>
      <c r="AVC1155" s="102"/>
      <c r="AVD1155" s="102"/>
      <c r="AVE1155" s="102"/>
      <c r="AVF1155" s="102"/>
      <c r="AVG1155" s="102"/>
      <c r="AVH1155" s="102"/>
      <c r="AVI1155" s="102"/>
      <c r="AVJ1155" s="102"/>
      <c r="AVK1155" s="102"/>
      <c r="AVL1155" s="102"/>
      <c r="AVM1155" s="102"/>
      <c r="AVN1155" s="102"/>
      <c r="AVO1155" s="102"/>
      <c r="AVP1155" s="102"/>
      <c r="AVQ1155" s="102"/>
      <c r="AVR1155" s="102"/>
      <c r="AVS1155" s="102"/>
      <c r="AVT1155" s="102"/>
      <c r="AVU1155" s="102"/>
      <c r="AVV1155" s="102"/>
      <c r="AVW1155" s="102"/>
      <c r="AVX1155" s="102"/>
    </row>
    <row r="1156" spans="1:17 1246:1272" s="97" customFormat="1" x14ac:dyDescent="0.3">
      <c r="A1156" s="96"/>
      <c r="C1156" s="98"/>
      <c r="D1156" s="93"/>
      <c r="E1156" s="93"/>
      <c r="F1156" s="93"/>
      <c r="G1156" s="86"/>
      <c r="H1156" s="126"/>
      <c r="I1156" s="123"/>
      <c r="J1156" s="124"/>
      <c r="K1156" s="125"/>
      <c r="L1156" s="112"/>
      <c r="M1156" s="99"/>
      <c r="N1156" s="99"/>
      <c r="P1156" s="99"/>
      <c r="Q1156" s="99"/>
      <c r="AUX1156" s="102"/>
      <c r="AUY1156" s="102"/>
      <c r="AUZ1156" s="102"/>
      <c r="AVA1156" s="102"/>
      <c r="AVB1156" s="102"/>
      <c r="AVC1156" s="102"/>
      <c r="AVD1156" s="102"/>
      <c r="AVE1156" s="102"/>
      <c r="AVF1156" s="102"/>
      <c r="AVG1156" s="102"/>
      <c r="AVH1156" s="102"/>
      <c r="AVI1156" s="102"/>
      <c r="AVJ1156" s="102"/>
      <c r="AVK1156" s="102"/>
      <c r="AVL1156" s="102"/>
      <c r="AVM1156" s="102"/>
      <c r="AVN1156" s="102"/>
      <c r="AVO1156" s="102"/>
      <c r="AVP1156" s="102"/>
      <c r="AVQ1156" s="102"/>
      <c r="AVR1156" s="102"/>
      <c r="AVS1156" s="102"/>
      <c r="AVT1156" s="102"/>
      <c r="AVU1156" s="102"/>
      <c r="AVV1156" s="102"/>
      <c r="AVW1156" s="102"/>
      <c r="AVX1156" s="102"/>
    </row>
    <row r="1157" spans="1:17 1246:1272" s="97" customFormat="1" x14ac:dyDescent="0.3">
      <c r="A1157" s="96"/>
      <c r="C1157" s="98"/>
      <c r="D1157" s="93"/>
      <c r="E1157" s="93"/>
      <c r="F1157" s="93"/>
      <c r="G1157" s="86"/>
      <c r="H1157" s="126"/>
      <c r="I1157" s="123"/>
      <c r="J1157" s="124"/>
      <c r="K1157" s="125"/>
      <c r="L1157" s="112"/>
      <c r="M1157" s="99"/>
      <c r="N1157" s="99"/>
      <c r="P1157" s="99"/>
      <c r="Q1157" s="99"/>
      <c r="AUX1157" s="102"/>
      <c r="AUY1157" s="102"/>
      <c r="AUZ1157" s="102"/>
      <c r="AVA1157" s="102"/>
      <c r="AVB1157" s="102"/>
      <c r="AVC1157" s="102"/>
      <c r="AVD1157" s="102"/>
      <c r="AVE1157" s="102"/>
      <c r="AVF1157" s="102"/>
      <c r="AVG1157" s="102"/>
      <c r="AVH1157" s="102"/>
      <c r="AVI1157" s="102"/>
      <c r="AVJ1157" s="102"/>
      <c r="AVK1157" s="102"/>
      <c r="AVL1157" s="102"/>
      <c r="AVM1157" s="102"/>
      <c r="AVN1157" s="102"/>
      <c r="AVO1157" s="102"/>
      <c r="AVP1157" s="102"/>
      <c r="AVQ1157" s="102"/>
      <c r="AVR1157" s="102"/>
      <c r="AVS1157" s="102"/>
      <c r="AVT1157" s="102"/>
      <c r="AVU1157" s="102"/>
      <c r="AVV1157" s="102"/>
      <c r="AVW1157" s="102"/>
      <c r="AVX1157" s="102"/>
    </row>
    <row r="1158" spans="1:17 1246:1272" s="97" customFormat="1" x14ac:dyDescent="0.3">
      <c r="A1158" s="96"/>
      <c r="C1158" s="98"/>
      <c r="D1158" s="93"/>
      <c r="E1158" s="93"/>
      <c r="F1158" s="93"/>
      <c r="G1158" s="86"/>
      <c r="H1158" s="126"/>
      <c r="I1158" s="123"/>
      <c r="J1158" s="124"/>
      <c r="K1158" s="125"/>
      <c r="L1158" s="112"/>
      <c r="M1158" s="99"/>
      <c r="N1158" s="99"/>
      <c r="P1158" s="99"/>
      <c r="Q1158" s="99"/>
      <c r="AUX1158" s="102"/>
      <c r="AUY1158" s="102"/>
      <c r="AUZ1158" s="102"/>
      <c r="AVA1158" s="102"/>
      <c r="AVB1158" s="102"/>
      <c r="AVC1158" s="102"/>
      <c r="AVD1158" s="102"/>
      <c r="AVE1158" s="102"/>
      <c r="AVF1158" s="102"/>
      <c r="AVG1158" s="102"/>
      <c r="AVH1158" s="102"/>
      <c r="AVI1158" s="102"/>
      <c r="AVJ1158" s="102"/>
      <c r="AVK1158" s="102"/>
      <c r="AVL1158" s="102"/>
      <c r="AVM1158" s="102"/>
      <c r="AVN1158" s="102"/>
      <c r="AVO1158" s="102"/>
      <c r="AVP1158" s="102"/>
      <c r="AVQ1158" s="102"/>
      <c r="AVR1158" s="102"/>
      <c r="AVS1158" s="102"/>
      <c r="AVT1158" s="102"/>
      <c r="AVU1158" s="102"/>
      <c r="AVV1158" s="102"/>
      <c r="AVW1158" s="102"/>
      <c r="AVX1158" s="102"/>
    </row>
    <row r="1159" spans="1:17 1246:1272" s="97" customFormat="1" x14ac:dyDescent="0.3">
      <c r="A1159" s="96"/>
      <c r="C1159" s="98"/>
      <c r="D1159" s="93"/>
      <c r="E1159" s="93"/>
      <c r="F1159" s="93"/>
      <c r="G1159" s="86"/>
      <c r="H1159" s="126"/>
      <c r="I1159" s="123"/>
      <c r="J1159" s="124"/>
      <c r="K1159" s="125"/>
      <c r="L1159" s="112"/>
      <c r="M1159" s="99"/>
      <c r="N1159" s="99"/>
      <c r="P1159" s="99"/>
      <c r="Q1159" s="99"/>
      <c r="AUX1159" s="102"/>
      <c r="AUY1159" s="102"/>
      <c r="AUZ1159" s="102"/>
      <c r="AVA1159" s="102"/>
      <c r="AVB1159" s="102"/>
      <c r="AVC1159" s="102"/>
      <c r="AVD1159" s="102"/>
      <c r="AVE1159" s="102"/>
      <c r="AVF1159" s="102"/>
      <c r="AVG1159" s="102"/>
      <c r="AVH1159" s="102"/>
      <c r="AVI1159" s="102"/>
      <c r="AVJ1159" s="102"/>
      <c r="AVK1159" s="102"/>
      <c r="AVL1159" s="102"/>
      <c r="AVM1159" s="102"/>
      <c r="AVN1159" s="102"/>
      <c r="AVO1159" s="102"/>
      <c r="AVP1159" s="102"/>
      <c r="AVQ1159" s="102"/>
      <c r="AVR1159" s="102"/>
      <c r="AVS1159" s="102"/>
      <c r="AVT1159" s="102"/>
      <c r="AVU1159" s="102"/>
      <c r="AVV1159" s="102"/>
      <c r="AVW1159" s="102"/>
      <c r="AVX1159" s="102"/>
    </row>
    <row r="1160" spans="1:17 1246:1272" s="97" customFormat="1" x14ac:dyDescent="0.3">
      <c r="A1160" s="96"/>
      <c r="C1160" s="98"/>
      <c r="D1160" s="93"/>
      <c r="E1160" s="93"/>
      <c r="F1160" s="93"/>
      <c r="G1160" s="86"/>
      <c r="H1160" s="126"/>
      <c r="I1160" s="123"/>
      <c r="J1160" s="124"/>
      <c r="K1160" s="125"/>
      <c r="L1160" s="112"/>
      <c r="M1160" s="99"/>
      <c r="N1160" s="99"/>
      <c r="P1160" s="99"/>
      <c r="Q1160" s="99"/>
      <c r="AUX1160" s="102"/>
      <c r="AUY1160" s="102"/>
      <c r="AUZ1160" s="102"/>
      <c r="AVA1160" s="102"/>
      <c r="AVB1160" s="102"/>
      <c r="AVC1160" s="102"/>
      <c r="AVD1160" s="102"/>
      <c r="AVE1160" s="102"/>
      <c r="AVF1160" s="102"/>
      <c r="AVG1160" s="102"/>
      <c r="AVH1160" s="102"/>
      <c r="AVI1160" s="102"/>
      <c r="AVJ1160" s="102"/>
      <c r="AVK1160" s="102"/>
      <c r="AVL1160" s="102"/>
      <c r="AVM1160" s="102"/>
      <c r="AVN1160" s="102"/>
      <c r="AVO1160" s="102"/>
      <c r="AVP1160" s="102"/>
      <c r="AVQ1160" s="102"/>
      <c r="AVR1160" s="102"/>
      <c r="AVS1160" s="102"/>
      <c r="AVT1160" s="102"/>
      <c r="AVU1160" s="102"/>
      <c r="AVV1160" s="102"/>
      <c r="AVW1160" s="102"/>
      <c r="AVX1160" s="102"/>
    </row>
    <row r="1161" spans="1:17 1246:1272" s="97" customFormat="1" x14ac:dyDescent="0.3">
      <c r="A1161" s="96"/>
      <c r="C1161" s="98"/>
      <c r="D1161" s="93"/>
      <c r="E1161" s="93"/>
      <c r="F1161" s="93"/>
      <c r="G1161" s="86"/>
      <c r="H1161" s="126"/>
      <c r="I1161" s="123"/>
      <c r="J1161" s="124"/>
      <c r="K1161" s="125"/>
      <c r="L1161" s="112"/>
      <c r="M1161" s="99"/>
      <c r="N1161" s="99"/>
      <c r="P1161" s="99"/>
      <c r="Q1161" s="99"/>
      <c r="AUX1161" s="102"/>
      <c r="AUY1161" s="102"/>
      <c r="AUZ1161" s="102"/>
      <c r="AVA1161" s="102"/>
      <c r="AVB1161" s="102"/>
      <c r="AVC1161" s="102"/>
      <c r="AVD1161" s="102"/>
      <c r="AVE1161" s="102"/>
      <c r="AVF1161" s="102"/>
      <c r="AVG1161" s="102"/>
      <c r="AVH1161" s="102"/>
      <c r="AVI1161" s="102"/>
      <c r="AVJ1161" s="102"/>
      <c r="AVK1161" s="102"/>
      <c r="AVL1161" s="102"/>
      <c r="AVM1161" s="102"/>
      <c r="AVN1161" s="102"/>
      <c r="AVO1161" s="102"/>
      <c r="AVP1161" s="102"/>
      <c r="AVQ1161" s="102"/>
      <c r="AVR1161" s="102"/>
      <c r="AVS1161" s="102"/>
      <c r="AVT1161" s="102"/>
      <c r="AVU1161" s="102"/>
      <c r="AVV1161" s="102"/>
      <c r="AVW1161" s="102"/>
      <c r="AVX1161" s="102"/>
    </row>
    <row r="1162" spans="1:17 1246:1272" s="97" customFormat="1" x14ac:dyDescent="0.3">
      <c r="A1162" s="96"/>
      <c r="C1162" s="98"/>
      <c r="D1162" s="93"/>
      <c r="E1162" s="93"/>
      <c r="F1162" s="93"/>
      <c r="G1162" s="86"/>
      <c r="H1162" s="126"/>
      <c r="I1162" s="123"/>
      <c r="J1162" s="124"/>
      <c r="K1162" s="125"/>
      <c r="L1162" s="112"/>
      <c r="M1162" s="99"/>
      <c r="N1162" s="99"/>
      <c r="P1162" s="99"/>
      <c r="Q1162" s="99"/>
      <c r="AUX1162" s="102"/>
      <c r="AUY1162" s="102"/>
      <c r="AUZ1162" s="102"/>
      <c r="AVA1162" s="102"/>
      <c r="AVB1162" s="102"/>
      <c r="AVC1162" s="102"/>
      <c r="AVD1162" s="102"/>
      <c r="AVE1162" s="102"/>
      <c r="AVF1162" s="102"/>
      <c r="AVG1162" s="102"/>
      <c r="AVH1162" s="102"/>
      <c r="AVI1162" s="102"/>
      <c r="AVJ1162" s="102"/>
      <c r="AVK1162" s="102"/>
      <c r="AVL1162" s="102"/>
      <c r="AVM1162" s="102"/>
      <c r="AVN1162" s="102"/>
      <c r="AVO1162" s="102"/>
      <c r="AVP1162" s="102"/>
      <c r="AVQ1162" s="102"/>
      <c r="AVR1162" s="102"/>
      <c r="AVS1162" s="102"/>
      <c r="AVT1162" s="102"/>
      <c r="AVU1162" s="102"/>
      <c r="AVV1162" s="102"/>
      <c r="AVW1162" s="102"/>
      <c r="AVX1162" s="102"/>
    </row>
    <row r="1163" spans="1:17 1246:1272" s="97" customFormat="1" x14ac:dyDescent="0.3">
      <c r="A1163" s="96"/>
      <c r="C1163" s="98"/>
      <c r="D1163" s="93"/>
      <c r="E1163" s="93"/>
      <c r="F1163" s="93"/>
      <c r="G1163" s="86"/>
      <c r="H1163" s="126"/>
      <c r="I1163" s="123"/>
      <c r="J1163" s="124"/>
      <c r="K1163" s="125"/>
      <c r="L1163" s="112"/>
      <c r="M1163" s="99"/>
      <c r="N1163" s="99"/>
      <c r="P1163" s="99"/>
      <c r="Q1163" s="99"/>
      <c r="AUX1163" s="102"/>
      <c r="AUY1163" s="102"/>
      <c r="AUZ1163" s="102"/>
      <c r="AVA1163" s="102"/>
      <c r="AVB1163" s="102"/>
      <c r="AVC1163" s="102"/>
      <c r="AVD1163" s="102"/>
      <c r="AVE1163" s="102"/>
      <c r="AVF1163" s="102"/>
      <c r="AVG1163" s="102"/>
      <c r="AVH1163" s="102"/>
      <c r="AVI1163" s="102"/>
      <c r="AVJ1163" s="102"/>
      <c r="AVK1163" s="102"/>
      <c r="AVL1163" s="102"/>
      <c r="AVM1163" s="102"/>
      <c r="AVN1163" s="102"/>
      <c r="AVO1163" s="102"/>
      <c r="AVP1163" s="102"/>
      <c r="AVQ1163" s="102"/>
      <c r="AVR1163" s="102"/>
      <c r="AVS1163" s="102"/>
      <c r="AVT1163" s="102"/>
      <c r="AVU1163" s="102"/>
      <c r="AVV1163" s="102"/>
      <c r="AVW1163" s="102"/>
      <c r="AVX1163" s="102"/>
    </row>
    <row r="1164" spans="1:17 1246:1272" s="97" customFormat="1" x14ac:dyDescent="0.3">
      <c r="A1164" s="96"/>
      <c r="C1164" s="98"/>
      <c r="D1164" s="93"/>
      <c r="E1164" s="93"/>
      <c r="F1164" s="93"/>
      <c r="G1164" s="86"/>
      <c r="H1164" s="126"/>
      <c r="I1164" s="123"/>
      <c r="J1164" s="124"/>
      <c r="K1164" s="125"/>
      <c r="L1164" s="112"/>
      <c r="M1164" s="99"/>
      <c r="N1164" s="99"/>
      <c r="P1164" s="99"/>
      <c r="Q1164" s="99"/>
      <c r="AUX1164" s="102"/>
      <c r="AUY1164" s="102"/>
      <c r="AUZ1164" s="102"/>
      <c r="AVA1164" s="102"/>
      <c r="AVB1164" s="102"/>
      <c r="AVC1164" s="102"/>
      <c r="AVD1164" s="102"/>
      <c r="AVE1164" s="102"/>
      <c r="AVF1164" s="102"/>
      <c r="AVG1164" s="102"/>
      <c r="AVH1164" s="102"/>
      <c r="AVI1164" s="102"/>
      <c r="AVJ1164" s="102"/>
      <c r="AVK1164" s="102"/>
      <c r="AVL1164" s="102"/>
      <c r="AVM1164" s="102"/>
      <c r="AVN1164" s="102"/>
      <c r="AVO1164" s="102"/>
      <c r="AVP1164" s="102"/>
      <c r="AVQ1164" s="102"/>
      <c r="AVR1164" s="102"/>
      <c r="AVS1164" s="102"/>
      <c r="AVT1164" s="102"/>
      <c r="AVU1164" s="102"/>
      <c r="AVV1164" s="102"/>
      <c r="AVW1164" s="102"/>
      <c r="AVX1164" s="102"/>
    </row>
    <row r="1165" spans="1:17 1246:1272" s="97" customFormat="1" x14ac:dyDescent="0.3">
      <c r="A1165" s="96"/>
      <c r="C1165" s="98"/>
      <c r="D1165" s="93"/>
      <c r="E1165" s="93"/>
      <c r="F1165" s="93"/>
      <c r="G1165" s="86"/>
      <c r="H1165" s="126"/>
      <c r="I1165" s="123"/>
      <c r="J1165" s="124"/>
      <c r="K1165" s="125"/>
      <c r="L1165" s="112"/>
      <c r="M1165" s="99"/>
      <c r="N1165" s="99"/>
      <c r="P1165" s="99"/>
      <c r="Q1165" s="99"/>
      <c r="AUX1165" s="102"/>
      <c r="AUY1165" s="102"/>
      <c r="AUZ1165" s="102"/>
      <c r="AVA1165" s="102"/>
      <c r="AVB1165" s="102"/>
      <c r="AVC1165" s="102"/>
      <c r="AVD1165" s="102"/>
      <c r="AVE1165" s="102"/>
      <c r="AVF1165" s="102"/>
      <c r="AVG1165" s="102"/>
      <c r="AVH1165" s="102"/>
      <c r="AVI1165" s="102"/>
      <c r="AVJ1165" s="102"/>
      <c r="AVK1165" s="102"/>
      <c r="AVL1165" s="102"/>
      <c r="AVM1165" s="102"/>
      <c r="AVN1165" s="102"/>
      <c r="AVO1165" s="102"/>
      <c r="AVP1165" s="102"/>
      <c r="AVQ1165" s="102"/>
      <c r="AVR1165" s="102"/>
      <c r="AVS1165" s="102"/>
      <c r="AVT1165" s="102"/>
      <c r="AVU1165" s="102"/>
      <c r="AVV1165" s="102"/>
      <c r="AVW1165" s="102"/>
      <c r="AVX1165" s="102"/>
    </row>
    <row r="1166" spans="1:17 1246:1272" s="97" customFormat="1" x14ac:dyDescent="0.3">
      <c r="A1166" s="96"/>
      <c r="C1166" s="98"/>
      <c r="D1166" s="93"/>
      <c r="E1166" s="93"/>
      <c r="F1166" s="93"/>
      <c r="G1166" s="86"/>
      <c r="H1166" s="126"/>
      <c r="I1166" s="123"/>
      <c r="J1166" s="124"/>
      <c r="K1166" s="125"/>
      <c r="L1166" s="112"/>
      <c r="M1166" s="99"/>
      <c r="N1166" s="99"/>
      <c r="P1166" s="99"/>
      <c r="Q1166" s="99"/>
      <c r="AUX1166" s="102"/>
      <c r="AUY1166" s="102"/>
      <c r="AUZ1166" s="102"/>
      <c r="AVA1166" s="102"/>
      <c r="AVB1166" s="102"/>
      <c r="AVC1166" s="102"/>
      <c r="AVD1166" s="102"/>
      <c r="AVE1166" s="102"/>
      <c r="AVF1166" s="102"/>
      <c r="AVG1166" s="102"/>
      <c r="AVH1166" s="102"/>
      <c r="AVI1166" s="102"/>
      <c r="AVJ1166" s="102"/>
      <c r="AVK1166" s="102"/>
      <c r="AVL1166" s="102"/>
      <c r="AVM1166" s="102"/>
      <c r="AVN1166" s="102"/>
      <c r="AVO1166" s="102"/>
      <c r="AVP1166" s="102"/>
      <c r="AVQ1166" s="102"/>
      <c r="AVR1166" s="102"/>
      <c r="AVS1166" s="102"/>
      <c r="AVT1166" s="102"/>
      <c r="AVU1166" s="102"/>
      <c r="AVV1166" s="102"/>
      <c r="AVW1166" s="102"/>
      <c r="AVX1166" s="102"/>
    </row>
    <row r="1167" spans="1:17 1246:1272" s="97" customFormat="1" x14ac:dyDescent="0.3">
      <c r="A1167" s="96"/>
      <c r="C1167" s="98"/>
      <c r="D1167" s="93"/>
      <c r="E1167" s="93"/>
      <c r="F1167" s="93"/>
      <c r="G1167" s="86"/>
      <c r="H1167" s="126"/>
      <c r="I1167" s="123"/>
      <c r="J1167" s="124"/>
      <c r="K1167" s="125"/>
      <c r="L1167" s="112"/>
      <c r="M1167" s="99"/>
      <c r="N1167" s="99"/>
      <c r="P1167" s="99"/>
      <c r="Q1167" s="99"/>
      <c r="AUX1167" s="102"/>
      <c r="AUY1167" s="102"/>
      <c r="AUZ1167" s="102"/>
      <c r="AVA1167" s="102"/>
      <c r="AVB1167" s="102"/>
      <c r="AVC1167" s="102"/>
      <c r="AVD1167" s="102"/>
      <c r="AVE1167" s="102"/>
      <c r="AVF1167" s="102"/>
      <c r="AVG1167" s="102"/>
      <c r="AVH1167" s="102"/>
      <c r="AVI1167" s="102"/>
      <c r="AVJ1167" s="102"/>
      <c r="AVK1167" s="102"/>
      <c r="AVL1167" s="102"/>
      <c r="AVM1167" s="102"/>
      <c r="AVN1167" s="102"/>
      <c r="AVO1167" s="102"/>
      <c r="AVP1167" s="102"/>
      <c r="AVQ1167" s="102"/>
      <c r="AVR1167" s="102"/>
      <c r="AVS1167" s="102"/>
      <c r="AVT1167" s="102"/>
      <c r="AVU1167" s="102"/>
      <c r="AVV1167" s="102"/>
      <c r="AVW1167" s="102"/>
      <c r="AVX1167" s="102"/>
    </row>
    <row r="1168" spans="1:17 1246:1272" s="97" customFormat="1" x14ac:dyDescent="0.3">
      <c r="A1168" s="96"/>
      <c r="C1168" s="98"/>
      <c r="D1168" s="93"/>
      <c r="E1168" s="93"/>
      <c r="F1168" s="93"/>
      <c r="G1168" s="86"/>
      <c r="H1168" s="126"/>
      <c r="I1168" s="123"/>
      <c r="J1168" s="124"/>
      <c r="K1168" s="125"/>
      <c r="L1168" s="112"/>
      <c r="M1168" s="99"/>
      <c r="N1168" s="99"/>
      <c r="P1168" s="99"/>
      <c r="Q1168" s="99"/>
      <c r="AUX1168" s="102"/>
      <c r="AUY1168" s="102"/>
      <c r="AUZ1168" s="102"/>
      <c r="AVA1168" s="102"/>
      <c r="AVB1168" s="102"/>
      <c r="AVC1168" s="102"/>
      <c r="AVD1168" s="102"/>
      <c r="AVE1168" s="102"/>
      <c r="AVF1168" s="102"/>
      <c r="AVG1168" s="102"/>
      <c r="AVH1168" s="102"/>
      <c r="AVI1168" s="102"/>
      <c r="AVJ1168" s="102"/>
      <c r="AVK1168" s="102"/>
      <c r="AVL1168" s="102"/>
      <c r="AVM1168" s="102"/>
      <c r="AVN1168" s="102"/>
      <c r="AVO1168" s="102"/>
      <c r="AVP1168" s="102"/>
      <c r="AVQ1168" s="102"/>
      <c r="AVR1168" s="102"/>
      <c r="AVS1168" s="102"/>
      <c r="AVT1168" s="102"/>
      <c r="AVU1168" s="102"/>
      <c r="AVV1168" s="102"/>
      <c r="AVW1168" s="102"/>
      <c r="AVX1168" s="102"/>
    </row>
    <row r="1169" spans="1:17 1246:1272" s="97" customFormat="1" x14ac:dyDescent="0.3">
      <c r="A1169" s="96"/>
      <c r="C1169" s="98"/>
      <c r="D1169" s="93"/>
      <c r="E1169" s="93"/>
      <c r="F1169" s="93"/>
      <c r="G1169" s="86"/>
      <c r="H1169" s="126"/>
      <c r="I1169" s="123"/>
      <c r="J1169" s="124"/>
      <c r="K1169" s="125"/>
      <c r="L1169" s="112"/>
      <c r="M1169" s="99"/>
      <c r="N1169" s="99"/>
      <c r="P1169" s="99"/>
      <c r="Q1169" s="99"/>
      <c r="AUX1169" s="102"/>
      <c r="AUY1169" s="102"/>
      <c r="AUZ1169" s="102"/>
      <c r="AVA1169" s="102"/>
      <c r="AVB1169" s="102"/>
      <c r="AVC1169" s="102"/>
      <c r="AVD1169" s="102"/>
      <c r="AVE1169" s="102"/>
      <c r="AVF1169" s="102"/>
      <c r="AVG1169" s="102"/>
      <c r="AVH1169" s="102"/>
      <c r="AVI1169" s="102"/>
      <c r="AVJ1169" s="102"/>
      <c r="AVK1169" s="102"/>
      <c r="AVL1169" s="102"/>
      <c r="AVM1169" s="102"/>
      <c r="AVN1169" s="102"/>
      <c r="AVO1169" s="102"/>
      <c r="AVP1169" s="102"/>
      <c r="AVQ1169" s="102"/>
      <c r="AVR1169" s="102"/>
      <c r="AVS1169" s="102"/>
      <c r="AVT1169" s="102"/>
      <c r="AVU1169" s="102"/>
      <c r="AVV1169" s="102"/>
      <c r="AVW1169" s="102"/>
      <c r="AVX1169" s="102"/>
    </row>
    <row r="1170" spans="1:17 1246:1272" s="97" customFormat="1" x14ac:dyDescent="0.3">
      <c r="A1170" s="96"/>
      <c r="C1170" s="98"/>
      <c r="D1170" s="93"/>
      <c r="E1170" s="93"/>
      <c r="F1170" s="93"/>
      <c r="G1170" s="86"/>
      <c r="H1170" s="126"/>
      <c r="I1170" s="123"/>
      <c r="J1170" s="124"/>
      <c r="K1170" s="125"/>
      <c r="L1170" s="112"/>
      <c r="M1170" s="99"/>
      <c r="N1170" s="99"/>
      <c r="P1170" s="99"/>
      <c r="Q1170" s="99"/>
      <c r="AUX1170" s="102"/>
      <c r="AUY1170" s="102"/>
      <c r="AUZ1170" s="102"/>
      <c r="AVA1170" s="102"/>
      <c r="AVB1170" s="102"/>
      <c r="AVC1170" s="102"/>
      <c r="AVD1170" s="102"/>
      <c r="AVE1170" s="102"/>
      <c r="AVF1170" s="102"/>
      <c r="AVG1170" s="102"/>
      <c r="AVH1170" s="102"/>
      <c r="AVI1170" s="102"/>
      <c r="AVJ1170" s="102"/>
      <c r="AVK1170" s="102"/>
      <c r="AVL1170" s="102"/>
      <c r="AVM1170" s="102"/>
      <c r="AVN1170" s="102"/>
      <c r="AVO1170" s="102"/>
      <c r="AVP1170" s="102"/>
      <c r="AVQ1170" s="102"/>
      <c r="AVR1170" s="102"/>
      <c r="AVS1170" s="102"/>
      <c r="AVT1170" s="102"/>
      <c r="AVU1170" s="102"/>
      <c r="AVV1170" s="102"/>
      <c r="AVW1170" s="102"/>
      <c r="AVX1170" s="102"/>
    </row>
    <row r="1171" spans="1:17 1246:1272" s="97" customFormat="1" x14ac:dyDescent="0.3">
      <c r="A1171" s="96"/>
      <c r="C1171" s="98"/>
      <c r="D1171" s="93"/>
      <c r="E1171" s="93"/>
      <c r="F1171" s="93"/>
      <c r="G1171" s="86"/>
      <c r="H1171" s="126"/>
      <c r="I1171" s="123"/>
      <c r="J1171" s="124"/>
      <c r="K1171" s="125"/>
      <c r="L1171" s="112"/>
      <c r="M1171" s="99"/>
      <c r="N1171" s="99"/>
      <c r="P1171" s="99"/>
      <c r="Q1171" s="99"/>
      <c r="AUX1171" s="102"/>
      <c r="AUY1171" s="102"/>
      <c r="AUZ1171" s="102"/>
      <c r="AVA1171" s="102"/>
      <c r="AVB1171" s="102"/>
      <c r="AVC1171" s="102"/>
      <c r="AVD1171" s="102"/>
      <c r="AVE1171" s="102"/>
      <c r="AVF1171" s="102"/>
      <c r="AVG1171" s="102"/>
      <c r="AVH1171" s="102"/>
      <c r="AVI1171" s="102"/>
      <c r="AVJ1171" s="102"/>
      <c r="AVK1171" s="102"/>
      <c r="AVL1171" s="102"/>
      <c r="AVM1171" s="102"/>
      <c r="AVN1171" s="102"/>
      <c r="AVO1171" s="102"/>
      <c r="AVP1171" s="102"/>
      <c r="AVQ1171" s="102"/>
      <c r="AVR1171" s="102"/>
      <c r="AVS1171" s="102"/>
      <c r="AVT1171" s="102"/>
      <c r="AVU1171" s="102"/>
      <c r="AVV1171" s="102"/>
      <c r="AVW1171" s="102"/>
      <c r="AVX1171" s="102"/>
    </row>
    <row r="1172" spans="1:17 1246:1272" s="97" customFormat="1" x14ac:dyDescent="0.3">
      <c r="A1172" s="96"/>
      <c r="C1172" s="98"/>
      <c r="D1172" s="93"/>
      <c r="E1172" s="93"/>
      <c r="F1172" s="93"/>
      <c r="G1172" s="86"/>
      <c r="H1172" s="126"/>
      <c r="I1172" s="123"/>
      <c r="J1172" s="124"/>
      <c r="K1172" s="125"/>
      <c r="L1172" s="112"/>
      <c r="M1172" s="99"/>
      <c r="N1172" s="99"/>
      <c r="P1172" s="99"/>
      <c r="Q1172" s="99"/>
      <c r="AUX1172" s="102"/>
      <c r="AUY1172" s="102"/>
      <c r="AUZ1172" s="102"/>
      <c r="AVA1172" s="102"/>
      <c r="AVB1172" s="102"/>
      <c r="AVC1172" s="102"/>
      <c r="AVD1172" s="102"/>
      <c r="AVE1172" s="102"/>
      <c r="AVF1172" s="102"/>
      <c r="AVG1172" s="102"/>
      <c r="AVH1172" s="102"/>
      <c r="AVI1172" s="102"/>
      <c r="AVJ1172" s="102"/>
      <c r="AVK1172" s="102"/>
      <c r="AVL1172" s="102"/>
      <c r="AVM1172" s="102"/>
      <c r="AVN1172" s="102"/>
      <c r="AVO1172" s="102"/>
      <c r="AVP1172" s="102"/>
      <c r="AVQ1172" s="102"/>
      <c r="AVR1172" s="102"/>
      <c r="AVS1172" s="102"/>
      <c r="AVT1172" s="102"/>
      <c r="AVU1172" s="102"/>
      <c r="AVV1172" s="102"/>
      <c r="AVW1172" s="102"/>
      <c r="AVX1172" s="102"/>
    </row>
    <row r="1173" spans="1:17 1246:1272" s="97" customFormat="1" x14ac:dyDescent="0.3">
      <c r="A1173" s="96"/>
      <c r="C1173" s="98"/>
      <c r="D1173" s="93"/>
      <c r="E1173" s="93"/>
      <c r="F1173" s="93"/>
      <c r="G1173" s="86"/>
      <c r="H1173" s="126"/>
      <c r="I1173" s="123"/>
      <c r="J1173" s="124"/>
      <c r="K1173" s="125"/>
      <c r="L1173" s="112"/>
      <c r="M1173" s="99"/>
      <c r="N1173" s="99"/>
      <c r="P1173" s="99"/>
      <c r="Q1173" s="99"/>
      <c r="AUX1173" s="102"/>
      <c r="AUY1173" s="102"/>
      <c r="AUZ1173" s="102"/>
      <c r="AVA1173" s="102"/>
      <c r="AVB1173" s="102"/>
      <c r="AVC1173" s="102"/>
      <c r="AVD1173" s="102"/>
      <c r="AVE1173" s="102"/>
      <c r="AVF1173" s="102"/>
      <c r="AVG1173" s="102"/>
      <c r="AVH1173" s="102"/>
      <c r="AVI1173" s="102"/>
      <c r="AVJ1173" s="102"/>
      <c r="AVK1173" s="102"/>
      <c r="AVL1173" s="102"/>
      <c r="AVM1173" s="102"/>
      <c r="AVN1173" s="102"/>
      <c r="AVO1173" s="102"/>
      <c r="AVP1173" s="102"/>
      <c r="AVQ1173" s="102"/>
      <c r="AVR1173" s="102"/>
      <c r="AVS1173" s="102"/>
      <c r="AVT1173" s="102"/>
      <c r="AVU1173" s="102"/>
      <c r="AVV1173" s="102"/>
      <c r="AVW1173" s="102"/>
      <c r="AVX1173" s="102"/>
    </row>
    <row r="1174" spans="1:17 1246:1272" s="97" customFormat="1" x14ac:dyDescent="0.3">
      <c r="A1174" s="96"/>
      <c r="C1174" s="98"/>
      <c r="D1174" s="93"/>
      <c r="E1174" s="93"/>
      <c r="F1174" s="93"/>
      <c r="G1174" s="86"/>
      <c r="H1174" s="126"/>
      <c r="I1174" s="123"/>
      <c r="J1174" s="124"/>
      <c r="K1174" s="125"/>
      <c r="L1174" s="112"/>
      <c r="M1174" s="99"/>
      <c r="N1174" s="99"/>
      <c r="P1174" s="99"/>
      <c r="Q1174" s="99"/>
      <c r="AUX1174" s="102"/>
      <c r="AUY1174" s="102"/>
      <c r="AUZ1174" s="102"/>
      <c r="AVA1174" s="102"/>
      <c r="AVB1174" s="102"/>
      <c r="AVC1174" s="102"/>
      <c r="AVD1174" s="102"/>
      <c r="AVE1174" s="102"/>
      <c r="AVF1174" s="102"/>
      <c r="AVG1174" s="102"/>
      <c r="AVH1174" s="102"/>
      <c r="AVI1174" s="102"/>
      <c r="AVJ1174" s="102"/>
      <c r="AVK1174" s="102"/>
      <c r="AVL1174" s="102"/>
      <c r="AVM1174" s="102"/>
      <c r="AVN1174" s="102"/>
      <c r="AVO1174" s="102"/>
      <c r="AVP1174" s="102"/>
      <c r="AVQ1174" s="102"/>
      <c r="AVR1174" s="102"/>
      <c r="AVS1174" s="102"/>
      <c r="AVT1174" s="102"/>
      <c r="AVU1174" s="102"/>
      <c r="AVV1174" s="102"/>
      <c r="AVW1174" s="102"/>
      <c r="AVX1174" s="102"/>
    </row>
    <row r="1175" spans="1:17 1246:1272" s="97" customFormat="1" x14ac:dyDescent="0.3">
      <c r="A1175" s="96"/>
      <c r="C1175" s="98"/>
      <c r="D1175" s="93"/>
      <c r="E1175" s="93"/>
      <c r="F1175" s="93"/>
      <c r="G1175" s="86"/>
      <c r="H1175" s="126"/>
      <c r="I1175" s="123"/>
      <c r="J1175" s="124"/>
      <c r="K1175" s="125"/>
      <c r="L1175" s="112"/>
      <c r="M1175" s="99"/>
      <c r="N1175" s="99"/>
      <c r="P1175" s="99"/>
      <c r="Q1175" s="99"/>
      <c r="AUX1175" s="102"/>
      <c r="AUY1175" s="102"/>
      <c r="AUZ1175" s="102"/>
      <c r="AVA1175" s="102"/>
      <c r="AVB1175" s="102"/>
      <c r="AVC1175" s="102"/>
      <c r="AVD1175" s="102"/>
      <c r="AVE1175" s="102"/>
      <c r="AVF1175" s="102"/>
      <c r="AVG1175" s="102"/>
      <c r="AVH1175" s="102"/>
      <c r="AVI1175" s="102"/>
      <c r="AVJ1175" s="102"/>
      <c r="AVK1175" s="102"/>
      <c r="AVL1175" s="102"/>
      <c r="AVM1175" s="102"/>
      <c r="AVN1175" s="102"/>
      <c r="AVO1175" s="102"/>
      <c r="AVP1175" s="102"/>
      <c r="AVQ1175" s="102"/>
      <c r="AVR1175" s="102"/>
      <c r="AVS1175" s="102"/>
      <c r="AVT1175" s="102"/>
      <c r="AVU1175" s="102"/>
      <c r="AVV1175" s="102"/>
      <c r="AVW1175" s="102"/>
      <c r="AVX1175" s="102"/>
    </row>
    <row r="1176" spans="1:17 1246:1272" s="97" customFormat="1" x14ac:dyDescent="0.3">
      <c r="A1176" s="96"/>
      <c r="C1176" s="98"/>
      <c r="D1176" s="93"/>
      <c r="E1176" s="93"/>
      <c r="F1176" s="93"/>
      <c r="G1176" s="86"/>
      <c r="H1176" s="126"/>
      <c r="I1176" s="123"/>
      <c r="J1176" s="124"/>
      <c r="K1176" s="125"/>
      <c r="L1176" s="112"/>
      <c r="M1176" s="99"/>
      <c r="N1176" s="99"/>
      <c r="P1176" s="99"/>
      <c r="Q1176" s="99"/>
      <c r="AUX1176" s="102"/>
      <c r="AUY1176" s="102"/>
      <c r="AUZ1176" s="102"/>
      <c r="AVA1176" s="102"/>
      <c r="AVB1176" s="102"/>
      <c r="AVC1176" s="102"/>
      <c r="AVD1176" s="102"/>
      <c r="AVE1176" s="102"/>
      <c r="AVF1176" s="102"/>
      <c r="AVG1176" s="102"/>
      <c r="AVH1176" s="102"/>
      <c r="AVI1176" s="102"/>
      <c r="AVJ1176" s="102"/>
      <c r="AVK1176" s="102"/>
      <c r="AVL1176" s="102"/>
      <c r="AVM1176" s="102"/>
      <c r="AVN1176" s="102"/>
      <c r="AVO1176" s="102"/>
      <c r="AVP1176" s="102"/>
      <c r="AVQ1176" s="102"/>
      <c r="AVR1176" s="102"/>
      <c r="AVS1176" s="102"/>
      <c r="AVT1176" s="102"/>
      <c r="AVU1176" s="102"/>
      <c r="AVV1176" s="102"/>
      <c r="AVW1176" s="102"/>
      <c r="AVX1176" s="102"/>
    </row>
    <row r="1177" spans="1:17 1246:1272" s="97" customFormat="1" x14ac:dyDescent="0.3">
      <c r="A1177" s="96"/>
      <c r="C1177" s="98"/>
      <c r="D1177" s="93"/>
      <c r="E1177" s="93"/>
      <c r="F1177" s="93"/>
      <c r="G1177" s="86"/>
      <c r="H1177" s="126"/>
      <c r="I1177" s="123"/>
      <c r="J1177" s="124"/>
      <c r="K1177" s="125"/>
      <c r="L1177" s="112"/>
      <c r="M1177" s="99"/>
      <c r="N1177" s="99"/>
      <c r="P1177" s="99"/>
      <c r="Q1177" s="99"/>
      <c r="AUX1177" s="102"/>
      <c r="AUY1177" s="102"/>
      <c r="AUZ1177" s="102"/>
      <c r="AVA1177" s="102"/>
      <c r="AVB1177" s="102"/>
      <c r="AVC1177" s="102"/>
      <c r="AVD1177" s="102"/>
      <c r="AVE1177" s="102"/>
      <c r="AVF1177" s="102"/>
      <c r="AVG1177" s="102"/>
      <c r="AVH1177" s="102"/>
      <c r="AVI1177" s="102"/>
      <c r="AVJ1177" s="102"/>
      <c r="AVK1177" s="102"/>
      <c r="AVL1177" s="102"/>
      <c r="AVM1177" s="102"/>
      <c r="AVN1177" s="102"/>
      <c r="AVO1177" s="102"/>
      <c r="AVP1177" s="102"/>
      <c r="AVQ1177" s="102"/>
      <c r="AVR1177" s="102"/>
      <c r="AVS1177" s="102"/>
      <c r="AVT1177" s="102"/>
      <c r="AVU1177" s="102"/>
      <c r="AVV1177" s="102"/>
      <c r="AVW1177" s="102"/>
      <c r="AVX1177" s="102"/>
    </row>
    <row r="1178" spans="1:17 1246:1272" s="97" customFormat="1" x14ac:dyDescent="0.3">
      <c r="A1178" s="96"/>
      <c r="C1178" s="98"/>
      <c r="D1178" s="93"/>
      <c r="E1178" s="93"/>
      <c r="F1178" s="93"/>
      <c r="G1178" s="86"/>
      <c r="H1178" s="126"/>
      <c r="I1178" s="123"/>
      <c r="J1178" s="124"/>
      <c r="K1178" s="125"/>
      <c r="L1178" s="112"/>
      <c r="M1178" s="99"/>
      <c r="N1178" s="99"/>
      <c r="P1178" s="99"/>
      <c r="Q1178" s="99"/>
      <c r="AUX1178" s="102"/>
      <c r="AUY1178" s="102"/>
      <c r="AUZ1178" s="102"/>
      <c r="AVA1178" s="102"/>
      <c r="AVB1178" s="102"/>
      <c r="AVC1178" s="102"/>
      <c r="AVD1178" s="102"/>
      <c r="AVE1178" s="102"/>
      <c r="AVF1178" s="102"/>
      <c r="AVG1178" s="102"/>
      <c r="AVH1178" s="102"/>
      <c r="AVI1178" s="102"/>
      <c r="AVJ1178" s="102"/>
      <c r="AVK1178" s="102"/>
      <c r="AVL1178" s="102"/>
      <c r="AVM1178" s="102"/>
      <c r="AVN1178" s="102"/>
      <c r="AVO1178" s="102"/>
      <c r="AVP1178" s="102"/>
      <c r="AVQ1178" s="102"/>
      <c r="AVR1178" s="102"/>
      <c r="AVS1178" s="102"/>
      <c r="AVT1178" s="102"/>
      <c r="AVU1178" s="102"/>
      <c r="AVV1178" s="102"/>
      <c r="AVW1178" s="102"/>
      <c r="AVX1178" s="102"/>
    </row>
    <row r="1179" spans="1:17 1246:1272" s="97" customFormat="1" x14ac:dyDescent="0.3">
      <c r="A1179" s="96"/>
      <c r="C1179" s="98"/>
      <c r="D1179" s="93"/>
      <c r="E1179" s="93"/>
      <c r="F1179" s="93"/>
      <c r="G1179" s="86"/>
      <c r="H1179" s="126"/>
      <c r="I1179" s="123"/>
      <c r="J1179" s="124"/>
      <c r="K1179" s="125"/>
      <c r="L1179" s="112"/>
      <c r="M1179" s="99"/>
      <c r="N1179" s="99"/>
      <c r="P1179" s="99"/>
      <c r="Q1179" s="99"/>
      <c r="AUX1179" s="102"/>
      <c r="AUY1179" s="102"/>
      <c r="AUZ1179" s="102"/>
      <c r="AVA1179" s="102"/>
      <c r="AVB1179" s="102"/>
      <c r="AVC1179" s="102"/>
      <c r="AVD1179" s="102"/>
      <c r="AVE1179" s="102"/>
      <c r="AVF1179" s="102"/>
      <c r="AVG1179" s="102"/>
      <c r="AVH1179" s="102"/>
      <c r="AVI1179" s="102"/>
      <c r="AVJ1179" s="102"/>
      <c r="AVK1179" s="102"/>
      <c r="AVL1179" s="102"/>
      <c r="AVM1179" s="102"/>
      <c r="AVN1179" s="102"/>
      <c r="AVO1179" s="102"/>
      <c r="AVP1179" s="102"/>
      <c r="AVQ1179" s="102"/>
      <c r="AVR1179" s="102"/>
      <c r="AVS1179" s="102"/>
      <c r="AVT1179" s="102"/>
      <c r="AVU1179" s="102"/>
      <c r="AVV1179" s="102"/>
      <c r="AVW1179" s="102"/>
      <c r="AVX1179" s="102"/>
    </row>
    <row r="1180" spans="1:17 1246:1272" s="97" customFormat="1" x14ac:dyDescent="0.3">
      <c r="A1180" s="96"/>
      <c r="C1180" s="98"/>
      <c r="D1180" s="93"/>
      <c r="E1180" s="93"/>
      <c r="F1180" s="93"/>
      <c r="G1180" s="86"/>
      <c r="H1180" s="126"/>
      <c r="I1180" s="123"/>
      <c r="J1180" s="124"/>
      <c r="K1180" s="125"/>
      <c r="L1180" s="112"/>
      <c r="M1180" s="99"/>
      <c r="N1180" s="99"/>
      <c r="P1180" s="99"/>
      <c r="Q1180" s="99"/>
      <c r="AUX1180" s="102"/>
      <c r="AUY1180" s="102"/>
      <c r="AUZ1180" s="102"/>
      <c r="AVA1180" s="102"/>
      <c r="AVB1180" s="102"/>
      <c r="AVC1180" s="102"/>
      <c r="AVD1180" s="102"/>
      <c r="AVE1180" s="102"/>
      <c r="AVF1180" s="102"/>
      <c r="AVG1180" s="102"/>
      <c r="AVH1180" s="102"/>
      <c r="AVI1180" s="102"/>
      <c r="AVJ1180" s="102"/>
      <c r="AVK1180" s="102"/>
      <c r="AVL1180" s="102"/>
      <c r="AVM1180" s="102"/>
      <c r="AVN1180" s="102"/>
      <c r="AVO1180" s="102"/>
      <c r="AVP1180" s="102"/>
      <c r="AVQ1180" s="102"/>
      <c r="AVR1180" s="102"/>
      <c r="AVS1180" s="102"/>
      <c r="AVT1180" s="102"/>
      <c r="AVU1180" s="102"/>
      <c r="AVV1180" s="102"/>
      <c r="AVW1180" s="102"/>
      <c r="AVX1180" s="102"/>
    </row>
    <row r="1181" spans="1:17 1246:1272" s="97" customFormat="1" x14ac:dyDescent="0.3">
      <c r="A1181" s="96"/>
      <c r="C1181" s="98"/>
      <c r="D1181" s="93"/>
      <c r="E1181" s="93"/>
      <c r="F1181" s="93"/>
      <c r="G1181" s="86"/>
      <c r="H1181" s="126"/>
      <c r="I1181" s="123"/>
      <c r="J1181" s="124"/>
      <c r="K1181" s="125"/>
      <c r="L1181" s="112"/>
      <c r="M1181" s="99"/>
      <c r="N1181" s="99"/>
      <c r="P1181" s="99"/>
      <c r="Q1181" s="99"/>
      <c r="AUX1181" s="102"/>
      <c r="AUY1181" s="102"/>
      <c r="AUZ1181" s="102"/>
      <c r="AVA1181" s="102"/>
      <c r="AVB1181" s="102"/>
      <c r="AVC1181" s="102"/>
      <c r="AVD1181" s="102"/>
      <c r="AVE1181" s="102"/>
      <c r="AVF1181" s="102"/>
      <c r="AVG1181" s="102"/>
      <c r="AVH1181" s="102"/>
      <c r="AVI1181" s="102"/>
      <c r="AVJ1181" s="102"/>
      <c r="AVK1181" s="102"/>
      <c r="AVL1181" s="102"/>
      <c r="AVM1181" s="102"/>
      <c r="AVN1181" s="102"/>
      <c r="AVO1181" s="102"/>
      <c r="AVP1181" s="102"/>
      <c r="AVQ1181" s="102"/>
      <c r="AVR1181" s="102"/>
      <c r="AVS1181" s="102"/>
      <c r="AVT1181" s="102"/>
      <c r="AVU1181" s="102"/>
      <c r="AVV1181" s="102"/>
      <c r="AVW1181" s="102"/>
      <c r="AVX1181" s="102"/>
    </row>
    <row r="1182" spans="1:17 1246:1272" s="97" customFormat="1" x14ac:dyDescent="0.3">
      <c r="A1182" s="96"/>
      <c r="C1182" s="98"/>
      <c r="D1182" s="93"/>
      <c r="E1182" s="93"/>
      <c r="F1182" s="93"/>
      <c r="G1182" s="86"/>
      <c r="H1182" s="126"/>
      <c r="I1182" s="123"/>
      <c r="J1182" s="124"/>
      <c r="K1182" s="125"/>
      <c r="L1182" s="112"/>
      <c r="M1182" s="99"/>
      <c r="N1182" s="99"/>
      <c r="P1182" s="99"/>
      <c r="Q1182" s="99"/>
      <c r="AUX1182" s="102"/>
      <c r="AUY1182" s="102"/>
      <c r="AUZ1182" s="102"/>
      <c r="AVA1182" s="102"/>
      <c r="AVB1182" s="102"/>
      <c r="AVC1182" s="102"/>
      <c r="AVD1182" s="102"/>
      <c r="AVE1182" s="102"/>
      <c r="AVF1182" s="102"/>
      <c r="AVG1182" s="102"/>
      <c r="AVH1182" s="102"/>
      <c r="AVI1182" s="102"/>
      <c r="AVJ1182" s="102"/>
      <c r="AVK1182" s="102"/>
      <c r="AVL1182" s="102"/>
      <c r="AVM1182" s="102"/>
      <c r="AVN1182" s="102"/>
      <c r="AVO1182" s="102"/>
      <c r="AVP1182" s="102"/>
      <c r="AVQ1182" s="102"/>
      <c r="AVR1182" s="102"/>
      <c r="AVS1182" s="102"/>
      <c r="AVT1182" s="102"/>
      <c r="AVU1182" s="102"/>
      <c r="AVV1182" s="102"/>
      <c r="AVW1182" s="102"/>
      <c r="AVX1182" s="102"/>
    </row>
    <row r="1183" spans="1:17 1246:1272" s="97" customFormat="1" x14ac:dyDescent="0.3">
      <c r="A1183" s="96"/>
      <c r="C1183" s="98"/>
      <c r="D1183" s="93"/>
      <c r="E1183" s="93"/>
      <c r="F1183" s="93"/>
      <c r="G1183" s="86"/>
      <c r="H1183" s="126"/>
      <c r="I1183" s="123"/>
      <c r="J1183" s="124"/>
      <c r="K1183" s="125"/>
      <c r="L1183" s="112"/>
      <c r="M1183" s="99"/>
      <c r="N1183" s="99"/>
      <c r="P1183" s="99"/>
      <c r="Q1183" s="99"/>
      <c r="AUX1183" s="102"/>
      <c r="AUY1183" s="102"/>
      <c r="AUZ1183" s="102"/>
      <c r="AVA1183" s="102"/>
      <c r="AVB1183" s="102"/>
      <c r="AVC1183" s="102"/>
      <c r="AVD1183" s="102"/>
      <c r="AVE1183" s="102"/>
      <c r="AVF1183" s="102"/>
      <c r="AVG1183" s="102"/>
      <c r="AVH1183" s="102"/>
      <c r="AVI1183" s="102"/>
      <c r="AVJ1183" s="102"/>
      <c r="AVK1183" s="102"/>
      <c r="AVL1183" s="102"/>
      <c r="AVM1183" s="102"/>
      <c r="AVN1183" s="102"/>
      <c r="AVO1183" s="102"/>
      <c r="AVP1183" s="102"/>
      <c r="AVQ1183" s="102"/>
      <c r="AVR1183" s="102"/>
      <c r="AVS1183" s="102"/>
      <c r="AVT1183" s="102"/>
      <c r="AVU1183" s="102"/>
      <c r="AVV1183" s="102"/>
      <c r="AVW1183" s="102"/>
      <c r="AVX1183" s="102"/>
    </row>
    <row r="1184" spans="1:17 1246:1272" s="97" customFormat="1" x14ac:dyDescent="0.3">
      <c r="A1184" s="96"/>
      <c r="C1184" s="98"/>
      <c r="D1184" s="93"/>
      <c r="E1184" s="93"/>
      <c r="F1184" s="93"/>
      <c r="G1184" s="86"/>
      <c r="H1184" s="126"/>
      <c r="I1184" s="123"/>
      <c r="J1184" s="124"/>
      <c r="K1184" s="125"/>
      <c r="L1184" s="112"/>
      <c r="M1184" s="99"/>
      <c r="N1184" s="99"/>
      <c r="P1184" s="99"/>
      <c r="Q1184" s="99"/>
      <c r="AUX1184" s="102"/>
      <c r="AUY1184" s="102"/>
      <c r="AUZ1184" s="102"/>
      <c r="AVA1184" s="102"/>
      <c r="AVB1184" s="102"/>
      <c r="AVC1184" s="102"/>
      <c r="AVD1184" s="102"/>
      <c r="AVE1184" s="102"/>
      <c r="AVF1184" s="102"/>
      <c r="AVG1184" s="102"/>
      <c r="AVH1184" s="102"/>
      <c r="AVI1184" s="102"/>
      <c r="AVJ1184" s="102"/>
      <c r="AVK1184" s="102"/>
      <c r="AVL1184" s="102"/>
      <c r="AVM1184" s="102"/>
      <c r="AVN1184" s="102"/>
      <c r="AVO1184" s="102"/>
      <c r="AVP1184" s="102"/>
      <c r="AVQ1184" s="102"/>
      <c r="AVR1184" s="102"/>
      <c r="AVS1184" s="102"/>
      <c r="AVT1184" s="102"/>
      <c r="AVU1184" s="102"/>
      <c r="AVV1184" s="102"/>
      <c r="AVW1184" s="102"/>
      <c r="AVX1184" s="102"/>
    </row>
    <row r="1185" spans="1:17 1246:1272" s="97" customFormat="1" x14ac:dyDescent="0.3">
      <c r="A1185" s="96"/>
      <c r="C1185" s="98"/>
      <c r="D1185" s="93"/>
      <c r="E1185" s="93"/>
      <c r="F1185" s="93"/>
      <c r="G1185" s="86"/>
      <c r="H1185" s="126"/>
      <c r="I1185" s="123"/>
      <c r="J1185" s="124"/>
      <c r="K1185" s="125"/>
      <c r="L1185" s="112"/>
      <c r="M1185" s="99"/>
      <c r="N1185" s="99"/>
      <c r="P1185" s="99"/>
      <c r="Q1185" s="99"/>
      <c r="AUX1185" s="102"/>
      <c r="AUY1185" s="102"/>
      <c r="AUZ1185" s="102"/>
      <c r="AVA1185" s="102"/>
      <c r="AVB1185" s="102"/>
      <c r="AVC1185" s="102"/>
      <c r="AVD1185" s="102"/>
      <c r="AVE1185" s="102"/>
      <c r="AVF1185" s="102"/>
      <c r="AVG1185" s="102"/>
      <c r="AVH1185" s="102"/>
      <c r="AVI1185" s="102"/>
      <c r="AVJ1185" s="102"/>
      <c r="AVK1185" s="102"/>
      <c r="AVL1185" s="102"/>
      <c r="AVM1185" s="102"/>
      <c r="AVN1185" s="102"/>
      <c r="AVO1185" s="102"/>
      <c r="AVP1185" s="102"/>
      <c r="AVQ1185" s="102"/>
      <c r="AVR1185" s="102"/>
      <c r="AVS1185" s="102"/>
      <c r="AVT1185" s="102"/>
      <c r="AVU1185" s="102"/>
      <c r="AVV1185" s="102"/>
      <c r="AVW1185" s="102"/>
      <c r="AVX1185" s="102"/>
    </row>
    <row r="1186" spans="1:17 1246:1272" s="97" customFormat="1" x14ac:dyDescent="0.3">
      <c r="A1186" s="96"/>
      <c r="C1186" s="98"/>
      <c r="D1186" s="93"/>
      <c r="E1186" s="93"/>
      <c r="F1186" s="93"/>
      <c r="G1186" s="86"/>
      <c r="H1186" s="126"/>
      <c r="I1186" s="123"/>
      <c r="J1186" s="124"/>
      <c r="K1186" s="125"/>
      <c r="L1186" s="112"/>
      <c r="M1186" s="99"/>
      <c r="N1186" s="99"/>
      <c r="P1186" s="99"/>
      <c r="Q1186" s="99"/>
      <c r="AUX1186" s="102"/>
      <c r="AUY1186" s="102"/>
      <c r="AUZ1186" s="102"/>
      <c r="AVA1186" s="102"/>
      <c r="AVB1186" s="102"/>
      <c r="AVC1186" s="102"/>
      <c r="AVD1186" s="102"/>
      <c r="AVE1186" s="102"/>
      <c r="AVF1186" s="102"/>
      <c r="AVG1186" s="102"/>
      <c r="AVH1186" s="102"/>
      <c r="AVI1186" s="102"/>
      <c r="AVJ1186" s="102"/>
      <c r="AVK1186" s="102"/>
      <c r="AVL1186" s="102"/>
      <c r="AVM1186" s="102"/>
      <c r="AVN1186" s="102"/>
      <c r="AVO1186" s="102"/>
      <c r="AVP1186" s="102"/>
      <c r="AVQ1186" s="102"/>
      <c r="AVR1186" s="102"/>
      <c r="AVS1186" s="102"/>
      <c r="AVT1186" s="102"/>
      <c r="AVU1186" s="102"/>
      <c r="AVV1186" s="102"/>
      <c r="AVW1186" s="102"/>
      <c r="AVX1186" s="102"/>
    </row>
    <row r="1187" spans="1:17 1246:1272" s="97" customFormat="1" x14ac:dyDescent="0.3">
      <c r="A1187" s="96"/>
      <c r="C1187" s="98"/>
      <c r="D1187" s="93"/>
      <c r="E1187" s="93"/>
      <c r="F1187" s="93"/>
      <c r="G1187" s="86"/>
      <c r="H1187" s="126"/>
      <c r="I1187" s="123"/>
      <c r="J1187" s="124"/>
      <c r="K1187" s="125"/>
      <c r="L1187" s="112"/>
      <c r="M1187" s="99"/>
      <c r="N1187" s="99"/>
      <c r="P1187" s="99"/>
      <c r="Q1187" s="99"/>
      <c r="AUX1187" s="102"/>
      <c r="AUY1187" s="102"/>
      <c r="AUZ1187" s="102"/>
      <c r="AVA1187" s="102"/>
      <c r="AVB1187" s="102"/>
      <c r="AVC1187" s="102"/>
      <c r="AVD1187" s="102"/>
      <c r="AVE1187" s="102"/>
      <c r="AVF1187" s="102"/>
      <c r="AVG1187" s="102"/>
      <c r="AVH1187" s="102"/>
      <c r="AVI1187" s="102"/>
      <c r="AVJ1187" s="102"/>
      <c r="AVK1187" s="102"/>
      <c r="AVL1187" s="102"/>
      <c r="AVM1187" s="102"/>
      <c r="AVN1187" s="102"/>
      <c r="AVO1187" s="102"/>
      <c r="AVP1187" s="102"/>
      <c r="AVQ1187" s="102"/>
      <c r="AVR1187" s="102"/>
      <c r="AVS1187" s="102"/>
      <c r="AVT1187" s="102"/>
      <c r="AVU1187" s="102"/>
      <c r="AVV1187" s="102"/>
      <c r="AVW1187" s="102"/>
      <c r="AVX1187" s="102"/>
    </row>
    <row r="1188" spans="1:17 1246:1272" s="97" customFormat="1" x14ac:dyDescent="0.3">
      <c r="A1188" s="96"/>
      <c r="C1188" s="98"/>
      <c r="D1188" s="93"/>
      <c r="E1188" s="93"/>
      <c r="F1188" s="93"/>
      <c r="G1188" s="86"/>
      <c r="H1188" s="126"/>
      <c r="I1188" s="123"/>
      <c r="J1188" s="124"/>
      <c r="K1188" s="125"/>
      <c r="L1188" s="112"/>
      <c r="M1188" s="99"/>
      <c r="N1188" s="99"/>
      <c r="P1188" s="99"/>
      <c r="Q1188" s="99"/>
      <c r="AUX1188" s="102"/>
      <c r="AUY1188" s="102"/>
      <c r="AUZ1188" s="102"/>
      <c r="AVA1188" s="102"/>
      <c r="AVB1188" s="102"/>
      <c r="AVC1188" s="102"/>
      <c r="AVD1188" s="102"/>
      <c r="AVE1188" s="102"/>
      <c r="AVF1188" s="102"/>
      <c r="AVG1188" s="102"/>
      <c r="AVH1188" s="102"/>
      <c r="AVI1188" s="102"/>
      <c r="AVJ1188" s="102"/>
      <c r="AVK1188" s="102"/>
      <c r="AVL1188" s="102"/>
      <c r="AVM1188" s="102"/>
      <c r="AVN1188" s="102"/>
      <c r="AVO1188" s="102"/>
      <c r="AVP1188" s="102"/>
      <c r="AVQ1188" s="102"/>
      <c r="AVR1188" s="102"/>
      <c r="AVS1188" s="102"/>
      <c r="AVT1188" s="102"/>
      <c r="AVU1188" s="102"/>
      <c r="AVV1188" s="102"/>
      <c r="AVW1188" s="102"/>
      <c r="AVX1188" s="102"/>
    </row>
    <row r="1189" spans="1:17 1246:1272" s="97" customFormat="1" x14ac:dyDescent="0.3">
      <c r="A1189" s="96"/>
      <c r="C1189" s="98"/>
      <c r="D1189" s="93"/>
      <c r="E1189" s="93"/>
      <c r="F1189" s="93"/>
      <c r="G1189" s="86"/>
      <c r="H1189" s="126"/>
      <c r="I1189" s="123"/>
      <c r="J1189" s="124"/>
      <c r="K1189" s="125"/>
      <c r="L1189" s="112"/>
      <c r="M1189" s="99"/>
      <c r="N1189" s="99"/>
      <c r="P1189" s="99"/>
      <c r="Q1189" s="99"/>
      <c r="AUX1189" s="102"/>
      <c r="AUY1189" s="102"/>
      <c r="AUZ1189" s="102"/>
      <c r="AVA1189" s="102"/>
      <c r="AVB1189" s="102"/>
      <c r="AVC1189" s="102"/>
      <c r="AVD1189" s="102"/>
      <c r="AVE1189" s="102"/>
      <c r="AVF1189" s="102"/>
      <c r="AVG1189" s="102"/>
      <c r="AVH1189" s="102"/>
      <c r="AVI1189" s="102"/>
      <c r="AVJ1189" s="102"/>
      <c r="AVK1189" s="102"/>
      <c r="AVL1189" s="102"/>
      <c r="AVM1189" s="102"/>
      <c r="AVN1189" s="102"/>
      <c r="AVO1189" s="102"/>
      <c r="AVP1189" s="102"/>
      <c r="AVQ1189" s="102"/>
      <c r="AVR1189" s="102"/>
      <c r="AVS1189" s="102"/>
      <c r="AVT1189" s="102"/>
      <c r="AVU1189" s="102"/>
      <c r="AVV1189" s="102"/>
      <c r="AVW1189" s="102"/>
      <c r="AVX1189" s="102"/>
    </row>
    <row r="1190" spans="1:17 1246:1272" s="97" customFormat="1" x14ac:dyDescent="0.3">
      <c r="A1190" s="96"/>
      <c r="C1190" s="98"/>
      <c r="D1190" s="93"/>
      <c r="E1190" s="93"/>
      <c r="F1190" s="93"/>
      <c r="G1190" s="86"/>
      <c r="H1190" s="126"/>
      <c r="I1190" s="123"/>
      <c r="J1190" s="124"/>
      <c r="K1190" s="125"/>
      <c r="L1190" s="112"/>
      <c r="M1190" s="99"/>
      <c r="N1190" s="99"/>
      <c r="P1190" s="99"/>
      <c r="Q1190" s="99"/>
      <c r="AUX1190" s="102"/>
      <c r="AUY1190" s="102"/>
      <c r="AUZ1190" s="102"/>
      <c r="AVA1190" s="102"/>
      <c r="AVB1190" s="102"/>
      <c r="AVC1190" s="102"/>
      <c r="AVD1190" s="102"/>
      <c r="AVE1190" s="102"/>
      <c r="AVF1190" s="102"/>
      <c r="AVG1190" s="102"/>
      <c r="AVH1190" s="102"/>
      <c r="AVI1190" s="102"/>
      <c r="AVJ1190" s="102"/>
      <c r="AVK1190" s="102"/>
      <c r="AVL1190" s="102"/>
      <c r="AVM1190" s="102"/>
      <c r="AVN1190" s="102"/>
      <c r="AVO1190" s="102"/>
      <c r="AVP1190" s="102"/>
      <c r="AVQ1190" s="102"/>
      <c r="AVR1190" s="102"/>
      <c r="AVS1190" s="102"/>
      <c r="AVT1190" s="102"/>
      <c r="AVU1190" s="102"/>
      <c r="AVV1190" s="102"/>
      <c r="AVW1190" s="102"/>
      <c r="AVX1190" s="102"/>
    </row>
    <row r="1191" spans="1:17 1246:1272" s="97" customFormat="1" x14ac:dyDescent="0.3">
      <c r="A1191" s="96"/>
      <c r="C1191" s="98"/>
      <c r="D1191" s="93"/>
      <c r="E1191" s="93"/>
      <c r="F1191" s="93"/>
      <c r="G1191" s="86"/>
      <c r="H1191" s="126"/>
      <c r="I1191" s="123"/>
      <c r="J1191" s="124"/>
      <c r="K1191" s="125"/>
      <c r="L1191" s="112"/>
      <c r="M1191" s="99"/>
      <c r="N1191" s="99"/>
      <c r="P1191" s="99"/>
      <c r="Q1191" s="99"/>
      <c r="AUX1191" s="102"/>
      <c r="AUY1191" s="102"/>
      <c r="AUZ1191" s="102"/>
      <c r="AVA1191" s="102"/>
      <c r="AVB1191" s="102"/>
      <c r="AVC1191" s="102"/>
      <c r="AVD1191" s="102"/>
      <c r="AVE1191" s="102"/>
      <c r="AVF1191" s="102"/>
      <c r="AVG1191" s="102"/>
      <c r="AVH1191" s="102"/>
      <c r="AVI1191" s="102"/>
      <c r="AVJ1191" s="102"/>
      <c r="AVK1191" s="102"/>
      <c r="AVL1191" s="102"/>
      <c r="AVM1191" s="102"/>
      <c r="AVN1191" s="102"/>
      <c r="AVO1191" s="102"/>
      <c r="AVP1191" s="102"/>
      <c r="AVQ1191" s="102"/>
      <c r="AVR1191" s="102"/>
      <c r="AVS1191" s="102"/>
      <c r="AVT1191" s="102"/>
      <c r="AVU1191" s="102"/>
      <c r="AVV1191" s="102"/>
      <c r="AVW1191" s="102"/>
      <c r="AVX1191" s="102"/>
    </row>
    <row r="1192" spans="1:17 1246:1272" s="97" customFormat="1" x14ac:dyDescent="0.3">
      <c r="A1192" s="96"/>
      <c r="C1192" s="98"/>
      <c r="D1192" s="93"/>
      <c r="E1192" s="93"/>
      <c r="F1192" s="93"/>
      <c r="G1192" s="86"/>
      <c r="H1192" s="126"/>
      <c r="I1192" s="123"/>
      <c r="J1192" s="124"/>
      <c r="K1192" s="125"/>
      <c r="L1192" s="112"/>
      <c r="M1192" s="99"/>
      <c r="N1192" s="99"/>
      <c r="P1192" s="99"/>
      <c r="Q1192" s="99"/>
      <c r="AUX1192" s="102"/>
      <c r="AUY1192" s="102"/>
      <c r="AUZ1192" s="102"/>
      <c r="AVA1192" s="102"/>
      <c r="AVB1192" s="102"/>
      <c r="AVC1192" s="102"/>
      <c r="AVD1192" s="102"/>
      <c r="AVE1192" s="102"/>
      <c r="AVF1192" s="102"/>
      <c r="AVG1192" s="102"/>
      <c r="AVH1192" s="102"/>
      <c r="AVI1192" s="102"/>
      <c r="AVJ1192" s="102"/>
      <c r="AVK1192" s="102"/>
      <c r="AVL1192" s="102"/>
      <c r="AVM1192" s="102"/>
      <c r="AVN1192" s="102"/>
      <c r="AVO1192" s="102"/>
      <c r="AVP1192" s="102"/>
      <c r="AVQ1192" s="102"/>
      <c r="AVR1192" s="102"/>
      <c r="AVS1192" s="102"/>
      <c r="AVT1192" s="102"/>
      <c r="AVU1192" s="102"/>
      <c r="AVV1192" s="102"/>
      <c r="AVW1192" s="102"/>
      <c r="AVX1192" s="102"/>
    </row>
    <row r="1193" spans="1:17 1246:1272" s="97" customFormat="1" x14ac:dyDescent="0.3">
      <c r="A1193" s="96"/>
      <c r="C1193" s="98"/>
      <c r="D1193" s="93"/>
      <c r="E1193" s="93"/>
      <c r="F1193" s="93"/>
      <c r="G1193" s="86"/>
      <c r="H1193" s="126"/>
      <c r="I1193" s="123"/>
      <c r="J1193" s="124"/>
      <c r="K1193" s="125"/>
      <c r="L1193" s="112"/>
      <c r="M1193" s="99"/>
      <c r="N1193" s="99"/>
      <c r="P1193" s="99"/>
      <c r="Q1193" s="99"/>
      <c r="AUX1193" s="102"/>
      <c r="AUY1193" s="102"/>
      <c r="AUZ1193" s="102"/>
      <c r="AVA1193" s="102"/>
      <c r="AVB1193" s="102"/>
      <c r="AVC1193" s="102"/>
      <c r="AVD1193" s="102"/>
      <c r="AVE1193" s="102"/>
      <c r="AVF1193" s="102"/>
      <c r="AVG1193" s="102"/>
      <c r="AVH1193" s="102"/>
      <c r="AVI1193" s="102"/>
      <c r="AVJ1193" s="102"/>
      <c r="AVK1193" s="102"/>
      <c r="AVL1193" s="102"/>
      <c r="AVM1193" s="102"/>
      <c r="AVN1193" s="102"/>
      <c r="AVO1193" s="102"/>
      <c r="AVP1193" s="102"/>
      <c r="AVQ1193" s="102"/>
      <c r="AVR1193" s="102"/>
      <c r="AVS1193" s="102"/>
      <c r="AVT1193" s="102"/>
      <c r="AVU1193" s="102"/>
      <c r="AVV1193" s="102"/>
      <c r="AVW1193" s="102"/>
      <c r="AVX1193" s="102"/>
    </row>
    <row r="1194" spans="1:17 1246:1272" s="97" customFormat="1" x14ac:dyDescent="0.3">
      <c r="A1194" s="96"/>
      <c r="C1194" s="98"/>
      <c r="D1194" s="93"/>
      <c r="E1194" s="93"/>
      <c r="F1194" s="93"/>
      <c r="G1194" s="86"/>
      <c r="H1194" s="126"/>
      <c r="I1194" s="123"/>
      <c r="J1194" s="124"/>
      <c r="K1194" s="125"/>
      <c r="L1194" s="112"/>
      <c r="M1194" s="99"/>
      <c r="N1194" s="99"/>
      <c r="P1194" s="99"/>
      <c r="Q1194" s="99"/>
      <c r="AUX1194" s="102"/>
      <c r="AUY1194" s="102"/>
      <c r="AUZ1194" s="102"/>
      <c r="AVA1194" s="102"/>
      <c r="AVB1194" s="102"/>
      <c r="AVC1194" s="102"/>
      <c r="AVD1194" s="102"/>
      <c r="AVE1194" s="102"/>
      <c r="AVF1194" s="102"/>
      <c r="AVG1194" s="102"/>
      <c r="AVH1194" s="102"/>
      <c r="AVI1194" s="102"/>
      <c r="AVJ1194" s="102"/>
      <c r="AVK1194" s="102"/>
      <c r="AVL1194" s="102"/>
      <c r="AVM1194" s="102"/>
      <c r="AVN1194" s="102"/>
      <c r="AVO1194" s="102"/>
      <c r="AVP1194" s="102"/>
      <c r="AVQ1194" s="102"/>
      <c r="AVR1194" s="102"/>
      <c r="AVS1194" s="102"/>
      <c r="AVT1194" s="102"/>
      <c r="AVU1194" s="102"/>
      <c r="AVV1194" s="102"/>
      <c r="AVW1194" s="102"/>
      <c r="AVX1194" s="102"/>
    </row>
    <row r="1195" spans="1:17 1246:1272" s="97" customFormat="1" x14ac:dyDescent="0.3">
      <c r="A1195" s="96"/>
      <c r="C1195" s="98"/>
      <c r="D1195" s="93"/>
      <c r="E1195" s="93"/>
      <c r="F1195" s="93"/>
      <c r="G1195" s="86"/>
      <c r="H1195" s="126"/>
      <c r="I1195" s="123"/>
      <c r="J1195" s="124"/>
      <c r="K1195" s="125"/>
      <c r="L1195" s="112"/>
      <c r="M1195" s="99"/>
      <c r="N1195" s="99"/>
      <c r="P1195" s="99"/>
      <c r="Q1195" s="99"/>
      <c r="AUX1195" s="102"/>
      <c r="AUY1195" s="102"/>
      <c r="AUZ1195" s="102"/>
      <c r="AVA1195" s="102"/>
      <c r="AVB1195" s="102"/>
      <c r="AVC1195" s="102"/>
      <c r="AVD1195" s="102"/>
      <c r="AVE1195" s="102"/>
      <c r="AVF1195" s="102"/>
      <c r="AVG1195" s="102"/>
      <c r="AVH1195" s="102"/>
      <c r="AVI1195" s="102"/>
      <c r="AVJ1195" s="102"/>
      <c r="AVK1195" s="102"/>
      <c r="AVL1195" s="102"/>
      <c r="AVM1195" s="102"/>
      <c r="AVN1195" s="102"/>
      <c r="AVO1195" s="102"/>
      <c r="AVP1195" s="102"/>
      <c r="AVQ1195" s="102"/>
      <c r="AVR1195" s="102"/>
      <c r="AVS1195" s="102"/>
      <c r="AVT1195" s="102"/>
      <c r="AVU1195" s="102"/>
      <c r="AVV1195" s="102"/>
      <c r="AVW1195" s="102"/>
      <c r="AVX1195" s="102"/>
    </row>
    <row r="1196" spans="1:17 1246:1272" s="97" customFormat="1" x14ac:dyDescent="0.3">
      <c r="A1196" s="96"/>
      <c r="C1196" s="98"/>
      <c r="D1196" s="93"/>
      <c r="E1196" s="93"/>
      <c r="F1196" s="93"/>
      <c r="G1196" s="86"/>
      <c r="H1196" s="126"/>
      <c r="I1196" s="123"/>
      <c r="J1196" s="124"/>
      <c r="K1196" s="125"/>
      <c r="L1196" s="112"/>
      <c r="M1196" s="99"/>
      <c r="N1196" s="99"/>
      <c r="P1196" s="99"/>
      <c r="Q1196" s="99"/>
      <c r="AUX1196" s="102"/>
      <c r="AUY1196" s="102"/>
      <c r="AUZ1196" s="102"/>
      <c r="AVA1196" s="102"/>
      <c r="AVB1196" s="102"/>
      <c r="AVC1196" s="102"/>
      <c r="AVD1196" s="102"/>
      <c r="AVE1196" s="102"/>
      <c r="AVF1196" s="102"/>
      <c r="AVG1196" s="102"/>
      <c r="AVH1196" s="102"/>
      <c r="AVI1196" s="102"/>
      <c r="AVJ1196" s="102"/>
      <c r="AVK1196" s="102"/>
      <c r="AVL1196" s="102"/>
      <c r="AVM1196" s="102"/>
      <c r="AVN1196" s="102"/>
      <c r="AVO1196" s="102"/>
      <c r="AVP1196" s="102"/>
      <c r="AVQ1196" s="102"/>
      <c r="AVR1196" s="102"/>
      <c r="AVS1196" s="102"/>
      <c r="AVT1196" s="102"/>
      <c r="AVU1196" s="102"/>
      <c r="AVV1196" s="102"/>
      <c r="AVW1196" s="102"/>
      <c r="AVX1196" s="102"/>
    </row>
    <row r="1197" spans="1:17 1246:1272" s="97" customFormat="1" x14ac:dyDescent="0.3">
      <c r="A1197" s="96"/>
      <c r="C1197" s="98"/>
      <c r="D1197" s="93"/>
      <c r="E1197" s="93"/>
      <c r="F1197" s="93"/>
      <c r="G1197" s="86"/>
      <c r="H1197" s="126"/>
      <c r="I1197" s="123"/>
      <c r="J1197" s="124"/>
      <c r="K1197" s="125"/>
      <c r="L1197" s="112"/>
      <c r="M1197" s="99"/>
      <c r="N1197" s="99"/>
      <c r="P1197" s="99"/>
      <c r="Q1197" s="99"/>
      <c r="AUX1197" s="102"/>
      <c r="AUY1197" s="102"/>
      <c r="AUZ1197" s="102"/>
      <c r="AVA1197" s="102"/>
      <c r="AVB1197" s="102"/>
      <c r="AVC1197" s="102"/>
      <c r="AVD1197" s="102"/>
      <c r="AVE1197" s="102"/>
      <c r="AVF1197" s="102"/>
      <c r="AVG1197" s="102"/>
      <c r="AVH1197" s="102"/>
      <c r="AVI1197" s="102"/>
      <c r="AVJ1197" s="102"/>
      <c r="AVK1197" s="102"/>
      <c r="AVL1197" s="102"/>
      <c r="AVM1197" s="102"/>
      <c r="AVN1197" s="102"/>
      <c r="AVO1197" s="102"/>
      <c r="AVP1197" s="102"/>
      <c r="AVQ1197" s="102"/>
      <c r="AVR1197" s="102"/>
      <c r="AVS1197" s="102"/>
      <c r="AVT1197" s="102"/>
      <c r="AVU1197" s="102"/>
      <c r="AVV1197" s="102"/>
      <c r="AVW1197" s="102"/>
      <c r="AVX1197" s="102"/>
    </row>
    <row r="1198" spans="1:17 1246:1272" s="97" customFormat="1" x14ac:dyDescent="0.3">
      <c r="A1198" s="96"/>
      <c r="C1198" s="98"/>
      <c r="D1198" s="93"/>
      <c r="E1198" s="93"/>
      <c r="F1198" s="93"/>
      <c r="G1198" s="86"/>
      <c r="H1198" s="126"/>
      <c r="I1198" s="123"/>
      <c r="J1198" s="124"/>
      <c r="K1198" s="125"/>
      <c r="L1198" s="112"/>
      <c r="M1198" s="99"/>
      <c r="N1198" s="99"/>
      <c r="P1198" s="99"/>
      <c r="Q1198" s="99"/>
      <c r="AUX1198" s="102"/>
      <c r="AUY1198" s="102"/>
      <c r="AUZ1198" s="102"/>
      <c r="AVA1198" s="102"/>
      <c r="AVB1198" s="102"/>
      <c r="AVC1198" s="102"/>
      <c r="AVD1198" s="102"/>
      <c r="AVE1198" s="102"/>
      <c r="AVF1198" s="102"/>
      <c r="AVG1198" s="102"/>
      <c r="AVH1198" s="102"/>
      <c r="AVI1198" s="102"/>
      <c r="AVJ1198" s="102"/>
      <c r="AVK1198" s="102"/>
      <c r="AVL1198" s="102"/>
      <c r="AVM1198" s="102"/>
      <c r="AVN1198" s="102"/>
      <c r="AVO1198" s="102"/>
      <c r="AVP1198" s="102"/>
      <c r="AVQ1198" s="102"/>
      <c r="AVR1198" s="102"/>
      <c r="AVS1198" s="102"/>
      <c r="AVT1198" s="102"/>
      <c r="AVU1198" s="102"/>
      <c r="AVV1198" s="102"/>
      <c r="AVW1198" s="102"/>
      <c r="AVX1198" s="102"/>
    </row>
    <row r="1199" spans="1:17 1246:1272" s="97" customFormat="1" x14ac:dyDescent="0.3">
      <c r="A1199" s="96"/>
      <c r="C1199" s="98"/>
      <c r="D1199" s="93"/>
      <c r="E1199" s="93"/>
      <c r="F1199" s="93"/>
      <c r="G1199" s="86"/>
      <c r="H1199" s="126"/>
      <c r="I1199" s="123"/>
      <c r="J1199" s="124"/>
      <c r="K1199" s="125"/>
      <c r="L1199" s="112"/>
      <c r="M1199" s="99"/>
      <c r="N1199" s="99"/>
      <c r="P1199" s="99"/>
      <c r="Q1199" s="99"/>
      <c r="AUX1199" s="102"/>
      <c r="AUY1199" s="102"/>
      <c r="AUZ1199" s="102"/>
      <c r="AVA1199" s="102"/>
      <c r="AVB1199" s="102"/>
      <c r="AVC1199" s="102"/>
      <c r="AVD1199" s="102"/>
      <c r="AVE1199" s="102"/>
      <c r="AVF1199" s="102"/>
      <c r="AVG1199" s="102"/>
      <c r="AVH1199" s="102"/>
      <c r="AVI1199" s="102"/>
      <c r="AVJ1199" s="102"/>
      <c r="AVK1199" s="102"/>
      <c r="AVL1199" s="102"/>
      <c r="AVM1199" s="102"/>
      <c r="AVN1199" s="102"/>
      <c r="AVO1199" s="102"/>
      <c r="AVP1199" s="102"/>
      <c r="AVQ1199" s="102"/>
      <c r="AVR1199" s="102"/>
      <c r="AVS1199" s="102"/>
      <c r="AVT1199" s="102"/>
      <c r="AVU1199" s="102"/>
      <c r="AVV1199" s="102"/>
      <c r="AVW1199" s="102"/>
      <c r="AVX1199" s="102"/>
    </row>
    <row r="1200" spans="1:17 1246:1272" s="97" customFormat="1" x14ac:dyDescent="0.3">
      <c r="A1200" s="96"/>
      <c r="C1200" s="98"/>
      <c r="D1200" s="93"/>
      <c r="E1200" s="93"/>
      <c r="F1200" s="93"/>
      <c r="G1200" s="86"/>
      <c r="H1200" s="126"/>
      <c r="I1200" s="123"/>
      <c r="J1200" s="124"/>
      <c r="K1200" s="125"/>
      <c r="L1200" s="112"/>
      <c r="M1200" s="99"/>
      <c r="N1200" s="99"/>
      <c r="P1200" s="99"/>
      <c r="Q1200" s="99"/>
      <c r="AUX1200" s="102"/>
      <c r="AUY1200" s="102"/>
      <c r="AUZ1200" s="102"/>
      <c r="AVA1200" s="102"/>
      <c r="AVB1200" s="102"/>
      <c r="AVC1200" s="102"/>
      <c r="AVD1200" s="102"/>
      <c r="AVE1200" s="102"/>
      <c r="AVF1200" s="102"/>
      <c r="AVG1200" s="102"/>
      <c r="AVH1200" s="102"/>
      <c r="AVI1200" s="102"/>
      <c r="AVJ1200" s="102"/>
      <c r="AVK1200" s="102"/>
      <c r="AVL1200" s="102"/>
      <c r="AVM1200" s="102"/>
      <c r="AVN1200" s="102"/>
      <c r="AVO1200" s="102"/>
      <c r="AVP1200" s="102"/>
      <c r="AVQ1200" s="102"/>
      <c r="AVR1200" s="102"/>
      <c r="AVS1200" s="102"/>
      <c r="AVT1200" s="102"/>
      <c r="AVU1200" s="102"/>
      <c r="AVV1200" s="102"/>
      <c r="AVW1200" s="102"/>
      <c r="AVX1200" s="102"/>
    </row>
    <row r="1201" spans="1:17 1246:1272" s="97" customFormat="1" x14ac:dyDescent="0.3">
      <c r="A1201" s="96"/>
      <c r="C1201" s="98"/>
      <c r="D1201" s="93"/>
      <c r="E1201" s="93"/>
      <c r="F1201" s="93"/>
      <c r="G1201" s="86"/>
      <c r="H1201" s="126"/>
      <c r="I1201" s="123"/>
      <c r="J1201" s="124"/>
      <c r="K1201" s="125"/>
      <c r="L1201" s="112"/>
      <c r="M1201" s="99"/>
      <c r="N1201" s="99"/>
      <c r="P1201" s="99"/>
      <c r="Q1201" s="99"/>
      <c r="AUX1201" s="102"/>
      <c r="AUY1201" s="102"/>
      <c r="AUZ1201" s="102"/>
      <c r="AVA1201" s="102"/>
      <c r="AVB1201" s="102"/>
      <c r="AVC1201" s="102"/>
      <c r="AVD1201" s="102"/>
      <c r="AVE1201" s="102"/>
      <c r="AVF1201" s="102"/>
      <c r="AVG1201" s="102"/>
      <c r="AVH1201" s="102"/>
      <c r="AVI1201" s="102"/>
      <c r="AVJ1201" s="102"/>
      <c r="AVK1201" s="102"/>
      <c r="AVL1201" s="102"/>
      <c r="AVM1201" s="102"/>
      <c r="AVN1201" s="102"/>
      <c r="AVO1201" s="102"/>
      <c r="AVP1201" s="102"/>
      <c r="AVQ1201" s="102"/>
      <c r="AVR1201" s="102"/>
      <c r="AVS1201" s="102"/>
      <c r="AVT1201" s="102"/>
      <c r="AVU1201" s="102"/>
      <c r="AVV1201" s="102"/>
      <c r="AVW1201" s="102"/>
      <c r="AVX1201" s="102"/>
    </row>
    <row r="1202" spans="1:17 1246:1272" s="97" customFormat="1" x14ac:dyDescent="0.3">
      <c r="A1202" s="96"/>
      <c r="C1202" s="98"/>
      <c r="D1202" s="93"/>
      <c r="E1202" s="93"/>
      <c r="F1202" s="93"/>
      <c r="G1202" s="86"/>
      <c r="H1202" s="126"/>
      <c r="I1202" s="123"/>
      <c r="J1202" s="124"/>
      <c r="K1202" s="125"/>
      <c r="L1202" s="112"/>
      <c r="M1202" s="99"/>
      <c r="N1202" s="99"/>
      <c r="P1202" s="99"/>
      <c r="Q1202" s="99"/>
      <c r="AUX1202" s="102"/>
      <c r="AUY1202" s="102"/>
      <c r="AUZ1202" s="102"/>
      <c r="AVA1202" s="102"/>
      <c r="AVB1202" s="102"/>
      <c r="AVC1202" s="102"/>
      <c r="AVD1202" s="102"/>
      <c r="AVE1202" s="102"/>
      <c r="AVF1202" s="102"/>
      <c r="AVG1202" s="102"/>
      <c r="AVH1202" s="102"/>
      <c r="AVI1202" s="102"/>
      <c r="AVJ1202" s="102"/>
      <c r="AVK1202" s="102"/>
      <c r="AVL1202" s="102"/>
      <c r="AVM1202" s="102"/>
      <c r="AVN1202" s="102"/>
      <c r="AVO1202" s="102"/>
      <c r="AVP1202" s="102"/>
      <c r="AVQ1202" s="102"/>
      <c r="AVR1202" s="102"/>
      <c r="AVS1202" s="102"/>
      <c r="AVT1202" s="102"/>
      <c r="AVU1202" s="102"/>
      <c r="AVV1202" s="102"/>
      <c r="AVW1202" s="102"/>
      <c r="AVX1202" s="102"/>
    </row>
    <row r="1203" spans="1:17 1246:1272" s="97" customFormat="1" x14ac:dyDescent="0.3">
      <c r="A1203" s="96"/>
      <c r="C1203" s="98"/>
      <c r="D1203" s="93"/>
      <c r="E1203" s="93"/>
      <c r="F1203" s="93"/>
      <c r="G1203" s="86"/>
      <c r="H1203" s="126"/>
      <c r="I1203" s="123"/>
      <c r="J1203" s="124"/>
      <c r="K1203" s="125"/>
      <c r="L1203" s="112"/>
      <c r="M1203" s="99"/>
      <c r="N1203" s="99"/>
      <c r="P1203" s="99"/>
      <c r="Q1203" s="99"/>
      <c r="AUX1203" s="102"/>
      <c r="AUY1203" s="102"/>
      <c r="AUZ1203" s="102"/>
      <c r="AVA1203" s="102"/>
      <c r="AVB1203" s="102"/>
      <c r="AVC1203" s="102"/>
      <c r="AVD1203" s="102"/>
      <c r="AVE1203" s="102"/>
      <c r="AVF1203" s="102"/>
      <c r="AVG1203" s="102"/>
      <c r="AVH1203" s="102"/>
      <c r="AVI1203" s="102"/>
      <c r="AVJ1203" s="102"/>
      <c r="AVK1203" s="102"/>
      <c r="AVL1203" s="102"/>
      <c r="AVM1203" s="102"/>
      <c r="AVN1203" s="102"/>
      <c r="AVO1203" s="102"/>
      <c r="AVP1203" s="102"/>
      <c r="AVQ1203" s="102"/>
      <c r="AVR1203" s="102"/>
      <c r="AVS1203" s="102"/>
      <c r="AVT1203" s="102"/>
      <c r="AVU1203" s="102"/>
      <c r="AVV1203" s="102"/>
      <c r="AVW1203" s="102"/>
      <c r="AVX1203" s="102"/>
    </row>
    <row r="1204" spans="1:17 1246:1272" s="97" customFormat="1" x14ac:dyDescent="0.3">
      <c r="A1204" s="96"/>
      <c r="C1204" s="98"/>
      <c r="D1204" s="93"/>
      <c r="E1204" s="93"/>
      <c r="F1204" s="93"/>
      <c r="G1204" s="86"/>
      <c r="H1204" s="126"/>
      <c r="I1204" s="123"/>
      <c r="J1204" s="124"/>
      <c r="K1204" s="125"/>
      <c r="L1204" s="112"/>
      <c r="M1204" s="99"/>
      <c r="N1204" s="99"/>
      <c r="P1204" s="99"/>
      <c r="Q1204" s="99"/>
      <c r="AUX1204" s="102"/>
      <c r="AUY1204" s="102"/>
      <c r="AUZ1204" s="102"/>
      <c r="AVA1204" s="102"/>
      <c r="AVB1204" s="102"/>
      <c r="AVC1204" s="102"/>
      <c r="AVD1204" s="102"/>
      <c r="AVE1204" s="102"/>
      <c r="AVF1204" s="102"/>
      <c r="AVG1204" s="102"/>
      <c r="AVH1204" s="102"/>
      <c r="AVI1204" s="102"/>
      <c r="AVJ1204" s="102"/>
      <c r="AVK1204" s="102"/>
      <c r="AVL1204" s="102"/>
      <c r="AVM1204" s="102"/>
      <c r="AVN1204" s="102"/>
      <c r="AVO1204" s="102"/>
      <c r="AVP1204" s="102"/>
      <c r="AVQ1204" s="102"/>
      <c r="AVR1204" s="102"/>
      <c r="AVS1204" s="102"/>
      <c r="AVT1204" s="102"/>
      <c r="AVU1204" s="102"/>
      <c r="AVV1204" s="102"/>
      <c r="AVW1204" s="102"/>
      <c r="AVX1204" s="102"/>
    </row>
    <row r="1205" spans="1:17 1246:1272" s="97" customFormat="1" x14ac:dyDescent="0.3">
      <c r="A1205" s="96"/>
      <c r="C1205" s="98"/>
      <c r="D1205" s="93"/>
      <c r="E1205" s="93"/>
      <c r="F1205" s="93"/>
      <c r="G1205" s="86"/>
      <c r="H1205" s="126"/>
      <c r="I1205" s="123"/>
      <c r="J1205" s="124"/>
      <c r="K1205" s="125"/>
      <c r="L1205" s="112"/>
      <c r="M1205" s="99"/>
      <c r="N1205" s="99"/>
      <c r="P1205" s="99"/>
      <c r="Q1205" s="99"/>
      <c r="AUX1205" s="102"/>
      <c r="AUY1205" s="102"/>
      <c r="AUZ1205" s="102"/>
      <c r="AVA1205" s="102"/>
      <c r="AVB1205" s="102"/>
      <c r="AVC1205" s="102"/>
      <c r="AVD1205" s="102"/>
      <c r="AVE1205" s="102"/>
      <c r="AVF1205" s="102"/>
      <c r="AVG1205" s="102"/>
      <c r="AVH1205" s="102"/>
      <c r="AVI1205" s="102"/>
      <c r="AVJ1205" s="102"/>
      <c r="AVK1205" s="102"/>
      <c r="AVL1205" s="102"/>
      <c r="AVM1205" s="102"/>
      <c r="AVN1205" s="102"/>
      <c r="AVO1205" s="102"/>
      <c r="AVP1205" s="102"/>
      <c r="AVQ1205" s="102"/>
      <c r="AVR1205" s="102"/>
      <c r="AVS1205" s="102"/>
      <c r="AVT1205" s="102"/>
      <c r="AVU1205" s="102"/>
      <c r="AVV1205" s="102"/>
      <c r="AVW1205" s="102"/>
      <c r="AVX1205" s="102"/>
    </row>
    <row r="1206" spans="1:17 1246:1272" s="97" customFormat="1" x14ac:dyDescent="0.3">
      <c r="A1206" s="96"/>
      <c r="C1206" s="98"/>
      <c r="D1206" s="93"/>
      <c r="E1206" s="93"/>
      <c r="F1206" s="93"/>
      <c r="G1206" s="86"/>
      <c r="H1206" s="126"/>
      <c r="I1206" s="123"/>
      <c r="J1206" s="124"/>
      <c r="K1206" s="125"/>
      <c r="L1206" s="112"/>
      <c r="M1206" s="99"/>
      <c r="N1206" s="99"/>
      <c r="P1206" s="99"/>
      <c r="Q1206" s="99"/>
      <c r="AUX1206" s="102"/>
      <c r="AUY1206" s="102"/>
      <c r="AUZ1206" s="102"/>
      <c r="AVA1206" s="102"/>
      <c r="AVB1206" s="102"/>
      <c r="AVC1206" s="102"/>
      <c r="AVD1206" s="102"/>
      <c r="AVE1206" s="102"/>
      <c r="AVF1206" s="102"/>
      <c r="AVG1206" s="102"/>
      <c r="AVH1206" s="102"/>
      <c r="AVI1206" s="102"/>
      <c r="AVJ1206" s="102"/>
      <c r="AVK1206" s="102"/>
      <c r="AVL1206" s="102"/>
      <c r="AVM1206" s="102"/>
      <c r="AVN1206" s="102"/>
      <c r="AVO1206" s="102"/>
      <c r="AVP1206" s="102"/>
      <c r="AVQ1206" s="102"/>
      <c r="AVR1206" s="102"/>
      <c r="AVS1206" s="102"/>
      <c r="AVT1206" s="102"/>
      <c r="AVU1206" s="102"/>
      <c r="AVV1206" s="102"/>
      <c r="AVW1206" s="102"/>
      <c r="AVX1206" s="102"/>
    </row>
    <row r="1207" spans="1:17 1246:1272" s="97" customFormat="1" x14ac:dyDescent="0.3">
      <c r="A1207" s="96"/>
      <c r="C1207" s="98"/>
      <c r="D1207" s="93"/>
      <c r="E1207" s="93"/>
      <c r="F1207" s="93"/>
      <c r="G1207" s="86"/>
      <c r="H1207" s="126"/>
      <c r="I1207" s="123"/>
      <c r="J1207" s="124"/>
      <c r="K1207" s="125"/>
      <c r="L1207" s="112"/>
      <c r="M1207" s="99"/>
      <c r="N1207" s="99"/>
      <c r="P1207" s="99"/>
      <c r="Q1207" s="99"/>
      <c r="AUX1207" s="102"/>
      <c r="AUY1207" s="102"/>
      <c r="AUZ1207" s="102"/>
      <c r="AVA1207" s="102"/>
      <c r="AVB1207" s="102"/>
      <c r="AVC1207" s="102"/>
      <c r="AVD1207" s="102"/>
      <c r="AVE1207" s="102"/>
      <c r="AVF1207" s="102"/>
      <c r="AVG1207" s="102"/>
      <c r="AVH1207" s="102"/>
      <c r="AVI1207" s="102"/>
      <c r="AVJ1207" s="102"/>
      <c r="AVK1207" s="102"/>
      <c r="AVL1207" s="102"/>
      <c r="AVM1207" s="102"/>
      <c r="AVN1207" s="102"/>
      <c r="AVO1207" s="102"/>
      <c r="AVP1207" s="102"/>
      <c r="AVQ1207" s="102"/>
      <c r="AVR1207" s="102"/>
      <c r="AVS1207" s="102"/>
      <c r="AVT1207" s="102"/>
      <c r="AVU1207" s="102"/>
      <c r="AVV1207" s="102"/>
      <c r="AVW1207" s="102"/>
      <c r="AVX1207" s="102"/>
    </row>
    <row r="1208" spans="1:17 1246:1272" s="97" customFormat="1" x14ac:dyDescent="0.3">
      <c r="A1208" s="96"/>
      <c r="C1208" s="98"/>
      <c r="D1208" s="93"/>
      <c r="E1208" s="93"/>
      <c r="F1208" s="93"/>
      <c r="G1208" s="86"/>
      <c r="H1208" s="126"/>
      <c r="I1208" s="123"/>
      <c r="J1208" s="124"/>
      <c r="K1208" s="125"/>
      <c r="L1208" s="112"/>
      <c r="M1208" s="99"/>
      <c r="N1208" s="99"/>
      <c r="P1208" s="99"/>
      <c r="Q1208" s="99"/>
      <c r="AUX1208" s="102"/>
      <c r="AUY1208" s="102"/>
      <c r="AUZ1208" s="102"/>
      <c r="AVA1208" s="102"/>
      <c r="AVB1208" s="102"/>
      <c r="AVC1208" s="102"/>
      <c r="AVD1208" s="102"/>
      <c r="AVE1208" s="102"/>
      <c r="AVF1208" s="102"/>
      <c r="AVG1208" s="102"/>
      <c r="AVH1208" s="102"/>
      <c r="AVI1208" s="102"/>
      <c r="AVJ1208" s="102"/>
      <c r="AVK1208" s="102"/>
      <c r="AVL1208" s="102"/>
      <c r="AVM1208" s="102"/>
      <c r="AVN1208" s="102"/>
      <c r="AVO1208" s="102"/>
      <c r="AVP1208" s="102"/>
      <c r="AVQ1208" s="102"/>
      <c r="AVR1208" s="102"/>
      <c r="AVS1208" s="102"/>
      <c r="AVT1208" s="102"/>
      <c r="AVU1208" s="102"/>
      <c r="AVV1208" s="102"/>
      <c r="AVW1208" s="102"/>
      <c r="AVX1208" s="102"/>
    </row>
    <row r="1209" spans="1:17 1246:1272" s="97" customFormat="1" x14ac:dyDescent="0.3">
      <c r="A1209" s="96"/>
      <c r="C1209" s="98"/>
      <c r="D1209" s="93"/>
      <c r="E1209" s="93"/>
      <c r="F1209" s="93"/>
      <c r="G1209" s="86"/>
      <c r="H1209" s="126"/>
      <c r="I1209" s="123"/>
      <c r="J1209" s="124"/>
      <c r="K1209" s="125"/>
      <c r="L1209" s="112"/>
      <c r="M1209" s="99"/>
      <c r="N1209" s="99"/>
      <c r="P1209" s="99"/>
      <c r="Q1209" s="99"/>
      <c r="AUX1209" s="102"/>
      <c r="AUY1209" s="102"/>
      <c r="AUZ1209" s="102"/>
      <c r="AVA1209" s="102"/>
      <c r="AVB1209" s="102"/>
      <c r="AVC1209" s="102"/>
      <c r="AVD1209" s="102"/>
      <c r="AVE1209" s="102"/>
      <c r="AVF1209" s="102"/>
      <c r="AVG1209" s="102"/>
      <c r="AVH1209" s="102"/>
      <c r="AVI1209" s="102"/>
      <c r="AVJ1209" s="102"/>
      <c r="AVK1209" s="102"/>
      <c r="AVL1209" s="102"/>
      <c r="AVM1209" s="102"/>
      <c r="AVN1209" s="102"/>
      <c r="AVO1209" s="102"/>
      <c r="AVP1209" s="102"/>
      <c r="AVQ1209" s="102"/>
      <c r="AVR1209" s="102"/>
      <c r="AVS1209" s="102"/>
      <c r="AVT1209" s="102"/>
      <c r="AVU1209" s="102"/>
      <c r="AVV1209" s="102"/>
      <c r="AVW1209" s="102"/>
      <c r="AVX1209" s="102"/>
    </row>
    <row r="1210" spans="1:17 1246:1272" s="97" customFormat="1" x14ac:dyDescent="0.3">
      <c r="A1210" s="96"/>
      <c r="C1210" s="98"/>
      <c r="D1210" s="93"/>
      <c r="E1210" s="93"/>
      <c r="F1210" s="93"/>
      <c r="G1210" s="86"/>
      <c r="H1210" s="126"/>
      <c r="I1210" s="123"/>
      <c r="J1210" s="124"/>
      <c r="K1210" s="125"/>
      <c r="L1210" s="112"/>
      <c r="M1210" s="99"/>
      <c r="N1210" s="99"/>
      <c r="P1210" s="99"/>
      <c r="Q1210" s="99"/>
      <c r="AUX1210" s="102"/>
      <c r="AUY1210" s="102"/>
      <c r="AUZ1210" s="102"/>
      <c r="AVA1210" s="102"/>
      <c r="AVB1210" s="102"/>
      <c r="AVC1210" s="102"/>
      <c r="AVD1210" s="102"/>
      <c r="AVE1210" s="102"/>
      <c r="AVF1210" s="102"/>
      <c r="AVG1210" s="102"/>
      <c r="AVH1210" s="102"/>
      <c r="AVI1210" s="102"/>
      <c r="AVJ1210" s="102"/>
      <c r="AVK1210" s="102"/>
      <c r="AVL1210" s="102"/>
      <c r="AVM1210" s="102"/>
      <c r="AVN1210" s="102"/>
      <c r="AVO1210" s="102"/>
      <c r="AVP1210" s="102"/>
      <c r="AVQ1210" s="102"/>
      <c r="AVR1210" s="102"/>
      <c r="AVS1210" s="102"/>
      <c r="AVT1210" s="102"/>
      <c r="AVU1210" s="102"/>
      <c r="AVV1210" s="102"/>
      <c r="AVW1210" s="102"/>
      <c r="AVX1210" s="102"/>
    </row>
    <row r="1211" spans="1:17 1246:1272" s="97" customFormat="1" x14ac:dyDescent="0.3">
      <c r="A1211" s="96"/>
      <c r="C1211" s="98"/>
      <c r="D1211" s="93"/>
      <c r="E1211" s="93"/>
      <c r="F1211" s="93"/>
      <c r="G1211" s="86"/>
      <c r="H1211" s="126"/>
      <c r="I1211" s="123"/>
      <c r="J1211" s="124"/>
      <c r="K1211" s="125"/>
      <c r="L1211" s="112"/>
      <c r="M1211" s="99"/>
      <c r="N1211" s="99"/>
      <c r="P1211" s="99"/>
      <c r="Q1211" s="99"/>
      <c r="AUX1211" s="102"/>
      <c r="AUY1211" s="102"/>
      <c r="AUZ1211" s="102"/>
      <c r="AVA1211" s="102"/>
      <c r="AVB1211" s="102"/>
      <c r="AVC1211" s="102"/>
      <c r="AVD1211" s="102"/>
      <c r="AVE1211" s="102"/>
      <c r="AVF1211" s="102"/>
      <c r="AVG1211" s="102"/>
      <c r="AVH1211" s="102"/>
      <c r="AVI1211" s="102"/>
      <c r="AVJ1211" s="102"/>
      <c r="AVK1211" s="102"/>
      <c r="AVL1211" s="102"/>
      <c r="AVM1211" s="102"/>
      <c r="AVN1211" s="102"/>
      <c r="AVO1211" s="102"/>
      <c r="AVP1211" s="102"/>
      <c r="AVQ1211" s="102"/>
      <c r="AVR1211" s="102"/>
      <c r="AVS1211" s="102"/>
      <c r="AVT1211" s="102"/>
      <c r="AVU1211" s="102"/>
      <c r="AVV1211" s="102"/>
      <c r="AVW1211" s="102"/>
      <c r="AVX1211" s="102"/>
    </row>
    <row r="1212" spans="1:17 1246:1272" s="97" customFormat="1" x14ac:dyDescent="0.3">
      <c r="A1212" s="96"/>
      <c r="C1212" s="98"/>
      <c r="D1212" s="93"/>
      <c r="E1212" s="93"/>
      <c r="F1212" s="93"/>
      <c r="G1212" s="86"/>
      <c r="H1212" s="126"/>
      <c r="I1212" s="123"/>
      <c r="J1212" s="124"/>
      <c r="K1212" s="125"/>
      <c r="L1212" s="112"/>
      <c r="M1212" s="99"/>
      <c r="N1212" s="99"/>
      <c r="P1212" s="99"/>
      <c r="Q1212" s="99"/>
      <c r="AUX1212" s="102"/>
      <c r="AUY1212" s="102"/>
      <c r="AUZ1212" s="102"/>
      <c r="AVA1212" s="102"/>
      <c r="AVB1212" s="102"/>
      <c r="AVC1212" s="102"/>
      <c r="AVD1212" s="102"/>
      <c r="AVE1212" s="102"/>
      <c r="AVF1212" s="102"/>
      <c r="AVG1212" s="102"/>
      <c r="AVH1212" s="102"/>
      <c r="AVI1212" s="102"/>
      <c r="AVJ1212" s="102"/>
      <c r="AVK1212" s="102"/>
      <c r="AVL1212" s="102"/>
      <c r="AVM1212" s="102"/>
      <c r="AVN1212" s="102"/>
      <c r="AVO1212" s="102"/>
      <c r="AVP1212" s="102"/>
      <c r="AVQ1212" s="102"/>
      <c r="AVR1212" s="102"/>
      <c r="AVS1212" s="102"/>
      <c r="AVT1212" s="102"/>
      <c r="AVU1212" s="102"/>
      <c r="AVV1212" s="102"/>
      <c r="AVW1212" s="102"/>
      <c r="AVX1212" s="102"/>
    </row>
    <row r="1213" spans="1:17 1246:1272" s="97" customFormat="1" x14ac:dyDescent="0.3">
      <c r="A1213" s="96"/>
      <c r="C1213" s="98"/>
      <c r="D1213" s="93"/>
      <c r="E1213" s="93"/>
      <c r="F1213" s="93"/>
      <c r="G1213" s="86"/>
      <c r="H1213" s="126"/>
      <c r="I1213" s="123"/>
      <c r="J1213" s="124"/>
      <c r="K1213" s="125"/>
      <c r="L1213" s="112"/>
      <c r="M1213" s="99"/>
      <c r="N1213" s="99"/>
      <c r="P1213" s="99"/>
      <c r="Q1213" s="99"/>
      <c r="AUX1213" s="102"/>
      <c r="AUY1213" s="102"/>
      <c r="AUZ1213" s="102"/>
      <c r="AVA1213" s="102"/>
      <c r="AVB1213" s="102"/>
      <c r="AVC1213" s="102"/>
      <c r="AVD1213" s="102"/>
      <c r="AVE1213" s="102"/>
      <c r="AVF1213" s="102"/>
      <c r="AVG1213" s="102"/>
      <c r="AVH1213" s="102"/>
      <c r="AVI1213" s="102"/>
      <c r="AVJ1213" s="102"/>
      <c r="AVK1213" s="102"/>
      <c r="AVL1213" s="102"/>
      <c r="AVM1213" s="102"/>
      <c r="AVN1213" s="102"/>
      <c r="AVO1213" s="102"/>
      <c r="AVP1213" s="102"/>
      <c r="AVQ1213" s="102"/>
      <c r="AVR1213" s="102"/>
      <c r="AVS1213" s="102"/>
      <c r="AVT1213" s="102"/>
      <c r="AVU1213" s="102"/>
      <c r="AVV1213" s="102"/>
      <c r="AVW1213" s="102"/>
      <c r="AVX1213" s="102"/>
    </row>
    <row r="1214" spans="1:17 1246:1272" s="97" customFormat="1" x14ac:dyDescent="0.3">
      <c r="A1214" s="96"/>
      <c r="C1214" s="98"/>
      <c r="D1214" s="93"/>
      <c r="E1214" s="93"/>
      <c r="F1214" s="93"/>
      <c r="G1214" s="86"/>
      <c r="H1214" s="126"/>
      <c r="I1214" s="123"/>
      <c r="J1214" s="124"/>
      <c r="K1214" s="125"/>
      <c r="L1214" s="112"/>
      <c r="M1214" s="99"/>
      <c r="N1214" s="99"/>
      <c r="P1214" s="99"/>
      <c r="Q1214" s="99"/>
      <c r="AUX1214" s="102"/>
      <c r="AUY1214" s="102"/>
      <c r="AUZ1214" s="102"/>
      <c r="AVA1214" s="102"/>
      <c r="AVB1214" s="102"/>
      <c r="AVC1214" s="102"/>
      <c r="AVD1214" s="102"/>
      <c r="AVE1214" s="102"/>
      <c r="AVF1214" s="102"/>
      <c r="AVG1214" s="102"/>
      <c r="AVH1214" s="102"/>
      <c r="AVI1214" s="102"/>
      <c r="AVJ1214" s="102"/>
      <c r="AVK1214" s="102"/>
      <c r="AVL1214" s="102"/>
      <c r="AVM1214" s="102"/>
      <c r="AVN1214" s="102"/>
      <c r="AVO1214" s="102"/>
      <c r="AVP1214" s="102"/>
      <c r="AVQ1214" s="102"/>
      <c r="AVR1214" s="102"/>
      <c r="AVS1214" s="102"/>
      <c r="AVT1214" s="102"/>
      <c r="AVU1214" s="102"/>
      <c r="AVV1214" s="102"/>
      <c r="AVW1214" s="102"/>
      <c r="AVX1214" s="102"/>
    </row>
    <row r="1215" spans="1:17 1246:1272" s="97" customFormat="1" x14ac:dyDescent="0.3">
      <c r="A1215" s="96"/>
      <c r="C1215" s="98"/>
      <c r="D1215" s="93"/>
      <c r="E1215" s="93"/>
      <c r="F1215" s="93"/>
      <c r="G1215" s="86"/>
      <c r="H1215" s="126"/>
      <c r="I1215" s="123"/>
      <c r="J1215" s="124"/>
      <c r="K1215" s="125"/>
      <c r="L1215" s="112"/>
      <c r="M1215" s="99"/>
      <c r="N1215" s="99"/>
      <c r="P1215" s="99"/>
      <c r="Q1215" s="99"/>
      <c r="AUX1215" s="102"/>
      <c r="AUY1215" s="102"/>
      <c r="AUZ1215" s="102"/>
      <c r="AVA1215" s="102"/>
      <c r="AVB1215" s="102"/>
      <c r="AVC1215" s="102"/>
      <c r="AVD1215" s="102"/>
      <c r="AVE1215" s="102"/>
      <c r="AVF1215" s="102"/>
      <c r="AVG1215" s="102"/>
      <c r="AVH1215" s="102"/>
      <c r="AVI1215" s="102"/>
      <c r="AVJ1215" s="102"/>
      <c r="AVK1215" s="102"/>
      <c r="AVL1215" s="102"/>
      <c r="AVM1215" s="102"/>
      <c r="AVN1215" s="102"/>
      <c r="AVO1215" s="102"/>
      <c r="AVP1215" s="102"/>
      <c r="AVQ1215" s="102"/>
      <c r="AVR1215" s="102"/>
      <c r="AVS1215" s="102"/>
      <c r="AVT1215" s="102"/>
      <c r="AVU1215" s="102"/>
      <c r="AVV1215" s="102"/>
      <c r="AVW1215" s="102"/>
      <c r="AVX1215" s="102"/>
    </row>
    <row r="1216" spans="1:17 1246:1272" s="97" customFormat="1" x14ac:dyDescent="0.3">
      <c r="A1216" s="96"/>
      <c r="C1216" s="98"/>
      <c r="D1216" s="93"/>
      <c r="E1216" s="93"/>
      <c r="F1216" s="93"/>
      <c r="G1216" s="86"/>
      <c r="H1216" s="126"/>
      <c r="I1216" s="123"/>
      <c r="J1216" s="124"/>
      <c r="K1216" s="125"/>
      <c r="L1216" s="112"/>
      <c r="M1216" s="99"/>
      <c r="N1216" s="99"/>
      <c r="P1216" s="99"/>
      <c r="Q1216" s="99"/>
      <c r="AUX1216" s="102"/>
      <c r="AUY1216" s="102"/>
      <c r="AUZ1216" s="102"/>
      <c r="AVA1216" s="102"/>
      <c r="AVB1216" s="102"/>
      <c r="AVC1216" s="102"/>
      <c r="AVD1216" s="102"/>
      <c r="AVE1216" s="102"/>
      <c r="AVF1216" s="102"/>
      <c r="AVG1216" s="102"/>
      <c r="AVH1216" s="102"/>
      <c r="AVI1216" s="102"/>
      <c r="AVJ1216" s="102"/>
      <c r="AVK1216" s="102"/>
      <c r="AVL1216" s="102"/>
      <c r="AVM1216" s="102"/>
      <c r="AVN1216" s="102"/>
      <c r="AVO1216" s="102"/>
      <c r="AVP1216" s="102"/>
      <c r="AVQ1216" s="102"/>
      <c r="AVR1216" s="102"/>
      <c r="AVS1216" s="102"/>
      <c r="AVT1216" s="102"/>
      <c r="AVU1216" s="102"/>
      <c r="AVV1216" s="102"/>
      <c r="AVW1216" s="102"/>
      <c r="AVX1216" s="102"/>
    </row>
    <row r="1217" spans="1:17 1246:1272" s="97" customFormat="1" x14ac:dyDescent="0.3">
      <c r="A1217" s="96"/>
      <c r="C1217" s="98"/>
      <c r="D1217" s="93"/>
      <c r="E1217" s="93"/>
      <c r="F1217" s="93"/>
      <c r="G1217" s="86"/>
      <c r="H1217" s="126"/>
      <c r="I1217" s="123"/>
      <c r="J1217" s="124"/>
      <c r="K1217" s="125"/>
      <c r="L1217" s="112"/>
      <c r="M1217" s="99"/>
      <c r="N1217" s="99"/>
      <c r="P1217" s="99"/>
      <c r="Q1217" s="99"/>
      <c r="AUX1217" s="102"/>
      <c r="AUY1217" s="102"/>
      <c r="AUZ1217" s="102"/>
      <c r="AVA1217" s="102"/>
      <c r="AVB1217" s="102"/>
      <c r="AVC1217" s="102"/>
      <c r="AVD1217" s="102"/>
      <c r="AVE1217" s="102"/>
      <c r="AVF1217" s="102"/>
      <c r="AVG1217" s="102"/>
      <c r="AVH1217" s="102"/>
      <c r="AVI1217" s="102"/>
      <c r="AVJ1217" s="102"/>
      <c r="AVK1217" s="102"/>
      <c r="AVL1217" s="102"/>
      <c r="AVM1217" s="102"/>
      <c r="AVN1217" s="102"/>
      <c r="AVO1217" s="102"/>
      <c r="AVP1217" s="102"/>
      <c r="AVQ1217" s="102"/>
      <c r="AVR1217" s="102"/>
      <c r="AVS1217" s="102"/>
      <c r="AVT1217" s="102"/>
      <c r="AVU1217" s="102"/>
      <c r="AVV1217" s="102"/>
      <c r="AVW1217" s="102"/>
      <c r="AVX1217" s="102"/>
    </row>
    <row r="1218" spans="1:17 1246:1272" s="97" customFormat="1" x14ac:dyDescent="0.3">
      <c r="A1218" s="96"/>
      <c r="C1218" s="98"/>
      <c r="D1218" s="93"/>
      <c r="E1218" s="93"/>
      <c r="F1218" s="93"/>
      <c r="G1218" s="86"/>
      <c r="H1218" s="126"/>
      <c r="I1218" s="123"/>
      <c r="J1218" s="124"/>
      <c r="K1218" s="125"/>
      <c r="L1218" s="112"/>
      <c r="M1218" s="99"/>
      <c r="N1218" s="99"/>
      <c r="P1218" s="99"/>
      <c r="Q1218" s="99"/>
      <c r="AUX1218" s="102"/>
      <c r="AUY1218" s="102"/>
      <c r="AUZ1218" s="102"/>
      <c r="AVA1218" s="102"/>
      <c r="AVB1218" s="102"/>
      <c r="AVC1218" s="102"/>
      <c r="AVD1218" s="102"/>
      <c r="AVE1218" s="102"/>
      <c r="AVF1218" s="102"/>
      <c r="AVG1218" s="102"/>
      <c r="AVH1218" s="102"/>
      <c r="AVI1218" s="102"/>
      <c r="AVJ1218" s="102"/>
      <c r="AVK1218" s="102"/>
      <c r="AVL1218" s="102"/>
      <c r="AVM1218" s="102"/>
      <c r="AVN1218" s="102"/>
      <c r="AVO1218" s="102"/>
      <c r="AVP1218" s="102"/>
      <c r="AVQ1218" s="102"/>
      <c r="AVR1218" s="102"/>
      <c r="AVS1218" s="102"/>
      <c r="AVT1218" s="102"/>
      <c r="AVU1218" s="102"/>
      <c r="AVV1218" s="102"/>
      <c r="AVW1218" s="102"/>
      <c r="AVX1218" s="102"/>
    </row>
    <row r="1219" spans="1:17 1246:1272" s="97" customFormat="1" x14ac:dyDescent="0.3">
      <c r="A1219" s="96"/>
      <c r="C1219" s="98"/>
      <c r="D1219" s="93"/>
      <c r="E1219" s="93"/>
      <c r="F1219" s="93"/>
      <c r="G1219" s="86"/>
      <c r="H1219" s="126"/>
      <c r="I1219" s="123"/>
      <c r="J1219" s="124"/>
      <c r="K1219" s="125"/>
      <c r="L1219" s="112"/>
      <c r="M1219" s="99"/>
      <c r="N1219" s="99"/>
      <c r="P1219" s="99"/>
      <c r="Q1219" s="99"/>
      <c r="AUX1219" s="102"/>
      <c r="AUY1219" s="102"/>
      <c r="AUZ1219" s="102"/>
      <c r="AVA1219" s="102"/>
      <c r="AVB1219" s="102"/>
      <c r="AVC1219" s="102"/>
      <c r="AVD1219" s="102"/>
      <c r="AVE1219" s="102"/>
      <c r="AVF1219" s="102"/>
      <c r="AVG1219" s="102"/>
      <c r="AVH1219" s="102"/>
      <c r="AVI1219" s="102"/>
      <c r="AVJ1219" s="102"/>
      <c r="AVK1219" s="102"/>
      <c r="AVL1219" s="102"/>
      <c r="AVM1219" s="102"/>
      <c r="AVN1219" s="102"/>
      <c r="AVO1219" s="102"/>
      <c r="AVP1219" s="102"/>
      <c r="AVQ1219" s="102"/>
      <c r="AVR1219" s="102"/>
      <c r="AVS1219" s="102"/>
      <c r="AVT1219" s="102"/>
      <c r="AVU1219" s="102"/>
      <c r="AVV1219" s="102"/>
      <c r="AVW1219" s="102"/>
      <c r="AVX1219" s="102"/>
    </row>
    <row r="1220" spans="1:17 1246:1272" s="97" customFormat="1" x14ac:dyDescent="0.3">
      <c r="A1220" s="96"/>
      <c r="C1220" s="98"/>
      <c r="D1220" s="93"/>
      <c r="E1220" s="93"/>
      <c r="F1220" s="93"/>
      <c r="G1220" s="86"/>
      <c r="H1220" s="126"/>
      <c r="I1220" s="123"/>
      <c r="J1220" s="124"/>
      <c r="K1220" s="125"/>
      <c r="L1220" s="112"/>
      <c r="M1220" s="99"/>
      <c r="N1220" s="99"/>
      <c r="P1220" s="99"/>
      <c r="Q1220" s="99"/>
      <c r="AUX1220" s="102"/>
      <c r="AUY1220" s="102"/>
      <c r="AUZ1220" s="102"/>
      <c r="AVA1220" s="102"/>
      <c r="AVB1220" s="102"/>
      <c r="AVC1220" s="102"/>
      <c r="AVD1220" s="102"/>
      <c r="AVE1220" s="102"/>
      <c r="AVF1220" s="102"/>
      <c r="AVG1220" s="102"/>
      <c r="AVH1220" s="102"/>
      <c r="AVI1220" s="102"/>
      <c r="AVJ1220" s="102"/>
      <c r="AVK1220" s="102"/>
      <c r="AVL1220" s="102"/>
      <c r="AVM1220" s="102"/>
      <c r="AVN1220" s="102"/>
      <c r="AVO1220" s="102"/>
      <c r="AVP1220" s="102"/>
      <c r="AVQ1220" s="102"/>
      <c r="AVR1220" s="102"/>
      <c r="AVS1220" s="102"/>
      <c r="AVT1220" s="102"/>
      <c r="AVU1220" s="102"/>
      <c r="AVV1220" s="102"/>
      <c r="AVW1220" s="102"/>
      <c r="AVX1220" s="102"/>
    </row>
    <row r="1221" spans="1:17 1246:1272" s="97" customFormat="1" x14ac:dyDescent="0.3">
      <c r="A1221" s="96"/>
      <c r="C1221" s="98"/>
      <c r="D1221" s="93"/>
      <c r="E1221" s="93"/>
      <c r="F1221" s="93"/>
      <c r="G1221" s="86"/>
      <c r="H1221" s="126"/>
      <c r="I1221" s="123"/>
      <c r="J1221" s="124"/>
      <c r="K1221" s="125"/>
      <c r="L1221" s="112"/>
      <c r="M1221" s="99"/>
      <c r="N1221" s="99"/>
      <c r="P1221" s="99"/>
      <c r="Q1221" s="99"/>
      <c r="AUX1221" s="102"/>
      <c r="AUY1221" s="102"/>
      <c r="AUZ1221" s="102"/>
      <c r="AVA1221" s="102"/>
      <c r="AVB1221" s="102"/>
      <c r="AVC1221" s="102"/>
      <c r="AVD1221" s="102"/>
      <c r="AVE1221" s="102"/>
      <c r="AVF1221" s="102"/>
      <c r="AVG1221" s="102"/>
      <c r="AVH1221" s="102"/>
      <c r="AVI1221" s="102"/>
      <c r="AVJ1221" s="102"/>
      <c r="AVK1221" s="102"/>
      <c r="AVL1221" s="102"/>
      <c r="AVM1221" s="102"/>
      <c r="AVN1221" s="102"/>
      <c r="AVO1221" s="102"/>
      <c r="AVP1221" s="102"/>
      <c r="AVQ1221" s="102"/>
      <c r="AVR1221" s="102"/>
      <c r="AVS1221" s="102"/>
      <c r="AVT1221" s="102"/>
      <c r="AVU1221" s="102"/>
      <c r="AVV1221" s="102"/>
      <c r="AVW1221" s="102"/>
      <c r="AVX1221" s="102"/>
    </row>
    <row r="1222" spans="1:17 1246:1272" s="97" customFormat="1" x14ac:dyDescent="0.3">
      <c r="A1222" s="96"/>
      <c r="C1222" s="98"/>
      <c r="D1222" s="93"/>
      <c r="E1222" s="93"/>
      <c r="F1222" s="93"/>
      <c r="G1222" s="86"/>
      <c r="H1222" s="126"/>
      <c r="I1222" s="123"/>
      <c r="J1222" s="124"/>
      <c r="K1222" s="125"/>
      <c r="L1222" s="112"/>
      <c r="M1222" s="99"/>
      <c r="N1222" s="99"/>
      <c r="P1222" s="99"/>
      <c r="Q1222" s="99"/>
      <c r="AUX1222" s="102"/>
      <c r="AUY1222" s="102"/>
      <c r="AUZ1222" s="102"/>
      <c r="AVA1222" s="102"/>
      <c r="AVB1222" s="102"/>
      <c r="AVC1222" s="102"/>
      <c r="AVD1222" s="102"/>
      <c r="AVE1222" s="102"/>
      <c r="AVF1222" s="102"/>
      <c r="AVG1222" s="102"/>
      <c r="AVH1222" s="102"/>
      <c r="AVI1222" s="102"/>
      <c r="AVJ1222" s="102"/>
      <c r="AVK1222" s="102"/>
      <c r="AVL1222" s="102"/>
      <c r="AVM1222" s="102"/>
      <c r="AVN1222" s="102"/>
      <c r="AVO1222" s="102"/>
      <c r="AVP1222" s="102"/>
      <c r="AVQ1222" s="102"/>
      <c r="AVR1222" s="102"/>
      <c r="AVS1222" s="102"/>
      <c r="AVT1222" s="102"/>
      <c r="AVU1222" s="102"/>
      <c r="AVV1222" s="102"/>
      <c r="AVW1222" s="102"/>
      <c r="AVX1222" s="102"/>
    </row>
    <row r="1223" spans="1:17 1246:1272" s="97" customFormat="1" x14ac:dyDescent="0.3">
      <c r="A1223" s="96"/>
      <c r="C1223" s="98"/>
      <c r="D1223" s="93"/>
      <c r="E1223" s="93"/>
      <c r="F1223" s="93"/>
      <c r="G1223" s="86"/>
      <c r="H1223" s="126"/>
      <c r="I1223" s="123"/>
      <c r="J1223" s="124"/>
      <c r="K1223" s="125"/>
      <c r="L1223" s="112"/>
      <c r="M1223" s="99"/>
      <c r="N1223" s="99"/>
      <c r="P1223" s="99"/>
      <c r="Q1223" s="99"/>
      <c r="AUX1223" s="102"/>
      <c r="AUY1223" s="102"/>
      <c r="AUZ1223" s="102"/>
      <c r="AVA1223" s="102"/>
      <c r="AVB1223" s="102"/>
      <c r="AVC1223" s="102"/>
      <c r="AVD1223" s="102"/>
      <c r="AVE1223" s="102"/>
      <c r="AVF1223" s="102"/>
      <c r="AVG1223" s="102"/>
      <c r="AVH1223" s="102"/>
      <c r="AVI1223" s="102"/>
      <c r="AVJ1223" s="102"/>
      <c r="AVK1223" s="102"/>
      <c r="AVL1223" s="102"/>
      <c r="AVM1223" s="102"/>
      <c r="AVN1223" s="102"/>
      <c r="AVO1223" s="102"/>
      <c r="AVP1223" s="102"/>
      <c r="AVQ1223" s="102"/>
      <c r="AVR1223" s="102"/>
      <c r="AVS1223" s="102"/>
      <c r="AVT1223" s="102"/>
      <c r="AVU1223" s="102"/>
      <c r="AVV1223" s="102"/>
      <c r="AVW1223" s="102"/>
      <c r="AVX1223" s="102"/>
    </row>
    <row r="1224" spans="1:17 1246:1272" s="97" customFormat="1" x14ac:dyDescent="0.3">
      <c r="A1224" s="96"/>
      <c r="C1224" s="98"/>
      <c r="D1224" s="93"/>
      <c r="E1224" s="93"/>
      <c r="F1224" s="93"/>
      <c r="G1224" s="86"/>
      <c r="H1224" s="126"/>
      <c r="I1224" s="123"/>
      <c r="J1224" s="124"/>
      <c r="K1224" s="125"/>
      <c r="L1224" s="112"/>
      <c r="M1224" s="99"/>
      <c r="N1224" s="99"/>
      <c r="P1224" s="99"/>
      <c r="Q1224" s="99"/>
      <c r="AUX1224" s="102"/>
      <c r="AUY1224" s="102"/>
      <c r="AUZ1224" s="102"/>
      <c r="AVA1224" s="102"/>
      <c r="AVB1224" s="102"/>
      <c r="AVC1224" s="102"/>
      <c r="AVD1224" s="102"/>
      <c r="AVE1224" s="102"/>
      <c r="AVF1224" s="102"/>
      <c r="AVG1224" s="102"/>
      <c r="AVH1224" s="102"/>
      <c r="AVI1224" s="102"/>
      <c r="AVJ1224" s="102"/>
      <c r="AVK1224" s="102"/>
      <c r="AVL1224" s="102"/>
      <c r="AVM1224" s="102"/>
      <c r="AVN1224" s="102"/>
      <c r="AVO1224" s="102"/>
      <c r="AVP1224" s="102"/>
      <c r="AVQ1224" s="102"/>
      <c r="AVR1224" s="102"/>
      <c r="AVS1224" s="102"/>
      <c r="AVT1224" s="102"/>
      <c r="AVU1224" s="102"/>
      <c r="AVV1224" s="102"/>
      <c r="AVW1224" s="102"/>
      <c r="AVX1224" s="102"/>
    </row>
    <row r="1225" spans="1:17 1246:1272" s="97" customFormat="1" x14ac:dyDescent="0.3">
      <c r="A1225" s="96"/>
      <c r="C1225" s="98"/>
      <c r="D1225" s="93"/>
      <c r="E1225" s="93"/>
      <c r="F1225" s="93"/>
      <c r="G1225" s="86"/>
      <c r="H1225" s="126"/>
      <c r="I1225" s="123"/>
      <c r="J1225" s="124"/>
      <c r="K1225" s="125"/>
      <c r="L1225" s="112"/>
      <c r="M1225" s="99"/>
      <c r="N1225" s="99"/>
      <c r="P1225" s="99"/>
      <c r="Q1225" s="99"/>
      <c r="AUX1225" s="102"/>
      <c r="AUY1225" s="102"/>
      <c r="AUZ1225" s="102"/>
      <c r="AVA1225" s="102"/>
      <c r="AVB1225" s="102"/>
      <c r="AVC1225" s="102"/>
      <c r="AVD1225" s="102"/>
      <c r="AVE1225" s="102"/>
      <c r="AVF1225" s="102"/>
      <c r="AVG1225" s="102"/>
      <c r="AVH1225" s="102"/>
      <c r="AVI1225" s="102"/>
      <c r="AVJ1225" s="102"/>
      <c r="AVK1225" s="102"/>
      <c r="AVL1225" s="102"/>
      <c r="AVM1225" s="102"/>
      <c r="AVN1225" s="102"/>
      <c r="AVO1225" s="102"/>
      <c r="AVP1225" s="102"/>
      <c r="AVQ1225" s="102"/>
      <c r="AVR1225" s="102"/>
      <c r="AVS1225" s="102"/>
      <c r="AVT1225" s="102"/>
      <c r="AVU1225" s="102"/>
      <c r="AVV1225" s="102"/>
      <c r="AVW1225" s="102"/>
      <c r="AVX1225" s="102"/>
    </row>
    <row r="1226" spans="1:17 1246:1272" s="97" customFormat="1" x14ac:dyDescent="0.3">
      <c r="A1226" s="96"/>
      <c r="C1226" s="98"/>
      <c r="D1226" s="93"/>
      <c r="E1226" s="93"/>
      <c r="F1226" s="93"/>
      <c r="G1226" s="86"/>
      <c r="H1226" s="126"/>
      <c r="I1226" s="123"/>
      <c r="J1226" s="124"/>
      <c r="K1226" s="125"/>
      <c r="L1226" s="112"/>
      <c r="M1226" s="99"/>
      <c r="N1226" s="99"/>
      <c r="P1226" s="99"/>
      <c r="Q1226" s="99"/>
      <c r="AUX1226" s="102"/>
      <c r="AUY1226" s="102"/>
      <c r="AUZ1226" s="102"/>
      <c r="AVA1226" s="102"/>
      <c r="AVB1226" s="102"/>
      <c r="AVC1226" s="102"/>
      <c r="AVD1226" s="102"/>
      <c r="AVE1226" s="102"/>
      <c r="AVF1226" s="102"/>
      <c r="AVG1226" s="102"/>
      <c r="AVH1226" s="102"/>
      <c r="AVI1226" s="102"/>
      <c r="AVJ1226" s="102"/>
      <c r="AVK1226" s="102"/>
      <c r="AVL1226" s="102"/>
      <c r="AVM1226" s="102"/>
      <c r="AVN1226" s="102"/>
      <c r="AVO1226" s="102"/>
      <c r="AVP1226" s="102"/>
      <c r="AVQ1226" s="102"/>
      <c r="AVR1226" s="102"/>
      <c r="AVS1226" s="102"/>
      <c r="AVT1226" s="102"/>
      <c r="AVU1226" s="102"/>
      <c r="AVV1226" s="102"/>
      <c r="AVW1226" s="102"/>
      <c r="AVX1226" s="102"/>
    </row>
    <row r="1227" spans="1:17 1246:1272" s="97" customFormat="1" x14ac:dyDescent="0.3">
      <c r="A1227" s="96"/>
      <c r="C1227" s="98"/>
      <c r="D1227" s="93"/>
      <c r="E1227" s="93"/>
      <c r="F1227" s="93"/>
      <c r="G1227" s="86"/>
      <c r="H1227" s="126"/>
      <c r="I1227" s="123"/>
      <c r="J1227" s="124"/>
      <c r="K1227" s="125"/>
      <c r="L1227" s="112"/>
      <c r="M1227" s="99"/>
      <c r="N1227" s="99"/>
      <c r="P1227" s="99"/>
      <c r="Q1227" s="99"/>
      <c r="AUX1227" s="102"/>
      <c r="AUY1227" s="102"/>
      <c r="AUZ1227" s="102"/>
      <c r="AVA1227" s="102"/>
      <c r="AVB1227" s="102"/>
      <c r="AVC1227" s="102"/>
      <c r="AVD1227" s="102"/>
      <c r="AVE1227" s="102"/>
      <c r="AVF1227" s="102"/>
      <c r="AVG1227" s="102"/>
      <c r="AVH1227" s="102"/>
      <c r="AVI1227" s="102"/>
      <c r="AVJ1227" s="102"/>
      <c r="AVK1227" s="102"/>
      <c r="AVL1227" s="102"/>
      <c r="AVM1227" s="102"/>
      <c r="AVN1227" s="102"/>
      <c r="AVO1227" s="102"/>
      <c r="AVP1227" s="102"/>
      <c r="AVQ1227" s="102"/>
      <c r="AVR1227" s="102"/>
      <c r="AVS1227" s="102"/>
      <c r="AVT1227" s="102"/>
      <c r="AVU1227" s="102"/>
      <c r="AVV1227" s="102"/>
      <c r="AVW1227" s="102"/>
      <c r="AVX1227" s="102"/>
    </row>
    <row r="1228" spans="1:17 1246:1272" s="97" customFormat="1" x14ac:dyDescent="0.3">
      <c r="A1228" s="96"/>
      <c r="C1228" s="98"/>
      <c r="D1228" s="93"/>
      <c r="E1228" s="93"/>
      <c r="F1228" s="93"/>
      <c r="G1228" s="86"/>
      <c r="H1228" s="126"/>
      <c r="I1228" s="123"/>
      <c r="J1228" s="124"/>
      <c r="K1228" s="125"/>
      <c r="L1228" s="112"/>
      <c r="M1228" s="99"/>
      <c r="N1228" s="99"/>
      <c r="P1228" s="99"/>
      <c r="Q1228" s="99"/>
      <c r="AUX1228" s="102"/>
      <c r="AUY1228" s="102"/>
      <c r="AUZ1228" s="102"/>
      <c r="AVA1228" s="102"/>
      <c r="AVB1228" s="102"/>
      <c r="AVC1228" s="102"/>
      <c r="AVD1228" s="102"/>
      <c r="AVE1228" s="102"/>
      <c r="AVF1228" s="102"/>
      <c r="AVG1228" s="102"/>
      <c r="AVH1228" s="102"/>
      <c r="AVI1228" s="102"/>
      <c r="AVJ1228" s="102"/>
      <c r="AVK1228" s="102"/>
      <c r="AVL1228" s="102"/>
      <c r="AVM1228" s="102"/>
      <c r="AVN1228" s="102"/>
      <c r="AVO1228" s="102"/>
      <c r="AVP1228" s="102"/>
      <c r="AVQ1228" s="102"/>
      <c r="AVR1228" s="102"/>
      <c r="AVS1228" s="102"/>
      <c r="AVT1228" s="102"/>
      <c r="AVU1228" s="102"/>
      <c r="AVV1228" s="102"/>
      <c r="AVW1228" s="102"/>
      <c r="AVX1228" s="102"/>
    </row>
    <row r="1229" spans="1:17 1246:1272" s="97" customFormat="1" x14ac:dyDescent="0.3">
      <c r="A1229" s="96"/>
      <c r="C1229" s="98"/>
      <c r="D1229" s="93"/>
      <c r="E1229" s="93"/>
      <c r="F1229" s="93"/>
      <c r="G1229" s="86"/>
      <c r="H1229" s="126"/>
      <c r="I1229" s="123"/>
      <c r="J1229" s="124"/>
      <c r="K1229" s="125"/>
      <c r="L1229" s="112"/>
      <c r="M1229" s="99"/>
      <c r="N1229" s="99"/>
      <c r="P1229" s="99"/>
      <c r="Q1229" s="99"/>
      <c r="AUX1229" s="102"/>
      <c r="AUY1229" s="102"/>
      <c r="AUZ1229" s="102"/>
      <c r="AVA1229" s="102"/>
      <c r="AVB1229" s="102"/>
      <c r="AVC1229" s="102"/>
      <c r="AVD1229" s="102"/>
      <c r="AVE1229" s="102"/>
      <c r="AVF1229" s="102"/>
      <c r="AVG1229" s="102"/>
      <c r="AVH1229" s="102"/>
      <c r="AVI1229" s="102"/>
      <c r="AVJ1229" s="102"/>
      <c r="AVK1229" s="102"/>
      <c r="AVL1229" s="102"/>
      <c r="AVM1229" s="102"/>
      <c r="AVN1229" s="102"/>
      <c r="AVO1229" s="102"/>
      <c r="AVP1229" s="102"/>
      <c r="AVQ1229" s="102"/>
      <c r="AVR1229" s="102"/>
      <c r="AVS1229" s="102"/>
      <c r="AVT1229" s="102"/>
      <c r="AVU1229" s="102"/>
      <c r="AVV1229" s="102"/>
      <c r="AVW1229" s="102"/>
      <c r="AVX1229" s="102"/>
    </row>
    <row r="1230" spans="1:17 1246:1272" s="97" customFormat="1" x14ac:dyDescent="0.3">
      <c r="A1230" s="96"/>
      <c r="C1230" s="98"/>
      <c r="D1230" s="93"/>
      <c r="E1230" s="93"/>
      <c r="F1230" s="93"/>
      <c r="G1230" s="86"/>
      <c r="H1230" s="126"/>
      <c r="I1230" s="123"/>
      <c r="J1230" s="124"/>
      <c r="K1230" s="125"/>
      <c r="L1230" s="112"/>
      <c r="M1230" s="99"/>
      <c r="N1230" s="99"/>
      <c r="P1230" s="99"/>
      <c r="Q1230" s="99"/>
      <c r="AUX1230" s="102"/>
      <c r="AUY1230" s="102"/>
      <c r="AUZ1230" s="102"/>
      <c r="AVA1230" s="102"/>
      <c r="AVB1230" s="102"/>
      <c r="AVC1230" s="102"/>
      <c r="AVD1230" s="102"/>
      <c r="AVE1230" s="102"/>
      <c r="AVF1230" s="102"/>
      <c r="AVG1230" s="102"/>
      <c r="AVH1230" s="102"/>
      <c r="AVI1230" s="102"/>
      <c r="AVJ1230" s="102"/>
      <c r="AVK1230" s="102"/>
      <c r="AVL1230" s="102"/>
      <c r="AVM1230" s="102"/>
      <c r="AVN1230" s="102"/>
      <c r="AVO1230" s="102"/>
      <c r="AVP1230" s="102"/>
      <c r="AVQ1230" s="102"/>
      <c r="AVR1230" s="102"/>
      <c r="AVS1230" s="102"/>
      <c r="AVT1230" s="102"/>
      <c r="AVU1230" s="102"/>
      <c r="AVV1230" s="102"/>
      <c r="AVW1230" s="102"/>
      <c r="AVX1230" s="102"/>
    </row>
    <row r="1231" spans="1:17 1246:1272" s="97" customFormat="1" x14ac:dyDescent="0.3">
      <c r="A1231" s="96"/>
      <c r="C1231" s="98"/>
      <c r="D1231" s="93"/>
      <c r="E1231" s="93"/>
      <c r="F1231" s="93"/>
      <c r="G1231" s="86"/>
      <c r="H1231" s="126"/>
      <c r="I1231" s="123"/>
      <c r="J1231" s="124"/>
      <c r="K1231" s="125"/>
      <c r="L1231" s="112"/>
      <c r="M1231" s="99"/>
      <c r="N1231" s="99"/>
      <c r="P1231" s="99"/>
      <c r="Q1231" s="99"/>
      <c r="AUX1231" s="102"/>
      <c r="AUY1231" s="102"/>
      <c r="AUZ1231" s="102"/>
      <c r="AVA1231" s="102"/>
      <c r="AVB1231" s="102"/>
      <c r="AVC1231" s="102"/>
      <c r="AVD1231" s="102"/>
      <c r="AVE1231" s="102"/>
      <c r="AVF1231" s="102"/>
      <c r="AVG1231" s="102"/>
      <c r="AVH1231" s="102"/>
      <c r="AVI1231" s="102"/>
      <c r="AVJ1231" s="102"/>
      <c r="AVK1231" s="102"/>
      <c r="AVL1231" s="102"/>
      <c r="AVM1231" s="102"/>
      <c r="AVN1231" s="102"/>
      <c r="AVO1231" s="102"/>
      <c r="AVP1231" s="102"/>
      <c r="AVQ1231" s="102"/>
      <c r="AVR1231" s="102"/>
      <c r="AVS1231" s="102"/>
      <c r="AVT1231" s="102"/>
      <c r="AVU1231" s="102"/>
      <c r="AVV1231" s="102"/>
      <c r="AVW1231" s="102"/>
      <c r="AVX1231" s="102"/>
    </row>
    <row r="1232" spans="1:17 1246:1272" s="97" customFormat="1" x14ac:dyDescent="0.3">
      <c r="A1232" s="96"/>
      <c r="C1232" s="98"/>
      <c r="D1232" s="93"/>
      <c r="E1232" s="93"/>
      <c r="F1232" s="93"/>
      <c r="G1232" s="86"/>
      <c r="H1232" s="126"/>
      <c r="I1232" s="123"/>
      <c r="J1232" s="124"/>
      <c r="K1232" s="125"/>
      <c r="L1232" s="112"/>
      <c r="M1232" s="99"/>
      <c r="N1232" s="99"/>
      <c r="P1232" s="99"/>
      <c r="Q1232" s="99"/>
      <c r="AUX1232" s="102"/>
      <c r="AUY1232" s="102"/>
      <c r="AUZ1232" s="102"/>
      <c r="AVA1232" s="102"/>
      <c r="AVB1232" s="102"/>
      <c r="AVC1232" s="102"/>
      <c r="AVD1232" s="102"/>
      <c r="AVE1232" s="102"/>
      <c r="AVF1232" s="102"/>
      <c r="AVG1232" s="102"/>
      <c r="AVH1232" s="102"/>
      <c r="AVI1232" s="102"/>
      <c r="AVJ1232" s="102"/>
      <c r="AVK1232" s="102"/>
      <c r="AVL1232" s="102"/>
      <c r="AVM1232" s="102"/>
      <c r="AVN1232" s="102"/>
      <c r="AVO1232" s="102"/>
      <c r="AVP1232" s="102"/>
      <c r="AVQ1232" s="102"/>
      <c r="AVR1232" s="102"/>
      <c r="AVS1232" s="102"/>
      <c r="AVT1232" s="102"/>
      <c r="AVU1232" s="102"/>
      <c r="AVV1232" s="102"/>
      <c r="AVW1232" s="102"/>
      <c r="AVX1232" s="102"/>
    </row>
    <row r="1233" spans="1:17 1246:1272" s="97" customFormat="1" x14ac:dyDescent="0.3">
      <c r="A1233" s="96"/>
      <c r="C1233" s="98"/>
      <c r="D1233" s="93"/>
      <c r="E1233" s="93"/>
      <c r="F1233" s="93"/>
      <c r="G1233" s="86"/>
      <c r="H1233" s="126"/>
      <c r="I1233" s="123"/>
      <c r="J1233" s="124"/>
      <c r="K1233" s="125"/>
      <c r="L1233" s="112"/>
      <c r="M1233" s="99"/>
      <c r="N1233" s="99"/>
      <c r="P1233" s="99"/>
      <c r="Q1233" s="99"/>
      <c r="AUX1233" s="102"/>
      <c r="AUY1233" s="102"/>
      <c r="AUZ1233" s="102"/>
      <c r="AVA1233" s="102"/>
      <c r="AVB1233" s="102"/>
      <c r="AVC1233" s="102"/>
      <c r="AVD1233" s="102"/>
      <c r="AVE1233" s="102"/>
      <c r="AVF1233" s="102"/>
      <c r="AVG1233" s="102"/>
      <c r="AVH1233" s="102"/>
      <c r="AVI1233" s="102"/>
      <c r="AVJ1233" s="102"/>
      <c r="AVK1233" s="102"/>
      <c r="AVL1233" s="102"/>
      <c r="AVM1233" s="102"/>
      <c r="AVN1233" s="102"/>
      <c r="AVO1233" s="102"/>
      <c r="AVP1233" s="102"/>
      <c r="AVQ1233" s="102"/>
      <c r="AVR1233" s="102"/>
      <c r="AVS1233" s="102"/>
      <c r="AVT1233" s="102"/>
      <c r="AVU1233" s="102"/>
      <c r="AVV1233" s="102"/>
      <c r="AVW1233" s="102"/>
      <c r="AVX1233" s="102"/>
    </row>
    <row r="1234" spans="1:17 1246:1272" s="97" customFormat="1" x14ac:dyDescent="0.3">
      <c r="A1234" s="96"/>
      <c r="C1234" s="98"/>
      <c r="D1234" s="93"/>
      <c r="E1234" s="93"/>
      <c r="F1234" s="93"/>
      <c r="G1234" s="86"/>
      <c r="H1234" s="126"/>
      <c r="I1234" s="123"/>
      <c r="J1234" s="124"/>
      <c r="K1234" s="125"/>
      <c r="L1234" s="112"/>
      <c r="M1234" s="99"/>
      <c r="N1234" s="99"/>
      <c r="P1234" s="99"/>
      <c r="Q1234" s="99"/>
      <c r="AUX1234" s="102"/>
      <c r="AUY1234" s="102"/>
      <c r="AUZ1234" s="102"/>
      <c r="AVA1234" s="102"/>
      <c r="AVB1234" s="102"/>
      <c r="AVC1234" s="102"/>
      <c r="AVD1234" s="102"/>
      <c r="AVE1234" s="102"/>
      <c r="AVF1234" s="102"/>
      <c r="AVG1234" s="102"/>
      <c r="AVH1234" s="102"/>
      <c r="AVI1234" s="102"/>
      <c r="AVJ1234" s="102"/>
      <c r="AVK1234" s="102"/>
      <c r="AVL1234" s="102"/>
      <c r="AVM1234" s="102"/>
      <c r="AVN1234" s="102"/>
      <c r="AVO1234" s="102"/>
      <c r="AVP1234" s="102"/>
      <c r="AVQ1234" s="102"/>
      <c r="AVR1234" s="102"/>
      <c r="AVS1234" s="102"/>
      <c r="AVT1234" s="102"/>
      <c r="AVU1234" s="102"/>
      <c r="AVV1234" s="102"/>
      <c r="AVW1234" s="102"/>
      <c r="AVX1234" s="102"/>
    </row>
    <row r="1235" spans="1:17 1246:1272" s="97" customFormat="1" x14ac:dyDescent="0.3">
      <c r="A1235" s="96"/>
      <c r="C1235" s="98"/>
      <c r="D1235" s="93"/>
      <c r="E1235" s="93"/>
      <c r="F1235" s="93"/>
      <c r="G1235" s="86"/>
      <c r="H1235" s="126"/>
      <c r="I1235" s="123"/>
      <c r="J1235" s="124"/>
      <c r="K1235" s="125"/>
      <c r="L1235" s="112"/>
      <c r="M1235" s="99"/>
      <c r="N1235" s="99"/>
      <c r="P1235" s="99"/>
      <c r="Q1235" s="99"/>
      <c r="AUX1235" s="102"/>
      <c r="AUY1235" s="102"/>
      <c r="AUZ1235" s="102"/>
      <c r="AVA1235" s="102"/>
      <c r="AVB1235" s="102"/>
      <c r="AVC1235" s="102"/>
      <c r="AVD1235" s="102"/>
      <c r="AVE1235" s="102"/>
      <c r="AVF1235" s="102"/>
      <c r="AVG1235" s="102"/>
      <c r="AVH1235" s="102"/>
      <c r="AVI1235" s="102"/>
      <c r="AVJ1235" s="102"/>
      <c r="AVK1235" s="102"/>
      <c r="AVL1235" s="102"/>
      <c r="AVM1235" s="102"/>
      <c r="AVN1235" s="102"/>
      <c r="AVO1235" s="102"/>
      <c r="AVP1235" s="102"/>
      <c r="AVQ1235" s="102"/>
      <c r="AVR1235" s="102"/>
      <c r="AVS1235" s="102"/>
      <c r="AVT1235" s="102"/>
      <c r="AVU1235" s="102"/>
      <c r="AVV1235" s="102"/>
      <c r="AVW1235" s="102"/>
      <c r="AVX1235" s="102"/>
    </row>
    <row r="1236" spans="1:17 1246:1272" s="97" customFormat="1" x14ac:dyDescent="0.3">
      <c r="A1236" s="96"/>
      <c r="C1236" s="98"/>
      <c r="D1236" s="93"/>
      <c r="E1236" s="93"/>
      <c r="F1236" s="93"/>
      <c r="G1236" s="86"/>
      <c r="H1236" s="126"/>
      <c r="I1236" s="123"/>
      <c r="J1236" s="124"/>
      <c r="K1236" s="125"/>
      <c r="L1236" s="112"/>
      <c r="M1236" s="99"/>
      <c r="N1236" s="99"/>
      <c r="P1236" s="99"/>
      <c r="Q1236" s="99"/>
      <c r="AUX1236" s="102"/>
      <c r="AUY1236" s="102"/>
      <c r="AUZ1236" s="102"/>
      <c r="AVA1236" s="102"/>
      <c r="AVB1236" s="102"/>
      <c r="AVC1236" s="102"/>
      <c r="AVD1236" s="102"/>
      <c r="AVE1236" s="102"/>
      <c r="AVF1236" s="102"/>
      <c r="AVG1236" s="102"/>
      <c r="AVH1236" s="102"/>
      <c r="AVI1236" s="102"/>
      <c r="AVJ1236" s="102"/>
      <c r="AVK1236" s="102"/>
      <c r="AVL1236" s="102"/>
      <c r="AVM1236" s="102"/>
      <c r="AVN1236" s="102"/>
      <c r="AVO1236" s="102"/>
      <c r="AVP1236" s="102"/>
      <c r="AVQ1236" s="102"/>
      <c r="AVR1236" s="102"/>
      <c r="AVS1236" s="102"/>
      <c r="AVT1236" s="102"/>
      <c r="AVU1236" s="102"/>
      <c r="AVV1236" s="102"/>
      <c r="AVW1236" s="102"/>
      <c r="AVX1236" s="102"/>
    </row>
    <row r="1237" spans="1:17 1246:1272" s="97" customFormat="1" x14ac:dyDescent="0.3">
      <c r="A1237" s="96"/>
      <c r="C1237" s="98"/>
      <c r="D1237" s="93"/>
      <c r="E1237" s="93"/>
      <c r="F1237" s="93"/>
      <c r="G1237" s="86"/>
      <c r="H1237" s="126"/>
      <c r="I1237" s="123"/>
      <c r="J1237" s="124"/>
      <c r="K1237" s="125"/>
      <c r="L1237" s="112"/>
      <c r="M1237" s="99"/>
      <c r="N1237" s="99"/>
      <c r="P1237" s="99"/>
      <c r="Q1237" s="99"/>
      <c r="AUX1237" s="102"/>
      <c r="AUY1237" s="102"/>
      <c r="AUZ1237" s="102"/>
      <c r="AVA1237" s="102"/>
      <c r="AVB1237" s="102"/>
      <c r="AVC1237" s="102"/>
      <c r="AVD1237" s="102"/>
      <c r="AVE1237" s="102"/>
      <c r="AVF1237" s="102"/>
      <c r="AVG1237" s="102"/>
      <c r="AVH1237" s="102"/>
      <c r="AVI1237" s="102"/>
      <c r="AVJ1237" s="102"/>
      <c r="AVK1237" s="102"/>
      <c r="AVL1237" s="102"/>
      <c r="AVM1237" s="102"/>
      <c r="AVN1237" s="102"/>
      <c r="AVO1237" s="102"/>
      <c r="AVP1237" s="102"/>
      <c r="AVQ1237" s="102"/>
      <c r="AVR1237" s="102"/>
      <c r="AVS1237" s="102"/>
      <c r="AVT1237" s="102"/>
      <c r="AVU1237" s="102"/>
      <c r="AVV1237" s="102"/>
      <c r="AVW1237" s="102"/>
      <c r="AVX1237" s="102"/>
    </row>
    <row r="1238" spans="1:17 1246:1272" s="97" customFormat="1" x14ac:dyDescent="0.3">
      <c r="A1238" s="96"/>
      <c r="C1238" s="98"/>
      <c r="D1238" s="93"/>
      <c r="E1238" s="93"/>
      <c r="F1238" s="93"/>
      <c r="G1238" s="86"/>
      <c r="H1238" s="126"/>
      <c r="I1238" s="123"/>
      <c r="J1238" s="124"/>
      <c r="K1238" s="125"/>
      <c r="L1238" s="112"/>
      <c r="M1238" s="99"/>
      <c r="N1238" s="99"/>
      <c r="P1238" s="99"/>
      <c r="Q1238" s="99"/>
      <c r="AUX1238" s="102"/>
      <c r="AUY1238" s="102"/>
      <c r="AUZ1238" s="102"/>
      <c r="AVA1238" s="102"/>
      <c r="AVB1238" s="102"/>
      <c r="AVC1238" s="102"/>
      <c r="AVD1238" s="102"/>
      <c r="AVE1238" s="102"/>
      <c r="AVF1238" s="102"/>
      <c r="AVG1238" s="102"/>
      <c r="AVH1238" s="102"/>
      <c r="AVI1238" s="102"/>
      <c r="AVJ1238" s="102"/>
      <c r="AVK1238" s="102"/>
      <c r="AVL1238" s="102"/>
      <c r="AVM1238" s="102"/>
      <c r="AVN1238" s="102"/>
      <c r="AVO1238" s="102"/>
      <c r="AVP1238" s="102"/>
      <c r="AVQ1238" s="102"/>
      <c r="AVR1238" s="102"/>
      <c r="AVS1238" s="102"/>
      <c r="AVT1238" s="102"/>
      <c r="AVU1238" s="102"/>
      <c r="AVV1238" s="102"/>
      <c r="AVW1238" s="102"/>
      <c r="AVX1238" s="102"/>
    </row>
    <row r="1239" spans="1:17 1246:1272" s="97" customFormat="1" x14ac:dyDescent="0.3">
      <c r="A1239" s="96"/>
      <c r="C1239" s="98"/>
      <c r="D1239" s="93"/>
      <c r="E1239" s="93"/>
      <c r="F1239" s="93"/>
      <c r="G1239" s="86"/>
      <c r="H1239" s="126"/>
      <c r="I1239" s="123"/>
      <c r="J1239" s="124"/>
      <c r="K1239" s="125"/>
      <c r="L1239" s="112"/>
      <c r="M1239" s="99"/>
      <c r="N1239" s="99"/>
      <c r="P1239" s="99"/>
      <c r="Q1239" s="99"/>
      <c r="AUX1239" s="102"/>
      <c r="AUY1239" s="102"/>
      <c r="AUZ1239" s="102"/>
      <c r="AVA1239" s="102"/>
      <c r="AVB1239" s="102"/>
      <c r="AVC1239" s="102"/>
      <c r="AVD1239" s="102"/>
      <c r="AVE1239" s="102"/>
      <c r="AVF1239" s="102"/>
      <c r="AVG1239" s="102"/>
      <c r="AVH1239" s="102"/>
      <c r="AVI1239" s="102"/>
      <c r="AVJ1239" s="102"/>
      <c r="AVK1239" s="102"/>
      <c r="AVL1239" s="102"/>
      <c r="AVM1239" s="102"/>
      <c r="AVN1239" s="102"/>
      <c r="AVO1239" s="102"/>
      <c r="AVP1239" s="102"/>
      <c r="AVQ1239" s="102"/>
      <c r="AVR1239" s="102"/>
      <c r="AVS1239" s="102"/>
      <c r="AVT1239" s="102"/>
      <c r="AVU1239" s="102"/>
      <c r="AVV1239" s="102"/>
      <c r="AVW1239" s="102"/>
      <c r="AVX1239" s="102"/>
    </row>
    <row r="1240" spans="1:17 1246:1272" s="97" customFormat="1" x14ac:dyDescent="0.3">
      <c r="A1240" s="96"/>
      <c r="C1240" s="98"/>
      <c r="D1240" s="93"/>
      <c r="E1240" s="93"/>
      <c r="F1240" s="93"/>
      <c r="G1240" s="86"/>
      <c r="H1240" s="126"/>
      <c r="I1240" s="123"/>
      <c r="J1240" s="124"/>
      <c r="K1240" s="125"/>
      <c r="L1240" s="112"/>
      <c r="M1240" s="99"/>
      <c r="N1240" s="99"/>
      <c r="P1240" s="99"/>
      <c r="Q1240" s="99"/>
      <c r="AUX1240" s="102"/>
      <c r="AUY1240" s="102"/>
      <c r="AUZ1240" s="102"/>
      <c r="AVA1240" s="102"/>
      <c r="AVB1240" s="102"/>
      <c r="AVC1240" s="102"/>
      <c r="AVD1240" s="102"/>
      <c r="AVE1240" s="102"/>
      <c r="AVF1240" s="102"/>
      <c r="AVG1240" s="102"/>
      <c r="AVH1240" s="102"/>
      <c r="AVI1240" s="102"/>
      <c r="AVJ1240" s="102"/>
      <c r="AVK1240" s="102"/>
      <c r="AVL1240" s="102"/>
      <c r="AVM1240" s="102"/>
      <c r="AVN1240" s="102"/>
      <c r="AVO1240" s="102"/>
      <c r="AVP1240" s="102"/>
      <c r="AVQ1240" s="102"/>
      <c r="AVR1240" s="102"/>
      <c r="AVS1240" s="102"/>
      <c r="AVT1240" s="102"/>
      <c r="AVU1240" s="102"/>
      <c r="AVV1240" s="102"/>
      <c r="AVW1240" s="102"/>
      <c r="AVX1240" s="102"/>
    </row>
    <row r="1241" spans="1:17 1246:1272" s="97" customFormat="1" x14ac:dyDescent="0.3">
      <c r="A1241" s="96"/>
      <c r="C1241" s="98"/>
      <c r="D1241" s="93"/>
      <c r="E1241" s="93"/>
      <c r="F1241" s="93"/>
      <c r="G1241" s="86"/>
      <c r="H1241" s="126"/>
      <c r="I1241" s="123"/>
      <c r="J1241" s="124"/>
      <c r="K1241" s="125"/>
      <c r="L1241" s="112"/>
      <c r="M1241" s="99"/>
      <c r="N1241" s="99"/>
      <c r="P1241" s="99"/>
      <c r="Q1241" s="99"/>
      <c r="AUX1241" s="102"/>
      <c r="AUY1241" s="102"/>
      <c r="AUZ1241" s="102"/>
      <c r="AVA1241" s="102"/>
      <c r="AVB1241" s="102"/>
      <c r="AVC1241" s="102"/>
      <c r="AVD1241" s="102"/>
      <c r="AVE1241" s="102"/>
      <c r="AVF1241" s="102"/>
      <c r="AVG1241" s="102"/>
      <c r="AVH1241" s="102"/>
      <c r="AVI1241" s="102"/>
      <c r="AVJ1241" s="102"/>
      <c r="AVK1241" s="102"/>
      <c r="AVL1241" s="102"/>
      <c r="AVM1241" s="102"/>
      <c r="AVN1241" s="102"/>
      <c r="AVO1241" s="102"/>
      <c r="AVP1241" s="102"/>
      <c r="AVQ1241" s="102"/>
      <c r="AVR1241" s="102"/>
      <c r="AVS1241" s="102"/>
      <c r="AVT1241" s="102"/>
      <c r="AVU1241" s="102"/>
      <c r="AVV1241" s="102"/>
      <c r="AVW1241" s="102"/>
      <c r="AVX1241" s="102"/>
    </row>
    <row r="1242" spans="1:17 1246:1272" s="97" customFormat="1" x14ac:dyDescent="0.3">
      <c r="A1242" s="96"/>
      <c r="C1242" s="98"/>
      <c r="D1242" s="93"/>
      <c r="E1242" s="93"/>
      <c r="F1242" s="93"/>
      <c r="G1242" s="86"/>
      <c r="H1242" s="126"/>
      <c r="I1242" s="123"/>
      <c r="J1242" s="124"/>
      <c r="K1242" s="125"/>
      <c r="L1242" s="112"/>
      <c r="M1242" s="99"/>
      <c r="N1242" s="99"/>
      <c r="P1242" s="99"/>
      <c r="Q1242" s="99"/>
      <c r="AUX1242" s="102"/>
      <c r="AUY1242" s="102"/>
      <c r="AUZ1242" s="102"/>
      <c r="AVA1242" s="102"/>
      <c r="AVB1242" s="102"/>
      <c r="AVC1242" s="102"/>
      <c r="AVD1242" s="102"/>
      <c r="AVE1242" s="102"/>
      <c r="AVF1242" s="102"/>
      <c r="AVG1242" s="102"/>
      <c r="AVH1242" s="102"/>
      <c r="AVI1242" s="102"/>
      <c r="AVJ1242" s="102"/>
      <c r="AVK1242" s="102"/>
      <c r="AVL1242" s="102"/>
      <c r="AVM1242" s="102"/>
      <c r="AVN1242" s="102"/>
      <c r="AVO1242" s="102"/>
      <c r="AVP1242" s="102"/>
      <c r="AVQ1242" s="102"/>
      <c r="AVR1242" s="102"/>
      <c r="AVS1242" s="102"/>
      <c r="AVT1242" s="102"/>
      <c r="AVU1242" s="102"/>
      <c r="AVV1242" s="102"/>
      <c r="AVW1242" s="102"/>
      <c r="AVX1242" s="102"/>
    </row>
    <row r="1243" spans="1:17 1246:1272" s="97" customFormat="1" x14ac:dyDescent="0.3">
      <c r="A1243" s="96"/>
      <c r="C1243" s="98"/>
      <c r="D1243" s="93"/>
      <c r="E1243" s="93"/>
      <c r="F1243" s="93"/>
      <c r="G1243" s="86"/>
      <c r="H1243" s="126"/>
      <c r="I1243" s="123"/>
      <c r="J1243" s="124"/>
      <c r="K1243" s="125"/>
      <c r="L1243" s="112"/>
      <c r="M1243" s="99"/>
      <c r="N1243" s="99"/>
      <c r="P1243" s="99"/>
      <c r="Q1243" s="99"/>
      <c r="AUX1243" s="102"/>
      <c r="AUY1243" s="102"/>
      <c r="AUZ1243" s="102"/>
      <c r="AVA1243" s="102"/>
      <c r="AVB1243" s="102"/>
      <c r="AVC1243" s="102"/>
      <c r="AVD1243" s="102"/>
      <c r="AVE1243" s="102"/>
      <c r="AVF1243" s="102"/>
      <c r="AVG1243" s="102"/>
      <c r="AVH1243" s="102"/>
      <c r="AVI1243" s="102"/>
      <c r="AVJ1243" s="102"/>
      <c r="AVK1243" s="102"/>
      <c r="AVL1243" s="102"/>
      <c r="AVM1243" s="102"/>
      <c r="AVN1243" s="102"/>
      <c r="AVO1243" s="102"/>
      <c r="AVP1243" s="102"/>
      <c r="AVQ1243" s="102"/>
      <c r="AVR1243" s="102"/>
      <c r="AVS1243" s="102"/>
      <c r="AVT1243" s="102"/>
      <c r="AVU1243" s="102"/>
      <c r="AVV1243" s="102"/>
      <c r="AVW1243" s="102"/>
      <c r="AVX1243" s="102"/>
    </row>
    <row r="1244" spans="1:17 1246:1272" s="97" customFormat="1" x14ac:dyDescent="0.3">
      <c r="A1244" s="96"/>
      <c r="C1244" s="98"/>
      <c r="D1244" s="93"/>
      <c r="E1244" s="93"/>
      <c r="F1244" s="93"/>
      <c r="G1244" s="86"/>
      <c r="H1244" s="126"/>
      <c r="I1244" s="123"/>
      <c r="J1244" s="124"/>
      <c r="K1244" s="125"/>
      <c r="L1244" s="112"/>
      <c r="M1244" s="99"/>
      <c r="N1244" s="99"/>
      <c r="P1244" s="99"/>
      <c r="Q1244" s="99"/>
      <c r="AUX1244" s="102"/>
      <c r="AUY1244" s="102"/>
      <c r="AUZ1244" s="102"/>
      <c r="AVA1244" s="102"/>
      <c r="AVB1244" s="102"/>
      <c r="AVC1244" s="102"/>
      <c r="AVD1244" s="102"/>
      <c r="AVE1244" s="102"/>
      <c r="AVF1244" s="102"/>
      <c r="AVG1244" s="102"/>
      <c r="AVH1244" s="102"/>
      <c r="AVI1244" s="102"/>
      <c r="AVJ1244" s="102"/>
      <c r="AVK1244" s="102"/>
      <c r="AVL1244" s="102"/>
      <c r="AVM1244" s="102"/>
      <c r="AVN1244" s="102"/>
      <c r="AVO1244" s="102"/>
      <c r="AVP1244" s="102"/>
      <c r="AVQ1244" s="102"/>
      <c r="AVR1244" s="102"/>
      <c r="AVS1244" s="102"/>
      <c r="AVT1244" s="102"/>
      <c r="AVU1244" s="102"/>
      <c r="AVV1244" s="102"/>
      <c r="AVW1244" s="102"/>
      <c r="AVX1244" s="102"/>
    </row>
    <row r="1245" spans="1:17 1246:1272" s="97" customFormat="1" x14ac:dyDescent="0.3">
      <c r="A1245" s="96"/>
      <c r="C1245" s="98"/>
      <c r="D1245" s="93"/>
      <c r="E1245" s="93"/>
      <c r="F1245" s="93"/>
      <c r="G1245" s="86"/>
      <c r="H1245" s="126"/>
      <c r="I1245" s="123"/>
      <c r="J1245" s="124"/>
      <c r="K1245" s="125"/>
      <c r="L1245" s="112"/>
      <c r="M1245" s="99"/>
      <c r="N1245" s="99"/>
      <c r="P1245" s="99"/>
      <c r="Q1245" s="99"/>
      <c r="AUX1245" s="102"/>
      <c r="AUY1245" s="102"/>
      <c r="AUZ1245" s="102"/>
      <c r="AVA1245" s="102"/>
      <c r="AVB1245" s="102"/>
      <c r="AVC1245" s="102"/>
      <c r="AVD1245" s="102"/>
      <c r="AVE1245" s="102"/>
      <c r="AVF1245" s="102"/>
      <c r="AVG1245" s="102"/>
      <c r="AVH1245" s="102"/>
      <c r="AVI1245" s="102"/>
      <c r="AVJ1245" s="102"/>
      <c r="AVK1245" s="102"/>
      <c r="AVL1245" s="102"/>
      <c r="AVM1245" s="102"/>
      <c r="AVN1245" s="102"/>
      <c r="AVO1245" s="102"/>
      <c r="AVP1245" s="102"/>
      <c r="AVQ1245" s="102"/>
      <c r="AVR1245" s="102"/>
      <c r="AVS1245" s="102"/>
      <c r="AVT1245" s="102"/>
      <c r="AVU1245" s="102"/>
      <c r="AVV1245" s="102"/>
      <c r="AVW1245" s="102"/>
      <c r="AVX1245" s="102"/>
    </row>
    <row r="1246" spans="1:17 1246:1272" s="97" customFormat="1" x14ac:dyDescent="0.3">
      <c r="A1246" s="96"/>
      <c r="C1246" s="98"/>
      <c r="D1246" s="93"/>
      <c r="E1246" s="93"/>
      <c r="F1246" s="93"/>
      <c r="G1246" s="86"/>
      <c r="H1246" s="126"/>
      <c r="I1246" s="123"/>
      <c r="J1246" s="124"/>
      <c r="K1246" s="125"/>
      <c r="L1246" s="112"/>
      <c r="M1246" s="99"/>
      <c r="N1246" s="99"/>
      <c r="P1246" s="99"/>
      <c r="Q1246" s="99"/>
      <c r="AUX1246" s="102"/>
      <c r="AUY1246" s="102"/>
      <c r="AUZ1246" s="102"/>
      <c r="AVA1246" s="102"/>
      <c r="AVB1246" s="102"/>
      <c r="AVC1246" s="102"/>
      <c r="AVD1246" s="102"/>
      <c r="AVE1246" s="102"/>
      <c r="AVF1246" s="102"/>
      <c r="AVG1246" s="102"/>
      <c r="AVH1246" s="102"/>
      <c r="AVI1246" s="102"/>
      <c r="AVJ1246" s="102"/>
      <c r="AVK1246" s="102"/>
      <c r="AVL1246" s="102"/>
      <c r="AVM1246" s="102"/>
      <c r="AVN1246" s="102"/>
      <c r="AVO1246" s="102"/>
      <c r="AVP1246" s="102"/>
      <c r="AVQ1246" s="102"/>
      <c r="AVR1246" s="102"/>
      <c r="AVS1246" s="102"/>
      <c r="AVT1246" s="102"/>
      <c r="AVU1246" s="102"/>
      <c r="AVV1246" s="102"/>
      <c r="AVW1246" s="102"/>
      <c r="AVX1246" s="102"/>
    </row>
    <row r="1247" spans="1:17 1246:1272" s="97" customFormat="1" x14ac:dyDescent="0.3">
      <c r="A1247" s="96"/>
      <c r="C1247" s="98"/>
      <c r="D1247" s="93"/>
      <c r="E1247" s="93"/>
      <c r="F1247" s="93"/>
      <c r="G1247" s="86"/>
      <c r="H1247" s="126"/>
      <c r="I1247" s="123"/>
      <c r="J1247" s="124"/>
      <c r="K1247" s="125"/>
      <c r="L1247" s="112"/>
      <c r="M1247" s="99"/>
      <c r="N1247" s="99"/>
      <c r="P1247" s="99"/>
      <c r="Q1247" s="99"/>
      <c r="AUX1247" s="102"/>
      <c r="AUY1247" s="102"/>
      <c r="AUZ1247" s="102"/>
      <c r="AVA1247" s="102"/>
      <c r="AVB1247" s="102"/>
      <c r="AVC1247" s="102"/>
      <c r="AVD1247" s="102"/>
      <c r="AVE1247" s="102"/>
      <c r="AVF1247" s="102"/>
      <c r="AVG1247" s="102"/>
      <c r="AVH1247" s="102"/>
      <c r="AVI1247" s="102"/>
      <c r="AVJ1247" s="102"/>
      <c r="AVK1247" s="102"/>
      <c r="AVL1247" s="102"/>
      <c r="AVM1247" s="102"/>
      <c r="AVN1247" s="102"/>
      <c r="AVO1247" s="102"/>
      <c r="AVP1247" s="102"/>
      <c r="AVQ1247" s="102"/>
      <c r="AVR1247" s="102"/>
      <c r="AVS1247" s="102"/>
      <c r="AVT1247" s="102"/>
      <c r="AVU1247" s="102"/>
      <c r="AVV1247" s="102"/>
      <c r="AVW1247" s="102"/>
      <c r="AVX1247" s="102"/>
    </row>
    <row r="1248" spans="1:17 1246:1272" s="97" customFormat="1" x14ac:dyDescent="0.3">
      <c r="A1248" s="96"/>
      <c r="C1248" s="98"/>
      <c r="D1248" s="93"/>
      <c r="E1248" s="93"/>
      <c r="F1248" s="93"/>
      <c r="G1248" s="86"/>
      <c r="H1248" s="126"/>
      <c r="I1248" s="123"/>
      <c r="J1248" s="124"/>
      <c r="K1248" s="125"/>
      <c r="L1248" s="112"/>
      <c r="M1248" s="99"/>
      <c r="N1248" s="99"/>
      <c r="P1248" s="99"/>
      <c r="Q1248" s="99"/>
      <c r="AUX1248" s="102"/>
      <c r="AUY1248" s="102"/>
      <c r="AUZ1248" s="102"/>
      <c r="AVA1248" s="102"/>
      <c r="AVB1248" s="102"/>
      <c r="AVC1248" s="102"/>
      <c r="AVD1248" s="102"/>
      <c r="AVE1248" s="102"/>
      <c r="AVF1248" s="102"/>
      <c r="AVG1248" s="102"/>
      <c r="AVH1248" s="102"/>
      <c r="AVI1248" s="102"/>
      <c r="AVJ1248" s="102"/>
      <c r="AVK1248" s="102"/>
      <c r="AVL1248" s="102"/>
      <c r="AVM1248" s="102"/>
      <c r="AVN1248" s="102"/>
      <c r="AVO1248" s="102"/>
      <c r="AVP1248" s="102"/>
      <c r="AVQ1248" s="102"/>
      <c r="AVR1248" s="102"/>
      <c r="AVS1248" s="102"/>
      <c r="AVT1248" s="102"/>
      <c r="AVU1248" s="102"/>
      <c r="AVV1248" s="102"/>
      <c r="AVW1248" s="102"/>
      <c r="AVX1248" s="102"/>
    </row>
    <row r="1249" spans="1:17 1246:1272" s="97" customFormat="1" x14ac:dyDescent="0.3">
      <c r="A1249" s="96"/>
      <c r="C1249" s="98"/>
      <c r="D1249" s="93"/>
      <c r="E1249" s="93"/>
      <c r="F1249" s="93"/>
      <c r="G1249" s="86"/>
      <c r="H1249" s="126"/>
      <c r="I1249" s="123"/>
      <c r="J1249" s="124"/>
      <c r="K1249" s="125"/>
      <c r="L1249" s="112"/>
      <c r="M1249" s="99"/>
      <c r="N1249" s="99"/>
      <c r="P1249" s="99"/>
      <c r="Q1249" s="99"/>
      <c r="AUX1249" s="102"/>
      <c r="AUY1249" s="102"/>
      <c r="AUZ1249" s="102"/>
      <c r="AVA1249" s="102"/>
      <c r="AVB1249" s="102"/>
      <c r="AVC1249" s="102"/>
      <c r="AVD1249" s="102"/>
      <c r="AVE1249" s="102"/>
      <c r="AVF1249" s="102"/>
      <c r="AVG1249" s="102"/>
      <c r="AVH1249" s="102"/>
      <c r="AVI1249" s="102"/>
      <c r="AVJ1249" s="102"/>
      <c r="AVK1249" s="102"/>
      <c r="AVL1249" s="102"/>
      <c r="AVM1249" s="102"/>
      <c r="AVN1249" s="102"/>
      <c r="AVO1249" s="102"/>
      <c r="AVP1249" s="102"/>
      <c r="AVQ1249" s="102"/>
      <c r="AVR1249" s="102"/>
      <c r="AVS1249" s="102"/>
      <c r="AVT1249" s="102"/>
      <c r="AVU1249" s="102"/>
      <c r="AVV1249" s="102"/>
      <c r="AVW1249" s="102"/>
      <c r="AVX1249" s="102"/>
    </row>
    <row r="1250" spans="1:17 1246:1272" s="97" customFormat="1" x14ac:dyDescent="0.3">
      <c r="A1250" s="96"/>
      <c r="C1250" s="98"/>
      <c r="D1250" s="93"/>
      <c r="E1250" s="93"/>
      <c r="F1250" s="93"/>
      <c r="G1250" s="86"/>
      <c r="H1250" s="126"/>
      <c r="I1250" s="123"/>
      <c r="J1250" s="124"/>
      <c r="K1250" s="125"/>
      <c r="L1250" s="112"/>
      <c r="M1250" s="99"/>
      <c r="N1250" s="99"/>
      <c r="P1250" s="99"/>
      <c r="Q1250" s="99"/>
      <c r="AUX1250" s="102"/>
      <c r="AUY1250" s="102"/>
      <c r="AUZ1250" s="102"/>
      <c r="AVA1250" s="102"/>
      <c r="AVB1250" s="102"/>
      <c r="AVC1250" s="102"/>
      <c r="AVD1250" s="102"/>
      <c r="AVE1250" s="102"/>
      <c r="AVF1250" s="102"/>
      <c r="AVG1250" s="102"/>
      <c r="AVH1250" s="102"/>
      <c r="AVI1250" s="102"/>
      <c r="AVJ1250" s="102"/>
      <c r="AVK1250" s="102"/>
      <c r="AVL1250" s="102"/>
      <c r="AVM1250" s="102"/>
      <c r="AVN1250" s="102"/>
      <c r="AVO1250" s="102"/>
      <c r="AVP1250" s="102"/>
      <c r="AVQ1250" s="102"/>
      <c r="AVR1250" s="102"/>
      <c r="AVS1250" s="102"/>
      <c r="AVT1250" s="102"/>
      <c r="AVU1250" s="102"/>
      <c r="AVV1250" s="102"/>
      <c r="AVW1250" s="102"/>
      <c r="AVX1250" s="102"/>
    </row>
    <row r="1251" spans="1:17 1246:1272" s="97" customFormat="1" x14ac:dyDescent="0.3">
      <c r="A1251" s="96"/>
      <c r="C1251" s="98"/>
      <c r="D1251" s="93"/>
      <c r="E1251" s="93"/>
      <c r="F1251" s="93"/>
      <c r="G1251" s="86"/>
      <c r="H1251" s="126"/>
      <c r="I1251" s="123"/>
      <c r="J1251" s="124"/>
      <c r="K1251" s="125"/>
      <c r="L1251" s="112"/>
      <c r="M1251" s="99"/>
      <c r="N1251" s="99"/>
      <c r="P1251" s="99"/>
      <c r="Q1251" s="99"/>
      <c r="AUX1251" s="102"/>
      <c r="AUY1251" s="102"/>
      <c r="AUZ1251" s="102"/>
      <c r="AVA1251" s="102"/>
      <c r="AVB1251" s="102"/>
      <c r="AVC1251" s="102"/>
      <c r="AVD1251" s="102"/>
      <c r="AVE1251" s="102"/>
      <c r="AVF1251" s="102"/>
      <c r="AVG1251" s="102"/>
      <c r="AVH1251" s="102"/>
      <c r="AVI1251" s="102"/>
      <c r="AVJ1251" s="102"/>
      <c r="AVK1251" s="102"/>
      <c r="AVL1251" s="102"/>
      <c r="AVM1251" s="102"/>
      <c r="AVN1251" s="102"/>
      <c r="AVO1251" s="102"/>
      <c r="AVP1251" s="102"/>
      <c r="AVQ1251" s="102"/>
      <c r="AVR1251" s="102"/>
      <c r="AVS1251" s="102"/>
      <c r="AVT1251" s="102"/>
      <c r="AVU1251" s="102"/>
      <c r="AVV1251" s="102"/>
      <c r="AVW1251" s="102"/>
      <c r="AVX1251" s="102"/>
    </row>
    <row r="1252" spans="1:17 1246:1272" s="97" customFormat="1" x14ac:dyDescent="0.3">
      <c r="A1252" s="96"/>
      <c r="C1252" s="98"/>
      <c r="D1252" s="93"/>
      <c r="E1252" s="93"/>
      <c r="F1252" s="93"/>
      <c r="G1252" s="86"/>
      <c r="H1252" s="126"/>
      <c r="I1252" s="123"/>
      <c r="J1252" s="124"/>
      <c r="K1252" s="125"/>
      <c r="L1252" s="112"/>
      <c r="M1252" s="99"/>
      <c r="N1252" s="99"/>
      <c r="P1252" s="99"/>
      <c r="Q1252" s="99"/>
      <c r="AUX1252" s="102"/>
      <c r="AUY1252" s="102"/>
      <c r="AUZ1252" s="102"/>
      <c r="AVA1252" s="102"/>
      <c r="AVB1252" s="102"/>
      <c r="AVC1252" s="102"/>
      <c r="AVD1252" s="102"/>
      <c r="AVE1252" s="102"/>
      <c r="AVF1252" s="102"/>
      <c r="AVG1252" s="102"/>
      <c r="AVH1252" s="102"/>
      <c r="AVI1252" s="102"/>
      <c r="AVJ1252" s="102"/>
      <c r="AVK1252" s="102"/>
      <c r="AVL1252" s="102"/>
      <c r="AVM1252" s="102"/>
      <c r="AVN1252" s="102"/>
      <c r="AVO1252" s="102"/>
      <c r="AVP1252" s="102"/>
      <c r="AVQ1252" s="102"/>
      <c r="AVR1252" s="102"/>
      <c r="AVS1252" s="102"/>
      <c r="AVT1252" s="102"/>
      <c r="AVU1252" s="102"/>
      <c r="AVV1252" s="102"/>
      <c r="AVW1252" s="102"/>
      <c r="AVX1252" s="102"/>
    </row>
    <row r="1253" spans="1:17 1246:1272" s="97" customFormat="1" x14ac:dyDescent="0.3">
      <c r="A1253" s="96"/>
      <c r="C1253" s="98"/>
      <c r="D1253" s="93"/>
      <c r="E1253" s="93"/>
      <c r="F1253" s="93"/>
      <c r="G1253" s="86"/>
      <c r="H1253" s="126"/>
      <c r="I1253" s="123"/>
      <c r="J1253" s="124"/>
      <c r="K1253" s="125"/>
      <c r="L1253" s="112"/>
      <c r="M1253" s="99"/>
      <c r="N1253" s="99"/>
      <c r="P1253" s="99"/>
      <c r="Q1253" s="99"/>
      <c r="AUX1253" s="102"/>
      <c r="AUY1253" s="102"/>
      <c r="AUZ1253" s="102"/>
      <c r="AVA1253" s="102"/>
      <c r="AVB1253" s="102"/>
      <c r="AVC1253" s="102"/>
      <c r="AVD1253" s="102"/>
      <c r="AVE1253" s="102"/>
      <c r="AVF1253" s="102"/>
      <c r="AVG1253" s="102"/>
      <c r="AVH1253" s="102"/>
      <c r="AVI1253" s="102"/>
      <c r="AVJ1253" s="102"/>
      <c r="AVK1253" s="102"/>
      <c r="AVL1253" s="102"/>
      <c r="AVM1253" s="102"/>
      <c r="AVN1253" s="102"/>
      <c r="AVO1253" s="102"/>
      <c r="AVP1253" s="102"/>
      <c r="AVQ1253" s="102"/>
      <c r="AVR1253" s="102"/>
      <c r="AVS1253" s="102"/>
      <c r="AVT1253" s="102"/>
      <c r="AVU1253" s="102"/>
      <c r="AVV1253" s="102"/>
      <c r="AVW1253" s="102"/>
      <c r="AVX1253" s="102"/>
    </row>
    <row r="1254" spans="1:17 1246:1272" s="97" customFormat="1" x14ac:dyDescent="0.3">
      <c r="A1254" s="96"/>
      <c r="C1254" s="98"/>
      <c r="D1254" s="93"/>
      <c r="E1254" s="93"/>
      <c r="F1254" s="93"/>
      <c r="G1254" s="86"/>
      <c r="H1254" s="126"/>
      <c r="I1254" s="123"/>
      <c r="J1254" s="124"/>
      <c r="K1254" s="125"/>
      <c r="L1254" s="112"/>
      <c r="M1254" s="99"/>
      <c r="N1254" s="99"/>
      <c r="P1254" s="99"/>
      <c r="Q1254" s="99"/>
      <c r="AUX1254" s="102"/>
      <c r="AUY1254" s="102"/>
      <c r="AUZ1254" s="102"/>
      <c r="AVA1254" s="102"/>
      <c r="AVB1254" s="102"/>
      <c r="AVC1254" s="102"/>
      <c r="AVD1254" s="102"/>
      <c r="AVE1254" s="102"/>
      <c r="AVF1254" s="102"/>
      <c r="AVG1254" s="102"/>
      <c r="AVH1254" s="102"/>
      <c r="AVI1254" s="102"/>
      <c r="AVJ1254" s="102"/>
      <c r="AVK1254" s="102"/>
      <c r="AVL1254" s="102"/>
      <c r="AVM1254" s="102"/>
      <c r="AVN1254" s="102"/>
      <c r="AVO1254" s="102"/>
      <c r="AVP1254" s="102"/>
      <c r="AVQ1254" s="102"/>
      <c r="AVR1254" s="102"/>
      <c r="AVS1254" s="102"/>
      <c r="AVT1254" s="102"/>
      <c r="AVU1254" s="102"/>
      <c r="AVV1254" s="102"/>
      <c r="AVW1254" s="102"/>
      <c r="AVX1254" s="102"/>
    </row>
    <row r="1255" spans="1:17 1246:1272" s="97" customFormat="1" x14ac:dyDescent="0.3">
      <c r="A1255" s="96"/>
      <c r="C1255" s="98"/>
      <c r="D1255" s="93"/>
      <c r="E1255" s="93"/>
      <c r="F1255" s="93"/>
      <c r="G1255" s="86"/>
      <c r="H1255" s="126"/>
      <c r="I1255" s="123"/>
      <c r="J1255" s="124"/>
      <c r="K1255" s="125"/>
      <c r="L1255" s="112"/>
      <c r="M1255" s="99"/>
      <c r="N1255" s="99"/>
      <c r="P1255" s="99"/>
      <c r="Q1255" s="99"/>
      <c r="AUX1255" s="102"/>
      <c r="AUY1255" s="102"/>
      <c r="AUZ1255" s="102"/>
      <c r="AVA1255" s="102"/>
      <c r="AVB1255" s="102"/>
      <c r="AVC1255" s="102"/>
      <c r="AVD1255" s="102"/>
      <c r="AVE1255" s="102"/>
      <c r="AVF1255" s="102"/>
      <c r="AVG1255" s="102"/>
      <c r="AVH1255" s="102"/>
      <c r="AVI1255" s="102"/>
      <c r="AVJ1255" s="102"/>
      <c r="AVK1255" s="102"/>
      <c r="AVL1255" s="102"/>
      <c r="AVM1255" s="102"/>
      <c r="AVN1255" s="102"/>
      <c r="AVO1255" s="102"/>
      <c r="AVP1255" s="102"/>
      <c r="AVQ1255" s="102"/>
      <c r="AVR1255" s="102"/>
      <c r="AVS1255" s="102"/>
      <c r="AVT1255" s="102"/>
      <c r="AVU1255" s="102"/>
      <c r="AVV1255" s="102"/>
      <c r="AVW1255" s="102"/>
      <c r="AVX1255" s="102"/>
    </row>
    <row r="1256" spans="1:17 1246:1272" s="97" customFormat="1" x14ac:dyDescent="0.3">
      <c r="A1256" s="96"/>
      <c r="C1256" s="98"/>
      <c r="D1256" s="93"/>
      <c r="E1256" s="93"/>
      <c r="F1256" s="93"/>
      <c r="G1256" s="86"/>
      <c r="H1256" s="126"/>
      <c r="I1256" s="123"/>
      <c r="J1256" s="124"/>
      <c r="K1256" s="125"/>
      <c r="L1256" s="112"/>
      <c r="M1256" s="99"/>
      <c r="N1256" s="99"/>
      <c r="P1256" s="99"/>
      <c r="Q1256" s="99"/>
      <c r="AUX1256" s="102"/>
      <c r="AUY1256" s="102"/>
      <c r="AUZ1256" s="102"/>
      <c r="AVA1256" s="102"/>
      <c r="AVB1256" s="102"/>
      <c r="AVC1256" s="102"/>
      <c r="AVD1256" s="102"/>
      <c r="AVE1256" s="102"/>
      <c r="AVF1256" s="102"/>
      <c r="AVG1256" s="102"/>
      <c r="AVH1256" s="102"/>
      <c r="AVI1256" s="102"/>
      <c r="AVJ1256" s="102"/>
      <c r="AVK1256" s="102"/>
      <c r="AVL1256" s="102"/>
      <c r="AVM1256" s="102"/>
      <c r="AVN1256" s="102"/>
      <c r="AVO1256" s="102"/>
      <c r="AVP1256" s="102"/>
      <c r="AVQ1256" s="102"/>
      <c r="AVR1256" s="102"/>
      <c r="AVS1256" s="102"/>
      <c r="AVT1256" s="102"/>
      <c r="AVU1256" s="102"/>
      <c r="AVV1256" s="102"/>
      <c r="AVW1256" s="102"/>
      <c r="AVX1256" s="102"/>
    </row>
    <row r="1257" spans="1:17 1246:1272" s="97" customFormat="1" x14ac:dyDescent="0.3">
      <c r="A1257" s="96"/>
      <c r="C1257" s="98"/>
      <c r="D1257" s="93"/>
      <c r="E1257" s="93"/>
      <c r="F1257" s="93"/>
      <c r="G1257" s="86"/>
      <c r="H1257" s="126"/>
      <c r="I1257" s="123"/>
      <c r="J1257" s="124"/>
      <c r="K1257" s="125"/>
      <c r="L1257" s="112"/>
      <c r="M1257" s="99"/>
      <c r="N1257" s="99"/>
      <c r="P1257" s="99"/>
      <c r="Q1257" s="99"/>
      <c r="AUX1257" s="102"/>
      <c r="AUY1257" s="102"/>
      <c r="AUZ1257" s="102"/>
      <c r="AVA1257" s="102"/>
      <c r="AVB1257" s="102"/>
      <c r="AVC1257" s="102"/>
      <c r="AVD1257" s="102"/>
      <c r="AVE1257" s="102"/>
      <c r="AVF1257" s="102"/>
      <c r="AVG1257" s="102"/>
      <c r="AVH1257" s="102"/>
      <c r="AVI1257" s="102"/>
      <c r="AVJ1257" s="102"/>
      <c r="AVK1257" s="102"/>
      <c r="AVL1257" s="102"/>
      <c r="AVM1257" s="102"/>
      <c r="AVN1257" s="102"/>
      <c r="AVO1257" s="102"/>
      <c r="AVP1257" s="102"/>
      <c r="AVQ1257" s="102"/>
      <c r="AVR1257" s="102"/>
      <c r="AVS1257" s="102"/>
      <c r="AVT1257" s="102"/>
      <c r="AVU1257" s="102"/>
      <c r="AVV1257" s="102"/>
      <c r="AVW1257" s="102"/>
      <c r="AVX1257" s="102"/>
    </row>
    <row r="1258" spans="1:17 1246:1272" s="97" customFormat="1" x14ac:dyDescent="0.3">
      <c r="A1258" s="96"/>
      <c r="C1258" s="98"/>
      <c r="D1258" s="93"/>
      <c r="E1258" s="93"/>
      <c r="F1258" s="93"/>
      <c r="G1258" s="86"/>
      <c r="H1258" s="126"/>
      <c r="I1258" s="123"/>
      <c r="J1258" s="124"/>
      <c r="K1258" s="125"/>
      <c r="L1258" s="112"/>
      <c r="M1258" s="99"/>
      <c r="N1258" s="99"/>
      <c r="P1258" s="99"/>
      <c r="Q1258" s="99"/>
      <c r="AUX1258" s="102"/>
      <c r="AUY1258" s="102"/>
      <c r="AUZ1258" s="102"/>
      <c r="AVA1258" s="102"/>
      <c r="AVB1258" s="102"/>
      <c r="AVC1258" s="102"/>
      <c r="AVD1258" s="102"/>
      <c r="AVE1258" s="102"/>
      <c r="AVF1258" s="102"/>
      <c r="AVG1258" s="102"/>
      <c r="AVH1258" s="102"/>
      <c r="AVI1258" s="102"/>
      <c r="AVJ1258" s="102"/>
      <c r="AVK1258" s="102"/>
      <c r="AVL1258" s="102"/>
      <c r="AVM1258" s="102"/>
      <c r="AVN1258" s="102"/>
      <c r="AVO1258" s="102"/>
      <c r="AVP1258" s="102"/>
      <c r="AVQ1258" s="102"/>
      <c r="AVR1258" s="102"/>
      <c r="AVS1258" s="102"/>
      <c r="AVT1258" s="102"/>
      <c r="AVU1258" s="102"/>
      <c r="AVV1258" s="102"/>
      <c r="AVW1258" s="102"/>
      <c r="AVX1258" s="102"/>
    </row>
    <row r="1259" spans="1:17 1246:1272" s="97" customFormat="1" x14ac:dyDescent="0.3">
      <c r="A1259" s="96"/>
      <c r="C1259" s="98"/>
      <c r="D1259" s="93"/>
      <c r="E1259" s="93"/>
      <c r="F1259" s="93"/>
      <c r="G1259" s="86"/>
      <c r="H1259" s="126"/>
      <c r="I1259" s="123"/>
      <c r="J1259" s="124"/>
      <c r="K1259" s="125"/>
      <c r="L1259" s="112"/>
      <c r="M1259" s="99"/>
      <c r="N1259" s="99"/>
      <c r="P1259" s="99"/>
      <c r="Q1259" s="99"/>
      <c r="AUX1259" s="102"/>
      <c r="AUY1259" s="102"/>
      <c r="AUZ1259" s="102"/>
      <c r="AVA1259" s="102"/>
      <c r="AVB1259" s="102"/>
      <c r="AVC1259" s="102"/>
      <c r="AVD1259" s="102"/>
      <c r="AVE1259" s="102"/>
      <c r="AVF1259" s="102"/>
      <c r="AVG1259" s="102"/>
      <c r="AVH1259" s="102"/>
      <c r="AVI1259" s="102"/>
      <c r="AVJ1259" s="102"/>
      <c r="AVK1259" s="102"/>
      <c r="AVL1259" s="102"/>
      <c r="AVM1259" s="102"/>
      <c r="AVN1259" s="102"/>
      <c r="AVO1259" s="102"/>
      <c r="AVP1259" s="102"/>
      <c r="AVQ1259" s="102"/>
      <c r="AVR1259" s="102"/>
      <c r="AVS1259" s="102"/>
      <c r="AVT1259" s="102"/>
      <c r="AVU1259" s="102"/>
      <c r="AVV1259" s="102"/>
      <c r="AVW1259" s="102"/>
      <c r="AVX1259" s="102"/>
    </row>
    <row r="1260" spans="1:17 1246:1272" s="97" customFormat="1" x14ac:dyDescent="0.3">
      <c r="A1260" s="96"/>
      <c r="C1260" s="98"/>
      <c r="D1260" s="93"/>
      <c r="E1260" s="93"/>
      <c r="F1260" s="93"/>
      <c r="G1260" s="86"/>
      <c r="H1260" s="126"/>
      <c r="I1260" s="123"/>
      <c r="J1260" s="124"/>
      <c r="K1260" s="125"/>
      <c r="L1260" s="112"/>
      <c r="M1260" s="99"/>
      <c r="N1260" s="99"/>
      <c r="P1260" s="99"/>
      <c r="Q1260" s="99"/>
      <c r="AUX1260" s="102"/>
      <c r="AUY1260" s="102"/>
      <c r="AUZ1260" s="102"/>
      <c r="AVA1260" s="102"/>
      <c r="AVB1260" s="102"/>
      <c r="AVC1260" s="102"/>
      <c r="AVD1260" s="102"/>
      <c r="AVE1260" s="102"/>
      <c r="AVF1260" s="102"/>
      <c r="AVG1260" s="102"/>
      <c r="AVH1260" s="102"/>
      <c r="AVI1260" s="102"/>
      <c r="AVJ1260" s="102"/>
      <c r="AVK1260" s="102"/>
      <c r="AVL1260" s="102"/>
      <c r="AVM1260" s="102"/>
      <c r="AVN1260" s="102"/>
      <c r="AVO1260" s="102"/>
      <c r="AVP1260" s="102"/>
      <c r="AVQ1260" s="102"/>
      <c r="AVR1260" s="102"/>
      <c r="AVS1260" s="102"/>
      <c r="AVT1260" s="102"/>
      <c r="AVU1260" s="102"/>
      <c r="AVV1260" s="102"/>
      <c r="AVW1260" s="102"/>
      <c r="AVX1260" s="102"/>
    </row>
    <row r="1261" spans="1:17 1246:1272" s="97" customFormat="1" x14ac:dyDescent="0.3">
      <c r="A1261" s="96"/>
      <c r="C1261" s="98"/>
      <c r="D1261" s="93"/>
      <c r="E1261" s="93"/>
      <c r="F1261" s="93"/>
      <c r="G1261" s="86"/>
      <c r="H1261" s="126"/>
      <c r="I1261" s="123"/>
      <c r="J1261" s="124"/>
      <c r="K1261" s="125"/>
      <c r="L1261" s="112"/>
      <c r="M1261" s="99"/>
      <c r="N1261" s="99"/>
      <c r="P1261" s="99"/>
      <c r="Q1261" s="99"/>
      <c r="AUX1261" s="102"/>
      <c r="AUY1261" s="102"/>
      <c r="AUZ1261" s="102"/>
      <c r="AVA1261" s="102"/>
      <c r="AVB1261" s="102"/>
      <c r="AVC1261" s="102"/>
      <c r="AVD1261" s="102"/>
      <c r="AVE1261" s="102"/>
      <c r="AVF1261" s="102"/>
      <c r="AVG1261" s="102"/>
      <c r="AVH1261" s="102"/>
      <c r="AVI1261" s="102"/>
      <c r="AVJ1261" s="102"/>
      <c r="AVK1261" s="102"/>
      <c r="AVL1261" s="102"/>
      <c r="AVM1261" s="102"/>
      <c r="AVN1261" s="102"/>
      <c r="AVO1261" s="102"/>
      <c r="AVP1261" s="102"/>
      <c r="AVQ1261" s="102"/>
      <c r="AVR1261" s="102"/>
      <c r="AVS1261" s="102"/>
      <c r="AVT1261" s="102"/>
      <c r="AVU1261" s="102"/>
      <c r="AVV1261" s="102"/>
      <c r="AVW1261" s="102"/>
      <c r="AVX1261" s="102"/>
    </row>
    <row r="1262" spans="1:17 1246:1272" s="97" customFormat="1" x14ac:dyDescent="0.3">
      <c r="A1262" s="96"/>
      <c r="C1262" s="98"/>
      <c r="D1262" s="93"/>
      <c r="E1262" s="93"/>
      <c r="F1262" s="93"/>
      <c r="G1262" s="86"/>
      <c r="H1262" s="126"/>
      <c r="I1262" s="123"/>
      <c r="J1262" s="124"/>
      <c r="K1262" s="125"/>
      <c r="L1262" s="112"/>
      <c r="M1262" s="99"/>
      <c r="N1262" s="99"/>
      <c r="P1262" s="99"/>
      <c r="Q1262" s="99"/>
      <c r="AUX1262" s="102"/>
      <c r="AUY1262" s="102"/>
      <c r="AUZ1262" s="102"/>
      <c r="AVA1262" s="102"/>
      <c r="AVB1262" s="102"/>
      <c r="AVC1262" s="102"/>
      <c r="AVD1262" s="102"/>
      <c r="AVE1262" s="102"/>
      <c r="AVF1262" s="102"/>
      <c r="AVG1262" s="102"/>
      <c r="AVH1262" s="102"/>
      <c r="AVI1262" s="102"/>
      <c r="AVJ1262" s="102"/>
      <c r="AVK1262" s="102"/>
      <c r="AVL1262" s="102"/>
      <c r="AVM1262" s="102"/>
      <c r="AVN1262" s="102"/>
      <c r="AVO1262" s="102"/>
      <c r="AVP1262" s="102"/>
      <c r="AVQ1262" s="102"/>
      <c r="AVR1262" s="102"/>
      <c r="AVS1262" s="102"/>
      <c r="AVT1262" s="102"/>
      <c r="AVU1262" s="102"/>
      <c r="AVV1262" s="102"/>
      <c r="AVW1262" s="102"/>
      <c r="AVX1262" s="102"/>
    </row>
    <row r="1263" spans="1:17 1246:1272" s="97" customFormat="1" x14ac:dyDescent="0.3">
      <c r="A1263" s="96"/>
      <c r="C1263" s="98"/>
      <c r="D1263" s="93"/>
      <c r="E1263" s="93"/>
      <c r="F1263" s="93"/>
      <c r="G1263" s="86"/>
      <c r="H1263" s="126"/>
      <c r="I1263" s="123"/>
      <c r="J1263" s="124"/>
      <c r="K1263" s="125"/>
      <c r="L1263" s="112"/>
      <c r="M1263" s="99"/>
      <c r="N1263" s="99"/>
      <c r="P1263" s="99"/>
      <c r="Q1263" s="99"/>
      <c r="AUX1263" s="102"/>
      <c r="AUY1263" s="102"/>
      <c r="AUZ1263" s="102"/>
      <c r="AVA1263" s="102"/>
      <c r="AVB1263" s="102"/>
      <c r="AVC1263" s="102"/>
      <c r="AVD1263" s="102"/>
      <c r="AVE1263" s="102"/>
      <c r="AVF1263" s="102"/>
      <c r="AVG1263" s="102"/>
      <c r="AVH1263" s="102"/>
      <c r="AVI1263" s="102"/>
      <c r="AVJ1263" s="102"/>
      <c r="AVK1263" s="102"/>
      <c r="AVL1263" s="102"/>
      <c r="AVM1263" s="102"/>
      <c r="AVN1263" s="102"/>
      <c r="AVO1263" s="102"/>
      <c r="AVP1263" s="102"/>
      <c r="AVQ1263" s="102"/>
      <c r="AVR1263" s="102"/>
      <c r="AVS1263" s="102"/>
      <c r="AVT1263" s="102"/>
      <c r="AVU1263" s="102"/>
      <c r="AVV1263" s="102"/>
      <c r="AVW1263" s="102"/>
      <c r="AVX1263" s="102"/>
    </row>
    <row r="1264" spans="1:17 1246:1272" s="97" customFormat="1" x14ac:dyDescent="0.3">
      <c r="A1264" s="96"/>
      <c r="C1264" s="98"/>
      <c r="D1264" s="93"/>
      <c r="E1264" s="93"/>
      <c r="F1264" s="93"/>
      <c r="G1264" s="86"/>
      <c r="H1264" s="126"/>
      <c r="I1264" s="123"/>
      <c r="J1264" s="124"/>
      <c r="K1264" s="125"/>
      <c r="L1264" s="112"/>
      <c r="M1264" s="99"/>
      <c r="N1264" s="99"/>
      <c r="P1264" s="99"/>
      <c r="Q1264" s="99"/>
      <c r="AUX1264" s="102"/>
      <c r="AUY1264" s="102"/>
      <c r="AUZ1264" s="102"/>
      <c r="AVA1264" s="102"/>
      <c r="AVB1264" s="102"/>
      <c r="AVC1264" s="102"/>
      <c r="AVD1264" s="102"/>
      <c r="AVE1264" s="102"/>
      <c r="AVF1264" s="102"/>
      <c r="AVG1264" s="102"/>
      <c r="AVH1264" s="102"/>
      <c r="AVI1264" s="102"/>
      <c r="AVJ1264" s="102"/>
      <c r="AVK1264" s="102"/>
      <c r="AVL1264" s="102"/>
      <c r="AVM1264" s="102"/>
      <c r="AVN1264" s="102"/>
      <c r="AVO1264" s="102"/>
      <c r="AVP1264" s="102"/>
      <c r="AVQ1264" s="102"/>
      <c r="AVR1264" s="102"/>
      <c r="AVS1264" s="102"/>
      <c r="AVT1264" s="102"/>
      <c r="AVU1264" s="102"/>
      <c r="AVV1264" s="102"/>
      <c r="AVW1264" s="102"/>
      <c r="AVX1264" s="102"/>
    </row>
    <row r="1265" spans="1:17 1246:1272" s="97" customFormat="1" x14ac:dyDescent="0.3">
      <c r="A1265" s="96"/>
      <c r="C1265" s="98"/>
      <c r="D1265" s="93"/>
      <c r="E1265" s="93"/>
      <c r="F1265" s="93"/>
      <c r="G1265" s="86"/>
      <c r="H1265" s="126"/>
      <c r="I1265" s="123"/>
      <c r="J1265" s="124"/>
      <c r="K1265" s="125"/>
      <c r="L1265" s="112"/>
      <c r="M1265" s="99"/>
      <c r="N1265" s="99"/>
      <c r="P1265" s="99"/>
      <c r="Q1265" s="99"/>
      <c r="AUX1265" s="102"/>
      <c r="AUY1265" s="102"/>
      <c r="AUZ1265" s="102"/>
      <c r="AVA1265" s="102"/>
      <c r="AVB1265" s="102"/>
      <c r="AVC1265" s="102"/>
      <c r="AVD1265" s="102"/>
      <c r="AVE1265" s="102"/>
      <c r="AVF1265" s="102"/>
      <c r="AVG1265" s="102"/>
      <c r="AVH1265" s="102"/>
      <c r="AVI1265" s="102"/>
      <c r="AVJ1265" s="102"/>
      <c r="AVK1265" s="102"/>
      <c r="AVL1265" s="102"/>
      <c r="AVM1265" s="102"/>
      <c r="AVN1265" s="102"/>
      <c r="AVO1265" s="102"/>
      <c r="AVP1265" s="102"/>
      <c r="AVQ1265" s="102"/>
      <c r="AVR1265" s="102"/>
      <c r="AVS1265" s="102"/>
      <c r="AVT1265" s="102"/>
      <c r="AVU1265" s="102"/>
      <c r="AVV1265" s="102"/>
      <c r="AVW1265" s="102"/>
      <c r="AVX1265" s="102"/>
    </row>
    <row r="1266" spans="1:17 1246:1272" s="97" customFormat="1" x14ac:dyDescent="0.3">
      <c r="A1266" s="96"/>
      <c r="C1266" s="98"/>
      <c r="D1266" s="93"/>
      <c r="E1266" s="93"/>
      <c r="F1266" s="93"/>
      <c r="G1266" s="86"/>
      <c r="H1266" s="126"/>
      <c r="I1266" s="123"/>
      <c r="J1266" s="124"/>
      <c r="K1266" s="125"/>
      <c r="L1266" s="112"/>
      <c r="M1266" s="99"/>
      <c r="N1266" s="99"/>
      <c r="P1266" s="99"/>
      <c r="Q1266" s="99"/>
      <c r="AUX1266" s="102"/>
      <c r="AUY1266" s="102"/>
      <c r="AUZ1266" s="102"/>
      <c r="AVA1266" s="102"/>
      <c r="AVB1266" s="102"/>
      <c r="AVC1266" s="102"/>
      <c r="AVD1266" s="102"/>
      <c r="AVE1266" s="102"/>
      <c r="AVF1266" s="102"/>
      <c r="AVG1266" s="102"/>
      <c r="AVH1266" s="102"/>
      <c r="AVI1266" s="102"/>
      <c r="AVJ1266" s="102"/>
      <c r="AVK1266" s="102"/>
      <c r="AVL1266" s="102"/>
      <c r="AVM1266" s="102"/>
      <c r="AVN1266" s="102"/>
      <c r="AVO1266" s="102"/>
      <c r="AVP1266" s="102"/>
      <c r="AVQ1266" s="102"/>
      <c r="AVR1266" s="102"/>
      <c r="AVS1266" s="102"/>
      <c r="AVT1266" s="102"/>
      <c r="AVU1266" s="102"/>
      <c r="AVV1266" s="102"/>
      <c r="AVW1266" s="102"/>
      <c r="AVX1266" s="102"/>
    </row>
    <row r="1267" spans="1:17 1246:1272" s="97" customFormat="1" x14ac:dyDescent="0.3">
      <c r="A1267" s="96"/>
      <c r="C1267" s="98"/>
      <c r="D1267" s="93"/>
      <c r="E1267" s="93"/>
      <c r="F1267" s="93"/>
      <c r="G1267" s="86"/>
      <c r="H1267" s="126"/>
      <c r="I1267" s="123"/>
      <c r="J1267" s="124"/>
      <c r="K1267" s="125"/>
      <c r="L1267" s="112"/>
      <c r="M1267" s="99"/>
      <c r="N1267" s="99"/>
      <c r="P1267" s="99"/>
      <c r="Q1267" s="99"/>
      <c r="AUX1267" s="102"/>
      <c r="AUY1267" s="102"/>
      <c r="AUZ1267" s="102"/>
      <c r="AVA1267" s="102"/>
      <c r="AVB1267" s="102"/>
      <c r="AVC1267" s="102"/>
      <c r="AVD1267" s="102"/>
      <c r="AVE1267" s="102"/>
      <c r="AVF1267" s="102"/>
      <c r="AVG1267" s="102"/>
      <c r="AVH1267" s="102"/>
      <c r="AVI1267" s="102"/>
      <c r="AVJ1267" s="102"/>
      <c r="AVK1267" s="102"/>
      <c r="AVL1267" s="102"/>
      <c r="AVM1267" s="102"/>
      <c r="AVN1267" s="102"/>
      <c r="AVO1267" s="102"/>
      <c r="AVP1267" s="102"/>
      <c r="AVQ1267" s="102"/>
      <c r="AVR1267" s="102"/>
      <c r="AVS1267" s="102"/>
      <c r="AVT1267" s="102"/>
      <c r="AVU1267" s="102"/>
      <c r="AVV1267" s="102"/>
      <c r="AVW1267" s="102"/>
      <c r="AVX1267" s="102"/>
    </row>
    <row r="1268" spans="1:17 1246:1272" s="97" customFormat="1" x14ac:dyDescent="0.3">
      <c r="A1268" s="96"/>
      <c r="C1268" s="98"/>
      <c r="D1268" s="93"/>
      <c r="E1268" s="93"/>
      <c r="F1268" s="93"/>
      <c r="G1268" s="86"/>
      <c r="H1268" s="126"/>
      <c r="I1268" s="123"/>
      <c r="J1268" s="124"/>
      <c r="K1268" s="125"/>
      <c r="L1268" s="112"/>
      <c r="M1268" s="99"/>
      <c r="N1268" s="99"/>
      <c r="P1268" s="99"/>
      <c r="Q1268" s="99"/>
      <c r="AUX1268" s="102"/>
      <c r="AUY1268" s="102"/>
      <c r="AUZ1268" s="102"/>
      <c r="AVA1268" s="102"/>
      <c r="AVB1268" s="102"/>
      <c r="AVC1268" s="102"/>
      <c r="AVD1268" s="102"/>
      <c r="AVE1268" s="102"/>
      <c r="AVF1268" s="102"/>
      <c r="AVG1268" s="102"/>
      <c r="AVH1268" s="102"/>
      <c r="AVI1268" s="102"/>
      <c r="AVJ1268" s="102"/>
      <c r="AVK1268" s="102"/>
      <c r="AVL1268" s="102"/>
      <c r="AVM1268" s="102"/>
      <c r="AVN1268" s="102"/>
      <c r="AVO1268" s="102"/>
      <c r="AVP1268" s="102"/>
      <c r="AVQ1268" s="102"/>
      <c r="AVR1268" s="102"/>
      <c r="AVS1268" s="102"/>
      <c r="AVT1268" s="102"/>
      <c r="AVU1268" s="102"/>
      <c r="AVV1268" s="102"/>
      <c r="AVW1268" s="102"/>
      <c r="AVX1268" s="102"/>
    </row>
    <row r="1269" spans="1:17 1246:1272" s="97" customFormat="1" x14ac:dyDescent="0.3">
      <c r="A1269" s="96"/>
      <c r="C1269" s="98"/>
      <c r="D1269" s="93"/>
      <c r="E1269" s="93"/>
      <c r="F1269" s="93"/>
      <c r="G1269" s="86"/>
      <c r="H1269" s="126"/>
      <c r="I1269" s="123"/>
      <c r="J1269" s="124"/>
      <c r="K1269" s="125"/>
      <c r="L1269" s="112"/>
      <c r="M1269" s="99"/>
      <c r="N1269" s="99"/>
      <c r="P1269" s="99"/>
      <c r="Q1269" s="99"/>
      <c r="AUX1269" s="102"/>
      <c r="AUY1269" s="102"/>
      <c r="AUZ1269" s="102"/>
      <c r="AVA1269" s="102"/>
      <c r="AVB1269" s="102"/>
      <c r="AVC1269" s="102"/>
      <c r="AVD1269" s="102"/>
      <c r="AVE1269" s="102"/>
      <c r="AVF1269" s="102"/>
      <c r="AVG1269" s="102"/>
      <c r="AVH1269" s="102"/>
      <c r="AVI1269" s="102"/>
      <c r="AVJ1269" s="102"/>
      <c r="AVK1269" s="102"/>
      <c r="AVL1269" s="102"/>
      <c r="AVM1269" s="102"/>
      <c r="AVN1269" s="102"/>
      <c r="AVO1269" s="102"/>
      <c r="AVP1269" s="102"/>
      <c r="AVQ1269" s="102"/>
      <c r="AVR1269" s="102"/>
      <c r="AVS1269" s="102"/>
      <c r="AVT1269" s="102"/>
      <c r="AVU1269" s="102"/>
      <c r="AVV1269" s="102"/>
      <c r="AVW1269" s="102"/>
      <c r="AVX1269" s="102"/>
    </row>
    <row r="1270" spans="1:17 1246:1272" s="97" customFormat="1" x14ac:dyDescent="0.3">
      <c r="A1270" s="96"/>
      <c r="C1270" s="98"/>
      <c r="D1270" s="93"/>
      <c r="E1270" s="93"/>
      <c r="F1270" s="93"/>
      <c r="G1270" s="86"/>
      <c r="H1270" s="126"/>
      <c r="I1270" s="123"/>
      <c r="J1270" s="124"/>
      <c r="K1270" s="125"/>
      <c r="L1270" s="112"/>
      <c r="M1270" s="99"/>
      <c r="N1270" s="99"/>
      <c r="P1270" s="99"/>
      <c r="Q1270" s="99"/>
      <c r="AUX1270" s="102"/>
      <c r="AUY1270" s="102"/>
      <c r="AUZ1270" s="102"/>
      <c r="AVA1270" s="102"/>
      <c r="AVB1270" s="102"/>
      <c r="AVC1270" s="102"/>
      <c r="AVD1270" s="102"/>
      <c r="AVE1270" s="102"/>
      <c r="AVF1270" s="102"/>
      <c r="AVG1270" s="102"/>
      <c r="AVH1270" s="102"/>
      <c r="AVI1270" s="102"/>
      <c r="AVJ1270" s="102"/>
      <c r="AVK1270" s="102"/>
      <c r="AVL1270" s="102"/>
      <c r="AVM1270" s="102"/>
      <c r="AVN1270" s="102"/>
      <c r="AVO1270" s="102"/>
      <c r="AVP1270" s="102"/>
      <c r="AVQ1270" s="102"/>
      <c r="AVR1270" s="102"/>
      <c r="AVS1270" s="102"/>
      <c r="AVT1270" s="102"/>
      <c r="AVU1270" s="102"/>
      <c r="AVV1270" s="102"/>
      <c r="AVW1270" s="102"/>
      <c r="AVX1270" s="102"/>
    </row>
    <row r="1271" spans="1:17 1246:1272" s="97" customFormat="1" x14ac:dyDescent="0.3">
      <c r="A1271" s="96"/>
      <c r="C1271" s="98"/>
      <c r="D1271" s="93"/>
      <c r="E1271" s="93"/>
      <c r="F1271" s="93"/>
      <c r="G1271" s="86"/>
      <c r="H1271" s="126"/>
      <c r="I1271" s="123"/>
      <c r="J1271" s="124"/>
      <c r="K1271" s="125"/>
      <c r="L1271" s="112"/>
      <c r="M1271" s="99"/>
      <c r="N1271" s="99"/>
      <c r="P1271" s="99"/>
      <c r="Q1271" s="99"/>
      <c r="AUX1271" s="102"/>
      <c r="AUY1271" s="102"/>
      <c r="AUZ1271" s="102"/>
      <c r="AVA1271" s="102"/>
      <c r="AVB1271" s="102"/>
      <c r="AVC1271" s="102"/>
      <c r="AVD1271" s="102"/>
      <c r="AVE1271" s="102"/>
      <c r="AVF1271" s="102"/>
      <c r="AVG1271" s="102"/>
      <c r="AVH1271" s="102"/>
      <c r="AVI1271" s="102"/>
      <c r="AVJ1271" s="102"/>
      <c r="AVK1271" s="102"/>
      <c r="AVL1271" s="102"/>
      <c r="AVM1271" s="102"/>
      <c r="AVN1271" s="102"/>
      <c r="AVO1271" s="102"/>
      <c r="AVP1271" s="102"/>
      <c r="AVQ1271" s="102"/>
      <c r="AVR1271" s="102"/>
      <c r="AVS1271" s="102"/>
      <c r="AVT1271" s="102"/>
      <c r="AVU1271" s="102"/>
      <c r="AVV1271" s="102"/>
      <c r="AVW1271" s="102"/>
      <c r="AVX1271" s="102"/>
    </row>
    <row r="1272" spans="1:17 1246:1272" s="97" customFormat="1" x14ac:dyDescent="0.3">
      <c r="A1272" s="96"/>
      <c r="C1272" s="98"/>
      <c r="D1272" s="93"/>
      <c r="E1272" s="93"/>
      <c r="F1272" s="93"/>
      <c r="G1272" s="86"/>
      <c r="H1272" s="126"/>
      <c r="I1272" s="123"/>
      <c r="J1272" s="124"/>
      <c r="K1272" s="125"/>
      <c r="L1272" s="112"/>
      <c r="M1272" s="99"/>
      <c r="N1272" s="99"/>
      <c r="P1272" s="99"/>
      <c r="Q1272" s="99"/>
      <c r="AUX1272" s="102"/>
      <c r="AUY1272" s="102"/>
      <c r="AUZ1272" s="102"/>
      <c r="AVA1272" s="102"/>
      <c r="AVB1272" s="102"/>
      <c r="AVC1272" s="102"/>
      <c r="AVD1272" s="102"/>
      <c r="AVE1272" s="102"/>
      <c r="AVF1272" s="102"/>
      <c r="AVG1272" s="102"/>
      <c r="AVH1272" s="102"/>
      <c r="AVI1272" s="102"/>
      <c r="AVJ1272" s="102"/>
      <c r="AVK1272" s="102"/>
      <c r="AVL1272" s="102"/>
      <c r="AVM1272" s="102"/>
      <c r="AVN1272" s="102"/>
      <c r="AVO1272" s="102"/>
      <c r="AVP1272" s="102"/>
      <c r="AVQ1272" s="102"/>
      <c r="AVR1272" s="102"/>
      <c r="AVS1272" s="102"/>
      <c r="AVT1272" s="102"/>
      <c r="AVU1272" s="102"/>
      <c r="AVV1272" s="102"/>
      <c r="AVW1272" s="102"/>
      <c r="AVX1272" s="102"/>
    </row>
    <row r="1273" spans="1:17 1246:1272" s="97" customFormat="1" x14ac:dyDescent="0.3">
      <c r="A1273" s="96"/>
      <c r="C1273" s="98"/>
      <c r="D1273" s="93"/>
      <c r="E1273" s="93"/>
      <c r="F1273" s="93"/>
      <c r="G1273" s="86"/>
      <c r="H1273" s="126"/>
      <c r="I1273" s="123"/>
      <c r="J1273" s="124"/>
      <c r="K1273" s="125"/>
      <c r="L1273" s="112"/>
      <c r="M1273" s="99"/>
      <c r="N1273" s="99"/>
      <c r="P1273" s="99"/>
      <c r="Q1273" s="99"/>
      <c r="AUX1273" s="102"/>
      <c r="AUY1273" s="102"/>
      <c r="AUZ1273" s="102"/>
      <c r="AVA1273" s="102"/>
      <c r="AVB1273" s="102"/>
      <c r="AVC1273" s="102"/>
      <c r="AVD1273" s="102"/>
      <c r="AVE1273" s="102"/>
      <c r="AVF1273" s="102"/>
      <c r="AVG1273" s="102"/>
      <c r="AVH1273" s="102"/>
      <c r="AVI1273" s="102"/>
      <c r="AVJ1273" s="102"/>
      <c r="AVK1273" s="102"/>
      <c r="AVL1273" s="102"/>
      <c r="AVM1273" s="102"/>
      <c r="AVN1273" s="102"/>
      <c r="AVO1273" s="102"/>
      <c r="AVP1273" s="102"/>
      <c r="AVQ1273" s="102"/>
      <c r="AVR1273" s="102"/>
      <c r="AVS1273" s="102"/>
      <c r="AVT1273" s="102"/>
      <c r="AVU1273" s="102"/>
      <c r="AVV1273" s="102"/>
      <c r="AVW1273" s="102"/>
      <c r="AVX1273" s="102"/>
    </row>
    <row r="1274" spans="1:17 1246:1272" s="97" customFormat="1" x14ac:dyDescent="0.3">
      <c r="A1274" s="96"/>
      <c r="C1274" s="98"/>
      <c r="D1274" s="93"/>
      <c r="E1274" s="93"/>
      <c r="F1274" s="93"/>
      <c r="G1274" s="86"/>
      <c r="H1274" s="126"/>
      <c r="I1274" s="123"/>
      <c r="J1274" s="124"/>
      <c r="K1274" s="125"/>
      <c r="L1274" s="112"/>
      <c r="M1274" s="99"/>
      <c r="N1274" s="99"/>
      <c r="P1274" s="99"/>
      <c r="Q1274" s="99"/>
      <c r="AUX1274" s="102"/>
      <c r="AUY1274" s="102"/>
      <c r="AUZ1274" s="102"/>
      <c r="AVA1274" s="102"/>
      <c r="AVB1274" s="102"/>
      <c r="AVC1274" s="102"/>
      <c r="AVD1274" s="102"/>
      <c r="AVE1274" s="102"/>
      <c r="AVF1274" s="102"/>
      <c r="AVG1274" s="102"/>
      <c r="AVH1274" s="102"/>
      <c r="AVI1274" s="102"/>
      <c r="AVJ1274" s="102"/>
      <c r="AVK1274" s="102"/>
      <c r="AVL1274" s="102"/>
      <c r="AVM1274" s="102"/>
      <c r="AVN1274" s="102"/>
      <c r="AVO1274" s="102"/>
      <c r="AVP1274" s="102"/>
      <c r="AVQ1274" s="102"/>
      <c r="AVR1274" s="102"/>
      <c r="AVS1274" s="102"/>
      <c r="AVT1274" s="102"/>
      <c r="AVU1274" s="102"/>
      <c r="AVV1274" s="102"/>
      <c r="AVW1274" s="102"/>
      <c r="AVX1274" s="102"/>
    </row>
    <row r="1275" spans="1:17 1246:1272" s="97" customFormat="1" x14ac:dyDescent="0.3">
      <c r="A1275" s="96"/>
      <c r="C1275" s="98"/>
      <c r="D1275" s="93"/>
      <c r="E1275" s="93"/>
      <c r="F1275" s="93"/>
      <c r="G1275" s="86"/>
      <c r="H1275" s="126"/>
      <c r="I1275" s="123"/>
      <c r="J1275" s="124"/>
      <c r="K1275" s="125"/>
      <c r="L1275" s="112"/>
      <c r="M1275" s="99"/>
      <c r="N1275" s="99"/>
      <c r="P1275" s="99"/>
      <c r="Q1275" s="99"/>
      <c r="AUX1275" s="102"/>
      <c r="AUY1275" s="102"/>
      <c r="AUZ1275" s="102"/>
      <c r="AVA1275" s="102"/>
      <c r="AVB1275" s="102"/>
      <c r="AVC1275" s="102"/>
      <c r="AVD1275" s="102"/>
      <c r="AVE1275" s="102"/>
      <c r="AVF1275" s="102"/>
      <c r="AVG1275" s="102"/>
      <c r="AVH1275" s="102"/>
      <c r="AVI1275" s="102"/>
      <c r="AVJ1275" s="102"/>
      <c r="AVK1275" s="102"/>
      <c r="AVL1275" s="102"/>
      <c r="AVM1275" s="102"/>
      <c r="AVN1275" s="102"/>
      <c r="AVO1275" s="102"/>
      <c r="AVP1275" s="102"/>
      <c r="AVQ1275" s="102"/>
      <c r="AVR1275" s="102"/>
      <c r="AVS1275" s="102"/>
      <c r="AVT1275" s="102"/>
      <c r="AVU1275" s="102"/>
      <c r="AVV1275" s="102"/>
      <c r="AVW1275" s="102"/>
      <c r="AVX1275" s="102"/>
    </row>
    <row r="1276" spans="1:17 1246:1272" s="97" customFormat="1" x14ac:dyDescent="0.3">
      <c r="A1276" s="96"/>
      <c r="C1276" s="98"/>
      <c r="D1276" s="93"/>
      <c r="E1276" s="93"/>
      <c r="F1276" s="93"/>
      <c r="G1276" s="86"/>
      <c r="H1276" s="126"/>
      <c r="I1276" s="123"/>
      <c r="J1276" s="124"/>
      <c r="K1276" s="125"/>
      <c r="L1276" s="112"/>
      <c r="M1276" s="99"/>
      <c r="N1276" s="99"/>
      <c r="P1276" s="99"/>
      <c r="Q1276" s="99"/>
      <c r="AUX1276" s="102"/>
      <c r="AUY1276" s="102"/>
      <c r="AUZ1276" s="102"/>
      <c r="AVA1276" s="102"/>
      <c r="AVB1276" s="102"/>
      <c r="AVC1276" s="102"/>
      <c r="AVD1276" s="102"/>
      <c r="AVE1276" s="102"/>
      <c r="AVF1276" s="102"/>
      <c r="AVG1276" s="102"/>
      <c r="AVH1276" s="102"/>
      <c r="AVI1276" s="102"/>
      <c r="AVJ1276" s="102"/>
      <c r="AVK1276" s="102"/>
      <c r="AVL1276" s="102"/>
      <c r="AVM1276" s="102"/>
      <c r="AVN1276" s="102"/>
      <c r="AVO1276" s="102"/>
      <c r="AVP1276" s="102"/>
      <c r="AVQ1276" s="102"/>
      <c r="AVR1276" s="102"/>
      <c r="AVS1276" s="102"/>
      <c r="AVT1276" s="102"/>
      <c r="AVU1276" s="102"/>
      <c r="AVV1276" s="102"/>
      <c r="AVW1276" s="102"/>
      <c r="AVX1276" s="102"/>
    </row>
    <row r="1277" spans="1:17 1246:1272" s="97" customFormat="1" x14ac:dyDescent="0.3">
      <c r="A1277" s="96"/>
      <c r="C1277" s="98"/>
      <c r="D1277" s="93"/>
      <c r="E1277" s="93"/>
      <c r="F1277" s="93"/>
      <c r="G1277" s="86"/>
      <c r="H1277" s="126"/>
      <c r="I1277" s="123"/>
      <c r="J1277" s="124"/>
      <c r="K1277" s="125"/>
      <c r="L1277" s="112"/>
      <c r="M1277" s="99"/>
      <c r="N1277" s="99"/>
      <c r="P1277" s="99"/>
      <c r="Q1277" s="99"/>
      <c r="AUX1277" s="102"/>
      <c r="AUY1277" s="102"/>
      <c r="AUZ1277" s="102"/>
      <c r="AVA1277" s="102"/>
      <c r="AVB1277" s="102"/>
      <c r="AVC1277" s="102"/>
      <c r="AVD1277" s="102"/>
      <c r="AVE1277" s="102"/>
      <c r="AVF1277" s="102"/>
      <c r="AVG1277" s="102"/>
      <c r="AVH1277" s="102"/>
      <c r="AVI1277" s="102"/>
      <c r="AVJ1277" s="102"/>
      <c r="AVK1277" s="102"/>
      <c r="AVL1277" s="102"/>
      <c r="AVM1277" s="102"/>
      <c r="AVN1277" s="102"/>
      <c r="AVO1277" s="102"/>
      <c r="AVP1277" s="102"/>
      <c r="AVQ1277" s="102"/>
      <c r="AVR1277" s="102"/>
      <c r="AVS1277" s="102"/>
      <c r="AVT1277" s="102"/>
      <c r="AVU1277" s="102"/>
      <c r="AVV1277" s="102"/>
      <c r="AVW1277" s="102"/>
      <c r="AVX1277" s="102"/>
    </row>
    <row r="1278" spans="1:17 1246:1272" s="97" customFormat="1" x14ac:dyDescent="0.3">
      <c r="A1278" s="96"/>
      <c r="C1278" s="98"/>
      <c r="D1278" s="93"/>
      <c r="E1278" s="93"/>
      <c r="F1278" s="93"/>
      <c r="G1278" s="86"/>
      <c r="H1278" s="126"/>
      <c r="I1278" s="123"/>
      <c r="J1278" s="124"/>
      <c r="K1278" s="125"/>
      <c r="L1278" s="112"/>
      <c r="M1278" s="99"/>
      <c r="N1278" s="99"/>
      <c r="P1278" s="99"/>
      <c r="Q1278" s="99"/>
      <c r="AUX1278" s="102"/>
      <c r="AUY1278" s="102"/>
      <c r="AUZ1278" s="102"/>
      <c r="AVA1278" s="102"/>
      <c r="AVB1278" s="102"/>
      <c r="AVC1278" s="102"/>
      <c r="AVD1278" s="102"/>
      <c r="AVE1278" s="102"/>
      <c r="AVF1278" s="102"/>
      <c r="AVG1278" s="102"/>
      <c r="AVH1278" s="102"/>
      <c r="AVI1278" s="102"/>
      <c r="AVJ1278" s="102"/>
      <c r="AVK1278" s="102"/>
      <c r="AVL1278" s="102"/>
      <c r="AVM1278" s="102"/>
      <c r="AVN1278" s="102"/>
      <c r="AVO1278" s="102"/>
      <c r="AVP1278" s="102"/>
      <c r="AVQ1278" s="102"/>
      <c r="AVR1278" s="102"/>
      <c r="AVS1278" s="102"/>
      <c r="AVT1278" s="102"/>
      <c r="AVU1278" s="102"/>
      <c r="AVV1278" s="102"/>
      <c r="AVW1278" s="102"/>
      <c r="AVX1278" s="102"/>
    </row>
    <row r="1279" spans="1:17 1246:1272" s="97" customFormat="1" x14ac:dyDescent="0.3">
      <c r="A1279" s="96"/>
      <c r="C1279" s="98"/>
      <c r="D1279" s="93"/>
      <c r="E1279" s="93"/>
      <c r="F1279" s="93"/>
      <c r="G1279" s="86"/>
      <c r="H1279" s="126"/>
      <c r="I1279" s="123"/>
      <c r="J1279" s="124"/>
      <c r="K1279" s="125"/>
      <c r="L1279" s="112"/>
      <c r="M1279" s="99"/>
      <c r="N1279" s="99"/>
      <c r="P1279" s="99"/>
      <c r="Q1279" s="99"/>
      <c r="AUX1279" s="102"/>
      <c r="AUY1279" s="102"/>
      <c r="AUZ1279" s="102"/>
      <c r="AVA1279" s="102"/>
      <c r="AVB1279" s="102"/>
      <c r="AVC1279" s="102"/>
      <c r="AVD1279" s="102"/>
      <c r="AVE1279" s="102"/>
      <c r="AVF1279" s="102"/>
      <c r="AVG1279" s="102"/>
      <c r="AVH1279" s="102"/>
      <c r="AVI1279" s="102"/>
      <c r="AVJ1279" s="102"/>
      <c r="AVK1279" s="102"/>
      <c r="AVL1279" s="102"/>
      <c r="AVM1279" s="102"/>
      <c r="AVN1279" s="102"/>
      <c r="AVO1279" s="102"/>
      <c r="AVP1279" s="102"/>
      <c r="AVQ1279" s="102"/>
      <c r="AVR1279" s="102"/>
      <c r="AVS1279" s="102"/>
      <c r="AVT1279" s="102"/>
      <c r="AVU1279" s="102"/>
      <c r="AVV1279" s="102"/>
      <c r="AVW1279" s="102"/>
      <c r="AVX1279" s="102"/>
    </row>
    <row r="1280" spans="1:17 1246:1272" s="97" customFormat="1" x14ac:dyDescent="0.3">
      <c r="A1280" s="96"/>
      <c r="C1280" s="98"/>
      <c r="D1280" s="93"/>
      <c r="E1280" s="93"/>
      <c r="F1280" s="93"/>
      <c r="G1280" s="86"/>
      <c r="H1280" s="126"/>
      <c r="I1280" s="123"/>
      <c r="J1280" s="124"/>
      <c r="K1280" s="125"/>
      <c r="L1280" s="112"/>
      <c r="M1280" s="99"/>
      <c r="N1280" s="99"/>
      <c r="P1280" s="99"/>
      <c r="Q1280" s="99"/>
      <c r="AUX1280" s="102"/>
      <c r="AUY1280" s="102"/>
      <c r="AUZ1280" s="102"/>
      <c r="AVA1280" s="102"/>
      <c r="AVB1280" s="102"/>
      <c r="AVC1280" s="102"/>
      <c r="AVD1280" s="102"/>
      <c r="AVE1280" s="102"/>
      <c r="AVF1280" s="102"/>
      <c r="AVG1280" s="102"/>
      <c r="AVH1280" s="102"/>
      <c r="AVI1280" s="102"/>
      <c r="AVJ1280" s="102"/>
      <c r="AVK1280" s="102"/>
      <c r="AVL1280" s="102"/>
      <c r="AVM1280" s="102"/>
      <c r="AVN1280" s="102"/>
      <c r="AVO1280" s="102"/>
      <c r="AVP1280" s="102"/>
      <c r="AVQ1280" s="102"/>
      <c r="AVR1280" s="102"/>
      <c r="AVS1280" s="102"/>
      <c r="AVT1280" s="102"/>
      <c r="AVU1280" s="102"/>
      <c r="AVV1280" s="102"/>
      <c r="AVW1280" s="102"/>
      <c r="AVX1280" s="102"/>
    </row>
    <row r="1281" spans="1:17 1246:1272" s="97" customFormat="1" x14ac:dyDescent="0.3">
      <c r="A1281" s="96"/>
      <c r="C1281" s="98"/>
      <c r="D1281" s="93"/>
      <c r="E1281" s="93"/>
      <c r="F1281" s="93"/>
      <c r="G1281" s="86"/>
      <c r="H1281" s="126"/>
      <c r="I1281" s="123"/>
      <c r="J1281" s="124"/>
      <c r="K1281" s="125"/>
      <c r="L1281" s="112"/>
      <c r="M1281" s="99"/>
      <c r="N1281" s="99"/>
      <c r="P1281" s="99"/>
      <c r="Q1281" s="99"/>
      <c r="AUX1281" s="102"/>
      <c r="AUY1281" s="102"/>
      <c r="AUZ1281" s="102"/>
      <c r="AVA1281" s="102"/>
      <c r="AVB1281" s="102"/>
      <c r="AVC1281" s="102"/>
      <c r="AVD1281" s="102"/>
      <c r="AVE1281" s="102"/>
      <c r="AVF1281" s="102"/>
      <c r="AVG1281" s="102"/>
      <c r="AVH1281" s="102"/>
      <c r="AVI1281" s="102"/>
      <c r="AVJ1281" s="102"/>
      <c r="AVK1281" s="102"/>
      <c r="AVL1281" s="102"/>
      <c r="AVM1281" s="102"/>
      <c r="AVN1281" s="102"/>
      <c r="AVO1281" s="102"/>
      <c r="AVP1281" s="102"/>
      <c r="AVQ1281" s="102"/>
      <c r="AVR1281" s="102"/>
      <c r="AVS1281" s="102"/>
      <c r="AVT1281" s="102"/>
      <c r="AVU1281" s="102"/>
      <c r="AVV1281" s="102"/>
      <c r="AVW1281" s="102"/>
      <c r="AVX1281" s="102"/>
    </row>
    <row r="1282" spans="1:17 1246:1272" s="97" customFormat="1" x14ac:dyDescent="0.3">
      <c r="A1282" s="96"/>
      <c r="C1282" s="98"/>
      <c r="D1282" s="93"/>
      <c r="E1282" s="93"/>
      <c r="F1282" s="93"/>
      <c r="G1282" s="86"/>
      <c r="H1282" s="126"/>
      <c r="I1282" s="123"/>
      <c r="J1282" s="124"/>
      <c r="K1282" s="125"/>
      <c r="L1282" s="112"/>
      <c r="M1282" s="99"/>
      <c r="N1282" s="99"/>
      <c r="P1282" s="99"/>
      <c r="Q1282" s="99"/>
      <c r="AUX1282" s="102"/>
      <c r="AUY1282" s="102"/>
      <c r="AUZ1282" s="102"/>
      <c r="AVA1282" s="102"/>
      <c r="AVB1282" s="102"/>
      <c r="AVC1282" s="102"/>
      <c r="AVD1282" s="102"/>
      <c r="AVE1282" s="102"/>
      <c r="AVF1282" s="102"/>
      <c r="AVG1282" s="102"/>
      <c r="AVH1282" s="102"/>
      <c r="AVI1282" s="102"/>
      <c r="AVJ1282" s="102"/>
      <c r="AVK1282" s="102"/>
      <c r="AVL1282" s="102"/>
      <c r="AVM1282" s="102"/>
      <c r="AVN1282" s="102"/>
      <c r="AVO1282" s="102"/>
      <c r="AVP1282" s="102"/>
      <c r="AVQ1282" s="102"/>
      <c r="AVR1282" s="102"/>
      <c r="AVS1282" s="102"/>
      <c r="AVT1282" s="102"/>
      <c r="AVU1282" s="102"/>
      <c r="AVV1282" s="102"/>
      <c r="AVW1282" s="102"/>
      <c r="AVX1282" s="102"/>
    </row>
    <row r="1283" spans="1:17 1246:1272" s="97" customFormat="1" x14ac:dyDescent="0.3">
      <c r="A1283" s="96"/>
      <c r="C1283" s="98"/>
      <c r="D1283" s="93"/>
      <c r="E1283" s="93"/>
      <c r="F1283" s="93"/>
      <c r="G1283" s="86"/>
      <c r="H1283" s="126"/>
      <c r="I1283" s="123"/>
      <c r="J1283" s="124"/>
      <c r="K1283" s="125"/>
      <c r="L1283" s="112"/>
      <c r="M1283" s="99"/>
      <c r="N1283" s="99"/>
      <c r="P1283" s="99"/>
      <c r="Q1283" s="99"/>
      <c r="AUX1283" s="102"/>
      <c r="AUY1283" s="102"/>
      <c r="AUZ1283" s="102"/>
      <c r="AVA1283" s="102"/>
      <c r="AVB1283" s="102"/>
      <c r="AVC1283" s="102"/>
      <c r="AVD1283" s="102"/>
      <c r="AVE1283" s="102"/>
      <c r="AVF1283" s="102"/>
      <c r="AVG1283" s="102"/>
      <c r="AVH1283" s="102"/>
      <c r="AVI1283" s="102"/>
      <c r="AVJ1283" s="102"/>
      <c r="AVK1283" s="102"/>
      <c r="AVL1283" s="102"/>
      <c r="AVM1283" s="102"/>
      <c r="AVN1283" s="102"/>
      <c r="AVO1283" s="102"/>
      <c r="AVP1283" s="102"/>
      <c r="AVQ1283" s="102"/>
      <c r="AVR1283" s="102"/>
      <c r="AVS1283" s="102"/>
      <c r="AVT1283" s="102"/>
      <c r="AVU1283" s="102"/>
      <c r="AVV1283" s="102"/>
      <c r="AVW1283" s="102"/>
      <c r="AVX1283" s="102"/>
    </row>
    <row r="1284" spans="1:17 1246:1272" s="97" customFormat="1" x14ac:dyDescent="0.3">
      <c r="A1284" s="96"/>
      <c r="C1284" s="98"/>
      <c r="D1284" s="93"/>
      <c r="E1284" s="93"/>
      <c r="F1284" s="93"/>
      <c r="G1284" s="86"/>
      <c r="H1284" s="126"/>
      <c r="I1284" s="123"/>
      <c r="J1284" s="124"/>
      <c r="K1284" s="125"/>
      <c r="L1284" s="112"/>
      <c r="M1284" s="99"/>
      <c r="N1284" s="99"/>
      <c r="P1284" s="99"/>
      <c r="Q1284" s="99"/>
      <c r="AUX1284" s="102"/>
      <c r="AUY1284" s="102"/>
      <c r="AUZ1284" s="102"/>
      <c r="AVA1284" s="102"/>
      <c r="AVB1284" s="102"/>
      <c r="AVC1284" s="102"/>
      <c r="AVD1284" s="102"/>
      <c r="AVE1284" s="102"/>
      <c r="AVF1284" s="102"/>
      <c r="AVG1284" s="102"/>
      <c r="AVH1284" s="102"/>
      <c r="AVI1284" s="102"/>
      <c r="AVJ1284" s="102"/>
      <c r="AVK1284" s="102"/>
      <c r="AVL1284" s="102"/>
      <c r="AVM1284" s="102"/>
      <c r="AVN1284" s="102"/>
      <c r="AVO1284" s="102"/>
      <c r="AVP1284" s="102"/>
      <c r="AVQ1284" s="102"/>
      <c r="AVR1284" s="102"/>
      <c r="AVS1284" s="102"/>
      <c r="AVT1284" s="102"/>
      <c r="AVU1284" s="102"/>
      <c r="AVV1284" s="102"/>
      <c r="AVW1284" s="102"/>
      <c r="AVX1284" s="102"/>
    </row>
    <row r="1285" spans="1:17 1246:1272" s="97" customFormat="1" x14ac:dyDescent="0.3">
      <c r="A1285" s="96"/>
      <c r="C1285" s="98"/>
      <c r="D1285" s="93"/>
      <c r="E1285" s="93"/>
      <c r="F1285" s="93"/>
      <c r="G1285" s="86"/>
      <c r="H1285" s="126"/>
      <c r="I1285" s="123"/>
      <c r="J1285" s="124"/>
      <c r="K1285" s="125"/>
      <c r="L1285" s="112"/>
      <c r="M1285" s="99"/>
      <c r="N1285" s="99"/>
      <c r="P1285" s="99"/>
      <c r="Q1285" s="99"/>
      <c r="AUX1285" s="102"/>
      <c r="AUY1285" s="102"/>
      <c r="AUZ1285" s="102"/>
      <c r="AVA1285" s="102"/>
      <c r="AVB1285" s="102"/>
      <c r="AVC1285" s="102"/>
      <c r="AVD1285" s="102"/>
      <c r="AVE1285" s="102"/>
      <c r="AVF1285" s="102"/>
      <c r="AVG1285" s="102"/>
      <c r="AVH1285" s="102"/>
      <c r="AVI1285" s="102"/>
      <c r="AVJ1285" s="102"/>
      <c r="AVK1285" s="102"/>
      <c r="AVL1285" s="102"/>
      <c r="AVM1285" s="102"/>
      <c r="AVN1285" s="102"/>
      <c r="AVO1285" s="102"/>
      <c r="AVP1285" s="102"/>
      <c r="AVQ1285" s="102"/>
      <c r="AVR1285" s="102"/>
      <c r="AVS1285" s="102"/>
      <c r="AVT1285" s="102"/>
      <c r="AVU1285" s="102"/>
      <c r="AVV1285" s="102"/>
      <c r="AVW1285" s="102"/>
      <c r="AVX1285" s="102"/>
    </row>
    <row r="1286" spans="1:17 1246:1272" s="97" customFormat="1" x14ac:dyDescent="0.3">
      <c r="A1286" s="96"/>
      <c r="C1286" s="98"/>
      <c r="D1286" s="93"/>
      <c r="E1286" s="93"/>
      <c r="F1286" s="93"/>
      <c r="G1286" s="86"/>
      <c r="H1286" s="126"/>
      <c r="I1286" s="123"/>
      <c r="J1286" s="124"/>
      <c r="K1286" s="125"/>
      <c r="L1286" s="112"/>
      <c r="M1286" s="99"/>
      <c r="N1286" s="99"/>
      <c r="P1286" s="99"/>
      <c r="Q1286" s="99"/>
      <c r="AUX1286" s="102"/>
      <c r="AUY1286" s="102"/>
      <c r="AUZ1286" s="102"/>
      <c r="AVA1286" s="102"/>
      <c r="AVB1286" s="102"/>
      <c r="AVC1286" s="102"/>
      <c r="AVD1286" s="102"/>
      <c r="AVE1286" s="102"/>
      <c r="AVF1286" s="102"/>
      <c r="AVG1286" s="102"/>
      <c r="AVH1286" s="102"/>
      <c r="AVI1286" s="102"/>
      <c r="AVJ1286" s="102"/>
      <c r="AVK1286" s="102"/>
      <c r="AVL1286" s="102"/>
      <c r="AVM1286" s="102"/>
      <c r="AVN1286" s="102"/>
      <c r="AVO1286" s="102"/>
      <c r="AVP1286" s="102"/>
      <c r="AVQ1286" s="102"/>
      <c r="AVR1286" s="102"/>
      <c r="AVS1286" s="102"/>
      <c r="AVT1286" s="102"/>
      <c r="AVU1286" s="102"/>
      <c r="AVV1286" s="102"/>
      <c r="AVW1286" s="102"/>
      <c r="AVX1286" s="102"/>
    </row>
    <row r="1287" spans="1:17 1246:1272" s="97" customFormat="1" x14ac:dyDescent="0.3">
      <c r="A1287" s="96"/>
      <c r="C1287" s="98"/>
      <c r="D1287" s="93"/>
      <c r="E1287" s="93"/>
      <c r="F1287" s="93"/>
      <c r="G1287" s="86"/>
      <c r="H1287" s="126"/>
      <c r="I1287" s="123"/>
      <c r="J1287" s="124"/>
      <c r="K1287" s="125"/>
      <c r="L1287" s="112"/>
      <c r="M1287" s="99"/>
      <c r="N1287" s="99"/>
      <c r="P1287" s="99"/>
      <c r="Q1287" s="99"/>
      <c r="AUX1287" s="102"/>
      <c r="AUY1287" s="102"/>
      <c r="AUZ1287" s="102"/>
      <c r="AVA1287" s="102"/>
      <c r="AVB1287" s="102"/>
      <c r="AVC1287" s="102"/>
      <c r="AVD1287" s="102"/>
      <c r="AVE1287" s="102"/>
      <c r="AVF1287" s="102"/>
      <c r="AVG1287" s="102"/>
      <c r="AVH1287" s="102"/>
      <c r="AVI1287" s="102"/>
      <c r="AVJ1287" s="102"/>
      <c r="AVK1287" s="102"/>
      <c r="AVL1287" s="102"/>
      <c r="AVM1287" s="102"/>
      <c r="AVN1287" s="102"/>
      <c r="AVO1287" s="102"/>
      <c r="AVP1287" s="102"/>
      <c r="AVQ1287" s="102"/>
      <c r="AVR1287" s="102"/>
      <c r="AVS1287" s="102"/>
      <c r="AVT1287" s="102"/>
      <c r="AVU1287" s="102"/>
      <c r="AVV1287" s="102"/>
      <c r="AVW1287" s="102"/>
      <c r="AVX1287" s="102"/>
    </row>
    <row r="1288" spans="1:17 1246:1272" s="97" customFormat="1" x14ac:dyDescent="0.3">
      <c r="A1288" s="96"/>
      <c r="C1288" s="98"/>
      <c r="D1288" s="93"/>
      <c r="E1288" s="93"/>
      <c r="F1288" s="93"/>
      <c r="G1288" s="86"/>
      <c r="H1288" s="126"/>
      <c r="I1288" s="123"/>
      <c r="J1288" s="124"/>
      <c r="K1288" s="125"/>
      <c r="L1288" s="112"/>
      <c r="M1288" s="99"/>
      <c r="N1288" s="99"/>
      <c r="P1288" s="99"/>
      <c r="Q1288" s="99"/>
      <c r="AUX1288" s="102"/>
      <c r="AUY1288" s="102"/>
      <c r="AUZ1288" s="102"/>
      <c r="AVA1288" s="102"/>
      <c r="AVB1288" s="102"/>
      <c r="AVC1288" s="102"/>
      <c r="AVD1288" s="102"/>
      <c r="AVE1288" s="102"/>
      <c r="AVF1288" s="102"/>
      <c r="AVG1288" s="102"/>
      <c r="AVH1288" s="102"/>
      <c r="AVI1288" s="102"/>
      <c r="AVJ1288" s="102"/>
      <c r="AVK1288" s="102"/>
      <c r="AVL1288" s="102"/>
      <c r="AVM1288" s="102"/>
      <c r="AVN1288" s="102"/>
      <c r="AVO1288" s="102"/>
      <c r="AVP1288" s="102"/>
      <c r="AVQ1288" s="102"/>
      <c r="AVR1288" s="102"/>
      <c r="AVS1288" s="102"/>
      <c r="AVT1288" s="102"/>
      <c r="AVU1288" s="102"/>
      <c r="AVV1288" s="102"/>
      <c r="AVW1288" s="102"/>
      <c r="AVX1288" s="102"/>
    </row>
    <row r="1289" spans="1:17 1246:1272" s="97" customFormat="1" x14ac:dyDescent="0.3">
      <c r="A1289" s="96"/>
      <c r="C1289" s="98"/>
      <c r="D1289" s="93"/>
      <c r="E1289" s="93"/>
      <c r="F1289" s="93"/>
      <c r="G1289" s="86"/>
      <c r="H1289" s="126"/>
      <c r="I1289" s="123"/>
      <c r="J1289" s="124"/>
      <c r="K1289" s="125"/>
      <c r="L1289" s="112"/>
      <c r="M1289" s="99"/>
      <c r="N1289" s="99"/>
      <c r="P1289" s="99"/>
      <c r="Q1289" s="99"/>
      <c r="AUX1289" s="102"/>
      <c r="AUY1289" s="102"/>
      <c r="AUZ1289" s="102"/>
      <c r="AVA1289" s="102"/>
      <c r="AVB1289" s="102"/>
      <c r="AVC1289" s="102"/>
      <c r="AVD1289" s="102"/>
      <c r="AVE1289" s="102"/>
      <c r="AVF1289" s="102"/>
      <c r="AVG1289" s="102"/>
      <c r="AVH1289" s="102"/>
      <c r="AVI1289" s="102"/>
      <c r="AVJ1289" s="102"/>
      <c r="AVK1289" s="102"/>
      <c r="AVL1289" s="102"/>
      <c r="AVM1289" s="102"/>
      <c r="AVN1289" s="102"/>
      <c r="AVO1289" s="102"/>
      <c r="AVP1289" s="102"/>
      <c r="AVQ1289" s="102"/>
      <c r="AVR1289" s="102"/>
      <c r="AVS1289" s="102"/>
      <c r="AVT1289" s="102"/>
      <c r="AVU1289" s="102"/>
      <c r="AVV1289" s="102"/>
      <c r="AVW1289" s="102"/>
      <c r="AVX1289" s="102"/>
    </row>
    <row r="1290" spans="1:17 1246:1272" s="97" customFormat="1" x14ac:dyDescent="0.3">
      <c r="A1290" s="96"/>
      <c r="C1290" s="98"/>
      <c r="D1290" s="93"/>
      <c r="E1290" s="93"/>
      <c r="F1290" s="93"/>
      <c r="G1290" s="86"/>
      <c r="H1290" s="126"/>
      <c r="I1290" s="123"/>
      <c r="J1290" s="124"/>
      <c r="K1290" s="125"/>
      <c r="L1290" s="112"/>
      <c r="M1290" s="99"/>
      <c r="N1290" s="99"/>
      <c r="P1290" s="99"/>
      <c r="Q1290" s="99"/>
      <c r="AUX1290" s="102"/>
      <c r="AUY1290" s="102"/>
      <c r="AUZ1290" s="102"/>
      <c r="AVA1290" s="102"/>
      <c r="AVB1290" s="102"/>
      <c r="AVC1290" s="102"/>
      <c r="AVD1290" s="102"/>
      <c r="AVE1290" s="102"/>
      <c r="AVF1290" s="102"/>
      <c r="AVG1290" s="102"/>
      <c r="AVH1290" s="102"/>
      <c r="AVI1290" s="102"/>
      <c r="AVJ1290" s="102"/>
      <c r="AVK1290" s="102"/>
      <c r="AVL1290" s="102"/>
      <c r="AVM1290" s="102"/>
      <c r="AVN1290" s="102"/>
      <c r="AVO1290" s="102"/>
      <c r="AVP1290" s="102"/>
      <c r="AVQ1290" s="102"/>
      <c r="AVR1290" s="102"/>
      <c r="AVS1290" s="102"/>
      <c r="AVT1290" s="102"/>
      <c r="AVU1290" s="102"/>
      <c r="AVV1290" s="102"/>
      <c r="AVW1290" s="102"/>
      <c r="AVX1290" s="102"/>
    </row>
    <row r="1291" spans="1:17 1246:1272" s="97" customFormat="1" x14ac:dyDescent="0.3">
      <c r="A1291" s="96"/>
      <c r="C1291" s="98"/>
      <c r="D1291" s="93"/>
      <c r="E1291" s="93"/>
      <c r="F1291" s="93"/>
      <c r="G1291" s="86"/>
      <c r="H1291" s="126"/>
      <c r="I1291" s="123"/>
      <c r="J1291" s="124"/>
      <c r="K1291" s="125"/>
      <c r="L1291" s="112"/>
      <c r="M1291" s="99"/>
      <c r="N1291" s="99"/>
      <c r="P1291" s="99"/>
      <c r="Q1291" s="99"/>
      <c r="AUX1291" s="102"/>
      <c r="AUY1291" s="102"/>
      <c r="AUZ1291" s="102"/>
      <c r="AVA1291" s="102"/>
      <c r="AVB1291" s="102"/>
      <c r="AVC1291" s="102"/>
      <c r="AVD1291" s="102"/>
      <c r="AVE1291" s="102"/>
      <c r="AVF1291" s="102"/>
      <c r="AVG1291" s="102"/>
      <c r="AVH1291" s="102"/>
      <c r="AVI1291" s="102"/>
      <c r="AVJ1291" s="102"/>
      <c r="AVK1291" s="102"/>
      <c r="AVL1291" s="102"/>
      <c r="AVM1291" s="102"/>
      <c r="AVN1291" s="102"/>
      <c r="AVO1291" s="102"/>
      <c r="AVP1291" s="102"/>
      <c r="AVQ1291" s="102"/>
      <c r="AVR1291" s="102"/>
      <c r="AVS1291" s="102"/>
      <c r="AVT1291" s="102"/>
      <c r="AVU1291" s="102"/>
      <c r="AVV1291" s="102"/>
      <c r="AVW1291" s="102"/>
      <c r="AVX1291" s="102"/>
    </row>
    <row r="1292" spans="1:17 1246:1272" s="97" customFormat="1" x14ac:dyDescent="0.3">
      <c r="A1292" s="96"/>
      <c r="C1292" s="98"/>
      <c r="D1292" s="93"/>
      <c r="E1292" s="93"/>
      <c r="F1292" s="93"/>
      <c r="G1292" s="86"/>
      <c r="H1292" s="126"/>
      <c r="I1292" s="123"/>
      <c r="J1292" s="124"/>
      <c r="K1292" s="125"/>
      <c r="L1292" s="112"/>
      <c r="M1292" s="99"/>
      <c r="N1292" s="99"/>
      <c r="P1292" s="99"/>
      <c r="Q1292" s="99"/>
      <c r="AUX1292" s="102"/>
      <c r="AUY1292" s="102"/>
      <c r="AUZ1292" s="102"/>
      <c r="AVA1292" s="102"/>
      <c r="AVB1292" s="102"/>
      <c r="AVC1292" s="102"/>
      <c r="AVD1292" s="102"/>
      <c r="AVE1292" s="102"/>
      <c r="AVF1292" s="102"/>
      <c r="AVG1292" s="102"/>
      <c r="AVH1292" s="102"/>
      <c r="AVI1292" s="102"/>
      <c r="AVJ1292" s="102"/>
      <c r="AVK1292" s="102"/>
      <c r="AVL1292" s="102"/>
      <c r="AVM1292" s="102"/>
      <c r="AVN1292" s="102"/>
      <c r="AVO1292" s="102"/>
      <c r="AVP1292" s="102"/>
      <c r="AVQ1292" s="102"/>
      <c r="AVR1292" s="102"/>
      <c r="AVS1292" s="102"/>
      <c r="AVT1292" s="102"/>
      <c r="AVU1292" s="102"/>
      <c r="AVV1292" s="102"/>
      <c r="AVW1292" s="102"/>
      <c r="AVX1292" s="102"/>
    </row>
    <row r="1293" spans="1:17 1246:1272" s="97" customFormat="1" x14ac:dyDescent="0.3">
      <c r="A1293" s="96"/>
      <c r="C1293" s="98"/>
      <c r="D1293" s="93"/>
      <c r="E1293" s="93"/>
      <c r="F1293" s="93"/>
      <c r="G1293" s="86"/>
      <c r="H1293" s="126"/>
      <c r="I1293" s="123"/>
      <c r="J1293" s="124"/>
      <c r="K1293" s="125"/>
      <c r="L1293" s="112"/>
      <c r="M1293" s="99"/>
      <c r="N1293" s="99"/>
      <c r="P1293" s="99"/>
      <c r="Q1293" s="99"/>
      <c r="AUX1293" s="102"/>
      <c r="AUY1293" s="102"/>
      <c r="AUZ1293" s="102"/>
      <c r="AVA1293" s="102"/>
      <c r="AVB1293" s="102"/>
      <c r="AVC1293" s="102"/>
      <c r="AVD1293" s="102"/>
      <c r="AVE1293" s="102"/>
      <c r="AVF1293" s="102"/>
      <c r="AVG1293" s="102"/>
      <c r="AVH1293" s="102"/>
      <c r="AVI1293" s="102"/>
      <c r="AVJ1293" s="102"/>
      <c r="AVK1293" s="102"/>
      <c r="AVL1293" s="102"/>
      <c r="AVM1293" s="102"/>
      <c r="AVN1293" s="102"/>
      <c r="AVO1293" s="102"/>
      <c r="AVP1293" s="102"/>
      <c r="AVQ1293" s="102"/>
      <c r="AVR1293" s="102"/>
      <c r="AVS1293" s="102"/>
      <c r="AVT1293" s="102"/>
      <c r="AVU1293" s="102"/>
      <c r="AVV1293" s="102"/>
      <c r="AVW1293" s="102"/>
      <c r="AVX1293" s="102"/>
    </row>
    <row r="1294" spans="1:17 1246:1272" s="97" customFormat="1" x14ac:dyDescent="0.3">
      <c r="A1294" s="96"/>
      <c r="C1294" s="98"/>
      <c r="D1294" s="93"/>
      <c r="E1294" s="93"/>
      <c r="F1294" s="93"/>
      <c r="G1294" s="86"/>
      <c r="H1294" s="126"/>
      <c r="I1294" s="123"/>
      <c r="J1294" s="124"/>
      <c r="K1294" s="125"/>
      <c r="L1294" s="112"/>
      <c r="M1294" s="99"/>
      <c r="N1294" s="99"/>
      <c r="P1294" s="99"/>
      <c r="Q1294" s="99"/>
      <c r="AUX1294" s="102"/>
      <c r="AUY1294" s="102"/>
      <c r="AUZ1294" s="102"/>
      <c r="AVA1294" s="102"/>
      <c r="AVB1294" s="102"/>
      <c r="AVC1294" s="102"/>
      <c r="AVD1294" s="102"/>
      <c r="AVE1294" s="102"/>
      <c r="AVF1294" s="102"/>
      <c r="AVG1294" s="102"/>
      <c r="AVH1294" s="102"/>
      <c r="AVI1294" s="102"/>
      <c r="AVJ1294" s="102"/>
      <c r="AVK1294" s="102"/>
      <c r="AVL1294" s="102"/>
      <c r="AVM1294" s="102"/>
      <c r="AVN1294" s="102"/>
      <c r="AVO1294" s="102"/>
      <c r="AVP1294" s="102"/>
      <c r="AVQ1294" s="102"/>
      <c r="AVR1294" s="102"/>
      <c r="AVS1294" s="102"/>
      <c r="AVT1294" s="102"/>
      <c r="AVU1294" s="102"/>
      <c r="AVV1294" s="102"/>
      <c r="AVW1294" s="102"/>
      <c r="AVX1294" s="102"/>
    </row>
    <row r="1295" spans="1:17 1246:1272" s="97" customFormat="1" x14ac:dyDescent="0.3">
      <c r="A1295" s="96"/>
      <c r="C1295" s="98"/>
      <c r="D1295" s="93"/>
      <c r="E1295" s="93"/>
      <c r="F1295" s="93"/>
      <c r="G1295" s="86"/>
      <c r="H1295" s="126"/>
      <c r="I1295" s="123"/>
      <c r="J1295" s="124"/>
      <c r="K1295" s="125"/>
      <c r="L1295" s="112"/>
      <c r="M1295" s="99"/>
      <c r="N1295" s="99"/>
      <c r="P1295" s="99"/>
      <c r="Q1295" s="99"/>
      <c r="AUX1295" s="102"/>
      <c r="AUY1295" s="102"/>
      <c r="AUZ1295" s="102"/>
      <c r="AVA1295" s="102"/>
      <c r="AVB1295" s="102"/>
      <c r="AVC1295" s="102"/>
      <c r="AVD1295" s="102"/>
      <c r="AVE1295" s="102"/>
      <c r="AVF1295" s="102"/>
      <c r="AVG1295" s="102"/>
      <c r="AVH1295" s="102"/>
      <c r="AVI1295" s="102"/>
      <c r="AVJ1295" s="102"/>
      <c r="AVK1295" s="102"/>
      <c r="AVL1295" s="102"/>
      <c r="AVM1295" s="102"/>
      <c r="AVN1295" s="102"/>
      <c r="AVO1295" s="102"/>
      <c r="AVP1295" s="102"/>
      <c r="AVQ1295" s="102"/>
      <c r="AVR1295" s="102"/>
      <c r="AVS1295" s="102"/>
      <c r="AVT1295" s="102"/>
      <c r="AVU1295" s="102"/>
      <c r="AVV1295" s="102"/>
      <c r="AVW1295" s="102"/>
      <c r="AVX1295" s="102"/>
    </row>
    <row r="1296" spans="1:17 1246:1272" s="97" customFormat="1" x14ac:dyDescent="0.3">
      <c r="A1296" s="96"/>
      <c r="C1296" s="98"/>
      <c r="D1296" s="93"/>
      <c r="E1296" s="93"/>
      <c r="F1296" s="93"/>
      <c r="G1296" s="86"/>
      <c r="H1296" s="126"/>
      <c r="I1296" s="123"/>
      <c r="J1296" s="124"/>
      <c r="K1296" s="125"/>
      <c r="L1296" s="112"/>
      <c r="M1296" s="99"/>
      <c r="N1296" s="99"/>
      <c r="P1296" s="99"/>
      <c r="Q1296" s="99"/>
      <c r="AUX1296" s="102"/>
      <c r="AUY1296" s="102"/>
      <c r="AUZ1296" s="102"/>
      <c r="AVA1296" s="102"/>
      <c r="AVB1296" s="102"/>
      <c r="AVC1296" s="102"/>
      <c r="AVD1296" s="102"/>
      <c r="AVE1296" s="102"/>
      <c r="AVF1296" s="102"/>
      <c r="AVG1296" s="102"/>
      <c r="AVH1296" s="102"/>
      <c r="AVI1296" s="102"/>
      <c r="AVJ1296" s="102"/>
      <c r="AVK1296" s="102"/>
      <c r="AVL1296" s="102"/>
      <c r="AVM1296" s="102"/>
      <c r="AVN1296" s="102"/>
      <c r="AVO1296" s="102"/>
      <c r="AVP1296" s="102"/>
      <c r="AVQ1296" s="102"/>
      <c r="AVR1296" s="102"/>
      <c r="AVS1296" s="102"/>
      <c r="AVT1296" s="102"/>
      <c r="AVU1296" s="102"/>
      <c r="AVV1296" s="102"/>
      <c r="AVW1296" s="102"/>
      <c r="AVX1296" s="102"/>
    </row>
    <row r="1297" spans="1:17 1246:1272" s="97" customFormat="1" x14ac:dyDescent="0.3">
      <c r="A1297" s="96"/>
      <c r="C1297" s="98"/>
      <c r="D1297" s="93"/>
      <c r="E1297" s="93"/>
      <c r="F1297" s="93"/>
      <c r="G1297" s="86"/>
      <c r="H1297" s="126"/>
      <c r="I1297" s="123"/>
      <c r="J1297" s="124"/>
      <c r="K1297" s="125"/>
      <c r="L1297" s="112"/>
      <c r="M1297" s="99"/>
      <c r="N1297" s="99"/>
      <c r="P1297" s="99"/>
      <c r="Q1297" s="99"/>
      <c r="AUX1297" s="102"/>
      <c r="AUY1297" s="102"/>
      <c r="AUZ1297" s="102"/>
      <c r="AVA1297" s="102"/>
      <c r="AVB1297" s="102"/>
      <c r="AVC1297" s="102"/>
      <c r="AVD1297" s="102"/>
      <c r="AVE1297" s="102"/>
      <c r="AVF1297" s="102"/>
      <c r="AVG1297" s="102"/>
      <c r="AVH1297" s="102"/>
      <c r="AVI1297" s="102"/>
      <c r="AVJ1297" s="102"/>
      <c r="AVK1297" s="102"/>
      <c r="AVL1297" s="102"/>
      <c r="AVM1297" s="102"/>
      <c r="AVN1297" s="102"/>
      <c r="AVO1297" s="102"/>
      <c r="AVP1297" s="102"/>
      <c r="AVQ1297" s="102"/>
      <c r="AVR1297" s="102"/>
      <c r="AVS1297" s="102"/>
      <c r="AVT1297" s="102"/>
      <c r="AVU1297" s="102"/>
      <c r="AVV1297" s="102"/>
      <c r="AVW1297" s="102"/>
      <c r="AVX1297" s="102"/>
    </row>
    <row r="1298" spans="1:17 1246:1272" s="97" customFormat="1" x14ac:dyDescent="0.3">
      <c r="A1298" s="96"/>
      <c r="C1298" s="98"/>
      <c r="D1298" s="93"/>
      <c r="E1298" s="93"/>
      <c r="F1298" s="93"/>
      <c r="G1298" s="86"/>
      <c r="H1298" s="126"/>
      <c r="I1298" s="123"/>
      <c r="J1298" s="124"/>
      <c r="K1298" s="125"/>
      <c r="L1298" s="112"/>
      <c r="M1298" s="99"/>
      <c r="N1298" s="99"/>
      <c r="P1298" s="99"/>
      <c r="Q1298" s="99"/>
      <c r="AUX1298" s="102"/>
      <c r="AUY1298" s="102"/>
      <c r="AUZ1298" s="102"/>
      <c r="AVA1298" s="102"/>
      <c r="AVB1298" s="102"/>
      <c r="AVC1298" s="102"/>
      <c r="AVD1298" s="102"/>
      <c r="AVE1298" s="102"/>
      <c r="AVF1298" s="102"/>
      <c r="AVG1298" s="102"/>
      <c r="AVH1298" s="102"/>
      <c r="AVI1298" s="102"/>
      <c r="AVJ1298" s="102"/>
      <c r="AVK1298" s="102"/>
      <c r="AVL1298" s="102"/>
      <c r="AVM1298" s="102"/>
      <c r="AVN1298" s="102"/>
      <c r="AVO1298" s="102"/>
      <c r="AVP1298" s="102"/>
      <c r="AVQ1298" s="102"/>
      <c r="AVR1298" s="102"/>
      <c r="AVS1298" s="102"/>
      <c r="AVT1298" s="102"/>
      <c r="AVU1298" s="102"/>
      <c r="AVV1298" s="102"/>
      <c r="AVW1298" s="102"/>
      <c r="AVX1298" s="102"/>
    </row>
    <row r="1299" spans="1:17 1246:1272" s="97" customFormat="1" x14ac:dyDescent="0.3">
      <c r="A1299" s="96"/>
      <c r="C1299" s="98"/>
      <c r="D1299" s="93"/>
      <c r="E1299" s="93"/>
      <c r="F1299" s="93"/>
      <c r="G1299" s="86"/>
      <c r="H1299" s="126"/>
      <c r="I1299" s="123"/>
      <c r="J1299" s="124"/>
      <c r="K1299" s="125"/>
      <c r="L1299" s="112"/>
      <c r="M1299" s="99"/>
      <c r="N1299" s="99"/>
      <c r="P1299" s="99"/>
      <c r="Q1299" s="99"/>
      <c r="AUX1299" s="102"/>
      <c r="AUY1299" s="102"/>
      <c r="AUZ1299" s="102"/>
      <c r="AVA1299" s="102"/>
      <c r="AVB1299" s="102"/>
      <c r="AVC1299" s="102"/>
      <c r="AVD1299" s="102"/>
      <c r="AVE1299" s="102"/>
      <c r="AVF1299" s="102"/>
      <c r="AVG1299" s="102"/>
      <c r="AVH1299" s="102"/>
      <c r="AVI1299" s="102"/>
      <c r="AVJ1299" s="102"/>
      <c r="AVK1299" s="102"/>
      <c r="AVL1299" s="102"/>
      <c r="AVM1299" s="102"/>
      <c r="AVN1299" s="102"/>
      <c r="AVO1299" s="102"/>
      <c r="AVP1299" s="102"/>
      <c r="AVQ1299" s="102"/>
      <c r="AVR1299" s="102"/>
      <c r="AVS1299" s="102"/>
      <c r="AVT1299" s="102"/>
      <c r="AVU1299" s="102"/>
      <c r="AVV1299" s="102"/>
      <c r="AVW1299" s="102"/>
      <c r="AVX1299" s="102"/>
    </row>
    <row r="1300" spans="1:17 1246:1272" s="97" customFormat="1" x14ac:dyDescent="0.3">
      <c r="A1300" s="96"/>
      <c r="C1300" s="98"/>
      <c r="D1300" s="93"/>
      <c r="E1300" s="93"/>
      <c r="F1300" s="93"/>
      <c r="G1300" s="86"/>
      <c r="H1300" s="126"/>
      <c r="I1300" s="123"/>
      <c r="J1300" s="124"/>
      <c r="K1300" s="125"/>
      <c r="L1300" s="112"/>
      <c r="M1300" s="99"/>
      <c r="N1300" s="99"/>
      <c r="P1300" s="99"/>
      <c r="Q1300" s="99"/>
      <c r="AUX1300" s="102"/>
      <c r="AUY1300" s="102"/>
      <c r="AUZ1300" s="102"/>
      <c r="AVA1300" s="102"/>
      <c r="AVB1300" s="102"/>
      <c r="AVC1300" s="102"/>
      <c r="AVD1300" s="102"/>
      <c r="AVE1300" s="102"/>
      <c r="AVF1300" s="102"/>
      <c r="AVG1300" s="102"/>
      <c r="AVH1300" s="102"/>
      <c r="AVI1300" s="102"/>
      <c r="AVJ1300" s="102"/>
      <c r="AVK1300" s="102"/>
      <c r="AVL1300" s="102"/>
      <c r="AVM1300" s="102"/>
      <c r="AVN1300" s="102"/>
      <c r="AVO1300" s="102"/>
      <c r="AVP1300" s="102"/>
      <c r="AVQ1300" s="102"/>
      <c r="AVR1300" s="102"/>
      <c r="AVS1300" s="102"/>
      <c r="AVT1300" s="102"/>
      <c r="AVU1300" s="102"/>
      <c r="AVV1300" s="102"/>
      <c r="AVW1300" s="102"/>
      <c r="AVX1300" s="102"/>
    </row>
    <row r="1301" spans="1:17 1246:1272" s="97" customFormat="1" x14ac:dyDescent="0.3">
      <c r="A1301" s="96"/>
      <c r="C1301" s="98"/>
      <c r="D1301" s="93"/>
      <c r="E1301" s="93"/>
      <c r="F1301" s="93"/>
      <c r="G1301" s="86"/>
      <c r="H1301" s="126"/>
      <c r="I1301" s="123"/>
      <c r="J1301" s="124"/>
      <c r="K1301" s="125"/>
      <c r="L1301" s="112"/>
      <c r="M1301" s="99"/>
      <c r="N1301" s="99"/>
      <c r="P1301" s="99"/>
      <c r="Q1301" s="99"/>
      <c r="AUX1301" s="102"/>
      <c r="AUY1301" s="102"/>
      <c r="AUZ1301" s="102"/>
      <c r="AVA1301" s="102"/>
      <c r="AVB1301" s="102"/>
      <c r="AVC1301" s="102"/>
      <c r="AVD1301" s="102"/>
      <c r="AVE1301" s="102"/>
      <c r="AVF1301" s="102"/>
      <c r="AVG1301" s="102"/>
      <c r="AVH1301" s="102"/>
      <c r="AVI1301" s="102"/>
      <c r="AVJ1301" s="102"/>
      <c r="AVK1301" s="102"/>
      <c r="AVL1301" s="102"/>
      <c r="AVM1301" s="102"/>
      <c r="AVN1301" s="102"/>
      <c r="AVO1301" s="102"/>
      <c r="AVP1301" s="102"/>
      <c r="AVQ1301" s="102"/>
      <c r="AVR1301" s="102"/>
      <c r="AVS1301" s="102"/>
      <c r="AVT1301" s="102"/>
      <c r="AVU1301" s="102"/>
      <c r="AVV1301" s="102"/>
      <c r="AVW1301" s="102"/>
      <c r="AVX1301" s="102"/>
    </row>
    <row r="1302" spans="1:17 1246:1272" s="97" customFormat="1" x14ac:dyDescent="0.3">
      <c r="A1302" s="96"/>
      <c r="C1302" s="98"/>
      <c r="D1302" s="93"/>
      <c r="E1302" s="93"/>
      <c r="F1302" s="93"/>
      <c r="G1302" s="86"/>
      <c r="H1302" s="126"/>
      <c r="I1302" s="123"/>
      <c r="J1302" s="124"/>
      <c r="K1302" s="125"/>
      <c r="L1302" s="112"/>
      <c r="M1302" s="99"/>
      <c r="N1302" s="99"/>
      <c r="P1302" s="99"/>
      <c r="Q1302" s="99"/>
      <c r="AUX1302" s="102"/>
      <c r="AUY1302" s="102"/>
      <c r="AUZ1302" s="102"/>
      <c r="AVA1302" s="102"/>
      <c r="AVB1302" s="102"/>
      <c r="AVC1302" s="102"/>
      <c r="AVD1302" s="102"/>
      <c r="AVE1302" s="102"/>
      <c r="AVF1302" s="102"/>
      <c r="AVG1302" s="102"/>
      <c r="AVH1302" s="102"/>
      <c r="AVI1302" s="102"/>
      <c r="AVJ1302" s="102"/>
      <c r="AVK1302" s="102"/>
      <c r="AVL1302" s="102"/>
      <c r="AVM1302" s="102"/>
      <c r="AVN1302" s="102"/>
      <c r="AVO1302" s="102"/>
      <c r="AVP1302" s="102"/>
      <c r="AVQ1302" s="102"/>
      <c r="AVR1302" s="102"/>
      <c r="AVS1302" s="102"/>
      <c r="AVT1302" s="102"/>
      <c r="AVU1302" s="102"/>
      <c r="AVV1302" s="102"/>
      <c r="AVW1302" s="102"/>
      <c r="AVX1302" s="102"/>
    </row>
    <row r="1303" spans="1:17 1246:1272" s="97" customFormat="1" x14ac:dyDescent="0.3">
      <c r="A1303" s="96"/>
      <c r="C1303" s="98"/>
      <c r="D1303" s="93"/>
      <c r="E1303" s="93"/>
      <c r="F1303" s="93"/>
      <c r="G1303" s="86"/>
      <c r="H1303" s="126"/>
      <c r="I1303" s="123"/>
      <c r="J1303" s="124"/>
      <c r="K1303" s="125"/>
      <c r="L1303" s="112"/>
      <c r="M1303" s="99"/>
      <c r="N1303" s="99"/>
      <c r="P1303" s="99"/>
      <c r="Q1303" s="99"/>
      <c r="AUX1303" s="102"/>
      <c r="AUY1303" s="102"/>
      <c r="AUZ1303" s="102"/>
      <c r="AVA1303" s="102"/>
      <c r="AVB1303" s="102"/>
      <c r="AVC1303" s="102"/>
      <c r="AVD1303" s="102"/>
      <c r="AVE1303" s="102"/>
      <c r="AVF1303" s="102"/>
      <c r="AVG1303" s="102"/>
      <c r="AVH1303" s="102"/>
      <c r="AVI1303" s="102"/>
      <c r="AVJ1303" s="102"/>
      <c r="AVK1303" s="102"/>
      <c r="AVL1303" s="102"/>
      <c r="AVM1303" s="102"/>
      <c r="AVN1303" s="102"/>
      <c r="AVO1303" s="102"/>
      <c r="AVP1303" s="102"/>
      <c r="AVQ1303" s="102"/>
      <c r="AVR1303" s="102"/>
      <c r="AVS1303" s="102"/>
      <c r="AVT1303" s="102"/>
      <c r="AVU1303" s="102"/>
      <c r="AVV1303" s="102"/>
      <c r="AVW1303" s="102"/>
      <c r="AVX1303" s="102"/>
    </row>
    <row r="1304" spans="1:17 1246:1272" s="97" customFormat="1" x14ac:dyDescent="0.3">
      <c r="A1304" s="96"/>
      <c r="C1304" s="98"/>
      <c r="D1304" s="93"/>
      <c r="E1304" s="93"/>
      <c r="F1304" s="93"/>
      <c r="G1304" s="86"/>
      <c r="H1304" s="126"/>
      <c r="I1304" s="123"/>
      <c r="J1304" s="124"/>
      <c r="K1304" s="125"/>
      <c r="L1304" s="112"/>
      <c r="M1304" s="99"/>
      <c r="N1304" s="99"/>
      <c r="P1304" s="99"/>
      <c r="Q1304" s="99"/>
      <c r="AUX1304" s="102"/>
      <c r="AUY1304" s="102"/>
      <c r="AUZ1304" s="102"/>
      <c r="AVA1304" s="102"/>
      <c r="AVB1304" s="102"/>
      <c r="AVC1304" s="102"/>
      <c r="AVD1304" s="102"/>
      <c r="AVE1304" s="102"/>
      <c r="AVF1304" s="102"/>
      <c r="AVG1304" s="102"/>
      <c r="AVH1304" s="102"/>
      <c r="AVI1304" s="102"/>
      <c r="AVJ1304" s="102"/>
      <c r="AVK1304" s="102"/>
      <c r="AVL1304" s="102"/>
      <c r="AVM1304" s="102"/>
      <c r="AVN1304" s="102"/>
      <c r="AVO1304" s="102"/>
      <c r="AVP1304" s="102"/>
      <c r="AVQ1304" s="102"/>
      <c r="AVR1304" s="102"/>
      <c r="AVS1304" s="102"/>
      <c r="AVT1304" s="102"/>
      <c r="AVU1304" s="102"/>
      <c r="AVV1304" s="102"/>
      <c r="AVW1304" s="102"/>
      <c r="AVX1304" s="102"/>
    </row>
    <row r="1305" spans="1:17 1246:1272" s="97" customFormat="1" x14ac:dyDescent="0.3">
      <c r="A1305" s="96"/>
      <c r="C1305" s="98"/>
      <c r="D1305" s="93"/>
      <c r="E1305" s="93"/>
      <c r="F1305" s="93"/>
      <c r="G1305" s="86"/>
      <c r="H1305" s="126"/>
      <c r="I1305" s="123"/>
      <c r="J1305" s="124"/>
      <c r="K1305" s="125"/>
      <c r="L1305" s="112"/>
      <c r="M1305" s="99"/>
      <c r="N1305" s="99"/>
      <c r="P1305" s="99"/>
      <c r="Q1305" s="99"/>
      <c r="AUX1305" s="102"/>
      <c r="AUY1305" s="102"/>
      <c r="AUZ1305" s="102"/>
      <c r="AVA1305" s="102"/>
      <c r="AVB1305" s="102"/>
      <c r="AVC1305" s="102"/>
      <c r="AVD1305" s="102"/>
      <c r="AVE1305" s="102"/>
      <c r="AVF1305" s="102"/>
      <c r="AVG1305" s="102"/>
      <c r="AVH1305" s="102"/>
      <c r="AVI1305" s="102"/>
      <c r="AVJ1305" s="102"/>
      <c r="AVK1305" s="102"/>
      <c r="AVL1305" s="102"/>
      <c r="AVM1305" s="102"/>
      <c r="AVN1305" s="102"/>
      <c r="AVO1305" s="102"/>
      <c r="AVP1305" s="102"/>
      <c r="AVQ1305" s="102"/>
      <c r="AVR1305" s="102"/>
      <c r="AVS1305" s="102"/>
      <c r="AVT1305" s="102"/>
      <c r="AVU1305" s="102"/>
      <c r="AVV1305" s="102"/>
      <c r="AVW1305" s="102"/>
      <c r="AVX1305" s="102"/>
    </row>
    <row r="1306" spans="1:17 1246:1272" s="97" customFormat="1" x14ac:dyDescent="0.3">
      <c r="A1306" s="96"/>
      <c r="C1306" s="98"/>
      <c r="D1306" s="93"/>
      <c r="E1306" s="93"/>
      <c r="F1306" s="93"/>
      <c r="G1306" s="86"/>
      <c r="H1306" s="126"/>
      <c r="I1306" s="123"/>
      <c r="J1306" s="124"/>
      <c r="K1306" s="125"/>
      <c r="L1306" s="112"/>
      <c r="M1306" s="99"/>
      <c r="N1306" s="99"/>
      <c r="P1306" s="99"/>
      <c r="Q1306" s="99"/>
      <c r="AUX1306" s="102"/>
      <c r="AUY1306" s="102"/>
      <c r="AUZ1306" s="102"/>
      <c r="AVA1306" s="102"/>
      <c r="AVB1306" s="102"/>
      <c r="AVC1306" s="102"/>
      <c r="AVD1306" s="102"/>
      <c r="AVE1306" s="102"/>
      <c r="AVF1306" s="102"/>
      <c r="AVG1306" s="102"/>
      <c r="AVH1306" s="102"/>
      <c r="AVI1306" s="102"/>
      <c r="AVJ1306" s="102"/>
      <c r="AVK1306" s="102"/>
      <c r="AVL1306" s="102"/>
      <c r="AVM1306" s="102"/>
      <c r="AVN1306" s="102"/>
      <c r="AVO1306" s="102"/>
      <c r="AVP1306" s="102"/>
      <c r="AVQ1306" s="102"/>
      <c r="AVR1306" s="102"/>
      <c r="AVS1306" s="102"/>
      <c r="AVT1306" s="102"/>
      <c r="AVU1306" s="102"/>
      <c r="AVV1306" s="102"/>
      <c r="AVW1306" s="102"/>
      <c r="AVX1306" s="102"/>
    </row>
    <row r="1307" spans="1:17 1246:1272" s="97" customFormat="1" x14ac:dyDescent="0.3">
      <c r="A1307" s="96"/>
      <c r="C1307" s="98"/>
      <c r="D1307" s="93"/>
      <c r="E1307" s="93"/>
      <c r="F1307" s="93"/>
      <c r="G1307" s="86"/>
      <c r="H1307" s="126"/>
      <c r="I1307" s="123"/>
      <c r="J1307" s="124"/>
      <c r="K1307" s="125"/>
      <c r="L1307" s="112"/>
      <c r="M1307" s="99"/>
      <c r="N1307" s="99"/>
      <c r="P1307" s="99"/>
      <c r="Q1307" s="99"/>
      <c r="AUX1307" s="102"/>
      <c r="AUY1307" s="102"/>
      <c r="AUZ1307" s="102"/>
      <c r="AVA1307" s="102"/>
      <c r="AVB1307" s="102"/>
      <c r="AVC1307" s="102"/>
      <c r="AVD1307" s="102"/>
      <c r="AVE1307" s="102"/>
      <c r="AVF1307" s="102"/>
      <c r="AVG1307" s="102"/>
      <c r="AVH1307" s="102"/>
      <c r="AVI1307" s="102"/>
      <c r="AVJ1307" s="102"/>
      <c r="AVK1307" s="102"/>
      <c r="AVL1307" s="102"/>
      <c r="AVM1307" s="102"/>
      <c r="AVN1307" s="102"/>
      <c r="AVO1307" s="102"/>
      <c r="AVP1307" s="102"/>
      <c r="AVQ1307" s="102"/>
      <c r="AVR1307" s="102"/>
      <c r="AVS1307" s="102"/>
      <c r="AVT1307" s="102"/>
      <c r="AVU1307" s="102"/>
      <c r="AVV1307" s="102"/>
      <c r="AVW1307" s="102"/>
      <c r="AVX1307" s="102"/>
    </row>
    <row r="1308" spans="1:17 1246:1272" s="97" customFormat="1" x14ac:dyDescent="0.3">
      <c r="A1308" s="96"/>
      <c r="C1308" s="98"/>
      <c r="D1308" s="93"/>
      <c r="E1308" s="93"/>
      <c r="F1308" s="93"/>
      <c r="G1308" s="86"/>
      <c r="H1308" s="126"/>
      <c r="I1308" s="123"/>
      <c r="J1308" s="124"/>
      <c r="K1308" s="125"/>
      <c r="L1308" s="112"/>
      <c r="M1308" s="99"/>
      <c r="N1308" s="99"/>
      <c r="P1308" s="99"/>
      <c r="Q1308" s="99"/>
      <c r="AUX1308" s="102"/>
      <c r="AUY1308" s="102"/>
      <c r="AUZ1308" s="102"/>
      <c r="AVA1308" s="102"/>
      <c r="AVB1308" s="102"/>
      <c r="AVC1308" s="102"/>
      <c r="AVD1308" s="102"/>
      <c r="AVE1308" s="102"/>
      <c r="AVF1308" s="102"/>
      <c r="AVG1308" s="102"/>
      <c r="AVH1308" s="102"/>
      <c r="AVI1308" s="102"/>
      <c r="AVJ1308" s="102"/>
      <c r="AVK1308" s="102"/>
      <c r="AVL1308" s="102"/>
      <c r="AVM1308" s="102"/>
      <c r="AVN1308" s="102"/>
      <c r="AVO1308" s="102"/>
      <c r="AVP1308" s="102"/>
      <c r="AVQ1308" s="102"/>
      <c r="AVR1308" s="102"/>
      <c r="AVS1308" s="102"/>
      <c r="AVT1308" s="102"/>
      <c r="AVU1308" s="102"/>
      <c r="AVV1308" s="102"/>
      <c r="AVW1308" s="102"/>
      <c r="AVX1308" s="102"/>
    </row>
    <row r="1309" spans="1:17 1246:1272" s="97" customFormat="1" x14ac:dyDescent="0.3">
      <c r="A1309" s="96"/>
      <c r="C1309" s="98"/>
      <c r="D1309" s="93"/>
      <c r="E1309" s="93"/>
      <c r="F1309" s="93"/>
      <c r="G1309" s="86"/>
      <c r="H1309" s="126"/>
      <c r="I1309" s="123"/>
      <c r="J1309" s="124"/>
      <c r="K1309" s="125"/>
      <c r="L1309" s="112"/>
      <c r="M1309" s="99"/>
      <c r="N1309" s="99"/>
      <c r="P1309" s="99"/>
      <c r="Q1309" s="99"/>
      <c r="AUX1309" s="102"/>
      <c r="AUY1309" s="102"/>
      <c r="AUZ1309" s="102"/>
      <c r="AVA1309" s="102"/>
      <c r="AVB1309" s="102"/>
      <c r="AVC1309" s="102"/>
      <c r="AVD1309" s="102"/>
      <c r="AVE1309" s="102"/>
      <c r="AVF1309" s="102"/>
      <c r="AVG1309" s="102"/>
      <c r="AVH1309" s="102"/>
      <c r="AVI1309" s="102"/>
      <c r="AVJ1309" s="102"/>
      <c r="AVK1309" s="102"/>
      <c r="AVL1309" s="102"/>
      <c r="AVM1309" s="102"/>
      <c r="AVN1309" s="102"/>
      <c r="AVO1309" s="102"/>
      <c r="AVP1309" s="102"/>
      <c r="AVQ1309" s="102"/>
      <c r="AVR1309" s="102"/>
      <c r="AVS1309" s="102"/>
      <c r="AVT1309" s="102"/>
      <c r="AVU1309" s="102"/>
      <c r="AVV1309" s="102"/>
      <c r="AVW1309" s="102"/>
      <c r="AVX1309" s="102"/>
    </row>
    <row r="1310" spans="1:17 1246:1272" s="97" customFormat="1" x14ac:dyDescent="0.3">
      <c r="A1310" s="96"/>
      <c r="C1310" s="98"/>
      <c r="D1310" s="93"/>
      <c r="E1310" s="93"/>
      <c r="F1310" s="93"/>
      <c r="G1310" s="86"/>
      <c r="H1310" s="126"/>
      <c r="I1310" s="123"/>
      <c r="J1310" s="124"/>
      <c r="K1310" s="125"/>
      <c r="L1310" s="112"/>
      <c r="M1310" s="99"/>
      <c r="N1310" s="99"/>
      <c r="P1310" s="99"/>
      <c r="Q1310" s="99"/>
      <c r="AUX1310" s="102"/>
      <c r="AUY1310" s="102"/>
      <c r="AUZ1310" s="102"/>
      <c r="AVA1310" s="102"/>
      <c r="AVB1310" s="102"/>
      <c r="AVC1310" s="102"/>
      <c r="AVD1310" s="102"/>
      <c r="AVE1310" s="102"/>
      <c r="AVF1310" s="102"/>
      <c r="AVG1310" s="102"/>
      <c r="AVH1310" s="102"/>
      <c r="AVI1310" s="102"/>
      <c r="AVJ1310" s="102"/>
      <c r="AVK1310" s="102"/>
      <c r="AVL1310" s="102"/>
      <c r="AVM1310" s="102"/>
      <c r="AVN1310" s="102"/>
      <c r="AVO1310" s="102"/>
      <c r="AVP1310" s="102"/>
      <c r="AVQ1310" s="102"/>
      <c r="AVR1310" s="102"/>
      <c r="AVS1310" s="102"/>
      <c r="AVT1310" s="102"/>
      <c r="AVU1310" s="102"/>
      <c r="AVV1310" s="102"/>
      <c r="AVW1310" s="102"/>
      <c r="AVX1310" s="102"/>
    </row>
    <row r="1311" spans="1:17 1246:1272" s="97" customFormat="1" x14ac:dyDescent="0.3">
      <c r="A1311" s="96"/>
      <c r="C1311" s="98"/>
      <c r="D1311" s="93"/>
      <c r="E1311" s="93"/>
      <c r="F1311" s="93"/>
      <c r="G1311" s="86"/>
      <c r="H1311" s="126"/>
      <c r="I1311" s="123"/>
      <c r="J1311" s="124"/>
      <c r="K1311" s="125"/>
      <c r="L1311" s="112"/>
      <c r="M1311" s="99"/>
      <c r="N1311" s="99"/>
      <c r="P1311" s="99"/>
      <c r="Q1311" s="99"/>
      <c r="AUX1311" s="102"/>
      <c r="AUY1311" s="102"/>
      <c r="AUZ1311" s="102"/>
      <c r="AVA1311" s="102"/>
      <c r="AVB1311" s="102"/>
      <c r="AVC1311" s="102"/>
      <c r="AVD1311" s="102"/>
      <c r="AVE1311" s="102"/>
      <c r="AVF1311" s="102"/>
      <c r="AVG1311" s="102"/>
      <c r="AVH1311" s="102"/>
      <c r="AVI1311" s="102"/>
      <c r="AVJ1311" s="102"/>
      <c r="AVK1311" s="102"/>
      <c r="AVL1311" s="102"/>
      <c r="AVM1311" s="102"/>
      <c r="AVN1311" s="102"/>
      <c r="AVO1311" s="102"/>
      <c r="AVP1311" s="102"/>
      <c r="AVQ1311" s="102"/>
      <c r="AVR1311" s="102"/>
      <c r="AVS1311" s="102"/>
      <c r="AVT1311" s="102"/>
      <c r="AVU1311" s="102"/>
      <c r="AVV1311" s="102"/>
      <c r="AVW1311" s="102"/>
      <c r="AVX1311" s="102"/>
    </row>
    <row r="1312" spans="1:17 1246:1272" s="97" customFormat="1" x14ac:dyDescent="0.3">
      <c r="A1312" s="96"/>
      <c r="C1312" s="98"/>
      <c r="D1312" s="93"/>
      <c r="E1312" s="93"/>
      <c r="F1312" s="93"/>
      <c r="G1312" s="86"/>
      <c r="H1312" s="126"/>
      <c r="I1312" s="123"/>
      <c r="J1312" s="124"/>
      <c r="K1312" s="125"/>
      <c r="L1312" s="112"/>
      <c r="M1312" s="99"/>
      <c r="N1312" s="99"/>
      <c r="P1312" s="99"/>
      <c r="Q1312" s="99"/>
      <c r="AUX1312" s="102"/>
      <c r="AUY1312" s="102"/>
      <c r="AUZ1312" s="102"/>
      <c r="AVA1312" s="102"/>
      <c r="AVB1312" s="102"/>
      <c r="AVC1312" s="102"/>
      <c r="AVD1312" s="102"/>
      <c r="AVE1312" s="102"/>
      <c r="AVF1312" s="102"/>
      <c r="AVG1312" s="102"/>
      <c r="AVH1312" s="102"/>
      <c r="AVI1312" s="102"/>
      <c r="AVJ1312" s="102"/>
      <c r="AVK1312" s="102"/>
      <c r="AVL1312" s="102"/>
      <c r="AVM1312" s="102"/>
      <c r="AVN1312" s="102"/>
      <c r="AVO1312" s="102"/>
      <c r="AVP1312" s="102"/>
      <c r="AVQ1312" s="102"/>
      <c r="AVR1312" s="102"/>
      <c r="AVS1312" s="102"/>
      <c r="AVT1312" s="102"/>
      <c r="AVU1312" s="102"/>
      <c r="AVV1312" s="102"/>
      <c r="AVW1312" s="102"/>
      <c r="AVX1312" s="102"/>
    </row>
    <row r="1313" spans="1:17 1246:1272" s="97" customFormat="1" x14ac:dyDescent="0.3">
      <c r="A1313" s="96"/>
      <c r="C1313" s="98"/>
      <c r="D1313" s="93"/>
      <c r="E1313" s="93"/>
      <c r="F1313" s="93"/>
      <c r="G1313" s="86"/>
      <c r="H1313" s="126"/>
      <c r="I1313" s="123"/>
      <c r="J1313" s="124"/>
      <c r="K1313" s="125"/>
      <c r="L1313" s="112"/>
      <c r="M1313" s="99"/>
      <c r="N1313" s="99"/>
      <c r="P1313" s="99"/>
      <c r="Q1313" s="99"/>
      <c r="AUX1313" s="102"/>
      <c r="AUY1313" s="102"/>
      <c r="AUZ1313" s="102"/>
      <c r="AVA1313" s="102"/>
      <c r="AVB1313" s="102"/>
      <c r="AVC1313" s="102"/>
      <c r="AVD1313" s="102"/>
      <c r="AVE1313" s="102"/>
      <c r="AVF1313" s="102"/>
      <c r="AVG1313" s="102"/>
      <c r="AVH1313" s="102"/>
      <c r="AVI1313" s="102"/>
      <c r="AVJ1313" s="102"/>
      <c r="AVK1313" s="102"/>
      <c r="AVL1313" s="102"/>
      <c r="AVM1313" s="102"/>
      <c r="AVN1313" s="102"/>
      <c r="AVO1313" s="102"/>
      <c r="AVP1313" s="102"/>
      <c r="AVQ1313" s="102"/>
      <c r="AVR1313" s="102"/>
      <c r="AVS1313" s="102"/>
      <c r="AVT1313" s="102"/>
      <c r="AVU1313" s="102"/>
      <c r="AVV1313" s="102"/>
      <c r="AVW1313" s="102"/>
      <c r="AVX1313" s="102"/>
    </row>
    <row r="1314" spans="1:17 1246:1272" s="97" customFormat="1" x14ac:dyDescent="0.3">
      <c r="A1314" s="96"/>
      <c r="C1314" s="98"/>
      <c r="D1314" s="93"/>
      <c r="E1314" s="93"/>
      <c r="F1314" s="93"/>
      <c r="G1314" s="86"/>
      <c r="H1314" s="126"/>
      <c r="I1314" s="123"/>
      <c r="J1314" s="124"/>
      <c r="K1314" s="125"/>
      <c r="L1314" s="112"/>
      <c r="M1314" s="99"/>
      <c r="N1314" s="99"/>
      <c r="P1314" s="99"/>
      <c r="Q1314" s="99"/>
      <c r="AUX1314" s="102"/>
      <c r="AUY1314" s="102"/>
      <c r="AUZ1314" s="102"/>
      <c r="AVA1314" s="102"/>
      <c r="AVB1314" s="102"/>
      <c r="AVC1314" s="102"/>
      <c r="AVD1314" s="102"/>
      <c r="AVE1314" s="102"/>
      <c r="AVF1314" s="102"/>
      <c r="AVG1314" s="102"/>
      <c r="AVH1314" s="102"/>
      <c r="AVI1314" s="102"/>
      <c r="AVJ1314" s="102"/>
      <c r="AVK1314" s="102"/>
      <c r="AVL1314" s="102"/>
      <c r="AVM1314" s="102"/>
      <c r="AVN1314" s="102"/>
      <c r="AVO1314" s="102"/>
      <c r="AVP1314" s="102"/>
      <c r="AVQ1314" s="102"/>
      <c r="AVR1314" s="102"/>
      <c r="AVS1314" s="102"/>
      <c r="AVT1314" s="102"/>
      <c r="AVU1314" s="102"/>
      <c r="AVV1314" s="102"/>
      <c r="AVW1314" s="102"/>
      <c r="AVX1314" s="102"/>
    </row>
    <row r="1315" spans="1:17 1246:1272" s="97" customFormat="1" x14ac:dyDescent="0.3">
      <c r="A1315" s="96"/>
      <c r="C1315" s="98"/>
      <c r="D1315" s="93"/>
      <c r="E1315" s="93"/>
      <c r="F1315" s="93"/>
      <c r="G1315" s="86"/>
      <c r="H1315" s="126"/>
      <c r="I1315" s="123"/>
      <c r="J1315" s="124"/>
      <c r="K1315" s="125"/>
      <c r="L1315" s="112"/>
      <c r="M1315" s="99"/>
      <c r="N1315" s="99"/>
      <c r="P1315" s="99"/>
      <c r="Q1315" s="99"/>
      <c r="AUX1315" s="102"/>
      <c r="AUY1315" s="102"/>
      <c r="AUZ1315" s="102"/>
      <c r="AVA1315" s="102"/>
      <c r="AVB1315" s="102"/>
      <c r="AVC1315" s="102"/>
      <c r="AVD1315" s="102"/>
      <c r="AVE1315" s="102"/>
      <c r="AVF1315" s="102"/>
      <c r="AVG1315" s="102"/>
      <c r="AVH1315" s="102"/>
      <c r="AVI1315" s="102"/>
      <c r="AVJ1315" s="102"/>
      <c r="AVK1315" s="102"/>
      <c r="AVL1315" s="102"/>
      <c r="AVM1315" s="102"/>
      <c r="AVN1315" s="102"/>
      <c r="AVO1315" s="102"/>
      <c r="AVP1315" s="102"/>
      <c r="AVQ1315" s="102"/>
      <c r="AVR1315" s="102"/>
      <c r="AVS1315" s="102"/>
      <c r="AVT1315" s="102"/>
      <c r="AVU1315" s="102"/>
      <c r="AVV1315" s="102"/>
      <c r="AVW1315" s="102"/>
      <c r="AVX1315" s="102"/>
    </row>
    <row r="1316" spans="1:17 1246:1272" s="97" customFormat="1" x14ac:dyDescent="0.3">
      <c r="A1316" s="96"/>
      <c r="C1316" s="98"/>
      <c r="D1316" s="93"/>
      <c r="E1316" s="93"/>
      <c r="F1316" s="93"/>
      <c r="G1316" s="86"/>
      <c r="H1316" s="126"/>
      <c r="I1316" s="123"/>
      <c r="J1316" s="124"/>
      <c r="K1316" s="125"/>
      <c r="L1316" s="112"/>
      <c r="M1316" s="99"/>
      <c r="N1316" s="99"/>
      <c r="P1316" s="99"/>
      <c r="Q1316" s="99"/>
      <c r="AUX1316" s="102"/>
      <c r="AUY1316" s="102"/>
      <c r="AUZ1316" s="102"/>
      <c r="AVA1316" s="102"/>
      <c r="AVB1316" s="102"/>
      <c r="AVC1316" s="102"/>
      <c r="AVD1316" s="102"/>
      <c r="AVE1316" s="102"/>
      <c r="AVF1316" s="102"/>
      <c r="AVG1316" s="102"/>
      <c r="AVH1316" s="102"/>
      <c r="AVI1316" s="102"/>
      <c r="AVJ1316" s="102"/>
      <c r="AVK1316" s="102"/>
      <c r="AVL1316" s="102"/>
      <c r="AVM1316" s="102"/>
      <c r="AVN1316" s="102"/>
      <c r="AVO1316" s="102"/>
      <c r="AVP1316" s="102"/>
      <c r="AVQ1316" s="102"/>
      <c r="AVR1316" s="102"/>
      <c r="AVS1316" s="102"/>
      <c r="AVT1316" s="102"/>
      <c r="AVU1316" s="102"/>
      <c r="AVV1316" s="102"/>
      <c r="AVW1316" s="102"/>
      <c r="AVX1316" s="102"/>
    </row>
    <row r="1317" spans="1:17 1246:1272" s="97" customFormat="1" x14ac:dyDescent="0.3">
      <c r="A1317" s="96"/>
      <c r="C1317" s="98"/>
      <c r="D1317" s="93"/>
      <c r="E1317" s="93"/>
      <c r="F1317" s="93"/>
      <c r="G1317" s="86"/>
      <c r="H1317" s="126"/>
      <c r="I1317" s="123"/>
      <c r="J1317" s="124"/>
      <c r="K1317" s="125"/>
      <c r="L1317" s="112"/>
      <c r="M1317" s="99"/>
      <c r="N1317" s="99"/>
      <c r="P1317" s="99"/>
      <c r="Q1317" s="99"/>
      <c r="AUX1317" s="102"/>
      <c r="AUY1317" s="102"/>
      <c r="AUZ1317" s="102"/>
      <c r="AVA1317" s="102"/>
      <c r="AVB1317" s="102"/>
      <c r="AVC1317" s="102"/>
      <c r="AVD1317" s="102"/>
      <c r="AVE1317" s="102"/>
      <c r="AVF1317" s="102"/>
      <c r="AVG1317" s="102"/>
      <c r="AVH1317" s="102"/>
      <c r="AVI1317" s="102"/>
      <c r="AVJ1317" s="102"/>
      <c r="AVK1317" s="102"/>
      <c r="AVL1317" s="102"/>
      <c r="AVM1317" s="102"/>
      <c r="AVN1317" s="102"/>
      <c r="AVO1317" s="102"/>
      <c r="AVP1317" s="102"/>
      <c r="AVQ1317" s="102"/>
      <c r="AVR1317" s="102"/>
      <c r="AVS1317" s="102"/>
      <c r="AVT1317" s="102"/>
      <c r="AVU1317" s="102"/>
      <c r="AVV1317" s="102"/>
      <c r="AVW1317" s="102"/>
      <c r="AVX1317" s="102"/>
    </row>
    <row r="1318" spans="1:17 1246:1272" s="97" customFormat="1" x14ac:dyDescent="0.3">
      <c r="A1318" s="96"/>
      <c r="C1318" s="98"/>
      <c r="D1318" s="93"/>
      <c r="E1318" s="93"/>
      <c r="F1318" s="93"/>
      <c r="G1318" s="86"/>
      <c r="H1318" s="126"/>
      <c r="I1318" s="123"/>
      <c r="J1318" s="124"/>
      <c r="K1318" s="125"/>
      <c r="L1318" s="112"/>
      <c r="M1318" s="99"/>
      <c r="N1318" s="99"/>
      <c r="P1318" s="99"/>
      <c r="Q1318" s="99"/>
      <c r="AUX1318" s="102"/>
      <c r="AUY1318" s="102"/>
      <c r="AUZ1318" s="102"/>
      <c r="AVA1318" s="102"/>
      <c r="AVB1318" s="102"/>
      <c r="AVC1318" s="102"/>
      <c r="AVD1318" s="102"/>
      <c r="AVE1318" s="102"/>
      <c r="AVF1318" s="102"/>
      <c r="AVG1318" s="102"/>
      <c r="AVH1318" s="102"/>
      <c r="AVI1318" s="102"/>
      <c r="AVJ1318" s="102"/>
      <c r="AVK1318" s="102"/>
      <c r="AVL1318" s="102"/>
      <c r="AVM1318" s="102"/>
      <c r="AVN1318" s="102"/>
      <c r="AVO1318" s="102"/>
      <c r="AVP1318" s="102"/>
      <c r="AVQ1318" s="102"/>
      <c r="AVR1318" s="102"/>
      <c r="AVS1318" s="102"/>
      <c r="AVT1318" s="102"/>
      <c r="AVU1318" s="102"/>
      <c r="AVV1318" s="102"/>
      <c r="AVW1318" s="102"/>
      <c r="AVX1318" s="102"/>
    </row>
    <row r="1319" spans="1:17 1246:1272" s="97" customFormat="1" x14ac:dyDescent="0.3">
      <c r="A1319" s="96"/>
      <c r="C1319" s="98"/>
      <c r="D1319" s="93"/>
      <c r="E1319" s="93"/>
      <c r="F1319" s="93"/>
      <c r="G1319" s="86"/>
      <c r="H1319" s="126"/>
      <c r="I1319" s="123"/>
      <c r="J1319" s="124"/>
      <c r="K1319" s="125"/>
      <c r="L1319" s="112"/>
      <c r="M1319" s="99"/>
      <c r="N1319" s="99"/>
      <c r="P1319" s="99"/>
      <c r="Q1319" s="99"/>
      <c r="AUX1319" s="102"/>
      <c r="AUY1319" s="102"/>
      <c r="AUZ1319" s="102"/>
      <c r="AVA1319" s="102"/>
      <c r="AVB1319" s="102"/>
      <c r="AVC1319" s="102"/>
      <c r="AVD1319" s="102"/>
      <c r="AVE1319" s="102"/>
      <c r="AVF1319" s="102"/>
      <c r="AVG1319" s="102"/>
      <c r="AVH1319" s="102"/>
      <c r="AVI1319" s="102"/>
      <c r="AVJ1319" s="102"/>
      <c r="AVK1319" s="102"/>
      <c r="AVL1319" s="102"/>
      <c r="AVM1319" s="102"/>
      <c r="AVN1319" s="102"/>
      <c r="AVO1319" s="102"/>
      <c r="AVP1319" s="102"/>
      <c r="AVQ1319" s="102"/>
      <c r="AVR1319" s="102"/>
      <c r="AVS1319" s="102"/>
      <c r="AVT1319" s="102"/>
      <c r="AVU1319" s="102"/>
      <c r="AVV1319" s="102"/>
      <c r="AVW1319" s="102"/>
      <c r="AVX1319" s="102"/>
    </row>
    <row r="1320" spans="1:17 1246:1272" s="97" customFormat="1" x14ac:dyDescent="0.3">
      <c r="A1320" s="96"/>
      <c r="C1320" s="98"/>
      <c r="D1320" s="93"/>
      <c r="E1320" s="93"/>
      <c r="F1320" s="93"/>
      <c r="G1320" s="86"/>
      <c r="H1320" s="126"/>
      <c r="I1320" s="123"/>
      <c r="J1320" s="124"/>
      <c r="K1320" s="125"/>
      <c r="L1320" s="112"/>
      <c r="M1320" s="99"/>
      <c r="N1320" s="99"/>
      <c r="P1320" s="99"/>
      <c r="Q1320" s="99"/>
      <c r="AUX1320" s="102"/>
      <c r="AUY1320" s="102"/>
      <c r="AUZ1320" s="102"/>
      <c r="AVA1320" s="102"/>
      <c r="AVB1320" s="102"/>
      <c r="AVC1320" s="102"/>
      <c r="AVD1320" s="102"/>
      <c r="AVE1320" s="102"/>
      <c r="AVF1320" s="102"/>
      <c r="AVG1320" s="102"/>
      <c r="AVH1320" s="102"/>
      <c r="AVI1320" s="102"/>
      <c r="AVJ1320" s="102"/>
      <c r="AVK1320" s="102"/>
      <c r="AVL1320" s="102"/>
      <c r="AVM1320" s="102"/>
      <c r="AVN1320" s="102"/>
      <c r="AVO1320" s="102"/>
      <c r="AVP1320" s="102"/>
      <c r="AVQ1320" s="102"/>
      <c r="AVR1320" s="102"/>
      <c r="AVS1320" s="102"/>
      <c r="AVT1320" s="102"/>
      <c r="AVU1320" s="102"/>
      <c r="AVV1320" s="102"/>
      <c r="AVW1320" s="102"/>
      <c r="AVX1320" s="102"/>
    </row>
    <row r="1321" spans="1:17 1246:1272" s="97" customFormat="1" x14ac:dyDescent="0.3">
      <c r="A1321" s="96"/>
      <c r="C1321" s="98"/>
      <c r="D1321" s="93"/>
      <c r="E1321" s="93"/>
      <c r="F1321" s="93"/>
      <c r="G1321" s="86"/>
      <c r="H1321" s="126"/>
      <c r="I1321" s="123"/>
      <c r="J1321" s="124"/>
      <c r="K1321" s="125"/>
      <c r="L1321" s="112"/>
      <c r="M1321" s="99"/>
      <c r="N1321" s="99"/>
      <c r="P1321" s="99"/>
      <c r="Q1321" s="99"/>
      <c r="AUX1321" s="102"/>
      <c r="AUY1321" s="102"/>
      <c r="AUZ1321" s="102"/>
      <c r="AVA1321" s="102"/>
      <c r="AVB1321" s="102"/>
      <c r="AVC1321" s="102"/>
      <c r="AVD1321" s="102"/>
      <c r="AVE1321" s="102"/>
      <c r="AVF1321" s="102"/>
      <c r="AVG1321" s="102"/>
      <c r="AVH1321" s="102"/>
      <c r="AVI1321" s="102"/>
      <c r="AVJ1321" s="102"/>
      <c r="AVK1321" s="102"/>
      <c r="AVL1321" s="102"/>
      <c r="AVM1321" s="102"/>
      <c r="AVN1321" s="102"/>
      <c r="AVO1321" s="102"/>
      <c r="AVP1321" s="102"/>
      <c r="AVQ1321" s="102"/>
      <c r="AVR1321" s="102"/>
      <c r="AVS1321" s="102"/>
      <c r="AVT1321" s="102"/>
      <c r="AVU1321" s="102"/>
      <c r="AVV1321" s="102"/>
      <c r="AVW1321" s="102"/>
      <c r="AVX1321" s="102"/>
    </row>
    <row r="1322" spans="1:17 1246:1272" s="97" customFormat="1" x14ac:dyDescent="0.3">
      <c r="A1322" s="96"/>
      <c r="C1322" s="98"/>
      <c r="D1322" s="93"/>
      <c r="E1322" s="93"/>
      <c r="F1322" s="93"/>
      <c r="G1322" s="86"/>
      <c r="H1322" s="126"/>
      <c r="I1322" s="123"/>
      <c r="J1322" s="124"/>
      <c r="K1322" s="125"/>
      <c r="L1322" s="112"/>
      <c r="M1322" s="99"/>
      <c r="N1322" s="99"/>
      <c r="P1322" s="99"/>
      <c r="Q1322" s="99"/>
      <c r="AUX1322" s="102"/>
      <c r="AUY1322" s="102"/>
      <c r="AUZ1322" s="102"/>
      <c r="AVA1322" s="102"/>
      <c r="AVB1322" s="102"/>
      <c r="AVC1322" s="102"/>
      <c r="AVD1322" s="102"/>
      <c r="AVE1322" s="102"/>
      <c r="AVF1322" s="102"/>
      <c r="AVG1322" s="102"/>
      <c r="AVH1322" s="102"/>
      <c r="AVI1322" s="102"/>
      <c r="AVJ1322" s="102"/>
      <c r="AVK1322" s="102"/>
      <c r="AVL1322" s="102"/>
      <c r="AVM1322" s="102"/>
      <c r="AVN1322" s="102"/>
      <c r="AVO1322" s="102"/>
      <c r="AVP1322" s="102"/>
      <c r="AVQ1322" s="102"/>
      <c r="AVR1322" s="102"/>
      <c r="AVS1322" s="102"/>
      <c r="AVT1322" s="102"/>
      <c r="AVU1322" s="102"/>
      <c r="AVV1322" s="102"/>
      <c r="AVW1322" s="102"/>
      <c r="AVX1322" s="102"/>
    </row>
    <row r="1323" spans="1:17 1246:1272" s="97" customFormat="1" x14ac:dyDescent="0.3">
      <c r="A1323" s="96"/>
      <c r="C1323" s="98"/>
      <c r="D1323" s="93"/>
      <c r="E1323" s="93"/>
      <c r="F1323" s="93"/>
      <c r="G1323" s="86"/>
      <c r="H1323" s="126"/>
      <c r="I1323" s="123"/>
      <c r="J1323" s="124"/>
      <c r="K1323" s="125"/>
      <c r="L1323" s="112"/>
      <c r="M1323" s="99"/>
      <c r="N1323" s="99"/>
      <c r="P1323" s="99"/>
      <c r="Q1323" s="99"/>
      <c r="AUX1323" s="102"/>
      <c r="AUY1323" s="102"/>
      <c r="AUZ1323" s="102"/>
      <c r="AVA1323" s="102"/>
      <c r="AVB1323" s="102"/>
      <c r="AVC1323" s="102"/>
      <c r="AVD1323" s="102"/>
      <c r="AVE1323" s="102"/>
      <c r="AVF1323" s="102"/>
      <c r="AVG1323" s="102"/>
      <c r="AVH1323" s="102"/>
      <c r="AVI1323" s="102"/>
      <c r="AVJ1323" s="102"/>
      <c r="AVK1323" s="102"/>
      <c r="AVL1323" s="102"/>
      <c r="AVM1323" s="102"/>
      <c r="AVN1323" s="102"/>
      <c r="AVO1323" s="102"/>
      <c r="AVP1323" s="102"/>
      <c r="AVQ1323" s="102"/>
      <c r="AVR1323" s="102"/>
      <c r="AVS1323" s="102"/>
      <c r="AVT1323" s="102"/>
      <c r="AVU1323" s="102"/>
      <c r="AVV1323" s="102"/>
      <c r="AVW1323" s="102"/>
      <c r="AVX1323" s="102"/>
    </row>
    <row r="1324" spans="1:17 1246:1272" s="97" customFormat="1" x14ac:dyDescent="0.3">
      <c r="A1324" s="96"/>
      <c r="C1324" s="98"/>
      <c r="D1324" s="93"/>
      <c r="E1324" s="93"/>
      <c r="F1324" s="93"/>
      <c r="G1324" s="86"/>
      <c r="H1324" s="126"/>
      <c r="I1324" s="123"/>
      <c r="J1324" s="124"/>
      <c r="K1324" s="125"/>
      <c r="L1324" s="112"/>
      <c r="M1324" s="99"/>
      <c r="N1324" s="99"/>
      <c r="P1324" s="99"/>
      <c r="Q1324" s="99"/>
      <c r="AUX1324" s="102"/>
      <c r="AUY1324" s="102"/>
      <c r="AUZ1324" s="102"/>
      <c r="AVA1324" s="102"/>
      <c r="AVB1324" s="102"/>
      <c r="AVC1324" s="102"/>
      <c r="AVD1324" s="102"/>
      <c r="AVE1324" s="102"/>
      <c r="AVF1324" s="102"/>
      <c r="AVG1324" s="102"/>
      <c r="AVH1324" s="102"/>
      <c r="AVI1324" s="102"/>
      <c r="AVJ1324" s="102"/>
      <c r="AVK1324" s="102"/>
      <c r="AVL1324" s="102"/>
      <c r="AVM1324" s="102"/>
      <c r="AVN1324" s="102"/>
      <c r="AVO1324" s="102"/>
      <c r="AVP1324" s="102"/>
      <c r="AVQ1324" s="102"/>
      <c r="AVR1324" s="102"/>
      <c r="AVS1324" s="102"/>
      <c r="AVT1324" s="102"/>
      <c r="AVU1324" s="102"/>
      <c r="AVV1324" s="102"/>
      <c r="AVW1324" s="102"/>
      <c r="AVX1324" s="102"/>
    </row>
    <row r="1325" spans="1:17 1246:1272" s="97" customFormat="1" x14ac:dyDescent="0.3">
      <c r="A1325" s="96"/>
      <c r="C1325" s="98"/>
      <c r="D1325" s="93"/>
      <c r="E1325" s="93"/>
      <c r="F1325" s="93"/>
      <c r="G1325" s="86"/>
      <c r="H1325" s="126"/>
      <c r="I1325" s="123"/>
      <c r="J1325" s="124"/>
      <c r="K1325" s="125"/>
      <c r="L1325" s="112"/>
      <c r="M1325" s="99"/>
      <c r="N1325" s="99"/>
      <c r="P1325" s="99"/>
      <c r="Q1325" s="99"/>
      <c r="AUX1325" s="102"/>
      <c r="AUY1325" s="102"/>
      <c r="AUZ1325" s="102"/>
      <c r="AVA1325" s="102"/>
      <c r="AVB1325" s="102"/>
      <c r="AVC1325" s="102"/>
      <c r="AVD1325" s="102"/>
      <c r="AVE1325" s="102"/>
      <c r="AVF1325" s="102"/>
      <c r="AVG1325" s="102"/>
      <c r="AVH1325" s="102"/>
      <c r="AVI1325" s="102"/>
      <c r="AVJ1325" s="102"/>
      <c r="AVK1325" s="102"/>
      <c r="AVL1325" s="102"/>
      <c r="AVM1325" s="102"/>
      <c r="AVN1325" s="102"/>
      <c r="AVO1325" s="102"/>
      <c r="AVP1325" s="102"/>
      <c r="AVQ1325" s="102"/>
      <c r="AVR1325" s="102"/>
      <c r="AVS1325" s="102"/>
      <c r="AVT1325" s="102"/>
      <c r="AVU1325" s="102"/>
      <c r="AVV1325" s="102"/>
      <c r="AVW1325" s="102"/>
      <c r="AVX1325" s="102"/>
    </row>
    <row r="1326" spans="1:17 1246:1272" s="97" customFormat="1" x14ac:dyDescent="0.3">
      <c r="A1326" s="96"/>
      <c r="C1326" s="98"/>
      <c r="D1326" s="93"/>
      <c r="E1326" s="93"/>
      <c r="F1326" s="93"/>
      <c r="G1326" s="86"/>
      <c r="H1326" s="126"/>
      <c r="I1326" s="123"/>
      <c r="J1326" s="124"/>
      <c r="K1326" s="125"/>
      <c r="L1326" s="112"/>
      <c r="M1326" s="99"/>
      <c r="N1326" s="99"/>
      <c r="P1326" s="99"/>
      <c r="Q1326" s="99"/>
      <c r="AUX1326" s="102"/>
      <c r="AUY1326" s="102"/>
      <c r="AUZ1326" s="102"/>
      <c r="AVA1326" s="102"/>
      <c r="AVB1326" s="102"/>
      <c r="AVC1326" s="102"/>
      <c r="AVD1326" s="102"/>
      <c r="AVE1326" s="102"/>
      <c r="AVF1326" s="102"/>
      <c r="AVG1326" s="102"/>
      <c r="AVH1326" s="102"/>
      <c r="AVI1326" s="102"/>
      <c r="AVJ1326" s="102"/>
      <c r="AVK1326" s="102"/>
      <c r="AVL1326" s="102"/>
      <c r="AVM1326" s="102"/>
      <c r="AVN1326" s="102"/>
      <c r="AVO1326" s="102"/>
      <c r="AVP1326" s="102"/>
      <c r="AVQ1326" s="102"/>
      <c r="AVR1326" s="102"/>
      <c r="AVS1326" s="102"/>
      <c r="AVT1326" s="102"/>
      <c r="AVU1326" s="102"/>
      <c r="AVV1326" s="102"/>
      <c r="AVW1326" s="102"/>
      <c r="AVX1326" s="102"/>
    </row>
    <row r="1327" spans="1:17 1246:1272" s="97" customFormat="1" x14ac:dyDescent="0.3">
      <c r="A1327" s="96"/>
      <c r="C1327" s="98"/>
      <c r="D1327" s="93"/>
      <c r="E1327" s="93"/>
      <c r="F1327" s="93"/>
      <c r="G1327" s="86"/>
      <c r="H1327" s="126"/>
      <c r="I1327" s="123"/>
      <c r="J1327" s="124"/>
      <c r="K1327" s="125"/>
      <c r="L1327" s="112"/>
      <c r="M1327" s="99"/>
      <c r="N1327" s="99"/>
      <c r="P1327" s="99"/>
      <c r="Q1327" s="99"/>
      <c r="AUX1327" s="102"/>
      <c r="AUY1327" s="102"/>
      <c r="AUZ1327" s="102"/>
      <c r="AVA1327" s="102"/>
      <c r="AVB1327" s="102"/>
      <c r="AVC1327" s="102"/>
      <c r="AVD1327" s="102"/>
      <c r="AVE1327" s="102"/>
      <c r="AVF1327" s="102"/>
      <c r="AVG1327" s="102"/>
      <c r="AVH1327" s="102"/>
      <c r="AVI1327" s="102"/>
      <c r="AVJ1327" s="102"/>
      <c r="AVK1327" s="102"/>
      <c r="AVL1327" s="102"/>
      <c r="AVM1327" s="102"/>
      <c r="AVN1327" s="102"/>
      <c r="AVO1327" s="102"/>
      <c r="AVP1327" s="102"/>
      <c r="AVQ1327" s="102"/>
      <c r="AVR1327" s="102"/>
      <c r="AVS1327" s="102"/>
      <c r="AVT1327" s="102"/>
      <c r="AVU1327" s="102"/>
      <c r="AVV1327" s="102"/>
      <c r="AVW1327" s="102"/>
      <c r="AVX1327" s="102"/>
    </row>
    <row r="1328" spans="1:17 1246:1272" s="97" customFormat="1" x14ac:dyDescent="0.3">
      <c r="A1328" s="96"/>
      <c r="C1328" s="98"/>
      <c r="D1328" s="93"/>
      <c r="E1328" s="93"/>
      <c r="F1328" s="93"/>
      <c r="G1328" s="86"/>
      <c r="H1328" s="126"/>
      <c r="I1328" s="123"/>
      <c r="J1328" s="124"/>
      <c r="K1328" s="125"/>
      <c r="L1328" s="112"/>
      <c r="M1328" s="99"/>
      <c r="N1328" s="99"/>
      <c r="P1328" s="99"/>
      <c r="Q1328" s="99"/>
      <c r="AUX1328" s="102"/>
      <c r="AUY1328" s="102"/>
      <c r="AUZ1328" s="102"/>
      <c r="AVA1328" s="102"/>
      <c r="AVB1328" s="102"/>
      <c r="AVC1328" s="102"/>
      <c r="AVD1328" s="102"/>
      <c r="AVE1328" s="102"/>
      <c r="AVF1328" s="102"/>
      <c r="AVG1328" s="102"/>
      <c r="AVH1328" s="102"/>
      <c r="AVI1328" s="102"/>
      <c r="AVJ1328" s="102"/>
      <c r="AVK1328" s="102"/>
      <c r="AVL1328" s="102"/>
      <c r="AVM1328" s="102"/>
      <c r="AVN1328" s="102"/>
      <c r="AVO1328" s="102"/>
      <c r="AVP1328" s="102"/>
      <c r="AVQ1328" s="102"/>
      <c r="AVR1328" s="102"/>
      <c r="AVS1328" s="102"/>
      <c r="AVT1328" s="102"/>
      <c r="AVU1328" s="102"/>
      <c r="AVV1328" s="102"/>
      <c r="AVW1328" s="102"/>
      <c r="AVX1328" s="102"/>
    </row>
    <row r="1329" spans="1:17 1246:1272" s="97" customFormat="1" x14ac:dyDescent="0.3">
      <c r="A1329" s="96"/>
      <c r="C1329" s="98"/>
      <c r="D1329" s="93"/>
      <c r="E1329" s="93"/>
      <c r="F1329" s="93"/>
      <c r="G1329" s="86"/>
      <c r="H1329" s="126"/>
      <c r="I1329" s="123"/>
      <c r="J1329" s="124"/>
      <c r="K1329" s="125"/>
      <c r="L1329" s="112"/>
      <c r="M1329" s="99"/>
      <c r="N1329" s="99"/>
      <c r="P1329" s="99"/>
      <c r="Q1329" s="99"/>
      <c r="AUX1329" s="102"/>
      <c r="AUY1329" s="102"/>
      <c r="AUZ1329" s="102"/>
      <c r="AVA1329" s="102"/>
      <c r="AVB1329" s="102"/>
      <c r="AVC1329" s="102"/>
      <c r="AVD1329" s="102"/>
      <c r="AVE1329" s="102"/>
      <c r="AVF1329" s="102"/>
      <c r="AVG1329" s="102"/>
      <c r="AVH1329" s="102"/>
      <c r="AVI1329" s="102"/>
      <c r="AVJ1329" s="102"/>
      <c r="AVK1329" s="102"/>
      <c r="AVL1329" s="102"/>
      <c r="AVM1329" s="102"/>
      <c r="AVN1329" s="102"/>
      <c r="AVO1329" s="102"/>
      <c r="AVP1329" s="102"/>
      <c r="AVQ1329" s="102"/>
      <c r="AVR1329" s="102"/>
      <c r="AVS1329" s="102"/>
      <c r="AVT1329" s="102"/>
      <c r="AVU1329" s="102"/>
      <c r="AVV1329" s="102"/>
      <c r="AVW1329" s="102"/>
      <c r="AVX1329" s="102"/>
    </row>
    <row r="1330" spans="1:17 1246:1272" s="97" customFormat="1" x14ac:dyDescent="0.3">
      <c r="A1330" s="96"/>
      <c r="C1330" s="98"/>
      <c r="D1330" s="93"/>
      <c r="E1330" s="93"/>
      <c r="F1330" s="93"/>
      <c r="G1330" s="86"/>
      <c r="H1330" s="126"/>
      <c r="I1330" s="123"/>
      <c r="J1330" s="124"/>
      <c r="K1330" s="125"/>
      <c r="L1330" s="112"/>
      <c r="M1330" s="99"/>
      <c r="N1330" s="99"/>
      <c r="P1330" s="99"/>
      <c r="Q1330" s="99"/>
      <c r="AUX1330" s="102"/>
      <c r="AUY1330" s="102"/>
      <c r="AUZ1330" s="102"/>
      <c r="AVA1330" s="102"/>
      <c r="AVB1330" s="102"/>
      <c r="AVC1330" s="102"/>
      <c r="AVD1330" s="102"/>
      <c r="AVE1330" s="102"/>
      <c r="AVF1330" s="102"/>
      <c r="AVG1330" s="102"/>
      <c r="AVH1330" s="102"/>
      <c r="AVI1330" s="102"/>
      <c r="AVJ1330" s="102"/>
      <c r="AVK1330" s="102"/>
      <c r="AVL1330" s="102"/>
      <c r="AVM1330" s="102"/>
      <c r="AVN1330" s="102"/>
      <c r="AVO1330" s="102"/>
      <c r="AVP1330" s="102"/>
      <c r="AVQ1330" s="102"/>
      <c r="AVR1330" s="102"/>
      <c r="AVS1330" s="102"/>
      <c r="AVT1330" s="102"/>
      <c r="AVU1330" s="102"/>
      <c r="AVV1330" s="102"/>
      <c r="AVW1330" s="102"/>
      <c r="AVX1330" s="102"/>
    </row>
    <row r="1331" spans="1:17 1246:1272" s="97" customFormat="1" x14ac:dyDescent="0.3">
      <c r="A1331" s="96"/>
      <c r="C1331" s="98"/>
      <c r="D1331" s="93"/>
      <c r="E1331" s="93"/>
      <c r="F1331" s="93"/>
      <c r="G1331" s="86"/>
      <c r="H1331" s="126"/>
      <c r="I1331" s="123"/>
      <c r="J1331" s="124"/>
      <c r="K1331" s="125"/>
      <c r="L1331" s="112"/>
      <c r="M1331" s="99"/>
      <c r="N1331" s="99"/>
      <c r="P1331" s="99"/>
      <c r="Q1331" s="99"/>
      <c r="AUX1331" s="102"/>
      <c r="AUY1331" s="102"/>
      <c r="AUZ1331" s="102"/>
      <c r="AVA1331" s="102"/>
      <c r="AVB1331" s="102"/>
      <c r="AVC1331" s="102"/>
      <c r="AVD1331" s="102"/>
      <c r="AVE1331" s="102"/>
      <c r="AVF1331" s="102"/>
      <c r="AVG1331" s="102"/>
      <c r="AVH1331" s="102"/>
      <c r="AVI1331" s="102"/>
      <c r="AVJ1331" s="102"/>
      <c r="AVK1331" s="102"/>
      <c r="AVL1331" s="102"/>
      <c r="AVM1331" s="102"/>
      <c r="AVN1331" s="102"/>
      <c r="AVO1331" s="102"/>
      <c r="AVP1331" s="102"/>
      <c r="AVQ1331" s="102"/>
      <c r="AVR1331" s="102"/>
      <c r="AVS1331" s="102"/>
      <c r="AVT1331" s="102"/>
      <c r="AVU1331" s="102"/>
      <c r="AVV1331" s="102"/>
      <c r="AVW1331" s="102"/>
      <c r="AVX1331" s="102"/>
    </row>
    <row r="1332" spans="1:17 1246:1272" s="97" customFormat="1" x14ac:dyDescent="0.3">
      <c r="A1332" s="96"/>
      <c r="C1332" s="98"/>
      <c r="D1332" s="93"/>
      <c r="E1332" s="93"/>
      <c r="F1332" s="93"/>
      <c r="G1332" s="86"/>
      <c r="H1332" s="126"/>
      <c r="I1332" s="123"/>
      <c r="J1332" s="124"/>
      <c r="K1332" s="125"/>
      <c r="L1332" s="112"/>
      <c r="M1332" s="99"/>
      <c r="N1332" s="99"/>
      <c r="P1332" s="99"/>
      <c r="Q1332" s="99"/>
      <c r="AUX1332" s="102"/>
      <c r="AUY1332" s="102"/>
      <c r="AUZ1332" s="102"/>
      <c r="AVA1332" s="102"/>
      <c r="AVB1332" s="102"/>
      <c r="AVC1332" s="102"/>
      <c r="AVD1332" s="102"/>
      <c r="AVE1332" s="102"/>
      <c r="AVF1332" s="102"/>
      <c r="AVG1332" s="102"/>
      <c r="AVH1332" s="102"/>
      <c r="AVI1332" s="102"/>
      <c r="AVJ1332" s="102"/>
      <c r="AVK1332" s="102"/>
      <c r="AVL1332" s="102"/>
      <c r="AVM1332" s="102"/>
      <c r="AVN1332" s="102"/>
      <c r="AVO1332" s="102"/>
      <c r="AVP1332" s="102"/>
      <c r="AVQ1332" s="102"/>
      <c r="AVR1332" s="102"/>
      <c r="AVS1332" s="102"/>
      <c r="AVT1332" s="102"/>
      <c r="AVU1332" s="102"/>
      <c r="AVV1332" s="102"/>
      <c r="AVW1332" s="102"/>
      <c r="AVX1332" s="102"/>
    </row>
    <row r="1333" spans="1:17 1246:1272" s="97" customFormat="1" x14ac:dyDescent="0.3">
      <c r="A1333" s="96"/>
      <c r="C1333" s="98"/>
      <c r="D1333" s="93"/>
      <c r="E1333" s="93"/>
      <c r="F1333" s="93"/>
      <c r="G1333" s="86"/>
      <c r="H1333" s="126"/>
      <c r="I1333" s="123"/>
      <c r="J1333" s="124"/>
      <c r="K1333" s="125"/>
      <c r="L1333" s="112"/>
      <c r="M1333" s="99"/>
      <c r="N1333" s="99"/>
      <c r="P1333" s="99"/>
      <c r="Q1333" s="99"/>
      <c r="AUX1333" s="102"/>
      <c r="AUY1333" s="102"/>
      <c r="AUZ1333" s="102"/>
      <c r="AVA1333" s="102"/>
      <c r="AVB1333" s="102"/>
      <c r="AVC1333" s="102"/>
      <c r="AVD1333" s="102"/>
      <c r="AVE1333" s="102"/>
      <c r="AVF1333" s="102"/>
      <c r="AVG1333" s="102"/>
      <c r="AVH1333" s="102"/>
      <c r="AVI1333" s="102"/>
      <c r="AVJ1333" s="102"/>
      <c r="AVK1333" s="102"/>
      <c r="AVL1333" s="102"/>
      <c r="AVM1333" s="102"/>
      <c r="AVN1333" s="102"/>
      <c r="AVO1333" s="102"/>
      <c r="AVP1333" s="102"/>
      <c r="AVQ1333" s="102"/>
      <c r="AVR1333" s="102"/>
      <c r="AVS1333" s="102"/>
      <c r="AVT1333" s="102"/>
      <c r="AVU1333" s="102"/>
      <c r="AVV1333" s="102"/>
      <c r="AVW1333" s="102"/>
      <c r="AVX1333" s="102"/>
    </row>
    <row r="1334" spans="1:17 1246:1272" s="97" customFormat="1" x14ac:dyDescent="0.3">
      <c r="A1334" s="96"/>
      <c r="C1334" s="98"/>
      <c r="D1334" s="93"/>
      <c r="E1334" s="93"/>
      <c r="F1334" s="93"/>
      <c r="G1334" s="86"/>
      <c r="H1334" s="126"/>
      <c r="I1334" s="123"/>
      <c r="J1334" s="124"/>
      <c r="K1334" s="125"/>
      <c r="L1334" s="112"/>
      <c r="M1334" s="99"/>
      <c r="N1334" s="99"/>
      <c r="P1334" s="99"/>
      <c r="Q1334" s="99"/>
      <c r="AUX1334" s="102"/>
      <c r="AUY1334" s="102"/>
      <c r="AUZ1334" s="102"/>
      <c r="AVA1334" s="102"/>
      <c r="AVB1334" s="102"/>
      <c r="AVC1334" s="102"/>
      <c r="AVD1334" s="102"/>
      <c r="AVE1334" s="102"/>
      <c r="AVF1334" s="102"/>
      <c r="AVG1334" s="102"/>
      <c r="AVH1334" s="102"/>
      <c r="AVI1334" s="102"/>
      <c r="AVJ1334" s="102"/>
      <c r="AVK1334" s="102"/>
      <c r="AVL1334" s="102"/>
      <c r="AVM1334" s="102"/>
      <c r="AVN1334" s="102"/>
      <c r="AVO1334" s="102"/>
      <c r="AVP1334" s="102"/>
      <c r="AVQ1334" s="102"/>
      <c r="AVR1334" s="102"/>
      <c r="AVS1334" s="102"/>
      <c r="AVT1334" s="102"/>
      <c r="AVU1334" s="102"/>
      <c r="AVV1334" s="102"/>
      <c r="AVW1334" s="102"/>
      <c r="AVX1334" s="102"/>
    </row>
    <row r="1335" spans="1:17 1246:1272" s="97" customFormat="1" x14ac:dyDescent="0.3">
      <c r="A1335" s="96"/>
      <c r="C1335" s="98"/>
      <c r="D1335" s="93"/>
      <c r="E1335" s="93"/>
      <c r="F1335" s="93"/>
      <c r="G1335" s="86"/>
      <c r="H1335" s="126"/>
      <c r="I1335" s="123"/>
      <c r="J1335" s="124"/>
      <c r="K1335" s="125"/>
      <c r="L1335" s="112"/>
      <c r="M1335" s="99"/>
      <c r="N1335" s="99"/>
      <c r="P1335" s="99"/>
      <c r="Q1335" s="99"/>
      <c r="AUX1335" s="102"/>
      <c r="AUY1335" s="102"/>
      <c r="AUZ1335" s="102"/>
      <c r="AVA1335" s="102"/>
      <c r="AVB1335" s="102"/>
      <c r="AVC1335" s="102"/>
      <c r="AVD1335" s="102"/>
      <c r="AVE1335" s="102"/>
      <c r="AVF1335" s="102"/>
      <c r="AVG1335" s="102"/>
      <c r="AVH1335" s="102"/>
      <c r="AVI1335" s="102"/>
      <c r="AVJ1335" s="102"/>
      <c r="AVK1335" s="102"/>
      <c r="AVL1335" s="102"/>
      <c r="AVM1335" s="102"/>
      <c r="AVN1335" s="102"/>
      <c r="AVO1335" s="102"/>
      <c r="AVP1335" s="102"/>
      <c r="AVQ1335" s="102"/>
      <c r="AVR1335" s="102"/>
      <c r="AVS1335" s="102"/>
      <c r="AVT1335" s="102"/>
      <c r="AVU1335" s="102"/>
      <c r="AVV1335" s="102"/>
      <c r="AVW1335" s="102"/>
      <c r="AVX1335" s="102"/>
    </row>
    <row r="1336" spans="1:17 1246:1272" s="97" customFormat="1" x14ac:dyDescent="0.3">
      <c r="A1336" s="96"/>
      <c r="C1336" s="98"/>
      <c r="D1336" s="93"/>
      <c r="E1336" s="93"/>
      <c r="F1336" s="93"/>
      <c r="G1336" s="86"/>
      <c r="H1336" s="126"/>
      <c r="I1336" s="123"/>
      <c r="J1336" s="124"/>
      <c r="K1336" s="125"/>
      <c r="L1336" s="112"/>
      <c r="M1336" s="99"/>
      <c r="N1336" s="99"/>
      <c r="P1336" s="99"/>
      <c r="Q1336" s="99"/>
      <c r="AUX1336" s="102"/>
      <c r="AUY1336" s="102"/>
      <c r="AUZ1336" s="102"/>
      <c r="AVA1336" s="102"/>
      <c r="AVB1336" s="102"/>
      <c r="AVC1336" s="102"/>
      <c r="AVD1336" s="102"/>
      <c r="AVE1336" s="102"/>
      <c r="AVF1336" s="102"/>
      <c r="AVG1336" s="102"/>
      <c r="AVH1336" s="102"/>
      <c r="AVI1336" s="102"/>
      <c r="AVJ1336" s="102"/>
      <c r="AVK1336" s="102"/>
      <c r="AVL1336" s="102"/>
      <c r="AVM1336" s="102"/>
      <c r="AVN1336" s="102"/>
      <c r="AVO1336" s="102"/>
      <c r="AVP1336" s="102"/>
      <c r="AVQ1336" s="102"/>
      <c r="AVR1336" s="102"/>
      <c r="AVS1336" s="102"/>
      <c r="AVT1336" s="102"/>
      <c r="AVU1336" s="102"/>
      <c r="AVV1336" s="102"/>
      <c r="AVW1336" s="102"/>
      <c r="AVX1336" s="102"/>
    </row>
    <row r="1337" spans="1:17 1246:1272" s="97" customFormat="1" x14ac:dyDescent="0.3">
      <c r="A1337" s="96"/>
      <c r="C1337" s="98"/>
      <c r="D1337" s="93"/>
      <c r="E1337" s="93"/>
      <c r="F1337" s="93"/>
      <c r="G1337" s="86"/>
      <c r="H1337" s="126"/>
      <c r="I1337" s="123"/>
      <c r="J1337" s="124"/>
      <c r="K1337" s="125"/>
      <c r="L1337" s="112"/>
      <c r="M1337" s="99"/>
      <c r="N1337" s="99"/>
      <c r="P1337" s="99"/>
      <c r="Q1337" s="99"/>
      <c r="AUX1337" s="102"/>
      <c r="AUY1337" s="102"/>
      <c r="AUZ1337" s="102"/>
      <c r="AVA1337" s="102"/>
      <c r="AVB1337" s="102"/>
      <c r="AVC1337" s="102"/>
      <c r="AVD1337" s="102"/>
      <c r="AVE1337" s="102"/>
      <c r="AVF1337" s="102"/>
      <c r="AVG1337" s="102"/>
      <c r="AVH1337" s="102"/>
      <c r="AVI1337" s="102"/>
      <c r="AVJ1337" s="102"/>
      <c r="AVK1337" s="102"/>
      <c r="AVL1337" s="102"/>
      <c r="AVM1337" s="102"/>
      <c r="AVN1337" s="102"/>
      <c r="AVO1337" s="102"/>
      <c r="AVP1337" s="102"/>
      <c r="AVQ1337" s="102"/>
      <c r="AVR1337" s="102"/>
      <c r="AVS1337" s="102"/>
      <c r="AVT1337" s="102"/>
      <c r="AVU1337" s="102"/>
      <c r="AVV1337" s="102"/>
      <c r="AVW1337" s="102"/>
      <c r="AVX1337" s="102"/>
    </row>
    <row r="1338" spans="1:17 1246:1272" s="97" customFormat="1" x14ac:dyDescent="0.3">
      <c r="A1338" s="96"/>
      <c r="C1338" s="98"/>
      <c r="D1338" s="93"/>
      <c r="E1338" s="93"/>
      <c r="F1338" s="93"/>
      <c r="G1338" s="86"/>
      <c r="H1338" s="126"/>
      <c r="I1338" s="123"/>
      <c r="J1338" s="124"/>
      <c r="K1338" s="125"/>
      <c r="L1338" s="112"/>
      <c r="M1338" s="99"/>
      <c r="N1338" s="99"/>
      <c r="P1338" s="99"/>
      <c r="Q1338" s="99"/>
      <c r="AUX1338" s="102"/>
      <c r="AUY1338" s="102"/>
      <c r="AUZ1338" s="102"/>
      <c r="AVA1338" s="102"/>
      <c r="AVB1338" s="102"/>
      <c r="AVC1338" s="102"/>
      <c r="AVD1338" s="102"/>
      <c r="AVE1338" s="102"/>
      <c r="AVF1338" s="102"/>
      <c r="AVG1338" s="102"/>
      <c r="AVH1338" s="102"/>
      <c r="AVI1338" s="102"/>
      <c r="AVJ1338" s="102"/>
      <c r="AVK1338" s="102"/>
      <c r="AVL1338" s="102"/>
      <c r="AVM1338" s="102"/>
      <c r="AVN1338" s="102"/>
      <c r="AVO1338" s="102"/>
      <c r="AVP1338" s="102"/>
      <c r="AVQ1338" s="102"/>
      <c r="AVR1338" s="102"/>
      <c r="AVS1338" s="102"/>
      <c r="AVT1338" s="102"/>
      <c r="AVU1338" s="102"/>
      <c r="AVV1338" s="102"/>
      <c r="AVW1338" s="102"/>
      <c r="AVX1338" s="102"/>
    </row>
    <row r="1339" spans="1:17 1246:1272" s="97" customFormat="1" x14ac:dyDescent="0.3">
      <c r="A1339" s="96"/>
      <c r="C1339" s="98"/>
      <c r="D1339" s="93"/>
      <c r="E1339" s="93"/>
      <c r="F1339" s="93"/>
      <c r="G1339" s="86"/>
      <c r="H1339" s="126"/>
      <c r="I1339" s="123"/>
      <c r="J1339" s="124"/>
      <c r="K1339" s="125"/>
      <c r="L1339" s="112"/>
      <c r="M1339" s="99"/>
      <c r="N1339" s="99"/>
      <c r="P1339" s="99"/>
      <c r="Q1339" s="99"/>
      <c r="AUX1339" s="102"/>
      <c r="AUY1339" s="102"/>
      <c r="AUZ1339" s="102"/>
      <c r="AVA1339" s="102"/>
      <c r="AVB1339" s="102"/>
      <c r="AVC1339" s="102"/>
      <c r="AVD1339" s="102"/>
      <c r="AVE1339" s="102"/>
      <c r="AVF1339" s="102"/>
      <c r="AVG1339" s="102"/>
      <c r="AVH1339" s="102"/>
      <c r="AVI1339" s="102"/>
      <c r="AVJ1339" s="102"/>
      <c r="AVK1339" s="102"/>
      <c r="AVL1339" s="102"/>
      <c r="AVM1339" s="102"/>
      <c r="AVN1339" s="102"/>
      <c r="AVO1339" s="102"/>
      <c r="AVP1339" s="102"/>
      <c r="AVQ1339" s="102"/>
      <c r="AVR1339" s="102"/>
      <c r="AVS1339" s="102"/>
      <c r="AVT1339" s="102"/>
      <c r="AVU1339" s="102"/>
      <c r="AVV1339" s="102"/>
      <c r="AVW1339" s="102"/>
      <c r="AVX1339" s="102"/>
    </row>
    <row r="1340" spans="1:17 1246:1272" s="97" customFormat="1" x14ac:dyDescent="0.3">
      <c r="A1340" s="96"/>
      <c r="C1340" s="98"/>
      <c r="D1340" s="93"/>
      <c r="E1340" s="93"/>
      <c r="F1340" s="93"/>
      <c r="G1340" s="86"/>
      <c r="H1340" s="126"/>
      <c r="I1340" s="123"/>
      <c r="J1340" s="124"/>
      <c r="K1340" s="125"/>
      <c r="L1340" s="112"/>
      <c r="M1340" s="99"/>
      <c r="N1340" s="99"/>
      <c r="P1340" s="99"/>
      <c r="Q1340" s="99"/>
      <c r="AUX1340" s="102"/>
      <c r="AUY1340" s="102"/>
      <c r="AUZ1340" s="102"/>
      <c r="AVA1340" s="102"/>
      <c r="AVB1340" s="102"/>
      <c r="AVC1340" s="102"/>
      <c r="AVD1340" s="102"/>
      <c r="AVE1340" s="102"/>
      <c r="AVF1340" s="102"/>
      <c r="AVG1340" s="102"/>
      <c r="AVH1340" s="102"/>
      <c r="AVI1340" s="102"/>
      <c r="AVJ1340" s="102"/>
      <c r="AVK1340" s="102"/>
      <c r="AVL1340" s="102"/>
      <c r="AVM1340" s="102"/>
      <c r="AVN1340" s="102"/>
      <c r="AVO1340" s="102"/>
      <c r="AVP1340" s="102"/>
      <c r="AVQ1340" s="102"/>
      <c r="AVR1340" s="102"/>
      <c r="AVS1340" s="102"/>
      <c r="AVT1340" s="102"/>
      <c r="AVU1340" s="102"/>
      <c r="AVV1340" s="102"/>
      <c r="AVW1340" s="102"/>
      <c r="AVX1340" s="102"/>
    </row>
    <row r="1341" spans="1:17 1246:1272" s="97" customFormat="1" x14ac:dyDescent="0.3">
      <c r="A1341" s="96"/>
      <c r="C1341" s="98"/>
      <c r="D1341" s="93"/>
      <c r="E1341" s="93"/>
      <c r="F1341" s="93"/>
      <c r="G1341" s="86"/>
      <c r="H1341" s="126"/>
      <c r="I1341" s="123"/>
      <c r="J1341" s="124"/>
      <c r="K1341" s="125"/>
      <c r="L1341" s="112"/>
      <c r="M1341" s="99"/>
      <c r="N1341" s="99"/>
      <c r="P1341" s="99"/>
      <c r="Q1341" s="99"/>
      <c r="AUX1341" s="102"/>
      <c r="AUY1341" s="102"/>
      <c r="AUZ1341" s="102"/>
      <c r="AVA1341" s="102"/>
      <c r="AVB1341" s="102"/>
      <c r="AVC1341" s="102"/>
      <c r="AVD1341" s="102"/>
      <c r="AVE1341" s="102"/>
      <c r="AVF1341" s="102"/>
      <c r="AVG1341" s="102"/>
      <c r="AVH1341" s="102"/>
      <c r="AVI1341" s="102"/>
      <c r="AVJ1341" s="102"/>
      <c r="AVK1341" s="102"/>
      <c r="AVL1341" s="102"/>
      <c r="AVM1341" s="102"/>
      <c r="AVN1341" s="102"/>
      <c r="AVO1341" s="102"/>
      <c r="AVP1341" s="102"/>
      <c r="AVQ1341" s="102"/>
      <c r="AVR1341" s="102"/>
      <c r="AVS1341" s="102"/>
      <c r="AVT1341" s="102"/>
      <c r="AVU1341" s="102"/>
      <c r="AVV1341" s="102"/>
      <c r="AVW1341" s="102"/>
      <c r="AVX1341" s="102"/>
    </row>
    <row r="1342" spans="1:17 1246:1272" s="97" customFormat="1" x14ac:dyDescent="0.3">
      <c r="A1342" s="96"/>
      <c r="C1342" s="98"/>
      <c r="D1342" s="93"/>
      <c r="E1342" s="93"/>
      <c r="F1342" s="93"/>
      <c r="G1342" s="86"/>
      <c r="H1342" s="126"/>
      <c r="I1342" s="123"/>
      <c r="J1342" s="124"/>
      <c r="K1342" s="125"/>
      <c r="L1342" s="112"/>
      <c r="M1342" s="99"/>
      <c r="N1342" s="99"/>
      <c r="P1342" s="99"/>
      <c r="Q1342" s="99"/>
      <c r="AUX1342" s="102"/>
      <c r="AUY1342" s="102"/>
      <c r="AUZ1342" s="102"/>
      <c r="AVA1342" s="102"/>
      <c r="AVB1342" s="102"/>
      <c r="AVC1342" s="102"/>
      <c r="AVD1342" s="102"/>
      <c r="AVE1342" s="102"/>
      <c r="AVF1342" s="102"/>
      <c r="AVG1342" s="102"/>
      <c r="AVH1342" s="102"/>
      <c r="AVI1342" s="102"/>
      <c r="AVJ1342" s="102"/>
      <c r="AVK1342" s="102"/>
      <c r="AVL1342" s="102"/>
      <c r="AVM1342" s="102"/>
      <c r="AVN1342" s="102"/>
      <c r="AVO1342" s="102"/>
      <c r="AVP1342" s="102"/>
      <c r="AVQ1342" s="102"/>
      <c r="AVR1342" s="102"/>
      <c r="AVS1342" s="102"/>
      <c r="AVT1342" s="102"/>
      <c r="AVU1342" s="102"/>
      <c r="AVV1342" s="102"/>
      <c r="AVW1342" s="102"/>
      <c r="AVX1342" s="102"/>
    </row>
    <row r="1343" spans="1:17 1246:1272" s="97" customFormat="1" x14ac:dyDescent="0.3">
      <c r="A1343" s="96"/>
      <c r="C1343" s="98"/>
      <c r="D1343" s="93"/>
      <c r="E1343" s="93"/>
      <c r="F1343" s="93"/>
      <c r="G1343" s="86"/>
      <c r="H1343" s="126"/>
      <c r="I1343" s="123"/>
      <c r="J1343" s="124"/>
      <c r="K1343" s="125"/>
      <c r="L1343" s="112"/>
      <c r="M1343" s="99"/>
      <c r="N1343" s="99"/>
      <c r="P1343" s="99"/>
      <c r="Q1343" s="99"/>
      <c r="AUX1343" s="102"/>
      <c r="AUY1343" s="102"/>
      <c r="AUZ1343" s="102"/>
      <c r="AVA1343" s="102"/>
      <c r="AVB1343" s="102"/>
      <c r="AVC1343" s="102"/>
      <c r="AVD1343" s="102"/>
      <c r="AVE1343" s="102"/>
      <c r="AVF1343" s="102"/>
      <c r="AVG1343" s="102"/>
      <c r="AVH1343" s="102"/>
      <c r="AVI1343" s="102"/>
      <c r="AVJ1343" s="102"/>
      <c r="AVK1343" s="102"/>
      <c r="AVL1343" s="102"/>
      <c r="AVM1343" s="102"/>
      <c r="AVN1343" s="102"/>
      <c r="AVO1343" s="102"/>
      <c r="AVP1343" s="102"/>
      <c r="AVQ1343" s="102"/>
      <c r="AVR1343" s="102"/>
      <c r="AVS1343" s="102"/>
      <c r="AVT1343" s="102"/>
      <c r="AVU1343" s="102"/>
      <c r="AVV1343" s="102"/>
      <c r="AVW1343" s="102"/>
      <c r="AVX1343" s="102"/>
    </row>
    <row r="1344" spans="1:17 1246:1272" s="97" customFormat="1" x14ac:dyDescent="0.3">
      <c r="A1344" s="96"/>
      <c r="C1344" s="98"/>
      <c r="D1344" s="93"/>
      <c r="E1344" s="93"/>
      <c r="F1344" s="93"/>
      <c r="G1344" s="86"/>
      <c r="H1344" s="126"/>
      <c r="I1344" s="123"/>
      <c r="J1344" s="124"/>
      <c r="K1344" s="125"/>
      <c r="L1344" s="112"/>
      <c r="M1344" s="99"/>
      <c r="N1344" s="99"/>
      <c r="P1344" s="99"/>
      <c r="Q1344" s="99"/>
      <c r="AUX1344" s="102"/>
      <c r="AUY1344" s="102"/>
      <c r="AUZ1344" s="102"/>
      <c r="AVA1344" s="102"/>
      <c r="AVB1344" s="102"/>
      <c r="AVC1344" s="102"/>
      <c r="AVD1344" s="102"/>
      <c r="AVE1344" s="102"/>
      <c r="AVF1344" s="102"/>
      <c r="AVG1344" s="102"/>
      <c r="AVH1344" s="102"/>
      <c r="AVI1344" s="102"/>
      <c r="AVJ1344" s="102"/>
      <c r="AVK1344" s="102"/>
      <c r="AVL1344" s="102"/>
      <c r="AVM1344" s="102"/>
      <c r="AVN1344" s="102"/>
      <c r="AVO1344" s="102"/>
      <c r="AVP1344" s="102"/>
      <c r="AVQ1344" s="102"/>
      <c r="AVR1344" s="102"/>
      <c r="AVS1344" s="102"/>
      <c r="AVT1344" s="102"/>
      <c r="AVU1344" s="102"/>
      <c r="AVV1344" s="102"/>
      <c r="AVW1344" s="102"/>
      <c r="AVX1344" s="102"/>
    </row>
    <row r="1345" spans="1:17 1246:1272" s="97" customFormat="1" x14ac:dyDescent="0.3">
      <c r="A1345" s="96"/>
      <c r="C1345" s="98"/>
      <c r="D1345" s="93"/>
      <c r="E1345" s="93"/>
      <c r="F1345" s="93"/>
      <c r="G1345" s="86"/>
      <c r="H1345" s="126"/>
      <c r="I1345" s="123"/>
      <c r="J1345" s="124"/>
      <c r="K1345" s="125"/>
      <c r="L1345" s="112"/>
      <c r="M1345" s="99"/>
      <c r="N1345" s="99"/>
      <c r="P1345" s="99"/>
      <c r="Q1345" s="99"/>
      <c r="AUX1345" s="102"/>
      <c r="AUY1345" s="102"/>
      <c r="AUZ1345" s="102"/>
      <c r="AVA1345" s="102"/>
      <c r="AVB1345" s="102"/>
      <c r="AVC1345" s="102"/>
      <c r="AVD1345" s="102"/>
      <c r="AVE1345" s="102"/>
      <c r="AVF1345" s="102"/>
      <c r="AVG1345" s="102"/>
      <c r="AVH1345" s="102"/>
      <c r="AVI1345" s="102"/>
      <c r="AVJ1345" s="102"/>
      <c r="AVK1345" s="102"/>
      <c r="AVL1345" s="102"/>
      <c r="AVM1345" s="102"/>
      <c r="AVN1345" s="102"/>
      <c r="AVO1345" s="102"/>
      <c r="AVP1345" s="102"/>
      <c r="AVQ1345" s="102"/>
      <c r="AVR1345" s="102"/>
      <c r="AVS1345" s="102"/>
      <c r="AVT1345" s="102"/>
      <c r="AVU1345" s="102"/>
      <c r="AVV1345" s="102"/>
      <c r="AVW1345" s="102"/>
      <c r="AVX1345" s="102"/>
    </row>
    <row r="1346" spans="1:17 1246:1272" s="97" customFormat="1" x14ac:dyDescent="0.3">
      <c r="A1346" s="96"/>
      <c r="C1346" s="98"/>
      <c r="D1346" s="93"/>
      <c r="E1346" s="93"/>
      <c r="F1346" s="93"/>
      <c r="G1346" s="86"/>
      <c r="H1346" s="126"/>
      <c r="I1346" s="123"/>
      <c r="J1346" s="124"/>
      <c r="K1346" s="125"/>
      <c r="L1346" s="112"/>
      <c r="M1346" s="99"/>
      <c r="N1346" s="99"/>
      <c r="P1346" s="99"/>
      <c r="Q1346" s="99"/>
      <c r="AUX1346" s="102"/>
      <c r="AUY1346" s="102"/>
      <c r="AUZ1346" s="102"/>
      <c r="AVA1346" s="102"/>
      <c r="AVB1346" s="102"/>
      <c r="AVC1346" s="102"/>
      <c r="AVD1346" s="102"/>
      <c r="AVE1346" s="102"/>
      <c r="AVF1346" s="102"/>
      <c r="AVG1346" s="102"/>
      <c r="AVH1346" s="102"/>
      <c r="AVI1346" s="102"/>
      <c r="AVJ1346" s="102"/>
      <c r="AVK1346" s="102"/>
      <c r="AVL1346" s="102"/>
      <c r="AVM1346" s="102"/>
      <c r="AVN1346" s="102"/>
      <c r="AVO1346" s="102"/>
      <c r="AVP1346" s="102"/>
      <c r="AVQ1346" s="102"/>
      <c r="AVR1346" s="102"/>
      <c r="AVS1346" s="102"/>
      <c r="AVT1346" s="102"/>
      <c r="AVU1346" s="102"/>
      <c r="AVV1346" s="102"/>
      <c r="AVW1346" s="102"/>
      <c r="AVX1346" s="102"/>
    </row>
    <row r="1347" spans="1:17 1246:1272" s="97" customFormat="1" x14ac:dyDescent="0.3">
      <c r="A1347" s="96"/>
      <c r="C1347" s="98"/>
      <c r="D1347" s="93"/>
      <c r="E1347" s="93"/>
      <c r="F1347" s="93"/>
      <c r="G1347" s="86"/>
      <c r="H1347" s="126"/>
      <c r="I1347" s="123"/>
      <c r="J1347" s="124"/>
      <c r="K1347" s="125"/>
      <c r="L1347" s="112"/>
      <c r="M1347" s="99"/>
      <c r="N1347" s="99"/>
      <c r="P1347" s="99"/>
      <c r="Q1347" s="99"/>
      <c r="AUX1347" s="102"/>
      <c r="AUY1347" s="102"/>
      <c r="AUZ1347" s="102"/>
      <c r="AVA1347" s="102"/>
      <c r="AVB1347" s="102"/>
      <c r="AVC1347" s="102"/>
      <c r="AVD1347" s="102"/>
      <c r="AVE1347" s="102"/>
      <c r="AVF1347" s="102"/>
      <c r="AVG1347" s="102"/>
      <c r="AVH1347" s="102"/>
      <c r="AVI1347" s="102"/>
      <c r="AVJ1347" s="102"/>
      <c r="AVK1347" s="102"/>
      <c r="AVL1347" s="102"/>
      <c r="AVM1347" s="102"/>
      <c r="AVN1347" s="102"/>
      <c r="AVO1347" s="102"/>
      <c r="AVP1347" s="102"/>
      <c r="AVQ1347" s="102"/>
      <c r="AVR1347" s="102"/>
      <c r="AVS1347" s="102"/>
      <c r="AVT1347" s="102"/>
      <c r="AVU1347" s="102"/>
      <c r="AVV1347" s="102"/>
      <c r="AVW1347" s="102"/>
      <c r="AVX1347" s="102"/>
    </row>
    <row r="1348" spans="1:17 1246:1272" s="97" customFormat="1" x14ac:dyDescent="0.3">
      <c r="A1348" s="96"/>
      <c r="C1348" s="98"/>
      <c r="D1348" s="93"/>
      <c r="E1348" s="93"/>
      <c r="F1348" s="93"/>
      <c r="G1348" s="86"/>
      <c r="H1348" s="126"/>
      <c r="I1348" s="123"/>
      <c r="J1348" s="124"/>
      <c r="K1348" s="125"/>
      <c r="L1348" s="112"/>
      <c r="M1348" s="99"/>
      <c r="N1348" s="99"/>
      <c r="P1348" s="99"/>
      <c r="Q1348" s="99"/>
      <c r="AUX1348" s="102"/>
      <c r="AUY1348" s="102"/>
      <c r="AUZ1348" s="102"/>
      <c r="AVA1348" s="102"/>
      <c r="AVB1348" s="102"/>
      <c r="AVC1348" s="102"/>
      <c r="AVD1348" s="102"/>
      <c r="AVE1348" s="102"/>
      <c r="AVF1348" s="102"/>
      <c r="AVG1348" s="102"/>
      <c r="AVH1348" s="102"/>
      <c r="AVI1348" s="102"/>
      <c r="AVJ1348" s="102"/>
      <c r="AVK1348" s="102"/>
      <c r="AVL1348" s="102"/>
      <c r="AVM1348" s="102"/>
      <c r="AVN1348" s="102"/>
      <c r="AVO1348" s="102"/>
      <c r="AVP1348" s="102"/>
      <c r="AVQ1348" s="102"/>
      <c r="AVR1348" s="102"/>
      <c r="AVS1348" s="102"/>
      <c r="AVT1348" s="102"/>
      <c r="AVU1348" s="102"/>
      <c r="AVV1348" s="102"/>
      <c r="AVW1348" s="102"/>
      <c r="AVX1348" s="102"/>
    </row>
    <row r="1349" spans="1:17 1246:1272" s="97" customFormat="1" x14ac:dyDescent="0.3">
      <c r="A1349" s="96"/>
      <c r="C1349" s="98"/>
      <c r="D1349" s="93"/>
      <c r="E1349" s="93"/>
      <c r="F1349" s="93"/>
      <c r="G1349" s="86"/>
      <c r="H1349" s="126"/>
      <c r="I1349" s="123"/>
      <c r="J1349" s="124"/>
      <c r="K1349" s="125"/>
      <c r="L1349" s="112"/>
      <c r="M1349" s="99"/>
      <c r="N1349" s="99"/>
      <c r="P1349" s="99"/>
      <c r="Q1349" s="99"/>
      <c r="AUX1349" s="102"/>
      <c r="AUY1349" s="102"/>
      <c r="AUZ1349" s="102"/>
      <c r="AVA1349" s="102"/>
      <c r="AVB1349" s="102"/>
      <c r="AVC1349" s="102"/>
      <c r="AVD1349" s="102"/>
      <c r="AVE1349" s="102"/>
      <c r="AVF1349" s="102"/>
      <c r="AVG1349" s="102"/>
      <c r="AVH1349" s="102"/>
      <c r="AVI1349" s="102"/>
      <c r="AVJ1349" s="102"/>
      <c r="AVK1349" s="102"/>
      <c r="AVL1349" s="102"/>
      <c r="AVM1349" s="102"/>
      <c r="AVN1349" s="102"/>
      <c r="AVO1349" s="102"/>
      <c r="AVP1349" s="102"/>
      <c r="AVQ1349" s="102"/>
      <c r="AVR1349" s="102"/>
      <c r="AVS1349" s="102"/>
      <c r="AVT1349" s="102"/>
      <c r="AVU1349" s="102"/>
      <c r="AVV1349" s="102"/>
      <c r="AVW1349" s="102"/>
      <c r="AVX1349" s="102"/>
    </row>
    <row r="1350" spans="1:17 1246:1272" s="97" customFormat="1" x14ac:dyDescent="0.3">
      <c r="A1350" s="96"/>
      <c r="C1350" s="98"/>
      <c r="D1350" s="93"/>
      <c r="E1350" s="93"/>
      <c r="F1350" s="93"/>
      <c r="G1350" s="86"/>
      <c r="H1350" s="126"/>
      <c r="I1350" s="123"/>
      <c r="J1350" s="124"/>
      <c r="K1350" s="125"/>
      <c r="L1350" s="112"/>
      <c r="M1350" s="99"/>
      <c r="N1350" s="99"/>
      <c r="P1350" s="99"/>
      <c r="Q1350" s="99"/>
      <c r="AUX1350" s="102"/>
      <c r="AUY1350" s="102"/>
      <c r="AUZ1350" s="102"/>
      <c r="AVA1350" s="102"/>
      <c r="AVB1350" s="102"/>
      <c r="AVC1350" s="102"/>
      <c r="AVD1350" s="102"/>
      <c r="AVE1350" s="102"/>
      <c r="AVF1350" s="102"/>
      <c r="AVG1350" s="102"/>
      <c r="AVH1350" s="102"/>
      <c r="AVI1350" s="102"/>
      <c r="AVJ1350" s="102"/>
      <c r="AVK1350" s="102"/>
      <c r="AVL1350" s="102"/>
      <c r="AVM1350" s="102"/>
      <c r="AVN1350" s="102"/>
      <c r="AVO1350" s="102"/>
      <c r="AVP1350" s="102"/>
      <c r="AVQ1350" s="102"/>
      <c r="AVR1350" s="102"/>
      <c r="AVS1350" s="102"/>
      <c r="AVT1350" s="102"/>
      <c r="AVU1350" s="102"/>
      <c r="AVV1350" s="102"/>
      <c r="AVW1350" s="102"/>
      <c r="AVX1350" s="102"/>
    </row>
    <row r="1351" spans="1:17 1246:1272" s="97" customFormat="1" x14ac:dyDescent="0.3">
      <c r="A1351" s="96"/>
      <c r="C1351" s="98"/>
      <c r="D1351" s="93"/>
      <c r="E1351" s="93"/>
      <c r="F1351" s="93"/>
      <c r="G1351" s="86"/>
      <c r="H1351" s="126"/>
      <c r="I1351" s="123"/>
      <c r="J1351" s="124"/>
      <c r="K1351" s="125"/>
      <c r="L1351" s="112"/>
      <c r="M1351" s="99"/>
      <c r="N1351" s="99"/>
      <c r="P1351" s="99"/>
      <c r="Q1351" s="99"/>
      <c r="AUX1351" s="102"/>
      <c r="AUY1351" s="102"/>
      <c r="AUZ1351" s="102"/>
      <c r="AVA1351" s="102"/>
      <c r="AVB1351" s="102"/>
      <c r="AVC1351" s="102"/>
      <c r="AVD1351" s="102"/>
      <c r="AVE1351" s="102"/>
      <c r="AVF1351" s="102"/>
      <c r="AVG1351" s="102"/>
      <c r="AVH1351" s="102"/>
      <c r="AVI1351" s="102"/>
      <c r="AVJ1351" s="102"/>
      <c r="AVK1351" s="102"/>
      <c r="AVL1351" s="102"/>
      <c r="AVM1351" s="102"/>
      <c r="AVN1351" s="102"/>
      <c r="AVO1351" s="102"/>
      <c r="AVP1351" s="102"/>
      <c r="AVQ1351" s="102"/>
      <c r="AVR1351" s="102"/>
      <c r="AVS1351" s="102"/>
      <c r="AVT1351" s="102"/>
      <c r="AVU1351" s="102"/>
      <c r="AVV1351" s="102"/>
      <c r="AVW1351" s="102"/>
      <c r="AVX1351" s="102"/>
    </row>
    <row r="1352" spans="1:17 1246:1272" s="97" customFormat="1" x14ac:dyDescent="0.3">
      <c r="A1352" s="96"/>
      <c r="C1352" s="98"/>
      <c r="D1352" s="93"/>
      <c r="E1352" s="93"/>
      <c r="F1352" s="93"/>
      <c r="G1352" s="86"/>
      <c r="H1352" s="126"/>
      <c r="I1352" s="123"/>
      <c r="J1352" s="124"/>
      <c r="K1352" s="125"/>
      <c r="L1352" s="112"/>
      <c r="M1352" s="99"/>
      <c r="N1352" s="99"/>
      <c r="P1352" s="99"/>
      <c r="Q1352" s="99"/>
      <c r="AUX1352" s="102"/>
      <c r="AUY1352" s="102"/>
      <c r="AUZ1352" s="102"/>
      <c r="AVA1352" s="102"/>
      <c r="AVB1352" s="102"/>
      <c r="AVC1352" s="102"/>
      <c r="AVD1352" s="102"/>
      <c r="AVE1352" s="102"/>
      <c r="AVF1352" s="102"/>
      <c r="AVG1352" s="102"/>
      <c r="AVH1352" s="102"/>
      <c r="AVI1352" s="102"/>
      <c r="AVJ1352" s="102"/>
      <c r="AVK1352" s="102"/>
      <c r="AVL1352" s="102"/>
      <c r="AVM1352" s="102"/>
      <c r="AVN1352" s="102"/>
      <c r="AVO1352" s="102"/>
      <c r="AVP1352" s="102"/>
      <c r="AVQ1352" s="102"/>
      <c r="AVR1352" s="102"/>
      <c r="AVS1352" s="102"/>
      <c r="AVT1352" s="102"/>
      <c r="AVU1352" s="102"/>
      <c r="AVV1352" s="102"/>
      <c r="AVW1352" s="102"/>
      <c r="AVX1352" s="102"/>
    </row>
    <row r="1353" spans="1:17 1246:1272" s="97" customFormat="1" x14ac:dyDescent="0.3">
      <c r="A1353" s="96"/>
      <c r="C1353" s="98"/>
      <c r="D1353" s="93"/>
      <c r="E1353" s="93"/>
      <c r="F1353" s="93"/>
      <c r="G1353" s="86"/>
      <c r="H1353" s="126"/>
      <c r="I1353" s="123"/>
      <c r="J1353" s="124"/>
      <c r="K1353" s="125"/>
      <c r="L1353" s="112"/>
      <c r="M1353" s="99"/>
      <c r="N1353" s="99"/>
      <c r="P1353" s="99"/>
      <c r="Q1353" s="99"/>
      <c r="AUX1353" s="102"/>
      <c r="AUY1353" s="102"/>
      <c r="AUZ1353" s="102"/>
      <c r="AVA1353" s="102"/>
      <c r="AVB1353" s="102"/>
      <c r="AVC1353" s="102"/>
      <c r="AVD1353" s="102"/>
      <c r="AVE1353" s="102"/>
      <c r="AVF1353" s="102"/>
      <c r="AVG1353" s="102"/>
      <c r="AVH1353" s="102"/>
      <c r="AVI1353" s="102"/>
      <c r="AVJ1353" s="102"/>
      <c r="AVK1353" s="102"/>
      <c r="AVL1353" s="102"/>
      <c r="AVM1353" s="102"/>
      <c r="AVN1353" s="102"/>
      <c r="AVO1353" s="102"/>
      <c r="AVP1353" s="102"/>
      <c r="AVQ1353" s="102"/>
      <c r="AVR1353" s="102"/>
      <c r="AVS1353" s="102"/>
      <c r="AVT1353" s="102"/>
      <c r="AVU1353" s="102"/>
      <c r="AVV1353" s="102"/>
      <c r="AVW1353" s="102"/>
      <c r="AVX1353" s="102"/>
    </row>
    <row r="1354" spans="1:17 1246:1272" s="97" customFormat="1" x14ac:dyDescent="0.3">
      <c r="A1354" s="96"/>
      <c r="C1354" s="98"/>
      <c r="D1354" s="93"/>
      <c r="E1354" s="93"/>
      <c r="F1354" s="93"/>
      <c r="G1354" s="86"/>
      <c r="H1354" s="126"/>
      <c r="I1354" s="123"/>
      <c r="J1354" s="124"/>
      <c r="K1354" s="125"/>
      <c r="L1354" s="112"/>
      <c r="M1354" s="99"/>
      <c r="N1354" s="99"/>
      <c r="P1354" s="99"/>
      <c r="Q1354" s="99"/>
      <c r="AUX1354" s="102"/>
      <c r="AUY1354" s="102"/>
      <c r="AUZ1354" s="102"/>
      <c r="AVA1354" s="102"/>
      <c r="AVB1354" s="102"/>
      <c r="AVC1354" s="102"/>
      <c r="AVD1354" s="102"/>
      <c r="AVE1354" s="102"/>
      <c r="AVF1354" s="102"/>
      <c r="AVG1354" s="102"/>
      <c r="AVH1354" s="102"/>
      <c r="AVI1354" s="102"/>
      <c r="AVJ1354" s="102"/>
      <c r="AVK1354" s="102"/>
      <c r="AVL1354" s="102"/>
      <c r="AVM1354" s="102"/>
      <c r="AVN1354" s="102"/>
      <c r="AVO1354" s="102"/>
      <c r="AVP1354" s="102"/>
      <c r="AVQ1354" s="102"/>
      <c r="AVR1354" s="102"/>
      <c r="AVS1354" s="102"/>
      <c r="AVT1354" s="102"/>
      <c r="AVU1354" s="102"/>
      <c r="AVV1354" s="102"/>
      <c r="AVW1354" s="102"/>
      <c r="AVX1354" s="102"/>
    </row>
    <row r="1355" spans="1:17 1246:1272" s="97" customFormat="1" x14ac:dyDescent="0.3">
      <c r="A1355" s="96"/>
      <c r="C1355" s="98"/>
      <c r="D1355" s="93"/>
      <c r="E1355" s="93"/>
      <c r="F1355" s="93"/>
      <c r="G1355" s="86"/>
      <c r="H1355" s="126"/>
      <c r="I1355" s="123"/>
      <c r="J1355" s="124"/>
      <c r="K1355" s="125"/>
      <c r="L1355" s="112"/>
      <c r="M1355" s="99"/>
      <c r="N1355" s="99"/>
      <c r="P1355" s="99"/>
      <c r="Q1355" s="99"/>
      <c r="AUX1355" s="102"/>
      <c r="AUY1355" s="102"/>
      <c r="AUZ1355" s="102"/>
      <c r="AVA1355" s="102"/>
      <c r="AVB1355" s="102"/>
      <c r="AVC1355" s="102"/>
      <c r="AVD1355" s="102"/>
      <c r="AVE1355" s="102"/>
      <c r="AVF1355" s="102"/>
      <c r="AVG1355" s="102"/>
      <c r="AVH1355" s="102"/>
      <c r="AVI1355" s="102"/>
      <c r="AVJ1355" s="102"/>
      <c r="AVK1355" s="102"/>
      <c r="AVL1355" s="102"/>
      <c r="AVM1355" s="102"/>
      <c r="AVN1355" s="102"/>
      <c r="AVO1355" s="102"/>
      <c r="AVP1355" s="102"/>
      <c r="AVQ1355" s="102"/>
      <c r="AVR1355" s="102"/>
      <c r="AVS1355" s="102"/>
      <c r="AVT1355" s="102"/>
      <c r="AVU1355" s="102"/>
      <c r="AVV1355" s="102"/>
      <c r="AVW1355" s="102"/>
      <c r="AVX1355" s="102"/>
    </row>
    <row r="1356" spans="1:17 1246:1272" s="97" customFormat="1" x14ac:dyDescent="0.3">
      <c r="A1356" s="96"/>
      <c r="C1356" s="98"/>
      <c r="D1356" s="93"/>
      <c r="E1356" s="93"/>
      <c r="F1356" s="93"/>
      <c r="G1356" s="86"/>
      <c r="H1356" s="126"/>
      <c r="I1356" s="123"/>
      <c r="J1356" s="124"/>
      <c r="K1356" s="125"/>
      <c r="L1356" s="112"/>
      <c r="M1356" s="99"/>
      <c r="N1356" s="99"/>
      <c r="P1356" s="99"/>
      <c r="Q1356" s="99"/>
      <c r="AUX1356" s="102"/>
      <c r="AUY1356" s="102"/>
      <c r="AUZ1356" s="102"/>
      <c r="AVA1356" s="102"/>
      <c r="AVB1356" s="102"/>
      <c r="AVC1356" s="102"/>
      <c r="AVD1356" s="102"/>
      <c r="AVE1356" s="102"/>
      <c r="AVF1356" s="102"/>
      <c r="AVG1356" s="102"/>
      <c r="AVH1356" s="102"/>
      <c r="AVI1356" s="102"/>
      <c r="AVJ1356" s="102"/>
      <c r="AVK1356" s="102"/>
      <c r="AVL1356" s="102"/>
      <c r="AVM1356" s="102"/>
      <c r="AVN1356" s="102"/>
      <c r="AVO1356" s="102"/>
      <c r="AVP1356" s="102"/>
      <c r="AVQ1356" s="102"/>
      <c r="AVR1356" s="102"/>
      <c r="AVS1356" s="102"/>
      <c r="AVT1356" s="102"/>
      <c r="AVU1356" s="102"/>
      <c r="AVV1356" s="102"/>
      <c r="AVW1356" s="102"/>
      <c r="AVX1356" s="102"/>
    </row>
    <row r="1357" spans="1:17 1246:1272" s="97" customFormat="1" x14ac:dyDescent="0.3">
      <c r="A1357" s="96"/>
      <c r="C1357" s="98"/>
      <c r="D1357" s="93"/>
      <c r="E1357" s="93"/>
      <c r="F1357" s="93"/>
      <c r="G1357" s="86"/>
      <c r="H1357" s="126"/>
      <c r="I1357" s="123"/>
      <c r="J1357" s="124"/>
      <c r="K1357" s="125"/>
      <c r="L1357" s="112"/>
      <c r="M1357" s="99"/>
      <c r="N1357" s="99"/>
      <c r="P1357" s="99"/>
      <c r="Q1357" s="99"/>
      <c r="AUX1357" s="102"/>
      <c r="AUY1357" s="102"/>
      <c r="AUZ1357" s="102"/>
      <c r="AVA1357" s="102"/>
      <c r="AVB1357" s="102"/>
      <c r="AVC1357" s="102"/>
      <c r="AVD1357" s="102"/>
      <c r="AVE1357" s="102"/>
      <c r="AVF1357" s="102"/>
      <c r="AVG1357" s="102"/>
      <c r="AVH1357" s="102"/>
      <c r="AVI1357" s="102"/>
      <c r="AVJ1357" s="102"/>
      <c r="AVK1357" s="102"/>
      <c r="AVL1357" s="102"/>
      <c r="AVM1357" s="102"/>
      <c r="AVN1357" s="102"/>
      <c r="AVO1357" s="102"/>
      <c r="AVP1357" s="102"/>
      <c r="AVQ1357" s="102"/>
      <c r="AVR1357" s="102"/>
      <c r="AVS1357" s="102"/>
      <c r="AVT1357" s="102"/>
      <c r="AVU1357" s="102"/>
      <c r="AVV1357" s="102"/>
      <c r="AVW1357" s="102"/>
      <c r="AVX1357" s="102"/>
    </row>
    <row r="1358" spans="1:17 1246:1272" s="97" customFormat="1" x14ac:dyDescent="0.3">
      <c r="A1358" s="96"/>
      <c r="C1358" s="98"/>
      <c r="D1358" s="93"/>
      <c r="E1358" s="93"/>
      <c r="F1358" s="93"/>
      <c r="G1358" s="86"/>
      <c r="H1358" s="126"/>
      <c r="I1358" s="123"/>
      <c r="J1358" s="124"/>
      <c r="K1358" s="125"/>
      <c r="L1358" s="112"/>
      <c r="M1358" s="99"/>
      <c r="N1358" s="99"/>
      <c r="P1358" s="99"/>
      <c r="Q1358" s="99"/>
      <c r="AUX1358" s="102"/>
      <c r="AUY1358" s="102"/>
      <c r="AUZ1358" s="102"/>
      <c r="AVA1358" s="102"/>
      <c r="AVB1358" s="102"/>
      <c r="AVC1358" s="102"/>
      <c r="AVD1358" s="102"/>
      <c r="AVE1358" s="102"/>
      <c r="AVF1358" s="102"/>
      <c r="AVG1358" s="102"/>
      <c r="AVH1358" s="102"/>
      <c r="AVI1358" s="102"/>
      <c r="AVJ1358" s="102"/>
      <c r="AVK1358" s="102"/>
      <c r="AVL1358" s="102"/>
      <c r="AVM1358" s="102"/>
      <c r="AVN1358" s="102"/>
      <c r="AVO1358" s="102"/>
      <c r="AVP1358" s="102"/>
      <c r="AVQ1358" s="102"/>
      <c r="AVR1358" s="102"/>
      <c r="AVS1358" s="102"/>
      <c r="AVT1358" s="102"/>
      <c r="AVU1358" s="102"/>
      <c r="AVV1358" s="102"/>
      <c r="AVW1358" s="102"/>
      <c r="AVX1358" s="102"/>
    </row>
    <row r="1359" spans="1:17 1246:1272" s="97" customFormat="1" x14ac:dyDescent="0.3">
      <c r="A1359" s="96"/>
      <c r="C1359" s="98"/>
      <c r="D1359" s="93"/>
      <c r="E1359" s="93"/>
      <c r="F1359" s="93"/>
      <c r="G1359" s="86"/>
      <c r="H1359" s="126"/>
      <c r="I1359" s="123"/>
      <c r="J1359" s="124"/>
      <c r="K1359" s="125"/>
      <c r="L1359" s="112"/>
      <c r="M1359" s="99"/>
      <c r="N1359" s="99"/>
      <c r="P1359" s="99"/>
      <c r="Q1359" s="99"/>
      <c r="AUX1359" s="102"/>
      <c r="AUY1359" s="102"/>
      <c r="AUZ1359" s="102"/>
      <c r="AVA1359" s="102"/>
      <c r="AVB1359" s="102"/>
      <c r="AVC1359" s="102"/>
      <c r="AVD1359" s="102"/>
      <c r="AVE1359" s="102"/>
      <c r="AVF1359" s="102"/>
      <c r="AVG1359" s="102"/>
      <c r="AVH1359" s="102"/>
      <c r="AVI1359" s="102"/>
      <c r="AVJ1359" s="102"/>
      <c r="AVK1359" s="102"/>
      <c r="AVL1359" s="102"/>
      <c r="AVM1359" s="102"/>
      <c r="AVN1359" s="102"/>
      <c r="AVO1359" s="102"/>
      <c r="AVP1359" s="102"/>
      <c r="AVQ1359" s="102"/>
      <c r="AVR1359" s="102"/>
      <c r="AVS1359" s="102"/>
      <c r="AVT1359" s="102"/>
      <c r="AVU1359" s="102"/>
      <c r="AVV1359" s="102"/>
      <c r="AVW1359" s="102"/>
      <c r="AVX1359" s="102"/>
    </row>
    <row r="1360" spans="1:17 1246:1272" s="97" customFormat="1" x14ac:dyDescent="0.3">
      <c r="A1360" s="96"/>
      <c r="C1360" s="98"/>
      <c r="D1360" s="93"/>
      <c r="E1360" s="93"/>
      <c r="F1360" s="93"/>
      <c r="G1360" s="86"/>
      <c r="H1360" s="126"/>
      <c r="I1360" s="123"/>
      <c r="J1360" s="124"/>
      <c r="K1360" s="125"/>
      <c r="L1360" s="112"/>
      <c r="M1360" s="99"/>
      <c r="N1360" s="99"/>
      <c r="P1360" s="99"/>
      <c r="Q1360" s="99"/>
      <c r="AUX1360" s="102"/>
      <c r="AUY1360" s="102"/>
      <c r="AUZ1360" s="102"/>
      <c r="AVA1360" s="102"/>
      <c r="AVB1360" s="102"/>
      <c r="AVC1360" s="102"/>
      <c r="AVD1360" s="102"/>
      <c r="AVE1360" s="102"/>
      <c r="AVF1360" s="102"/>
      <c r="AVG1360" s="102"/>
      <c r="AVH1360" s="102"/>
      <c r="AVI1360" s="102"/>
      <c r="AVJ1360" s="102"/>
      <c r="AVK1360" s="102"/>
      <c r="AVL1360" s="102"/>
      <c r="AVM1360" s="102"/>
      <c r="AVN1360" s="102"/>
      <c r="AVO1360" s="102"/>
      <c r="AVP1360" s="102"/>
      <c r="AVQ1360" s="102"/>
      <c r="AVR1360" s="102"/>
      <c r="AVS1360" s="102"/>
      <c r="AVT1360" s="102"/>
      <c r="AVU1360" s="102"/>
      <c r="AVV1360" s="102"/>
      <c r="AVW1360" s="102"/>
      <c r="AVX1360" s="102"/>
    </row>
    <row r="1361" spans="1:17 1246:1272" s="97" customFormat="1" x14ac:dyDescent="0.3">
      <c r="A1361" s="96"/>
      <c r="C1361" s="98"/>
      <c r="D1361" s="93"/>
      <c r="E1361" s="93"/>
      <c r="F1361" s="93"/>
      <c r="G1361" s="86"/>
      <c r="H1361" s="126"/>
      <c r="I1361" s="123"/>
      <c r="J1361" s="124"/>
      <c r="K1361" s="125"/>
      <c r="L1361" s="112"/>
      <c r="M1361" s="99"/>
      <c r="N1361" s="99"/>
      <c r="P1361" s="99"/>
      <c r="Q1361" s="99"/>
      <c r="AUX1361" s="102"/>
      <c r="AUY1361" s="102"/>
      <c r="AUZ1361" s="102"/>
      <c r="AVA1361" s="102"/>
      <c r="AVB1361" s="102"/>
      <c r="AVC1361" s="102"/>
      <c r="AVD1361" s="102"/>
      <c r="AVE1361" s="102"/>
      <c r="AVF1361" s="102"/>
      <c r="AVG1361" s="102"/>
      <c r="AVH1361" s="102"/>
      <c r="AVI1361" s="102"/>
      <c r="AVJ1361" s="102"/>
      <c r="AVK1361" s="102"/>
      <c r="AVL1361" s="102"/>
      <c r="AVM1361" s="102"/>
      <c r="AVN1361" s="102"/>
      <c r="AVO1361" s="102"/>
      <c r="AVP1361" s="102"/>
      <c r="AVQ1361" s="102"/>
      <c r="AVR1361" s="102"/>
      <c r="AVS1361" s="102"/>
      <c r="AVT1361" s="102"/>
      <c r="AVU1361" s="102"/>
      <c r="AVV1361" s="102"/>
      <c r="AVW1361" s="102"/>
      <c r="AVX1361" s="102"/>
    </row>
    <row r="1362" spans="1:17 1246:1272" s="97" customFormat="1" x14ac:dyDescent="0.3">
      <c r="A1362" s="96"/>
      <c r="C1362" s="98"/>
      <c r="D1362" s="93"/>
      <c r="E1362" s="93"/>
      <c r="F1362" s="93"/>
      <c r="G1362" s="86"/>
      <c r="H1362" s="126"/>
      <c r="I1362" s="123"/>
      <c r="J1362" s="124"/>
      <c r="K1362" s="125"/>
      <c r="L1362" s="112"/>
      <c r="M1362" s="99"/>
      <c r="N1362" s="99"/>
      <c r="P1362" s="99"/>
      <c r="Q1362" s="99"/>
      <c r="AUX1362" s="102"/>
      <c r="AUY1362" s="102"/>
      <c r="AUZ1362" s="102"/>
      <c r="AVA1362" s="102"/>
      <c r="AVB1362" s="102"/>
      <c r="AVC1362" s="102"/>
      <c r="AVD1362" s="102"/>
      <c r="AVE1362" s="102"/>
      <c r="AVF1362" s="102"/>
      <c r="AVG1362" s="102"/>
      <c r="AVH1362" s="102"/>
      <c r="AVI1362" s="102"/>
      <c r="AVJ1362" s="102"/>
      <c r="AVK1362" s="102"/>
      <c r="AVL1362" s="102"/>
      <c r="AVM1362" s="102"/>
      <c r="AVN1362" s="102"/>
      <c r="AVO1362" s="102"/>
      <c r="AVP1362" s="102"/>
      <c r="AVQ1362" s="102"/>
      <c r="AVR1362" s="102"/>
      <c r="AVS1362" s="102"/>
      <c r="AVT1362" s="102"/>
      <c r="AVU1362" s="102"/>
      <c r="AVV1362" s="102"/>
      <c r="AVW1362" s="102"/>
      <c r="AVX1362" s="102"/>
    </row>
    <row r="1363" spans="1:17 1246:1272" s="97" customFormat="1" x14ac:dyDescent="0.3">
      <c r="A1363" s="96"/>
      <c r="C1363" s="98"/>
      <c r="D1363" s="93"/>
      <c r="E1363" s="93"/>
      <c r="F1363" s="93"/>
      <c r="G1363" s="86"/>
      <c r="H1363" s="126"/>
      <c r="I1363" s="123"/>
      <c r="J1363" s="124"/>
      <c r="K1363" s="125"/>
      <c r="L1363" s="112"/>
      <c r="M1363" s="99"/>
      <c r="N1363" s="99"/>
      <c r="P1363" s="99"/>
      <c r="Q1363" s="99"/>
      <c r="AUX1363" s="102"/>
      <c r="AUY1363" s="102"/>
      <c r="AUZ1363" s="102"/>
      <c r="AVA1363" s="102"/>
      <c r="AVB1363" s="102"/>
      <c r="AVC1363" s="102"/>
      <c r="AVD1363" s="102"/>
      <c r="AVE1363" s="102"/>
      <c r="AVF1363" s="102"/>
      <c r="AVG1363" s="102"/>
      <c r="AVH1363" s="102"/>
      <c r="AVI1363" s="102"/>
      <c r="AVJ1363" s="102"/>
      <c r="AVK1363" s="102"/>
      <c r="AVL1363" s="102"/>
      <c r="AVM1363" s="102"/>
      <c r="AVN1363" s="102"/>
      <c r="AVO1363" s="102"/>
      <c r="AVP1363" s="102"/>
      <c r="AVQ1363" s="102"/>
      <c r="AVR1363" s="102"/>
      <c r="AVS1363" s="102"/>
      <c r="AVT1363" s="102"/>
      <c r="AVU1363" s="102"/>
      <c r="AVV1363" s="102"/>
      <c r="AVW1363" s="102"/>
      <c r="AVX1363" s="102"/>
    </row>
    <row r="1364" spans="1:17 1246:1272" s="97" customFormat="1" x14ac:dyDescent="0.3">
      <c r="A1364" s="96"/>
      <c r="C1364" s="98"/>
      <c r="D1364" s="93"/>
      <c r="E1364" s="93"/>
      <c r="F1364" s="93"/>
      <c r="G1364" s="86"/>
      <c r="H1364" s="126"/>
      <c r="I1364" s="123"/>
      <c r="J1364" s="124"/>
      <c r="K1364" s="125"/>
      <c r="L1364" s="112"/>
      <c r="M1364" s="99"/>
      <c r="N1364" s="99"/>
      <c r="P1364" s="99"/>
      <c r="Q1364" s="99"/>
      <c r="AUX1364" s="102"/>
      <c r="AUY1364" s="102"/>
      <c r="AUZ1364" s="102"/>
      <c r="AVA1364" s="102"/>
      <c r="AVB1364" s="102"/>
      <c r="AVC1364" s="102"/>
      <c r="AVD1364" s="102"/>
      <c r="AVE1364" s="102"/>
      <c r="AVF1364" s="102"/>
      <c r="AVG1364" s="102"/>
      <c r="AVH1364" s="102"/>
      <c r="AVI1364" s="102"/>
      <c r="AVJ1364" s="102"/>
      <c r="AVK1364" s="102"/>
      <c r="AVL1364" s="102"/>
      <c r="AVM1364" s="102"/>
      <c r="AVN1364" s="102"/>
      <c r="AVO1364" s="102"/>
      <c r="AVP1364" s="102"/>
      <c r="AVQ1364" s="102"/>
      <c r="AVR1364" s="102"/>
      <c r="AVS1364" s="102"/>
      <c r="AVT1364" s="102"/>
      <c r="AVU1364" s="102"/>
      <c r="AVV1364" s="102"/>
      <c r="AVW1364" s="102"/>
      <c r="AVX1364" s="102"/>
    </row>
    <row r="1365" spans="1:17 1246:1272" s="97" customFormat="1" x14ac:dyDescent="0.3">
      <c r="A1365" s="96"/>
      <c r="C1365" s="98"/>
      <c r="D1365" s="93"/>
      <c r="E1365" s="93"/>
      <c r="F1365" s="93"/>
      <c r="G1365" s="86"/>
      <c r="H1365" s="126"/>
      <c r="I1365" s="123"/>
      <c r="J1365" s="124"/>
      <c r="K1365" s="125"/>
      <c r="L1365" s="112"/>
      <c r="M1365" s="99"/>
      <c r="N1365" s="99"/>
      <c r="P1365" s="99"/>
      <c r="Q1365" s="99"/>
      <c r="AUX1365" s="102"/>
      <c r="AUY1365" s="102"/>
      <c r="AUZ1365" s="102"/>
      <c r="AVA1365" s="102"/>
      <c r="AVB1365" s="102"/>
      <c r="AVC1365" s="102"/>
      <c r="AVD1365" s="102"/>
      <c r="AVE1365" s="102"/>
      <c r="AVF1365" s="102"/>
      <c r="AVG1365" s="102"/>
      <c r="AVH1365" s="102"/>
      <c r="AVI1365" s="102"/>
      <c r="AVJ1365" s="102"/>
      <c r="AVK1365" s="102"/>
      <c r="AVL1365" s="102"/>
      <c r="AVM1365" s="102"/>
      <c r="AVN1365" s="102"/>
      <c r="AVO1365" s="102"/>
      <c r="AVP1365" s="102"/>
      <c r="AVQ1365" s="102"/>
      <c r="AVR1365" s="102"/>
      <c r="AVS1365" s="102"/>
      <c r="AVT1365" s="102"/>
      <c r="AVU1365" s="102"/>
      <c r="AVV1365" s="102"/>
      <c r="AVW1365" s="102"/>
      <c r="AVX1365" s="102"/>
    </row>
    <row r="1366" spans="1:17 1246:1272" s="97" customFormat="1" x14ac:dyDescent="0.3">
      <c r="A1366" s="96"/>
      <c r="C1366" s="98"/>
      <c r="D1366" s="93"/>
      <c r="E1366" s="93"/>
      <c r="F1366" s="93"/>
      <c r="G1366" s="86"/>
      <c r="H1366" s="126"/>
      <c r="I1366" s="123"/>
      <c r="J1366" s="124"/>
      <c r="K1366" s="125"/>
      <c r="L1366" s="112"/>
      <c r="M1366" s="99"/>
      <c r="N1366" s="99"/>
      <c r="P1366" s="99"/>
      <c r="Q1366" s="99"/>
      <c r="AUX1366" s="102"/>
      <c r="AUY1366" s="102"/>
      <c r="AUZ1366" s="102"/>
      <c r="AVA1366" s="102"/>
      <c r="AVB1366" s="102"/>
      <c r="AVC1366" s="102"/>
      <c r="AVD1366" s="102"/>
      <c r="AVE1366" s="102"/>
      <c r="AVF1366" s="102"/>
      <c r="AVG1366" s="102"/>
      <c r="AVH1366" s="102"/>
      <c r="AVI1366" s="102"/>
      <c r="AVJ1366" s="102"/>
      <c r="AVK1366" s="102"/>
      <c r="AVL1366" s="102"/>
      <c r="AVM1366" s="102"/>
      <c r="AVN1366" s="102"/>
      <c r="AVO1366" s="102"/>
      <c r="AVP1366" s="102"/>
      <c r="AVQ1366" s="102"/>
      <c r="AVR1366" s="102"/>
      <c r="AVS1366" s="102"/>
      <c r="AVT1366" s="102"/>
      <c r="AVU1366" s="102"/>
      <c r="AVV1366" s="102"/>
      <c r="AVW1366" s="102"/>
      <c r="AVX1366" s="102"/>
    </row>
    <row r="1367" spans="1:17 1246:1272" s="97" customFormat="1" x14ac:dyDescent="0.3">
      <c r="A1367" s="96"/>
      <c r="C1367" s="98"/>
      <c r="D1367" s="93"/>
      <c r="E1367" s="93"/>
      <c r="F1367" s="93"/>
      <c r="G1367" s="86"/>
      <c r="H1367" s="126"/>
      <c r="I1367" s="123"/>
      <c r="J1367" s="124"/>
      <c r="K1367" s="125"/>
      <c r="L1367" s="112"/>
      <c r="M1367" s="99"/>
      <c r="N1367" s="99"/>
      <c r="P1367" s="99"/>
      <c r="Q1367" s="99"/>
      <c r="AUX1367" s="102"/>
      <c r="AUY1367" s="102"/>
      <c r="AUZ1367" s="102"/>
      <c r="AVA1367" s="102"/>
      <c r="AVB1367" s="102"/>
      <c r="AVC1367" s="102"/>
      <c r="AVD1367" s="102"/>
      <c r="AVE1367" s="102"/>
      <c r="AVF1367" s="102"/>
      <c r="AVG1367" s="102"/>
      <c r="AVH1367" s="102"/>
      <c r="AVI1367" s="102"/>
      <c r="AVJ1367" s="102"/>
      <c r="AVK1367" s="102"/>
      <c r="AVL1367" s="102"/>
      <c r="AVM1367" s="102"/>
      <c r="AVN1367" s="102"/>
      <c r="AVO1367" s="102"/>
      <c r="AVP1367" s="102"/>
      <c r="AVQ1367" s="102"/>
      <c r="AVR1367" s="102"/>
      <c r="AVS1367" s="102"/>
      <c r="AVT1367" s="102"/>
      <c r="AVU1367" s="102"/>
      <c r="AVV1367" s="102"/>
      <c r="AVW1367" s="102"/>
      <c r="AVX1367" s="102"/>
    </row>
    <row r="1368" spans="1:17 1246:1272" s="97" customFormat="1" x14ac:dyDescent="0.3">
      <c r="A1368" s="96"/>
      <c r="C1368" s="98"/>
      <c r="D1368" s="93"/>
      <c r="E1368" s="93"/>
      <c r="F1368" s="93"/>
      <c r="G1368" s="86"/>
      <c r="H1368" s="126"/>
      <c r="I1368" s="123"/>
      <c r="J1368" s="124"/>
      <c r="K1368" s="125"/>
      <c r="L1368" s="112"/>
      <c r="M1368" s="99"/>
      <c r="N1368" s="99"/>
      <c r="P1368" s="99"/>
      <c r="Q1368" s="99"/>
      <c r="AUX1368" s="102"/>
      <c r="AUY1368" s="102"/>
      <c r="AUZ1368" s="102"/>
      <c r="AVA1368" s="102"/>
      <c r="AVB1368" s="102"/>
      <c r="AVC1368" s="102"/>
      <c r="AVD1368" s="102"/>
      <c r="AVE1368" s="102"/>
      <c r="AVF1368" s="102"/>
      <c r="AVG1368" s="102"/>
      <c r="AVH1368" s="102"/>
      <c r="AVI1368" s="102"/>
      <c r="AVJ1368" s="102"/>
      <c r="AVK1368" s="102"/>
      <c r="AVL1368" s="102"/>
      <c r="AVM1368" s="102"/>
      <c r="AVN1368" s="102"/>
      <c r="AVO1368" s="102"/>
      <c r="AVP1368" s="102"/>
      <c r="AVQ1368" s="102"/>
      <c r="AVR1368" s="102"/>
      <c r="AVS1368" s="102"/>
      <c r="AVT1368" s="102"/>
      <c r="AVU1368" s="102"/>
      <c r="AVV1368" s="102"/>
      <c r="AVW1368" s="102"/>
      <c r="AVX1368" s="102"/>
    </row>
    <row r="1369" spans="1:17 1246:1272" s="97" customFormat="1" x14ac:dyDescent="0.3">
      <c r="A1369" s="96"/>
      <c r="C1369" s="98"/>
      <c r="D1369" s="93"/>
      <c r="E1369" s="93"/>
      <c r="F1369" s="93"/>
      <c r="G1369" s="86"/>
      <c r="H1369" s="126"/>
      <c r="I1369" s="123"/>
      <c r="J1369" s="124"/>
      <c r="K1369" s="125"/>
      <c r="L1369" s="112"/>
      <c r="M1369" s="99"/>
      <c r="N1369" s="99"/>
      <c r="P1369" s="99"/>
      <c r="Q1369" s="99"/>
      <c r="AUX1369" s="102"/>
      <c r="AUY1369" s="102"/>
      <c r="AUZ1369" s="102"/>
      <c r="AVA1369" s="102"/>
      <c r="AVB1369" s="102"/>
      <c r="AVC1369" s="102"/>
      <c r="AVD1369" s="102"/>
      <c r="AVE1369" s="102"/>
      <c r="AVF1369" s="102"/>
      <c r="AVG1369" s="102"/>
      <c r="AVH1369" s="102"/>
      <c r="AVI1369" s="102"/>
      <c r="AVJ1369" s="102"/>
      <c r="AVK1369" s="102"/>
      <c r="AVL1369" s="102"/>
      <c r="AVM1369" s="102"/>
      <c r="AVN1369" s="102"/>
      <c r="AVO1369" s="102"/>
      <c r="AVP1369" s="102"/>
      <c r="AVQ1369" s="102"/>
      <c r="AVR1369" s="102"/>
      <c r="AVS1369" s="102"/>
      <c r="AVT1369" s="102"/>
      <c r="AVU1369" s="102"/>
      <c r="AVV1369" s="102"/>
      <c r="AVW1369" s="102"/>
      <c r="AVX1369" s="102"/>
    </row>
    <row r="1370" spans="1:17 1246:1272" s="97" customFormat="1" x14ac:dyDescent="0.3">
      <c r="A1370" s="96"/>
      <c r="C1370" s="98"/>
      <c r="D1370" s="93"/>
      <c r="E1370" s="93"/>
      <c r="F1370" s="93"/>
      <c r="G1370" s="86"/>
      <c r="H1370" s="126"/>
      <c r="I1370" s="123"/>
      <c r="J1370" s="124"/>
      <c r="K1370" s="125"/>
      <c r="L1370" s="112"/>
      <c r="M1370" s="99"/>
      <c r="N1370" s="99"/>
      <c r="P1370" s="99"/>
      <c r="Q1370" s="99"/>
      <c r="AUX1370" s="102"/>
      <c r="AUY1370" s="102"/>
      <c r="AUZ1370" s="102"/>
      <c r="AVA1370" s="102"/>
      <c r="AVB1370" s="102"/>
      <c r="AVC1370" s="102"/>
      <c r="AVD1370" s="102"/>
      <c r="AVE1370" s="102"/>
      <c r="AVF1370" s="102"/>
      <c r="AVG1370" s="102"/>
      <c r="AVH1370" s="102"/>
      <c r="AVI1370" s="102"/>
      <c r="AVJ1370" s="102"/>
      <c r="AVK1370" s="102"/>
      <c r="AVL1370" s="102"/>
      <c r="AVM1370" s="102"/>
      <c r="AVN1370" s="102"/>
      <c r="AVO1370" s="102"/>
      <c r="AVP1370" s="102"/>
      <c r="AVQ1370" s="102"/>
      <c r="AVR1370" s="102"/>
      <c r="AVS1370" s="102"/>
      <c r="AVT1370" s="102"/>
      <c r="AVU1370" s="102"/>
      <c r="AVV1370" s="102"/>
      <c r="AVW1370" s="102"/>
      <c r="AVX1370" s="102"/>
    </row>
    <row r="1371" spans="1:17 1246:1272" s="97" customFormat="1" x14ac:dyDescent="0.3">
      <c r="A1371" s="96"/>
      <c r="C1371" s="98"/>
      <c r="D1371" s="93"/>
      <c r="E1371" s="93"/>
      <c r="F1371" s="93"/>
      <c r="G1371" s="86"/>
      <c r="H1371" s="126"/>
      <c r="I1371" s="123"/>
      <c r="J1371" s="124"/>
      <c r="K1371" s="125"/>
      <c r="L1371" s="112"/>
      <c r="M1371" s="99"/>
      <c r="N1371" s="99"/>
      <c r="P1371" s="99"/>
      <c r="Q1371" s="99"/>
      <c r="AUX1371" s="102"/>
      <c r="AUY1371" s="102"/>
      <c r="AUZ1371" s="102"/>
      <c r="AVA1371" s="102"/>
      <c r="AVB1371" s="102"/>
      <c r="AVC1371" s="102"/>
      <c r="AVD1371" s="102"/>
      <c r="AVE1371" s="102"/>
      <c r="AVF1371" s="102"/>
      <c r="AVG1371" s="102"/>
      <c r="AVH1371" s="102"/>
      <c r="AVI1371" s="102"/>
      <c r="AVJ1371" s="102"/>
      <c r="AVK1371" s="102"/>
      <c r="AVL1371" s="102"/>
      <c r="AVM1371" s="102"/>
      <c r="AVN1371" s="102"/>
      <c r="AVO1371" s="102"/>
      <c r="AVP1371" s="102"/>
      <c r="AVQ1371" s="102"/>
      <c r="AVR1371" s="102"/>
      <c r="AVS1371" s="102"/>
      <c r="AVT1371" s="102"/>
      <c r="AVU1371" s="102"/>
      <c r="AVV1371" s="102"/>
      <c r="AVW1371" s="102"/>
      <c r="AVX1371" s="102"/>
    </row>
    <row r="1372" spans="1:17 1246:1272" s="97" customFormat="1" x14ac:dyDescent="0.3">
      <c r="A1372" s="96"/>
      <c r="C1372" s="98"/>
      <c r="D1372" s="93"/>
      <c r="E1372" s="93"/>
      <c r="F1372" s="93"/>
      <c r="G1372" s="86"/>
      <c r="H1372" s="126"/>
      <c r="I1372" s="123"/>
      <c r="J1372" s="124"/>
      <c r="K1372" s="125"/>
      <c r="L1372" s="112"/>
      <c r="M1372" s="99"/>
      <c r="N1372" s="99"/>
      <c r="P1372" s="99"/>
      <c r="Q1372" s="99"/>
      <c r="AUX1372" s="102"/>
      <c r="AUY1372" s="102"/>
      <c r="AUZ1372" s="102"/>
      <c r="AVA1372" s="102"/>
      <c r="AVB1372" s="102"/>
      <c r="AVC1372" s="102"/>
      <c r="AVD1372" s="102"/>
      <c r="AVE1372" s="102"/>
      <c r="AVF1372" s="102"/>
      <c r="AVG1372" s="102"/>
      <c r="AVH1372" s="102"/>
      <c r="AVI1372" s="102"/>
      <c r="AVJ1372" s="102"/>
      <c r="AVK1372" s="102"/>
      <c r="AVL1372" s="102"/>
      <c r="AVM1372" s="102"/>
      <c r="AVN1372" s="102"/>
      <c r="AVO1372" s="102"/>
      <c r="AVP1372" s="102"/>
      <c r="AVQ1372" s="102"/>
      <c r="AVR1372" s="102"/>
      <c r="AVS1372" s="102"/>
      <c r="AVT1372" s="102"/>
      <c r="AVU1372" s="102"/>
      <c r="AVV1372" s="102"/>
      <c r="AVW1372" s="102"/>
      <c r="AVX1372" s="102"/>
    </row>
    <row r="1373" spans="1:17 1246:1272" s="97" customFormat="1" x14ac:dyDescent="0.3">
      <c r="A1373" s="96"/>
      <c r="C1373" s="98"/>
      <c r="D1373" s="93"/>
      <c r="E1373" s="93"/>
      <c r="F1373" s="93"/>
      <c r="G1373" s="86"/>
      <c r="H1373" s="126"/>
      <c r="I1373" s="123"/>
      <c r="J1373" s="124"/>
      <c r="K1373" s="125"/>
      <c r="L1373" s="112"/>
      <c r="M1373" s="99"/>
      <c r="N1373" s="99"/>
      <c r="P1373" s="99"/>
      <c r="Q1373" s="99"/>
      <c r="AUX1373" s="102"/>
      <c r="AUY1373" s="102"/>
      <c r="AUZ1373" s="102"/>
      <c r="AVA1373" s="102"/>
      <c r="AVB1373" s="102"/>
      <c r="AVC1373" s="102"/>
      <c r="AVD1373" s="102"/>
      <c r="AVE1373" s="102"/>
      <c r="AVF1373" s="102"/>
      <c r="AVG1373" s="102"/>
      <c r="AVH1373" s="102"/>
      <c r="AVI1373" s="102"/>
      <c r="AVJ1373" s="102"/>
      <c r="AVK1373" s="102"/>
      <c r="AVL1373" s="102"/>
      <c r="AVM1373" s="102"/>
      <c r="AVN1373" s="102"/>
      <c r="AVO1373" s="102"/>
      <c r="AVP1373" s="102"/>
      <c r="AVQ1373" s="102"/>
      <c r="AVR1373" s="102"/>
      <c r="AVS1373" s="102"/>
      <c r="AVT1373" s="102"/>
      <c r="AVU1373" s="102"/>
      <c r="AVV1373" s="102"/>
      <c r="AVW1373" s="102"/>
      <c r="AVX1373" s="102"/>
    </row>
    <row r="1374" spans="1:17 1246:1272" s="97" customFormat="1" x14ac:dyDescent="0.3">
      <c r="A1374" s="96"/>
      <c r="C1374" s="98"/>
      <c r="D1374" s="93"/>
      <c r="E1374" s="93"/>
      <c r="F1374" s="93"/>
      <c r="G1374" s="86"/>
      <c r="H1374" s="126"/>
      <c r="I1374" s="123"/>
      <c r="J1374" s="124"/>
      <c r="K1374" s="125"/>
      <c r="L1374" s="112"/>
      <c r="M1374" s="99"/>
      <c r="N1374" s="99"/>
      <c r="P1374" s="99"/>
      <c r="Q1374" s="99"/>
      <c r="AUX1374" s="102"/>
      <c r="AUY1374" s="102"/>
      <c r="AUZ1374" s="102"/>
      <c r="AVA1374" s="102"/>
      <c r="AVB1374" s="102"/>
      <c r="AVC1374" s="102"/>
      <c r="AVD1374" s="102"/>
      <c r="AVE1374" s="102"/>
      <c r="AVF1374" s="102"/>
      <c r="AVG1374" s="102"/>
      <c r="AVH1374" s="102"/>
      <c r="AVI1374" s="102"/>
      <c r="AVJ1374" s="102"/>
      <c r="AVK1374" s="102"/>
      <c r="AVL1374" s="102"/>
      <c r="AVM1374" s="102"/>
      <c r="AVN1374" s="102"/>
      <c r="AVO1374" s="102"/>
      <c r="AVP1374" s="102"/>
      <c r="AVQ1374" s="102"/>
      <c r="AVR1374" s="102"/>
      <c r="AVS1374" s="102"/>
      <c r="AVT1374" s="102"/>
      <c r="AVU1374" s="102"/>
      <c r="AVV1374" s="102"/>
      <c r="AVW1374" s="102"/>
      <c r="AVX1374" s="102"/>
    </row>
    <row r="1375" spans="1:17 1246:1272" s="97" customFormat="1" x14ac:dyDescent="0.3">
      <c r="A1375" s="96"/>
      <c r="C1375" s="98"/>
      <c r="D1375" s="93"/>
      <c r="E1375" s="93"/>
      <c r="F1375" s="93"/>
      <c r="G1375" s="86"/>
      <c r="H1375" s="126"/>
      <c r="I1375" s="123"/>
      <c r="J1375" s="124"/>
      <c r="K1375" s="125"/>
      <c r="L1375" s="112"/>
      <c r="M1375" s="99"/>
      <c r="N1375" s="99"/>
      <c r="P1375" s="99"/>
      <c r="Q1375" s="99"/>
      <c r="AUX1375" s="102"/>
      <c r="AUY1375" s="102"/>
      <c r="AUZ1375" s="102"/>
      <c r="AVA1375" s="102"/>
      <c r="AVB1375" s="102"/>
      <c r="AVC1375" s="102"/>
      <c r="AVD1375" s="102"/>
      <c r="AVE1375" s="102"/>
      <c r="AVF1375" s="102"/>
      <c r="AVG1375" s="102"/>
      <c r="AVH1375" s="102"/>
      <c r="AVI1375" s="102"/>
      <c r="AVJ1375" s="102"/>
      <c r="AVK1375" s="102"/>
      <c r="AVL1375" s="102"/>
      <c r="AVM1375" s="102"/>
      <c r="AVN1375" s="102"/>
      <c r="AVO1375" s="102"/>
      <c r="AVP1375" s="102"/>
      <c r="AVQ1375" s="102"/>
      <c r="AVR1375" s="102"/>
      <c r="AVS1375" s="102"/>
      <c r="AVT1375" s="102"/>
      <c r="AVU1375" s="102"/>
      <c r="AVV1375" s="102"/>
      <c r="AVW1375" s="102"/>
      <c r="AVX1375" s="102"/>
    </row>
    <row r="1376" spans="1:17 1246:1272" s="97" customFormat="1" x14ac:dyDescent="0.3">
      <c r="A1376" s="96"/>
      <c r="C1376" s="98"/>
      <c r="D1376" s="93"/>
      <c r="E1376" s="93"/>
      <c r="F1376" s="93"/>
      <c r="G1376" s="86"/>
      <c r="H1376" s="126"/>
      <c r="I1376" s="123"/>
      <c r="J1376" s="124"/>
      <c r="K1376" s="125"/>
      <c r="L1376" s="112"/>
      <c r="M1376" s="99"/>
      <c r="N1376" s="99"/>
      <c r="P1376" s="99"/>
      <c r="Q1376" s="99"/>
      <c r="AUX1376" s="102"/>
      <c r="AUY1376" s="102"/>
      <c r="AUZ1376" s="102"/>
      <c r="AVA1376" s="102"/>
      <c r="AVB1376" s="102"/>
      <c r="AVC1376" s="102"/>
      <c r="AVD1376" s="102"/>
      <c r="AVE1376" s="102"/>
      <c r="AVF1376" s="102"/>
      <c r="AVG1376" s="102"/>
      <c r="AVH1376" s="102"/>
      <c r="AVI1376" s="102"/>
      <c r="AVJ1376" s="102"/>
      <c r="AVK1376" s="102"/>
      <c r="AVL1376" s="102"/>
      <c r="AVM1376" s="102"/>
      <c r="AVN1376" s="102"/>
      <c r="AVO1376" s="102"/>
      <c r="AVP1376" s="102"/>
      <c r="AVQ1376" s="102"/>
      <c r="AVR1376" s="102"/>
      <c r="AVS1376" s="102"/>
      <c r="AVT1376" s="102"/>
      <c r="AVU1376" s="102"/>
      <c r="AVV1376" s="102"/>
      <c r="AVW1376" s="102"/>
      <c r="AVX1376" s="102"/>
    </row>
    <row r="1377" spans="1:17 1246:1272" s="97" customFormat="1" x14ac:dyDescent="0.3">
      <c r="A1377" s="96"/>
      <c r="C1377" s="98"/>
      <c r="D1377" s="93"/>
      <c r="E1377" s="93"/>
      <c r="F1377" s="93"/>
      <c r="G1377" s="86"/>
      <c r="H1377" s="126"/>
      <c r="I1377" s="123"/>
      <c r="J1377" s="124"/>
      <c r="K1377" s="125"/>
      <c r="L1377" s="112"/>
      <c r="M1377" s="99"/>
      <c r="N1377" s="99"/>
      <c r="P1377" s="99"/>
      <c r="Q1377" s="99"/>
      <c r="AUX1377" s="102"/>
      <c r="AUY1377" s="102"/>
      <c r="AUZ1377" s="102"/>
      <c r="AVA1377" s="102"/>
      <c r="AVB1377" s="102"/>
      <c r="AVC1377" s="102"/>
      <c r="AVD1377" s="102"/>
      <c r="AVE1377" s="102"/>
      <c r="AVF1377" s="102"/>
      <c r="AVG1377" s="102"/>
      <c r="AVH1377" s="102"/>
      <c r="AVI1377" s="102"/>
      <c r="AVJ1377" s="102"/>
      <c r="AVK1377" s="102"/>
      <c r="AVL1377" s="102"/>
      <c r="AVM1377" s="102"/>
      <c r="AVN1377" s="102"/>
      <c r="AVO1377" s="102"/>
      <c r="AVP1377" s="102"/>
      <c r="AVQ1377" s="102"/>
      <c r="AVR1377" s="102"/>
      <c r="AVS1377" s="102"/>
      <c r="AVT1377" s="102"/>
      <c r="AVU1377" s="102"/>
      <c r="AVV1377" s="102"/>
      <c r="AVW1377" s="102"/>
      <c r="AVX1377" s="102"/>
    </row>
    <row r="1378" spans="1:17 1246:1272" s="97" customFormat="1" x14ac:dyDescent="0.3">
      <c r="A1378" s="96"/>
      <c r="C1378" s="98"/>
      <c r="D1378" s="93"/>
      <c r="E1378" s="93"/>
      <c r="F1378" s="93"/>
      <c r="G1378" s="86"/>
      <c r="H1378" s="126"/>
      <c r="I1378" s="123"/>
      <c r="J1378" s="124"/>
      <c r="K1378" s="125"/>
      <c r="L1378" s="112"/>
      <c r="M1378" s="99"/>
      <c r="N1378" s="99"/>
      <c r="P1378" s="99"/>
      <c r="Q1378" s="99"/>
      <c r="AUX1378" s="102"/>
      <c r="AUY1378" s="102"/>
      <c r="AUZ1378" s="102"/>
      <c r="AVA1378" s="102"/>
      <c r="AVB1378" s="102"/>
      <c r="AVC1378" s="102"/>
      <c r="AVD1378" s="102"/>
      <c r="AVE1378" s="102"/>
      <c r="AVF1378" s="102"/>
      <c r="AVG1378" s="102"/>
      <c r="AVH1378" s="102"/>
      <c r="AVI1378" s="102"/>
      <c r="AVJ1378" s="102"/>
      <c r="AVK1378" s="102"/>
      <c r="AVL1378" s="102"/>
      <c r="AVM1378" s="102"/>
      <c r="AVN1378" s="102"/>
      <c r="AVO1378" s="102"/>
      <c r="AVP1378" s="102"/>
      <c r="AVQ1378" s="102"/>
      <c r="AVR1378" s="102"/>
      <c r="AVS1378" s="102"/>
      <c r="AVT1378" s="102"/>
      <c r="AVU1378" s="102"/>
      <c r="AVV1378" s="102"/>
      <c r="AVW1378" s="102"/>
      <c r="AVX1378" s="102"/>
    </row>
    <row r="1379" spans="1:17 1246:1272" s="97" customFormat="1" x14ac:dyDescent="0.3">
      <c r="A1379" s="96"/>
      <c r="C1379" s="98"/>
      <c r="D1379" s="93"/>
      <c r="E1379" s="93"/>
      <c r="F1379" s="93"/>
      <c r="G1379" s="86"/>
      <c r="H1379" s="126"/>
      <c r="I1379" s="123"/>
      <c r="J1379" s="124"/>
      <c r="K1379" s="125"/>
      <c r="L1379" s="112"/>
      <c r="M1379" s="99"/>
      <c r="N1379" s="99"/>
      <c r="P1379" s="99"/>
      <c r="Q1379" s="99"/>
      <c r="AUX1379" s="102"/>
      <c r="AUY1379" s="102"/>
      <c r="AUZ1379" s="102"/>
      <c r="AVA1379" s="102"/>
      <c r="AVB1379" s="102"/>
      <c r="AVC1379" s="102"/>
      <c r="AVD1379" s="102"/>
      <c r="AVE1379" s="102"/>
      <c r="AVF1379" s="102"/>
      <c r="AVG1379" s="102"/>
      <c r="AVH1379" s="102"/>
      <c r="AVI1379" s="102"/>
      <c r="AVJ1379" s="102"/>
      <c r="AVK1379" s="102"/>
      <c r="AVL1379" s="102"/>
      <c r="AVM1379" s="102"/>
      <c r="AVN1379" s="102"/>
      <c r="AVO1379" s="102"/>
      <c r="AVP1379" s="102"/>
      <c r="AVQ1379" s="102"/>
      <c r="AVR1379" s="102"/>
      <c r="AVS1379" s="102"/>
      <c r="AVT1379" s="102"/>
      <c r="AVU1379" s="102"/>
      <c r="AVV1379" s="102"/>
      <c r="AVW1379" s="102"/>
      <c r="AVX1379" s="102"/>
    </row>
    <row r="1380" spans="1:17 1246:1272" s="97" customFormat="1" x14ac:dyDescent="0.3">
      <c r="A1380" s="96"/>
      <c r="C1380" s="98"/>
      <c r="D1380" s="93"/>
      <c r="E1380" s="93"/>
      <c r="F1380" s="93"/>
      <c r="G1380" s="86"/>
      <c r="H1380" s="126"/>
      <c r="I1380" s="123"/>
      <c r="J1380" s="124"/>
      <c r="K1380" s="125"/>
      <c r="L1380" s="112"/>
      <c r="M1380" s="99"/>
      <c r="N1380" s="99"/>
      <c r="P1380" s="99"/>
      <c r="Q1380" s="99"/>
      <c r="AUX1380" s="102"/>
      <c r="AUY1380" s="102"/>
      <c r="AUZ1380" s="102"/>
      <c r="AVA1380" s="102"/>
      <c r="AVB1380" s="102"/>
      <c r="AVC1380" s="102"/>
      <c r="AVD1380" s="102"/>
      <c r="AVE1380" s="102"/>
      <c r="AVF1380" s="102"/>
      <c r="AVG1380" s="102"/>
      <c r="AVH1380" s="102"/>
      <c r="AVI1380" s="102"/>
      <c r="AVJ1380" s="102"/>
      <c r="AVK1380" s="102"/>
      <c r="AVL1380" s="102"/>
      <c r="AVM1380" s="102"/>
      <c r="AVN1380" s="102"/>
      <c r="AVO1380" s="102"/>
      <c r="AVP1380" s="102"/>
      <c r="AVQ1380" s="102"/>
      <c r="AVR1380" s="102"/>
      <c r="AVS1380" s="102"/>
      <c r="AVT1380" s="102"/>
      <c r="AVU1380" s="102"/>
      <c r="AVV1380" s="102"/>
      <c r="AVW1380" s="102"/>
      <c r="AVX1380" s="102"/>
    </row>
    <row r="1381" spans="1:17 1246:1272" s="97" customFormat="1" x14ac:dyDescent="0.3">
      <c r="A1381" s="96"/>
      <c r="C1381" s="98"/>
      <c r="D1381" s="93"/>
      <c r="E1381" s="93"/>
      <c r="F1381" s="93"/>
      <c r="G1381" s="86"/>
      <c r="H1381" s="126"/>
      <c r="I1381" s="123"/>
      <c r="J1381" s="124"/>
      <c r="K1381" s="125"/>
      <c r="L1381" s="112"/>
      <c r="M1381" s="99"/>
      <c r="N1381" s="99"/>
      <c r="P1381" s="99"/>
      <c r="Q1381" s="99"/>
      <c r="AUX1381" s="102"/>
      <c r="AUY1381" s="102"/>
      <c r="AUZ1381" s="102"/>
      <c r="AVA1381" s="102"/>
      <c r="AVB1381" s="102"/>
      <c r="AVC1381" s="102"/>
      <c r="AVD1381" s="102"/>
      <c r="AVE1381" s="102"/>
      <c r="AVF1381" s="102"/>
      <c r="AVG1381" s="102"/>
      <c r="AVH1381" s="102"/>
      <c r="AVI1381" s="102"/>
      <c r="AVJ1381" s="102"/>
      <c r="AVK1381" s="102"/>
      <c r="AVL1381" s="102"/>
      <c r="AVM1381" s="102"/>
      <c r="AVN1381" s="102"/>
      <c r="AVO1381" s="102"/>
      <c r="AVP1381" s="102"/>
      <c r="AVQ1381" s="102"/>
      <c r="AVR1381" s="102"/>
      <c r="AVS1381" s="102"/>
      <c r="AVT1381" s="102"/>
      <c r="AVU1381" s="102"/>
      <c r="AVV1381" s="102"/>
      <c r="AVW1381" s="102"/>
      <c r="AVX1381" s="102"/>
    </row>
    <row r="1382" spans="1:17 1246:1272" s="97" customFormat="1" x14ac:dyDescent="0.3">
      <c r="A1382" s="96"/>
      <c r="C1382" s="98"/>
      <c r="D1382" s="93"/>
      <c r="E1382" s="93"/>
      <c r="F1382" s="93"/>
      <c r="G1382" s="86"/>
      <c r="H1382" s="126"/>
      <c r="I1382" s="123"/>
      <c r="J1382" s="124"/>
      <c r="K1382" s="125"/>
      <c r="L1382" s="112"/>
      <c r="M1382" s="99"/>
      <c r="N1382" s="99"/>
      <c r="P1382" s="99"/>
      <c r="Q1382" s="99"/>
      <c r="AUX1382" s="102"/>
      <c r="AUY1382" s="102"/>
      <c r="AUZ1382" s="102"/>
      <c r="AVA1382" s="102"/>
      <c r="AVB1382" s="102"/>
      <c r="AVC1382" s="102"/>
      <c r="AVD1382" s="102"/>
      <c r="AVE1382" s="102"/>
      <c r="AVF1382" s="102"/>
      <c r="AVG1382" s="102"/>
      <c r="AVH1382" s="102"/>
      <c r="AVI1382" s="102"/>
      <c r="AVJ1382" s="102"/>
      <c r="AVK1382" s="102"/>
      <c r="AVL1382" s="102"/>
      <c r="AVM1382" s="102"/>
      <c r="AVN1382" s="102"/>
      <c r="AVO1382" s="102"/>
      <c r="AVP1382" s="102"/>
      <c r="AVQ1382" s="102"/>
      <c r="AVR1382" s="102"/>
      <c r="AVS1382" s="102"/>
      <c r="AVT1382" s="102"/>
      <c r="AVU1382" s="102"/>
      <c r="AVV1382" s="102"/>
      <c r="AVW1382" s="102"/>
      <c r="AVX1382" s="102"/>
    </row>
    <row r="1383" spans="1:17 1246:1272" s="97" customFormat="1" x14ac:dyDescent="0.3">
      <c r="A1383" s="96"/>
      <c r="C1383" s="98"/>
      <c r="D1383" s="93"/>
      <c r="E1383" s="93"/>
      <c r="F1383" s="93"/>
      <c r="G1383" s="86"/>
      <c r="H1383" s="126"/>
      <c r="I1383" s="123"/>
      <c r="J1383" s="124"/>
      <c r="K1383" s="125"/>
      <c r="L1383" s="112"/>
      <c r="M1383" s="99"/>
      <c r="N1383" s="99"/>
      <c r="P1383" s="99"/>
      <c r="Q1383" s="99"/>
      <c r="AUX1383" s="102"/>
      <c r="AUY1383" s="102"/>
      <c r="AUZ1383" s="102"/>
      <c r="AVA1383" s="102"/>
      <c r="AVB1383" s="102"/>
      <c r="AVC1383" s="102"/>
      <c r="AVD1383" s="102"/>
      <c r="AVE1383" s="102"/>
      <c r="AVF1383" s="102"/>
      <c r="AVG1383" s="102"/>
      <c r="AVH1383" s="102"/>
      <c r="AVI1383" s="102"/>
      <c r="AVJ1383" s="102"/>
      <c r="AVK1383" s="102"/>
      <c r="AVL1383" s="102"/>
      <c r="AVM1383" s="102"/>
      <c r="AVN1383" s="102"/>
      <c r="AVO1383" s="102"/>
      <c r="AVP1383" s="102"/>
      <c r="AVQ1383" s="102"/>
      <c r="AVR1383" s="102"/>
      <c r="AVS1383" s="102"/>
      <c r="AVT1383" s="102"/>
      <c r="AVU1383" s="102"/>
      <c r="AVV1383" s="102"/>
      <c r="AVW1383" s="102"/>
      <c r="AVX1383" s="102"/>
    </row>
    <row r="1384" spans="1:17 1246:1272" s="97" customFormat="1" x14ac:dyDescent="0.3">
      <c r="A1384" s="96"/>
      <c r="C1384" s="98"/>
      <c r="D1384" s="93"/>
      <c r="E1384" s="93"/>
      <c r="F1384" s="93"/>
      <c r="G1384" s="86"/>
      <c r="H1384" s="126"/>
      <c r="I1384" s="123"/>
      <c r="J1384" s="124"/>
      <c r="K1384" s="125"/>
      <c r="L1384" s="112"/>
      <c r="M1384" s="99"/>
      <c r="N1384" s="99"/>
      <c r="P1384" s="99"/>
      <c r="Q1384" s="99"/>
      <c r="AUX1384" s="102"/>
      <c r="AUY1384" s="102"/>
      <c r="AUZ1384" s="102"/>
      <c r="AVA1384" s="102"/>
      <c r="AVB1384" s="102"/>
      <c r="AVC1384" s="102"/>
      <c r="AVD1384" s="102"/>
      <c r="AVE1384" s="102"/>
      <c r="AVF1384" s="102"/>
      <c r="AVG1384" s="102"/>
      <c r="AVH1384" s="102"/>
      <c r="AVI1384" s="102"/>
      <c r="AVJ1384" s="102"/>
      <c r="AVK1384" s="102"/>
      <c r="AVL1384" s="102"/>
      <c r="AVM1384" s="102"/>
      <c r="AVN1384" s="102"/>
      <c r="AVO1384" s="102"/>
      <c r="AVP1384" s="102"/>
      <c r="AVQ1384" s="102"/>
      <c r="AVR1384" s="102"/>
      <c r="AVS1384" s="102"/>
      <c r="AVT1384" s="102"/>
      <c r="AVU1384" s="102"/>
      <c r="AVV1384" s="102"/>
      <c r="AVW1384" s="102"/>
      <c r="AVX1384" s="102"/>
    </row>
    <row r="1385" spans="1:17 1246:1272" s="97" customFormat="1" x14ac:dyDescent="0.3">
      <c r="A1385" s="96"/>
      <c r="C1385" s="98"/>
      <c r="D1385" s="93"/>
      <c r="E1385" s="93"/>
      <c r="F1385" s="93"/>
      <c r="G1385" s="86"/>
      <c r="H1385" s="126"/>
      <c r="I1385" s="123"/>
      <c r="J1385" s="124"/>
      <c r="K1385" s="125"/>
      <c r="L1385" s="112"/>
      <c r="M1385" s="99"/>
      <c r="N1385" s="99"/>
      <c r="P1385" s="99"/>
      <c r="Q1385" s="99"/>
      <c r="AUX1385" s="102"/>
      <c r="AUY1385" s="102"/>
      <c r="AUZ1385" s="102"/>
      <c r="AVA1385" s="102"/>
      <c r="AVB1385" s="102"/>
      <c r="AVC1385" s="102"/>
      <c r="AVD1385" s="102"/>
      <c r="AVE1385" s="102"/>
      <c r="AVF1385" s="102"/>
      <c r="AVG1385" s="102"/>
      <c r="AVH1385" s="102"/>
      <c r="AVI1385" s="102"/>
      <c r="AVJ1385" s="102"/>
      <c r="AVK1385" s="102"/>
      <c r="AVL1385" s="102"/>
      <c r="AVM1385" s="102"/>
      <c r="AVN1385" s="102"/>
      <c r="AVO1385" s="102"/>
      <c r="AVP1385" s="102"/>
      <c r="AVQ1385" s="102"/>
      <c r="AVR1385" s="102"/>
      <c r="AVS1385" s="102"/>
      <c r="AVT1385" s="102"/>
      <c r="AVU1385" s="102"/>
      <c r="AVV1385" s="102"/>
      <c r="AVW1385" s="102"/>
      <c r="AVX1385" s="102"/>
    </row>
    <row r="1386" spans="1:17 1246:1272" s="97" customFormat="1" x14ac:dyDescent="0.3">
      <c r="A1386" s="96"/>
      <c r="C1386" s="98"/>
      <c r="D1386" s="93"/>
      <c r="E1386" s="93"/>
      <c r="F1386" s="93"/>
      <c r="G1386" s="86"/>
      <c r="H1386" s="126"/>
      <c r="I1386" s="123"/>
      <c r="J1386" s="124"/>
      <c r="K1386" s="125"/>
      <c r="L1386" s="112"/>
      <c r="M1386" s="99"/>
      <c r="N1386" s="99"/>
      <c r="P1386" s="99"/>
      <c r="Q1386" s="99"/>
      <c r="AUX1386" s="102"/>
      <c r="AUY1386" s="102"/>
      <c r="AUZ1386" s="102"/>
      <c r="AVA1386" s="102"/>
      <c r="AVB1386" s="102"/>
      <c r="AVC1386" s="102"/>
      <c r="AVD1386" s="102"/>
      <c r="AVE1386" s="102"/>
      <c r="AVF1386" s="102"/>
      <c r="AVG1386" s="102"/>
      <c r="AVH1386" s="102"/>
      <c r="AVI1386" s="102"/>
      <c r="AVJ1386" s="102"/>
      <c r="AVK1386" s="102"/>
      <c r="AVL1386" s="102"/>
      <c r="AVM1386" s="102"/>
      <c r="AVN1386" s="102"/>
      <c r="AVO1386" s="102"/>
      <c r="AVP1386" s="102"/>
      <c r="AVQ1386" s="102"/>
      <c r="AVR1386" s="102"/>
      <c r="AVS1386" s="102"/>
      <c r="AVT1386" s="102"/>
      <c r="AVU1386" s="102"/>
      <c r="AVV1386" s="102"/>
      <c r="AVW1386" s="102"/>
      <c r="AVX1386" s="102"/>
    </row>
    <row r="1387" spans="1:17 1246:1272" s="97" customFormat="1" x14ac:dyDescent="0.3">
      <c r="A1387" s="96"/>
      <c r="C1387" s="98"/>
      <c r="D1387" s="93"/>
      <c r="E1387" s="93"/>
      <c r="F1387" s="93"/>
      <c r="G1387" s="86"/>
      <c r="H1387" s="126"/>
      <c r="I1387" s="123"/>
      <c r="J1387" s="124"/>
      <c r="K1387" s="125"/>
      <c r="L1387" s="112"/>
      <c r="M1387" s="99"/>
      <c r="N1387" s="99"/>
      <c r="P1387" s="99"/>
      <c r="Q1387" s="99"/>
      <c r="AUX1387" s="102"/>
      <c r="AUY1387" s="102"/>
      <c r="AUZ1387" s="102"/>
      <c r="AVA1387" s="102"/>
      <c r="AVB1387" s="102"/>
      <c r="AVC1387" s="102"/>
      <c r="AVD1387" s="102"/>
      <c r="AVE1387" s="102"/>
      <c r="AVF1387" s="102"/>
      <c r="AVG1387" s="102"/>
      <c r="AVH1387" s="102"/>
      <c r="AVI1387" s="102"/>
      <c r="AVJ1387" s="102"/>
      <c r="AVK1387" s="102"/>
      <c r="AVL1387" s="102"/>
      <c r="AVM1387" s="102"/>
      <c r="AVN1387" s="102"/>
      <c r="AVO1387" s="102"/>
      <c r="AVP1387" s="102"/>
      <c r="AVQ1387" s="102"/>
      <c r="AVR1387" s="102"/>
      <c r="AVS1387" s="102"/>
      <c r="AVT1387" s="102"/>
      <c r="AVU1387" s="102"/>
      <c r="AVV1387" s="102"/>
      <c r="AVW1387" s="102"/>
      <c r="AVX1387" s="102"/>
    </row>
    <row r="1388" spans="1:17 1246:1272" s="97" customFormat="1" x14ac:dyDescent="0.3">
      <c r="A1388" s="96"/>
      <c r="C1388" s="98"/>
      <c r="D1388" s="93"/>
      <c r="E1388" s="93"/>
      <c r="F1388" s="93"/>
      <c r="G1388" s="86"/>
      <c r="H1388" s="126"/>
      <c r="I1388" s="123"/>
      <c r="J1388" s="124"/>
      <c r="K1388" s="125"/>
      <c r="L1388" s="112"/>
      <c r="M1388" s="99"/>
      <c r="N1388" s="99"/>
      <c r="P1388" s="99"/>
      <c r="Q1388" s="99"/>
      <c r="AUX1388" s="102"/>
      <c r="AUY1388" s="102"/>
      <c r="AUZ1388" s="102"/>
      <c r="AVA1388" s="102"/>
      <c r="AVB1388" s="102"/>
      <c r="AVC1388" s="102"/>
      <c r="AVD1388" s="102"/>
      <c r="AVE1388" s="102"/>
      <c r="AVF1388" s="102"/>
      <c r="AVG1388" s="102"/>
      <c r="AVH1388" s="102"/>
      <c r="AVI1388" s="102"/>
      <c r="AVJ1388" s="102"/>
      <c r="AVK1388" s="102"/>
      <c r="AVL1388" s="102"/>
      <c r="AVM1388" s="102"/>
      <c r="AVN1388" s="102"/>
      <c r="AVO1388" s="102"/>
      <c r="AVP1388" s="102"/>
      <c r="AVQ1388" s="102"/>
      <c r="AVR1388" s="102"/>
      <c r="AVS1388" s="102"/>
      <c r="AVT1388" s="102"/>
      <c r="AVU1388" s="102"/>
      <c r="AVV1388" s="102"/>
      <c r="AVW1388" s="102"/>
      <c r="AVX1388" s="102"/>
    </row>
    <row r="1389" spans="1:17 1246:1272" s="97" customFormat="1" x14ac:dyDescent="0.3">
      <c r="A1389" s="96"/>
      <c r="C1389" s="98"/>
      <c r="D1389" s="93"/>
      <c r="E1389" s="93"/>
      <c r="F1389" s="93"/>
      <c r="G1389" s="86"/>
      <c r="H1389" s="126"/>
      <c r="I1389" s="123"/>
      <c r="J1389" s="124"/>
      <c r="K1389" s="125"/>
      <c r="L1389" s="112"/>
      <c r="M1389" s="99"/>
      <c r="N1389" s="99"/>
      <c r="P1389" s="99"/>
      <c r="Q1389" s="99"/>
      <c r="AUX1389" s="102"/>
      <c r="AUY1389" s="102"/>
      <c r="AUZ1389" s="102"/>
      <c r="AVA1389" s="102"/>
      <c r="AVB1389" s="102"/>
      <c r="AVC1389" s="102"/>
      <c r="AVD1389" s="102"/>
      <c r="AVE1389" s="102"/>
      <c r="AVF1389" s="102"/>
      <c r="AVG1389" s="102"/>
      <c r="AVH1389" s="102"/>
      <c r="AVI1389" s="102"/>
      <c r="AVJ1389" s="102"/>
      <c r="AVK1389" s="102"/>
      <c r="AVL1389" s="102"/>
      <c r="AVM1389" s="102"/>
      <c r="AVN1389" s="102"/>
      <c r="AVO1389" s="102"/>
      <c r="AVP1389" s="102"/>
      <c r="AVQ1389" s="102"/>
      <c r="AVR1389" s="102"/>
      <c r="AVS1389" s="102"/>
      <c r="AVT1389" s="102"/>
      <c r="AVU1389" s="102"/>
      <c r="AVV1389" s="102"/>
      <c r="AVW1389" s="102"/>
      <c r="AVX1389" s="102"/>
    </row>
    <row r="1390" spans="1:17 1246:1272" s="97" customFormat="1" x14ac:dyDescent="0.3">
      <c r="A1390" s="96"/>
      <c r="C1390" s="98"/>
      <c r="D1390" s="93"/>
      <c r="E1390" s="93"/>
      <c r="F1390" s="93"/>
      <c r="G1390" s="86"/>
      <c r="H1390" s="126"/>
      <c r="I1390" s="123"/>
      <c r="J1390" s="124"/>
      <c r="K1390" s="125"/>
      <c r="L1390" s="112"/>
      <c r="M1390" s="99"/>
      <c r="N1390" s="99"/>
      <c r="P1390" s="99"/>
      <c r="Q1390" s="99"/>
      <c r="AUX1390" s="102"/>
      <c r="AUY1390" s="102"/>
      <c r="AUZ1390" s="102"/>
      <c r="AVA1390" s="102"/>
      <c r="AVB1390" s="102"/>
      <c r="AVC1390" s="102"/>
      <c r="AVD1390" s="102"/>
      <c r="AVE1390" s="102"/>
      <c r="AVF1390" s="102"/>
      <c r="AVG1390" s="102"/>
      <c r="AVH1390" s="102"/>
      <c r="AVI1390" s="102"/>
      <c r="AVJ1390" s="102"/>
      <c r="AVK1390" s="102"/>
      <c r="AVL1390" s="102"/>
      <c r="AVM1390" s="102"/>
      <c r="AVN1390" s="102"/>
      <c r="AVO1390" s="102"/>
      <c r="AVP1390" s="102"/>
      <c r="AVQ1390" s="102"/>
      <c r="AVR1390" s="102"/>
      <c r="AVS1390" s="102"/>
      <c r="AVT1390" s="102"/>
      <c r="AVU1390" s="102"/>
      <c r="AVV1390" s="102"/>
      <c r="AVW1390" s="102"/>
      <c r="AVX1390" s="102"/>
    </row>
    <row r="1391" spans="1:17 1246:1272" s="97" customFormat="1" x14ac:dyDescent="0.3">
      <c r="A1391" s="96"/>
      <c r="C1391" s="98"/>
      <c r="D1391" s="93"/>
      <c r="E1391" s="93"/>
      <c r="F1391" s="93"/>
      <c r="G1391" s="86"/>
      <c r="H1391" s="126"/>
      <c r="I1391" s="123"/>
      <c r="J1391" s="124"/>
      <c r="K1391" s="125"/>
      <c r="L1391" s="112"/>
      <c r="M1391" s="99"/>
      <c r="N1391" s="99"/>
      <c r="P1391" s="99"/>
      <c r="Q1391" s="99"/>
      <c r="AUX1391" s="102"/>
      <c r="AUY1391" s="102"/>
      <c r="AUZ1391" s="102"/>
      <c r="AVA1391" s="102"/>
      <c r="AVB1391" s="102"/>
      <c r="AVC1391" s="102"/>
      <c r="AVD1391" s="102"/>
      <c r="AVE1391" s="102"/>
      <c r="AVF1391" s="102"/>
      <c r="AVG1391" s="102"/>
      <c r="AVH1391" s="102"/>
      <c r="AVI1391" s="102"/>
      <c r="AVJ1391" s="102"/>
      <c r="AVK1391" s="102"/>
      <c r="AVL1391" s="102"/>
      <c r="AVM1391" s="102"/>
      <c r="AVN1391" s="102"/>
      <c r="AVO1391" s="102"/>
      <c r="AVP1391" s="102"/>
      <c r="AVQ1391" s="102"/>
      <c r="AVR1391" s="102"/>
      <c r="AVS1391" s="102"/>
      <c r="AVT1391" s="102"/>
      <c r="AVU1391" s="102"/>
      <c r="AVV1391" s="102"/>
      <c r="AVW1391" s="102"/>
      <c r="AVX1391" s="102"/>
    </row>
    <row r="1392" spans="1:17 1246:1272" s="97" customFormat="1" x14ac:dyDescent="0.3">
      <c r="A1392" s="96"/>
      <c r="C1392" s="98"/>
      <c r="D1392" s="93"/>
      <c r="E1392" s="93"/>
      <c r="F1392" s="93"/>
      <c r="G1392" s="86"/>
      <c r="H1392" s="126"/>
      <c r="I1392" s="123"/>
      <c r="J1392" s="124"/>
      <c r="K1392" s="125"/>
      <c r="L1392" s="112"/>
      <c r="M1392" s="99"/>
      <c r="N1392" s="99"/>
      <c r="P1392" s="99"/>
      <c r="Q1392" s="99"/>
      <c r="AUX1392" s="102"/>
      <c r="AUY1392" s="102"/>
      <c r="AUZ1392" s="102"/>
      <c r="AVA1392" s="102"/>
      <c r="AVB1392" s="102"/>
      <c r="AVC1392" s="102"/>
      <c r="AVD1392" s="102"/>
      <c r="AVE1392" s="102"/>
      <c r="AVF1392" s="102"/>
      <c r="AVG1392" s="102"/>
      <c r="AVH1392" s="102"/>
      <c r="AVI1392" s="102"/>
      <c r="AVJ1392" s="102"/>
      <c r="AVK1392" s="102"/>
      <c r="AVL1392" s="102"/>
      <c r="AVM1392" s="102"/>
      <c r="AVN1392" s="102"/>
      <c r="AVO1392" s="102"/>
      <c r="AVP1392" s="102"/>
      <c r="AVQ1392" s="102"/>
      <c r="AVR1392" s="102"/>
      <c r="AVS1392" s="102"/>
      <c r="AVT1392" s="102"/>
      <c r="AVU1392" s="102"/>
      <c r="AVV1392" s="102"/>
      <c r="AVW1392" s="102"/>
      <c r="AVX1392" s="102"/>
    </row>
    <row r="1393" spans="1:17 1246:1272" s="97" customFormat="1" x14ac:dyDescent="0.3">
      <c r="A1393" s="96"/>
      <c r="C1393" s="98"/>
      <c r="D1393" s="93"/>
      <c r="E1393" s="93"/>
      <c r="F1393" s="93"/>
      <c r="G1393" s="86"/>
      <c r="H1393" s="126"/>
      <c r="I1393" s="123"/>
      <c r="J1393" s="124"/>
      <c r="K1393" s="125"/>
      <c r="L1393" s="112"/>
      <c r="M1393" s="99"/>
      <c r="N1393" s="99"/>
      <c r="P1393" s="99"/>
      <c r="Q1393" s="99"/>
      <c r="AUX1393" s="102"/>
      <c r="AUY1393" s="102"/>
      <c r="AUZ1393" s="102"/>
      <c r="AVA1393" s="102"/>
      <c r="AVB1393" s="102"/>
      <c r="AVC1393" s="102"/>
      <c r="AVD1393" s="102"/>
      <c r="AVE1393" s="102"/>
      <c r="AVF1393" s="102"/>
      <c r="AVG1393" s="102"/>
      <c r="AVH1393" s="102"/>
      <c r="AVI1393" s="102"/>
      <c r="AVJ1393" s="102"/>
      <c r="AVK1393" s="102"/>
      <c r="AVL1393" s="102"/>
      <c r="AVM1393" s="102"/>
      <c r="AVN1393" s="102"/>
      <c r="AVO1393" s="102"/>
      <c r="AVP1393" s="102"/>
      <c r="AVQ1393" s="102"/>
      <c r="AVR1393" s="102"/>
      <c r="AVS1393" s="102"/>
      <c r="AVT1393" s="102"/>
      <c r="AVU1393" s="102"/>
      <c r="AVV1393" s="102"/>
      <c r="AVW1393" s="102"/>
      <c r="AVX1393" s="102"/>
    </row>
    <row r="1394" spans="1:17 1246:1272" s="97" customFormat="1" x14ac:dyDescent="0.3">
      <c r="A1394" s="96"/>
      <c r="C1394" s="98"/>
      <c r="D1394" s="93"/>
      <c r="E1394" s="93"/>
      <c r="F1394" s="93"/>
      <c r="G1394" s="86"/>
      <c r="H1394" s="126"/>
      <c r="I1394" s="123"/>
      <c r="J1394" s="124"/>
      <c r="K1394" s="125"/>
      <c r="L1394" s="112"/>
      <c r="M1394" s="99"/>
      <c r="N1394" s="99"/>
      <c r="P1394" s="99"/>
      <c r="Q1394" s="99"/>
      <c r="AUX1394" s="102"/>
      <c r="AUY1394" s="102"/>
      <c r="AUZ1394" s="102"/>
      <c r="AVA1394" s="102"/>
      <c r="AVB1394" s="102"/>
      <c r="AVC1394" s="102"/>
      <c r="AVD1394" s="102"/>
      <c r="AVE1394" s="102"/>
      <c r="AVF1394" s="102"/>
      <c r="AVG1394" s="102"/>
      <c r="AVH1394" s="102"/>
      <c r="AVI1394" s="102"/>
      <c r="AVJ1394" s="102"/>
      <c r="AVK1394" s="102"/>
      <c r="AVL1394" s="102"/>
      <c r="AVM1394" s="102"/>
      <c r="AVN1394" s="102"/>
      <c r="AVO1394" s="102"/>
      <c r="AVP1394" s="102"/>
      <c r="AVQ1394" s="102"/>
      <c r="AVR1394" s="102"/>
      <c r="AVS1394" s="102"/>
      <c r="AVT1394" s="102"/>
      <c r="AVU1394" s="102"/>
      <c r="AVV1394" s="102"/>
      <c r="AVW1394" s="102"/>
      <c r="AVX1394" s="102"/>
    </row>
    <row r="1395" spans="1:17 1246:1272" s="97" customFormat="1" x14ac:dyDescent="0.3">
      <c r="A1395" s="96"/>
      <c r="C1395" s="98"/>
      <c r="D1395" s="93"/>
      <c r="E1395" s="93"/>
      <c r="F1395" s="93"/>
      <c r="G1395" s="86"/>
      <c r="H1395" s="126"/>
      <c r="I1395" s="123"/>
      <c r="J1395" s="124"/>
      <c r="K1395" s="125"/>
      <c r="L1395" s="112"/>
      <c r="M1395" s="99"/>
      <c r="N1395" s="99"/>
      <c r="P1395" s="99"/>
      <c r="Q1395" s="99"/>
      <c r="AUX1395" s="102"/>
      <c r="AUY1395" s="102"/>
      <c r="AUZ1395" s="102"/>
      <c r="AVA1395" s="102"/>
      <c r="AVB1395" s="102"/>
      <c r="AVC1395" s="102"/>
      <c r="AVD1395" s="102"/>
      <c r="AVE1395" s="102"/>
      <c r="AVF1395" s="102"/>
      <c r="AVG1395" s="102"/>
      <c r="AVH1395" s="102"/>
      <c r="AVI1395" s="102"/>
      <c r="AVJ1395" s="102"/>
      <c r="AVK1395" s="102"/>
      <c r="AVL1395" s="102"/>
      <c r="AVM1395" s="102"/>
      <c r="AVN1395" s="102"/>
      <c r="AVO1395" s="102"/>
      <c r="AVP1395" s="102"/>
      <c r="AVQ1395" s="102"/>
      <c r="AVR1395" s="102"/>
      <c r="AVS1395" s="102"/>
      <c r="AVT1395" s="102"/>
      <c r="AVU1395" s="102"/>
      <c r="AVV1395" s="102"/>
      <c r="AVW1395" s="102"/>
      <c r="AVX1395" s="102"/>
    </row>
    <row r="1396" spans="1:17 1246:1272" s="97" customFormat="1" x14ac:dyDescent="0.3">
      <c r="A1396" s="96"/>
      <c r="C1396" s="98"/>
      <c r="D1396" s="93"/>
      <c r="E1396" s="93"/>
      <c r="F1396" s="93"/>
      <c r="G1396" s="86"/>
      <c r="H1396" s="126"/>
      <c r="I1396" s="123"/>
      <c r="J1396" s="124"/>
      <c r="K1396" s="125"/>
      <c r="L1396" s="112"/>
      <c r="M1396" s="99"/>
      <c r="N1396" s="99"/>
      <c r="P1396" s="99"/>
      <c r="Q1396" s="99"/>
      <c r="AUX1396" s="102"/>
      <c r="AUY1396" s="102"/>
      <c r="AUZ1396" s="102"/>
      <c r="AVA1396" s="102"/>
      <c r="AVB1396" s="102"/>
      <c r="AVC1396" s="102"/>
      <c r="AVD1396" s="102"/>
      <c r="AVE1396" s="102"/>
      <c r="AVF1396" s="102"/>
      <c r="AVG1396" s="102"/>
      <c r="AVH1396" s="102"/>
      <c r="AVI1396" s="102"/>
      <c r="AVJ1396" s="102"/>
      <c r="AVK1396" s="102"/>
      <c r="AVL1396" s="102"/>
      <c r="AVM1396" s="102"/>
      <c r="AVN1396" s="102"/>
      <c r="AVO1396" s="102"/>
      <c r="AVP1396" s="102"/>
      <c r="AVQ1396" s="102"/>
      <c r="AVR1396" s="102"/>
      <c r="AVS1396" s="102"/>
      <c r="AVT1396" s="102"/>
      <c r="AVU1396" s="102"/>
      <c r="AVV1396" s="102"/>
      <c r="AVW1396" s="102"/>
      <c r="AVX1396" s="102"/>
    </row>
    <row r="1397" spans="1:17 1246:1272" s="97" customFormat="1" x14ac:dyDescent="0.3">
      <c r="A1397" s="96"/>
      <c r="C1397" s="98"/>
      <c r="D1397" s="93"/>
      <c r="E1397" s="93"/>
      <c r="F1397" s="93"/>
      <c r="G1397" s="86"/>
      <c r="H1397" s="126"/>
      <c r="I1397" s="123"/>
      <c r="J1397" s="124"/>
      <c r="K1397" s="125"/>
      <c r="L1397" s="112"/>
      <c r="M1397" s="99"/>
      <c r="N1397" s="99"/>
      <c r="P1397" s="99"/>
      <c r="Q1397" s="99"/>
      <c r="AUX1397" s="102"/>
      <c r="AUY1397" s="102"/>
      <c r="AUZ1397" s="102"/>
      <c r="AVA1397" s="102"/>
      <c r="AVB1397" s="102"/>
      <c r="AVC1397" s="102"/>
      <c r="AVD1397" s="102"/>
      <c r="AVE1397" s="102"/>
      <c r="AVF1397" s="102"/>
      <c r="AVG1397" s="102"/>
      <c r="AVH1397" s="102"/>
      <c r="AVI1397" s="102"/>
      <c r="AVJ1397" s="102"/>
      <c r="AVK1397" s="102"/>
      <c r="AVL1397" s="102"/>
      <c r="AVM1397" s="102"/>
      <c r="AVN1397" s="102"/>
      <c r="AVO1397" s="102"/>
      <c r="AVP1397" s="102"/>
      <c r="AVQ1397" s="102"/>
      <c r="AVR1397" s="102"/>
      <c r="AVS1397" s="102"/>
      <c r="AVT1397" s="102"/>
      <c r="AVU1397" s="102"/>
      <c r="AVV1397" s="102"/>
      <c r="AVW1397" s="102"/>
      <c r="AVX1397" s="102"/>
    </row>
    <row r="1398" spans="1:17 1246:1272" s="97" customFormat="1" x14ac:dyDescent="0.3">
      <c r="A1398" s="96"/>
      <c r="C1398" s="98"/>
      <c r="D1398" s="93"/>
      <c r="E1398" s="93"/>
      <c r="F1398" s="93"/>
      <c r="G1398" s="86"/>
      <c r="H1398" s="126"/>
      <c r="I1398" s="123"/>
      <c r="J1398" s="124"/>
      <c r="K1398" s="125"/>
      <c r="L1398" s="112"/>
      <c r="M1398" s="99"/>
      <c r="N1398" s="99"/>
      <c r="P1398" s="99"/>
      <c r="Q1398" s="99"/>
      <c r="AUX1398" s="102"/>
      <c r="AUY1398" s="102"/>
      <c r="AUZ1398" s="102"/>
      <c r="AVA1398" s="102"/>
      <c r="AVB1398" s="102"/>
      <c r="AVC1398" s="102"/>
      <c r="AVD1398" s="102"/>
      <c r="AVE1398" s="102"/>
      <c r="AVF1398" s="102"/>
      <c r="AVG1398" s="102"/>
      <c r="AVH1398" s="102"/>
      <c r="AVI1398" s="102"/>
      <c r="AVJ1398" s="102"/>
      <c r="AVK1398" s="102"/>
      <c r="AVL1398" s="102"/>
      <c r="AVM1398" s="102"/>
      <c r="AVN1398" s="102"/>
      <c r="AVO1398" s="102"/>
      <c r="AVP1398" s="102"/>
      <c r="AVQ1398" s="102"/>
      <c r="AVR1398" s="102"/>
      <c r="AVS1398" s="102"/>
      <c r="AVT1398" s="102"/>
      <c r="AVU1398" s="102"/>
      <c r="AVV1398" s="102"/>
      <c r="AVW1398" s="102"/>
      <c r="AVX1398" s="102"/>
    </row>
    <row r="1399" spans="1:17 1246:1272" s="97" customFormat="1" x14ac:dyDescent="0.3">
      <c r="A1399" s="96"/>
      <c r="C1399" s="98"/>
      <c r="D1399" s="93"/>
      <c r="E1399" s="93"/>
      <c r="F1399" s="93"/>
      <c r="G1399" s="86"/>
      <c r="H1399" s="126"/>
      <c r="I1399" s="123"/>
      <c r="J1399" s="124"/>
      <c r="K1399" s="125"/>
      <c r="L1399" s="112"/>
      <c r="M1399" s="99"/>
      <c r="N1399" s="99"/>
      <c r="P1399" s="99"/>
      <c r="Q1399" s="99"/>
      <c r="AUX1399" s="102"/>
      <c r="AUY1399" s="102"/>
      <c r="AUZ1399" s="102"/>
      <c r="AVA1399" s="102"/>
      <c r="AVB1399" s="102"/>
      <c r="AVC1399" s="102"/>
      <c r="AVD1399" s="102"/>
      <c r="AVE1399" s="102"/>
      <c r="AVF1399" s="102"/>
      <c r="AVG1399" s="102"/>
      <c r="AVH1399" s="102"/>
      <c r="AVI1399" s="102"/>
      <c r="AVJ1399" s="102"/>
      <c r="AVK1399" s="102"/>
      <c r="AVL1399" s="102"/>
      <c r="AVM1399" s="102"/>
      <c r="AVN1399" s="102"/>
      <c r="AVO1399" s="102"/>
      <c r="AVP1399" s="102"/>
      <c r="AVQ1399" s="102"/>
      <c r="AVR1399" s="102"/>
      <c r="AVS1399" s="102"/>
      <c r="AVT1399" s="102"/>
      <c r="AVU1399" s="102"/>
      <c r="AVV1399" s="102"/>
      <c r="AVW1399" s="102"/>
      <c r="AVX1399" s="102"/>
    </row>
    <row r="1400" spans="1:17 1246:1272" s="97" customFormat="1" x14ac:dyDescent="0.3">
      <c r="A1400" s="96"/>
      <c r="C1400" s="98"/>
      <c r="D1400" s="93"/>
      <c r="E1400" s="93"/>
      <c r="F1400" s="93"/>
      <c r="G1400" s="86"/>
      <c r="H1400" s="126"/>
      <c r="I1400" s="123"/>
      <c r="J1400" s="124"/>
      <c r="K1400" s="125"/>
      <c r="L1400" s="112"/>
      <c r="M1400" s="99"/>
      <c r="N1400" s="99"/>
      <c r="P1400" s="99"/>
      <c r="Q1400" s="99"/>
      <c r="AUX1400" s="102"/>
      <c r="AUY1400" s="102"/>
      <c r="AUZ1400" s="102"/>
      <c r="AVA1400" s="102"/>
      <c r="AVB1400" s="102"/>
      <c r="AVC1400" s="102"/>
      <c r="AVD1400" s="102"/>
      <c r="AVE1400" s="102"/>
      <c r="AVF1400" s="102"/>
      <c r="AVG1400" s="102"/>
      <c r="AVH1400" s="102"/>
      <c r="AVI1400" s="102"/>
      <c r="AVJ1400" s="102"/>
      <c r="AVK1400" s="102"/>
      <c r="AVL1400" s="102"/>
      <c r="AVM1400" s="102"/>
      <c r="AVN1400" s="102"/>
      <c r="AVO1400" s="102"/>
      <c r="AVP1400" s="102"/>
      <c r="AVQ1400" s="102"/>
      <c r="AVR1400" s="102"/>
      <c r="AVS1400" s="102"/>
      <c r="AVT1400" s="102"/>
      <c r="AVU1400" s="102"/>
      <c r="AVV1400" s="102"/>
      <c r="AVW1400" s="102"/>
      <c r="AVX1400" s="102"/>
    </row>
    <row r="1401" spans="1:17 1246:1272" s="97" customFormat="1" x14ac:dyDescent="0.3">
      <c r="A1401" s="96"/>
      <c r="C1401" s="98"/>
      <c r="D1401" s="93"/>
      <c r="E1401" s="93"/>
      <c r="F1401" s="93"/>
      <c r="G1401" s="86"/>
      <c r="H1401" s="126"/>
      <c r="I1401" s="123"/>
      <c r="J1401" s="124"/>
      <c r="K1401" s="125"/>
      <c r="L1401" s="112"/>
      <c r="M1401" s="99"/>
      <c r="N1401" s="99"/>
      <c r="P1401" s="99"/>
      <c r="Q1401" s="99"/>
      <c r="AUX1401" s="102"/>
      <c r="AUY1401" s="102"/>
      <c r="AUZ1401" s="102"/>
      <c r="AVA1401" s="102"/>
      <c r="AVB1401" s="102"/>
      <c r="AVC1401" s="102"/>
      <c r="AVD1401" s="102"/>
      <c r="AVE1401" s="102"/>
      <c r="AVF1401" s="102"/>
      <c r="AVG1401" s="102"/>
      <c r="AVH1401" s="102"/>
      <c r="AVI1401" s="102"/>
      <c r="AVJ1401" s="102"/>
      <c r="AVK1401" s="102"/>
      <c r="AVL1401" s="102"/>
      <c r="AVM1401" s="102"/>
      <c r="AVN1401" s="102"/>
      <c r="AVO1401" s="102"/>
      <c r="AVP1401" s="102"/>
      <c r="AVQ1401" s="102"/>
      <c r="AVR1401" s="102"/>
      <c r="AVS1401" s="102"/>
      <c r="AVT1401" s="102"/>
      <c r="AVU1401" s="102"/>
      <c r="AVV1401" s="102"/>
      <c r="AVW1401" s="102"/>
      <c r="AVX1401" s="102"/>
    </row>
    <row r="1402" spans="1:17 1246:1272" s="97" customFormat="1" x14ac:dyDescent="0.3">
      <c r="A1402" s="96"/>
      <c r="C1402" s="98"/>
      <c r="D1402" s="93"/>
      <c r="E1402" s="93"/>
      <c r="F1402" s="93"/>
      <c r="G1402" s="86"/>
      <c r="H1402" s="126"/>
      <c r="I1402" s="123"/>
      <c r="J1402" s="124"/>
      <c r="K1402" s="125"/>
      <c r="L1402" s="112"/>
      <c r="M1402" s="99"/>
      <c r="N1402" s="99"/>
      <c r="P1402" s="99"/>
      <c r="Q1402" s="99"/>
      <c r="AUX1402" s="102"/>
      <c r="AUY1402" s="102"/>
      <c r="AUZ1402" s="102"/>
      <c r="AVA1402" s="102"/>
      <c r="AVB1402" s="102"/>
      <c r="AVC1402" s="102"/>
      <c r="AVD1402" s="102"/>
      <c r="AVE1402" s="102"/>
      <c r="AVF1402" s="102"/>
      <c r="AVG1402" s="102"/>
      <c r="AVH1402" s="102"/>
      <c r="AVI1402" s="102"/>
      <c r="AVJ1402" s="102"/>
      <c r="AVK1402" s="102"/>
      <c r="AVL1402" s="102"/>
      <c r="AVM1402" s="102"/>
      <c r="AVN1402" s="102"/>
      <c r="AVO1402" s="102"/>
      <c r="AVP1402" s="102"/>
      <c r="AVQ1402" s="102"/>
      <c r="AVR1402" s="102"/>
      <c r="AVS1402" s="102"/>
      <c r="AVT1402" s="102"/>
      <c r="AVU1402" s="102"/>
      <c r="AVV1402" s="102"/>
      <c r="AVW1402" s="102"/>
      <c r="AVX1402" s="102"/>
    </row>
    <row r="1403" spans="1:17 1246:1272" s="97" customFormat="1" x14ac:dyDescent="0.3">
      <c r="A1403" s="96"/>
      <c r="C1403" s="98"/>
      <c r="D1403" s="93"/>
      <c r="E1403" s="93"/>
      <c r="F1403" s="93"/>
      <c r="G1403" s="86"/>
      <c r="H1403" s="126"/>
      <c r="I1403" s="123"/>
      <c r="J1403" s="124"/>
      <c r="K1403" s="125"/>
      <c r="L1403" s="112"/>
      <c r="M1403" s="99"/>
      <c r="N1403" s="99"/>
      <c r="P1403" s="99"/>
      <c r="Q1403" s="99"/>
      <c r="AUX1403" s="102"/>
      <c r="AUY1403" s="102"/>
      <c r="AUZ1403" s="102"/>
      <c r="AVA1403" s="102"/>
      <c r="AVB1403" s="102"/>
      <c r="AVC1403" s="102"/>
      <c r="AVD1403" s="102"/>
      <c r="AVE1403" s="102"/>
      <c r="AVF1403" s="102"/>
      <c r="AVG1403" s="102"/>
      <c r="AVH1403" s="102"/>
      <c r="AVI1403" s="102"/>
      <c r="AVJ1403" s="102"/>
      <c r="AVK1403" s="102"/>
      <c r="AVL1403" s="102"/>
      <c r="AVM1403" s="102"/>
      <c r="AVN1403" s="102"/>
      <c r="AVO1403" s="102"/>
      <c r="AVP1403" s="102"/>
      <c r="AVQ1403" s="102"/>
      <c r="AVR1403" s="102"/>
      <c r="AVS1403" s="102"/>
      <c r="AVT1403" s="102"/>
      <c r="AVU1403" s="102"/>
      <c r="AVV1403" s="102"/>
      <c r="AVW1403" s="102"/>
      <c r="AVX1403" s="102"/>
    </row>
    <row r="1404" spans="1:17 1246:1272" s="97" customFormat="1" x14ac:dyDescent="0.3">
      <c r="A1404" s="96"/>
      <c r="C1404" s="98"/>
      <c r="D1404" s="93"/>
      <c r="E1404" s="93"/>
      <c r="F1404" s="93"/>
      <c r="G1404" s="86"/>
      <c r="H1404" s="126"/>
      <c r="I1404" s="123"/>
      <c r="J1404" s="124"/>
      <c r="K1404" s="125"/>
      <c r="L1404" s="112"/>
      <c r="M1404" s="99"/>
      <c r="N1404" s="99"/>
      <c r="P1404" s="99"/>
      <c r="Q1404" s="99"/>
      <c r="AUX1404" s="102"/>
      <c r="AUY1404" s="102"/>
      <c r="AUZ1404" s="102"/>
      <c r="AVA1404" s="102"/>
      <c r="AVB1404" s="102"/>
      <c r="AVC1404" s="102"/>
      <c r="AVD1404" s="102"/>
      <c r="AVE1404" s="102"/>
      <c r="AVF1404" s="102"/>
      <c r="AVG1404" s="102"/>
      <c r="AVH1404" s="102"/>
      <c r="AVI1404" s="102"/>
      <c r="AVJ1404" s="102"/>
      <c r="AVK1404" s="102"/>
      <c r="AVL1404" s="102"/>
      <c r="AVM1404" s="102"/>
      <c r="AVN1404" s="102"/>
      <c r="AVO1404" s="102"/>
      <c r="AVP1404" s="102"/>
      <c r="AVQ1404" s="102"/>
      <c r="AVR1404" s="102"/>
      <c r="AVS1404" s="102"/>
      <c r="AVT1404" s="102"/>
      <c r="AVU1404" s="102"/>
      <c r="AVV1404" s="102"/>
      <c r="AVW1404" s="102"/>
      <c r="AVX1404" s="102"/>
    </row>
    <row r="1405" spans="1:17 1246:1272" s="97" customFormat="1" x14ac:dyDescent="0.3">
      <c r="A1405" s="96"/>
      <c r="C1405" s="98"/>
      <c r="D1405" s="93"/>
      <c r="E1405" s="93"/>
      <c r="F1405" s="93"/>
      <c r="G1405" s="86"/>
      <c r="H1405" s="126"/>
      <c r="I1405" s="123"/>
      <c r="J1405" s="124"/>
      <c r="K1405" s="125"/>
      <c r="L1405" s="112"/>
      <c r="M1405" s="99"/>
      <c r="N1405" s="99"/>
      <c r="P1405" s="99"/>
      <c r="Q1405" s="99"/>
      <c r="AUX1405" s="102"/>
      <c r="AUY1405" s="102"/>
      <c r="AUZ1405" s="102"/>
      <c r="AVA1405" s="102"/>
      <c r="AVB1405" s="102"/>
      <c r="AVC1405" s="102"/>
      <c r="AVD1405" s="102"/>
      <c r="AVE1405" s="102"/>
      <c r="AVF1405" s="102"/>
      <c r="AVG1405" s="102"/>
      <c r="AVH1405" s="102"/>
      <c r="AVI1405" s="102"/>
      <c r="AVJ1405" s="102"/>
      <c r="AVK1405" s="102"/>
      <c r="AVL1405" s="102"/>
      <c r="AVM1405" s="102"/>
      <c r="AVN1405" s="102"/>
      <c r="AVO1405" s="102"/>
      <c r="AVP1405" s="102"/>
      <c r="AVQ1405" s="102"/>
      <c r="AVR1405" s="102"/>
      <c r="AVS1405" s="102"/>
      <c r="AVT1405" s="102"/>
      <c r="AVU1405" s="102"/>
      <c r="AVV1405" s="102"/>
      <c r="AVW1405" s="102"/>
      <c r="AVX1405" s="102"/>
    </row>
    <row r="1406" spans="1:17 1246:1272" s="97" customFormat="1" x14ac:dyDescent="0.3">
      <c r="A1406" s="96"/>
      <c r="C1406" s="98"/>
      <c r="D1406" s="93"/>
      <c r="E1406" s="93"/>
      <c r="F1406" s="93"/>
      <c r="G1406" s="86"/>
      <c r="H1406" s="126"/>
      <c r="I1406" s="123"/>
      <c r="J1406" s="124"/>
      <c r="K1406" s="125"/>
      <c r="L1406" s="112"/>
      <c r="M1406" s="99"/>
      <c r="N1406" s="99"/>
      <c r="P1406" s="99"/>
      <c r="Q1406" s="99"/>
      <c r="AUX1406" s="102"/>
      <c r="AUY1406" s="102"/>
      <c r="AUZ1406" s="102"/>
      <c r="AVA1406" s="102"/>
      <c r="AVB1406" s="102"/>
      <c r="AVC1406" s="102"/>
      <c r="AVD1406" s="102"/>
      <c r="AVE1406" s="102"/>
      <c r="AVF1406" s="102"/>
      <c r="AVG1406" s="102"/>
      <c r="AVH1406" s="102"/>
      <c r="AVI1406" s="102"/>
      <c r="AVJ1406" s="102"/>
      <c r="AVK1406" s="102"/>
      <c r="AVL1406" s="102"/>
      <c r="AVM1406" s="102"/>
      <c r="AVN1406" s="102"/>
      <c r="AVO1406" s="102"/>
      <c r="AVP1406" s="102"/>
      <c r="AVQ1406" s="102"/>
      <c r="AVR1406" s="102"/>
      <c r="AVS1406" s="102"/>
      <c r="AVT1406" s="102"/>
      <c r="AVU1406" s="102"/>
      <c r="AVV1406" s="102"/>
      <c r="AVW1406" s="102"/>
      <c r="AVX1406" s="102"/>
    </row>
    <row r="1407" spans="1:17 1246:1272" s="97" customFormat="1" x14ac:dyDescent="0.3">
      <c r="A1407" s="96"/>
      <c r="C1407" s="98"/>
      <c r="D1407" s="93"/>
      <c r="E1407" s="93"/>
      <c r="F1407" s="93"/>
      <c r="G1407" s="86"/>
      <c r="H1407" s="126"/>
      <c r="I1407" s="123"/>
      <c r="J1407" s="124"/>
      <c r="K1407" s="125"/>
      <c r="L1407" s="112"/>
      <c r="M1407" s="99"/>
      <c r="N1407" s="99"/>
      <c r="P1407" s="99"/>
      <c r="Q1407" s="99"/>
      <c r="AUX1407" s="102"/>
      <c r="AUY1407" s="102"/>
      <c r="AUZ1407" s="102"/>
      <c r="AVA1407" s="102"/>
      <c r="AVB1407" s="102"/>
      <c r="AVC1407" s="102"/>
      <c r="AVD1407" s="102"/>
      <c r="AVE1407" s="102"/>
      <c r="AVF1407" s="102"/>
      <c r="AVG1407" s="102"/>
      <c r="AVH1407" s="102"/>
      <c r="AVI1407" s="102"/>
      <c r="AVJ1407" s="102"/>
      <c r="AVK1407" s="102"/>
      <c r="AVL1407" s="102"/>
      <c r="AVM1407" s="102"/>
      <c r="AVN1407" s="102"/>
      <c r="AVO1407" s="102"/>
      <c r="AVP1407" s="102"/>
      <c r="AVQ1407" s="102"/>
      <c r="AVR1407" s="102"/>
      <c r="AVS1407" s="102"/>
      <c r="AVT1407" s="102"/>
      <c r="AVU1407" s="102"/>
      <c r="AVV1407" s="102"/>
      <c r="AVW1407" s="102"/>
      <c r="AVX1407" s="102"/>
    </row>
    <row r="1408" spans="1:17 1246:1272" s="97" customFormat="1" x14ac:dyDescent="0.3">
      <c r="A1408" s="96"/>
      <c r="C1408" s="98"/>
      <c r="D1408" s="93"/>
      <c r="E1408" s="93"/>
      <c r="F1408" s="93"/>
      <c r="G1408" s="86"/>
      <c r="H1408" s="126"/>
      <c r="I1408" s="123"/>
      <c r="J1408" s="124"/>
      <c r="K1408" s="125"/>
      <c r="L1408" s="112"/>
      <c r="M1408" s="99"/>
      <c r="N1408" s="99"/>
      <c r="P1408" s="99"/>
      <c r="Q1408" s="99"/>
      <c r="AUX1408" s="102"/>
      <c r="AUY1408" s="102"/>
      <c r="AUZ1408" s="102"/>
      <c r="AVA1408" s="102"/>
      <c r="AVB1408" s="102"/>
      <c r="AVC1408" s="102"/>
      <c r="AVD1408" s="102"/>
      <c r="AVE1408" s="102"/>
      <c r="AVF1408" s="102"/>
      <c r="AVG1408" s="102"/>
      <c r="AVH1408" s="102"/>
      <c r="AVI1408" s="102"/>
      <c r="AVJ1408" s="102"/>
      <c r="AVK1408" s="102"/>
      <c r="AVL1408" s="102"/>
      <c r="AVM1408" s="102"/>
      <c r="AVN1408" s="102"/>
      <c r="AVO1408" s="102"/>
      <c r="AVP1408" s="102"/>
      <c r="AVQ1408" s="102"/>
      <c r="AVR1408" s="102"/>
      <c r="AVS1408" s="102"/>
      <c r="AVT1408" s="102"/>
      <c r="AVU1408" s="102"/>
      <c r="AVV1408" s="102"/>
      <c r="AVW1408" s="102"/>
      <c r="AVX1408" s="102"/>
    </row>
    <row r="1409" spans="1:17 1246:1272" s="97" customFormat="1" x14ac:dyDescent="0.3">
      <c r="A1409" s="96"/>
      <c r="C1409" s="98"/>
      <c r="D1409" s="93"/>
      <c r="E1409" s="93"/>
      <c r="F1409" s="93"/>
      <c r="G1409" s="86"/>
      <c r="H1409" s="126"/>
      <c r="I1409" s="123"/>
      <c r="J1409" s="124"/>
      <c r="K1409" s="125"/>
      <c r="L1409" s="112"/>
      <c r="M1409" s="99"/>
      <c r="N1409" s="99"/>
      <c r="P1409" s="99"/>
      <c r="Q1409" s="99"/>
      <c r="AUX1409" s="102"/>
      <c r="AUY1409" s="102"/>
      <c r="AUZ1409" s="102"/>
      <c r="AVA1409" s="102"/>
      <c r="AVB1409" s="102"/>
      <c r="AVC1409" s="102"/>
      <c r="AVD1409" s="102"/>
      <c r="AVE1409" s="102"/>
      <c r="AVF1409" s="102"/>
      <c r="AVG1409" s="102"/>
      <c r="AVH1409" s="102"/>
      <c r="AVI1409" s="102"/>
      <c r="AVJ1409" s="102"/>
      <c r="AVK1409" s="102"/>
      <c r="AVL1409" s="102"/>
      <c r="AVM1409" s="102"/>
      <c r="AVN1409" s="102"/>
      <c r="AVO1409" s="102"/>
      <c r="AVP1409" s="102"/>
      <c r="AVQ1409" s="102"/>
      <c r="AVR1409" s="102"/>
      <c r="AVS1409" s="102"/>
      <c r="AVT1409" s="102"/>
      <c r="AVU1409" s="102"/>
      <c r="AVV1409" s="102"/>
      <c r="AVW1409" s="102"/>
      <c r="AVX1409" s="102"/>
    </row>
    <row r="1410" spans="1:17 1246:1272" s="97" customFormat="1" x14ac:dyDescent="0.3">
      <c r="A1410" s="96"/>
      <c r="C1410" s="98"/>
      <c r="D1410" s="93"/>
      <c r="E1410" s="93"/>
      <c r="F1410" s="93"/>
      <c r="G1410" s="86"/>
      <c r="H1410" s="126"/>
      <c r="I1410" s="123"/>
      <c r="J1410" s="124"/>
      <c r="K1410" s="125"/>
      <c r="L1410" s="112"/>
      <c r="M1410" s="99"/>
      <c r="N1410" s="99"/>
      <c r="P1410" s="99"/>
      <c r="Q1410" s="99"/>
      <c r="AUX1410" s="102"/>
      <c r="AUY1410" s="102"/>
      <c r="AUZ1410" s="102"/>
      <c r="AVA1410" s="102"/>
      <c r="AVB1410" s="102"/>
      <c r="AVC1410" s="102"/>
      <c r="AVD1410" s="102"/>
      <c r="AVE1410" s="102"/>
      <c r="AVF1410" s="102"/>
      <c r="AVG1410" s="102"/>
      <c r="AVH1410" s="102"/>
      <c r="AVI1410" s="102"/>
      <c r="AVJ1410" s="102"/>
      <c r="AVK1410" s="102"/>
      <c r="AVL1410" s="102"/>
      <c r="AVM1410" s="102"/>
      <c r="AVN1410" s="102"/>
      <c r="AVO1410" s="102"/>
      <c r="AVP1410" s="102"/>
      <c r="AVQ1410" s="102"/>
      <c r="AVR1410" s="102"/>
      <c r="AVS1410" s="102"/>
      <c r="AVT1410" s="102"/>
      <c r="AVU1410" s="102"/>
      <c r="AVV1410" s="102"/>
      <c r="AVW1410" s="102"/>
      <c r="AVX1410" s="102"/>
    </row>
    <row r="1411" spans="1:17 1246:1272" s="97" customFormat="1" x14ac:dyDescent="0.3">
      <c r="A1411" s="96"/>
      <c r="C1411" s="98"/>
      <c r="D1411" s="93"/>
      <c r="E1411" s="93"/>
      <c r="F1411" s="93"/>
      <c r="G1411" s="86"/>
      <c r="H1411" s="126"/>
      <c r="I1411" s="123"/>
      <c r="J1411" s="124"/>
      <c r="K1411" s="125"/>
      <c r="L1411" s="112"/>
      <c r="M1411" s="99"/>
      <c r="N1411" s="99"/>
      <c r="P1411" s="99"/>
      <c r="Q1411" s="99"/>
      <c r="AUX1411" s="102"/>
      <c r="AUY1411" s="102"/>
      <c r="AUZ1411" s="102"/>
      <c r="AVA1411" s="102"/>
      <c r="AVB1411" s="102"/>
      <c r="AVC1411" s="102"/>
      <c r="AVD1411" s="102"/>
      <c r="AVE1411" s="102"/>
      <c r="AVF1411" s="102"/>
      <c r="AVG1411" s="102"/>
      <c r="AVH1411" s="102"/>
      <c r="AVI1411" s="102"/>
      <c r="AVJ1411" s="102"/>
      <c r="AVK1411" s="102"/>
      <c r="AVL1411" s="102"/>
      <c r="AVM1411" s="102"/>
      <c r="AVN1411" s="102"/>
      <c r="AVO1411" s="102"/>
      <c r="AVP1411" s="102"/>
      <c r="AVQ1411" s="102"/>
      <c r="AVR1411" s="102"/>
      <c r="AVS1411" s="102"/>
      <c r="AVT1411" s="102"/>
      <c r="AVU1411" s="102"/>
      <c r="AVV1411" s="102"/>
      <c r="AVW1411" s="102"/>
      <c r="AVX1411" s="102"/>
    </row>
    <row r="1412" spans="1:17 1246:1272" s="97" customFormat="1" x14ac:dyDescent="0.3">
      <c r="A1412" s="96"/>
      <c r="C1412" s="98"/>
      <c r="D1412" s="93"/>
      <c r="E1412" s="93"/>
      <c r="F1412" s="93"/>
      <c r="G1412" s="86"/>
      <c r="H1412" s="126"/>
      <c r="I1412" s="123"/>
      <c r="J1412" s="124"/>
      <c r="K1412" s="125"/>
      <c r="L1412" s="112"/>
      <c r="M1412" s="99"/>
      <c r="N1412" s="99"/>
      <c r="P1412" s="99"/>
      <c r="Q1412" s="99"/>
      <c r="AUX1412" s="102"/>
      <c r="AUY1412" s="102"/>
      <c r="AUZ1412" s="102"/>
      <c r="AVA1412" s="102"/>
      <c r="AVB1412" s="102"/>
      <c r="AVC1412" s="102"/>
      <c r="AVD1412" s="102"/>
      <c r="AVE1412" s="102"/>
      <c r="AVF1412" s="102"/>
      <c r="AVG1412" s="102"/>
      <c r="AVH1412" s="102"/>
      <c r="AVI1412" s="102"/>
      <c r="AVJ1412" s="102"/>
      <c r="AVK1412" s="102"/>
      <c r="AVL1412" s="102"/>
      <c r="AVM1412" s="102"/>
      <c r="AVN1412" s="102"/>
      <c r="AVO1412" s="102"/>
      <c r="AVP1412" s="102"/>
      <c r="AVQ1412" s="102"/>
      <c r="AVR1412" s="102"/>
      <c r="AVS1412" s="102"/>
      <c r="AVT1412" s="102"/>
      <c r="AVU1412" s="102"/>
      <c r="AVV1412" s="102"/>
      <c r="AVW1412" s="102"/>
      <c r="AVX1412" s="102"/>
    </row>
    <row r="1413" spans="1:17 1246:1272" s="97" customFormat="1" x14ac:dyDescent="0.3">
      <c r="A1413" s="96"/>
      <c r="C1413" s="98"/>
      <c r="D1413" s="93"/>
      <c r="E1413" s="93"/>
      <c r="F1413" s="93"/>
      <c r="G1413" s="86"/>
      <c r="H1413" s="126"/>
      <c r="I1413" s="123"/>
      <c r="J1413" s="124"/>
      <c r="K1413" s="125"/>
      <c r="L1413" s="112"/>
      <c r="M1413" s="99"/>
      <c r="N1413" s="99"/>
      <c r="P1413" s="99"/>
      <c r="Q1413" s="99"/>
      <c r="AUX1413" s="102"/>
      <c r="AUY1413" s="102"/>
      <c r="AUZ1413" s="102"/>
      <c r="AVA1413" s="102"/>
      <c r="AVB1413" s="102"/>
      <c r="AVC1413" s="102"/>
      <c r="AVD1413" s="102"/>
      <c r="AVE1413" s="102"/>
      <c r="AVF1413" s="102"/>
      <c r="AVG1413" s="102"/>
      <c r="AVH1413" s="102"/>
      <c r="AVI1413" s="102"/>
      <c r="AVJ1413" s="102"/>
      <c r="AVK1413" s="102"/>
      <c r="AVL1413" s="102"/>
      <c r="AVM1413" s="102"/>
      <c r="AVN1413" s="102"/>
      <c r="AVO1413" s="102"/>
      <c r="AVP1413" s="102"/>
      <c r="AVQ1413" s="102"/>
      <c r="AVR1413" s="102"/>
      <c r="AVS1413" s="102"/>
      <c r="AVT1413" s="102"/>
      <c r="AVU1413" s="102"/>
      <c r="AVV1413" s="102"/>
      <c r="AVW1413" s="102"/>
      <c r="AVX1413" s="102"/>
    </row>
    <row r="1414" spans="1:17 1246:1272" s="97" customFormat="1" x14ac:dyDescent="0.3">
      <c r="A1414" s="96"/>
      <c r="C1414" s="98"/>
      <c r="D1414" s="93"/>
      <c r="E1414" s="93"/>
      <c r="F1414" s="93"/>
      <c r="G1414" s="86"/>
      <c r="H1414" s="126"/>
      <c r="I1414" s="123"/>
      <c r="J1414" s="124"/>
      <c r="K1414" s="125"/>
      <c r="L1414" s="112"/>
      <c r="M1414" s="99"/>
      <c r="N1414" s="99"/>
      <c r="P1414" s="99"/>
      <c r="Q1414" s="99"/>
      <c r="AUX1414" s="102"/>
      <c r="AUY1414" s="102"/>
      <c r="AUZ1414" s="102"/>
      <c r="AVA1414" s="102"/>
      <c r="AVB1414" s="102"/>
      <c r="AVC1414" s="102"/>
      <c r="AVD1414" s="102"/>
      <c r="AVE1414" s="102"/>
      <c r="AVF1414" s="102"/>
      <c r="AVG1414" s="102"/>
      <c r="AVH1414" s="102"/>
      <c r="AVI1414" s="102"/>
      <c r="AVJ1414" s="102"/>
      <c r="AVK1414" s="102"/>
      <c r="AVL1414" s="102"/>
      <c r="AVM1414" s="102"/>
      <c r="AVN1414" s="102"/>
      <c r="AVO1414" s="102"/>
      <c r="AVP1414" s="102"/>
      <c r="AVQ1414" s="102"/>
      <c r="AVR1414" s="102"/>
      <c r="AVS1414" s="102"/>
      <c r="AVT1414" s="102"/>
      <c r="AVU1414" s="102"/>
      <c r="AVV1414" s="102"/>
      <c r="AVW1414" s="102"/>
      <c r="AVX1414" s="102"/>
    </row>
    <row r="1415" spans="1:17 1246:1272" s="97" customFormat="1" x14ac:dyDescent="0.3">
      <c r="A1415" s="96"/>
      <c r="C1415" s="98"/>
      <c r="D1415" s="93"/>
      <c r="E1415" s="93"/>
      <c r="F1415" s="93"/>
      <c r="G1415" s="86"/>
      <c r="H1415" s="126"/>
      <c r="I1415" s="123"/>
      <c r="J1415" s="124"/>
      <c r="K1415" s="125"/>
      <c r="L1415" s="112"/>
      <c r="M1415" s="99"/>
      <c r="N1415" s="99"/>
      <c r="P1415" s="99"/>
      <c r="Q1415" s="99"/>
      <c r="AUX1415" s="102"/>
      <c r="AUY1415" s="102"/>
      <c r="AUZ1415" s="102"/>
      <c r="AVA1415" s="102"/>
      <c r="AVB1415" s="102"/>
      <c r="AVC1415" s="102"/>
      <c r="AVD1415" s="102"/>
      <c r="AVE1415" s="102"/>
      <c r="AVF1415" s="102"/>
      <c r="AVG1415" s="102"/>
      <c r="AVH1415" s="102"/>
      <c r="AVI1415" s="102"/>
      <c r="AVJ1415" s="102"/>
      <c r="AVK1415" s="102"/>
      <c r="AVL1415" s="102"/>
      <c r="AVM1415" s="102"/>
      <c r="AVN1415" s="102"/>
      <c r="AVO1415" s="102"/>
      <c r="AVP1415" s="102"/>
      <c r="AVQ1415" s="102"/>
      <c r="AVR1415" s="102"/>
      <c r="AVS1415" s="102"/>
      <c r="AVT1415" s="102"/>
      <c r="AVU1415" s="102"/>
      <c r="AVV1415" s="102"/>
      <c r="AVW1415" s="102"/>
      <c r="AVX1415" s="102"/>
    </row>
    <row r="1416" spans="1:17 1246:1272" s="97" customFormat="1" x14ac:dyDescent="0.3">
      <c r="A1416" s="96"/>
      <c r="C1416" s="98"/>
      <c r="D1416" s="93"/>
      <c r="E1416" s="93"/>
      <c r="F1416" s="93"/>
      <c r="G1416" s="86"/>
      <c r="H1416" s="126"/>
      <c r="I1416" s="123"/>
      <c r="J1416" s="124"/>
      <c r="K1416" s="125"/>
      <c r="L1416" s="112"/>
      <c r="M1416" s="99"/>
      <c r="N1416" s="99"/>
      <c r="P1416" s="99"/>
      <c r="Q1416" s="99"/>
      <c r="AUX1416" s="102"/>
      <c r="AUY1416" s="102"/>
      <c r="AUZ1416" s="102"/>
      <c r="AVA1416" s="102"/>
      <c r="AVB1416" s="102"/>
      <c r="AVC1416" s="102"/>
      <c r="AVD1416" s="102"/>
      <c r="AVE1416" s="102"/>
      <c r="AVF1416" s="102"/>
      <c r="AVG1416" s="102"/>
      <c r="AVH1416" s="102"/>
      <c r="AVI1416" s="102"/>
      <c r="AVJ1416" s="102"/>
      <c r="AVK1416" s="102"/>
      <c r="AVL1416" s="102"/>
      <c r="AVM1416" s="102"/>
      <c r="AVN1416" s="102"/>
      <c r="AVO1416" s="102"/>
      <c r="AVP1416" s="102"/>
      <c r="AVQ1416" s="102"/>
      <c r="AVR1416" s="102"/>
      <c r="AVS1416" s="102"/>
      <c r="AVT1416" s="102"/>
      <c r="AVU1416" s="102"/>
      <c r="AVV1416" s="102"/>
      <c r="AVW1416" s="102"/>
      <c r="AVX1416" s="102"/>
    </row>
    <row r="1417" spans="1:17 1246:1272" s="97" customFormat="1" x14ac:dyDescent="0.3">
      <c r="A1417" s="96"/>
      <c r="C1417" s="98"/>
      <c r="D1417" s="93"/>
      <c r="E1417" s="93"/>
      <c r="F1417" s="93"/>
      <c r="G1417" s="86"/>
      <c r="H1417" s="126"/>
      <c r="I1417" s="123"/>
      <c r="J1417" s="124"/>
      <c r="K1417" s="125"/>
      <c r="L1417" s="112"/>
      <c r="M1417" s="99"/>
      <c r="N1417" s="99"/>
      <c r="P1417" s="99"/>
      <c r="Q1417" s="99"/>
      <c r="AUX1417" s="102"/>
      <c r="AUY1417" s="102"/>
      <c r="AUZ1417" s="102"/>
      <c r="AVA1417" s="102"/>
      <c r="AVB1417" s="102"/>
      <c r="AVC1417" s="102"/>
      <c r="AVD1417" s="102"/>
      <c r="AVE1417" s="102"/>
      <c r="AVF1417" s="102"/>
      <c r="AVG1417" s="102"/>
      <c r="AVH1417" s="102"/>
      <c r="AVI1417" s="102"/>
      <c r="AVJ1417" s="102"/>
      <c r="AVK1417" s="102"/>
      <c r="AVL1417" s="102"/>
      <c r="AVM1417" s="102"/>
      <c r="AVN1417" s="102"/>
      <c r="AVO1417" s="102"/>
      <c r="AVP1417" s="102"/>
      <c r="AVQ1417" s="102"/>
      <c r="AVR1417" s="102"/>
      <c r="AVS1417" s="102"/>
      <c r="AVT1417" s="102"/>
      <c r="AVU1417" s="102"/>
      <c r="AVV1417" s="102"/>
      <c r="AVW1417" s="102"/>
      <c r="AVX1417" s="102"/>
    </row>
    <row r="1418" spans="1:17 1246:1272" s="97" customFormat="1" x14ac:dyDescent="0.3">
      <c r="A1418" s="96"/>
      <c r="C1418" s="98"/>
      <c r="D1418" s="93"/>
      <c r="E1418" s="93"/>
      <c r="F1418" s="93"/>
      <c r="G1418" s="86"/>
      <c r="H1418" s="126"/>
      <c r="I1418" s="123"/>
      <c r="J1418" s="124"/>
      <c r="K1418" s="125"/>
      <c r="L1418" s="112"/>
      <c r="M1418" s="99"/>
      <c r="N1418" s="99"/>
      <c r="P1418" s="99"/>
      <c r="Q1418" s="99"/>
      <c r="AUX1418" s="102"/>
      <c r="AUY1418" s="102"/>
      <c r="AUZ1418" s="102"/>
      <c r="AVA1418" s="102"/>
      <c r="AVB1418" s="102"/>
      <c r="AVC1418" s="102"/>
      <c r="AVD1418" s="102"/>
      <c r="AVE1418" s="102"/>
      <c r="AVF1418" s="102"/>
      <c r="AVG1418" s="102"/>
      <c r="AVH1418" s="102"/>
      <c r="AVI1418" s="102"/>
      <c r="AVJ1418" s="102"/>
      <c r="AVK1418" s="102"/>
      <c r="AVL1418" s="102"/>
      <c r="AVM1418" s="102"/>
      <c r="AVN1418" s="102"/>
      <c r="AVO1418" s="102"/>
      <c r="AVP1418" s="102"/>
      <c r="AVQ1418" s="102"/>
      <c r="AVR1418" s="102"/>
      <c r="AVS1418" s="102"/>
      <c r="AVT1418" s="102"/>
      <c r="AVU1418" s="102"/>
      <c r="AVV1418" s="102"/>
      <c r="AVW1418" s="102"/>
      <c r="AVX1418" s="102"/>
    </row>
    <row r="1419" spans="1:17 1246:1272" s="97" customFormat="1" x14ac:dyDescent="0.3">
      <c r="A1419" s="96"/>
      <c r="C1419" s="98"/>
      <c r="D1419" s="93"/>
      <c r="E1419" s="93"/>
      <c r="F1419" s="93"/>
      <c r="G1419" s="86"/>
      <c r="H1419" s="126"/>
      <c r="I1419" s="123"/>
      <c r="J1419" s="124"/>
      <c r="K1419" s="125"/>
      <c r="L1419" s="112"/>
      <c r="M1419" s="99"/>
      <c r="N1419" s="99"/>
      <c r="P1419" s="99"/>
      <c r="Q1419" s="99"/>
      <c r="AUX1419" s="102"/>
      <c r="AUY1419" s="102"/>
      <c r="AUZ1419" s="102"/>
      <c r="AVA1419" s="102"/>
      <c r="AVB1419" s="102"/>
      <c r="AVC1419" s="102"/>
      <c r="AVD1419" s="102"/>
      <c r="AVE1419" s="102"/>
      <c r="AVF1419" s="102"/>
      <c r="AVG1419" s="102"/>
      <c r="AVH1419" s="102"/>
      <c r="AVI1419" s="102"/>
      <c r="AVJ1419" s="102"/>
      <c r="AVK1419" s="102"/>
      <c r="AVL1419" s="102"/>
      <c r="AVM1419" s="102"/>
      <c r="AVN1419" s="102"/>
      <c r="AVO1419" s="102"/>
      <c r="AVP1419" s="102"/>
      <c r="AVQ1419" s="102"/>
      <c r="AVR1419" s="102"/>
      <c r="AVS1419" s="102"/>
      <c r="AVT1419" s="102"/>
      <c r="AVU1419" s="102"/>
      <c r="AVV1419" s="102"/>
      <c r="AVW1419" s="102"/>
      <c r="AVX1419" s="102"/>
    </row>
    <row r="1420" spans="1:17 1246:1272" s="97" customFormat="1" x14ac:dyDescent="0.3">
      <c r="A1420" s="96"/>
      <c r="C1420" s="98"/>
      <c r="D1420" s="93"/>
      <c r="E1420" s="93"/>
      <c r="F1420" s="93"/>
      <c r="G1420" s="86"/>
      <c r="H1420" s="126"/>
      <c r="I1420" s="123"/>
      <c r="J1420" s="124"/>
      <c r="K1420" s="125"/>
      <c r="L1420" s="112"/>
      <c r="M1420" s="99"/>
      <c r="N1420" s="99"/>
      <c r="P1420" s="99"/>
      <c r="Q1420" s="99"/>
      <c r="AUX1420" s="102"/>
      <c r="AUY1420" s="102"/>
      <c r="AUZ1420" s="102"/>
      <c r="AVA1420" s="102"/>
      <c r="AVB1420" s="102"/>
      <c r="AVC1420" s="102"/>
      <c r="AVD1420" s="102"/>
      <c r="AVE1420" s="102"/>
      <c r="AVF1420" s="102"/>
      <c r="AVG1420" s="102"/>
      <c r="AVH1420" s="102"/>
      <c r="AVI1420" s="102"/>
      <c r="AVJ1420" s="102"/>
      <c r="AVK1420" s="102"/>
      <c r="AVL1420" s="102"/>
      <c r="AVM1420" s="102"/>
      <c r="AVN1420" s="102"/>
      <c r="AVO1420" s="102"/>
      <c r="AVP1420" s="102"/>
      <c r="AVQ1420" s="102"/>
      <c r="AVR1420" s="102"/>
      <c r="AVS1420" s="102"/>
      <c r="AVT1420" s="102"/>
      <c r="AVU1420" s="102"/>
      <c r="AVV1420" s="102"/>
      <c r="AVW1420" s="102"/>
      <c r="AVX1420" s="102"/>
    </row>
    <row r="1421" spans="1:17 1246:1272" s="97" customFormat="1" x14ac:dyDescent="0.3">
      <c r="A1421" s="96"/>
      <c r="C1421" s="98"/>
      <c r="D1421" s="93"/>
      <c r="E1421" s="93"/>
      <c r="F1421" s="93"/>
      <c r="G1421" s="86"/>
      <c r="H1421" s="126"/>
      <c r="I1421" s="123"/>
      <c r="J1421" s="124"/>
      <c r="K1421" s="125"/>
      <c r="L1421" s="112"/>
      <c r="M1421" s="99"/>
      <c r="N1421" s="99"/>
      <c r="P1421" s="99"/>
      <c r="Q1421" s="99"/>
      <c r="AUX1421" s="102"/>
      <c r="AUY1421" s="102"/>
      <c r="AUZ1421" s="102"/>
      <c r="AVA1421" s="102"/>
      <c r="AVB1421" s="102"/>
      <c r="AVC1421" s="102"/>
      <c r="AVD1421" s="102"/>
      <c r="AVE1421" s="102"/>
      <c r="AVF1421" s="102"/>
      <c r="AVG1421" s="102"/>
      <c r="AVH1421" s="102"/>
      <c r="AVI1421" s="102"/>
      <c r="AVJ1421" s="102"/>
      <c r="AVK1421" s="102"/>
      <c r="AVL1421" s="102"/>
      <c r="AVM1421" s="102"/>
      <c r="AVN1421" s="102"/>
      <c r="AVO1421" s="102"/>
      <c r="AVP1421" s="102"/>
      <c r="AVQ1421" s="102"/>
      <c r="AVR1421" s="102"/>
      <c r="AVS1421" s="102"/>
      <c r="AVT1421" s="102"/>
      <c r="AVU1421" s="102"/>
      <c r="AVV1421" s="102"/>
      <c r="AVW1421" s="102"/>
      <c r="AVX1421" s="102"/>
    </row>
    <row r="1422" spans="1:17 1246:1272" s="97" customFormat="1" x14ac:dyDescent="0.3">
      <c r="A1422" s="96"/>
      <c r="C1422" s="98"/>
      <c r="D1422" s="93"/>
      <c r="E1422" s="93"/>
      <c r="F1422" s="93"/>
      <c r="G1422" s="86"/>
      <c r="H1422" s="126"/>
      <c r="I1422" s="123"/>
      <c r="J1422" s="124"/>
      <c r="K1422" s="125"/>
      <c r="L1422" s="112"/>
      <c r="M1422" s="99"/>
      <c r="N1422" s="99"/>
      <c r="P1422" s="99"/>
      <c r="Q1422" s="99"/>
      <c r="AUX1422" s="102"/>
      <c r="AUY1422" s="102"/>
      <c r="AUZ1422" s="102"/>
      <c r="AVA1422" s="102"/>
      <c r="AVB1422" s="102"/>
      <c r="AVC1422" s="102"/>
      <c r="AVD1422" s="102"/>
      <c r="AVE1422" s="102"/>
      <c r="AVF1422" s="102"/>
      <c r="AVG1422" s="102"/>
      <c r="AVH1422" s="102"/>
      <c r="AVI1422" s="102"/>
      <c r="AVJ1422" s="102"/>
      <c r="AVK1422" s="102"/>
      <c r="AVL1422" s="102"/>
      <c r="AVM1422" s="102"/>
      <c r="AVN1422" s="102"/>
      <c r="AVO1422" s="102"/>
      <c r="AVP1422" s="102"/>
      <c r="AVQ1422" s="102"/>
      <c r="AVR1422" s="102"/>
      <c r="AVS1422" s="102"/>
      <c r="AVT1422" s="102"/>
      <c r="AVU1422" s="102"/>
      <c r="AVV1422" s="102"/>
      <c r="AVW1422" s="102"/>
      <c r="AVX1422" s="102"/>
    </row>
    <row r="1423" spans="1:17 1246:1272" s="97" customFormat="1" x14ac:dyDescent="0.3">
      <c r="A1423" s="96"/>
      <c r="C1423" s="98"/>
      <c r="D1423" s="93"/>
      <c r="E1423" s="93"/>
      <c r="F1423" s="93"/>
      <c r="G1423" s="86"/>
      <c r="H1423" s="126"/>
      <c r="I1423" s="123"/>
      <c r="J1423" s="124"/>
      <c r="K1423" s="125"/>
      <c r="L1423" s="112"/>
      <c r="M1423" s="99"/>
      <c r="N1423" s="99"/>
      <c r="P1423" s="99"/>
      <c r="Q1423" s="99"/>
      <c r="AUX1423" s="102"/>
      <c r="AUY1423" s="102"/>
      <c r="AUZ1423" s="102"/>
      <c r="AVA1423" s="102"/>
      <c r="AVB1423" s="102"/>
      <c r="AVC1423" s="102"/>
      <c r="AVD1423" s="102"/>
      <c r="AVE1423" s="102"/>
      <c r="AVF1423" s="102"/>
      <c r="AVG1423" s="102"/>
      <c r="AVH1423" s="102"/>
      <c r="AVI1423" s="102"/>
      <c r="AVJ1423" s="102"/>
      <c r="AVK1423" s="102"/>
      <c r="AVL1423" s="102"/>
      <c r="AVM1423" s="102"/>
      <c r="AVN1423" s="102"/>
      <c r="AVO1423" s="102"/>
      <c r="AVP1423" s="102"/>
      <c r="AVQ1423" s="102"/>
      <c r="AVR1423" s="102"/>
      <c r="AVS1423" s="102"/>
      <c r="AVT1423" s="102"/>
      <c r="AVU1423" s="102"/>
      <c r="AVV1423" s="102"/>
      <c r="AVW1423" s="102"/>
      <c r="AVX1423" s="102"/>
    </row>
    <row r="1424" spans="1:17 1246:1272" s="97" customFormat="1" x14ac:dyDescent="0.3">
      <c r="A1424" s="96"/>
      <c r="C1424" s="98"/>
      <c r="D1424" s="93"/>
      <c r="E1424" s="93"/>
      <c r="F1424" s="93"/>
      <c r="G1424" s="86"/>
      <c r="H1424" s="126"/>
      <c r="I1424" s="123"/>
      <c r="J1424" s="124"/>
      <c r="K1424" s="125"/>
      <c r="L1424" s="112"/>
      <c r="M1424" s="99"/>
      <c r="N1424" s="99"/>
      <c r="P1424" s="99"/>
      <c r="Q1424" s="99"/>
      <c r="AUX1424" s="102"/>
      <c r="AUY1424" s="102"/>
      <c r="AUZ1424" s="102"/>
      <c r="AVA1424" s="102"/>
      <c r="AVB1424" s="102"/>
      <c r="AVC1424" s="102"/>
      <c r="AVD1424" s="102"/>
      <c r="AVE1424" s="102"/>
      <c r="AVF1424" s="102"/>
      <c r="AVG1424" s="102"/>
      <c r="AVH1424" s="102"/>
      <c r="AVI1424" s="102"/>
      <c r="AVJ1424" s="102"/>
      <c r="AVK1424" s="102"/>
      <c r="AVL1424" s="102"/>
      <c r="AVM1424" s="102"/>
      <c r="AVN1424" s="102"/>
      <c r="AVO1424" s="102"/>
      <c r="AVP1424" s="102"/>
      <c r="AVQ1424" s="102"/>
      <c r="AVR1424" s="102"/>
      <c r="AVS1424" s="102"/>
      <c r="AVT1424" s="102"/>
      <c r="AVU1424" s="102"/>
      <c r="AVV1424" s="102"/>
      <c r="AVW1424" s="102"/>
      <c r="AVX1424" s="102"/>
    </row>
    <row r="1425" spans="1:17 1246:1272" s="97" customFormat="1" x14ac:dyDescent="0.3">
      <c r="A1425" s="96"/>
      <c r="C1425" s="98"/>
      <c r="D1425" s="93"/>
      <c r="E1425" s="93"/>
      <c r="F1425" s="93"/>
      <c r="G1425" s="86"/>
      <c r="H1425" s="126"/>
      <c r="I1425" s="123"/>
      <c r="J1425" s="124"/>
      <c r="K1425" s="125"/>
      <c r="L1425" s="112"/>
      <c r="M1425" s="99"/>
      <c r="N1425" s="99"/>
      <c r="P1425" s="99"/>
      <c r="Q1425" s="99"/>
      <c r="AUX1425" s="102"/>
      <c r="AUY1425" s="102"/>
      <c r="AUZ1425" s="102"/>
      <c r="AVA1425" s="102"/>
      <c r="AVB1425" s="102"/>
      <c r="AVC1425" s="102"/>
      <c r="AVD1425" s="102"/>
      <c r="AVE1425" s="102"/>
      <c r="AVF1425" s="102"/>
      <c r="AVG1425" s="102"/>
      <c r="AVH1425" s="102"/>
      <c r="AVI1425" s="102"/>
      <c r="AVJ1425" s="102"/>
      <c r="AVK1425" s="102"/>
      <c r="AVL1425" s="102"/>
      <c r="AVM1425" s="102"/>
      <c r="AVN1425" s="102"/>
      <c r="AVO1425" s="102"/>
      <c r="AVP1425" s="102"/>
      <c r="AVQ1425" s="102"/>
      <c r="AVR1425" s="102"/>
      <c r="AVS1425" s="102"/>
      <c r="AVT1425" s="102"/>
      <c r="AVU1425" s="102"/>
      <c r="AVV1425" s="102"/>
      <c r="AVW1425" s="102"/>
      <c r="AVX1425" s="102"/>
    </row>
    <row r="1426" spans="1:17 1246:1272" s="97" customFormat="1" x14ac:dyDescent="0.3">
      <c r="A1426" s="96"/>
      <c r="C1426" s="98"/>
      <c r="D1426" s="93"/>
      <c r="E1426" s="93"/>
      <c r="F1426" s="93"/>
      <c r="G1426" s="86"/>
      <c r="H1426" s="126"/>
      <c r="I1426" s="123"/>
      <c r="J1426" s="124"/>
      <c r="K1426" s="125"/>
      <c r="L1426" s="112"/>
      <c r="M1426" s="99"/>
      <c r="N1426" s="99"/>
      <c r="P1426" s="99"/>
      <c r="Q1426" s="99"/>
      <c r="AUX1426" s="102"/>
      <c r="AUY1426" s="102"/>
      <c r="AUZ1426" s="102"/>
      <c r="AVA1426" s="102"/>
      <c r="AVB1426" s="102"/>
      <c r="AVC1426" s="102"/>
      <c r="AVD1426" s="102"/>
      <c r="AVE1426" s="102"/>
      <c r="AVF1426" s="102"/>
      <c r="AVG1426" s="102"/>
      <c r="AVH1426" s="102"/>
      <c r="AVI1426" s="102"/>
      <c r="AVJ1426" s="102"/>
      <c r="AVK1426" s="102"/>
      <c r="AVL1426" s="102"/>
      <c r="AVM1426" s="102"/>
      <c r="AVN1426" s="102"/>
      <c r="AVO1426" s="102"/>
      <c r="AVP1426" s="102"/>
      <c r="AVQ1426" s="102"/>
      <c r="AVR1426" s="102"/>
      <c r="AVS1426" s="102"/>
      <c r="AVT1426" s="102"/>
      <c r="AVU1426" s="102"/>
      <c r="AVV1426" s="102"/>
      <c r="AVW1426" s="102"/>
      <c r="AVX1426" s="102"/>
    </row>
    <row r="1427" spans="1:17 1246:1272" s="97" customFormat="1" x14ac:dyDescent="0.3">
      <c r="A1427" s="96"/>
      <c r="C1427" s="98"/>
      <c r="D1427" s="93"/>
      <c r="E1427" s="93"/>
      <c r="F1427" s="93"/>
      <c r="G1427" s="86"/>
      <c r="H1427" s="126"/>
      <c r="I1427" s="123"/>
      <c r="J1427" s="124"/>
      <c r="K1427" s="125"/>
      <c r="L1427" s="112"/>
      <c r="M1427" s="99"/>
      <c r="N1427" s="99"/>
      <c r="P1427" s="99"/>
      <c r="Q1427" s="99"/>
      <c r="AUX1427" s="102"/>
      <c r="AUY1427" s="102"/>
      <c r="AUZ1427" s="102"/>
      <c r="AVA1427" s="102"/>
      <c r="AVB1427" s="102"/>
      <c r="AVC1427" s="102"/>
      <c r="AVD1427" s="102"/>
      <c r="AVE1427" s="102"/>
      <c r="AVF1427" s="102"/>
      <c r="AVG1427" s="102"/>
      <c r="AVH1427" s="102"/>
      <c r="AVI1427" s="102"/>
      <c r="AVJ1427" s="102"/>
      <c r="AVK1427" s="102"/>
      <c r="AVL1427" s="102"/>
      <c r="AVM1427" s="102"/>
      <c r="AVN1427" s="102"/>
      <c r="AVO1427" s="102"/>
      <c r="AVP1427" s="102"/>
      <c r="AVQ1427" s="102"/>
      <c r="AVR1427" s="102"/>
      <c r="AVS1427" s="102"/>
      <c r="AVT1427" s="102"/>
      <c r="AVU1427" s="102"/>
      <c r="AVV1427" s="102"/>
      <c r="AVW1427" s="102"/>
      <c r="AVX1427" s="102"/>
    </row>
    <row r="1428" spans="1:17 1246:1272" s="97" customFormat="1" x14ac:dyDescent="0.3">
      <c r="A1428" s="96"/>
      <c r="C1428" s="98"/>
      <c r="D1428" s="93"/>
      <c r="E1428" s="93"/>
      <c r="F1428" s="93"/>
      <c r="G1428" s="86"/>
      <c r="H1428" s="126"/>
      <c r="I1428" s="123"/>
      <c r="J1428" s="124"/>
      <c r="K1428" s="125"/>
      <c r="L1428" s="112"/>
      <c r="M1428" s="99"/>
      <c r="N1428" s="99"/>
      <c r="P1428" s="99"/>
      <c r="Q1428" s="99"/>
      <c r="AUX1428" s="102"/>
      <c r="AUY1428" s="102"/>
      <c r="AUZ1428" s="102"/>
      <c r="AVA1428" s="102"/>
      <c r="AVB1428" s="102"/>
      <c r="AVC1428" s="102"/>
      <c r="AVD1428" s="102"/>
      <c r="AVE1428" s="102"/>
      <c r="AVF1428" s="102"/>
      <c r="AVG1428" s="102"/>
      <c r="AVH1428" s="102"/>
      <c r="AVI1428" s="102"/>
      <c r="AVJ1428" s="102"/>
      <c r="AVK1428" s="102"/>
      <c r="AVL1428" s="102"/>
      <c r="AVM1428" s="102"/>
      <c r="AVN1428" s="102"/>
      <c r="AVO1428" s="102"/>
      <c r="AVP1428" s="102"/>
      <c r="AVQ1428" s="102"/>
      <c r="AVR1428" s="102"/>
      <c r="AVS1428" s="102"/>
      <c r="AVT1428" s="102"/>
      <c r="AVU1428" s="102"/>
      <c r="AVV1428" s="102"/>
      <c r="AVW1428" s="102"/>
      <c r="AVX1428" s="102"/>
    </row>
    <row r="1429" spans="1:17 1246:1272" s="97" customFormat="1" x14ac:dyDescent="0.3">
      <c r="A1429" s="96"/>
      <c r="C1429" s="98"/>
      <c r="D1429" s="93"/>
      <c r="E1429" s="93"/>
      <c r="F1429" s="93"/>
      <c r="G1429" s="86"/>
      <c r="H1429" s="126"/>
      <c r="I1429" s="123"/>
      <c r="J1429" s="124"/>
      <c r="K1429" s="125"/>
      <c r="L1429" s="112"/>
      <c r="M1429" s="99"/>
      <c r="N1429" s="99"/>
      <c r="P1429" s="99"/>
      <c r="Q1429" s="99"/>
      <c r="AUX1429" s="102"/>
      <c r="AUY1429" s="102"/>
      <c r="AUZ1429" s="102"/>
      <c r="AVA1429" s="102"/>
      <c r="AVB1429" s="102"/>
      <c r="AVC1429" s="102"/>
      <c r="AVD1429" s="102"/>
      <c r="AVE1429" s="102"/>
      <c r="AVF1429" s="102"/>
      <c r="AVG1429" s="102"/>
      <c r="AVH1429" s="102"/>
      <c r="AVI1429" s="102"/>
      <c r="AVJ1429" s="102"/>
      <c r="AVK1429" s="102"/>
      <c r="AVL1429" s="102"/>
      <c r="AVM1429" s="102"/>
      <c r="AVN1429" s="102"/>
      <c r="AVO1429" s="102"/>
      <c r="AVP1429" s="102"/>
      <c r="AVQ1429" s="102"/>
      <c r="AVR1429" s="102"/>
      <c r="AVS1429" s="102"/>
      <c r="AVT1429" s="102"/>
      <c r="AVU1429" s="102"/>
      <c r="AVV1429" s="102"/>
      <c r="AVW1429" s="102"/>
      <c r="AVX1429" s="102"/>
    </row>
    <row r="1430" spans="1:17 1246:1272" s="97" customFormat="1" x14ac:dyDescent="0.3">
      <c r="A1430" s="96"/>
      <c r="C1430" s="98"/>
      <c r="D1430" s="93"/>
      <c r="E1430" s="93"/>
      <c r="F1430" s="93"/>
      <c r="G1430" s="86"/>
      <c r="H1430" s="126"/>
      <c r="I1430" s="123"/>
      <c r="J1430" s="124"/>
      <c r="K1430" s="125"/>
      <c r="L1430" s="112"/>
      <c r="M1430" s="99"/>
      <c r="N1430" s="99"/>
      <c r="P1430" s="99"/>
      <c r="Q1430" s="99"/>
      <c r="AUX1430" s="102"/>
      <c r="AUY1430" s="102"/>
      <c r="AUZ1430" s="102"/>
      <c r="AVA1430" s="102"/>
      <c r="AVB1430" s="102"/>
      <c r="AVC1430" s="102"/>
      <c r="AVD1430" s="102"/>
      <c r="AVE1430" s="102"/>
      <c r="AVF1430" s="102"/>
      <c r="AVG1430" s="102"/>
      <c r="AVH1430" s="102"/>
      <c r="AVI1430" s="102"/>
      <c r="AVJ1430" s="102"/>
      <c r="AVK1430" s="102"/>
      <c r="AVL1430" s="102"/>
      <c r="AVM1430" s="102"/>
      <c r="AVN1430" s="102"/>
      <c r="AVO1430" s="102"/>
      <c r="AVP1430" s="102"/>
      <c r="AVQ1430" s="102"/>
      <c r="AVR1430" s="102"/>
      <c r="AVS1430" s="102"/>
      <c r="AVT1430" s="102"/>
      <c r="AVU1430" s="102"/>
      <c r="AVV1430" s="102"/>
      <c r="AVW1430" s="102"/>
      <c r="AVX1430" s="102"/>
    </row>
    <row r="1431" spans="1:17 1246:1272" s="97" customFormat="1" x14ac:dyDescent="0.3">
      <c r="A1431" s="96"/>
      <c r="C1431" s="98"/>
      <c r="D1431" s="93"/>
      <c r="E1431" s="93"/>
      <c r="F1431" s="93"/>
      <c r="G1431" s="86"/>
      <c r="H1431" s="126"/>
      <c r="I1431" s="123"/>
      <c r="J1431" s="124"/>
      <c r="K1431" s="125"/>
      <c r="L1431" s="112"/>
      <c r="M1431" s="99"/>
      <c r="N1431" s="99"/>
      <c r="P1431" s="99"/>
      <c r="Q1431" s="99"/>
      <c r="AUX1431" s="102"/>
      <c r="AUY1431" s="102"/>
      <c r="AUZ1431" s="102"/>
      <c r="AVA1431" s="102"/>
      <c r="AVB1431" s="102"/>
      <c r="AVC1431" s="102"/>
      <c r="AVD1431" s="102"/>
      <c r="AVE1431" s="102"/>
      <c r="AVF1431" s="102"/>
      <c r="AVG1431" s="102"/>
      <c r="AVH1431" s="102"/>
      <c r="AVI1431" s="102"/>
      <c r="AVJ1431" s="102"/>
      <c r="AVK1431" s="102"/>
      <c r="AVL1431" s="102"/>
      <c r="AVM1431" s="102"/>
      <c r="AVN1431" s="102"/>
      <c r="AVO1431" s="102"/>
      <c r="AVP1431" s="102"/>
      <c r="AVQ1431" s="102"/>
      <c r="AVR1431" s="102"/>
      <c r="AVS1431" s="102"/>
      <c r="AVT1431" s="102"/>
      <c r="AVU1431" s="102"/>
      <c r="AVV1431" s="102"/>
      <c r="AVW1431" s="102"/>
      <c r="AVX1431" s="102"/>
    </row>
    <row r="1432" spans="1:17 1246:1272" s="97" customFormat="1" x14ac:dyDescent="0.3">
      <c r="A1432" s="96"/>
      <c r="C1432" s="98"/>
      <c r="D1432" s="93"/>
      <c r="E1432" s="93"/>
      <c r="F1432" s="93"/>
      <c r="G1432" s="86"/>
      <c r="H1432" s="126"/>
      <c r="I1432" s="123"/>
      <c r="J1432" s="124"/>
      <c r="K1432" s="125"/>
      <c r="L1432" s="112"/>
      <c r="M1432" s="99"/>
      <c r="N1432" s="99"/>
      <c r="P1432" s="99"/>
      <c r="Q1432" s="99"/>
      <c r="AUX1432" s="102"/>
      <c r="AUY1432" s="102"/>
      <c r="AUZ1432" s="102"/>
      <c r="AVA1432" s="102"/>
      <c r="AVB1432" s="102"/>
      <c r="AVC1432" s="102"/>
      <c r="AVD1432" s="102"/>
      <c r="AVE1432" s="102"/>
      <c r="AVF1432" s="102"/>
      <c r="AVG1432" s="102"/>
      <c r="AVH1432" s="102"/>
      <c r="AVI1432" s="102"/>
      <c r="AVJ1432" s="102"/>
      <c r="AVK1432" s="102"/>
      <c r="AVL1432" s="102"/>
      <c r="AVM1432" s="102"/>
      <c r="AVN1432" s="102"/>
      <c r="AVO1432" s="102"/>
      <c r="AVP1432" s="102"/>
      <c r="AVQ1432" s="102"/>
      <c r="AVR1432" s="102"/>
      <c r="AVS1432" s="102"/>
      <c r="AVT1432" s="102"/>
      <c r="AVU1432" s="102"/>
      <c r="AVV1432" s="102"/>
      <c r="AVW1432" s="102"/>
      <c r="AVX1432" s="102"/>
    </row>
    <row r="1433" spans="1:17 1246:1272" s="97" customFormat="1" x14ac:dyDescent="0.3">
      <c r="A1433" s="96"/>
      <c r="C1433" s="98"/>
      <c r="D1433" s="93"/>
      <c r="E1433" s="93"/>
      <c r="F1433" s="93"/>
      <c r="G1433" s="86"/>
      <c r="H1433" s="126"/>
      <c r="I1433" s="123"/>
      <c r="J1433" s="124"/>
      <c r="K1433" s="125"/>
      <c r="L1433" s="112"/>
      <c r="M1433" s="99"/>
      <c r="N1433" s="99"/>
      <c r="P1433" s="99"/>
      <c r="Q1433" s="99"/>
      <c r="AUX1433" s="102"/>
      <c r="AUY1433" s="102"/>
      <c r="AUZ1433" s="102"/>
      <c r="AVA1433" s="102"/>
      <c r="AVB1433" s="102"/>
      <c r="AVC1433" s="102"/>
      <c r="AVD1433" s="102"/>
      <c r="AVE1433" s="102"/>
      <c r="AVF1433" s="102"/>
      <c r="AVG1433" s="102"/>
      <c r="AVH1433" s="102"/>
      <c r="AVI1433" s="102"/>
      <c r="AVJ1433" s="102"/>
      <c r="AVK1433" s="102"/>
      <c r="AVL1433" s="102"/>
      <c r="AVM1433" s="102"/>
      <c r="AVN1433" s="102"/>
      <c r="AVO1433" s="102"/>
      <c r="AVP1433" s="102"/>
      <c r="AVQ1433" s="102"/>
      <c r="AVR1433" s="102"/>
      <c r="AVS1433" s="102"/>
      <c r="AVT1433" s="102"/>
      <c r="AVU1433" s="102"/>
      <c r="AVV1433" s="102"/>
      <c r="AVW1433" s="102"/>
      <c r="AVX1433" s="102"/>
    </row>
    <row r="1434" spans="1:17 1246:1272" s="97" customFormat="1" x14ac:dyDescent="0.3">
      <c r="A1434" s="96"/>
      <c r="C1434" s="98"/>
      <c r="D1434" s="93"/>
      <c r="E1434" s="93"/>
      <c r="F1434" s="93"/>
      <c r="G1434" s="86"/>
      <c r="H1434" s="126"/>
      <c r="I1434" s="123"/>
      <c r="J1434" s="124"/>
      <c r="K1434" s="125"/>
      <c r="L1434" s="112"/>
      <c r="M1434" s="99"/>
      <c r="N1434" s="99"/>
      <c r="P1434" s="99"/>
      <c r="Q1434" s="99"/>
      <c r="AUX1434" s="102"/>
      <c r="AUY1434" s="102"/>
      <c r="AUZ1434" s="102"/>
      <c r="AVA1434" s="102"/>
      <c r="AVB1434" s="102"/>
      <c r="AVC1434" s="102"/>
      <c r="AVD1434" s="102"/>
      <c r="AVE1434" s="102"/>
      <c r="AVF1434" s="102"/>
      <c r="AVG1434" s="102"/>
      <c r="AVH1434" s="102"/>
      <c r="AVI1434" s="102"/>
      <c r="AVJ1434" s="102"/>
      <c r="AVK1434" s="102"/>
      <c r="AVL1434" s="102"/>
      <c r="AVM1434" s="102"/>
      <c r="AVN1434" s="102"/>
      <c r="AVO1434" s="102"/>
      <c r="AVP1434" s="102"/>
      <c r="AVQ1434" s="102"/>
      <c r="AVR1434" s="102"/>
      <c r="AVS1434" s="102"/>
      <c r="AVT1434" s="102"/>
      <c r="AVU1434" s="102"/>
      <c r="AVV1434" s="102"/>
      <c r="AVW1434" s="102"/>
      <c r="AVX1434" s="102"/>
    </row>
    <row r="1435" spans="1:17 1246:1272" s="97" customFormat="1" x14ac:dyDescent="0.3">
      <c r="A1435" s="96"/>
      <c r="C1435" s="98"/>
      <c r="D1435" s="93"/>
      <c r="E1435" s="93"/>
      <c r="F1435" s="93"/>
      <c r="G1435" s="86"/>
      <c r="H1435" s="126"/>
      <c r="I1435" s="123"/>
      <c r="J1435" s="124"/>
      <c r="K1435" s="125"/>
      <c r="L1435" s="112"/>
      <c r="M1435" s="99"/>
      <c r="N1435" s="99"/>
      <c r="P1435" s="99"/>
      <c r="Q1435" s="99"/>
      <c r="AUX1435" s="102"/>
      <c r="AUY1435" s="102"/>
      <c r="AUZ1435" s="102"/>
      <c r="AVA1435" s="102"/>
      <c r="AVB1435" s="102"/>
      <c r="AVC1435" s="102"/>
      <c r="AVD1435" s="102"/>
      <c r="AVE1435" s="102"/>
      <c r="AVF1435" s="102"/>
      <c r="AVG1435" s="102"/>
      <c r="AVH1435" s="102"/>
      <c r="AVI1435" s="102"/>
      <c r="AVJ1435" s="102"/>
      <c r="AVK1435" s="102"/>
      <c r="AVL1435" s="102"/>
      <c r="AVM1435" s="102"/>
      <c r="AVN1435" s="102"/>
      <c r="AVO1435" s="102"/>
      <c r="AVP1435" s="102"/>
      <c r="AVQ1435" s="102"/>
      <c r="AVR1435" s="102"/>
      <c r="AVS1435" s="102"/>
      <c r="AVT1435" s="102"/>
      <c r="AVU1435" s="102"/>
      <c r="AVV1435" s="102"/>
      <c r="AVW1435" s="102"/>
      <c r="AVX1435" s="102"/>
    </row>
    <row r="1436" spans="1:17 1246:1272" s="97" customFormat="1" x14ac:dyDescent="0.3">
      <c r="A1436" s="96"/>
      <c r="C1436" s="98"/>
      <c r="D1436" s="93"/>
      <c r="E1436" s="93"/>
      <c r="F1436" s="93"/>
      <c r="G1436" s="86"/>
      <c r="H1436" s="126"/>
      <c r="I1436" s="123"/>
      <c r="J1436" s="124"/>
      <c r="K1436" s="125"/>
      <c r="L1436" s="112"/>
      <c r="M1436" s="99"/>
      <c r="N1436" s="99"/>
      <c r="P1436" s="99"/>
      <c r="Q1436" s="99"/>
      <c r="AUX1436" s="102"/>
      <c r="AUY1436" s="102"/>
      <c r="AUZ1436" s="102"/>
      <c r="AVA1436" s="102"/>
      <c r="AVB1436" s="102"/>
      <c r="AVC1436" s="102"/>
      <c r="AVD1436" s="102"/>
      <c r="AVE1436" s="102"/>
      <c r="AVF1436" s="102"/>
      <c r="AVG1436" s="102"/>
      <c r="AVH1436" s="102"/>
      <c r="AVI1436" s="102"/>
      <c r="AVJ1436" s="102"/>
      <c r="AVK1436" s="102"/>
      <c r="AVL1436" s="102"/>
      <c r="AVM1436" s="102"/>
      <c r="AVN1436" s="102"/>
      <c r="AVO1436" s="102"/>
      <c r="AVP1436" s="102"/>
      <c r="AVQ1436" s="102"/>
      <c r="AVR1436" s="102"/>
      <c r="AVS1436" s="102"/>
      <c r="AVT1436" s="102"/>
      <c r="AVU1436" s="102"/>
      <c r="AVV1436" s="102"/>
      <c r="AVW1436" s="102"/>
      <c r="AVX1436" s="102"/>
    </row>
    <row r="1437" spans="1:17 1246:1272" s="97" customFormat="1" x14ac:dyDescent="0.3">
      <c r="A1437" s="96"/>
      <c r="C1437" s="98"/>
      <c r="D1437" s="93"/>
      <c r="E1437" s="93"/>
      <c r="F1437" s="93"/>
      <c r="G1437" s="86"/>
      <c r="H1437" s="126"/>
      <c r="I1437" s="123"/>
      <c r="J1437" s="124"/>
      <c r="K1437" s="125"/>
      <c r="L1437" s="112"/>
      <c r="M1437" s="99"/>
      <c r="N1437" s="99"/>
      <c r="P1437" s="99"/>
      <c r="Q1437" s="99"/>
      <c r="AUX1437" s="102"/>
      <c r="AUY1437" s="102"/>
      <c r="AUZ1437" s="102"/>
      <c r="AVA1437" s="102"/>
      <c r="AVB1437" s="102"/>
      <c r="AVC1437" s="102"/>
      <c r="AVD1437" s="102"/>
      <c r="AVE1437" s="102"/>
      <c r="AVF1437" s="102"/>
      <c r="AVG1437" s="102"/>
      <c r="AVH1437" s="102"/>
      <c r="AVI1437" s="102"/>
      <c r="AVJ1437" s="102"/>
      <c r="AVK1437" s="102"/>
      <c r="AVL1437" s="102"/>
      <c r="AVM1437" s="102"/>
      <c r="AVN1437" s="102"/>
      <c r="AVO1437" s="102"/>
      <c r="AVP1437" s="102"/>
      <c r="AVQ1437" s="102"/>
      <c r="AVR1437" s="102"/>
      <c r="AVS1437" s="102"/>
      <c r="AVT1437" s="102"/>
      <c r="AVU1437" s="102"/>
      <c r="AVV1437" s="102"/>
      <c r="AVW1437" s="102"/>
      <c r="AVX1437" s="102"/>
    </row>
    <row r="1438" spans="1:17 1246:1272" s="97" customFormat="1" x14ac:dyDescent="0.3">
      <c r="A1438" s="96"/>
      <c r="C1438" s="98"/>
      <c r="D1438" s="93"/>
      <c r="E1438" s="93"/>
      <c r="F1438" s="93"/>
      <c r="G1438" s="86"/>
      <c r="H1438" s="126"/>
      <c r="I1438" s="123"/>
      <c r="J1438" s="124"/>
      <c r="K1438" s="125"/>
      <c r="L1438" s="112"/>
      <c r="M1438" s="99"/>
      <c r="N1438" s="99"/>
      <c r="P1438" s="99"/>
      <c r="Q1438" s="99"/>
      <c r="AUX1438" s="102"/>
      <c r="AUY1438" s="102"/>
      <c r="AUZ1438" s="102"/>
      <c r="AVA1438" s="102"/>
      <c r="AVB1438" s="102"/>
      <c r="AVC1438" s="102"/>
      <c r="AVD1438" s="102"/>
      <c r="AVE1438" s="102"/>
      <c r="AVF1438" s="102"/>
      <c r="AVG1438" s="102"/>
      <c r="AVH1438" s="102"/>
      <c r="AVI1438" s="102"/>
      <c r="AVJ1438" s="102"/>
      <c r="AVK1438" s="102"/>
      <c r="AVL1438" s="102"/>
      <c r="AVM1438" s="102"/>
      <c r="AVN1438" s="102"/>
      <c r="AVO1438" s="102"/>
      <c r="AVP1438" s="102"/>
      <c r="AVQ1438" s="102"/>
      <c r="AVR1438" s="102"/>
      <c r="AVS1438" s="102"/>
      <c r="AVT1438" s="102"/>
      <c r="AVU1438" s="102"/>
      <c r="AVV1438" s="102"/>
      <c r="AVW1438" s="102"/>
      <c r="AVX1438" s="102"/>
    </row>
    <row r="1439" spans="1:17 1246:1272" s="97" customFormat="1" x14ac:dyDescent="0.3">
      <c r="A1439" s="96"/>
      <c r="C1439" s="98"/>
      <c r="D1439" s="93"/>
      <c r="E1439" s="93"/>
      <c r="F1439" s="93"/>
      <c r="G1439" s="86"/>
      <c r="H1439" s="126"/>
      <c r="I1439" s="123"/>
      <c r="J1439" s="124"/>
      <c r="K1439" s="125"/>
      <c r="L1439" s="112"/>
      <c r="M1439" s="99"/>
      <c r="N1439" s="99"/>
      <c r="P1439" s="99"/>
      <c r="Q1439" s="99"/>
      <c r="AUX1439" s="102"/>
      <c r="AUY1439" s="102"/>
      <c r="AUZ1439" s="102"/>
      <c r="AVA1439" s="102"/>
      <c r="AVB1439" s="102"/>
      <c r="AVC1439" s="102"/>
      <c r="AVD1439" s="102"/>
      <c r="AVE1439" s="102"/>
      <c r="AVF1439" s="102"/>
      <c r="AVG1439" s="102"/>
      <c r="AVH1439" s="102"/>
      <c r="AVI1439" s="102"/>
      <c r="AVJ1439" s="102"/>
      <c r="AVK1439" s="102"/>
      <c r="AVL1439" s="102"/>
      <c r="AVM1439" s="102"/>
      <c r="AVN1439" s="102"/>
      <c r="AVO1439" s="102"/>
      <c r="AVP1439" s="102"/>
      <c r="AVQ1439" s="102"/>
      <c r="AVR1439" s="102"/>
      <c r="AVS1439" s="102"/>
      <c r="AVT1439" s="102"/>
      <c r="AVU1439" s="102"/>
      <c r="AVV1439" s="102"/>
      <c r="AVW1439" s="102"/>
      <c r="AVX1439" s="102"/>
    </row>
    <row r="1440" spans="1:17 1246:1272" s="97" customFormat="1" x14ac:dyDescent="0.3">
      <c r="A1440" s="96"/>
      <c r="C1440" s="98"/>
      <c r="D1440" s="93"/>
      <c r="E1440" s="93"/>
      <c r="F1440" s="93"/>
      <c r="G1440" s="86"/>
      <c r="H1440" s="126"/>
      <c r="I1440" s="123"/>
      <c r="J1440" s="124"/>
      <c r="K1440" s="125"/>
      <c r="L1440" s="112"/>
      <c r="M1440" s="99"/>
      <c r="N1440" s="99"/>
      <c r="P1440" s="99"/>
      <c r="Q1440" s="99"/>
      <c r="AUX1440" s="102"/>
      <c r="AUY1440" s="102"/>
      <c r="AUZ1440" s="102"/>
      <c r="AVA1440" s="102"/>
      <c r="AVB1440" s="102"/>
      <c r="AVC1440" s="102"/>
      <c r="AVD1440" s="102"/>
      <c r="AVE1440" s="102"/>
      <c r="AVF1440" s="102"/>
      <c r="AVG1440" s="102"/>
      <c r="AVH1440" s="102"/>
      <c r="AVI1440" s="102"/>
      <c r="AVJ1440" s="102"/>
      <c r="AVK1440" s="102"/>
      <c r="AVL1440" s="102"/>
      <c r="AVM1440" s="102"/>
      <c r="AVN1440" s="102"/>
      <c r="AVO1440" s="102"/>
      <c r="AVP1440" s="102"/>
      <c r="AVQ1440" s="102"/>
      <c r="AVR1440" s="102"/>
      <c r="AVS1440" s="102"/>
      <c r="AVT1440" s="102"/>
      <c r="AVU1440" s="102"/>
      <c r="AVV1440" s="102"/>
      <c r="AVW1440" s="102"/>
      <c r="AVX1440" s="102"/>
    </row>
    <row r="1441" spans="1:17 1246:1272" s="97" customFormat="1" x14ac:dyDescent="0.3">
      <c r="A1441" s="96"/>
      <c r="C1441" s="98"/>
      <c r="D1441" s="93"/>
      <c r="E1441" s="93"/>
      <c r="F1441" s="93"/>
      <c r="G1441" s="86"/>
      <c r="H1441" s="126"/>
      <c r="I1441" s="123"/>
      <c r="J1441" s="124"/>
      <c r="K1441" s="125"/>
      <c r="L1441" s="112"/>
      <c r="M1441" s="99"/>
      <c r="N1441" s="99"/>
      <c r="P1441" s="99"/>
      <c r="Q1441" s="99"/>
      <c r="AUX1441" s="102"/>
      <c r="AUY1441" s="102"/>
      <c r="AUZ1441" s="102"/>
      <c r="AVA1441" s="102"/>
      <c r="AVB1441" s="102"/>
      <c r="AVC1441" s="102"/>
      <c r="AVD1441" s="102"/>
      <c r="AVE1441" s="102"/>
      <c r="AVF1441" s="102"/>
      <c r="AVG1441" s="102"/>
      <c r="AVH1441" s="102"/>
      <c r="AVI1441" s="102"/>
      <c r="AVJ1441" s="102"/>
      <c r="AVK1441" s="102"/>
      <c r="AVL1441" s="102"/>
      <c r="AVM1441" s="102"/>
      <c r="AVN1441" s="102"/>
      <c r="AVO1441" s="102"/>
      <c r="AVP1441" s="102"/>
      <c r="AVQ1441" s="102"/>
      <c r="AVR1441" s="102"/>
      <c r="AVS1441" s="102"/>
      <c r="AVT1441" s="102"/>
      <c r="AVU1441" s="102"/>
      <c r="AVV1441" s="102"/>
      <c r="AVW1441" s="102"/>
      <c r="AVX1441" s="102"/>
    </row>
    <row r="1442" spans="1:17 1246:1272" s="97" customFormat="1" x14ac:dyDescent="0.3">
      <c r="A1442" s="96"/>
      <c r="C1442" s="98"/>
      <c r="D1442" s="93"/>
      <c r="E1442" s="93"/>
      <c r="F1442" s="93"/>
      <c r="G1442" s="86"/>
      <c r="H1442" s="126"/>
      <c r="I1442" s="123"/>
      <c r="J1442" s="124"/>
      <c r="K1442" s="125"/>
      <c r="L1442" s="112"/>
      <c r="M1442" s="99"/>
      <c r="N1442" s="99"/>
      <c r="P1442" s="99"/>
      <c r="Q1442" s="99"/>
      <c r="AUX1442" s="102"/>
      <c r="AUY1442" s="102"/>
      <c r="AUZ1442" s="102"/>
      <c r="AVA1442" s="102"/>
      <c r="AVB1442" s="102"/>
      <c r="AVC1442" s="102"/>
      <c r="AVD1442" s="102"/>
      <c r="AVE1442" s="102"/>
      <c r="AVF1442" s="102"/>
      <c r="AVG1442" s="102"/>
      <c r="AVH1442" s="102"/>
      <c r="AVI1442" s="102"/>
      <c r="AVJ1442" s="102"/>
      <c r="AVK1442" s="102"/>
      <c r="AVL1442" s="102"/>
      <c r="AVM1442" s="102"/>
      <c r="AVN1442" s="102"/>
      <c r="AVO1442" s="102"/>
      <c r="AVP1442" s="102"/>
      <c r="AVQ1442" s="102"/>
      <c r="AVR1442" s="102"/>
      <c r="AVS1442" s="102"/>
      <c r="AVT1442" s="102"/>
      <c r="AVU1442" s="102"/>
      <c r="AVV1442" s="102"/>
      <c r="AVW1442" s="102"/>
      <c r="AVX1442" s="102"/>
    </row>
    <row r="1443" spans="1:17 1246:1272" s="97" customFormat="1" x14ac:dyDescent="0.3">
      <c r="A1443" s="96"/>
      <c r="C1443" s="98"/>
      <c r="D1443" s="93"/>
      <c r="E1443" s="93"/>
      <c r="F1443" s="93"/>
      <c r="G1443" s="86"/>
      <c r="H1443" s="126"/>
      <c r="I1443" s="123"/>
      <c r="J1443" s="124"/>
      <c r="K1443" s="125"/>
      <c r="L1443" s="112"/>
      <c r="M1443" s="99"/>
      <c r="N1443" s="99"/>
      <c r="P1443" s="99"/>
      <c r="Q1443" s="99"/>
      <c r="AUX1443" s="102"/>
      <c r="AUY1443" s="102"/>
      <c r="AUZ1443" s="102"/>
      <c r="AVA1443" s="102"/>
      <c r="AVB1443" s="102"/>
      <c r="AVC1443" s="102"/>
      <c r="AVD1443" s="102"/>
      <c r="AVE1443" s="102"/>
      <c r="AVF1443" s="102"/>
      <c r="AVG1443" s="102"/>
      <c r="AVH1443" s="102"/>
      <c r="AVI1443" s="102"/>
      <c r="AVJ1443" s="102"/>
      <c r="AVK1443" s="102"/>
      <c r="AVL1443" s="102"/>
      <c r="AVM1443" s="102"/>
      <c r="AVN1443" s="102"/>
      <c r="AVO1443" s="102"/>
      <c r="AVP1443" s="102"/>
      <c r="AVQ1443" s="102"/>
      <c r="AVR1443" s="102"/>
      <c r="AVS1443" s="102"/>
      <c r="AVT1443" s="102"/>
      <c r="AVU1443" s="102"/>
      <c r="AVV1443" s="102"/>
      <c r="AVW1443" s="102"/>
      <c r="AVX1443" s="102"/>
    </row>
    <row r="1444" spans="1:17 1246:1272" s="97" customFormat="1" x14ac:dyDescent="0.3">
      <c r="A1444" s="96"/>
      <c r="C1444" s="98"/>
      <c r="D1444" s="93"/>
      <c r="E1444" s="93"/>
      <c r="F1444" s="93"/>
      <c r="G1444" s="86"/>
      <c r="H1444" s="126"/>
      <c r="I1444" s="123"/>
      <c r="J1444" s="124"/>
      <c r="K1444" s="125"/>
      <c r="L1444" s="112"/>
      <c r="M1444" s="99"/>
      <c r="N1444" s="99"/>
      <c r="P1444" s="99"/>
      <c r="Q1444" s="99"/>
      <c r="AUX1444" s="102"/>
      <c r="AUY1444" s="102"/>
      <c r="AUZ1444" s="102"/>
      <c r="AVA1444" s="102"/>
      <c r="AVB1444" s="102"/>
      <c r="AVC1444" s="102"/>
      <c r="AVD1444" s="102"/>
      <c r="AVE1444" s="102"/>
      <c r="AVF1444" s="102"/>
      <c r="AVG1444" s="102"/>
      <c r="AVH1444" s="102"/>
      <c r="AVI1444" s="102"/>
      <c r="AVJ1444" s="102"/>
      <c r="AVK1444" s="102"/>
      <c r="AVL1444" s="102"/>
      <c r="AVM1444" s="102"/>
      <c r="AVN1444" s="102"/>
      <c r="AVO1444" s="102"/>
      <c r="AVP1444" s="102"/>
      <c r="AVQ1444" s="102"/>
      <c r="AVR1444" s="102"/>
      <c r="AVS1444" s="102"/>
      <c r="AVT1444" s="102"/>
      <c r="AVU1444" s="102"/>
      <c r="AVV1444" s="102"/>
      <c r="AVW1444" s="102"/>
      <c r="AVX1444" s="102"/>
    </row>
    <row r="1445" spans="1:17 1246:1272" s="97" customFormat="1" x14ac:dyDescent="0.3">
      <c r="A1445" s="96"/>
      <c r="C1445" s="98"/>
      <c r="D1445" s="93"/>
      <c r="E1445" s="93"/>
      <c r="F1445" s="93"/>
      <c r="G1445" s="86"/>
      <c r="H1445" s="126"/>
      <c r="I1445" s="123"/>
      <c r="J1445" s="124"/>
      <c r="K1445" s="125"/>
      <c r="L1445" s="112"/>
      <c r="M1445" s="99"/>
      <c r="N1445" s="99"/>
      <c r="P1445" s="99"/>
      <c r="Q1445" s="99"/>
      <c r="AUX1445" s="102"/>
      <c r="AUY1445" s="102"/>
      <c r="AUZ1445" s="102"/>
      <c r="AVA1445" s="102"/>
      <c r="AVB1445" s="102"/>
      <c r="AVC1445" s="102"/>
      <c r="AVD1445" s="102"/>
      <c r="AVE1445" s="102"/>
      <c r="AVF1445" s="102"/>
      <c r="AVG1445" s="102"/>
      <c r="AVH1445" s="102"/>
      <c r="AVI1445" s="102"/>
      <c r="AVJ1445" s="102"/>
      <c r="AVK1445" s="102"/>
      <c r="AVL1445" s="102"/>
      <c r="AVM1445" s="102"/>
      <c r="AVN1445" s="102"/>
      <c r="AVO1445" s="102"/>
      <c r="AVP1445" s="102"/>
      <c r="AVQ1445" s="102"/>
      <c r="AVR1445" s="102"/>
      <c r="AVS1445" s="102"/>
      <c r="AVT1445" s="102"/>
      <c r="AVU1445" s="102"/>
      <c r="AVV1445" s="102"/>
      <c r="AVW1445" s="102"/>
      <c r="AVX1445" s="102"/>
    </row>
    <row r="1446" spans="1:17 1246:1272" s="97" customFormat="1" x14ac:dyDescent="0.3">
      <c r="A1446" s="96"/>
      <c r="C1446" s="98"/>
      <c r="D1446" s="93"/>
      <c r="E1446" s="93"/>
      <c r="F1446" s="93"/>
      <c r="G1446" s="86"/>
      <c r="H1446" s="126"/>
      <c r="I1446" s="123"/>
      <c r="J1446" s="124"/>
      <c r="K1446" s="125"/>
      <c r="L1446" s="112"/>
      <c r="M1446" s="99"/>
      <c r="N1446" s="99"/>
      <c r="P1446" s="99"/>
      <c r="Q1446" s="99"/>
      <c r="AUX1446" s="102"/>
      <c r="AUY1446" s="102"/>
      <c r="AUZ1446" s="102"/>
      <c r="AVA1446" s="102"/>
      <c r="AVB1446" s="102"/>
      <c r="AVC1446" s="102"/>
      <c r="AVD1446" s="102"/>
      <c r="AVE1446" s="102"/>
      <c r="AVF1446" s="102"/>
      <c r="AVG1446" s="102"/>
      <c r="AVH1446" s="102"/>
      <c r="AVI1446" s="102"/>
      <c r="AVJ1446" s="102"/>
      <c r="AVK1446" s="102"/>
      <c r="AVL1446" s="102"/>
      <c r="AVM1446" s="102"/>
      <c r="AVN1446" s="102"/>
      <c r="AVO1446" s="102"/>
      <c r="AVP1446" s="102"/>
      <c r="AVQ1446" s="102"/>
      <c r="AVR1446" s="102"/>
      <c r="AVS1446" s="102"/>
      <c r="AVT1446" s="102"/>
      <c r="AVU1446" s="102"/>
      <c r="AVV1446" s="102"/>
      <c r="AVW1446" s="102"/>
      <c r="AVX1446" s="102"/>
    </row>
    <row r="1447" spans="1:17 1246:1272" s="97" customFormat="1" x14ac:dyDescent="0.3">
      <c r="A1447" s="96"/>
      <c r="C1447" s="98"/>
      <c r="D1447" s="93"/>
      <c r="E1447" s="93"/>
      <c r="F1447" s="93"/>
      <c r="G1447" s="86"/>
      <c r="H1447" s="126"/>
      <c r="I1447" s="123"/>
      <c r="J1447" s="124"/>
      <c r="K1447" s="125"/>
      <c r="L1447" s="112"/>
      <c r="M1447" s="99"/>
      <c r="N1447" s="99"/>
      <c r="P1447" s="99"/>
      <c r="Q1447" s="99"/>
      <c r="AUX1447" s="102"/>
      <c r="AUY1447" s="102"/>
      <c r="AUZ1447" s="102"/>
      <c r="AVA1447" s="102"/>
      <c r="AVB1447" s="102"/>
      <c r="AVC1447" s="102"/>
      <c r="AVD1447" s="102"/>
      <c r="AVE1447" s="102"/>
      <c r="AVF1447" s="102"/>
      <c r="AVG1447" s="102"/>
      <c r="AVH1447" s="102"/>
      <c r="AVI1447" s="102"/>
      <c r="AVJ1447" s="102"/>
      <c r="AVK1447" s="102"/>
      <c r="AVL1447" s="102"/>
      <c r="AVM1447" s="102"/>
      <c r="AVN1447" s="102"/>
      <c r="AVO1447" s="102"/>
      <c r="AVP1447" s="102"/>
      <c r="AVQ1447" s="102"/>
      <c r="AVR1447" s="102"/>
      <c r="AVS1447" s="102"/>
      <c r="AVT1447" s="102"/>
      <c r="AVU1447" s="102"/>
      <c r="AVV1447" s="102"/>
      <c r="AVW1447" s="102"/>
      <c r="AVX1447" s="102"/>
    </row>
    <row r="1448" spans="1:17 1246:1272" s="97" customFormat="1" x14ac:dyDescent="0.3">
      <c r="A1448" s="96"/>
      <c r="C1448" s="98"/>
      <c r="D1448" s="93"/>
      <c r="E1448" s="93"/>
      <c r="F1448" s="93"/>
      <c r="G1448" s="86"/>
      <c r="H1448" s="126"/>
      <c r="I1448" s="123"/>
      <c r="J1448" s="124"/>
      <c r="K1448" s="125"/>
      <c r="L1448" s="112"/>
      <c r="M1448" s="99"/>
      <c r="N1448" s="99"/>
      <c r="P1448" s="99"/>
      <c r="Q1448" s="99"/>
      <c r="AUX1448" s="102"/>
      <c r="AUY1448" s="102"/>
      <c r="AUZ1448" s="102"/>
      <c r="AVA1448" s="102"/>
      <c r="AVB1448" s="102"/>
      <c r="AVC1448" s="102"/>
      <c r="AVD1448" s="102"/>
      <c r="AVE1448" s="102"/>
      <c r="AVF1448" s="102"/>
      <c r="AVG1448" s="102"/>
      <c r="AVH1448" s="102"/>
      <c r="AVI1448" s="102"/>
      <c r="AVJ1448" s="102"/>
      <c r="AVK1448" s="102"/>
      <c r="AVL1448" s="102"/>
      <c r="AVM1448" s="102"/>
      <c r="AVN1448" s="102"/>
      <c r="AVO1448" s="102"/>
      <c r="AVP1448" s="102"/>
      <c r="AVQ1448" s="102"/>
      <c r="AVR1448" s="102"/>
      <c r="AVS1448" s="102"/>
      <c r="AVT1448" s="102"/>
      <c r="AVU1448" s="102"/>
      <c r="AVV1448" s="102"/>
      <c r="AVW1448" s="102"/>
      <c r="AVX1448" s="102"/>
    </row>
    <row r="1449" spans="1:17 1246:1272" s="97" customFormat="1" x14ac:dyDescent="0.3">
      <c r="A1449" s="96"/>
      <c r="C1449" s="98"/>
      <c r="D1449" s="93"/>
      <c r="E1449" s="93"/>
      <c r="F1449" s="93"/>
      <c r="G1449" s="86"/>
      <c r="H1449" s="126"/>
      <c r="I1449" s="123"/>
      <c r="J1449" s="124"/>
      <c r="K1449" s="125"/>
      <c r="L1449" s="112"/>
      <c r="M1449" s="99"/>
      <c r="N1449" s="99"/>
      <c r="P1449" s="99"/>
      <c r="Q1449" s="99"/>
      <c r="AUX1449" s="102"/>
      <c r="AUY1449" s="102"/>
      <c r="AUZ1449" s="102"/>
      <c r="AVA1449" s="102"/>
      <c r="AVB1449" s="102"/>
      <c r="AVC1449" s="102"/>
      <c r="AVD1449" s="102"/>
      <c r="AVE1449" s="102"/>
      <c r="AVF1449" s="102"/>
      <c r="AVG1449" s="102"/>
      <c r="AVH1449" s="102"/>
      <c r="AVI1449" s="102"/>
      <c r="AVJ1449" s="102"/>
      <c r="AVK1449" s="102"/>
      <c r="AVL1449" s="102"/>
      <c r="AVM1449" s="102"/>
      <c r="AVN1449" s="102"/>
      <c r="AVO1449" s="102"/>
      <c r="AVP1449" s="102"/>
      <c r="AVQ1449" s="102"/>
      <c r="AVR1449" s="102"/>
      <c r="AVS1449" s="102"/>
      <c r="AVT1449" s="102"/>
      <c r="AVU1449" s="102"/>
      <c r="AVV1449" s="102"/>
      <c r="AVW1449" s="102"/>
      <c r="AVX1449" s="102"/>
    </row>
    <row r="1450" spans="1:17 1246:1272" s="97" customFormat="1" x14ac:dyDescent="0.3">
      <c r="A1450" s="96"/>
      <c r="C1450" s="98"/>
      <c r="D1450" s="93"/>
      <c r="E1450" s="93"/>
      <c r="F1450" s="93"/>
      <c r="G1450" s="86"/>
      <c r="H1450" s="126"/>
      <c r="I1450" s="123"/>
      <c r="J1450" s="124"/>
      <c r="K1450" s="125"/>
      <c r="L1450" s="112"/>
      <c r="M1450" s="99"/>
      <c r="N1450" s="99"/>
      <c r="P1450" s="99"/>
      <c r="Q1450" s="99"/>
      <c r="AUX1450" s="102"/>
      <c r="AUY1450" s="102"/>
      <c r="AUZ1450" s="102"/>
      <c r="AVA1450" s="102"/>
      <c r="AVB1450" s="102"/>
      <c r="AVC1450" s="102"/>
      <c r="AVD1450" s="102"/>
      <c r="AVE1450" s="102"/>
      <c r="AVF1450" s="102"/>
      <c r="AVG1450" s="102"/>
      <c r="AVH1450" s="102"/>
      <c r="AVI1450" s="102"/>
      <c r="AVJ1450" s="102"/>
      <c r="AVK1450" s="102"/>
      <c r="AVL1450" s="102"/>
      <c r="AVM1450" s="102"/>
      <c r="AVN1450" s="102"/>
      <c r="AVO1450" s="102"/>
      <c r="AVP1450" s="102"/>
      <c r="AVQ1450" s="102"/>
      <c r="AVR1450" s="102"/>
      <c r="AVS1450" s="102"/>
      <c r="AVT1450" s="102"/>
      <c r="AVU1450" s="102"/>
      <c r="AVV1450" s="102"/>
      <c r="AVW1450" s="102"/>
      <c r="AVX1450" s="102"/>
    </row>
    <row r="1451" spans="1:17 1246:1272" s="97" customFormat="1" x14ac:dyDescent="0.3">
      <c r="A1451" s="96"/>
      <c r="C1451" s="98"/>
      <c r="D1451" s="93"/>
      <c r="E1451" s="93"/>
      <c r="F1451" s="93"/>
      <c r="G1451" s="86"/>
      <c r="H1451" s="126"/>
      <c r="I1451" s="123"/>
      <c r="J1451" s="124"/>
      <c r="K1451" s="125"/>
      <c r="L1451" s="112"/>
      <c r="M1451" s="99"/>
      <c r="N1451" s="99"/>
      <c r="P1451" s="99"/>
      <c r="Q1451" s="99"/>
      <c r="AUX1451" s="102"/>
      <c r="AUY1451" s="102"/>
      <c r="AUZ1451" s="102"/>
      <c r="AVA1451" s="102"/>
      <c r="AVB1451" s="102"/>
      <c r="AVC1451" s="102"/>
      <c r="AVD1451" s="102"/>
      <c r="AVE1451" s="102"/>
      <c r="AVF1451" s="102"/>
      <c r="AVG1451" s="102"/>
      <c r="AVH1451" s="102"/>
      <c r="AVI1451" s="102"/>
      <c r="AVJ1451" s="102"/>
      <c r="AVK1451" s="102"/>
      <c r="AVL1451" s="102"/>
      <c r="AVM1451" s="102"/>
      <c r="AVN1451" s="102"/>
      <c r="AVO1451" s="102"/>
      <c r="AVP1451" s="102"/>
      <c r="AVQ1451" s="102"/>
      <c r="AVR1451" s="102"/>
      <c r="AVS1451" s="102"/>
      <c r="AVT1451" s="102"/>
      <c r="AVU1451" s="102"/>
      <c r="AVV1451" s="102"/>
      <c r="AVW1451" s="102"/>
      <c r="AVX1451" s="102"/>
    </row>
    <row r="1452" spans="1:17 1246:1272" s="97" customFormat="1" x14ac:dyDescent="0.3">
      <c r="A1452" s="96"/>
      <c r="C1452" s="98"/>
      <c r="D1452" s="93"/>
      <c r="E1452" s="93"/>
      <c r="F1452" s="93"/>
      <c r="G1452" s="86"/>
      <c r="H1452" s="126"/>
      <c r="I1452" s="123"/>
      <c r="J1452" s="124"/>
      <c r="K1452" s="125"/>
      <c r="L1452" s="112"/>
      <c r="M1452" s="99"/>
      <c r="N1452" s="99"/>
      <c r="P1452" s="99"/>
      <c r="Q1452" s="99"/>
      <c r="AUX1452" s="102"/>
      <c r="AUY1452" s="102"/>
      <c r="AUZ1452" s="102"/>
      <c r="AVA1452" s="102"/>
      <c r="AVB1452" s="102"/>
      <c r="AVC1452" s="102"/>
      <c r="AVD1452" s="102"/>
      <c r="AVE1452" s="102"/>
      <c r="AVF1452" s="102"/>
      <c r="AVG1452" s="102"/>
      <c r="AVH1452" s="102"/>
      <c r="AVI1452" s="102"/>
      <c r="AVJ1452" s="102"/>
      <c r="AVK1452" s="102"/>
      <c r="AVL1452" s="102"/>
      <c r="AVM1452" s="102"/>
      <c r="AVN1452" s="102"/>
      <c r="AVO1452" s="102"/>
      <c r="AVP1452" s="102"/>
      <c r="AVQ1452" s="102"/>
      <c r="AVR1452" s="102"/>
      <c r="AVS1452" s="102"/>
      <c r="AVT1452" s="102"/>
      <c r="AVU1452" s="102"/>
      <c r="AVV1452" s="102"/>
      <c r="AVW1452" s="102"/>
      <c r="AVX1452" s="102"/>
    </row>
    <row r="1453" spans="1:17 1246:1272" s="97" customFormat="1" x14ac:dyDescent="0.3">
      <c r="A1453" s="96"/>
      <c r="C1453" s="98"/>
      <c r="D1453" s="93"/>
      <c r="E1453" s="93"/>
      <c r="F1453" s="93"/>
      <c r="G1453" s="86"/>
      <c r="H1453" s="126"/>
      <c r="I1453" s="123"/>
      <c r="J1453" s="124"/>
      <c r="K1453" s="125"/>
      <c r="L1453" s="112"/>
      <c r="M1453" s="99"/>
      <c r="N1453" s="99"/>
      <c r="P1453" s="99"/>
      <c r="Q1453" s="99"/>
      <c r="AUX1453" s="102"/>
      <c r="AUY1453" s="102"/>
      <c r="AUZ1453" s="102"/>
      <c r="AVA1453" s="102"/>
      <c r="AVB1453" s="102"/>
      <c r="AVC1453" s="102"/>
      <c r="AVD1453" s="102"/>
      <c r="AVE1453" s="102"/>
      <c r="AVF1453" s="102"/>
      <c r="AVG1453" s="102"/>
      <c r="AVH1453" s="102"/>
      <c r="AVI1453" s="102"/>
      <c r="AVJ1453" s="102"/>
      <c r="AVK1453" s="102"/>
      <c r="AVL1453" s="102"/>
      <c r="AVM1453" s="102"/>
      <c r="AVN1453" s="102"/>
      <c r="AVO1453" s="102"/>
      <c r="AVP1453" s="102"/>
      <c r="AVQ1453" s="102"/>
      <c r="AVR1453" s="102"/>
      <c r="AVS1453" s="102"/>
      <c r="AVT1453" s="102"/>
      <c r="AVU1453" s="102"/>
      <c r="AVV1453" s="102"/>
      <c r="AVW1453" s="102"/>
      <c r="AVX1453" s="102"/>
    </row>
    <row r="1454" spans="1:17 1246:1272" s="97" customFormat="1" x14ac:dyDescent="0.3">
      <c r="A1454" s="96"/>
      <c r="C1454" s="98"/>
      <c r="D1454" s="93"/>
      <c r="E1454" s="93"/>
      <c r="F1454" s="93"/>
      <c r="G1454" s="86"/>
      <c r="H1454" s="126"/>
      <c r="I1454" s="123"/>
      <c r="J1454" s="124"/>
      <c r="K1454" s="125"/>
      <c r="L1454" s="112"/>
      <c r="M1454" s="99"/>
      <c r="N1454" s="99"/>
      <c r="P1454" s="99"/>
      <c r="Q1454" s="99"/>
      <c r="AUX1454" s="102"/>
      <c r="AUY1454" s="102"/>
      <c r="AUZ1454" s="102"/>
      <c r="AVA1454" s="102"/>
      <c r="AVB1454" s="102"/>
      <c r="AVC1454" s="102"/>
      <c r="AVD1454" s="102"/>
      <c r="AVE1454" s="102"/>
      <c r="AVF1454" s="102"/>
      <c r="AVG1454" s="102"/>
      <c r="AVH1454" s="102"/>
      <c r="AVI1454" s="102"/>
      <c r="AVJ1454" s="102"/>
      <c r="AVK1454" s="102"/>
      <c r="AVL1454" s="102"/>
      <c r="AVM1454" s="102"/>
      <c r="AVN1454" s="102"/>
      <c r="AVO1454" s="102"/>
      <c r="AVP1454" s="102"/>
      <c r="AVQ1454" s="102"/>
      <c r="AVR1454" s="102"/>
      <c r="AVS1454" s="102"/>
      <c r="AVT1454" s="102"/>
      <c r="AVU1454" s="102"/>
      <c r="AVV1454" s="102"/>
      <c r="AVW1454" s="102"/>
      <c r="AVX1454" s="102"/>
    </row>
    <row r="1455" spans="1:17 1246:1272" s="97" customFormat="1" x14ac:dyDescent="0.3">
      <c r="A1455" s="96"/>
      <c r="C1455" s="98"/>
      <c r="D1455" s="93"/>
      <c r="E1455" s="93"/>
      <c r="F1455" s="93"/>
      <c r="G1455" s="86"/>
      <c r="H1455" s="126"/>
      <c r="I1455" s="123"/>
      <c r="J1455" s="124"/>
      <c r="K1455" s="125"/>
      <c r="L1455" s="112"/>
      <c r="M1455" s="99"/>
      <c r="N1455" s="99"/>
      <c r="P1455" s="99"/>
      <c r="Q1455" s="99"/>
      <c r="AUX1455" s="102"/>
      <c r="AUY1455" s="102"/>
      <c r="AUZ1455" s="102"/>
      <c r="AVA1455" s="102"/>
      <c r="AVB1455" s="102"/>
      <c r="AVC1455" s="102"/>
      <c r="AVD1455" s="102"/>
      <c r="AVE1455" s="102"/>
      <c r="AVF1455" s="102"/>
      <c r="AVG1455" s="102"/>
      <c r="AVH1455" s="102"/>
      <c r="AVI1455" s="102"/>
      <c r="AVJ1455" s="102"/>
      <c r="AVK1455" s="102"/>
      <c r="AVL1455" s="102"/>
      <c r="AVM1455" s="102"/>
      <c r="AVN1455" s="102"/>
      <c r="AVO1455" s="102"/>
      <c r="AVP1455" s="102"/>
      <c r="AVQ1455" s="102"/>
      <c r="AVR1455" s="102"/>
      <c r="AVS1455" s="102"/>
      <c r="AVT1455" s="102"/>
      <c r="AVU1455" s="102"/>
      <c r="AVV1455" s="102"/>
      <c r="AVW1455" s="102"/>
      <c r="AVX1455" s="102"/>
    </row>
    <row r="1456" spans="1:17 1246:1272" s="97" customFormat="1" x14ac:dyDescent="0.3">
      <c r="A1456" s="96"/>
      <c r="C1456" s="98"/>
      <c r="D1456" s="93"/>
      <c r="E1456" s="93"/>
      <c r="F1456" s="93"/>
      <c r="G1456" s="86"/>
      <c r="H1456" s="126"/>
      <c r="I1456" s="123"/>
      <c r="J1456" s="124"/>
      <c r="K1456" s="125"/>
      <c r="L1456" s="112"/>
      <c r="M1456" s="99"/>
      <c r="N1456" s="99"/>
      <c r="P1456" s="99"/>
      <c r="Q1456" s="99"/>
      <c r="AUX1456" s="102"/>
      <c r="AUY1456" s="102"/>
      <c r="AUZ1456" s="102"/>
      <c r="AVA1456" s="102"/>
      <c r="AVB1456" s="102"/>
      <c r="AVC1456" s="102"/>
      <c r="AVD1456" s="102"/>
      <c r="AVE1456" s="102"/>
      <c r="AVF1456" s="102"/>
      <c r="AVG1456" s="102"/>
      <c r="AVH1456" s="102"/>
      <c r="AVI1456" s="102"/>
      <c r="AVJ1456" s="102"/>
      <c r="AVK1456" s="102"/>
      <c r="AVL1456" s="102"/>
      <c r="AVM1456" s="102"/>
      <c r="AVN1456" s="102"/>
      <c r="AVO1456" s="102"/>
      <c r="AVP1456" s="102"/>
      <c r="AVQ1456" s="102"/>
      <c r="AVR1456" s="102"/>
      <c r="AVS1456" s="102"/>
      <c r="AVT1456" s="102"/>
      <c r="AVU1456" s="102"/>
      <c r="AVV1456" s="102"/>
      <c r="AVW1456" s="102"/>
      <c r="AVX1456" s="102"/>
    </row>
    <row r="1457" spans="1:17 1246:1272" s="97" customFormat="1" x14ac:dyDescent="0.3">
      <c r="A1457" s="96"/>
      <c r="C1457" s="98"/>
      <c r="D1457" s="93"/>
      <c r="E1457" s="93"/>
      <c r="F1457" s="93"/>
      <c r="G1457" s="86"/>
      <c r="H1457" s="126"/>
      <c r="I1457" s="123"/>
      <c r="J1457" s="124"/>
      <c r="K1457" s="125"/>
      <c r="L1457" s="112"/>
      <c r="M1457" s="99"/>
      <c r="N1457" s="99"/>
      <c r="P1457" s="99"/>
      <c r="Q1457" s="99"/>
      <c r="AUX1457" s="102"/>
      <c r="AUY1457" s="102"/>
      <c r="AUZ1457" s="102"/>
      <c r="AVA1457" s="102"/>
      <c r="AVB1457" s="102"/>
      <c r="AVC1457" s="102"/>
      <c r="AVD1457" s="102"/>
      <c r="AVE1457" s="102"/>
      <c r="AVF1457" s="102"/>
      <c r="AVG1457" s="102"/>
      <c r="AVH1457" s="102"/>
      <c r="AVI1457" s="102"/>
      <c r="AVJ1457" s="102"/>
      <c r="AVK1457" s="102"/>
      <c r="AVL1457" s="102"/>
      <c r="AVM1457" s="102"/>
      <c r="AVN1457" s="102"/>
      <c r="AVO1457" s="102"/>
      <c r="AVP1457" s="102"/>
      <c r="AVQ1457" s="102"/>
      <c r="AVR1457" s="102"/>
      <c r="AVS1457" s="102"/>
      <c r="AVT1457" s="102"/>
      <c r="AVU1457" s="102"/>
      <c r="AVV1457" s="102"/>
      <c r="AVW1457" s="102"/>
      <c r="AVX1457" s="102"/>
    </row>
    <row r="1458" spans="1:17 1246:1272" s="97" customFormat="1" x14ac:dyDescent="0.3">
      <c r="A1458" s="96"/>
      <c r="C1458" s="98"/>
      <c r="D1458" s="93"/>
      <c r="E1458" s="93"/>
      <c r="F1458" s="93"/>
      <c r="G1458" s="86"/>
      <c r="H1458" s="126"/>
      <c r="I1458" s="123"/>
      <c r="J1458" s="124"/>
      <c r="K1458" s="125"/>
      <c r="L1458" s="112"/>
      <c r="M1458" s="99"/>
      <c r="N1458" s="99"/>
      <c r="P1458" s="99"/>
      <c r="Q1458" s="99"/>
      <c r="AUX1458" s="102"/>
      <c r="AUY1458" s="102"/>
      <c r="AUZ1458" s="102"/>
      <c r="AVA1458" s="102"/>
      <c r="AVB1458" s="102"/>
      <c r="AVC1458" s="102"/>
      <c r="AVD1458" s="102"/>
      <c r="AVE1458" s="102"/>
      <c r="AVF1458" s="102"/>
      <c r="AVG1458" s="102"/>
      <c r="AVH1458" s="102"/>
      <c r="AVI1458" s="102"/>
      <c r="AVJ1458" s="102"/>
      <c r="AVK1458" s="102"/>
      <c r="AVL1458" s="102"/>
      <c r="AVM1458" s="102"/>
      <c r="AVN1458" s="102"/>
      <c r="AVO1458" s="102"/>
      <c r="AVP1458" s="102"/>
      <c r="AVQ1458" s="102"/>
      <c r="AVR1458" s="102"/>
      <c r="AVS1458" s="102"/>
      <c r="AVT1458" s="102"/>
      <c r="AVU1458" s="102"/>
      <c r="AVV1458" s="102"/>
      <c r="AVW1458" s="102"/>
      <c r="AVX1458" s="102"/>
    </row>
    <row r="1459" spans="1:17 1246:1272" s="97" customFormat="1" x14ac:dyDescent="0.3">
      <c r="A1459" s="96"/>
      <c r="C1459" s="98"/>
      <c r="D1459" s="93"/>
      <c r="E1459" s="93"/>
      <c r="F1459" s="93"/>
      <c r="G1459" s="86"/>
      <c r="H1459" s="126"/>
      <c r="I1459" s="123"/>
      <c r="J1459" s="124"/>
      <c r="K1459" s="125"/>
      <c r="L1459" s="112"/>
      <c r="M1459" s="99"/>
      <c r="N1459" s="99"/>
      <c r="P1459" s="99"/>
      <c r="Q1459" s="99"/>
      <c r="AUX1459" s="102"/>
      <c r="AUY1459" s="102"/>
      <c r="AUZ1459" s="102"/>
      <c r="AVA1459" s="102"/>
      <c r="AVB1459" s="102"/>
      <c r="AVC1459" s="102"/>
      <c r="AVD1459" s="102"/>
      <c r="AVE1459" s="102"/>
      <c r="AVF1459" s="102"/>
      <c r="AVG1459" s="102"/>
      <c r="AVH1459" s="102"/>
      <c r="AVI1459" s="102"/>
      <c r="AVJ1459" s="102"/>
      <c r="AVK1459" s="102"/>
      <c r="AVL1459" s="102"/>
      <c r="AVM1459" s="102"/>
      <c r="AVN1459" s="102"/>
      <c r="AVO1459" s="102"/>
      <c r="AVP1459" s="102"/>
      <c r="AVQ1459" s="102"/>
      <c r="AVR1459" s="102"/>
      <c r="AVS1459" s="102"/>
      <c r="AVT1459" s="102"/>
      <c r="AVU1459" s="102"/>
      <c r="AVV1459" s="102"/>
      <c r="AVW1459" s="102"/>
      <c r="AVX1459" s="102"/>
    </row>
    <row r="1460" spans="1:17 1246:1272" s="97" customFormat="1" x14ac:dyDescent="0.3">
      <c r="A1460" s="96"/>
      <c r="C1460" s="98"/>
      <c r="D1460" s="93"/>
      <c r="E1460" s="93"/>
      <c r="F1460" s="93"/>
      <c r="G1460" s="86"/>
      <c r="H1460" s="126"/>
      <c r="I1460" s="123"/>
      <c r="J1460" s="124"/>
      <c r="K1460" s="125"/>
      <c r="L1460" s="112"/>
      <c r="M1460" s="99"/>
      <c r="N1460" s="99"/>
      <c r="P1460" s="99"/>
      <c r="Q1460" s="99"/>
      <c r="AUX1460" s="102"/>
      <c r="AUY1460" s="102"/>
      <c r="AUZ1460" s="102"/>
      <c r="AVA1460" s="102"/>
      <c r="AVB1460" s="102"/>
      <c r="AVC1460" s="102"/>
      <c r="AVD1460" s="102"/>
      <c r="AVE1460" s="102"/>
      <c r="AVF1460" s="102"/>
      <c r="AVG1460" s="102"/>
      <c r="AVH1460" s="102"/>
      <c r="AVI1460" s="102"/>
      <c r="AVJ1460" s="102"/>
      <c r="AVK1460" s="102"/>
      <c r="AVL1460" s="102"/>
      <c r="AVM1460" s="102"/>
      <c r="AVN1460" s="102"/>
      <c r="AVO1460" s="102"/>
      <c r="AVP1460" s="102"/>
      <c r="AVQ1460" s="102"/>
      <c r="AVR1460" s="102"/>
      <c r="AVS1460" s="102"/>
      <c r="AVT1460" s="102"/>
      <c r="AVU1460" s="102"/>
      <c r="AVV1460" s="102"/>
      <c r="AVW1460" s="102"/>
      <c r="AVX1460" s="102"/>
    </row>
    <row r="1461" spans="1:17 1246:1272" s="97" customFormat="1" x14ac:dyDescent="0.3">
      <c r="A1461" s="96"/>
      <c r="C1461" s="98"/>
      <c r="D1461" s="93"/>
      <c r="E1461" s="93"/>
      <c r="F1461" s="93"/>
      <c r="G1461" s="86"/>
      <c r="H1461" s="126"/>
      <c r="I1461" s="123"/>
      <c r="J1461" s="124"/>
      <c r="K1461" s="125"/>
      <c r="L1461" s="112"/>
      <c r="M1461" s="99"/>
      <c r="N1461" s="99"/>
      <c r="P1461" s="99"/>
      <c r="Q1461" s="99"/>
      <c r="AUX1461" s="102"/>
      <c r="AUY1461" s="102"/>
      <c r="AUZ1461" s="102"/>
      <c r="AVA1461" s="102"/>
      <c r="AVB1461" s="102"/>
      <c r="AVC1461" s="102"/>
      <c r="AVD1461" s="102"/>
      <c r="AVE1461" s="102"/>
      <c r="AVF1461" s="102"/>
      <c r="AVG1461" s="102"/>
      <c r="AVH1461" s="102"/>
      <c r="AVI1461" s="102"/>
      <c r="AVJ1461" s="102"/>
      <c r="AVK1461" s="102"/>
      <c r="AVL1461" s="102"/>
      <c r="AVM1461" s="102"/>
      <c r="AVN1461" s="102"/>
      <c r="AVO1461" s="102"/>
      <c r="AVP1461" s="102"/>
      <c r="AVQ1461" s="102"/>
      <c r="AVR1461" s="102"/>
      <c r="AVS1461" s="102"/>
      <c r="AVT1461" s="102"/>
      <c r="AVU1461" s="102"/>
      <c r="AVV1461" s="102"/>
      <c r="AVW1461" s="102"/>
      <c r="AVX1461" s="102"/>
    </row>
    <row r="1462" spans="1:17 1246:1272" s="97" customFormat="1" x14ac:dyDescent="0.3">
      <c r="A1462" s="96"/>
      <c r="C1462" s="98"/>
      <c r="D1462" s="93"/>
      <c r="E1462" s="93"/>
      <c r="F1462" s="93"/>
      <c r="G1462" s="86"/>
      <c r="H1462" s="126"/>
      <c r="I1462" s="123"/>
      <c r="J1462" s="124"/>
      <c r="K1462" s="125"/>
      <c r="L1462" s="112"/>
      <c r="M1462" s="99"/>
      <c r="N1462" s="99"/>
      <c r="P1462" s="99"/>
      <c r="Q1462" s="99"/>
      <c r="AUX1462" s="102"/>
      <c r="AUY1462" s="102"/>
      <c r="AUZ1462" s="102"/>
      <c r="AVA1462" s="102"/>
      <c r="AVB1462" s="102"/>
      <c r="AVC1462" s="102"/>
      <c r="AVD1462" s="102"/>
      <c r="AVE1462" s="102"/>
      <c r="AVF1462" s="102"/>
      <c r="AVG1462" s="102"/>
      <c r="AVH1462" s="102"/>
      <c r="AVI1462" s="102"/>
      <c r="AVJ1462" s="102"/>
      <c r="AVK1462" s="102"/>
      <c r="AVL1462" s="102"/>
      <c r="AVM1462" s="102"/>
      <c r="AVN1462" s="102"/>
      <c r="AVO1462" s="102"/>
      <c r="AVP1462" s="102"/>
      <c r="AVQ1462" s="102"/>
      <c r="AVR1462" s="102"/>
      <c r="AVS1462" s="102"/>
      <c r="AVT1462" s="102"/>
      <c r="AVU1462" s="102"/>
      <c r="AVV1462" s="102"/>
      <c r="AVW1462" s="102"/>
      <c r="AVX1462" s="102"/>
    </row>
    <row r="1463" spans="1:17 1246:1272" s="97" customFormat="1" x14ac:dyDescent="0.3">
      <c r="A1463" s="96"/>
      <c r="C1463" s="98"/>
      <c r="D1463" s="93"/>
      <c r="E1463" s="93"/>
      <c r="F1463" s="93"/>
      <c r="G1463" s="86"/>
      <c r="H1463" s="126"/>
      <c r="I1463" s="123"/>
      <c r="J1463" s="124"/>
      <c r="K1463" s="125"/>
      <c r="L1463" s="112"/>
      <c r="M1463" s="99"/>
      <c r="N1463" s="99"/>
      <c r="P1463" s="99"/>
      <c r="Q1463" s="99"/>
      <c r="AUX1463" s="102"/>
      <c r="AUY1463" s="102"/>
      <c r="AUZ1463" s="102"/>
      <c r="AVA1463" s="102"/>
      <c r="AVB1463" s="102"/>
      <c r="AVC1463" s="102"/>
      <c r="AVD1463" s="102"/>
      <c r="AVE1463" s="102"/>
      <c r="AVF1463" s="102"/>
      <c r="AVG1463" s="102"/>
      <c r="AVH1463" s="102"/>
      <c r="AVI1463" s="102"/>
      <c r="AVJ1463" s="102"/>
      <c r="AVK1463" s="102"/>
      <c r="AVL1463" s="102"/>
      <c r="AVM1463" s="102"/>
      <c r="AVN1463" s="102"/>
      <c r="AVO1463" s="102"/>
      <c r="AVP1463" s="102"/>
      <c r="AVQ1463" s="102"/>
      <c r="AVR1463" s="102"/>
      <c r="AVS1463" s="102"/>
      <c r="AVT1463" s="102"/>
      <c r="AVU1463" s="102"/>
      <c r="AVV1463" s="102"/>
      <c r="AVW1463" s="102"/>
      <c r="AVX1463" s="102"/>
    </row>
    <row r="1464" spans="1:17 1246:1272" s="97" customFormat="1" x14ac:dyDescent="0.3">
      <c r="A1464" s="96"/>
      <c r="C1464" s="98"/>
      <c r="D1464" s="93"/>
      <c r="E1464" s="93"/>
      <c r="F1464" s="93"/>
      <c r="G1464" s="86"/>
      <c r="H1464" s="126"/>
      <c r="I1464" s="123"/>
      <c r="J1464" s="124"/>
      <c r="K1464" s="125"/>
      <c r="L1464" s="112"/>
      <c r="M1464" s="99"/>
      <c r="N1464" s="99"/>
      <c r="P1464" s="99"/>
      <c r="Q1464" s="99"/>
      <c r="AUX1464" s="102"/>
      <c r="AUY1464" s="102"/>
      <c r="AUZ1464" s="102"/>
      <c r="AVA1464" s="102"/>
      <c r="AVB1464" s="102"/>
      <c r="AVC1464" s="102"/>
      <c r="AVD1464" s="102"/>
      <c r="AVE1464" s="102"/>
      <c r="AVF1464" s="102"/>
      <c r="AVG1464" s="102"/>
      <c r="AVH1464" s="102"/>
      <c r="AVI1464" s="102"/>
      <c r="AVJ1464" s="102"/>
      <c r="AVK1464" s="102"/>
      <c r="AVL1464" s="102"/>
      <c r="AVM1464" s="102"/>
      <c r="AVN1464" s="102"/>
      <c r="AVO1464" s="102"/>
      <c r="AVP1464" s="102"/>
      <c r="AVQ1464" s="102"/>
      <c r="AVR1464" s="102"/>
      <c r="AVS1464" s="102"/>
      <c r="AVT1464" s="102"/>
      <c r="AVU1464" s="102"/>
      <c r="AVV1464" s="102"/>
      <c r="AVW1464" s="102"/>
      <c r="AVX1464" s="102"/>
    </row>
    <row r="1465" spans="1:17 1246:1272" s="97" customFormat="1" x14ac:dyDescent="0.3">
      <c r="A1465" s="96"/>
      <c r="C1465" s="98"/>
      <c r="D1465" s="93"/>
      <c r="E1465" s="93"/>
      <c r="F1465" s="93"/>
      <c r="G1465" s="86"/>
      <c r="H1465" s="126"/>
      <c r="I1465" s="123"/>
      <c r="J1465" s="124"/>
      <c r="K1465" s="125"/>
      <c r="L1465" s="112"/>
      <c r="M1465" s="99"/>
      <c r="N1465" s="99"/>
      <c r="P1465" s="99"/>
      <c r="Q1465" s="99"/>
      <c r="AUX1465" s="102"/>
      <c r="AUY1465" s="102"/>
      <c r="AUZ1465" s="102"/>
      <c r="AVA1465" s="102"/>
      <c r="AVB1465" s="102"/>
      <c r="AVC1465" s="102"/>
      <c r="AVD1465" s="102"/>
      <c r="AVE1465" s="102"/>
      <c r="AVF1465" s="102"/>
      <c r="AVG1465" s="102"/>
      <c r="AVH1465" s="102"/>
      <c r="AVI1465" s="102"/>
      <c r="AVJ1465" s="102"/>
      <c r="AVK1465" s="102"/>
      <c r="AVL1465" s="102"/>
      <c r="AVM1465" s="102"/>
      <c r="AVN1465" s="102"/>
      <c r="AVO1465" s="102"/>
      <c r="AVP1465" s="102"/>
      <c r="AVQ1465" s="102"/>
      <c r="AVR1465" s="102"/>
      <c r="AVS1465" s="102"/>
      <c r="AVT1465" s="102"/>
      <c r="AVU1465" s="102"/>
      <c r="AVV1465" s="102"/>
      <c r="AVW1465" s="102"/>
      <c r="AVX1465" s="102"/>
    </row>
    <row r="1466" spans="1:17 1246:1272" s="97" customFormat="1" x14ac:dyDescent="0.3">
      <c r="A1466" s="96"/>
      <c r="C1466" s="98"/>
      <c r="D1466" s="93"/>
      <c r="E1466" s="93"/>
      <c r="F1466" s="93"/>
      <c r="G1466" s="86"/>
      <c r="H1466" s="126"/>
      <c r="I1466" s="123"/>
      <c r="J1466" s="124"/>
      <c r="K1466" s="125"/>
      <c r="L1466" s="112"/>
      <c r="M1466" s="99"/>
      <c r="N1466" s="99"/>
      <c r="P1466" s="99"/>
      <c r="Q1466" s="99"/>
      <c r="AUX1466" s="102"/>
      <c r="AUY1466" s="102"/>
      <c r="AUZ1466" s="102"/>
      <c r="AVA1466" s="102"/>
      <c r="AVB1466" s="102"/>
      <c r="AVC1466" s="102"/>
      <c r="AVD1466" s="102"/>
      <c r="AVE1466" s="102"/>
      <c r="AVF1466" s="102"/>
      <c r="AVG1466" s="102"/>
      <c r="AVH1466" s="102"/>
      <c r="AVI1466" s="102"/>
      <c r="AVJ1466" s="102"/>
      <c r="AVK1466" s="102"/>
      <c r="AVL1466" s="102"/>
      <c r="AVM1466" s="102"/>
      <c r="AVN1466" s="102"/>
      <c r="AVO1466" s="102"/>
      <c r="AVP1466" s="102"/>
      <c r="AVQ1466" s="102"/>
      <c r="AVR1466" s="102"/>
      <c r="AVS1466" s="102"/>
      <c r="AVT1466" s="102"/>
      <c r="AVU1466" s="102"/>
      <c r="AVV1466" s="102"/>
      <c r="AVW1466" s="102"/>
      <c r="AVX1466" s="102"/>
    </row>
    <row r="1467" spans="1:17 1246:1272" s="97" customFormat="1" x14ac:dyDescent="0.3">
      <c r="A1467" s="96"/>
      <c r="C1467" s="98"/>
      <c r="D1467" s="93"/>
      <c r="E1467" s="93"/>
      <c r="F1467" s="93"/>
      <c r="G1467" s="86"/>
      <c r="H1467" s="126"/>
      <c r="I1467" s="123"/>
      <c r="J1467" s="124"/>
      <c r="K1467" s="125"/>
      <c r="L1467" s="112"/>
      <c r="M1467" s="99"/>
      <c r="N1467" s="99"/>
      <c r="P1467" s="99"/>
      <c r="Q1467" s="99"/>
      <c r="AUX1467" s="102"/>
      <c r="AUY1467" s="102"/>
      <c r="AUZ1467" s="102"/>
      <c r="AVA1467" s="102"/>
      <c r="AVB1467" s="102"/>
      <c r="AVC1467" s="102"/>
      <c r="AVD1467" s="102"/>
      <c r="AVE1467" s="102"/>
      <c r="AVF1467" s="102"/>
      <c r="AVG1467" s="102"/>
      <c r="AVH1467" s="102"/>
      <c r="AVI1467" s="102"/>
      <c r="AVJ1467" s="102"/>
      <c r="AVK1467" s="102"/>
      <c r="AVL1467" s="102"/>
      <c r="AVM1467" s="102"/>
      <c r="AVN1467" s="102"/>
      <c r="AVO1467" s="102"/>
      <c r="AVP1467" s="102"/>
      <c r="AVQ1467" s="102"/>
      <c r="AVR1467" s="102"/>
      <c r="AVS1467" s="102"/>
      <c r="AVT1467" s="102"/>
      <c r="AVU1467" s="102"/>
      <c r="AVV1467" s="102"/>
      <c r="AVW1467" s="102"/>
      <c r="AVX1467" s="102"/>
    </row>
    <row r="1468" spans="1:17 1246:1272" s="97" customFormat="1" x14ac:dyDescent="0.3">
      <c r="A1468" s="96"/>
      <c r="C1468" s="98"/>
      <c r="D1468" s="93"/>
      <c r="E1468" s="93"/>
      <c r="F1468" s="93"/>
      <c r="G1468" s="86"/>
      <c r="H1468" s="126"/>
      <c r="I1468" s="123"/>
      <c r="J1468" s="124"/>
      <c r="K1468" s="125"/>
      <c r="L1468" s="112"/>
      <c r="M1468" s="99"/>
      <c r="N1468" s="99"/>
      <c r="P1468" s="99"/>
      <c r="Q1468" s="99"/>
      <c r="AUX1468" s="102"/>
      <c r="AUY1468" s="102"/>
      <c r="AUZ1468" s="102"/>
      <c r="AVA1468" s="102"/>
      <c r="AVB1468" s="102"/>
      <c r="AVC1468" s="102"/>
      <c r="AVD1468" s="102"/>
      <c r="AVE1468" s="102"/>
      <c r="AVF1468" s="102"/>
      <c r="AVG1468" s="102"/>
      <c r="AVH1468" s="102"/>
      <c r="AVI1468" s="102"/>
      <c r="AVJ1468" s="102"/>
      <c r="AVK1468" s="102"/>
      <c r="AVL1468" s="102"/>
      <c r="AVM1468" s="102"/>
      <c r="AVN1468" s="102"/>
      <c r="AVO1468" s="102"/>
      <c r="AVP1468" s="102"/>
      <c r="AVQ1468" s="102"/>
      <c r="AVR1468" s="102"/>
      <c r="AVS1468" s="102"/>
      <c r="AVT1468" s="102"/>
      <c r="AVU1468" s="102"/>
      <c r="AVV1468" s="102"/>
      <c r="AVW1468" s="102"/>
      <c r="AVX1468" s="102"/>
    </row>
    <row r="1469" spans="1:17 1246:1272" s="97" customFormat="1" x14ac:dyDescent="0.3">
      <c r="A1469" s="96"/>
      <c r="C1469" s="98"/>
      <c r="D1469" s="93"/>
      <c r="E1469" s="93"/>
      <c r="F1469" s="93"/>
      <c r="G1469" s="86"/>
      <c r="H1469" s="126"/>
      <c r="I1469" s="123"/>
      <c r="J1469" s="124"/>
      <c r="K1469" s="125"/>
      <c r="L1469" s="112"/>
      <c r="M1469" s="99"/>
      <c r="N1469" s="99"/>
      <c r="P1469" s="99"/>
      <c r="Q1469" s="99"/>
      <c r="AUX1469" s="102"/>
      <c r="AUY1469" s="102"/>
      <c r="AUZ1469" s="102"/>
      <c r="AVA1469" s="102"/>
      <c r="AVB1469" s="102"/>
      <c r="AVC1469" s="102"/>
      <c r="AVD1469" s="102"/>
      <c r="AVE1469" s="102"/>
      <c r="AVF1469" s="102"/>
      <c r="AVG1469" s="102"/>
      <c r="AVH1469" s="102"/>
      <c r="AVI1469" s="102"/>
      <c r="AVJ1469" s="102"/>
      <c r="AVK1469" s="102"/>
      <c r="AVL1469" s="102"/>
      <c r="AVM1469" s="102"/>
      <c r="AVN1469" s="102"/>
      <c r="AVO1469" s="102"/>
      <c r="AVP1469" s="102"/>
      <c r="AVQ1469" s="102"/>
      <c r="AVR1469" s="102"/>
      <c r="AVS1469" s="102"/>
      <c r="AVT1469" s="102"/>
      <c r="AVU1469" s="102"/>
      <c r="AVV1469" s="102"/>
      <c r="AVW1469" s="102"/>
      <c r="AVX1469" s="102"/>
    </row>
    <row r="1470" spans="1:17 1246:1272" s="97" customFormat="1" x14ac:dyDescent="0.3">
      <c r="A1470" s="96"/>
      <c r="C1470" s="98"/>
      <c r="D1470" s="93"/>
      <c r="E1470" s="93"/>
      <c r="F1470" s="93"/>
      <c r="G1470" s="86"/>
      <c r="H1470" s="126"/>
      <c r="I1470" s="123"/>
      <c r="J1470" s="124"/>
      <c r="K1470" s="125"/>
      <c r="L1470" s="112"/>
      <c r="M1470" s="99"/>
      <c r="N1470" s="99"/>
      <c r="P1470" s="99"/>
      <c r="Q1470" s="99"/>
      <c r="AUX1470" s="102"/>
      <c r="AUY1470" s="102"/>
      <c r="AUZ1470" s="102"/>
      <c r="AVA1470" s="102"/>
      <c r="AVB1470" s="102"/>
      <c r="AVC1470" s="102"/>
      <c r="AVD1470" s="102"/>
      <c r="AVE1470" s="102"/>
      <c r="AVF1470" s="102"/>
      <c r="AVG1470" s="102"/>
      <c r="AVH1470" s="102"/>
      <c r="AVI1470" s="102"/>
      <c r="AVJ1470" s="102"/>
      <c r="AVK1470" s="102"/>
      <c r="AVL1470" s="102"/>
      <c r="AVM1470" s="102"/>
      <c r="AVN1470" s="102"/>
      <c r="AVO1470" s="102"/>
      <c r="AVP1470" s="102"/>
      <c r="AVQ1470" s="102"/>
      <c r="AVR1470" s="102"/>
      <c r="AVS1470" s="102"/>
      <c r="AVT1470" s="102"/>
      <c r="AVU1470" s="102"/>
      <c r="AVV1470" s="102"/>
      <c r="AVW1470" s="102"/>
      <c r="AVX1470" s="102"/>
    </row>
    <row r="1471" spans="1:17 1246:1272" s="97" customFormat="1" x14ac:dyDescent="0.3">
      <c r="A1471" s="96"/>
      <c r="C1471" s="98"/>
      <c r="D1471" s="93"/>
      <c r="E1471" s="93"/>
      <c r="F1471" s="93"/>
      <c r="G1471" s="86"/>
      <c r="H1471" s="126"/>
      <c r="I1471" s="123"/>
      <c r="J1471" s="124"/>
      <c r="K1471" s="125"/>
      <c r="L1471" s="112"/>
      <c r="M1471" s="99"/>
      <c r="N1471" s="99"/>
      <c r="P1471" s="99"/>
      <c r="Q1471" s="99"/>
      <c r="AUX1471" s="102"/>
      <c r="AUY1471" s="102"/>
      <c r="AUZ1471" s="102"/>
      <c r="AVA1471" s="102"/>
      <c r="AVB1471" s="102"/>
      <c r="AVC1471" s="102"/>
      <c r="AVD1471" s="102"/>
      <c r="AVE1471" s="102"/>
      <c r="AVF1471" s="102"/>
      <c r="AVG1471" s="102"/>
      <c r="AVH1471" s="102"/>
      <c r="AVI1471" s="102"/>
      <c r="AVJ1471" s="102"/>
      <c r="AVK1471" s="102"/>
      <c r="AVL1471" s="102"/>
      <c r="AVM1471" s="102"/>
      <c r="AVN1471" s="102"/>
      <c r="AVO1471" s="102"/>
      <c r="AVP1471" s="102"/>
      <c r="AVQ1471" s="102"/>
      <c r="AVR1471" s="102"/>
      <c r="AVS1471" s="102"/>
      <c r="AVT1471" s="102"/>
      <c r="AVU1471" s="102"/>
      <c r="AVV1471" s="102"/>
      <c r="AVW1471" s="102"/>
      <c r="AVX1471" s="102"/>
    </row>
    <row r="1472" spans="1:17 1246:1272" s="97" customFormat="1" x14ac:dyDescent="0.3">
      <c r="A1472" s="96"/>
      <c r="C1472" s="98"/>
      <c r="D1472" s="93"/>
      <c r="E1472" s="93"/>
      <c r="F1472" s="93"/>
      <c r="G1472" s="86"/>
      <c r="H1472" s="126"/>
      <c r="I1472" s="123"/>
      <c r="J1472" s="124"/>
      <c r="K1472" s="125"/>
      <c r="L1472" s="112"/>
      <c r="M1472" s="99"/>
      <c r="N1472" s="99"/>
      <c r="P1472" s="99"/>
      <c r="Q1472" s="99"/>
      <c r="AUX1472" s="102"/>
      <c r="AUY1472" s="102"/>
      <c r="AUZ1472" s="102"/>
      <c r="AVA1472" s="102"/>
      <c r="AVB1472" s="102"/>
      <c r="AVC1472" s="102"/>
      <c r="AVD1472" s="102"/>
      <c r="AVE1472" s="102"/>
      <c r="AVF1472" s="102"/>
      <c r="AVG1472" s="102"/>
      <c r="AVH1472" s="102"/>
      <c r="AVI1472" s="102"/>
      <c r="AVJ1472" s="102"/>
      <c r="AVK1472" s="102"/>
      <c r="AVL1472" s="102"/>
      <c r="AVM1472" s="102"/>
      <c r="AVN1472" s="102"/>
      <c r="AVO1472" s="102"/>
      <c r="AVP1472" s="102"/>
      <c r="AVQ1472" s="102"/>
      <c r="AVR1472" s="102"/>
      <c r="AVS1472" s="102"/>
      <c r="AVT1472" s="102"/>
      <c r="AVU1472" s="102"/>
      <c r="AVV1472" s="102"/>
      <c r="AVW1472" s="102"/>
      <c r="AVX1472" s="102"/>
    </row>
    <row r="1473" spans="1:17 1246:1272" s="97" customFormat="1" x14ac:dyDescent="0.3">
      <c r="A1473" s="96"/>
      <c r="C1473" s="98"/>
      <c r="D1473" s="93"/>
      <c r="E1473" s="93"/>
      <c r="F1473" s="93"/>
      <c r="G1473" s="86"/>
      <c r="H1473" s="126"/>
      <c r="I1473" s="123"/>
      <c r="J1473" s="124"/>
      <c r="K1473" s="125"/>
      <c r="L1473" s="112"/>
      <c r="M1473" s="99"/>
      <c r="N1473" s="99"/>
      <c r="P1473" s="99"/>
      <c r="Q1473" s="99"/>
      <c r="AUX1473" s="102"/>
      <c r="AUY1473" s="102"/>
      <c r="AUZ1473" s="102"/>
      <c r="AVA1473" s="102"/>
      <c r="AVB1473" s="102"/>
      <c r="AVC1473" s="102"/>
      <c r="AVD1473" s="102"/>
      <c r="AVE1473" s="102"/>
      <c r="AVF1473" s="102"/>
      <c r="AVG1473" s="102"/>
      <c r="AVH1473" s="102"/>
      <c r="AVI1473" s="102"/>
      <c r="AVJ1473" s="102"/>
      <c r="AVK1473" s="102"/>
      <c r="AVL1473" s="102"/>
      <c r="AVM1473" s="102"/>
      <c r="AVN1473" s="102"/>
      <c r="AVO1473" s="102"/>
      <c r="AVP1473" s="102"/>
      <c r="AVQ1473" s="102"/>
      <c r="AVR1473" s="102"/>
      <c r="AVS1473" s="102"/>
      <c r="AVT1473" s="102"/>
      <c r="AVU1473" s="102"/>
      <c r="AVV1473" s="102"/>
      <c r="AVW1473" s="102"/>
      <c r="AVX1473" s="102"/>
    </row>
    <row r="1474" spans="1:17 1246:1272" s="97" customFormat="1" x14ac:dyDescent="0.3">
      <c r="A1474" s="96"/>
      <c r="C1474" s="98"/>
      <c r="D1474" s="93"/>
      <c r="E1474" s="93"/>
      <c r="F1474" s="93"/>
      <c r="G1474" s="86"/>
      <c r="H1474" s="126"/>
      <c r="I1474" s="123"/>
      <c r="J1474" s="124"/>
      <c r="K1474" s="125"/>
      <c r="L1474" s="112"/>
      <c r="M1474" s="99"/>
      <c r="N1474" s="99"/>
      <c r="P1474" s="99"/>
      <c r="Q1474" s="99"/>
      <c r="AUX1474" s="102"/>
      <c r="AUY1474" s="102"/>
      <c r="AUZ1474" s="102"/>
      <c r="AVA1474" s="102"/>
      <c r="AVB1474" s="102"/>
      <c r="AVC1474" s="102"/>
      <c r="AVD1474" s="102"/>
      <c r="AVE1474" s="102"/>
      <c r="AVF1474" s="102"/>
      <c r="AVG1474" s="102"/>
      <c r="AVH1474" s="102"/>
      <c r="AVI1474" s="102"/>
      <c r="AVJ1474" s="102"/>
      <c r="AVK1474" s="102"/>
      <c r="AVL1474" s="102"/>
      <c r="AVM1474" s="102"/>
      <c r="AVN1474" s="102"/>
      <c r="AVO1474" s="102"/>
      <c r="AVP1474" s="102"/>
      <c r="AVQ1474" s="102"/>
      <c r="AVR1474" s="102"/>
      <c r="AVS1474" s="102"/>
      <c r="AVT1474" s="102"/>
      <c r="AVU1474" s="102"/>
      <c r="AVV1474" s="102"/>
      <c r="AVW1474" s="102"/>
      <c r="AVX1474" s="102"/>
    </row>
    <row r="1475" spans="1:17 1246:1272" s="97" customFormat="1" x14ac:dyDescent="0.3">
      <c r="A1475" s="96"/>
      <c r="C1475" s="98"/>
      <c r="D1475" s="93"/>
      <c r="E1475" s="93"/>
      <c r="F1475" s="93"/>
      <c r="G1475" s="86"/>
      <c r="H1475" s="126"/>
      <c r="I1475" s="123"/>
      <c r="J1475" s="124"/>
      <c r="K1475" s="125"/>
      <c r="L1475" s="112"/>
      <c r="M1475" s="99"/>
      <c r="N1475" s="99"/>
      <c r="P1475" s="99"/>
      <c r="Q1475" s="99"/>
      <c r="AUX1475" s="102"/>
      <c r="AUY1475" s="102"/>
      <c r="AUZ1475" s="102"/>
      <c r="AVA1475" s="102"/>
      <c r="AVB1475" s="102"/>
      <c r="AVC1475" s="102"/>
      <c r="AVD1475" s="102"/>
      <c r="AVE1475" s="102"/>
      <c r="AVF1475" s="102"/>
      <c r="AVG1475" s="102"/>
      <c r="AVH1475" s="102"/>
      <c r="AVI1475" s="102"/>
      <c r="AVJ1475" s="102"/>
      <c r="AVK1475" s="102"/>
      <c r="AVL1475" s="102"/>
      <c r="AVM1475" s="102"/>
      <c r="AVN1475" s="102"/>
      <c r="AVO1475" s="102"/>
      <c r="AVP1475" s="102"/>
      <c r="AVQ1475" s="102"/>
      <c r="AVR1475" s="102"/>
      <c r="AVS1475" s="102"/>
      <c r="AVT1475" s="102"/>
      <c r="AVU1475" s="102"/>
      <c r="AVV1475" s="102"/>
      <c r="AVW1475" s="102"/>
      <c r="AVX1475" s="102"/>
    </row>
    <row r="1476" spans="1:17 1246:1272" s="97" customFormat="1" x14ac:dyDescent="0.3">
      <c r="A1476" s="96"/>
      <c r="C1476" s="98"/>
      <c r="D1476" s="93"/>
      <c r="E1476" s="93"/>
      <c r="F1476" s="93"/>
      <c r="G1476" s="86"/>
      <c r="H1476" s="126"/>
      <c r="I1476" s="123"/>
      <c r="J1476" s="124"/>
      <c r="K1476" s="125"/>
      <c r="L1476" s="112"/>
      <c r="M1476" s="99"/>
      <c r="N1476" s="99"/>
      <c r="P1476" s="99"/>
      <c r="Q1476" s="99"/>
      <c r="AUX1476" s="102"/>
      <c r="AUY1476" s="102"/>
      <c r="AUZ1476" s="102"/>
      <c r="AVA1476" s="102"/>
      <c r="AVB1476" s="102"/>
      <c r="AVC1476" s="102"/>
      <c r="AVD1476" s="102"/>
      <c r="AVE1476" s="102"/>
      <c r="AVF1476" s="102"/>
      <c r="AVG1476" s="102"/>
      <c r="AVH1476" s="102"/>
      <c r="AVI1476" s="102"/>
      <c r="AVJ1476" s="102"/>
      <c r="AVK1476" s="102"/>
      <c r="AVL1476" s="102"/>
      <c r="AVM1476" s="102"/>
      <c r="AVN1476" s="102"/>
      <c r="AVO1476" s="102"/>
      <c r="AVP1476" s="102"/>
      <c r="AVQ1476" s="102"/>
      <c r="AVR1476" s="102"/>
      <c r="AVS1476" s="102"/>
      <c r="AVT1476" s="102"/>
      <c r="AVU1476" s="102"/>
      <c r="AVV1476" s="102"/>
      <c r="AVW1476" s="102"/>
      <c r="AVX1476" s="102"/>
    </row>
    <row r="1477" spans="1:17 1246:1272" s="97" customFormat="1" x14ac:dyDescent="0.3">
      <c r="A1477" s="96"/>
      <c r="C1477" s="98"/>
      <c r="D1477" s="93"/>
      <c r="E1477" s="93"/>
      <c r="F1477" s="93"/>
      <c r="G1477" s="86"/>
      <c r="H1477" s="126"/>
      <c r="I1477" s="123"/>
      <c r="J1477" s="124"/>
      <c r="K1477" s="125"/>
      <c r="L1477" s="112"/>
      <c r="M1477" s="99"/>
      <c r="N1477" s="99"/>
      <c r="P1477" s="99"/>
      <c r="Q1477" s="99"/>
      <c r="AUX1477" s="102"/>
      <c r="AUY1477" s="102"/>
      <c r="AUZ1477" s="102"/>
      <c r="AVA1477" s="102"/>
      <c r="AVB1477" s="102"/>
      <c r="AVC1477" s="102"/>
      <c r="AVD1477" s="102"/>
      <c r="AVE1477" s="102"/>
      <c r="AVF1477" s="102"/>
      <c r="AVG1477" s="102"/>
      <c r="AVH1477" s="102"/>
      <c r="AVI1477" s="102"/>
      <c r="AVJ1477" s="102"/>
      <c r="AVK1477" s="102"/>
      <c r="AVL1477" s="102"/>
      <c r="AVM1477" s="102"/>
      <c r="AVN1477" s="102"/>
      <c r="AVO1477" s="102"/>
      <c r="AVP1477" s="102"/>
      <c r="AVQ1477" s="102"/>
      <c r="AVR1477" s="102"/>
      <c r="AVS1477" s="102"/>
      <c r="AVT1477" s="102"/>
      <c r="AVU1477" s="102"/>
      <c r="AVV1477" s="102"/>
      <c r="AVW1477" s="102"/>
      <c r="AVX1477" s="102"/>
    </row>
    <row r="1478" spans="1:17 1246:1272" s="97" customFormat="1" x14ac:dyDescent="0.3">
      <c r="A1478" s="96"/>
      <c r="C1478" s="98"/>
      <c r="D1478" s="93"/>
      <c r="E1478" s="93"/>
      <c r="F1478" s="93"/>
      <c r="G1478" s="86"/>
      <c r="H1478" s="126"/>
      <c r="I1478" s="123"/>
      <c r="J1478" s="124"/>
      <c r="K1478" s="125"/>
      <c r="L1478" s="112"/>
      <c r="M1478" s="99"/>
      <c r="N1478" s="99"/>
      <c r="P1478" s="99"/>
      <c r="Q1478" s="99"/>
      <c r="AUX1478" s="102"/>
      <c r="AUY1478" s="102"/>
      <c r="AUZ1478" s="102"/>
      <c r="AVA1478" s="102"/>
      <c r="AVB1478" s="102"/>
      <c r="AVC1478" s="102"/>
      <c r="AVD1478" s="102"/>
      <c r="AVE1478" s="102"/>
      <c r="AVF1478" s="102"/>
      <c r="AVG1478" s="102"/>
      <c r="AVH1478" s="102"/>
      <c r="AVI1478" s="102"/>
      <c r="AVJ1478" s="102"/>
      <c r="AVK1478" s="102"/>
      <c r="AVL1478" s="102"/>
      <c r="AVM1478" s="102"/>
      <c r="AVN1478" s="102"/>
      <c r="AVO1478" s="102"/>
      <c r="AVP1478" s="102"/>
      <c r="AVQ1478" s="102"/>
      <c r="AVR1478" s="102"/>
      <c r="AVS1478" s="102"/>
      <c r="AVT1478" s="102"/>
      <c r="AVU1478" s="102"/>
      <c r="AVV1478" s="102"/>
      <c r="AVW1478" s="102"/>
      <c r="AVX1478" s="102"/>
    </row>
    <row r="1479" spans="1:17 1246:1272" s="97" customFormat="1" x14ac:dyDescent="0.3">
      <c r="A1479" s="96"/>
      <c r="C1479" s="98"/>
      <c r="D1479" s="93"/>
      <c r="E1479" s="93"/>
      <c r="F1479" s="93"/>
      <c r="G1479" s="86"/>
      <c r="H1479" s="126"/>
      <c r="I1479" s="123"/>
      <c r="J1479" s="124"/>
      <c r="K1479" s="125"/>
      <c r="L1479" s="112"/>
      <c r="M1479" s="99"/>
      <c r="N1479" s="99"/>
      <c r="P1479" s="99"/>
      <c r="Q1479" s="99"/>
      <c r="AUX1479" s="102"/>
      <c r="AUY1479" s="102"/>
      <c r="AUZ1479" s="102"/>
      <c r="AVA1479" s="102"/>
      <c r="AVB1479" s="102"/>
      <c r="AVC1479" s="102"/>
      <c r="AVD1479" s="102"/>
      <c r="AVE1479" s="102"/>
      <c r="AVF1479" s="102"/>
      <c r="AVG1479" s="102"/>
      <c r="AVH1479" s="102"/>
      <c r="AVI1479" s="102"/>
      <c r="AVJ1479" s="102"/>
      <c r="AVK1479" s="102"/>
      <c r="AVL1479" s="102"/>
      <c r="AVM1479" s="102"/>
      <c r="AVN1479" s="102"/>
      <c r="AVO1479" s="102"/>
      <c r="AVP1479" s="102"/>
      <c r="AVQ1479" s="102"/>
      <c r="AVR1479" s="102"/>
      <c r="AVS1479" s="102"/>
      <c r="AVT1479" s="102"/>
      <c r="AVU1479" s="102"/>
      <c r="AVV1479" s="102"/>
      <c r="AVW1479" s="102"/>
      <c r="AVX1479" s="102"/>
    </row>
    <row r="1480" spans="1:17 1246:1272" s="97" customFormat="1" x14ac:dyDescent="0.3">
      <c r="A1480" s="96"/>
      <c r="C1480" s="98"/>
      <c r="D1480" s="93"/>
      <c r="E1480" s="93"/>
      <c r="F1480" s="93"/>
      <c r="G1480" s="86"/>
      <c r="H1480" s="126"/>
      <c r="I1480" s="123"/>
      <c r="J1480" s="124"/>
      <c r="K1480" s="125"/>
      <c r="L1480" s="112"/>
      <c r="M1480" s="99"/>
      <c r="N1480" s="99"/>
      <c r="P1480" s="99"/>
      <c r="Q1480" s="99"/>
      <c r="AUX1480" s="102"/>
      <c r="AUY1480" s="102"/>
      <c r="AUZ1480" s="102"/>
      <c r="AVA1480" s="102"/>
      <c r="AVB1480" s="102"/>
      <c r="AVC1480" s="102"/>
      <c r="AVD1480" s="102"/>
      <c r="AVE1480" s="102"/>
      <c r="AVF1480" s="102"/>
      <c r="AVG1480" s="102"/>
      <c r="AVH1480" s="102"/>
      <c r="AVI1480" s="102"/>
      <c r="AVJ1480" s="102"/>
      <c r="AVK1480" s="102"/>
      <c r="AVL1480" s="102"/>
      <c r="AVM1480" s="102"/>
      <c r="AVN1480" s="102"/>
      <c r="AVO1480" s="102"/>
      <c r="AVP1480" s="102"/>
      <c r="AVQ1480" s="102"/>
      <c r="AVR1480" s="102"/>
      <c r="AVS1480" s="102"/>
      <c r="AVT1480" s="102"/>
      <c r="AVU1480" s="102"/>
      <c r="AVV1480" s="102"/>
      <c r="AVW1480" s="102"/>
      <c r="AVX1480" s="102"/>
    </row>
    <row r="1481" spans="1:17 1246:1272" s="97" customFormat="1" x14ac:dyDescent="0.3">
      <c r="A1481" s="96"/>
      <c r="C1481" s="98"/>
      <c r="D1481" s="93"/>
      <c r="E1481" s="93"/>
      <c r="F1481" s="93"/>
      <c r="G1481" s="86"/>
      <c r="H1481" s="126"/>
      <c r="I1481" s="123"/>
      <c r="J1481" s="124"/>
      <c r="K1481" s="125"/>
      <c r="L1481" s="112"/>
      <c r="M1481" s="99"/>
      <c r="N1481" s="99"/>
      <c r="P1481" s="99"/>
      <c r="Q1481" s="99"/>
      <c r="AUX1481" s="102"/>
      <c r="AUY1481" s="102"/>
      <c r="AUZ1481" s="102"/>
      <c r="AVA1481" s="102"/>
      <c r="AVB1481" s="102"/>
      <c r="AVC1481" s="102"/>
      <c r="AVD1481" s="102"/>
      <c r="AVE1481" s="102"/>
      <c r="AVF1481" s="102"/>
      <c r="AVG1481" s="102"/>
      <c r="AVH1481" s="102"/>
      <c r="AVI1481" s="102"/>
      <c r="AVJ1481" s="102"/>
      <c r="AVK1481" s="102"/>
      <c r="AVL1481" s="102"/>
      <c r="AVM1481" s="102"/>
      <c r="AVN1481" s="102"/>
      <c r="AVO1481" s="102"/>
      <c r="AVP1481" s="102"/>
      <c r="AVQ1481" s="102"/>
      <c r="AVR1481" s="102"/>
      <c r="AVS1481" s="102"/>
      <c r="AVT1481" s="102"/>
      <c r="AVU1481" s="102"/>
      <c r="AVV1481" s="102"/>
      <c r="AVW1481" s="102"/>
      <c r="AVX1481" s="102"/>
    </row>
    <row r="1482" spans="1:17 1246:1272" s="97" customFormat="1" x14ac:dyDescent="0.3">
      <c r="A1482" s="96"/>
      <c r="C1482" s="98"/>
      <c r="D1482" s="93"/>
      <c r="E1482" s="93"/>
      <c r="F1482" s="93"/>
      <c r="G1482" s="86"/>
      <c r="H1482" s="126"/>
      <c r="I1482" s="123"/>
      <c r="J1482" s="124"/>
      <c r="K1482" s="125"/>
      <c r="L1482" s="112"/>
      <c r="M1482" s="99"/>
      <c r="N1482" s="99"/>
      <c r="P1482" s="99"/>
      <c r="Q1482" s="99"/>
      <c r="AUX1482" s="102"/>
      <c r="AUY1482" s="102"/>
      <c r="AUZ1482" s="102"/>
      <c r="AVA1482" s="102"/>
      <c r="AVB1482" s="102"/>
      <c r="AVC1482" s="102"/>
      <c r="AVD1482" s="102"/>
      <c r="AVE1482" s="102"/>
      <c r="AVF1482" s="102"/>
      <c r="AVG1482" s="102"/>
      <c r="AVH1482" s="102"/>
      <c r="AVI1482" s="102"/>
      <c r="AVJ1482" s="102"/>
      <c r="AVK1482" s="102"/>
      <c r="AVL1482" s="102"/>
      <c r="AVM1482" s="102"/>
      <c r="AVN1482" s="102"/>
      <c r="AVO1482" s="102"/>
      <c r="AVP1482" s="102"/>
      <c r="AVQ1482" s="102"/>
      <c r="AVR1482" s="102"/>
      <c r="AVS1482" s="102"/>
      <c r="AVT1482" s="102"/>
      <c r="AVU1482" s="102"/>
      <c r="AVV1482" s="102"/>
      <c r="AVW1482" s="102"/>
      <c r="AVX1482" s="102"/>
    </row>
    <row r="1483" spans="1:17 1246:1272" s="97" customFormat="1" x14ac:dyDescent="0.3">
      <c r="A1483" s="96"/>
      <c r="C1483" s="98"/>
      <c r="D1483" s="93"/>
      <c r="E1483" s="93"/>
      <c r="F1483" s="93"/>
      <c r="G1483" s="86"/>
      <c r="H1483" s="126"/>
      <c r="I1483" s="123"/>
      <c r="J1483" s="124"/>
      <c r="K1483" s="125"/>
      <c r="L1483" s="112"/>
      <c r="M1483" s="99"/>
      <c r="N1483" s="99"/>
      <c r="P1483" s="99"/>
      <c r="Q1483" s="99"/>
      <c r="AUX1483" s="102"/>
      <c r="AUY1483" s="102"/>
      <c r="AUZ1483" s="102"/>
      <c r="AVA1483" s="102"/>
      <c r="AVB1483" s="102"/>
      <c r="AVC1483" s="102"/>
      <c r="AVD1483" s="102"/>
      <c r="AVE1483" s="102"/>
      <c r="AVF1483" s="102"/>
      <c r="AVG1483" s="102"/>
      <c r="AVH1483" s="102"/>
      <c r="AVI1483" s="102"/>
      <c r="AVJ1483" s="102"/>
      <c r="AVK1483" s="102"/>
      <c r="AVL1483" s="102"/>
      <c r="AVM1483" s="102"/>
      <c r="AVN1483" s="102"/>
      <c r="AVO1483" s="102"/>
      <c r="AVP1483" s="102"/>
      <c r="AVQ1483" s="102"/>
      <c r="AVR1483" s="102"/>
      <c r="AVS1483" s="102"/>
      <c r="AVT1483" s="102"/>
      <c r="AVU1483" s="102"/>
      <c r="AVV1483" s="102"/>
      <c r="AVW1483" s="102"/>
      <c r="AVX1483" s="102"/>
    </row>
    <row r="1484" spans="1:17 1246:1272" s="97" customFormat="1" x14ac:dyDescent="0.3">
      <c r="A1484" s="96"/>
      <c r="C1484" s="98"/>
      <c r="D1484" s="93"/>
      <c r="E1484" s="93"/>
      <c r="F1484" s="93"/>
      <c r="G1484" s="86"/>
      <c r="H1484" s="126"/>
      <c r="I1484" s="123"/>
      <c r="J1484" s="124"/>
      <c r="K1484" s="125"/>
      <c r="L1484" s="112"/>
      <c r="M1484" s="99"/>
      <c r="N1484" s="99"/>
      <c r="P1484" s="99"/>
      <c r="Q1484" s="99"/>
      <c r="AUX1484" s="102"/>
      <c r="AUY1484" s="102"/>
      <c r="AUZ1484" s="102"/>
      <c r="AVA1484" s="102"/>
      <c r="AVB1484" s="102"/>
      <c r="AVC1484" s="102"/>
      <c r="AVD1484" s="102"/>
      <c r="AVE1484" s="102"/>
      <c r="AVF1484" s="102"/>
      <c r="AVG1484" s="102"/>
      <c r="AVH1484" s="102"/>
      <c r="AVI1484" s="102"/>
      <c r="AVJ1484" s="102"/>
      <c r="AVK1484" s="102"/>
      <c r="AVL1484" s="102"/>
      <c r="AVM1484" s="102"/>
      <c r="AVN1484" s="102"/>
      <c r="AVO1484" s="102"/>
      <c r="AVP1484" s="102"/>
      <c r="AVQ1484" s="102"/>
      <c r="AVR1484" s="102"/>
      <c r="AVS1484" s="102"/>
      <c r="AVT1484" s="102"/>
      <c r="AVU1484" s="102"/>
      <c r="AVV1484" s="102"/>
      <c r="AVW1484" s="102"/>
      <c r="AVX1484" s="102"/>
    </row>
    <row r="1485" spans="1:17 1246:1272" s="97" customFormat="1" x14ac:dyDescent="0.3">
      <c r="A1485" s="96"/>
      <c r="C1485" s="98"/>
      <c r="D1485" s="93"/>
      <c r="E1485" s="93"/>
      <c r="F1485" s="93"/>
      <c r="G1485" s="86"/>
      <c r="H1485" s="126"/>
      <c r="I1485" s="123"/>
      <c r="J1485" s="124"/>
      <c r="K1485" s="125"/>
      <c r="L1485" s="112"/>
      <c r="M1485" s="99"/>
      <c r="N1485" s="99"/>
      <c r="P1485" s="99"/>
      <c r="Q1485" s="99"/>
      <c r="AUX1485" s="102"/>
      <c r="AUY1485" s="102"/>
      <c r="AUZ1485" s="102"/>
      <c r="AVA1485" s="102"/>
      <c r="AVB1485" s="102"/>
      <c r="AVC1485" s="102"/>
      <c r="AVD1485" s="102"/>
      <c r="AVE1485" s="102"/>
      <c r="AVF1485" s="102"/>
      <c r="AVG1485" s="102"/>
      <c r="AVH1485" s="102"/>
      <c r="AVI1485" s="102"/>
      <c r="AVJ1485" s="102"/>
      <c r="AVK1485" s="102"/>
      <c r="AVL1485" s="102"/>
      <c r="AVM1485" s="102"/>
      <c r="AVN1485" s="102"/>
      <c r="AVO1485" s="102"/>
      <c r="AVP1485" s="102"/>
      <c r="AVQ1485" s="102"/>
      <c r="AVR1485" s="102"/>
      <c r="AVS1485" s="102"/>
      <c r="AVT1485" s="102"/>
      <c r="AVU1485" s="102"/>
      <c r="AVV1485" s="102"/>
      <c r="AVW1485" s="102"/>
      <c r="AVX1485" s="102"/>
    </row>
    <row r="1486" spans="1:17 1246:1272" s="97" customFormat="1" x14ac:dyDescent="0.3">
      <c r="A1486" s="96"/>
      <c r="C1486" s="98"/>
      <c r="D1486" s="93"/>
      <c r="E1486" s="93"/>
      <c r="F1486" s="93"/>
      <c r="G1486" s="86"/>
      <c r="H1486" s="126"/>
      <c r="I1486" s="123"/>
      <c r="J1486" s="124"/>
      <c r="K1486" s="125"/>
      <c r="L1486" s="112"/>
      <c r="M1486" s="99"/>
      <c r="N1486" s="99"/>
      <c r="P1486" s="99"/>
      <c r="Q1486" s="99"/>
      <c r="AUX1486" s="102"/>
      <c r="AUY1486" s="102"/>
      <c r="AUZ1486" s="102"/>
      <c r="AVA1486" s="102"/>
      <c r="AVB1486" s="102"/>
      <c r="AVC1486" s="102"/>
      <c r="AVD1486" s="102"/>
      <c r="AVE1486" s="102"/>
      <c r="AVF1486" s="102"/>
      <c r="AVG1486" s="102"/>
      <c r="AVH1486" s="102"/>
      <c r="AVI1486" s="102"/>
      <c r="AVJ1486" s="102"/>
      <c r="AVK1486" s="102"/>
      <c r="AVL1486" s="102"/>
      <c r="AVM1486" s="102"/>
      <c r="AVN1486" s="102"/>
      <c r="AVO1486" s="102"/>
      <c r="AVP1486" s="102"/>
      <c r="AVQ1486" s="102"/>
      <c r="AVR1486" s="102"/>
      <c r="AVS1486" s="102"/>
      <c r="AVT1486" s="102"/>
      <c r="AVU1486" s="102"/>
      <c r="AVV1486" s="102"/>
      <c r="AVW1486" s="102"/>
      <c r="AVX1486" s="102"/>
    </row>
    <row r="1487" spans="1:17 1246:1272" s="97" customFormat="1" x14ac:dyDescent="0.3">
      <c r="A1487" s="96"/>
      <c r="C1487" s="98"/>
      <c r="D1487" s="93"/>
      <c r="E1487" s="93"/>
      <c r="F1487" s="93"/>
      <c r="G1487" s="86"/>
      <c r="H1487" s="126"/>
      <c r="I1487" s="123"/>
      <c r="J1487" s="124"/>
      <c r="K1487" s="125"/>
      <c r="L1487" s="112"/>
      <c r="M1487" s="99"/>
      <c r="N1487" s="99"/>
      <c r="P1487" s="99"/>
      <c r="Q1487" s="99"/>
      <c r="AUX1487" s="102"/>
      <c r="AUY1487" s="102"/>
      <c r="AUZ1487" s="102"/>
      <c r="AVA1487" s="102"/>
      <c r="AVB1487" s="102"/>
      <c r="AVC1487" s="102"/>
      <c r="AVD1487" s="102"/>
      <c r="AVE1487" s="102"/>
      <c r="AVF1487" s="102"/>
      <c r="AVG1487" s="102"/>
      <c r="AVH1487" s="102"/>
      <c r="AVI1487" s="102"/>
      <c r="AVJ1487" s="102"/>
      <c r="AVK1487" s="102"/>
      <c r="AVL1487" s="102"/>
      <c r="AVM1487" s="102"/>
      <c r="AVN1487" s="102"/>
      <c r="AVO1487" s="102"/>
      <c r="AVP1487" s="102"/>
      <c r="AVQ1487" s="102"/>
      <c r="AVR1487" s="102"/>
      <c r="AVS1487" s="102"/>
      <c r="AVT1487" s="102"/>
      <c r="AVU1487" s="102"/>
      <c r="AVV1487" s="102"/>
      <c r="AVW1487" s="102"/>
      <c r="AVX1487" s="102"/>
    </row>
    <row r="1488" spans="1:17 1246:1272" s="97" customFormat="1" x14ac:dyDescent="0.3">
      <c r="A1488" s="96"/>
      <c r="C1488" s="98"/>
      <c r="D1488" s="93"/>
      <c r="E1488" s="93"/>
      <c r="F1488" s="93"/>
      <c r="G1488" s="86"/>
      <c r="H1488" s="126"/>
      <c r="I1488" s="123"/>
      <c r="J1488" s="124"/>
      <c r="K1488" s="125"/>
      <c r="L1488" s="112"/>
      <c r="M1488" s="99"/>
      <c r="N1488" s="99"/>
      <c r="P1488" s="99"/>
      <c r="Q1488" s="99"/>
      <c r="AUX1488" s="102"/>
      <c r="AUY1488" s="102"/>
      <c r="AUZ1488" s="102"/>
      <c r="AVA1488" s="102"/>
      <c r="AVB1488" s="102"/>
      <c r="AVC1488" s="102"/>
      <c r="AVD1488" s="102"/>
      <c r="AVE1488" s="102"/>
      <c r="AVF1488" s="102"/>
      <c r="AVG1488" s="102"/>
      <c r="AVH1488" s="102"/>
      <c r="AVI1488" s="102"/>
      <c r="AVJ1488" s="102"/>
      <c r="AVK1488" s="102"/>
      <c r="AVL1488" s="102"/>
      <c r="AVM1488" s="102"/>
      <c r="AVN1488" s="102"/>
      <c r="AVO1488" s="102"/>
      <c r="AVP1488" s="102"/>
      <c r="AVQ1488" s="102"/>
      <c r="AVR1488" s="102"/>
      <c r="AVS1488" s="102"/>
      <c r="AVT1488" s="102"/>
      <c r="AVU1488" s="102"/>
      <c r="AVV1488" s="102"/>
      <c r="AVW1488" s="102"/>
      <c r="AVX1488" s="102"/>
    </row>
    <row r="1489" spans="1:17 1246:1272" s="97" customFormat="1" x14ac:dyDescent="0.3">
      <c r="A1489" s="96"/>
      <c r="C1489" s="98"/>
      <c r="D1489" s="93"/>
      <c r="E1489" s="93"/>
      <c r="F1489" s="93"/>
      <c r="G1489" s="86"/>
      <c r="H1489" s="126"/>
      <c r="I1489" s="123"/>
      <c r="J1489" s="124"/>
      <c r="K1489" s="125"/>
      <c r="L1489" s="112"/>
      <c r="M1489" s="99"/>
      <c r="N1489" s="99"/>
      <c r="P1489" s="99"/>
      <c r="Q1489" s="99"/>
      <c r="AUX1489" s="102"/>
      <c r="AUY1489" s="102"/>
      <c r="AUZ1489" s="102"/>
      <c r="AVA1489" s="102"/>
      <c r="AVB1489" s="102"/>
      <c r="AVC1489" s="102"/>
      <c r="AVD1489" s="102"/>
      <c r="AVE1489" s="102"/>
      <c r="AVF1489" s="102"/>
      <c r="AVG1489" s="102"/>
      <c r="AVH1489" s="102"/>
      <c r="AVI1489" s="102"/>
      <c r="AVJ1489" s="102"/>
      <c r="AVK1489" s="102"/>
      <c r="AVL1489" s="102"/>
      <c r="AVM1489" s="102"/>
      <c r="AVN1489" s="102"/>
      <c r="AVO1489" s="102"/>
      <c r="AVP1489" s="102"/>
      <c r="AVQ1489" s="102"/>
      <c r="AVR1489" s="102"/>
      <c r="AVS1489" s="102"/>
      <c r="AVT1489" s="102"/>
      <c r="AVU1489" s="102"/>
      <c r="AVV1489" s="102"/>
      <c r="AVW1489" s="102"/>
      <c r="AVX1489" s="102"/>
    </row>
    <row r="1490" spans="1:17 1246:1272" s="97" customFormat="1" x14ac:dyDescent="0.3">
      <c r="A1490" s="96"/>
      <c r="C1490" s="98"/>
      <c r="D1490" s="93"/>
      <c r="E1490" s="93"/>
      <c r="F1490" s="93"/>
      <c r="G1490" s="86"/>
      <c r="H1490" s="126"/>
      <c r="I1490" s="123"/>
      <c r="J1490" s="124"/>
      <c r="K1490" s="125"/>
      <c r="L1490" s="112"/>
      <c r="M1490" s="99"/>
      <c r="N1490" s="99"/>
      <c r="P1490" s="99"/>
      <c r="Q1490" s="99"/>
      <c r="AUX1490" s="102"/>
      <c r="AUY1490" s="102"/>
      <c r="AUZ1490" s="102"/>
      <c r="AVA1490" s="102"/>
      <c r="AVB1490" s="102"/>
      <c r="AVC1490" s="102"/>
      <c r="AVD1490" s="102"/>
      <c r="AVE1490" s="102"/>
      <c r="AVF1490" s="102"/>
      <c r="AVG1490" s="102"/>
      <c r="AVH1490" s="102"/>
      <c r="AVI1490" s="102"/>
      <c r="AVJ1490" s="102"/>
      <c r="AVK1490" s="102"/>
      <c r="AVL1490" s="102"/>
      <c r="AVM1490" s="102"/>
      <c r="AVN1490" s="102"/>
      <c r="AVO1490" s="102"/>
      <c r="AVP1490" s="102"/>
      <c r="AVQ1490" s="102"/>
      <c r="AVR1490" s="102"/>
      <c r="AVS1490" s="102"/>
      <c r="AVT1490" s="102"/>
      <c r="AVU1490" s="102"/>
      <c r="AVV1490" s="102"/>
      <c r="AVW1490" s="102"/>
      <c r="AVX1490" s="102"/>
    </row>
    <row r="1491" spans="1:17 1246:1272" s="97" customFormat="1" x14ac:dyDescent="0.3">
      <c r="A1491" s="96"/>
      <c r="C1491" s="98"/>
      <c r="D1491" s="93"/>
      <c r="E1491" s="93"/>
      <c r="F1491" s="93"/>
      <c r="G1491" s="86"/>
      <c r="H1491" s="126"/>
      <c r="I1491" s="123"/>
      <c r="J1491" s="124"/>
      <c r="K1491" s="125"/>
      <c r="L1491" s="112"/>
      <c r="M1491" s="99"/>
      <c r="N1491" s="99"/>
      <c r="P1491" s="99"/>
      <c r="Q1491" s="99"/>
      <c r="AUX1491" s="102"/>
      <c r="AUY1491" s="102"/>
      <c r="AUZ1491" s="102"/>
      <c r="AVA1491" s="102"/>
      <c r="AVB1491" s="102"/>
      <c r="AVC1491" s="102"/>
      <c r="AVD1491" s="102"/>
      <c r="AVE1491" s="102"/>
      <c r="AVF1491" s="102"/>
      <c r="AVG1491" s="102"/>
      <c r="AVH1491" s="102"/>
      <c r="AVI1491" s="102"/>
      <c r="AVJ1491" s="102"/>
      <c r="AVK1491" s="102"/>
      <c r="AVL1491" s="102"/>
      <c r="AVM1491" s="102"/>
      <c r="AVN1491" s="102"/>
      <c r="AVO1491" s="102"/>
      <c r="AVP1491" s="102"/>
      <c r="AVQ1491" s="102"/>
      <c r="AVR1491" s="102"/>
      <c r="AVS1491" s="102"/>
      <c r="AVT1491" s="102"/>
      <c r="AVU1491" s="102"/>
      <c r="AVV1491" s="102"/>
      <c r="AVW1491" s="102"/>
      <c r="AVX1491" s="102"/>
    </row>
    <row r="1492" spans="1:17 1246:1272" s="97" customFormat="1" x14ac:dyDescent="0.3">
      <c r="A1492" s="96"/>
      <c r="C1492" s="98"/>
      <c r="D1492" s="93"/>
      <c r="E1492" s="93"/>
      <c r="F1492" s="93"/>
      <c r="G1492" s="86"/>
      <c r="H1492" s="126"/>
      <c r="I1492" s="123"/>
      <c r="J1492" s="124"/>
      <c r="K1492" s="125"/>
      <c r="L1492" s="112"/>
      <c r="M1492" s="99"/>
      <c r="N1492" s="99"/>
      <c r="P1492" s="99"/>
      <c r="Q1492" s="99"/>
      <c r="AUX1492" s="102"/>
      <c r="AUY1492" s="102"/>
      <c r="AUZ1492" s="102"/>
      <c r="AVA1492" s="102"/>
      <c r="AVB1492" s="102"/>
      <c r="AVC1492" s="102"/>
      <c r="AVD1492" s="102"/>
      <c r="AVE1492" s="102"/>
      <c r="AVF1492" s="102"/>
      <c r="AVG1492" s="102"/>
      <c r="AVH1492" s="102"/>
      <c r="AVI1492" s="102"/>
      <c r="AVJ1492" s="102"/>
      <c r="AVK1492" s="102"/>
      <c r="AVL1492" s="102"/>
      <c r="AVM1492" s="102"/>
      <c r="AVN1492" s="102"/>
      <c r="AVO1492" s="102"/>
      <c r="AVP1492" s="102"/>
      <c r="AVQ1492" s="102"/>
      <c r="AVR1492" s="102"/>
      <c r="AVS1492" s="102"/>
      <c r="AVT1492" s="102"/>
      <c r="AVU1492" s="102"/>
      <c r="AVV1492" s="102"/>
      <c r="AVW1492" s="102"/>
      <c r="AVX1492" s="102"/>
    </row>
    <row r="1493" spans="1:17 1246:1272" s="97" customFormat="1" x14ac:dyDescent="0.3">
      <c r="A1493" s="96"/>
      <c r="C1493" s="98"/>
      <c r="D1493" s="93"/>
      <c r="E1493" s="93"/>
      <c r="F1493" s="93"/>
      <c r="G1493" s="86"/>
      <c r="H1493" s="126"/>
      <c r="I1493" s="123"/>
      <c r="J1493" s="124"/>
      <c r="K1493" s="125"/>
      <c r="L1493" s="112"/>
      <c r="M1493" s="99"/>
      <c r="N1493" s="99"/>
      <c r="P1493" s="99"/>
      <c r="Q1493" s="99"/>
      <c r="AUX1493" s="102"/>
      <c r="AUY1493" s="102"/>
      <c r="AUZ1493" s="102"/>
      <c r="AVA1493" s="102"/>
      <c r="AVB1493" s="102"/>
      <c r="AVC1493" s="102"/>
      <c r="AVD1493" s="102"/>
      <c r="AVE1493" s="102"/>
      <c r="AVF1493" s="102"/>
      <c r="AVG1493" s="102"/>
      <c r="AVH1493" s="102"/>
      <c r="AVI1493" s="102"/>
      <c r="AVJ1493" s="102"/>
      <c r="AVK1493" s="102"/>
      <c r="AVL1493" s="102"/>
      <c r="AVM1493" s="102"/>
      <c r="AVN1493" s="102"/>
      <c r="AVO1493" s="102"/>
      <c r="AVP1493" s="102"/>
      <c r="AVQ1493" s="102"/>
      <c r="AVR1493" s="102"/>
      <c r="AVS1493" s="102"/>
      <c r="AVT1493" s="102"/>
      <c r="AVU1493" s="102"/>
      <c r="AVV1493" s="102"/>
      <c r="AVW1493" s="102"/>
      <c r="AVX1493" s="102"/>
    </row>
    <row r="1494" spans="1:17 1246:1272" s="97" customFormat="1" x14ac:dyDescent="0.3">
      <c r="A1494" s="96"/>
      <c r="C1494" s="98"/>
      <c r="D1494" s="93"/>
      <c r="E1494" s="93"/>
      <c r="F1494" s="93"/>
      <c r="G1494" s="86"/>
      <c r="H1494" s="126"/>
      <c r="I1494" s="123"/>
      <c r="J1494" s="124"/>
      <c r="K1494" s="125"/>
      <c r="L1494" s="112"/>
      <c r="M1494" s="99"/>
      <c r="N1494" s="99"/>
      <c r="P1494" s="99"/>
      <c r="Q1494" s="99"/>
      <c r="AUX1494" s="102"/>
      <c r="AUY1494" s="102"/>
      <c r="AUZ1494" s="102"/>
      <c r="AVA1494" s="102"/>
      <c r="AVB1494" s="102"/>
      <c r="AVC1494" s="102"/>
      <c r="AVD1494" s="102"/>
      <c r="AVE1494" s="102"/>
      <c r="AVF1494" s="102"/>
      <c r="AVG1494" s="102"/>
      <c r="AVH1494" s="102"/>
      <c r="AVI1494" s="102"/>
      <c r="AVJ1494" s="102"/>
      <c r="AVK1494" s="102"/>
      <c r="AVL1494" s="102"/>
      <c r="AVM1494" s="102"/>
      <c r="AVN1494" s="102"/>
      <c r="AVO1494" s="102"/>
      <c r="AVP1494" s="102"/>
      <c r="AVQ1494" s="102"/>
      <c r="AVR1494" s="102"/>
      <c r="AVS1494" s="102"/>
      <c r="AVT1494" s="102"/>
      <c r="AVU1494" s="102"/>
      <c r="AVV1494" s="102"/>
      <c r="AVW1494" s="102"/>
      <c r="AVX1494" s="102"/>
    </row>
    <row r="1495" spans="1:17 1246:1272" s="97" customFormat="1" x14ac:dyDescent="0.3">
      <c r="A1495" s="96"/>
      <c r="C1495" s="98"/>
      <c r="D1495" s="93"/>
      <c r="E1495" s="93"/>
      <c r="F1495" s="93"/>
      <c r="G1495" s="86"/>
      <c r="H1495" s="126"/>
      <c r="I1495" s="123"/>
      <c r="J1495" s="124"/>
      <c r="K1495" s="125"/>
      <c r="L1495" s="112"/>
      <c r="M1495" s="99"/>
      <c r="N1495" s="99"/>
      <c r="P1495" s="99"/>
      <c r="Q1495" s="99"/>
      <c r="AUX1495" s="102"/>
      <c r="AUY1495" s="102"/>
      <c r="AUZ1495" s="102"/>
      <c r="AVA1495" s="102"/>
      <c r="AVB1495" s="102"/>
      <c r="AVC1495" s="102"/>
      <c r="AVD1495" s="102"/>
      <c r="AVE1495" s="102"/>
      <c r="AVF1495" s="102"/>
      <c r="AVG1495" s="102"/>
      <c r="AVH1495" s="102"/>
      <c r="AVI1495" s="102"/>
      <c r="AVJ1495" s="102"/>
      <c r="AVK1495" s="102"/>
      <c r="AVL1495" s="102"/>
      <c r="AVM1495" s="102"/>
      <c r="AVN1495" s="102"/>
      <c r="AVO1495" s="102"/>
      <c r="AVP1495" s="102"/>
      <c r="AVQ1495" s="102"/>
      <c r="AVR1495" s="102"/>
      <c r="AVS1495" s="102"/>
      <c r="AVT1495" s="102"/>
      <c r="AVU1495" s="102"/>
      <c r="AVV1495" s="102"/>
      <c r="AVW1495" s="102"/>
      <c r="AVX1495" s="102"/>
    </row>
    <row r="1496" spans="1:17 1246:1272" s="97" customFormat="1" x14ac:dyDescent="0.3">
      <c r="A1496" s="96"/>
      <c r="C1496" s="98"/>
      <c r="D1496" s="93"/>
      <c r="E1496" s="93"/>
      <c r="F1496" s="93"/>
      <c r="G1496" s="86"/>
      <c r="H1496" s="126"/>
      <c r="I1496" s="123"/>
      <c r="J1496" s="124"/>
      <c r="K1496" s="125"/>
      <c r="L1496" s="112"/>
      <c r="M1496" s="99"/>
      <c r="N1496" s="99"/>
      <c r="P1496" s="99"/>
      <c r="Q1496" s="99"/>
      <c r="AUX1496" s="102"/>
      <c r="AUY1496" s="102"/>
      <c r="AUZ1496" s="102"/>
      <c r="AVA1496" s="102"/>
      <c r="AVB1496" s="102"/>
      <c r="AVC1496" s="102"/>
      <c r="AVD1496" s="102"/>
      <c r="AVE1496" s="102"/>
      <c r="AVF1496" s="102"/>
      <c r="AVG1496" s="102"/>
      <c r="AVH1496" s="102"/>
      <c r="AVI1496" s="102"/>
      <c r="AVJ1496" s="102"/>
      <c r="AVK1496" s="102"/>
      <c r="AVL1496" s="102"/>
      <c r="AVM1496" s="102"/>
      <c r="AVN1496" s="102"/>
      <c r="AVO1496" s="102"/>
      <c r="AVP1496" s="102"/>
      <c r="AVQ1496" s="102"/>
      <c r="AVR1496" s="102"/>
      <c r="AVS1496" s="102"/>
      <c r="AVT1496" s="102"/>
      <c r="AVU1496" s="102"/>
      <c r="AVV1496" s="102"/>
      <c r="AVW1496" s="102"/>
      <c r="AVX1496" s="102"/>
    </row>
    <row r="1497" spans="1:17 1246:1272" s="97" customFormat="1" x14ac:dyDescent="0.3">
      <c r="A1497" s="96"/>
      <c r="C1497" s="98"/>
      <c r="D1497" s="93"/>
      <c r="E1497" s="93"/>
      <c r="F1497" s="93"/>
      <c r="G1497" s="86"/>
      <c r="H1497" s="126"/>
      <c r="I1497" s="123"/>
      <c r="J1497" s="124"/>
      <c r="K1497" s="125"/>
      <c r="L1497" s="112"/>
      <c r="M1497" s="99"/>
      <c r="N1497" s="99"/>
      <c r="P1497" s="99"/>
      <c r="Q1497" s="99"/>
      <c r="AUX1497" s="102"/>
      <c r="AUY1497" s="102"/>
      <c r="AUZ1497" s="102"/>
      <c r="AVA1497" s="102"/>
      <c r="AVB1497" s="102"/>
      <c r="AVC1497" s="102"/>
      <c r="AVD1497" s="102"/>
      <c r="AVE1497" s="102"/>
      <c r="AVF1497" s="102"/>
      <c r="AVG1497" s="102"/>
      <c r="AVH1497" s="102"/>
      <c r="AVI1497" s="102"/>
      <c r="AVJ1497" s="102"/>
      <c r="AVK1497" s="102"/>
      <c r="AVL1497" s="102"/>
      <c r="AVM1497" s="102"/>
      <c r="AVN1497" s="102"/>
      <c r="AVO1497" s="102"/>
      <c r="AVP1497" s="102"/>
      <c r="AVQ1497" s="102"/>
      <c r="AVR1497" s="102"/>
      <c r="AVS1497" s="102"/>
      <c r="AVT1497" s="102"/>
      <c r="AVU1497" s="102"/>
      <c r="AVV1497" s="102"/>
      <c r="AVW1497" s="102"/>
      <c r="AVX1497" s="102"/>
    </row>
    <row r="1498" spans="1:17 1246:1272" s="97" customFormat="1" x14ac:dyDescent="0.3">
      <c r="A1498" s="96"/>
      <c r="C1498" s="98"/>
      <c r="D1498" s="93"/>
      <c r="E1498" s="93"/>
      <c r="F1498" s="93"/>
      <c r="G1498" s="86"/>
      <c r="H1498" s="126"/>
      <c r="I1498" s="123"/>
      <c r="J1498" s="124"/>
      <c r="K1498" s="125"/>
      <c r="L1498" s="112"/>
      <c r="M1498" s="99"/>
      <c r="N1498" s="99"/>
      <c r="P1498" s="99"/>
      <c r="Q1498" s="99"/>
      <c r="AUX1498" s="102"/>
      <c r="AUY1498" s="102"/>
      <c r="AUZ1498" s="102"/>
      <c r="AVA1498" s="102"/>
      <c r="AVB1498" s="102"/>
      <c r="AVC1498" s="102"/>
      <c r="AVD1498" s="102"/>
      <c r="AVE1498" s="102"/>
      <c r="AVF1498" s="102"/>
      <c r="AVG1498" s="102"/>
      <c r="AVH1498" s="102"/>
      <c r="AVI1498" s="102"/>
      <c r="AVJ1498" s="102"/>
      <c r="AVK1498" s="102"/>
      <c r="AVL1498" s="102"/>
      <c r="AVM1498" s="102"/>
      <c r="AVN1498" s="102"/>
      <c r="AVO1498" s="102"/>
      <c r="AVP1498" s="102"/>
      <c r="AVQ1498" s="102"/>
      <c r="AVR1498" s="102"/>
      <c r="AVS1498" s="102"/>
      <c r="AVT1498" s="102"/>
      <c r="AVU1498" s="102"/>
      <c r="AVV1498" s="102"/>
      <c r="AVW1498" s="102"/>
      <c r="AVX1498" s="102"/>
    </row>
    <row r="1499" spans="1:17 1246:1272" s="97" customFormat="1" x14ac:dyDescent="0.3">
      <c r="A1499" s="96"/>
      <c r="C1499" s="98"/>
      <c r="D1499" s="93"/>
      <c r="E1499" s="93"/>
      <c r="F1499" s="93"/>
      <c r="G1499" s="86"/>
      <c r="H1499" s="126"/>
      <c r="I1499" s="123"/>
      <c r="J1499" s="124"/>
      <c r="K1499" s="125"/>
      <c r="L1499" s="112"/>
      <c r="M1499" s="99"/>
      <c r="N1499" s="99"/>
      <c r="P1499" s="99"/>
      <c r="Q1499" s="99"/>
      <c r="AUX1499" s="102"/>
      <c r="AUY1499" s="102"/>
      <c r="AUZ1499" s="102"/>
      <c r="AVA1499" s="102"/>
      <c r="AVB1499" s="102"/>
      <c r="AVC1499" s="102"/>
      <c r="AVD1499" s="102"/>
      <c r="AVE1499" s="102"/>
      <c r="AVF1499" s="102"/>
      <c r="AVG1499" s="102"/>
      <c r="AVH1499" s="102"/>
      <c r="AVI1499" s="102"/>
      <c r="AVJ1499" s="102"/>
      <c r="AVK1499" s="102"/>
      <c r="AVL1499" s="102"/>
      <c r="AVM1499" s="102"/>
      <c r="AVN1499" s="102"/>
      <c r="AVO1499" s="102"/>
      <c r="AVP1499" s="102"/>
      <c r="AVQ1499" s="102"/>
      <c r="AVR1499" s="102"/>
      <c r="AVS1499" s="102"/>
      <c r="AVT1499" s="102"/>
      <c r="AVU1499" s="102"/>
      <c r="AVV1499" s="102"/>
      <c r="AVW1499" s="102"/>
      <c r="AVX1499" s="102"/>
    </row>
    <row r="1500" spans="1:17 1246:1272" s="97" customFormat="1" x14ac:dyDescent="0.3">
      <c r="A1500" s="96"/>
      <c r="C1500" s="98"/>
      <c r="D1500" s="93"/>
      <c r="E1500" s="93"/>
      <c r="F1500" s="93"/>
      <c r="G1500" s="86"/>
      <c r="H1500" s="126"/>
      <c r="I1500" s="123"/>
      <c r="J1500" s="124"/>
      <c r="K1500" s="125"/>
      <c r="L1500" s="112"/>
      <c r="M1500" s="99"/>
      <c r="N1500" s="99"/>
      <c r="P1500" s="99"/>
      <c r="Q1500" s="99"/>
      <c r="AUX1500" s="102"/>
      <c r="AUY1500" s="102"/>
      <c r="AUZ1500" s="102"/>
      <c r="AVA1500" s="102"/>
      <c r="AVB1500" s="102"/>
      <c r="AVC1500" s="102"/>
      <c r="AVD1500" s="102"/>
      <c r="AVE1500" s="102"/>
      <c r="AVF1500" s="102"/>
      <c r="AVG1500" s="102"/>
      <c r="AVH1500" s="102"/>
      <c r="AVI1500" s="102"/>
      <c r="AVJ1500" s="102"/>
      <c r="AVK1500" s="102"/>
      <c r="AVL1500" s="102"/>
      <c r="AVM1500" s="102"/>
      <c r="AVN1500" s="102"/>
      <c r="AVO1500" s="102"/>
      <c r="AVP1500" s="102"/>
      <c r="AVQ1500" s="102"/>
      <c r="AVR1500" s="102"/>
      <c r="AVS1500" s="102"/>
      <c r="AVT1500" s="102"/>
      <c r="AVU1500" s="102"/>
      <c r="AVV1500" s="102"/>
      <c r="AVW1500" s="102"/>
      <c r="AVX1500" s="102"/>
    </row>
    <row r="1501" spans="1:17 1246:1272" s="97" customFormat="1" x14ac:dyDescent="0.3">
      <c r="A1501" s="96"/>
      <c r="C1501" s="98"/>
      <c r="D1501" s="93"/>
      <c r="E1501" s="93"/>
      <c r="F1501" s="93"/>
      <c r="G1501" s="86"/>
      <c r="H1501" s="126"/>
      <c r="I1501" s="123"/>
      <c r="J1501" s="124"/>
      <c r="K1501" s="125"/>
      <c r="L1501" s="112"/>
      <c r="M1501" s="99"/>
      <c r="N1501" s="99"/>
      <c r="P1501" s="99"/>
      <c r="Q1501" s="99"/>
      <c r="AUX1501" s="102"/>
      <c r="AUY1501" s="102"/>
      <c r="AUZ1501" s="102"/>
      <c r="AVA1501" s="102"/>
      <c r="AVB1501" s="102"/>
      <c r="AVC1501" s="102"/>
      <c r="AVD1501" s="102"/>
      <c r="AVE1501" s="102"/>
      <c r="AVF1501" s="102"/>
      <c r="AVG1501" s="102"/>
      <c r="AVH1501" s="102"/>
      <c r="AVI1501" s="102"/>
      <c r="AVJ1501" s="102"/>
      <c r="AVK1501" s="102"/>
      <c r="AVL1501" s="102"/>
      <c r="AVM1501" s="102"/>
      <c r="AVN1501" s="102"/>
      <c r="AVO1501" s="102"/>
      <c r="AVP1501" s="102"/>
      <c r="AVQ1501" s="102"/>
      <c r="AVR1501" s="102"/>
      <c r="AVS1501" s="102"/>
      <c r="AVT1501" s="102"/>
      <c r="AVU1501" s="102"/>
      <c r="AVV1501" s="102"/>
      <c r="AVW1501" s="102"/>
      <c r="AVX1501" s="102"/>
    </row>
    <row r="1502" spans="1:17 1246:1272" s="97" customFormat="1" x14ac:dyDescent="0.3">
      <c r="A1502" s="96"/>
      <c r="C1502" s="98"/>
      <c r="D1502" s="93"/>
      <c r="E1502" s="93"/>
      <c r="F1502" s="93"/>
      <c r="G1502" s="86"/>
      <c r="H1502" s="126"/>
      <c r="I1502" s="123"/>
      <c r="J1502" s="124"/>
      <c r="K1502" s="125"/>
      <c r="L1502" s="112"/>
      <c r="M1502" s="99"/>
      <c r="N1502" s="99"/>
      <c r="P1502" s="99"/>
      <c r="Q1502" s="99"/>
      <c r="AUX1502" s="102"/>
      <c r="AUY1502" s="102"/>
      <c r="AUZ1502" s="102"/>
      <c r="AVA1502" s="102"/>
      <c r="AVB1502" s="102"/>
      <c r="AVC1502" s="102"/>
      <c r="AVD1502" s="102"/>
      <c r="AVE1502" s="102"/>
      <c r="AVF1502" s="102"/>
      <c r="AVG1502" s="102"/>
      <c r="AVH1502" s="102"/>
      <c r="AVI1502" s="102"/>
      <c r="AVJ1502" s="102"/>
      <c r="AVK1502" s="102"/>
      <c r="AVL1502" s="102"/>
      <c r="AVM1502" s="102"/>
      <c r="AVN1502" s="102"/>
      <c r="AVO1502" s="102"/>
      <c r="AVP1502" s="102"/>
      <c r="AVQ1502" s="102"/>
      <c r="AVR1502" s="102"/>
      <c r="AVS1502" s="102"/>
      <c r="AVT1502" s="102"/>
      <c r="AVU1502" s="102"/>
      <c r="AVV1502" s="102"/>
      <c r="AVW1502" s="102"/>
      <c r="AVX1502" s="102"/>
    </row>
    <row r="1503" spans="1:17 1246:1272" s="97" customFormat="1" x14ac:dyDescent="0.3">
      <c r="A1503" s="96"/>
      <c r="C1503" s="98"/>
      <c r="D1503" s="93"/>
      <c r="E1503" s="93"/>
      <c r="F1503" s="93"/>
      <c r="G1503" s="86"/>
      <c r="H1503" s="126"/>
      <c r="I1503" s="123"/>
      <c r="J1503" s="124"/>
      <c r="K1503" s="125"/>
      <c r="L1503" s="112"/>
      <c r="M1503" s="99"/>
      <c r="N1503" s="99"/>
      <c r="P1503" s="99"/>
      <c r="Q1503" s="99"/>
      <c r="AUX1503" s="102"/>
      <c r="AUY1503" s="102"/>
      <c r="AUZ1503" s="102"/>
      <c r="AVA1503" s="102"/>
      <c r="AVB1503" s="102"/>
      <c r="AVC1503" s="102"/>
      <c r="AVD1503" s="102"/>
      <c r="AVE1503" s="102"/>
      <c r="AVF1503" s="102"/>
      <c r="AVG1503" s="102"/>
      <c r="AVH1503" s="102"/>
      <c r="AVI1503" s="102"/>
      <c r="AVJ1503" s="102"/>
      <c r="AVK1503" s="102"/>
      <c r="AVL1503" s="102"/>
      <c r="AVM1503" s="102"/>
      <c r="AVN1503" s="102"/>
      <c r="AVO1503" s="102"/>
      <c r="AVP1503" s="102"/>
      <c r="AVQ1503" s="102"/>
      <c r="AVR1503" s="102"/>
      <c r="AVS1503" s="102"/>
      <c r="AVT1503" s="102"/>
      <c r="AVU1503" s="102"/>
      <c r="AVV1503" s="102"/>
      <c r="AVW1503" s="102"/>
      <c r="AVX1503" s="102"/>
    </row>
    <row r="1504" spans="1:17 1246:1272" s="97" customFormat="1" x14ac:dyDescent="0.3">
      <c r="A1504" s="96"/>
      <c r="C1504" s="98"/>
      <c r="D1504" s="93"/>
      <c r="E1504" s="93"/>
      <c r="F1504" s="93"/>
      <c r="G1504" s="86"/>
      <c r="H1504" s="126"/>
      <c r="I1504" s="123"/>
      <c r="J1504" s="124"/>
      <c r="K1504" s="125"/>
      <c r="L1504" s="112"/>
      <c r="M1504" s="99"/>
      <c r="N1504" s="99"/>
      <c r="P1504" s="99"/>
      <c r="Q1504" s="99"/>
      <c r="AUX1504" s="102"/>
      <c r="AUY1504" s="102"/>
      <c r="AUZ1504" s="102"/>
      <c r="AVA1504" s="102"/>
      <c r="AVB1504" s="102"/>
      <c r="AVC1504" s="102"/>
      <c r="AVD1504" s="102"/>
      <c r="AVE1504" s="102"/>
      <c r="AVF1504" s="102"/>
      <c r="AVG1504" s="102"/>
      <c r="AVH1504" s="102"/>
      <c r="AVI1504" s="102"/>
      <c r="AVJ1504" s="102"/>
      <c r="AVK1504" s="102"/>
      <c r="AVL1504" s="102"/>
      <c r="AVM1504" s="102"/>
      <c r="AVN1504" s="102"/>
      <c r="AVO1504" s="102"/>
      <c r="AVP1504" s="102"/>
      <c r="AVQ1504" s="102"/>
      <c r="AVR1504" s="102"/>
      <c r="AVS1504" s="102"/>
      <c r="AVT1504" s="102"/>
      <c r="AVU1504" s="102"/>
      <c r="AVV1504" s="102"/>
      <c r="AVW1504" s="102"/>
      <c r="AVX1504" s="102"/>
    </row>
    <row r="1505" spans="1:17 1246:1272" s="97" customFormat="1" x14ac:dyDescent="0.3">
      <c r="A1505" s="96"/>
      <c r="C1505" s="98"/>
      <c r="D1505" s="93"/>
      <c r="E1505" s="93"/>
      <c r="F1505" s="93"/>
      <c r="G1505" s="86"/>
      <c r="H1505" s="126"/>
      <c r="I1505" s="123"/>
      <c r="J1505" s="124"/>
      <c r="K1505" s="125"/>
      <c r="L1505" s="112"/>
      <c r="M1505" s="99"/>
      <c r="N1505" s="99"/>
      <c r="P1505" s="99"/>
      <c r="Q1505" s="99"/>
      <c r="AUX1505" s="102"/>
      <c r="AUY1505" s="102"/>
      <c r="AUZ1505" s="102"/>
      <c r="AVA1505" s="102"/>
      <c r="AVB1505" s="102"/>
      <c r="AVC1505" s="102"/>
      <c r="AVD1505" s="102"/>
      <c r="AVE1505" s="102"/>
      <c r="AVF1505" s="102"/>
      <c r="AVG1505" s="102"/>
      <c r="AVH1505" s="102"/>
      <c r="AVI1505" s="102"/>
      <c r="AVJ1505" s="102"/>
      <c r="AVK1505" s="102"/>
      <c r="AVL1505" s="102"/>
      <c r="AVM1505" s="102"/>
      <c r="AVN1505" s="102"/>
      <c r="AVO1505" s="102"/>
      <c r="AVP1505" s="102"/>
      <c r="AVQ1505" s="102"/>
      <c r="AVR1505" s="102"/>
      <c r="AVS1505" s="102"/>
      <c r="AVT1505" s="102"/>
      <c r="AVU1505" s="102"/>
      <c r="AVV1505" s="102"/>
      <c r="AVW1505" s="102"/>
      <c r="AVX1505" s="102"/>
    </row>
    <row r="1506" spans="1:17 1246:1272" s="97" customFormat="1" x14ac:dyDescent="0.3">
      <c r="A1506" s="96"/>
      <c r="C1506" s="98"/>
      <c r="D1506" s="93"/>
      <c r="E1506" s="93"/>
      <c r="F1506" s="93"/>
      <c r="G1506" s="86"/>
      <c r="H1506" s="126"/>
      <c r="I1506" s="123"/>
      <c r="J1506" s="124"/>
      <c r="K1506" s="125"/>
      <c r="L1506" s="112"/>
      <c r="M1506" s="99"/>
      <c r="N1506" s="99"/>
      <c r="P1506" s="99"/>
      <c r="Q1506" s="99"/>
      <c r="AUX1506" s="102"/>
      <c r="AUY1506" s="102"/>
      <c r="AUZ1506" s="102"/>
      <c r="AVA1506" s="102"/>
      <c r="AVB1506" s="102"/>
      <c r="AVC1506" s="102"/>
      <c r="AVD1506" s="102"/>
      <c r="AVE1506" s="102"/>
      <c r="AVF1506" s="102"/>
      <c r="AVG1506" s="102"/>
      <c r="AVH1506" s="102"/>
      <c r="AVI1506" s="102"/>
      <c r="AVJ1506" s="102"/>
      <c r="AVK1506" s="102"/>
      <c r="AVL1506" s="102"/>
      <c r="AVM1506" s="102"/>
      <c r="AVN1506" s="102"/>
      <c r="AVO1506" s="102"/>
      <c r="AVP1506" s="102"/>
      <c r="AVQ1506" s="102"/>
      <c r="AVR1506" s="102"/>
      <c r="AVS1506" s="102"/>
      <c r="AVT1506" s="102"/>
      <c r="AVU1506" s="102"/>
      <c r="AVV1506" s="102"/>
      <c r="AVW1506" s="102"/>
      <c r="AVX1506" s="102"/>
    </row>
    <row r="1507" spans="1:17 1246:1272" s="97" customFormat="1" x14ac:dyDescent="0.3">
      <c r="A1507" s="96"/>
      <c r="C1507" s="98"/>
      <c r="D1507" s="93"/>
      <c r="E1507" s="93"/>
      <c r="F1507" s="93"/>
      <c r="G1507" s="86"/>
      <c r="H1507" s="126"/>
      <c r="I1507" s="123"/>
      <c r="J1507" s="124"/>
      <c r="K1507" s="125"/>
      <c r="L1507" s="112"/>
      <c r="M1507" s="99"/>
      <c r="N1507" s="99"/>
      <c r="P1507" s="99"/>
      <c r="Q1507" s="99"/>
      <c r="AUX1507" s="102"/>
      <c r="AUY1507" s="102"/>
      <c r="AUZ1507" s="102"/>
      <c r="AVA1507" s="102"/>
      <c r="AVB1507" s="102"/>
      <c r="AVC1507" s="102"/>
      <c r="AVD1507" s="102"/>
      <c r="AVE1507" s="102"/>
      <c r="AVF1507" s="102"/>
      <c r="AVG1507" s="102"/>
      <c r="AVH1507" s="102"/>
      <c r="AVI1507" s="102"/>
      <c r="AVJ1507" s="102"/>
      <c r="AVK1507" s="102"/>
      <c r="AVL1507" s="102"/>
      <c r="AVM1507" s="102"/>
      <c r="AVN1507" s="102"/>
      <c r="AVO1507" s="102"/>
      <c r="AVP1507" s="102"/>
      <c r="AVQ1507" s="102"/>
      <c r="AVR1507" s="102"/>
      <c r="AVS1507" s="102"/>
      <c r="AVT1507" s="102"/>
      <c r="AVU1507" s="102"/>
      <c r="AVV1507" s="102"/>
      <c r="AVW1507" s="102"/>
      <c r="AVX1507" s="102"/>
    </row>
    <row r="1508" spans="1:17 1246:1272" s="97" customFormat="1" x14ac:dyDescent="0.3">
      <c r="A1508" s="96"/>
      <c r="C1508" s="98"/>
      <c r="D1508" s="93"/>
      <c r="E1508" s="93"/>
      <c r="F1508" s="93"/>
      <c r="G1508" s="86"/>
      <c r="H1508" s="126"/>
      <c r="I1508" s="123"/>
      <c r="J1508" s="124"/>
      <c r="K1508" s="125"/>
      <c r="L1508" s="112"/>
      <c r="M1508" s="99"/>
      <c r="N1508" s="99"/>
      <c r="P1508" s="99"/>
      <c r="Q1508" s="99"/>
      <c r="AUX1508" s="102"/>
      <c r="AUY1508" s="102"/>
      <c r="AUZ1508" s="102"/>
      <c r="AVA1508" s="102"/>
      <c r="AVB1508" s="102"/>
      <c r="AVC1508" s="102"/>
      <c r="AVD1508" s="102"/>
      <c r="AVE1508" s="102"/>
      <c r="AVF1508" s="102"/>
      <c r="AVG1508" s="102"/>
      <c r="AVH1508" s="102"/>
      <c r="AVI1508" s="102"/>
      <c r="AVJ1508" s="102"/>
      <c r="AVK1508" s="102"/>
      <c r="AVL1508" s="102"/>
      <c r="AVM1508" s="102"/>
      <c r="AVN1508" s="102"/>
      <c r="AVO1508" s="102"/>
      <c r="AVP1508" s="102"/>
      <c r="AVQ1508" s="102"/>
      <c r="AVR1508" s="102"/>
      <c r="AVS1508" s="102"/>
      <c r="AVT1508" s="102"/>
      <c r="AVU1508" s="102"/>
      <c r="AVV1508" s="102"/>
      <c r="AVW1508" s="102"/>
      <c r="AVX1508" s="102"/>
    </row>
    <row r="1509" spans="1:17 1246:1272" s="97" customFormat="1" x14ac:dyDescent="0.3">
      <c r="A1509" s="96"/>
      <c r="C1509" s="98"/>
      <c r="D1509" s="93"/>
      <c r="E1509" s="93"/>
      <c r="F1509" s="93"/>
      <c r="G1509" s="86"/>
      <c r="H1509" s="126"/>
      <c r="I1509" s="123"/>
      <c r="J1509" s="124"/>
      <c r="K1509" s="125"/>
      <c r="L1509" s="112"/>
      <c r="M1509" s="99"/>
      <c r="N1509" s="99"/>
      <c r="P1509" s="99"/>
      <c r="Q1509" s="99"/>
      <c r="AUX1509" s="102"/>
      <c r="AUY1509" s="102"/>
      <c r="AUZ1509" s="102"/>
      <c r="AVA1509" s="102"/>
      <c r="AVB1509" s="102"/>
      <c r="AVC1509" s="102"/>
      <c r="AVD1509" s="102"/>
      <c r="AVE1509" s="102"/>
      <c r="AVF1509" s="102"/>
      <c r="AVG1509" s="102"/>
      <c r="AVH1509" s="102"/>
      <c r="AVI1509" s="102"/>
      <c r="AVJ1509" s="102"/>
      <c r="AVK1509" s="102"/>
      <c r="AVL1509" s="102"/>
      <c r="AVM1509" s="102"/>
      <c r="AVN1509" s="102"/>
      <c r="AVO1509" s="102"/>
      <c r="AVP1509" s="102"/>
      <c r="AVQ1509" s="102"/>
      <c r="AVR1509" s="102"/>
      <c r="AVS1509" s="102"/>
      <c r="AVT1509" s="102"/>
      <c r="AVU1509" s="102"/>
      <c r="AVV1509" s="102"/>
      <c r="AVW1509" s="102"/>
      <c r="AVX1509" s="102"/>
    </row>
    <row r="1510" spans="1:17 1246:1272" s="97" customFormat="1" x14ac:dyDescent="0.3">
      <c r="A1510" s="96"/>
      <c r="C1510" s="98"/>
      <c r="D1510" s="93"/>
      <c r="E1510" s="93"/>
      <c r="F1510" s="93"/>
      <c r="G1510" s="86"/>
      <c r="H1510" s="126"/>
      <c r="I1510" s="123"/>
      <c r="J1510" s="124"/>
      <c r="K1510" s="125"/>
      <c r="L1510" s="112"/>
      <c r="M1510" s="99"/>
      <c r="N1510" s="99"/>
      <c r="P1510" s="99"/>
      <c r="Q1510" s="99"/>
      <c r="AUX1510" s="102"/>
      <c r="AUY1510" s="102"/>
      <c r="AUZ1510" s="102"/>
      <c r="AVA1510" s="102"/>
      <c r="AVB1510" s="102"/>
      <c r="AVC1510" s="102"/>
      <c r="AVD1510" s="102"/>
      <c r="AVE1510" s="102"/>
      <c r="AVF1510" s="102"/>
      <c r="AVG1510" s="102"/>
      <c r="AVH1510" s="102"/>
      <c r="AVI1510" s="102"/>
      <c r="AVJ1510" s="102"/>
      <c r="AVK1510" s="102"/>
      <c r="AVL1510" s="102"/>
      <c r="AVM1510" s="102"/>
      <c r="AVN1510" s="102"/>
      <c r="AVO1510" s="102"/>
      <c r="AVP1510" s="102"/>
      <c r="AVQ1510" s="102"/>
      <c r="AVR1510" s="102"/>
      <c r="AVS1510" s="102"/>
      <c r="AVT1510" s="102"/>
      <c r="AVU1510" s="102"/>
      <c r="AVV1510" s="102"/>
      <c r="AVW1510" s="102"/>
      <c r="AVX1510" s="102"/>
    </row>
    <row r="1511" spans="1:17 1246:1272" s="97" customFormat="1" x14ac:dyDescent="0.3">
      <c r="A1511" s="96"/>
      <c r="C1511" s="98"/>
      <c r="D1511" s="93"/>
      <c r="E1511" s="93"/>
      <c r="F1511" s="93"/>
      <c r="G1511" s="86"/>
      <c r="H1511" s="126"/>
      <c r="I1511" s="123"/>
      <c r="J1511" s="124"/>
      <c r="K1511" s="125"/>
      <c r="L1511" s="112"/>
      <c r="M1511" s="99"/>
      <c r="N1511" s="99"/>
      <c r="P1511" s="99"/>
      <c r="Q1511" s="99"/>
      <c r="AUX1511" s="102"/>
      <c r="AUY1511" s="102"/>
      <c r="AUZ1511" s="102"/>
      <c r="AVA1511" s="102"/>
      <c r="AVB1511" s="102"/>
      <c r="AVC1511" s="102"/>
      <c r="AVD1511" s="102"/>
      <c r="AVE1511" s="102"/>
      <c r="AVF1511" s="102"/>
      <c r="AVG1511" s="102"/>
      <c r="AVH1511" s="102"/>
      <c r="AVI1511" s="102"/>
      <c r="AVJ1511" s="102"/>
      <c r="AVK1511" s="102"/>
      <c r="AVL1511" s="102"/>
      <c r="AVM1511" s="102"/>
      <c r="AVN1511" s="102"/>
      <c r="AVO1511" s="102"/>
      <c r="AVP1511" s="102"/>
      <c r="AVQ1511" s="102"/>
      <c r="AVR1511" s="102"/>
      <c r="AVS1511" s="102"/>
      <c r="AVT1511" s="102"/>
      <c r="AVU1511" s="102"/>
      <c r="AVV1511" s="102"/>
      <c r="AVW1511" s="102"/>
      <c r="AVX1511" s="102"/>
    </row>
    <row r="1512" spans="1:17 1246:1272" s="97" customFormat="1" x14ac:dyDescent="0.3">
      <c r="A1512" s="96"/>
      <c r="C1512" s="98"/>
      <c r="D1512" s="93"/>
      <c r="E1512" s="93"/>
      <c r="F1512" s="93"/>
      <c r="G1512" s="86"/>
      <c r="H1512" s="126"/>
      <c r="I1512" s="123"/>
      <c r="J1512" s="124"/>
      <c r="K1512" s="125"/>
      <c r="L1512" s="112"/>
      <c r="M1512" s="99"/>
      <c r="N1512" s="99"/>
      <c r="P1512" s="99"/>
      <c r="Q1512" s="99"/>
      <c r="AUX1512" s="102"/>
      <c r="AUY1512" s="102"/>
      <c r="AUZ1512" s="102"/>
      <c r="AVA1512" s="102"/>
      <c r="AVB1512" s="102"/>
      <c r="AVC1512" s="102"/>
      <c r="AVD1512" s="102"/>
      <c r="AVE1512" s="102"/>
      <c r="AVF1512" s="102"/>
      <c r="AVG1512" s="102"/>
      <c r="AVH1512" s="102"/>
      <c r="AVI1512" s="102"/>
      <c r="AVJ1512" s="102"/>
      <c r="AVK1512" s="102"/>
      <c r="AVL1512" s="102"/>
      <c r="AVM1512" s="102"/>
      <c r="AVN1512" s="102"/>
      <c r="AVO1512" s="102"/>
      <c r="AVP1512" s="102"/>
      <c r="AVQ1512" s="102"/>
      <c r="AVR1512" s="102"/>
      <c r="AVS1512" s="102"/>
      <c r="AVT1512" s="102"/>
      <c r="AVU1512" s="102"/>
      <c r="AVV1512" s="102"/>
      <c r="AVW1512" s="102"/>
      <c r="AVX1512" s="102"/>
    </row>
    <row r="1513" spans="1:17 1246:1272" s="97" customFormat="1" x14ac:dyDescent="0.3">
      <c r="A1513" s="96"/>
      <c r="C1513" s="98"/>
      <c r="D1513" s="93"/>
      <c r="E1513" s="93"/>
      <c r="F1513" s="93"/>
      <c r="G1513" s="86"/>
      <c r="H1513" s="126"/>
      <c r="I1513" s="123"/>
      <c r="J1513" s="124"/>
      <c r="K1513" s="125"/>
      <c r="L1513" s="112"/>
      <c r="M1513" s="99"/>
      <c r="N1513" s="99"/>
      <c r="P1513" s="99"/>
      <c r="Q1513" s="99"/>
      <c r="AUX1513" s="102"/>
      <c r="AUY1513" s="102"/>
      <c r="AUZ1513" s="102"/>
      <c r="AVA1513" s="102"/>
      <c r="AVB1513" s="102"/>
      <c r="AVC1513" s="102"/>
      <c r="AVD1513" s="102"/>
      <c r="AVE1513" s="102"/>
      <c r="AVF1513" s="102"/>
      <c r="AVG1513" s="102"/>
      <c r="AVH1513" s="102"/>
      <c r="AVI1513" s="102"/>
      <c r="AVJ1513" s="102"/>
      <c r="AVK1513" s="102"/>
      <c r="AVL1513" s="102"/>
      <c r="AVM1513" s="102"/>
      <c r="AVN1513" s="102"/>
      <c r="AVO1513" s="102"/>
      <c r="AVP1513" s="102"/>
      <c r="AVQ1513" s="102"/>
      <c r="AVR1513" s="102"/>
      <c r="AVS1513" s="102"/>
      <c r="AVT1513" s="102"/>
      <c r="AVU1513" s="102"/>
      <c r="AVV1513" s="102"/>
      <c r="AVW1513" s="102"/>
      <c r="AVX1513" s="102"/>
    </row>
    <row r="1514" spans="1:17 1246:1272" s="97" customFormat="1" x14ac:dyDescent="0.3">
      <c r="A1514" s="96"/>
      <c r="C1514" s="98"/>
      <c r="D1514" s="93"/>
      <c r="E1514" s="93"/>
      <c r="F1514" s="93"/>
      <c r="G1514" s="86"/>
      <c r="H1514" s="126"/>
      <c r="I1514" s="123"/>
      <c r="J1514" s="124"/>
      <c r="K1514" s="125"/>
      <c r="L1514" s="112"/>
      <c r="M1514" s="99"/>
      <c r="N1514" s="99"/>
      <c r="P1514" s="99"/>
      <c r="Q1514" s="99"/>
      <c r="AUX1514" s="102"/>
      <c r="AUY1514" s="102"/>
      <c r="AUZ1514" s="102"/>
      <c r="AVA1514" s="102"/>
      <c r="AVB1514" s="102"/>
      <c r="AVC1514" s="102"/>
      <c r="AVD1514" s="102"/>
      <c r="AVE1514" s="102"/>
      <c r="AVF1514" s="102"/>
      <c r="AVG1514" s="102"/>
      <c r="AVH1514" s="102"/>
      <c r="AVI1514" s="102"/>
      <c r="AVJ1514" s="102"/>
      <c r="AVK1514" s="102"/>
      <c r="AVL1514" s="102"/>
      <c r="AVM1514" s="102"/>
      <c r="AVN1514" s="102"/>
      <c r="AVO1514" s="102"/>
      <c r="AVP1514" s="102"/>
      <c r="AVQ1514" s="102"/>
      <c r="AVR1514" s="102"/>
      <c r="AVS1514" s="102"/>
      <c r="AVT1514" s="102"/>
      <c r="AVU1514" s="102"/>
      <c r="AVV1514" s="102"/>
      <c r="AVW1514" s="102"/>
      <c r="AVX1514" s="102"/>
    </row>
    <row r="1515" spans="1:17 1246:1272" s="97" customFormat="1" x14ac:dyDescent="0.3">
      <c r="A1515" s="96"/>
      <c r="C1515" s="98"/>
      <c r="D1515" s="93"/>
      <c r="E1515" s="93"/>
      <c r="F1515" s="93"/>
      <c r="G1515" s="86"/>
      <c r="H1515" s="126"/>
      <c r="I1515" s="123"/>
      <c r="J1515" s="124"/>
      <c r="K1515" s="125"/>
      <c r="L1515" s="112"/>
      <c r="M1515" s="99"/>
      <c r="N1515" s="99"/>
      <c r="P1515" s="99"/>
      <c r="Q1515" s="99"/>
      <c r="AUX1515" s="102"/>
      <c r="AUY1515" s="102"/>
      <c r="AUZ1515" s="102"/>
      <c r="AVA1515" s="102"/>
      <c r="AVB1515" s="102"/>
      <c r="AVC1515" s="102"/>
      <c r="AVD1515" s="102"/>
      <c r="AVE1515" s="102"/>
      <c r="AVF1515" s="102"/>
      <c r="AVG1515" s="102"/>
      <c r="AVH1515" s="102"/>
      <c r="AVI1515" s="102"/>
      <c r="AVJ1515" s="102"/>
      <c r="AVK1515" s="102"/>
      <c r="AVL1515" s="102"/>
      <c r="AVM1515" s="102"/>
      <c r="AVN1515" s="102"/>
      <c r="AVO1515" s="102"/>
      <c r="AVP1515" s="102"/>
      <c r="AVQ1515" s="102"/>
      <c r="AVR1515" s="102"/>
      <c r="AVS1515" s="102"/>
      <c r="AVT1515" s="102"/>
      <c r="AVU1515" s="102"/>
      <c r="AVV1515" s="102"/>
      <c r="AVW1515" s="102"/>
      <c r="AVX1515" s="102"/>
    </row>
    <row r="1516" spans="1:17 1246:1272" s="97" customFormat="1" x14ac:dyDescent="0.3">
      <c r="A1516" s="96"/>
      <c r="C1516" s="98"/>
      <c r="D1516" s="93"/>
      <c r="E1516" s="93"/>
      <c r="F1516" s="93"/>
      <c r="G1516" s="86"/>
      <c r="H1516" s="126"/>
      <c r="I1516" s="123"/>
      <c r="J1516" s="124"/>
      <c r="K1516" s="125"/>
      <c r="L1516" s="112"/>
      <c r="M1516" s="99"/>
      <c r="N1516" s="99"/>
      <c r="P1516" s="99"/>
      <c r="Q1516" s="99"/>
      <c r="AUX1516" s="102"/>
      <c r="AUY1516" s="102"/>
      <c r="AUZ1516" s="102"/>
      <c r="AVA1516" s="102"/>
      <c r="AVB1516" s="102"/>
      <c r="AVC1516" s="102"/>
      <c r="AVD1516" s="102"/>
      <c r="AVE1516" s="102"/>
      <c r="AVF1516" s="102"/>
      <c r="AVG1516" s="102"/>
      <c r="AVH1516" s="102"/>
      <c r="AVI1516" s="102"/>
      <c r="AVJ1516" s="102"/>
      <c r="AVK1516" s="102"/>
      <c r="AVL1516" s="102"/>
      <c r="AVM1516" s="102"/>
      <c r="AVN1516" s="102"/>
      <c r="AVO1516" s="102"/>
      <c r="AVP1516" s="102"/>
      <c r="AVQ1516" s="102"/>
      <c r="AVR1516" s="102"/>
      <c r="AVS1516" s="102"/>
      <c r="AVT1516" s="102"/>
      <c r="AVU1516" s="102"/>
      <c r="AVV1516" s="102"/>
      <c r="AVW1516" s="102"/>
      <c r="AVX1516" s="102"/>
    </row>
    <row r="1517" spans="1:17 1246:1272" s="97" customFormat="1" x14ac:dyDescent="0.3">
      <c r="A1517" s="96"/>
      <c r="C1517" s="98"/>
      <c r="D1517" s="93"/>
      <c r="E1517" s="93"/>
      <c r="F1517" s="93"/>
      <c r="G1517" s="86"/>
      <c r="H1517" s="126"/>
      <c r="I1517" s="123"/>
      <c r="J1517" s="124"/>
      <c r="K1517" s="125"/>
      <c r="L1517" s="112"/>
      <c r="M1517" s="99"/>
      <c r="N1517" s="99"/>
      <c r="P1517" s="99"/>
      <c r="Q1517" s="99"/>
      <c r="AUX1517" s="102"/>
      <c r="AUY1517" s="102"/>
      <c r="AUZ1517" s="102"/>
      <c r="AVA1517" s="102"/>
      <c r="AVB1517" s="102"/>
      <c r="AVC1517" s="102"/>
      <c r="AVD1517" s="102"/>
      <c r="AVE1517" s="102"/>
      <c r="AVF1517" s="102"/>
      <c r="AVG1517" s="102"/>
      <c r="AVH1517" s="102"/>
      <c r="AVI1517" s="102"/>
      <c r="AVJ1517" s="102"/>
      <c r="AVK1517" s="102"/>
      <c r="AVL1517" s="102"/>
      <c r="AVM1517" s="102"/>
      <c r="AVN1517" s="102"/>
      <c r="AVO1517" s="102"/>
      <c r="AVP1517" s="102"/>
      <c r="AVQ1517" s="102"/>
      <c r="AVR1517" s="102"/>
      <c r="AVS1517" s="102"/>
      <c r="AVT1517" s="102"/>
      <c r="AVU1517" s="102"/>
      <c r="AVV1517" s="102"/>
      <c r="AVW1517" s="102"/>
      <c r="AVX1517" s="102"/>
    </row>
    <row r="1518" spans="1:17 1246:1272" s="97" customFormat="1" x14ac:dyDescent="0.3">
      <c r="A1518" s="96"/>
      <c r="C1518" s="98"/>
      <c r="D1518" s="93"/>
      <c r="E1518" s="93"/>
      <c r="F1518" s="93"/>
      <c r="G1518" s="86"/>
      <c r="H1518" s="126"/>
      <c r="I1518" s="123"/>
      <c r="J1518" s="124"/>
      <c r="K1518" s="125"/>
      <c r="L1518" s="112"/>
      <c r="M1518" s="99"/>
      <c r="N1518" s="99"/>
      <c r="P1518" s="99"/>
      <c r="Q1518" s="99"/>
      <c r="AUX1518" s="102"/>
      <c r="AUY1518" s="102"/>
      <c r="AUZ1518" s="102"/>
      <c r="AVA1518" s="102"/>
      <c r="AVB1518" s="102"/>
      <c r="AVC1518" s="102"/>
      <c r="AVD1518" s="102"/>
      <c r="AVE1518" s="102"/>
      <c r="AVF1518" s="102"/>
      <c r="AVG1518" s="102"/>
      <c r="AVH1518" s="102"/>
      <c r="AVI1518" s="102"/>
      <c r="AVJ1518" s="102"/>
      <c r="AVK1518" s="102"/>
      <c r="AVL1518" s="102"/>
      <c r="AVM1518" s="102"/>
      <c r="AVN1518" s="102"/>
      <c r="AVO1518" s="102"/>
      <c r="AVP1518" s="102"/>
      <c r="AVQ1518" s="102"/>
      <c r="AVR1518" s="102"/>
      <c r="AVS1518" s="102"/>
      <c r="AVT1518" s="102"/>
      <c r="AVU1518" s="102"/>
      <c r="AVV1518" s="102"/>
      <c r="AVW1518" s="102"/>
      <c r="AVX1518" s="102"/>
    </row>
    <row r="1519" spans="1:17 1246:1272" s="97" customFormat="1" x14ac:dyDescent="0.3">
      <c r="A1519" s="96"/>
      <c r="C1519" s="98"/>
      <c r="D1519" s="93"/>
      <c r="E1519" s="93"/>
      <c r="F1519" s="93"/>
      <c r="G1519" s="86"/>
      <c r="H1519" s="126"/>
      <c r="I1519" s="123"/>
      <c r="J1519" s="124"/>
      <c r="K1519" s="125"/>
      <c r="L1519" s="112"/>
      <c r="M1519" s="99"/>
      <c r="N1519" s="99"/>
      <c r="P1519" s="99"/>
      <c r="Q1519" s="99"/>
      <c r="AUX1519" s="102"/>
      <c r="AUY1519" s="102"/>
      <c r="AUZ1519" s="102"/>
      <c r="AVA1519" s="102"/>
      <c r="AVB1519" s="102"/>
      <c r="AVC1519" s="102"/>
      <c r="AVD1519" s="102"/>
      <c r="AVE1519" s="102"/>
      <c r="AVF1519" s="102"/>
      <c r="AVG1519" s="102"/>
      <c r="AVH1519" s="102"/>
      <c r="AVI1519" s="102"/>
      <c r="AVJ1519" s="102"/>
      <c r="AVK1519" s="102"/>
      <c r="AVL1519" s="102"/>
      <c r="AVM1519" s="102"/>
      <c r="AVN1519" s="102"/>
      <c r="AVO1519" s="102"/>
      <c r="AVP1519" s="102"/>
      <c r="AVQ1519" s="102"/>
      <c r="AVR1519" s="102"/>
      <c r="AVS1519" s="102"/>
      <c r="AVT1519" s="102"/>
      <c r="AVU1519" s="102"/>
      <c r="AVV1519" s="102"/>
      <c r="AVW1519" s="102"/>
      <c r="AVX1519" s="102"/>
    </row>
    <row r="1520" spans="1:17 1246:1272" s="97" customFormat="1" x14ac:dyDescent="0.3">
      <c r="A1520" s="96"/>
      <c r="C1520" s="98"/>
      <c r="D1520" s="93"/>
      <c r="E1520" s="93"/>
      <c r="F1520" s="93"/>
      <c r="G1520" s="86"/>
      <c r="H1520" s="126"/>
      <c r="I1520" s="123"/>
      <c r="J1520" s="124"/>
      <c r="K1520" s="125"/>
      <c r="L1520" s="112"/>
      <c r="M1520" s="99"/>
      <c r="N1520" s="99"/>
      <c r="P1520" s="99"/>
      <c r="Q1520" s="99"/>
      <c r="AUX1520" s="102"/>
      <c r="AUY1520" s="102"/>
      <c r="AUZ1520" s="102"/>
      <c r="AVA1520" s="102"/>
      <c r="AVB1520" s="102"/>
      <c r="AVC1520" s="102"/>
      <c r="AVD1520" s="102"/>
      <c r="AVE1520" s="102"/>
      <c r="AVF1520" s="102"/>
      <c r="AVG1520" s="102"/>
      <c r="AVH1520" s="102"/>
      <c r="AVI1520" s="102"/>
      <c r="AVJ1520" s="102"/>
      <c r="AVK1520" s="102"/>
      <c r="AVL1520" s="102"/>
      <c r="AVM1520" s="102"/>
      <c r="AVN1520" s="102"/>
      <c r="AVO1520" s="102"/>
      <c r="AVP1520" s="102"/>
      <c r="AVQ1520" s="102"/>
      <c r="AVR1520" s="102"/>
      <c r="AVS1520" s="102"/>
      <c r="AVT1520" s="102"/>
      <c r="AVU1520" s="102"/>
      <c r="AVV1520" s="102"/>
      <c r="AVW1520" s="102"/>
      <c r="AVX1520" s="102"/>
    </row>
    <row r="1521" spans="1:17 1246:1272" s="97" customFormat="1" x14ac:dyDescent="0.3">
      <c r="A1521" s="96"/>
      <c r="C1521" s="98"/>
      <c r="D1521" s="93"/>
      <c r="E1521" s="93"/>
      <c r="F1521" s="93"/>
      <c r="G1521" s="86"/>
      <c r="H1521" s="126"/>
      <c r="I1521" s="123"/>
      <c r="J1521" s="124"/>
      <c r="K1521" s="125"/>
      <c r="L1521" s="112"/>
      <c r="M1521" s="99"/>
      <c r="N1521" s="99"/>
      <c r="P1521" s="99"/>
      <c r="Q1521" s="99"/>
      <c r="AUX1521" s="102"/>
      <c r="AUY1521" s="102"/>
      <c r="AUZ1521" s="102"/>
      <c r="AVA1521" s="102"/>
      <c r="AVB1521" s="102"/>
      <c r="AVC1521" s="102"/>
      <c r="AVD1521" s="102"/>
      <c r="AVE1521" s="102"/>
      <c r="AVF1521" s="102"/>
      <c r="AVG1521" s="102"/>
      <c r="AVH1521" s="102"/>
      <c r="AVI1521" s="102"/>
      <c r="AVJ1521" s="102"/>
      <c r="AVK1521" s="102"/>
      <c r="AVL1521" s="102"/>
      <c r="AVM1521" s="102"/>
      <c r="AVN1521" s="102"/>
      <c r="AVO1521" s="102"/>
      <c r="AVP1521" s="102"/>
      <c r="AVQ1521" s="102"/>
      <c r="AVR1521" s="102"/>
      <c r="AVS1521" s="102"/>
      <c r="AVT1521" s="102"/>
      <c r="AVU1521" s="102"/>
      <c r="AVV1521" s="102"/>
      <c r="AVW1521" s="102"/>
      <c r="AVX1521" s="102"/>
    </row>
    <row r="1522" spans="1:17 1246:1272" s="97" customFormat="1" x14ac:dyDescent="0.3">
      <c r="A1522" s="96"/>
      <c r="C1522" s="98"/>
      <c r="D1522" s="93"/>
      <c r="E1522" s="93"/>
      <c r="F1522" s="93"/>
      <c r="G1522" s="86"/>
      <c r="H1522" s="126"/>
      <c r="I1522" s="123"/>
      <c r="J1522" s="124"/>
      <c r="K1522" s="125"/>
      <c r="L1522" s="112"/>
      <c r="M1522" s="99"/>
      <c r="N1522" s="99"/>
      <c r="P1522" s="99"/>
      <c r="Q1522" s="99"/>
      <c r="AUX1522" s="102"/>
      <c r="AUY1522" s="102"/>
      <c r="AUZ1522" s="102"/>
      <c r="AVA1522" s="102"/>
      <c r="AVB1522" s="102"/>
      <c r="AVC1522" s="102"/>
      <c r="AVD1522" s="102"/>
      <c r="AVE1522" s="102"/>
      <c r="AVF1522" s="102"/>
      <c r="AVG1522" s="102"/>
      <c r="AVH1522" s="102"/>
      <c r="AVI1522" s="102"/>
      <c r="AVJ1522" s="102"/>
      <c r="AVK1522" s="102"/>
      <c r="AVL1522" s="102"/>
      <c r="AVM1522" s="102"/>
      <c r="AVN1522" s="102"/>
      <c r="AVO1522" s="102"/>
      <c r="AVP1522" s="102"/>
      <c r="AVQ1522" s="102"/>
      <c r="AVR1522" s="102"/>
      <c r="AVS1522" s="102"/>
      <c r="AVT1522" s="102"/>
      <c r="AVU1522" s="102"/>
      <c r="AVV1522" s="102"/>
      <c r="AVW1522" s="102"/>
      <c r="AVX1522" s="102"/>
    </row>
    <row r="1523" spans="1:17 1246:1272" s="97" customFormat="1" x14ac:dyDescent="0.3">
      <c r="A1523" s="96"/>
      <c r="C1523" s="98"/>
      <c r="D1523" s="93"/>
      <c r="E1523" s="93"/>
      <c r="F1523" s="93"/>
      <c r="G1523" s="86"/>
      <c r="H1523" s="126"/>
      <c r="I1523" s="123"/>
      <c r="J1523" s="124"/>
      <c r="K1523" s="125"/>
      <c r="L1523" s="112"/>
      <c r="M1523" s="99"/>
      <c r="N1523" s="99"/>
      <c r="P1523" s="99"/>
      <c r="Q1523" s="99"/>
      <c r="AUX1523" s="102"/>
      <c r="AUY1523" s="102"/>
      <c r="AUZ1523" s="102"/>
      <c r="AVA1523" s="102"/>
      <c r="AVB1523" s="102"/>
      <c r="AVC1523" s="102"/>
      <c r="AVD1523" s="102"/>
      <c r="AVE1523" s="102"/>
      <c r="AVF1523" s="102"/>
      <c r="AVG1523" s="102"/>
      <c r="AVH1523" s="102"/>
      <c r="AVI1523" s="102"/>
      <c r="AVJ1523" s="102"/>
      <c r="AVK1523" s="102"/>
      <c r="AVL1523" s="102"/>
      <c r="AVM1523" s="102"/>
      <c r="AVN1523" s="102"/>
      <c r="AVO1523" s="102"/>
      <c r="AVP1523" s="102"/>
      <c r="AVQ1523" s="102"/>
      <c r="AVR1523" s="102"/>
      <c r="AVS1523" s="102"/>
      <c r="AVT1523" s="102"/>
      <c r="AVU1523" s="102"/>
      <c r="AVV1523" s="102"/>
      <c r="AVW1523" s="102"/>
      <c r="AVX1523" s="102"/>
    </row>
    <row r="1524" spans="1:17 1246:1272" s="97" customFormat="1" x14ac:dyDescent="0.3">
      <c r="A1524" s="96"/>
      <c r="C1524" s="98"/>
      <c r="D1524" s="93"/>
      <c r="E1524" s="93"/>
      <c r="F1524" s="93"/>
      <c r="G1524" s="86"/>
      <c r="H1524" s="126"/>
      <c r="I1524" s="123"/>
      <c r="J1524" s="124"/>
      <c r="K1524" s="125"/>
      <c r="L1524" s="112"/>
      <c r="M1524" s="99"/>
      <c r="N1524" s="99"/>
      <c r="P1524" s="99"/>
      <c r="Q1524" s="99"/>
      <c r="AUX1524" s="102"/>
      <c r="AUY1524" s="102"/>
      <c r="AUZ1524" s="102"/>
      <c r="AVA1524" s="102"/>
      <c r="AVB1524" s="102"/>
      <c r="AVC1524" s="102"/>
      <c r="AVD1524" s="102"/>
      <c r="AVE1524" s="102"/>
      <c r="AVF1524" s="102"/>
      <c r="AVG1524" s="102"/>
      <c r="AVH1524" s="102"/>
      <c r="AVI1524" s="102"/>
      <c r="AVJ1524" s="102"/>
      <c r="AVK1524" s="102"/>
      <c r="AVL1524" s="102"/>
      <c r="AVM1524" s="102"/>
      <c r="AVN1524" s="102"/>
      <c r="AVO1524" s="102"/>
      <c r="AVP1524" s="102"/>
      <c r="AVQ1524" s="102"/>
      <c r="AVR1524" s="102"/>
      <c r="AVS1524" s="102"/>
      <c r="AVT1524" s="102"/>
      <c r="AVU1524" s="102"/>
      <c r="AVV1524" s="102"/>
      <c r="AVW1524" s="102"/>
      <c r="AVX1524" s="102"/>
    </row>
    <row r="1525" spans="1:17 1246:1272" s="97" customFormat="1" x14ac:dyDescent="0.3">
      <c r="A1525" s="96"/>
      <c r="C1525" s="98"/>
      <c r="D1525" s="93"/>
      <c r="E1525" s="93"/>
      <c r="F1525" s="93"/>
      <c r="G1525" s="86"/>
      <c r="H1525" s="126"/>
      <c r="I1525" s="123"/>
      <c r="J1525" s="124"/>
      <c r="K1525" s="125"/>
      <c r="L1525" s="112"/>
      <c r="M1525" s="99"/>
      <c r="N1525" s="99"/>
      <c r="P1525" s="99"/>
      <c r="Q1525" s="99"/>
      <c r="AUX1525" s="102"/>
      <c r="AUY1525" s="102"/>
      <c r="AUZ1525" s="102"/>
      <c r="AVA1525" s="102"/>
      <c r="AVB1525" s="102"/>
      <c r="AVC1525" s="102"/>
      <c r="AVD1525" s="102"/>
      <c r="AVE1525" s="102"/>
      <c r="AVF1525" s="102"/>
      <c r="AVG1525" s="102"/>
      <c r="AVH1525" s="102"/>
      <c r="AVI1525" s="102"/>
      <c r="AVJ1525" s="102"/>
      <c r="AVK1525" s="102"/>
      <c r="AVL1525" s="102"/>
      <c r="AVM1525" s="102"/>
      <c r="AVN1525" s="102"/>
      <c r="AVO1525" s="102"/>
      <c r="AVP1525" s="102"/>
      <c r="AVQ1525" s="102"/>
      <c r="AVR1525" s="102"/>
      <c r="AVS1525" s="102"/>
      <c r="AVT1525" s="102"/>
      <c r="AVU1525" s="102"/>
      <c r="AVV1525" s="102"/>
      <c r="AVW1525" s="102"/>
      <c r="AVX1525" s="102"/>
    </row>
    <row r="1526" spans="1:17 1246:1272" s="97" customFormat="1" x14ac:dyDescent="0.3">
      <c r="A1526" s="96"/>
      <c r="C1526" s="98"/>
      <c r="D1526" s="93"/>
      <c r="E1526" s="93"/>
      <c r="F1526" s="93"/>
      <c r="G1526" s="86"/>
      <c r="H1526" s="126"/>
      <c r="I1526" s="123"/>
      <c r="J1526" s="124"/>
      <c r="K1526" s="125"/>
      <c r="L1526" s="112"/>
      <c r="M1526" s="99"/>
      <c r="N1526" s="99"/>
      <c r="P1526" s="99"/>
      <c r="Q1526" s="99"/>
      <c r="AUX1526" s="102"/>
      <c r="AUY1526" s="102"/>
      <c r="AUZ1526" s="102"/>
      <c r="AVA1526" s="102"/>
      <c r="AVB1526" s="102"/>
      <c r="AVC1526" s="102"/>
      <c r="AVD1526" s="102"/>
      <c r="AVE1526" s="102"/>
      <c r="AVF1526" s="102"/>
      <c r="AVG1526" s="102"/>
      <c r="AVH1526" s="102"/>
      <c r="AVI1526" s="102"/>
      <c r="AVJ1526" s="102"/>
      <c r="AVK1526" s="102"/>
      <c r="AVL1526" s="102"/>
      <c r="AVM1526" s="102"/>
      <c r="AVN1526" s="102"/>
      <c r="AVO1526" s="102"/>
      <c r="AVP1526" s="102"/>
      <c r="AVQ1526" s="102"/>
      <c r="AVR1526" s="102"/>
      <c r="AVS1526" s="102"/>
      <c r="AVT1526" s="102"/>
      <c r="AVU1526" s="102"/>
      <c r="AVV1526" s="102"/>
      <c r="AVW1526" s="102"/>
      <c r="AVX1526" s="102"/>
    </row>
    <row r="1527" spans="1:17 1246:1272" s="97" customFormat="1" x14ac:dyDescent="0.3">
      <c r="A1527" s="96"/>
      <c r="C1527" s="98"/>
      <c r="D1527" s="93"/>
      <c r="E1527" s="93"/>
      <c r="F1527" s="93"/>
      <c r="G1527" s="86"/>
      <c r="H1527" s="126"/>
      <c r="I1527" s="123"/>
      <c r="J1527" s="124"/>
      <c r="K1527" s="125"/>
      <c r="L1527" s="112"/>
      <c r="M1527" s="99"/>
      <c r="N1527" s="99"/>
      <c r="P1527" s="99"/>
      <c r="Q1527" s="99"/>
      <c r="AUX1527" s="102"/>
      <c r="AUY1527" s="102"/>
      <c r="AUZ1527" s="102"/>
      <c r="AVA1527" s="102"/>
      <c r="AVB1527" s="102"/>
      <c r="AVC1527" s="102"/>
      <c r="AVD1527" s="102"/>
      <c r="AVE1527" s="102"/>
      <c r="AVF1527" s="102"/>
      <c r="AVG1527" s="102"/>
      <c r="AVH1527" s="102"/>
      <c r="AVI1527" s="102"/>
      <c r="AVJ1527" s="102"/>
      <c r="AVK1527" s="102"/>
      <c r="AVL1527" s="102"/>
      <c r="AVM1527" s="102"/>
      <c r="AVN1527" s="102"/>
      <c r="AVO1527" s="102"/>
      <c r="AVP1527" s="102"/>
      <c r="AVQ1527" s="102"/>
      <c r="AVR1527" s="102"/>
      <c r="AVS1527" s="102"/>
      <c r="AVT1527" s="102"/>
      <c r="AVU1527" s="102"/>
      <c r="AVV1527" s="102"/>
      <c r="AVW1527" s="102"/>
      <c r="AVX1527" s="102"/>
    </row>
    <row r="1528" spans="1:17 1246:1272" s="97" customFormat="1" x14ac:dyDescent="0.3">
      <c r="A1528" s="96"/>
      <c r="C1528" s="98"/>
      <c r="D1528" s="93"/>
      <c r="E1528" s="93"/>
      <c r="F1528" s="93"/>
      <c r="G1528" s="86"/>
      <c r="H1528" s="126"/>
      <c r="I1528" s="123"/>
      <c r="J1528" s="124"/>
      <c r="K1528" s="125"/>
      <c r="L1528" s="112"/>
      <c r="M1528" s="99"/>
      <c r="N1528" s="99"/>
      <c r="P1528" s="99"/>
      <c r="Q1528" s="99"/>
      <c r="AUX1528" s="102"/>
      <c r="AUY1528" s="102"/>
      <c r="AUZ1528" s="102"/>
      <c r="AVA1528" s="102"/>
      <c r="AVB1528" s="102"/>
      <c r="AVC1528" s="102"/>
      <c r="AVD1528" s="102"/>
      <c r="AVE1528" s="102"/>
      <c r="AVF1528" s="102"/>
      <c r="AVG1528" s="102"/>
      <c r="AVH1528" s="102"/>
      <c r="AVI1528" s="102"/>
      <c r="AVJ1528" s="102"/>
      <c r="AVK1528" s="102"/>
      <c r="AVL1528" s="102"/>
      <c r="AVM1528" s="102"/>
      <c r="AVN1528" s="102"/>
      <c r="AVO1528" s="102"/>
      <c r="AVP1528" s="102"/>
      <c r="AVQ1528" s="102"/>
      <c r="AVR1528" s="102"/>
      <c r="AVS1528" s="102"/>
      <c r="AVT1528" s="102"/>
      <c r="AVU1528" s="102"/>
      <c r="AVV1528" s="102"/>
      <c r="AVW1528" s="102"/>
      <c r="AVX1528" s="102"/>
    </row>
    <row r="1529" spans="1:17 1246:1272" s="97" customFormat="1" x14ac:dyDescent="0.3">
      <c r="A1529" s="96"/>
      <c r="C1529" s="98"/>
      <c r="D1529" s="93"/>
      <c r="E1529" s="93"/>
      <c r="F1529" s="93"/>
      <c r="G1529" s="86"/>
      <c r="H1529" s="126"/>
      <c r="I1529" s="123"/>
      <c r="J1529" s="124"/>
      <c r="K1529" s="125"/>
      <c r="L1529" s="112"/>
      <c r="M1529" s="99"/>
      <c r="N1529" s="99"/>
      <c r="P1529" s="99"/>
      <c r="Q1529" s="99"/>
      <c r="AUX1529" s="102"/>
      <c r="AUY1529" s="102"/>
      <c r="AUZ1529" s="102"/>
      <c r="AVA1529" s="102"/>
      <c r="AVB1529" s="102"/>
      <c r="AVC1529" s="102"/>
      <c r="AVD1529" s="102"/>
      <c r="AVE1529" s="102"/>
      <c r="AVF1529" s="102"/>
      <c r="AVG1529" s="102"/>
      <c r="AVH1529" s="102"/>
      <c r="AVI1529" s="102"/>
      <c r="AVJ1529" s="102"/>
      <c r="AVK1529" s="102"/>
      <c r="AVL1529" s="102"/>
      <c r="AVM1529" s="102"/>
      <c r="AVN1529" s="102"/>
      <c r="AVO1529" s="102"/>
      <c r="AVP1529" s="102"/>
      <c r="AVQ1529" s="102"/>
      <c r="AVR1529" s="102"/>
      <c r="AVS1529" s="102"/>
      <c r="AVT1529" s="102"/>
      <c r="AVU1529" s="102"/>
      <c r="AVV1529" s="102"/>
      <c r="AVW1529" s="102"/>
      <c r="AVX1529" s="102"/>
    </row>
    <row r="1530" spans="1:17 1246:1272" s="97" customFormat="1" x14ac:dyDescent="0.3">
      <c r="A1530" s="96"/>
      <c r="C1530" s="98"/>
      <c r="D1530" s="93"/>
      <c r="E1530" s="93"/>
      <c r="F1530" s="93"/>
      <c r="G1530" s="86"/>
      <c r="H1530" s="126"/>
      <c r="I1530" s="123"/>
      <c r="J1530" s="124"/>
      <c r="K1530" s="125"/>
      <c r="L1530" s="112"/>
      <c r="M1530" s="99"/>
      <c r="N1530" s="99"/>
      <c r="P1530" s="99"/>
      <c r="Q1530" s="99"/>
      <c r="AUX1530" s="102"/>
      <c r="AUY1530" s="102"/>
      <c r="AUZ1530" s="102"/>
      <c r="AVA1530" s="102"/>
      <c r="AVB1530" s="102"/>
      <c r="AVC1530" s="102"/>
      <c r="AVD1530" s="102"/>
      <c r="AVE1530" s="102"/>
      <c r="AVF1530" s="102"/>
      <c r="AVG1530" s="102"/>
      <c r="AVH1530" s="102"/>
      <c r="AVI1530" s="102"/>
      <c r="AVJ1530" s="102"/>
      <c r="AVK1530" s="102"/>
      <c r="AVL1530" s="102"/>
      <c r="AVM1530" s="102"/>
      <c r="AVN1530" s="102"/>
      <c r="AVO1530" s="102"/>
      <c r="AVP1530" s="102"/>
      <c r="AVQ1530" s="102"/>
      <c r="AVR1530" s="102"/>
      <c r="AVS1530" s="102"/>
      <c r="AVT1530" s="102"/>
      <c r="AVU1530" s="102"/>
      <c r="AVV1530" s="102"/>
      <c r="AVW1530" s="102"/>
      <c r="AVX1530" s="102"/>
    </row>
    <row r="1531" spans="1:17 1246:1272" s="97" customFormat="1" x14ac:dyDescent="0.3">
      <c r="A1531" s="96"/>
      <c r="C1531" s="98"/>
      <c r="D1531" s="93"/>
      <c r="E1531" s="93"/>
      <c r="F1531" s="93"/>
      <c r="G1531" s="86"/>
      <c r="H1531" s="126"/>
      <c r="I1531" s="123"/>
      <c r="J1531" s="124"/>
      <c r="K1531" s="125"/>
      <c r="L1531" s="112"/>
      <c r="M1531" s="99"/>
      <c r="N1531" s="99"/>
      <c r="P1531" s="99"/>
      <c r="Q1531" s="99"/>
      <c r="AUX1531" s="102"/>
      <c r="AUY1531" s="102"/>
      <c r="AUZ1531" s="102"/>
      <c r="AVA1531" s="102"/>
      <c r="AVB1531" s="102"/>
      <c r="AVC1531" s="102"/>
      <c r="AVD1531" s="102"/>
      <c r="AVE1531" s="102"/>
      <c r="AVF1531" s="102"/>
      <c r="AVG1531" s="102"/>
      <c r="AVH1531" s="102"/>
      <c r="AVI1531" s="102"/>
      <c r="AVJ1531" s="102"/>
      <c r="AVK1531" s="102"/>
      <c r="AVL1531" s="102"/>
      <c r="AVM1531" s="102"/>
      <c r="AVN1531" s="102"/>
      <c r="AVO1531" s="102"/>
      <c r="AVP1531" s="102"/>
      <c r="AVQ1531" s="102"/>
      <c r="AVR1531" s="102"/>
      <c r="AVS1531" s="102"/>
      <c r="AVT1531" s="102"/>
      <c r="AVU1531" s="102"/>
      <c r="AVV1531" s="102"/>
      <c r="AVW1531" s="102"/>
      <c r="AVX1531" s="102"/>
    </row>
    <row r="1532" spans="1:17 1246:1272" s="97" customFormat="1" x14ac:dyDescent="0.3">
      <c r="A1532" s="96"/>
      <c r="C1532" s="98"/>
      <c r="D1532" s="93"/>
      <c r="E1532" s="93"/>
      <c r="F1532" s="93"/>
      <c r="G1532" s="86"/>
      <c r="H1532" s="126"/>
      <c r="I1532" s="123"/>
      <c r="J1532" s="124"/>
      <c r="K1532" s="125"/>
      <c r="L1532" s="112"/>
      <c r="M1532" s="99"/>
      <c r="N1532" s="99"/>
      <c r="P1532" s="99"/>
      <c r="Q1532" s="99"/>
      <c r="AUX1532" s="102"/>
      <c r="AUY1532" s="102"/>
      <c r="AUZ1532" s="102"/>
      <c r="AVA1532" s="102"/>
      <c r="AVB1532" s="102"/>
      <c r="AVC1532" s="102"/>
      <c r="AVD1532" s="102"/>
      <c r="AVE1532" s="102"/>
      <c r="AVF1532" s="102"/>
      <c r="AVG1532" s="102"/>
      <c r="AVH1532" s="102"/>
      <c r="AVI1532" s="102"/>
      <c r="AVJ1532" s="102"/>
      <c r="AVK1532" s="102"/>
      <c r="AVL1532" s="102"/>
      <c r="AVM1532" s="102"/>
      <c r="AVN1532" s="102"/>
      <c r="AVO1532" s="102"/>
      <c r="AVP1532" s="102"/>
      <c r="AVQ1532" s="102"/>
      <c r="AVR1532" s="102"/>
      <c r="AVS1532" s="102"/>
      <c r="AVT1532" s="102"/>
      <c r="AVU1532" s="102"/>
      <c r="AVV1532" s="102"/>
      <c r="AVW1532" s="102"/>
      <c r="AVX1532" s="102"/>
    </row>
    <row r="1533" spans="1:17 1246:1272" s="97" customFormat="1" x14ac:dyDescent="0.3">
      <c r="A1533" s="96"/>
      <c r="C1533" s="98"/>
      <c r="D1533" s="93"/>
      <c r="E1533" s="93"/>
      <c r="F1533" s="93"/>
      <c r="G1533" s="86"/>
      <c r="H1533" s="126"/>
      <c r="I1533" s="123"/>
      <c r="J1533" s="124"/>
      <c r="K1533" s="125"/>
      <c r="L1533" s="112"/>
      <c r="M1533" s="99"/>
      <c r="N1533" s="99"/>
      <c r="P1533" s="99"/>
      <c r="Q1533" s="99"/>
      <c r="AUX1533" s="102"/>
      <c r="AUY1533" s="102"/>
      <c r="AUZ1533" s="102"/>
      <c r="AVA1533" s="102"/>
      <c r="AVB1533" s="102"/>
      <c r="AVC1533" s="102"/>
      <c r="AVD1533" s="102"/>
      <c r="AVE1533" s="102"/>
      <c r="AVF1533" s="102"/>
      <c r="AVG1533" s="102"/>
      <c r="AVH1533" s="102"/>
      <c r="AVI1533" s="102"/>
      <c r="AVJ1533" s="102"/>
      <c r="AVK1533" s="102"/>
      <c r="AVL1533" s="102"/>
      <c r="AVM1533" s="102"/>
      <c r="AVN1533" s="102"/>
      <c r="AVO1533" s="102"/>
      <c r="AVP1533" s="102"/>
      <c r="AVQ1533" s="102"/>
      <c r="AVR1533" s="102"/>
      <c r="AVS1533" s="102"/>
      <c r="AVT1533" s="102"/>
      <c r="AVU1533" s="102"/>
      <c r="AVV1533" s="102"/>
      <c r="AVW1533" s="102"/>
      <c r="AVX1533" s="102"/>
    </row>
    <row r="1534" spans="1:17 1246:1272" s="97" customFormat="1" x14ac:dyDescent="0.3">
      <c r="A1534" s="96"/>
      <c r="C1534" s="98"/>
      <c r="D1534" s="93"/>
      <c r="E1534" s="93"/>
      <c r="F1534" s="93"/>
      <c r="G1534" s="86"/>
      <c r="H1534" s="126"/>
      <c r="I1534" s="123"/>
      <c r="J1534" s="124"/>
      <c r="K1534" s="125"/>
      <c r="L1534" s="112"/>
      <c r="M1534" s="99"/>
      <c r="N1534" s="99"/>
      <c r="P1534" s="99"/>
      <c r="Q1534" s="99"/>
      <c r="AUX1534" s="102"/>
      <c r="AUY1534" s="102"/>
      <c r="AUZ1534" s="102"/>
      <c r="AVA1534" s="102"/>
      <c r="AVB1534" s="102"/>
      <c r="AVC1534" s="102"/>
      <c r="AVD1534" s="102"/>
      <c r="AVE1534" s="102"/>
      <c r="AVF1534" s="102"/>
      <c r="AVG1534" s="102"/>
      <c r="AVH1534" s="102"/>
      <c r="AVI1534" s="102"/>
      <c r="AVJ1534" s="102"/>
      <c r="AVK1534" s="102"/>
      <c r="AVL1534" s="102"/>
      <c r="AVM1534" s="102"/>
      <c r="AVN1534" s="102"/>
      <c r="AVO1534" s="102"/>
      <c r="AVP1534" s="102"/>
      <c r="AVQ1534" s="102"/>
      <c r="AVR1534" s="102"/>
      <c r="AVS1534" s="102"/>
      <c r="AVT1534" s="102"/>
      <c r="AVU1534" s="102"/>
      <c r="AVV1534" s="102"/>
      <c r="AVW1534" s="102"/>
      <c r="AVX1534" s="102"/>
    </row>
    <row r="1535" spans="1:17 1246:1272" s="97" customFormat="1" x14ac:dyDescent="0.3">
      <c r="A1535" s="96"/>
      <c r="C1535" s="98"/>
      <c r="D1535" s="93"/>
      <c r="E1535" s="93"/>
      <c r="F1535" s="93"/>
      <c r="G1535" s="86"/>
      <c r="H1535" s="126"/>
      <c r="I1535" s="123"/>
      <c r="J1535" s="124"/>
      <c r="K1535" s="125"/>
      <c r="L1535" s="112"/>
      <c r="M1535" s="99"/>
      <c r="N1535" s="99"/>
      <c r="P1535" s="99"/>
      <c r="Q1535" s="99"/>
      <c r="AUX1535" s="102"/>
      <c r="AUY1535" s="102"/>
      <c r="AUZ1535" s="102"/>
      <c r="AVA1535" s="102"/>
      <c r="AVB1535" s="102"/>
      <c r="AVC1535" s="102"/>
      <c r="AVD1535" s="102"/>
      <c r="AVE1535" s="102"/>
      <c r="AVF1535" s="102"/>
      <c r="AVG1535" s="102"/>
      <c r="AVH1535" s="102"/>
      <c r="AVI1535" s="102"/>
      <c r="AVJ1535" s="102"/>
      <c r="AVK1535" s="102"/>
      <c r="AVL1535" s="102"/>
      <c r="AVM1535" s="102"/>
      <c r="AVN1535" s="102"/>
      <c r="AVO1535" s="102"/>
      <c r="AVP1535" s="102"/>
      <c r="AVQ1535" s="102"/>
      <c r="AVR1535" s="102"/>
      <c r="AVS1535" s="102"/>
      <c r="AVT1535" s="102"/>
      <c r="AVU1535" s="102"/>
      <c r="AVV1535" s="102"/>
      <c r="AVW1535" s="102"/>
      <c r="AVX1535" s="102"/>
    </row>
    <row r="1536" spans="1:17 1246:1272" s="97" customFormat="1" x14ac:dyDescent="0.3">
      <c r="A1536" s="96"/>
      <c r="C1536" s="98"/>
      <c r="D1536" s="93"/>
      <c r="E1536" s="93"/>
      <c r="F1536" s="93"/>
      <c r="G1536" s="86"/>
      <c r="H1536" s="126"/>
      <c r="I1536" s="123"/>
      <c r="J1536" s="124"/>
      <c r="K1536" s="125"/>
      <c r="L1536" s="112"/>
      <c r="M1536" s="99"/>
      <c r="N1536" s="99"/>
      <c r="P1536" s="99"/>
      <c r="Q1536" s="99"/>
      <c r="AUX1536" s="102"/>
      <c r="AUY1536" s="102"/>
      <c r="AUZ1536" s="102"/>
      <c r="AVA1536" s="102"/>
      <c r="AVB1536" s="102"/>
      <c r="AVC1536" s="102"/>
      <c r="AVD1536" s="102"/>
      <c r="AVE1536" s="102"/>
      <c r="AVF1536" s="102"/>
      <c r="AVG1536" s="102"/>
      <c r="AVH1536" s="102"/>
      <c r="AVI1536" s="102"/>
      <c r="AVJ1536" s="102"/>
      <c r="AVK1536" s="102"/>
      <c r="AVL1536" s="102"/>
      <c r="AVM1536" s="102"/>
      <c r="AVN1536" s="102"/>
      <c r="AVO1536" s="102"/>
      <c r="AVP1536" s="102"/>
      <c r="AVQ1536" s="102"/>
      <c r="AVR1536" s="102"/>
      <c r="AVS1536" s="102"/>
      <c r="AVT1536" s="102"/>
      <c r="AVU1536" s="102"/>
      <c r="AVV1536" s="102"/>
      <c r="AVW1536" s="102"/>
      <c r="AVX1536" s="102"/>
    </row>
    <row r="1537" spans="1:17 1246:1272" s="97" customFormat="1" x14ac:dyDescent="0.3">
      <c r="A1537" s="96"/>
      <c r="C1537" s="98"/>
      <c r="D1537" s="93"/>
      <c r="E1537" s="93"/>
      <c r="F1537" s="93"/>
      <c r="G1537" s="86"/>
      <c r="H1537" s="126"/>
      <c r="I1537" s="123"/>
      <c r="J1537" s="124"/>
      <c r="K1537" s="125"/>
      <c r="L1537" s="112"/>
      <c r="M1537" s="99"/>
      <c r="N1537" s="99"/>
      <c r="P1537" s="99"/>
      <c r="Q1537" s="99"/>
      <c r="AUX1537" s="102"/>
      <c r="AUY1537" s="102"/>
      <c r="AUZ1537" s="102"/>
      <c r="AVA1537" s="102"/>
      <c r="AVB1537" s="102"/>
      <c r="AVC1537" s="102"/>
      <c r="AVD1537" s="102"/>
      <c r="AVE1537" s="102"/>
      <c r="AVF1537" s="102"/>
      <c r="AVG1537" s="102"/>
      <c r="AVH1537" s="102"/>
      <c r="AVI1537" s="102"/>
      <c r="AVJ1537" s="102"/>
      <c r="AVK1537" s="102"/>
      <c r="AVL1537" s="102"/>
      <c r="AVM1537" s="102"/>
      <c r="AVN1537" s="102"/>
      <c r="AVO1537" s="102"/>
      <c r="AVP1537" s="102"/>
      <c r="AVQ1537" s="102"/>
      <c r="AVR1537" s="102"/>
      <c r="AVS1537" s="102"/>
      <c r="AVT1537" s="102"/>
      <c r="AVU1537" s="102"/>
      <c r="AVV1537" s="102"/>
      <c r="AVW1537" s="102"/>
      <c r="AVX1537" s="102"/>
    </row>
    <row r="1538" spans="1:17 1246:1272" s="97" customFormat="1" x14ac:dyDescent="0.3">
      <c r="A1538" s="96"/>
      <c r="C1538" s="98"/>
      <c r="D1538" s="93"/>
      <c r="E1538" s="93"/>
      <c r="F1538" s="93"/>
      <c r="G1538" s="86"/>
      <c r="H1538" s="126"/>
      <c r="I1538" s="123"/>
      <c r="J1538" s="124"/>
      <c r="K1538" s="125"/>
      <c r="L1538" s="112"/>
      <c r="M1538" s="99"/>
      <c r="N1538" s="99"/>
      <c r="P1538" s="99"/>
      <c r="Q1538" s="99"/>
      <c r="AUX1538" s="102"/>
      <c r="AUY1538" s="102"/>
      <c r="AUZ1538" s="102"/>
      <c r="AVA1538" s="102"/>
      <c r="AVB1538" s="102"/>
      <c r="AVC1538" s="102"/>
      <c r="AVD1538" s="102"/>
      <c r="AVE1538" s="102"/>
      <c r="AVF1538" s="102"/>
      <c r="AVG1538" s="102"/>
      <c r="AVH1538" s="102"/>
      <c r="AVI1538" s="102"/>
      <c r="AVJ1538" s="102"/>
      <c r="AVK1538" s="102"/>
      <c r="AVL1538" s="102"/>
      <c r="AVM1538" s="102"/>
      <c r="AVN1538" s="102"/>
      <c r="AVO1538" s="102"/>
      <c r="AVP1538" s="102"/>
      <c r="AVQ1538" s="102"/>
      <c r="AVR1538" s="102"/>
      <c r="AVS1538" s="102"/>
      <c r="AVT1538" s="102"/>
      <c r="AVU1538" s="102"/>
      <c r="AVV1538" s="102"/>
      <c r="AVW1538" s="102"/>
      <c r="AVX1538" s="102"/>
    </row>
    <row r="1539" spans="1:17 1246:1272" s="97" customFormat="1" x14ac:dyDescent="0.3">
      <c r="A1539" s="96"/>
      <c r="C1539" s="98"/>
      <c r="D1539" s="93"/>
      <c r="E1539" s="93"/>
      <c r="F1539" s="93"/>
      <c r="G1539" s="86"/>
      <c r="H1539" s="126"/>
      <c r="I1539" s="123"/>
      <c r="J1539" s="124"/>
      <c r="K1539" s="125"/>
      <c r="L1539" s="112"/>
      <c r="M1539" s="99"/>
      <c r="N1539" s="99"/>
      <c r="P1539" s="99"/>
      <c r="Q1539" s="99"/>
      <c r="AUX1539" s="102"/>
      <c r="AUY1539" s="102"/>
      <c r="AUZ1539" s="102"/>
      <c r="AVA1539" s="102"/>
      <c r="AVB1539" s="102"/>
      <c r="AVC1539" s="102"/>
      <c r="AVD1539" s="102"/>
      <c r="AVE1539" s="102"/>
      <c r="AVF1539" s="102"/>
      <c r="AVG1539" s="102"/>
      <c r="AVH1539" s="102"/>
      <c r="AVI1539" s="102"/>
      <c r="AVJ1539" s="102"/>
      <c r="AVK1539" s="102"/>
      <c r="AVL1539" s="102"/>
      <c r="AVM1539" s="102"/>
      <c r="AVN1539" s="102"/>
      <c r="AVO1539" s="102"/>
      <c r="AVP1539" s="102"/>
      <c r="AVQ1539" s="102"/>
      <c r="AVR1539" s="102"/>
      <c r="AVS1539" s="102"/>
      <c r="AVT1539" s="102"/>
      <c r="AVU1539" s="102"/>
      <c r="AVV1539" s="102"/>
      <c r="AVW1539" s="102"/>
      <c r="AVX1539" s="102"/>
    </row>
    <row r="1540" spans="1:17 1246:1272" s="97" customFormat="1" x14ac:dyDescent="0.3">
      <c r="A1540" s="96"/>
      <c r="C1540" s="98"/>
      <c r="D1540" s="93"/>
      <c r="E1540" s="93"/>
      <c r="F1540" s="93"/>
      <c r="G1540" s="86"/>
      <c r="H1540" s="126"/>
      <c r="I1540" s="123"/>
      <c r="J1540" s="124"/>
      <c r="K1540" s="125"/>
      <c r="L1540" s="112"/>
      <c r="M1540" s="99"/>
      <c r="N1540" s="99"/>
      <c r="P1540" s="99"/>
      <c r="Q1540" s="99"/>
      <c r="AUX1540" s="102"/>
      <c r="AUY1540" s="102"/>
      <c r="AUZ1540" s="102"/>
      <c r="AVA1540" s="102"/>
      <c r="AVB1540" s="102"/>
      <c r="AVC1540" s="102"/>
      <c r="AVD1540" s="102"/>
      <c r="AVE1540" s="102"/>
      <c r="AVF1540" s="102"/>
      <c r="AVG1540" s="102"/>
      <c r="AVH1540" s="102"/>
      <c r="AVI1540" s="102"/>
      <c r="AVJ1540" s="102"/>
      <c r="AVK1540" s="102"/>
      <c r="AVL1540" s="102"/>
      <c r="AVM1540" s="102"/>
      <c r="AVN1540" s="102"/>
      <c r="AVO1540" s="102"/>
      <c r="AVP1540" s="102"/>
      <c r="AVQ1540" s="102"/>
      <c r="AVR1540" s="102"/>
      <c r="AVS1540" s="102"/>
      <c r="AVT1540" s="102"/>
      <c r="AVU1540" s="102"/>
      <c r="AVV1540" s="102"/>
      <c r="AVW1540" s="102"/>
      <c r="AVX1540" s="102"/>
    </row>
    <row r="1541" spans="1:17 1246:1272" s="97" customFormat="1" x14ac:dyDescent="0.3">
      <c r="A1541" s="96"/>
      <c r="C1541" s="98"/>
      <c r="D1541" s="93"/>
      <c r="E1541" s="93"/>
      <c r="F1541" s="93"/>
      <c r="G1541" s="86"/>
      <c r="H1541" s="126"/>
      <c r="I1541" s="123"/>
      <c r="J1541" s="124"/>
      <c r="K1541" s="125"/>
      <c r="L1541" s="112"/>
      <c r="M1541" s="99"/>
      <c r="N1541" s="99"/>
      <c r="P1541" s="99"/>
      <c r="Q1541" s="99"/>
      <c r="AUX1541" s="102"/>
      <c r="AUY1541" s="102"/>
      <c r="AUZ1541" s="102"/>
      <c r="AVA1541" s="102"/>
      <c r="AVB1541" s="102"/>
      <c r="AVC1541" s="102"/>
      <c r="AVD1541" s="102"/>
      <c r="AVE1541" s="102"/>
      <c r="AVF1541" s="102"/>
      <c r="AVG1541" s="102"/>
      <c r="AVH1541" s="102"/>
      <c r="AVI1541" s="102"/>
      <c r="AVJ1541" s="102"/>
      <c r="AVK1541" s="102"/>
      <c r="AVL1541" s="102"/>
      <c r="AVM1541" s="102"/>
      <c r="AVN1541" s="102"/>
      <c r="AVO1541" s="102"/>
      <c r="AVP1541" s="102"/>
      <c r="AVQ1541" s="102"/>
      <c r="AVR1541" s="102"/>
      <c r="AVS1541" s="102"/>
      <c r="AVT1541" s="102"/>
      <c r="AVU1541" s="102"/>
      <c r="AVV1541" s="102"/>
      <c r="AVW1541" s="102"/>
      <c r="AVX1541" s="102"/>
    </row>
    <row r="1542" spans="1:17 1246:1272" s="97" customFormat="1" x14ac:dyDescent="0.3">
      <c r="A1542" s="96"/>
      <c r="C1542" s="98"/>
      <c r="D1542" s="93"/>
      <c r="E1542" s="93"/>
      <c r="F1542" s="93"/>
      <c r="G1542" s="86"/>
      <c r="H1542" s="126"/>
      <c r="I1542" s="123"/>
      <c r="J1542" s="124"/>
      <c r="K1542" s="125"/>
      <c r="L1542" s="112"/>
      <c r="M1542" s="99"/>
      <c r="N1542" s="99"/>
      <c r="P1542" s="99"/>
      <c r="Q1542" s="99"/>
      <c r="AUX1542" s="102"/>
      <c r="AUY1542" s="102"/>
      <c r="AUZ1542" s="102"/>
      <c r="AVA1542" s="102"/>
      <c r="AVB1542" s="102"/>
      <c r="AVC1542" s="102"/>
      <c r="AVD1542" s="102"/>
      <c r="AVE1542" s="102"/>
      <c r="AVF1542" s="102"/>
      <c r="AVG1542" s="102"/>
      <c r="AVH1542" s="102"/>
      <c r="AVI1542" s="102"/>
      <c r="AVJ1542" s="102"/>
      <c r="AVK1542" s="102"/>
      <c r="AVL1542" s="102"/>
      <c r="AVM1542" s="102"/>
      <c r="AVN1542" s="102"/>
      <c r="AVO1542" s="102"/>
      <c r="AVP1542" s="102"/>
      <c r="AVQ1542" s="102"/>
      <c r="AVR1542" s="102"/>
      <c r="AVS1542" s="102"/>
      <c r="AVT1542" s="102"/>
      <c r="AVU1542" s="102"/>
      <c r="AVV1542" s="102"/>
      <c r="AVW1542" s="102"/>
      <c r="AVX1542" s="102"/>
    </row>
    <row r="1543" spans="1:17 1246:1272" s="97" customFormat="1" x14ac:dyDescent="0.3">
      <c r="A1543" s="96"/>
      <c r="C1543" s="98"/>
      <c r="D1543" s="93"/>
      <c r="E1543" s="93"/>
      <c r="F1543" s="93"/>
      <c r="G1543" s="86"/>
      <c r="H1543" s="126"/>
      <c r="I1543" s="123"/>
      <c r="J1543" s="124"/>
      <c r="K1543" s="125"/>
      <c r="L1543" s="112"/>
      <c r="M1543" s="99"/>
      <c r="N1543" s="99"/>
      <c r="P1543" s="99"/>
      <c r="Q1543" s="99"/>
      <c r="AUX1543" s="102"/>
      <c r="AUY1543" s="102"/>
      <c r="AUZ1543" s="102"/>
      <c r="AVA1543" s="102"/>
      <c r="AVB1543" s="102"/>
      <c r="AVC1543" s="102"/>
      <c r="AVD1543" s="102"/>
      <c r="AVE1543" s="102"/>
      <c r="AVF1543" s="102"/>
      <c r="AVG1543" s="102"/>
      <c r="AVH1543" s="102"/>
      <c r="AVI1543" s="102"/>
      <c r="AVJ1543" s="102"/>
      <c r="AVK1543" s="102"/>
      <c r="AVL1543" s="102"/>
      <c r="AVM1543" s="102"/>
      <c r="AVN1543" s="102"/>
      <c r="AVO1543" s="102"/>
      <c r="AVP1543" s="102"/>
      <c r="AVQ1543" s="102"/>
      <c r="AVR1543" s="102"/>
      <c r="AVS1543" s="102"/>
      <c r="AVT1543" s="102"/>
      <c r="AVU1543" s="102"/>
      <c r="AVV1543" s="102"/>
      <c r="AVW1543" s="102"/>
      <c r="AVX1543" s="102"/>
    </row>
    <row r="1544" spans="1:17 1246:1272" s="97" customFormat="1" x14ac:dyDescent="0.3">
      <c r="A1544" s="96"/>
      <c r="C1544" s="98"/>
      <c r="D1544" s="93"/>
      <c r="E1544" s="93"/>
      <c r="F1544" s="93"/>
      <c r="G1544" s="86"/>
      <c r="H1544" s="126"/>
      <c r="I1544" s="123"/>
      <c r="J1544" s="124"/>
      <c r="K1544" s="125"/>
      <c r="L1544" s="112"/>
      <c r="M1544" s="99"/>
      <c r="N1544" s="99"/>
      <c r="P1544" s="99"/>
      <c r="Q1544" s="99"/>
      <c r="AUX1544" s="102"/>
      <c r="AUY1544" s="102"/>
      <c r="AUZ1544" s="102"/>
      <c r="AVA1544" s="102"/>
      <c r="AVB1544" s="102"/>
      <c r="AVC1544" s="102"/>
      <c r="AVD1544" s="102"/>
      <c r="AVE1544" s="102"/>
      <c r="AVF1544" s="102"/>
      <c r="AVG1544" s="102"/>
      <c r="AVH1544" s="102"/>
      <c r="AVI1544" s="102"/>
      <c r="AVJ1544" s="102"/>
      <c r="AVK1544" s="102"/>
      <c r="AVL1544" s="102"/>
      <c r="AVM1544" s="102"/>
      <c r="AVN1544" s="102"/>
      <c r="AVO1544" s="102"/>
      <c r="AVP1544" s="102"/>
      <c r="AVQ1544" s="102"/>
      <c r="AVR1544" s="102"/>
      <c r="AVS1544" s="102"/>
      <c r="AVT1544" s="102"/>
      <c r="AVU1544" s="102"/>
      <c r="AVV1544" s="102"/>
      <c r="AVW1544" s="102"/>
      <c r="AVX1544" s="102"/>
    </row>
    <row r="1545" spans="1:17 1246:1272" s="97" customFormat="1" x14ac:dyDescent="0.3">
      <c r="A1545" s="96"/>
      <c r="C1545" s="98"/>
      <c r="D1545" s="93"/>
      <c r="E1545" s="93"/>
      <c r="F1545" s="93"/>
      <c r="G1545" s="86"/>
      <c r="H1545" s="126"/>
      <c r="I1545" s="123"/>
      <c r="J1545" s="124"/>
      <c r="K1545" s="125"/>
      <c r="L1545" s="112"/>
      <c r="M1545" s="99"/>
      <c r="N1545" s="99"/>
      <c r="P1545" s="99"/>
      <c r="Q1545" s="99"/>
      <c r="AUX1545" s="102"/>
      <c r="AUY1545" s="102"/>
      <c r="AUZ1545" s="102"/>
      <c r="AVA1545" s="102"/>
      <c r="AVB1545" s="102"/>
      <c r="AVC1545" s="102"/>
      <c r="AVD1545" s="102"/>
      <c r="AVE1545" s="102"/>
      <c r="AVF1545" s="102"/>
      <c r="AVG1545" s="102"/>
      <c r="AVH1545" s="102"/>
      <c r="AVI1545" s="102"/>
      <c r="AVJ1545" s="102"/>
      <c r="AVK1545" s="102"/>
      <c r="AVL1545" s="102"/>
      <c r="AVM1545" s="102"/>
      <c r="AVN1545" s="102"/>
      <c r="AVO1545" s="102"/>
      <c r="AVP1545" s="102"/>
      <c r="AVQ1545" s="102"/>
      <c r="AVR1545" s="102"/>
      <c r="AVS1545" s="102"/>
      <c r="AVT1545" s="102"/>
      <c r="AVU1545" s="102"/>
      <c r="AVV1545" s="102"/>
      <c r="AVW1545" s="102"/>
      <c r="AVX1545" s="102"/>
    </row>
    <row r="1546" spans="1:17 1246:1272" s="97" customFormat="1" x14ac:dyDescent="0.3">
      <c r="A1546" s="96"/>
      <c r="C1546" s="98"/>
      <c r="D1546" s="93"/>
      <c r="E1546" s="93"/>
      <c r="F1546" s="93"/>
      <c r="G1546" s="86"/>
      <c r="H1546" s="126"/>
      <c r="I1546" s="123"/>
      <c r="J1546" s="124"/>
      <c r="K1546" s="125"/>
      <c r="L1546" s="112"/>
      <c r="M1546" s="99"/>
      <c r="N1546" s="99"/>
      <c r="P1546" s="99"/>
      <c r="Q1546" s="99"/>
      <c r="AUX1546" s="102"/>
      <c r="AUY1546" s="102"/>
      <c r="AUZ1546" s="102"/>
      <c r="AVA1546" s="102"/>
      <c r="AVB1546" s="102"/>
      <c r="AVC1546" s="102"/>
      <c r="AVD1546" s="102"/>
      <c r="AVE1546" s="102"/>
      <c r="AVF1546" s="102"/>
      <c r="AVG1546" s="102"/>
      <c r="AVH1546" s="102"/>
      <c r="AVI1546" s="102"/>
      <c r="AVJ1546" s="102"/>
      <c r="AVK1546" s="102"/>
      <c r="AVL1546" s="102"/>
      <c r="AVM1546" s="102"/>
      <c r="AVN1546" s="102"/>
      <c r="AVO1546" s="102"/>
      <c r="AVP1546" s="102"/>
      <c r="AVQ1546" s="102"/>
      <c r="AVR1546" s="102"/>
      <c r="AVS1546" s="102"/>
      <c r="AVT1546" s="102"/>
      <c r="AVU1546" s="102"/>
      <c r="AVV1546" s="102"/>
      <c r="AVW1546" s="102"/>
      <c r="AVX1546" s="102"/>
    </row>
    <row r="1547" spans="1:17 1246:1272" s="97" customFormat="1" x14ac:dyDescent="0.3">
      <c r="A1547" s="96"/>
      <c r="C1547" s="98"/>
      <c r="D1547" s="93"/>
      <c r="E1547" s="93"/>
      <c r="F1547" s="93"/>
      <c r="G1547" s="86"/>
      <c r="H1547" s="126"/>
      <c r="I1547" s="123"/>
      <c r="J1547" s="124"/>
      <c r="K1547" s="125"/>
      <c r="L1547" s="112"/>
      <c r="M1547" s="99"/>
      <c r="N1547" s="99"/>
      <c r="P1547" s="99"/>
      <c r="Q1547" s="99"/>
      <c r="AUX1547" s="102"/>
      <c r="AUY1547" s="102"/>
      <c r="AUZ1547" s="102"/>
      <c r="AVA1547" s="102"/>
      <c r="AVB1547" s="102"/>
      <c r="AVC1547" s="102"/>
      <c r="AVD1547" s="102"/>
      <c r="AVE1547" s="102"/>
      <c r="AVF1547" s="102"/>
      <c r="AVG1547" s="102"/>
      <c r="AVH1547" s="102"/>
      <c r="AVI1547" s="102"/>
      <c r="AVJ1547" s="102"/>
      <c r="AVK1547" s="102"/>
      <c r="AVL1547" s="102"/>
      <c r="AVM1547" s="102"/>
      <c r="AVN1547" s="102"/>
      <c r="AVO1547" s="102"/>
      <c r="AVP1547" s="102"/>
      <c r="AVQ1547" s="102"/>
      <c r="AVR1547" s="102"/>
      <c r="AVS1547" s="102"/>
      <c r="AVT1547" s="102"/>
      <c r="AVU1547" s="102"/>
      <c r="AVV1547" s="102"/>
      <c r="AVW1547" s="102"/>
      <c r="AVX1547" s="102"/>
    </row>
    <row r="1548" spans="1:17 1246:1272" s="97" customFormat="1" x14ac:dyDescent="0.3">
      <c r="A1548" s="96"/>
      <c r="C1548" s="98"/>
      <c r="D1548" s="93"/>
      <c r="E1548" s="93"/>
      <c r="F1548" s="93"/>
      <c r="G1548" s="86"/>
      <c r="H1548" s="126"/>
      <c r="I1548" s="123"/>
      <c r="J1548" s="124"/>
      <c r="K1548" s="125"/>
      <c r="L1548" s="112"/>
      <c r="M1548" s="99"/>
      <c r="N1548" s="99"/>
      <c r="P1548" s="99"/>
      <c r="Q1548" s="99"/>
      <c r="AUX1548" s="102"/>
      <c r="AUY1548" s="102"/>
      <c r="AUZ1548" s="102"/>
      <c r="AVA1548" s="102"/>
      <c r="AVB1548" s="102"/>
      <c r="AVC1548" s="102"/>
      <c r="AVD1548" s="102"/>
      <c r="AVE1548" s="102"/>
      <c r="AVF1548" s="102"/>
      <c r="AVG1548" s="102"/>
      <c r="AVH1548" s="102"/>
      <c r="AVI1548" s="102"/>
      <c r="AVJ1548" s="102"/>
      <c r="AVK1548" s="102"/>
      <c r="AVL1548" s="102"/>
      <c r="AVM1548" s="102"/>
      <c r="AVN1548" s="102"/>
      <c r="AVO1548" s="102"/>
      <c r="AVP1548" s="102"/>
      <c r="AVQ1548" s="102"/>
      <c r="AVR1548" s="102"/>
      <c r="AVS1548" s="102"/>
      <c r="AVT1548" s="102"/>
      <c r="AVU1548" s="102"/>
      <c r="AVV1548" s="102"/>
      <c r="AVW1548" s="102"/>
      <c r="AVX1548" s="102"/>
    </row>
    <row r="1549" spans="1:17 1246:1272" s="97" customFormat="1" x14ac:dyDescent="0.3">
      <c r="A1549" s="96"/>
      <c r="C1549" s="98"/>
      <c r="D1549" s="93"/>
      <c r="E1549" s="93"/>
      <c r="F1549" s="93"/>
      <c r="G1549" s="86"/>
      <c r="H1549" s="126"/>
      <c r="I1549" s="123"/>
      <c r="J1549" s="124"/>
      <c r="K1549" s="125"/>
      <c r="L1549" s="112"/>
      <c r="M1549" s="99"/>
      <c r="N1549" s="99"/>
      <c r="P1549" s="99"/>
      <c r="Q1549" s="99"/>
      <c r="AUX1549" s="102"/>
      <c r="AUY1549" s="102"/>
      <c r="AUZ1549" s="102"/>
      <c r="AVA1549" s="102"/>
      <c r="AVB1549" s="102"/>
      <c r="AVC1549" s="102"/>
      <c r="AVD1549" s="102"/>
      <c r="AVE1549" s="102"/>
      <c r="AVF1549" s="102"/>
      <c r="AVG1549" s="102"/>
      <c r="AVH1549" s="102"/>
      <c r="AVI1549" s="102"/>
      <c r="AVJ1549" s="102"/>
      <c r="AVK1549" s="102"/>
      <c r="AVL1549" s="102"/>
      <c r="AVM1549" s="102"/>
      <c r="AVN1549" s="102"/>
      <c r="AVO1549" s="102"/>
      <c r="AVP1549" s="102"/>
      <c r="AVQ1549" s="102"/>
      <c r="AVR1549" s="102"/>
      <c r="AVS1549" s="102"/>
      <c r="AVT1549" s="102"/>
      <c r="AVU1549" s="102"/>
      <c r="AVV1549" s="102"/>
      <c r="AVW1549" s="102"/>
      <c r="AVX1549" s="102"/>
    </row>
    <row r="1550" spans="1:17 1246:1272" s="97" customFormat="1" x14ac:dyDescent="0.3">
      <c r="A1550" s="96"/>
      <c r="C1550" s="98"/>
      <c r="D1550" s="93"/>
      <c r="E1550" s="93"/>
      <c r="F1550" s="93"/>
      <c r="G1550" s="86"/>
      <c r="H1550" s="126"/>
      <c r="I1550" s="123"/>
      <c r="J1550" s="124"/>
      <c r="K1550" s="125"/>
      <c r="L1550" s="112"/>
      <c r="M1550" s="99"/>
      <c r="N1550" s="99"/>
      <c r="P1550" s="99"/>
      <c r="Q1550" s="99"/>
      <c r="AUX1550" s="102"/>
      <c r="AUY1550" s="102"/>
      <c r="AUZ1550" s="102"/>
      <c r="AVA1550" s="102"/>
      <c r="AVB1550" s="102"/>
      <c r="AVC1550" s="102"/>
      <c r="AVD1550" s="102"/>
      <c r="AVE1550" s="102"/>
      <c r="AVF1550" s="102"/>
      <c r="AVG1550" s="102"/>
      <c r="AVH1550" s="102"/>
      <c r="AVI1550" s="102"/>
      <c r="AVJ1550" s="102"/>
      <c r="AVK1550" s="102"/>
      <c r="AVL1550" s="102"/>
      <c r="AVM1550" s="102"/>
      <c r="AVN1550" s="102"/>
      <c r="AVO1550" s="102"/>
      <c r="AVP1550" s="102"/>
      <c r="AVQ1550" s="102"/>
      <c r="AVR1550" s="102"/>
      <c r="AVS1550" s="102"/>
      <c r="AVT1550" s="102"/>
      <c r="AVU1550" s="102"/>
      <c r="AVV1550" s="102"/>
      <c r="AVW1550" s="102"/>
      <c r="AVX1550" s="102"/>
    </row>
    <row r="1551" spans="1:17 1246:1272" s="97" customFormat="1" x14ac:dyDescent="0.3">
      <c r="A1551" s="96"/>
      <c r="C1551" s="98"/>
      <c r="D1551" s="93"/>
      <c r="E1551" s="93"/>
      <c r="F1551" s="93"/>
      <c r="G1551" s="86"/>
      <c r="H1551" s="126"/>
      <c r="I1551" s="123"/>
      <c r="J1551" s="124"/>
      <c r="K1551" s="125"/>
      <c r="L1551" s="112"/>
      <c r="M1551" s="99"/>
      <c r="N1551" s="99"/>
      <c r="P1551" s="99"/>
      <c r="Q1551" s="99"/>
      <c r="AUX1551" s="102"/>
      <c r="AUY1551" s="102"/>
      <c r="AUZ1551" s="102"/>
      <c r="AVA1551" s="102"/>
      <c r="AVB1551" s="102"/>
      <c r="AVC1551" s="102"/>
      <c r="AVD1551" s="102"/>
      <c r="AVE1551" s="102"/>
      <c r="AVF1551" s="102"/>
      <c r="AVG1551" s="102"/>
      <c r="AVH1551" s="102"/>
      <c r="AVI1551" s="102"/>
      <c r="AVJ1551" s="102"/>
      <c r="AVK1551" s="102"/>
      <c r="AVL1551" s="102"/>
      <c r="AVM1551" s="102"/>
      <c r="AVN1551" s="102"/>
      <c r="AVO1551" s="102"/>
      <c r="AVP1551" s="102"/>
      <c r="AVQ1551" s="102"/>
      <c r="AVR1551" s="102"/>
      <c r="AVS1551" s="102"/>
      <c r="AVT1551" s="102"/>
      <c r="AVU1551" s="102"/>
      <c r="AVV1551" s="102"/>
      <c r="AVW1551" s="102"/>
      <c r="AVX1551" s="102"/>
    </row>
    <row r="1552" spans="1:17 1246:1272" s="97" customFormat="1" x14ac:dyDescent="0.3">
      <c r="A1552" s="96"/>
      <c r="C1552" s="98"/>
      <c r="D1552" s="93"/>
      <c r="E1552" s="93"/>
      <c r="F1552" s="93"/>
      <c r="G1552" s="86"/>
      <c r="H1552" s="126"/>
      <c r="I1552" s="123"/>
      <c r="J1552" s="124"/>
      <c r="K1552" s="125"/>
      <c r="L1552" s="112"/>
      <c r="M1552" s="99"/>
      <c r="N1552" s="99"/>
      <c r="P1552" s="99"/>
      <c r="Q1552" s="99"/>
      <c r="AUX1552" s="102"/>
      <c r="AUY1552" s="102"/>
      <c r="AUZ1552" s="102"/>
      <c r="AVA1552" s="102"/>
      <c r="AVB1552" s="102"/>
      <c r="AVC1552" s="102"/>
      <c r="AVD1552" s="102"/>
      <c r="AVE1552" s="102"/>
      <c r="AVF1552" s="102"/>
      <c r="AVG1552" s="102"/>
      <c r="AVH1552" s="102"/>
      <c r="AVI1552" s="102"/>
      <c r="AVJ1552" s="102"/>
      <c r="AVK1552" s="102"/>
      <c r="AVL1552" s="102"/>
      <c r="AVM1552" s="102"/>
      <c r="AVN1552" s="102"/>
      <c r="AVO1552" s="102"/>
      <c r="AVP1552" s="102"/>
      <c r="AVQ1552" s="102"/>
      <c r="AVR1552" s="102"/>
      <c r="AVS1552" s="102"/>
      <c r="AVT1552" s="102"/>
      <c r="AVU1552" s="102"/>
      <c r="AVV1552" s="102"/>
      <c r="AVW1552" s="102"/>
      <c r="AVX1552" s="102"/>
    </row>
    <row r="1553" spans="1:17 1246:1272" s="97" customFormat="1" x14ac:dyDescent="0.3">
      <c r="A1553" s="96"/>
      <c r="C1553" s="98"/>
      <c r="D1553" s="93"/>
      <c r="E1553" s="93"/>
      <c r="F1553" s="93"/>
      <c r="G1553" s="86"/>
      <c r="H1553" s="126"/>
      <c r="I1553" s="123"/>
      <c r="J1553" s="124"/>
      <c r="K1553" s="125"/>
      <c r="L1553" s="112"/>
      <c r="M1553" s="99"/>
      <c r="N1553" s="99"/>
      <c r="P1553" s="99"/>
      <c r="Q1553" s="99"/>
      <c r="AUX1553" s="102"/>
      <c r="AUY1553" s="102"/>
      <c r="AUZ1553" s="102"/>
      <c r="AVA1553" s="102"/>
      <c r="AVB1553" s="102"/>
      <c r="AVC1553" s="102"/>
      <c r="AVD1553" s="102"/>
      <c r="AVE1553" s="102"/>
      <c r="AVF1553" s="102"/>
      <c r="AVG1553" s="102"/>
      <c r="AVH1553" s="102"/>
      <c r="AVI1553" s="102"/>
      <c r="AVJ1553" s="102"/>
      <c r="AVK1553" s="102"/>
      <c r="AVL1553" s="102"/>
      <c r="AVM1553" s="102"/>
      <c r="AVN1553" s="102"/>
      <c r="AVO1553" s="102"/>
      <c r="AVP1553" s="102"/>
      <c r="AVQ1553" s="102"/>
      <c r="AVR1553" s="102"/>
      <c r="AVS1553" s="102"/>
      <c r="AVT1553" s="102"/>
      <c r="AVU1553" s="102"/>
      <c r="AVV1553" s="102"/>
      <c r="AVW1553" s="102"/>
      <c r="AVX1553" s="102"/>
    </row>
    <row r="1554" spans="1:17 1246:1272" s="97" customFormat="1" x14ac:dyDescent="0.3">
      <c r="A1554" s="96"/>
      <c r="C1554" s="98"/>
      <c r="D1554" s="93"/>
      <c r="E1554" s="93"/>
      <c r="F1554" s="93"/>
      <c r="G1554" s="86"/>
      <c r="H1554" s="126"/>
      <c r="I1554" s="123"/>
      <c r="J1554" s="124"/>
      <c r="K1554" s="125"/>
      <c r="L1554" s="112"/>
      <c r="M1554" s="99"/>
      <c r="N1554" s="99"/>
      <c r="P1554" s="99"/>
      <c r="Q1554" s="99"/>
      <c r="AUX1554" s="102"/>
      <c r="AUY1554" s="102"/>
      <c r="AUZ1554" s="102"/>
      <c r="AVA1554" s="102"/>
      <c r="AVB1554" s="102"/>
      <c r="AVC1554" s="102"/>
      <c r="AVD1554" s="102"/>
      <c r="AVE1554" s="102"/>
      <c r="AVF1554" s="102"/>
      <c r="AVG1554" s="102"/>
      <c r="AVH1554" s="102"/>
      <c r="AVI1554" s="102"/>
      <c r="AVJ1554" s="102"/>
      <c r="AVK1554" s="102"/>
      <c r="AVL1554" s="102"/>
      <c r="AVM1554" s="102"/>
      <c r="AVN1554" s="102"/>
      <c r="AVO1554" s="102"/>
      <c r="AVP1554" s="102"/>
      <c r="AVQ1554" s="102"/>
      <c r="AVR1554" s="102"/>
      <c r="AVS1554" s="102"/>
      <c r="AVT1554" s="102"/>
      <c r="AVU1554" s="102"/>
      <c r="AVV1554" s="102"/>
      <c r="AVW1554" s="102"/>
      <c r="AVX1554" s="102"/>
    </row>
    <row r="1555" spans="1:17 1246:1272" s="97" customFormat="1" x14ac:dyDescent="0.3">
      <c r="A1555" s="96"/>
      <c r="C1555" s="98"/>
      <c r="D1555" s="93"/>
      <c r="E1555" s="93"/>
      <c r="F1555" s="93"/>
      <c r="G1555" s="86"/>
      <c r="H1555" s="126"/>
      <c r="I1555" s="123"/>
      <c r="J1555" s="124"/>
      <c r="K1555" s="125"/>
      <c r="L1555" s="112"/>
      <c r="M1555" s="99"/>
      <c r="N1555" s="99"/>
      <c r="P1555" s="99"/>
      <c r="Q1555" s="99"/>
      <c r="AUX1555" s="102"/>
      <c r="AUY1555" s="102"/>
      <c r="AUZ1555" s="102"/>
      <c r="AVA1555" s="102"/>
      <c r="AVB1555" s="102"/>
      <c r="AVC1555" s="102"/>
      <c r="AVD1555" s="102"/>
      <c r="AVE1555" s="102"/>
      <c r="AVF1555" s="102"/>
      <c r="AVG1555" s="102"/>
      <c r="AVH1555" s="102"/>
      <c r="AVI1555" s="102"/>
      <c r="AVJ1555" s="102"/>
      <c r="AVK1555" s="102"/>
      <c r="AVL1555" s="102"/>
      <c r="AVM1555" s="102"/>
      <c r="AVN1555" s="102"/>
      <c r="AVO1555" s="102"/>
      <c r="AVP1555" s="102"/>
      <c r="AVQ1555" s="102"/>
      <c r="AVR1555" s="102"/>
      <c r="AVS1555" s="102"/>
      <c r="AVT1555" s="102"/>
      <c r="AVU1555" s="102"/>
      <c r="AVV1555" s="102"/>
      <c r="AVW1555" s="102"/>
      <c r="AVX1555" s="102"/>
    </row>
    <row r="1556" spans="1:17 1246:1272" s="97" customFormat="1" x14ac:dyDescent="0.3">
      <c r="A1556" s="96"/>
      <c r="C1556" s="98"/>
      <c r="D1556" s="93"/>
      <c r="E1556" s="93"/>
      <c r="F1556" s="93"/>
      <c r="G1556" s="86"/>
      <c r="H1556" s="126"/>
      <c r="I1556" s="123"/>
      <c r="J1556" s="124"/>
      <c r="K1556" s="125"/>
      <c r="L1556" s="112"/>
      <c r="M1556" s="99"/>
      <c r="N1556" s="99"/>
      <c r="P1556" s="99"/>
      <c r="Q1556" s="99"/>
      <c r="AUX1556" s="102"/>
      <c r="AUY1556" s="102"/>
      <c r="AUZ1556" s="102"/>
      <c r="AVA1556" s="102"/>
      <c r="AVB1556" s="102"/>
      <c r="AVC1556" s="102"/>
      <c r="AVD1556" s="102"/>
      <c r="AVE1556" s="102"/>
      <c r="AVF1556" s="102"/>
      <c r="AVG1556" s="102"/>
      <c r="AVH1556" s="102"/>
      <c r="AVI1556" s="102"/>
      <c r="AVJ1556" s="102"/>
      <c r="AVK1556" s="102"/>
      <c r="AVL1556" s="102"/>
      <c r="AVM1556" s="102"/>
      <c r="AVN1556" s="102"/>
      <c r="AVO1556" s="102"/>
      <c r="AVP1556" s="102"/>
      <c r="AVQ1556" s="102"/>
      <c r="AVR1556" s="102"/>
      <c r="AVS1556" s="102"/>
      <c r="AVT1556" s="102"/>
      <c r="AVU1556" s="102"/>
      <c r="AVV1556" s="102"/>
      <c r="AVW1556" s="102"/>
      <c r="AVX1556" s="102"/>
    </row>
    <row r="1557" spans="1:17 1246:1272" s="97" customFormat="1" x14ac:dyDescent="0.3">
      <c r="A1557" s="96"/>
      <c r="C1557" s="98"/>
      <c r="D1557" s="93"/>
      <c r="E1557" s="93"/>
      <c r="F1557" s="93"/>
      <c r="G1557" s="86"/>
      <c r="H1557" s="126"/>
      <c r="I1557" s="123"/>
      <c r="J1557" s="124"/>
      <c r="K1557" s="125"/>
      <c r="L1557" s="112"/>
      <c r="M1557" s="99"/>
      <c r="N1557" s="99"/>
      <c r="P1557" s="99"/>
      <c r="Q1557" s="99"/>
      <c r="AUX1557" s="102"/>
      <c r="AUY1557" s="102"/>
      <c r="AUZ1557" s="102"/>
      <c r="AVA1557" s="102"/>
      <c r="AVB1557" s="102"/>
      <c r="AVC1557" s="102"/>
      <c r="AVD1557" s="102"/>
      <c r="AVE1557" s="102"/>
      <c r="AVF1557" s="102"/>
      <c r="AVG1557" s="102"/>
      <c r="AVH1557" s="102"/>
      <c r="AVI1557" s="102"/>
      <c r="AVJ1557" s="102"/>
      <c r="AVK1557" s="102"/>
      <c r="AVL1557" s="102"/>
      <c r="AVM1557" s="102"/>
      <c r="AVN1557" s="102"/>
      <c r="AVO1557" s="102"/>
      <c r="AVP1557" s="102"/>
      <c r="AVQ1557" s="102"/>
      <c r="AVR1557" s="102"/>
      <c r="AVS1557" s="102"/>
      <c r="AVT1557" s="102"/>
      <c r="AVU1557" s="102"/>
      <c r="AVV1557" s="102"/>
      <c r="AVW1557" s="102"/>
      <c r="AVX1557" s="102"/>
    </row>
    <row r="1558" spans="1:17 1246:1272" s="97" customFormat="1" x14ac:dyDescent="0.3">
      <c r="A1558" s="96"/>
      <c r="C1558" s="98"/>
      <c r="D1558" s="93"/>
      <c r="E1558" s="93"/>
      <c r="F1558" s="93"/>
      <c r="G1558" s="86"/>
      <c r="H1558" s="126"/>
      <c r="I1558" s="123"/>
      <c r="J1558" s="124"/>
      <c r="K1558" s="125"/>
      <c r="L1558" s="112"/>
      <c r="M1558" s="99"/>
      <c r="N1558" s="99"/>
      <c r="P1558" s="99"/>
      <c r="Q1558" s="99"/>
      <c r="AUX1558" s="102"/>
      <c r="AUY1558" s="102"/>
      <c r="AUZ1558" s="102"/>
      <c r="AVA1558" s="102"/>
      <c r="AVB1558" s="102"/>
      <c r="AVC1558" s="102"/>
      <c r="AVD1558" s="102"/>
      <c r="AVE1558" s="102"/>
      <c r="AVF1558" s="102"/>
      <c r="AVG1558" s="102"/>
      <c r="AVH1558" s="102"/>
      <c r="AVI1558" s="102"/>
      <c r="AVJ1558" s="102"/>
      <c r="AVK1558" s="102"/>
      <c r="AVL1558" s="102"/>
      <c r="AVM1558" s="102"/>
      <c r="AVN1558" s="102"/>
      <c r="AVO1558" s="102"/>
      <c r="AVP1558" s="102"/>
      <c r="AVQ1558" s="102"/>
      <c r="AVR1558" s="102"/>
      <c r="AVS1558" s="102"/>
      <c r="AVT1558" s="102"/>
      <c r="AVU1558" s="102"/>
      <c r="AVV1558" s="102"/>
      <c r="AVW1558" s="102"/>
      <c r="AVX1558" s="102"/>
    </row>
    <row r="1559" spans="1:17 1246:1272" s="97" customFormat="1" x14ac:dyDescent="0.3">
      <c r="A1559" s="96"/>
      <c r="C1559" s="98"/>
      <c r="D1559" s="93"/>
      <c r="E1559" s="93"/>
      <c r="F1559" s="93"/>
      <c r="G1559" s="86"/>
      <c r="H1559" s="126"/>
      <c r="I1559" s="123"/>
      <c r="J1559" s="124"/>
      <c r="K1559" s="125"/>
      <c r="L1559" s="112"/>
      <c r="M1559" s="99"/>
      <c r="N1559" s="99"/>
      <c r="P1559" s="99"/>
      <c r="Q1559" s="99"/>
      <c r="AUX1559" s="102"/>
      <c r="AUY1559" s="102"/>
      <c r="AUZ1559" s="102"/>
      <c r="AVA1559" s="102"/>
      <c r="AVB1559" s="102"/>
      <c r="AVC1559" s="102"/>
      <c r="AVD1559" s="102"/>
      <c r="AVE1559" s="102"/>
      <c r="AVF1559" s="102"/>
      <c r="AVG1559" s="102"/>
      <c r="AVH1559" s="102"/>
      <c r="AVI1559" s="102"/>
      <c r="AVJ1559" s="102"/>
      <c r="AVK1559" s="102"/>
      <c r="AVL1559" s="102"/>
      <c r="AVM1559" s="102"/>
      <c r="AVN1559" s="102"/>
      <c r="AVO1559" s="102"/>
      <c r="AVP1559" s="102"/>
      <c r="AVQ1559" s="102"/>
      <c r="AVR1559" s="102"/>
      <c r="AVS1559" s="102"/>
      <c r="AVT1559" s="102"/>
      <c r="AVU1559" s="102"/>
      <c r="AVV1559" s="102"/>
      <c r="AVW1559" s="102"/>
      <c r="AVX1559" s="102"/>
    </row>
    <row r="1560" spans="1:17 1246:1272" s="97" customFormat="1" x14ac:dyDescent="0.3">
      <c r="A1560" s="96"/>
      <c r="C1560" s="98"/>
      <c r="D1560" s="93"/>
      <c r="E1560" s="93"/>
      <c r="F1560" s="93"/>
      <c r="G1560" s="86"/>
      <c r="H1560" s="126"/>
      <c r="I1560" s="123"/>
      <c r="J1560" s="124"/>
      <c r="K1560" s="125"/>
      <c r="L1560" s="112"/>
      <c r="M1560" s="99"/>
      <c r="N1560" s="99"/>
      <c r="P1560" s="99"/>
      <c r="Q1560" s="99"/>
      <c r="AUX1560" s="102"/>
      <c r="AUY1560" s="102"/>
      <c r="AUZ1560" s="102"/>
      <c r="AVA1560" s="102"/>
      <c r="AVB1560" s="102"/>
      <c r="AVC1560" s="102"/>
      <c r="AVD1560" s="102"/>
      <c r="AVE1560" s="102"/>
      <c r="AVF1560" s="102"/>
      <c r="AVG1560" s="102"/>
      <c r="AVH1560" s="102"/>
      <c r="AVI1560" s="102"/>
      <c r="AVJ1560" s="102"/>
      <c r="AVK1560" s="102"/>
      <c r="AVL1560" s="102"/>
      <c r="AVM1560" s="102"/>
      <c r="AVN1560" s="102"/>
      <c r="AVO1560" s="102"/>
      <c r="AVP1560" s="102"/>
      <c r="AVQ1560" s="102"/>
      <c r="AVR1560" s="102"/>
      <c r="AVS1560" s="102"/>
      <c r="AVT1560" s="102"/>
      <c r="AVU1560" s="102"/>
      <c r="AVV1560" s="102"/>
      <c r="AVW1560" s="102"/>
      <c r="AVX1560" s="102"/>
    </row>
    <row r="1561" spans="1:17 1246:1272" s="97" customFormat="1" x14ac:dyDescent="0.3">
      <c r="A1561" s="96"/>
      <c r="C1561" s="98"/>
      <c r="D1561" s="93"/>
      <c r="E1561" s="93"/>
      <c r="F1561" s="93"/>
      <c r="G1561" s="86"/>
      <c r="H1561" s="126"/>
      <c r="I1561" s="123"/>
      <c r="J1561" s="124"/>
      <c r="K1561" s="125"/>
      <c r="L1561" s="112"/>
      <c r="M1561" s="99"/>
      <c r="N1561" s="99"/>
      <c r="P1561" s="99"/>
      <c r="Q1561" s="99"/>
      <c r="AUX1561" s="102"/>
      <c r="AUY1561" s="102"/>
      <c r="AUZ1561" s="102"/>
      <c r="AVA1561" s="102"/>
      <c r="AVB1561" s="102"/>
      <c r="AVC1561" s="102"/>
      <c r="AVD1561" s="102"/>
      <c r="AVE1561" s="102"/>
      <c r="AVF1561" s="102"/>
      <c r="AVG1561" s="102"/>
      <c r="AVH1561" s="102"/>
      <c r="AVI1561" s="102"/>
      <c r="AVJ1561" s="102"/>
      <c r="AVK1561" s="102"/>
      <c r="AVL1561" s="102"/>
      <c r="AVM1561" s="102"/>
      <c r="AVN1561" s="102"/>
      <c r="AVO1561" s="102"/>
      <c r="AVP1561" s="102"/>
      <c r="AVQ1561" s="102"/>
      <c r="AVR1561" s="102"/>
      <c r="AVS1561" s="102"/>
      <c r="AVT1561" s="102"/>
      <c r="AVU1561" s="102"/>
      <c r="AVV1561" s="102"/>
      <c r="AVW1561" s="102"/>
      <c r="AVX1561" s="102"/>
    </row>
    <row r="1562" spans="1:17 1246:1272" s="97" customFormat="1" x14ac:dyDescent="0.3">
      <c r="A1562" s="96"/>
      <c r="C1562" s="98"/>
      <c r="D1562" s="93"/>
      <c r="E1562" s="93"/>
      <c r="F1562" s="93"/>
      <c r="G1562" s="86"/>
      <c r="H1562" s="126"/>
      <c r="I1562" s="123"/>
      <c r="J1562" s="124"/>
      <c r="K1562" s="125"/>
      <c r="L1562" s="112"/>
      <c r="M1562" s="99"/>
      <c r="N1562" s="99"/>
      <c r="P1562" s="99"/>
      <c r="Q1562" s="99"/>
      <c r="AUX1562" s="102"/>
      <c r="AUY1562" s="102"/>
      <c r="AUZ1562" s="102"/>
      <c r="AVA1562" s="102"/>
      <c r="AVB1562" s="102"/>
      <c r="AVC1562" s="102"/>
      <c r="AVD1562" s="102"/>
      <c r="AVE1562" s="102"/>
      <c r="AVF1562" s="102"/>
      <c r="AVG1562" s="102"/>
      <c r="AVH1562" s="102"/>
      <c r="AVI1562" s="102"/>
      <c r="AVJ1562" s="102"/>
      <c r="AVK1562" s="102"/>
      <c r="AVL1562" s="102"/>
      <c r="AVM1562" s="102"/>
      <c r="AVN1562" s="102"/>
      <c r="AVO1562" s="102"/>
      <c r="AVP1562" s="102"/>
      <c r="AVQ1562" s="102"/>
      <c r="AVR1562" s="102"/>
      <c r="AVS1562" s="102"/>
      <c r="AVT1562" s="102"/>
      <c r="AVU1562" s="102"/>
      <c r="AVV1562" s="102"/>
      <c r="AVW1562" s="102"/>
      <c r="AVX1562" s="102"/>
    </row>
    <row r="1563" spans="1:17 1246:1272" s="97" customFormat="1" x14ac:dyDescent="0.3">
      <c r="A1563" s="96"/>
      <c r="C1563" s="98"/>
      <c r="D1563" s="93"/>
      <c r="E1563" s="93"/>
      <c r="F1563" s="93"/>
      <c r="G1563" s="86"/>
      <c r="H1563" s="126"/>
      <c r="I1563" s="123"/>
      <c r="J1563" s="124"/>
      <c r="K1563" s="125"/>
      <c r="L1563" s="112"/>
      <c r="M1563" s="99"/>
      <c r="N1563" s="99"/>
      <c r="P1563" s="99"/>
      <c r="Q1563" s="99"/>
      <c r="AUX1563" s="102"/>
      <c r="AUY1563" s="102"/>
      <c r="AUZ1563" s="102"/>
      <c r="AVA1563" s="102"/>
      <c r="AVB1563" s="102"/>
      <c r="AVC1563" s="102"/>
      <c r="AVD1563" s="102"/>
      <c r="AVE1563" s="102"/>
      <c r="AVF1563" s="102"/>
      <c r="AVG1563" s="102"/>
      <c r="AVH1563" s="102"/>
      <c r="AVI1563" s="102"/>
      <c r="AVJ1563" s="102"/>
      <c r="AVK1563" s="102"/>
      <c r="AVL1563" s="102"/>
      <c r="AVM1563" s="102"/>
      <c r="AVN1563" s="102"/>
      <c r="AVO1563" s="102"/>
      <c r="AVP1563" s="102"/>
      <c r="AVQ1563" s="102"/>
      <c r="AVR1563" s="102"/>
      <c r="AVS1563" s="102"/>
      <c r="AVT1563" s="102"/>
      <c r="AVU1563" s="102"/>
      <c r="AVV1563" s="102"/>
      <c r="AVW1563" s="102"/>
      <c r="AVX1563" s="102"/>
    </row>
    <row r="1564" spans="1:17 1246:1272" s="97" customFormat="1" x14ac:dyDescent="0.3">
      <c r="A1564" s="96"/>
      <c r="C1564" s="98"/>
      <c r="D1564" s="93"/>
      <c r="E1564" s="93"/>
      <c r="F1564" s="93"/>
      <c r="G1564" s="86"/>
      <c r="H1564" s="126"/>
      <c r="I1564" s="123"/>
      <c r="J1564" s="124"/>
      <c r="K1564" s="125"/>
      <c r="L1564" s="112"/>
      <c r="M1564" s="99"/>
      <c r="N1564" s="99"/>
      <c r="P1564" s="99"/>
      <c r="Q1564" s="99"/>
      <c r="AUX1564" s="102"/>
      <c r="AUY1564" s="102"/>
      <c r="AUZ1564" s="102"/>
      <c r="AVA1564" s="102"/>
      <c r="AVB1564" s="102"/>
      <c r="AVC1564" s="102"/>
      <c r="AVD1564" s="102"/>
      <c r="AVE1564" s="102"/>
      <c r="AVF1564" s="102"/>
      <c r="AVG1564" s="102"/>
      <c r="AVH1564" s="102"/>
      <c r="AVI1564" s="102"/>
      <c r="AVJ1564" s="102"/>
      <c r="AVK1564" s="102"/>
      <c r="AVL1564" s="102"/>
      <c r="AVM1564" s="102"/>
      <c r="AVN1564" s="102"/>
      <c r="AVO1564" s="102"/>
      <c r="AVP1564" s="102"/>
      <c r="AVQ1564" s="102"/>
      <c r="AVR1564" s="102"/>
      <c r="AVS1564" s="102"/>
      <c r="AVT1564" s="102"/>
      <c r="AVU1564" s="102"/>
      <c r="AVV1564" s="102"/>
      <c r="AVW1564" s="102"/>
      <c r="AVX1564" s="102"/>
    </row>
    <row r="1565" spans="1:17 1246:1272" s="97" customFormat="1" x14ac:dyDescent="0.3">
      <c r="A1565" s="96"/>
      <c r="C1565" s="98"/>
      <c r="D1565" s="93"/>
      <c r="E1565" s="93"/>
      <c r="F1565" s="93"/>
      <c r="G1565" s="86"/>
      <c r="H1565" s="126"/>
      <c r="I1565" s="123"/>
      <c r="J1565" s="124"/>
      <c r="K1565" s="125"/>
      <c r="L1565" s="112"/>
      <c r="M1565" s="99"/>
      <c r="N1565" s="99"/>
      <c r="P1565" s="99"/>
      <c r="Q1565" s="99"/>
      <c r="AUX1565" s="102"/>
      <c r="AUY1565" s="102"/>
      <c r="AUZ1565" s="102"/>
      <c r="AVA1565" s="102"/>
      <c r="AVB1565" s="102"/>
      <c r="AVC1565" s="102"/>
      <c r="AVD1565" s="102"/>
      <c r="AVE1565" s="102"/>
      <c r="AVF1565" s="102"/>
      <c r="AVG1565" s="102"/>
      <c r="AVH1565" s="102"/>
      <c r="AVI1565" s="102"/>
      <c r="AVJ1565" s="102"/>
      <c r="AVK1565" s="102"/>
      <c r="AVL1565" s="102"/>
      <c r="AVM1565" s="102"/>
      <c r="AVN1565" s="102"/>
      <c r="AVO1565" s="102"/>
      <c r="AVP1565" s="102"/>
      <c r="AVQ1565" s="102"/>
      <c r="AVR1565" s="102"/>
      <c r="AVS1565" s="102"/>
      <c r="AVT1565" s="102"/>
      <c r="AVU1565" s="102"/>
      <c r="AVV1565" s="102"/>
      <c r="AVW1565" s="102"/>
      <c r="AVX1565" s="102"/>
    </row>
    <row r="1566" spans="1:17 1246:1272" s="97" customFormat="1" x14ac:dyDescent="0.3">
      <c r="A1566" s="96"/>
      <c r="C1566" s="98"/>
      <c r="D1566" s="93"/>
      <c r="E1566" s="93"/>
      <c r="F1566" s="93"/>
      <c r="G1566" s="86"/>
      <c r="H1566" s="126"/>
      <c r="I1566" s="123"/>
      <c r="J1566" s="124"/>
      <c r="K1566" s="125"/>
      <c r="L1566" s="112"/>
      <c r="M1566" s="99"/>
      <c r="N1566" s="99"/>
      <c r="P1566" s="99"/>
      <c r="Q1566" s="99"/>
      <c r="AUX1566" s="102"/>
      <c r="AUY1566" s="102"/>
      <c r="AUZ1566" s="102"/>
      <c r="AVA1566" s="102"/>
      <c r="AVB1566" s="102"/>
      <c r="AVC1566" s="102"/>
      <c r="AVD1566" s="102"/>
      <c r="AVE1566" s="102"/>
      <c r="AVF1566" s="102"/>
      <c r="AVG1566" s="102"/>
      <c r="AVH1566" s="102"/>
      <c r="AVI1566" s="102"/>
      <c r="AVJ1566" s="102"/>
      <c r="AVK1566" s="102"/>
      <c r="AVL1566" s="102"/>
      <c r="AVM1566" s="102"/>
      <c r="AVN1566" s="102"/>
      <c r="AVO1566" s="102"/>
      <c r="AVP1566" s="102"/>
      <c r="AVQ1566" s="102"/>
      <c r="AVR1566" s="102"/>
      <c r="AVS1566" s="102"/>
      <c r="AVT1566" s="102"/>
      <c r="AVU1566" s="102"/>
      <c r="AVV1566" s="102"/>
      <c r="AVW1566" s="102"/>
      <c r="AVX1566" s="102"/>
    </row>
    <row r="1567" spans="1:17 1246:1272" s="97" customFormat="1" x14ac:dyDescent="0.3">
      <c r="A1567" s="96"/>
      <c r="C1567" s="98"/>
      <c r="D1567" s="93"/>
      <c r="E1567" s="93"/>
      <c r="F1567" s="93"/>
      <c r="G1567" s="86"/>
      <c r="H1567" s="126"/>
      <c r="I1567" s="123"/>
      <c r="J1567" s="124"/>
      <c r="K1567" s="125"/>
      <c r="L1567" s="112"/>
      <c r="M1567" s="99"/>
      <c r="N1567" s="99"/>
      <c r="P1567" s="99"/>
      <c r="Q1567" s="99"/>
      <c r="AUX1567" s="102"/>
      <c r="AUY1567" s="102"/>
      <c r="AUZ1567" s="102"/>
      <c r="AVA1567" s="102"/>
      <c r="AVB1567" s="102"/>
      <c r="AVC1567" s="102"/>
      <c r="AVD1567" s="102"/>
      <c r="AVE1567" s="102"/>
      <c r="AVF1567" s="102"/>
      <c r="AVG1567" s="102"/>
      <c r="AVH1567" s="102"/>
      <c r="AVI1567" s="102"/>
      <c r="AVJ1567" s="102"/>
      <c r="AVK1567" s="102"/>
      <c r="AVL1567" s="102"/>
      <c r="AVM1567" s="102"/>
      <c r="AVN1567" s="102"/>
      <c r="AVO1567" s="102"/>
      <c r="AVP1567" s="102"/>
      <c r="AVQ1567" s="102"/>
      <c r="AVR1567" s="102"/>
      <c r="AVS1567" s="102"/>
      <c r="AVT1567" s="102"/>
      <c r="AVU1567" s="102"/>
      <c r="AVV1567" s="102"/>
      <c r="AVW1567" s="102"/>
      <c r="AVX1567" s="102"/>
    </row>
    <row r="1568" spans="1:17 1246:1272" s="97" customFormat="1" x14ac:dyDescent="0.3">
      <c r="A1568" s="96"/>
      <c r="C1568" s="98"/>
      <c r="D1568" s="93"/>
      <c r="E1568" s="93"/>
      <c r="F1568" s="93"/>
      <c r="G1568" s="86"/>
      <c r="H1568" s="126"/>
      <c r="I1568" s="123"/>
      <c r="J1568" s="124"/>
      <c r="K1568" s="125"/>
      <c r="L1568" s="112"/>
      <c r="M1568" s="99"/>
      <c r="N1568" s="99"/>
      <c r="P1568" s="99"/>
      <c r="Q1568" s="99"/>
      <c r="AUX1568" s="102"/>
      <c r="AUY1568" s="102"/>
      <c r="AUZ1568" s="102"/>
      <c r="AVA1568" s="102"/>
      <c r="AVB1568" s="102"/>
      <c r="AVC1568" s="102"/>
      <c r="AVD1568" s="102"/>
      <c r="AVE1568" s="102"/>
      <c r="AVF1568" s="102"/>
      <c r="AVG1568" s="102"/>
      <c r="AVH1568" s="102"/>
      <c r="AVI1568" s="102"/>
      <c r="AVJ1568" s="102"/>
      <c r="AVK1568" s="102"/>
      <c r="AVL1568" s="102"/>
      <c r="AVM1568" s="102"/>
      <c r="AVN1568" s="102"/>
      <c r="AVO1568" s="102"/>
      <c r="AVP1568" s="102"/>
      <c r="AVQ1568" s="102"/>
      <c r="AVR1568" s="102"/>
      <c r="AVS1568" s="102"/>
      <c r="AVT1568" s="102"/>
      <c r="AVU1568" s="102"/>
      <c r="AVV1568" s="102"/>
      <c r="AVW1568" s="102"/>
      <c r="AVX1568" s="102"/>
    </row>
    <row r="1569" spans="1:17 1246:1272" s="97" customFormat="1" x14ac:dyDescent="0.3">
      <c r="A1569" s="96"/>
      <c r="C1569" s="98"/>
      <c r="D1569" s="93"/>
      <c r="E1569" s="93"/>
      <c r="F1569" s="93"/>
      <c r="G1569" s="86"/>
      <c r="H1569" s="126"/>
      <c r="I1569" s="123"/>
      <c r="J1569" s="124"/>
      <c r="K1569" s="125"/>
      <c r="L1569" s="112"/>
      <c r="M1569" s="99"/>
      <c r="N1569" s="99"/>
      <c r="P1569" s="99"/>
      <c r="Q1569" s="99"/>
      <c r="AUX1569" s="102"/>
      <c r="AUY1569" s="102"/>
      <c r="AUZ1569" s="102"/>
      <c r="AVA1569" s="102"/>
      <c r="AVB1569" s="102"/>
      <c r="AVC1569" s="102"/>
      <c r="AVD1569" s="102"/>
      <c r="AVE1569" s="102"/>
      <c r="AVF1569" s="102"/>
      <c r="AVG1569" s="102"/>
      <c r="AVH1569" s="102"/>
      <c r="AVI1569" s="102"/>
      <c r="AVJ1569" s="102"/>
      <c r="AVK1569" s="102"/>
      <c r="AVL1569" s="102"/>
      <c r="AVM1569" s="102"/>
      <c r="AVN1569" s="102"/>
      <c r="AVO1569" s="102"/>
      <c r="AVP1569" s="102"/>
      <c r="AVQ1569" s="102"/>
      <c r="AVR1569" s="102"/>
      <c r="AVS1569" s="102"/>
      <c r="AVT1569" s="102"/>
      <c r="AVU1569" s="102"/>
      <c r="AVV1569" s="102"/>
      <c r="AVW1569" s="102"/>
      <c r="AVX1569" s="102"/>
    </row>
    <row r="1570" spans="1:17 1246:1272" s="97" customFormat="1" x14ac:dyDescent="0.3">
      <c r="A1570" s="96"/>
      <c r="C1570" s="98"/>
      <c r="D1570" s="93"/>
      <c r="E1570" s="93"/>
      <c r="F1570" s="93"/>
      <c r="G1570" s="86"/>
      <c r="H1570" s="126"/>
      <c r="I1570" s="123"/>
      <c r="J1570" s="124"/>
      <c r="K1570" s="125"/>
      <c r="L1570" s="112"/>
      <c r="M1570" s="99"/>
      <c r="N1570" s="99"/>
      <c r="P1570" s="99"/>
      <c r="Q1570" s="99"/>
      <c r="AUX1570" s="102"/>
      <c r="AUY1570" s="102"/>
      <c r="AUZ1570" s="102"/>
      <c r="AVA1570" s="102"/>
      <c r="AVB1570" s="102"/>
      <c r="AVC1570" s="102"/>
      <c r="AVD1570" s="102"/>
      <c r="AVE1570" s="102"/>
      <c r="AVF1570" s="102"/>
      <c r="AVG1570" s="102"/>
      <c r="AVH1570" s="102"/>
      <c r="AVI1570" s="102"/>
      <c r="AVJ1570" s="102"/>
      <c r="AVK1570" s="102"/>
      <c r="AVL1570" s="102"/>
      <c r="AVM1570" s="102"/>
      <c r="AVN1570" s="102"/>
      <c r="AVO1570" s="102"/>
      <c r="AVP1570" s="102"/>
      <c r="AVQ1570" s="102"/>
      <c r="AVR1570" s="102"/>
      <c r="AVS1570" s="102"/>
      <c r="AVT1570" s="102"/>
      <c r="AVU1570" s="102"/>
      <c r="AVV1570" s="102"/>
      <c r="AVW1570" s="102"/>
      <c r="AVX1570" s="102"/>
    </row>
    <row r="1571" spans="1:17 1246:1272" s="97" customFormat="1" x14ac:dyDescent="0.3">
      <c r="A1571" s="96"/>
      <c r="C1571" s="98"/>
      <c r="D1571" s="93"/>
      <c r="E1571" s="93"/>
      <c r="F1571" s="93"/>
      <c r="G1571" s="86"/>
      <c r="H1571" s="126"/>
      <c r="I1571" s="123"/>
      <c r="J1571" s="124"/>
      <c r="K1571" s="125"/>
      <c r="L1571" s="112"/>
      <c r="M1571" s="99"/>
      <c r="N1571" s="99"/>
      <c r="P1571" s="99"/>
      <c r="Q1571" s="99"/>
      <c r="AUX1571" s="102"/>
      <c r="AUY1571" s="102"/>
      <c r="AUZ1571" s="102"/>
      <c r="AVA1571" s="102"/>
      <c r="AVB1571" s="102"/>
      <c r="AVC1571" s="102"/>
      <c r="AVD1571" s="102"/>
      <c r="AVE1571" s="102"/>
      <c r="AVF1571" s="102"/>
      <c r="AVG1571" s="102"/>
      <c r="AVH1571" s="102"/>
      <c r="AVI1571" s="102"/>
      <c r="AVJ1571" s="102"/>
      <c r="AVK1571" s="102"/>
      <c r="AVL1571" s="102"/>
      <c r="AVM1571" s="102"/>
      <c r="AVN1571" s="102"/>
      <c r="AVO1571" s="102"/>
      <c r="AVP1571" s="102"/>
      <c r="AVQ1571" s="102"/>
      <c r="AVR1571" s="102"/>
      <c r="AVS1571" s="102"/>
      <c r="AVT1571" s="102"/>
      <c r="AVU1571" s="102"/>
      <c r="AVV1571" s="102"/>
      <c r="AVW1571" s="102"/>
      <c r="AVX1571" s="102"/>
    </row>
    <row r="1572" spans="1:17 1246:1272" s="97" customFormat="1" x14ac:dyDescent="0.3">
      <c r="A1572" s="96"/>
      <c r="C1572" s="98"/>
      <c r="D1572" s="93"/>
      <c r="E1572" s="93"/>
      <c r="F1572" s="93"/>
      <c r="G1572" s="86"/>
      <c r="H1572" s="126"/>
      <c r="I1572" s="123"/>
      <c r="J1572" s="124"/>
      <c r="K1572" s="125"/>
      <c r="L1572" s="112"/>
      <c r="M1572" s="99"/>
      <c r="N1572" s="99"/>
      <c r="P1572" s="99"/>
      <c r="Q1572" s="99"/>
      <c r="AUX1572" s="102"/>
      <c r="AUY1572" s="102"/>
      <c r="AUZ1572" s="102"/>
      <c r="AVA1572" s="102"/>
      <c r="AVB1572" s="102"/>
      <c r="AVC1572" s="102"/>
      <c r="AVD1572" s="102"/>
      <c r="AVE1572" s="102"/>
      <c r="AVF1572" s="102"/>
      <c r="AVG1572" s="102"/>
      <c r="AVH1572" s="102"/>
      <c r="AVI1572" s="102"/>
      <c r="AVJ1572" s="102"/>
      <c r="AVK1572" s="102"/>
      <c r="AVL1572" s="102"/>
      <c r="AVM1572" s="102"/>
      <c r="AVN1572" s="102"/>
      <c r="AVO1572" s="102"/>
      <c r="AVP1572" s="102"/>
      <c r="AVQ1572" s="102"/>
      <c r="AVR1572" s="102"/>
      <c r="AVS1572" s="102"/>
      <c r="AVT1572" s="102"/>
      <c r="AVU1572" s="102"/>
      <c r="AVV1572" s="102"/>
      <c r="AVW1572" s="102"/>
      <c r="AVX1572" s="102"/>
    </row>
    <row r="1573" spans="1:17 1246:1272" s="97" customFormat="1" x14ac:dyDescent="0.3">
      <c r="A1573" s="96"/>
      <c r="C1573" s="98"/>
      <c r="D1573" s="93"/>
      <c r="E1573" s="93"/>
      <c r="F1573" s="93"/>
      <c r="G1573" s="86"/>
      <c r="H1573" s="126"/>
      <c r="I1573" s="123"/>
      <c r="J1573" s="124"/>
      <c r="K1573" s="125"/>
      <c r="L1573" s="112"/>
      <c r="M1573" s="99"/>
      <c r="N1573" s="99"/>
      <c r="P1573" s="99"/>
      <c r="Q1573" s="99"/>
      <c r="AUX1573" s="102"/>
      <c r="AUY1573" s="102"/>
      <c r="AUZ1573" s="102"/>
      <c r="AVA1573" s="102"/>
      <c r="AVB1573" s="102"/>
      <c r="AVC1573" s="102"/>
      <c r="AVD1573" s="102"/>
      <c r="AVE1573" s="102"/>
      <c r="AVF1573" s="102"/>
      <c r="AVG1573" s="102"/>
      <c r="AVH1573" s="102"/>
      <c r="AVI1573" s="102"/>
      <c r="AVJ1573" s="102"/>
      <c r="AVK1573" s="102"/>
      <c r="AVL1573" s="102"/>
      <c r="AVM1573" s="102"/>
      <c r="AVN1573" s="102"/>
      <c r="AVO1573" s="102"/>
      <c r="AVP1573" s="102"/>
      <c r="AVQ1573" s="102"/>
      <c r="AVR1573" s="102"/>
      <c r="AVS1573" s="102"/>
      <c r="AVT1573" s="102"/>
      <c r="AVU1573" s="102"/>
      <c r="AVV1573" s="102"/>
      <c r="AVW1573" s="102"/>
      <c r="AVX1573" s="102"/>
    </row>
    <row r="1574" spans="1:17 1246:1272" s="97" customFormat="1" x14ac:dyDescent="0.3">
      <c r="A1574" s="96"/>
      <c r="C1574" s="98"/>
      <c r="D1574" s="93"/>
      <c r="E1574" s="93"/>
      <c r="F1574" s="93"/>
      <c r="G1574" s="86"/>
      <c r="H1574" s="126"/>
      <c r="I1574" s="123"/>
      <c r="J1574" s="124"/>
      <c r="K1574" s="125"/>
      <c r="L1574" s="112"/>
      <c r="M1574" s="99"/>
      <c r="N1574" s="99"/>
      <c r="P1574" s="99"/>
      <c r="Q1574" s="99"/>
      <c r="AUX1574" s="102"/>
      <c r="AUY1574" s="102"/>
      <c r="AUZ1574" s="102"/>
      <c r="AVA1574" s="102"/>
      <c r="AVB1574" s="102"/>
      <c r="AVC1574" s="102"/>
      <c r="AVD1574" s="102"/>
      <c r="AVE1574" s="102"/>
      <c r="AVF1574" s="102"/>
      <c r="AVG1574" s="102"/>
      <c r="AVH1574" s="102"/>
      <c r="AVI1574" s="102"/>
      <c r="AVJ1574" s="102"/>
      <c r="AVK1574" s="102"/>
      <c r="AVL1574" s="102"/>
      <c r="AVM1574" s="102"/>
      <c r="AVN1574" s="102"/>
      <c r="AVO1574" s="102"/>
      <c r="AVP1574" s="102"/>
      <c r="AVQ1574" s="102"/>
      <c r="AVR1574" s="102"/>
      <c r="AVS1574" s="102"/>
      <c r="AVT1574" s="102"/>
      <c r="AVU1574" s="102"/>
      <c r="AVV1574" s="102"/>
      <c r="AVW1574" s="102"/>
      <c r="AVX1574" s="102"/>
    </row>
    <row r="1575" spans="1:17 1246:1272" s="97" customFormat="1" x14ac:dyDescent="0.3">
      <c r="A1575" s="96"/>
      <c r="C1575" s="98"/>
      <c r="D1575" s="93"/>
      <c r="E1575" s="93"/>
      <c r="F1575" s="93"/>
      <c r="G1575" s="86"/>
      <c r="H1575" s="126"/>
      <c r="I1575" s="123"/>
      <c r="J1575" s="124"/>
      <c r="K1575" s="125"/>
      <c r="L1575" s="112"/>
      <c r="M1575" s="99"/>
      <c r="N1575" s="99"/>
      <c r="P1575" s="99"/>
      <c r="Q1575" s="99"/>
      <c r="AUX1575" s="102"/>
      <c r="AUY1575" s="102"/>
      <c r="AUZ1575" s="102"/>
      <c r="AVA1575" s="102"/>
      <c r="AVB1575" s="102"/>
      <c r="AVC1575" s="102"/>
      <c r="AVD1575" s="102"/>
      <c r="AVE1575" s="102"/>
      <c r="AVF1575" s="102"/>
      <c r="AVG1575" s="102"/>
      <c r="AVH1575" s="102"/>
      <c r="AVI1575" s="102"/>
      <c r="AVJ1575" s="102"/>
      <c r="AVK1575" s="102"/>
      <c r="AVL1575" s="102"/>
      <c r="AVM1575" s="102"/>
      <c r="AVN1575" s="102"/>
      <c r="AVO1575" s="102"/>
      <c r="AVP1575" s="102"/>
      <c r="AVQ1575" s="102"/>
      <c r="AVR1575" s="102"/>
      <c r="AVS1575" s="102"/>
      <c r="AVT1575" s="102"/>
      <c r="AVU1575" s="102"/>
      <c r="AVV1575" s="102"/>
      <c r="AVW1575" s="102"/>
      <c r="AVX1575" s="102"/>
    </row>
    <row r="1576" spans="1:17 1246:1272" s="97" customFormat="1" x14ac:dyDescent="0.3">
      <c r="A1576" s="96"/>
      <c r="C1576" s="98"/>
      <c r="D1576" s="93"/>
      <c r="E1576" s="93"/>
      <c r="F1576" s="93"/>
      <c r="G1576" s="86"/>
      <c r="H1576" s="126"/>
      <c r="I1576" s="123"/>
      <c r="J1576" s="124"/>
      <c r="K1576" s="125"/>
      <c r="L1576" s="112"/>
      <c r="M1576" s="99"/>
      <c r="N1576" s="99"/>
      <c r="P1576" s="99"/>
      <c r="Q1576" s="99"/>
      <c r="AUX1576" s="102"/>
      <c r="AUY1576" s="102"/>
      <c r="AUZ1576" s="102"/>
      <c r="AVA1576" s="102"/>
      <c r="AVB1576" s="102"/>
      <c r="AVC1576" s="102"/>
      <c r="AVD1576" s="102"/>
      <c r="AVE1576" s="102"/>
      <c r="AVF1576" s="102"/>
      <c r="AVG1576" s="102"/>
      <c r="AVH1576" s="102"/>
      <c r="AVI1576" s="102"/>
      <c r="AVJ1576" s="102"/>
      <c r="AVK1576" s="102"/>
      <c r="AVL1576" s="102"/>
      <c r="AVM1576" s="102"/>
      <c r="AVN1576" s="102"/>
      <c r="AVO1576" s="102"/>
      <c r="AVP1576" s="102"/>
      <c r="AVQ1576" s="102"/>
      <c r="AVR1576" s="102"/>
      <c r="AVS1576" s="102"/>
      <c r="AVT1576" s="102"/>
      <c r="AVU1576" s="102"/>
      <c r="AVV1576" s="102"/>
      <c r="AVW1576" s="102"/>
      <c r="AVX1576" s="102"/>
    </row>
    <row r="1577" spans="1:17 1246:1272" s="97" customFormat="1" x14ac:dyDescent="0.3">
      <c r="A1577" s="96"/>
      <c r="C1577" s="98"/>
      <c r="D1577" s="93"/>
      <c r="E1577" s="93"/>
      <c r="F1577" s="93"/>
      <c r="G1577" s="86"/>
      <c r="H1577" s="126"/>
      <c r="I1577" s="123"/>
      <c r="J1577" s="124"/>
      <c r="K1577" s="125"/>
      <c r="L1577" s="112"/>
      <c r="M1577" s="99"/>
      <c r="N1577" s="99"/>
      <c r="P1577" s="99"/>
      <c r="Q1577" s="99"/>
      <c r="AUX1577" s="102"/>
      <c r="AUY1577" s="102"/>
      <c r="AUZ1577" s="102"/>
      <c r="AVA1577" s="102"/>
      <c r="AVB1577" s="102"/>
      <c r="AVC1577" s="102"/>
      <c r="AVD1577" s="102"/>
      <c r="AVE1577" s="102"/>
      <c r="AVF1577" s="102"/>
      <c r="AVG1577" s="102"/>
      <c r="AVH1577" s="102"/>
      <c r="AVI1577" s="102"/>
      <c r="AVJ1577" s="102"/>
      <c r="AVK1577" s="102"/>
      <c r="AVL1577" s="102"/>
      <c r="AVM1577" s="102"/>
      <c r="AVN1577" s="102"/>
      <c r="AVO1577" s="102"/>
      <c r="AVP1577" s="102"/>
      <c r="AVQ1577" s="102"/>
      <c r="AVR1577" s="102"/>
      <c r="AVS1577" s="102"/>
      <c r="AVT1577" s="102"/>
      <c r="AVU1577" s="102"/>
      <c r="AVV1577" s="102"/>
      <c r="AVW1577" s="102"/>
      <c r="AVX1577" s="102"/>
    </row>
    <row r="1578" spans="1:17 1246:1272" s="97" customFormat="1" x14ac:dyDescent="0.3">
      <c r="A1578" s="96"/>
      <c r="C1578" s="98"/>
      <c r="D1578" s="93"/>
      <c r="E1578" s="93"/>
      <c r="F1578" s="93"/>
      <c r="G1578" s="86"/>
      <c r="H1578" s="126"/>
      <c r="I1578" s="123"/>
      <c r="J1578" s="124"/>
      <c r="K1578" s="125"/>
      <c r="L1578" s="112"/>
      <c r="M1578" s="99"/>
      <c r="N1578" s="99"/>
      <c r="P1578" s="99"/>
      <c r="Q1578" s="99"/>
      <c r="AUX1578" s="102"/>
      <c r="AUY1578" s="102"/>
      <c r="AUZ1578" s="102"/>
      <c r="AVA1578" s="102"/>
      <c r="AVB1578" s="102"/>
      <c r="AVC1578" s="102"/>
      <c r="AVD1578" s="102"/>
      <c r="AVE1578" s="102"/>
      <c r="AVF1578" s="102"/>
      <c r="AVG1578" s="102"/>
      <c r="AVH1578" s="102"/>
      <c r="AVI1578" s="102"/>
      <c r="AVJ1578" s="102"/>
      <c r="AVK1578" s="102"/>
      <c r="AVL1578" s="102"/>
      <c r="AVM1578" s="102"/>
      <c r="AVN1578" s="102"/>
      <c r="AVO1578" s="102"/>
      <c r="AVP1578" s="102"/>
      <c r="AVQ1578" s="102"/>
      <c r="AVR1578" s="102"/>
      <c r="AVS1578" s="102"/>
      <c r="AVT1578" s="102"/>
      <c r="AVU1578" s="102"/>
      <c r="AVV1578" s="102"/>
      <c r="AVW1578" s="102"/>
      <c r="AVX1578" s="102"/>
    </row>
    <row r="1579" spans="1:17 1246:1272" s="97" customFormat="1" x14ac:dyDescent="0.3">
      <c r="A1579" s="96"/>
      <c r="C1579" s="98"/>
      <c r="D1579" s="93"/>
      <c r="E1579" s="93"/>
      <c r="F1579" s="93"/>
      <c r="G1579" s="86"/>
      <c r="H1579" s="126"/>
      <c r="I1579" s="123"/>
      <c r="J1579" s="124"/>
      <c r="K1579" s="125"/>
      <c r="L1579" s="112"/>
      <c r="M1579" s="99"/>
      <c r="N1579" s="99"/>
      <c r="P1579" s="99"/>
      <c r="Q1579" s="99"/>
      <c r="AUX1579" s="102"/>
      <c r="AUY1579" s="102"/>
      <c r="AUZ1579" s="102"/>
      <c r="AVA1579" s="102"/>
      <c r="AVB1579" s="102"/>
      <c r="AVC1579" s="102"/>
      <c r="AVD1579" s="102"/>
      <c r="AVE1579" s="102"/>
      <c r="AVF1579" s="102"/>
      <c r="AVG1579" s="102"/>
      <c r="AVH1579" s="102"/>
      <c r="AVI1579" s="102"/>
      <c r="AVJ1579" s="102"/>
      <c r="AVK1579" s="102"/>
      <c r="AVL1579" s="102"/>
      <c r="AVM1579" s="102"/>
      <c r="AVN1579" s="102"/>
      <c r="AVO1579" s="102"/>
      <c r="AVP1579" s="102"/>
      <c r="AVQ1579" s="102"/>
      <c r="AVR1579" s="102"/>
      <c r="AVS1579" s="102"/>
      <c r="AVT1579" s="102"/>
      <c r="AVU1579" s="102"/>
      <c r="AVV1579" s="102"/>
      <c r="AVW1579" s="102"/>
      <c r="AVX1579" s="102"/>
    </row>
    <row r="1580" spans="1:17 1246:1272" s="97" customFormat="1" x14ac:dyDescent="0.3">
      <c r="A1580" s="96"/>
      <c r="C1580" s="98"/>
      <c r="D1580" s="93"/>
      <c r="E1580" s="93"/>
      <c r="F1580" s="93"/>
      <c r="G1580" s="86"/>
      <c r="H1580" s="126"/>
      <c r="I1580" s="123"/>
      <c r="J1580" s="124"/>
      <c r="K1580" s="125"/>
      <c r="L1580" s="112"/>
      <c r="M1580" s="99"/>
      <c r="N1580" s="99"/>
      <c r="P1580" s="99"/>
      <c r="Q1580" s="99"/>
      <c r="AUX1580" s="102"/>
      <c r="AUY1580" s="102"/>
      <c r="AUZ1580" s="102"/>
      <c r="AVA1580" s="102"/>
      <c r="AVB1580" s="102"/>
      <c r="AVC1580" s="102"/>
      <c r="AVD1580" s="102"/>
      <c r="AVE1580" s="102"/>
      <c r="AVF1580" s="102"/>
      <c r="AVG1580" s="102"/>
      <c r="AVH1580" s="102"/>
      <c r="AVI1580" s="102"/>
      <c r="AVJ1580" s="102"/>
      <c r="AVK1580" s="102"/>
      <c r="AVL1580" s="102"/>
      <c r="AVM1580" s="102"/>
      <c r="AVN1580" s="102"/>
      <c r="AVO1580" s="102"/>
      <c r="AVP1580" s="102"/>
      <c r="AVQ1580" s="102"/>
      <c r="AVR1580" s="102"/>
      <c r="AVS1580" s="102"/>
      <c r="AVT1580" s="102"/>
      <c r="AVU1580" s="102"/>
      <c r="AVV1580" s="102"/>
      <c r="AVW1580" s="102"/>
      <c r="AVX1580" s="102"/>
    </row>
    <row r="1581" spans="1:17 1246:1272" s="97" customFormat="1" x14ac:dyDescent="0.3">
      <c r="A1581" s="96"/>
      <c r="C1581" s="98"/>
      <c r="D1581" s="93"/>
      <c r="E1581" s="93"/>
      <c r="F1581" s="93"/>
      <c r="G1581" s="86"/>
      <c r="H1581" s="126"/>
      <c r="I1581" s="123"/>
      <c r="J1581" s="124"/>
      <c r="K1581" s="125"/>
      <c r="L1581" s="112"/>
      <c r="M1581" s="99"/>
      <c r="N1581" s="99"/>
      <c r="P1581" s="99"/>
      <c r="Q1581" s="99"/>
      <c r="AUX1581" s="102"/>
      <c r="AUY1581" s="102"/>
      <c r="AUZ1581" s="102"/>
      <c r="AVA1581" s="102"/>
      <c r="AVB1581" s="102"/>
      <c r="AVC1581" s="102"/>
      <c r="AVD1581" s="102"/>
      <c r="AVE1581" s="102"/>
      <c r="AVF1581" s="102"/>
      <c r="AVG1581" s="102"/>
      <c r="AVH1581" s="102"/>
      <c r="AVI1581" s="102"/>
      <c r="AVJ1581" s="102"/>
      <c r="AVK1581" s="102"/>
      <c r="AVL1581" s="102"/>
      <c r="AVM1581" s="102"/>
      <c r="AVN1581" s="102"/>
      <c r="AVO1581" s="102"/>
      <c r="AVP1581" s="102"/>
      <c r="AVQ1581" s="102"/>
      <c r="AVR1581" s="102"/>
      <c r="AVS1581" s="102"/>
      <c r="AVT1581" s="102"/>
      <c r="AVU1581" s="102"/>
      <c r="AVV1581" s="102"/>
      <c r="AVW1581" s="102"/>
      <c r="AVX1581" s="102"/>
    </row>
    <row r="1582" spans="1:17 1246:1272" s="97" customFormat="1" x14ac:dyDescent="0.3">
      <c r="A1582" s="96"/>
      <c r="C1582" s="98"/>
      <c r="D1582" s="93"/>
      <c r="E1582" s="93"/>
      <c r="F1582" s="93"/>
      <c r="G1582" s="86"/>
      <c r="H1582" s="126"/>
      <c r="I1582" s="123"/>
      <c r="J1582" s="124"/>
      <c r="K1582" s="125"/>
      <c r="L1582" s="112"/>
      <c r="M1582" s="99"/>
      <c r="N1582" s="99"/>
      <c r="P1582" s="99"/>
      <c r="Q1582" s="99"/>
      <c r="AUX1582" s="102"/>
      <c r="AUY1582" s="102"/>
      <c r="AUZ1582" s="102"/>
      <c r="AVA1582" s="102"/>
      <c r="AVB1582" s="102"/>
      <c r="AVC1582" s="102"/>
      <c r="AVD1582" s="102"/>
      <c r="AVE1582" s="102"/>
      <c r="AVF1582" s="102"/>
      <c r="AVG1582" s="102"/>
      <c r="AVH1582" s="102"/>
      <c r="AVI1582" s="102"/>
      <c r="AVJ1582" s="102"/>
      <c r="AVK1582" s="102"/>
      <c r="AVL1582" s="102"/>
      <c r="AVM1582" s="102"/>
      <c r="AVN1582" s="102"/>
      <c r="AVO1582" s="102"/>
      <c r="AVP1582" s="102"/>
      <c r="AVQ1582" s="102"/>
      <c r="AVR1582" s="102"/>
      <c r="AVS1582" s="102"/>
      <c r="AVT1582" s="102"/>
      <c r="AVU1582" s="102"/>
      <c r="AVV1582" s="102"/>
      <c r="AVW1582" s="102"/>
      <c r="AVX1582" s="102"/>
    </row>
    <row r="1583" spans="1:17 1246:1272" s="97" customFormat="1" x14ac:dyDescent="0.3">
      <c r="A1583" s="96"/>
      <c r="C1583" s="98"/>
      <c r="D1583" s="93"/>
      <c r="E1583" s="93"/>
      <c r="F1583" s="93"/>
      <c r="G1583" s="86"/>
      <c r="H1583" s="126"/>
      <c r="I1583" s="123"/>
      <c r="J1583" s="124"/>
      <c r="K1583" s="125"/>
      <c r="L1583" s="112"/>
      <c r="M1583" s="99"/>
      <c r="N1583" s="99"/>
      <c r="P1583" s="99"/>
      <c r="Q1583" s="99"/>
      <c r="AUX1583" s="102"/>
      <c r="AUY1583" s="102"/>
      <c r="AUZ1583" s="102"/>
      <c r="AVA1583" s="102"/>
      <c r="AVB1583" s="102"/>
      <c r="AVC1583" s="102"/>
      <c r="AVD1583" s="102"/>
      <c r="AVE1583" s="102"/>
      <c r="AVF1583" s="102"/>
      <c r="AVG1583" s="102"/>
      <c r="AVH1583" s="102"/>
      <c r="AVI1583" s="102"/>
      <c r="AVJ1583" s="102"/>
      <c r="AVK1583" s="102"/>
      <c r="AVL1583" s="102"/>
      <c r="AVM1583" s="102"/>
      <c r="AVN1583" s="102"/>
      <c r="AVO1583" s="102"/>
      <c r="AVP1583" s="102"/>
      <c r="AVQ1583" s="102"/>
      <c r="AVR1583" s="102"/>
      <c r="AVS1583" s="102"/>
      <c r="AVT1583" s="102"/>
      <c r="AVU1583" s="102"/>
      <c r="AVV1583" s="102"/>
      <c r="AVW1583" s="102"/>
      <c r="AVX1583" s="102"/>
    </row>
    <row r="1584" spans="1:17 1246:1272" s="97" customFormat="1" x14ac:dyDescent="0.3">
      <c r="A1584" s="96"/>
      <c r="C1584" s="98"/>
      <c r="D1584" s="93"/>
      <c r="E1584" s="93"/>
      <c r="F1584" s="93"/>
      <c r="G1584" s="86"/>
      <c r="H1584" s="126"/>
      <c r="I1584" s="123"/>
      <c r="J1584" s="124"/>
      <c r="K1584" s="125"/>
      <c r="L1584" s="112"/>
      <c r="M1584" s="99"/>
      <c r="N1584" s="99"/>
      <c r="P1584" s="99"/>
      <c r="Q1584" s="99"/>
      <c r="AUX1584" s="102"/>
      <c r="AUY1584" s="102"/>
      <c r="AUZ1584" s="102"/>
      <c r="AVA1584" s="102"/>
      <c r="AVB1584" s="102"/>
      <c r="AVC1584" s="102"/>
      <c r="AVD1584" s="102"/>
      <c r="AVE1584" s="102"/>
      <c r="AVF1584" s="102"/>
      <c r="AVG1584" s="102"/>
      <c r="AVH1584" s="102"/>
      <c r="AVI1584" s="102"/>
      <c r="AVJ1584" s="102"/>
      <c r="AVK1584" s="102"/>
      <c r="AVL1584" s="102"/>
      <c r="AVM1584" s="102"/>
      <c r="AVN1584" s="102"/>
      <c r="AVO1584" s="102"/>
      <c r="AVP1584" s="102"/>
      <c r="AVQ1584" s="102"/>
      <c r="AVR1584" s="102"/>
      <c r="AVS1584" s="102"/>
      <c r="AVT1584" s="102"/>
      <c r="AVU1584" s="102"/>
      <c r="AVV1584" s="102"/>
      <c r="AVW1584" s="102"/>
      <c r="AVX1584" s="102"/>
    </row>
    <row r="1585" spans="1:17 1246:1272" s="97" customFormat="1" x14ac:dyDescent="0.3">
      <c r="A1585" s="96"/>
      <c r="C1585" s="98"/>
      <c r="D1585" s="93"/>
      <c r="E1585" s="93"/>
      <c r="F1585" s="93"/>
      <c r="G1585" s="86"/>
      <c r="H1585" s="126"/>
      <c r="I1585" s="123"/>
      <c r="J1585" s="124"/>
      <c r="K1585" s="125"/>
      <c r="L1585" s="112"/>
      <c r="M1585" s="99"/>
      <c r="N1585" s="99"/>
      <c r="P1585" s="99"/>
      <c r="Q1585" s="99"/>
      <c r="AUX1585" s="102"/>
      <c r="AUY1585" s="102"/>
      <c r="AUZ1585" s="102"/>
      <c r="AVA1585" s="102"/>
      <c r="AVB1585" s="102"/>
      <c r="AVC1585" s="102"/>
      <c r="AVD1585" s="102"/>
      <c r="AVE1585" s="102"/>
      <c r="AVF1585" s="102"/>
      <c r="AVG1585" s="102"/>
      <c r="AVH1585" s="102"/>
      <c r="AVI1585" s="102"/>
      <c r="AVJ1585" s="102"/>
      <c r="AVK1585" s="102"/>
      <c r="AVL1585" s="102"/>
      <c r="AVM1585" s="102"/>
      <c r="AVN1585" s="102"/>
      <c r="AVO1585" s="102"/>
      <c r="AVP1585" s="102"/>
      <c r="AVQ1585" s="102"/>
      <c r="AVR1585" s="102"/>
      <c r="AVS1585" s="102"/>
      <c r="AVT1585" s="102"/>
      <c r="AVU1585" s="102"/>
      <c r="AVV1585" s="102"/>
      <c r="AVW1585" s="102"/>
      <c r="AVX1585" s="102"/>
    </row>
    <row r="1586" spans="1:17 1246:1272" s="97" customFormat="1" x14ac:dyDescent="0.3">
      <c r="A1586" s="96"/>
      <c r="C1586" s="98"/>
      <c r="D1586" s="93"/>
      <c r="E1586" s="93"/>
      <c r="F1586" s="93"/>
      <c r="G1586" s="86"/>
      <c r="H1586" s="126"/>
      <c r="I1586" s="123"/>
      <c r="J1586" s="124"/>
      <c r="K1586" s="125"/>
      <c r="L1586" s="112"/>
      <c r="M1586" s="99"/>
      <c r="N1586" s="99"/>
      <c r="P1586" s="99"/>
      <c r="Q1586" s="99"/>
      <c r="AUX1586" s="102"/>
      <c r="AUY1586" s="102"/>
      <c r="AUZ1586" s="102"/>
      <c r="AVA1586" s="102"/>
      <c r="AVB1586" s="102"/>
      <c r="AVC1586" s="102"/>
      <c r="AVD1586" s="102"/>
      <c r="AVE1586" s="102"/>
      <c r="AVF1586" s="102"/>
      <c r="AVG1586" s="102"/>
      <c r="AVH1586" s="102"/>
      <c r="AVI1586" s="102"/>
      <c r="AVJ1586" s="102"/>
      <c r="AVK1586" s="102"/>
      <c r="AVL1586" s="102"/>
      <c r="AVM1586" s="102"/>
      <c r="AVN1586" s="102"/>
      <c r="AVO1586" s="102"/>
      <c r="AVP1586" s="102"/>
      <c r="AVQ1586" s="102"/>
      <c r="AVR1586" s="102"/>
      <c r="AVS1586" s="102"/>
      <c r="AVT1586" s="102"/>
      <c r="AVU1586" s="102"/>
      <c r="AVV1586" s="102"/>
      <c r="AVW1586" s="102"/>
      <c r="AVX1586" s="102"/>
    </row>
    <row r="1587" spans="1:17 1246:1272" s="97" customFormat="1" x14ac:dyDescent="0.3">
      <c r="A1587" s="96"/>
      <c r="C1587" s="98"/>
      <c r="D1587" s="93"/>
      <c r="E1587" s="93"/>
      <c r="F1587" s="93"/>
      <c r="G1587" s="86"/>
      <c r="H1587" s="126"/>
      <c r="I1587" s="123"/>
      <c r="J1587" s="124"/>
      <c r="K1587" s="125"/>
      <c r="L1587" s="112"/>
      <c r="M1587" s="99"/>
      <c r="N1587" s="99"/>
      <c r="P1587" s="99"/>
      <c r="Q1587" s="99"/>
      <c r="AUX1587" s="102"/>
      <c r="AUY1587" s="102"/>
      <c r="AUZ1587" s="102"/>
      <c r="AVA1587" s="102"/>
      <c r="AVB1587" s="102"/>
      <c r="AVC1587" s="102"/>
      <c r="AVD1587" s="102"/>
      <c r="AVE1587" s="102"/>
      <c r="AVF1587" s="102"/>
      <c r="AVG1587" s="102"/>
      <c r="AVH1587" s="102"/>
      <c r="AVI1587" s="102"/>
      <c r="AVJ1587" s="102"/>
      <c r="AVK1587" s="102"/>
      <c r="AVL1587" s="102"/>
      <c r="AVM1587" s="102"/>
      <c r="AVN1587" s="102"/>
      <c r="AVO1587" s="102"/>
      <c r="AVP1587" s="102"/>
      <c r="AVQ1587" s="102"/>
      <c r="AVR1587" s="102"/>
      <c r="AVS1587" s="102"/>
      <c r="AVT1587" s="102"/>
      <c r="AVU1587" s="102"/>
      <c r="AVV1587" s="102"/>
      <c r="AVW1587" s="102"/>
      <c r="AVX1587" s="102"/>
    </row>
    <row r="1588" spans="1:17 1246:1272" s="97" customFormat="1" x14ac:dyDescent="0.3">
      <c r="A1588" s="96"/>
      <c r="C1588" s="98"/>
      <c r="D1588" s="93"/>
      <c r="E1588" s="93"/>
      <c r="F1588" s="93"/>
      <c r="G1588" s="86"/>
      <c r="H1588" s="126"/>
      <c r="I1588" s="123"/>
      <c r="J1588" s="124"/>
      <c r="K1588" s="125"/>
      <c r="L1588" s="112"/>
      <c r="M1588" s="99"/>
      <c r="N1588" s="99"/>
      <c r="P1588" s="99"/>
      <c r="Q1588" s="99"/>
      <c r="AUX1588" s="102"/>
      <c r="AUY1588" s="102"/>
      <c r="AUZ1588" s="102"/>
      <c r="AVA1588" s="102"/>
      <c r="AVB1588" s="102"/>
      <c r="AVC1588" s="102"/>
      <c r="AVD1588" s="102"/>
      <c r="AVE1588" s="102"/>
      <c r="AVF1588" s="102"/>
      <c r="AVG1588" s="102"/>
      <c r="AVH1588" s="102"/>
      <c r="AVI1588" s="102"/>
      <c r="AVJ1588" s="102"/>
      <c r="AVK1588" s="102"/>
      <c r="AVL1588" s="102"/>
      <c r="AVM1588" s="102"/>
      <c r="AVN1588" s="102"/>
      <c r="AVO1588" s="102"/>
      <c r="AVP1588" s="102"/>
      <c r="AVQ1588" s="102"/>
      <c r="AVR1588" s="102"/>
      <c r="AVS1588" s="102"/>
      <c r="AVT1588" s="102"/>
      <c r="AVU1588" s="102"/>
      <c r="AVV1588" s="102"/>
      <c r="AVW1588" s="102"/>
      <c r="AVX1588" s="102"/>
    </row>
    <row r="1589" spans="1:17 1246:1272" s="97" customFormat="1" x14ac:dyDescent="0.3">
      <c r="A1589" s="96"/>
      <c r="C1589" s="98"/>
      <c r="D1589" s="93"/>
      <c r="E1589" s="93"/>
      <c r="F1589" s="93"/>
      <c r="G1589" s="86"/>
      <c r="H1589" s="126"/>
      <c r="I1589" s="123"/>
      <c r="J1589" s="124"/>
      <c r="K1589" s="125"/>
      <c r="L1589" s="112"/>
      <c r="M1589" s="99"/>
      <c r="N1589" s="99"/>
      <c r="P1589" s="99"/>
      <c r="Q1589" s="99"/>
      <c r="AUX1589" s="102"/>
      <c r="AUY1589" s="102"/>
      <c r="AUZ1589" s="102"/>
      <c r="AVA1589" s="102"/>
      <c r="AVB1589" s="102"/>
      <c r="AVC1589" s="102"/>
      <c r="AVD1589" s="102"/>
      <c r="AVE1589" s="102"/>
      <c r="AVF1589" s="102"/>
      <c r="AVG1589" s="102"/>
      <c r="AVH1589" s="102"/>
      <c r="AVI1589" s="102"/>
      <c r="AVJ1589" s="102"/>
      <c r="AVK1589" s="102"/>
      <c r="AVL1589" s="102"/>
      <c r="AVM1589" s="102"/>
      <c r="AVN1589" s="102"/>
      <c r="AVO1589" s="102"/>
      <c r="AVP1589" s="102"/>
      <c r="AVQ1589" s="102"/>
      <c r="AVR1589" s="102"/>
      <c r="AVS1589" s="102"/>
      <c r="AVT1589" s="102"/>
      <c r="AVU1589" s="102"/>
      <c r="AVV1589" s="102"/>
      <c r="AVW1589" s="102"/>
      <c r="AVX1589" s="102"/>
    </row>
    <row r="1590" spans="1:17 1246:1272" s="97" customFormat="1" x14ac:dyDescent="0.3">
      <c r="A1590" s="96"/>
      <c r="C1590" s="98"/>
      <c r="D1590" s="93"/>
      <c r="E1590" s="93"/>
      <c r="F1590" s="93"/>
      <c r="G1590" s="86"/>
      <c r="H1590" s="126"/>
      <c r="I1590" s="123"/>
      <c r="J1590" s="124"/>
      <c r="K1590" s="125"/>
      <c r="L1590" s="112"/>
      <c r="M1590" s="99"/>
      <c r="N1590" s="99"/>
      <c r="P1590" s="99"/>
      <c r="Q1590" s="99"/>
      <c r="AUX1590" s="102"/>
      <c r="AUY1590" s="102"/>
      <c r="AUZ1590" s="102"/>
      <c r="AVA1590" s="102"/>
      <c r="AVB1590" s="102"/>
      <c r="AVC1590" s="102"/>
      <c r="AVD1590" s="102"/>
      <c r="AVE1590" s="102"/>
      <c r="AVF1590" s="102"/>
      <c r="AVG1590" s="102"/>
      <c r="AVH1590" s="102"/>
      <c r="AVI1590" s="102"/>
      <c r="AVJ1590" s="102"/>
      <c r="AVK1590" s="102"/>
      <c r="AVL1590" s="102"/>
      <c r="AVM1590" s="102"/>
      <c r="AVN1590" s="102"/>
      <c r="AVO1590" s="102"/>
      <c r="AVP1590" s="102"/>
      <c r="AVQ1590" s="102"/>
      <c r="AVR1590" s="102"/>
      <c r="AVS1590" s="102"/>
      <c r="AVT1590" s="102"/>
      <c r="AVU1590" s="102"/>
      <c r="AVV1590" s="102"/>
      <c r="AVW1590" s="102"/>
      <c r="AVX1590" s="102"/>
    </row>
    <row r="1591" spans="1:17 1246:1272" s="97" customFormat="1" x14ac:dyDescent="0.3">
      <c r="A1591" s="96"/>
      <c r="C1591" s="98"/>
      <c r="D1591" s="93"/>
      <c r="E1591" s="93"/>
      <c r="F1591" s="93"/>
      <c r="G1591" s="86"/>
      <c r="H1591" s="126"/>
      <c r="I1591" s="123"/>
      <c r="J1591" s="124"/>
      <c r="K1591" s="125"/>
      <c r="L1591" s="112"/>
      <c r="M1591" s="99"/>
      <c r="N1591" s="99"/>
      <c r="P1591" s="99"/>
      <c r="Q1591" s="99"/>
      <c r="AUX1591" s="102"/>
      <c r="AUY1591" s="102"/>
      <c r="AUZ1591" s="102"/>
      <c r="AVA1591" s="102"/>
      <c r="AVB1591" s="102"/>
      <c r="AVC1591" s="102"/>
      <c r="AVD1591" s="102"/>
      <c r="AVE1591" s="102"/>
      <c r="AVF1591" s="102"/>
      <c r="AVG1591" s="102"/>
      <c r="AVH1591" s="102"/>
      <c r="AVI1591" s="102"/>
      <c r="AVJ1591" s="102"/>
      <c r="AVK1591" s="102"/>
      <c r="AVL1591" s="102"/>
      <c r="AVM1591" s="102"/>
      <c r="AVN1591" s="102"/>
      <c r="AVO1591" s="102"/>
      <c r="AVP1591" s="102"/>
      <c r="AVQ1591" s="102"/>
      <c r="AVR1591" s="102"/>
      <c r="AVS1591" s="102"/>
      <c r="AVT1591" s="102"/>
      <c r="AVU1591" s="102"/>
      <c r="AVV1591" s="102"/>
      <c r="AVW1591" s="102"/>
      <c r="AVX1591" s="102"/>
    </row>
    <row r="1592" spans="1:17 1246:1272" s="97" customFormat="1" x14ac:dyDescent="0.3">
      <c r="A1592" s="96"/>
      <c r="C1592" s="98"/>
      <c r="D1592" s="93"/>
      <c r="E1592" s="93"/>
      <c r="F1592" s="93"/>
      <c r="G1592" s="86"/>
      <c r="H1592" s="126"/>
      <c r="I1592" s="123"/>
      <c r="J1592" s="124"/>
      <c r="K1592" s="125"/>
      <c r="L1592" s="112"/>
      <c r="M1592" s="99"/>
      <c r="N1592" s="99"/>
      <c r="P1592" s="99"/>
      <c r="Q1592" s="99"/>
      <c r="AUX1592" s="102"/>
      <c r="AUY1592" s="102"/>
      <c r="AUZ1592" s="102"/>
      <c r="AVA1592" s="102"/>
      <c r="AVB1592" s="102"/>
      <c r="AVC1592" s="102"/>
      <c r="AVD1592" s="102"/>
      <c r="AVE1592" s="102"/>
      <c r="AVF1592" s="102"/>
      <c r="AVG1592" s="102"/>
      <c r="AVH1592" s="102"/>
      <c r="AVI1592" s="102"/>
      <c r="AVJ1592" s="102"/>
      <c r="AVK1592" s="102"/>
      <c r="AVL1592" s="102"/>
      <c r="AVM1592" s="102"/>
      <c r="AVN1592" s="102"/>
      <c r="AVO1592" s="102"/>
      <c r="AVP1592" s="102"/>
      <c r="AVQ1592" s="102"/>
      <c r="AVR1592" s="102"/>
      <c r="AVS1592" s="102"/>
      <c r="AVT1592" s="102"/>
      <c r="AVU1592" s="102"/>
      <c r="AVV1592" s="102"/>
      <c r="AVW1592" s="102"/>
      <c r="AVX1592" s="102"/>
    </row>
    <row r="1593" spans="1:17 1246:1272" s="97" customFormat="1" x14ac:dyDescent="0.3">
      <c r="A1593" s="96"/>
      <c r="C1593" s="98"/>
      <c r="D1593" s="93"/>
      <c r="E1593" s="93"/>
      <c r="F1593" s="93"/>
      <c r="G1593" s="86"/>
      <c r="H1593" s="126"/>
      <c r="I1593" s="123"/>
      <c r="J1593" s="124"/>
      <c r="K1593" s="125"/>
      <c r="L1593" s="112"/>
      <c r="M1593" s="99"/>
      <c r="N1593" s="99"/>
      <c r="P1593" s="99"/>
      <c r="Q1593" s="99"/>
      <c r="AUX1593" s="102"/>
      <c r="AUY1593" s="102"/>
      <c r="AUZ1593" s="102"/>
      <c r="AVA1593" s="102"/>
      <c r="AVB1593" s="102"/>
      <c r="AVC1593" s="102"/>
      <c r="AVD1593" s="102"/>
      <c r="AVE1593" s="102"/>
      <c r="AVF1593" s="102"/>
      <c r="AVG1593" s="102"/>
      <c r="AVH1593" s="102"/>
      <c r="AVI1593" s="102"/>
      <c r="AVJ1593" s="102"/>
      <c r="AVK1593" s="102"/>
      <c r="AVL1593" s="102"/>
      <c r="AVM1593" s="102"/>
      <c r="AVN1593" s="102"/>
      <c r="AVO1593" s="102"/>
      <c r="AVP1593" s="102"/>
      <c r="AVQ1593" s="102"/>
      <c r="AVR1593" s="102"/>
      <c r="AVS1593" s="102"/>
      <c r="AVT1593" s="102"/>
      <c r="AVU1593" s="102"/>
      <c r="AVV1593" s="102"/>
      <c r="AVW1593" s="102"/>
      <c r="AVX1593" s="102"/>
    </row>
    <row r="1594" spans="1:17 1246:1272" s="97" customFormat="1" x14ac:dyDescent="0.3">
      <c r="A1594" s="96"/>
      <c r="C1594" s="98"/>
      <c r="D1594" s="93"/>
      <c r="E1594" s="93"/>
      <c r="F1594" s="93"/>
      <c r="G1594" s="86"/>
      <c r="H1594" s="126"/>
      <c r="I1594" s="123"/>
      <c r="J1594" s="124"/>
      <c r="K1594" s="125"/>
      <c r="L1594" s="112"/>
      <c r="M1594" s="99"/>
      <c r="N1594" s="99"/>
      <c r="P1594" s="99"/>
      <c r="Q1594" s="99"/>
      <c r="AUX1594" s="102"/>
      <c r="AUY1594" s="102"/>
      <c r="AUZ1594" s="102"/>
      <c r="AVA1594" s="102"/>
      <c r="AVB1594" s="102"/>
      <c r="AVC1594" s="102"/>
      <c r="AVD1594" s="102"/>
      <c r="AVE1594" s="102"/>
      <c r="AVF1594" s="102"/>
      <c r="AVG1594" s="102"/>
      <c r="AVH1594" s="102"/>
      <c r="AVI1594" s="102"/>
      <c r="AVJ1594" s="102"/>
      <c r="AVK1594" s="102"/>
      <c r="AVL1594" s="102"/>
      <c r="AVM1594" s="102"/>
      <c r="AVN1594" s="102"/>
      <c r="AVO1594" s="102"/>
      <c r="AVP1594" s="102"/>
      <c r="AVQ1594" s="102"/>
      <c r="AVR1594" s="102"/>
      <c r="AVS1594" s="102"/>
      <c r="AVT1594" s="102"/>
      <c r="AVU1594" s="102"/>
      <c r="AVV1594" s="102"/>
      <c r="AVW1594" s="102"/>
      <c r="AVX1594" s="102"/>
    </row>
    <row r="1595" spans="1:17 1246:1272" s="97" customFormat="1" x14ac:dyDescent="0.3">
      <c r="A1595" s="96"/>
      <c r="C1595" s="98"/>
      <c r="D1595" s="93"/>
      <c r="E1595" s="93"/>
      <c r="F1595" s="93"/>
      <c r="G1595" s="86"/>
      <c r="H1595" s="126"/>
      <c r="I1595" s="123"/>
      <c r="J1595" s="124"/>
      <c r="K1595" s="125"/>
      <c r="L1595" s="112"/>
      <c r="M1595" s="99"/>
      <c r="N1595" s="99"/>
      <c r="P1595" s="99"/>
      <c r="Q1595" s="99"/>
      <c r="AUX1595" s="102"/>
      <c r="AUY1595" s="102"/>
      <c r="AUZ1595" s="102"/>
      <c r="AVA1595" s="102"/>
      <c r="AVB1595" s="102"/>
      <c r="AVC1595" s="102"/>
      <c r="AVD1595" s="102"/>
      <c r="AVE1595" s="102"/>
      <c r="AVF1595" s="102"/>
      <c r="AVG1595" s="102"/>
      <c r="AVH1595" s="102"/>
      <c r="AVI1595" s="102"/>
      <c r="AVJ1595" s="102"/>
      <c r="AVK1595" s="102"/>
      <c r="AVL1595" s="102"/>
      <c r="AVM1595" s="102"/>
      <c r="AVN1595" s="102"/>
      <c r="AVO1595" s="102"/>
      <c r="AVP1595" s="102"/>
      <c r="AVQ1595" s="102"/>
      <c r="AVR1595" s="102"/>
      <c r="AVS1595" s="102"/>
      <c r="AVT1595" s="102"/>
      <c r="AVU1595" s="102"/>
      <c r="AVV1595" s="102"/>
      <c r="AVW1595" s="102"/>
      <c r="AVX1595" s="102"/>
    </row>
    <row r="1596" spans="1:17 1246:1272" s="97" customFormat="1" x14ac:dyDescent="0.3">
      <c r="A1596" s="96"/>
      <c r="C1596" s="98"/>
      <c r="D1596" s="93"/>
      <c r="E1596" s="93"/>
      <c r="F1596" s="93"/>
      <c r="G1596" s="86"/>
      <c r="H1596" s="126"/>
      <c r="I1596" s="123"/>
      <c r="J1596" s="124"/>
      <c r="K1596" s="125"/>
      <c r="L1596" s="112"/>
      <c r="M1596" s="99"/>
      <c r="N1596" s="99"/>
      <c r="P1596" s="99"/>
      <c r="Q1596" s="99"/>
      <c r="AUX1596" s="102"/>
      <c r="AUY1596" s="102"/>
      <c r="AUZ1596" s="102"/>
      <c r="AVA1596" s="102"/>
      <c r="AVB1596" s="102"/>
      <c r="AVC1596" s="102"/>
      <c r="AVD1596" s="102"/>
      <c r="AVE1596" s="102"/>
      <c r="AVF1596" s="102"/>
      <c r="AVG1596" s="102"/>
      <c r="AVH1596" s="102"/>
      <c r="AVI1596" s="102"/>
      <c r="AVJ1596" s="102"/>
      <c r="AVK1596" s="102"/>
      <c r="AVL1596" s="102"/>
      <c r="AVM1596" s="102"/>
      <c r="AVN1596" s="102"/>
      <c r="AVO1596" s="102"/>
      <c r="AVP1596" s="102"/>
      <c r="AVQ1596" s="102"/>
      <c r="AVR1596" s="102"/>
      <c r="AVS1596" s="102"/>
      <c r="AVT1596" s="102"/>
      <c r="AVU1596" s="102"/>
      <c r="AVV1596" s="102"/>
      <c r="AVW1596" s="102"/>
      <c r="AVX1596" s="102"/>
    </row>
    <row r="1597" spans="1:17 1246:1272" s="97" customFormat="1" x14ac:dyDescent="0.3">
      <c r="A1597" s="96"/>
      <c r="C1597" s="98"/>
      <c r="D1597" s="93"/>
      <c r="E1597" s="93"/>
      <c r="F1597" s="93"/>
      <c r="G1597" s="86"/>
      <c r="H1597" s="126"/>
      <c r="I1597" s="123"/>
      <c r="J1597" s="124"/>
      <c r="K1597" s="125"/>
      <c r="L1597" s="112"/>
      <c r="M1597" s="99"/>
      <c r="N1597" s="99"/>
      <c r="P1597" s="99"/>
      <c r="Q1597" s="99"/>
      <c r="AUX1597" s="102"/>
      <c r="AUY1597" s="102"/>
      <c r="AUZ1597" s="102"/>
      <c r="AVA1597" s="102"/>
      <c r="AVB1597" s="102"/>
      <c r="AVC1597" s="102"/>
      <c r="AVD1597" s="102"/>
      <c r="AVE1597" s="102"/>
      <c r="AVF1597" s="102"/>
      <c r="AVG1597" s="102"/>
      <c r="AVH1597" s="102"/>
      <c r="AVI1597" s="102"/>
      <c r="AVJ1597" s="102"/>
      <c r="AVK1597" s="102"/>
      <c r="AVL1597" s="102"/>
      <c r="AVM1597" s="102"/>
      <c r="AVN1597" s="102"/>
      <c r="AVO1597" s="102"/>
      <c r="AVP1597" s="102"/>
      <c r="AVQ1597" s="102"/>
      <c r="AVR1597" s="102"/>
      <c r="AVS1597" s="102"/>
      <c r="AVT1597" s="102"/>
      <c r="AVU1597" s="102"/>
      <c r="AVV1597" s="102"/>
      <c r="AVW1597" s="102"/>
      <c r="AVX1597" s="102"/>
    </row>
    <row r="1598" spans="1:17 1246:1272" s="97" customFormat="1" x14ac:dyDescent="0.3">
      <c r="A1598" s="96"/>
      <c r="C1598" s="98"/>
      <c r="D1598" s="93"/>
      <c r="E1598" s="93"/>
      <c r="F1598" s="93"/>
      <c r="G1598" s="86"/>
      <c r="H1598" s="126"/>
      <c r="I1598" s="123"/>
      <c r="J1598" s="124"/>
      <c r="K1598" s="125"/>
      <c r="L1598" s="112"/>
      <c r="M1598" s="99"/>
      <c r="N1598" s="99"/>
      <c r="P1598" s="99"/>
      <c r="Q1598" s="99"/>
      <c r="AUX1598" s="102"/>
      <c r="AUY1598" s="102"/>
      <c r="AUZ1598" s="102"/>
      <c r="AVA1598" s="102"/>
      <c r="AVB1598" s="102"/>
      <c r="AVC1598" s="102"/>
      <c r="AVD1598" s="102"/>
      <c r="AVE1598" s="102"/>
      <c r="AVF1598" s="102"/>
      <c r="AVG1598" s="102"/>
      <c r="AVH1598" s="102"/>
      <c r="AVI1598" s="102"/>
      <c r="AVJ1598" s="102"/>
      <c r="AVK1598" s="102"/>
      <c r="AVL1598" s="102"/>
      <c r="AVM1598" s="102"/>
      <c r="AVN1598" s="102"/>
      <c r="AVO1598" s="102"/>
      <c r="AVP1598" s="102"/>
      <c r="AVQ1598" s="102"/>
      <c r="AVR1598" s="102"/>
      <c r="AVS1598" s="102"/>
      <c r="AVT1598" s="102"/>
      <c r="AVU1598" s="102"/>
      <c r="AVV1598" s="102"/>
      <c r="AVW1598" s="102"/>
      <c r="AVX1598" s="102"/>
    </row>
    <row r="1599" spans="1:17 1246:1272" s="97" customFormat="1" x14ac:dyDescent="0.3">
      <c r="A1599" s="96"/>
      <c r="C1599" s="98"/>
      <c r="D1599" s="93"/>
      <c r="E1599" s="93"/>
      <c r="F1599" s="93"/>
      <c r="G1599" s="86"/>
      <c r="H1599" s="126"/>
      <c r="I1599" s="123"/>
      <c r="J1599" s="124"/>
      <c r="K1599" s="125"/>
      <c r="L1599" s="112"/>
      <c r="M1599" s="99"/>
      <c r="N1599" s="99"/>
      <c r="P1599" s="99"/>
      <c r="Q1599" s="99"/>
      <c r="AUX1599" s="102"/>
      <c r="AUY1599" s="102"/>
      <c r="AUZ1599" s="102"/>
      <c r="AVA1599" s="102"/>
      <c r="AVB1599" s="102"/>
      <c r="AVC1599" s="102"/>
      <c r="AVD1599" s="102"/>
      <c r="AVE1599" s="102"/>
      <c r="AVF1599" s="102"/>
      <c r="AVG1599" s="102"/>
      <c r="AVH1599" s="102"/>
      <c r="AVI1599" s="102"/>
      <c r="AVJ1599" s="102"/>
      <c r="AVK1599" s="102"/>
      <c r="AVL1599" s="102"/>
      <c r="AVM1599" s="102"/>
      <c r="AVN1599" s="102"/>
      <c r="AVO1599" s="102"/>
      <c r="AVP1599" s="102"/>
      <c r="AVQ1599" s="102"/>
      <c r="AVR1599" s="102"/>
      <c r="AVS1599" s="102"/>
      <c r="AVT1599" s="102"/>
      <c r="AVU1599" s="102"/>
      <c r="AVV1599" s="102"/>
      <c r="AVW1599" s="102"/>
      <c r="AVX1599" s="102"/>
    </row>
    <row r="1600" spans="1:17 1246:1272" s="97" customFormat="1" x14ac:dyDescent="0.3">
      <c r="A1600" s="96"/>
      <c r="C1600" s="98"/>
      <c r="D1600" s="93"/>
      <c r="E1600" s="93"/>
      <c r="F1600" s="93"/>
      <c r="G1600" s="86"/>
      <c r="H1600" s="126"/>
      <c r="I1600" s="123"/>
      <c r="J1600" s="124"/>
      <c r="K1600" s="125"/>
      <c r="L1600" s="112"/>
      <c r="M1600" s="99"/>
      <c r="N1600" s="99"/>
      <c r="P1600" s="99"/>
      <c r="Q1600" s="99"/>
      <c r="AUX1600" s="102"/>
      <c r="AUY1600" s="102"/>
      <c r="AUZ1600" s="102"/>
      <c r="AVA1600" s="102"/>
      <c r="AVB1600" s="102"/>
      <c r="AVC1600" s="102"/>
      <c r="AVD1600" s="102"/>
      <c r="AVE1600" s="102"/>
      <c r="AVF1600" s="102"/>
      <c r="AVG1600" s="102"/>
      <c r="AVH1600" s="102"/>
      <c r="AVI1600" s="102"/>
      <c r="AVJ1600" s="102"/>
      <c r="AVK1600" s="102"/>
      <c r="AVL1600" s="102"/>
      <c r="AVM1600" s="102"/>
      <c r="AVN1600" s="102"/>
      <c r="AVO1600" s="102"/>
      <c r="AVP1600" s="102"/>
      <c r="AVQ1600" s="102"/>
      <c r="AVR1600" s="102"/>
      <c r="AVS1600" s="102"/>
      <c r="AVT1600" s="102"/>
      <c r="AVU1600" s="102"/>
      <c r="AVV1600" s="102"/>
      <c r="AVW1600" s="102"/>
      <c r="AVX1600" s="102"/>
    </row>
    <row r="1601" spans="1:17 1246:1272" s="97" customFormat="1" x14ac:dyDescent="0.3">
      <c r="A1601" s="96"/>
      <c r="C1601" s="98"/>
      <c r="D1601" s="93"/>
      <c r="E1601" s="93"/>
      <c r="F1601" s="93"/>
      <c r="G1601" s="86"/>
      <c r="H1601" s="126"/>
      <c r="I1601" s="123"/>
      <c r="J1601" s="124"/>
      <c r="K1601" s="125"/>
      <c r="L1601" s="112"/>
      <c r="M1601" s="99"/>
      <c r="N1601" s="99"/>
      <c r="P1601" s="99"/>
      <c r="Q1601" s="99"/>
      <c r="AUX1601" s="102"/>
      <c r="AUY1601" s="102"/>
      <c r="AUZ1601" s="102"/>
      <c r="AVA1601" s="102"/>
      <c r="AVB1601" s="102"/>
      <c r="AVC1601" s="102"/>
      <c r="AVD1601" s="102"/>
      <c r="AVE1601" s="102"/>
      <c r="AVF1601" s="102"/>
      <c r="AVG1601" s="102"/>
      <c r="AVH1601" s="102"/>
      <c r="AVI1601" s="102"/>
      <c r="AVJ1601" s="102"/>
      <c r="AVK1601" s="102"/>
      <c r="AVL1601" s="102"/>
      <c r="AVM1601" s="102"/>
      <c r="AVN1601" s="102"/>
      <c r="AVO1601" s="102"/>
      <c r="AVP1601" s="102"/>
      <c r="AVQ1601" s="102"/>
      <c r="AVR1601" s="102"/>
      <c r="AVS1601" s="102"/>
      <c r="AVT1601" s="102"/>
      <c r="AVU1601" s="102"/>
      <c r="AVV1601" s="102"/>
      <c r="AVW1601" s="102"/>
      <c r="AVX1601" s="102"/>
    </row>
    <row r="1602" spans="1:17 1246:1272" s="97" customFormat="1" x14ac:dyDescent="0.3">
      <c r="A1602" s="96"/>
      <c r="C1602" s="98"/>
      <c r="D1602" s="93"/>
      <c r="E1602" s="93"/>
      <c r="F1602" s="93"/>
      <c r="G1602" s="86"/>
      <c r="H1602" s="126"/>
      <c r="I1602" s="123"/>
      <c r="J1602" s="124"/>
      <c r="K1602" s="125"/>
      <c r="L1602" s="112"/>
      <c r="M1602" s="99"/>
      <c r="N1602" s="99"/>
      <c r="P1602" s="99"/>
      <c r="Q1602" s="99"/>
      <c r="AUX1602" s="102"/>
      <c r="AUY1602" s="102"/>
      <c r="AUZ1602" s="102"/>
      <c r="AVA1602" s="102"/>
      <c r="AVB1602" s="102"/>
      <c r="AVC1602" s="102"/>
      <c r="AVD1602" s="102"/>
      <c r="AVE1602" s="102"/>
      <c r="AVF1602" s="102"/>
      <c r="AVG1602" s="102"/>
      <c r="AVH1602" s="102"/>
      <c r="AVI1602" s="102"/>
      <c r="AVJ1602" s="102"/>
      <c r="AVK1602" s="102"/>
      <c r="AVL1602" s="102"/>
      <c r="AVM1602" s="102"/>
      <c r="AVN1602" s="102"/>
      <c r="AVO1602" s="102"/>
      <c r="AVP1602" s="102"/>
      <c r="AVQ1602" s="102"/>
      <c r="AVR1602" s="102"/>
      <c r="AVS1602" s="102"/>
      <c r="AVT1602" s="102"/>
      <c r="AVU1602" s="102"/>
      <c r="AVV1602" s="102"/>
      <c r="AVW1602" s="102"/>
      <c r="AVX1602" s="102"/>
    </row>
    <row r="1603" spans="1:17 1246:1272" s="97" customFormat="1" x14ac:dyDescent="0.3">
      <c r="A1603" s="96"/>
      <c r="C1603" s="98"/>
      <c r="D1603" s="93"/>
      <c r="E1603" s="93"/>
      <c r="F1603" s="93"/>
      <c r="G1603" s="86"/>
      <c r="H1603" s="126"/>
      <c r="I1603" s="123"/>
      <c r="J1603" s="124"/>
      <c r="K1603" s="125"/>
      <c r="L1603" s="112"/>
      <c r="M1603" s="99"/>
      <c r="N1603" s="99"/>
      <c r="P1603" s="99"/>
      <c r="Q1603" s="99"/>
      <c r="AUX1603" s="102"/>
      <c r="AUY1603" s="102"/>
      <c r="AUZ1603" s="102"/>
      <c r="AVA1603" s="102"/>
      <c r="AVB1603" s="102"/>
      <c r="AVC1603" s="102"/>
      <c r="AVD1603" s="102"/>
      <c r="AVE1603" s="102"/>
      <c r="AVF1603" s="102"/>
      <c r="AVG1603" s="102"/>
      <c r="AVH1603" s="102"/>
      <c r="AVI1603" s="102"/>
      <c r="AVJ1603" s="102"/>
      <c r="AVK1603" s="102"/>
      <c r="AVL1603" s="102"/>
      <c r="AVM1603" s="102"/>
      <c r="AVN1603" s="102"/>
      <c r="AVO1603" s="102"/>
      <c r="AVP1603" s="102"/>
      <c r="AVQ1603" s="102"/>
      <c r="AVR1603" s="102"/>
      <c r="AVS1603" s="102"/>
      <c r="AVT1603" s="102"/>
      <c r="AVU1603" s="102"/>
      <c r="AVV1603" s="102"/>
      <c r="AVW1603" s="102"/>
      <c r="AVX1603" s="102"/>
    </row>
    <row r="1604" spans="1:17 1246:1272" s="97" customFormat="1" x14ac:dyDescent="0.3">
      <c r="A1604" s="96"/>
      <c r="C1604" s="98"/>
      <c r="D1604" s="93"/>
      <c r="E1604" s="93"/>
      <c r="F1604" s="93"/>
      <c r="G1604" s="86"/>
      <c r="H1604" s="126"/>
      <c r="I1604" s="123"/>
      <c r="J1604" s="124"/>
      <c r="K1604" s="125"/>
      <c r="L1604" s="112"/>
      <c r="M1604" s="99"/>
      <c r="N1604" s="99"/>
      <c r="P1604" s="99"/>
      <c r="Q1604" s="99"/>
      <c r="AUX1604" s="102"/>
      <c r="AUY1604" s="102"/>
      <c r="AUZ1604" s="102"/>
      <c r="AVA1604" s="102"/>
      <c r="AVB1604" s="102"/>
      <c r="AVC1604" s="102"/>
      <c r="AVD1604" s="102"/>
      <c r="AVE1604" s="102"/>
      <c r="AVF1604" s="102"/>
      <c r="AVG1604" s="102"/>
      <c r="AVH1604" s="102"/>
      <c r="AVI1604" s="102"/>
      <c r="AVJ1604" s="102"/>
      <c r="AVK1604" s="102"/>
      <c r="AVL1604" s="102"/>
      <c r="AVM1604" s="102"/>
      <c r="AVN1604" s="102"/>
      <c r="AVO1604" s="102"/>
      <c r="AVP1604" s="102"/>
      <c r="AVQ1604" s="102"/>
      <c r="AVR1604" s="102"/>
      <c r="AVS1604" s="102"/>
      <c r="AVT1604" s="102"/>
      <c r="AVU1604" s="102"/>
      <c r="AVV1604" s="102"/>
      <c r="AVW1604" s="102"/>
      <c r="AVX1604" s="102"/>
    </row>
    <row r="1605" spans="1:17 1246:1272" s="97" customFormat="1" x14ac:dyDescent="0.3">
      <c r="A1605" s="96"/>
      <c r="C1605" s="98"/>
      <c r="D1605" s="93"/>
      <c r="E1605" s="93"/>
      <c r="F1605" s="93"/>
      <c r="G1605" s="86"/>
      <c r="H1605" s="126"/>
      <c r="I1605" s="123"/>
      <c r="J1605" s="124"/>
      <c r="K1605" s="125"/>
      <c r="L1605" s="112"/>
      <c r="M1605" s="99"/>
      <c r="N1605" s="99"/>
      <c r="P1605" s="99"/>
      <c r="Q1605" s="99"/>
      <c r="AUX1605" s="102"/>
      <c r="AUY1605" s="102"/>
      <c r="AUZ1605" s="102"/>
      <c r="AVA1605" s="102"/>
      <c r="AVB1605" s="102"/>
      <c r="AVC1605" s="102"/>
      <c r="AVD1605" s="102"/>
      <c r="AVE1605" s="102"/>
      <c r="AVF1605" s="102"/>
      <c r="AVG1605" s="102"/>
      <c r="AVH1605" s="102"/>
      <c r="AVI1605" s="102"/>
      <c r="AVJ1605" s="102"/>
      <c r="AVK1605" s="102"/>
      <c r="AVL1605" s="102"/>
      <c r="AVM1605" s="102"/>
      <c r="AVN1605" s="102"/>
      <c r="AVO1605" s="102"/>
      <c r="AVP1605" s="102"/>
      <c r="AVQ1605" s="102"/>
      <c r="AVR1605" s="102"/>
      <c r="AVS1605" s="102"/>
      <c r="AVT1605" s="102"/>
      <c r="AVU1605" s="102"/>
      <c r="AVV1605" s="102"/>
      <c r="AVW1605" s="102"/>
      <c r="AVX1605" s="102"/>
    </row>
    <row r="1606" spans="1:17 1246:1272" s="97" customFormat="1" x14ac:dyDescent="0.3">
      <c r="A1606" s="96"/>
      <c r="C1606" s="98"/>
      <c r="D1606" s="93"/>
      <c r="E1606" s="93"/>
      <c r="F1606" s="93"/>
      <c r="G1606" s="86"/>
      <c r="H1606" s="126"/>
      <c r="I1606" s="123"/>
      <c r="J1606" s="124"/>
      <c r="K1606" s="125"/>
      <c r="L1606" s="112"/>
      <c r="M1606" s="99"/>
      <c r="N1606" s="99"/>
      <c r="P1606" s="99"/>
      <c r="Q1606" s="99"/>
      <c r="AUX1606" s="102"/>
      <c r="AUY1606" s="102"/>
      <c r="AUZ1606" s="102"/>
      <c r="AVA1606" s="102"/>
      <c r="AVB1606" s="102"/>
      <c r="AVC1606" s="102"/>
      <c r="AVD1606" s="102"/>
      <c r="AVE1606" s="102"/>
      <c r="AVF1606" s="102"/>
      <c r="AVG1606" s="102"/>
      <c r="AVH1606" s="102"/>
      <c r="AVI1606" s="102"/>
      <c r="AVJ1606" s="102"/>
      <c r="AVK1606" s="102"/>
      <c r="AVL1606" s="102"/>
      <c r="AVM1606" s="102"/>
      <c r="AVN1606" s="102"/>
      <c r="AVO1606" s="102"/>
      <c r="AVP1606" s="102"/>
      <c r="AVQ1606" s="102"/>
      <c r="AVR1606" s="102"/>
      <c r="AVS1606" s="102"/>
      <c r="AVT1606" s="102"/>
      <c r="AVU1606" s="102"/>
      <c r="AVV1606" s="102"/>
      <c r="AVW1606" s="102"/>
      <c r="AVX1606" s="102"/>
    </row>
    <row r="1607" spans="1:17 1246:1272" s="97" customFormat="1" x14ac:dyDescent="0.3">
      <c r="A1607" s="96"/>
      <c r="C1607" s="98"/>
      <c r="D1607" s="93"/>
      <c r="E1607" s="93"/>
      <c r="F1607" s="93"/>
      <c r="G1607" s="86"/>
      <c r="H1607" s="126"/>
      <c r="I1607" s="123"/>
      <c r="J1607" s="124"/>
      <c r="K1607" s="125"/>
      <c r="L1607" s="112"/>
      <c r="M1607" s="99"/>
      <c r="N1607" s="99"/>
      <c r="P1607" s="99"/>
      <c r="Q1607" s="99"/>
      <c r="AUX1607" s="102"/>
      <c r="AUY1607" s="102"/>
      <c r="AUZ1607" s="102"/>
      <c r="AVA1607" s="102"/>
      <c r="AVB1607" s="102"/>
      <c r="AVC1607" s="102"/>
      <c r="AVD1607" s="102"/>
      <c r="AVE1607" s="102"/>
      <c r="AVF1607" s="102"/>
      <c r="AVG1607" s="102"/>
      <c r="AVH1607" s="102"/>
      <c r="AVI1607" s="102"/>
      <c r="AVJ1607" s="102"/>
      <c r="AVK1607" s="102"/>
      <c r="AVL1607" s="102"/>
      <c r="AVM1607" s="102"/>
      <c r="AVN1607" s="102"/>
      <c r="AVO1607" s="102"/>
      <c r="AVP1607" s="102"/>
      <c r="AVQ1607" s="102"/>
      <c r="AVR1607" s="102"/>
      <c r="AVS1607" s="102"/>
      <c r="AVT1607" s="102"/>
      <c r="AVU1607" s="102"/>
      <c r="AVV1607" s="102"/>
      <c r="AVW1607" s="102"/>
      <c r="AVX1607" s="102"/>
    </row>
    <row r="1608" spans="1:17 1246:1272" s="97" customFormat="1" x14ac:dyDescent="0.3">
      <c r="A1608" s="96"/>
      <c r="C1608" s="98"/>
      <c r="D1608" s="93"/>
      <c r="E1608" s="93"/>
      <c r="F1608" s="93"/>
      <c r="G1608" s="86"/>
      <c r="H1608" s="126"/>
      <c r="I1608" s="123"/>
      <c r="J1608" s="124"/>
      <c r="K1608" s="125"/>
      <c r="L1608" s="112"/>
      <c r="M1608" s="99"/>
      <c r="N1608" s="99"/>
      <c r="P1608" s="99"/>
      <c r="Q1608" s="99"/>
      <c r="AUX1608" s="102"/>
      <c r="AUY1608" s="102"/>
      <c r="AUZ1608" s="102"/>
      <c r="AVA1608" s="102"/>
      <c r="AVB1608" s="102"/>
      <c r="AVC1608" s="102"/>
      <c r="AVD1608" s="102"/>
      <c r="AVE1608" s="102"/>
      <c r="AVF1608" s="102"/>
      <c r="AVG1608" s="102"/>
      <c r="AVH1608" s="102"/>
      <c r="AVI1608" s="102"/>
      <c r="AVJ1608" s="102"/>
      <c r="AVK1608" s="102"/>
      <c r="AVL1608" s="102"/>
      <c r="AVM1608" s="102"/>
      <c r="AVN1608" s="102"/>
      <c r="AVO1608" s="102"/>
      <c r="AVP1608" s="102"/>
      <c r="AVQ1608" s="102"/>
      <c r="AVR1608" s="102"/>
      <c r="AVS1608" s="102"/>
      <c r="AVT1608" s="102"/>
      <c r="AVU1608" s="102"/>
      <c r="AVV1608" s="102"/>
      <c r="AVW1608" s="102"/>
      <c r="AVX1608" s="102"/>
    </row>
    <row r="1609" spans="1:17 1246:1272" s="97" customFormat="1" x14ac:dyDescent="0.3">
      <c r="A1609" s="96"/>
      <c r="C1609" s="98"/>
      <c r="D1609" s="93"/>
      <c r="E1609" s="93"/>
      <c r="F1609" s="93"/>
      <c r="G1609" s="86"/>
      <c r="H1609" s="126"/>
      <c r="I1609" s="123"/>
      <c r="J1609" s="124"/>
      <c r="K1609" s="125"/>
      <c r="L1609" s="112"/>
      <c r="M1609" s="99"/>
      <c r="N1609" s="99"/>
      <c r="P1609" s="99"/>
      <c r="Q1609" s="99"/>
      <c r="AUX1609" s="102"/>
      <c r="AUY1609" s="102"/>
      <c r="AUZ1609" s="102"/>
      <c r="AVA1609" s="102"/>
      <c r="AVB1609" s="102"/>
      <c r="AVC1609" s="102"/>
      <c r="AVD1609" s="102"/>
      <c r="AVE1609" s="102"/>
      <c r="AVF1609" s="102"/>
      <c r="AVG1609" s="102"/>
      <c r="AVH1609" s="102"/>
      <c r="AVI1609" s="102"/>
      <c r="AVJ1609" s="102"/>
      <c r="AVK1609" s="102"/>
      <c r="AVL1609" s="102"/>
      <c r="AVM1609" s="102"/>
      <c r="AVN1609" s="102"/>
      <c r="AVO1609" s="102"/>
      <c r="AVP1609" s="102"/>
      <c r="AVQ1609" s="102"/>
      <c r="AVR1609" s="102"/>
      <c r="AVS1609" s="102"/>
      <c r="AVT1609" s="102"/>
      <c r="AVU1609" s="102"/>
      <c r="AVV1609" s="102"/>
      <c r="AVW1609" s="102"/>
      <c r="AVX1609" s="102"/>
    </row>
    <row r="1610" spans="1:17 1246:1272" s="97" customFormat="1" x14ac:dyDescent="0.3">
      <c r="A1610" s="96"/>
      <c r="C1610" s="98"/>
      <c r="D1610" s="93"/>
      <c r="E1610" s="93"/>
      <c r="F1610" s="93"/>
      <c r="G1610" s="86"/>
      <c r="H1610" s="126"/>
      <c r="I1610" s="123"/>
      <c r="J1610" s="124"/>
      <c r="K1610" s="125"/>
      <c r="L1610" s="112"/>
      <c r="M1610" s="99"/>
      <c r="N1610" s="99"/>
      <c r="P1610" s="99"/>
      <c r="Q1610" s="99"/>
      <c r="AUX1610" s="102"/>
      <c r="AUY1610" s="102"/>
      <c r="AUZ1610" s="102"/>
      <c r="AVA1610" s="102"/>
      <c r="AVB1610" s="102"/>
      <c r="AVC1610" s="102"/>
      <c r="AVD1610" s="102"/>
      <c r="AVE1610" s="102"/>
      <c r="AVF1610" s="102"/>
      <c r="AVG1610" s="102"/>
      <c r="AVH1610" s="102"/>
      <c r="AVI1610" s="102"/>
      <c r="AVJ1610" s="102"/>
      <c r="AVK1610" s="102"/>
      <c r="AVL1610" s="102"/>
      <c r="AVM1610" s="102"/>
      <c r="AVN1610" s="102"/>
      <c r="AVO1610" s="102"/>
      <c r="AVP1610" s="102"/>
      <c r="AVQ1610" s="102"/>
      <c r="AVR1610" s="102"/>
      <c r="AVS1610" s="102"/>
      <c r="AVT1610" s="102"/>
      <c r="AVU1610" s="102"/>
      <c r="AVV1610" s="102"/>
      <c r="AVW1610" s="102"/>
      <c r="AVX1610" s="102"/>
    </row>
    <row r="1611" spans="1:17 1246:1272" s="97" customFormat="1" x14ac:dyDescent="0.3">
      <c r="A1611" s="96"/>
      <c r="C1611" s="98"/>
      <c r="D1611" s="93"/>
      <c r="E1611" s="93"/>
      <c r="F1611" s="93"/>
      <c r="G1611" s="86"/>
      <c r="H1611" s="126"/>
      <c r="I1611" s="123"/>
      <c r="J1611" s="124"/>
      <c r="K1611" s="125"/>
      <c r="L1611" s="112"/>
      <c r="M1611" s="99"/>
      <c r="N1611" s="99"/>
      <c r="P1611" s="99"/>
      <c r="Q1611" s="99"/>
      <c r="AUX1611" s="102"/>
      <c r="AUY1611" s="102"/>
      <c r="AUZ1611" s="102"/>
      <c r="AVA1611" s="102"/>
      <c r="AVB1611" s="102"/>
      <c r="AVC1611" s="102"/>
      <c r="AVD1611" s="102"/>
      <c r="AVE1611" s="102"/>
      <c r="AVF1611" s="102"/>
      <c r="AVG1611" s="102"/>
      <c r="AVH1611" s="102"/>
      <c r="AVI1611" s="102"/>
      <c r="AVJ1611" s="102"/>
      <c r="AVK1611" s="102"/>
      <c r="AVL1611" s="102"/>
      <c r="AVM1611" s="102"/>
      <c r="AVN1611" s="102"/>
      <c r="AVO1611" s="102"/>
      <c r="AVP1611" s="102"/>
      <c r="AVQ1611" s="102"/>
      <c r="AVR1611" s="102"/>
      <c r="AVS1611" s="102"/>
      <c r="AVT1611" s="102"/>
      <c r="AVU1611" s="102"/>
      <c r="AVV1611" s="102"/>
      <c r="AVW1611" s="102"/>
      <c r="AVX1611" s="102"/>
    </row>
    <row r="1612" spans="1:17 1246:1272" s="97" customFormat="1" x14ac:dyDescent="0.3">
      <c r="A1612" s="96"/>
      <c r="C1612" s="98"/>
      <c r="D1612" s="93"/>
      <c r="E1612" s="93"/>
      <c r="F1612" s="93"/>
      <c r="G1612" s="86"/>
      <c r="H1612" s="126"/>
      <c r="I1612" s="123"/>
      <c r="J1612" s="124"/>
      <c r="K1612" s="125"/>
      <c r="L1612" s="112"/>
      <c r="M1612" s="99"/>
      <c r="N1612" s="99"/>
      <c r="P1612" s="99"/>
      <c r="Q1612" s="99"/>
      <c r="AUX1612" s="102"/>
      <c r="AUY1612" s="102"/>
      <c r="AUZ1612" s="102"/>
      <c r="AVA1612" s="102"/>
      <c r="AVB1612" s="102"/>
      <c r="AVC1612" s="102"/>
      <c r="AVD1612" s="102"/>
      <c r="AVE1612" s="102"/>
      <c r="AVF1612" s="102"/>
      <c r="AVG1612" s="102"/>
      <c r="AVH1612" s="102"/>
      <c r="AVI1612" s="102"/>
      <c r="AVJ1612" s="102"/>
      <c r="AVK1612" s="102"/>
      <c r="AVL1612" s="102"/>
      <c r="AVM1612" s="102"/>
      <c r="AVN1612" s="102"/>
      <c r="AVO1612" s="102"/>
      <c r="AVP1612" s="102"/>
      <c r="AVQ1612" s="102"/>
      <c r="AVR1612" s="102"/>
      <c r="AVS1612" s="102"/>
      <c r="AVT1612" s="102"/>
      <c r="AVU1612" s="102"/>
      <c r="AVV1612" s="102"/>
      <c r="AVW1612" s="102"/>
      <c r="AVX1612" s="102"/>
    </row>
    <row r="1613" spans="1:17 1246:1272" s="97" customFormat="1" x14ac:dyDescent="0.3">
      <c r="A1613" s="96"/>
      <c r="C1613" s="98"/>
      <c r="D1613" s="93"/>
      <c r="E1613" s="93"/>
      <c r="F1613" s="93"/>
      <c r="G1613" s="86"/>
      <c r="H1613" s="126"/>
      <c r="I1613" s="123"/>
      <c r="J1613" s="124"/>
      <c r="K1613" s="125"/>
      <c r="L1613" s="112"/>
      <c r="M1613" s="99"/>
      <c r="N1613" s="99"/>
      <c r="P1613" s="99"/>
      <c r="Q1613" s="99"/>
      <c r="AUX1613" s="102"/>
      <c r="AUY1613" s="102"/>
      <c r="AUZ1613" s="102"/>
      <c r="AVA1613" s="102"/>
      <c r="AVB1613" s="102"/>
      <c r="AVC1613" s="102"/>
      <c r="AVD1613" s="102"/>
      <c r="AVE1613" s="102"/>
      <c r="AVF1613" s="102"/>
      <c r="AVG1613" s="102"/>
      <c r="AVH1613" s="102"/>
      <c r="AVI1613" s="102"/>
      <c r="AVJ1613" s="102"/>
      <c r="AVK1613" s="102"/>
      <c r="AVL1613" s="102"/>
      <c r="AVM1613" s="102"/>
      <c r="AVN1613" s="102"/>
      <c r="AVO1613" s="102"/>
      <c r="AVP1613" s="102"/>
      <c r="AVQ1613" s="102"/>
      <c r="AVR1613" s="102"/>
      <c r="AVS1613" s="102"/>
      <c r="AVT1613" s="102"/>
      <c r="AVU1613" s="102"/>
      <c r="AVV1613" s="102"/>
      <c r="AVW1613" s="102"/>
      <c r="AVX1613" s="102"/>
    </row>
    <row r="1614" spans="1:17 1246:1272" s="97" customFormat="1" x14ac:dyDescent="0.3">
      <c r="A1614" s="96"/>
      <c r="C1614" s="98"/>
      <c r="D1614" s="93"/>
      <c r="E1614" s="93"/>
      <c r="F1614" s="93"/>
      <c r="G1614" s="86"/>
      <c r="H1614" s="126"/>
      <c r="I1614" s="123"/>
      <c r="J1614" s="124"/>
      <c r="K1614" s="125"/>
      <c r="L1614" s="112"/>
      <c r="M1614" s="99"/>
      <c r="N1614" s="99"/>
      <c r="P1614" s="99"/>
      <c r="Q1614" s="99"/>
      <c r="AUX1614" s="102"/>
      <c r="AUY1614" s="102"/>
      <c r="AUZ1614" s="102"/>
      <c r="AVA1614" s="102"/>
      <c r="AVB1614" s="102"/>
      <c r="AVC1614" s="102"/>
      <c r="AVD1614" s="102"/>
      <c r="AVE1614" s="102"/>
      <c r="AVF1614" s="102"/>
      <c r="AVG1614" s="102"/>
      <c r="AVH1614" s="102"/>
      <c r="AVI1614" s="102"/>
      <c r="AVJ1614" s="102"/>
      <c r="AVK1614" s="102"/>
      <c r="AVL1614" s="102"/>
      <c r="AVM1614" s="102"/>
      <c r="AVN1614" s="102"/>
      <c r="AVO1614" s="102"/>
      <c r="AVP1614" s="102"/>
      <c r="AVQ1614" s="102"/>
      <c r="AVR1614" s="102"/>
      <c r="AVS1614" s="102"/>
      <c r="AVT1614" s="102"/>
      <c r="AVU1614" s="102"/>
      <c r="AVV1614" s="102"/>
      <c r="AVW1614" s="102"/>
      <c r="AVX1614" s="102"/>
    </row>
    <row r="1615" spans="1:17 1246:1272" s="97" customFormat="1" x14ac:dyDescent="0.3">
      <c r="A1615" s="96"/>
      <c r="C1615" s="98"/>
      <c r="D1615" s="93"/>
      <c r="E1615" s="93"/>
      <c r="F1615" s="93"/>
      <c r="G1615" s="86"/>
      <c r="H1615" s="126"/>
      <c r="I1615" s="123"/>
      <c r="J1615" s="124"/>
      <c r="K1615" s="125"/>
      <c r="L1615" s="112"/>
      <c r="M1615" s="99"/>
      <c r="N1615" s="99"/>
      <c r="P1615" s="99"/>
      <c r="Q1615" s="99"/>
      <c r="AUX1615" s="102"/>
      <c r="AUY1615" s="102"/>
      <c r="AUZ1615" s="102"/>
      <c r="AVA1615" s="102"/>
      <c r="AVB1615" s="102"/>
      <c r="AVC1615" s="102"/>
      <c r="AVD1615" s="102"/>
      <c r="AVE1615" s="102"/>
      <c r="AVF1615" s="102"/>
      <c r="AVG1615" s="102"/>
      <c r="AVH1615" s="102"/>
      <c r="AVI1615" s="102"/>
      <c r="AVJ1615" s="102"/>
      <c r="AVK1615" s="102"/>
      <c r="AVL1615" s="102"/>
      <c r="AVM1615" s="102"/>
      <c r="AVN1615" s="102"/>
      <c r="AVO1615" s="102"/>
      <c r="AVP1615" s="102"/>
      <c r="AVQ1615" s="102"/>
      <c r="AVR1615" s="102"/>
      <c r="AVS1615" s="102"/>
      <c r="AVT1615" s="102"/>
      <c r="AVU1615" s="102"/>
      <c r="AVV1615" s="102"/>
      <c r="AVW1615" s="102"/>
      <c r="AVX1615" s="102"/>
    </row>
    <row r="1616" spans="1:17 1246:1272" s="97" customFormat="1" x14ac:dyDescent="0.3">
      <c r="A1616" s="96"/>
      <c r="C1616" s="98"/>
      <c r="D1616" s="93"/>
      <c r="E1616" s="93"/>
      <c r="F1616" s="93"/>
      <c r="G1616" s="86"/>
      <c r="H1616" s="126"/>
      <c r="I1616" s="123"/>
      <c r="J1616" s="124"/>
      <c r="K1616" s="125"/>
      <c r="L1616" s="112"/>
      <c r="M1616" s="99"/>
      <c r="N1616" s="99"/>
      <c r="P1616" s="99"/>
      <c r="Q1616" s="99"/>
      <c r="AUX1616" s="102"/>
      <c r="AUY1616" s="102"/>
      <c r="AUZ1616" s="102"/>
      <c r="AVA1616" s="102"/>
      <c r="AVB1616" s="102"/>
      <c r="AVC1616" s="102"/>
      <c r="AVD1616" s="102"/>
      <c r="AVE1616" s="102"/>
      <c r="AVF1616" s="102"/>
      <c r="AVG1616" s="102"/>
      <c r="AVH1616" s="102"/>
      <c r="AVI1616" s="102"/>
      <c r="AVJ1616" s="102"/>
      <c r="AVK1616" s="102"/>
      <c r="AVL1616" s="102"/>
      <c r="AVM1616" s="102"/>
      <c r="AVN1616" s="102"/>
      <c r="AVO1616" s="102"/>
      <c r="AVP1616" s="102"/>
      <c r="AVQ1616" s="102"/>
      <c r="AVR1616" s="102"/>
      <c r="AVS1616" s="102"/>
      <c r="AVT1616" s="102"/>
      <c r="AVU1616" s="102"/>
      <c r="AVV1616" s="102"/>
      <c r="AVW1616" s="102"/>
      <c r="AVX1616" s="102"/>
    </row>
    <row r="1617" spans="1:17 1246:1272" s="97" customFormat="1" x14ac:dyDescent="0.3">
      <c r="A1617" s="96"/>
      <c r="C1617" s="98"/>
      <c r="D1617" s="93"/>
      <c r="E1617" s="93"/>
      <c r="F1617" s="93"/>
      <c r="G1617" s="86"/>
      <c r="H1617" s="126"/>
      <c r="I1617" s="123"/>
      <c r="J1617" s="124"/>
      <c r="K1617" s="125"/>
      <c r="L1617" s="112"/>
      <c r="M1617" s="99"/>
      <c r="N1617" s="99"/>
      <c r="P1617" s="99"/>
      <c r="Q1617" s="99"/>
      <c r="AUX1617" s="102"/>
      <c r="AUY1617" s="102"/>
      <c r="AUZ1617" s="102"/>
      <c r="AVA1617" s="102"/>
      <c r="AVB1617" s="102"/>
      <c r="AVC1617" s="102"/>
      <c r="AVD1617" s="102"/>
      <c r="AVE1617" s="102"/>
      <c r="AVF1617" s="102"/>
      <c r="AVG1617" s="102"/>
      <c r="AVH1617" s="102"/>
      <c r="AVI1617" s="102"/>
      <c r="AVJ1617" s="102"/>
      <c r="AVK1617" s="102"/>
      <c r="AVL1617" s="102"/>
      <c r="AVM1617" s="102"/>
      <c r="AVN1617" s="102"/>
      <c r="AVO1617" s="102"/>
      <c r="AVP1617" s="102"/>
      <c r="AVQ1617" s="102"/>
      <c r="AVR1617" s="102"/>
      <c r="AVS1617" s="102"/>
      <c r="AVT1617" s="102"/>
      <c r="AVU1617" s="102"/>
      <c r="AVV1617" s="102"/>
      <c r="AVW1617" s="102"/>
      <c r="AVX1617" s="102"/>
    </row>
    <row r="1618" spans="1:17 1246:1272" s="97" customFormat="1" x14ac:dyDescent="0.3">
      <c r="A1618" s="96"/>
      <c r="C1618" s="98"/>
      <c r="D1618" s="93"/>
      <c r="E1618" s="93"/>
      <c r="F1618" s="93"/>
      <c r="G1618" s="86"/>
      <c r="H1618" s="126"/>
      <c r="I1618" s="123"/>
      <c r="J1618" s="124"/>
      <c r="K1618" s="125"/>
      <c r="L1618" s="112"/>
      <c r="M1618" s="99"/>
      <c r="N1618" s="99"/>
      <c r="P1618" s="99"/>
      <c r="Q1618" s="99"/>
      <c r="AUX1618" s="102"/>
      <c r="AUY1618" s="102"/>
      <c r="AUZ1618" s="102"/>
      <c r="AVA1618" s="102"/>
      <c r="AVB1618" s="102"/>
      <c r="AVC1618" s="102"/>
      <c r="AVD1618" s="102"/>
      <c r="AVE1618" s="102"/>
      <c r="AVF1618" s="102"/>
      <c r="AVG1618" s="102"/>
      <c r="AVH1618" s="102"/>
      <c r="AVI1618" s="102"/>
      <c r="AVJ1618" s="102"/>
      <c r="AVK1618" s="102"/>
      <c r="AVL1618" s="102"/>
      <c r="AVM1618" s="102"/>
      <c r="AVN1618" s="102"/>
      <c r="AVO1618" s="102"/>
      <c r="AVP1618" s="102"/>
      <c r="AVQ1618" s="102"/>
      <c r="AVR1618" s="102"/>
      <c r="AVS1618" s="102"/>
      <c r="AVT1618" s="102"/>
      <c r="AVU1618" s="102"/>
      <c r="AVV1618" s="102"/>
      <c r="AVW1618" s="102"/>
      <c r="AVX1618" s="102"/>
    </row>
    <row r="1619" spans="1:17 1246:1272" s="97" customFormat="1" x14ac:dyDescent="0.3">
      <c r="A1619" s="96"/>
      <c r="C1619" s="98"/>
      <c r="D1619" s="93"/>
      <c r="E1619" s="93"/>
      <c r="F1619" s="93"/>
      <c r="G1619" s="86"/>
      <c r="H1619" s="126"/>
      <c r="I1619" s="123"/>
      <c r="J1619" s="124"/>
      <c r="K1619" s="125"/>
      <c r="L1619" s="112"/>
      <c r="M1619" s="99"/>
      <c r="N1619" s="99"/>
      <c r="P1619" s="99"/>
      <c r="Q1619" s="99"/>
      <c r="AUX1619" s="102"/>
      <c r="AUY1619" s="102"/>
      <c r="AUZ1619" s="102"/>
      <c r="AVA1619" s="102"/>
      <c r="AVB1619" s="102"/>
      <c r="AVC1619" s="102"/>
      <c r="AVD1619" s="102"/>
      <c r="AVE1619" s="102"/>
      <c r="AVF1619" s="102"/>
      <c r="AVG1619" s="102"/>
      <c r="AVH1619" s="102"/>
      <c r="AVI1619" s="102"/>
      <c r="AVJ1619" s="102"/>
      <c r="AVK1619" s="102"/>
      <c r="AVL1619" s="102"/>
      <c r="AVM1619" s="102"/>
      <c r="AVN1619" s="102"/>
      <c r="AVO1619" s="102"/>
      <c r="AVP1619" s="102"/>
      <c r="AVQ1619" s="102"/>
      <c r="AVR1619" s="102"/>
      <c r="AVS1619" s="102"/>
      <c r="AVT1619" s="102"/>
      <c r="AVU1619" s="102"/>
      <c r="AVV1619" s="102"/>
      <c r="AVW1619" s="102"/>
      <c r="AVX1619" s="102"/>
    </row>
    <row r="1620" spans="1:17 1246:1272" s="97" customFormat="1" x14ac:dyDescent="0.3">
      <c r="A1620" s="96"/>
      <c r="C1620" s="98"/>
      <c r="D1620" s="93"/>
      <c r="E1620" s="93"/>
      <c r="F1620" s="93"/>
      <c r="G1620" s="86"/>
      <c r="H1620" s="126"/>
      <c r="I1620" s="123"/>
      <c r="J1620" s="124"/>
      <c r="K1620" s="125"/>
      <c r="L1620" s="112"/>
      <c r="M1620" s="99"/>
      <c r="N1620" s="99"/>
      <c r="P1620" s="99"/>
      <c r="Q1620" s="99"/>
      <c r="AUX1620" s="102"/>
      <c r="AUY1620" s="102"/>
      <c r="AUZ1620" s="102"/>
      <c r="AVA1620" s="102"/>
      <c r="AVB1620" s="102"/>
      <c r="AVC1620" s="102"/>
      <c r="AVD1620" s="102"/>
      <c r="AVE1620" s="102"/>
      <c r="AVF1620" s="102"/>
      <c r="AVG1620" s="102"/>
      <c r="AVH1620" s="102"/>
      <c r="AVI1620" s="102"/>
      <c r="AVJ1620" s="102"/>
      <c r="AVK1620" s="102"/>
      <c r="AVL1620" s="102"/>
      <c r="AVM1620" s="102"/>
      <c r="AVN1620" s="102"/>
      <c r="AVO1620" s="102"/>
      <c r="AVP1620" s="102"/>
      <c r="AVQ1620" s="102"/>
      <c r="AVR1620" s="102"/>
      <c r="AVS1620" s="102"/>
      <c r="AVT1620" s="102"/>
      <c r="AVU1620" s="102"/>
      <c r="AVV1620" s="102"/>
      <c r="AVW1620" s="102"/>
      <c r="AVX1620" s="102"/>
    </row>
    <row r="1621" spans="1:17 1246:1272" s="97" customFormat="1" x14ac:dyDescent="0.3">
      <c r="A1621" s="96"/>
      <c r="C1621" s="98"/>
      <c r="D1621" s="93"/>
      <c r="E1621" s="93"/>
      <c r="F1621" s="93"/>
      <c r="G1621" s="86"/>
      <c r="H1621" s="126"/>
      <c r="I1621" s="123"/>
      <c r="J1621" s="124"/>
      <c r="K1621" s="125"/>
      <c r="L1621" s="112"/>
      <c r="M1621" s="99"/>
      <c r="N1621" s="99"/>
      <c r="P1621" s="99"/>
      <c r="Q1621" s="99"/>
      <c r="AUX1621" s="102"/>
      <c r="AUY1621" s="102"/>
      <c r="AUZ1621" s="102"/>
      <c r="AVA1621" s="102"/>
      <c r="AVB1621" s="102"/>
      <c r="AVC1621" s="102"/>
      <c r="AVD1621" s="102"/>
      <c r="AVE1621" s="102"/>
      <c r="AVF1621" s="102"/>
      <c r="AVG1621" s="102"/>
      <c r="AVH1621" s="102"/>
      <c r="AVI1621" s="102"/>
      <c r="AVJ1621" s="102"/>
      <c r="AVK1621" s="102"/>
      <c r="AVL1621" s="102"/>
      <c r="AVM1621" s="102"/>
      <c r="AVN1621" s="102"/>
      <c r="AVO1621" s="102"/>
      <c r="AVP1621" s="102"/>
      <c r="AVQ1621" s="102"/>
      <c r="AVR1621" s="102"/>
      <c r="AVS1621" s="102"/>
      <c r="AVT1621" s="102"/>
      <c r="AVU1621" s="102"/>
      <c r="AVV1621" s="102"/>
      <c r="AVW1621" s="102"/>
      <c r="AVX1621" s="102"/>
    </row>
    <row r="1622" spans="1:17 1246:1272" s="97" customFormat="1" x14ac:dyDescent="0.3">
      <c r="A1622" s="96"/>
      <c r="C1622" s="98"/>
      <c r="D1622" s="93"/>
      <c r="E1622" s="93"/>
      <c r="F1622" s="93"/>
      <c r="G1622" s="86"/>
      <c r="H1622" s="126"/>
      <c r="I1622" s="123"/>
      <c r="J1622" s="124"/>
      <c r="K1622" s="125"/>
      <c r="L1622" s="112"/>
      <c r="M1622" s="99"/>
      <c r="N1622" s="99"/>
      <c r="P1622" s="99"/>
      <c r="Q1622" s="99"/>
      <c r="AUX1622" s="102"/>
      <c r="AUY1622" s="102"/>
      <c r="AUZ1622" s="102"/>
      <c r="AVA1622" s="102"/>
      <c r="AVB1622" s="102"/>
      <c r="AVC1622" s="102"/>
      <c r="AVD1622" s="102"/>
      <c r="AVE1622" s="102"/>
      <c r="AVF1622" s="102"/>
      <c r="AVG1622" s="102"/>
      <c r="AVH1622" s="102"/>
      <c r="AVI1622" s="102"/>
      <c r="AVJ1622" s="102"/>
      <c r="AVK1622" s="102"/>
      <c r="AVL1622" s="102"/>
      <c r="AVM1622" s="102"/>
      <c r="AVN1622" s="102"/>
      <c r="AVO1622" s="102"/>
      <c r="AVP1622" s="102"/>
      <c r="AVQ1622" s="102"/>
      <c r="AVR1622" s="102"/>
      <c r="AVS1622" s="102"/>
      <c r="AVT1622" s="102"/>
      <c r="AVU1622" s="102"/>
      <c r="AVV1622" s="102"/>
      <c r="AVW1622" s="102"/>
      <c r="AVX1622" s="102"/>
    </row>
    <row r="1623" spans="1:17 1246:1272" s="97" customFormat="1" x14ac:dyDescent="0.3">
      <c r="A1623" s="96"/>
      <c r="C1623" s="98"/>
      <c r="D1623" s="93"/>
      <c r="E1623" s="93"/>
      <c r="F1623" s="93"/>
      <c r="G1623" s="86"/>
      <c r="H1623" s="126"/>
      <c r="I1623" s="123"/>
      <c r="J1623" s="124"/>
      <c r="K1623" s="125"/>
      <c r="L1623" s="112"/>
      <c r="M1623" s="99"/>
      <c r="N1623" s="99"/>
      <c r="P1623" s="99"/>
      <c r="Q1623" s="99"/>
      <c r="AUX1623" s="102"/>
      <c r="AUY1623" s="102"/>
      <c r="AUZ1623" s="102"/>
      <c r="AVA1623" s="102"/>
      <c r="AVB1623" s="102"/>
      <c r="AVC1623" s="102"/>
      <c r="AVD1623" s="102"/>
      <c r="AVE1623" s="102"/>
      <c r="AVF1623" s="102"/>
      <c r="AVG1623" s="102"/>
      <c r="AVH1623" s="102"/>
      <c r="AVI1623" s="102"/>
      <c r="AVJ1623" s="102"/>
      <c r="AVK1623" s="102"/>
      <c r="AVL1623" s="102"/>
      <c r="AVM1623" s="102"/>
      <c r="AVN1623" s="102"/>
      <c r="AVO1623" s="102"/>
      <c r="AVP1623" s="102"/>
      <c r="AVQ1623" s="102"/>
      <c r="AVR1623" s="102"/>
      <c r="AVS1623" s="102"/>
      <c r="AVT1623" s="102"/>
      <c r="AVU1623" s="102"/>
      <c r="AVV1623" s="102"/>
      <c r="AVW1623" s="102"/>
      <c r="AVX1623" s="102"/>
    </row>
    <row r="1624" spans="1:17 1246:1272" s="97" customFormat="1" x14ac:dyDescent="0.3">
      <c r="A1624" s="96"/>
      <c r="C1624" s="98"/>
      <c r="D1624" s="93"/>
      <c r="E1624" s="93"/>
      <c r="F1624" s="93"/>
      <c r="G1624" s="86"/>
      <c r="H1624" s="126"/>
      <c r="I1624" s="123"/>
      <c r="J1624" s="124"/>
      <c r="K1624" s="125"/>
      <c r="L1624" s="112"/>
      <c r="M1624" s="99"/>
      <c r="N1624" s="99"/>
      <c r="P1624" s="99"/>
      <c r="Q1624" s="99"/>
      <c r="AUX1624" s="102"/>
      <c r="AUY1624" s="102"/>
      <c r="AUZ1624" s="102"/>
      <c r="AVA1624" s="102"/>
      <c r="AVB1624" s="102"/>
      <c r="AVC1624" s="102"/>
      <c r="AVD1624" s="102"/>
      <c r="AVE1624" s="102"/>
      <c r="AVF1624" s="102"/>
      <c r="AVG1624" s="102"/>
      <c r="AVH1624" s="102"/>
      <c r="AVI1624" s="102"/>
      <c r="AVJ1624" s="102"/>
      <c r="AVK1624" s="102"/>
      <c r="AVL1624" s="102"/>
      <c r="AVM1624" s="102"/>
      <c r="AVN1624" s="102"/>
      <c r="AVO1624" s="102"/>
      <c r="AVP1624" s="102"/>
      <c r="AVQ1624" s="102"/>
      <c r="AVR1624" s="102"/>
      <c r="AVS1624" s="102"/>
      <c r="AVT1624" s="102"/>
      <c r="AVU1624" s="102"/>
      <c r="AVV1624" s="102"/>
      <c r="AVW1624" s="102"/>
      <c r="AVX1624" s="102"/>
    </row>
    <row r="1625" spans="1:17 1246:1272" s="97" customFormat="1" x14ac:dyDescent="0.3">
      <c r="A1625" s="96"/>
      <c r="C1625" s="98"/>
      <c r="D1625" s="93"/>
      <c r="E1625" s="93"/>
      <c r="F1625" s="93"/>
      <c r="G1625" s="86"/>
      <c r="H1625" s="126"/>
      <c r="I1625" s="123"/>
      <c r="J1625" s="124"/>
      <c r="K1625" s="125"/>
      <c r="L1625" s="112"/>
      <c r="M1625" s="99"/>
      <c r="N1625" s="99"/>
      <c r="P1625" s="99"/>
      <c r="Q1625" s="99"/>
      <c r="AUX1625" s="102"/>
      <c r="AUY1625" s="102"/>
      <c r="AUZ1625" s="102"/>
      <c r="AVA1625" s="102"/>
      <c r="AVB1625" s="102"/>
      <c r="AVC1625" s="102"/>
      <c r="AVD1625" s="102"/>
      <c r="AVE1625" s="102"/>
      <c r="AVF1625" s="102"/>
      <c r="AVG1625" s="102"/>
      <c r="AVH1625" s="102"/>
      <c r="AVI1625" s="102"/>
      <c r="AVJ1625" s="102"/>
      <c r="AVK1625" s="102"/>
      <c r="AVL1625" s="102"/>
      <c r="AVM1625" s="102"/>
      <c r="AVN1625" s="102"/>
      <c r="AVO1625" s="102"/>
      <c r="AVP1625" s="102"/>
      <c r="AVQ1625" s="102"/>
      <c r="AVR1625" s="102"/>
      <c r="AVS1625" s="102"/>
      <c r="AVT1625" s="102"/>
      <c r="AVU1625" s="102"/>
      <c r="AVV1625" s="102"/>
      <c r="AVW1625" s="102"/>
      <c r="AVX1625" s="102"/>
    </row>
    <row r="1626" spans="1:17 1246:1272" s="97" customFormat="1" x14ac:dyDescent="0.3">
      <c r="A1626" s="96"/>
      <c r="C1626" s="98"/>
      <c r="D1626" s="93"/>
      <c r="E1626" s="93"/>
      <c r="F1626" s="93"/>
      <c r="G1626" s="86"/>
      <c r="H1626" s="126"/>
      <c r="I1626" s="123"/>
      <c r="J1626" s="124"/>
      <c r="K1626" s="125"/>
      <c r="L1626" s="112"/>
      <c r="M1626" s="99"/>
      <c r="N1626" s="99"/>
      <c r="P1626" s="99"/>
      <c r="Q1626" s="99"/>
      <c r="AUX1626" s="102"/>
      <c r="AUY1626" s="102"/>
      <c r="AUZ1626" s="102"/>
      <c r="AVA1626" s="102"/>
      <c r="AVB1626" s="102"/>
      <c r="AVC1626" s="102"/>
      <c r="AVD1626" s="102"/>
      <c r="AVE1626" s="102"/>
      <c r="AVF1626" s="102"/>
      <c r="AVG1626" s="102"/>
      <c r="AVH1626" s="102"/>
      <c r="AVI1626" s="102"/>
      <c r="AVJ1626" s="102"/>
      <c r="AVK1626" s="102"/>
      <c r="AVL1626" s="102"/>
      <c r="AVM1626" s="102"/>
      <c r="AVN1626" s="102"/>
      <c r="AVO1626" s="102"/>
      <c r="AVP1626" s="102"/>
      <c r="AVQ1626" s="102"/>
      <c r="AVR1626" s="102"/>
      <c r="AVS1626" s="102"/>
      <c r="AVT1626" s="102"/>
      <c r="AVU1626" s="102"/>
      <c r="AVV1626" s="102"/>
      <c r="AVW1626" s="102"/>
      <c r="AVX1626" s="102"/>
    </row>
    <row r="1627" spans="1:17 1246:1272" s="97" customFormat="1" x14ac:dyDescent="0.3">
      <c r="A1627" s="96"/>
      <c r="C1627" s="98"/>
      <c r="D1627" s="93"/>
      <c r="E1627" s="93"/>
      <c r="F1627" s="93"/>
      <c r="G1627" s="86"/>
      <c r="H1627" s="126"/>
      <c r="I1627" s="123"/>
      <c r="J1627" s="124"/>
      <c r="K1627" s="125"/>
      <c r="L1627" s="112"/>
      <c r="M1627" s="99"/>
      <c r="N1627" s="99"/>
      <c r="P1627" s="99"/>
      <c r="Q1627" s="99"/>
      <c r="AUX1627" s="102"/>
      <c r="AUY1627" s="102"/>
      <c r="AUZ1627" s="102"/>
      <c r="AVA1627" s="102"/>
      <c r="AVB1627" s="102"/>
      <c r="AVC1627" s="102"/>
      <c r="AVD1627" s="102"/>
      <c r="AVE1627" s="102"/>
      <c r="AVF1627" s="102"/>
      <c r="AVG1627" s="102"/>
      <c r="AVH1627" s="102"/>
      <c r="AVI1627" s="102"/>
      <c r="AVJ1627" s="102"/>
      <c r="AVK1627" s="102"/>
      <c r="AVL1627" s="102"/>
      <c r="AVM1627" s="102"/>
      <c r="AVN1627" s="102"/>
      <c r="AVO1627" s="102"/>
      <c r="AVP1627" s="102"/>
      <c r="AVQ1627" s="102"/>
      <c r="AVR1627" s="102"/>
      <c r="AVS1627" s="102"/>
      <c r="AVT1627" s="102"/>
      <c r="AVU1627" s="102"/>
      <c r="AVV1627" s="102"/>
      <c r="AVW1627" s="102"/>
      <c r="AVX1627" s="102"/>
    </row>
    <row r="1628" spans="1:17 1246:1272" s="97" customFormat="1" x14ac:dyDescent="0.3">
      <c r="A1628" s="96"/>
      <c r="C1628" s="98"/>
      <c r="D1628" s="93"/>
      <c r="E1628" s="93"/>
      <c r="F1628" s="93"/>
      <c r="G1628" s="86"/>
      <c r="H1628" s="126"/>
      <c r="I1628" s="123"/>
      <c r="J1628" s="124"/>
      <c r="K1628" s="125"/>
      <c r="L1628" s="112"/>
      <c r="M1628" s="99"/>
      <c r="N1628" s="99"/>
      <c r="P1628" s="99"/>
      <c r="Q1628" s="99"/>
      <c r="AUX1628" s="102"/>
      <c r="AUY1628" s="102"/>
      <c r="AUZ1628" s="102"/>
      <c r="AVA1628" s="102"/>
      <c r="AVB1628" s="102"/>
      <c r="AVC1628" s="102"/>
      <c r="AVD1628" s="102"/>
      <c r="AVE1628" s="102"/>
      <c r="AVF1628" s="102"/>
      <c r="AVG1628" s="102"/>
      <c r="AVH1628" s="102"/>
      <c r="AVI1628" s="102"/>
      <c r="AVJ1628" s="102"/>
      <c r="AVK1628" s="102"/>
      <c r="AVL1628" s="102"/>
      <c r="AVM1628" s="102"/>
      <c r="AVN1628" s="102"/>
      <c r="AVO1628" s="102"/>
      <c r="AVP1628" s="102"/>
      <c r="AVQ1628" s="102"/>
      <c r="AVR1628" s="102"/>
      <c r="AVS1628" s="102"/>
      <c r="AVT1628" s="102"/>
      <c r="AVU1628" s="102"/>
      <c r="AVV1628" s="102"/>
      <c r="AVW1628" s="102"/>
      <c r="AVX1628" s="102"/>
    </row>
    <row r="1629" spans="1:17 1246:1272" s="97" customFormat="1" x14ac:dyDescent="0.3">
      <c r="A1629" s="96"/>
      <c r="C1629" s="98"/>
      <c r="D1629" s="93"/>
      <c r="E1629" s="93"/>
      <c r="F1629" s="93"/>
      <c r="G1629" s="86"/>
      <c r="H1629" s="126"/>
      <c r="I1629" s="123"/>
      <c r="J1629" s="124"/>
      <c r="K1629" s="125"/>
      <c r="L1629" s="112"/>
      <c r="M1629" s="99"/>
      <c r="N1629" s="99"/>
      <c r="P1629" s="99"/>
      <c r="Q1629" s="99"/>
      <c r="AUX1629" s="102"/>
      <c r="AUY1629" s="102"/>
      <c r="AUZ1629" s="102"/>
      <c r="AVA1629" s="102"/>
      <c r="AVB1629" s="102"/>
      <c r="AVC1629" s="102"/>
      <c r="AVD1629" s="102"/>
      <c r="AVE1629" s="102"/>
      <c r="AVF1629" s="102"/>
      <c r="AVG1629" s="102"/>
      <c r="AVH1629" s="102"/>
      <c r="AVI1629" s="102"/>
      <c r="AVJ1629" s="102"/>
      <c r="AVK1629" s="102"/>
      <c r="AVL1629" s="102"/>
      <c r="AVM1629" s="102"/>
      <c r="AVN1629" s="102"/>
      <c r="AVO1629" s="102"/>
      <c r="AVP1629" s="102"/>
      <c r="AVQ1629" s="102"/>
      <c r="AVR1629" s="102"/>
      <c r="AVS1629" s="102"/>
      <c r="AVT1629" s="102"/>
      <c r="AVU1629" s="102"/>
      <c r="AVV1629" s="102"/>
      <c r="AVW1629" s="102"/>
      <c r="AVX1629" s="102"/>
    </row>
    <row r="1630" spans="1:17 1246:1272" s="97" customFormat="1" x14ac:dyDescent="0.3">
      <c r="A1630" s="96"/>
      <c r="C1630" s="98"/>
      <c r="D1630" s="93"/>
      <c r="E1630" s="93"/>
      <c r="F1630" s="93"/>
      <c r="G1630" s="86"/>
      <c r="H1630" s="126"/>
      <c r="I1630" s="123"/>
      <c r="J1630" s="124"/>
      <c r="K1630" s="125"/>
      <c r="L1630" s="112"/>
      <c r="M1630" s="99"/>
      <c r="N1630" s="99"/>
      <c r="P1630" s="99"/>
      <c r="Q1630" s="99"/>
      <c r="AUX1630" s="102"/>
      <c r="AUY1630" s="102"/>
      <c r="AUZ1630" s="102"/>
      <c r="AVA1630" s="102"/>
      <c r="AVB1630" s="102"/>
      <c r="AVC1630" s="102"/>
      <c r="AVD1630" s="102"/>
      <c r="AVE1630" s="102"/>
      <c r="AVF1630" s="102"/>
      <c r="AVG1630" s="102"/>
      <c r="AVH1630" s="102"/>
      <c r="AVI1630" s="102"/>
      <c r="AVJ1630" s="102"/>
      <c r="AVK1630" s="102"/>
      <c r="AVL1630" s="102"/>
      <c r="AVM1630" s="102"/>
      <c r="AVN1630" s="102"/>
      <c r="AVO1630" s="102"/>
      <c r="AVP1630" s="102"/>
      <c r="AVQ1630" s="102"/>
      <c r="AVR1630" s="102"/>
      <c r="AVS1630" s="102"/>
      <c r="AVT1630" s="102"/>
      <c r="AVU1630" s="102"/>
      <c r="AVV1630" s="102"/>
      <c r="AVW1630" s="102"/>
      <c r="AVX1630" s="102"/>
    </row>
    <row r="1631" spans="1:17 1246:1272" s="97" customFormat="1" x14ac:dyDescent="0.3">
      <c r="A1631" s="96"/>
      <c r="C1631" s="98"/>
      <c r="D1631" s="93"/>
      <c r="E1631" s="93"/>
      <c r="F1631" s="93"/>
      <c r="G1631" s="86"/>
      <c r="H1631" s="126"/>
      <c r="I1631" s="123"/>
      <c r="J1631" s="124"/>
      <c r="K1631" s="125"/>
      <c r="L1631" s="112"/>
      <c r="M1631" s="99"/>
      <c r="N1631" s="99"/>
      <c r="P1631" s="99"/>
      <c r="Q1631" s="99"/>
      <c r="AUX1631" s="102"/>
      <c r="AUY1631" s="102"/>
      <c r="AUZ1631" s="102"/>
      <c r="AVA1631" s="102"/>
      <c r="AVB1631" s="102"/>
      <c r="AVC1631" s="102"/>
      <c r="AVD1631" s="102"/>
      <c r="AVE1631" s="102"/>
      <c r="AVF1631" s="102"/>
      <c r="AVG1631" s="102"/>
      <c r="AVH1631" s="102"/>
      <c r="AVI1631" s="102"/>
      <c r="AVJ1631" s="102"/>
      <c r="AVK1631" s="102"/>
      <c r="AVL1631" s="102"/>
      <c r="AVM1631" s="102"/>
      <c r="AVN1631" s="102"/>
      <c r="AVO1631" s="102"/>
      <c r="AVP1631" s="102"/>
      <c r="AVQ1631" s="102"/>
      <c r="AVR1631" s="102"/>
      <c r="AVS1631" s="102"/>
      <c r="AVT1631" s="102"/>
      <c r="AVU1631" s="102"/>
      <c r="AVV1631" s="102"/>
      <c r="AVW1631" s="102"/>
      <c r="AVX1631" s="102"/>
    </row>
    <row r="1632" spans="1:17 1246:1272" s="97" customFormat="1" x14ac:dyDescent="0.3">
      <c r="A1632" s="96"/>
      <c r="C1632" s="98"/>
      <c r="D1632" s="93"/>
      <c r="E1632" s="93"/>
      <c r="F1632" s="93"/>
      <c r="G1632" s="86"/>
      <c r="H1632" s="126"/>
      <c r="I1632" s="123"/>
      <c r="J1632" s="124"/>
      <c r="K1632" s="125"/>
      <c r="L1632" s="112"/>
      <c r="M1632" s="99"/>
      <c r="N1632" s="99"/>
      <c r="P1632" s="99"/>
      <c r="Q1632" s="99"/>
      <c r="AUX1632" s="102"/>
      <c r="AUY1632" s="102"/>
      <c r="AUZ1632" s="102"/>
      <c r="AVA1632" s="102"/>
      <c r="AVB1632" s="102"/>
      <c r="AVC1632" s="102"/>
      <c r="AVD1632" s="102"/>
      <c r="AVE1632" s="102"/>
      <c r="AVF1632" s="102"/>
      <c r="AVG1632" s="102"/>
      <c r="AVH1632" s="102"/>
      <c r="AVI1632" s="102"/>
      <c r="AVJ1632" s="102"/>
      <c r="AVK1632" s="102"/>
      <c r="AVL1632" s="102"/>
      <c r="AVM1632" s="102"/>
      <c r="AVN1632" s="102"/>
      <c r="AVO1632" s="102"/>
      <c r="AVP1632" s="102"/>
      <c r="AVQ1632" s="102"/>
      <c r="AVR1632" s="102"/>
      <c r="AVS1632" s="102"/>
      <c r="AVT1632" s="102"/>
      <c r="AVU1632" s="102"/>
      <c r="AVV1632" s="102"/>
      <c r="AVW1632" s="102"/>
      <c r="AVX1632" s="102"/>
    </row>
    <row r="1633" spans="1:17 1246:1272" s="97" customFormat="1" x14ac:dyDescent="0.3">
      <c r="A1633" s="96"/>
      <c r="C1633" s="98"/>
      <c r="D1633" s="93"/>
      <c r="E1633" s="93"/>
      <c r="F1633" s="93"/>
      <c r="G1633" s="86"/>
      <c r="H1633" s="126"/>
      <c r="I1633" s="123"/>
      <c r="J1633" s="124"/>
      <c r="K1633" s="125"/>
      <c r="L1633" s="112"/>
      <c r="M1633" s="99"/>
      <c r="N1633" s="99"/>
      <c r="P1633" s="99"/>
      <c r="Q1633" s="99"/>
      <c r="AUX1633" s="102"/>
      <c r="AUY1633" s="102"/>
      <c r="AUZ1633" s="102"/>
      <c r="AVA1633" s="102"/>
      <c r="AVB1633" s="102"/>
      <c r="AVC1633" s="102"/>
      <c r="AVD1633" s="102"/>
      <c r="AVE1633" s="102"/>
      <c r="AVF1633" s="102"/>
      <c r="AVG1633" s="102"/>
      <c r="AVH1633" s="102"/>
      <c r="AVI1633" s="102"/>
      <c r="AVJ1633" s="102"/>
      <c r="AVK1633" s="102"/>
      <c r="AVL1633" s="102"/>
      <c r="AVM1633" s="102"/>
      <c r="AVN1633" s="102"/>
      <c r="AVO1633" s="102"/>
      <c r="AVP1633" s="102"/>
      <c r="AVQ1633" s="102"/>
      <c r="AVR1633" s="102"/>
      <c r="AVS1633" s="102"/>
      <c r="AVT1633" s="102"/>
      <c r="AVU1633" s="102"/>
      <c r="AVV1633" s="102"/>
      <c r="AVW1633" s="102"/>
      <c r="AVX1633" s="102"/>
    </row>
    <row r="1634" spans="1:17 1246:1272" s="97" customFormat="1" x14ac:dyDescent="0.3">
      <c r="A1634" s="96"/>
      <c r="C1634" s="98"/>
      <c r="D1634" s="93"/>
      <c r="E1634" s="93"/>
      <c r="F1634" s="93"/>
      <c r="G1634" s="86"/>
      <c r="H1634" s="126"/>
      <c r="I1634" s="123"/>
      <c r="J1634" s="124"/>
      <c r="K1634" s="125"/>
      <c r="L1634" s="112"/>
      <c r="M1634" s="99"/>
      <c r="N1634" s="99"/>
      <c r="P1634" s="99"/>
      <c r="Q1634" s="99"/>
      <c r="AUX1634" s="102"/>
      <c r="AUY1634" s="102"/>
      <c r="AUZ1634" s="102"/>
      <c r="AVA1634" s="102"/>
      <c r="AVB1634" s="102"/>
      <c r="AVC1634" s="102"/>
      <c r="AVD1634" s="102"/>
      <c r="AVE1634" s="102"/>
      <c r="AVF1634" s="102"/>
      <c r="AVG1634" s="102"/>
      <c r="AVH1634" s="102"/>
      <c r="AVI1634" s="102"/>
      <c r="AVJ1634" s="102"/>
      <c r="AVK1634" s="102"/>
      <c r="AVL1634" s="102"/>
      <c r="AVM1634" s="102"/>
      <c r="AVN1634" s="102"/>
      <c r="AVO1634" s="102"/>
      <c r="AVP1634" s="102"/>
      <c r="AVQ1634" s="102"/>
      <c r="AVR1634" s="102"/>
      <c r="AVS1634" s="102"/>
      <c r="AVT1634" s="102"/>
      <c r="AVU1634" s="102"/>
      <c r="AVV1634" s="102"/>
      <c r="AVW1634" s="102"/>
      <c r="AVX1634" s="102"/>
    </row>
    <row r="1635" spans="1:17 1246:1272" s="97" customFormat="1" x14ac:dyDescent="0.3">
      <c r="A1635" s="96"/>
      <c r="C1635" s="98"/>
      <c r="D1635" s="93"/>
      <c r="E1635" s="93"/>
      <c r="F1635" s="93"/>
      <c r="G1635" s="86"/>
      <c r="H1635" s="126"/>
      <c r="I1635" s="123"/>
      <c r="J1635" s="124"/>
      <c r="K1635" s="125"/>
      <c r="L1635" s="112"/>
      <c r="M1635" s="99"/>
      <c r="N1635" s="99"/>
      <c r="P1635" s="99"/>
      <c r="Q1635" s="99"/>
      <c r="AUX1635" s="102"/>
      <c r="AUY1635" s="102"/>
      <c r="AUZ1635" s="102"/>
      <c r="AVA1635" s="102"/>
      <c r="AVB1635" s="102"/>
      <c r="AVC1635" s="102"/>
      <c r="AVD1635" s="102"/>
      <c r="AVE1635" s="102"/>
      <c r="AVF1635" s="102"/>
      <c r="AVG1635" s="102"/>
      <c r="AVH1635" s="102"/>
      <c r="AVI1635" s="102"/>
      <c r="AVJ1635" s="102"/>
      <c r="AVK1635" s="102"/>
      <c r="AVL1635" s="102"/>
      <c r="AVM1635" s="102"/>
      <c r="AVN1635" s="102"/>
      <c r="AVO1635" s="102"/>
      <c r="AVP1635" s="102"/>
      <c r="AVQ1635" s="102"/>
      <c r="AVR1635" s="102"/>
      <c r="AVS1635" s="102"/>
      <c r="AVT1635" s="102"/>
      <c r="AVU1635" s="102"/>
      <c r="AVV1635" s="102"/>
      <c r="AVW1635" s="102"/>
      <c r="AVX1635" s="102"/>
    </row>
    <row r="1636" spans="1:17 1246:1272" s="97" customFormat="1" x14ac:dyDescent="0.3">
      <c r="A1636" s="96"/>
      <c r="C1636" s="98"/>
      <c r="D1636" s="93"/>
      <c r="E1636" s="93"/>
      <c r="F1636" s="93"/>
      <c r="G1636" s="86"/>
      <c r="H1636" s="126"/>
      <c r="I1636" s="123"/>
      <c r="J1636" s="124"/>
      <c r="K1636" s="125"/>
      <c r="L1636" s="112"/>
      <c r="M1636" s="99"/>
      <c r="N1636" s="99"/>
      <c r="P1636" s="99"/>
      <c r="Q1636" s="99"/>
      <c r="AUX1636" s="102"/>
      <c r="AUY1636" s="102"/>
      <c r="AUZ1636" s="102"/>
      <c r="AVA1636" s="102"/>
      <c r="AVB1636" s="102"/>
      <c r="AVC1636" s="102"/>
      <c r="AVD1636" s="102"/>
      <c r="AVE1636" s="102"/>
      <c r="AVF1636" s="102"/>
      <c r="AVG1636" s="102"/>
      <c r="AVH1636" s="102"/>
      <c r="AVI1636" s="102"/>
      <c r="AVJ1636" s="102"/>
      <c r="AVK1636" s="102"/>
      <c r="AVL1636" s="102"/>
      <c r="AVM1636" s="102"/>
      <c r="AVN1636" s="102"/>
      <c r="AVO1636" s="102"/>
      <c r="AVP1636" s="102"/>
      <c r="AVQ1636" s="102"/>
      <c r="AVR1636" s="102"/>
      <c r="AVS1636" s="102"/>
      <c r="AVT1636" s="102"/>
      <c r="AVU1636" s="102"/>
      <c r="AVV1636" s="102"/>
      <c r="AVW1636" s="102"/>
      <c r="AVX1636" s="102"/>
    </row>
    <row r="1637" spans="1:17 1246:1272" s="97" customFormat="1" x14ac:dyDescent="0.3">
      <c r="A1637" s="96"/>
      <c r="C1637" s="98"/>
      <c r="D1637" s="93"/>
      <c r="E1637" s="93"/>
      <c r="F1637" s="93"/>
      <c r="G1637" s="86"/>
      <c r="H1637" s="126"/>
      <c r="I1637" s="123"/>
      <c r="J1637" s="124"/>
      <c r="K1637" s="125"/>
      <c r="L1637" s="112"/>
      <c r="M1637" s="99"/>
      <c r="N1637" s="99"/>
      <c r="P1637" s="99"/>
      <c r="Q1637" s="99"/>
      <c r="AUX1637" s="102"/>
      <c r="AUY1637" s="102"/>
      <c r="AUZ1637" s="102"/>
      <c r="AVA1637" s="102"/>
      <c r="AVB1637" s="102"/>
      <c r="AVC1637" s="102"/>
      <c r="AVD1637" s="102"/>
      <c r="AVE1637" s="102"/>
      <c r="AVF1637" s="102"/>
      <c r="AVG1637" s="102"/>
      <c r="AVH1637" s="102"/>
      <c r="AVI1637" s="102"/>
      <c r="AVJ1637" s="102"/>
      <c r="AVK1637" s="102"/>
      <c r="AVL1637" s="102"/>
      <c r="AVM1637" s="102"/>
      <c r="AVN1637" s="102"/>
      <c r="AVO1637" s="102"/>
      <c r="AVP1637" s="102"/>
      <c r="AVQ1637" s="102"/>
      <c r="AVR1637" s="102"/>
      <c r="AVS1637" s="102"/>
      <c r="AVT1637" s="102"/>
      <c r="AVU1637" s="102"/>
      <c r="AVV1637" s="102"/>
      <c r="AVW1637" s="102"/>
      <c r="AVX1637" s="102"/>
    </row>
    <row r="1638" spans="1:17 1246:1272" s="97" customFormat="1" x14ac:dyDescent="0.3">
      <c r="A1638" s="96"/>
      <c r="C1638" s="98"/>
      <c r="D1638" s="93"/>
      <c r="E1638" s="93"/>
      <c r="F1638" s="93"/>
      <c r="G1638" s="86"/>
      <c r="H1638" s="126"/>
      <c r="I1638" s="123"/>
      <c r="J1638" s="124"/>
      <c r="K1638" s="125"/>
      <c r="L1638" s="112"/>
      <c r="M1638" s="99"/>
      <c r="N1638" s="99"/>
      <c r="P1638" s="99"/>
      <c r="Q1638" s="99"/>
      <c r="AUX1638" s="102"/>
      <c r="AUY1638" s="102"/>
      <c r="AUZ1638" s="102"/>
      <c r="AVA1638" s="102"/>
      <c r="AVB1638" s="102"/>
      <c r="AVC1638" s="102"/>
      <c r="AVD1638" s="102"/>
      <c r="AVE1638" s="102"/>
      <c r="AVF1638" s="102"/>
      <c r="AVG1638" s="102"/>
      <c r="AVH1638" s="102"/>
      <c r="AVI1638" s="102"/>
      <c r="AVJ1638" s="102"/>
      <c r="AVK1638" s="102"/>
      <c r="AVL1638" s="102"/>
      <c r="AVM1638" s="102"/>
      <c r="AVN1638" s="102"/>
      <c r="AVO1638" s="102"/>
      <c r="AVP1638" s="102"/>
      <c r="AVQ1638" s="102"/>
      <c r="AVR1638" s="102"/>
      <c r="AVS1638" s="102"/>
      <c r="AVT1638" s="102"/>
      <c r="AVU1638" s="102"/>
      <c r="AVV1638" s="102"/>
      <c r="AVW1638" s="102"/>
      <c r="AVX1638" s="102"/>
    </row>
    <row r="1639" spans="1:17 1246:1272" s="97" customFormat="1" x14ac:dyDescent="0.3">
      <c r="A1639" s="96"/>
      <c r="C1639" s="98"/>
      <c r="D1639" s="93"/>
      <c r="E1639" s="93"/>
      <c r="F1639" s="93"/>
      <c r="G1639" s="86"/>
      <c r="H1639" s="126"/>
      <c r="I1639" s="123"/>
      <c r="J1639" s="124"/>
      <c r="K1639" s="125"/>
      <c r="L1639" s="112"/>
      <c r="M1639" s="99"/>
      <c r="N1639" s="99"/>
      <c r="P1639" s="99"/>
      <c r="Q1639" s="99"/>
      <c r="AUX1639" s="102"/>
      <c r="AUY1639" s="102"/>
      <c r="AUZ1639" s="102"/>
      <c r="AVA1639" s="102"/>
      <c r="AVB1639" s="102"/>
      <c r="AVC1639" s="102"/>
      <c r="AVD1639" s="102"/>
      <c r="AVE1639" s="102"/>
      <c r="AVF1639" s="102"/>
      <c r="AVG1639" s="102"/>
      <c r="AVH1639" s="102"/>
      <c r="AVI1639" s="102"/>
      <c r="AVJ1639" s="102"/>
      <c r="AVK1639" s="102"/>
      <c r="AVL1639" s="102"/>
      <c r="AVM1639" s="102"/>
      <c r="AVN1639" s="102"/>
      <c r="AVO1639" s="102"/>
      <c r="AVP1639" s="102"/>
      <c r="AVQ1639" s="102"/>
      <c r="AVR1639" s="102"/>
      <c r="AVS1639" s="102"/>
      <c r="AVT1639" s="102"/>
      <c r="AVU1639" s="102"/>
      <c r="AVV1639" s="102"/>
      <c r="AVW1639" s="102"/>
      <c r="AVX1639" s="102"/>
    </row>
    <row r="1640" spans="1:17 1246:1272" s="97" customFormat="1" x14ac:dyDescent="0.3">
      <c r="A1640" s="96"/>
      <c r="C1640" s="98"/>
      <c r="D1640" s="93"/>
      <c r="E1640" s="93"/>
      <c r="F1640" s="93"/>
      <c r="G1640" s="86"/>
      <c r="H1640" s="126"/>
      <c r="I1640" s="123"/>
      <c r="J1640" s="124"/>
      <c r="K1640" s="125"/>
      <c r="L1640" s="112"/>
      <c r="M1640" s="99"/>
      <c r="N1640" s="99"/>
      <c r="P1640" s="99"/>
      <c r="Q1640" s="99"/>
      <c r="AUX1640" s="102"/>
      <c r="AUY1640" s="102"/>
      <c r="AUZ1640" s="102"/>
      <c r="AVA1640" s="102"/>
      <c r="AVB1640" s="102"/>
      <c r="AVC1640" s="102"/>
      <c r="AVD1640" s="102"/>
      <c r="AVE1640" s="102"/>
      <c r="AVF1640" s="102"/>
      <c r="AVG1640" s="102"/>
      <c r="AVH1640" s="102"/>
      <c r="AVI1640" s="102"/>
      <c r="AVJ1640" s="102"/>
      <c r="AVK1640" s="102"/>
      <c r="AVL1640" s="102"/>
      <c r="AVM1640" s="102"/>
      <c r="AVN1640" s="102"/>
      <c r="AVO1640" s="102"/>
      <c r="AVP1640" s="102"/>
      <c r="AVQ1640" s="102"/>
      <c r="AVR1640" s="102"/>
      <c r="AVS1640" s="102"/>
      <c r="AVT1640" s="102"/>
      <c r="AVU1640" s="102"/>
      <c r="AVV1640" s="102"/>
      <c r="AVW1640" s="102"/>
      <c r="AVX1640" s="102"/>
    </row>
    <row r="1641" spans="1:17 1246:1272" s="97" customFormat="1" x14ac:dyDescent="0.3">
      <c r="A1641" s="96"/>
      <c r="C1641" s="98"/>
      <c r="D1641" s="93"/>
      <c r="E1641" s="93"/>
      <c r="F1641" s="93"/>
      <c r="G1641" s="86"/>
      <c r="H1641" s="126"/>
      <c r="I1641" s="123"/>
      <c r="J1641" s="124"/>
      <c r="K1641" s="125"/>
      <c r="L1641" s="112"/>
      <c r="M1641" s="99"/>
      <c r="N1641" s="99"/>
      <c r="P1641" s="99"/>
      <c r="Q1641" s="99"/>
      <c r="AUX1641" s="102"/>
      <c r="AUY1641" s="102"/>
      <c r="AUZ1641" s="102"/>
      <c r="AVA1641" s="102"/>
      <c r="AVB1641" s="102"/>
      <c r="AVC1641" s="102"/>
      <c r="AVD1641" s="102"/>
      <c r="AVE1641" s="102"/>
      <c r="AVF1641" s="102"/>
      <c r="AVG1641" s="102"/>
      <c r="AVH1641" s="102"/>
      <c r="AVI1641" s="102"/>
      <c r="AVJ1641" s="102"/>
      <c r="AVK1641" s="102"/>
      <c r="AVL1641" s="102"/>
      <c r="AVM1641" s="102"/>
      <c r="AVN1641" s="102"/>
      <c r="AVO1641" s="102"/>
      <c r="AVP1641" s="102"/>
      <c r="AVQ1641" s="102"/>
      <c r="AVR1641" s="102"/>
      <c r="AVS1641" s="102"/>
      <c r="AVT1641" s="102"/>
      <c r="AVU1641" s="102"/>
      <c r="AVV1641" s="102"/>
      <c r="AVW1641" s="102"/>
      <c r="AVX1641" s="102"/>
    </row>
    <row r="1642" spans="1:17 1246:1272" s="97" customFormat="1" x14ac:dyDescent="0.3">
      <c r="A1642" s="96"/>
      <c r="C1642" s="98"/>
      <c r="D1642" s="93"/>
      <c r="E1642" s="93"/>
      <c r="F1642" s="93"/>
      <c r="G1642" s="86"/>
      <c r="H1642" s="126"/>
      <c r="I1642" s="123"/>
      <c r="J1642" s="124"/>
      <c r="K1642" s="125"/>
      <c r="L1642" s="112"/>
      <c r="M1642" s="99"/>
      <c r="N1642" s="99"/>
      <c r="P1642" s="99"/>
      <c r="Q1642" s="99"/>
      <c r="AUX1642" s="102"/>
      <c r="AUY1642" s="102"/>
      <c r="AUZ1642" s="102"/>
      <c r="AVA1642" s="102"/>
      <c r="AVB1642" s="102"/>
      <c r="AVC1642" s="102"/>
      <c r="AVD1642" s="102"/>
      <c r="AVE1642" s="102"/>
      <c r="AVF1642" s="102"/>
      <c r="AVG1642" s="102"/>
      <c r="AVH1642" s="102"/>
      <c r="AVI1642" s="102"/>
      <c r="AVJ1642" s="102"/>
      <c r="AVK1642" s="102"/>
      <c r="AVL1642" s="102"/>
      <c r="AVM1642" s="102"/>
      <c r="AVN1642" s="102"/>
      <c r="AVO1642" s="102"/>
      <c r="AVP1642" s="102"/>
      <c r="AVQ1642" s="102"/>
      <c r="AVR1642" s="102"/>
      <c r="AVS1642" s="102"/>
      <c r="AVT1642" s="102"/>
      <c r="AVU1642" s="102"/>
      <c r="AVV1642" s="102"/>
      <c r="AVW1642" s="102"/>
      <c r="AVX1642" s="102"/>
    </row>
    <row r="1643" spans="1:17 1246:1272" s="97" customFormat="1" x14ac:dyDescent="0.3">
      <c r="A1643" s="96"/>
      <c r="C1643" s="98"/>
      <c r="D1643" s="93"/>
      <c r="E1643" s="93"/>
      <c r="F1643" s="93"/>
      <c r="G1643" s="86"/>
      <c r="H1643" s="126"/>
      <c r="I1643" s="123"/>
      <c r="J1643" s="124"/>
      <c r="K1643" s="125"/>
      <c r="L1643" s="112"/>
      <c r="M1643" s="99"/>
      <c r="N1643" s="99"/>
      <c r="P1643" s="99"/>
      <c r="Q1643" s="99"/>
      <c r="AUX1643" s="102"/>
      <c r="AUY1643" s="102"/>
      <c r="AUZ1643" s="102"/>
      <c r="AVA1643" s="102"/>
      <c r="AVB1643" s="102"/>
      <c r="AVC1643" s="102"/>
      <c r="AVD1643" s="102"/>
      <c r="AVE1643" s="102"/>
      <c r="AVF1643" s="102"/>
      <c r="AVG1643" s="102"/>
      <c r="AVH1643" s="102"/>
      <c r="AVI1643" s="102"/>
      <c r="AVJ1643" s="102"/>
      <c r="AVK1643" s="102"/>
      <c r="AVL1643" s="102"/>
      <c r="AVM1643" s="102"/>
      <c r="AVN1643" s="102"/>
      <c r="AVO1643" s="102"/>
      <c r="AVP1643" s="102"/>
      <c r="AVQ1643" s="102"/>
      <c r="AVR1643" s="102"/>
      <c r="AVS1643" s="102"/>
      <c r="AVT1643" s="102"/>
      <c r="AVU1643" s="102"/>
      <c r="AVV1643" s="102"/>
      <c r="AVW1643" s="102"/>
      <c r="AVX1643" s="102"/>
    </row>
    <row r="1644" spans="1:17 1246:1272" s="97" customFormat="1" x14ac:dyDescent="0.3">
      <c r="A1644" s="96"/>
      <c r="C1644" s="98"/>
      <c r="D1644" s="93"/>
      <c r="E1644" s="93"/>
      <c r="F1644" s="93"/>
      <c r="G1644" s="86"/>
      <c r="H1644" s="126"/>
      <c r="I1644" s="123"/>
      <c r="J1644" s="124"/>
      <c r="K1644" s="125"/>
      <c r="L1644" s="112"/>
      <c r="M1644" s="99"/>
      <c r="N1644" s="99"/>
      <c r="P1644" s="99"/>
      <c r="Q1644" s="99"/>
      <c r="AUX1644" s="102"/>
      <c r="AUY1644" s="102"/>
      <c r="AUZ1644" s="102"/>
      <c r="AVA1644" s="102"/>
      <c r="AVB1644" s="102"/>
      <c r="AVC1644" s="102"/>
      <c r="AVD1644" s="102"/>
      <c r="AVE1644" s="102"/>
      <c r="AVF1644" s="102"/>
      <c r="AVG1644" s="102"/>
      <c r="AVH1644" s="102"/>
      <c r="AVI1644" s="102"/>
      <c r="AVJ1644" s="102"/>
      <c r="AVK1644" s="102"/>
      <c r="AVL1644" s="102"/>
      <c r="AVM1644" s="102"/>
      <c r="AVN1644" s="102"/>
      <c r="AVO1644" s="102"/>
      <c r="AVP1644" s="102"/>
      <c r="AVQ1644" s="102"/>
      <c r="AVR1644" s="102"/>
      <c r="AVS1644" s="102"/>
      <c r="AVT1644" s="102"/>
      <c r="AVU1644" s="102"/>
      <c r="AVV1644" s="102"/>
      <c r="AVW1644" s="102"/>
      <c r="AVX1644" s="102"/>
    </row>
    <row r="1645" spans="1:17 1246:1272" s="97" customFormat="1" x14ac:dyDescent="0.3">
      <c r="A1645" s="96"/>
      <c r="C1645" s="98"/>
      <c r="D1645" s="93"/>
      <c r="E1645" s="93"/>
      <c r="F1645" s="93"/>
      <c r="G1645" s="86"/>
      <c r="H1645" s="126"/>
      <c r="I1645" s="123"/>
      <c r="J1645" s="124"/>
      <c r="K1645" s="125"/>
      <c r="L1645" s="112"/>
      <c r="M1645" s="99"/>
      <c r="N1645" s="99"/>
      <c r="P1645" s="99"/>
      <c r="Q1645" s="99"/>
      <c r="AUX1645" s="102"/>
      <c r="AUY1645" s="102"/>
      <c r="AUZ1645" s="102"/>
      <c r="AVA1645" s="102"/>
      <c r="AVB1645" s="102"/>
      <c r="AVC1645" s="102"/>
      <c r="AVD1645" s="102"/>
      <c r="AVE1645" s="102"/>
      <c r="AVF1645" s="102"/>
      <c r="AVG1645" s="102"/>
      <c r="AVH1645" s="102"/>
      <c r="AVI1645" s="102"/>
      <c r="AVJ1645" s="102"/>
      <c r="AVK1645" s="102"/>
      <c r="AVL1645" s="102"/>
      <c r="AVM1645" s="102"/>
      <c r="AVN1645" s="102"/>
      <c r="AVO1645" s="102"/>
      <c r="AVP1645" s="102"/>
      <c r="AVQ1645" s="102"/>
      <c r="AVR1645" s="102"/>
      <c r="AVS1645" s="102"/>
      <c r="AVT1645" s="102"/>
      <c r="AVU1645" s="102"/>
      <c r="AVV1645" s="102"/>
      <c r="AVW1645" s="102"/>
      <c r="AVX1645" s="102"/>
    </row>
    <row r="1646" spans="1:17 1246:1272" s="97" customFormat="1" x14ac:dyDescent="0.3">
      <c r="A1646" s="96"/>
      <c r="C1646" s="98"/>
      <c r="D1646" s="93"/>
      <c r="E1646" s="93"/>
      <c r="F1646" s="93"/>
      <c r="G1646" s="86"/>
      <c r="H1646" s="126"/>
      <c r="I1646" s="123"/>
      <c r="J1646" s="124"/>
      <c r="K1646" s="125"/>
      <c r="L1646" s="112"/>
      <c r="M1646" s="99"/>
      <c r="N1646" s="99"/>
      <c r="P1646" s="99"/>
      <c r="Q1646" s="99"/>
      <c r="AUX1646" s="102"/>
      <c r="AUY1646" s="102"/>
      <c r="AUZ1646" s="102"/>
      <c r="AVA1646" s="102"/>
      <c r="AVB1646" s="102"/>
      <c r="AVC1646" s="102"/>
      <c r="AVD1646" s="102"/>
      <c r="AVE1646" s="102"/>
      <c r="AVF1646" s="102"/>
      <c r="AVG1646" s="102"/>
      <c r="AVH1646" s="102"/>
      <c r="AVI1646" s="102"/>
      <c r="AVJ1646" s="102"/>
      <c r="AVK1646" s="102"/>
      <c r="AVL1646" s="102"/>
      <c r="AVM1646" s="102"/>
      <c r="AVN1646" s="102"/>
      <c r="AVO1646" s="102"/>
      <c r="AVP1646" s="102"/>
      <c r="AVQ1646" s="102"/>
      <c r="AVR1646" s="102"/>
      <c r="AVS1646" s="102"/>
      <c r="AVT1646" s="102"/>
      <c r="AVU1646" s="102"/>
      <c r="AVV1646" s="102"/>
      <c r="AVW1646" s="102"/>
      <c r="AVX1646" s="102"/>
    </row>
    <row r="1647" spans="1:17 1246:1272" s="97" customFormat="1" x14ac:dyDescent="0.3">
      <c r="A1647" s="96"/>
      <c r="C1647" s="98"/>
      <c r="D1647" s="93"/>
      <c r="E1647" s="93"/>
      <c r="F1647" s="93"/>
      <c r="G1647" s="86"/>
      <c r="H1647" s="126"/>
      <c r="I1647" s="123"/>
      <c r="J1647" s="124"/>
      <c r="K1647" s="125"/>
      <c r="L1647" s="112"/>
      <c r="M1647" s="99"/>
      <c r="N1647" s="99"/>
      <c r="P1647" s="99"/>
      <c r="Q1647" s="99"/>
      <c r="AUX1647" s="102"/>
      <c r="AUY1647" s="102"/>
      <c r="AUZ1647" s="102"/>
      <c r="AVA1647" s="102"/>
      <c r="AVB1647" s="102"/>
      <c r="AVC1647" s="102"/>
      <c r="AVD1647" s="102"/>
      <c r="AVE1647" s="102"/>
      <c r="AVF1647" s="102"/>
      <c r="AVG1647" s="102"/>
      <c r="AVH1647" s="102"/>
      <c r="AVI1647" s="102"/>
      <c r="AVJ1647" s="102"/>
      <c r="AVK1647" s="102"/>
      <c r="AVL1647" s="102"/>
      <c r="AVM1647" s="102"/>
      <c r="AVN1647" s="102"/>
      <c r="AVO1647" s="102"/>
      <c r="AVP1647" s="102"/>
      <c r="AVQ1647" s="102"/>
      <c r="AVR1647" s="102"/>
      <c r="AVS1647" s="102"/>
      <c r="AVT1647" s="102"/>
      <c r="AVU1647" s="102"/>
      <c r="AVV1647" s="102"/>
      <c r="AVW1647" s="102"/>
      <c r="AVX1647" s="102"/>
    </row>
    <row r="1648" spans="1:17 1246:1272" s="97" customFormat="1" x14ac:dyDescent="0.3">
      <c r="A1648" s="96"/>
      <c r="C1648" s="98"/>
      <c r="D1648" s="93"/>
      <c r="E1648" s="93"/>
      <c r="F1648" s="93"/>
      <c r="G1648" s="86"/>
      <c r="H1648" s="126"/>
      <c r="I1648" s="123"/>
      <c r="J1648" s="124"/>
      <c r="K1648" s="125"/>
      <c r="L1648" s="112"/>
      <c r="M1648" s="99"/>
      <c r="N1648" s="99"/>
      <c r="P1648" s="99"/>
      <c r="Q1648" s="99"/>
      <c r="AUX1648" s="102"/>
      <c r="AUY1648" s="102"/>
      <c r="AUZ1648" s="102"/>
      <c r="AVA1648" s="102"/>
      <c r="AVB1648" s="102"/>
      <c r="AVC1648" s="102"/>
      <c r="AVD1648" s="102"/>
      <c r="AVE1648" s="102"/>
      <c r="AVF1648" s="102"/>
      <c r="AVG1648" s="102"/>
      <c r="AVH1648" s="102"/>
      <c r="AVI1648" s="102"/>
      <c r="AVJ1648" s="102"/>
      <c r="AVK1648" s="102"/>
      <c r="AVL1648" s="102"/>
      <c r="AVM1648" s="102"/>
      <c r="AVN1648" s="102"/>
      <c r="AVO1648" s="102"/>
      <c r="AVP1648" s="102"/>
      <c r="AVQ1648" s="102"/>
      <c r="AVR1648" s="102"/>
      <c r="AVS1648" s="102"/>
      <c r="AVT1648" s="102"/>
      <c r="AVU1648" s="102"/>
      <c r="AVV1648" s="102"/>
      <c r="AVW1648" s="102"/>
      <c r="AVX1648" s="102"/>
    </row>
    <row r="1649" spans="1:17 1246:1272" s="97" customFormat="1" x14ac:dyDescent="0.3">
      <c r="A1649" s="96"/>
      <c r="C1649" s="98"/>
      <c r="D1649" s="93"/>
      <c r="E1649" s="93"/>
      <c r="F1649" s="93"/>
      <c r="G1649" s="86"/>
      <c r="H1649" s="126"/>
      <c r="I1649" s="123"/>
      <c r="J1649" s="124"/>
      <c r="K1649" s="125"/>
      <c r="L1649" s="112"/>
      <c r="M1649" s="99"/>
      <c r="N1649" s="99"/>
      <c r="P1649" s="99"/>
      <c r="Q1649" s="99"/>
      <c r="AUX1649" s="102"/>
      <c r="AUY1649" s="102"/>
      <c r="AUZ1649" s="102"/>
      <c r="AVA1649" s="102"/>
      <c r="AVB1649" s="102"/>
      <c r="AVC1649" s="102"/>
      <c r="AVD1649" s="102"/>
      <c r="AVE1649" s="102"/>
      <c r="AVF1649" s="102"/>
      <c r="AVG1649" s="102"/>
      <c r="AVH1649" s="102"/>
      <c r="AVI1649" s="102"/>
      <c r="AVJ1649" s="102"/>
      <c r="AVK1649" s="102"/>
      <c r="AVL1649" s="102"/>
      <c r="AVM1649" s="102"/>
      <c r="AVN1649" s="102"/>
      <c r="AVO1649" s="102"/>
      <c r="AVP1649" s="102"/>
      <c r="AVQ1649" s="102"/>
      <c r="AVR1649" s="102"/>
      <c r="AVS1649" s="102"/>
      <c r="AVT1649" s="102"/>
      <c r="AVU1649" s="102"/>
      <c r="AVV1649" s="102"/>
      <c r="AVW1649" s="102"/>
      <c r="AVX1649" s="102"/>
    </row>
    <row r="1650" spans="1:17 1246:1272" s="97" customFormat="1" x14ac:dyDescent="0.3">
      <c r="A1650" s="96"/>
      <c r="C1650" s="98"/>
      <c r="D1650" s="93"/>
      <c r="E1650" s="93"/>
      <c r="F1650" s="93"/>
      <c r="G1650" s="86"/>
      <c r="H1650" s="126"/>
      <c r="I1650" s="123"/>
      <c r="J1650" s="124"/>
      <c r="K1650" s="125"/>
      <c r="L1650" s="112"/>
      <c r="M1650" s="99"/>
      <c r="N1650" s="99"/>
      <c r="P1650" s="99"/>
      <c r="Q1650" s="99"/>
      <c r="AUX1650" s="102"/>
      <c r="AUY1650" s="102"/>
      <c r="AUZ1650" s="102"/>
      <c r="AVA1650" s="102"/>
      <c r="AVB1650" s="102"/>
      <c r="AVC1650" s="102"/>
      <c r="AVD1650" s="102"/>
      <c r="AVE1650" s="102"/>
      <c r="AVF1650" s="102"/>
      <c r="AVG1650" s="102"/>
      <c r="AVH1650" s="102"/>
      <c r="AVI1650" s="102"/>
      <c r="AVJ1650" s="102"/>
      <c r="AVK1650" s="102"/>
      <c r="AVL1650" s="102"/>
      <c r="AVM1650" s="102"/>
      <c r="AVN1650" s="102"/>
      <c r="AVO1650" s="102"/>
      <c r="AVP1650" s="102"/>
      <c r="AVQ1650" s="102"/>
      <c r="AVR1650" s="102"/>
      <c r="AVS1650" s="102"/>
      <c r="AVT1650" s="102"/>
      <c r="AVU1650" s="102"/>
      <c r="AVV1650" s="102"/>
      <c r="AVW1650" s="102"/>
      <c r="AVX1650" s="102"/>
    </row>
    <row r="1651" spans="1:17 1246:1272" s="97" customFormat="1" x14ac:dyDescent="0.3">
      <c r="A1651" s="96"/>
      <c r="C1651" s="98"/>
      <c r="D1651" s="93"/>
      <c r="E1651" s="93"/>
      <c r="F1651" s="93"/>
      <c r="G1651" s="86"/>
      <c r="H1651" s="126"/>
      <c r="I1651" s="123"/>
      <c r="J1651" s="124"/>
      <c r="K1651" s="125"/>
      <c r="L1651" s="112"/>
      <c r="M1651" s="99"/>
      <c r="N1651" s="99"/>
      <c r="P1651" s="99"/>
      <c r="Q1651" s="99"/>
      <c r="AUX1651" s="102"/>
      <c r="AUY1651" s="102"/>
      <c r="AUZ1651" s="102"/>
      <c r="AVA1651" s="102"/>
      <c r="AVB1651" s="102"/>
      <c r="AVC1651" s="102"/>
      <c r="AVD1651" s="102"/>
      <c r="AVE1651" s="102"/>
      <c r="AVF1651" s="102"/>
      <c r="AVG1651" s="102"/>
      <c r="AVH1651" s="102"/>
      <c r="AVI1651" s="102"/>
      <c r="AVJ1651" s="102"/>
      <c r="AVK1651" s="102"/>
      <c r="AVL1651" s="102"/>
      <c r="AVM1651" s="102"/>
      <c r="AVN1651" s="102"/>
      <c r="AVO1651" s="102"/>
      <c r="AVP1651" s="102"/>
      <c r="AVQ1651" s="102"/>
      <c r="AVR1651" s="102"/>
      <c r="AVS1651" s="102"/>
      <c r="AVT1651" s="102"/>
      <c r="AVU1651" s="102"/>
      <c r="AVV1651" s="102"/>
      <c r="AVW1651" s="102"/>
      <c r="AVX1651" s="102"/>
    </row>
    <row r="1652" spans="1:17 1246:1272" s="97" customFormat="1" x14ac:dyDescent="0.3">
      <c r="A1652" s="96"/>
      <c r="C1652" s="98"/>
      <c r="D1652" s="93"/>
      <c r="E1652" s="93"/>
      <c r="F1652" s="93"/>
      <c r="G1652" s="86"/>
      <c r="H1652" s="126"/>
      <c r="I1652" s="123"/>
      <c r="J1652" s="124"/>
      <c r="K1652" s="125"/>
      <c r="L1652" s="112"/>
      <c r="M1652" s="99"/>
      <c r="N1652" s="99"/>
      <c r="P1652" s="99"/>
      <c r="Q1652" s="99"/>
      <c r="AUX1652" s="102"/>
      <c r="AUY1652" s="102"/>
      <c r="AUZ1652" s="102"/>
      <c r="AVA1652" s="102"/>
      <c r="AVB1652" s="102"/>
      <c r="AVC1652" s="102"/>
      <c r="AVD1652" s="102"/>
      <c r="AVE1652" s="102"/>
      <c r="AVF1652" s="102"/>
      <c r="AVG1652" s="102"/>
      <c r="AVH1652" s="102"/>
      <c r="AVI1652" s="102"/>
      <c r="AVJ1652" s="102"/>
      <c r="AVK1652" s="102"/>
      <c r="AVL1652" s="102"/>
      <c r="AVM1652" s="102"/>
      <c r="AVN1652" s="102"/>
      <c r="AVO1652" s="102"/>
      <c r="AVP1652" s="102"/>
      <c r="AVQ1652" s="102"/>
      <c r="AVR1652" s="102"/>
      <c r="AVS1652" s="102"/>
      <c r="AVT1652" s="102"/>
      <c r="AVU1652" s="102"/>
      <c r="AVV1652" s="102"/>
      <c r="AVW1652" s="102"/>
      <c r="AVX1652" s="102"/>
    </row>
    <row r="1653" spans="1:17 1246:1272" s="97" customFormat="1" x14ac:dyDescent="0.3">
      <c r="A1653" s="96"/>
      <c r="C1653" s="98"/>
      <c r="D1653" s="93"/>
      <c r="E1653" s="93"/>
      <c r="F1653" s="93"/>
      <c r="G1653" s="86"/>
      <c r="H1653" s="126"/>
      <c r="I1653" s="123"/>
      <c r="J1653" s="124"/>
      <c r="K1653" s="125"/>
      <c r="L1653" s="112"/>
      <c r="M1653" s="99"/>
      <c r="N1653" s="99"/>
      <c r="P1653" s="99"/>
      <c r="Q1653" s="99"/>
      <c r="AUX1653" s="102"/>
      <c r="AUY1653" s="102"/>
      <c r="AUZ1653" s="102"/>
      <c r="AVA1653" s="102"/>
      <c r="AVB1653" s="102"/>
      <c r="AVC1653" s="102"/>
      <c r="AVD1653" s="102"/>
      <c r="AVE1653" s="102"/>
      <c r="AVF1653" s="102"/>
      <c r="AVG1653" s="102"/>
      <c r="AVH1653" s="102"/>
      <c r="AVI1653" s="102"/>
      <c r="AVJ1653" s="102"/>
      <c r="AVK1653" s="102"/>
      <c r="AVL1653" s="102"/>
      <c r="AVM1653" s="102"/>
      <c r="AVN1653" s="102"/>
      <c r="AVO1653" s="102"/>
      <c r="AVP1653" s="102"/>
      <c r="AVQ1653" s="102"/>
      <c r="AVR1653" s="102"/>
      <c r="AVS1653" s="102"/>
      <c r="AVT1653" s="102"/>
      <c r="AVU1653" s="102"/>
      <c r="AVV1653" s="102"/>
      <c r="AVW1653" s="102"/>
      <c r="AVX1653" s="102"/>
    </row>
    <row r="1654" spans="1:17 1246:1272" s="97" customFormat="1" x14ac:dyDescent="0.3">
      <c r="A1654" s="96"/>
      <c r="C1654" s="98"/>
      <c r="D1654" s="93"/>
      <c r="E1654" s="93"/>
      <c r="F1654" s="93"/>
      <c r="G1654" s="86"/>
      <c r="H1654" s="126"/>
      <c r="I1654" s="123"/>
      <c r="J1654" s="124"/>
      <c r="K1654" s="125"/>
      <c r="L1654" s="112"/>
      <c r="M1654" s="99"/>
      <c r="N1654" s="99"/>
      <c r="P1654" s="99"/>
      <c r="Q1654" s="99"/>
      <c r="AUX1654" s="102"/>
      <c r="AUY1654" s="102"/>
      <c r="AUZ1654" s="102"/>
      <c r="AVA1654" s="102"/>
      <c r="AVB1654" s="102"/>
      <c r="AVC1654" s="102"/>
      <c r="AVD1654" s="102"/>
      <c r="AVE1654" s="102"/>
      <c r="AVF1654" s="102"/>
      <c r="AVG1654" s="102"/>
      <c r="AVH1654" s="102"/>
      <c r="AVI1654" s="102"/>
      <c r="AVJ1654" s="102"/>
      <c r="AVK1654" s="102"/>
      <c r="AVL1654" s="102"/>
      <c r="AVM1654" s="102"/>
      <c r="AVN1654" s="102"/>
      <c r="AVO1654" s="102"/>
      <c r="AVP1654" s="102"/>
      <c r="AVQ1654" s="102"/>
      <c r="AVR1654" s="102"/>
      <c r="AVS1654" s="102"/>
      <c r="AVT1654" s="102"/>
      <c r="AVU1654" s="102"/>
      <c r="AVV1654" s="102"/>
      <c r="AVW1654" s="102"/>
      <c r="AVX1654" s="102"/>
    </row>
    <row r="1655" spans="1:17 1246:1272" s="97" customFormat="1" x14ac:dyDescent="0.3">
      <c r="A1655" s="96"/>
      <c r="C1655" s="98"/>
      <c r="D1655" s="93"/>
      <c r="E1655" s="93"/>
      <c r="F1655" s="93"/>
      <c r="G1655" s="86"/>
      <c r="H1655" s="126"/>
      <c r="I1655" s="123"/>
      <c r="J1655" s="124"/>
      <c r="K1655" s="125"/>
      <c r="L1655" s="112"/>
      <c r="M1655" s="99"/>
      <c r="N1655" s="99"/>
      <c r="P1655" s="99"/>
      <c r="Q1655" s="99"/>
      <c r="AUX1655" s="102"/>
      <c r="AUY1655" s="102"/>
      <c r="AUZ1655" s="102"/>
      <c r="AVA1655" s="102"/>
      <c r="AVB1655" s="102"/>
      <c r="AVC1655" s="102"/>
      <c r="AVD1655" s="102"/>
      <c r="AVE1655" s="102"/>
      <c r="AVF1655" s="102"/>
      <c r="AVG1655" s="102"/>
      <c r="AVH1655" s="102"/>
      <c r="AVI1655" s="102"/>
      <c r="AVJ1655" s="102"/>
      <c r="AVK1655" s="102"/>
      <c r="AVL1655" s="102"/>
      <c r="AVM1655" s="102"/>
      <c r="AVN1655" s="102"/>
      <c r="AVO1655" s="102"/>
      <c r="AVP1655" s="102"/>
      <c r="AVQ1655" s="102"/>
      <c r="AVR1655" s="102"/>
      <c r="AVS1655" s="102"/>
      <c r="AVT1655" s="102"/>
      <c r="AVU1655" s="102"/>
      <c r="AVV1655" s="102"/>
      <c r="AVW1655" s="102"/>
      <c r="AVX1655" s="102"/>
    </row>
    <row r="1656" spans="1:17 1246:1272" s="97" customFormat="1" x14ac:dyDescent="0.3">
      <c r="A1656" s="96"/>
      <c r="C1656" s="98"/>
      <c r="D1656" s="93"/>
      <c r="E1656" s="93"/>
      <c r="F1656" s="93"/>
      <c r="G1656" s="86"/>
      <c r="H1656" s="126"/>
      <c r="I1656" s="123"/>
      <c r="J1656" s="124"/>
      <c r="K1656" s="125"/>
      <c r="L1656" s="112"/>
      <c r="M1656" s="99"/>
      <c r="N1656" s="99"/>
      <c r="P1656" s="99"/>
      <c r="Q1656" s="99"/>
      <c r="AUX1656" s="102"/>
      <c r="AUY1656" s="102"/>
      <c r="AUZ1656" s="102"/>
      <c r="AVA1656" s="102"/>
      <c r="AVB1656" s="102"/>
      <c r="AVC1656" s="102"/>
      <c r="AVD1656" s="102"/>
      <c r="AVE1656" s="102"/>
      <c r="AVF1656" s="102"/>
      <c r="AVG1656" s="102"/>
      <c r="AVH1656" s="102"/>
      <c r="AVI1656" s="102"/>
      <c r="AVJ1656" s="102"/>
      <c r="AVK1656" s="102"/>
      <c r="AVL1656" s="102"/>
      <c r="AVM1656" s="102"/>
      <c r="AVN1656" s="102"/>
      <c r="AVO1656" s="102"/>
      <c r="AVP1656" s="102"/>
      <c r="AVQ1656" s="102"/>
      <c r="AVR1656" s="102"/>
      <c r="AVS1656" s="102"/>
      <c r="AVT1656" s="102"/>
      <c r="AVU1656" s="102"/>
      <c r="AVV1656" s="102"/>
      <c r="AVW1656" s="102"/>
      <c r="AVX1656" s="102"/>
    </row>
    <row r="1657" spans="1:17 1246:1272" s="97" customFormat="1" x14ac:dyDescent="0.3">
      <c r="A1657" s="96"/>
      <c r="C1657" s="98"/>
      <c r="D1657" s="93"/>
      <c r="E1657" s="93"/>
      <c r="F1657" s="93"/>
      <c r="G1657" s="86"/>
      <c r="H1657" s="126"/>
      <c r="I1657" s="123"/>
      <c r="J1657" s="124"/>
      <c r="K1657" s="125"/>
      <c r="L1657" s="112"/>
      <c r="M1657" s="99"/>
      <c r="N1657" s="99"/>
      <c r="P1657" s="99"/>
      <c r="Q1657" s="99"/>
      <c r="AUX1657" s="102"/>
      <c r="AUY1657" s="102"/>
      <c r="AUZ1657" s="102"/>
      <c r="AVA1657" s="102"/>
      <c r="AVB1657" s="102"/>
      <c r="AVC1657" s="102"/>
      <c r="AVD1657" s="102"/>
      <c r="AVE1657" s="102"/>
      <c r="AVF1657" s="102"/>
      <c r="AVG1657" s="102"/>
      <c r="AVH1657" s="102"/>
      <c r="AVI1657" s="102"/>
      <c r="AVJ1657" s="102"/>
      <c r="AVK1657" s="102"/>
      <c r="AVL1657" s="102"/>
      <c r="AVM1657" s="102"/>
      <c r="AVN1657" s="102"/>
      <c r="AVO1657" s="102"/>
      <c r="AVP1657" s="102"/>
      <c r="AVQ1657" s="102"/>
      <c r="AVR1657" s="102"/>
      <c r="AVS1657" s="102"/>
      <c r="AVT1657" s="102"/>
      <c r="AVU1657" s="102"/>
      <c r="AVV1657" s="102"/>
      <c r="AVW1657" s="102"/>
      <c r="AVX1657" s="102"/>
    </row>
    <row r="1658" spans="1:17 1246:1272" s="97" customFormat="1" x14ac:dyDescent="0.3">
      <c r="A1658" s="96"/>
      <c r="C1658" s="98"/>
      <c r="D1658" s="93"/>
      <c r="E1658" s="93"/>
      <c r="F1658" s="93"/>
      <c r="G1658" s="86"/>
      <c r="H1658" s="126"/>
      <c r="I1658" s="123"/>
      <c r="J1658" s="124"/>
      <c r="K1658" s="125"/>
      <c r="L1658" s="112"/>
      <c r="M1658" s="99"/>
      <c r="N1658" s="99"/>
      <c r="P1658" s="99"/>
      <c r="Q1658" s="99"/>
      <c r="AUX1658" s="102"/>
      <c r="AUY1658" s="102"/>
      <c r="AUZ1658" s="102"/>
      <c r="AVA1658" s="102"/>
      <c r="AVB1658" s="102"/>
      <c r="AVC1658" s="102"/>
      <c r="AVD1658" s="102"/>
      <c r="AVE1658" s="102"/>
      <c r="AVF1658" s="102"/>
      <c r="AVG1658" s="102"/>
      <c r="AVH1658" s="102"/>
      <c r="AVI1658" s="102"/>
      <c r="AVJ1658" s="102"/>
      <c r="AVK1658" s="102"/>
      <c r="AVL1658" s="102"/>
      <c r="AVM1658" s="102"/>
      <c r="AVN1658" s="102"/>
      <c r="AVO1658" s="102"/>
      <c r="AVP1658" s="102"/>
      <c r="AVQ1658" s="102"/>
      <c r="AVR1658" s="102"/>
      <c r="AVS1658" s="102"/>
      <c r="AVT1658" s="102"/>
      <c r="AVU1658" s="102"/>
      <c r="AVV1658" s="102"/>
      <c r="AVW1658" s="102"/>
      <c r="AVX1658" s="102"/>
    </row>
    <row r="1659" spans="1:17 1246:1272" s="97" customFormat="1" x14ac:dyDescent="0.3">
      <c r="A1659" s="96"/>
      <c r="C1659" s="98"/>
      <c r="D1659" s="93"/>
      <c r="E1659" s="93"/>
      <c r="F1659" s="93"/>
      <c r="G1659" s="86"/>
      <c r="H1659" s="126"/>
      <c r="I1659" s="123"/>
      <c r="J1659" s="124"/>
      <c r="K1659" s="125"/>
      <c r="L1659" s="112"/>
      <c r="M1659" s="99"/>
      <c r="N1659" s="99"/>
      <c r="P1659" s="99"/>
      <c r="Q1659" s="99"/>
      <c r="AUX1659" s="102"/>
      <c r="AUY1659" s="102"/>
      <c r="AUZ1659" s="102"/>
      <c r="AVA1659" s="102"/>
      <c r="AVB1659" s="102"/>
      <c r="AVC1659" s="102"/>
      <c r="AVD1659" s="102"/>
      <c r="AVE1659" s="102"/>
      <c r="AVF1659" s="102"/>
      <c r="AVG1659" s="102"/>
      <c r="AVH1659" s="102"/>
      <c r="AVI1659" s="102"/>
      <c r="AVJ1659" s="102"/>
      <c r="AVK1659" s="102"/>
      <c r="AVL1659" s="102"/>
      <c r="AVM1659" s="102"/>
      <c r="AVN1659" s="102"/>
      <c r="AVO1659" s="102"/>
      <c r="AVP1659" s="102"/>
      <c r="AVQ1659" s="102"/>
      <c r="AVR1659" s="102"/>
      <c r="AVS1659" s="102"/>
      <c r="AVT1659" s="102"/>
      <c r="AVU1659" s="102"/>
      <c r="AVV1659" s="102"/>
      <c r="AVW1659" s="102"/>
      <c r="AVX1659" s="102"/>
    </row>
    <row r="1660" spans="1:17 1246:1272" s="97" customFormat="1" x14ac:dyDescent="0.3">
      <c r="A1660" s="96"/>
      <c r="C1660" s="98"/>
      <c r="D1660" s="93"/>
      <c r="E1660" s="93"/>
      <c r="F1660" s="93"/>
      <c r="G1660" s="86"/>
      <c r="H1660" s="126"/>
      <c r="I1660" s="123"/>
      <c r="J1660" s="124"/>
      <c r="K1660" s="125"/>
      <c r="L1660" s="112"/>
      <c r="M1660" s="99"/>
      <c r="N1660" s="99"/>
      <c r="P1660" s="99"/>
      <c r="Q1660" s="99"/>
      <c r="AUX1660" s="102"/>
      <c r="AUY1660" s="102"/>
      <c r="AUZ1660" s="102"/>
      <c r="AVA1660" s="102"/>
      <c r="AVB1660" s="102"/>
      <c r="AVC1660" s="102"/>
      <c r="AVD1660" s="102"/>
      <c r="AVE1660" s="102"/>
      <c r="AVF1660" s="102"/>
      <c r="AVG1660" s="102"/>
      <c r="AVH1660" s="102"/>
      <c r="AVI1660" s="102"/>
      <c r="AVJ1660" s="102"/>
      <c r="AVK1660" s="102"/>
      <c r="AVL1660" s="102"/>
      <c r="AVM1660" s="102"/>
      <c r="AVN1660" s="102"/>
      <c r="AVO1660" s="102"/>
      <c r="AVP1660" s="102"/>
      <c r="AVQ1660" s="102"/>
      <c r="AVR1660" s="102"/>
      <c r="AVS1660" s="102"/>
      <c r="AVT1660" s="102"/>
      <c r="AVU1660" s="102"/>
      <c r="AVV1660" s="102"/>
      <c r="AVW1660" s="102"/>
      <c r="AVX1660" s="102"/>
    </row>
    <row r="1661" spans="1:17 1246:1272" s="97" customFormat="1" x14ac:dyDescent="0.3">
      <c r="A1661" s="96"/>
      <c r="C1661" s="98"/>
      <c r="D1661" s="93"/>
      <c r="E1661" s="93"/>
      <c r="F1661" s="93"/>
      <c r="G1661" s="86"/>
      <c r="H1661" s="126"/>
      <c r="I1661" s="123"/>
      <c r="J1661" s="124"/>
      <c r="K1661" s="125"/>
      <c r="L1661" s="112"/>
      <c r="M1661" s="99"/>
      <c r="N1661" s="99"/>
      <c r="P1661" s="99"/>
      <c r="Q1661" s="99"/>
      <c r="AUX1661" s="102"/>
      <c r="AUY1661" s="102"/>
      <c r="AUZ1661" s="102"/>
      <c r="AVA1661" s="102"/>
      <c r="AVB1661" s="102"/>
      <c r="AVC1661" s="102"/>
      <c r="AVD1661" s="102"/>
      <c r="AVE1661" s="102"/>
      <c r="AVF1661" s="102"/>
      <c r="AVG1661" s="102"/>
      <c r="AVH1661" s="102"/>
      <c r="AVI1661" s="102"/>
      <c r="AVJ1661" s="102"/>
      <c r="AVK1661" s="102"/>
      <c r="AVL1661" s="102"/>
      <c r="AVM1661" s="102"/>
      <c r="AVN1661" s="102"/>
      <c r="AVO1661" s="102"/>
      <c r="AVP1661" s="102"/>
      <c r="AVQ1661" s="102"/>
      <c r="AVR1661" s="102"/>
      <c r="AVS1661" s="102"/>
      <c r="AVT1661" s="102"/>
      <c r="AVU1661" s="102"/>
      <c r="AVV1661" s="102"/>
      <c r="AVW1661" s="102"/>
      <c r="AVX1661" s="102"/>
    </row>
    <row r="1662" spans="1:17 1246:1272" s="97" customFormat="1" x14ac:dyDescent="0.3">
      <c r="A1662" s="96"/>
      <c r="C1662" s="98"/>
      <c r="D1662" s="93"/>
      <c r="E1662" s="93"/>
      <c r="F1662" s="93"/>
      <c r="G1662" s="86"/>
      <c r="H1662" s="126"/>
      <c r="I1662" s="123"/>
      <c r="J1662" s="124"/>
      <c r="K1662" s="125"/>
      <c r="L1662" s="112"/>
      <c r="M1662" s="99"/>
      <c r="N1662" s="99"/>
      <c r="P1662" s="99"/>
      <c r="Q1662" s="99"/>
      <c r="AUX1662" s="102"/>
      <c r="AUY1662" s="102"/>
      <c r="AUZ1662" s="102"/>
      <c r="AVA1662" s="102"/>
      <c r="AVB1662" s="102"/>
      <c r="AVC1662" s="102"/>
      <c r="AVD1662" s="102"/>
      <c r="AVE1662" s="102"/>
      <c r="AVF1662" s="102"/>
      <c r="AVG1662" s="102"/>
      <c r="AVH1662" s="102"/>
      <c r="AVI1662" s="102"/>
      <c r="AVJ1662" s="102"/>
      <c r="AVK1662" s="102"/>
      <c r="AVL1662" s="102"/>
      <c r="AVM1662" s="102"/>
      <c r="AVN1662" s="102"/>
      <c r="AVO1662" s="102"/>
      <c r="AVP1662" s="102"/>
      <c r="AVQ1662" s="102"/>
      <c r="AVR1662" s="102"/>
      <c r="AVS1662" s="102"/>
      <c r="AVT1662" s="102"/>
      <c r="AVU1662" s="102"/>
      <c r="AVV1662" s="102"/>
      <c r="AVW1662" s="102"/>
      <c r="AVX1662" s="102"/>
    </row>
    <row r="1663" spans="1:17 1246:1272" s="97" customFormat="1" x14ac:dyDescent="0.3">
      <c r="A1663" s="96"/>
      <c r="C1663" s="98"/>
      <c r="D1663" s="93"/>
      <c r="E1663" s="93"/>
      <c r="F1663" s="93"/>
      <c r="G1663" s="86"/>
      <c r="H1663" s="126"/>
      <c r="I1663" s="123"/>
      <c r="J1663" s="124"/>
      <c r="K1663" s="125"/>
      <c r="L1663" s="112"/>
      <c r="M1663" s="99"/>
      <c r="N1663" s="99"/>
      <c r="P1663" s="99"/>
      <c r="Q1663" s="99"/>
      <c r="AUX1663" s="102"/>
      <c r="AUY1663" s="102"/>
      <c r="AUZ1663" s="102"/>
      <c r="AVA1663" s="102"/>
      <c r="AVB1663" s="102"/>
      <c r="AVC1663" s="102"/>
      <c r="AVD1663" s="102"/>
      <c r="AVE1663" s="102"/>
      <c r="AVF1663" s="102"/>
      <c r="AVG1663" s="102"/>
      <c r="AVH1663" s="102"/>
      <c r="AVI1663" s="102"/>
      <c r="AVJ1663" s="102"/>
      <c r="AVK1663" s="102"/>
      <c r="AVL1663" s="102"/>
      <c r="AVM1663" s="102"/>
      <c r="AVN1663" s="102"/>
      <c r="AVO1663" s="102"/>
      <c r="AVP1663" s="102"/>
      <c r="AVQ1663" s="102"/>
      <c r="AVR1663" s="102"/>
      <c r="AVS1663" s="102"/>
      <c r="AVT1663" s="102"/>
      <c r="AVU1663" s="102"/>
      <c r="AVV1663" s="102"/>
      <c r="AVW1663" s="102"/>
      <c r="AVX1663" s="102"/>
    </row>
    <row r="1664" spans="1:17 1246:1272" s="97" customFormat="1" x14ac:dyDescent="0.3">
      <c r="A1664" s="96"/>
      <c r="C1664" s="98"/>
      <c r="D1664" s="93"/>
      <c r="E1664" s="93"/>
      <c r="F1664" s="93"/>
      <c r="G1664" s="86"/>
      <c r="H1664" s="126"/>
      <c r="I1664" s="123"/>
      <c r="J1664" s="124"/>
      <c r="K1664" s="125"/>
      <c r="L1664" s="112"/>
      <c r="M1664" s="99"/>
      <c r="N1664" s="99"/>
      <c r="P1664" s="99"/>
      <c r="Q1664" s="99"/>
      <c r="AUX1664" s="102"/>
      <c r="AUY1664" s="102"/>
      <c r="AUZ1664" s="102"/>
      <c r="AVA1664" s="102"/>
      <c r="AVB1664" s="102"/>
      <c r="AVC1664" s="102"/>
      <c r="AVD1664" s="102"/>
      <c r="AVE1664" s="102"/>
      <c r="AVF1664" s="102"/>
      <c r="AVG1664" s="102"/>
      <c r="AVH1664" s="102"/>
      <c r="AVI1664" s="102"/>
      <c r="AVJ1664" s="102"/>
      <c r="AVK1664" s="102"/>
      <c r="AVL1664" s="102"/>
      <c r="AVM1664" s="102"/>
      <c r="AVN1664" s="102"/>
      <c r="AVO1664" s="102"/>
      <c r="AVP1664" s="102"/>
      <c r="AVQ1664" s="102"/>
      <c r="AVR1664" s="102"/>
      <c r="AVS1664" s="102"/>
      <c r="AVT1664" s="102"/>
      <c r="AVU1664" s="102"/>
      <c r="AVV1664" s="102"/>
      <c r="AVW1664" s="102"/>
      <c r="AVX1664" s="102"/>
    </row>
    <row r="1665" spans="1:17 1246:1272" s="97" customFormat="1" x14ac:dyDescent="0.3">
      <c r="A1665" s="96"/>
      <c r="C1665" s="98"/>
      <c r="D1665" s="93"/>
      <c r="E1665" s="93"/>
      <c r="F1665" s="93"/>
      <c r="G1665" s="86"/>
      <c r="H1665" s="126"/>
      <c r="I1665" s="123"/>
      <c r="J1665" s="124"/>
      <c r="K1665" s="125"/>
      <c r="L1665" s="112"/>
      <c r="M1665" s="99"/>
      <c r="N1665" s="99"/>
      <c r="P1665" s="99"/>
      <c r="Q1665" s="99"/>
      <c r="AUX1665" s="102"/>
      <c r="AUY1665" s="102"/>
      <c r="AUZ1665" s="102"/>
      <c r="AVA1665" s="102"/>
      <c r="AVB1665" s="102"/>
      <c r="AVC1665" s="102"/>
      <c r="AVD1665" s="102"/>
      <c r="AVE1665" s="102"/>
      <c r="AVF1665" s="102"/>
      <c r="AVG1665" s="102"/>
      <c r="AVH1665" s="102"/>
      <c r="AVI1665" s="102"/>
      <c r="AVJ1665" s="102"/>
      <c r="AVK1665" s="102"/>
      <c r="AVL1665" s="102"/>
      <c r="AVM1665" s="102"/>
      <c r="AVN1665" s="102"/>
      <c r="AVO1665" s="102"/>
      <c r="AVP1665" s="102"/>
      <c r="AVQ1665" s="102"/>
      <c r="AVR1665" s="102"/>
      <c r="AVS1665" s="102"/>
      <c r="AVT1665" s="102"/>
      <c r="AVU1665" s="102"/>
      <c r="AVV1665" s="102"/>
      <c r="AVW1665" s="102"/>
      <c r="AVX1665" s="102"/>
    </row>
    <row r="1666" spans="1:17 1246:1272" s="97" customFormat="1" x14ac:dyDescent="0.3">
      <c r="A1666" s="96"/>
      <c r="C1666" s="98"/>
      <c r="D1666" s="93"/>
      <c r="E1666" s="93"/>
      <c r="F1666" s="93"/>
      <c r="G1666" s="86"/>
      <c r="H1666" s="126"/>
      <c r="I1666" s="123"/>
      <c r="J1666" s="124"/>
      <c r="K1666" s="125"/>
      <c r="L1666" s="112"/>
      <c r="M1666" s="99"/>
      <c r="N1666" s="99"/>
      <c r="P1666" s="99"/>
      <c r="Q1666" s="99"/>
      <c r="AUX1666" s="102"/>
      <c r="AUY1666" s="102"/>
      <c r="AUZ1666" s="102"/>
      <c r="AVA1666" s="102"/>
      <c r="AVB1666" s="102"/>
      <c r="AVC1666" s="102"/>
      <c r="AVD1666" s="102"/>
      <c r="AVE1666" s="102"/>
      <c r="AVF1666" s="102"/>
      <c r="AVG1666" s="102"/>
      <c r="AVH1666" s="102"/>
      <c r="AVI1666" s="102"/>
      <c r="AVJ1666" s="102"/>
      <c r="AVK1666" s="102"/>
      <c r="AVL1666" s="102"/>
      <c r="AVM1666" s="102"/>
      <c r="AVN1666" s="102"/>
      <c r="AVO1666" s="102"/>
      <c r="AVP1666" s="102"/>
      <c r="AVQ1666" s="102"/>
      <c r="AVR1666" s="102"/>
      <c r="AVS1666" s="102"/>
      <c r="AVT1666" s="102"/>
      <c r="AVU1666" s="102"/>
      <c r="AVV1666" s="102"/>
      <c r="AVW1666" s="102"/>
      <c r="AVX1666" s="102"/>
    </row>
    <row r="1667" spans="1:17 1246:1272" s="97" customFormat="1" x14ac:dyDescent="0.3">
      <c r="A1667" s="96"/>
      <c r="C1667" s="98"/>
      <c r="D1667" s="93"/>
      <c r="E1667" s="93"/>
      <c r="F1667" s="93"/>
      <c r="G1667" s="86"/>
      <c r="H1667" s="126"/>
      <c r="I1667" s="123"/>
      <c r="J1667" s="124"/>
      <c r="K1667" s="125"/>
      <c r="L1667" s="112"/>
      <c r="M1667" s="99"/>
      <c r="N1667" s="99"/>
      <c r="P1667" s="99"/>
      <c r="Q1667" s="99"/>
      <c r="AUX1667" s="102"/>
      <c r="AUY1667" s="102"/>
      <c r="AUZ1667" s="102"/>
      <c r="AVA1667" s="102"/>
      <c r="AVB1667" s="102"/>
      <c r="AVC1667" s="102"/>
      <c r="AVD1667" s="102"/>
      <c r="AVE1667" s="102"/>
      <c r="AVF1667" s="102"/>
      <c r="AVG1667" s="102"/>
      <c r="AVH1667" s="102"/>
      <c r="AVI1667" s="102"/>
      <c r="AVJ1667" s="102"/>
      <c r="AVK1667" s="102"/>
      <c r="AVL1667" s="102"/>
      <c r="AVM1667" s="102"/>
      <c r="AVN1667" s="102"/>
      <c r="AVO1667" s="102"/>
      <c r="AVP1667" s="102"/>
      <c r="AVQ1667" s="102"/>
      <c r="AVR1667" s="102"/>
      <c r="AVS1667" s="102"/>
      <c r="AVT1667" s="102"/>
      <c r="AVU1667" s="102"/>
      <c r="AVV1667" s="102"/>
      <c r="AVW1667" s="102"/>
      <c r="AVX1667" s="102"/>
    </row>
    <row r="1668" spans="1:17 1246:1272" s="97" customFormat="1" x14ac:dyDescent="0.3">
      <c r="A1668" s="96"/>
      <c r="C1668" s="98"/>
      <c r="D1668" s="93"/>
      <c r="E1668" s="93"/>
      <c r="F1668" s="93"/>
      <c r="G1668" s="86"/>
      <c r="H1668" s="126"/>
      <c r="I1668" s="123"/>
      <c r="J1668" s="124"/>
      <c r="K1668" s="125"/>
      <c r="L1668" s="112"/>
      <c r="M1668" s="99"/>
      <c r="N1668" s="99"/>
      <c r="P1668" s="99"/>
      <c r="Q1668" s="99"/>
      <c r="AUX1668" s="102"/>
      <c r="AUY1668" s="102"/>
      <c r="AUZ1668" s="102"/>
      <c r="AVA1668" s="102"/>
      <c r="AVB1668" s="102"/>
      <c r="AVC1668" s="102"/>
      <c r="AVD1668" s="102"/>
      <c r="AVE1668" s="102"/>
      <c r="AVF1668" s="102"/>
      <c r="AVG1668" s="102"/>
      <c r="AVH1668" s="102"/>
      <c r="AVI1668" s="102"/>
      <c r="AVJ1668" s="102"/>
      <c r="AVK1668" s="102"/>
      <c r="AVL1668" s="102"/>
      <c r="AVM1668" s="102"/>
      <c r="AVN1668" s="102"/>
      <c r="AVO1668" s="102"/>
      <c r="AVP1668" s="102"/>
      <c r="AVQ1668" s="102"/>
      <c r="AVR1668" s="102"/>
      <c r="AVS1668" s="102"/>
      <c r="AVT1668" s="102"/>
      <c r="AVU1668" s="102"/>
      <c r="AVV1668" s="102"/>
      <c r="AVW1668" s="102"/>
      <c r="AVX1668" s="102"/>
    </row>
    <row r="1669" spans="1:17 1246:1272" s="97" customFormat="1" x14ac:dyDescent="0.3">
      <c r="A1669" s="96"/>
      <c r="C1669" s="98"/>
      <c r="D1669" s="93"/>
      <c r="E1669" s="93"/>
      <c r="F1669" s="93"/>
      <c r="G1669" s="86"/>
      <c r="H1669" s="126"/>
      <c r="I1669" s="123"/>
      <c r="J1669" s="124"/>
      <c r="K1669" s="125"/>
      <c r="L1669" s="112"/>
      <c r="M1669" s="99"/>
      <c r="N1669" s="99"/>
      <c r="P1669" s="99"/>
      <c r="Q1669" s="99"/>
      <c r="AUX1669" s="102"/>
      <c r="AUY1669" s="102"/>
      <c r="AUZ1669" s="102"/>
      <c r="AVA1669" s="102"/>
      <c r="AVB1669" s="102"/>
      <c r="AVC1669" s="102"/>
      <c r="AVD1669" s="102"/>
      <c r="AVE1669" s="102"/>
      <c r="AVF1669" s="102"/>
      <c r="AVG1669" s="102"/>
      <c r="AVH1669" s="102"/>
      <c r="AVI1669" s="102"/>
      <c r="AVJ1669" s="102"/>
      <c r="AVK1669" s="102"/>
      <c r="AVL1669" s="102"/>
      <c r="AVM1669" s="102"/>
      <c r="AVN1669" s="102"/>
      <c r="AVO1669" s="102"/>
      <c r="AVP1669" s="102"/>
      <c r="AVQ1669" s="102"/>
      <c r="AVR1669" s="102"/>
      <c r="AVS1669" s="102"/>
      <c r="AVT1669" s="102"/>
      <c r="AVU1669" s="102"/>
      <c r="AVV1669" s="102"/>
      <c r="AVW1669" s="102"/>
      <c r="AVX1669" s="102"/>
    </row>
    <row r="1670" spans="1:17 1246:1272" s="97" customFormat="1" x14ac:dyDescent="0.3">
      <c r="A1670" s="96"/>
      <c r="C1670" s="98"/>
      <c r="D1670" s="93"/>
      <c r="E1670" s="93"/>
      <c r="F1670" s="93"/>
      <c r="G1670" s="86"/>
      <c r="H1670" s="126"/>
      <c r="I1670" s="123"/>
      <c r="J1670" s="124"/>
      <c r="K1670" s="125"/>
      <c r="L1670" s="112"/>
      <c r="M1670" s="99"/>
      <c r="N1670" s="99"/>
      <c r="P1670" s="99"/>
      <c r="Q1670" s="99"/>
      <c r="AUX1670" s="102"/>
      <c r="AUY1670" s="102"/>
      <c r="AUZ1670" s="102"/>
      <c r="AVA1670" s="102"/>
      <c r="AVB1670" s="102"/>
      <c r="AVC1670" s="102"/>
      <c r="AVD1670" s="102"/>
      <c r="AVE1670" s="102"/>
      <c r="AVF1670" s="102"/>
      <c r="AVG1670" s="102"/>
      <c r="AVH1670" s="102"/>
      <c r="AVI1670" s="102"/>
      <c r="AVJ1670" s="102"/>
      <c r="AVK1670" s="102"/>
      <c r="AVL1670" s="102"/>
      <c r="AVM1670" s="102"/>
      <c r="AVN1670" s="102"/>
      <c r="AVO1670" s="102"/>
      <c r="AVP1670" s="102"/>
      <c r="AVQ1670" s="102"/>
      <c r="AVR1670" s="102"/>
      <c r="AVS1670" s="102"/>
      <c r="AVT1670" s="102"/>
      <c r="AVU1670" s="102"/>
      <c r="AVV1670" s="102"/>
      <c r="AVW1670" s="102"/>
      <c r="AVX1670" s="102"/>
    </row>
    <row r="1671" spans="1:17 1246:1272" s="97" customFormat="1" x14ac:dyDescent="0.3">
      <c r="A1671" s="96"/>
      <c r="C1671" s="98"/>
      <c r="D1671" s="93"/>
      <c r="E1671" s="93"/>
      <c r="F1671" s="93"/>
      <c r="G1671" s="86"/>
      <c r="H1671" s="126"/>
      <c r="I1671" s="123"/>
      <c r="J1671" s="124"/>
      <c r="K1671" s="125"/>
      <c r="L1671" s="112"/>
      <c r="M1671" s="99"/>
      <c r="N1671" s="99"/>
      <c r="P1671" s="99"/>
      <c r="Q1671" s="99"/>
      <c r="AUX1671" s="102"/>
      <c r="AUY1671" s="102"/>
      <c r="AUZ1671" s="102"/>
      <c r="AVA1671" s="102"/>
      <c r="AVB1671" s="102"/>
      <c r="AVC1671" s="102"/>
      <c r="AVD1671" s="102"/>
      <c r="AVE1671" s="102"/>
      <c r="AVF1671" s="102"/>
      <c r="AVG1671" s="102"/>
      <c r="AVH1671" s="102"/>
      <c r="AVI1671" s="102"/>
      <c r="AVJ1671" s="102"/>
      <c r="AVK1671" s="102"/>
      <c r="AVL1671" s="102"/>
      <c r="AVM1671" s="102"/>
      <c r="AVN1671" s="102"/>
      <c r="AVO1671" s="102"/>
      <c r="AVP1671" s="102"/>
      <c r="AVQ1671" s="102"/>
      <c r="AVR1671" s="102"/>
      <c r="AVS1671" s="102"/>
      <c r="AVT1671" s="102"/>
      <c r="AVU1671" s="102"/>
      <c r="AVV1671" s="102"/>
      <c r="AVW1671" s="102"/>
      <c r="AVX1671" s="102"/>
    </row>
    <row r="1672" spans="1:17 1246:1272" s="97" customFormat="1" x14ac:dyDescent="0.3">
      <c r="A1672" s="96"/>
      <c r="C1672" s="98"/>
      <c r="D1672" s="93"/>
      <c r="E1672" s="93"/>
      <c r="F1672" s="93"/>
      <c r="G1672" s="86"/>
      <c r="H1672" s="126"/>
      <c r="I1672" s="123"/>
      <c r="J1672" s="124"/>
      <c r="K1672" s="125"/>
      <c r="L1672" s="112"/>
      <c r="M1672" s="99"/>
      <c r="N1672" s="99"/>
      <c r="P1672" s="99"/>
      <c r="Q1672" s="99"/>
      <c r="AUX1672" s="102"/>
      <c r="AUY1672" s="102"/>
      <c r="AUZ1672" s="102"/>
      <c r="AVA1672" s="102"/>
      <c r="AVB1672" s="102"/>
      <c r="AVC1672" s="102"/>
      <c r="AVD1672" s="102"/>
      <c r="AVE1672" s="102"/>
      <c r="AVF1672" s="102"/>
      <c r="AVG1672" s="102"/>
      <c r="AVH1672" s="102"/>
      <c r="AVI1672" s="102"/>
      <c r="AVJ1672" s="102"/>
      <c r="AVK1672" s="102"/>
      <c r="AVL1672" s="102"/>
      <c r="AVM1672" s="102"/>
      <c r="AVN1672" s="102"/>
      <c r="AVO1672" s="102"/>
      <c r="AVP1672" s="102"/>
      <c r="AVQ1672" s="102"/>
      <c r="AVR1672" s="102"/>
      <c r="AVS1672" s="102"/>
      <c r="AVT1672" s="102"/>
      <c r="AVU1672" s="102"/>
      <c r="AVV1672" s="102"/>
      <c r="AVW1672" s="102"/>
      <c r="AVX1672" s="102"/>
    </row>
    <row r="1673" spans="1:17 1246:1272" s="97" customFormat="1" x14ac:dyDescent="0.3">
      <c r="A1673" s="96"/>
      <c r="C1673" s="98"/>
      <c r="D1673" s="93"/>
      <c r="E1673" s="93"/>
      <c r="F1673" s="93"/>
      <c r="G1673" s="86"/>
      <c r="H1673" s="126"/>
      <c r="I1673" s="123"/>
      <c r="J1673" s="124"/>
      <c r="K1673" s="125"/>
      <c r="L1673" s="112"/>
      <c r="M1673" s="99"/>
      <c r="N1673" s="99"/>
      <c r="P1673" s="99"/>
      <c r="Q1673" s="99"/>
      <c r="AUX1673" s="102"/>
      <c r="AUY1673" s="102"/>
      <c r="AUZ1673" s="102"/>
      <c r="AVA1673" s="102"/>
      <c r="AVB1673" s="102"/>
      <c r="AVC1673" s="102"/>
      <c r="AVD1673" s="102"/>
      <c r="AVE1673" s="102"/>
      <c r="AVF1673" s="102"/>
      <c r="AVG1673" s="102"/>
      <c r="AVH1673" s="102"/>
      <c r="AVI1673" s="102"/>
      <c r="AVJ1673" s="102"/>
      <c r="AVK1673" s="102"/>
      <c r="AVL1673" s="102"/>
      <c r="AVM1673" s="102"/>
      <c r="AVN1673" s="102"/>
      <c r="AVO1673" s="102"/>
      <c r="AVP1673" s="102"/>
      <c r="AVQ1673" s="102"/>
      <c r="AVR1673" s="102"/>
      <c r="AVS1673" s="102"/>
      <c r="AVT1673" s="102"/>
      <c r="AVU1673" s="102"/>
      <c r="AVV1673" s="102"/>
      <c r="AVW1673" s="102"/>
      <c r="AVX1673" s="102"/>
    </row>
    <row r="1674" spans="1:17 1246:1272" s="97" customFormat="1" x14ac:dyDescent="0.3">
      <c r="A1674" s="96"/>
      <c r="C1674" s="98"/>
      <c r="D1674" s="93"/>
      <c r="E1674" s="93"/>
      <c r="F1674" s="93"/>
      <c r="G1674" s="86"/>
      <c r="H1674" s="126"/>
      <c r="I1674" s="123"/>
      <c r="J1674" s="124"/>
      <c r="K1674" s="125"/>
      <c r="L1674" s="112"/>
      <c r="M1674" s="99"/>
      <c r="N1674" s="99"/>
      <c r="P1674" s="99"/>
      <c r="Q1674" s="99"/>
      <c r="AUX1674" s="102"/>
      <c r="AUY1674" s="102"/>
      <c r="AUZ1674" s="102"/>
      <c r="AVA1674" s="102"/>
      <c r="AVB1674" s="102"/>
      <c r="AVC1674" s="102"/>
      <c r="AVD1674" s="102"/>
      <c r="AVE1674" s="102"/>
      <c r="AVF1674" s="102"/>
      <c r="AVG1674" s="102"/>
      <c r="AVH1674" s="102"/>
      <c r="AVI1674" s="102"/>
      <c r="AVJ1674" s="102"/>
      <c r="AVK1674" s="102"/>
      <c r="AVL1674" s="102"/>
      <c r="AVM1674" s="102"/>
      <c r="AVN1674" s="102"/>
      <c r="AVO1674" s="102"/>
      <c r="AVP1674" s="102"/>
      <c r="AVQ1674" s="102"/>
      <c r="AVR1674" s="102"/>
      <c r="AVS1674" s="102"/>
      <c r="AVT1674" s="102"/>
      <c r="AVU1674" s="102"/>
      <c r="AVV1674" s="102"/>
      <c r="AVW1674" s="102"/>
      <c r="AVX1674" s="102"/>
    </row>
    <row r="1675" spans="1:17 1246:1272" s="97" customFormat="1" x14ac:dyDescent="0.3">
      <c r="A1675" s="96"/>
      <c r="C1675" s="98"/>
      <c r="D1675" s="93"/>
      <c r="E1675" s="93"/>
      <c r="F1675" s="93"/>
      <c r="G1675" s="86"/>
      <c r="H1675" s="126"/>
      <c r="I1675" s="123"/>
      <c r="J1675" s="124"/>
      <c r="K1675" s="125"/>
      <c r="L1675" s="112"/>
      <c r="M1675" s="99"/>
      <c r="N1675" s="99"/>
      <c r="P1675" s="99"/>
      <c r="Q1675" s="99"/>
      <c r="AUX1675" s="102"/>
      <c r="AUY1675" s="102"/>
      <c r="AUZ1675" s="102"/>
      <c r="AVA1675" s="102"/>
      <c r="AVB1675" s="102"/>
      <c r="AVC1675" s="102"/>
      <c r="AVD1675" s="102"/>
      <c r="AVE1675" s="102"/>
      <c r="AVF1675" s="102"/>
      <c r="AVG1675" s="102"/>
      <c r="AVH1675" s="102"/>
      <c r="AVI1675" s="102"/>
      <c r="AVJ1675" s="102"/>
      <c r="AVK1675" s="102"/>
      <c r="AVL1675" s="102"/>
      <c r="AVM1675" s="102"/>
      <c r="AVN1675" s="102"/>
      <c r="AVO1675" s="102"/>
      <c r="AVP1675" s="102"/>
      <c r="AVQ1675" s="102"/>
      <c r="AVR1675" s="102"/>
      <c r="AVS1675" s="102"/>
      <c r="AVT1675" s="102"/>
      <c r="AVU1675" s="102"/>
      <c r="AVV1675" s="102"/>
      <c r="AVW1675" s="102"/>
      <c r="AVX1675" s="102"/>
    </row>
    <row r="1676" spans="1:17 1246:1272" s="97" customFormat="1" x14ac:dyDescent="0.3">
      <c r="A1676" s="96"/>
      <c r="C1676" s="98"/>
      <c r="D1676" s="93"/>
      <c r="E1676" s="93"/>
      <c r="F1676" s="93"/>
      <c r="G1676" s="86"/>
      <c r="H1676" s="126"/>
      <c r="I1676" s="123"/>
      <c r="J1676" s="124"/>
      <c r="K1676" s="125"/>
      <c r="L1676" s="112"/>
      <c r="M1676" s="99"/>
      <c r="N1676" s="99"/>
      <c r="P1676" s="99"/>
      <c r="Q1676" s="99"/>
      <c r="AUX1676" s="102"/>
      <c r="AUY1676" s="102"/>
      <c r="AUZ1676" s="102"/>
      <c r="AVA1676" s="102"/>
      <c r="AVB1676" s="102"/>
      <c r="AVC1676" s="102"/>
      <c r="AVD1676" s="102"/>
      <c r="AVE1676" s="102"/>
      <c r="AVF1676" s="102"/>
      <c r="AVG1676" s="102"/>
      <c r="AVH1676" s="102"/>
      <c r="AVI1676" s="102"/>
      <c r="AVJ1676" s="102"/>
      <c r="AVK1676" s="102"/>
      <c r="AVL1676" s="102"/>
      <c r="AVM1676" s="102"/>
      <c r="AVN1676" s="102"/>
      <c r="AVO1676" s="102"/>
      <c r="AVP1676" s="102"/>
      <c r="AVQ1676" s="102"/>
      <c r="AVR1676" s="102"/>
      <c r="AVS1676" s="102"/>
      <c r="AVT1676" s="102"/>
      <c r="AVU1676" s="102"/>
      <c r="AVV1676" s="102"/>
      <c r="AVW1676" s="102"/>
      <c r="AVX1676" s="102"/>
    </row>
    <row r="1677" spans="1:17 1246:1272" s="97" customFormat="1" x14ac:dyDescent="0.3">
      <c r="A1677" s="96"/>
      <c r="C1677" s="98"/>
      <c r="D1677" s="93"/>
      <c r="E1677" s="93"/>
      <c r="F1677" s="93"/>
      <c r="G1677" s="86"/>
      <c r="H1677" s="126"/>
      <c r="I1677" s="123"/>
      <c r="J1677" s="124"/>
      <c r="K1677" s="125"/>
      <c r="L1677" s="112"/>
      <c r="M1677" s="99"/>
      <c r="N1677" s="99"/>
      <c r="P1677" s="99"/>
      <c r="Q1677" s="99"/>
      <c r="AUX1677" s="102"/>
      <c r="AUY1677" s="102"/>
      <c r="AUZ1677" s="102"/>
      <c r="AVA1677" s="102"/>
      <c r="AVB1677" s="102"/>
      <c r="AVC1677" s="102"/>
      <c r="AVD1677" s="102"/>
      <c r="AVE1677" s="102"/>
      <c r="AVF1677" s="102"/>
      <c r="AVG1677" s="102"/>
      <c r="AVH1677" s="102"/>
      <c r="AVI1677" s="102"/>
      <c r="AVJ1677" s="102"/>
      <c r="AVK1677" s="102"/>
      <c r="AVL1677" s="102"/>
      <c r="AVM1677" s="102"/>
      <c r="AVN1677" s="102"/>
      <c r="AVO1677" s="102"/>
      <c r="AVP1677" s="102"/>
      <c r="AVQ1677" s="102"/>
      <c r="AVR1677" s="102"/>
      <c r="AVS1677" s="102"/>
      <c r="AVT1677" s="102"/>
      <c r="AVU1677" s="102"/>
      <c r="AVV1677" s="102"/>
      <c r="AVW1677" s="102"/>
      <c r="AVX1677" s="102"/>
    </row>
    <row r="1678" spans="1:17 1246:1272" s="97" customFormat="1" x14ac:dyDescent="0.3">
      <c r="A1678" s="96"/>
      <c r="C1678" s="98"/>
      <c r="D1678" s="93"/>
      <c r="E1678" s="93"/>
      <c r="F1678" s="93"/>
      <c r="G1678" s="86"/>
      <c r="H1678" s="126"/>
      <c r="I1678" s="123"/>
      <c r="J1678" s="124"/>
      <c r="K1678" s="125"/>
      <c r="L1678" s="112"/>
      <c r="M1678" s="99"/>
      <c r="N1678" s="99"/>
      <c r="P1678" s="99"/>
      <c r="Q1678" s="99"/>
      <c r="AUX1678" s="102"/>
      <c r="AUY1678" s="102"/>
      <c r="AUZ1678" s="102"/>
      <c r="AVA1678" s="102"/>
      <c r="AVB1678" s="102"/>
      <c r="AVC1678" s="102"/>
      <c r="AVD1678" s="102"/>
      <c r="AVE1678" s="102"/>
      <c r="AVF1678" s="102"/>
      <c r="AVG1678" s="102"/>
      <c r="AVH1678" s="102"/>
      <c r="AVI1678" s="102"/>
      <c r="AVJ1678" s="102"/>
      <c r="AVK1678" s="102"/>
      <c r="AVL1678" s="102"/>
      <c r="AVM1678" s="102"/>
      <c r="AVN1678" s="102"/>
      <c r="AVO1678" s="102"/>
      <c r="AVP1678" s="102"/>
      <c r="AVQ1678" s="102"/>
      <c r="AVR1678" s="102"/>
      <c r="AVS1678" s="102"/>
      <c r="AVT1678" s="102"/>
      <c r="AVU1678" s="102"/>
      <c r="AVV1678" s="102"/>
      <c r="AVW1678" s="102"/>
      <c r="AVX1678" s="102"/>
    </row>
    <row r="1679" spans="1:17 1246:1272" s="97" customFormat="1" x14ac:dyDescent="0.3">
      <c r="A1679" s="96"/>
      <c r="C1679" s="98"/>
      <c r="D1679" s="93"/>
      <c r="E1679" s="93"/>
      <c r="F1679" s="93"/>
      <c r="G1679" s="86"/>
      <c r="H1679" s="126"/>
      <c r="I1679" s="123"/>
      <c r="J1679" s="124"/>
      <c r="K1679" s="125"/>
      <c r="L1679" s="112"/>
      <c r="M1679" s="99"/>
      <c r="N1679" s="99"/>
      <c r="P1679" s="99"/>
      <c r="Q1679" s="99"/>
      <c r="AUX1679" s="102"/>
      <c r="AUY1679" s="102"/>
      <c r="AUZ1679" s="102"/>
      <c r="AVA1679" s="102"/>
      <c r="AVB1679" s="102"/>
      <c r="AVC1679" s="102"/>
      <c r="AVD1679" s="102"/>
      <c r="AVE1679" s="102"/>
      <c r="AVF1679" s="102"/>
      <c r="AVG1679" s="102"/>
      <c r="AVH1679" s="102"/>
      <c r="AVI1679" s="102"/>
      <c r="AVJ1679" s="102"/>
      <c r="AVK1679" s="102"/>
      <c r="AVL1679" s="102"/>
      <c r="AVM1679" s="102"/>
      <c r="AVN1679" s="102"/>
      <c r="AVO1679" s="102"/>
      <c r="AVP1679" s="102"/>
      <c r="AVQ1679" s="102"/>
      <c r="AVR1679" s="102"/>
      <c r="AVS1679" s="102"/>
      <c r="AVT1679" s="102"/>
      <c r="AVU1679" s="102"/>
      <c r="AVV1679" s="102"/>
      <c r="AVW1679" s="102"/>
      <c r="AVX1679" s="102"/>
    </row>
    <row r="1680" spans="1:17 1246:1272" s="97" customFormat="1" x14ac:dyDescent="0.3">
      <c r="A1680" s="96"/>
      <c r="C1680" s="98"/>
      <c r="D1680" s="93"/>
      <c r="E1680" s="93"/>
      <c r="F1680" s="93"/>
      <c r="G1680" s="86"/>
      <c r="H1680" s="126"/>
      <c r="I1680" s="123"/>
      <c r="J1680" s="124"/>
      <c r="K1680" s="125"/>
      <c r="L1680" s="112"/>
      <c r="M1680" s="99"/>
      <c r="N1680" s="99"/>
      <c r="P1680" s="99"/>
      <c r="Q1680" s="99"/>
      <c r="AUX1680" s="102"/>
      <c r="AUY1680" s="102"/>
      <c r="AUZ1680" s="102"/>
      <c r="AVA1680" s="102"/>
      <c r="AVB1680" s="102"/>
      <c r="AVC1680" s="102"/>
      <c r="AVD1680" s="102"/>
      <c r="AVE1680" s="102"/>
      <c r="AVF1680" s="102"/>
      <c r="AVG1680" s="102"/>
      <c r="AVH1680" s="102"/>
      <c r="AVI1680" s="102"/>
      <c r="AVJ1680" s="102"/>
      <c r="AVK1680" s="102"/>
      <c r="AVL1680" s="102"/>
      <c r="AVM1680" s="102"/>
      <c r="AVN1680" s="102"/>
      <c r="AVO1680" s="102"/>
      <c r="AVP1680" s="102"/>
      <c r="AVQ1680" s="102"/>
      <c r="AVR1680" s="102"/>
      <c r="AVS1680" s="102"/>
      <c r="AVT1680" s="102"/>
      <c r="AVU1680" s="102"/>
      <c r="AVV1680" s="102"/>
      <c r="AVW1680" s="102"/>
      <c r="AVX1680" s="102"/>
    </row>
    <row r="1681" spans="1:17 1246:1272" s="97" customFormat="1" x14ac:dyDescent="0.3">
      <c r="A1681" s="96"/>
      <c r="C1681" s="98"/>
      <c r="D1681" s="93"/>
      <c r="E1681" s="93"/>
      <c r="F1681" s="93"/>
      <c r="G1681" s="86"/>
      <c r="H1681" s="126"/>
      <c r="I1681" s="123"/>
      <c r="J1681" s="124"/>
      <c r="K1681" s="125"/>
      <c r="L1681" s="112"/>
      <c r="M1681" s="99"/>
      <c r="N1681" s="99"/>
      <c r="P1681" s="99"/>
      <c r="Q1681" s="99"/>
      <c r="AUX1681" s="102"/>
      <c r="AUY1681" s="102"/>
      <c r="AUZ1681" s="102"/>
      <c r="AVA1681" s="102"/>
      <c r="AVB1681" s="102"/>
      <c r="AVC1681" s="102"/>
      <c r="AVD1681" s="102"/>
      <c r="AVE1681" s="102"/>
      <c r="AVF1681" s="102"/>
      <c r="AVG1681" s="102"/>
      <c r="AVH1681" s="102"/>
      <c r="AVI1681" s="102"/>
      <c r="AVJ1681" s="102"/>
      <c r="AVK1681" s="102"/>
      <c r="AVL1681" s="102"/>
      <c r="AVM1681" s="102"/>
      <c r="AVN1681" s="102"/>
      <c r="AVO1681" s="102"/>
      <c r="AVP1681" s="102"/>
      <c r="AVQ1681" s="102"/>
      <c r="AVR1681" s="102"/>
      <c r="AVS1681" s="102"/>
      <c r="AVT1681" s="102"/>
      <c r="AVU1681" s="102"/>
      <c r="AVV1681" s="102"/>
      <c r="AVW1681" s="102"/>
      <c r="AVX1681" s="102"/>
    </row>
    <row r="1682" spans="1:17 1246:1272" s="97" customFormat="1" x14ac:dyDescent="0.3">
      <c r="A1682" s="96"/>
      <c r="C1682" s="98"/>
      <c r="D1682" s="93"/>
      <c r="E1682" s="93"/>
      <c r="F1682" s="93"/>
      <c r="G1682" s="86"/>
      <c r="H1682" s="126"/>
      <c r="I1682" s="123"/>
      <c r="J1682" s="124"/>
      <c r="K1682" s="125"/>
      <c r="L1682" s="112"/>
      <c r="M1682" s="99"/>
      <c r="N1682" s="99"/>
      <c r="P1682" s="99"/>
      <c r="Q1682" s="99"/>
      <c r="AUX1682" s="102"/>
      <c r="AUY1682" s="102"/>
      <c r="AUZ1682" s="102"/>
      <c r="AVA1682" s="102"/>
      <c r="AVB1682" s="102"/>
      <c r="AVC1682" s="102"/>
      <c r="AVD1682" s="102"/>
      <c r="AVE1682" s="102"/>
      <c r="AVF1682" s="102"/>
      <c r="AVG1682" s="102"/>
      <c r="AVH1682" s="102"/>
      <c r="AVI1682" s="102"/>
      <c r="AVJ1682" s="102"/>
      <c r="AVK1682" s="102"/>
      <c r="AVL1682" s="102"/>
      <c r="AVM1682" s="102"/>
      <c r="AVN1682" s="102"/>
      <c r="AVO1682" s="102"/>
      <c r="AVP1682" s="102"/>
      <c r="AVQ1682" s="102"/>
      <c r="AVR1682" s="102"/>
      <c r="AVS1682" s="102"/>
      <c r="AVT1682" s="102"/>
      <c r="AVU1682" s="102"/>
      <c r="AVV1682" s="102"/>
      <c r="AVW1682" s="102"/>
      <c r="AVX1682" s="102"/>
    </row>
    <row r="1683" spans="1:17 1246:1272" s="97" customFormat="1" x14ac:dyDescent="0.3">
      <c r="A1683" s="96"/>
      <c r="C1683" s="98"/>
      <c r="D1683" s="93"/>
      <c r="E1683" s="93"/>
      <c r="F1683" s="93"/>
      <c r="G1683" s="86"/>
      <c r="H1683" s="126"/>
      <c r="I1683" s="123"/>
      <c r="J1683" s="124"/>
      <c r="K1683" s="125"/>
      <c r="L1683" s="112"/>
      <c r="M1683" s="99"/>
      <c r="N1683" s="99"/>
      <c r="P1683" s="99"/>
      <c r="Q1683" s="99"/>
      <c r="AUX1683" s="102"/>
      <c r="AUY1683" s="102"/>
      <c r="AUZ1683" s="102"/>
      <c r="AVA1683" s="102"/>
      <c r="AVB1683" s="102"/>
      <c r="AVC1683" s="102"/>
      <c r="AVD1683" s="102"/>
      <c r="AVE1683" s="102"/>
      <c r="AVF1683" s="102"/>
      <c r="AVG1683" s="102"/>
      <c r="AVH1683" s="102"/>
      <c r="AVI1683" s="102"/>
      <c r="AVJ1683" s="102"/>
      <c r="AVK1683" s="102"/>
      <c r="AVL1683" s="102"/>
      <c r="AVM1683" s="102"/>
      <c r="AVN1683" s="102"/>
      <c r="AVO1683" s="102"/>
      <c r="AVP1683" s="102"/>
      <c r="AVQ1683" s="102"/>
      <c r="AVR1683" s="102"/>
      <c r="AVS1683" s="102"/>
      <c r="AVT1683" s="102"/>
      <c r="AVU1683" s="102"/>
      <c r="AVV1683" s="102"/>
      <c r="AVW1683" s="102"/>
      <c r="AVX1683" s="102"/>
    </row>
    <row r="1684" spans="1:17 1246:1272" s="97" customFormat="1" x14ac:dyDescent="0.3">
      <c r="A1684" s="96"/>
      <c r="C1684" s="98"/>
      <c r="D1684" s="93"/>
      <c r="E1684" s="93"/>
      <c r="F1684" s="93"/>
      <c r="G1684" s="86"/>
      <c r="H1684" s="126"/>
      <c r="I1684" s="123"/>
      <c r="J1684" s="124"/>
      <c r="K1684" s="125"/>
      <c r="L1684" s="112"/>
      <c r="M1684" s="99"/>
      <c r="N1684" s="99"/>
      <c r="P1684" s="99"/>
      <c r="Q1684" s="99"/>
      <c r="AUX1684" s="102"/>
      <c r="AUY1684" s="102"/>
      <c r="AUZ1684" s="102"/>
      <c r="AVA1684" s="102"/>
      <c r="AVB1684" s="102"/>
      <c r="AVC1684" s="102"/>
      <c r="AVD1684" s="102"/>
      <c r="AVE1684" s="102"/>
      <c r="AVF1684" s="102"/>
      <c r="AVG1684" s="102"/>
      <c r="AVH1684" s="102"/>
      <c r="AVI1684" s="102"/>
      <c r="AVJ1684" s="102"/>
      <c r="AVK1684" s="102"/>
      <c r="AVL1684" s="102"/>
      <c r="AVM1684" s="102"/>
      <c r="AVN1684" s="102"/>
      <c r="AVO1684" s="102"/>
      <c r="AVP1684" s="102"/>
      <c r="AVQ1684" s="102"/>
      <c r="AVR1684" s="102"/>
      <c r="AVS1684" s="102"/>
      <c r="AVT1684" s="102"/>
      <c r="AVU1684" s="102"/>
      <c r="AVV1684" s="102"/>
      <c r="AVW1684" s="102"/>
      <c r="AVX1684" s="102"/>
    </row>
    <row r="1685" spans="1:17 1246:1272" s="97" customFormat="1" x14ac:dyDescent="0.3">
      <c r="A1685" s="96"/>
      <c r="C1685" s="98"/>
      <c r="D1685" s="93"/>
      <c r="E1685" s="93"/>
      <c r="F1685" s="93"/>
      <c r="G1685" s="86"/>
      <c r="H1685" s="126"/>
      <c r="I1685" s="123"/>
      <c r="J1685" s="124"/>
      <c r="K1685" s="125"/>
      <c r="L1685" s="112"/>
      <c r="M1685" s="99"/>
      <c r="N1685" s="99"/>
      <c r="P1685" s="99"/>
      <c r="Q1685" s="99"/>
      <c r="AUX1685" s="102"/>
      <c r="AUY1685" s="102"/>
      <c r="AUZ1685" s="102"/>
      <c r="AVA1685" s="102"/>
      <c r="AVB1685" s="102"/>
      <c r="AVC1685" s="102"/>
      <c r="AVD1685" s="102"/>
      <c r="AVE1685" s="102"/>
      <c r="AVF1685" s="102"/>
      <c r="AVG1685" s="102"/>
      <c r="AVH1685" s="102"/>
      <c r="AVI1685" s="102"/>
      <c r="AVJ1685" s="102"/>
      <c r="AVK1685" s="102"/>
      <c r="AVL1685" s="102"/>
      <c r="AVM1685" s="102"/>
      <c r="AVN1685" s="102"/>
      <c r="AVO1685" s="102"/>
      <c r="AVP1685" s="102"/>
      <c r="AVQ1685" s="102"/>
      <c r="AVR1685" s="102"/>
      <c r="AVS1685" s="102"/>
      <c r="AVT1685" s="102"/>
      <c r="AVU1685" s="102"/>
      <c r="AVV1685" s="102"/>
      <c r="AVW1685" s="102"/>
      <c r="AVX1685" s="102"/>
    </row>
    <row r="1686" spans="1:17 1246:1272" s="97" customFormat="1" x14ac:dyDescent="0.3">
      <c r="A1686" s="96"/>
      <c r="C1686" s="98"/>
      <c r="D1686" s="93"/>
      <c r="E1686" s="93"/>
      <c r="F1686" s="93"/>
      <c r="G1686" s="86"/>
      <c r="H1686" s="126"/>
      <c r="I1686" s="123"/>
      <c r="J1686" s="124"/>
      <c r="K1686" s="125"/>
      <c r="L1686" s="112"/>
      <c r="M1686" s="99"/>
      <c r="N1686" s="99"/>
      <c r="P1686" s="99"/>
      <c r="Q1686" s="99"/>
      <c r="AUX1686" s="102"/>
      <c r="AUY1686" s="102"/>
      <c r="AUZ1686" s="102"/>
      <c r="AVA1686" s="102"/>
      <c r="AVB1686" s="102"/>
      <c r="AVC1686" s="102"/>
      <c r="AVD1686" s="102"/>
      <c r="AVE1686" s="102"/>
      <c r="AVF1686" s="102"/>
      <c r="AVG1686" s="102"/>
      <c r="AVH1686" s="102"/>
      <c r="AVI1686" s="102"/>
      <c r="AVJ1686" s="102"/>
      <c r="AVK1686" s="102"/>
      <c r="AVL1686" s="102"/>
      <c r="AVM1686" s="102"/>
      <c r="AVN1686" s="102"/>
      <c r="AVO1686" s="102"/>
      <c r="AVP1686" s="102"/>
      <c r="AVQ1686" s="102"/>
      <c r="AVR1686" s="102"/>
      <c r="AVS1686" s="102"/>
      <c r="AVT1686" s="102"/>
      <c r="AVU1686" s="102"/>
      <c r="AVV1686" s="102"/>
      <c r="AVW1686" s="102"/>
      <c r="AVX1686" s="102"/>
    </row>
    <row r="1687" spans="1:17 1246:1272" s="97" customFormat="1" x14ac:dyDescent="0.3">
      <c r="A1687" s="96"/>
      <c r="C1687" s="98"/>
      <c r="D1687" s="93"/>
      <c r="E1687" s="93"/>
      <c r="F1687" s="93"/>
      <c r="G1687" s="86"/>
      <c r="H1687" s="126"/>
      <c r="I1687" s="123"/>
      <c r="J1687" s="124"/>
      <c r="K1687" s="125"/>
      <c r="L1687" s="112"/>
      <c r="M1687" s="99"/>
      <c r="N1687" s="99"/>
      <c r="P1687" s="99"/>
      <c r="Q1687" s="99"/>
      <c r="AUX1687" s="102"/>
      <c r="AUY1687" s="102"/>
      <c r="AUZ1687" s="102"/>
      <c r="AVA1687" s="102"/>
      <c r="AVB1687" s="102"/>
      <c r="AVC1687" s="102"/>
      <c r="AVD1687" s="102"/>
      <c r="AVE1687" s="102"/>
      <c r="AVF1687" s="102"/>
      <c r="AVG1687" s="102"/>
      <c r="AVH1687" s="102"/>
      <c r="AVI1687" s="102"/>
      <c r="AVJ1687" s="102"/>
      <c r="AVK1687" s="102"/>
      <c r="AVL1687" s="102"/>
      <c r="AVM1687" s="102"/>
      <c r="AVN1687" s="102"/>
      <c r="AVO1687" s="102"/>
      <c r="AVP1687" s="102"/>
      <c r="AVQ1687" s="102"/>
      <c r="AVR1687" s="102"/>
      <c r="AVS1687" s="102"/>
      <c r="AVT1687" s="102"/>
      <c r="AVU1687" s="102"/>
      <c r="AVV1687" s="102"/>
      <c r="AVW1687" s="102"/>
      <c r="AVX1687" s="102"/>
    </row>
    <row r="1688" spans="1:17 1246:1272" s="97" customFormat="1" x14ac:dyDescent="0.3">
      <c r="A1688" s="96"/>
      <c r="C1688" s="98"/>
      <c r="D1688" s="93"/>
      <c r="E1688" s="93"/>
      <c r="F1688" s="93"/>
      <c r="G1688" s="86"/>
      <c r="H1688" s="126"/>
      <c r="I1688" s="123"/>
      <c r="J1688" s="124"/>
      <c r="K1688" s="125"/>
      <c r="L1688" s="112"/>
      <c r="M1688" s="99"/>
      <c r="N1688" s="99"/>
      <c r="P1688" s="99"/>
      <c r="Q1688" s="99"/>
      <c r="AUX1688" s="102"/>
      <c r="AUY1688" s="102"/>
      <c r="AUZ1688" s="102"/>
      <c r="AVA1688" s="102"/>
      <c r="AVB1688" s="102"/>
      <c r="AVC1688" s="102"/>
      <c r="AVD1688" s="102"/>
      <c r="AVE1688" s="102"/>
      <c r="AVF1688" s="102"/>
      <c r="AVG1688" s="102"/>
      <c r="AVH1688" s="102"/>
      <c r="AVI1688" s="102"/>
      <c r="AVJ1688" s="102"/>
      <c r="AVK1688" s="102"/>
      <c r="AVL1688" s="102"/>
      <c r="AVM1688" s="102"/>
      <c r="AVN1688" s="102"/>
      <c r="AVO1688" s="102"/>
      <c r="AVP1688" s="102"/>
      <c r="AVQ1688" s="102"/>
      <c r="AVR1688" s="102"/>
      <c r="AVS1688" s="102"/>
      <c r="AVT1688" s="102"/>
      <c r="AVU1688" s="102"/>
      <c r="AVV1688" s="102"/>
      <c r="AVW1688" s="102"/>
      <c r="AVX1688" s="102"/>
    </row>
    <row r="1689" spans="1:17 1246:1272" s="97" customFormat="1" x14ac:dyDescent="0.3">
      <c r="A1689" s="96"/>
      <c r="C1689" s="98"/>
      <c r="D1689" s="93"/>
      <c r="E1689" s="93"/>
      <c r="F1689" s="93"/>
      <c r="G1689" s="86"/>
      <c r="H1689" s="126"/>
      <c r="I1689" s="123"/>
      <c r="J1689" s="124"/>
      <c r="K1689" s="125"/>
      <c r="L1689" s="112"/>
      <c r="M1689" s="99"/>
      <c r="N1689" s="99"/>
      <c r="P1689" s="99"/>
      <c r="Q1689" s="99"/>
      <c r="AUX1689" s="102"/>
      <c r="AUY1689" s="102"/>
      <c r="AUZ1689" s="102"/>
      <c r="AVA1689" s="102"/>
      <c r="AVB1689" s="102"/>
      <c r="AVC1689" s="102"/>
      <c r="AVD1689" s="102"/>
      <c r="AVE1689" s="102"/>
      <c r="AVF1689" s="102"/>
      <c r="AVG1689" s="102"/>
      <c r="AVH1689" s="102"/>
      <c r="AVI1689" s="102"/>
      <c r="AVJ1689" s="102"/>
      <c r="AVK1689" s="102"/>
      <c r="AVL1689" s="102"/>
      <c r="AVM1689" s="102"/>
      <c r="AVN1689" s="102"/>
      <c r="AVO1689" s="102"/>
      <c r="AVP1689" s="102"/>
      <c r="AVQ1689" s="102"/>
      <c r="AVR1689" s="102"/>
      <c r="AVS1689" s="102"/>
      <c r="AVT1689" s="102"/>
      <c r="AVU1689" s="102"/>
      <c r="AVV1689" s="102"/>
      <c r="AVW1689" s="102"/>
      <c r="AVX1689" s="102"/>
    </row>
    <row r="1690" spans="1:17 1246:1272" s="97" customFormat="1" x14ac:dyDescent="0.3">
      <c r="A1690" s="96"/>
      <c r="C1690" s="98"/>
      <c r="D1690" s="93"/>
      <c r="E1690" s="93"/>
      <c r="F1690" s="93"/>
      <c r="G1690" s="86"/>
      <c r="H1690" s="126"/>
      <c r="I1690" s="123"/>
      <c r="J1690" s="124"/>
      <c r="K1690" s="125"/>
      <c r="L1690" s="112"/>
      <c r="M1690" s="99"/>
      <c r="N1690" s="99"/>
      <c r="P1690" s="99"/>
      <c r="Q1690" s="99"/>
      <c r="AUX1690" s="102"/>
      <c r="AUY1690" s="102"/>
      <c r="AUZ1690" s="102"/>
      <c r="AVA1690" s="102"/>
      <c r="AVB1690" s="102"/>
      <c r="AVC1690" s="102"/>
      <c r="AVD1690" s="102"/>
      <c r="AVE1690" s="102"/>
      <c r="AVF1690" s="102"/>
      <c r="AVG1690" s="102"/>
      <c r="AVH1690" s="102"/>
      <c r="AVI1690" s="102"/>
      <c r="AVJ1690" s="102"/>
      <c r="AVK1690" s="102"/>
      <c r="AVL1690" s="102"/>
      <c r="AVM1690" s="102"/>
      <c r="AVN1690" s="102"/>
      <c r="AVO1690" s="102"/>
      <c r="AVP1690" s="102"/>
      <c r="AVQ1690" s="102"/>
      <c r="AVR1690" s="102"/>
      <c r="AVS1690" s="102"/>
      <c r="AVT1690" s="102"/>
      <c r="AVU1690" s="102"/>
      <c r="AVV1690" s="102"/>
      <c r="AVW1690" s="102"/>
      <c r="AVX1690" s="102"/>
    </row>
    <row r="1691" spans="1:17 1246:1272" s="97" customFormat="1" x14ac:dyDescent="0.3">
      <c r="A1691" s="96"/>
      <c r="C1691" s="98"/>
      <c r="D1691" s="93"/>
      <c r="E1691" s="93"/>
      <c r="F1691" s="93"/>
      <c r="G1691" s="86"/>
      <c r="H1691" s="126"/>
      <c r="I1691" s="123"/>
      <c r="J1691" s="124"/>
      <c r="K1691" s="125"/>
      <c r="L1691" s="112"/>
      <c r="M1691" s="99"/>
      <c r="N1691" s="99"/>
      <c r="P1691" s="99"/>
      <c r="Q1691" s="99"/>
      <c r="AUX1691" s="102"/>
      <c r="AUY1691" s="102"/>
      <c r="AUZ1691" s="102"/>
      <c r="AVA1691" s="102"/>
      <c r="AVB1691" s="102"/>
      <c r="AVC1691" s="102"/>
      <c r="AVD1691" s="102"/>
      <c r="AVE1691" s="102"/>
      <c r="AVF1691" s="102"/>
      <c r="AVG1691" s="102"/>
      <c r="AVH1691" s="102"/>
      <c r="AVI1691" s="102"/>
      <c r="AVJ1691" s="102"/>
      <c r="AVK1691" s="102"/>
      <c r="AVL1691" s="102"/>
      <c r="AVM1691" s="102"/>
      <c r="AVN1691" s="102"/>
      <c r="AVO1691" s="102"/>
      <c r="AVP1691" s="102"/>
      <c r="AVQ1691" s="102"/>
      <c r="AVR1691" s="102"/>
      <c r="AVS1691" s="102"/>
      <c r="AVT1691" s="102"/>
      <c r="AVU1691" s="102"/>
      <c r="AVV1691" s="102"/>
      <c r="AVW1691" s="102"/>
      <c r="AVX1691" s="102"/>
    </row>
    <row r="1692" spans="1:17 1246:1272" s="97" customFormat="1" x14ac:dyDescent="0.3">
      <c r="A1692" s="96"/>
      <c r="C1692" s="98"/>
      <c r="D1692" s="93"/>
      <c r="E1692" s="93"/>
      <c r="F1692" s="93"/>
      <c r="G1692" s="86"/>
      <c r="H1692" s="126"/>
      <c r="I1692" s="123"/>
      <c r="J1692" s="124"/>
      <c r="K1692" s="125"/>
      <c r="L1692" s="112"/>
      <c r="M1692" s="99"/>
      <c r="N1692" s="99"/>
      <c r="P1692" s="99"/>
      <c r="Q1692" s="99"/>
      <c r="AUX1692" s="102"/>
      <c r="AUY1692" s="102"/>
      <c r="AUZ1692" s="102"/>
      <c r="AVA1692" s="102"/>
      <c r="AVB1692" s="102"/>
      <c r="AVC1692" s="102"/>
      <c r="AVD1692" s="102"/>
      <c r="AVE1692" s="102"/>
      <c r="AVF1692" s="102"/>
      <c r="AVG1692" s="102"/>
      <c r="AVH1692" s="102"/>
      <c r="AVI1692" s="102"/>
      <c r="AVJ1692" s="102"/>
      <c r="AVK1692" s="102"/>
      <c r="AVL1692" s="102"/>
      <c r="AVM1692" s="102"/>
      <c r="AVN1692" s="102"/>
      <c r="AVO1692" s="102"/>
      <c r="AVP1692" s="102"/>
      <c r="AVQ1692" s="102"/>
      <c r="AVR1692" s="102"/>
      <c r="AVS1692" s="102"/>
      <c r="AVT1692" s="102"/>
      <c r="AVU1692" s="102"/>
      <c r="AVV1692" s="102"/>
      <c r="AVW1692" s="102"/>
      <c r="AVX1692" s="102"/>
    </row>
    <row r="1693" spans="1:17 1246:1272" s="97" customFormat="1" x14ac:dyDescent="0.3">
      <c r="A1693" s="96"/>
      <c r="C1693" s="98"/>
      <c r="D1693" s="93"/>
      <c r="E1693" s="93"/>
      <c r="F1693" s="93"/>
      <c r="G1693" s="86"/>
      <c r="H1693" s="126"/>
      <c r="I1693" s="123"/>
      <c r="J1693" s="124"/>
      <c r="K1693" s="125"/>
      <c r="L1693" s="112"/>
      <c r="M1693" s="99"/>
      <c r="N1693" s="99"/>
      <c r="P1693" s="99"/>
      <c r="Q1693" s="99"/>
      <c r="AUX1693" s="102"/>
      <c r="AUY1693" s="102"/>
      <c r="AUZ1693" s="102"/>
      <c r="AVA1693" s="102"/>
      <c r="AVB1693" s="102"/>
      <c r="AVC1693" s="102"/>
      <c r="AVD1693" s="102"/>
      <c r="AVE1693" s="102"/>
      <c r="AVF1693" s="102"/>
      <c r="AVG1693" s="102"/>
      <c r="AVH1693" s="102"/>
      <c r="AVI1693" s="102"/>
      <c r="AVJ1693" s="102"/>
      <c r="AVK1693" s="102"/>
      <c r="AVL1693" s="102"/>
      <c r="AVM1693" s="102"/>
      <c r="AVN1693" s="102"/>
      <c r="AVO1693" s="102"/>
      <c r="AVP1693" s="102"/>
      <c r="AVQ1693" s="102"/>
      <c r="AVR1693" s="102"/>
      <c r="AVS1693" s="102"/>
      <c r="AVT1693" s="102"/>
      <c r="AVU1693" s="102"/>
      <c r="AVV1693" s="102"/>
      <c r="AVW1693" s="102"/>
      <c r="AVX1693" s="102"/>
    </row>
    <row r="1694" spans="1:17 1246:1272" s="97" customFormat="1" x14ac:dyDescent="0.3">
      <c r="A1694" s="96"/>
      <c r="C1694" s="98"/>
      <c r="D1694" s="93"/>
      <c r="E1694" s="93"/>
      <c r="F1694" s="93"/>
      <c r="G1694" s="86"/>
      <c r="H1694" s="126"/>
      <c r="I1694" s="123"/>
      <c r="J1694" s="124"/>
      <c r="K1694" s="125"/>
      <c r="L1694" s="112"/>
      <c r="M1694" s="99"/>
      <c r="N1694" s="99"/>
      <c r="P1694" s="99"/>
      <c r="Q1694" s="99"/>
      <c r="AUX1694" s="102"/>
      <c r="AUY1694" s="102"/>
      <c r="AUZ1694" s="102"/>
      <c r="AVA1694" s="102"/>
      <c r="AVB1694" s="102"/>
      <c r="AVC1694" s="102"/>
      <c r="AVD1694" s="102"/>
      <c r="AVE1694" s="102"/>
      <c r="AVF1694" s="102"/>
      <c r="AVG1694" s="102"/>
      <c r="AVH1694" s="102"/>
      <c r="AVI1694" s="102"/>
      <c r="AVJ1694" s="102"/>
      <c r="AVK1694" s="102"/>
      <c r="AVL1694" s="102"/>
      <c r="AVM1694" s="102"/>
      <c r="AVN1694" s="102"/>
      <c r="AVO1694" s="102"/>
      <c r="AVP1694" s="102"/>
      <c r="AVQ1694" s="102"/>
      <c r="AVR1694" s="102"/>
      <c r="AVS1694" s="102"/>
      <c r="AVT1694" s="102"/>
      <c r="AVU1694" s="102"/>
      <c r="AVV1694" s="102"/>
      <c r="AVW1694" s="102"/>
      <c r="AVX1694" s="102"/>
    </row>
    <row r="1695" spans="1:17 1246:1272" s="97" customFormat="1" x14ac:dyDescent="0.3">
      <c r="A1695" s="96"/>
      <c r="C1695" s="98"/>
      <c r="D1695" s="93"/>
      <c r="E1695" s="93"/>
      <c r="F1695" s="93"/>
      <c r="G1695" s="86"/>
      <c r="H1695" s="126"/>
      <c r="I1695" s="123"/>
      <c r="J1695" s="124"/>
      <c r="K1695" s="125"/>
      <c r="L1695" s="112"/>
      <c r="M1695" s="99"/>
      <c r="N1695" s="99"/>
      <c r="P1695" s="99"/>
      <c r="Q1695" s="99"/>
      <c r="AUX1695" s="102"/>
      <c r="AUY1695" s="102"/>
      <c r="AUZ1695" s="102"/>
      <c r="AVA1695" s="102"/>
      <c r="AVB1695" s="102"/>
      <c r="AVC1695" s="102"/>
      <c r="AVD1695" s="102"/>
      <c r="AVE1695" s="102"/>
      <c r="AVF1695" s="102"/>
      <c r="AVG1695" s="102"/>
      <c r="AVH1695" s="102"/>
      <c r="AVI1695" s="102"/>
      <c r="AVJ1695" s="102"/>
      <c r="AVK1695" s="102"/>
      <c r="AVL1695" s="102"/>
      <c r="AVM1695" s="102"/>
      <c r="AVN1695" s="102"/>
      <c r="AVO1695" s="102"/>
      <c r="AVP1695" s="102"/>
      <c r="AVQ1695" s="102"/>
      <c r="AVR1695" s="102"/>
      <c r="AVS1695" s="102"/>
      <c r="AVT1695" s="102"/>
      <c r="AVU1695" s="102"/>
      <c r="AVV1695" s="102"/>
      <c r="AVW1695" s="102"/>
      <c r="AVX1695" s="102"/>
    </row>
    <row r="1696" spans="1:17 1246:1272" s="97" customFormat="1" x14ac:dyDescent="0.3">
      <c r="A1696" s="96"/>
      <c r="C1696" s="98"/>
      <c r="D1696" s="93"/>
      <c r="E1696" s="93"/>
      <c r="F1696" s="93"/>
      <c r="G1696" s="86"/>
      <c r="H1696" s="126"/>
      <c r="I1696" s="123"/>
      <c r="J1696" s="124"/>
      <c r="K1696" s="125"/>
      <c r="L1696" s="112"/>
      <c r="M1696" s="99"/>
      <c r="N1696" s="99"/>
      <c r="P1696" s="99"/>
      <c r="Q1696" s="99"/>
      <c r="AUX1696" s="102"/>
      <c r="AUY1696" s="102"/>
      <c r="AUZ1696" s="102"/>
      <c r="AVA1696" s="102"/>
      <c r="AVB1696" s="102"/>
      <c r="AVC1696" s="102"/>
      <c r="AVD1696" s="102"/>
      <c r="AVE1696" s="102"/>
      <c r="AVF1696" s="102"/>
      <c r="AVG1696" s="102"/>
      <c r="AVH1696" s="102"/>
      <c r="AVI1696" s="102"/>
      <c r="AVJ1696" s="102"/>
      <c r="AVK1696" s="102"/>
      <c r="AVL1696" s="102"/>
      <c r="AVM1696" s="102"/>
      <c r="AVN1696" s="102"/>
      <c r="AVO1696" s="102"/>
      <c r="AVP1696" s="102"/>
      <c r="AVQ1696" s="102"/>
      <c r="AVR1696" s="102"/>
      <c r="AVS1696" s="102"/>
      <c r="AVT1696" s="102"/>
      <c r="AVU1696" s="102"/>
      <c r="AVV1696" s="102"/>
      <c r="AVW1696" s="102"/>
      <c r="AVX1696" s="102"/>
    </row>
    <row r="1697" spans="1:17 1246:1272" s="97" customFormat="1" x14ac:dyDescent="0.3">
      <c r="A1697" s="96"/>
      <c r="C1697" s="98"/>
      <c r="D1697" s="93"/>
      <c r="E1697" s="93"/>
      <c r="F1697" s="93"/>
      <c r="G1697" s="86"/>
      <c r="H1697" s="126"/>
      <c r="I1697" s="123"/>
      <c r="J1697" s="124"/>
      <c r="K1697" s="125"/>
      <c r="L1697" s="112"/>
      <c r="M1697" s="99"/>
      <c r="N1697" s="99"/>
      <c r="P1697" s="99"/>
      <c r="Q1697" s="99"/>
      <c r="AUX1697" s="102"/>
      <c r="AUY1697" s="102"/>
      <c r="AUZ1697" s="102"/>
      <c r="AVA1697" s="102"/>
      <c r="AVB1697" s="102"/>
      <c r="AVC1697" s="102"/>
      <c r="AVD1697" s="102"/>
      <c r="AVE1697" s="102"/>
      <c r="AVF1697" s="102"/>
      <c r="AVG1697" s="102"/>
      <c r="AVH1697" s="102"/>
      <c r="AVI1697" s="102"/>
      <c r="AVJ1697" s="102"/>
      <c r="AVK1697" s="102"/>
      <c r="AVL1697" s="102"/>
      <c r="AVM1697" s="102"/>
      <c r="AVN1697" s="102"/>
      <c r="AVO1697" s="102"/>
      <c r="AVP1697" s="102"/>
      <c r="AVQ1697" s="102"/>
      <c r="AVR1697" s="102"/>
      <c r="AVS1697" s="102"/>
      <c r="AVT1697" s="102"/>
      <c r="AVU1697" s="102"/>
      <c r="AVV1697" s="102"/>
      <c r="AVW1697" s="102"/>
      <c r="AVX1697" s="102"/>
    </row>
    <row r="1698" spans="1:17 1246:1272" s="97" customFormat="1" x14ac:dyDescent="0.3">
      <c r="A1698" s="96"/>
      <c r="C1698" s="98"/>
      <c r="D1698" s="93"/>
      <c r="E1698" s="93"/>
      <c r="F1698" s="93"/>
      <c r="G1698" s="86"/>
      <c r="H1698" s="126"/>
      <c r="I1698" s="123"/>
      <c r="J1698" s="124"/>
      <c r="K1698" s="125"/>
      <c r="L1698" s="112"/>
      <c r="M1698" s="99"/>
      <c r="N1698" s="99"/>
      <c r="P1698" s="99"/>
      <c r="Q1698" s="99"/>
      <c r="AUX1698" s="102"/>
      <c r="AUY1698" s="102"/>
      <c r="AUZ1698" s="102"/>
      <c r="AVA1698" s="102"/>
      <c r="AVB1698" s="102"/>
      <c r="AVC1698" s="102"/>
      <c r="AVD1698" s="102"/>
      <c r="AVE1698" s="102"/>
      <c r="AVF1698" s="102"/>
      <c r="AVG1698" s="102"/>
      <c r="AVH1698" s="102"/>
      <c r="AVI1698" s="102"/>
      <c r="AVJ1698" s="102"/>
      <c r="AVK1698" s="102"/>
      <c r="AVL1698" s="102"/>
      <c r="AVM1698" s="102"/>
      <c r="AVN1698" s="102"/>
      <c r="AVO1698" s="102"/>
      <c r="AVP1698" s="102"/>
      <c r="AVQ1698" s="102"/>
      <c r="AVR1698" s="102"/>
      <c r="AVS1698" s="102"/>
      <c r="AVT1698" s="102"/>
      <c r="AVU1698" s="102"/>
      <c r="AVV1698" s="102"/>
      <c r="AVW1698" s="102"/>
      <c r="AVX1698" s="102"/>
    </row>
    <row r="1699" spans="1:17 1246:1272" s="97" customFormat="1" x14ac:dyDescent="0.3">
      <c r="A1699" s="96"/>
      <c r="C1699" s="98"/>
      <c r="D1699" s="93"/>
      <c r="E1699" s="93"/>
      <c r="F1699" s="93"/>
      <c r="G1699" s="86"/>
      <c r="H1699" s="126"/>
      <c r="I1699" s="123"/>
      <c r="J1699" s="124"/>
      <c r="K1699" s="125"/>
      <c r="L1699" s="112"/>
      <c r="M1699" s="99"/>
      <c r="N1699" s="99"/>
      <c r="P1699" s="99"/>
      <c r="Q1699" s="99"/>
      <c r="AUX1699" s="102"/>
      <c r="AUY1699" s="102"/>
      <c r="AUZ1699" s="102"/>
      <c r="AVA1699" s="102"/>
      <c r="AVB1699" s="102"/>
      <c r="AVC1699" s="102"/>
      <c r="AVD1699" s="102"/>
      <c r="AVE1699" s="102"/>
      <c r="AVF1699" s="102"/>
      <c r="AVG1699" s="102"/>
      <c r="AVH1699" s="102"/>
      <c r="AVI1699" s="102"/>
      <c r="AVJ1699" s="102"/>
      <c r="AVK1699" s="102"/>
      <c r="AVL1699" s="102"/>
      <c r="AVM1699" s="102"/>
      <c r="AVN1699" s="102"/>
      <c r="AVO1699" s="102"/>
      <c r="AVP1699" s="102"/>
      <c r="AVQ1699" s="102"/>
      <c r="AVR1699" s="102"/>
      <c r="AVS1699" s="102"/>
      <c r="AVT1699" s="102"/>
      <c r="AVU1699" s="102"/>
      <c r="AVV1699" s="102"/>
      <c r="AVW1699" s="102"/>
      <c r="AVX1699" s="102"/>
    </row>
    <row r="1700" spans="1:17 1246:1272" s="97" customFormat="1" x14ac:dyDescent="0.3">
      <c r="A1700" s="96"/>
      <c r="C1700" s="98"/>
      <c r="D1700" s="93"/>
      <c r="E1700" s="93"/>
      <c r="F1700" s="93"/>
      <c r="G1700" s="86"/>
      <c r="H1700" s="126"/>
      <c r="I1700" s="123"/>
      <c r="J1700" s="124"/>
      <c r="K1700" s="125"/>
      <c r="L1700" s="112"/>
      <c r="M1700" s="99"/>
      <c r="N1700" s="99"/>
      <c r="P1700" s="99"/>
      <c r="Q1700" s="99"/>
      <c r="AUX1700" s="102"/>
      <c r="AUY1700" s="102"/>
      <c r="AUZ1700" s="102"/>
      <c r="AVA1700" s="102"/>
      <c r="AVB1700" s="102"/>
      <c r="AVC1700" s="102"/>
      <c r="AVD1700" s="102"/>
      <c r="AVE1700" s="102"/>
      <c r="AVF1700" s="102"/>
      <c r="AVG1700" s="102"/>
      <c r="AVH1700" s="102"/>
      <c r="AVI1700" s="102"/>
      <c r="AVJ1700" s="102"/>
      <c r="AVK1700" s="102"/>
      <c r="AVL1700" s="102"/>
      <c r="AVM1700" s="102"/>
      <c r="AVN1700" s="102"/>
      <c r="AVO1700" s="102"/>
      <c r="AVP1700" s="102"/>
      <c r="AVQ1700" s="102"/>
      <c r="AVR1700" s="102"/>
      <c r="AVS1700" s="102"/>
      <c r="AVT1700" s="102"/>
      <c r="AVU1700" s="102"/>
      <c r="AVV1700" s="102"/>
      <c r="AVW1700" s="102"/>
      <c r="AVX1700" s="102"/>
    </row>
    <row r="1701" spans="1:17 1246:1272" s="97" customFormat="1" x14ac:dyDescent="0.3">
      <c r="A1701" s="96"/>
      <c r="C1701" s="98"/>
      <c r="D1701" s="93"/>
      <c r="E1701" s="93"/>
      <c r="F1701" s="93"/>
      <c r="G1701" s="86"/>
      <c r="H1701" s="126"/>
      <c r="I1701" s="123"/>
      <c r="J1701" s="124"/>
      <c r="K1701" s="125"/>
      <c r="L1701" s="112"/>
      <c r="M1701" s="99"/>
      <c r="N1701" s="99"/>
      <c r="P1701" s="99"/>
      <c r="Q1701" s="99"/>
      <c r="AUX1701" s="102"/>
      <c r="AUY1701" s="102"/>
      <c r="AUZ1701" s="102"/>
      <c r="AVA1701" s="102"/>
      <c r="AVB1701" s="102"/>
      <c r="AVC1701" s="102"/>
      <c r="AVD1701" s="102"/>
      <c r="AVE1701" s="102"/>
      <c r="AVF1701" s="102"/>
      <c r="AVG1701" s="102"/>
      <c r="AVH1701" s="102"/>
      <c r="AVI1701" s="102"/>
      <c r="AVJ1701" s="102"/>
      <c r="AVK1701" s="102"/>
      <c r="AVL1701" s="102"/>
      <c r="AVM1701" s="102"/>
      <c r="AVN1701" s="102"/>
      <c r="AVO1701" s="102"/>
      <c r="AVP1701" s="102"/>
      <c r="AVQ1701" s="102"/>
      <c r="AVR1701" s="102"/>
      <c r="AVS1701" s="102"/>
      <c r="AVT1701" s="102"/>
      <c r="AVU1701" s="102"/>
      <c r="AVV1701" s="102"/>
      <c r="AVW1701" s="102"/>
      <c r="AVX1701" s="102"/>
    </row>
    <row r="1702" spans="1:17 1246:1272" s="97" customFormat="1" x14ac:dyDescent="0.3">
      <c r="A1702" s="96"/>
      <c r="C1702" s="98"/>
      <c r="D1702" s="93"/>
      <c r="E1702" s="93"/>
      <c r="F1702" s="93"/>
      <c r="G1702" s="86"/>
      <c r="H1702" s="126"/>
      <c r="I1702" s="123"/>
      <c r="J1702" s="124"/>
      <c r="K1702" s="125"/>
      <c r="L1702" s="112"/>
      <c r="M1702" s="99"/>
      <c r="N1702" s="99"/>
      <c r="P1702" s="99"/>
      <c r="Q1702" s="99"/>
      <c r="AUX1702" s="102"/>
      <c r="AUY1702" s="102"/>
      <c r="AUZ1702" s="102"/>
      <c r="AVA1702" s="102"/>
      <c r="AVB1702" s="102"/>
      <c r="AVC1702" s="102"/>
      <c r="AVD1702" s="102"/>
      <c r="AVE1702" s="102"/>
      <c r="AVF1702" s="102"/>
      <c r="AVG1702" s="102"/>
      <c r="AVH1702" s="102"/>
      <c r="AVI1702" s="102"/>
      <c r="AVJ1702" s="102"/>
      <c r="AVK1702" s="102"/>
      <c r="AVL1702" s="102"/>
      <c r="AVM1702" s="102"/>
      <c r="AVN1702" s="102"/>
      <c r="AVO1702" s="102"/>
      <c r="AVP1702" s="102"/>
      <c r="AVQ1702" s="102"/>
      <c r="AVR1702" s="102"/>
      <c r="AVS1702" s="102"/>
      <c r="AVT1702" s="102"/>
      <c r="AVU1702" s="102"/>
      <c r="AVV1702" s="102"/>
      <c r="AVW1702" s="102"/>
      <c r="AVX1702" s="102"/>
    </row>
    <row r="1703" spans="1:17 1246:1272" s="97" customFormat="1" x14ac:dyDescent="0.3">
      <c r="A1703" s="96"/>
      <c r="C1703" s="98"/>
      <c r="D1703" s="93"/>
      <c r="E1703" s="93"/>
      <c r="F1703" s="93"/>
      <c r="G1703" s="86"/>
      <c r="H1703" s="126"/>
      <c r="I1703" s="123"/>
      <c r="J1703" s="124"/>
      <c r="K1703" s="125"/>
      <c r="L1703" s="112"/>
      <c r="M1703" s="99"/>
      <c r="N1703" s="99"/>
      <c r="P1703" s="99"/>
      <c r="Q1703" s="99"/>
      <c r="AUX1703" s="102"/>
      <c r="AUY1703" s="102"/>
      <c r="AUZ1703" s="102"/>
      <c r="AVA1703" s="102"/>
      <c r="AVB1703" s="102"/>
      <c r="AVC1703" s="102"/>
      <c r="AVD1703" s="102"/>
      <c r="AVE1703" s="102"/>
      <c r="AVF1703" s="102"/>
      <c r="AVG1703" s="102"/>
      <c r="AVH1703" s="102"/>
      <c r="AVI1703" s="102"/>
      <c r="AVJ1703" s="102"/>
      <c r="AVK1703" s="102"/>
      <c r="AVL1703" s="102"/>
      <c r="AVM1703" s="102"/>
      <c r="AVN1703" s="102"/>
      <c r="AVO1703" s="102"/>
      <c r="AVP1703" s="102"/>
      <c r="AVQ1703" s="102"/>
      <c r="AVR1703" s="102"/>
      <c r="AVS1703" s="102"/>
      <c r="AVT1703" s="102"/>
      <c r="AVU1703" s="102"/>
      <c r="AVV1703" s="102"/>
      <c r="AVW1703" s="102"/>
      <c r="AVX1703" s="102"/>
    </row>
    <row r="1704" spans="1:17 1246:1272" s="97" customFormat="1" x14ac:dyDescent="0.3">
      <c r="A1704" s="96"/>
      <c r="C1704" s="98"/>
      <c r="D1704" s="93"/>
      <c r="E1704" s="93"/>
      <c r="F1704" s="93"/>
      <c r="G1704" s="86"/>
      <c r="H1704" s="126"/>
      <c r="I1704" s="123"/>
      <c r="J1704" s="124"/>
      <c r="K1704" s="125"/>
      <c r="L1704" s="112"/>
      <c r="M1704" s="99"/>
      <c r="N1704" s="99"/>
      <c r="P1704" s="99"/>
      <c r="Q1704" s="99"/>
      <c r="AUX1704" s="102"/>
      <c r="AUY1704" s="102"/>
      <c r="AUZ1704" s="102"/>
      <c r="AVA1704" s="102"/>
      <c r="AVB1704" s="102"/>
      <c r="AVC1704" s="102"/>
      <c r="AVD1704" s="102"/>
      <c r="AVE1704" s="102"/>
      <c r="AVF1704" s="102"/>
      <c r="AVG1704" s="102"/>
      <c r="AVH1704" s="102"/>
      <c r="AVI1704" s="102"/>
      <c r="AVJ1704" s="102"/>
      <c r="AVK1704" s="102"/>
      <c r="AVL1704" s="102"/>
      <c r="AVM1704" s="102"/>
      <c r="AVN1704" s="102"/>
      <c r="AVO1704" s="102"/>
      <c r="AVP1704" s="102"/>
      <c r="AVQ1704" s="102"/>
      <c r="AVR1704" s="102"/>
      <c r="AVS1704" s="102"/>
      <c r="AVT1704" s="102"/>
      <c r="AVU1704" s="102"/>
      <c r="AVV1704" s="102"/>
      <c r="AVW1704" s="102"/>
      <c r="AVX1704" s="102"/>
    </row>
    <row r="1705" spans="1:17 1246:1272" s="97" customFormat="1" x14ac:dyDescent="0.3">
      <c r="A1705" s="96"/>
      <c r="C1705" s="98"/>
      <c r="D1705" s="93"/>
      <c r="E1705" s="93"/>
      <c r="F1705" s="93"/>
      <c r="G1705" s="86"/>
      <c r="H1705" s="126"/>
      <c r="I1705" s="123"/>
      <c r="J1705" s="124"/>
      <c r="K1705" s="125"/>
      <c r="L1705" s="112"/>
      <c r="M1705" s="99"/>
      <c r="N1705" s="99"/>
      <c r="P1705" s="99"/>
      <c r="Q1705" s="99"/>
      <c r="AUX1705" s="102"/>
      <c r="AUY1705" s="102"/>
      <c r="AUZ1705" s="102"/>
      <c r="AVA1705" s="102"/>
      <c r="AVB1705" s="102"/>
      <c r="AVC1705" s="102"/>
      <c r="AVD1705" s="102"/>
      <c r="AVE1705" s="102"/>
      <c r="AVF1705" s="102"/>
      <c r="AVG1705" s="102"/>
      <c r="AVH1705" s="102"/>
      <c r="AVI1705" s="102"/>
      <c r="AVJ1705" s="102"/>
      <c r="AVK1705" s="102"/>
      <c r="AVL1705" s="102"/>
      <c r="AVM1705" s="102"/>
      <c r="AVN1705" s="102"/>
      <c r="AVO1705" s="102"/>
      <c r="AVP1705" s="102"/>
      <c r="AVQ1705" s="102"/>
      <c r="AVR1705" s="102"/>
      <c r="AVS1705" s="102"/>
      <c r="AVT1705" s="102"/>
      <c r="AVU1705" s="102"/>
      <c r="AVV1705" s="102"/>
      <c r="AVW1705" s="102"/>
      <c r="AVX1705" s="102"/>
    </row>
    <row r="1706" spans="1:17 1246:1272" s="97" customFormat="1" x14ac:dyDescent="0.3">
      <c r="A1706" s="96"/>
      <c r="C1706" s="98"/>
      <c r="D1706" s="93"/>
      <c r="E1706" s="93"/>
      <c r="F1706" s="93"/>
      <c r="G1706" s="86"/>
      <c r="H1706" s="126"/>
      <c r="I1706" s="123"/>
      <c r="J1706" s="124"/>
      <c r="K1706" s="125"/>
      <c r="L1706" s="112"/>
      <c r="M1706" s="99"/>
      <c r="N1706" s="99"/>
      <c r="P1706" s="99"/>
      <c r="Q1706" s="99"/>
      <c r="AUX1706" s="102"/>
      <c r="AUY1706" s="102"/>
      <c r="AUZ1706" s="102"/>
      <c r="AVA1706" s="102"/>
      <c r="AVB1706" s="102"/>
      <c r="AVC1706" s="102"/>
      <c r="AVD1706" s="102"/>
      <c r="AVE1706" s="102"/>
      <c r="AVF1706" s="102"/>
      <c r="AVG1706" s="102"/>
      <c r="AVH1706" s="102"/>
      <c r="AVI1706" s="102"/>
      <c r="AVJ1706" s="102"/>
      <c r="AVK1706" s="102"/>
      <c r="AVL1706" s="102"/>
      <c r="AVM1706" s="102"/>
      <c r="AVN1706" s="102"/>
      <c r="AVO1706" s="102"/>
      <c r="AVP1706" s="102"/>
      <c r="AVQ1706" s="102"/>
      <c r="AVR1706" s="102"/>
      <c r="AVS1706" s="102"/>
      <c r="AVT1706" s="102"/>
      <c r="AVU1706" s="102"/>
      <c r="AVV1706" s="102"/>
      <c r="AVW1706" s="102"/>
      <c r="AVX1706" s="102"/>
    </row>
    <row r="1707" spans="1:17 1246:1272" s="97" customFormat="1" x14ac:dyDescent="0.3">
      <c r="A1707" s="96"/>
      <c r="C1707" s="98"/>
      <c r="D1707" s="93"/>
      <c r="E1707" s="93"/>
      <c r="F1707" s="93"/>
      <c r="G1707" s="86"/>
      <c r="H1707" s="126"/>
      <c r="I1707" s="123"/>
      <c r="J1707" s="124"/>
      <c r="K1707" s="125"/>
      <c r="L1707" s="112"/>
      <c r="M1707" s="99"/>
      <c r="N1707" s="99"/>
      <c r="P1707" s="99"/>
      <c r="Q1707" s="99"/>
      <c r="AUX1707" s="102"/>
      <c r="AUY1707" s="102"/>
      <c r="AUZ1707" s="102"/>
      <c r="AVA1707" s="102"/>
      <c r="AVB1707" s="102"/>
      <c r="AVC1707" s="102"/>
      <c r="AVD1707" s="102"/>
      <c r="AVE1707" s="102"/>
      <c r="AVF1707" s="102"/>
      <c r="AVG1707" s="102"/>
      <c r="AVH1707" s="102"/>
      <c r="AVI1707" s="102"/>
      <c r="AVJ1707" s="102"/>
      <c r="AVK1707" s="102"/>
      <c r="AVL1707" s="102"/>
      <c r="AVM1707" s="102"/>
      <c r="AVN1707" s="102"/>
      <c r="AVO1707" s="102"/>
      <c r="AVP1707" s="102"/>
      <c r="AVQ1707" s="102"/>
      <c r="AVR1707" s="102"/>
      <c r="AVS1707" s="102"/>
      <c r="AVT1707" s="102"/>
      <c r="AVU1707" s="102"/>
      <c r="AVV1707" s="102"/>
      <c r="AVW1707" s="102"/>
      <c r="AVX1707" s="102"/>
    </row>
    <row r="1708" spans="1:17 1246:1272" s="97" customFormat="1" x14ac:dyDescent="0.3">
      <c r="A1708" s="96"/>
      <c r="C1708" s="98"/>
      <c r="D1708" s="93"/>
      <c r="E1708" s="93"/>
      <c r="F1708" s="93"/>
      <c r="G1708" s="86"/>
      <c r="H1708" s="126"/>
      <c r="I1708" s="123"/>
      <c r="J1708" s="124"/>
      <c r="K1708" s="125"/>
      <c r="L1708" s="112"/>
      <c r="M1708" s="99"/>
      <c r="N1708" s="99"/>
      <c r="P1708" s="99"/>
      <c r="Q1708" s="99"/>
      <c r="AUX1708" s="102"/>
      <c r="AUY1708" s="102"/>
      <c r="AUZ1708" s="102"/>
      <c r="AVA1708" s="102"/>
      <c r="AVB1708" s="102"/>
      <c r="AVC1708" s="102"/>
      <c r="AVD1708" s="102"/>
      <c r="AVE1708" s="102"/>
      <c r="AVF1708" s="102"/>
      <c r="AVG1708" s="102"/>
      <c r="AVH1708" s="102"/>
      <c r="AVI1708" s="102"/>
      <c r="AVJ1708" s="102"/>
      <c r="AVK1708" s="102"/>
      <c r="AVL1708" s="102"/>
      <c r="AVM1708" s="102"/>
      <c r="AVN1708" s="102"/>
      <c r="AVO1708" s="102"/>
      <c r="AVP1708" s="102"/>
      <c r="AVQ1708" s="102"/>
      <c r="AVR1708" s="102"/>
      <c r="AVS1708" s="102"/>
      <c r="AVT1708" s="102"/>
      <c r="AVU1708" s="102"/>
      <c r="AVV1708" s="102"/>
      <c r="AVW1708" s="102"/>
      <c r="AVX1708" s="102"/>
    </row>
    <row r="1709" spans="1:17 1246:1272" s="97" customFormat="1" x14ac:dyDescent="0.3">
      <c r="A1709" s="96"/>
      <c r="C1709" s="98"/>
      <c r="D1709" s="93"/>
      <c r="E1709" s="93"/>
      <c r="F1709" s="93"/>
      <c r="G1709" s="86"/>
      <c r="H1709" s="126"/>
      <c r="I1709" s="123"/>
      <c r="J1709" s="124"/>
      <c r="K1709" s="125"/>
      <c r="L1709" s="112"/>
      <c r="M1709" s="99"/>
      <c r="N1709" s="99"/>
      <c r="P1709" s="99"/>
      <c r="Q1709" s="99"/>
      <c r="AUX1709" s="102"/>
      <c r="AUY1709" s="102"/>
      <c r="AUZ1709" s="102"/>
      <c r="AVA1709" s="102"/>
      <c r="AVB1709" s="102"/>
      <c r="AVC1709" s="102"/>
      <c r="AVD1709" s="102"/>
      <c r="AVE1709" s="102"/>
      <c r="AVF1709" s="102"/>
      <c r="AVG1709" s="102"/>
      <c r="AVH1709" s="102"/>
      <c r="AVI1709" s="102"/>
      <c r="AVJ1709" s="102"/>
      <c r="AVK1709" s="102"/>
      <c r="AVL1709" s="102"/>
      <c r="AVM1709" s="102"/>
      <c r="AVN1709" s="102"/>
      <c r="AVO1709" s="102"/>
      <c r="AVP1709" s="102"/>
      <c r="AVQ1709" s="102"/>
      <c r="AVR1709" s="102"/>
      <c r="AVS1709" s="102"/>
      <c r="AVT1709" s="102"/>
      <c r="AVU1709" s="102"/>
      <c r="AVV1709" s="102"/>
      <c r="AVW1709" s="102"/>
      <c r="AVX1709" s="102"/>
    </row>
    <row r="1710" spans="1:17 1246:1272" s="97" customFormat="1" x14ac:dyDescent="0.3">
      <c r="A1710" s="96"/>
      <c r="C1710" s="98"/>
      <c r="D1710" s="93"/>
      <c r="E1710" s="93"/>
      <c r="F1710" s="93"/>
      <c r="G1710" s="86"/>
      <c r="H1710" s="126"/>
      <c r="I1710" s="123"/>
      <c r="J1710" s="124"/>
      <c r="K1710" s="125"/>
      <c r="L1710" s="112"/>
      <c r="M1710" s="99"/>
      <c r="N1710" s="99"/>
      <c r="P1710" s="99"/>
      <c r="Q1710" s="99"/>
      <c r="AUX1710" s="102"/>
      <c r="AUY1710" s="102"/>
      <c r="AUZ1710" s="102"/>
      <c r="AVA1710" s="102"/>
      <c r="AVB1710" s="102"/>
      <c r="AVC1710" s="102"/>
      <c r="AVD1710" s="102"/>
      <c r="AVE1710" s="102"/>
      <c r="AVF1710" s="102"/>
      <c r="AVG1710" s="102"/>
      <c r="AVH1710" s="102"/>
      <c r="AVI1710" s="102"/>
      <c r="AVJ1710" s="102"/>
      <c r="AVK1710" s="102"/>
      <c r="AVL1710" s="102"/>
      <c r="AVM1710" s="102"/>
      <c r="AVN1710" s="102"/>
      <c r="AVO1710" s="102"/>
      <c r="AVP1710" s="102"/>
      <c r="AVQ1710" s="102"/>
      <c r="AVR1710" s="102"/>
      <c r="AVS1710" s="102"/>
      <c r="AVT1710" s="102"/>
      <c r="AVU1710" s="102"/>
      <c r="AVV1710" s="102"/>
      <c r="AVW1710" s="102"/>
      <c r="AVX1710" s="102"/>
    </row>
    <row r="1711" spans="1:17 1246:1272" s="97" customFormat="1" x14ac:dyDescent="0.3">
      <c r="A1711" s="96"/>
      <c r="C1711" s="98"/>
      <c r="D1711" s="93"/>
      <c r="E1711" s="93"/>
      <c r="F1711" s="93"/>
      <c r="G1711" s="86"/>
      <c r="H1711" s="126"/>
      <c r="I1711" s="123"/>
      <c r="J1711" s="124"/>
      <c r="K1711" s="125"/>
      <c r="L1711" s="112"/>
      <c r="M1711" s="99"/>
      <c r="N1711" s="99"/>
      <c r="P1711" s="99"/>
      <c r="Q1711" s="99"/>
      <c r="AUX1711" s="102"/>
      <c r="AUY1711" s="102"/>
      <c r="AUZ1711" s="102"/>
      <c r="AVA1711" s="102"/>
      <c r="AVB1711" s="102"/>
      <c r="AVC1711" s="102"/>
      <c r="AVD1711" s="102"/>
      <c r="AVE1711" s="102"/>
      <c r="AVF1711" s="102"/>
      <c r="AVG1711" s="102"/>
      <c r="AVH1711" s="102"/>
      <c r="AVI1711" s="102"/>
      <c r="AVJ1711" s="102"/>
      <c r="AVK1711" s="102"/>
      <c r="AVL1711" s="102"/>
      <c r="AVM1711" s="102"/>
      <c r="AVN1711" s="102"/>
      <c r="AVO1711" s="102"/>
      <c r="AVP1711" s="102"/>
      <c r="AVQ1711" s="102"/>
      <c r="AVR1711" s="102"/>
      <c r="AVS1711" s="102"/>
      <c r="AVT1711" s="102"/>
      <c r="AVU1711" s="102"/>
      <c r="AVV1711" s="102"/>
      <c r="AVW1711" s="102"/>
      <c r="AVX1711" s="102"/>
    </row>
    <row r="1712" spans="1:17 1246:1272" s="97" customFormat="1" x14ac:dyDescent="0.3">
      <c r="A1712" s="96"/>
      <c r="C1712" s="98"/>
      <c r="D1712" s="93"/>
      <c r="E1712" s="93"/>
      <c r="F1712" s="93"/>
      <c r="G1712" s="86"/>
      <c r="H1712" s="126"/>
      <c r="I1712" s="123"/>
      <c r="J1712" s="124"/>
      <c r="K1712" s="125"/>
      <c r="L1712" s="112"/>
      <c r="M1712" s="99"/>
      <c r="N1712" s="99"/>
      <c r="P1712" s="99"/>
      <c r="Q1712" s="99"/>
      <c r="AUX1712" s="102"/>
      <c r="AUY1712" s="102"/>
      <c r="AUZ1712" s="102"/>
      <c r="AVA1712" s="102"/>
      <c r="AVB1712" s="102"/>
      <c r="AVC1712" s="102"/>
      <c r="AVD1712" s="102"/>
      <c r="AVE1712" s="102"/>
      <c r="AVF1712" s="102"/>
      <c r="AVG1712" s="102"/>
      <c r="AVH1712" s="102"/>
      <c r="AVI1712" s="102"/>
      <c r="AVJ1712" s="102"/>
      <c r="AVK1712" s="102"/>
      <c r="AVL1712" s="102"/>
      <c r="AVM1712" s="102"/>
      <c r="AVN1712" s="102"/>
      <c r="AVO1712" s="102"/>
      <c r="AVP1712" s="102"/>
      <c r="AVQ1712" s="102"/>
      <c r="AVR1712" s="102"/>
      <c r="AVS1712" s="102"/>
      <c r="AVT1712" s="102"/>
      <c r="AVU1712" s="102"/>
      <c r="AVV1712" s="102"/>
      <c r="AVW1712" s="102"/>
      <c r="AVX1712" s="102"/>
    </row>
    <row r="1713" spans="1:17 1246:1272" s="97" customFormat="1" x14ac:dyDescent="0.3">
      <c r="A1713" s="96"/>
      <c r="C1713" s="98"/>
      <c r="D1713" s="93"/>
      <c r="E1713" s="93"/>
      <c r="F1713" s="93"/>
      <c r="G1713" s="86"/>
      <c r="H1713" s="126"/>
      <c r="I1713" s="123"/>
      <c r="J1713" s="124"/>
      <c r="K1713" s="125"/>
      <c r="L1713" s="112"/>
      <c r="M1713" s="99"/>
      <c r="N1713" s="99"/>
      <c r="P1713" s="99"/>
      <c r="Q1713" s="99"/>
      <c r="AUX1713" s="102"/>
      <c r="AUY1713" s="102"/>
      <c r="AUZ1713" s="102"/>
      <c r="AVA1713" s="102"/>
      <c r="AVB1713" s="102"/>
      <c r="AVC1713" s="102"/>
      <c r="AVD1713" s="102"/>
      <c r="AVE1713" s="102"/>
      <c r="AVF1713" s="102"/>
      <c r="AVG1713" s="102"/>
      <c r="AVH1713" s="102"/>
      <c r="AVI1713" s="102"/>
      <c r="AVJ1713" s="102"/>
      <c r="AVK1713" s="102"/>
      <c r="AVL1713" s="102"/>
      <c r="AVM1713" s="102"/>
      <c r="AVN1713" s="102"/>
      <c r="AVO1713" s="102"/>
      <c r="AVP1713" s="102"/>
      <c r="AVQ1713" s="102"/>
      <c r="AVR1713" s="102"/>
      <c r="AVS1713" s="102"/>
      <c r="AVT1713" s="102"/>
      <c r="AVU1713" s="102"/>
      <c r="AVV1713" s="102"/>
      <c r="AVW1713" s="102"/>
      <c r="AVX1713" s="102"/>
    </row>
    <row r="1714" spans="1:17 1246:1272" s="97" customFormat="1" x14ac:dyDescent="0.3">
      <c r="A1714" s="96"/>
      <c r="C1714" s="98"/>
      <c r="D1714" s="93"/>
      <c r="E1714" s="93"/>
      <c r="F1714" s="93"/>
      <c r="G1714" s="86"/>
      <c r="H1714" s="126"/>
      <c r="I1714" s="123"/>
      <c r="J1714" s="124"/>
      <c r="K1714" s="125"/>
      <c r="L1714" s="112"/>
      <c r="M1714" s="99"/>
      <c r="N1714" s="99"/>
      <c r="P1714" s="99"/>
      <c r="Q1714" s="99"/>
      <c r="AUX1714" s="102"/>
      <c r="AUY1714" s="102"/>
      <c r="AUZ1714" s="102"/>
      <c r="AVA1714" s="102"/>
      <c r="AVB1714" s="102"/>
      <c r="AVC1714" s="102"/>
      <c r="AVD1714" s="102"/>
      <c r="AVE1714" s="102"/>
      <c r="AVF1714" s="102"/>
      <c r="AVG1714" s="102"/>
      <c r="AVH1714" s="102"/>
      <c r="AVI1714" s="102"/>
      <c r="AVJ1714" s="102"/>
      <c r="AVK1714" s="102"/>
      <c r="AVL1714" s="102"/>
      <c r="AVM1714" s="102"/>
      <c r="AVN1714" s="102"/>
      <c r="AVO1714" s="102"/>
      <c r="AVP1714" s="102"/>
      <c r="AVQ1714" s="102"/>
      <c r="AVR1714" s="102"/>
      <c r="AVS1714" s="102"/>
      <c r="AVT1714" s="102"/>
      <c r="AVU1714" s="102"/>
      <c r="AVV1714" s="102"/>
      <c r="AVW1714" s="102"/>
      <c r="AVX1714" s="102"/>
    </row>
    <row r="1715" spans="1:17 1246:1272" s="97" customFormat="1" x14ac:dyDescent="0.3">
      <c r="A1715" s="96"/>
      <c r="C1715" s="98"/>
      <c r="D1715" s="93"/>
      <c r="E1715" s="93"/>
      <c r="F1715" s="93"/>
      <c r="G1715" s="86"/>
      <c r="H1715" s="126"/>
      <c r="I1715" s="123"/>
      <c r="J1715" s="124"/>
      <c r="K1715" s="125"/>
      <c r="L1715" s="112"/>
      <c r="M1715" s="99"/>
      <c r="N1715" s="99"/>
      <c r="P1715" s="99"/>
      <c r="Q1715" s="99"/>
      <c r="AUX1715" s="102"/>
      <c r="AUY1715" s="102"/>
      <c r="AUZ1715" s="102"/>
      <c r="AVA1715" s="102"/>
      <c r="AVB1715" s="102"/>
      <c r="AVC1715" s="102"/>
      <c r="AVD1715" s="102"/>
      <c r="AVE1715" s="102"/>
      <c r="AVF1715" s="102"/>
      <c r="AVG1715" s="102"/>
      <c r="AVH1715" s="102"/>
      <c r="AVI1715" s="102"/>
      <c r="AVJ1715" s="102"/>
      <c r="AVK1715" s="102"/>
      <c r="AVL1715" s="102"/>
      <c r="AVM1715" s="102"/>
      <c r="AVN1715" s="102"/>
      <c r="AVO1715" s="102"/>
      <c r="AVP1715" s="102"/>
      <c r="AVQ1715" s="102"/>
      <c r="AVR1715" s="102"/>
      <c r="AVS1715" s="102"/>
      <c r="AVT1715" s="102"/>
      <c r="AVU1715" s="102"/>
      <c r="AVV1715" s="102"/>
      <c r="AVW1715" s="102"/>
      <c r="AVX1715" s="102"/>
    </row>
    <row r="1716" spans="1:17 1246:1272" s="97" customFormat="1" x14ac:dyDescent="0.3">
      <c r="A1716" s="96"/>
      <c r="C1716" s="98"/>
      <c r="D1716" s="93"/>
      <c r="E1716" s="93"/>
      <c r="F1716" s="93"/>
      <c r="G1716" s="86"/>
      <c r="H1716" s="126"/>
      <c r="I1716" s="123"/>
      <c r="J1716" s="124"/>
      <c r="K1716" s="125"/>
      <c r="L1716" s="112"/>
      <c r="M1716" s="99"/>
      <c r="N1716" s="99"/>
      <c r="P1716" s="99"/>
      <c r="Q1716" s="99"/>
      <c r="AUX1716" s="102"/>
      <c r="AUY1716" s="102"/>
      <c r="AUZ1716" s="102"/>
      <c r="AVA1716" s="102"/>
      <c r="AVB1716" s="102"/>
      <c r="AVC1716" s="102"/>
      <c r="AVD1716" s="102"/>
      <c r="AVE1716" s="102"/>
      <c r="AVF1716" s="102"/>
      <c r="AVG1716" s="102"/>
      <c r="AVH1716" s="102"/>
      <c r="AVI1716" s="102"/>
      <c r="AVJ1716" s="102"/>
      <c r="AVK1716" s="102"/>
      <c r="AVL1716" s="102"/>
      <c r="AVM1716" s="102"/>
      <c r="AVN1716" s="102"/>
      <c r="AVO1716" s="102"/>
      <c r="AVP1716" s="102"/>
      <c r="AVQ1716" s="102"/>
      <c r="AVR1716" s="102"/>
      <c r="AVS1716" s="102"/>
      <c r="AVT1716" s="102"/>
      <c r="AVU1716" s="102"/>
      <c r="AVV1716" s="102"/>
      <c r="AVW1716" s="102"/>
      <c r="AVX1716" s="102"/>
    </row>
    <row r="1717" spans="1:17 1246:1272" s="97" customFormat="1" x14ac:dyDescent="0.3">
      <c r="A1717" s="96"/>
      <c r="C1717" s="98"/>
      <c r="D1717" s="93"/>
      <c r="E1717" s="93"/>
      <c r="F1717" s="93"/>
      <c r="G1717" s="86"/>
      <c r="H1717" s="126"/>
      <c r="I1717" s="123"/>
      <c r="J1717" s="124"/>
      <c r="K1717" s="125"/>
      <c r="L1717" s="112"/>
      <c r="M1717" s="99"/>
      <c r="N1717" s="99"/>
      <c r="P1717" s="99"/>
      <c r="Q1717" s="99"/>
      <c r="AUX1717" s="102"/>
      <c r="AUY1717" s="102"/>
      <c r="AUZ1717" s="102"/>
      <c r="AVA1717" s="102"/>
      <c r="AVB1717" s="102"/>
      <c r="AVC1717" s="102"/>
      <c r="AVD1717" s="102"/>
      <c r="AVE1717" s="102"/>
      <c r="AVF1717" s="102"/>
      <c r="AVG1717" s="102"/>
      <c r="AVH1717" s="102"/>
      <c r="AVI1717" s="102"/>
      <c r="AVJ1717" s="102"/>
      <c r="AVK1717" s="102"/>
      <c r="AVL1717" s="102"/>
      <c r="AVM1717" s="102"/>
      <c r="AVN1717" s="102"/>
      <c r="AVO1717" s="102"/>
      <c r="AVP1717" s="102"/>
      <c r="AVQ1717" s="102"/>
      <c r="AVR1717" s="102"/>
      <c r="AVS1717" s="102"/>
      <c r="AVT1717" s="102"/>
      <c r="AVU1717" s="102"/>
      <c r="AVV1717" s="102"/>
      <c r="AVW1717" s="102"/>
      <c r="AVX1717" s="102"/>
    </row>
    <row r="1718" spans="1:17 1246:1272" s="97" customFormat="1" x14ac:dyDescent="0.3">
      <c r="A1718" s="96"/>
      <c r="C1718" s="98"/>
      <c r="D1718" s="93"/>
      <c r="E1718" s="93"/>
      <c r="F1718" s="93"/>
      <c r="G1718" s="86"/>
      <c r="H1718" s="126"/>
      <c r="I1718" s="123"/>
      <c r="J1718" s="124"/>
      <c r="K1718" s="125"/>
      <c r="L1718" s="112"/>
      <c r="M1718" s="99"/>
      <c r="N1718" s="99"/>
      <c r="P1718" s="99"/>
      <c r="Q1718" s="99"/>
      <c r="AUX1718" s="102"/>
      <c r="AUY1718" s="102"/>
      <c r="AUZ1718" s="102"/>
      <c r="AVA1718" s="102"/>
      <c r="AVB1718" s="102"/>
      <c r="AVC1718" s="102"/>
      <c r="AVD1718" s="102"/>
      <c r="AVE1718" s="102"/>
      <c r="AVF1718" s="102"/>
      <c r="AVG1718" s="102"/>
      <c r="AVH1718" s="102"/>
      <c r="AVI1718" s="102"/>
      <c r="AVJ1718" s="102"/>
      <c r="AVK1718" s="102"/>
      <c r="AVL1718" s="102"/>
      <c r="AVM1718" s="102"/>
      <c r="AVN1718" s="102"/>
      <c r="AVO1718" s="102"/>
      <c r="AVP1718" s="102"/>
      <c r="AVQ1718" s="102"/>
      <c r="AVR1718" s="102"/>
      <c r="AVS1718" s="102"/>
      <c r="AVT1718" s="102"/>
      <c r="AVU1718" s="102"/>
      <c r="AVV1718" s="102"/>
      <c r="AVW1718" s="102"/>
      <c r="AVX1718" s="102"/>
    </row>
    <row r="1719" spans="1:17 1246:1272" s="97" customFormat="1" x14ac:dyDescent="0.3">
      <c r="A1719" s="96"/>
      <c r="C1719" s="98"/>
      <c r="D1719" s="93"/>
      <c r="E1719" s="93"/>
      <c r="F1719" s="93"/>
      <c r="G1719" s="86"/>
      <c r="H1719" s="126"/>
      <c r="I1719" s="123"/>
      <c r="J1719" s="124"/>
      <c r="K1719" s="125"/>
      <c r="L1719" s="112"/>
      <c r="M1719" s="99"/>
      <c r="N1719" s="99"/>
      <c r="P1719" s="99"/>
      <c r="Q1719" s="99"/>
      <c r="AUX1719" s="102"/>
      <c r="AUY1719" s="102"/>
      <c r="AUZ1719" s="102"/>
      <c r="AVA1719" s="102"/>
      <c r="AVB1719" s="102"/>
      <c r="AVC1719" s="102"/>
      <c r="AVD1719" s="102"/>
      <c r="AVE1719" s="102"/>
      <c r="AVF1719" s="102"/>
      <c r="AVG1719" s="102"/>
      <c r="AVH1719" s="102"/>
      <c r="AVI1719" s="102"/>
      <c r="AVJ1719" s="102"/>
      <c r="AVK1719" s="102"/>
      <c r="AVL1719" s="102"/>
      <c r="AVM1719" s="102"/>
      <c r="AVN1719" s="102"/>
      <c r="AVO1719" s="102"/>
      <c r="AVP1719" s="102"/>
      <c r="AVQ1719" s="102"/>
      <c r="AVR1719" s="102"/>
      <c r="AVS1719" s="102"/>
      <c r="AVT1719" s="102"/>
      <c r="AVU1719" s="102"/>
      <c r="AVV1719" s="102"/>
      <c r="AVW1719" s="102"/>
      <c r="AVX1719" s="102"/>
    </row>
    <row r="1720" spans="1:17 1246:1272" s="97" customFormat="1" x14ac:dyDescent="0.3">
      <c r="A1720" s="96"/>
      <c r="C1720" s="98"/>
      <c r="D1720" s="93"/>
      <c r="E1720" s="93"/>
      <c r="F1720" s="93"/>
      <c r="G1720" s="86"/>
      <c r="H1720" s="126"/>
      <c r="I1720" s="123"/>
      <c r="J1720" s="124"/>
      <c r="K1720" s="125"/>
      <c r="L1720" s="112"/>
      <c r="M1720" s="99"/>
      <c r="N1720" s="99"/>
      <c r="P1720" s="99"/>
      <c r="Q1720" s="99"/>
      <c r="AUX1720" s="102"/>
      <c r="AUY1720" s="102"/>
      <c r="AUZ1720" s="102"/>
      <c r="AVA1720" s="102"/>
      <c r="AVB1720" s="102"/>
      <c r="AVC1720" s="102"/>
      <c r="AVD1720" s="102"/>
      <c r="AVE1720" s="102"/>
      <c r="AVF1720" s="102"/>
      <c r="AVG1720" s="102"/>
      <c r="AVH1720" s="102"/>
      <c r="AVI1720" s="102"/>
      <c r="AVJ1720" s="102"/>
      <c r="AVK1720" s="102"/>
      <c r="AVL1720" s="102"/>
      <c r="AVM1720" s="102"/>
      <c r="AVN1720" s="102"/>
      <c r="AVO1720" s="102"/>
      <c r="AVP1720" s="102"/>
      <c r="AVQ1720" s="102"/>
      <c r="AVR1720" s="102"/>
      <c r="AVS1720" s="102"/>
      <c r="AVT1720" s="102"/>
      <c r="AVU1720" s="102"/>
      <c r="AVV1720" s="102"/>
      <c r="AVW1720" s="102"/>
      <c r="AVX1720" s="102"/>
    </row>
    <row r="1721" spans="1:17 1246:1272" s="97" customFormat="1" x14ac:dyDescent="0.3">
      <c r="A1721" s="96"/>
      <c r="C1721" s="98"/>
      <c r="D1721" s="93"/>
      <c r="E1721" s="93"/>
      <c r="F1721" s="93"/>
      <c r="G1721" s="86"/>
      <c r="H1721" s="126"/>
      <c r="I1721" s="123"/>
      <c r="J1721" s="124"/>
      <c r="K1721" s="125"/>
      <c r="L1721" s="112"/>
      <c r="M1721" s="99"/>
      <c r="N1721" s="99"/>
      <c r="P1721" s="99"/>
      <c r="Q1721" s="99"/>
      <c r="AUX1721" s="102"/>
      <c r="AUY1721" s="102"/>
      <c r="AUZ1721" s="102"/>
      <c r="AVA1721" s="102"/>
      <c r="AVB1721" s="102"/>
      <c r="AVC1721" s="102"/>
      <c r="AVD1721" s="102"/>
      <c r="AVE1721" s="102"/>
      <c r="AVF1721" s="102"/>
      <c r="AVG1721" s="102"/>
      <c r="AVH1721" s="102"/>
      <c r="AVI1721" s="102"/>
      <c r="AVJ1721" s="102"/>
      <c r="AVK1721" s="102"/>
      <c r="AVL1721" s="102"/>
      <c r="AVM1721" s="102"/>
      <c r="AVN1721" s="102"/>
      <c r="AVO1721" s="102"/>
      <c r="AVP1721" s="102"/>
      <c r="AVQ1721" s="102"/>
      <c r="AVR1721" s="102"/>
      <c r="AVS1721" s="102"/>
      <c r="AVT1721" s="102"/>
      <c r="AVU1721" s="102"/>
      <c r="AVV1721" s="102"/>
      <c r="AVW1721" s="102"/>
      <c r="AVX1721" s="102"/>
    </row>
    <row r="1722" spans="1:17 1246:1272" s="97" customFormat="1" x14ac:dyDescent="0.3">
      <c r="A1722" s="96"/>
      <c r="C1722" s="98"/>
      <c r="D1722" s="93"/>
      <c r="E1722" s="93"/>
      <c r="F1722" s="93"/>
      <c r="G1722" s="86"/>
      <c r="H1722" s="126"/>
      <c r="I1722" s="123"/>
      <c r="J1722" s="124"/>
      <c r="K1722" s="125"/>
      <c r="L1722" s="112"/>
      <c r="M1722" s="99"/>
      <c r="N1722" s="99"/>
      <c r="P1722" s="99"/>
      <c r="Q1722" s="99"/>
      <c r="AUX1722" s="102"/>
      <c r="AUY1722" s="102"/>
      <c r="AUZ1722" s="102"/>
      <c r="AVA1722" s="102"/>
      <c r="AVB1722" s="102"/>
      <c r="AVC1722" s="102"/>
      <c r="AVD1722" s="102"/>
      <c r="AVE1722" s="102"/>
      <c r="AVF1722" s="102"/>
      <c r="AVG1722" s="102"/>
      <c r="AVH1722" s="102"/>
      <c r="AVI1722" s="102"/>
      <c r="AVJ1722" s="102"/>
      <c r="AVK1722" s="102"/>
      <c r="AVL1722" s="102"/>
      <c r="AVM1722" s="102"/>
      <c r="AVN1722" s="102"/>
      <c r="AVO1722" s="102"/>
      <c r="AVP1722" s="102"/>
      <c r="AVQ1722" s="102"/>
      <c r="AVR1722" s="102"/>
      <c r="AVS1722" s="102"/>
      <c r="AVT1722" s="102"/>
      <c r="AVU1722" s="102"/>
      <c r="AVV1722" s="102"/>
      <c r="AVW1722" s="102"/>
      <c r="AVX1722" s="102"/>
    </row>
    <row r="1723" spans="1:17 1246:1272" s="97" customFormat="1" x14ac:dyDescent="0.3">
      <c r="A1723" s="96"/>
      <c r="C1723" s="98"/>
      <c r="D1723" s="93"/>
      <c r="E1723" s="93"/>
      <c r="F1723" s="93"/>
      <c r="G1723" s="86"/>
      <c r="H1723" s="126"/>
      <c r="I1723" s="123"/>
      <c r="J1723" s="124"/>
      <c r="K1723" s="125"/>
      <c r="L1723" s="112"/>
      <c r="M1723" s="99"/>
      <c r="N1723" s="99"/>
      <c r="P1723" s="99"/>
      <c r="Q1723" s="99"/>
      <c r="AUX1723" s="102"/>
      <c r="AUY1723" s="102"/>
      <c r="AUZ1723" s="102"/>
      <c r="AVA1723" s="102"/>
      <c r="AVB1723" s="102"/>
      <c r="AVC1723" s="102"/>
      <c r="AVD1723" s="102"/>
      <c r="AVE1723" s="102"/>
      <c r="AVF1723" s="102"/>
      <c r="AVG1723" s="102"/>
      <c r="AVH1723" s="102"/>
      <c r="AVI1723" s="102"/>
      <c r="AVJ1723" s="102"/>
      <c r="AVK1723" s="102"/>
      <c r="AVL1723" s="102"/>
      <c r="AVM1723" s="102"/>
      <c r="AVN1723" s="102"/>
      <c r="AVO1723" s="102"/>
      <c r="AVP1723" s="102"/>
      <c r="AVQ1723" s="102"/>
      <c r="AVR1723" s="102"/>
      <c r="AVS1723" s="102"/>
      <c r="AVT1723" s="102"/>
      <c r="AVU1723" s="102"/>
      <c r="AVV1723" s="102"/>
      <c r="AVW1723" s="102"/>
      <c r="AVX1723" s="102"/>
    </row>
    <row r="1724" spans="1:17 1246:1272" s="97" customFormat="1" x14ac:dyDescent="0.3">
      <c r="A1724" s="96"/>
      <c r="C1724" s="98"/>
      <c r="D1724" s="93"/>
      <c r="E1724" s="93"/>
      <c r="F1724" s="93"/>
      <c r="G1724" s="86"/>
      <c r="H1724" s="126"/>
      <c r="I1724" s="123"/>
      <c r="J1724" s="124"/>
      <c r="K1724" s="125"/>
      <c r="L1724" s="112"/>
      <c r="M1724" s="99"/>
      <c r="N1724" s="99"/>
      <c r="P1724" s="99"/>
      <c r="Q1724" s="99"/>
      <c r="AUX1724" s="102"/>
      <c r="AUY1724" s="102"/>
      <c r="AUZ1724" s="102"/>
      <c r="AVA1724" s="102"/>
      <c r="AVB1724" s="102"/>
      <c r="AVC1724" s="102"/>
      <c r="AVD1724" s="102"/>
      <c r="AVE1724" s="102"/>
      <c r="AVF1724" s="102"/>
      <c r="AVG1724" s="102"/>
      <c r="AVH1724" s="102"/>
      <c r="AVI1724" s="102"/>
      <c r="AVJ1724" s="102"/>
      <c r="AVK1724" s="102"/>
      <c r="AVL1724" s="102"/>
      <c r="AVM1724" s="102"/>
      <c r="AVN1724" s="102"/>
      <c r="AVO1724" s="102"/>
      <c r="AVP1724" s="102"/>
      <c r="AVQ1724" s="102"/>
      <c r="AVR1724" s="102"/>
      <c r="AVS1724" s="102"/>
      <c r="AVT1724" s="102"/>
      <c r="AVU1724" s="102"/>
      <c r="AVV1724" s="102"/>
      <c r="AVW1724" s="102"/>
      <c r="AVX1724" s="102"/>
    </row>
    <row r="1725" spans="1:17 1246:1272" s="97" customFormat="1" x14ac:dyDescent="0.3">
      <c r="A1725" s="96"/>
      <c r="C1725" s="98"/>
      <c r="D1725" s="93"/>
      <c r="E1725" s="93"/>
      <c r="F1725" s="93"/>
      <c r="G1725" s="86"/>
      <c r="H1725" s="126"/>
      <c r="I1725" s="123"/>
      <c r="J1725" s="124"/>
      <c r="K1725" s="125"/>
      <c r="L1725" s="112"/>
      <c r="M1725" s="99"/>
      <c r="N1725" s="99"/>
      <c r="P1725" s="99"/>
      <c r="Q1725" s="99"/>
      <c r="AUX1725" s="102"/>
      <c r="AUY1725" s="102"/>
      <c r="AUZ1725" s="102"/>
      <c r="AVA1725" s="102"/>
      <c r="AVB1725" s="102"/>
      <c r="AVC1725" s="102"/>
      <c r="AVD1725" s="102"/>
      <c r="AVE1725" s="102"/>
      <c r="AVF1725" s="102"/>
      <c r="AVG1725" s="102"/>
      <c r="AVH1725" s="102"/>
      <c r="AVI1725" s="102"/>
      <c r="AVJ1725" s="102"/>
      <c r="AVK1725" s="102"/>
      <c r="AVL1725" s="102"/>
      <c r="AVM1725" s="102"/>
      <c r="AVN1725" s="102"/>
      <c r="AVO1725" s="102"/>
      <c r="AVP1725" s="102"/>
      <c r="AVQ1725" s="102"/>
      <c r="AVR1725" s="102"/>
      <c r="AVS1725" s="102"/>
      <c r="AVT1725" s="102"/>
      <c r="AVU1725" s="102"/>
      <c r="AVV1725" s="102"/>
      <c r="AVW1725" s="102"/>
      <c r="AVX1725" s="102"/>
    </row>
    <row r="1726" spans="1:17 1246:1272" s="97" customFormat="1" x14ac:dyDescent="0.3">
      <c r="A1726" s="96"/>
      <c r="C1726" s="98"/>
      <c r="D1726" s="93"/>
      <c r="E1726" s="93"/>
      <c r="F1726" s="93"/>
      <c r="G1726" s="86"/>
      <c r="H1726" s="126"/>
      <c r="I1726" s="123"/>
      <c r="J1726" s="124"/>
      <c r="K1726" s="125"/>
      <c r="L1726" s="112"/>
      <c r="M1726" s="99"/>
      <c r="N1726" s="99"/>
      <c r="P1726" s="99"/>
      <c r="Q1726" s="99"/>
      <c r="AUX1726" s="102"/>
      <c r="AUY1726" s="102"/>
      <c r="AUZ1726" s="102"/>
      <c r="AVA1726" s="102"/>
      <c r="AVB1726" s="102"/>
      <c r="AVC1726" s="102"/>
      <c r="AVD1726" s="102"/>
      <c r="AVE1726" s="102"/>
      <c r="AVF1726" s="102"/>
      <c r="AVG1726" s="102"/>
      <c r="AVH1726" s="102"/>
      <c r="AVI1726" s="102"/>
      <c r="AVJ1726" s="102"/>
      <c r="AVK1726" s="102"/>
      <c r="AVL1726" s="102"/>
      <c r="AVM1726" s="102"/>
      <c r="AVN1726" s="102"/>
      <c r="AVO1726" s="102"/>
      <c r="AVP1726" s="102"/>
      <c r="AVQ1726" s="102"/>
      <c r="AVR1726" s="102"/>
      <c r="AVS1726" s="102"/>
      <c r="AVT1726" s="102"/>
      <c r="AVU1726" s="102"/>
      <c r="AVV1726" s="102"/>
      <c r="AVW1726" s="102"/>
      <c r="AVX1726" s="102"/>
    </row>
    <row r="1727" spans="1:17 1246:1272" s="97" customFormat="1" x14ac:dyDescent="0.3">
      <c r="A1727" s="96"/>
      <c r="C1727" s="98"/>
      <c r="D1727" s="93"/>
      <c r="E1727" s="93"/>
      <c r="F1727" s="93"/>
      <c r="G1727" s="86"/>
      <c r="H1727" s="126"/>
      <c r="I1727" s="123"/>
      <c r="J1727" s="124"/>
      <c r="K1727" s="125"/>
      <c r="L1727" s="112"/>
      <c r="M1727" s="99"/>
      <c r="N1727" s="99"/>
      <c r="P1727" s="99"/>
      <c r="Q1727" s="99"/>
      <c r="AUX1727" s="102"/>
      <c r="AUY1727" s="102"/>
      <c r="AUZ1727" s="102"/>
      <c r="AVA1727" s="102"/>
      <c r="AVB1727" s="102"/>
      <c r="AVC1727" s="102"/>
      <c r="AVD1727" s="102"/>
      <c r="AVE1727" s="102"/>
      <c r="AVF1727" s="102"/>
      <c r="AVG1727" s="102"/>
      <c r="AVH1727" s="102"/>
      <c r="AVI1727" s="102"/>
      <c r="AVJ1727" s="102"/>
      <c r="AVK1727" s="102"/>
      <c r="AVL1727" s="102"/>
      <c r="AVM1727" s="102"/>
      <c r="AVN1727" s="102"/>
      <c r="AVO1727" s="102"/>
      <c r="AVP1727" s="102"/>
      <c r="AVQ1727" s="102"/>
      <c r="AVR1727" s="102"/>
      <c r="AVS1727" s="102"/>
      <c r="AVT1727" s="102"/>
      <c r="AVU1727" s="102"/>
      <c r="AVV1727" s="102"/>
      <c r="AVW1727" s="102"/>
      <c r="AVX1727" s="102"/>
    </row>
    <row r="1728" spans="1:17 1246:1272" s="97" customFormat="1" x14ac:dyDescent="0.3">
      <c r="A1728" s="96"/>
      <c r="C1728" s="98"/>
      <c r="D1728" s="93"/>
      <c r="E1728" s="93"/>
      <c r="F1728" s="93"/>
      <c r="G1728" s="86"/>
      <c r="H1728" s="126"/>
      <c r="I1728" s="123"/>
      <c r="J1728" s="124"/>
      <c r="K1728" s="125"/>
      <c r="L1728" s="112"/>
      <c r="M1728" s="99"/>
      <c r="N1728" s="99"/>
      <c r="P1728" s="99"/>
      <c r="Q1728" s="99"/>
      <c r="AUX1728" s="102"/>
      <c r="AUY1728" s="102"/>
      <c r="AUZ1728" s="102"/>
      <c r="AVA1728" s="102"/>
      <c r="AVB1728" s="102"/>
      <c r="AVC1728" s="102"/>
      <c r="AVD1728" s="102"/>
      <c r="AVE1728" s="102"/>
      <c r="AVF1728" s="102"/>
      <c r="AVG1728" s="102"/>
      <c r="AVH1728" s="102"/>
      <c r="AVI1728" s="102"/>
      <c r="AVJ1728" s="102"/>
      <c r="AVK1728" s="102"/>
      <c r="AVL1728" s="102"/>
      <c r="AVM1728" s="102"/>
      <c r="AVN1728" s="102"/>
      <c r="AVO1728" s="102"/>
      <c r="AVP1728" s="102"/>
      <c r="AVQ1728" s="102"/>
      <c r="AVR1728" s="102"/>
      <c r="AVS1728" s="102"/>
      <c r="AVT1728" s="102"/>
      <c r="AVU1728" s="102"/>
      <c r="AVV1728" s="102"/>
      <c r="AVW1728" s="102"/>
      <c r="AVX1728" s="102"/>
    </row>
    <row r="1729" spans="1:17 1246:1272" s="97" customFormat="1" x14ac:dyDescent="0.3">
      <c r="A1729" s="96"/>
      <c r="C1729" s="98"/>
      <c r="D1729" s="93"/>
      <c r="E1729" s="93"/>
      <c r="F1729" s="93"/>
      <c r="G1729" s="86"/>
      <c r="H1729" s="126"/>
      <c r="I1729" s="123"/>
      <c r="J1729" s="124"/>
      <c r="K1729" s="125"/>
      <c r="L1729" s="112"/>
      <c r="M1729" s="99"/>
      <c r="N1729" s="99"/>
      <c r="P1729" s="99"/>
      <c r="Q1729" s="99"/>
      <c r="AUX1729" s="102"/>
      <c r="AUY1729" s="102"/>
      <c r="AUZ1729" s="102"/>
      <c r="AVA1729" s="102"/>
      <c r="AVB1729" s="102"/>
      <c r="AVC1729" s="102"/>
      <c r="AVD1729" s="102"/>
      <c r="AVE1729" s="102"/>
      <c r="AVF1729" s="102"/>
      <c r="AVG1729" s="102"/>
      <c r="AVH1729" s="102"/>
      <c r="AVI1729" s="102"/>
      <c r="AVJ1729" s="102"/>
      <c r="AVK1729" s="102"/>
      <c r="AVL1729" s="102"/>
      <c r="AVM1729" s="102"/>
      <c r="AVN1729" s="102"/>
      <c r="AVO1729" s="102"/>
      <c r="AVP1729" s="102"/>
      <c r="AVQ1729" s="102"/>
      <c r="AVR1729" s="102"/>
      <c r="AVS1729" s="102"/>
      <c r="AVT1729" s="102"/>
      <c r="AVU1729" s="102"/>
      <c r="AVV1729" s="102"/>
      <c r="AVW1729" s="102"/>
      <c r="AVX1729" s="102"/>
    </row>
    <row r="1730" spans="1:17 1246:1272" s="97" customFormat="1" x14ac:dyDescent="0.3">
      <c r="A1730" s="96"/>
      <c r="C1730" s="98"/>
      <c r="D1730" s="93"/>
      <c r="E1730" s="93"/>
      <c r="F1730" s="93"/>
      <c r="G1730" s="86"/>
      <c r="H1730" s="126"/>
      <c r="I1730" s="123"/>
      <c r="J1730" s="124"/>
      <c r="K1730" s="125"/>
      <c r="L1730" s="112"/>
      <c r="M1730" s="99"/>
      <c r="N1730" s="99"/>
      <c r="P1730" s="99"/>
      <c r="Q1730" s="99"/>
      <c r="AUX1730" s="102"/>
      <c r="AUY1730" s="102"/>
      <c r="AUZ1730" s="102"/>
      <c r="AVA1730" s="102"/>
      <c r="AVB1730" s="102"/>
      <c r="AVC1730" s="102"/>
      <c r="AVD1730" s="102"/>
      <c r="AVE1730" s="102"/>
      <c r="AVF1730" s="102"/>
      <c r="AVG1730" s="102"/>
      <c r="AVH1730" s="102"/>
      <c r="AVI1730" s="102"/>
      <c r="AVJ1730" s="102"/>
      <c r="AVK1730" s="102"/>
      <c r="AVL1730" s="102"/>
      <c r="AVM1730" s="102"/>
      <c r="AVN1730" s="102"/>
      <c r="AVO1730" s="102"/>
      <c r="AVP1730" s="102"/>
      <c r="AVQ1730" s="102"/>
      <c r="AVR1730" s="102"/>
      <c r="AVS1730" s="102"/>
      <c r="AVT1730" s="102"/>
      <c r="AVU1730" s="102"/>
      <c r="AVV1730" s="102"/>
      <c r="AVW1730" s="102"/>
      <c r="AVX1730" s="102"/>
    </row>
    <row r="1731" spans="1:17 1246:1272" s="97" customFormat="1" x14ac:dyDescent="0.3">
      <c r="A1731" s="96"/>
      <c r="C1731" s="98"/>
      <c r="D1731" s="93"/>
      <c r="E1731" s="93"/>
      <c r="F1731" s="93"/>
      <c r="G1731" s="86"/>
      <c r="H1731" s="126"/>
      <c r="I1731" s="123"/>
      <c r="J1731" s="124"/>
      <c r="K1731" s="125"/>
      <c r="L1731" s="112"/>
      <c r="M1731" s="99"/>
      <c r="N1731" s="99"/>
      <c r="P1731" s="99"/>
      <c r="Q1731" s="99"/>
      <c r="AUX1731" s="102"/>
      <c r="AUY1731" s="102"/>
      <c r="AUZ1731" s="102"/>
      <c r="AVA1731" s="102"/>
      <c r="AVB1731" s="102"/>
      <c r="AVC1731" s="102"/>
      <c r="AVD1731" s="102"/>
      <c r="AVE1731" s="102"/>
      <c r="AVF1731" s="102"/>
      <c r="AVG1731" s="102"/>
      <c r="AVH1731" s="102"/>
      <c r="AVI1731" s="102"/>
      <c r="AVJ1731" s="102"/>
      <c r="AVK1731" s="102"/>
      <c r="AVL1731" s="102"/>
      <c r="AVM1731" s="102"/>
      <c r="AVN1731" s="102"/>
      <c r="AVO1731" s="102"/>
      <c r="AVP1731" s="102"/>
      <c r="AVQ1731" s="102"/>
      <c r="AVR1731" s="102"/>
      <c r="AVS1731" s="102"/>
      <c r="AVT1731" s="102"/>
      <c r="AVU1731" s="102"/>
      <c r="AVV1731" s="102"/>
      <c r="AVW1731" s="102"/>
      <c r="AVX1731" s="102"/>
    </row>
    <row r="1732" spans="1:17 1246:1272" s="97" customFormat="1" x14ac:dyDescent="0.3">
      <c r="A1732" s="96"/>
      <c r="C1732" s="98"/>
      <c r="D1732" s="93"/>
      <c r="E1732" s="93"/>
      <c r="F1732" s="93"/>
      <c r="G1732" s="86"/>
      <c r="H1732" s="126"/>
      <c r="I1732" s="123"/>
      <c r="J1732" s="124"/>
      <c r="K1732" s="125"/>
      <c r="L1732" s="112"/>
      <c r="M1732" s="99"/>
      <c r="N1732" s="99"/>
      <c r="P1732" s="99"/>
      <c r="Q1732" s="99"/>
      <c r="AUX1732" s="102"/>
      <c r="AUY1732" s="102"/>
      <c r="AUZ1732" s="102"/>
      <c r="AVA1732" s="102"/>
      <c r="AVB1732" s="102"/>
      <c r="AVC1732" s="102"/>
      <c r="AVD1732" s="102"/>
      <c r="AVE1732" s="102"/>
      <c r="AVF1732" s="102"/>
      <c r="AVG1732" s="102"/>
      <c r="AVH1732" s="102"/>
      <c r="AVI1732" s="102"/>
      <c r="AVJ1732" s="102"/>
      <c r="AVK1732" s="102"/>
      <c r="AVL1732" s="102"/>
      <c r="AVM1732" s="102"/>
      <c r="AVN1732" s="102"/>
      <c r="AVO1732" s="102"/>
      <c r="AVP1732" s="102"/>
      <c r="AVQ1732" s="102"/>
      <c r="AVR1732" s="102"/>
      <c r="AVS1732" s="102"/>
      <c r="AVT1732" s="102"/>
      <c r="AVU1732" s="102"/>
      <c r="AVV1732" s="102"/>
      <c r="AVW1732" s="102"/>
      <c r="AVX1732" s="102"/>
    </row>
    <row r="1733" spans="1:17 1246:1272" s="97" customFormat="1" x14ac:dyDescent="0.3">
      <c r="A1733" s="96"/>
      <c r="C1733" s="98"/>
      <c r="D1733" s="93"/>
      <c r="E1733" s="93"/>
      <c r="F1733" s="93"/>
      <c r="G1733" s="86"/>
      <c r="H1733" s="126"/>
      <c r="I1733" s="123"/>
      <c r="J1733" s="124"/>
      <c r="K1733" s="125"/>
      <c r="L1733" s="112"/>
      <c r="M1733" s="99"/>
      <c r="N1733" s="99"/>
      <c r="P1733" s="99"/>
      <c r="Q1733" s="99"/>
      <c r="AUX1733" s="102"/>
      <c r="AUY1733" s="102"/>
      <c r="AUZ1733" s="102"/>
      <c r="AVA1733" s="102"/>
      <c r="AVB1733" s="102"/>
      <c r="AVC1733" s="102"/>
      <c r="AVD1733" s="102"/>
      <c r="AVE1733" s="102"/>
      <c r="AVF1733" s="102"/>
      <c r="AVG1733" s="102"/>
      <c r="AVH1733" s="102"/>
      <c r="AVI1733" s="102"/>
      <c r="AVJ1733" s="102"/>
      <c r="AVK1733" s="102"/>
      <c r="AVL1733" s="102"/>
      <c r="AVM1733" s="102"/>
      <c r="AVN1733" s="102"/>
      <c r="AVO1733" s="102"/>
      <c r="AVP1733" s="102"/>
      <c r="AVQ1733" s="102"/>
      <c r="AVR1733" s="102"/>
      <c r="AVS1733" s="102"/>
      <c r="AVT1733" s="102"/>
      <c r="AVU1733" s="102"/>
      <c r="AVV1733" s="102"/>
      <c r="AVW1733" s="102"/>
      <c r="AVX1733" s="102"/>
    </row>
    <row r="1734" spans="1:17 1246:1272" s="97" customFormat="1" x14ac:dyDescent="0.3">
      <c r="A1734" s="96"/>
      <c r="C1734" s="98"/>
      <c r="D1734" s="93"/>
      <c r="E1734" s="93"/>
      <c r="F1734" s="93"/>
      <c r="G1734" s="86"/>
      <c r="H1734" s="126"/>
      <c r="I1734" s="123"/>
      <c r="J1734" s="124"/>
      <c r="K1734" s="125"/>
      <c r="L1734" s="112"/>
      <c r="M1734" s="99"/>
      <c r="N1734" s="99"/>
      <c r="P1734" s="99"/>
      <c r="Q1734" s="99"/>
      <c r="AUX1734" s="102"/>
      <c r="AUY1734" s="102"/>
      <c r="AUZ1734" s="102"/>
      <c r="AVA1734" s="102"/>
      <c r="AVB1734" s="102"/>
      <c r="AVC1734" s="102"/>
      <c r="AVD1734" s="102"/>
      <c r="AVE1734" s="102"/>
      <c r="AVF1734" s="102"/>
      <c r="AVG1734" s="102"/>
      <c r="AVH1734" s="102"/>
      <c r="AVI1734" s="102"/>
      <c r="AVJ1734" s="102"/>
      <c r="AVK1734" s="102"/>
      <c r="AVL1734" s="102"/>
      <c r="AVM1734" s="102"/>
      <c r="AVN1734" s="102"/>
      <c r="AVO1734" s="102"/>
      <c r="AVP1734" s="102"/>
      <c r="AVQ1734" s="102"/>
      <c r="AVR1734" s="102"/>
      <c r="AVS1734" s="102"/>
      <c r="AVT1734" s="102"/>
      <c r="AVU1734" s="102"/>
      <c r="AVV1734" s="102"/>
      <c r="AVW1734" s="102"/>
      <c r="AVX1734" s="102"/>
    </row>
    <row r="1735" spans="1:17 1246:1272" s="97" customFormat="1" x14ac:dyDescent="0.3">
      <c r="A1735" s="96"/>
      <c r="C1735" s="98"/>
      <c r="D1735" s="93"/>
      <c r="E1735" s="93"/>
      <c r="F1735" s="93"/>
      <c r="G1735" s="86"/>
      <c r="H1735" s="126"/>
      <c r="I1735" s="123"/>
      <c r="J1735" s="124"/>
      <c r="K1735" s="125"/>
      <c r="L1735" s="112"/>
      <c r="M1735" s="99"/>
      <c r="N1735" s="99"/>
      <c r="P1735" s="99"/>
      <c r="Q1735" s="99"/>
      <c r="AUX1735" s="102"/>
      <c r="AUY1735" s="102"/>
      <c r="AUZ1735" s="102"/>
      <c r="AVA1735" s="102"/>
      <c r="AVB1735" s="102"/>
      <c r="AVC1735" s="102"/>
      <c r="AVD1735" s="102"/>
      <c r="AVE1735" s="102"/>
      <c r="AVF1735" s="102"/>
      <c r="AVG1735" s="102"/>
      <c r="AVH1735" s="102"/>
      <c r="AVI1735" s="102"/>
      <c r="AVJ1735" s="102"/>
      <c r="AVK1735" s="102"/>
      <c r="AVL1735" s="102"/>
      <c r="AVM1735" s="102"/>
      <c r="AVN1735" s="102"/>
      <c r="AVO1735" s="102"/>
      <c r="AVP1735" s="102"/>
      <c r="AVQ1735" s="102"/>
      <c r="AVR1735" s="102"/>
      <c r="AVS1735" s="102"/>
      <c r="AVT1735" s="102"/>
      <c r="AVU1735" s="102"/>
      <c r="AVV1735" s="102"/>
      <c r="AVW1735" s="102"/>
      <c r="AVX1735" s="102"/>
    </row>
    <row r="1736" spans="1:17 1246:1272" s="97" customFormat="1" x14ac:dyDescent="0.3">
      <c r="A1736" s="96"/>
      <c r="C1736" s="98"/>
      <c r="D1736" s="93"/>
      <c r="E1736" s="93"/>
      <c r="F1736" s="93"/>
      <c r="G1736" s="86"/>
      <c r="H1736" s="126"/>
      <c r="I1736" s="123"/>
      <c r="J1736" s="124"/>
      <c r="K1736" s="125"/>
      <c r="L1736" s="112"/>
      <c r="M1736" s="99"/>
      <c r="N1736" s="99"/>
      <c r="P1736" s="99"/>
      <c r="Q1736" s="99"/>
      <c r="AUX1736" s="102"/>
      <c r="AUY1736" s="102"/>
      <c r="AUZ1736" s="102"/>
      <c r="AVA1736" s="102"/>
      <c r="AVB1736" s="102"/>
      <c r="AVC1736" s="102"/>
      <c r="AVD1736" s="102"/>
      <c r="AVE1736" s="102"/>
      <c r="AVF1736" s="102"/>
      <c r="AVG1736" s="102"/>
      <c r="AVH1736" s="102"/>
      <c r="AVI1736" s="102"/>
      <c r="AVJ1736" s="102"/>
      <c r="AVK1736" s="102"/>
      <c r="AVL1736" s="102"/>
      <c r="AVM1736" s="102"/>
      <c r="AVN1736" s="102"/>
      <c r="AVO1736" s="102"/>
      <c r="AVP1736" s="102"/>
      <c r="AVQ1736" s="102"/>
      <c r="AVR1736" s="102"/>
      <c r="AVS1736" s="102"/>
      <c r="AVT1736" s="102"/>
      <c r="AVU1736" s="102"/>
      <c r="AVV1736" s="102"/>
      <c r="AVW1736" s="102"/>
      <c r="AVX1736" s="102"/>
    </row>
    <row r="1737" spans="1:17 1246:1272" s="97" customFormat="1" x14ac:dyDescent="0.3">
      <c r="A1737" s="96"/>
      <c r="C1737" s="98"/>
      <c r="D1737" s="93"/>
      <c r="E1737" s="93"/>
      <c r="F1737" s="93"/>
      <c r="G1737" s="86"/>
      <c r="H1737" s="126"/>
      <c r="I1737" s="123"/>
      <c r="J1737" s="124"/>
      <c r="K1737" s="125"/>
      <c r="L1737" s="112"/>
      <c r="M1737" s="99"/>
      <c r="N1737" s="99"/>
      <c r="P1737" s="99"/>
      <c r="Q1737" s="99"/>
      <c r="AUX1737" s="102"/>
      <c r="AUY1737" s="102"/>
      <c r="AUZ1737" s="102"/>
      <c r="AVA1737" s="102"/>
      <c r="AVB1737" s="102"/>
      <c r="AVC1737" s="102"/>
      <c r="AVD1737" s="102"/>
      <c r="AVE1737" s="102"/>
      <c r="AVF1737" s="102"/>
      <c r="AVG1737" s="102"/>
      <c r="AVH1737" s="102"/>
      <c r="AVI1737" s="102"/>
      <c r="AVJ1737" s="102"/>
      <c r="AVK1737" s="102"/>
      <c r="AVL1737" s="102"/>
      <c r="AVM1737" s="102"/>
      <c r="AVN1737" s="102"/>
      <c r="AVO1737" s="102"/>
      <c r="AVP1737" s="102"/>
      <c r="AVQ1737" s="102"/>
      <c r="AVR1737" s="102"/>
      <c r="AVS1737" s="102"/>
      <c r="AVT1737" s="102"/>
      <c r="AVU1737" s="102"/>
      <c r="AVV1737" s="102"/>
      <c r="AVW1737" s="102"/>
      <c r="AVX1737" s="102"/>
    </row>
    <row r="1738" spans="1:17 1246:1272" s="97" customFormat="1" x14ac:dyDescent="0.3">
      <c r="A1738" s="96"/>
      <c r="C1738" s="98"/>
      <c r="D1738" s="93"/>
      <c r="E1738" s="93"/>
      <c r="F1738" s="93"/>
      <c r="G1738" s="86"/>
      <c r="H1738" s="126"/>
      <c r="I1738" s="123"/>
      <c r="J1738" s="124"/>
      <c r="K1738" s="125"/>
      <c r="L1738" s="112"/>
      <c r="M1738" s="99"/>
      <c r="N1738" s="99"/>
      <c r="P1738" s="99"/>
      <c r="Q1738" s="99"/>
      <c r="AUX1738" s="102"/>
      <c r="AUY1738" s="102"/>
      <c r="AUZ1738" s="102"/>
      <c r="AVA1738" s="102"/>
      <c r="AVB1738" s="102"/>
      <c r="AVC1738" s="102"/>
      <c r="AVD1738" s="102"/>
      <c r="AVE1738" s="102"/>
      <c r="AVF1738" s="102"/>
      <c r="AVG1738" s="102"/>
      <c r="AVH1738" s="102"/>
      <c r="AVI1738" s="102"/>
      <c r="AVJ1738" s="102"/>
      <c r="AVK1738" s="102"/>
      <c r="AVL1738" s="102"/>
      <c r="AVM1738" s="102"/>
      <c r="AVN1738" s="102"/>
      <c r="AVO1738" s="102"/>
      <c r="AVP1738" s="102"/>
      <c r="AVQ1738" s="102"/>
      <c r="AVR1738" s="102"/>
      <c r="AVS1738" s="102"/>
      <c r="AVT1738" s="102"/>
      <c r="AVU1738" s="102"/>
      <c r="AVV1738" s="102"/>
      <c r="AVW1738" s="102"/>
      <c r="AVX1738" s="102"/>
    </row>
    <row r="1739" spans="1:17 1246:1272" s="97" customFormat="1" x14ac:dyDescent="0.3">
      <c r="A1739" s="96"/>
      <c r="C1739" s="98"/>
      <c r="D1739" s="93"/>
      <c r="E1739" s="93"/>
      <c r="F1739" s="93"/>
      <c r="G1739" s="86"/>
      <c r="H1739" s="126"/>
      <c r="I1739" s="123"/>
      <c r="J1739" s="124"/>
      <c r="K1739" s="125"/>
      <c r="L1739" s="112"/>
      <c r="M1739" s="99"/>
      <c r="N1739" s="99"/>
      <c r="P1739" s="99"/>
      <c r="Q1739" s="99"/>
      <c r="AUX1739" s="102"/>
      <c r="AUY1739" s="102"/>
      <c r="AUZ1739" s="102"/>
      <c r="AVA1739" s="102"/>
      <c r="AVB1739" s="102"/>
      <c r="AVC1739" s="102"/>
      <c r="AVD1739" s="102"/>
      <c r="AVE1739" s="102"/>
      <c r="AVF1739" s="102"/>
      <c r="AVG1739" s="102"/>
      <c r="AVH1739" s="102"/>
      <c r="AVI1739" s="102"/>
      <c r="AVJ1739" s="102"/>
      <c r="AVK1739" s="102"/>
      <c r="AVL1739" s="102"/>
      <c r="AVM1739" s="102"/>
      <c r="AVN1739" s="102"/>
      <c r="AVO1739" s="102"/>
      <c r="AVP1739" s="102"/>
      <c r="AVQ1739" s="102"/>
      <c r="AVR1739" s="102"/>
      <c r="AVS1739" s="102"/>
      <c r="AVT1739" s="102"/>
      <c r="AVU1739" s="102"/>
      <c r="AVV1739" s="102"/>
      <c r="AVW1739" s="102"/>
      <c r="AVX1739" s="102"/>
    </row>
    <row r="1740" spans="1:17 1246:1272" s="97" customFormat="1" x14ac:dyDescent="0.3">
      <c r="A1740" s="96"/>
      <c r="C1740" s="98"/>
      <c r="D1740" s="93"/>
      <c r="E1740" s="93"/>
      <c r="F1740" s="93"/>
      <c r="G1740" s="86"/>
      <c r="H1740" s="126"/>
      <c r="I1740" s="123"/>
      <c r="J1740" s="124"/>
      <c r="K1740" s="125"/>
      <c r="L1740" s="112"/>
      <c r="M1740" s="99"/>
      <c r="N1740" s="99"/>
      <c r="P1740" s="99"/>
      <c r="Q1740" s="99"/>
      <c r="AUX1740" s="102"/>
      <c r="AUY1740" s="102"/>
      <c r="AUZ1740" s="102"/>
      <c r="AVA1740" s="102"/>
      <c r="AVB1740" s="102"/>
      <c r="AVC1740" s="102"/>
      <c r="AVD1740" s="102"/>
      <c r="AVE1740" s="102"/>
      <c r="AVF1740" s="102"/>
      <c r="AVG1740" s="102"/>
      <c r="AVH1740" s="102"/>
      <c r="AVI1740" s="102"/>
      <c r="AVJ1740" s="102"/>
      <c r="AVK1740" s="102"/>
      <c r="AVL1740" s="102"/>
      <c r="AVM1740" s="102"/>
      <c r="AVN1740" s="102"/>
      <c r="AVO1740" s="102"/>
      <c r="AVP1740" s="102"/>
      <c r="AVQ1740" s="102"/>
      <c r="AVR1740" s="102"/>
      <c r="AVS1740" s="102"/>
      <c r="AVT1740" s="102"/>
      <c r="AVU1740" s="102"/>
      <c r="AVV1740" s="102"/>
      <c r="AVW1740" s="102"/>
      <c r="AVX1740" s="102"/>
    </row>
    <row r="1741" spans="1:17 1246:1272" s="97" customFormat="1" x14ac:dyDescent="0.3">
      <c r="A1741" s="96"/>
      <c r="C1741" s="98"/>
      <c r="D1741" s="93"/>
      <c r="E1741" s="93"/>
      <c r="F1741" s="93"/>
      <c r="G1741" s="86"/>
      <c r="H1741" s="126"/>
      <c r="I1741" s="123"/>
      <c r="J1741" s="124"/>
      <c r="K1741" s="125"/>
      <c r="L1741" s="112"/>
      <c r="M1741" s="99"/>
      <c r="N1741" s="99"/>
      <c r="P1741" s="99"/>
      <c r="Q1741" s="99"/>
      <c r="AUX1741" s="102"/>
      <c r="AUY1741" s="102"/>
      <c r="AUZ1741" s="102"/>
      <c r="AVA1741" s="102"/>
      <c r="AVB1741" s="102"/>
      <c r="AVC1741" s="102"/>
      <c r="AVD1741" s="102"/>
      <c r="AVE1741" s="102"/>
      <c r="AVF1741" s="102"/>
      <c r="AVG1741" s="102"/>
      <c r="AVH1741" s="102"/>
      <c r="AVI1741" s="102"/>
      <c r="AVJ1741" s="102"/>
      <c r="AVK1741" s="102"/>
      <c r="AVL1741" s="102"/>
      <c r="AVM1741" s="102"/>
      <c r="AVN1741" s="102"/>
      <c r="AVO1741" s="102"/>
      <c r="AVP1741" s="102"/>
      <c r="AVQ1741" s="102"/>
      <c r="AVR1741" s="102"/>
      <c r="AVS1741" s="102"/>
      <c r="AVT1741" s="102"/>
      <c r="AVU1741" s="102"/>
      <c r="AVV1741" s="102"/>
      <c r="AVW1741" s="102"/>
      <c r="AVX1741" s="102"/>
    </row>
    <row r="1742" spans="1:17 1246:1272" s="97" customFormat="1" x14ac:dyDescent="0.3">
      <c r="A1742" s="96"/>
      <c r="C1742" s="98"/>
      <c r="D1742" s="93"/>
      <c r="E1742" s="93"/>
      <c r="F1742" s="93"/>
      <c r="G1742" s="86"/>
      <c r="H1742" s="126"/>
      <c r="I1742" s="123"/>
      <c r="J1742" s="124"/>
      <c r="K1742" s="125"/>
      <c r="L1742" s="112"/>
      <c r="M1742" s="99"/>
      <c r="N1742" s="99"/>
      <c r="P1742" s="99"/>
      <c r="Q1742" s="99"/>
      <c r="AUX1742" s="102"/>
      <c r="AUY1742" s="102"/>
      <c r="AUZ1742" s="102"/>
      <c r="AVA1742" s="102"/>
      <c r="AVB1742" s="102"/>
      <c r="AVC1742" s="102"/>
      <c r="AVD1742" s="102"/>
      <c r="AVE1742" s="102"/>
      <c r="AVF1742" s="102"/>
      <c r="AVG1742" s="102"/>
      <c r="AVH1742" s="102"/>
      <c r="AVI1742" s="102"/>
      <c r="AVJ1742" s="102"/>
      <c r="AVK1742" s="102"/>
      <c r="AVL1742" s="102"/>
      <c r="AVM1742" s="102"/>
      <c r="AVN1742" s="102"/>
      <c r="AVO1742" s="102"/>
      <c r="AVP1742" s="102"/>
      <c r="AVQ1742" s="102"/>
      <c r="AVR1742" s="102"/>
      <c r="AVS1742" s="102"/>
      <c r="AVT1742" s="102"/>
      <c r="AVU1742" s="102"/>
      <c r="AVV1742" s="102"/>
      <c r="AVW1742" s="102"/>
      <c r="AVX1742" s="102"/>
    </row>
    <row r="1743" spans="1:17 1246:1272" s="97" customFormat="1" x14ac:dyDescent="0.3">
      <c r="A1743" s="96"/>
      <c r="C1743" s="98"/>
      <c r="D1743" s="93"/>
      <c r="E1743" s="93"/>
      <c r="F1743" s="93"/>
      <c r="G1743" s="86"/>
      <c r="H1743" s="126"/>
      <c r="I1743" s="123"/>
      <c r="J1743" s="124"/>
      <c r="K1743" s="125"/>
      <c r="L1743" s="112"/>
      <c r="M1743" s="99"/>
      <c r="N1743" s="99"/>
      <c r="P1743" s="99"/>
      <c r="Q1743" s="99"/>
      <c r="AUX1743" s="102"/>
      <c r="AUY1743" s="102"/>
      <c r="AUZ1743" s="102"/>
      <c r="AVA1743" s="102"/>
      <c r="AVB1743" s="102"/>
      <c r="AVC1743" s="102"/>
      <c r="AVD1743" s="102"/>
      <c r="AVE1743" s="102"/>
      <c r="AVF1743" s="102"/>
      <c r="AVG1743" s="102"/>
      <c r="AVH1743" s="102"/>
      <c r="AVI1743" s="102"/>
      <c r="AVJ1743" s="102"/>
      <c r="AVK1743" s="102"/>
      <c r="AVL1743" s="102"/>
      <c r="AVM1743" s="102"/>
      <c r="AVN1743" s="102"/>
      <c r="AVO1743" s="102"/>
      <c r="AVP1743" s="102"/>
      <c r="AVQ1743" s="102"/>
      <c r="AVR1743" s="102"/>
      <c r="AVS1743" s="102"/>
      <c r="AVT1743" s="102"/>
      <c r="AVU1743" s="102"/>
      <c r="AVV1743" s="102"/>
      <c r="AVW1743" s="102"/>
      <c r="AVX1743" s="102"/>
    </row>
    <row r="1744" spans="1:17 1246:1272" s="97" customFormat="1" x14ac:dyDescent="0.3">
      <c r="A1744" s="96"/>
      <c r="C1744" s="98"/>
      <c r="D1744" s="93"/>
      <c r="E1744" s="93"/>
      <c r="F1744" s="93"/>
      <c r="G1744" s="86"/>
      <c r="H1744" s="126"/>
      <c r="I1744" s="123"/>
      <c r="J1744" s="124"/>
      <c r="K1744" s="125"/>
      <c r="L1744" s="112"/>
      <c r="M1744" s="99"/>
      <c r="N1744" s="99"/>
      <c r="P1744" s="99"/>
      <c r="Q1744" s="99"/>
      <c r="AUX1744" s="102"/>
      <c r="AUY1744" s="102"/>
      <c r="AUZ1744" s="102"/>
      <c r="AVA1744" s="102"/>
      <c r="AVB1744" s="102"/>
      <c r="AVC1744" s="102"/>
      <c r="AVD1744" s="102"/>
      <c r="AVE1744" s="102"/>
      <c r="AVF1744" s="102"/>
      <c r="AVG1744" s="102"/>
      <c r="AVH1744" s="102"/>
      <c r="AVI1744" s="102"/>
      <c r="AVJ1744" s="102"/>
      <c r="AVK1744" s="102"/>
      <c r="AVL1744" s="102"/>
      <c r="AVM1744" s="102"/>
      <c r="AVN1744" s="102"/>
      <c r="AVO1744" s="102"/>
      <c r="AVP1744" s="102"/>
      <c r="AVQ1744" s="102"/>
      <c r="AVR1744" s="102"/>
      <c r="AVS1744" s="102"/>
      <c r="AVT1744" s="102"/>
      <c r="AVU1744" s="102"/>
      <c r="AVV1744" s="102"/>
      <c r="AVW1744" s="102"/>
      <c r="AVX1744" s="102"/>
    </row>
    <row r="1745" spans="1:17 1246:1272" s="97" customFormat="1" x14ac:dyDescent="0.3">
      <c r="A1745" s="96"/>
      <c r="C1745" s="98"/>
      <c r="D1745" s="93"/>
      <c r="E1745" s="93"/>
      <c r="F1745" s="93"/>
      <c r="G1745" s="86"/>
      <c r="H1745" s="126"/>
      <c r="I1745" s="123"/>
      <c r="J1745" s="124"/>
      <c r="K1745" s="125"/>
      <c r="L1745" s="112"/>
      <c r="M1745" s="99"/>
      <c r="N1745" s="99"/>
      <c r="P1745" s="99"/>
      <c r="Q1745" s="99"/>
      <c r="AUX1745" s="102"/>
      <c r="AUY1745" s="102"/>
      <c r="AUZ1745" s="102"/>
      <c r="AVA1745" s="102"/>
      <c r="AVB1745" s="102"/>
      <c r="AVC1745" s="102"/>
      <c r="AVD1745" s="102"/>
      <c r="AVE1745" s="102"/>
      <c r="AVF1745" s="102"/>
      <c r="AVG1745" s="102"/>
      <c r="AVH1745" s="102"/>
      <c r="AVI1745" s="102"/>
      <c r="AVJ1745" s="102"/>
      <c r="AVK1745" s="102"/>
      <c r="AVL1745" s="102"/>
      <c r="AVM1745" s="102"/>
      <c r="AVN1745" s="102"/>
      <c r="AVO1745" s="102"/>
      <c r="AVP1745" s="102"/>
      <c r="AVQ1745" s="102"/>
      <c r="AVR1745" s="102"/>
      <c r="AVS1745" s="102"/>
      <c r="AVT1745" s="102"/>
      <c r="AVU1745" s="102"/>
      <c r="AVV1745" s="102"/>
      <c r="AVW1745" s="102"/>
      <c r="AVX1745" s="102"/>
    </row>
    <row r="1746" spans="1:17 1246:1272" s="97" customFormat="1" x14ac:dyDescent="0.3">
      <c r="A1746" s="96"/>
      <c r="C1746" s="98"/>
      <c r="D1746" s="93"/>
      <c r="E1746" s="93"/>
      <c r="F1746" s="93"/>
      <c r="G1746" s="86"/>
      <c r="H1746" s="126"/>
      <c r="I1746" s="123"/>
      <c r="J1746" s="124"/>
      <c r="K1746" s="125"/>
      <c r="L1746" s="112"/>
      <c r="M1746" s="99"/>
      <c r="N1746" s="99"/>
      <c r="P1746" s="99"/>
      <c r="Q1746" s="99"/>
      <c r="AUX1746" s="102"/>
      <c r="AUY1746" s="102"/>
      <c r="AUZ1746" s="102"/>
      <c r="AVA1746" s="102"/>
      <c r="AVB1746" s="102"/>
      <c r="AVC1746" s="102"/>
      <c r="AVD1746" s="102"/>
      <c r="AVE1746" s="102"/>
      <c r="AVF1746" s="102"/>
      <c r="AVG1746" s="102"/>
      <c r="AVH1746" s="102"/>
      <c r="AVI1746" s="102"/>
      <c r="AVJ1746" s="102"/>
      <c r="AVK1746" s="102"/>
      <c r="AVL1746" s="102"/>
      <c r="AVM1746" s="102"/>
      <c r="AVN1746" s="102"/>
      <c r="AVO1746" s="102"/>
      <c r="AVP1746" s="102"/>
      <c r="AVQ1746" s="102"/>
      <c r="AVR1746" s="102"/>
      <c r="AVS1746" s="102"/>
      <c r="AVT1746" s="102"/>
      <c r="AVU1746" s="102"/>
      <c r="AVV1746" s="102"/>
      <c r="AVW1746" s="102"/>
      <c r="AVX1746" s="102"/>
    </row>
    <row r="1747" spans="1:17 1246:1272" s="97" customFormat="1" x14ac:dyDescent="0.3">
      <c r="A1747" s="96"/>
      <c r="C1747" s="98"/>
      <c r="D1747" s="93"/>
      <c r="E1747" s="93"/>
      <c r="F1747" s="93"/>
      <c r="G1747" s="86"/>
      <c r="H1747" s="126"/>
      <c r="I1747" s="123"/>
      <c r="J1747" s="124"/>
      <c r="K1747" s="125"/>
      <c r="L1747" s="112"/>
      <c r="M1747" s="99"/>
      <c r="N1747" s="99"/>
      <c r="P1747" s="99"/>
      <c r="Q1747" s="99"/>
      <c r="AUX1747" s="102"/>
      <c r="AUY1747" s="102"/>
      <c r="AUZ1747" s="102"/>
      <c r="AVA1747" s="102"/>
      <c r="AVB1747" s="102"/>
      <c r="AVC1747" s="102"/>
      <c r="AVD1747" s="102"/>
      <c r="AVE1747" s="102"/>
      <c r="AVF1747" s="102"/>
      <c r="AVG1747" s="102"/>
      <c r="AVH1747" s="102"/>
      <c r="AVI1747" s="102"/>
      <c r="AVJ1747" s="102"/>
      <c r="AVK1747" s="102"/>
      <c r="AVL1747" s="102"/>
      <c r="AVM1747" s="102"/>
      <c r="AVN1747" s="102"/>
      <c r="AVO1747" s="102"/>
      <c r="AVP1747" s="102"/>
      <c r="AVQ1747" s="102"/>
      <c r="AVR1747" s="102"/>
      <c r="AVS1747" s="102"/>
      <c r="AVT1747" s="102"/>
      <c r="AVU1747" s="102"/>
      <c r="AVV1747" s="102"/>
      <c r="AVW1747" s="102"/>
      <c r="AVX1747" s="102"/>
    </row>
    <row r="1748" spans="1:17 1246:1272" s="97" customFormat="1" x14ac:dyDescent="0.3">
      <c r="A1748" s="96"/>
      <c r="C1748" s="98"/>
      <c r="D1748" s="93"/>
      <c r="E1748" s="93"/>
      <c r="F1748" s="93"/>
      <c r="G1748" s="86"/>
      <c r="H1748" s="126"/>
      <c r="I1748" s="123"/>
      <c r="J1748" s="124"/>
      <c r="K1748" s="125"/>
      <c r="L1748" s="112"/>
      <c r="M1748" s="99"/>
      <c r="N1748" s="99"/>
      <c r="P1748" s="99"/>
      <c r="Q1748" s="99"/>
      <c r="AUX1748" s="102"/>
      <c r="AUY1748" s="102"/>
      <c r="AUZ1748" s="102"/>
      <c r="AVA1748" s="102"/>
      <c r="AVB1748" s="102"/>
      <c r="AVC1748" s="102"/>
      <c r="AVD1748" s="102"/>
      <c r="AVE1748" s="102"/>
      <c r="AVF1748" s="102"/>
      <c r="AVG1748" s="102"/>
      <c r="AVH1748" s="102"/>
      <c r="AVI1748" s="102"/>
      <c r="AVJ1748" s="102"/>
      <c r="AVK1748" s="102"/>
      <c r="AVL1748" s="102"/>
      <c r="AVM1748" s="102"/>
      <c r="AVN1748" s="102"/>
      <c r="AVO1748" s="102"/>
      <c r="AVP1748" s="102"/>
      <c r="AVQ1748" s="102"/>
      <c r="AVR1748" s="102"/>
      <c r="AVS1748" s="102"/>
      <c r="AVT1748" s="102"/>
      <c r="AVU1748" s="102"/>
      <c r="AVV1748" s="102"/>
      <c r="AVW1748" s="102"/>
      <c r="AVX1748" s="102"/>
    </row>
    <row r="1749" spans="1:17 1246:1272" s="97" customFormat="1" x14ac:dyDescent="0.3">
      <c r="A1749" s="96"/>
      <c r="C1749" s="98"/>
      <c r="D1749" s="93"/>
      <c r="E1749" s="93"/>
      <c r="F1749" s="93"/>
      <c r="G1749" s="86"/>
      <c r="H1749" s="126"/>
      <c r="I1749" s="123"/>
      <c r="J1749" s="124"/>
      <c r="K1749" s="125"/>
      <c r="L1749" s="112"/>
      <c r="M1749" s="99"/>
      <c r="N1749" s="99"/>
      <c r="P1749" s="99"/>
      <c r="Q1749" s="99"/>
      <c r="AUX1749" s="102"/>
      <c r="AUY1749" s="102"/>
      <c r="AUZ1749" s="102"/>
      <c r="AVA1749" s="102"/>
      <c r="AVB1749" s="102"/>
      <c r="AVC1749" s="102"/>
      <c r="AVD1749" s="102"/>
      <c r="AVE1749" s="102"/>
      <c r="AVF1749" s="102"/>
      <c r="AVG1749" s="102"/>
      <c r="AVH1749" s="102"/>
      <c r="AVI1749" s="102"/>
      <c r="AVJ1749" s="102"/>
      <c r="AVK1749" s="102"/>
      <c r="AVL1749" s="102"/>
      <c r="AVM1749" s="102"/>
      <c r="AVN1749" s="102"/>
      <c r="AVO1749" s="102"/>
      <c r="AVP1749" s="102"/>
      <c r="AVQ1749" s="102"/>
      <c r="AVR1749" s="102"/>
      <c r="AVS1749" s="102"/>
      <c r="AVT1749" s="102"/>
      <c r="AVU1749" s="102"/>
      <c r="AVV1749" s="102"/>
      <c r="AVW1749" s="102"/>
      <c r="AVX1749" s="102"/>
    </row>
    <row r="1750" spans="1:17 1246:1272" s="97" customFormat="1" x14ac:dyDescent="0.3">
      <c r="A1750" s="96"/>
      <c r="C1750" s="98"/>
      <c r="D1750" s="93"/>
      <c r="E1750" s="93"/>
      <c r="F1750" s="93"/>
      <c r="G1750" s="86"/>
      <c r="H1750" s="126"/>
      <c r="I1750" s="123"/>
      <c r="J1750" s="124"/>
      <c r="K1750" s="125"/>
      <c r="L1750" s="112"/>
      <c r="M1750" s="99"/>
      <c r="N1750" s="99"/>
      <c r="P1750" s="99"/>
      <c r="Q1750" s="99"/>
      <c r="AUX1750" s="102"/>
      <c r="AUY1750" s="102"/>
      <c r="AUZ1750" s="102"/>
      <c r="AVA1750" s="102"/>
      <c r="AVB1750" s="102"/>
      <c r="AVC1750" s="102"/>
      <c r="AVD1750" s="102"/>
      <c r="AVE1750" s="102"/>
      <c r="AVF1750" s="102"/>
      <c r="AVG1750" s="102"/>
      <c r="AVH1750" s="102"/>
      <c r="AVI1750" s="102"/>
      <c r="AVJ1750" s="102"/>
      <c r="AVK1750" s="102"/>
      <c r="AVL1750" s="102"/>
      <c r="AVM1750" s="102"/>
      <c r="AVN1750" s="102"/>
      <c r="AVO1750" s="102"/>
      <c r="AVP1750" s="102"/>
      <c r="AVQ1750" s="102"/>
      <c r="AVR1750" s="102"/>
      <c r="AVS1750" s="102"/>
      <c r="AVT1750" s="102"/>
      <c r="AVU1750" s="102"/>
      <c r="AVV1750" s="102"/>
      <c r="AVW1750" s="102"/>
      <c r="AVX1750" s="102"/>
    </row>
    <row r="1751" spans="1:17 1246:1272" s="97" customFormat="1" x14ac:dyDescent="0.3">
      <c r="A1751" s="96"/>
      <c r="C1751" s="98"/>
      <c r="D1751" s="93"/>
      <c r="E1751" s="93"/>
      <c r="F1751" s="93"/>
      <c r="G1751" s="86"/>
      <c r="H1751" s="126"/>
      <c r="I1751" s="123"/>
      <c r="J1751" s="124"/>
      <c r="K1751" s="125"/>
      <c r="L1751" s="112"/>
      <c r="M1751" s="99"/>
      <c r="N1751" s="99"/>
      <c r="P1751" s="99"/>
      <c r="Q1751" s="99"/>
      <c r="AUX1751" s="102"/>
      <c r="AUY1751" s="102"/>
      <c r="AUZ1751" s="102"/>
      <c r="AVA1751" s="102"/>
      <c r="AVB1751" s="102"/>
      <c r="AVC1751" s="102"/>
      <c r="AVD1751" s="102"/>
      <c r="AVE1751" s="102"/>
      <c r="AVF1751" s="102"/>
      <c r="AVG1751" s="102"/>
      <c r="AVH1751" s="102"/>
      <c r="AVI1751" s="102"/>
      <c r="AVJ1751" s="102"/>
      <c r="AVK1751" s="102"/>
      <c r="AVL1751" s="102"/>
      <c r="AVM1751" s="102"/>
      <c r="AVN1751" s="102"/>
      <c r="AVO1751" s="102"/>
      <c r="AVP1751" s="102"/>
      <c r="AVQ1751" s="102"/>
      <c r="AVR1751" s="102"/>
      <c r="AVS1751" s="102"/>
      <c r="AVT1751" s="102"/>
      <c r="AVU1751" s="102"/>
      <c r="AVV1751" s="102"/>
      <c r="AVW1751" s="102"/>
      <c r="AVX1751" s="102"/>
    </row>
    <row r="1752" spans="1:17 1246:1272" s="97" customFormat="1" x14ac:dyDescent="0.3">
      <c r="A1752" s="96"/>
      <c r="C1752" s="98"/>
      <c r="D1752" s="93"/>
      <c r="E1752" s="93"/>
      <c r="F1752" s="93"/>
      <c r="G1752" s="86"/>
      <c r="H1752" s="126"/>
      <c r="I1752" s="123"/>
      <c r="J1752" s="124"/>
      <c r="K1752" s="125"/>
      <c r="L1752" s="112"/>
      <c r="M1752" s="99"/>
      <c r="N1752" s="99"/>
      <c r="P1752" s="99"/>
      <c r="Q1752" s="99"/>
      <c r="AUX1752" s="102"/>
      <c r="AUY1752" s="102"/>
      <c r="AUZ1752" s="102"/>
      <c r="AVA1752" s="102"/>
      <c r="AVB1752" s="102"/>
      <c r="AVC1752" s="102"/>
      <c r="AVD1752" s="102"/>
      <c r="AVE1752" s="102"/>
      <c r="AVF1752" s="102"/>
      <c r="AVG1752" s="102"/>
      <c r="AVH1752" s="102"/>
      <c r="AVI1752" s="102"/>
      <c r="AVJ1752" s="102"/>
      <c r="AVK1752" s="102"/>
      <c r="AVL1752" s="102"/>
      <c r="AVM1752" s="102"/>
      <c r="AVN1752" s="102"/>
      <c r="AVO1752" s="102"/>
      <c r="AVP1752" s="102"/>
      <c r="AVQ1752" s="102"/>
      <c r="AVR1752" s="102"/>
      <c r="AVS1752" s="102"/>
      <c r="AVT1752" s="102"/>
      <c r="AVU1752" s="102"/>
      <c r="AVV1752" s="102"/>
      <c r="AVW1752" s="102"/>
      <c r="AVX1752" s="102"/>
    </row>
    <row r="1753" spans="1:17 1246:1272" s="97" customFormat="1" x14ac:dyDescent="0.3">
      <c r="A1753" s="96"/>
      <c r="C1753" s="98"/>
      <c r="D1753" s="93"/>
      <c r="E1753" s="93"/>
      <c r="F1753" s="93"/>
      <c r="G1753" s="86"/>
      <c r="H1753" s="126"/>
      <c r="I1753" s="123"/>
      <c r="J1753" s="124"/>
      <c r="K1753" s="125"/>
      <c r="L1753" s="112"/>
      <c r="M1753" s="99"/>
      <c r="N1753" s="99"/>
      <c r="P1753" s="99"/>
      <c r="Q1753" s="99"/>
      <c r="AUX1753" s="102"/>
      <c r="AUY1753" s="102"/>
      <c r="AUZ1753" s="102"/>
      <c r="AVA1753" s="102"/>
      <c r="AVB1753" s="102"/>
      <c r="AVC1753" s="102"/>
      <c r="AVD1753" s="102"/>
      <c r="AVE1753" s="102"/>
      <c r="AVF1753" s="102"/>
      <c r="AVG1753" s="102"/>
      <c r="AVH1753" s="102"/>
      <c r="AVI1753" s="102"/>
      <c r="AVJ1753" s="102"/>
      <c r="AVK1753" s="102"/>
      <c r="AVL1753" s="102"/>
      <c r="AVM1753" s="102"/>
      <c r="AVN1753" s="102"/>
      <c r="AVO1753" s="102"/>
      <c r="AVP1753" s="102"/>
      <c r="AVQ1753" s="102"/>
      <c r="AVR1753" s="102"/>
      <c r="AVS1753" s="102"/>
      <c r="AVT1753" s="102"/>
      <c r="AVU1753" s="102"/>
      <c r="AVV1753" s="102"/>
      <c r="AVW1753" s="102"/>
      <c r="AVX1753" s="102"/>
    </row>
    <row r="1754" spans="1:17 1246:1272" s="97" customFormat="1" x14ac:dyDescent="0.3">
      <c r="A1754" s="96"/>
      <c r="C1754" s="98"/>
      <c r="D1754" s="93"/>
      <c r="E1754" s="93"/>
      <c r="F1754" s="93"/>
      <c r="G1754" s="86"/>
      <c r="H1754" s="126"/>
      <c r="I1754" s="123"/>
      <c r="J1754" s="124"/>
      <c r="K1754" s="125"/>
      <c r="L1754" s="112"/>
      <c r="M1754" s="99"/>
      <c r="N1754" s="99"/>
      <c r="P1754" s="99"/>
      <c r="Q1754" s="99"/>
      <c r="AUX1754" s="102"/>
      <c r="AUY1754" s="102"/>
      <c r="AUZ1754" s="102"/>
      <c r="AVA1754" s="102"/>
      <c r="AVB1754" s="102"/>
      <c r="AVC1754" s="102"/>
      <c r="AVD1754" s="102"/>
      <c r="AVE1754" s="102"/>
      <c r="AVF1754" s="102"/>
      <c r="AVG1754" s="102"/>
      <c r="AVH1754" s="102"/>
      <c r="AVI1754" s="102"/>
      <c r="AVJ1754" s="102"/>
      <c r="AVK1754" s="102"/>
      <c r="AVL1754" s="102"/>
      <c r="AVM1754" s="102"/>
      <c r="AVN1754" s="102"/>
      <c r="AVO1754" s="102"/>
      <c r="AVP1754" s="102"/>
      <c r="AVQ1754" s="102"/>
      <c r="AVR1754" s="102"/>
      <c r="AVS1754" s="102"/>
      <c r="AVT1754" s="102"/>
      <c r="AVU1754" s="102"/>
      <c r="AVV1754" s="102"/>
      <c r="AVW1754" s="102"/>
      <c r="AVX1754" s="102"/>
    </row>
    <row r="1755" spans="1:17 1246:1272" s="97" customFormat="1" x14ac:dyDescent="0.3">
      <c r="A1755" s="96"/>
      <c r="C1755" s="98"/>
      <c r="D1755" s="93"/>
      <c r="E1755" s="93"/>
      <c r="F1755" s="93"/>
      <c r="G1755" s="86"/>
      <c r="H1755" s="126"/>
      <c r="I1755" s="123"/>
      <c r="J1755" s="124"/>
      <c r="K1755" s="125"/>
      <c r="L1755" s="112"/>
      <c r="M1755" s="99"/>
      <c r="N1755" s="99"/>
      <c r="P1755" s="99"/>
      <c r="Q1755" s="99"/>
      <c r="AUX1755" s="102"/>
      <c r="AUY1755" s="102"/>
      <c r="AUZ1755" s="102"/>
      <c r="AVA1755" s="102"/>
      <c r="AVB1755" s="102"/>
      <c r="AVC1755" s="102"/>
      <c r="AVD1755" s="102"/>
      <c r="AVE1755" s="102"/>
      <c r="AVF1755" s="102"/>
      <c r="AVG1755" s="102"/>
      <c r="AVH1755" s="102"/>
      <c r="AVI1755" s="102"/>
      <c r="AVJ1755" s="102"/>
      <c r="AVK1755" s="102"/>
      <c r="AVL1755" s="102"/>
      <c r="AVM1755" s="102"/>
      <c r="AVN1755" s="102"/>
      <c r="AVO1755" s="102"/>
      <c r="AVP1755" s="102"/>
      <c r="AVQ1755" s="102"/>
      <c r="AVR1755" s="102"/>
      <c r="AVS1755" s="102"/>
      <c r="AVT1755" s="102"/>
      <c r="AVU1755" s="102"/>
      <c r="AVV1755" s="102"/>
      <c r="AVW1755" s="102"/>
      <c r="AVX1755" s="102"/>
    </row>
    <row r="1756" spans="1:17 1246:1272" s="97" customFormat="1" x14ac:dyDescent="0.3">
      <c r="A1756" s="96"/>
      <c r="C1756" s="98"/>
      <c r="D1756" s="93"/>
      <c r="E1756" s="93"/>
      <c r="F1756" s="93"/>
      <c r="G1756" s="86"/>
      <c r="H1756" s="126"/>
      <c r="I1756" s="123"/>
      <c r="J1756" s="124"/>
      <c r="K1756" s="125"/>
      <c r="L1756" s="112"/>
      <c r="M1756" s="99"/>
      <c r="N1756" s="99"/>
      <c r="P1756" s="99"/>
      <c r="Q1756" s="99"/>
      <c r="AUX1756" s="102"/>
      <c r="AUY1756" s="102"/>
      <c r="AUZ1756" s="102"/>
      <c r="AVA1756" s="102"/>
      <c r="AVB1756" s="102"/>
      <c r="AVC1756" s="102"/>
      <c r="AVD1756" s="102"/>
      <c r="AVE1756" s="102"/>
      <c r="AVF1756" s="102"/>
      <c r="AVG1756" s="102"/>
      <c r="AVH1756" s="102"/>
      <c r="AVI1756" s="102"/>
      <c r="AVJ1756" s="102"/>
      <c r="AVK1756" s="102"/>
      <c r="AVL1756" s="102"/>
      <c r="AVM1756" s="102"/>
      <c r="AVN1756" s="102"/>
      <c r="AVO1756" s="102"/>
      <c r="AVP1756" s="102"/>
      <c r="AVQ1756" s="102"/>
      <c r="AVR1756" s="102"/>
      <c r="AVS1756" s="102"/>
      <c r="AVT1756" s="102"/>
      <c r="AVU1756" s="102"/>
      <c r="AVV1756" s="102"/>
      <c r="AVW1756" s="102"/>
      <c r="AVX1756" s="102"/>
    </row>
    <row r="1757" spans="1:17 1246:1272" s="97" customFormat="1" x14ac:dyDescent="0.3">
      <c r="A1757" s="96"/>
      <c r="C1757" s="98"/>
      <c r="D1757" s="93"/>
      <c r="E1757" s="93"/>
      <c r="F1757" s="93"/>
      <c r="G1757" s="86"/>
      <c r="H1757" s="126"/>
      <c r="I1757" s="123"/>
      <c r="J1757" s="124"/>
      <c r="K1757" s="125"/>
      <c r="L1757" s="112"/>
      <c r="M1757" s="99"/>
      <c r="N1757" s="99"/>
      <c r="P1757" s="99"/>
      <c r="Q1757" s="99"/>
      <c r="AUX1757" s="102"/>
      <c r="AUY1757" s="102"/>
      <c r="AUZ1757" s="102"/>
      <c r="AVA1757" s="102"/>
      <c r="AVB1757" s="102"/>
      <c r="AVC1757" s="102"/>
      <c r="AVD1757" s="102"/>
      <c r="AVE1757" s="102"/>
      <c r="AVF1757" s="102"/>
      <c r="AVG1757" s="102"/>
      <c r="AVH1757" s="102"/>
      <c r="AVI1757" s="102"/>
      <c r="AVJ1757" s="102"/>
      <c r="AVK1757" s="102"/>
      <c r="AVL1757" s="102"/>
      <c r="AVM1757" s="102"/>
      <c r="AVN1757" s="102"/>
      <c r="AVO1757" s="102"/>
      <c r="AVP1757" s="102"/>
      <c r="AVQ1757" s="102"/>
      <c r="AVR1757" s="102"/>
      <c r="AVS1757" s="102"/>
      <c r="AVT1757" s="102"/>
      <c r="AVU1757" s="102"/>
      <c r="AVV1757" s="102"/>
      <c r="AVW1757" s="102"/>
      <c r="AVX1757" s="102"/>
    </row>
    <row r="1758" spans="1:17 1246:1272" s="97" customFormat="1" x14ac:dyDescent="0.3">
      <c r="A1758" s="96"/>
      <c r="C1758" s="98"/>
      <c r="D1758" s="93"/>
      <c r="E1758" s="93"/>
      <c r="F1758" s="93"/>
      <c r="G1758" s="86"/>
      <c r="H1758" s="126"/>
      <c r="I1758" s="123"/>
      <c r="J1758" s="124"/>
      <c r="K1758" s="125"/>
      <c r="L1758" s="112"/>
      <c r="M1758" s="99"/>
      <c r="N1758" s="99"/>
      <c r="P1758" s="99"/>
      <c r="Q1758" s="99"/>
      <c r="AUX1758" s="102"/>
      <c r="AUY1758" s="102"/>
      <c r="AUZ1758" s="102"/>
      <c r="AVA1758" s="102"/>
      <c r="AVB1758" s="102"/>
      <c r="AVC1758" s="102"/>
      <c r="AVD1758" s="102"/>
      <c r="AVE1758" s="102"/>
      <c r="AVF1758" s="102"/>
      <c r="AVG1758" s="102"/>
      <c r="AVH1758" s="102"/>
      <c r="AVI1758" s="102"/>
      <c r="AVJ1758" s="102"/>
      <c r="AVK1758" s="102"/>
      <c r="AVL1758" s="102"/>
      <c r="AVM1758" s="102"/>
      <c r="AVN1758" s="102"/>
      <c r="AVO1758" s="102"/>
      <c r="AVP1758" s="102"/>
      <c r="AVQ1758" s="102"/>
      <c r="AVR1758" s="102"/>
      <c r="AVS1758" s="102"/>
      <c r="AVT1758" s="102"/>
      <c r="AVU1758" s="102"/>
      <c r="AVV1758" s="102"/>
      <c r="AVW1758" s="102"/>
      <c r="AVX1758" s="102"/>
    </row>
    <row r="1759" spans="1:17 1246:1272" s="97" customFormat="1" x14ac:dyDescent="0.3">
      <c r="A1759" s="96"/>
      <c r="C1759" s="98"/>
      <c r="D1759" s="93"/>
      <c r="E1759" s="93"/>
      <c r="F1759" s="93"/>
      <c r="G1759" s="86"/>
      <c r="H1759" s="126"/>
      <c r="I1759" s="123"/>
      <c r="J1759" s="124"/>
      <c r="K1759" s="125"/>
      <c r="L1759" s="112"/>
      <c r="M1759" s="99"/>
      <c r="N1759" s="99"/>
      <c r="P1759" s="99"/>
      <c r="Q1759" s="99"/>
      <c r="AUX1759" s="102"/>
      <c r="AUY1759" s="102"/>
      <c r="AUZ1759" s="102"/>
      <c r="AVA1759" s="102"/>
      <c r="AVB1759" s="102"/>
      <c r="AVC1759" s="102"/>
      <c r="AVD1759" s="102"/>
      <c r="AVE1759" s="102"/>
      <c r="AVF1759" s="102"/>
      <c r="AVG1759" s="102"/>
      <c r="AVH1759" s="102"/>
      <c r="AVI1759" s="102"/>
      <c r="AVJ1759" s="102"/>
      <c r="AVK1759" s="102"/>
      <c r="AVL1759" s="102"/>
      <c r="AVM1759" s="102"/>
      <c r="AVN1759" s="102"/>
      <c r="AVO1759" s="102"/>
      <c r="AVP1759" s="102"/>
      <c r="AVQ1759" s="102"/>
      <c r="AVR1759" s="102"/>
      <c r="AVS1759" s="102"/>
      <c r="AVT1759" s="102"/>
      <c r="AVU1759" s="102"/>
      <c r="AVV1759" s="102"/>
      <c r="AVW1759" s="102"/>
      <c r="AVX1759" s="102"/>
    </row>
    <row r="1760" spans="1:17 1246:1272" s="97" customFormat="1" x14ac:dyDescent="0.3">
      <c r="A1760" s="96"/>
      <c r="C1760" s="98"/>
      <c r="D1760" s="93"/>
      <c r="E1760" s="93"/>
      <c r="F1760" s="93"/>
      <c r="G1760" s="86"/>
      <c r="H1760" s="126"/>
      <c r="I1760" s="123"/>
      <c r="J1760" s="124"/>
      <c r="K1760" s="125"/>
      <c r="L1760" s="112"/>
      <c r="M1760" s="99"/>
      <c r="N1760" s="99"/>
      <c r="P1760" s="99"/>
      <c r="Q1760" s="99"/>
      <c r="AUX1760" s="102"/>
      <c r="AUY1760" s="102"/>
      <c r="AUZ1760" s="102"/>
      <c r="AVA1760" s="102"/>
      <c r="AVB1760" s="102"/>
      <c r="AVC1760" s="102"/>
      <c r="AVD1760" s="102"/>
      <c r="AVE1760" s="102"/>
      <c r="AVF1760" s="102"/>
      <c r="AVG1760" s="102"/>
      <c r="AVH1760" s="102"/>
      <c r="AVI1760" s="102"/>
      <c r="AVJ1760" s="102"/>
      <c r="AVK1760" s="102"/>
      <c r="AVL1760" s="102"/>
      <c r="AVM1760" s="102"/>
      <c r="AVN1760" s="102"/>
      <c r="AVO1760" s="102"/>
      <c r="AVP1760" s="102"/>
      <c r="AVQ1760" s="102"/>
      <c r="AVR1760" s="102"/>
      <c r="AVS1760" s="102"/>
      <c r="AVT1760" s="102"/>
      <c r="AVU1760" s="102"/>
      <c r="AVV1760" s="102"/>
      <c r="AVW1760" s="102"/>
      <c r="AVX1760" s="102"/>
    </row>
    <row r="1761" spans="1:17 1246:1272" s="97" customFormat="1" x14ac:dyDescent="0.3">
      <c r="A1761" s="96"/>
      <c r="C1761" s="98"/>
      <c r="D1761" s="93"/>
      <c r="E1761" s="93"/>
      <c r="F1761" s="93"/>
      <c r="G1761" s="86"/>
      <c r="H1761" s="126"/>
      <c r="I1761" s="123"/>
      <c r="J1761" s="124"/>
      <c r="K1761" s="125"/>
      <c r="L1761" s="112"/>
      <c r="M1761" s="99"/>
      <c r="N1761" s="99"/>
      <c r="P1761" s="99"/>
      <c r="Q1761" s="99"/>
      <c r="AUX1761" s="102"/>
      <c r="AUY1761" s="102"/>
      <c r="AUZ1761" s="102"/>
      <c r="AVA1761" s="102"/>
      <c r="AVB1761" s="102"/>
      <c r="AVC1761" s="102"/>
      <c r="AVD1761" s="102"/>
      <c r="AVE1761" s="102"/>
      <c r="AVF1761" s="102"/>
      <c r="AVG1761" s="102"/>
      <c r="AVH1761" s="102"/>
      <c r="AVI1761" s="102"/>
      <c r="AVJ1761" s="102"/>
      <c r="AVK1761" s="102"/>
      <c r="AVL1761" s="102"/>
      <c r="AVM1761" s="102"/>
      <c r="AVN1761" s="102"/>
      <c r="AVO1761" s="102"/>
      <c r="AVP1761" s="102"/>
      <c r="AVQ1761" s="102"/>
      <c r="AVR1761" s="102"/>
      <c r="AVS1761" s="102"/>
      <c r="AVT1761" s="102"/>
      <c r="AVU1761" s="102"/>
      <c r="AVV1761" s="102"/>
      <c r="AVW1761" s="102"/>
      <c r="AVX1761" s="102"/>
    </row>
    <row r="1762" spans="1:17 1246:1272" s="97" customFormat="1" x14ac:dyDescent="0.3">
      <c r="A1762" s="96"/>
      <c r="C1762" s="98"/>
      <c r="D1762" s="93"/>
      <c r="E1762" s="93"/>
      <c r="F1762" s="93"/>
      <c r="G1762" s="86"/>
      <c r="H1762" s="126"/>
      <c r="I1762" s="123"/>
      <c r="J1762" s="124"/>
      <c r="K1762" s="125"/>
      <c r="L1762" s="112"/>
      <c r="M1762" s="99"/>
      <c r="N1762" s="99"/>
      <c r="P1762" s="99"/>
      <c r="Q1762" s="99"/>
      <c r="AUX1762" s="102"/>
      <c r="AUY1762" s="102"/>
      <c r="AUZ1762" s="102"/>
      <c r="AVA1762" s="102"/>
      <c r="AVB1762" s="102"/>
      <c r="AVC1762" s="102"/>
      <c r="AVD1762" s="102"/>
      <c r="AVE1762" s="102"/>
      <c r="AVF1762" s="102"/>
      <c r="AVG1762" s="102"/>
      <c r="AVH1762" s="102"/>
      <c r="AVI1762" s="102"/>
      <c r="AVJ1762" s="102"/>
      <c r="AVK1762" s="102"/>
      <c r="AVL1762" s="102"/>
      <c r="AVM1762" s="102"/>
      <c r="AVN1762" s="102"/>
      <c r="AVO1762" s="102"/>
      <c r="AVP1762" s="102"/>
      <c r="AVQ1762" s="102"/>
      <c r="AVR1762" s="102"/>
      <c r="AVS1762" s="102"/>
      <c r="AVT1762" s="102"/>
      <c r="AVU1762" s="102"/>
      <c r="AVV1762" s="102"/>
      <c r="AVW1762" s="102"/>
      <c r="AVX1762" s="102"/>
    </row>
    <row r="1763" spans="1:17 1246:1272" s="97" customFormat="1" x14ac:dyDescent="0.3">
      <c r="A1763" s="96"/>
      <c r="C1763" s="98"/>
      <c r="D1763" s="93"/>
      <c r="E1763" s="93"/>
      <c r="F1763" s="93"/>
      <c r="G1763" s="86"/>
      <c r="H1763" s="126"/>
      <c r="I1763" s="123"/>
      <c r="J1763" s="124"/>
      <c r="K1763" s="125"/>
      <c r="L1763" s="112"/>
      <c r="M1763" s="99"/>
      <c r="N1763" s="99"/>
      <c r="P1763" s="99"/>
      <c r="Q1763" s="99"/>
      <c r="AUX1763" s="102"/>
      <c r="AUY1763" s="102"/>
      <c r="AUZ1763" s="102"/>
      <c r="AVA1763" s="102"/>
      <c r="AVB1763" s="102"/>
      <c r="AVC1763" s="102"/>
      <c r="AVD1763" s="102"/>
      <c r="AVE1763" s="102"/>
      <c r="AVF1763" s="102"/>
      <c r="AVG1763" s="102"/>
      <c r="AVH1763" s="102"/>
      <c r="AVI1763" s="102"/>
      <c r="AVJ1763" s="102"/>
      <c r="AVK1763" s="102"/>
      <c r="AVL1763" s="102"/>
      <c r="AVM1763" s="102"/>
      <c r="AVN1763" s="102"/>
      <c r="AVO1763" s="102"/>
      <c r="AVP1763" s="102"/>
      <c r="AVQ1763" s="102"/>
      <c r="AVR1763" s="102"/>
      <c r="AVS1763" s="102"/>
      <c r="AVT1763" s="102"/>
      <c r="AVU1763" s="102"/>
      <c r="AVV1763" s="102"/>
      <c r="AVW1763" s="102"/>
      <c r="AVX1763" s="102"/>
    </row>
    <row r="1764" spans="1:17 1246:1272" s="97" customFormat="1" x14ac:dyDescent="0.3">
      <c r="A1764" s="96"/>
      <c r="C1764" s="98"/>
      <c r="D1764" s="93"/>
      <c r="E1764" s="93"/>
      <c r="F1764" s="93"/>
      <c r="G1764" s="86"/>
      <c r="H1764" s="126"/>
      <c r="I1764" s="123"/>
      <c r="J1764" s="124"/>
      <c r="K1764" s="125"/>
      <c r="L1764" s="112"/>
      <c r="M1764" s="99"/>
      <c r="N1764" s="99"/>
      <c r="P1764" s="99"/>
      <c r="Q1764" s="99"/>
      <c r="AUX1764" s="102"/>
      <c r="AUY1764" s="102"/>
      <c r="AUZ1764" s="102"/>
      <c r="AVA1764" s="102"/>
      <c r="AVB1764" s="102"/>
      <c r="AVC1764" s="102"/>
      <c r="AVD1764" s="102"/>
      <c r="AVE1764" s="102"/>
      <c r="AVF1764" s="102"/>
      <c r="AVG1764" s="102"/>
      <c r="AVH1764" s="102"/>
      <c r="AVI1764" s="102"/>
      <c r="AVJ1764" s="102"/>
      <c r="AVK1764" s="102"/>
      <c r="AVL1764" s="102"/>
      <c r="AVM1764" s="102"/>
      <c r="AVN1764" s="102"/>
      <c r="AVO1764" s="102"/>
      <c r="AVP1764" s="102"/>
      <c r="AVQ1764" s="102"/>
      <c r="AVR1764" s="102"/>
      <c r="AVS1764" s="102"/>
      <c r="AVT1764" s="102"/>
      <c r="AVU1764" s="102"/>
      <c r="AVV1764" s="102"/>
      <c r="AVW1764" s="102"/>
      <c r="AVX1764" s="102"/>
    </row>
    <row r="1765" spans="1:17 1246:1272" s="97" customFormat="1" x14ac:dyDescent="0.3">
      <c r="A1765" s="96"/>
      <c r="C1765" s="98"/>
      <c r="D1765" s="93"/>
      <c r="E1765" s="93"/>
      <c r="F1765" s="93"/>
      <c r="G1765" s="86"/>
      <c r="H1765" s="126"/>
      <c r="I1765" s="123"/>
      <c r="J1765" s="124"/>
      <c r="K1765" s="125"/>
      <c r="L1765" s="112"/>
      <c r="M1765" s="99"/>
      <c r="N1765" s="99"/>
      <c r="P1765" s="99"/>
      <c r="Q1765" s="99"/>
      <c r="AUX1765" s="102"/>
      <c r="AUY1765" s="102"/>
      <c r="AUZ1765" s="102"/>
      <c r="AVA1765" s="102"/>
      <c r="AVB1765" s="102"/>
      <c r="AVC1765" s="102"/>
      <c r="AVD1765" s="102"/>
      <c r="AVE1765" s="102"/>
      <c r="AVF1765" s="102"/>
      <c r="AVG1765" s="102"/>
      <c r="AVH1765" s="102"/>
      <c r="AVI1765" s="102"/>
      <c r="AVJ1765" s="102"/>
      <c r="AVK1765" s="102"/>
      <c r="AVL1765" s="102"/>
      <c r="AVM1765" s="102"/>
      <c r="AVN1765" s="102"/>
      <c r="AVO1765" s="102"/>
      <c r="AVP1765" s="102"/>
      <c r="AVQ1765" s="102"/>
      <c r="AVR1765" s="102"/>
      <c r="AVS1765" s="102"/>
      <c r="AVT1765" s="102"/>
      <c r="AVU1765" s="102"/>
      <c r="AVV1765" s="102"/>
      <c r="AVW1765" s="102"/>
      <c r="AVX1765" s="102"/>
    </row>
    <row r="1766" spans="1:17 1246:1272" s="97" customFormat="1" x14ac:dyDescent="0.3">
      <c r="A1766" s="96"/>
      <c r="C1766" s="98"/>
      <c r="D1766" s="93"/>
      <c r="E1766" s="93"/>
      <c r="F1766" s="93"/>
      <c r="G1766" s="86"/>
      <c r="H1766" s="126"/>
      <c r="I1766" s="123"/>
      <c r="J1766" s="124"/>
      <c r="K1766" s="125"/>
      <c r="L1766" s="112"/>
      <c r="M1766" s="99"/>
      <c r="N1766" s="99"/>
      <c r="P1766" s="99"/>
      <c r="Q1766" s="99"/>
      <c r="AUX1766" s="102"/>
      <c r="AUY1766" s="102"/>
      <c r="AUZ1766" s="102"/>
      <c r="AVA1766" s="102"/>
      <c r="AVB1766" s="102"/>
      <c r="AVC1766" s="102"/>
      <c r="AVD1766" s="102"/>
      <c r="AVE1766" s="102"/>
      <c r="AVF1766" s="102"/>
      <c r="AVG1766" s="102"/>
      <c r="AVH1766" s="102"/>
      <c r="AVI1766" s="102"/>
      <c r="AVJ1766" s="102"/>
      <c r="AVK1766" s="102"/>
      <c r="AVL1766" s="102"/>
      <c r="AVM1766" s="102"/>
      <c r="AVN1766" s="102"/>
      <c r="AVO1766" s="102"/>
      <c r="AVP1766" s="102"/>
      <c r="AVQ1766" s="102"/>
      <c r="AVR1766" s="102"/>
      <c r="AVS1766" s="102"/>
      <c r="AVT1766" s="102"/>
      <c r="AVU1766" s="102"/>
      <c r="AVV1766" s="102"/>
      <c r="AVW1766" s="102"/>
      <c r="AVX1766" s="102"/>
    </row>
    <row r="1767" spans="1:17 1246:1272" s="97" customFormat="1" x14ac:dyDescent="0.3">
      <c r="A1767" s="96"/>
      <c r="C1767" s="98"/>
      <c r="D1767" s="93"/>
      <c r="E1767" s="93"/>
      <c r="F1767" s="93"/>
      <c r="G1767" s="86"/>
      <c r="H1767" s="126"/>
      <c r="I1767" s="123"/>
      <c r="J1767" s="124"/>
      <c r="K1767" s="125"/>
      <c r="L1767" s="112"/>
      <c r="M1767" s="99"/>
      <c r="N1767" s="99"/>
      <c r="P1767" s="99"/>
      <c r="Q1767" s="99"/>
      <c r="AUX1767" s="102"/>
      <c r="AUY1767" s="102"/>
      <c r="AUZ1767" s="102"/>
      <c r="AVA1767" s="102"/>
      <c r="AVB1767" s="102"/>
      <c r="AVC1767" s="102"/>
      <c r="AVD1767" s="102"/>
      <c r="AVE1767" s="102"/>
      <c r="AVF1767" s="102"/>
      <c r="AVG1767" s="102"/>
      <c r="AVH1767" s="102"/>
      <c r="AVI1767" s="102"/>
      <c r="AVJ1767" s="102"/>
      <c r="AVK1767" s="102"/>
      <c r="AVL1767" s="102"/>
      <c r="AVM1767" s="102"/>
      <c r="AVN1767" s="102"/>
      <c r="AVO1767" s="102"/>
      <c r="AVP1767" s="102"/>
      <c r="AVQ1767" s="102"/>
      <c r="AVR1767" s="102"/>
      <c r="AVS1767" s="102"/>
      <c r="AVT1767" s="102"/>
      <c r="AVU1767" s="102"/>
      <c r="AVV1767" s="102"/>
      <c r="AVW1767" s="102"/>
      <c r="AVX1767" s="102"/>
    </row>
    <row r="1768" spans="1:17 1246:1272" s="97" customFormat="1" x14ac:dyDescent="0.3">
      <c r="A1768" s="96"/>
      <c r="C1768" s="98"/>
      <c r="D1768" s="93"/>
      <c r="E1768" s="93"/>
      <c r="F1768" s="93"/>
      <c r="G1768" s="86"/>
      <c r="H1768" s="126"/>
      <c r="I1768" s="123"/>
      <c r="J1768" s="124"/>
      <c r="K1768" s="125"/>
      <c r="L1768" s="112"/>
      <c r="M1768" s="99"/>
      <c r="N1768" s="99"/>
      <c r="P1768" s="99"/>
      <c r="Q1768" s="99"/>
      <c r="AUX1768" s="102"/>
      <c r="AUY1768" s="102"/>
      <c r="AUZ1768" s="102"/>
      <c r="AVA1768" s="102"/>
      <c r="AVB1768" s="102"/>
      <c r="AVC1768" s="102"/>
      <c r="AVD1768" s="102"/>
      <c r="AVE1768" s="102"/>
      <c r="AVF1768" s="102"/>
      <c r="AVG1768" s="102"/>
      <c r="AVH1768" s="102"/>
      <c r="AVI1768" s="102"/>
      <c r="AVJ1768" s="102"/>
      <c r="AVK1768" s="102"/>
      <c r="AVL1768" s="102"/>
      <c r="AVM1768" s="102"/>
      <c r="AVN1768" s="102"/>
      <c r="AVO1768" s="102"/>
      <c r="AVP1768" s="102"/>
      <c r="AVQ1768" s="102"/>
      <c r="AVR1768" s="102"/>
      <c r="AVS1768" s="102"/>
      <c r="AVT1768" s="102"/>
      <c r="AVU1768" s="102"/>
      <c r="AVV1768" s="102"/>
      <c r="AVW1768" s="102"/>
      <c r="AVX1768" s="102"/>
    </row>
    <row r="1769" spans="1:17 1246:1272" s="97" customFormat="1" x14ac:dyDescent="0.3">
      <c r="A1769" s="96"/>
      <c r="C1769" s="98"/>
      <c r="D1769" s="93"/>
      <c r="E1769" s="93"/>
      <c r="F1769" s="93"/>
      <c r="G1769" s="86"/>
      <c r="H1769" s="126"/>
      <c r="I1769" s="123"/>
      <c r="J1769" s="124"/>
      <c r="K1769" s="125"/>
      <c r="L1769" s="112"/>
      <c r="M1769" s="99"/>
      <c r="N1769" s="99"/>
      <c r="P1769" s="99"/>
      <c r="Q1769" s="99"/>
      <c r="AUX1769" s="102"/>
      <c r="AUY1769" s="102"/>
      <c r="AUZ1769" s="102"/>
      <c r="AVA1769" s="102"/>
      <c r="AVB1769" s="102"/>
      <c r="AVC1769" s="102"/>
      <c r="AVD1769" s="102"/>
      <c r="AVE1769" s="102"/>
      <c r="AVF1769" s="102"/>
      <c r="AVG1769" s="102"/>
      <c r="AVH1769" s="102"/>
      <c r="AVI1769" s="102"/>
      <c r="AVJ1769" s="102"/>
      <c r="AVK1769" s="102"/>
      <c r="AVL1769" s="102"/>
      <c r="AVM1769" s="102"/>
      <c r="AVN1769" s="102"/>
      <c r="AVO1769" s="102"/>
      <c r="AVP1769" s="102"/>
      <c r="AVQ1769" s="102"/>
      <c r="AVR1769" s="102"/>
      <c r="AVS1769" s="102"/>
      <c r="AVT1769" s="102"/>
      <c r="AVU1769" s="102"/>
      <c r="AVV1769" s="102"/>
      <c r="AVW1769" s="102"/>
      <c r="AVX1769" s="102"/>
    </row>
    <row r="1770" spans="1:17 1246:1272" s="97" customFormat="1" x14ac:dyDescent="0.3">
      <c r="A1770" s="96"/>
      <c r="C1770" s="98"/>
      <c r="D1770" s="93"/>
      <c r="E1770" s="93"/>
      <c r="F1770" s="93"/>
      <c r="G1770" s="86"/>
      <c r="H1770" s="126"/>
      <c r="I1770" s="123"/>
      <c r="J1770" s="124"/>
      <c r="K1770" s="125"/>
      <c r="L1770" s="112"/>
      <c r="M1770" s="99"/>
      <c r="N1770" s="99"/>
      <c r="P1770" s="99"/>
      <c r="Q1770" s="99"/>
      <c r="AUX1770" s="102"/>
      <c r="AUY1770" s="102"/>
      <c r="AUZ1770" s="102"/>
      <c r="AVA1770" s="102"/>
      <c r="AVB1770" s="102"/>
      <c r="AVC1770" s="102"/>
      <c r="AVD1770" s="102"/>
      <c r="AVE1770" s="102"/>
      <c r="AVF1770" s="102"/>
      <c r="AVG1770" s="102"/>
      <c r="AVH1770" s="102"/>
      <c r="AVI1770" s="102"/>
      <c r="AVJ1770" s="102"/>
      <c r="AVK1770" s="102"/>
      <c r="AVL1770" s="102"/>
      <c r="AVM1770" s="102"/>
      <c r="AVN1770" s="102"/>
      <c r="AVO1770" s="102"/>
      <c r="AVP1770" s="102"/>
      <c r="AVQ1770" s="102"/>
      <c r="AVR1770" s="102"/>
      <c r="AVS1770" s="102"/>
      <c r="AVT1770" s="102"/>
      <c r="AVU1770" s="102"/>
      <c r="AVV1770" s="102"/>
      <c r="AVW1770" s="102"/>
      <c r="AVX1770" s="102"/>
    </row>
    <row r="1771" spans="1:17 1246:1272" s="97" customFormat="1" x14ac:dyDescent="0.3">
      <c r="A1771" s="96"/>
      <c r="C1771" s="98"/>
      <c r="D1771" s="93"/>
      <c r="E1771" s="93"/>
      <c r="F1771" s="93"/>
      <c r="G1771" s="86"/>
      <c r="H1771" s="126"/>
      <c r="I1771" s="123"/>
      <c r="J1771" s="124"/>
      <c r="K1771" s="125"/>
      <c r="L1771" s="112"/>
      <c r="M1771" s="99"/>
      <c r="N1771" s="99"/>
      <c r="P1771" s="99"/>
      <c r="Q1771" s="99"/>
      <c r="AUX1771" s="102"/>
      <c r="AUY1771" s="102"/>
      <c r="AUZ1771" s="102"/>
      <c r="AVA1771" s="102"/>
      <c r="AVB1771" s="102"/>
      <c r="AVC1771" s="102"/>
      <c r="AVD1771" s="102"/>
      <c r="AVE1771" s="102"/>
      <c r="AVF1771" s="102"/>
      <c r="AVG1771" s="102"/>
      <c r="AVH1771" s="102"/>
      <c r="AVI1771" s="102"/>
      <c r="AVJ1771" s="102"/>
      <c r="AVK1771" s="102"/>
      <c r="AVL1771" s="102"/>
      <c r="AVM1771" s="102"/>
      <c r="AVN1771" s="102"/>
      <c r="AVO1771" s="102"/>
      <c r="AVP1771" s="102"/>
      <c r="AVQ1771" s="102"/>
      <c r="AVR1771" s="102"/>
      <c r="AVS1771" s="102"/>
      <c r="AVT1771" s="102"/>
      <c r="AVU1771" s="102"/>
      <c r="AVV1771" s="102"/>
      <c r="AVW1771" s="102"/>
      <c r="AVX1771" s="102"/>
    </row>
    <row r="1772" spans="1:17 1246:1272" s="97" customFormat="1" x14ac:dyDescent="0.3">
      <c r="A1772" s="96"/>
      <c r="C1772" s="98"/>
      <c r="D1772" s="93"/>
      <c r="E1772" s="93"/>
      <c r="F1772" s="93"/>
      <c r="G1772" s="86"/>
      <c r="H1772" s="126"/>
      <c r="I1772" s="123"/>
      <c r="J1772" s="124"/>
      <c r="K1772" s="125"/>
      <c r="L1772" s="112"/>
      <c r="M1772" s="99"/>
      <c r="N1772" s="99"/>
      <c r="P1772" s="99"/>
      <c r="Q1772" s="99"/>
      <c r="AUX1772" s="102"/>
      <c r="AUY1772" s="102"/>
      <c r="AUZ1772" s="102"/>
      <c r="AVA1772" s="102"/>
      <c r="AVB1772" s="102"/>
      <c r="AVC1772" s="102"/>
      <c r="AVD1772" s="102"/>
      <c r="AVE1772" s="102"/>
      <c r="AVF1772" s="102"/>
      <c r="AVG1772" s="102"/>
      <c r="AVH1772" s="102"/>
      <c r="AVI1772" s="102"/>
      <c r="AVJ1772" s="102"/>
      <c r="AVK1772" s="102"/>
      <c r="AVL1772" s="102"/>
      <c r="AVM1772" s="102"/>
      <c r="AVN1772" s="102"/>
      <c r="AVO1772" s="102"/>
      <c r="AVP1772" s="102"/>
      <c r="AVQ1772" s="102"/>
      <c r="AVR1772" s="102"/>
      <c r="AVS1772" s="102"/>
      <c r="AVT1772" s="102"/>
      <c r="AVU1772" s="102"/>
      <c r="AVV1772" s="102"/>
      <c r="AVW1772" s="102"/>
      <c r="AVX1772" s="102"/>
    </row>
    <row r="1773" spans="1:17 1246:1272" s="97" customFormat="1" x14ac:dyDescent="0.3">
      <c r="A1773" s="96"/>
      <c r="C1773" s="98"/>
      <c r="D1773" s="93"/>
      <c r="E1773" s="93"/>
      <c r="F1773" s="93"/>
      <c r="G1773" s="86"/>
      <c r="H1773" s="126"/>
      <c r="I1773" s="123"/>
      <c r="J1773" s="124"/>
      <c r="K1773" s="125"/>
      <c r="L1773" s="112"/>
      <c r="M1773" s="99"/>
      <c r="N1773" s="99"/>
      <c r="P1773" s="99"/>
      <c r="Q1773" s="99"/>
      <c r="AUX1773" s="102"/>
      <c r="AUY1773" s="102"/>
      <c r="AUZ1773" s="102"/>
      <c r="AVA1773" s="102"/>
      <c r="AVB1773" s="102"/>
      <c r="AVC1773" s="102"/>
      <c r="AVD1773" s="102"/>
      <c r="AVE1773" s="102"/>
      <c r="AVF1773" s="102"/>
      <c r="AVG1773" s="102"/>
      <c r="AVH1773" s="102"/>
      <c r="AVI1773" s="102"/>
      <c r="AVJ1773" s="102"/>
      <c r="AVK1773" s="102"/>
      <c r="AVL1773" s="102"/>
      <c r="AVM1773" s="102"/>
      <c r="AVN1773" s="102"/>
      <c r="AVO1773" s="102"/>
      <c r="AVP1773" s="102"/>
      <c r="AVQ1773" s="102"/>
      <c r="AVR1773" s="102"/>
      <c r="AVS1773" s="102"/>
      <c r="AVT1773" s="102"/>
      <c r="AVU1773" s="102"/>
      <c r="AVV1773" s="102"/>
      <c r="AVW1773" s="102"/>
      <c r="AVX1773" s="102"/>
    </row>
    <row r="1774" spans="1:17 1246:1272" s="97" customFormat="1" x14ac:dyDescent="0.3">
      <c r="A1774" s="96"/>
      <c r="C1774" s="98"/>
      <c r="D1774" s="93"/>
      <c r="E1774" s="93"/>
      <c r="F1774" s="93"/>
      <c r="G1774" s="86"/>
      <c r="H1774" s="126"/>
      <c r="I1774" s="123"/>
      <c r="J1774" s="124"/>
      <c r="K1774" s="125"/>
      <c r="L1774" s="112"/>
      <c r="M1774" s="99"/>
      <c r="N1774" s="99"/>
      <c r="P1774" s="99"/>
      <c r="Q1774" s="99"/>
      <c r="AUX1774" s="102"/>
      <c r="AUY1774" s="102"/>
      <c r="AUZ1774" s="102"/>
      <c r="AVA1774" s="102"/>
      <c r="AVB1774" s="102"/>
      <c r="AVC1774" s="102"/>
      <c r="AVD1774" s="102"/>
      <c r="AVE1774" s="102"/>
      <c r="AVF1774" s="102"/>
      <c r="AVG1774" s="102"/>
      <c r="AVH1774" s="102"/>
      <c r="AVI1774" s="102"/>
      <c r="AVJ1774" s="102"/>
      <c r="AVK1774" s="102"/>
      <c r="AVL1774" s="102"/>
      <c r="AVM1774" s="102"/>
      <c r="AVN1774" s="102"/>
      <c r="AVO1774" s="102"/>
      <c r="AVP1774" s="102"/>
      <c r="AVQ1774" s="102"/>
      <c r="AVR1774" s="102"/>
      <c r="AVS1774" s="102"/>
      <c r="AVT1774" s="102"/>
      <c r="AVU1774" s="102"/>
      <c r="AVV1774" s="102"/>
      <c r="AVW1774" s="102"/>
      <c r="AVX1774" s="102"/>
    </row>
    <row r="1775" spans="1:17 1246:1272" s="97" customFormat="1" x14ac:dyDescent="0.3">
      <c r="A1775" s="96"/>
      <c r="C1775" s="98"/>
      <c r="D1775" s="93"/>
      <c r="E1775" s="93"/>
      <c r="F1775" s="93"/>
      <c r="G1775" s="86"/>
      <c r="H1775" s="126"/>
      <c r="I1775" s="123"/>
      <c r="J1775" s="124"/>
      <c r="K1775" s="125"/>
      <c r="L1775" s="112"/>
      <c r="M1775" s="99"/>
      <c r="N1775" s="99"/>
      <c r="P1775" s="99"/>
      <c r="Q1775" s="99"/>
      <c r="AUX1775" s="102"/>
      <c r="AUY1775" s="102"/>
      <c r="AUZ1775" s="102"/>
      <c r="AVA1775" s="102"/>
      <c r="AVB1775" s="102"/>
      <c r="AVC1775" s="102"/>
      <c r="AVD1775" s="102"/>
      <c r="AVE1775" s="102"/>
      <c r="AVF1775" s="102"/>
      <c r="AVG1775" s="102"/>
      <c r="AVH1775" s="102"/>
      <c r="AVI1775" s="102"/>
      <c r="AVJ1775" s="102"/>
      <c r="AVK1775" s="102"/>
      <c r="AVL1775" s="102"/>
      <c r="AVM1775" s="102"/>
      <c r="AVN1775" s="102"/>
      <c r="AVO1775" s="102"/>
      <c r="AVP1775" s="102"/>
      <c r="AVQ1775" s="102"/>
      <c r="AVR1775" s="102"/>
      <c r="AVS1775" s="102"/>
      <c r="AVT1775" s="102"/>
      <c r="AVU1775" s="102"/>
      <c r="AVV1775" s="102"/>
      <c r="AVW1775" s="102"/>
      <c r="AVX1775" s="102"/>
    </row>
    <row r="1776" spans="1:17 1246:1272" s="97" customFormat="1" x14ac:dyDescent="0.3">
      <c r="A1776" s="96"/>
      <c r="C1776" s="98"/>
      <c r="D1776" s="93"/>
      <c r="E1776" s="93"/>
      <c r="F1776" s="93"/>
      <c r="G1776" s="86"/>
      <c r="H1776" s="126"/>
      <c r="I1776" s="123"/>
      <c r="J1776" s="124"/>
      <c r="K1776" s="125"/>
      <c r="L1776" s="112"/>
      <c r="M1776" s="99"/>
      <c r="N1776" s="99"/>
      <c r="P1776" s="99"/>
      <c r="Q1776" s="99"/>
      <c r="AUX1776" s="102"/>
      <c r="AUY1776" s="102"/>
      <c r="AUZ1776" s="102"/>
      <c r="AVA1776" s="102"/>
      <c r="AVB1776" s="102"/>
      <c r="AVC1776" s="102"/>
      <c r="AVD1776" s="102"/>
      <c r="AVE1776" s="102"/>
      <c r="AVF1776" s="102"/>
      <c r="AVG1776" s="102"/>
      <c r="AVH1776" s="102"/>
      <c r="AVI1776" s="102"/>
      <c r="AVJ1776" s="102"/>
      <c r="AVK1776" s="102"/>
      <c r="AVL1776" s="102"/>
      <c r="AVM1776" s="102"/>
      <c r="AVN1776" s="102"/>
      <c r="AVO1776" s="102"/>
      <c r="AVP1776" s="102"/>
      <c r="AVQ1776" s="102"/>
      <c r="AVR1776" s="102"/>
      <c r="AVS1776" s="102"/>
      <c r="AVT1776" s="102"/>
      <c r="AVU1776" s="102"/>
      <c r="AVV1776" s="102"/>
      <c r="AVW1776" s="102"/>
      <c r="AVX1776" s="102"/>
    </row>
    <row r="1777" spans="1:17 1246:1272" s="97" customFormat="1" x14ac:dyDescent="0.3">
      <c r="A1777" s="96"/>
      <c r="C1777" s="98"/>
      <c r="D1777" s="93"/>
      <c r="E1777" s="93"/>
      <c r="F1777" s="93"/>
      <c r="G1777" s="86"/>
      <c r="H1777" s="126"/>
      <c r="I1777" s="123"/>
      <c r="J1777" s="124"/>
      <c r="K1777" s="125"/>
      <c r="L1777" s="112"/>
      <c r="M1777" s="99"/>
      <c r="N1777" s="99"/>
      <c r="P1777" s="99"/>
      <c r="Q1777" s="99"/>
      <c r="AUX1777" s="102"/>
      <c r="AUY1777" s="102"/>
      <c r="AUZ1777" s="102"/>
      <c r="AVA1777" s="102"/>
      <c r="AVB1777" s="102"/>
      <c r="AVC1777" s="102"/>
      <c r="AVD1777" s="102"/>
      <c r="AVE1777" s="102"/>
      <c r="AVF1777" s="102"/>
      <c r="AVG1777" s="102"/>
      <c r="AVH1777" s="102"/>
      <c r="AVI1777" s="102"/>
      <c r="AVJ1777" s="102"/>
      <c r="AVK1777" s="102"/>
      <c r="AVL1777" s="102"/>
      <c r="AVM1777" s="102"/>
      <c r="AVN1777" s="102"/>
      <c r="AVO1777" s="102"/>
      <c r="AVP1777" s="102"/>
      <c r="AVQ1777" s="102"/>
      <c r="AVR1777" s="102"/>
      <c r="AVS1777" s="102"/>
      <c r="AVT1777" s="102"/>
      <c r="AVU1777" s="102"/>
      <c r="AVV1777" s="102"/>
      <c r="AVW1777" s="102"/>
      <c r="AVX1777" s="102"/>
    </row>
    <row r="1778" spans="1:17 1246:1272" s="97" customFormat="1" x14ac:dyDescent="0.3">
      <c r="A1778" s="96"/>
      <c r="C1778" s="98"/>
      <c r="D1778" s="93"/>
      <c r="E1778" s="93"/>
      <c r="F1778" s="93"/>
      <c r="G1778" s="86"/>
      <c r="H1778" s="126"/>
      <c r="I1778" s="123"/>
      <c r="J1778" s="124"/>
      <c r="K1778" s="125"/>
      <c r="L1778" s="112"/>
      <c r="M1778" s="99"/>
      <c r="N1778" s="99"/>
      <c r="P1778" s="99"/>
      <c r="Q1778" s="99"/>
      <c r="AUX1778" s="102"/>
      <c r="AUY1778" s="102"/>
      <c r="AUZ1778" s="102"/>
      <c r="AVA1778" s="102"/>
      <c r="AVB1778" s="102"/>
      <c r="AVC1778" s="102"/>
      <c r="AVD1778" s="102"/>
      <c r="AVE1778" s="102"/>
      <c r="AVF1778" s="102"/>
      <c r="AVG1778" s="102"/>
      <c r="AVH1778" s="102"/>
      <c r="AVI1778" s="102"/>
      <c r="AVJ1778" s="102"/>
      <c r="AVK1778" s="102"/>
      <c r="AVL1778" s="102"/>
      <c r="AVM1778" s="102"/>
      <c r="AVN1778" s="102"/>
      <c r="AVO1778" s="102"/>
      <c r="AVP1778" s="102"/>
      <c r="AVQ1778" s="102"/>
      <c r="AVR1778" s="102"/>
      <c r="AVS1778" s="102"/>
      <c r="AVT1778" s="102"/>
      <c r="AVU1778" s="102"/>
      <c r="AVV1778" s="102"/>
      <c r="AVW1778" s="102"/>
      <c r="AVX1778" s="102"/>
    </row>
    <row r="1779" spans="1:17 1246:1272" s="97" customFormat="1" x14ac:dyDescent="0.3">
      <c r="A1779" s="96"/>
      <c r="C1779" s="98"/>
      <c r="D1779" s="93"/>
      <c r="E1779" s="93"/>
      <c r="F1779" s="93"/>
      <c r="G1779" s="86"/>
      <c r="H1779" s="126"/>
      <c r="I1779" s="123"/>
      <c r="J1779" s="124"/>
      <c r="K1779" s="125"/>
      <c r="L1779" s="112"/>
      <c r="M1779" s="99"/>
      <c r="N1779" s="99"/>
      <c r="P1779" s="99"/>
      <c r="Q1779" s="99"/>
      <c r="AUX1779" s="102"/>
      <c r="AUY1779" s="102"/>
      <c r="AUZ1779" s="102"/>
      <c r="AVA1779" s="102"/>
      <c r="AVB1779" s="102"/>
      <c r="AVC1779" s="102"/>
      <c r="AVD1779" s="102"/>
      <c r="AVE1779" s="102"/>
      <c r="AVF1779" s="102"/>
      <c r="AVG1779" s="102"/>
      <c r="AVH1779" s="102"/>
      <c r="AVI1779" s="102"/>
      <c r="AVJ1779" s="102"/>
      <c r="AVK1779" s="102"/>
      <c r="AVL1779" s="102"/>
      <c r="AVM1779" s="102"/>
      <c r="AVN1779" s="102"/>
      <c r="AVO1779" s="102"/>
      <c r="AVP1779" s="102"/>
      <c r="AVQ1779" s="102"/>
      <c r="AVR1779" s="102"/>
      <c r="AVS1779" s="102"/>
      <c r="AVT1779" s="102"/>
      <c r="AVU1779" s="102"/>
      <c r="AVV1779" s="102"/>
      <c r="AVW1779" s="102"/>
      <c r="AVX1779" s="102"/>
    </row>
    <row r="1780" spans="1:17 1246:1272" s="97" customFormat="1" x14ac:dyDescent="0.3">
      <c r="A1780" s="96"/>
      <c r="C1780" s="98"/>
      <c r="D1780" s="93"/>
      <c r="E1780" s="93"/>
      <c r="F1780" s="93"/>
      <c r="G1780" s="86"/>
      <c r="H1780" s="126"/>
      <c r="I1780" s="123"/>
      <c r="J1780" s="124"/>
      <c r="K1780" s="125"/>
      <c r="L1780" s="112"/>
      <c r="M1780" s="99"/>
      <c r="N1780" s="99"/>
      <c r="P1780" s="99"/>
      <c r="Q1780" s="99"/>
      <c r="AUX1780" s="102"/>
      <c r="AUY1780" s="102"/>
      <c r="AUZ1780" s="102"/>
      <c r="AVA1780" s="102"/>
      <c r="AVB1780" s="102"/>
      <c r="AVC1780" s="102"/>
      <c r="AVD1780" s="102"/>
      <c r="AVE1780" s="102"/>
      <c r="AVF1780" s="102"/>
      <c r="AVG1780" s="102"/>
      <c r="AVH1780" s="102"/>
      <c r="AVI1780" s="102"/>
      <c r="AVJ1780" s="102"/>
      <c r="AVK1780" s="102"/>
      <c r="AVL1780" s="102"/>
      <c r="AVM1780" s="102"/>
      <c r="AVN1780" s="102"/>
      <c r="AVO1780" s="102"/>
      <c r="AVP1780" s="102"/>
      <c r="AVQ1780" s="102"/>
      <c r="AVR1780" s="102"/>
      <c r="AVS1780" s="102"/>
      <c r="AVT1780" s="102"/>
      <c r="AVU1780" s="102"/>
      <c r="AVV1780" s="102"/>
      <c r="AVW1780" s="102"/>
      <c r="AVX1780" s="102"/>
    </row>
    <row r="1781" spans="1:17 1246:1272" s="97" customFormat="1" x14ac:dyDescent="0.3">
      <c r="A1781" s="96"/>
      <c r="C1781" s="98"/>
      <c r="D1781" s="93"/>
      <c r="E1781" s="93"/>
      <c r="F1781" s="93"/>
      <c r="G1781" s="86"/>
      <c r="H1781" s="126"/>
      <c r="I1781" s="123"/>
      <c r="J1781" s="124"/>
      <c r="K1781" s="125"/>
      <c r="L1781" s="112"/>
      <c r="M1781" s="99"/>
      <c r="N1781" s="99"/>
      <c r="P1781" s="99"/>
      <c r="Q1781" s="99"/>
      <c r="AUX1781" s="102"/>
      <c r="AUY1781" s="102"/>
      <c r="AUZ1781" s="102"/>
      <c r="AVA1781" s="102"/>
      <c r="AVB1781" s="102"/>
      <c r="AVC1781" s="102"/>
      <c r="AVD1781" s="102"/>
      <c r="AVE1781" s="102"/>
      <c r="AVF1781" s="102"/>
      <c r="AVG1781" s="102"/>
      <c r="AVH1781" s="102"/>
      <c r="AVI1781" s="102"/>
      <c r="AVJ1781" s="102"/>
      <c r="AVK1781" s="102"/>
      <c r="AVL1781" s="102"/>
      <c r="AVM1781" s="102"/>
      <c r="AVN1781" s="102"/>
      <c r="AVO1781" s="102"/>
      <c r="AVP1781" s="102"/>
      <c r="AVQ1781" s="102"/>
      <c r="AVR1781" s="102"/>
      <c r="AVS1781" s="102"/>
      <c r="AVT1781" s="102"/>
      <c r="AVU1781" s="102"/>
      <c r="AVV1781" s="102"/>
      <c r="AVW1781" s="102"/>
      <c r="AVX1781" s="102"/>
    </row>
    <row r="1782" spans="1:17 1246:1272" s="97" customFormat="1" x14ac:dyDescent="0.3">
      <c r="A1782" s="96"/>
      <c r="C1782" s="98"/>
      <c r="D1782" s="93"/>
      <c r="E1782" s="93"/>
      <c r="F1782" s="93"/>
      <c r="G1782" s="86"/>
      <c r="H1782" s="126"/>
      <c r="I1782" s="123"/>
      <c r="J1782" s="124"/>
      <c r="K1782" s="125"/>
      <c r="L1782" s="112"/>
      <c r="M1782" s="99"/>
      <c r="N1782" s="99"/>
      <c r="P1782" s="99"/>
      <c r="Q1782" s="99"/>
      <c r="AUX1782" s="102"/>
      <c r="AUY1782" s="102"/>
      <c r="AUZ1782" s="102"/>
      <c r="AVA1782" s="102"/>
      <c r="AVB1782" s="102"/>
      <c r="AVC1782" s="102"/>
      <c r="AVD1782" s="102"/>
      <c r="AVE1782" s="102"/>
      <c r="AVF1782" s="102"/>
      <c r="AVG1782" s="102"/>
      <c r="AVH1782" s="102"/>
      <c r="AVI1782" s="102"/>
      <c r="AVJ1782" s="102"/>
      <c r="AVK1782" s="102"/>
      <c r="AVL1782" s="102"/>
      <c r="AVM1782" s="102"/>
      <c r="AVN1782" s="102"/>
      <c r="AVO1782" s="102"/>
      <c r="AVP1782" s="102"/>
      <c r="AVQ1782" s="102"/>
      <c r="AVR1782" s="102"/>
      <c r="AVS1782" s="102"/>
      <c r="AVT1782" s="102"/>
      <c r="AVU1782" s="102"/>
      <c r="AVV1782" s="102"/>
      <c r="AVW1782" s="102"/>
      <c r="AVX1782" s="102"/>
    </row>
    <row r="1783" spans="1:17 1246:1272" s="97" customFormat="1" x14ac:dyDescent="0.3">
      <c r="A1783" s="96"/>
      <c r="C1783" s="98"/>
      <c r="D1783" s="93"/>
      <c r="E1783" s="93"/>
      <c r="F1783" s="93"/>
      <c r="G1783" s="86"/>
      <c r="H1783" s="126"/>
      <c r="I1783" s="123"/>
      <c r="J1783" s="124"/>
      <c r="K1783" s="125"/>
      <c r="L1783" s="112"/>
      <c r="M1783" s="99"/>
      <c r="N1783" s="99"/>
      <c r="P1783" s="99"/>
      <c r="Q1783" s="99"/>
      <c r="AUX1783" s="102"/>
      <c r="AUY1783" s="102"/>
      <c r="AUZ1783" s="102"/>
      <c r="AVA1783" s="102"/>
      <c r="AVB1783" s="102"/>
      <c r="AVC1783" s="102"/>
      <c r="AVD1783" s="102"/>
      <c r="AVE1783" s="102"/>
      <c r="AVF1783" s="102"/>
      <c r="AVG1783" s="102"/>
      <c r="AVH1783" s="102"/>
      <c r="AVI1783" s="102"/>
      <c r="AVJ1783" s="102"/>
      <c r="AVK1783" s="102"/>
      <c r="AVL1783" s="102"/>
      <c r="AVM1783" s="102"/>
      <c r="AVN1783" s="102"/>
      <c r="AVO1783" s="102"/>
      <c r="AVP1783" s="102"/>
      <c r="AVQ1783" s="102"/>
      <c r="AVR1783" s="102"/>
      <c r="AVS1783" s="102"/>
      <c r="AVT1783" s="102"/>
      <c r="AVU1783" s="102"/>
      <c r="AVV1783" s="102"/>
      <c r="AVW1783" s="102"/>
      <c r="AVX1783" s="102"/>
    </row>
    <row r="1784" spans="1:17 1246:1272" s="97" customFormat="1" x14ac:dyDescent="0.3">
      <c r="A1784" s="96"/>
      <c r="C1784" s="98"/>
      <c r="D1784" s="93"/>
      <c r="E1784" s="93"/>
      <c r="F1784" s="93"/>
      <c r="G1784" s="86"/>
      <c r="H1784" s="126"/>
      <c r="I1784" s="123"/>
      <c r="J1784" s="124"/>
      <c r="K1784" s="125"/>
      <c r="L1784" s="112"/>
      <c r="M1784" s="99"/>
      <c r="N1784" s="99"/>
      <c r="P1784" s="99"/>
      <c r="Q1784" s="99"/>
      <c r="AUX1784" s="102"/>
      <c r="AUY1784" s="102"/>
      <c r="AUZ1784" s="102"/>
      <c r="AVA1784" s="102"/>
      <c r="AVB1784" s="102"/>
      <c r="AVC1784" s="102"/>
      <c r="AVD1784" s="102"/>
      <c r="AVE1784" s="102"/>
      <c r="AVF1784" s="102"/>
      <c r="AVG1784" s="102"/>
      <c r="AVH1784" s="102"/>
      <c r="AVI1784" s="102"/>
      <c r="AVJ1784" s="102"/>
      <c r="AVK1784" s="102"/>
      <c r="AVL1784" s="102"/>
      <c r="AVM1784" s="102"/>
      <c r="AVN1784" s="102"/>
      <c r="AVO1784" s="102"/>
      <c r="AVP1784" s="102"/>
      <c r="AVQ1784" s="102"/>
      <c r="AVR1784" s="102"/>
      <c r="AVS1784" s="102"/>
      <c r="AVT1784" s="102"/>
      <c r="AVU1784" s="102"/>
      <c r="AVV1784" s="102"/>
      <c r="AVW1784" s="102"/>
      <c r="AVX1784" s="102"/>
    </row>
    <row r="1785" spans="1:17 1246:1272" s="97" customFormat="1" x14ac:dyDescent="0.3">
      <c r="A1785" s="96"/>
      <c r="C1785" s="98"/>
      <c r="D1785" s="93"/>
      <c r="E1785" s="93"/>
      <c r="F1785" s="93"/>
      <c r="G1785" s="86"/>
      <c r="H1785" s="126"/>
      <c r="I1785" s="123"/>
      <c r="J1785" s="124"/>
      <c r="K1785" s="125"/>
      <c r="L1785" s="112"/>
      <c r="M1785" s="99"/>
      <c r="N1785" s="99"/>
      <c r="P1785" s="99"/>
      <c r="Q1785" s="99"/>
      <c r="AUX1785" s="102"/>
      <c r="AUY1785" s="102"/>
      <c r="AUZ1785" s="102"/>
      <c r="AVA1785" s="102"/>
      <c r="AVB1785" s="102"/>
      <c r="AVC1785" s="102"/>
      <c r="AVD1785" s="102"/>
      <c r="AVE1785" s="102"/>
      <c r="AVF1785" s="102"/>
      <c r="AVG1785" s="102"/>
      <c r="AVH1785" s="102"/>
      <c r="AVI1785" s="102"/>
      <c r="AVJ1785" s="102"/>
      <c r="AVK1785" s="102"/>
      <c r="AVL1785" s="102"/>
      <c r="AVM1785" s="102"/>
      <c r="AVN1785" s="102"/>
      <c r="AVO1785" s="102"/>
      <c r="AVP1785" s="102"/>
      <c r="AVQ1785" s="102"/>
      <c r="AVR1785" s="102"/>
      <c r="AVS1785" s="102"/>
      <c r="AVT1785" s="102"/>
      <c r="AVU1785" s="102"/>
      <c r="AVV1785" s="102"/>
      <c r="AVW1785" s="102"/>
      <c r="AVX1785" s="102"/>
    </row>
    <row r="1786" spans="1:17 1246:1272" s="97" customFormat="1" x14ac:dyDescent="0.3">
      <c r="A1786" s="96"/>
      <c r="C1786" s="98"/>
      <c r="D1786" s="93"/>
      <c r="E1786" s="93"/>
      <c r="F1786" s="93"/>
      <c r="G1786" s="86"/>
      <c r="H1786" s="126"/>
      <c r="I1786" s="123"/>
      <c r="J1786" s="124"/>
      <c r="K1786" s="125"/>
      <c r="L1786" s="112"/>
      <c r="M1786" s="99"/>
      <c r="N1786" s="99"/>
      <c r="P1786" s="99"/>
      <c r="Q1786" s="99"/>
      <c r="AUX1786" s="102"/>
      <c r="AUY1786" s="102"/>
      <c r="AUZ1786" s="102"/>
      <c r="AVA1786" s="102"/>
      <c r="AVB1786" s="102"/>
      <c r="AVC1786" s="102"/>
      <c r="AVD1786" s="102"/>
      <c r="AVE1786" s="102"/>
      <c r="AVF1786" s="102"/>
      <c r="AVG1786" s="102"/>
      <c r="AVH1786" s="102"/>
      <c r="AVI1786" s="102"/>
      <c r="AVJ1786" s="102"/>
      <c r="AVK1786" s="102"/>
      <c r="AVL1786" s="102"/>
      <c r="AVM1786" s="102"/>
      <c r="AVN1786" s="102"/>
      <c r="AVO1786" s="102"/>
      <c r="AVP1786" s="102"/>
      <c r="AVQ1786" s="102"/>
      <c r="AVR1786" s="102"/>
      <c r="AVS1786" s="102"/>
      <c r="AVT1786" s="102"/>
      <c r="AVU1786" s="102"/>
      <c r="AVV1786" s="102"/>
      <c r="AVW1786" s="102"/>
      <c r="AVX1786" s="102"/>
    </row>
    <row r="1787" spans="1:17 1246:1272" s="97" customFormat="1" x14ac:dyDescent="0.3">
      <c r="A1787" s="96"/>
      <c r="C1787" s="98"/>
      <c r="D1787" s="93"/>
      <c r="E1787" s="93"/>
      <c r="F1787" s="93"/>
      <c r="G1787" s="86"/>
      <c r="H1787" s="126"/>
      <c r="I1787" s="123"/>
      <c r="J1787" s="124"/>
      <c r="K1787" s="125"/>
      <c r="L1787" s="112"/>
      <c r="M1787" s="99"/>
      <c r="N1787" s="99"/>
      <c r="P1787" s="99"/>
      <c r="Q1787" s="99"/>
      <c r="AUX1787" s="102"/>
      <c r="AUY1787" s="102"/>
      <c r="AUZ1787" s="102"/>
      <c r="AVA1787" s="102"/>
      <c r="AVB1787" s="102"/>
      <c r="AVC1787" s="102"/>
      <c r="AVD1787" s="102"/>
      <c r="AVE1787" s="102"/>
      <c r="AVF1787" s="102"/>
      <c r="AVG1787" s="102"/>
      <c r="AVH1787" s="102"/>
      <c r="AVI1787" s="102"/>
      <c r="AVJ1787" s="102"/>
      <c r="AVK1787" s="102"/>
      <c r="AVL1787" s="102"/>
      <c r="AVM1787" s="102"/>
      <c r="AVN1787" s="102"/>
      <c r="AVO1787" s="102"/>
      <c r="AVP1787" s="102"/>
      <c r="AVQ1787" s="102"/>
      <c r="AVR1787" s="102"/>
      <c r="AVS1787" s="102"/>
      <c r="AVT1787" s="102"/>
      <c r="AVU1787" s="102"/>
      <c r="AVV1787" s="102"/>
      <c r="AVW1787" s="102"/>
      <c r="AVX1787" s="102"/>
    </row>
    <row r="1788" spans="1:17 1246:1272" s="97" customFormat="1" x14ac:dyDescent="0.3">
      <c r="A1788" s="96"/>
      <c r="C1788" s="98"/>
      <c r="D1788" s="93"/>
      <c r="E1788" s="93"/>
      <c r="F1788" s="93"/>
      <c r="G1788" s="86"/>
      <c r="H1788" s="126"/>
      <c r="I1788" s="123"/>
      <c r="J1788" s="124"/>
      <c r="K1788" s="125"/>
      <c r="L1788" s="112"/>
      <c r="M1788" s="99"/>
      <c r="N1788" s="99"/>
      <c r="P1788" s="99"/>
      <c r="Q1788" s="99"/>
      <c r="AUX1788" s="102"/>
      <c r="AUY1788" s="102"/>
      <c r="AUZ1788" s="102"/>
      <c r="AVA1788" s="102"/>
      <c r="AVB1788" s="102"/>
      <c r="AVC1788" s="102"/>
      <c r="AVD1788" s="102"/>
      <c r="AVE1788" s="102"/>
      <c r="AVF1788" s="102"/>
      <c r="AVG1788" s="102"/>
      <c r="AVH1788" s="102"/>
      <c r="AVI1788" s="102"/>
      <c r="AVJ1788" s="102"/>
      <c r="AVK1788" s="102"/>
      <c r="AVL1788" s="102"/>
      <c r="AVM1788" s="102"/>
      <c r="AVN1788" s="102"/>
      <c r="AVO1788" s="102"/>
      <c r="AVP1788" s="102"/>
      <c r="AVQ1788" s="102"/>
      <c r="AVR1788" s="102"/>
      <c r="AVS1788" s="102"/>
      <c r="AVT1788" s="102"/>
      <c r="AVU1788" s="102"/>
      <c r="AVV1788" s="102"/>
      <c r="AVW1788" s="102"/>
      <c r="AVX1788" s="102"/>
    </row>
    <row r="1789" spans="1:17 1246:1272" s="97" customFormat="1" x14ac:dyDescent="0.3">
      <c r="A1789" s="96"/>
      <c r="C1789" s="98"/>
      <c r="D1789" s="93"/>
      <c r="E1789" s="93"/>
      <c r="F1789" s="93"/>
      <c r="G1789" s="86"/>
      <c r="H1789" s="126"/>
      <c r="I1789" s="123"/>
      <c r="J1789" s="124"/>
      <c r="K1789" s="125"/>
      <c r="L1789" s="112"/>
      <c r="M1789" s="99"/>
      <c r="N1789" s="99"/>
      <c r="P1789" s="99"/>
      <c r="Q1789" s="99"/>
      <c r="AUX1789" s="102"/>
      <c r="AUY1789" s="102"/>
      <c r="AUZ1789" s="102"/>
      <c r="AVA1789" s="102"/>
      <c r="AVB1789" s="102"/>
      <c r="AVC1789" s="102"/>
      <c r="AVD1789" s="102"/>
      <c r="AVE1789" s="102"/>
      <c r="AVF1789" s="102"/>
      <c r="AVG1789" s="102"/>
      <c r="AVH1789" s="102"/>
      <c r="AVI1789" s="102"/>
      <c r="AVJ1789" s="102"/>
      <c r="AVK1789" s="102"/>
      <c r="AVL1789" s="102"/>
      <c r="AVM1789" s="102"/>
      <c r="AVN1789" s="102"/>
      <c r="AVO1789" s="102"/>
      <c r="AVP1789" s="102"/>
      <c r="AVQ1789" s="102"/>
      <c r="AVR1789" s="102"/>
      <c r="AVS1789" s="102"/>
      <c r="AVT1789" s="102"/>
      <c r="AVU1789" s="102"/>
      <c r="AVV1789" s="102"/>
      <c r="AVW1789" s="102"/>
      <c r="AVX1789" s="102"/>
    </row>
    <row r="1790" spans="1:17 1246:1272" s="97" customFormat="1" x14ac:dyDescent="0.3">
      <c r="A1790" s="96"/>
      <c r="C1790" s="98"/>
      <c r="D1790" s="93"/>
      <c r="E1790" s="93"/>
      <c r="F1790" s="93"/>
      <c r="G1790" s="86"/>
      <c r="H1790" s="126"/>
      <c r="I1790" s="123"/>
      <c r="J1790" s="124"/>
      <c r="K1790" s="125"/>
      <c r="L1790" s="112"/>
      <c r="M1790" s="99"/>
      <c r="N1790" s="99"/>
      <c r="P1790" s="99"/>
      <c r="Q1790" s="99"/>
      <c r="AUX1790" s="102"/>
      <c r="AUY1790" s="102"/>
      <c r="AUZ1790" s="102"/>
      <c r="AVA1790" s="102"/>
      <c r="AVB1790" s="102"/>
      <c r="AVC1790" s="102"/>
      <c r="AVD1790" s="102"/>
      <c r="AVE1790" s="102"/>
      <c r="AVF1790" s="102"/>
      <c r="AVG1790" s="102"/>
      <c r="AVH1790" s="102"/>
      <c r="AVI1790" s="102"/>
      <c r="AVJ1790" s="102"/>
      <c r="AVK1790" s="102"/>
      <c r="AVL1790" s="102"/>
      <c r="AVM1790" s="102"/>
      <c r="AVN1790" s="102"/>
      <c r="AVO1790" s="102"/>
      <c r="AVP1790" s="102"/>
      <c r="AVQ1790" s="102"/>
      <c r="AVR1790" s="102"/>
      <c r="AVS1790" s="102"/>
      <c r="AVT1790" s="102"/>
      <c r="AVU1790" s="102"/>
      <c r="AVV1790" s="102"/>
      <c r="AVW1790" s="102"/>
      <c r="AVX1790" s="102"/>
    </row>
    <row r="1791" spans="1:17 1246:1272" s="97" customFormat="1" x14ac:dyDescent="0.3">
      <c r="A1791" s="96"/>
      <c r="C1791" s="98"/>
      <c r="D1791" s="93"/>
      <c r="E1791" s="93"/>
      <c r="F1791" s="93"/>
      <c r="G1791" s="86"/>
      <c r="H1791" s="126"/>
      <c r="I1791" s="123"/>
      <c r="J1791" s="124"/>
      <c r="K1791" s="125"/>
      <c r="L1791" s="112"/>
      <c r="M1791" s="99"/>
      <c r="N1791" s="99"/>
      <c r="P1791" s="99"/>
      <c r="Q1791" s="99"/>
      <c r="AUX1791" s="102"/>
      <c r="AUY1791" s="102"/>
      <c r="AUZ1791" s="102"/>
      <c r="AVA1791" s="102"/>
      <c r="AVB1791" s="102"/>
      <c r="AVC1791" s="102"/>
      <c r="AVD1791" s="102"/>
      <c r="AVE1791" s="102"/>
      <c r="AVF1791" s="102"/>
      <c r="AVG1791" s="102"/>
      <c r="AVH1791" s="102"/>
      <c r="AVI1791" s="102"/>
      <c r="AVJ1791" s="102"/>
      <c r="AVK1791" s="102"/>
      <c r="AVL1791" s="102"/>
      <c r="AVM1791" s="102"/>
      <c r="AVN1791" s="102"/>
      <c r="AVO1791" s="102"/>
      <c r="AVP1791" s="102"/>
      <c r="AVQ1791" s="102"/>
      <c r="AVR1791" s="102"/>
      <c r="AVS1791" s="102"/>
      <c r="AVT1791" s="102"/>
      <c r="AVU1791" s="102"/>
      <c r="AVV1791" s="102"/>
      <c r="AVW1791" s="102"/>
      <c r="AVX1791" s="102"/>
    </row>
    <row r="1792" spans="1:17 1246:1272" s="97" customFormat="1" x14ac:dyDescent="0.3">
      <c r="A1792" s="96"/>
      <c r="C1792" s="98"/>
      <c r="D1792" s="93"/>
      <c r="E1792" s="93"/>
      <c r="F1792" s="93"/>
      <c r="G1792" s="86"/>
      <c r="H1792" s="126"/>
      <c r="I1792" s="123"/>
      <c r="J1792" s="124"/>
      <c r="K1792" s="125"/>
      <c r="L1792" s="112"/>
      <c r="M1792" s="99"/>
      <c r="N1792" s="99"/>
      <c r="P1792" s="99"/>
      <c r="Q1792" s="99"/>
      <c r="AUX1792" s="102"/>
      <c r="AUY1792" s="102"/>
      <c r="AUZ1792" s="102"/>
      <c r="AVA1792" s="102"/>
      <c r="AVB1792" s="102"/>
      <c r="AVC1792" s="102"/>
      <c r="AVD1792" s="102"/>
      <c r="AVE1792" s="102"/>
      <c r="AVF1792" s="102"/>
      <c r="AVG1792" s="102"/>
      <c r="AVH1792" s="102"/>
      <c r="AVI1792" s="102"/>
      <c r="AVJ1792" s="102"/>
      <c r="AVK1792" s="102"/>
      <c r="AVL1792" s="102"/>
      <c r="AVM1792" s="102"/>
      <c r="AVN1792" s="102"/>
      <c r="AVO1792" s="102"/>
      <c r="AVP1792" s="102"/>
      <c r="AVQ1792" s="102"/>
      <c r="AVR1792" s="102"/>
      <c r="AVS1792" s="102"/>
      <c r="AVT1792" s="102"/>
      <c r="AVU1792" s="102"/>
      <c r="AVV1792" s="102"/>
      <c r="AVW1792" s="102"/>
      <c r="AVX1792" s="102"/>
    </row>
    <row r="1793" spans="1:17 1246:1272" s="97" customFormat="1" x14ac:dyDescent="0.3">
      <c r="A1793" s="96"/>
      <c r="C1793" s="98"/>
      <c r="D1793" s="93"/>
      <c r="E1793" s="93"/>
      <c r="F1793" s="93"/>
      <c r="G1793" s="86"/>
      <c r="H1793" s="126"/>
      <c r="I1793" s="123"/>
      <c r="J1793" s="124"/>
      <c r="K1793" s="125"/>
      <c r="L1793" s="112"/>
      <c r="M1793" s="99"/>
      <c r="N1793" s="99"/>
      <c r="P1793" s="99"/>
      <c r="Q1793" s="99"/>
      <c r="AUX1793" s="102"/>
      <c r="AUY1793" s="102"/>
      <c r="AUZ1793" s="102"/>
      <c r="AVA1793" s="102"/>
      <c r="AVB1793" s="102"/>
      <c r="AVC1793" s="102"/>
      <c r="AVD1793" s="102"/>
      <c r="AVE1793" s="102"/>
      <c r="AVF1793" s="102"/>
      <c r="AVG1793" s="102"/>
      <c r="AVH1793" s="102"/>
      <c r="AVI1793" s="102"/>
      <c r="AVJ1793" s="102"/>
      <c r="AVK1793" s="102"/>
      <c r="AVL1793" s="102"/>
      <c r="AVM1793" s="102"/>
      <c r="AVN1793" s="102"/>
      <c r="AVO1793" s="102"/>
      <c r="AVP1793" s="102"/>
      <c r="AVQ1793" s="102"/>
      <c r="AVR1793" s="102"/>
      <c r="AVS1793" s="102"/>
      <c r="AVT1793" s="102"/>
      <c r="AVU1793" s="102"/>
      <c r="AVV1793" s="102"/>
      <c r="AVW1793" s="102"/>
      <c r="AVX1793" s="102"/>
    </row>
    <row r="1794" spans="1:17 1246:1272" s="97" customFormat="1" x14ac:dyDescent="0.3">
      <c r="A1794" s="96"/>
      <c r="C1794" s="98"/>
      <c r="D1794" s="93"/>
      <c r="E1794" s="93"/>
      <c r="F1794" s="93"/>
      <c r="G1794" s="86"/>
      <c r="H1794" s="126"/>
      <c r="I1794" s="123"/>
      <c r="J1794" s="124"/>
      <c r="K1794" s="125"/>
      <c r="L1794" s="112"/>
      <c r="M1794" s="99"/>
      <c r="N1794" s="99"/>
      <c r="P1794" s="99"/>
      <c r="Q1794" s="99"/>
      <c r="AUX1794" s="102"/>
      <c r="AUY1794" s="102"/>
      <c r="AUZ1794" s="102"/>
      <c r="AVA1794" s="102"/>
      <c r="AVB1794" s="102"/>
      <c r="AVC1794" s="102"/>
      <c r="AVD1794" s="102"/>
      <c r="AVE1794" s="102"/>
      <c r="AVF1794" s="102"/>
      <c r="AVG1794" s="102"/>
      <c r="AVH1794" s="102"/>
      <c r="AVI1794" s="102"/>
      <c r="AVJ1794" s="102"/>
      <c r="AVK1794" s="102"/>
      <c r="AVL1794" s="102"/>
      <c r="AVM1794" s="102"/>
      <c r="AVN1794" s="102"/>
      <c r="AVO1794" s="102"/>
      <c r="AVP1794" s="102"/>
      <c r="AVQ1794" s="102"/>
      <c r="AVR1794" s="102"/>
      <c r="AVS1794" s="102"/>
      <c r="AVT1794" s="102"/>
      <c r="AVU1794" s="102"/>
      <c r="AVV1794" s="102"/>
      <c r="AVW1794" s="102"/>
      <c r="AVX1794" s="102"/>
    </row>
    <row r="1795" spans="1:17 1246:1272" s="97" customFormat="1" x14ac:dyDescent="0.3">
      <c r="A1795" s="96"/>
      <c r="C1795" s="98"/>
      <c r="D1795" s="93"/>
      <c r="E1795" s="93"/>
      <c r="F1795" s="93"/>
      <c r="G1795" s="86"/>
      <c r="H1795" s="126"/>
      <c r="I1795" s="123"/>
      <c r="J1795" s="124"/>
      <c r="K1795" s="125"/>
      <c r="L1795" s="112"/>
      <c r="M1795" s="99"/>
      <c r="N1795" s="99"/>
      <c r="P1795" s="99"/>
      <c r="Q1795" s="99"/>
      <c r="AUX1795" s="102"/>
      <c r="AUY1795" s="102"/>
      <c r="AUZ1795" s="102"/>
      <c r="AVA1795" s="102"/>
      <c r="AVB1795" s="102"/>
      <c r="AVC1795" s="102"/>
      <c r="AVD1795" s="102"/>
      <c r="AVE1795" s="102"/>
      <c r="AVF1795" s="102"/>
      <c r="AVG1795" s="102"/>
      <c r="AVH1795" s="102"/>
      <c r="AVI1795" s="102"/>
      <c r="AVJ1795" s="102"/>
      <c r="AVK1795" s="102"/>
      <c r="AVL1795" s="102"/>
      <c r="AVM1795" s="102"/>
      <c r="AVN1795" s="102"/>
      <c r="AVO1795" s="102"/>
      <c r="AVP1795" s="102"/>
      <c r="AVQ1795" s="102"/>
      <c r="AVR1795" s="102"/>
      <c r="AVS1795" s="102"/>
      <c r="AVT1795" s="102"/>
      <c r="AVU1795" s="102"/>
      <c r="AVV1795" s="102"/>
      <c r="AVW1795" s="102"/>
      <c r="AVX1795" s="102"/>
    </row>
    <row r="1796" spans="1:17 1246:1272" s="97" customFormat="1" x14ac:dyDescent="0.3">
      <c r="A1796" s="96"/>
      <c r="C1796" s="98"/>
      <c r="D1796" s="93"/>
      <c r="E1796" s="93"/>
      <c r="F1796" s="93"/>
      <c r="G1796" s="86"/>
      <c r="H1796" s="126"/>
      <c r="I1796" s="123"/>
      <c r="J1796" s="124"/>
      <c r="K1796" s="125"/>
      <c r="L1796" s="112"/>
      <c r="M1796" s="99"/>
      <c r="N1796" s="99"/>
      <c r="P1796" s="99"/>
      <c r="Q1796" s="99"/>
      <c r="AUX1796" s="102"/>
      <c r="AUY1796" s="102"/>
      <c r="AUZ1796" s="102"/>
      <c r="AVA1796" s="102"/>
      <c r="AVB1796" s="102"/>
      <c r="AVC1796" s="102"/>
      <c r="AVD1796" s="102"/>
      <c r="AVE1796" s="102"/>
      <c r="AVF1796" s="102"/>
      <c r="AVG1796" s="102"/>
      <c r="AVH1796" s="102"/>
      <c r="AVI1796" s="102"/>
      <c r="AVJ1796" s="102"/>
      <c r="AVK1796" s="102"/>
      <c r="AVL1796" s="102"/>
      <c r="AVM1796" s="102"/>
      <c r="AVN1796" s="102"/>
      <c r="AVO1796" s="102"/>
      <c r="AVP1796" s="102"/>
      <c r="AVQ1796" s="102"/>
      <c r="AVR1796" s="102"/>
      <c r="AVS1796" s="102"/>
      <c r="AVT1796" s="102"/>
      <c r="AVU1796" s="102"/>
      <c r="AVV1796" s="102"/>
      <c r="AVW1796" s="102"/>
      <c r="AVX1796" s="102"/>
    </row>
    <row r="1797" spans="1:17 1246:1272" s="97" customFormat="1" x14ac:dyDescent="0.3">
      <c r="A1797" s="96"/>
      <c r="C1797" s="98"/>
      <c r="D1797" s="93"/>
      <c r="E1797" s="93"/>
      <c r="F1797" s="93"/>
      <c r="G1797" s="86"/>
      <c r="H1797" s="126"/>
      <c r="I1797" s="123"/>
      <c r="J1797" s="124"/>
      <c r="K1797" s="125"/>
      <c r="L1797" s="112"/>
      <c r="M1797" s="99"/>
      <c r="N1797" s="99"/>
      <c r="P1797" s="99"/>
      <c r="Q1797" s="99"/>
      <c r="AUX1797" s="102"/>
      <c r="AUY1797" s="102"/>
      <c r="AUZ1797" s="102"/>
      <c r="AVA1797" s="102"/>
      <c r="AVB1797" s="102"/>
      <c r="AVC1797" s="102"/>
      <c r="AVD1797" s="102"/>
      <c r="AVE1797" s="102"/>
      <c r="AVF1797" s="102"/>
      <c r="AVG1797" s="102"/>
      <c r="AVH1797" s="102"/>
      <c r="AVI1797" s="102"/>
      <c r="AVJ1797" s="102"/>
      <c r="AVK1797" s="102"/>
      <c r="AVL1797" s="102"/>
      <c r="AVM1797" s="102"/>
      <c r="AVN1797" s="102"/>
      <c r="AVO1797" s="102"/>
      <c r="AVP1797" s="102"/>
      <c r="AVQ1797" s="102"/>
      <c r="AVR1797" s="102"/>
      <c r="AVS1797" s="102"/>
      <c r="AVT1797" s="102"/>
      <c r="AVU1797" s="102"/>
      <c r="AVV1797" s="102"/>
      <c r="AVW1797" s="102"/>
      <c r="AVX1797" s="102"/>
    </row>
    <row r="1798" spans="1:17 1246:1272" s="97" customFormat="1" x14ac:dyDescent="0.3">
      <c r="A1798" s="96"/>
      <c r="C1798" s="98"/>
      <c r="D1798" s="93"/>
      <c r="E1798" s="93"/>
      <c r="F1798" s="93"/>
      <c r="G1798" s="86"/>
      <c r="H1798" s="126"/>
      <c r="I1798" s="123"/>
      <c r="J1798" s="124"/>
      <c r="K1798" s="125"/>
      <c r="L1798" s="112"/>
      <c r="M1798" s="99"/>
      <c r="N1798" s="99"/>
      <c r="P1798" s="99"/>
      <c r="Q1798" s="99"/>
      <c r="AUX1798" s="102"/>
      <c r="AUY1798" s="102"/>
      <c r="AUZ1798" s="102"/>
      <c r="AVA1798" s="102"/>
      <c r="AVB1798" s="102"/>
      <c r="AVC1798" s="102"/>
      <c r="AVD1798" s="102"/>
      <c r="AVE1798" s="102"/>
      <c r="AVF1798" s="102"/>
      <c r="AVG1798" s="102"/>
      <c r="AVH1798" s="102"/>
      <c r="AVI1798" s="102"/>
      <c r="AVJ1798" s="102"/>
      <c r="AVK1798" s="102"/>
      <c r="AVL1798" s="102"/>
      <c r="AVM1798" s="102"/>
      <c r="AVN1798" s="102"/>
      <c r="AVO1798" s="102"/>
      <c r="AVP1798" s="102"/>
      <c r="AVQ1798" s="102"/>
      <c r="AVR1798" s="102"/>
      <c r="AVS1798" s="102"/>
      <c r="AVT1798" s="102"/>
      <c r="AVU1798" s="102"/>
      <c r="AVV1798" s="102"/>
      <c r="AVW1798" s="102"/>
      <c r="AVX1798" s="102"/>
    </row>
    <row r="1799" spans="1:17 1246:1272" s="97" customFormat="1" x14ac:dyDescent="0.3">
      <c r="A1799" s="96"/>
      <c r="C1799" s="98"/>
      <c r="D1799" s="93"/>
      <c r="E1799" s="93"/>
      <c r="F1799" s="93"/>
      <c r="G1799" s="86"/>
      <c r="H1799" s="126"/>
      <c r="I1799" s="123"/>
      <c r="J1799" s="124"/>
      <c r="K1799" s="125"/>
      <c r="L1799" s="112"/>
      <c r="M1799" s="99"/>
      <c r="N1799" s="99"/>
      <c r="P1799" s="99"/>
      <c r="Q1799" s="99"/>
      <c r="AUX1799" s="102"/>
      <c r="AUY1799" s="102"/>
      <c r="AUZ1799" s="102"/>
      <c r="AVA1799" s="102"/>
      <c r="AVB1799" s="102"/>
      <c r="AVC1799" s="102"/>
      <c r="AVD1799" s="102"/>
      <c r="AVE1799" s="102"/>
      <c r="AVF1799" s="102"/>
      <c r="AVG1799" s="102"/>
      <c r="AVH1799" s="102"/>
      <c r="AVI1799" s="102"/>
      <c r="AVJ1799" s="102"/>
      <c r="AVK1799" s="102"/>
      <c r="AVL1799" s="102"/>
      <c r="AVM1799" s="102"/>
      <c r="AVN1799" s="102"/>
      <c r="AVO1799" s="102"/>
      <c r="AVP1799" s="102"/>
      <c r="AVQ1799" s="102"/>
      <c r="AVR1799" s="102"/>
      <c r="AVS1799" s="102"/>
      <c r="AVT1799" s="102"/>
      <c r="AVU1799" s="102"/>
      <c r="AVV1799" s="102"/>
      <c r="AVW1799" s="102"/>
      <c r="AVX1799" s="102"/>
    </row>
    <row r="1800" spans="1:17 1246:1272" s="97" customFormat="1" x14ac:dyDescent="0.3">
      <c r="A1800" s="96"/>
      <c r="C1800" s="98"/>
      <c r="D1800" s="93"/>
      <c r="E1800" s="93"/>
      <c r="F1800" s="93"/>
      <c r="G1800" s="86"/>
      <c r="H1800" s="126"/>
      <c r="I1800" s="123"/>
      <c r="J1800" s="124"/>
      <c r="K1800" s="125"/>
      <c r="L1800" s="112"/>
      <c r="M1800" s="99"/>
      <c r="N1800" s="99"/>
      <c r="P1800" s="99"/>
      <c r="Q1800" s="99"/>
      <c r="AUX1800" s="102"/>
      <c r="AUY1800" s="102"/>
      <c r="AUZ1800" s="102"/>
      <c r="AVA1800" s="102"/>
      <c r="AVB1800" s="102"/>
      <c r="AVC1800" s="102"/>
      <c r="AVD1800" s="102"/>
      <c r="AVE1800" s="102"/>
      <c r="AVF1800" s="102"/>
      <c r="AVG1800" s="102"/>
      <c r="AVH1800" s="102"/>
      <c r="AVI1800" s="102"/>
      <c r="AVJ1800" s="102"/>
      <c r="AVK1800" s="102"/>
      <c r="AVL1800" s="102"/>
      <c r="AVM1800" s="102"/>
      <c r="AVN1800" s="102"/>
      <c r="AVO1800" s="102"/>
      <c r="AVP1800" s="102"/>
      <c r="AVQ1800" s="102"/>
      <c r="AVR1800" s="102"/>
      <c r="AVS1800" s="102"/>
      <c r="AVT1800" s="102"/>
      <c r="AVU1800" s="102"/>
      <c r="AVV1800" s="102"/>
      <c r="AVW1800" s="102"/>
      <c r="AVX1800" s="102"/>
    </row>
    <row r="1801" spans="1:17 1246:1272" s="97" customFormat="1" x14ac:dyDescent="0.3">
      <c r="A1801" s="96"/>
      <c r="C1801" s="98"/>
      <c r="D1801" s="93"/>
      <c r="E1801" s="93"/>
      <c r="F1801" s="93"/>
      <c r="G1801" s="86"/>
      <c r="H1801" s="126"/>
      <c r="I1801" s="123"/>
      <c r="J1801" s="124"/>
      <c r="K1801" s="125"/>
      <c r="L1801" s="112"/>
      <c r="M1801" s="99"/>
      <c r="N1801" s="99"/>
      <c r="P1801" s="99"/>
      <c r="Q1801" s="99"/>
      <c r="AUX1801" s="102"/>
      <c r="AUY1801" s="102"/>
      <c r="AUZ1801" s="102"/>
      <c r="AVA1801" s="102"/>
      <c r="AVB1801" s="102"/>
      <c r="AVC1801" s="102"/>
      <c r="AVD1801" s="102"/>
      <c r="AVE1801" s="102"/>
      <c r="AVF1801" s="102"/>
      <c r="AVG1801" s="102"/>
      <c r="AVH1801" s="102"/>
      <c r="AVI1801" s="102"/>
      <c r="AVJ1801" s="102"/>
      <c r="AVK1801" s="102"/>
      <c r="AVL1801" s="102"/>
      <c r="AVM1801" s="102"/>
      <c r="AVN1801" s="102"/>
      <c r="AVO1801" s="102"/>
      <c r="AVP1801" s="102"/>
      <c r="AVQ1801" s="102"/>
      <c r="AVR1801" s="102"/>
      <c r="AVS1801" s="102"/>
      <c r="AVT1801" s="102"/>
      <c r="AVU1801" s="102"/>
      <c r="AVV1801" s="102"/>
      <c r="AVW1801" s="102"/>
      <c r="AVX1801" s="102"/>
    </row>
    <row r="1802" spans="1:17 1246:1272" s="97" customFormat="1" x14ac:dyDescent="0.3">
      <c r="A1802" s="96"/>
      <c r="C1802" s="98"/>
      <c r="D1802" s="93"/>
      <c r="E1802" s="93"/>
      <c r="F1802" s="93"/>
      <c r="G1802" s="86"/>
      <c r="H1802" s="126"/>
      <c r="I1802" s="123"/>
      <c r="J1802" s="124"/>
      <c r="K1802" s="125"/>
      <c r="L1802" s="112"/>
      <c r="M1802" s="99"/>
      <c r="N1802" s="99"/>
      <c r="P1802" s="99"/>
      <c r="Q1802" s="99"/>
      <c r="AUX1802" s="102"/>
      <c r="AUY1802" s="102"/>
      <c r="AUZ1802" s="102"/>
      <c r="AVA1802" s="102"/>
      <c r="AVB1802" s="102"/>
      <c r="AVC1802" s="102"/>
      <c r="AVD1802" s="102"/>
      <c r="AVE1802" s="102"/>
      <c r="AVF1802" s="102"/>
      <c r="AVG1802" s="102"/>
      <c r="AVH1802" s="102"/>
      <c r="AVI1802" s="102"/>
      <c r="AVJ1802" s="102"/>
      <c r="AVK1802" s="102"/>
      <c r="AVL1802" s="102"/>
      <c r="AVM1802" s="102"/>
      <c r="AVN1802" s="102"/>
      <c r="AVO1802" s="102"/>
      <c r="AVP1802" s="102"/>
      <c r="AVQ1802" s="102"/>
      <c r="AVR1802" s="102"/>
      <c r="AVS1802" s="102"/>
      <c r="AVT1802" s="102"/>
      <c r="AVU1802" s="102"/>
      <c r="AVV1802" s="102"/>
      <c r="AVW1802" s="102"/>
      <c r="AVX1802" s="102"/>
    </row>
    <row r="1803" spans="1:17 1246:1272" s="97" customFormat="1" x14ac:dyDescent="0.3">
      <c r="A1803" s="96"/>
      <c r="C1803" s="98"/>
      <c r="D1803" s="93"/>
      <c r="E1803" s="93"/>
      <c r="F1803" s="93"/>
      <c r="G1803" s="86"/>
      <c r="H1803" s="126"/>
      <c r="I1803" s="123"/>
      <c r="J1803" s="124"/>
      <c r="K1803" s="125"/>
      <c r="L1803" s="112"/>
      <c r="M1803" s="99"/>
      <c r="N1803" s="99"/>
      <c r="P1803" s="99"/>
      <c r="Q1803" s="99"/>
      <c r="AUX1803" s="102"/>
      <c r="AUY1803" s="102"/>
      <c r="AUZ1803" s="102"/>
      <c r="AVA1803" s="102"/>
      <c r="AVB1803" s="102"/>
      <c r="AVC1803" s="102"/>
      <c r="AVD1803" s="102"/>
      <c r="AVE1803" s="102"/>
      <c r="AVF1803" s="102"/>
      <c r="AVG1803" s="102"/>
      <c r="AVH1803" s="102"/>
      <c r="AVI1803" s="102"/>
      <c r="AVJ1803" s="102"/>
      <c r="AVK1803" s="102"/>
      <c r="AVL1803" s="102"/>
      <c r="AVM1803" s="102"/>
      <c r="AVN1803" s="102"/>
      <c r="AVO1803" s="102"/>
      <c r="AVP1803" s="102"/>
      <c r="AVQ1803" s="102"/>
      <c r="AVR1803" s="102"/>
      <c r="AVS1803" s="102"/>
      <c r="AVT1803" s="102"/>
      <c r="AVU1803" s="102"/>
      <c r="AVV1803" s="102"/>
      <c r="AVW1803" s="102"/>
      <c r="AVX1803" s="102"/>
    </row>
    <row r="1804" spans="1:17 1246:1272" s="97" customFormat="1" x14ac:dyDescent="0.3">
      <c r="A1804" s="96"/>
      <c r="C1804" s="98"/>
      <c r="D1804" s="93"/>
      <c r="E1804" s="93"/>
      <c r="F1804" s="93"/>
      <c r="G1804" s="86"/>
      <c r="H1804" s="126"/>
      <c r="I1804" s="123"/>
      <c r="J1804" s="124"/>
      <c r="K1804" s="125"/>
      <c r="L1804" s="112"/>
      <c r="M1804" s="99"/>
      <c r="N1804" s="99"/>
      <c r="P1804" s="99"/>
      <c r="Q1804" s="99"/>
      <c r="AUX1804" s="102"/>
      <c r="AUY1804" s="102"/>
      <c r="AUZ1804" s="102"/>
      <c r="AVA1804" s="102"/>
      <c r="AVB1804" s="102"/>
      <c r="AVC1804" s="102"/>
      <c r="AVD1804" s="102"/>
      <c r="AVE1804" s="102"/>
      <c r="AVF1804" s="102"/>
      <c r="AVG1804" s="102"/>
      <c r="AVH1804" s="102"/>
      <c r="AVI1804" s="102"/>
      <c r="AVJ1804" s="102"/>
      <c r="AVK1804" s="102"/>
      <c r="AVL1804" s="102"/>
      <c r="AVM1804" s="102"/>
      <c r="AVN1804" s="102"/>
      <c r="AVO1804" s="102"/>
      <c r="AVP1804" s="102"/>
      <c r="AVQ1804" s="102"/>
      <c r="AVR1804" s="102"/>
      <c r="AVS1804" s="102"/>
      <c r="AVT1804" s="102"/>
      <c r="AVU1804" s="102"/>
      <c r="AVV1804" s="102"/>
      <c r="AVW1804" s="102"/>
      <c r="AVX1804" s="102"/>
    </row>
    <row r="1805" spans="1:17 1246:1272" s="97" customFormat="1" x14ac:dyDescent="0.3">
      <c r="A1805" s="96"/>
      <c r="C1805" s="98"/>
      <c r="D1805" s="93"/>
      <c r="E1805" s="93"/>
      <c r="F1805" s="93"/>
      <c r="G1805" s="86"/>
      <c r="H1805" s="126"/>
      <c r="I1805" s="123"/>
      <c r="J1805" s="124"/>
      <c r="K1805" s="125"/>
      <c r="L1805" s="112"/>
      <c r="M1805" s="99"/>
      <c r="N1805" s="99"/>
      <c r="P1805" s="99"/>
      <c r="Q1805" s="99"/>
      <c r="AUX1805" s="102"/>
      <c r="AUY1805" s="102"/>
      <c r="AUZ1805" s="102"/>
      <c r="AVA1805" s="102"/>
      <c r="AVB1805" s="102"/>
      <c r="AVC1805" s="102"/>
      <c r="AVD1805" s="102"/>
      <c r="AVE1805" s="102"/>
      <c r="AVF1805" s="102"/>
      <c r="AVG1805" s="102"/>
      <c r="AVH1805" s="102"/>
      <c r="AVI1805" s="102"/>
      <c r="AVJ1805" s="102"/>
      <c r="AVK1805" s="102"/>
      <c r="AVL1805" s="102"/>
      <c r="AVM1805" s="102"/>
      <c r="AVN1805" s="102"/>
      <c r="AVO1805" s="102"/>
      <c r="AVP1805" s="102"/>
      <c r="AVQ1805" s="102"/>
      <c r="AVR1805" s="102"/>
      <c r="AVS1805" s="102"/>
      <c r="AVT1805" s="102"/>
      <c r="AVU1805" s="102"/>
      <c r="AVV1805" s="102"/>
      <c r="AVW1805" s="102"/>
      <c r="AVX1805" s="102"/>
    </row>
    <row r="1806" spans="1:17 1246:1272" s="97" customFormat="1" x14ac:dyDescent="0.3">
      <c r="A1806" s="96"/>
      <c r="C1806" s="98"/>
      <c r="D1806" s="93"/>
      <c r="E1806" s="93"/>
      <c r="F1806" s="93"/>
      <c r="G1806" s="86"/>
      <c r="H1806" s="126"/>
      <c r="I1806" s="123"/>
      <c r="J1806" s="124"/>
      <c r="K1806" s="125"/>
      <c r="L1806" s="112"/>
      <c r="M1806" s="99"/>
      <c r="N1806" s="99"/>
      <c r="P1806" s="99"/>
      <c r="Q1806" s="99"/>
      <c r="AUX1806" s="102"/>
      <c r="AUY1806" s="102"/>
      <c r="AUZ1806" s="102"/>
      <c r="AVA1806" s="102"/>
      <c r="AVB1806" s="102"/>
      <c r="AVC1806" s="102"/>
      <c r="AVD1806" s="102"/>
      <c r="AVE1806" s="102"/>
      <c r="AVF1806" s="102"/>
      <c r="AVG1806" s="102"/>
      <c r="AVH1806" s="102"/>
      <c r="AVI1806" s="102"/>
      <c r="AVJ1806" s="102"/>
      <c r="AVK1806" s="102"/>
      <c r="AVL1806" s="102"/>
      <c r="AVM1806" s="102"/>
      <c r="AVN1806" s="102"/>
      <c r="AVO1806" s="102"/>
      <c r="AVP1806" s="102"/>
      <c r="AVQ1806" s="102"/>
      <c r="AVR1806" s="102"/>
      <c r="AVS1806" s="102"/>
      <c r="AVT1806" s="102"/>
      <c r="AVU1806" s="102"/>
      <c r="AVV1806" s="102"/>
      <c r="AVW1806" s="102"/>
      <c r="AVX1806" s="102"/>
    </row>
    <row r="1807" spans="1:17 1246:1272" s="97" customFormat="1" x14ac:dyDescent="0.3">
      <c r="A1807" s="96"/>
      <c r="C1807" s="98"/>
      <c r="D1807" s="93"/>
      <c r="E1807" s="93"/>
      <c r="F1807" s="93"/>
      <c r="G1807" s="86"/>
      <c r="H1807" s="126"/>
      <c r="I1807" s="123"/>
      <c r="J1807" s="124"/>
      <c r="K1807" s="125"/>
      <c r="L1807" s="112"/>
      <c r="M1807" s="99"/>
      <c r="N1807" s="99"/>
      <c r="P1807" s="99"/>
      <c r="Q1807" s="99"/>
      <c r="AUX1807" s="102"/>
      <c r="AUY1807" s="102"/>
      <c r="AUZ1807" s="102"/>
      <c r="AVA1807" s="102"/>
      <c r="AVB1807" s="102"/>
      <c r="AVC1807" s="102"/>
      <c r="AVD1807" s="102"/>
      <c r="AVE1807" s="102"/>
      <c r="AVF1807" s="102"/>
      <c r="AVG1807" s="102"/>
      <c r="AVH1807" s="102"/>
      <c r="AVI1807" s="102"/>
      <c r="AVJ1807" s="102"/>
      <c r="AVK1807" s="102"/>
      <c r="AVL1807" s="102"/>
      <c r="AVM1807" s="102"/>
      <c r="AVN1807" s="102"/>
      <c r="AVO1807" s="102"/>
      <c r="AVP1807" s="102"/>
      <c r="AVQ1807" s="102"/>
      <c r="AVR1807" s="102"/>
      <c r="AVS1807" s="102"/>
      <c r="AVT1807" s="102"/>
      <c r="AVU1807" s="102"/>
      <c r="AVV1807" s="102"/>
      <c r="AVW1807" s="102"/>
      <c r="AVX1807" s="102"/>
    </row>
    <row r="1808" spans="1:17 1246:1272" s="97" customFormat="1" x14ac:dyDescent="0.3">
      <c r="A1808" s="96"/>
      <c r="C1808" s="98"/>
      <c r="D1808" s="93"/>
      <c r="E1808" s="93"/>
      <c r="F1808" s="93"/>
      <c r="G1808" s="86"/>
      <c r="H1808" s="126"/>
      <c r="I1808" s="123"/>
      <c r="J1808" s="124"/>
      <c r="K1808" s="125"/>
      <c r="L1808" s="112"/>
      <c r="M1808" s="99"/>
      <c r="N1808" s="99"/>
      <c r="P1808" s="99"/>
      <c r="Q1808" s="99"/>
      <c r="AUX1808" s="102"/>
      <c r="AUY1808" s="102"/>
      <c r="AUZ1808" s="102"/>
      <c r="AVA1808" s="102"/>
      <c r="AVB1808" s="102"/>
      <c r="AVC1808" s="102"/>
      <c r="AVD1808" s="102"/>
      <c r="AVE1808" s="102"/>
      <c r="AVF1808" s="102"/>
      <c r="AVG1808" s="102"/>
      <c r="AVH1808" s="102"/>
      <c r="AVI1808" s="102"/>
      <c r="AVJ1808" s="102"/>
      <c r="AVK1808" s="102"/>
      <c r="AVL1808" s="102"/>
      <c r="AVM1808" s="102"/>
      <c r="AVN1808" s="102"/>
      <c r="AVO1808" s="102"/>
      <c r="AVP1808" s="102"/>
      <c r="AVQ1808" s="102"/>
      <c r="AVR1808" s="102"/>
      <c r="AVS1808" s="102"/>
      <c r="AVT1808" s="102"/>
      <c r="AVU1808" s="102"/>
      <c r="AVV1808" s="102"/>
      <c r="AVW1808" s="102"/>
      <c r="AVX1808" s="102"/>
    </row>
    <row r="1809" spans="1:17 1246:1272" s="97" customFormat="1" x14ac:dyDescent="0.3">
      <c r="A1809" s="96"/>
      <c r="C1809" s="98"/>
      <c r="D1809" s="93"/>
      <c r="E1809" s="93"/>
      <c r="F1809" s="93"/>
      <c r="G1809" s="86"/>
      <c r="H1809" s="126"/>
      <c r="I1809" s="123"/>
      <c r="J1809" s="124"/>
      <c r="K1809" s="125"/>
      <c r="L1809" s="112"/>
      <c r="M1809" s="99"/>
      <c r="N1809" s="99"/>
      <c r="P1809" s="99"/>
      <c r="Q1809" s="99"/>
      <c r="AUX1809" s="102"/>
      <c r="AUY1809" s="102"/>
      <c r="AUZ1809" s="102"/>
      <c r="AVA1809" s="102"/>
      <c r="AVB1809" s="102"/>
      <c r="AVC1809" s="102"/>
      <c r="AVD1809" s="102"/>
      <c r="AVE1809" s="102"/>
      <c r="AVF1809" s="102"/>
      <c r="AVG1809" s="102"/>
      <c r="AVH1809" s="102"/>
      <c r="AVI1809" s="102"/>
      <c r="AVJ1809" s="102"/>
      <c r="AVK1809" s="102"/>
      <c r="AVL1809" s="102"/>
      <c r="AVM1809" s="102"/>
      <c r="AVN1809" s="102"/>
      <c r="AVO1809" s="102"/>
      <c r="AVP1809" s="102"/>
      <c r="AVQ1809" s="102"/>
      <c r="AVR1809" s="102"/>
      <c r="AVS1809" s="102"/>
      <c r="AVT1809" s="102"/>
      <c r="AVU1809" s="102"/>
      <c r="AVV1809" s="102"/>
      <c r="AVW1809" s="102"/>
      <c r="AVX1809" s="102"/>
    </row>
    <row r="1810" spans="1:17 1246:1272" s="97" customFormat="1" x14ac:dyDescent="0.3">
      <c r="A1810" s="96"/>
      <c r="C1810" s="98"/>
      <c r="D1810" s="93"/>
      <c r="E1810" s="93"/>
      <c r="F1810" s="93"/>
      <c r="G1810" s="86"/>
      <c r="H1810" s="126"/>
      <c r="I1810" s="123"/>
      <c r="J1810" s="124"/>
      <c r="K1810" s="125"/>
      <c r="L1810" s="112"/>
      <c r="M1810" s="99"/>
      <c r="N1810" s="99"/>
      <c r="P1810" s="99"/>
      <c r="Q1810" s="99"/>
      <c r="AUX1810" s="102"/>
      <c r="AUY1810" s="102"/>
      <c r="AUZ1810" s="102"/>
      <c r="AVA1810" s="102"/>
      <c r="AVB1810" s="102"/>
      <c r="AVC1810" s="102"/>
      <c r="AVD1810" s="102"/>
      <c r="AVE1810" s="102"/>
      <c r="AVF1810" s="102"/>
      <c r="AVG1810" s="102"/>
      <c r="AVH1810" s="102"/>
      <c r="AVI1810" s="102"/>
      <c r="AVJ1810" s="102"/>
      <c r="AVK1810" s="102"/>
      <c r="AVL1810" s="102"/>
      <c r="AVM1810" s="102"/>
      <c r="AVN1810" s="102"/>
      <c r="AVO1810" s="102"/>
      <c r="AVP1810" s="102"/>
      <c r="AVQ1810" s="102"/>
      <c r="AVR1810" s="102"/>
      <c r="AVS1810" s="102"/>
      <c r="AVT1810" s="102"/>
      <c r="AVU1810" s="102"/>
      <c r="AVV1810" s="102"/>
      <c r="AVW1810" s="102"/>
      <c r="AVX1810" s="102"/>
    </row>
    <row r="1811" spans="1:17 1246:1272" s="97" customFormat="1" x14ac:dyDescent="0.3">
      <c r="A1811" s="96"/>
      <c r="C1811" s="98"/>
      <c r="D1811" s="93"/>
      <c r="E1811" s="93"/>
      <c r="F1811" s="93"/>
      <c r="G1811" s="86"/>
      <c r="H1811" s="126"/>
      <c r="I1811" s="123"/>
      <c r="J1811" s="124"/>
      <c r="K1811" s="125"/>
      <c r="L1811" s="112"/>
      <c r="M1811" s="99"/>
      <c r="N1811" s="99"/>
      <c r="P1811" s="99"/>
      <c r="Q1811" s="99"/>
      <c r="AUX1811" s="102"/>
      <c r="AUY1811" s="102"/>
      <c r="AUZ1811" s="102"/>
      <c r="AVA1811" s="102"/>
      <c r="AVB1811" s="102"/>
      <c r="AVC1811" s="102"/>
      <c r="AVD1811" s="102"/>
      <c r="AVE1811" s="102"/>
      <c r="AVF1811" s="102"/>
      <c r="AVG1811" s="102"/>
      <c r="AVH1811" s="102"/>
      <c r="AVI1811" s="102"/>
      <c r="AVJ1811" s="102"/>
      <c r="AVK1811" s="102"/>
      <c r="AVL1811" s="102"/>
      <c r="AVM1811" s="102"/>
      <c r="AVN1811" s="102"/>
      <c r="AVO1811" s="102"/>
      <c r="AVP1811" s="102"/>
      <c r="AVQ1811" s="102"/>
      <c r="AVR1811" s="102"/>
      <c r="AVS1811" s="102"/>
      <c r="AVT1811" s="102"/>
      <c r="AVU1811" s="102"/>
      <c r="AVV1811" s="102"/>
      <c r="AVW1811" s="102"/>
      <c r="AVX1811" s="102"/>
    </row>
    <row r="1812" spans="1:17 1246:1272" s="97" customFormat="1" x14ac:dyDescent="0.3">
      <c r="A1812" s="96"/>
      <c r="C1812" s="98"/>
      <c r="D1812" s="93"/>
      <c r="E1812" s="93"/>
      <c r="F1812" s="93"/>
      <c r="G1812" s="86"/>
      <c r="H1812" s="126"/>
      <c r="I1812" s="123"/>
      <c r="J1812" s="124"/>
      <c r="K1812" s="125"/>
      <c r="L1812" s="112"/>
      <c r="M1812" s="99"/>
      <c r="N1812" s="99"/>
      <c r="P1812" s="99"/>
      <c r="Q1812" s="99"/>
      <c r="AUX1812" s="102"/>
      <c r="AUY1812" s="102"/>
      <c r="AUZ1812" s="102"/>
      <c r="AVA1812" s="102"/>
      <c r="AVB1812" s="102"/>
      <c r="AVC1812" s="102"/>
      <c r="AVD1812" s="102"/>
      <c r="AVE1812" s="102"/>
      <c r="AVF1812" s="102"/>
      <c r="AVG1812" s="102"/>
      <c r="AVH1812" s="102"/>
      <c r="AVI1812" s="102"/>
      <c r="AVJ1812" s="102"/>
      <c r="AVK1812" s="102"/>
      <c r="AVL1812" s="102"/>
      <c r="AVM1812" s="102"/>
      <c r="AVN1812" s="102"/>
      <c r="AVO1812" s="102"/>
      <c r="AVP1812" s="102"/>
      <c r="AVQ1812" s="102"/>
      <c r="AVR1812" s="102"/>
      <c r="AVS1812" s="102"/>
      <c r="AVT1812" s="102"/>
      <c r="AVU1812" s="102"/>
      <c r="AVV1812" s="102"/>
      <c r="AVW1812" s="102"/>
      <c r="AVX1812" s="102"/>
    </row>
    <row r="1813" spans="1:17 1246:1272" s="97" customFormat="1" x14ac:dyDescent="0.3">
      <c r="A1813" s="96"/>
      <c r="C1813" s="98"/>
      <c r="D1813" s="93"/>
      <c r="E1813" s="93"/>
      <c r="F1813" s="93"/>
      <c r="G1813" s="86"/>
      <c r="H1813" s="126"/>
      <c r="I1813" s="123"/>
      <c r="J1813" s="124"/>
      <c r="K1813" s="125"/>
      <c r="L1813" s="112"/>
      <c r="M1813" s="99"/>
      <c r="N1813" s="99"/>
      <c r="P1813" s="99"/>
      <c r="Q1813" s="99"/>
      <c r="AUX1813" s="102"/>
      <c r="AUY1813" s="102"/>
      <c r="AUZ1813" s="102"/>
      <c r="AVA1813" s="102"/>
      <c r="AVB1813" s="102"/>
      <c r="AVC1813" s="102"/>
      <c r="AVD1813" s="102"/>
      <c r="AVE1813" s="102"/>
      <c r="AVF1813" s="102"/>
      <c r="AVG1813" s="102"/>
      <c r="AVH1813" s="102"/>
      <c r="AVI1813" s="102"/>
      <c r="AVJ1813" s="102"/>
      <c r="AVK1813" s="102"/>
      <c r="AVL1813" s="102"/>
      <c r="AVM1813" s="102"/>
      <c r="AVN1813" s="102"/>
      <c r="AVO1813" s="102"/>
      <c r="AVP1813" s="102"/>
      <c r="AVQ1813" s="102"/>
      <c r="AVR1813" s="102"/>
      <c r="AVS1813" s="102"/>
      <c r="AVT1813" s="102"/>
      <c r="AVU1813" s="102"/>
      <c r="AVV1813" s="102"/>
      <c r="AVW1813" s="102"/>
      <c r="AVX1813" s="102"/>
    </row>
    <row r="1814" spans="1:17 1246:1272" s="97" customFormat="1" x14ac:dyDescent="0.3">
      <c r="A1814" s="96"/>
      <c r="C1814" s="98"/>
      <c r="D1814" s="93"/>
      <c r="E1814" s="93"/>
      <c r="F1814" s="93"/>
      <c r="G1814" s="86"/>
      <c r="H1814" s="126"/>
      <c r="I1814" s="123"/>
      <c r="J1814" s="124"/>
      <c r="K1814" s="125"/>
      <c r="L1814" s="112"/>
      <c r="M1814" s="99"/>
      <c r="N1814" s="99"/>
      <c r="P1814" s="99"/>
      <c r="Q1814" s="99"/>
      <c r="AUX1814" s="102"/>
      <c r="AUY1814" s="102"/>
      <c r="AUZ1814" s="102"/>
      <c r="AVA1814" s="102"/>
      <c r="AVB1814" s="102"/>
      <c r="AVC1814" s="102"/>
      <c r="AVD1814" s="102"/>
      <c r="AVE1814" s="102"/>
      <c r="AVF1814" s="102"/>
      <c r="AVG1814" s="102"/>
      <c r="AVH1814" s="102"/>
      <c r="AVI1814" s="102"/>
      <c r="AVJ1814" s="102"/>
      <c r="AVK1814" s="102"/>
      <c r="AVL1814" s="102"/>
      <c r="AVM1814" s="102"/>
      <c r="AVN1814" s="102"/>
      <c r="AVO1814" s="102"/>
      <c r="AVP1814" s="102"/>
      <c r="AVQ1814" s="102"/>
      <c r="AVR1814" s="102"/>
      <c r="AVS1814" s="102"/>
      <c r="AVT1814" s="102"/>
      <c r="AVU1814" s="102"/>
      <c r="AVV1814" s="102"/>
      <c r="AVW1814" s="102"/>
      <c r="AVX1814" s="102"/>
    </row>
    <row r="1815" spans="1:17 1246:1272" s="97" customFormat="1" x14ac:dyDescent="0.3">
      <c r="A1815" s="96"/>
      <c r="C1815" s="98"/>
      <c r="D1815" s="93"/>
      <c r="E1815" s="93"/>
      <c r="F1815" s="93"/>
      <c r="G1815" s="86"/>
      <c r="H1815" s="126"/>
      <c r="I1815" s="123"/>
      <c r="J1815" s="124"/>
      <c r="K1815" s="125"/>
      <c r="L1815" s="112"/>
      <c r="M1815" s="99"/>
      <c r="N1815" s="99"/>
      <c r="P1815" s="99"/>
      <c r="Q1815" s="99"/>
      <c r="AUX1815" s="102"/>
      <c r="AUY1815" s="102"/>
      <c r="AUZ1815" s="102"/>
      <c r="AVA1815" s="102"/>
      <c r="AVB1815" s="102"/>
      <c r="AVC1815" s="102"/>
      <c r="AVD1815" s="102"/>
      <c r="AVE1815" s="102"/>
      <c r="AVF1815" s="102"/>
      <c r="AVG1815" s="102"/>
      <c r="AVH1815" s="102"/>
      <c r="AVI1815" s="102"/>
      <c r="AVJ1815" s="102"/>
      <c r="AVK1815" s="102"/>
      <c r="AVL1815" s="102"/>
      <c r="AVM1815" s="102"/>
      <c r="AVN1815" s="102"/>
      <c r="AVO1815" s="102"/>
      <c r="AVP1815" s="102"/>
      <c r="AVQ1815" s="102"/>
      <c r="AVR1815" s="102"/>
      <c r="AVS1815" s="102"/>
      <c r="AVT1815" s="102"/>
      <c r="AVU1815" s="102"/>
      <c r="AVV1815" s="102"/>
      <c r="AVW1815" s="102"/>
      <c r="AVX1815" s="102"/>
    </row>
    <row r="1816" spans="1:17 1246:1272" s="97" customFormat="1" x14ac:dyDescent="0.3">
      <c r="A1816" s="96"/>
      <c r="C1816" s="98"/>
      <c r="D1816" s="93"/>
      <c r="E1816" s="93"/>
      <c r="F1816" s="93"/>
      <c r="G1816" s="86"/>
      <c r="H1816" s="126"/>
      <c r="I1816" s="123"/>
      <c r="J1816" s="124"/>
      <c r="K1816" s="125"/>
      <c r="L1816" s="112"/>
      <c r="M1816" s="99"/>
      <c r="N1816" s="99"/>
      <c r="P1816" s="99"/>
      <c r="Q1816" s="99"/>
      <c r="AUX1816" s="102"/>
      <c r="AUY1816" s="102"/>
      <c r="AUZ1816" s="102"/>
      <c r="AVA1816" s="102"/>
      <c r="AVB1816" s="102"/>
      <c r="AVC1816" s="102"/>
      <c r="AVD1816" s="102"/>
      <c r="AVE1816" s="102"/>
      <c r="AVF1816" s="102"/>
      <c r="AVG1816" s="102"/>
      <c r="AVH1816" s="102"/>
      <c r="AVI1816" s="102"/>
      <c r="AVJ1816" s="102"/>
      <c r="AVK1816" s="102"/>
      <c r="AVL1816" s="102"/>
      <c r="AVM1816" s="102"/>
      <c r="AVN1816" s="102"/>
      <c r="AVO1816" s="102"/>
      <c r="AVP1816" s="102"/>
      <c r="AVQ1816" s="102"/>
      <c r="AVR1816" s="102"/>
      <c r="AVS1816" s="102"/>
      <c r="AVT1816" s="102"/>
      <c r="AVU1816" s="102"/>
      <c r="AVV1816" s="102"/>
      <c r="AVW1816" s="102"/>
      <c r="AVX1816" s="102"/>
    </row>
    <row r="1817" spans="1:17 1246:1272" s="97" customFormat="1" x14ac:dyDescent="0.3">
      <c r="A1817" s="96"/>
      <c r="C1817" s="98"/>
      <c r="D1817" s="93"/>
      <c r="E1817" s="93"/>
      <c r="F1817" s="93"/>
      <c r="G1817" s="86"/>
      <c r="H1817" s="126"/>
      <c r="I1817" s="123"/>
      <c r="J1817" s="124"/>
      <c r="K1817" s="125"/>
      <c r="L1817" s="112"/>
      <c r="M1817" s="99"/>
      <c r="N1817" s="99"/>
      <c r="P1817" s="99"/>
      <c r="Q1817" s="99"/>
      <c r="AUX1817" s="102"/>
      <c r="AUY1817" s="102"/>
      <c r="AUZ1817" s="102"/>
      <c r="AVA1817" s="102"/>
      <c r="AVB1817" s="102"/>
      <c r="AVC1817" s="102"/>
      <c r="AVD1817" s="102"/>
      <c r="AVE1817" s="102"/>
      <c r="AVF1817" s="102"/>
      <c r="AVG1817" s="102"/>
      <c r="AVH1817" s="102"/>
      <c r="AVI1817" s="102"/>
      <c r="AVJ1817" s="102"/>
      <c r="AVK1817" s="102"/>
      <c r="AVL1817" s="102"/>
      <c r="AVM1817" s="102"/>
      <c r="AVN1817" s="102"/>
      <c r="AVO1817" s="102"/>
      <c r="AVP1817" s="102"/>
      <c r="AVQ1817" s="102"/>
      <c r="AVR1817" s="102"/>
      <c r="AVS1817" s="102"/>
      <c r="AVT1817" s="102"/>
      <c r="AVU1817" s="102"/>
      <c r="AVV1817" s="102"/>
      <c r="AVW1817" s="102"/>
      <c r="AVX1817" s="102"/>
    </row>
    <row r="1818" spans="1:17 1246:1272" s="97" customFormat="1" x14ac:dyDescent="0.3">
      <c r="A1818" s="96"/>
      <c r="C1818" s="98"/>
      <c r="D1818" s="93"/>
      <c r="E1818" s="93"/>
      <c r="F1818" s="93"/>
      <c r="G1818" s="86"/>
      <c r="H1818" s="126"/>
      <c r="I1818" s="123"/>
      <c r="J1818" s="124"/>
      <c r="K1818" s="125"/>
      <c r="L1818" s="112"/>
      <c r="M1818" s="99"/>
      <c r="N1818" s="99"/>
      <c r="P1818" s="99"/>
      <c r="Q1818" s="99"/>
      <c r="AUX1818" s="102"/>
      <c r="AUY1818" s="102"/>
      <c r="AUZ1818" s="102"/>
      <c r="AVA1818" s="102"/>
      <c r="AVB1818" s="102"/>
      <c r="AVC1818" s="102"/>
      <c r="AVD1818" s="102"/>
      <c r="AVE1818" s="102"/>
      <c r="AVF1818" s="102"/>
      <c r="AVG1818" s="102"/>
      <c r="AVH1818" s="102"/>
      <c r="AVI1818" s="102"/>
      <c r="AVJ1818" s="102"/>
      <c r="AVK1818" s="102"/>
      <c r="AVL1818" s="102"/>
      <c r="AVM1818" s="102"/>
      <c r="AVN1818" s="102"/>
      <c r="AVO1818" s="102"/>
      <c r="AVP1818" s="102"/>
      <c r="AVQ1818" s="102"/>
      <c r="AVR1818" s="102"/>
      <c r="AVS1818" s="102"/>
      <c r="AVT1818" s="102"/>
      <c r="AVU1818" s="102"/>
      <c r="AVV1818" s="102"/>
      <c r="AVW1818" s="102"/>
      <c r="AVX1818" s="102"/>
    </row>
    <row r="1819" spans="1:17 1246:1272" s="97" customFormat="1" x14ac:dyDescent="0.3">
      <c r="A1819" s="96"/>
      <c r="C1819" s="98"/>
      <c r="D1819" s="93"/>
      <c r="E1819" s="93"/>
      <c r="F1819" s="93"/>
      <c r="G1819" s="86"/>
      <c r="H1819" s="126"/>
      <c r="I1819" s="123"/>
      <c r="J1819" s="124"/>
      <c r="K1819" s="125"/>
      <c r="L1819" s="112"/>
      <c r="M1819" s="99"/>
      <c r="N1819" s="99"/>
      <c r="P1819" s="99"/>
      <c r="Q1819" s="99"/>
      <c r="AUX1819" s="102"/>
      <c r="AUY1819" s="102"/>
      <c r="AUZ1819" s="102"/>
      <c r="AVA1819" s="102"/>
      <c r="AVB1819" s="102"/>
      <c r="AVC1819" s="102"/>
      <c r="AVD1819" s="102"/>
      <c r="AVE1819" s="102"/>
      <c r="AVF1819" s="102"/>
      <c r="AVG1819" s="102"/>
      <c r="AVH1819" s="102"/>
      <c r="AVI1819" s="102"/>
      <c r="AVJ1819" s="102"/>
      <c r="AVK1819" s="102"/>
      <c r="AVL1819" s="102"/>
      <c r="AVM1819" s="102"/>
      <c r="AVN1819" s="102"/>
      <c r="AVO1819" s="102"/>
      <c r="AVP1819" s="102"/>
      <c r="AVQ1819" s="102"/>
      <c r="AVR1819" s="102"/>
      <c r="AVS1819" s="102"/>
      <c r="AVT1819" s="102"/>
      <c r="AVU1819" s="102"/>
      <c r="AVV1819" s="102"/>
      <c r="AVW1819" s="102"/>
      <c r="AVX1819" s="102"/>
    </row>
    <row r="1820" spans="1:17 1246:1272" s="97" customFormat="1" x14ac:dyDescent="0.3">
      <c r="A1820" s="96"/>
      <c r="C1820" s="98"/>
      <c r="D1820" s="93"/>
      <c r="E1820" s="93"/>
      <c r="F1820" s="93"/>
      <c r="G1820" s="86"/>
      <c r="H1820" s="126"/>
      <c r="I1820" s="123"/>
      <c r="J1820" s="124"/>
      <c r="K1820" s="125"/>
      <c r="L1820" s="112"/>
      <c r="M1820" s="99"/>
      <c r="N1820" s="99"/>
      <c r="P1820" s="99"/>
      <c r="Q1820" s="99"/>
      <c r="AUX1820" s="102"/>
      <c r="AUY1820" s="102"/>
      <c r="AUZ1820" s="102"/>
      <c r="AVA1820" s="102"/>
      <c r="AVB1820" s="102"/>
      <c r="AVC1820" s="102"/>
      <c r="AVD1820" s="102"/>
      <c r="AVE1820" s="102"/>
      <c r="AVF1820" s="102"/>
      <c r="AVG1820" s="102"/>
      <c r="AVH1820" s="102"/>
      <c r="AVI1820" s="102"/>
      <c r="AVJ1820" s="102"/>
      <c r="AVK1820" s="102"/>
      <c r="AVL1820" s="102"/>
      <c r="AVM1820" s="102"/>
      <c r="AVN1820" s="102"/>
      <c r="AVO1820" s="102"/>
      <c r="AVP1820" s="102"/>
      <c r="AVQ1820" s="102"/>
      <c r="AVR1820" s="102"/>
      <c r="AVS1820" s="102"/>
      <c r="AVT1820" s="102"/>
      <c r="AVU1820" s="102"/>
      <c r="AVV1820" s="102"/>
      <c r="AVW1820" s="102"/>
      <c r="AVX1820" s="102"/>
    </row>
    <row r="1821" spans="1:17 1246:1272" s="97" customFormat="1" x14ac:dyDescent="0.3">
      <c r="A1821" s="96"/>
      <c r="C1821" s="98"/>
      <c r="D1821" s="93"/>
      <c r="E1821" s="93"/>
      <c r="F1821" s="93"/>
      <c r="G1821" s="86"/>
      <c r="H1821" s="126"/>
      <c r="I1821" s="123"/>
      <c r="J1821" s="124"/>
      <c r="K1821" s="125"/>
      <c r="L1821" s="112"/>
      <c r="M1821" s="99"/>
      <c r="N1821" s="99"/>
      <c r="P1821" s="99"/>
      <c r="Q1821" s="99"/>
      <c r="AUX1821" s="102"/>
      <c r="AUY1821" s="102"/>
      <c r="AUZ1821" s="102"/>
      <c r="AVA1821" s="102"/>
      <c r="AVB1821" s="102"/>
      <c r="AVC1821" s="102"/>
      <c r="AVD1821" s="102"/>
      <c r="AVE1821" s="102"/>
      <c r="AVF1821" s="102"/>
      <c r="AVG1821" s="102"/>
      <c r="AVH1821" s="102"/>
      <c r="AVI1821" s="102"/>
      <c r="AVJ1821" s="102"/>
      <c r="AVK1821" s="102"/>
      <c r="AVL1821" s="102"/>
      <c r="AVM1821" s="102"/>
      <c r="AVN1821" s="102"/>
      <c r="AVO1821" s="102"/>
      <c r="AVP1821" s="102"/>
      <c r="AVQ1821" s="102"/>
      <c r="AVR1821" s="102"/>
      <c r="AVS1821" s="102"/>
      <c r="AVT1821" s="102"/>
      <c r="AVU1821" s="102"/>
      <c r="AVV1821" s="102"/>
      <c r="AVW1821" s="102"/>
      <c r="AVX1821" s="102"/>
    </row>
    <row r="1822" spans="1:17 1246:1272" s="97" customFormat="1" x14ac:dyDescent="0.3">
      <c r="A1822" s="96"/>
      <c r="C1822" s="98"/>
      <c r="D1822" s="93"/>
      <c r="E1822" s="93"/>
      <c r="F1822" s="93"/>
      <c r="G1822" s="86"/>
      <c r="H1822" s="126"/>
      <c r="I1822" s="123"/>
      <c r="J1822" s="124"/>
      <c r="K1822" s="125"/>
      <c r="L1822" s="112"/>
      <c r="M1822" s="99"/>
      <c r="N1822" s="99"/>
      <c r="P1822" s="99"/>
      <c r="Q1822" s="99"/>
      <c r="AUX1822" s="102"/>
      <c r="AUY1822" s="102"/>
      <c r="AUZ1822" s="102"/>
      <c r="AVA1822" s="102"/>
      <c r="AVB1822" s="102"/>
      <c r="AVC1822" s="102"/>
      <c r="AVD1822" s="102"/>
      <c r="AVE1822" s="102"/>
      <c r="AVF1822" s="102"/>
      <c r="AVG1822" s="102"/>
      <c r="AVH1822" s="102"/>
      <c r="AVI1822" s="102"/>
      <c r="AVJ1822" s="102"/>
      <c r="AVK1822" s="102"/>
      <c r="AVL1822" s="102"/>
      <c r="AVM1822" s="102"/>
      <c r="AVN1822" s="102"/>
      <c r="AVO1822" s="102"/>
      <c r="AVP1822" s="102"/>
      <c r="AVQ1822" s="102"/>
      <c r="AVR1822" s="102"/>
      <c r="AVS1822" s="102"/>
      <c r="AVT1822" s="102"/>
      <c r="AVU1822" s="102"/>
      <c r="AVV1822" s="102"/>
      <c r="AVW1822" s="102"/>
      <c r="AVX1822" s="102"/>
    </row>
    <row r="1823" spans="1:17 1246:1272" s="97" customFormat="1" x14ac:dyDescent="0.3">
      <c r="A1823" s="96"/>
      <c r="C1823" s="98"/>
      <c r="D1823" s="93"/>
      <c r="E1823" s="93"/>
      <c r="F1823" s="93"/>
      <c r="G1823" s="86"/>
      <c r="H1823" s="126"/>
      <c r="I1823" s="123"/>
      <c r="J1823" s="124"/>
      <c r="K1823" s="125"/>
      <c r="L1823" s="112"/>
      <c r="M1823" s="99"/>
      <c r="N1823" s="99"/>
      <c r="P1823" s="99"/>
      <c r="Q1823" s="99"/>
      <c r="AUX1823" s="102"/>
      <c r="AUY1823" s="102"/>
      <c r="AUZ1823" s="102"/>
      <c r="AVA1823" s="102"/>
      <c r="AVB1823" s="102"/>
      <c r="AVC1823" s="102"/>
      <c r="AVD1823" s="102"/>
      <c r="AVE1823" s="102"/>
      <c r="AVF1823" s="102"/>
      <c r="AVG1823" s="102"/>
      <c r="AVH1823" s="102"/>
      <c r="AVI1823" s="102"/>
      <c r="AVJ1823" s="102"/>
      <c r="AVK1823" s="102"/>
      <c r="AVL1823" s="102"/>
      <c r="AVM1823" s="102"/>
      <c r="AVN1823" s="102"/>
      <c r="AVO1823" s="102"/>
      <c r="AVP1823" s="102"/>
      <c r="AVQ1823" s="102"/>
      <c r="AVR1823" s="102"/>
      <c r="AVS1823" s="102"/>
      <c r="AVT1823" s="102"/>
      <c r="AVU1823" s="102"/>
      <c r="AVV1823" s="102"/>
      <c r="AVW1823" s="102"/>
      <c r="AVX1823" s="102"/>
    </row>
    <row r="1824" spans="1:17 1246:1272" s="97" customFormat="1" x14ac:dyDescent="0.3">
      <c r="A1824" s="96"/>
      <c r="C1824" s="98"/>
      <c r="D1824" s="93"/>
      <c r="E1824" s="93"/>
      <c r="F1824" s="93"/>
      <c r="G1824" s="86"/>
      <c r="H1824" s="126"/>
      <c r="I1824" s="123"/>
      <c r="J1824" s="124"/>
      <c r="K1824" s="125"/>
      <c r="L1824" s="112"/>
      <c r="M1824" s="99"/>
      <c r="N1824" s="99"/>
      <c r="P1824" s="99"/>
      <c r="Q1824" s="99"/>
      <c r="AUX1824" s="102"/>
      <c r="AUY1824" s="102"/>
      <c r="AUZ1824" s="102"/>
      <c r="AVA1824" s="102"/>
      <c r="AVB1824" s="102"/>
      <c r="AVC1824" s="102"/>
      <c r="AVD1824" s="102"/>
      <c r="AVE1824" s="102"/>
      <c r="AVF1824" s="102"/>
      <c r="AVG1824" s="102"/>
      <c r="AVH1824" s="102"/>
      <c r="AVI1824" s="102"/>
      <c r="AVJ1824" s="102"/>
      <c r="AVK1824" s="102"/>
      <c r="AVL1824" s="102"/>
      <c r="AVM1824" s="102"/>
      <c r="AVN1824" s="102"/>
      <c r="AVO1824" s="102"/>
      <c r="AVP1824" s="102"/>
      <c r="AVQ1824" s="102"/>
      <c r="AVR1824" s="102"/>
      <c r="AVS1824" s="102"/>
      <c r="AVT1824" s="102"/>
      <c r="AVU1824" s="102"/>
      <c r="AVV1824" s="102"/>
      <c r="AVW1824" s="102"/>
      <c r="AVX1824" s="102"/>
    </row>
    <row r="1825" spans="1:17 1246:1272" s="97" customFormat="1" x14ac:dyDescent="0.3">
      <c r="A1825" s="96"/>
      <c r="C1825" s="98"/>
      <c r="D1825" s="93"/>
      <c r="E1825" s="93"/>
      <c r="F1825" s="93"/>
      <c r="G1825" s="86"/>
      <c r="H1825" s="126"/>
      <c r="I1825" s="123"/>
      <c r="J1825" s="124"/>
      <c r="K1825" s="125"/>
      <c r="L1825" s="112"/>
      <c r="M1825" s="99"/>
      <c r="N1825" s="99"/>
      <c r="P1825" s="99"/>
      <c r="Q1825" s="99"/>
      <c r="AUX1825" s="102"/>
      <c r="AUY1825" s="102"/>
      <c r="AUZ1825" s="102"/>
      <c r="AVA1825" s="102"/>
      <c r="AVB1825" s="102"/>
      <c r="AVC1825" s="102"/>
      <c r="AVD1825" s="102"/>
      <c r="AVE1825" s="102"/>
      <c r="AVF1825" s="102"/>
      <c r="AVG1825" s="102"/>
      <c r="AVH1825" s="102"/>
      <c r="AVI1825" s="102"/>
      <c r="AVJ1825" s="102"/>
      <c r="AVK1825" s="102"/>
      <c r="AVL1825" s="102"/>
      <c r="AVM1825" s="102"/>
      <c r="AVN1825" s="102"/>
      <c r="AVO1825" s="102"/>
      <c r="AVP1825" s="102"/>
      <c r="AVQ1825" s="102"/>
      <c r="AVR1825" s="102"/>
      <c r="AVS1825" s="102"/>
      <c r="AVT1825" s="102"/>
      <c r="AVU1825" s="102"/>
      <c r="AVV1825" s="102"/>
      <c r="AVW1825" s="102"/>
      <c r="AVX1825" s="102"/>
    </row>
    <row r="1826" spans="1:17 1246:1272" s="97" customFormat="1" x14ac:dyDescent="0.3">
      <c r="A1826" s="96"/>
      <c r="C1826" s="98"/>
      <c r="D1826" s="93"/>
      <c r="E1826" s="93"/>
      <c r="F1826" s="93"/>
      <c r="G1826" s="86"/>
      <c r="H1826" s="126"/>
      <c r="I1826" s="123"/>
      <c r="J1826" s="124"/>
      <c r="K1826" s="125"/>
      <c r="L1826" s="112"/>
      <c r="M1826" s="99"/>
      <c r="N1826" s="99"/>
      <c r="P1826" s="99"/>
      <c r="Q1826" s="99"/>
      <c r="AUX1826" s="102"/>
      <c r="AUY1826" s="102"/>
      <c r="AUZ1826" s="102"/>
      <c r="AVA1826" s="102"/>
      <c r="AVB1826" s="102"/>
      <c r="AVC1826" s="102"/>
      <c r="AVD1826" s="102"/>
      <c r="AVE1826" s="102"/>
      <c r="AVF1826" s="102"/>
      <c r="AVG1826" s="102"/>
      <c r="AVH1826" s="102"/>
      <c r="AVI1826" s="102"/>
      <c r="AVJ1826" s="102"/>
      <c r="AVK1826" s="102"/>
      <c r="AVL1826" s="102"/>
      <c r="AVM1826" s="102"/>
      <c r="AVN1826" s="102"/>
      <c r="AVO1826" s="102"/>
      <c r="AVP1826" s="102"/>
      <c r="AVQ1826" s="102"/>
      <c r="AVR1826" s="102"/>
      <c r="AVS1826" s="102"/>
      <c r="AVT1826" s="102"/>
      <c r="AVU1826" s="102"/>
      <c r="AVV1826" s="102"/>
      <c r="AVW1826" s="102"/>
      <c r="AVX1826" s="102"/>
    </row>
    <row r="1827" spans="1:17 1246:1272" s="97" customFormat="1" x14ac:dyDescent="0.3">
      <c r="A1827" s="96"/>
      <c r="C1827" s="98"/>
      <c r="D1827" s="93"/>
      <c r="E1827" s="93"/>
      <c r="F1827" s="93"/>
      <c r="G1827" s="86"/>
      <c r="H1827" s="126"/>
      <c r="I1827" s="123"/>
      <c r="J1827" s="124"/>
      <c r="K1827" s="125"/>
      <c r="L1827" s="112"/>
      <c r="M1827" s="99"/>
      <c r="N1827" s="99"/>
      <c r="P1827" s="99"/>
      <c r="Q1827" s="99"/>
      <c r="AUX1827" s="102"/>
      <c r="AUY1827" s="102"/>
      <c r="AUZ1827" s="102"/>
      <c r="AVA1827" s="102"/>
      <c r="AVB1827" s="102"/>
      <c r="AVC1827" s="102"/>
      <c r="AVD1827" s="102"/>
      <c r="AVE1827" s="102"/>
      <c r="AVF1827" s="102"/>
      <c r="AVG1827" s="102"/>
      <c r="AVH1827" s="102"/>
      <c r="AVI1827" s="102"/>
      <c r="AVJ1827" s="102"/>
      <c r="AVK1827" s="102"/>
      <c r="AVL1827" s="102"/>
      <c r="AVM1827" s="102"/>
      <c r="AVN1827" s="102"/>
      <c r="AVO1827" s="102"/>
      <c r="AVP1827" s="102"/>
      <c r="AVQ1827" s="102"/>
      <c r="AVR1827" s="102"/>
      <c r="AVS1827" s="102"/>
      <c r="AVT1827" s="102"/>
      <c r="AVU1827" s="102"/>
      <c r="AVV1827" s="102"/>
      <c r="AVW1827" s="102"/>
      <c r="AVX1827" s="102"/>
    </row>
    <row r="1828" spans="1:17 1246:1272" s="97" customFormat="1" x14ac:dyDescent="0.3">
      <c r="A1828" s="96"/>
      <c r="C1828" s="98"/>
      <c r="D1828" s="93"/>
      <c r="E1828" s="93"/>
      <c r="F1828" s="93"/>
      <c r="G1828" s="86"/>
      <c r="H1828" s="126"/>
      <c r="I1828" s="123"/>
      <c r="J1828" s="124"/>
      <c r="K1828" s="125"/>
      <c r="L1828" s="112"/>
      <c r="M1828" s="99"/>
      <c r="N1828" s="99"/>
      <c r="P1828" s="99"/>
      <c r="Q1828" s="99"/>
      <c r="AUX1828" s="102"/>
      <c r="AUY1828" s="102"/>
      <c r="AUZ1828" s="102"/>
      <c r="AVA1828" s="102"/>
      <c r="AVB1828" s="102"/>
      <c r="AVC1828" s="102"/>
      <c r="AVD1828" s="102"/>
      <c r="AVE1828" s="102"/>
      <c r="AVF1828" s="102"/>
      <c r="AVG1828" s="102"/>
      <c r="AVH1828" s="102"/>
      <c r="AVI1828" s="102"/>
      <c r="AVJ1828" s="102"/>
      <c r="AVK1828" s="102"/>
      <c r="AVL1828" s="102"/>
      <c r="AVM1828" s="102"/>
      <c r="AVN1828" s="102"/>
      <c r="AVO1828" s="102"/>
      <c r="AVP1828" s="102"/>
      <c r="AVQ1828" s="102"/>
      <c r="AVR1828" s="102"/>
      <c r="AVS1828" s="102"/>
      <c r="AVT1828" s="102"/>
      <c r="AVU1828" s="102"/>
      <c r="AVV1828" s="102"/>
      <c r="AVW1828" s="102"/>
      <c r="AVX1828" s="102"/>
    </row>
    <row r="1829" spans="1:17 1246:1272" s="97" customFormat="1" x14ac:dyDescent="0.3">
      <c r="A1829" s="96"/>
      <c r="C1829" s="98"/>
      <c r="D1829" s="93"/>
      <c r="E1829" s="93"/>
      <c r="F1829" s="93"/>
      <c r="G1829" s="86"/>
      <c r="H1829" s="126"/>
      <c r="I1829" s="123"/>
      <c r="J1829" s="124"/>
      <c r="K1829" s="125"/>
      <c r="L1829" s="112"/>
      <c r="M1829" s="99"/>
      <c r="N1829" s="99"/>
      <c r="P1829" s="99"/>
      <c r="Q1829" s="99"/>
      <c r="AUX1829" s="102"/>
      <c r="AUY1829" s="102"/>
      <c r="AUZ1829" s="102"/>
      <c r="AVA1829" s="102"/>
      <c r="AVB1829" s="102"/>
      <c r="AVC1829" s="102"/>
      <c r="AVD1829" s="102"/>
      <c r="AVE1829" s="102"/>
      <c r="AVF1829" s="102"/>
      <c r="AVG1829" s="102"/>
      <c r="AVH1829" s="102"/>
      <c r="AVI1829" s="102"/>
      <c r="AVJ1829" s="102"/>
      <c r="AVK1829" s="102"/>
      <c r="AVL1829" s="102"/>
      <c r="AVM1829" s="102"/>
      <c r="AVN1829" s="102"/>
      <c r="AVO1829" s="102"/>
      <c r="AVP1829" s="102"/>
      <c r="AVQ1829" s="102"/>
      <c r="AVR1829" s="102"/>
      <c r="AVS1829" s="102"/>
      <c r="AVT1829" s="102"/>
      <c r="AVU1829" s="102"/>
      <c r="AVV1829" s="102"/>
      <c r="AVW1829" s="102"/>
      <c r="AVX1829" s="102"/>
    </row>
    <row r="1830" spans="1:17 1246:1272" s="97" customFormat="1" x14ac:dyDescent="0.3">
      <c r="A1830" s="96"/>
      <c r="C1830" s="98"/>
      <c r="D1830" s="93"/>
      <c r="E1830" s="93"/>
      <c r="F1830" s="93"/>
      <c r="G1830" s="86"/>
      <c r="H1830" s="126"/>
      <c r="I1830" s="123"/>
      <c r="J1830" s="124"/>
      <c r="K1830" s="125"/>
      <c r="L1830" s="112"/>
      <c r="M1830" s="99"/>
      <c r="N1830" s="99"/>
      <c r="P1830" s="99"/>
      <c r="Q1830" s="99"/>
      <c r="AUX1830" s="102"/>
      <c r="AUY1830" s="102"/>
      <c r="AUZ1830" s="102"/>
      <c r="AVA1830" s="102"/>
      <c r="AVB1830" s="102"/>
      <c r="AVC1830" s="102"/>
      <c r="AVD1830" s="102"/>
      <c r="AVE1830" s="102"/>
      <c r="AVF1830" s="102"/>
      <c r="AVG1830" s="102"/>
      <c r="AVH1830" s="102"/>
      <c r="AVI1830" s="102"/>
      <c r="AVJ1830" s="102"/>
      <c r="AVK1830" s="102"/>
      <c r="AVL1830" s="102"/>
      <c r="AVM1830" s="102"/>
      <c r="AVN1830" s="102"/>
      <c r="AVO1830" s="102"/>
      <c r="AVP1830" s="102"/>
      <c r="AVQ1830" s="102"/>
      <c r="AVR1830" s="102"/>
      <c r="AVS1830" s="102"/>
      <c r="AVT1830" s="102"/>
      <c r="AVU1830" s="102"/>
      <c r="AVV1830" s="102"/>
      <c r="AVW1830" s="102"/>
      <c r="AVX1830" s="102"/>
    </row>
    <row r="1831" spans="1:17 1246:1272" s="97" customFormat="1" x14ac:dyDescent="0.3">
      <c r="A1831" s="96"/>
      <c r="C1831" s="98"/>
      <c r="D1831" s="93"/>
      <c r="E1831" s="93"/>
      <c r="F1831" s="93"/>
      <c r="G1831" s="86"/>
      <c r="H1831" s="126"/>
      <c r="I1831" s="123"/>
      <c r="J1831" s="124"/>
      <c r="K1831" s="125"/>
      <c r="L1831" s="112"/>
      <c r="M1831" s="99"/>
      <c r="N1831" s="99"/>
      <c r="P1831" s="99"/>
      <c r="Q1831" s="99"/>
      <c r="AUX1831" s="102"/>
      <c r="AUY1831" s="102"/>
      <c r="AUZ1831" s="102"/>
      <c r="AVA1831" s="102"/>
      <c r="AVB1831" s="102"/>
      <c r="AVC1831" s="102"/>
      <c r="AVD1831" s="102"/>
      <c r="AVE1831" s="102"/>
      <c r="AVF1831" s="102"/>
      <c r="AVG1831" s="102"/>
      <c r="AVH1831" s="102"/>
      <c r="AVI1831" s="102"/>
      <c r="AVJ1831" s="102"/>
      <c r="AVK1831" s="102"/>
      <c r="AVL1831" s="102"/>
      <c r="AVM1831" s="102"/>
      <c r="AVN1831" s="102"/>
      <c r="AVO1831" s="102"/>
      <c r="AVP1831" s="102"/>
      <c r="AVQ1831" s="102"/>
      <c r="AVR1831" s="102"/>
      <c r="AVS1831" s="102"/>
      <c r="AVT1831" s="102"/>
      <c r="AVU1831" s="102"/>
      <c r="AVV1831" s="102"/>
      <c r="AVW1831" s="102"/>
      <c r="AVX1831" s="102"/>
    </row>
    <row r="1832" spans="1:17 1246:1272" s="97" customFormat="1" x14ac:dyDescent="0.3">
      <c r="A1832" s="96"/>
      <c r="C1832" s="98"/>
      <c r="D1832" s="93"/>
      <c r="E1832" s="93"/>
      <c r="F1832" s="93"/>
      <c r="G1832" s="86"/>
      <c r="H1832" s="126"/>
      <c r="I1832" s="123"/>
      <c r="J1832" s="124"/>
      <c r="K1832" s="125"/>
      <c r="L1832" s="112"/>
      <c r="M1832" s="99"/>
      <c r="N1832" s="99"/>
      <c r="P1832" s="99"/>
      <c r="Q1832" s="99"/>
      <c r="AUX1832" s="102"/>
      <c r="AUY1832" s="102"/>
      <c r="AUZ1832" s="102"/>
      <c r="AVA1832" s="102"/>
      <c r="AVB1832" s="102"/>
      <c r="AVC1832" s="102"/>
      <c r="AVD1832" s="102"/>
      <c r="AVE1832" s="102"/>
      <c r="AVF1832" s="102"/>
      <c r="AVG1832" s="102"/>
      <c r="AVH1832" s="102"/>
      <c r="AVI1832" s="102"/>
      <c r="AVJ1832" s="102"/>
      <c r="AVK1832" s="102"/>
      <c r="AVL1832" s="102"/>
      <c r="AVM1832" s="102"/>
      <c r="AVN1832" s="102"/>
      <c r="AVO1832" s="102"/>
      <c r="AVP1832" s="102"/>
      <c r="AVQ1832" s="102"/>
      <c r="AVR1832" s="102"/>
      <c r="AVS1832" s="102"/>
      <c r="AVT1832" s="102"/>
      <c r="AVU1832" s="102"/>
      <c r="AVV1832" s="102"/>
      <c r="AVW1832" s="102"/>
      <c r="AVX1832" s="102"/>
    </row>
    <row r="1833" spans="1:17 1246:1272" s="97" customFormat="1" x14ac:dyDescent="0.3">
      <c r="A1833" s="96"/>
      <c r="C1833" s="98"/>
      <c r="D1833" s="93"/>
      <c r="E1833" s="93"/>
      <c r="F1833" s="93"/>
      <c r="G1833" s="86"/>
      <c r="H1833" s="126"/>
      <c r="I1833" s="123"/>
      <c r="J1833" s="124"/>
      <c r="K1833" s="125"/>
      <c r="L1833" s="112"/>
      <c r="M1833" s="99"/>
      <c r="N1833" s="99"/>
      <c r="P1833" s="99"/>
      <c r="Q1833" s="99"/>
      <c r="AUX1833" s="102"/>
      <c r="AUY1833" s="102"/>
      <c r="AUZ1833" s="102"/>
      <c r="AVA1833" s="102"/>
      <c r="AVB1833" s="102"/>
      <c r="AVC1833" s="102"/>
      <c r="AVD1833" s="102"/>
      <c r="AVE1833" s="102"/>
      <c r="AVF1833" s="102"/>
      <c r="AVG1833" s="102"/>
      <c r="AVH1833" s="102"/>
      <c r="AVI1833" s="102"/>
      <c r="AVJ1833" s="102"/>
      <c r="AVK1833" s="102"/>
      <c r="AVL1833" s="102"/>
      <c r="AVM1833" s="102"/>
      <c r="AVN1833" s="102"/>
      <c r="AVO1833" s="102"/>
      <c r="AVP1833" s="102"/>
      <c r="AVQ1833" s="102"/>
      <c r="AVR1833" s="102"/>
      <c r="AVS1833" s="102"/>
      <c r="AVT1833" s="102"/>
      <c r="AVU1833" s="102"/>
      <c r="AVV1833" s="102"/>
      <c r="AVW1833" s="102"/>
      <c r="AVX1833" s="102"/>
    </row>
    <row r="1834" spans="1:17 1246:1272" s="97" customFormat="1" x14ac:dyDescent="0.3">
      <c r="A1834" s="96"/>
      <c r="C1834" s="98"/>
      <c r="D1834" s="93"/>
      <c r="E1834" s="93"/>
      <c r="F1834" s="93"/>
      <c r="G1834" s="86"/>
      <c r="H1834" s="126"/>
      <c r="I1834" s="123"/>
      <c r="J1834" s="124"/>
      <c r="K1834" s="125"/>
      <c r="L1834" s="112"/>
      <c r="M1834" s="99"/>
      <c r="N1834" s="99"/>
      <c r="P1834" s="99"/>
      <c r="Q1834" s="99"/>
      <c r="AUX1834" s="102"/>
      <c r="AUY1834" s="102"/>
      <c r="AUZ1834" s="102"/>
      <c r="AVA1834" s="102"/>
      <c r="AVB1834" s="102"/>
      <c r="AVC1834" s="102"/>
      <c r="AVD1834" s="102"/>
      <c r="AVE1834" s="102"/>
      <c r="AVF1834" s="102"/>
      <c r="AVG1834" s="102"/>
      <c r="AVH1834" s="102"/>
      <c r="AVI1834" s="102"/>
      <c r="AVJ1834" s="102"/>
      <c r="AVK1834" s="102"/>
      <c r="AVL1834" s="102"/>
      <c r="AVM1834" s="102"/>
      <c r="AVN1834" s="102"/>
      <c r="AVO1834" s="102"/>
      <c r="AVP1834" s="102"/>
      <c r="AVQ1834" s="102"/>
      <c r="AVR1834" s="102"/>
      <c r="AVS1834" s="102"/>
      <c r="AVT1834" s="102"/>
      <c r="AVU1834" s="102"/>
      <c r="AVV1834" s="102"/>
      <c r="AVW1834" s="102"/>
      <c r="AVX1834" s="102"/>
    </row>
    <row r="1835" spans="1:17 1246:1272" s="97" customFormat="1" x14ac:dyDescent="0.3">
      <c r="A1835" s="96"/>
      <c r="C1835" s="98"/>
      <c r="D1835" s="93"/>
      <c r="E1835" s="93"/>
      <c r="F1835" s="93"/>
      <c r="G1835" s="86"/>
      <c r="H1835" s="126"/>
      <c r="I1835" s="123"/>
      <c r="J1835" s="124"/>
      <c r="K1835" s="125"/>
      <c r="L1835" s="112"/>
      <c r="M1835" s="99"/>
      <c r="N1835" s="99"/>
      <c r="P1835" s="99"/>
      <c r="Q1835" s="99"/>
      <c r="AUX1835" s="102"/>
      <c r="AUY1835" s="102"/>
      <c r="AUZ1835" s="102"/>
      <c r="AVA1835" s="102"/>
      <c r="AVB1835" s="102"/>
      <c r="AVC1835" s="102"/>
      <c r="AVD1835" s="102"/>
      <c r="AVE1835" s="102"/>
      <c r="AVF1835" s="102"/>
      <c r="AVG1835" s="102"/>
      <c r="AVH1835" s="102"/>
      <c r="AVI1835" s="102"/>
      <c r="AVJ1835" s="102"/>
      <c r="AVK1835" s="102"/>
      <c r="AVL1835" s="102"/>
      <c r="AVM1835" s="102"/>
      <c r="AVN1835" s="102"/>
      <c r="AVO1835" s="102"/>
      <c r="AVP1835" s="102"/>
      <c r="AVQ1835" s="102"/>
      <c r="AVR1835" s="102"/>
      <c r="AVS1835" s="102"/>
      <c r="AVT1835" s="102"/>
      <c r="AVU1835" s="102"/>
      <c r="AVV1835" s="102"/>
      <c r="AVW1835" s="102"/>
      <c r="AVX1835" s="102"/>
    </row>
    <row r="1836" spans="1:17 1246:1272" s="97" customFormat="1" x14ac:dyDescent="0.3">
      <c r="A1836" s="96"/>
      <c r="C1836" s="98"/>
      <c r="D1836" s="93"/>
      <c r="E1836" s="93"/>
      <c r="F1836" s="93"/>
      <c r="G1836" s="86"/>
      <c r="H1836" s="126"/>
      <c r="I1836" s="123"/>
      <c r="J1836" s="124"/>
      <c r="K1836" s="125"/>
      <c r="L1836" s="112"/>
      <c r="M1836" s="99"/>
      <c r="N1836" s="99"/>
      <c r="P1836" s="99"/>
      <c r="Q1836" s="99"/>
      <c r="AUX1836" s="102"/>
      <c r="AUY1836" s="102"/>
      <c r="AUZ1836" s="102"/>
      <c r="AVA1836" s="102"/>
      <c r="AVB1836" s="102"/>
      <c r="AVC1836" s="102"/>
      <c r="AVD1836" s="102"/>
      <c r="AVE1836" s="102"/>
      <c r="AVF1836" s="102"/>
      <c r="AVG1836" s="102"/>
      <c r="AVH1836" s="102"/>
      <c r="AVI1836" s="102"/>
      <c r="AVJ1836" s="102"/>
      <c r="AVK1836" s="102"/>
      <c r="AVL1836" s="102"/>
      <c r="AVM1836" s="102"/>
      <c r="AVN1836" s="102"/>
      <c r="AVO1836" s="102"/>
      <c r="AVP1836" s="102"/>
      <c r="AVQ1836" s="102"/>
      <c r="AVR1836" s="102"/>
      <c r="AVS1836" s="102"/>
      <c r="AVT1836" s="102"/>
      <c r="AVU1836" s="102"/>
      <c r="AVV1836" s="102"/>
      <c r="AVW1836" s="102"/>
      <c r="AVX1836" s="102"/>
    </row>
    <row r="1837" spans="1:17 1246:1272" s="97" customFormat="1" x14ac:dyDescent="0.3">
      <c r="A1837" s="96"/>
      <c r="C1837" s="98"/>
      <c r="D1837" s="93"/>
      <c r="E1837" s="93"/>
      <c r="F1837" s="93"/>
      <c r="G1837" s="86"/>
      <c r="H1837" s="126"/>
      <c r="I1837" s="123"/>
      <c r="J1837" s="124"/>
      <c r="K1837" s="125"/>
      <c r="L1837" s="112"/>
      <c r="M1837" s="99"/>
      <c r="N1837" s="99"/>
      <c r="P1837" s="99"/>
      <c r="Q1837" s="99"/>
      <c r="AUX1837" s="102"/>
      <c r="AUY1837" s="102"/>
      <c r="AUZ1837" s="102"/>
      <c r="AVA1837" s="102"/>
      <c r="AVB1837" s="102"/>
      <c r="AVC1837" s="102"/>
      <c r="AVD1837" s="102"/>
      <c r="AVE1837" s="102"/>
      <c r="AVF1837" s="102"/>
      <c r="AVG1837" s="102"/>
      <c r="AVH1837" s="102"/>
      <c r="AVI1837" s="102"/>
      <c r="AVJ1837" s="102"/>
      <c r="AVK1837" s="102"/>
      <c r="AVL1837" s="102"/>
      <c r="AVM1837" s="102"/>
      <c r="AVN1837" s="102"/>
      <c r="AVO1837" s="102"/>
      <c r="AVP1837" s="102"/>
      <c r="AVQ1837" s="102"/>
      <c r="AVR1837" s="102"/>
      <c r="AVS1837" s="102"/>
      <c r="AVT1837" s="102"/>
      <c r="AVU1837" s="102"/>
      <c r="AVV1837" s="102"/>
      <c r="AVW1837" s="102"/>
      <c r="AVX1837" s="102"/>
    </row>
    <row r="1838" spans="1:17 1246:1272" s="97" customFormat="1" x14ac:dyDescent="0.3">
      <c r="A1838" s="96"/>
      <c r="C1838" s="98"/>
      <c r="D1838" s="93"/>
      <c r="E1838" s="93"/>
      <c r="F1838" s="93"/>
      <c r="G1838" s="86"/>
      <c r="H1838" s="126"/>
      <c r="I1838" s="123"/>
      <c r="J1838" s="124"/>
      <c r="K1838" s="125"/>
      <c r="L1838" s="112"/>
      <c r="M1838" s="99"/>
      <c r="N1838" s="99"/>
      <c r="P1838" s="99"/>
      <c r="Q1838" s="99"/>
      <c r="AUX1838" s="102"/>
      <c r="AUY1838" s="102"/>
      <c r="AUZ1838" s="102"/>
      <c r="AVA1838" s="102"/>
      <c r="AVB1838" s="102"/>
      <c r="AVC1838" s="102"/>
      <c r="AVD1838" s="102"/>
      <c r="AVE1838" s="102"/>
      <c r="AVF1838" s="102"/>
      <c r="AVG1838" s="102"/>
      <c r="AVH1838" s="102"/>
      <c r="AVI1838" s="102"/>
      <c r="AVJ1838" s="102"/>
      <c r="AVK1838" s="102"/>
      <c r="AVL1838" s="102"/>
      <c r="AVM1838" s="102"/>
      <c r="AVN1838" s="102"/>
      <c r="AVO1838" s="102"/>
      <c r="AVP1838" s="102"/>
      <c r="AVQ1838" s="102"/>
      <c r="AVR1838" s="102"/>
      <c r="AVS1838" s="102"/>
      <c r="AVT1838" s="102"/>
      <c r="AVU1838" s="102"/>
      <c r="AVV1838" s="102"/>
      <c r="AVW1838" s="102"/>
      <c r="AVX1838" s="102"/>
    </row>
    <row r="1839" spans="1:17 1246:1272" s="97" customFormat="1" x14ac:dyDescent="0.3">
      <c r="A1839" s="96"/>
      <c r="C1839" s="98"/>
      <c r="D1839" s="93"/>
      <c r="E1839" s="93"/>
      <c r="F1839" s="93"/>
      <c r="G1839" s="86"/>
      <c r="H1839" s="126"/>
      <c r="I1839" s="123"/>
      <c r="J1839" s="124"/>
      <c r="K1839" s="125"/>
      <c r="L1839" s="112"/>
      <c r="M1839" s="99"/>
      <c r="N1839" s="99"/>
      <c r="P1839" s="99"/>
      <c r="Q1839" s="99"/>
      <c r="AUX1839" s="102"/>
      <c r="AUY1839" s="102"/>
      <c r="AUZ1839" s="102"/>
      <c r="AVA1839" s="102"/>
      <c r="AVB1839" s="102"/>
      <c r="AVC1839" s="102"/>
      <c r="AVD1839" s="102"/>
      <c r="AVE1839" s="102"/>
      <c r="AVF1839" s="102"/>
      <c r="AVG1839" s="102"/>
      <c r="AVH1839" s="102"/>
      <c r="AVI1839" s="102"/>
      <c r="AVJ1839" s="102"/>
      <c r="AVK1839" s="102"/>
      <c r="AVL1839" s="102"/>
      <c r="AVM1839" s="102"/>
      <c r="AVN1839" s="102"/>
      <c r="AVO1839" s="102"/>
      <c r="AVP1839" s="102"/>
      <c r="AVQ1839" s="102"/>
      <c r="AVR1839" s="102"/>
      <c r="AVS1839" s="102"/>
      <c r="AVT1839" s="102"/>
      <c r="AVU1839" s="102"/>
      <c r="AVV1839" s="102"/>
      <c r="AVW1839" s="102"/>
      <c r="AVX1839" s="102"/>
    </row>
    <row r="1840" spans="1:17 1246:1272" s="97" customFormat="1" x14ac:dyDescent="0.3">
      <c r="A1840" s="96"/>
      <c r="C1840" s="98"/>
      <c r="D1840" s="93"/>
      <c r="E1840" s="93"/>
      <c r="F1840" s="93"/>
      <c r="G1840" s="86"/>
      <c r="H1840" s="126"/>
      <c r="I1840" s="123"/>
      <c r="J1840" s="124"/>
      <c r="K1840" s="125"/>
      <c r="L1840" s="112"/>
      <c r="M1840" s="99"/>
      <c r="N1840" s="99"/>
      <c r="P1840" s="99"/>
      <c r="Q1840" s="99"/>
      <c r="AUX1840" s="102"/>
      <c r="AUY1840" s="102"/>
      <c r="AUZ1840" s="102"/>
      <c r="AVA1840" s="102"/>
      <c r="AVB1840" s="102"/>
      <c r="AVC1840" s="102"/>
      <c r="AVD1840" s="102"/>
      <c r="AVE1840" s="102"/>
      <c r="AVF1840" s="102"/>
      <c r="AVG1840" s="102"/>
      <c r="AVH1840" s="102"/>
      <c r="AVI1840" s="102"/>
      <c r="AVJ1840" s="102"/>
      <c r="AVK1840" s="102"/>
      <c r="AVL1840" s="102"/>
      <c r="AVM1840" s="102"/>
      <c r="AVN1840" s="102"/>
      <c r="AVO1840" s="102"/>
      <c r="AVP1840" s="102"/>
      <c r="AVQ1840" s="102"/>
      <c r="AVR1840" s="102"/>
      <c r="AVS1840" s="102"/>
      <c r="AVT1840" s="102"/>
      <c r="AVU1840" s="102"/>
      <c r="AVV1840" s="102"/>
      <c r="AVW1840" s="102"/>
      <c r="AVX1840" s="102"/>
    </row>
    <row r="1841" spans="1:17 1246:1272" s="97" customFormat="1" x14ac:dyDescent="0.3">
      <c r="A1841" s="96"/>
      <c r="C1841" s="98"/>
      <c r="D1841" s="93"/>
      <c r="E1841" s="93"/>
      <c r="F1841" s="93"/>
      <c r="G1841" s="86"/>
      <c r="H1841" s="126"/>
      <c r="I1841" s="123"/>
      <c r="J1841" s="124"/>
      <c r="K1841" s="125"/>
      <c r="L1841" s="112"/>
      <c r="M1841" s="99"/>
      <c r="N1841" s="99"/>
      <c r="P1841" s="99"/>
      <c r="Q1841" s="99"/>
      <c r="AUX1841" s="102"/>
      <c r="AUY1841" s="102"/>
      <c r="AUZ1841" s="102"/>
      <c r="AVA1841" s="102"/>
      <c r="AVB1841" s="102"/>
      <c r="AVC1841" s="102"/>
      <c r="AVD1841" s="102"/>
      <c r="AVE1841" s="102"/>
      <c r="AVF1841" s="102"/>
      <c r="AVG1841" s="102"/>
      <c r="AVH1841" s="102"/>
      <c r="AVI1841" s="102"/>
      <c r="AVJ1841" s="102"/>
      <c r="AVK1841" s="102"/>
      <c r="AVL1841" s="102"/>
      <c r="AVM1841" s="102"/>
      <c r="AVN1841" s="102"/>
      <c r="AVO1841" s="102"/>
      <c r="AVP1841" s="102"/>
      <c r="AVQ1841" s="102"/>
      <c r="AVR1841" s="102"/>
      <c r="AVS1841" s="102"/>
      <c r="AVT1841" s="102"/>
      <c r="AVU1841" s="102"/>
      <c r="AVV1841" s="102"/>
      <c r="AVW1841" s="102"/>
      <c r="AVX1841" s="102"/>
    </row>
    <row r="1842" spans="1:17 1246:1272" s="97" customFormat="1" x14ac:dyDescent="0.3">
      <c r="A1842" s="96"/>
      <c r="C1842" s="98"/>
      <c r="D1842" s="93"/>
      <c r="E1842" s="93"/>
      <c r="F1842" s="93"/>
      <c r="G1842" s="86"/>
      <c r="H1842" s="126"/>
      <c r="I1842" s="123"/>
      <c r="J1842" s="124"/>
      <c r="K1842" s="125"/>
      <c r="L1842" s="112"/>
      <c r="M1842" s="99"/>
      <c r="N1842" s="99"/>
      <c r="P1842" s="99"/>
      <c r="Q1842" s="99"/>
      <c r="AUX1842" s="102"/>
      <c r="AUY1842" s="102"/>
      <c r="AUZ1842" s="102"/>
      <c r="AVA1842" s="102"/>
      <c r="AVB1842" s="102"/>
      <c r="AVC1842" s="102"/>
      <c r="AVD1842" s="102"/>
      <c r="AVE1842" s="102"/>
      <c r="AVF1842" s="102"/>
      <c r="AVG1842" s="102"/>
      <c r="AVH1842" s="102"/>
      <c r="AVI1842" s="102"/>
      <c r="AVJ1842" s="102"/>
      <c r="AVK1842" s="102"/>
      <c r="AVL1842" s="102"/>
      <c r="AVM1842" s="102"/>
      <c r="AVN1842" s="102"/>
      <c r="AVO1842" s="102"/>
      <c r="AVP1842" s="102"/>
      <c r="AVQ1842" s="102"/>
      <c r="AVR1842" s="102"/>
      <c r="AVS1842" s="102"/>
      <c r="AVT1842" s="102"/>
      <c r="AVU1842" s="102"/>
      <c r="AVV1842" s="102"/>
      <c r="AVW1842" s="102"/>
      <c r="AVX1842" s="102"/>
    </row>
    <row r="1843" spans="1:17 1246:1272" s="97" customFormat="1" x14ac:dyDescent="0.3">
      <c r="A1843" s="96"/>
      <c r="C1843" s="98"/>
      <c r="D1843" s="93"/>
      <c r="E1843" s="93"/>
      <c r="F1843" s="93"/>
      <c r="G1843" s="86"/>
      <c r="H1843" s="126"/>
      <c r="I1843" s="123"/>
      <c r="J1843" s="124"/>
      <c r="K1843" s="125"/>
      <c r="L1843" s="112"/>
      <c r="M1843" s="99"/>
      <c r="N1843" s="99"/>
      <c r="P1843" s="99"/>
      <c r="Q1843" s="99"/>
      <c r="AUX1843" s="102"/>
      <c r="AUY1843" s="102"/>
      <c r="AUZ1843" s="102"/>
      <c r="AVA1843" s="102"/>
      <c r="AVB1843" s="102"/>
      <c r="AVC1843" s="102"/>
      <c r="AVD1843" s="102"/>
      <c r="AVE1843" s="102"/>
      <c r="AVF1843" s="102"/>
      <c r="AVG1843" s="102"/>
      <c r="AVH1843" s="102"/>
      <c r="AVI1843" s="102"/>
      <c r="AVJ1843" s="102"/>
      <c r="AVK1843" s="102"/>
      <c r="AVL1843" s="102"/>
      <c r="AVM1843" s="102"/>
      <c r="AVN1843" s="102"/>
      <c r="AVO1843" s="102"/>
      <c r="AVP1843" s="102"/>
      <c r="AVQ1843" s="102"/>
      <c r="AVR1843" s="102"/>
      <c r="AVS1843" s="102"/>
      <c r="AVT1843" s="102"/>
      <c r="AVU1843" s="102"/>
      <c r="AVV1843" s="102"/>
      <c r="AVW1843" s="102"/>
      <c r="AVX1843" s="102"/>
    </row>
    <row r="1844" spans="1:17 1246:1272" s="97" customFormat="1" x14ac:dyDescent="0.3">
      <c r="A1844" s="96"/>
      <c r="C1844" s="98"/>
      <c r="D1844" s="93"/>
      <c r="E1844" s="93"/>
      <c r="F1844" s="93"/>
      <c r="G1844" s="86"/>
      <c r="H1844" s="126"/>
      <c r="I1844" s="123"/>
      <c r="J1844" s="124"/>
      <c r="K1844" s="125"/>
      <c r="L1844" s="112"/>
      <c r="M1844" s="99"/>
      <c r="N1844" s="99"/>
      <c r="P1844" s="99"/>
      <c r="Q1844" s="99"/>
      <c r="AUX1844" s="102"/>
      <c r="AUY1844" s="102"/>
      <c r="AUZ1844" s="102"/>
      <c r="AVA1844" s="102"/>
      <c r="AVB1844" s="102"/>
      <c r="AVC1844" s="102"/>
      <c r="AVD1844" s="102"/>
      <c r="AVE1844" s="102"/>
      <c r="AVF1844" s="102"/>
      <c r="AVG1844" s="102"/>
      <c r="AVH1844" s="102"/>
      <c r="AVI1844" s="102"/>
      <c r="AVJ1844" s="102"/>
      <c r="AVK1844" s="102"/>
      <c r="AVL1844" s="102"/>
      <c r="AVM1844" s="102"/>
      <c r="AVN1844" s="102"/>
      <c r="AVO1844" s="102"/>
      <c r="AVP1844" s="102"/>
      <c r="AVQ1844" s="102"/>
      <c r="AVR1844" s="102"/>
      <c r="AVS1844" s="102"/>
      <c r="AVT1844" s="102"/>
      <c r="AVU1844" s="102"/>
      <c r="AVV1844" s="102"/>
      <c r="AVW1844" s="102"/>
      <c r="AVX1844" s="102"/>
    </row>
    <row r="1845" spans="1:17 1246:1272" s="97" customFormat="1" x14ac:dyDescent="0.3">
      <c r="A1845" s="96"/>
      <c r="C1845" s="98"/>
      <c r="D1845" s="93"/>
      <c r="E1845" s="93"/>
      <c r="F1845" s="93"/>
      <c r="G1845" s="86"/>
      <c r="H1845" s="126"/>
      <c r="I1845" s="123"/>
      <c r="J1845" s="124"/>
      <c r="K1845" s="125"/>
      <c r="L1845" s="112"/>
      <c r="M1845" s="99"/>
      <c r="N1845" s="99"/>
      <c r="P1845" s="99"/>
      <c r="Q1845" s="99"/>
      <c r="AUX1845" s="102"/>
      <c r="AUY1845" s="102"/>
      <c r="AUZ1845" s="102"/>
      <c r="AVA1845" s="102"/>
      <c r="AVB1845" s="102"/>
      <c r="AVC1845" s="102"/>
      <c r="AVD1845" s="102"/>
      <c r="AVE1845" s="102"/>
      <c r="AVF1845" s="102"/>
      <c r="AVG1845" s="102"/>
      <c r="AVH1845" s="102"/>
      <c r="AVI1845" s="102"/>
      <c r="AVJ1845" s="102"/>
      <c r="AVK1845" s="102"/>
      <c r="AVL1845" s="102"/>
      <c r="AVM1845" s="102"/>
      <c r="AVN1845" s="102"/>
      <c r="AVO1845" s="102"/>
      <c r="AVP1845" s="102"/>
      <c r="AVQ1845" s="102"/>
      <c r="AVR1845" s="102"/>
      <c r="AVS1845" s="102"/>
      <c r="AVT1845" s="102"/>
      <c r="AVU1845" s="102"/>
      <c r="AVV1845" s="102"/>
      <c r="AVW1845" s="102"/>
      <c r="AVX1845" s="102"/>
    </row>
    <row r="1846" spans="1:17 1246:1272" s="97" customFormat="1" x14ac:dyDescent="0.3">
      <c r="A1846" s="96"/>
      <c r="C1846" s="98"/>
      <c r="D1846" s="93"/>
      <c r="E1846" s="93"/>
      <c r="F1846" s="93"/>
      <c r="G1846" s="86"/>
      <c r="H1846" s="126"/>
      <c r="I1846" s="123"/>
      <c r="J1846" s="124"/>
      <c r="K1846" s="125"/>
      <c r="L1846" s="112"/>
      <c r="M1846" s="99"/>
      <c r="N1846" s="99"/>
      <c r="P1846" s="99"/>
      <c r="Q1846" s="99"/>
      <c r="AUX1846" s="102"/>
      <c r="AUY1846" s="102"/>
      <c r="AUZ1846" s="102"/>
      <c r="AVA1846" s="102"/>
      <c r="AVB1846" s="102"/>
      <c r="AVC1846" s="102"/>
      <c r="AVD1846" s="102"/>
      <c r="AVE1846" s="102"/>
      <c r="AVF1846" s="102"/>
      <c r="AVG1846" s="102"/>
      <c r="AVH1846" s="102"/>
      <c r="AVI1846" s="102"/>
      <c r="AVJ1846" s="102"/>
      <c r="AVK1846" s="102"/>
      <c r="AVL1846" s="102"/>
      <c r="AVM1846" s="102"/>
      <c r="AVN1846" s="102"/>
      <c r="AVO1846" s="102"/>
      <c r="AVP1846" s="102"/>
      <c r="AVQ1846" s="102"/>
      <c r="AVR1846" s="102"/>
      <c r="AVS1846" s="102"/>
      <c r="AVT1846" s="102"/>
      <c r="AVU1846" s="102"/>
      <c r="AVV1846" s="102"/>
      <c r="AVW1846" s="102"/>
      <c r="AVX1846" s="102"/>
    </row>
    <row r="1847" spans="1:17 1246:1272" s="97" customFormat="1" x14ac:dyDescent="0.3">
      <c r="A1847" s="96"/>
      <c r="C1847" s="98"/>
      <c r="D1847" s="93"/>
      <c r="E1847" s="93"/>
      <c r="F1847" s="93"/>
      <c r="G1847" s="86"/>
      <c r="H1847" s="126"/>
      <c r="I1847" s="123"/>
      <c r="J1847" s="124"/>
      <c r="K1847" s="125"/>
      <c r="L1847" s="112"/>
      <c r="M1847" s="99"/>
      <c r="N1847" s="99"/>
      <c r="P1847" s="99"/>
      <c r="Q1847" s="99"/>
      <c r="AUX1847" s="102"/>
      <c r="AUY1847" s="102"/>
      <c r="AUZ1847" s="102"/>
      <c r="AVA1847" s="102"/>
      <c r="AVB1847" s="102"/>
      <c r="AVC1847" s="102"/>
      <c r="AVD1847" s="102"/>
      <c r="AVE1847" s="102"/>
      <c r="AVF1847" s="102"/>
      <c r="AVG1847" s="102"/>
      <c r="AVH1847" s="102"/>
      <c r="AVI1847" s="102"/>
      <c r="AVJ1847" s="102"/>
      <c r="AVK1847" s="102"/>
      <c r="AVL1847" s="102"/>
      <c r="AVM1847" s="102"/>
      <c r="AVN1847" s="102"/>
      <c r="AVO1847" s="102"/>
      <c r="AVP1847" s="102"/>
      <c r="AVQ1847" s="102"/>
      <c r="AVR1847" s="102"/>
      <c r="AVS1847" s="102"/>
      <c r="AVT1847" s="102"/>
      <c r="AVU1847" s="102"/>
      <c r="AVV1847" s="102"/>
      <c r="AVW1847" s="102"/>
      <c r="AVX1847" s="102"/>
    </row>
    <row r="1848" spans="1:17 1246:1272" s="97" customFormat="1" x14ac:dyDescent="0.3">
      <c r="A1848" s="96"/>
      <c r="C1848" s="98"/>
      <c r="D1848" s="93"/>
      <c r="E1848" s="93"/>
      <c r="F1848" s="93"/>
      <c r="G1848" s="86"/>
      <c r="H1848" s="126"/>
      <c r="I1848" s="123"/>
      <c r="J1848" s="124"/>
      <c r="K1848" s="125"/>
      <c r="L1848" s="112"/>
      <c r="M1848" s="99"/>
      <c r="N1848" s="99"/>
      <c r="P1848" s="99"/>
      <c r="Q1848" s="99"/>
      <c r="AUX1848" s="102"/>
      <c r="AUY1848" s="102"/>
      <c r="AUZ1848" s="102"/>
      <c r="AVA1848" s="102"/>
      <c r="AVB1848" s="102"/>
      <c r="AVC1848" s="102"/>
      <c r="AVD1848" s="102"/>
      <c r="AVE1848" s="102"/>
      <c r="AVF1848" s="102"/>
      <c r="AVG1848" s="102"/>
      <c r="AVH1848" s="102"/>
      <c r="AVI1848" s="102"/>
      <c r="AVJ1848" s="102"/>
      <c r="AVK1848" s="102"/>
      <c r="AVL1848" s="102"/>
      <c r="AVM1848" s="102"/>
      <c r="AVN1848" s="102"/>
      <c r="AVO1848" s="102"/>
      <c r="AVP1848" s="102"/>
      <c r="AVQ1848" s="102"/>
      <c r="AVR1848" s="102"/>
      <c r="AVS1848" s="102"/>
      <c r="AVT1848" s="102"/>
      <c r="AVU1848" s="102"/>
      <c r="AVV1848" s="102"/>
      <c r="AVW1848" s="102"/>
      <c r="AVX1848" s="102"/>
    </row>
    <row r="1849" spans="1:17 1246:1272" s="97" customFormat="1" x14ac:dyDescent="0.3">
      <c r="A1849" s="96"/>
      <c r="C1849" s="98"/>
      <c r="D1849" s="93"/>
      <c r="E1849" s="93"/>
      <c r="F1849" s="93"/>
      <c r="G1849" s="86"/>
      <c r="H1849" s="126"/>
      <c r="I1849" s="123"/>
      <c r="J1849" s="124"/>
      <c r="K1849" s="125"/>
      <c r="L1849" s="112"/>
      <c r="M1849" s="99"/>
      <c r="N1849" s="99"/>
      <c r="P1849" s="99"/>
      <c r="Q1849" s="99"/>
      <c r="AUX1849" s="102"/>
      <c r="AUY1849" s="102"/>
      <c r="AUZ1849" s="102"/>
      <c r="AVA1849" s="102"/>
      <c r="AVB1849" s="102"/>
      <c r="AVC1849" s="102"/>
      <c r="AVD1849" s="102"/>
      <c r="AVE1849" s="102"/>
      <c r="AVF1849" s="102"/>
      <c r="AVG1849" s="102"/>
      <c r="AVH1849" s="102"/>
      <c r="AVI1849" s="102"/>
      <c r="AVJ1849" s="102"/>
      <c r="AVK1849" s="102"/>
      <c r="AVL1849" s="102"/>
      <c r="AVM1849" s="102"/>
      <c r="AVN1849" s="102"/>
      <c r="AVO1849" s="102"/>
      <c r="AVP1849" s="102"/>
      <c r="AVQ1849" s="102"/>
      <c r="AVR1849" s="102"/>
      <c r="AVS1849" s="102"/>
      <c r="AVT1849" s="102"/>
      <c r="AVU1849" s="102"/>
      <c r="AVV1849" s="102"/>
      <c r="AVW1849" s="102"/>
      <c r="AVX1849" s="102"/>
    </row>
    <row r="1850" spans="1:17 1246:1272" s="97" customFormat="1" x14ac:dyDescent="0.3">
      <c r="A1850" s="96"/>
      <c r="C1850" s="98"/>
      <c r="D1850" s="93"/>
      <c r="E1850" s="93"/>
      <c r="F1850" s="93"/>
      <c r="G1850" s="86"/>
      <c r="H1850" s="126"/>
      <c r="I1850" s="123"/>
      <c r="J1850" s="124"/>
      <c r="K1850" s="125"/>
      <c r="L1850" s="112"/>
      <c r="M1850" s="99"/>
      <c r="N1850" s="99"/>
      <c r="P1850" s="99"/>
      <c r="Q1850" s="99"/>
      <c r="AUX1850" s="102"/>
      <c r="AUY1850" s="102"/>
      <c r="AUZ1850" s="102"/>
      <c r="AVA1850" s="102"/>
      <c r="AVB1850" s="102"/>
      <c r="AVC1850" s="102"/>
      <c r="AVD1850" s="102"/>
      <c r="AVE1850" s="102"/>
      <c r="AVF1850" s="102"/>
      <c r="AVG1850" s="102"/>
      <c r="AVH1850" s="102"/>
      <c r="AVI1850" s="102"/>
      <c r="AVJ1850" s="102"/>
      <c r="AVK1850" s="102"/>
      <c r="AVL1850" s="102"/>
      <c r="AVM1850" s="102"/>
      <c r="AVN1850" s="102"/>
      <c r="AVO1850" s="102"/>
      <c r="AVP1850" s="102"/>
      <c r="AVQ1850" s="102"/>
      <c r="AVR1850" s="102"/>
      <c r="AVS1850" s="102"/>
      <c r="AVT1850" s="102"/>
      <c r="AVU1850" s="102"/>
      <c r="AVV1850" s="102"/>
      <c r="AVW1850" s="102"/>
      <c r="AVX1850" s="102"/>
    </row>
    <row r="1851" spans="1:17 1246:1272" s="97" customFormat="1" x14ac:dyDescent="0.3">
      <c r="A1851" s="96"/>
      <c r="C1851" s="98"/>
      <c r="D1851" s="93"/>
      <c r="E1851" s="93"/>
      <c r="F1851" s="93"/>
      <c r="G1851" s="86"/>
      <c r="H1851" s="126"/>
      <c r="I1851" s="123"/>
      <c r="J1851" s="124"/>
      <c r="K1851" s="125"/>
      <c r="L1851" s="112"/>
      <c r="M1851" s="99"/>
      <c r="N1851" s="99"/>
      <c r="P1851" s="99"/>
      <c r="Q1851" s="99"/>
      <c r="AUX1851" s="102"/>
      <c r="AUY1851" s="102"/>
      <c r="AUZ1851" s="102"/>
      <c r="AVA1851" s="102"/>
      <c r="AVB1851" s="102"/>
      <c r="AVC1851" s="102"/>
      <c r="AVD1851" s="102"/>
      <c r="AVE1851" s="102"/>
      <c r="AVF1851" s="102"/>
      <c r="AVG1851" s="102"/>
      <c r="AVH1851" s="102"/>
      <c r="AVI1851" s="102"/>
      <c r="AVJ1851" s="102"/>
      <c r="AVK1851" s="102"/>
      <c r="AVL1851" s="102"/>
      <c r="AVM1851" s="102"/>
      <c r="AVN1851" s="102"/>
      <c r="AVO1851" s="102"/>
      <c r="AVP1851" s="102"/>
      <c r="AVQ1851" s="102"/>
      <c r="AVR1851" s="102"/>
      <c r="AVS1851" s="102"/>
      <c r="AVT1851" s="102"/>
      <c r="AVU1851" s="102"/>
      <c r="AVV1851" s="102"/>
      <c r="AVW1851" s="102"/>
      <c r="AVX1851" s="102"/>
    </row>
    <row r="1852" spans="1:17 1246:1272" s="97" customFormat="1" x14ac:dyDescent="0.3">
      <c r="A1852" s="96"/>
      <c r="C1852" s="98"/>
      <c r="D1852" s="93"/>
      <c r="E1852" s="93"/>
      <c r="F1852" s="93"/>
      <c r="G1852" s="86"/>
      <c r="H1852" s="126"/>
      <c r="I1852" s="123"/>
      <c r="J1852" s="124"/>
      <c r="K1852" s="125"/>
      <c r="L1852" s="112"/>
      <c r="M1852" s="99"/>
      <c r="N1852" s="99"/>
      <c r="P1852" s="99"/>
      <c r="Q1852" s="99"/>
      <c r="AUX1852" s="102"/>
      <c r="AUY1852" s="102"/>
      <c r="AUZ1852" s="102"/>
      <c r="AVA1852" s="102"/>
      <c r="AVB1852" s="102"/>
      <c r="AVC1852" s="102"/>
      <c r="AVD1852" s="102"/>
      <c r="AVE1852" s="102"/>
      <c r="AVF1852" s="102"/>
      <c r="AVG1852" s="102"/>
      <c r="AVH1852" s="102"/>
      <c r="AVI1852" s="102"/>
      <c r="AVJ1852" s="102"/>
      <c r="AVK1852" s="102"/>
      <c r="AVL1852" s="102"/>
      <c r="AVM1852" s="102"/>
      <c r="AVN1852" s="102"/>
      <c r="AVO1852" s="102"/>
      <c r="AVP1852" s="102"/>
      <c r="AVQ1852" s="102"/>
      <c r="AVR1852" s="102"/>
      <c r="AVS1852" s="102"/>
      <c r="AVT1852" s="102"/>
      <c r="AVU1852" s="102"/>
      <c r="AVV1852" s="102"/>
      <c r="AVW1852" s="102"/>
      <c r="AVX1852" s="102"/>
    </row>
    <row r="1853" spans="1:17 1246:1272" s="97" customFormat="1" x14ac:dyDescent="0.3">
      <c r="A1853" s="96"/>
      <c r="C1853" s="98"/>
      <c r="D1853" s="93"/>
      <c r="E1853" s="93"/>
      <c r="F1853" s="93"/>
      <c r="G1853" s="86"/>
      <c r="H1853" s="126"/>
      <c r="I1853" s="123"/>
      <c r="J1853" s="124"/>
      <c r="K1853" s="125"/>
      <c r="L1853" s="112"/>
      <c r="M1853" s="99"/>
      <c r="N1853" s="99"/>
      <c r="P1853" s="99"/>
      <c r="Q1853" s="99"/>
      <c r="AUX1853" s="102"/>
      <c r="AUY1853" s="102"/>
      <c r="AUZ1853" s="102"/>
      <c r="AVA1853" s="102"/>
      <c r="AVB1853" s="102"/>
      <c r="AVC1853" s="102"/>
      <c r="AVD1853" s="102"/>
      <c r="AVE1853" s="102"/>
      <c r="AVF1853" s="102"/>
      <c r="AVG1853" s="102"/>
      <c r="AVH1853" s="102"/>
      <c r="AVI1853" s="102"/>
      <c r="AVJ1853" s="102"/>
      <c r="AVK1853" s="102"/>
      <c r="AVL1853" s="102"/>
      <c r="AVM1853" s="102"/>
      <c r="AVN1853" s="102"/>
      <c r="AVO1853" s="102"/>
      <c r="AVP1853" s="102"/>
      <c r="AVQ1853" s="102"/>
      <c r="AVR1853" s="102"/>
      <c r="AVS1853" s="102"/>
      <c r="AVT1853" s="102"/>
      <c r="AVU1853" s="102"/>
      <c r="AVV1853" s="102"/>
      <c r="AVW1853" s="102"/>
      <c r="AVX1853" s="102"/>
    </row>
    <row r="1854" spans="1:17 1246:1272" s="97" customFormat="1" x14ac:dyDescent="0.3">
      <c r="A1854" s="96"/>
      <c r="C1854" s="98"/>
      <c r="D1854" s="93"/>
      <c r="E1854" s="93"/>
      <c r="F1854" s="93"/>
      <c r="G1854" s="86"/>
      <c r="H1854" s="126"/>
      <c r="I1854" s="123"/>
      <c r="J1854" s="124"/>
      <c r="K1854" s="125"/>
      <c r="L1854" s="112"/>
      <c r="M1854" s="99"/>
      <c r="N1854" s="99"/>
      <c r="P1854" s="99"/>
      <c r="Q1854" s="99"/>
      <c r="AUX1854" s="102"/>
      <c r="AUY1854" s="102"/>
      <c r="AUZ1854" s="102"/>
      <c r="AVA1854" s="102"/>
      <c r="AVB1854" s="102"/>
      <c r="AVC1854" s="102"/>
      <c r="AVD1854" s="102"/>
      <c r="AVE1854" s="102"/>
      <c r="AVF1854" s="102"/>
      <c r="AVG1854" s="102"/>
      <c r="AVH1854" s="102"/>
      <c r="AVI1854" s="102"/>
      <c r="AVJ1854" s="102"/>
      <c r="AVK1854" s="102"/>
      <c r="AVL1854" s="102"/>
      <c r="AVM1854" s="102"/>
      <c r="AVN1854" s="102"/>
      <c r="AVO1854" s="102"/>
      <c r="AVP1854" s="102"/>
      <c r="AVQ1854" s="102"/>
      <c r="AVR1854" s="102"/>
      <c r="AVS1854" s="102"/>
      <c r="AVT1854" s="102"/>
      <c r="AVU1854" s="102"/>
      <c r="AVV1854" s="102"/>
      <c r="AVW1854" s="102"/>
      <c r="AVX1854" s="102"/>
    </row>
    <row r="1855" spans="1:17 1246:1272" s="97" customFormat="1" x14ac:dyDescent="0.3">
      <c r="A1855" s="96"/>
      <c r="C1855" s="98"/>
      <c r="D1855" s="93"/>
      <c r="E1855" s="93"/>
      <c r="F1855" s="93"/>
      <c r="G1855" s="86"/>
      <c r="H1855" s="126"/>
      <c r="I1855" s="123"/>
      <c r="J1855" s="124"/>
      <c r="K1855" s="125"/>
      <c r="L1855" s="112"/>
      <c r="M1855" s="99"/>
      <c r="N1855" s="99"/>
      <c r="P1855" s="99"/>
      <c r="Q1855" s="99"/>
      <c r="AUX1855" s="102"/>
      <c r="AUY1855" s="102"/>
      <c r="AUZ1855" s="102"/>
      <c r="AVA1855" s="102"/>
      <c r="AVB1855" s="102"/>
      <c r="AVC1855" s="102"/>
      <c r="AVD1855" s="102"/>
      <c r="AVE1855" s="102"/>
      <c r="AVF1855" s="102"/>
      <c r="AVG1855" s="102"/>
      <c r="AVH1855" s="102"/>
      <c r="AVI1855" s="102"/>
      <c r="AVJ1855" s="102"/>
      <c r="AVK1855" s="102"/>
      <c r="AVL1855" s="102"/>
      <c r="AVM1855" s="102"/>
      <c r="AVN1855" s="102"/>
      <c r="AVO1855" s="102"/>
      <c r="AVP1855" s="102"/>
      <c r="AVQ1855" s="102"/>
      <c r="AVR1855" s="102"/>
      <c r="AVS1855" s="102"/>
      <c r="AVT1855" s="102"/>
      <c r="AVU1855" s="102"/>
      <c r="AVV1855" s="102"/>
      <c r="AVW1855" s="102"/>
      <c r="AVX1855" s="102"/>
    </row>
    <row r="1856" spans="1:17 1246:1272" s="97" customFormat="1" x14ac:dyDescent="0.3">
      <c r="A1856" s="96"/>
      <c r="C1856" s="98"/>
      <c r="D1856" s="93"/>
      <c r="E1856" s="93"/>
      <c r="F1856" s="93"/>
      <c r="G1856" s="86"/>
      <c r="H1856" s="126"/>
      <c r="I1856" s="123"/>
      <c r="J1856" s="124"/>
      <c r="K1856" s="125"/>
      <c r="L1856" s="112"/>
      <c r="M1856" s="99"/>
      <c r="N1856" s="99"/>
      <c r="P1856" s="99"/>
      <c r="Q1856" s="99"/>
      <c r="AUX1856" s="102"/>
      <c r="AUY1856" s="102"/>
      <c r="AUZ1856" s="102"/>
      <c r="AVA1856" s="102"/>
      <c r="AVB1856" s="102"/>
      <c r="AVC1856" s="102"/>
      <c r="AVD1856" s="102"/>
      <c r="AVE1856" s="102"/>
      <c r="AVF1856" s="102"/>
      <c r="AVG1856" s="102"/>
      <c r="AVH1856" s="102"/>
      <c r="AVI1856" s="102"/>
      <c r="AVJ1856" s="102"/>
      <c r="AVK1856" s="102"/>
      <c r="AVL1856" s="102"/>
      <c r="AVM1856" s="102"/>
      <c r="AVN1856" s="102"/>
      <c r="AVO1856" s="102"/>
      <c r="AVP1856" s="102"/>
      <c r="AVQ1856" s="102"/>
      <c r="AVR1856" s="102"/>
      <c r="AVS1856" s="102"/>
      <c r="AVT1856" s="102"/>
      <c r="AVU1856" s="102"/>
      <c r="AVV1856" s="102"/>
      <c r="AVW1856" s="102"/>
      <c r="AVX1856" s="102"/>
    </row>
    <row r="1857" spans="1:17 1246:1272" s="97" customFormat="1" x14ac:dyDescent="0.3">
      <c r="A1857" s="96"/>
      <c r="C1857" s="98"/>
      <c r="D1857" s="93"/>
      <c r="E1857" s="93"/>
      <c r="F1857" s="93"/>
      <c r="G1857" s="86"/>
      <c r="H1857" s="126"/>
      <c r="I1857" s="123"/>
      <c r="J1857" s="124"/>
      <c r="K1857" s="125"/>
      <c r="L1857" s="112"/>
      <c r="M1857" s="99"/>
      <c r="N1857" s="99"/>
      <c r="P1857" s="99"/>
      <c r="Q1857" s="99"/>
      <c r="AUX1857" s="102"/>
      <c r="AUY1857" s="102"/>
      <c r="AUZ1857" s="102"/>
      <c r="AVA1857" s="102"/>
      <c r="AVB1857" s="102"/>
      <c r="AVC1857" s="102"/>
      <c r="AVD1857" s="102"/>
      <c r="AVE1857" s="102"/>
      <c r="AVF1857" s="102"/>
      <c r="AVG1857" s="102"/>
      <c r="AVH1857" s="102"/>
      <c r="AVI1857" s="102"/>
      <c r="AVJ1857" s="102"/>
      <c r="AVK1857" s="102"/>
      <c r="AVL1857" s="102"/>
      <c r="AVM1857" s="102"/>
      <c r="AVN1857" s="102"/>
      <c r="AVO1857" s="102"/>
      <c r="AVP1857" s="102"/>
      <c r="AVQ1857" s="102"/>
      <c r="AVR1857" s="102"/>
      <c r="AVS1857" s="102"/>
      <c r="AVT1857" s="102"/>
      <c r="AVU1857" s="102"/>
      <c r="AVV1857" s="102"/>
      <c r="AVW1857" s="102"/>
      <c r="AVX1857" s="102"/>
    </row>
    <row r="1858" spans="1:17 1246:1272" s="97" customFormat="1" x14ac:dyDescent="0.3">
      <c r="A1858" s="96"/>
      <c r="C1858" s="98"/>
      <c r="D1858" s="93"/>
      <c r="E1858" s="93"/>
      <c r="F1858" s="93"/>
      <c r="G1858" s="86"/>
      <c r="H1858" s="126"/>
      <c r="I1858" s="123"/>
      <c r="J1858" s="124"/>
      <c r="K1858" s="125"/>
      <c r="L1858" s="112"/>
      <c r="M1858" s="99"/>
      <c r="N1858" s="99"/>
      <c r="P1858" s="99"/>
      <c r="Q1858" s="99"/>
      <c r="AUX1858" s="102"/>
      <c r="AUY1858" s="102"/>
      <c r="AUZ1858" s="102"/>
      <c r="AVA1858" s="102"/>
      <c r="AVB1858" s="102"/>
      <c r="AVC1858" s="102"/>
      <c r="AVD1858" s="102"/>
      <c r="AVE1858" s="102"/>
      <c r="AVF1858" s="102"/>
      <c r="AVG1858" s="102"/>
      <c r="AVH1858" s="102"/>
      <c r="AVI1858" s="102"/>
      <c r="AVJ1858" s="102"/>
      <c r="AVK1858" s="102"/>
      <c r="AVL1858" s="102"/>
      <c r="AVM1858" s="102"/>
      <c r="AVN1858" s="102"/>
      <c r="AVO1858" s="102"/>
      <c r="AVP1858" s="102"/>
      <c r="AVQ1858" s="102"/>
      <c r="AVR1858" s="102"/>
      <c r="AVS1858" s="102"/>
      <c r="AVT1858" s="102"/>
      <c r="AVU1858" s="102"/>
      <c r="AVV1858" s="102"/>
      <c r="AVW1858" s="102"/>
      <c r="AVX1858" s="102"/>
    </row>
    <row r="1859" spans="1:17 1246:1272" s="97" customFormat="1" x14ac:dyDescent="0.3">
      <c r="A1859" s="96"/>
      <c r="C1859" s="98"/>
      <c r="D1859" s="93"/>
      <c r="E1859" s="93"/>
      <c r="F1859" s="93"/>
      <c r="G1859" s="86"/>
      <c r="H1859" s="126"/>
      <c r="I1859" s="123"/>
      <c r="J1859" s="124"/>
      <c r="K1859" s="125"/>
      <c r="L1859" s="112"/>
      <c r="M1859" s="99"/>
      <c r="N1859" s="99"/>
      <c r="P1859" s="99"/>
      <c r="Q1859" s="99"/>
      <c r="AUX1859" s="102"/>
      <c r="AUY1859" s="102"/>
      <c r="AUZ1859" s="102"/>
      <c r="AVA1859" s="102"/>
      <c r="AVB1859" s="102"/>
      <c r="AVC1859" s="102"/>
      <c r="AVD1859" s="102"/>
      <c r="AVE1859" s="102"/>
      <c r="AVF1859" s="102"/>
      <c r="AVG1859" s="102"/>
      <c r="AVH1859" s="102"/>
      <c r="AVI1859" s="102"/>
      <c r="AVJ1859" s="102"/>
      <c r="AVK1859" s="102"/>
      <c r="AVL1859" s="102"/>
      <c r="AVM1859" s="102"/>
      <c r="AVN1859" s="102"/>
      <c r="AVO1859" s="102"/>
      <c r="AVP1859" s="102"/>
      <c r="AVQ1859" s="102"/>
      <c r="AVR1859" s="102"/>
      <c r="AVS1859" s="102"/>
      <c r="AVT1859" s="102"/>
      <c r="AVU1859" s="102"/>
      <c r="AVV1859" s="102"/>
      <c r="AVW1859" s="102"/>
      <c r="AVX1859" s="102"/>
    </row>
    <row r="1860" spans="1:17 1246:1272" s="97" customFormat="1" x14ac:dyDescent="0.3">
      <c r="A1860" s="96"/>
      <c r="C1860" s="98"/>
      <c r="D1860" s="93"/>
      <c r="E1860" s="93"/>
      <c r="F1860" s="93"/>
      <c r="G1860" s="86"/>
      <c r="H1860" s="126"/>
      <c r="I1860" s="123"/>
      <c r="J1860" s="124"/>
      <c r="K1860" s="125"/>
      <c r="L1860" s="112"/>
      <c r="M1860" s="99"/>
      <c r="N1860" s="99"/>
      <c r="P1860" s="99"/>
      <c r="Q1860" s="99"/>
      <c r="AUX1860" s="102"/>
      <c r="AUY1860" s="102"/>
      <c r="AUZ1860" s="102"/>
      <c r="AVA1860" s="102"/>
      <c r="AVB1860" s="102"/>
      <c r="AVC1860" s="102"/>
      <c r="AVD1860" s="102"/>
      <c r="AVE1860" s="102"/>
      <c r="AVF1860" s="102"/>
      <c r="AVG1860" s="102"/>
      <c r="AVH1860" s="102"/>
      <c r="AVI1860" s="102"/>
      <c r="AVJ1860" s="102"/>
      <c r="AVK1860" s="102"/>
      <c r="AVL1860" s="102"/>
      <c r="AVM1860" s="102"/>
      <c r="AVN1860" s="102"/>
      <c r="AVO1860" s="102"/>
      <c r="AVP1860" s="102"/>
      <c r="AVQ1860" s="102"/>
      <c r="AVR1860" s="102"/>
      <c r="AVS1860" s="102"/>
      <c r="AVT1860" s="102"/>
      <c r="AVU1860" s="102"/>
      <c r="AVV1860" s="102"/>
      <c r="AVW1860" s="102"/>
      <c r="AVX1860" s="102"/>
    </row>
    <row r="1861" spans="1:17 1246:1272" s="97" customFormat="1" x14ac:dyDescent="0.3">
      <c r="A1861" s="96"/>
      <c r="C1861" s="98"/>
      <c r="D1861" s="93"/>
      <c r="E1861" s="93"/>
      <c r="F1861" s="93"/>
      <c r="G1861" s="86"/>
      <c r="H1861" s="126"/>
      <c r="I1861" s="123"/>
      <c r="J1861" s="124"/>
      <c r="K1861" s="125"/>
      <c r="L1861" s="112"/>
      <c r="M1861" s="99"/>
      <c r="N1861" s="99"/>
      <c r="P1861" s="99"/>
      <c r="Q1861" s="99"/>
      <c r="AUX1861" s="102"/>
      <c r="AUY1861" s="102"/>
      <c r="AUZ1861" s="102"/>
      <c r="AVA1861" s="102"/>
      <c r="AVB1861" s="102"/>
      <c r="AVC1861" s="102"/>
      <c r="AVD1861" s="102"/>
      <c r="AVE1861" s="102"/>
      <c r="AVF1861" s="102"/>
      <c r="AVG1861" s="102"/>
      <c r="AVH1861" s="102"/>
      <c r="AVI1861" s="102"/>
      <c r="AVJ1861" s="102"/>
      <c r="AVK1861" s="102"/>
      <c r="AVL1861" s="102"/>
      <c r="AVM1861" s="102"/>
      <c r="AVN1861" s="102"/>
      <c r="AVO1861" s="102"/>
      <c r="AVP1861" s="102"/>
      <c r="AVQ1861" s="102"/>
      <c r="AVR1861" s="102"/>
      <c r="AVS1861" s="102"/>
      <c r="AVT1861" s="102"/>
      <c r="AVU1861" s="102"/>
      <c r="AVV1861" s="102"/>
      <c r="AVW1861" s="102"/>
      <c r="AVX1861" s="102"/>
    </row>
    <row r="1862" spans="1:17 1246:1272" s="97" customFormat="1" x14ac:dyDescent="0.3">
      <c r="A1862" s="96"/>
      <c r="C1862" s="98"/>
      <c r="D1862" s="93"/>
      <c r="E1862" s="93"/>
      <c r="F1862" s="93"/>
      <c r="G1862" s="86"/>
      <c r="H1862" s="126"/>
      <c r="I1862" s="123"/>
      <c r="J1862" s="124"/>
      <c r="K1862" s="125"/>
      <c r="L1862" s="112"/>
      <c r="M1862" s="99"/>
      <c r="N1862" s="99"/>
      <c r="P1862" s="99"/>
      <c r="Q1862" s="99"/>
      <c r="AUX1862" s="102"/>
      <c r="AUY1862" s="102"/>
      <c r="AUZ1862" s="102"/>
      <c r="AVA1862" s="102"/>
      <c r="AVB1862" s="102"/>
      <c r="AVC1862" s="102"/>
      <c r="AVD1862" s="102"/>
      <c r="AVE1862" s="102"/>
      <c r="AVF1862" s="102"/>
      <c r="AVG1862" s="102"/>
      <c r="AVH1862" s="102"/>
      <c r="AVI1862" s="102"/>
      <c r="AVJ1862" s="102"/>
      <c r="AVK1862" s="102"/>
      <c r="AVL1862" s="102"/>
      <c r="AVM1862" s="102"/>
      <c r="AVN1862" s="102"/>
      <c r="AVO1862" s="102"/>
      <c r="AVP1862" s="102"/>
      <c r="AVQ1862" s="102"/>
      <c r="AVR1862" s="102"/>
      <c r="AVS1862" s="102"/>
      <c r="AVT1862" s="102"/>
      <c r="AVU1862" s="102"/>
      <c r="AVV1862" s="102"/>
      <c r="AVW1862" s="102"/>
      <c r="AVX1862" s="102"/>
    </row>
    <row r="1863" spans="1:17 1246:1272" s="97" customFormat="1" x14ac:dyDescent="0.3">
      <c r="A1863" s="96"/>
      <c r="C1863" s="98"/>
      <c r="D1863" s="93"/>
      <c r="E1863" s="93"/>
      <c r="F1863" s="93"/>
      <c r="G1863" s="86"/>
      <c r="H1863" s="126"/>
      <c r="I1863" s="123"/>
      <c r="J1863" s="124"/>
      <c r="K1863" s="125"/>
      <c r="L1863" s="112"/>
      <c r="M1863" s="99"/>
      <c r="N1863" s="99"/>
      <c r="P1863" s="99"/>
      <c r="Q1863" s="99"/>
      <c r="AUX1863" s="102"/>
      <c r="AUY1863" s="102"/>
      <c r="AUZ1863" s="102"/>
      <c r="AVA1863" s="102"/>
      <c r="AVB1863" s="102"/>
      <c r="AVC1863" s="102"/>
      <c r="AVD1863" s="102"/>
      <c r="AVE1863" s="102"/>
      <c r="AVF1863" s="102"/>
      <c r="AVG1863" s="102"/>
      <c r="AVH1863" s="102"/>
      <c r="AVI1863" s="102"/>
      <c r="AVJ1863" s="102"/>
      <c r="AVK1863" s="102"/>
      <c r="AVL1863" s="102"/>
      <c r="AVM1863" s="102"/>
      <c r="AVN1863" s="102"/>
      <c r="AVO1863" s="102"/>
      <c r="AVP1863" s="102"/>
      <c r="AVQ1863" s="102"/>
      <c r="AVR1863" s="102"/>
      <c r="AVS1863" s="102"/>
      <c r="AVT1863" s="102"/>
      <c r="AVU1863" s="102"/>
      <c r="AVV1863" s="102"/>
      <c r="AVW1863" s="102"/>
      <c r="AVX1863" s="102"/>
    </row>
    <row r="1864" spans="1:17 1246:1272" s="97" customFormat="1" x14ac:dyDescent="0.3">
      <c r="A1864" s="96"/>
      <c r="C1864" s="98"/>
      <c r="D1864" s="93"/>
      <c r="E1864" s="93"/>
      <c r="F1864" s="93"/>
      <c r="G1864" s="86"/>
      <c r="H1864" s="126"/>
      <c r="I1864" s="123"/>
      <c r="J1864" s="124"/>
      <c r="K1864" s="125"/>
      <c r="L1864" s="112"/>
      <c r="M1864" s="99"/>
      <c r="N1864" s="99"/>
      <c r="P1864" s="99"/>
      <c r="Q1864" s="99"/>
      <c r="AUX1864" s="102"/>
      <c r="AUY1864" s="102"/>
      <c r="AUZ1864" s="102"/>
      <c r="AVA1864" s="102"/>
      <c r="AVB1864" s="102"/>
      <c r="AVC1864" s="102"/>
      <c r="AVD1864" s="102"/>
      <c r="AVE1864" s="102"/>
      <c r="AVF1864" s="102"/>
      <c r="AVG1864" s="102"/>
      <c r="AVH1864" s="102"/>
      <c r="AVI1864" s="102"/>
      <c r="AVJ1864" s="102"/>
      <c r="AVK1864" s="102"/>
      <c r="AVL1864" s="102"/>
      <c r="AVM1864" s="102"/>
      <c r="AVN1864" s="102"/>
      <c r="AVO1864" s="102"/>
      <c r="AVP1864" s="102"/>
      <c r="AVQ1864" s="102"/>
      <c r="AVR1864" s="102"/>
      <c r="AVS1864" s="102"/>
      <c r="AVT1864" s="102"/>
      <c r="AVU1864" s="102"/>
      <c r="AVV1864" s="102"/>
      <c r="AVW1864" s="102"/>
      <c r="AVX1864" s="102"/>
    </row>
    <row r="1865" spans="1:17 1246:1272" s="97" customFormat="1" x14ac:dyDescent="0.3">
      <c r="A1865" s="96"/>
      <c r="C1865" s="98"/>
      <c r="D1865" s="93"/>
      <c r="E1865" s="93"/>
      <c r="F1865" s="93"/>
      <c r="G1865" s="86"/>
      <c r="H1865" s="126"/>
      <c r="I1865" s="123"/>
      <c r="J1865" s="124"/>
      <c r="K1865" s="125"/>
      <c r="L1865" s="112"/>
      <c r="M1865" s="99"/>
      <c r="N1865" s="99"/>
      <c r="P1865" s="99"/>
      <c r="Q1865" s="99"/>
      <c r="AUX1865" s="102"/>
      <c r="AUY1865" s="102"/>
      <c r="AUZ1865" s="102"/>
      <c r="AVA1865" s="102"/>
      <c r="AVB1865" s="102"/>
      <c r="AVC1865" s="102"/>
      <c r="AVD1865" s="102"/>
      <c r="AVE1865" s="102"/>
      <c r="AVF1865" s="102"/>
      <c r="AVG1865" s="102"/>
      <c r="AVH1865" s="102"/>
      <c r="AVI1865" s="102"/>
      <c r="AVJ1865" s="102"/>
      <c r="AVK1865" s="102"/>
      <c r="AVL1865" s="102"/>
      <c r="AVM1865" s="102"/>
      <c r="AVN1865" s="102"/>
      <c r="AVO1865" s="102"/>
      <c r="AVP1865" s="102"/>
      <c r="AVQ1865" s="102"/>
      <c r="AVR1865" s="102"/>
      <c r="AVS1865" s="102"/>
      <c r="AVT1865" s="102"/>
      <c r="AVU1865" s="102"/>
      <c r="AVV1865" s="102"/>
      <c r="AVW1865" s="102"/>
      <c r="AVX1865" s="102"/>
    </row>
    <row r="1866" spans="1:17 1246:1272" s="97" customFormat="1" x14ac:dyDescent="0.3">
      <c r="A1866" s="96"/>
      <c r="C1866" s="98"/>
      <c r="D1866" s="93"/>
      <c r="E1866" s="93"/>
      <c r="F1866" s="93"/>
      <c r="G1866" s="86"/>
      <c r="H1866" s="126"/>
      <c r="I1866" s="123"/>
      <c r="J1866" s="124"/>
      <c r="K1866" s="125"/>
      <c r="L1866" s="112"/>
      <c r="M1866" s="99"/>
      <c r="N1866" s="99"/>
      <c r="P1866" s="99"/>
      <c r="Q1866" s="99"/>
      <c r="AUX1866" s="102"/>
      <c r="AUY1866" s="102"/>
      <c r="AUZ1866" s="102"/>
      <c r="AVA1866" s="102"/>
      <c r="AVB1866" s="102"/>
      <c r="AVC1866" s="102"/>
      <c r="AVD1866" s="102"/>
      <c r="AVE1866" s="102"/>
      <c r="AVF1866" s="102"/>
      <c r="AVG1866" s="102"/>
      <c r="AVH1866" s="102"/>
      <c r="AVI1866" s="102"/>
      <c r="AVJ1866" s="102"/>
      <c r="AVK1866" s="102"/>
      <c r="AVL1866" s="102"/>
      <c r="AVM1866" s="102"/>
      <c r="AVN1866" s="102"/>
      <c r="AVO1866" s="102"/>
      <c r="AVP1866" s="102"/>
      <c r="AVQ1866" s="102"/>
      <c r="AVR1866" s="102"/>
      <c r="AVS1866" s="102"/>
      <c r="AVT1866" s="102"/>
      <c r="AVU1866" s="102"/>
      <c r="AVV1866" s="102"/>
      <c r="AVW1866" s="102"/>
      <c r="AVX1866" s="102"/>
    </row>
    <row r="1867" spans="1:17 1246:1272" s="97" customFormat="1" x14ac:dyDescent="0.3">
      <c r="A1867" s="96"/>
      <c r="C1867" s="98"/>
      <c r="D1867" s="93"/>
      <c r="E1867" s="93"/>
      <c r="F1867" s="93"/>
      <c r="G1867" s="86"/>
      <c r="H1867" s="126"/>
      <c r="I1867" s="123"/>
      <c r="J1867" s="124"/>
      <c r="K1867" s="125"/>
      <c r="L1867" s="112"/>
      <c r="M1867" s="99"/>
      <c r="N1867" s="99"/>
      <c r="P1867" s="99"/>
      <c r="Q1867" s="99"/>
      <c r="AUX1867" s="102"/>
      <c r="AUY1867" s="102"/>
      <c r="AUZ1867" s="102"/>
      <c r="AVA1867" s="102"/>
      <c r="AVB1867" s="102"/>
      <c r="AVC1867" s="102"/>
      <c r="AVD1867" s="102"/>
      <c r="AVE1867" s="102"/>
      <c r="AVF1867" s="102"/>
      <c r="AVG1867" s="102"/>
      <c r="AVH1867" s="102"/>
      <c r="AVI1867" s="102"/>
      <c r="AVJ1867" s="102"/>
      <c r="AVK1867" s="102"/>
      <c r="AVL1867" s="102"/>
      <c r="AVM1867" s="102"/>
      <c r="AVN1867" s="102"/>
      <c r="AVO1867" s="102"/>
      <c r="AVP1867" s="102"/>
      <c r="AVQ1867" s="102"/>
      <c r="AVR1867" s="102"/>
      <c r="AVS1867" s="102"/>
      <c r="AVT1867" s="102"/>
      <c r="AVU1867" s="102"/>
      <c r="AVV1867" s="102"/>
      <c r="AVW1867" s="102"/>
      <c r="AVX1867" s="102"/>
    </row>
    <row r="1868" spans="1:17 1246:1272" s="97" customFormat="1" x14ac:dyDescent="0.3">
      <c r="A1868" s="96"/>
      <c r="C1868" s="98"/>
      <c r="D1868" s="93"/>
      <c r="E1868" s="93"/>
      <c r="F1868" s="93"/>
      <c r="G1868" s="86"/>
      <c r="H1868" s="126"/>
      <c r="I1868" s="123"/>
      <c r="J1868" s="124"/>
      <c r="K1868" s="125"/>
      <c r="L1868" s="112"/>
      <c r="M1868" s="99"/>
      <c r="N1868" s="99"/>
      <c r="P1868" s="99"/>
      <c r="Q1868" s="99"/>
      <c r="AUX1868" s="102"/>
      <c r="AUY1868" s="102"/>
      <c r="AUZ1868" s="102"/>
      <c r="AVA1868" s="102"/>
      <c r="AVB1868" s="102"/>
      <c r="AVC1868" s="102"/>
      <c r="AVD1868" s="102"/>
      <c r="AVE1868" s="102"/>
      <c r="AVF1868" s="102"/>
      <c r="AVG1868" s="102"/>
      <c r="AVH1868" s="102"/>
      <c r="AVI1868" s="102"/>
      <c r="AVJ1868" s="102"/>
      <c r="AVK1868" s="102"/>
      <c r="AVL1868" s="102"/>
      <c r="AVM1868" s="102"/>
      <c r="AVN1868" s="102"/>
      <c r="AVO1868" s="102"/>
      <c r="AVP1868" s="102"/>
      <c r="AVQ1868" s="102"/>
      <c r="AVR1868" s="102"/>
      <c r="AVS1868" s="102"/>
      <c r="AVT1868" s="102"/>
      <c r="AVU1868" s="102"/>
      <c r="AVV1868" s="102"/>
      <c r="AVW1868" s="102"/>
      <c r="AVX1868" s="102"/>
    </row>
    <row r="1869" spans="1:17 1246:1272" s="97" customFormat="1" x14ac:dyDescent="0.3">
      <c r="A1869" s="96"/>
      <c r="C1869" s="98"/>
      <c r="D1869" s="93"/>
      <c r="E1869" s="93"/>
      <c r="F1869" s="93"/>
      <c r="G1869" s="86"/>
      <c r="H1869" s="126"/>
      <c r="I1869" s="123"/>
      <c r="J1869" s="124"/>
      <c r="K1869" s="125"/>
      <c r="L1869" s="112"/>
      <c r="M1869" s="99"/>
      <c r="N1869" s="99"/>
      <c r="P1869" s="99"/>
      <c r="Q1869" s="99"/>
      <c r="AUX1869" s="102"/>
      <c r="AUY1869" s="102"/>
      <c r="AUZ1869" s="102"/>
      <c r="AVA1869" s="102"/>
      <c r="AVB1869" s="102"/>
      <c r="AVC1869" s="102"/>
      <c r="AVD1869" s="102"/>
      <c r="AVE1869" s="102"/>
      <c r="AVF1869" s="102"/>
      <c r="AVG1869" s="102"/>
      <c r="AVH1869" s="102"/>
      <c r="AVI1869" s="102"/>
      <c r="AVJ1869" s="102"/>
      <c r="AVK1869" s="102"/>
      <c r="AVL1869" s="102"/>
      <c r="AVM1869" s="102"/>
      <c r="AVN1869" s="102"/>
      <c r="AVO1869" s="102"/>
      <c r="AVP1869" s="102"/>
      <c r="AVQ1869" s="102"/>
      <c r="AVR1869" s="102"/>
      <c r="AVS1869" s="102"/>
      <c r="AVT1869" s="102"/>
      <c r="AVU1869" s="102"/>
      <c r="AVV1869" s="102"/>
      <c r="AVW1869" s="102"/>
      <c r="AVX1869" s="102"/>
    </row>
    <row r="1870" spans="1:17 1246:1272" s="97" customFormat="1" x14ac:dyDescent="0.3">
      <c r="A1870" s="96"/>
      <c r="C1870" s="98"/>
      <c r="D1870" s="93"/>
      <c r="E1870" s="93"/>
      <c r="F1870" s="93"/>
      <c r="G1870" s="86"/>
      <c r="H1870" s="126"/>
      <c r="I1870" s="123"/>
      <c r="J1870" s="124"/>
      <c r="K1870" s="125"/>
      <c r="L1870" s="112"/>
      <c r="M1870" s="99"/>
      <c r="N1870" s="99"/>
      <c r="P1870" s="99"/>
      <c r="Q1870" s="99"/>
      <c r="AUX1870" s="102"/>
      <c r="AUY1870" s="102"/>
      <c r="AUZ1870" s="102"/>
      <c r="AVA1870" s="102"/>
      <c r="AVB1870" s="102"/>
      <c r="AVC1870" s="102"/>
      <c r="AVD1870" s="102"/>
      <c r="AVE1870" s="102"/>
      <c r="AVF1870" s="102"/>
      <c r="AVG1870" s="102"/>
      <c r="AVH1870" s="102"/>
      <c r="AVI1870" s="102"/>
      <c r="AVJ1870" s="102"/>
      <c r="AVK1870" s="102"/>
      <c r="AVL1870" s="102"/>
      <c r="AVM1870" s="102"/>
      <c r="AVN1870" s="102"/>
      <c r="AVO1870" s="102"/>
      <c r="AVP1870" s="102"/>
      <c r="AVQ1870" s="102"/>
      <c r="AVR1870" s="102"/>
      <c r="AVS1870" s="102"/>
      <c r="AVT1870" s="102"/>
      <c r="AVU1870" s="102"/>
      <c r="AVV1870" s="102"/>
      <c r="AVW1870" s="102"/>
      <c r="AVX1870" s="102"/>
    </row>
    <row r="1871" spans="1:17 1246:1272" s="97" customFormat="1" x14ac:dyDescent="0.3">
      <c r="A1871" s="96"/>
      <c r="C1871" s="98"/>
      <c r="D1871" s="93"/>
      <c r="E1871" s="93"/>
      <c r="F1871" s="93"/>
      <c r="G1871" s="86"/>
      <c r="H1871" s="126"/>
      <c r="I1871" s="123"/>
      <c r="J1871" s="124"/>
      <c r="K1871" s="125"/>
      <c r="L1871" s="112"/>
      <c r="M1871" s="99"/>
      <c r="N1871" s="99"/>
      <c r="P1871" s="99"/>
      <c r="Q1871" s="99"/>
      <c r="AUX1871" s="102"/>
      <c r="AUY1871" s="102"/>
      <c r="AUZ1871" s="102"/>
      <c r="AVA1871" s="102"/>
      <c r="AVB1871" s="102"/>
      <c r="AVC1871" s="102"/>
      <c r="AVD1871" s="102"/>
      <c r="AVE1871" s="102"/>
      <c r="AVF1871" s="102"/>
      <c r="AVG1871" s="102"/>
      <c r="AVH1871" s="102"/>
      <c r="AVI1871" s="102"/>
      <c r="AVJ1871" s="102"/>
      <c r="AVK1871" s="102"/>
      <c r="AVL1871" s="102"/>
      <c r="AVM1871" s="102"/>
      <c r="AVN1871" s="102"/>
      <c r="AVO1871" s="102"/>
      <c r="AVP1871" s="102"/>
      <c r="AVQ1871" s="102"/>
      <c r="AVR1871" s="102"/>
      <c r="AVS1871" s="102"/>
      <c r="AVT1871" s="102"/>
      <c r="AVU1871" s="102"/>
      <c r="AVV1871" s="102"/>
      <c r="AVW1871" s="102"/>
      <c r="AVX1871" s="102"/>
    </row>
    <row r="1872" spans="1:17 1246:1272" s="97" customFormat="1" x14ac:dyDescent="0.3">
      <c r="A1872" s="96"/>
      <c r="C1872" s="98"/>
      <c r="D1872" s="93"/>
      <c r="E1872" s="93"/>
      <c r="F1872" s="93"/>
      <c r="G1872" s="86"/>
      <c r="H1872" s="126"/>
      <c r="I1872" s="123"/>
      <c r="J1872" s="124"/>
      <c r="K1872" s="125"/>
      <c r="L1872" s="112"/>
      <c r="M1872" s="99"/>
      <c r="N1872" s="99"/>
      <c r="P1872" s="99"/>
      <c r="Q1872" s="99"/>
      <c r="AUX1872" s="102"/>
      <c r="AUY1872" s="102"/>
      <c r="AUZ1872" s="102"/>
      <c r="AVA1872" s="102"/>
      <c r="AVB1872" s="102"/>
      <c r="AVC1872" s="102"/>
      <c r="AVD1872" s="102"/>
      <c r="AVE1872" s="102"/>
      <c r="AVF1872" s="102"/>
      <c r="AVG1872" s="102"/>
      <c r="AVH1872" s="102"/>
      <c r="AVI1872" s="102"/>
      <c r="AVJ1872" s="102"/>
      <c r="AVK1872" s="102"/>
      <c r="AVL1872" s="102"/>
      <c r="AVM1872" s="102"/>
      <c r="AVN1872" s="102"/>
      <c r="AVO1872" s="102"/>
      <c r="AVP1872" s="102"/>
      <c r="AVQ1872" s="102"/>
      <c r="AVR1872" s="102"/>
      <c r="AVS1872" s="102"/>
      <c r="AVT1872" s="102"/>
      <c r="AVU1872" s="102"/>
      <c r="AVV1872" s="102"/>
      <c r="AVW1872" s="102"/>
      <c r="AVX1872" s="102"/>
    </row>
    <row r="1873" spans="1:17 1246:1272" s="97" customFormat="1" x14ac:dyDescent="0.3">
      <c r="A1873" s="96"/>
      <c r="C1873" s="98"/>
      <c r="D1873" s="93"/>
      <c r="E1873" s="93"/>
      <c r="F1873" s="93"/>
      <c r="G1873" s="86"/>
      <c r="H1873" s="126"/>
      <c r="I1873" s="123"/>
      <c r="J1873" s="124"/>
      <c r="K1873" s="125"/>
      <c r="L1873" s="112"/>
      <c r="M1873" s="99"/>
      <c r="N1873" s="99"/>
      <c r="P1873" s="99"/>
      <c r="Q1873" s="99"/>
      <c r="AUX1873" s="102"/>
      <c r="AUY1873" s="102"/>
      <c r="AUZ1873" s="102"/>
      <c r="AVA1873" s="102"/>
      <c r="AVB1873" s="102"/>
      <c r="AVC1873" s="102"/>
      <c r="AVD1873" s="102"/>
      <c r="AVE1873" s="102"/>
      <c r="AVF1873" s="102"/>
      <c r="AVG1873" s="102"/>
      <c r="AVH1873" s="102"/>
      <c r="AVI1873" s="102"/>
      <c r="AVJ1873" s="102"/>
      <c r="AVK1873" s="102"/>
      <c r="AVL1873" s="102"/>
      <c r="AVM1873" s="102"/>
      <c r="AVN1873" s="102"/>
      <c r="AVO1873" s="102"/>
      <c r="AVP1873" s="102"/>
      <c r="AVQ1873" s="102"/>
      <c r="AVR1873" s="102"/>
      <c r="AVS1873" s="102"/>
      <c r="AVT1873" s="102"/>
      <c r="AVU1873" s="102"/>
      <c r="AVV1873" s="102"/>
      <c r="AVW1873" s="102"/>
      <c r="AVX1873" s="102"/>
    </row>
    <row r="1874" spans="1:17 1246:1272" s="97" customFormat="1" x14ac:dyDescent="0.3">
      <c r="A1874" s="96"/>
      <c r="C1874" s="98"/>
      <c r="D1874" s="93"/>
      <c r="E1874" s="93"/>
      <c r="F1874" s="93"/>
      <c r="G1874" s="86"/>
      <c r="H1874" s="126"/>
      <c r="I1874" s="123"/>
      <c r="J1874" s="124"/>
      <c r="K1874" s="125"/>
      <c r="L1874" s="112"/>
      <c r="M1874" s="99"/>
      <c r="N1874" s="99"/>
      <c r="P1874" s="99"/>
      <c r="Q1874" s="99"/>
      <c r="AUX1874" s="102"/>
      <c r="AUY1874" s="102"/>
      <c r="AUZ1874" s="102"/>
      <c r="AVA1874" s="102"/>
      <c r="AVB1874" s="102"/>
      <c r="AVC1874" s="102"/>
      <c r="AVD1874" s="102"/>
      <c r="AVE1874" s="102"/>
      <c r="AVF1874" s="102"/>
      <c r="AVG1874" s="102"/>
      <c r="AVH1874" s="102"/>
      <c r="AVI1874" s="102"/>
      <c r="AVJ1874" s="102"/>
      <c r="AVK1874" s="102"/>
      <c r="AVL1874" s="102"/>
      <c r="AVM1874" s="102"/>
      <c r="AVN1874" s="102"/>
      <c r="AVO1874" s="102"/>
      <c r="AVP1874" s="102"/>
      <c r="AVQ1874" s="102"/>
      <c r="AVR1874" s="102"/>
      <c r="AVS1874" s="102"/>
      <c r="AVT1874" s="102"/>
      <c r="AVU1874" s="102"/>
      <c r="AVV1874" s="102"/>
      <c r="AVW1874" s="102"/>
      <c r="AVX1874" s="102"/>
    </row>
    <row r="1875" spans="1:17 1246:1272" s="97" customFormat="1" x14ac:dyDescent="0.3">
      <c r="A1875" s="96"/>
      <c r="C1875" s="98"/>
      <c r="D1875" s="93"/>
      <c r="E1875" s="93"/>
      <c r="F1875" s="93"/>
      <c r="G1875" s="86"/>
      <c r="H1875" s="126"/>
      <c r="I1875" s="123"/>
      <c r="J1875" s="124"/>
      <c r="K1875" s="125"/>
      <c r="L1875" s="112"/>
      <c r="M1875" s="99"/>
      <c r="N1875" s="99"/>
      <c r="P1875" s="99"/>
      <c r="Q1875" s="99"/>
      <c r="AUX1875" s="102"/>
      <c r="AUY1875" s="102"/>
      <c r="AUZ1875" s="102"/>
      <c r="AVA1875" s="102"/>
      <c r="AVB1875" s="102"/>
      <c r="AVC1875" s="102"/>
      <c r="AVD1875" s="102"/>
      <c r="AVE1875" s="102"/>
      <c r="AVF1875" s="102"/>
      <c r="AVG1875" s="102"/>
      <c r="AVH1875" s="102"/>
      <c r="AVI1875" s="102"/>
      <c r="AVJ1875" s="102"/>
      <c r="AVK1875" s="102"/>
      <c r="AVL1875" s="102"/>
      <c r="AVM1875" s="102"/>
      <c r="AVN1875" s="102"/>
      <c r="AVO1875" s="102"/>
      <c r="AVP1875" s="102"/>
      <c r="AVQ1875" s="102"/>
      <c r="AVR1875" s="102"/>
      <c r="AVS1875" s="102"/>
      <c r="AVT1875" s="102"/>
      <c r="AVU1875" s="102"/>
      <c r="AVV1875" s="102"/>
      <c r="AVW1875" s="102"/>
      <c r="AVX1875" s="102"/>
    </row>
    <row r="1876" spans="1:17 1246:1272" s="97" customFormat="1" x14ac:dyDescent="0.3">
      <c r="A1876" s="96"/>
      <c r="C1876" s="98"/>
      <c r="D1876" s="93"/>
      <c r="E1876" s="93"/>
      <c r="F1876" s="93"/>
      <c r="G1876" s="86"/>
      <c r="H1876" s="126"/>
      <c r="I1876" s="123"/>
      <c r="J1876" s="124"/>
      <c r="K1876" s="125"/>
      <c r="L1876" s="112"/>
      <c r="M1876" s="99"/>
      <c r="N1876" s="99"/>
      <c r="P1876" s="99"/>
      <c r="Q1876" s="99"/>
      <c r="AUX1876" s="102"/>
      <c r="AUY1876" s="102"/>
      <c r="AUZ1876" s="102"/>
      <c r="AVA1876" s="102"/>
      <c r="AVB1876" s="102"/>
      <c r="AVC1876" s="102"/>
      <c r="AVD1876" s="102"/>
      <c r="AVE1876" s="102"/>
      <c r="AVF1876" s="102"/>
      <c r="AVG1876" s="102"/>
      <c r="AVH1876" s="102"/>
      <c r="AVI1876" s="102"/>
      <c r="AVJ1876" s="102"/>
      <c r="AVK1876" s="102"/>
      <c r="AVL1876" s="102"/>
      <c r="AVM1876" s="102"/>
      <c r="AVN1876" s="102"/>
      <c r="AVO1876" s="102"/>
      <c r="AVP1876" s="102"/>
      <c r="AVQ1876" s="102"/>
      <c r="AVR1876" s="102"/>
      <c r="AVS1876" s="102"/>
      <c r="AVT1876" s="102"/>
      <c r="AVU1876" s="102"/>
      <c r="AVV1876" s="102"/>
      <c r="AVW1876" s="102"/>
      <c r="AVX1876" s="102"/>
    </row>
    <row r="1877" spans="1:17 1246:1272" s="97" customFormat="1" x14ac:dyDescent="0.3">
      <c r="A1877" s="96"/>
      <c r="C1877" s="98"/>
      <c r="D1877" s="93"/>
      <c r="E1877" s="93"/>
      <c r="F1877" s="93"/>
      <c r="G1877" s="86"/>
      <c r="H1877" s="126"/>
      <c r="I1877" s="123"/>
      <c r="J1877" s="124"/>
      <c r="K1877" s="125"/>
      <c r="L1877" s="112"/>
      <c r="M1877" s="99"/>
      <c r="N1877" s="99"/>
      <c r="P1877" s="99"/>
      <c r="Q1877" s="99"/>
      <c r="AUX1877" s="102"/>
      <c r="AUY1877" s="102"/>
      <c r="AUZ1877" s="102"/>
      <c r="AVA1877" s="102"/>
      <c r="AVB1877" s="102"/>
      <c r="AVC1877" s="102"/>
      <c r="AVD1877" s="102"/>
      <c r="AVE1877" s="102"/>
      <c r="AVF1877" s="102"/>
      <c r="AVG1877" s="102"/>
      <c r="AVH1877" s="102"/>
      <c r="AVI1877" s="102"/>
      <c r="AVJ1877" s="102"/>
      <c r="AVK1877" s="102"/>
      <c r="AVL1877" s="102"/>
      <c r="AVM1877" s="102"/>
      <c r="AVN1877" s="102"/>
      <c r="AVO1877" s="102"/>
      <c r="AVP1877" s="102"/>
      <c r="AVQ1877" s="102"/>
      <c r="AVR1877" s="102"/>
      <c r="AVS1877" s="102"/>
      <c r="AVT1877" s="102"/>
      <c r="AVU1877" s="102"/>
      <c r="AVV1877" s="102"/>
      <c r="AVW1877" s="102"/>
      <c r="AVX1877" s="102"/>
    </row>
    <row r="1878" spans="1:17 1246:1272" s="97" customFormat="1" x14ac:dyDescent="0.3">
      <c r="A1878" s="96"/>
      <c r="C1878" s="98"/>
      <c r="D1878" s="93"/>
      <c r="E1878" s="93"/>
      <c r="F1878" s="93"/>
      <c r="G1878" s="86"/>
      <c r="H1878" s="126"/>
      <c r="I1878" s="123"/>
      <c r="J1878" s="124"/>
      <c r="K1878" s="125"/>
      <c r="L1878" s="112"/>
      <c r="M1878" s="99"/>
      <c r="N1878" s="99"/>
      <c r="P1878" s="99"/>
      <c r="Q1878" s="99"/>
      <c r="AUX1878" s="102"/>
      <c r="AUY1878" s="102"/>
      <c r="AUZ1878" s="102"/>
      <c r="AVA1878" s="102"/>
      <c r="AVB1878" s="102"/>
      <c r="AVC1878" s="102"/>
      <c r="AVD1878" s="102"/>
      <c r="AVE1878" s="102"/>
      <c r="AVF1878" s="102"/>
      <c r="AVG1878" s="102"/>
      <c r="AVH1878" s="102"/>
      <c r="AVI1878" s="102"/>
      <c r="AVJ1878" s="102"/>
      <c r="AVK1878" s="102"/>
      <c r="AVL1878" s="102"/>
      <c r="AVM1878" s="102"/>
      <c r="AVN1878" s="102"/>
      <c r="AVO1878" s="102"/>
      <c r="AVP1878" s="102"/>
      <c r="AVQ1878" s="102"/>
      <c r="AVR1878" s="102"/>
      <c r="AVS1878" s="102"/>
      <c r="AVT1878" s="102"/>
      <c r="AVU1878" s="102"/>
      <c r="AVV1878" s="102"/>
      <c r="AVW1878" s="102"/>
      <c r="AVX1878" s="102"/>
    </row>
    <row r="1879" spans="1:17 1246:1272" s="97" customFormat="1" x14ac:dyDescent="0.3">
      <c r="A1879" s="96"/>
      <c r="C1879" s="98"/>
      <c r="D1879" s="93"/>
      <c r="E1879" s="93"/>
      <c r="F1879" s="93"/>
      <c r="G1879" s="86"/>
      <c r="H1879" s="126"/>
      <c r="I1879" s="123"/>
      <c r="J1879" s="124"/>
      <c r="K1879" s="125"/>
      <c r="L1879" s="112"/>
      <c r="M1879" s="99"/>
      <c r="N1879" s="99"/>
      <c r="P1879" s="99"/>
      <c r="Q1879" s="99"/>
      <c r="AUX1879" s="102"/>
      <c r="AUY1879" s="102"/>
      <c r="AUZ1879" s="102"/>
      <c r="AVA1879" s="102"/>
      <c r="AVB1879" s="102"/>
      <c r="AVC1879" s="102"/>
      <c r="AVD1879" s="102"/>
      <c r="AVE1879" s="102"/>
      <c r="AVF1879" s="102"/>
      <c r="AVG1879" s="102"/>
      <c r="AVH1879" s="102"/>
      <c r="AVI1879" s="102"/>
      <c r="AVJ1879" s="102"/>
      <c r="AVK1879" s="102"/>
      <c r="AVL1879" s="102"/>
      <c r="AVM1879" s="102"/>
      <c r="AVN1879" s="102"/>
      <c r="AVO1879" s="102"/>
      <c r="AVP1879" s="102"/>
      <c r="AVQ1879" s="102"/>
      <c r="AVR1879" s="102"/>
      <c r="AVS1879" s="102"/>
      <c r="AVT1879" s="102"/>
      <c r="AVU1879" s="102"/>
      <c r="AVV1879" s="102"/>
      <c r="AVW1879" s="102"/>
      <c r="AVX1879" s="102"/>
    </row>
    <row r="1880" spans="1:17 1246:1272" s="97" customFormat="1" x14ac:dyDescent="0.3">
      <c r="A1880" s="96"/>
      <c r="C1880" s="98"/>
      <c r="D1880" s="93"/>
      <c r="E1880" s="93"/>
      <c r="F1880" s="93"/>
      <c r="G1880" s="86"/>
      <c r="H1880" s="126"/>
      <c r="I1880" s="123"/>
      <c r="J1880" s="124"/>
      <c r="K1880" s="125"/>
      <c r="L1880" s="112"/>
      <c r="M1880" s="99"/>
      <c r="N1880" s="99"/>
      <c r="P1880" s="99"/>
      <c r="Q1880" s="99"/>
      <c r="AUX1880" s="102"/>
      <c r="AUY1880" s="102"/>
      <c r="AUZ1880" s="102"/>
      <c r="AVA1880" s="102"/>
      <c r="AVB1880" s="102"/>
      <c r="AVC1880" s="102"/>
      <c r="AVD1880" s="102"/>
      <c r="AVE1880" s="102"/>
      <c r="AVF1880" s="102"/>
      <c r="AVG1880" s="102"/>
      <c r="AVH1880" s="102"/>
      <c r="AVI1880" s="102"/>
      <c r="AVJ1880" s="102"/>
      <c r="AVK1880" s="102"/>
      <c r="AVL1880" s="102"/>
      <c r="AVM1880" s="102"/>
      <c r="AVN1880" s="102"/>
      <c r="AVO1880" s="102"/>
      <c r="AVP1880" s="102"/>
      <c r="AVQ1880" s="102"/>
      <c r="AVR1880" s="102"/>
      <c r="AVS1880" s="102"/>
      <c r="AVT1880" s="102"/>
      <c r="AVU1880" s="102"/>
      <c r="AVV1880" s="102"/>
      <c r="AVW1880" s="102"/>
      <c r="AVX1880" s="102"/>
    </row>
    <row r="1881" spans="1:17 1246:1272" s="97" customFormat="1" x14ac:dyDescent="0.3">
      <c r="A1881" s="96"/>
      <c r="C1881" s="98"/>
      <c r="D1881" s="93"/>
      <c r="E1881" s="93"/>
      <c r="F1881" s="93"/>
      <c r="G1881" s="86"/>
      <c r="H1881" s="126"/>
      <c r="I1881" s="123"/>
      <c r="J1881" s="124"/>
      <c r="K1881" s="125"/>
      <c r="L1881" s="112"/>
      <c r="M1881" s="99"/>
      <c r="N1881" s="99"/>
      <c r="P1881" s="99"/>
      <c r="Q1881" s="99"/>
      <c r="AUX1881" s="102"/>
      <c r="AUY1881" s="102"/>
      <c r="AUZ1881" s="102"/>
      <c r="AVA1881" s="102"/>
      <c r="AVB1881" s="102"/>
      <c r="AVC1881" s="102"/>
      <c r="AVD1881" s="102"/>
      <c r="AVE1881" s="102"/>
      <c r="AVF1881" s="102"/>
      <c r="AVG1881" s="102"/>
      <c r="AVH1881" s="102"/>
      <c r="AVI1881" s="102"/>
      <c r="AVJ1881" s="102"/>
      <c r="AVK1881" s="102"/>
      <c r="AVL1881" s="102"/>
      <c r="AVM1881" s="102"/>
      <c r="AVN1881" s="102"/>
      <c r="AVO1881" s="102"/>
      <c r="AVP1881" s="102"/>
      <c r="AVQ1881" s="102"/>
      <c r="AVR1881" s="102"/>
      <c r="AVS1881" s="102"/>
      <c r="AVT1881" s="102"/>
      <c r="AVU1881" s="102"/>
      <c r="AVV1881" s="102"/>
      <c r="AVW1881" s="102"/>
      <c r="AVX1881" s="102"/>
    </row>
    <row r="1882" spans="1:17 1246:1272" s="97" customFormat="1" x14ac:dyDescent="0.3">
      <c r="A1882" s="96"/>
      <c r="C1882" s="98"/>
      <c r="D1882" s="93"/>
      <c r="E1882" s="93"/>
      <c r="F1882" s="93"/>
      <c r="G1882" s="86"/>
      <c r="H1882" s="126"/>
      <c r="I1882" s="123"/>
      <c r="J1882" s="124"/>
      <c r="K1882" s="125"/>
      <c r="L1882" s="112"/>
      <c r="M1882" s="99"/>
      <c r="N1882" s="99"/>
      <c r="P1882" s="99"/>
      <c r="Q1882" s="99"/>
      <c r="AUX1882" s="102"/>
      <c r="AUY1882" s="102"/>
      <c r="AUZ1882" s="102"/>
      <c r="AVA1882" s="102"/>
      <c r="AVB1882" s="102"/>
      <c r="AVC1882" s="102"/>
      <c r="AVD1882" s="102"/>
      <c r="AVE1882" s="102"/>
      <c r="AVF1882" s="102"/>
      <c r="AVG1882" s="102"/>
      <c r="AVH1882" s="102"/>
      <c r="AVI1882" s="102"/>
      <c r="AVJ1882" s="102"/>
      <c r="AVK1882" s="102"/>
      <c r="AVL1882" s="102"/>
      <c r="AVM1882" s="102"/>
      <c r="AVN1882" s="102"/>
      <c r="AVO1882" s="102"/>
      <c r="AVP1882" s="102"/>
      <c r="AVQ1882" s="102"/>
      <c r="AVR1882" s="102"/>
      <c r="AVS1882" s="102"/>
      <c r="AVT1882" s="102"/>
      <c r="AVU1882" s="102"/>
      <c r="AVV1882" s="102"/>
      <c r="AVW1882" s="102"/>
      <c r="AVX1882" s="102"/>
    </row>
    <row r="1883" spans="1:17 1246:1272" s="97" customFormat="1" x14ac:dyDescent="0.3">
      <c r="A1883" s="96"/>
      <c r="C1883" s="98"/>
      <c r="D1883" s="93"/>
      <c r="E1883" s="93"/>
      <c r="F1883" s="93"/>
      <c r="G1883" s="86"/>
      <c r="H1883" s="126"/>
      <c r="I1883" s="123"/>
      <c r="J1883" s="124"/>
      <c r="K1883" s="125"/>
      <c r="L1883" s="112"/>
      <c r="M1883" s="99"/>
      <c r="N1883" s="99"/>
      <c r="P1883" s="99"/>
      <c r="Q1883" s="99"/>
      <c r="AUX1883" s="102"/>
      <c r="AUY1883" s="102"/>
      <c r="AUZ1883" s="102"/>
      <c r="AVA1883" s="102"/>
      <c r="AVB1883" s="102"/>
      <c r="AVC1883" s="102"/>
      <c r="AVD1883" s="102"/>
      <c r="AVE1883" s="102"/>
      <c r="AVF1883" s="102"/>
      <c r="AVG1883" s="102"/>
      <c r="AVH1883" s="102"/>
      <c r="AVI1883" s="102"/>
      <c r="AVJ1883" s="102"/>
      <c r="AVK1883" s="102"/>
      <c r="AVL1883" s="102"/>
      <c r="AVM1883" s="102"/>
      <c r="AVN1883" s="102"/>
      <c r="AVO1883" s="102"/>
      <c r="AVP1883" s="102"/>
      <c r="AVQ1883" s="102"/>
      <c r="AVR1883" s="102"/>
      <c r="AVS1883" s="102"/>
      <c r="AVT1883" s="102"/>
      <c r="AVU1883" s="102"/>
      <c r="AVV1883" s="102"/>
      <c r="AVW1883" s="102"/>
      <c r="AVX1883" s="102"/>
    </row>
    <row r="1884" spans="1:17 1246:1272" s="97" customFormat="1" x14ac:dyDescent="0.3">
      <c r="A1884" s="96"/>
      <c r="C1884" s="98"/>
      <c r="D1884" s="93"/>
      <c r="E1884" s="93"/>
      <c r="F1884" s="93"/>
      <c r="G1884" s="86"/>
      <c r="H1884" s="126"/>
      <c r="I1884" s="123"/>
      <c r="J1884" s="124"/>
      <c r="K1884" s="125"/>
      <c r="L1884" s="112"/>
      <c r="M1884" s="99"/>
      <c r="N1884" s="99"/>
      <c r="P1884" s="99"/>
      <c r="Q1884" s="99"/>
      <c r="AUX1884" s="102"/>
      <c r="AUY1884" s="102"/>
      <c r="AUZ1884" s="102"/>
      <c r="AVA1884" s="102"/>
      <c r="AVB1884" s="102"/>
      <c r="AVC1884" s="102"/>
      <c r="AVD1884" s="102"/>
      <c r="AVE1884" s="102"/>
      <c r="AVF1884" s="102"/>
      <c r="AVG1884" s="102"/>
      <c r="AVH1884" s="102"/>
      <c r="AVI1884" s="102"/>
      <c r="AVJ1884" s="102"/>
      <c r="AVK1884" s="102"/>
      <c r="AVL1884" s="102"/>
      <c r="AVM1884" s="102"/>
      <c r="AVN1884" s="102"/>
      <c r="AVO1884" s="102"/>
      <c r="AVP1884" s="102"/>
      <c r="AVQ1884" s="102"/>
      <c r="AVR1884" s="102"/>
      <c r="AVS1884" s="102"/>
      <c r="AVT1884" s="102"/>
      <c r="AVU1884" s="102"/>
      <c r="AVV1884" s="102"/>
      <c r="AVW1884" s="102"/>
      <c r="AVX1884" s="102"/>
    </row>
    <row r="1885" spans="1:17 1246:1272" s="97" customFormat="1" x14ac:dyDescent="0.3">
      <c r="A1885" s="96"/>
      <c r="C1885" s="98"/>
      <c r="D1885" s="93"/>
      <c r="E1885" s="93"/>
      <c r="F1885" s="93"/>
      <c r="G1885" s="86"/>
      <c r="H1885" s="126"/>
      <c r="I1885" s="123"/>
      <c r="J1885" s="124"/>
      <c r="K1885" s="125"/>
      <c r="L1885" s="112"/>
      <c r="M1885" s="99"/>
      <c r="N1885" s="99"/>
      <c r="P1885" s="99"/>
      <c r="Q1885" s="99"/>
      <c r="AUX1885" s="102"/>
      <c r="AUY1885" s="102"/>
      <c r="AUZ1885" s="102"/>
      <c r="AVA1885" s="102"/>
      <c r="AVB1885" s="102"/>
      <c r="AVC1885" s="102"/>
      <c r="AVD1885" s="102"/>
      <c r="AVE1885" s="102"/>
      <c r="AVF1885" s="102"/>
      <c r="AVG1885" s="102"/>
      <c r="AVH1885" s="102"/>
      <c r="AVI1885" s="102"/>
      <c r="AVJ1885" s="102"/>
      <c r="AVK1885" s="102"/>
      <c r="AVL1885" s="102"/>
      <c r="AVM1885" s="102"/>
      <c r="AVN1885" s="102"/>
      <c r="AVO1885" s="102"/>
      <c r="AVP1885" s="102"/>
      <c r="AVQ1885" s="102"/>
      <c r="AVR1885" s="102"/>
      <c r="AVS1885" s="102"/>
      <c r="AVT1885" s="102"/>
      <c r="AVU1885" s="102"/>
      <c r="AVV1885" s="102"/>
      <c r="AVW1885" s="102"/>
      <c r="AVX1885" s="102"/>
    </row>
    <row r="1886" spans="1:17 1246:1272" s="97" customFormat="1" x14ac:dyDescent="0.3">
      <c r="A1886" s="96"/>
      <c r="C1886" s="98"/>
      <c r="D1886" s="93"/>
      <c r="E1886" s="93"/>
      <c r="F1886" s="93"/>
      <c r="G1886" s="86"/>
      <c r="H1886" s="126"/>
      <c r="I1886" s="123"/>
      <c r="J1886" s="124"/>
      <c r="K1886" s="125"/>
      <c r="L1886" s="112"/>
      <c r="M1886" s="99"/>
      <c r="N1886" s="99"/>
      <c r="P1886" s="99"/>
      <c r="Q1886" s="99"/>
      <c r="AUX1886" s="102"/>
      <c r="AUY1886" s="102"/>
      <c r="AUZ1886" s="102"/>
      <c r="AVA1886" s="102"/>
      <c r="AVB1886" s="102"/>
      <c r="AVC1886" s="102"/>
      <c r="AVD1886" s="102"/>
      <c r="AVE1886" s="102"/>
      <c r="AVF1886" s="102"/>
      <c r="AVG1886" s="102"/>
      <c r="AVH1886" s="102"/>
      <c r="AVI1886" s="102"/>
      <c r="AVJ1886" s="102"/>
      <c r="AVK1886" s="102"/>
      <c r="AVL1886" s="102"/>
      <c r="AVM1886" s="102"/>
      <c r="AVN1886" s="102"/>
      <c r="AVO1886" s="102"/>
      <c r="AVP1886" s="102"/>
      <c r="AVQ1886" s="102"/>
      <c r="AVR1886" s="102"/>
      <c r="AVS1886" s="102"/>
      <c r="AVT1886" s="102"/>
      <c r="AVU1886" s="102"/>
      <c r="AVV1886" s="102"/>
      <c r="AVW1886" s="102"/>
      <c r="AVX1886" s="102"/>
    </row>
    <row r="1887" spans="1:17 1246:1272" s="97" customFormat="1" x14ac:dyDescent="0.3">
      <c r="A1887" s="96"/>
      <c r="C1887" s="98"/>
      <c r="D1887" s="93"/>
      <c r="E1887" s="93"/>
      <c r="F1887" s="93"/>
      <c r="G1887" s="86"/>
      <c r="H1887" s="126"/>
      <c r="I1887" s="123"/>
      <c r="J1887" s="124"/>
      <c r="K1887" s="125"/>
      <c r="L1887" s="112"/>
      <c r="M1887" s="99"/>
      <c r="N1887" s="99"/>
      <c r="P1887" s="99"/>
      <c r="Q1887" s="99"/>
      <c r="AUX1887" s="102"/>
      <c r="AUY1887" s="102"/>
      <c r="AUZ1887" s="102"/>
      <c r="AVA1887" s="102"/>
      <c r="AVB1887" s="102"/>
      <c r="AVC1887" s="102"/>
      <c r="AVD1887" s="102"/>
      <c r="AVE1887" s="102"/>
      <c r="AVF1887" s="102"/>
      <c r="AVG1887" s="102"/>
      <c r="AVH1887" s="102"/>
      <c r="AVI1887" s="102"/>
      <c r="AVJ1887" s="102"/>
      <c r="AVK1887" s="102"/>
      <c r="AVL1887" s="102"/>
      <c r="AVM1887" s="102"/>
      <c r="AVN1887" s="102"/>
      <c r="AVO1887" s="102"/>
      <c r="AVP1887" s="102"/>
      <c r="AVQ1887" s="102"/>
      <c r="AVR1887" s="102"/>
      <c r="AVS1887" s="102"/>
      <c r="AVT1887" s="102"/>
      <c r="AVU1887" s="102"/>
      <c r="AVV1887" s="102"/>
      <c r="AVW1887" s="102"/>
      <c r="AVX1887" s="102"/>
    </row>
    <row r="1888" spans="1:17 1246:1272" s="97" customFormat="1" x14ac:dyDescent="0.3">
      <c r="A1888" s="96"/>
      <c r="C1888" s="98"/>
      <c r="D1888" s="93"/>
      <c r="E1888" s="93"/>
      <c r="F1888" s="93"/>
      <c r="G1888" s="86"/>
      <c r="H1888" s="126"/>
      <c r="I1888" s="123"/>
      <c r="J1888" s="124"/>
      <c r="K1888" s="125"/>
      <c r="L1888" s="112"/>
      <c r="M1888" s="99"/>
      <c r="N1888" s="99"/>
      <c r="P1888" s="99"/>
      <c r="Q1888" s="99"/>
      <c r="AUX1888" s="102"/>
      <c r="AUY1888" s="102"/>
      <c r="AUZ1888" s="102"/>
      <c r="AVA1888" s="102"/>
      <c r="AVB1888" s="102"/>
      <c r="AVC1888" s="102"/>
      <c r="AVD1888" s="102"/>
      <c r="AVE1888" s="102"/>
      <c r="AVF1888" s="102"/>
      <c r="AVG1888" s="102"/>
      <c r="AVH1888" s="102"/>
      <c r="AVI1888" s="102"/>
      <c r="AVJ1888" s="102"/>
      <c r="AVK1888" s="102"/>
      <c r="AVL1888" s="102"/>
      <c r="AVM1888" s="102"/>
      <c r="AVN1888" s="102"/>
      <c r="AVO1888" s="102"/>
      <c r="AVP1888" s="102"/>
      <c r="AVQ1888" s="102"/>
      <c r="AVR1888" s="102"/>
      <c r="AVS1888" s="102"/>
      <c r="AVT1888" s="102"/>
      <c r="AVU1888" s="102"/>
      <c r="AVV1888" s="102"/>
      <c r="AVW1888" s="102"/>
      <c r="AVX1888" s="102"/>
    </row>
    <row r="1889" spans="1:17 1246:1272" s="97" customFormat="1" x14ac:dyDescent="0.3">
      <c r="A1889" s="96"/>
      <c r="C1889" s="98"/>
      <c r="D1889" s="93"/>
      <c r="E1889" s="93"/>
      <c r="F1889" s="93"/>
      <c r="G1889" s="86"/>
      <c r="H1889" s="126"/>
      <c r="I1889" s="123"/>
      <c r="J1889" s="124"/>
      <c r="K1889" s="125"/>
      <c r="L1889" s="112"/>
      <c r="M1889" s="99"/>
      <c r="N1889" s="99"/>
      <c r="P1889" s="99"/>
      <c r="Q1889" s="99"/>
      <c r="AUX1889" s="102"/>
      <c r="AUY1889" s="102"/>
      <c r="AUZ1889" s="102"/>
      <c r="AVA1889" s="102"/>
      <c r="AVB1889" s="102"/>
      <c r="AVC1889" s="102"/>
      <c r="AVD1889" s="102"/>
      <c r="AVE1889" s="102"/>
      <c r="AVF1889" s="102"/>
      <c r="AVG1889" s="102"/>
      <c r="AVH1889" s="102"/>
      <c r="AVI1889" s="102"/>
      <c r="AVJ1889" s="102"/>
      <c r="AVK1889" s="102"/>
      <c r="AVL1889" s="102"/>
      <c r="AVM1889" s="102"/>
      <c r="AVN1889" s="102"/>
      <c r="AVO1889" s="102"/>
      <c r="AVP1889" s="102"/>
      <c r="AVQ1889" s="102"/>
      <c r="AVR1889" s="102"/>
      <c r="AVS1889" s="102"/>
      <c r="AVT1889" s="102"/>
      <c r="AVU1889" s="102"/>
      <c r="AVV1889" s="102"/>
      <c r="AVW1889" s="102"/>
      <c r="AVX1889" s="102"/>
    </row>
    <row r="1890" spans="1:17 1246:1272" s="97" customFormat="1" x14ac:dyDescent="0.3">
      <c r="A1890" s="96"/>
      <c r="C1890" s="98"/>
      <c r="D1890" s="93"/>
      <c r="E1890" s="93"/>
      <c r="F1890" s="93"/>
      <c r="G1890" s="86"/>
      <c r="H1890" s="126"/>
      <c r="I1890" s="123"/>
      <c r="J1890" s="124"/>
      <c r="K1890" s="125"/>
      <c r="L1890" s="112"/>
      <c r="M1890" s="99"/>
      <c r="N1890" s="99"/>
      <c r="P1890" s="99"/>
      <c r="Q1890" s="99"/>
      <c r="AUX1890" s="102"/>
      <c r="AUY1890" s="102"/>
      <c r="AUZ1890" s="102"/>
      <c r="AVA1890" s="102"/>
      <c r="AVB1890" s="102"/>
      <c r="AVC1890" s="102"/>
      <c r="AVD1890" s="102"/>
      <c r="AVE1890" s="102"/>
      <c r="AVF1890" s="102"/>
      <c r="AVG1890" s="102"/>
      <c r="AVH1890" s="102"/>
      <c r="AVI1890" s="102"/>
      <c r="AVJ1890" s="102"/>
      <c r="AVK1890" s="102"/>
      <c r="AVL1890" s="102"/>
      <c r="AVM1890" s="102"/>
      <c r="AVN1890" s="102"/>
      <c r="AVO1890" s="102"/>
      <c r="AVP1890" s="102"/>
      <c r="AVQ1890" s="102"/>
      <c r="AVR1890" s="102"/>
      <c r="AVS1890" s="102"/>
      <c r="AVT1890" s="102"/>
      <c r="AVU1890" s="102"/>
      <c r="AVV1890" s="102"/>
      <c r="AVW1890" s="102"/>
      <c r="AVX1890" s="102"/>
    </row>
    <row r="1891" spans="1:17 1246:1272" s="97" customFormat="1" x14ac:dyDescent="0.3">
      <c r="A1891" s="96"/>
      <c r="C1891" s="98"/>
      <c r="D1891" s="93"/>
      <c r="E1891" s="93"/>
      <c r="F1891" s="93"/>
      <c r="G1891" s="86"/>
      <c r="H1891" s="126"/>
      <c r="I1891" s="123"/>
      <c r="J1891" s="124"/>
      <c r="K1891" s="125"/>
      <c r="L1891" s="112"/>
      <c r="M1891" s="99"/>
      <c r="N1891" s="99"/>
      <c r="P1891" s="99"/>
      <c r="Q1891" s="99"/>
      <c r="AUX1891" s="102"/>
      <c r="AUY1891" s="102"/>
      <c r="AUZ1891" s="102"/>
      <c r="AVA1891" s="102"/>
      <c r="AVB1891" s="102"/>
      <c r="AVC1891" s="102"/>
      <c r="AVD1891" s="102"/>
      <c r="AVE1891" s="102"/>
      <c r="AVF1891" s="102"/>
      <c r="AVG1891" s="102"/>
      <c r="AVH1891" s="102"/>
      <c r="AVI1891" s="102"/>
      <c r="AVJ1891" s="102"/>
      <c r="AVK1891" s="102"/>
      <c r="AVL1891" s="102"/>
      <c r="AVM1891" s="102"/>
      <c r="AVN1891" s="102"/>
      <c r="AVO1891" s="102"/>
      <c r="AVP1891" s="102"/>
      <c r="AVQ1891" s="102"/>
      <c r="AVR1891" s="102"/>
      <c r="AVS1891" s="102"/>
      <c r="AVT1891" s="102"/>
      <c r="AVU1891" s="102"/>
      <c r="AVV1891" s="102"/>
      <c r="AVW1891" s="102"/>
      <c r="AVX1891" s="102"/>
    </row>
    <row r="1892" spans="1:17 1246:1272" s="97" customFormat="1" x14ac:dyDescent="0.3">
      <c r="A1892" s="96"/>
      <c r="C1892" s="98"/>
      <c r="D1892" s="93"/>
      <c r="E1892" s="93"/>
      <c r="F1892" s="93"/>
      <c r="G1892" s="86"/>
      <c r="H1892" s="126"/>
      <c r="I1892" s="123"/>
      <c r="J1892" s="124"/>
      <c r="K1892" s="125"/>
      <c r="L1892" s="112"/>
      <c r="M1892" s="99"/>
      <c r="N1892" s="99"/>
      <c r="P1892" s="99"/>
      <c r="Q1892" s="99"/>
      <c r="AUX1892" s="102"/>
      <c r="AUY1892" s="102"/>
      <c r="AUZ1892" s="102"/>
      <c r="AVA1892" s="102"/>
      <c r="AVB1892" s="102"/>
      <c r="AVC1892" s="102"/>
      <c r="AVD1892" s="102"/>
      <c r="AVE1892" s="102"/>
      <c r="AVF1892" s="102"/>
      <c r="AVG1892" s="102"/>
      <c r="AVH1892" s="102"/>
      <c r="AVI1892" s="102"/>
      <c r="AVJ1892" s="102"/>
      <c r="AVK1892" s="102"/>
      <c r="AVL1892" s="102"/>
      <c r="AVM1892" s="102"/>
      <c r="AVN1892" s="102"/>
      <c r="AVO1892" s="102"/>
      <c r="AVP1892" s="102"/>
      <c r="AVQ1892" s="102"/>
      <c r="AVR1892" s="102"/>
      <c r="AVS1892" s="102"/>
      <c r="AVT1892" s="102"/>
      <c r="AVU1892" s="102"/>
      <c r="AVV1892" s="102"/>
      <c r="AVW1892" s="102"/>
      <c r="AVX1892" s="102"/>
    </row>
    <row r="1893" spans="1:17 1246:1272" s="97" customFormat="1" x14ac:dyDescent="0.3">
      <c r="A1893" s="96"/>
      <c r="C1893" s="98"/>
      <c r="D1893" s="93"/>
      <c r="E1893" s="93"/>
      <c r="F1893" s="93"/>
      <c r="G1893" s="86"/>
      <c r="H1893" s="126"/>
      <c r="I1893" s="123"/>
      <c r="J1893" s="124"/>
      <c r="K1893" s="125"/>
      <c r="L1893" s="112"/>
      <c r="M1893" s="99"/>
      <c r="N1893" s="99"/>
      <c r="P1893" s="99"/>
      <c r="Q1893" s="99"/>
      <c r="AUX1893" s="102"/>
      <c r="AUY1893" s="102"/>
      <c r="AUZ1893" s="102"/>
      <c r="AVA1893" s="102"/>
      <c r="AVB1893" s="102"/>
      <c r="AVC1893" s="102"/>
      <c r="AVD1893" s="102"/>
      <c r="AVE1893" s="102"/>
      <c r="AVF1893" s="102"/>
      <c r="AVG1893" s="102"/>
      <c r="AVH1893" s="102"/>
      <c r="AVI1893" s="102"/>
      <c r="AVJ1893" s="102"/>
      <c r="AVK1893" s="102"/>
      <c r="AVL1893" s="102"/>
      <c r="AVM1893" s="102"/>
      <c r="AVN1893" s="102"/>
      <c r="AVO1893" s="102"/>
      <c r="AVP1893" s="102"/>
      <c r="AVQ1893" s="102"/>
      <c r="AVR1893" s="102"/>
      <c r="AVS1893" s="102"/>
      <c r="AVT1893" s="102"/>
      <c r="AVU1893" s="102"/>
      <c r="AVV1893" s="102"/>
      <c r="AVW1893" s="102"/>
      <c r="AVX1893" s="102"/>
    </row>
    <row r="1894" spans="1:17 1246:1272" s="97" customFormat="1" x14ac:dyDescent="0.3">
      <c r="A1894" s="96"/>
      <c r="C1894" s="98"/>
      <c r="D1894" s="93"/>
      <c r="E1894" s="93"/>
      <c r="F1894" s="93"/>
      <c r="G1894" s="86"/>
      <c r="H1894" s="126"/>
      <c r="I1894" s="123"/>
      <c r="J1894" s="124"/>
      <c r="K1894" s="125"/>
      <c r="L1894" s="112"/>
      <c r="M1894" s="99"/>
      <c r="N1894" s="99"/>
      <c r="P1894" s="99"/>
      <c r="Q1894" s="99"/>
      <c r="AUX1894" s="102"/>
      <c r="AUY1894" s="102"/>
      <c r="AUZ1894" s="102"/>
      <c r="AVA1894" s="102"/>
      <c r="AVB1894" s="102"/>
      <c r="AVC1894" s="102"/>
      <c r="AVD1894" s="102"/>
      <c r="AVE1894" s="102"/>
      <c r="AVF1894" s="102"/>
      <c r="AVG1894" s="102"/>
      <c r="AVH1894" s="102"/>
      <c r="AVI1894" s="102"/>
      <c r="AVJ1894" s="102"/>
      <c r="AVK1894" s="102"/>
      <c r="AVL1894" s="102"/>
      <c r="AVM1894" s="102"/>
      <c r="AVN1894" s="102"/>
      <c r="AVO1894" s="102"/>
      <c r="AVP1894" s="102"/>
      <c r="AVQ1894" s="102"/>
      <c r="AVR1894" s="102"/>
      <c r="AVS1894" s="102"/>
      <c r="AVT1894" s="102"/>
      <c r="AVU1894" s="102"/>
      <c r="AVV1894" s="102"/>
      <c r="AVW1894" s="102"/>
      <c r="AVX1894" s="102"/>
    </row>
    <row r="1895" spans="1:17 1246:1272" s="97" customFormat="1" x14ac:dyDescent="0.3">
      <c r="A1895" s="96"/>
      <c r="C1895" s="98"/>
      <c r="D1895" s="93"/>
      <c r="E1895" s="93"/>
      <c r="F1895" s="93"/>
      <c r="G1895" s="86"/>
      <c r="H1895" s="126"/>
      <c r="I1895" s="123"/>
      <c r="J1895" s="124"/>
      <c r="K1895" s="125"/>
      <c r="L1895" s="112"/>
      <c r="M1895" s="99"/>
      <c r="N1895" s="99"/>
      <c r="P1895" s="99"/>
      <c r="Q1895" s="99"/>
      <c r="AUX1895" s="102"/>
      <c r="AUY1895" s="102"/>
      <c r="AUZ1895" s="102"/>
      <c r="AVA1895" s="102"/>
      <c r="AVB1895" s="102"/>
      <c r="AVC1895" s="102"/>
      <c r="AVD1895" s="102"/>
      <c r="AVE1895" s="102"/>
      <c r="AVF1895" s="102"/>
      <c r="AVG1895" s="102"/>
      <c r="AVH1895" s="102"/>
      <c r="AVI1895" s="102"/>
      <c r="AVJ1895" s="102"/>
      <c r="AVK1895" s="102"/>
      <c r="AVL1895" s="102"/>
      <c r="AVM1895" s="102"/>
      <c r="AVN1895" s="102"/>
      <c r="AVO1895" s="102"/>
      <c r="AVP1895" s="102"/>
      <c r="AVQ1895" s="102"/>
      <c r="AVR1895" s="102"/>
      <c r="AVS1895" s="102"/>
      <c r="AVT1895" s="102"/>
      <c r="AVU1895" s="102"/>
      <c r="AVV1895" s="102"/>
      <c r="AVW1895" s="102"/>
      <c r="AVX1895" s="102"/>
    </row>
    <row r="1896" spans="1:17 1246:1272" s="97" customFormat="1" x14ac:dyDescent="0.3">
      <c r="A1896" s="96"/>
      <c r="C1896" s="98"/>
      <c r="D1896" s="93"/>
      <c r="E1896" s="93"/>
      <c r="F1896" s="93"/>
      <c r="G1896" s="86"/>
      <c r="H1896" s="126"/>
      <c r="I1896" s="123"/>
      <c r="J1896" s="124"/>
      <c r="K1896" s="125"/>
      <c r="L1896" s="112"/>
      <c r="M1896" s="99"/>
      <c r="N1896" s="99"/>
      <c r="P1896" s="99"/>
      <c r="Q1896" s="99"/>
      <c r="AUX1896" s="102"/>
      <c r="AUY1896" s="102"/>
      <c r="AUZ1896" s="102"/>
      <c r="AVA1896" s="102"/>
      <c r="AVB1896" s="102"/>
      <c r="AVC1896" s="102"/>
      <c r="AVD1896" s="102"/>
      <c r="AVE1896" s="102"/>
      <c r="AVF1896" s="102"/>
      <c r="AVG1896" s="102"/>
      <c r="AVH1896" s="102"/>
      <c r="AVI1896" s="102"/>
      <c r="AVJ1896" s="102"/>
      <c r="AVK1896" s="102"/>
      <c r="AVL1896" s="102"/>
      <c r="AVM1896" s="102"/>
      <c r="AVN1896" s="102"/>
      <c r="AVO1896" s="102"/>
      <c r="AVP1896" s="102"/>
      <c r="AVQ1896" s="102"/>
      <c r="AVR1896" s="102"/>
      <c r="AVS1896" s="102"/>
      <c r="AVT1896" s="102"/>
      <c r="AVU1896" s="102"/>
      <c r="AVV1896" s="102"/>
      <c r="AVW1896" s="102"/>
      <c r="AVX1896" s="102"/>
    </row>
    <row r="1897" spans="1:17 1246:1272" s="97" customFormat="1" x14ac:dyDescent="0.3">
      <c r="A1897" s="96"/>
      <c r="C1897" s="98"/>
      <c r="D1897" s="93"/>
      <c r="E1897" s="93"/>
      <c r="F1897" s="93"/>
      <c r="G1897" s="86"/>
      <c r="H1897" s="126"/>
      <c r="I1897" s="123"/>
      <c r="J1897" s="124"/>
      <c r="K1897" s="125"/>
      <c r="L1897" s="112"/>
      <c r="M1897" s="99"/>
      <c r="N1897" s="99"/>
      <c r="P1897" s="99"/>
      <c r="Q1897" s="99"/>
      <c r="AUX1897" s="102"/>
      <c r="AUY1897" s="102"/>
      <c r="AUZ1897" s="102"/>
      <c r="AVA1897" s="102"/>
      <c r="AVB1897" s="102"/>
      <c r="AVC1897" s="102"/>
      <c r="AVD1897" s="102"/>
      <c r="AVE1897" s="102"/>
      <c r="AVF1897" s="102"/>
      <c r="AVG1897" s="102"/>
      <c r="AVH1897" s="102"/>
      <c r="AVI1897" s="102"/>
      <c r="AVJ1897" s="102"/>
      <c r="AVK1897" s="102"/>
      <c r="AVL1897" s="102"/>
      <c r="AVM1897" s="102"/>
      <c r="AVN1897" s="102"/>
      <c r="AVO1897" s="102"/>
      <c r="AVP1897" s="102"/>
      <c r="AVQ1897" s="102"/>
      <c r="AVR1897" s="102"/>
      <c r="AVS1897" s="102"/>
      <c r="AVT1897" s="102"/>
      <c r="AVU1897" s="102"/>
      <c r="AVV1897" s="102"/>
      <c r="AVW1897" s="102"/>
      <c r="AVX1897" s="102"/>
    </row>
    <row r="1898" spans="1:17 1246:1272" s="97" customFormat="1" x14ac:dyDescent="0.3">
      <c r="A1898" s="96"/>
      <c r="C1898" s="98"/>
      <c r="D1898" s="93"/>
      <c r="E1898" s="93"/>
      <c r="F1898" s="93"/>
      <c r="G1898" s="86"/>
      <c r="H1898" s="126"/>
      <c r="I1898" s="123"/>
      <c r="J1898" s="124"/>
      <c r="K1898" s="125"/>
      <c r="L1898" s="112"/>
      <c r="M1898" s="99"/>
      <c r="N1898" s="99"/>
      <c r="P1898" s="99"/>
      <c r="Q1898" s="99"/>
      <c r="AUX1898" s="102"/>
      <c r="AUY1898" s="102"/>
      <c r="AUZ1898" s="102"/>
      <c r="AVA1898" s="102"/>
      <c r="AVB1898" s="102"/>
      <c r="AVC1898" s="102"/>
      <c r="AVD1898" s="102"/>
      <c r="AVE1898" s="102"/>
      <c r="AVF1898" s="102"/>
      <c r="AVG1898" s="102"/>
      <c r="AVH1898" s="102"/>
      <c r="AVI1898" s="102"/>
      <c r="AVJ1898" s="102"/>
      <c r="AVK1898" s="102"/>
      <c r="AVL1898" s="102"/>
      <c r="AVM1898" s="102"/>
      <c r="AVN1898" s="102"/>
      <c r="AVO1898" s="102"/>
      <c r="AVP1898" s="102"/>
      <c r="AVQ1898" s="102"/>
      <c r="AVR1898" s="102"/>
      <c r="AVS1898" s="102"/>
      <c r="AVT1898" s="102"/>
      <c r="AVU1898" s="102"/>
      <c r="AVV1898" s="102"/>
      <c r="AVW1898" s="102"/>
      <c r="AVX1898" s="102"/>
    </row>
    <row r="1899" spans="1:17 1246:1272" s="97" customFormat="1" x14ac:dyDescent="0.3">
      <c r="A1899" s="96"/>
      <c r="C1899" s="98"/>
      <c r="D1899" s="93"/>
      <c r="E1899" s="93"/>
      <c r="F1899" s="93"/>
      <c r="G1899" s="86"/>
      <c r="H1899" s="126"/>
      <c r="I1899" s="123"/>
      <c r="J1899" s="124"/>
      <c r="K1899" s="125"/>
      <c r="L1899" s="112"/>
      <c r="M1899" s="99"/>
      <c r="N1899" s="99"/>
      <c r="P1899" s="99"/>
      <c r="Q1899" s="99"/>
      <c r="AUX1899" s="102"/>
      <c r="AUY1899" s="102"/>
      <c r="AUZ1899" s="102"/>
      <c r="AVA1899" s="102"/>
      <c r="AVB1899" s="102"/>
      <c r="AVC1899" s="102"/>
      <c r="AVD1899" s="102"/>
      <c r="AVE1899" s="102"/>
      <c r="AVF1899" s="102"/>
      <c r="AVG1899" s="102"/>
      <c r="AVH1899" s="102"/>
      <c r="AVI1899" s="102"/>
      <c r="AVJ1899" s="102"/>
      <c r="AVK1899" s="102"/>
      <c r="AVL1899" s="102"/>
      <c r="AVM1899" s="102"/>
      <c r="AVN1899" s="102"/>
      <c r="AVO1899" s="102"/>
      <c r="AVP1899" s="102"/>
      <c r="AVQ1899" s="102"/>
      <c r="AVR1899" s="102"/>
      <c r="AVS1899" s="102"/>
      <c r="AVT1899" s="102"/>
      <c r="AVU1899" s="102"/>
      <c r="AVV1899" s="102"/>
      <c r="AVW1899" s="102"/>
      <c r="AVX1899" s="102"/>
    </row>
    <row r="1900" spans="1:17 1246:1272" s="97" customFormat="1" x14ac:dyDescent="0.3">
      <c r="A1900" s="96"/>
      <c r="C1900" s="98"/>
      <c r="D1900" s="93"/>
      <c r="E1900" s="93"/>
      <c r="F1900" s="93"/>
      <c r="G1900" s="86"/>
      <c r="H1900" s="126"/>
      <c r="I1900" s="123"/>
      <c r="J1900" s="124"/>
      <c r="K1900" s="125"/>
      <c r="L1900" s="112"/>
      <c r="M1900" s="99"/>
      <c r="N1900" s="99"/>
      <c r="P1900" s="99"/>
      <c r="Q1900" s="99"/>
      <c r="AUX1900" s="102"/>
      <c r="AUY1900" s="102"/>
      <c r="AUZ1900" s="102"/>
      <c r="AVA1900" s="102"/>
      <c r="AVB1900" s="102"/>
      <c r="AVC1900" s="102"/>
      <c r="AVD1900" s="102"/>
      <c r="AVE1900" s="102"/>
      <c r="AVF1900" s="102"/>
      <c r="AVG1900" s="102"/>
      <c r="AVH1900" s="102"/>
      <c r="AVI1900" s="102"/>
      <c r="AVJ1900" s="102"/>
      <c r="AVK1900" s="102"/>
      <c r="AVL1900" s="102"/>
      <c r="AVM1900" s="102"/>
      <c r="AVN1900" s="102"/>
      <c r="AVO1900" s="102"/>
      <c r="AVP1900" s="102"/>
      <c r="AVQ1900" s="102"/>
      <c r="AVR1900" s="102"/>
      <c r="AVS1900" s="102"/>
      <c r="AVT1900" s="102"/>
      <c r="AVU1900" s="102"/>
      <c r="AVV1900" s="102"/>
      <c r="AVW1900" s="102"/>
      <c r="AVX1900" s="102"/>
    </row>
    <row r="1901" spans="1:17 1246:1272" s="97" customFormat="1" x14ac:dyDescent="0.3">
      <c r="A1901" s="96"/>
      <c r="C1901" s="98"/>
      <c r="D1901" s="93"/>
      <c r="E1901" s="93"/>
      <c r="F1901" s="93"/>
      <c r="G1901" s="86"/>
      <c r="H1901" s="126"/>
      <c r="I1901" s="123"/>
      <c r="J1901" s="124"/>
      <c r="K1901" s="125"/>
      <c r="L1901" s="112"/>
      <c r="M1901" s="99"/>
      <c r="N1901" s="99"/>
      <c r="P1901" s="99"/>
      <c r="Q1901" s="99"/>
      <c r="AUX1901" s="102"/>
      <c r="AUY1901" s="102"/>
      <c r="AUZ1901" s="102"/>
      <c r="AVA1901" s="102"/>
      <c r="AVB1901" s="102"/>
      <c r="AVC1901" s="102"/>
      <c r="AVD1901" s="102"/>
      <c r="AVE1901" s="102"/>
      <c r="AVF1901" s="102"/>
      <c r="AVG1901" s="102"/>
      <c r="AVH1901" s="102"/>
      <c r="AVI1901" s="102"/>
      <c r="AVJ1901" s="102"/>
      <c r="AVK1901" s="102"/>
      <c r="AVL1901" s="102"/>
      <c r="AVM1901" s="102"/>
      <c r="AVN1901" s="102"/>
      <c r="AVO1901" s="102"/>
      <c r="AVP1901" s="102"/>
      <c r="AVQ1901" s="102"/>
      <c r="AVR1901" s="102"/>
      <c r="AVS1901" s="102"/>
      <c r="AVT1901" s="102"/>
      <c r="AVU1901" s="102"/>
      <c r="AVV1901" s="102"/>
      <c r="AVW1901" s="102"/>
      <c r="AVX1901" s="102"/>
    </row>
    <row r="1902" spans="1:17 1246:1272" s="97" customFormat="1" x14ac:dyDescent="0.3">
      <c r="A1902" s="96"/>
      <c r="C1902" s="98"/>
      <c r="D1902" s="93"/>
      <c r="E1902" s="93"/>
      <c r="F1902" s="93"/>
      <c r="G1902" s="86"/>
      <c r="H1902" s="126"/>
      <c r="I1902" s="123"/>
      <c r="J1902" s="124"/>
      <c r="K1902" s="125"/>
      <c r="L1902" s="112"/>
      <c r="M1902" s="99"/>
      <c r="N1902" s="99"/>
      <c r="P1902" s="99"/>
      <c r="Q1902" s="99"/>
      <c r="AUX1902" s="102"/>
      <c r="AUY1902" s="102"/>
      <c r="AUZ1902" s="102"/>
      <c r="AVA1902" s="102"/>
      <c r="AVB1902" s="102"/>
      <c r="AVC1902" s="102"/>
      <c r="AVD1902" s="102"/>
      <c r="AVE1902" s="102"/>
      <c r="AVF1902" s="102"/>
      <c r="AVG1902" s="102"/>
      <c r="AVH1902" s="102"/>
      <c r="AVI1902" s="102"/>
      <c r="AVJ1902" s="102"/>
      <c r="AVK1902" s="102"/>
      <c r="AVL1902" s="102"/>
      <c r="AVM1902" s="102"/>
      <c r="AVN1902" s="102"/>
      <c r="AVO1902" s="102"/>
      <c r="AVP1902" s="102"/>
      <c r="AVQ1902" s="102"/>
      <c r="AVR1902" s="102"/>
      <c r="AVS1902" s="102"/>
      <c r="AVT1902" s="102"/>
      <c r="AVU1902" s="102"/>
      <c r="AVV1902" s="102"/>
      <c r="AVW1902" s="102"/>
      <c r="AVX1902" s="102"/>
    </row>
    <row r="1903" spans="1:17 1246:1272" s="97" customFormat="1" x14ac:dyDescent="0.3">
      <c r="A1903" s="96"/>
      <c r="C1903" s="98"/>
      <c r="D1903" s="93"/>
      <c r="E1903" s="93"/>
      <c r="F1903" s="93"/>
      <c r="G1903" s="86"/>
      <c r="H1903" s="126"/>
      <c r="I1903" s="123"/>
      <c r="J1903" s="124"/>
      <c r="K1903" s="125"/>
      <c r="L1903" s="112"/>
      <c r="M1903" s="99"/>
      <c r="N1903" s="99"/>
      <c r="P1903" s="99"/>
      <c r="Q1903" s="99"/>
      <c r="AUX1903" s="102"/>
      <c r="AUY1903" s="102"/>
      <c r="AUZ1903" s="102"/>
      <c r="AVA1903" s="102"/>
      <c r="AVB1903" s="102"/>
      <c r="AVC1903" s="102"/>
      <c r="AVD1903" s="102"/>
      <c r="AVE1903" s="102"/>
      <c r="AVF1903" s="102"/>
      <c r="AVG1903" s="102"/>
      <c r="AVH1903" s="102"/>
      <c r="AVI1903" s="102"/>
      <c r="AVJ1903" s="102"/>
      <c r="AVK1903" s="102"/>
      <c r="AVL1903" s="102"/>
      <c r="AVM1903" s="102"/>
      <c r="AVN1903" s="102"/>
      <c r="AVO1903" s="102"/>
      <c r="AVP1903" s="102"/>
      <c r="AVQ1903" s="102"/>
      <c r="AVR1903" s="102"/>
      <c r="AVS1903" s="102"/>
      <c r="AVT1903" s="102"/>
      <c r="AVU1903" s="102"/>
      <c r="AVV1903" s="102"/>
      <c r="AVW1903" s="102"/>
      <c r="AVX1903" s="102"/>
    </row>
    <row r="1904" spans="1:17 1246:1272" s="97" customFormat="1" x14ac:dyDescent="0.3">
      <c r="A1904" s="96"/>
      <c r="C1904" s="98"/>
      <c r="D1904" s="93"/>
      <c r="E1904" s="93"/>
      <c r="F1904" s="93"/>
      <c r="G1904" s="86"/>
      <c r="H1904" s="126"/>
      <c r="I1904" s="123"/>
      <c r="J1904" s="124"/>
      <c r="K1904" s="125"/>
      <c r="L1904" s="112"/>
      <c r="M1904" s="99"/>
      <c r="N1904" s="99"/>
      <c r="P1904" s="99"/>
      <c r="Q1904" s="99"/>
      <c r="AUX1904" s="102"/>
      <c r="AUY1904" s="102"/>
      <c r="AUZ1904" s="102"/>
      <c r="AVA1904" s="102"/>
      <c r="AVB1904" s="102"/>
      <c r="AVC1904" s="102"/>
      <c r="AVD1904" s="102"/>
      <c r="AVE1904" s="102"/>
      <c r="AVF1904" s="102"/>
      <c r="AVG1904" s="102"/>
      <c r="AVH1904" s="102"/>
      <c r="AVI1904" s="102"/>
      <c r="AVJ1904" s="102"/>
      <c r="AVK1904" s="102"/>
      <c r="AVL1904" s="102"/>
      <c r="AVM1904" s="102"/>
      <c r="AVN1904" s="102"/>
      <c r="AVO1904" s="102"/>
      <c r="AVP1904" s="102"/>
      <c r="AVQ1904" s="102"/>
      <c r="AVR1904" s="102"/>
      <c r="AVS1904" s="102"/>
      <c r="AVT1904" s="102"/>
      <c r="AVU1904" s="102"/>
      <c r="AVV1904" s="102"/>
      <c r="AVW1904" s="102"/>
      <c r="AVX1904" s="102"/>
    </row>
    <row r="1905" spans="1:17 1246:1272" s="97" customFormat="1" x14ac:dyDescent="0.3">
      <c r="A1905" s="96"/>
      <c r="C1905" s="98"/>
      <c r="D1905" s="93"/>
      <c r="E1905" s="93"/>
      <c r="F1905" s="93"/>
      <c r="G1905" s="86"/>
      <c r="H1905" s="126"/>
      <c r="I1905" s="123"/>
      <c r="J1905" s="124"/>
      <c r="K1905" s="125"/>
      <c r="L1905" s="112"/>
      <c r="M1905" s="99"/>
      <c r="N1905" s="99"/>
      <c r="P1905" s="99"/>
      <c r="Q1905" s="99"/>
      <c r="AUX1905" s="102"/>
      <c r="AUY1905" s="102"/>
      <c r="AUZ1905" s="102"/>
      <c r="AVA1905" s="102"/>
      <c r="AVB1905" s="102"/>
      <c r="AVC1905" s="102"/>
      <c r="AVD1905" s="102"/>
      <c r="AVE1905" s="102"/>
      <c r="AVF1905" s="102"/>
      <c r="AVG1905" s="102"/>
      <c r="AVH1905" s="102"/>
      <c r="AVI1905" s="102"/>
      <c r="AVJ1905" s="102"/>
      <c r="AVK1905" s="102"/>
      <c r="AVL1905" s="102"/>
      <c r="AVM1905" s="102"/>
      <c r="AVN1905" s="102"/>
      <c r="AVO1905" s="102"/>
      <c r="AVP1905" s="102"/>
      <c r="AVQ1905" s="102"/>
      <c r="AVR1905" s="102"/>
      <c r="AVS1905" s="102"/>
      <c r="AVT1905" s="102"/>
      <c r="AVU1905" s="102"/>
      <c r="AVV1905" s="102"/>
      <c r="AVW1905" s="102"/>
      <c r="AVX1905" s="102"/>
    </row>
    <row r="1906" spans="1:17 1246:1272" s="97" customFormat="1" x14ac:dyDescent="0.3">
      <c r="A1906" s="96"/>
      <c r="C1906" s="98"/>
      <c r="D1906" s="93"/>
      <c r="E1906" s="93"/>
      <c r="F1906" s="93"/>
      <c r="G1906" s="86"/>
      <c r="H1906" s="126"/>
      <c r="I1906" s="123"/>
      <c r="J1906" s="124"/>
      <c r="K1906" s="125"/>
      <c r="L1906" s="112"/>
      <c r="M1906" s="99"/>
      <c r="N1906" s="99"/>
      <c r="P1906" s="99"/>
      <c r="Q1906" s="99"/>
      <c r="AUX1906" s="102"/>
      <c r="AUY1906" s="102"/>
      <c r="AUZ1906" s="102"/>
      <c r="AVA1906" s="102"/>
      <c r="AVB1906" s="102"/>
      <c r="AVC1906" s="102"/>
      <c r="AVD1906" s="102"/>
      <c r="AVE1906" s="102"/>
      <c r="AVF1906" s="102"/>
      <c r="AVG1906" s="102"/>
      <c r="AVH1906" s="102"/>
      <c r="AVI1906" s="102"/>
      <c r="AVJ1906" s="102"/>
      <c r="AVK1906" s="102"/>
      <c r="AVL1906" s="102"/>
      <c r="AVM1906" s="102"/>
      <c r="AVN1906" s="102"/>
      <c r="AVO1906" s="102"/>
      <c r="AVP1906" s="102"/>
      <c r="AVQ1906" s="102"/>
      <c r="AVR1906" s="102"/>
      <c r="AVS1906" s="102"/>
      <c r="AVT1906" s="102"/>
      <c r="AVU1906" s="102"/>
      <c r="AVV1906" s="102"/>
      <c r="AVW1906" s="102"/>
      <c r="AVX1906" s="102"/>
    </row>
    <row r="1907" spans="1:17 1246:1272" s="97" customFormat="1" x14ac:dyDescent="0.3">
      <c r="A1907" s="96"/>
      <c r="C1907" s="98"/>
      <c r="D1907" s="93"/>
      <c r="E1907" s="93"/>
      <c r="F1907" s="93"/>
      <c r="G1907" s="86"/>
      <c r="H1907" s="126"/>
      <c r="I1907" s="123"/>
      <c r="J1907" s="124"/>
      <c r="K1907" s="125"/>
      <c r="L1907" s="112"/>
      <c r="M1907" s="99"/>
      <c r="N1907" s="99"/>
      <c r="P1907" s="99"/>
      <c r="Q1907" s="99"/>
      <c r="AUX1907" s="102"/>
      <c r="AUY1907" s="102"/>
      <c r="AUZ1907" s="102"/>
      <c r="AVA1907" s="102"/>
      <c r="AVB1907" s="102"/>
      <c r="AVC1907" s="102"/>
      <c r="AVD1907" s="102"/>
      <c r="AVE1907" s="102"/>
      <c r="AVF1907" s="102"/>
      <c r="AVG1907" s="102"/>
      <c r="AVH1907" s="102"/>
      <c r="AVI1907" s="102"/>
      <c r="AVJ1907" s="102"/>
      <c r="AVK1907" s="102"/>
      <c r="AVL1907" s="102"/>
      <c r="AVM1907" s="102"/>
      <c r="AVN1907" s="102"/>
      <c r="AVO1907" s="102"/>
      <c r="AVP1907" s="102"/>
      <c r="AVQ1907" s="102"/>
      <c r="AVR1907" s="102"/>
      <c r="AVS1907" s="102"/>
      <c r="AVT1907" s="102"/>
      <c r="AVU1907" s="102"/>
      <c r="AVV1907" s="102"/>
      <c r="AVW1907" s="102"/>
      <c r="AVX1907" s="102"/>
    </row>
    <row r="1908" spans="1:17 1246:1272" s="97" customFormat="1" x14ac:dyDescent="0.3">
      <c r="A1908" s="96"/>
      <c r="C1908" s="98"/>
      <c r="D1908" s="93"/>
      <c r="E1908" s="93"/>
      <c r="F1908" s="93"/>
      <c r="G1908" s="86"/>
      <c r="H1908" s="126"/>
      <c r="I1908" s="123"/>
      <c r="J1908" s="124"/>
      <c r="K1908" s="125"/>
      <c r="L1908" s="112"/>
      <c r="M1908" s="99"/>
      <c r="N1908" s="99"/>
      <c r="P1908" s="99"/>
      <c r="Q1908" s="99"/>
      <c r="AUX1908" s="102"/>
      <c r="AUY1908" s="102"/>
      <c r="AUZ1908" s="102"/>
      <c r="AVA1908" s="102"/>
      <c r="AVB1908" s="102"/>
      <c r="AVC1908" s="102"/>
      <c r="AVD1908" s="102"/>
      <c r="AVE1908" s="102"/>
      <c r="AVF1908" s="102"/>
      <c r="AVG1908" s="102"/>
      <c r="AVH1908" s="102"/>
      <c r="AVI1908" s="102"/>
      <c r="AVJ1908" s="102"/>
      <c r="AVK1908" s="102"/>
      <c r="AVL1908" s="102"/>
      <c r="AVM1908" s="102"/>
      <c r="AVN1908" s="102"/>
      <c r="AVO1908" s="102"/>
      <c r="AVP1908" s="102"/>
      <c r="AVQ1908" s="102"/>
      <c r="AVR1908" s="102"/>
      <c r="AVS1908" s="102"/>
      <c r="AVT1908" s="102"/>
      <c r="AVU1908" s="102"/>
      <c r="AVV1908" s="102"/>
      <c r="AVW1908" s="102"/>
      <c r="AVX1908" s="102"/>
    </row>
    <row r="1909" spans="1:17 1246:1272" s="97" customFormat="1" x14ac:dyDescent="0.3">
      <c r="A1909" s="96"/>
      <c r="C1909" s="98"/>
      <c r="D1909" s="93"/>
      <c r="E1909" s="93"/>
      <c r="F1909" s="93"/>
      <c r="G1909" s="86"/>
      <c r="H1909" s="126"/>
      <c r="I1909" s="123"/>
      <c r="J1909" s="124"/>
      <c r="K1909" s="125"/>
      <c r="L1909" s="112"/>
      <c r="M1909" s="99"/>
      <c r="N1909" s="99"/>
      <c r="P1909" s="99"/>
      <c r="Q1909" s="99"/>
      <c r="AUX1909" s="102"/>
      <c r="AUY1909" s="102"/>
      <c r="AUZ1909" s="102"/>
      <c r="AVA1909" s="102"/>
      <c r="AVB1909" s="102"/>
      <c r="AVC1909" s="102"/>
      <c r="AVD1909" s="102"/>
      <c r="AVE1909" s="102"/>
      <c r="AVF1909" s="102"/>
      <c r="AVG1909" s="102"/>
      <c r="AVH1909" s="102"/>
      <c r="AVI1909" s="102"/>
      <c r="AVJ1909" s="102"/>
      <c r="AVK1909" s="102"/>
      <c r="AVL1909" s="102"/>
      <c r="AVM1909" s="102"/>
      <c r="AVN1909" s="102"/>
      <c r="AVO1909" s="102"/>
      <c r="AVP1909" s="102"/>
      <c r="AVQ1909" s="102"/>
      <c r="AVR1909" s="102"/>
      <c r="AVS1909" s="102"/>
      <c r="AVT1909" s="102"/>
      <c r="AVU1909" s="102"/>
      <c r="AVV1909" s="102"/>
      <c r="AVW1909" s="102"/>
      <c r="AVX1909" s="102"/>
    </row>
    <row r="1910" spans="1:17 1246:1272" s="97" customFormat="1" x14ac:dyDescent="0.3">
      <c r="A1910" s="96"/>
      <c r="C1910" s="98"/>
      <c r="D1910" s="93"/>
      <c r="E1910" s="93"/>
      <c r="F1910" s="93"/>
      <c r="G1910" s="86"/>
      <c r="H1910" s="126"/>
      <c r="I1910" s="123"/>
      <c r="J1910" s="124"/>
      <c r="K1910" s="125"/>
      <c r="L1910" s="112"/>
      <c r="M1910" s="99"/>
      <c r="N1910" s="99"/>
      <c r="P1910" s="99"/>
      <c r="Q1910" s="99"/>
      <c r="AUX1910" s="102"/>
      <c r="AUY1910" s="102"/>
      <c r="AUZ1910" s="102"/>
      <c r="AVA1910" s="102"/>
      <c r="AVB1910" s="102"/>
      <c r="AVC1910" s="102"/>
      <c r="AVD1910" s="102"/>
      <c r="AVE1910" s="102"/>
      <c r="AVF1910" s="102"/>
      <c r="AVG1910" s="102"/>
      <c r="AVH1910" s="102"/>
      <c r="AVI1910" s="102"/>
      <c r="AVJ1910" s="102"/>
      <c r="AVK1910" s="102"/>
      <c r="AVL1910" s="102"/>
      <c r="AVM1910" s="102"/>
      <c r="AVN1910" s="102"/>
      <c r="AVO1910" s="102"/>
      <c r="AVP1910" s="102"/>
      <c r="AVQ1910" s="102"/>
      <c r="AVR1910" s="102"/>
      <c r="AVS1910" s="102"/>
      <c r="AVT1910" s="102"/>
      <c r="AVU1910" s="102"/>
      <c r="AVV1910" s="102"/>
      <c r="AVW1910" s="102"/>
      <c r="AVX1910" s="102"/>
    </row>
    <row r="1911" spans="1:17 1246:1272" s="97" customFormat="1" x14ac:dyDescent="0.3">
      <c r="A1911" s="96"/>
      <c r="C1911" s="98"/>
      <c r="D1911" s="93"/>
      <c r="E1911" s="93"/>
      <c r="F1911" s="93"/>
      <c r="G1911" s="86"/>
      <c r="H1911" s="126"/>
      <c r="I1911" s="123"/>
      <c r="J1911" s="124"/>
      <c r="K1911" s="125"/>
      <c r="L1911" s="112"/>
      <c r="M1911" s="99"/>
      <c r="N1911" s="99"/>
      <c r="P1911" s="99"/>
      <c r="Q1911" s="99"/>
      <c r="AUX1911" s="102"/>
      <c r="AUY1911" s="102"/>
      <c r="AUZ1911" s="102"/>
      <c r="AVA1911" s="102"/>
      <c r="AVB1911" s="102"/>
      <c r="AVC1911" s="102"/>
      <c r="AVD1911" s="102"/>
      <c r="AVE1911" s="102"/>
      <c r="AVF1911" s="102"/>
      <c r="AVG1911" s="102"/>
      <c r="AVH1911" s="102"/>
      <c r="AVI1911" s="102"/>
      <c r="AVJ1911" s="102"/>
      <c r="AVK1911" s="102"/>
      <c r="AVL1911" s="102"/>
      <c r="AVM1911" s="102"/>
      <c r="AVN1911" s="102"/>
      <c r="AVO1911" s="102"/>
      <c r="AVP1911" s="102"/>
      <c r="AVQ1911" s="102"/>
      <c r="AVR1911" s="102"/>
      <c r="AVS1911" s="102"/>
      <c r="AVT1911" s="102"/>
      <c r="AVU1911" s="102"/>
      <c r="AVV1911" s="102"/>
      <c r="AVW1911" s="102"/>
      <c r="AVX1911" s="102"/>
    </row>
    <row r="1912" spans="1:17 1246:1272" s="97" customFormat="1" x14ac:dyDescent="0.3">
      <c r="A1912" s="96"/>
      <c r="C1912" s="98"/>
      <c r="D1912" s="93"/>
      <c r="E1912" s="93"/>
      <c r="F1912" s="93"/>
      <c r="G1912" s="86"/>
      <c r="H1912" s="126"/>
      <c r="I1912" s="123"/>
      <c r="J1912" s="124"/>
      <c r="K1912" s="125"/>
      <c r="L1912" s="112"/>
      <c r="M1912" s="99"/>
      <c r="N1912" s="99"/>
      <c r="P1912" s="99"/>
      <c r="Q1912" s="99"/>
      <c r="AUX1912" s="102"/>
      <c r="AUY1912" s="102"/>
      <c r="AUZ1912" s="102"/>
      <c r="AVA1912" s="102"/>
      <c r="AVB1912" s="102"/>
      <c r="AVC1912" s="102"/>
      <c r="AVD1912" s="102"/>
      <c r="AVE1912" s="102"/>
      <c r="AVF1912" s="102"/>
      <c r="AVG1912" s="102"/>
      <c r="AVH1912" s="102"/>
      <c r="AVI1912" s="102"/>
      <c r="AVJ1912" s="102"/>
      <c r="AVK1912" s="102"/>
      <c r="AVL1912" s="102"/>
      <c r="AVM1912" s="102"/>
      <c r="AVN1912" s="102"/>
      <c r="AVO1912" s="102"/>
      <c r="AVP1912" s="102"/>
      <c r="AVQ1912" s="102"/>
      <c r="AVR1912" s="102"/>
      <c r="AVS1912" s="102"/>
      <c r="AVT1912" s="102"/>
      <c r="AVU1912" s="102"/>
      <c r="AVV1912" s="102"/>
      <c r="AVW1912" s="102"/>
      <c r="AVX1912" s="102"/>
    </row>
    <row r="1913" spans="1:17 1246:1272" s="97" customFormat="1" x14ac:dyDescent="0.3">
      <c r="A1913" s="96"/>
      <c r="C1913" s="98"/>
      <c r="D1913" s="93"/>
      <c r="E1913" s="93"/>
      <c r="F1913" s="93"/>
      <c r="G1913" s="86"/>
      <c r="H1913" s="126"/>
      <c r="I1913" s="123"/>
      <c r="J1913" s="124"/>
      <c r="K1913" s="125"/>
      <c r="L1913" s="112"/>
      <c r="M1913" s="99"/>
      <c r="N1913" s="99"/>
      <c r="P1913" s="99"/>
      <c r="Q1913" s="99"/>
      <c r="AUX1913" s="102"/>
      <c r="AUY1913" s="102"/>
      <c r="AUZ1913" s="102"/>
      <c r="AVA1913" s="102"/>
      <c r="AVB1913" s="102"/>
      <c r="AVC1913" s="102"/>
      <c r="AVD1913" s="102"/>
      <c r="AVE1913" s="102"/>
      <c r="AVF1913" s="102"/>
      <c r="AVG1913" s="102"/>
      <c r="AVH1913" s="102"/>
      <c r="AVI1913" s="102"/>
      <c r="AVJ1913" s="102"/>
      <c r="AVK1913" s="102"/>
      <c r="AVL1913" s="102"/>
      <c r="AVM1913" s="102"/>
      <c r="AVN1913" s="102"/>
      <c r="AVO1913" s="102"/>
      <c r="AVP1913" s="102"/>
      <c r="AVQ1913" s="102"/>
      <c r="AVR1913" s="102"/>
      <c r="AVS1913" s="102"/>
      <c r="AVT1913" s="102"/>
      <c r="AVU1913" s="102"/>
      <c r="AVV1913" s="102"/>
      <c r="AVW1913" s="102"/>
      <c r="AVX1913" s="102"/>
    </row>
    <row r="1914" spans="1:17 1246:1272" s="97" customFormat="1" x14ac:dyDescent="0.3">
      <c r="A1914" s="96"/>
      <c r="C1914" s="98"/>
      <c r="D1914" s="93"/>
      <c r="E1914" s="93"/>
      <c r="F1914" s="93"/>
      <c r="G1914" s="86"/>
      <c r="H1914" s="126"/>
      <c r="I1914" s="123"/>
      <c r="J1914" s="124"/>
      <c r="K1914" s="125"/>
      <c r="L1914" s="112"/>
      <c r="M1914" s="99"/>
      <c r="N1914" s="99"/>
      <c r="P1914" s="99"/>
      <c r="Q1914" s="99"/>
      <c r="AUX1914" s="102"/>
      <c r="AUY1914" s="102"/>
      <c r="AUZ1914" s="102"/>
      <c r="AVA1914" s="102"/>
      <c r="AVB1914" s="102"/>
      <c r="AVC1914" s="102"/>
      <c r="AVD1914" s="102"/>
      <c r="AVE1914" s="102"/>
      <c r="AVF1914" s="102"/>
      <c r="AVG1914" s="102"/>
      <c r="AVH1914" s="102"/>
      <c r="AVI1914" s="102"/>
      <c r="AVJ1914" s="102"/>
      <c r="AVK1914" s="102"/>
      <c r="AVL1914" s="102"/>
      <c r="AVM1914" s="102"/>
      <c r="AVN1914" s="102"/>
      <c r="AVO1914" s="102"/>
      <c r="AVP1914" s="102"/>
      <c r="AVQ1914" s="102"/>
      <c r="AVR1914" s="102"/>
      <c r="AVS1914" s="102"/>
      <c r="AVT1914" s="102"/>
      <c r="AVU1914" s="102"/>
      <c r="AVV1914" s="102"/>
      <c r="AVW1914" s="102"/>
      <c r="AVX1914" s="102"/>
    </row>
    <row r="1915" spans="1:17 1246:1272" s="97" customFormat="1" x14ac:dyDescent="0.3">
      <c r="A1915" s="96"/>
      <c r="C1915" s="98"/>
      <c r="D1915" s="93"/>
      <c r="E1915" s="93"/>
      <c r="F1915" s="93"/>
      <c r="G1915" s="86"/>
      <c r="H1915" s="126"/>
      <c r="I1915" s="123"/>
      <c r="J1915" s="124"/>
      <c r="K1915" s="125"/>
      <c r="L1915" s="112"/>
      <c r="M1915" s="99"/>
      <c r="N1915" s="99"/>
      <c r="P1915" s="99"/>
      <c r="Q1915" s="99"/>
      <c r="AUX1915" s="102"/>
      <c r="AUY1915" s="102"/>
      <c r="AUZ1915" s="102"/>
      <c r="AVA1915" s="102"/>
      <c r="AVB1915" s="102"/>
      <c r="AVC1915" s="102"/>
      <c r="AVD1915" s="102"/>
      <c r="AVE1915" s="102"/>
      <c r="AVF1915" s="102"/>
      <c r="AVG1915" s="102"/>
      <c r="AVH1915" s="102"/>
      <c r="AVI1915" s="102"/>
      <c r="AVJ1915" s="102"/>
      <c r="AVK1915" s="102"/>
      <c r="AVL1915" s="102"/>
      <c r="AVM1915" s="102"/>
      <c r="AVN1915" s="102"/>
      <c r="AVO1915" s="102"/>
      <c r="AVP1915" s="102"/>
      <c r="AVQ1915" s="102"/>
      <c r="AVR1915" s="102"/>
      <c r="AVS1915" s="102"/>
      <c r="AVT1915" s="102"/>
      <c r="AVU1915" s="102"/>
      <c r="AVV1915" s="102"/>
      <c r="AVW1915" s="102"/>
      <c r="AVX1915" s="102"/>
    </row>
    <row r="1916" spans="1:17 1246:1272" s="97" customFormat="1" x14ac:dyDescent="0.3">
      <c r="A1916" s="96"/>
      <c r="C1916" s="98"/>
      <c r="D1916" s="93"/>
      <c r="E1916" s="93"/>
      <c r="F1916" s="93"/>
      <c r="G1916" s="86"/>
      <c r="H1916" s="126"/>
      <c r="I1916" s="123"/>
      <c r="J1916" s="124"/>
      <c r="K1916" s="125"/>
      <c r="L1916" s="112"/>
      <c r="M1916" s="99"/>
      <c r="N1916" s="99"/>
      <c r="P1916" s="99"/>
      <c r="Q1916" s="99"/>
      <c r="AUX1916" s="102"/>
      <c r="AUY1916" s="102"/>
      <c r="AUZ1916" s="102"/>
      <c r="AVA1916" s="102"/>
      <c r="AVB1916" s="102"/>
      <c r="AVC1916" s="102"/>
      <c r="AVD1916" s="102"/>
      <c r="AVE1916" s="102"/>
      <c r="AVF1916" s="102"/>
      <c r="AVG1916" s="102"/>
      <c r="AVH1916" s="102"/>
      <c r="AVI1916" s="102"/>
      <c r="AVJ1916" s="102"/>
      <c r="AVK1916" s="102"/>
      <c r="AVL1916" s="102"/>
      <c r="AVM1916" s="102"/>
      <c r="AVN1916" s="102"/>
      <c r="AVO1916" s="102"/>
      <c r="AVP1916" s="102"/>
      <c r="AVQ1916" s="102"/>
      <c r="AVR1916" s="102"/>
      <c r="AVS1916" s="102"/>
      <c r="AVT1916" s="102"/>
      <c r="AVU1916" s="102"/>
      <c r="AVV1916" s="102"/>
      <c r="AVW1916" s="102"/>
      <c r="AVX1916" s="102"/>
    </row>
    <row r="1917" spans="1:17 1246:1272" s="97" customFormat="1" x14ac:dyDescent="0.3">
      <c r="A1917" s="96"/>
      <c r="C1917" s="98"/>
      <c r="D1917" s="93"/>
      <c r="E1917" s="93"/>
      <c r="F1917" s="93"/>
      <c r="G1917" s="86"/>
      <c r="H1917" s="126"/>
      <c r="I1917" s="123"/>
      <c r="J1917" s="124"/>
      <c r="K1917" s="125"/>
      <c r="L1917" s="112"/>
      <c r="M1917" s="99"/>
      <c r="N1917" s="99"/>
      <c r="P1917" s="99"/>
      <c r="Q1917" s="99"/>
      <c r="AUX1917" s="102"/>
      <c r="AUY1917" s="102"/>
      <c r="AUZ1917" s="102"/>
      <c r="AVA1917" s="102"/>
      <c r="AVB1917" s="102"/>
      <c r="AVC1917" s="102"/>
      <c r="AVD1917" s="102"/>
      <c r="AVE1917" s="102"/>
      <c r="AVF1917" s="102"/>
      <c r="AVG1917" s="102"/>
      <c r="AVH1917" s="102"/>
      <c r="AVI1917" s="102"/>
      <c r="AVJ1917" s="102"/>
      <c r="AVK1917" s="102"/>
      <c r="AVL1917" s="102"/>
      <c r="AVM1917" s="102"/>
      <c r="AVN1917" s="102"/>
      <c r="AVO1917" s="102"/>
      <c r="AVP1917" s="102"/>
      <c r="AVQ1917" s="102"/>
      <c r="AVR1917" s="102"/>
      <c r="AVS1917" s="102"/>
      <c r="AVT1917" s="102"/>
      <c r="AVU1917" s="102"/>
      <c r="AVV1917" s="102"/>
      <c r="AVW1917" s="102"/>
      <c r="AVX1917" s="102"/>
    </row>
    <row r="1918" spans="1:17 1246:1272" s="97" customFormat="1" x14ac:dyDescent="0.3">
      <c r="A1918" s="96"/>
      <c r="C1918" s="98"/>
      <c r="D1918" s="93"/>
      <c r="E1918" s="93"/>
      <c r="F1918" s="93"/>
      <c r="G1918" s="86"/>
      <c r="H1918" s="126"/>
      <c r="I1918" s="123"/>
      <c r="J1918" s="124"/>
      <c r="K1918" s="125"/>
      <c r="L1918" s="112"/>
      <c r="M1918" s="99"/>
      <c r="N1918" s="99"/>
      <c r="P1918" s="99"/>
      <c r="Q1918" s="99"/>
      <c r="AUX1918" s="102"/>
      <c r="AUY1918" s="102"/>
      <c r="AUZ1918" s="102"/>
      <c r="AVA1918" s="102"/>
      <c r="AVB1918" s="102"/>
      <c r="AVC1918" s="102"/>
      <c r="AVD1918" s="102"/>
      <c r="AVE1918" s="102"/>
      <c r="AVF1918" s="102"/>
      <c r="AVG1918" s="102"/>
      <c r="AVH1918" s="102"/>
      <c r="AVI1918" s="102"/>
      <c r="AVJ1918" s="102"/>
      <c r="AVK1918" s="102"/>
      <c r="AVL1918" s="102"/>
      <c r="AVM1918" s="102"/>
      <c r="AVN1918" s="102"/>
      <c r="AVO1918" s="102"/>
      <c r="AVP1918" s="102"/>
      <c r="AVQ1918" s="102"/>
      <c r="AVR1918" s="102"/>
      <c r="AVS1918" s="102"/>
      <c r="AVT1918" s="102"/>
      <c r="AVU1918" s="102"/>
      <c r="AVV1918" s="102"/>
      <c r="AVW1918" s="102"/>
      <c r="AVX1918" s="102"/>
    </row>
    <row r="1919" spans="1:17 1246:1272" s="97" customFormat="1" x14ac:dyDescent="0.3">
      <c r="A1919" s="96"/>
      <c r="C1919" s="98"/>
      <c r="D1919" s="93"/>
      <c r="E1919" s="93"/>
      <c r="F1919" s="93"/>
      <c r="G1919" s="86"/>
      <c r="H1919" s="126"/>
      <c r="I1919" s="123"/>
      <c r="J1919" s="124"/>
      <c r="K1919" s="125"/>
      <c r="L1919" s="112"/>
      <c r="M1919" s="99"/>
      <c r="N1919" s="99"/>
      <c r="P1919" s="99"/>
      <c r="Q1919" s="99"/>
      <c r="AUX1919" s="102"/>
      <c r="AUY1919" s="102"/>
      <c r="AUZ1919" s="102"/>
      <c r="AVA1919" s="102"/>
      <c r="AVB1919" s="102"/>
      <c r="AVC1919" s="102"/>
      <c r="AVD1919" s="102"/>
      <c r="AVE1919" s="102"/>
      <c r="AVF1919" s="102"/>
      <c r="AVG1919" s="102"/>
      <c r="AVH1919" s="102"/>
      <c r="AVI1919" s="102"/>
      <c r="AVJ1919" s="102"/>
      <c r="AVK1919" s="102"/>
      <c r="AVL1919" s="102"/>
      <c r="AVM1919" s="102"/>
      <c r="AVN1919" s="102"/>
      <c r="AVO1919" s="102"/>
      <c r="AVP1919" s="102"/>
      <c r="AVQ1919" s="102"/>
      <c r="AVR1919" s="102"/>
      <c r="AVS1919" s="102"/>
      <c r="AVT1919" s="102"/>
      <c r="AVU1919" s="102"/>
      <c r="AVV1919" s="102"/>
      <c r="AVW1919" s="102"/>
      <c r="AVX1919" s="102"/>
    </row>
    <row r="1920" spans="1:17 1246:1272" s="97" customFormat="1" x14ac:dyDescent="0.3">
      <c r="A1920" s="96"/>
      <c r="C1920" s="98"/>
      <c r="D1920" s="93"/>
      <c r="E1920" s="93"/>
      <c r="F1920" s="93"/>
      <c r="G1920" s="86"/>
      <c r="H1920" s="126"/>
      <c r="I1920" s="123"/>
      <c r="J1920" s="124"/>
      <c r="K1920" s="125"/>
      <c r="L1920" s="112"/>
      <c r="M1920" s="99"/>
      <c r="N1920" s="99"/>
      <c r="P1920" s="99"/>
      <c r="Q1920" s="99"/>
      <c r="AUX1920" s="102"/>
      <c r="AUY1920" s="102"/>
      <c r="AUZ1920" s="102"/>
      <c r="AVA1920" s="102"/>
      <c r="AVB1920" s="102"/>
      <c r="AVC1920" s="102"/>
      <c r="AVD1920" s="102"/>
      <c r="AVE1920" s="102"/>
      <c r="AVF1920" s="102"/>
      <c r="AVG1920" s="102"/>
      <c r="AVH1920" s="102"/>
      <c r="AVI1920" s="102"/>
      <c r="AVJ1920" s="102"/>
      <c r="AVK1920" s="102"/>
      <c r="AVL1920" s="102"/>
      <c r="AVM1920" s="102"/>
      <c r="AVN1920" s="102"/>
      <c r="AVO1920" s="102"/>
      <c r="AVP1920" s="102"/>
      <c r="AVQ1920" s="102"/>
      <c r="AVR1920" s="102"/>
      <c r="AVS1920" s="102"/>
      <c r="AVT1920" s="102"/>
      <c r="AVU1920" s="102"/>
      <c r="AVV1920" s="102"/>
      <c r="AVW1920" s="102"/>
      <c r="AVX1920" s="102"/>
    </row>
    <row r="1921" spans="1:17 1246:1272" s="97" customFormat="1" x14ac:dyDescent="0.3">
      <c r="A1921" s="96"/>
      <c r="C1921" s="98"/>
      <c r="D1921" s="93"/>
      <c r="E1921" s="93"/>
      <c r="F1921" s="93"/>
      <c r="G1921" s="86"/>
      <c r="H1921" s="126"/>
      <c r="I1921" s="123"/>
      <c r="J1921" s="124"/>
      <c r="K1921" s="125"/>
      <c r="L1921" s="112"/>
      <c r="M1921" s="99"/>
      <c r="N1921" s="99"/>
      <c r="P1921" s="99"/>
      <c r="Q1921" s="99"/>
      <c r="AUX1921" s="102"/>
      <c r="AUY1921" s="102"/>
      <c r="AUZ1921" s="102"/>
      <c r="AVA1921" s="102"/>
      <c r="AVB1921" s="102"/>
      <c r="AVC1921" s="102"/>
      <c r="AVD1921" s="102"/>
      <c r="AVE1921" s="102"/>
      <c r="AVF1921" s="102"/>
      <c r="AVG1921" s="102"/>
      <c r="AVH1921" s="102"/>
      <c r="AVI1921" s="102"/>
      <c r="AVJ1921" s="102"/>
      <c r="AVK1921" s="102"/>
      <c r="AVL1921" s="102"/>
      <c r="AVM1921" s="102"/>
      <c r="AVN1921" s="102"/>
      <c r="AVO1921" s="102"/>
      <c r="AVP1921" s="102"/>
      <c r="AVQ1921" s="102"/>
      <c r="AVR1921" s="102"/>
      <c r="AVS1921" s="102"/>
      <c r="AVT1921" s="102"/>
      <c r="AVU1921" s="102"/>
      <c r="AVV1921" s="102"/>
      <c r="AVW1921" s="102"/>
      <c r="AVX1921" s="102"/>
    </row>
    <row r="1922" spans="1:17 1246:1272" s="97" customFormat="1" x14ac:dyDescent="0.3">
      <c r="A1922" s="96"/>
      <c r="C1922" s="98"/>
      <c r="D1922" s="93"/>
      <c r="E1922" s="93"/>
      <c r="F1922" s="93"/>
      <c r="G1922" s="86"/>
      <c r="H1922" s="126"/>
      <c r="I1922" s="123"/>
      <c r="J1922" s="124"/>
      <c r="K1922" s="125"/>
      <c r="L1922" s="112"/>
      <c r="M1922" s="99"/>
      <c r="N1922" s="99"/>
      <c r="P1922" s="99"/>
      <c r="Q1922" s="99"/>
      <c r="AUX1922" s="102"/>
      <c r="AUY1922" s="102"/>
      <c r="AUZ1922" s="102"/>
      <c r="AVA1922" s="102"/>
      <c r="AVB1922" s="102"/>
      <c r="AVC1922" s="102"/>
      <c r="AVD1922" s="102"/>
      <c r="AVE1922" s="102"/>
      <c r="AVF1922" s="102"/>
      <c r="AVG1922" s="102"/>
      <c r="AVH1922" s="102"/>
      <c r="AVI1922" s="102"/>
      <c r="AVJ1922" s="102"/>
      <c r="AVK1922" s="102"/>
      <c r="AVL1922" s="102"/>
      <c r="AVM1922" s="102"/>
      <c r="AVN1922" s="102"/>
      <c r="AVO1922" s="102"/>
      <c r="AVP1922" s="102"/>
      <c r="AVQ1922" s="102"/>
      <c r="AVR1922" s="102"/>
      <c r="AVS1922" s="102"/>
      <c r="AVT1922" s="102"/>
      <c r="AVU1922" s="102"/>
      <c r="AVV1922" s="102"/>
      <c r="AVW1922" s="102"/>
      <c r="AVX1922" s="102"/>
    </row>
    <row r="1923" spans="1:17 1246:1272" s="97" customFormat="1" x14ac:dyDescent="0.3">
      <c r="A1923" s="96"/>
      <c r="C1923" s="98"/>
      <c r="D1923" s="93"/>
      <c r="E1923" s="93"/>
      <c r="F1923" s="93"/>
      <c r="G1923" s="86"/>
      <c r="H1923" s="126"/>
      <c r="I1923" s="123"/>
      <c r="J1923" s="124"/>
      <c r="K1923" s="125"/>
      <c r="L1923" s="112"/>
      <c r="M1923" s="99"/>
      <c r="N1923" s="99"/>
      <c r="P1923" s="99"/>
      <c r="Q1923" s="99"/>
      <c r="AUX1923" s="102"/>
      <c r="AUY1923" s="102"/>
      <c r="AUZ1923" s="102"/>
      <c r="AVA1923" s="102"/>
      <c r="AVB1923" s="102"/>
      <c r="AVC1923" s="102"/>
      <c r="AVD1923" s="102"/>
      <c r="AVE1923" s="102"/>
      <c r="AVF1923" s="102"/>
      <c r="AVG1923" s="102"/>
      <c r="AVH1923" s="102"/>
      <c r="AVI1923" s="102"/>
      <c r="AVJ1923" s="102"/>
      <c r="AVK1923" s="102"/>
      <c r="AVL1923" s="102"/>
      <c r="AVM1923" s="102"/>
      <c r="AVN1923" s="102"/>
      <c r="AVO1923" s="102"/>
      <c r="AVP1923" s="102"/>
      <c r="AVQ1923" s="102"/>
      <c r="AVR1923" s="102"/>
      <c r="AVS1923" s="102"/>
      <c r="AVT1923" s="102"/>
      <c r="AVU1923" s="102"/>
      <c r="AVV1923" s="102"/>
      <c r="AVW1923" s="102"/>
      <c r="AVX1923" s="102"/>
    </row>
    <row r="1924" spans="1:17 1246:1272" s="97" customFormat="1" x14ac:dyDescent="0.3">
      <c r="A1924" s="96"/>
      <c r="C1924" s="98"/>
      <c r="D1924" s="93"/>
      <c r="E1924" s="93"/>
      <c r="F1924" s="93"/>
      <c r="G1924" s="86"/>
      <c r="H1924" s="126"/>
      <c r="I1924" s="123"/>
      <c r="J1924" s="124"/>
      <c r="K1924" s="125"/>
      <c r="L1924" s="112"/>
      <c r="M1924" s="99"/>
      <c r="N1924" s="99"/>
      <c r="P1924" s="99"/>
      <c r="Q1924" s="99"/>
      <c r="AUX1924" s="102"/>
      <c r="AUY1924" s="102"/>
      <c r="AUZ1924" s="102"/>
      <c r="AVA1924" s="102"/>
      <c r="AVB1924" s="102"/>
      <c r="AVC1924" s="102"/>
      <c r="AVD1924" s="102"/>
      <c r="AVE1924" s="102"/>
      <c r="AVF1924" s="102"/>
      <c r="AVG1924" s="102"/>
      <c r="AVH1924" s="102"/>
      <c r="AVI1924" s="102"/>
      <c r="AVJ1924" s="102"/>
      <c r="AVK1924" s="102"/>
      <c r="AVL1924" s="102"/>
      <c r="AVM1924" s="102"/>
      <c r="AVN1924" s="102"/>
      <c r="AVO1924" s="102"/>
      <c r="AVP1924" s="102"/>
      <c r="AVQ1924" s="102"/>
      <c r="AVR1924" s="102"/>
      <c r="AVS1924" s="102"/>
      <c r="AVT1924" s="102"/>
      <c r="AVU1924" s="102"/>
      <c r="AVV1924" s="102"/>
      <c r="AVW1924" s="102"/>
      <c r="AVX1924" s="102"/>
    </row>
    <row r="1925" spans="1:17 1246:1272" s="97" customFormat="1" x14ac:dyDescent="0.3">
      <c r="A1925" s="96"/>
      <c r="C1925" s="98"/>
      <c r="D1925" s="93"/>
      <c r="E1925" s="93"/>
      <c r="F1925" s="93"/>
      <c r="G1925" s="86"/>
      <c r="H1925" s="126"/>
      <c r="I1925" s="123"/>
      <c r="J1925" s="124"/>
      <c r="K1925" s="125"/>
      <c r="L1925" s="112"/>
      <c r="M1925" s="99"/>
      <c r="N1925" s="99"/>
      <c r="P1925" s="99"/>
      <c r="Q1925" s="99"/>
      <c r="AUX1925" s="102"/>
      <c r="AUY1925" s="102"/>
      <c r="AUZ1925" s="102"/>
      <c r="AVA1925" s="102"/>
      <c r="AVB1925" s="102"/>
      <c r="AVC1925" s="102"/>
      <c r="AVD1925" s="102"/>
      <c r="AVE1925" s="102"/>
      <c r="AVF1925" s="102"/>
      <c r="AVG1925" s="102"/>
      <c r="AVH1925" s="102"/>
      <c r="AVI1925" s="102"/>
      <c r="AVJ1925" s="102"/>
      <c r="AVK1925" s="102"/>
      <c r="AVL1925" s="102"/>
      <c r="AVM1925" s="102"/>
      <c r="AVN1925" s="102"/>
      <c r="AVO1925" s="102"/>
      <c r="AVP1925" s="102"/>
      <c r="AVQ1925" s="102"/>
      <c r="AVR1925" s="102"/>
      <c r="AVS1925" s="102"/>
      <c r="AVT1925" s="102"/>
      <c r="AVU1925" s="102"/>
      <c r="AVV1925" s="102"/>
      <c r="AVW1925" s="102"/>
      <c r="AVX1925" s="102"/>
    </row>
    <row r="1926" spans="1:17 1246:1272" s="97" customFormat="1" x14ac:dyDescent="0.3">
      <c r="A1926" s="96"/>
      <c r="C1926" s="98"/>
      <c r="D1926" s="93"/>
      <c r="E1926" s="93"/>
      <c r="F1926" s="93"/>
      <c r="G1926" s="86"/>
      <c r="H1926" s="126"/>
      <c r="I1926" s="123"/>
      <c r="J1926" s="124"/>
      <c r="K1926" s="125"/>
      <c r="L1926" s="112"/>
      <c r="M1926" s="99"/>
      <c r="N1926" s="99"/>
      <c r="P1926" s="99"/>
      <c r="Q1926" s="99"/>
      <c r="AUX1926" s="102"/>
      <c r="AUY1926" s="102"/>
      <c r="AUZ1926" s="102"/>
      <c r="AVA1926" s="102"/>
      <c r="AVB1926" s="102"/>
      <c r="AVC1926" s="102"/>
      <c r="AVD1926" s="102"/>
      <c r="AVE1926" s="102"/>
      <c r="AVF1926" s="102"/>
      <c r="AVG1926" s="102"/>
      <c r="AVH1926" s="102"/>
      <c r="AVI1926" s="102"/>
      <c r="AVJ1926" s="102"/>
      <c r="AVK1926" s="102"/>
      <c r="AVL1926" s="102"/>
      <c r="AVM1926" s="102"/>
      <c r="AVN1926" s="102"/>
      <c r="AVO1926" s="102"/>
      <c r="AVP1926" s="102"/>
      <c r="AVQ1926" s="102"/>
      <c r="AVR1926" s="102"/>
      <c r="AVS1926" s="102"/>
      <c r="AVT1926" s="102"/>
      <c r="AVU1926" s="102"/>
      <c r="AVV1926" s="102"/>
      <c r="AVW1926" s="102"/>
      <c r="AVX1926" s="102"/>
    </row>
    <row r="1927" spans="1:17 1246:1272" s="97" customFormat="1" x14ac:dyDescent="0.3">
      <c r="A1927" s="96"/>
      <c r="C1927" s="98"/>
      <c r="D1927" s="93"/>
      <c r="E1927" s="93"/>
      <c r="F1927" s="93"/>
      <c r="G1927" s="86"/>
      <c r="H1927" s="126"/>
      <c r="I1927" s="123"/>
      <c r="J1927" s="124"/>
      <c r="K1927" s="125"/>
      <c r="L1927" s="112"/>
      <c r="M1927" s="99"/>
      <c r="N1927" s="99"/>
      <c r="P1927" s="99"/>
      <c r="Q1927" s="99"/>
      <c r="AUX1927" s="102"/>
      <c r="AUY1927" s="102"/>
      <c r="AUZ1927" s="102"/>
      <c r="AVA1927" s="102"/>
      <c r="AVB1927" s="102"/>
      <c r="AVC1927" s="102"/>
      <c r="AVD1927" s="102"/>
      <c r="AVE1927" s="102"/>
      <c r="AVF1927" s="102"/>
      <c r="AVG1927" s="102"/>
      <c r="AVH1927" s="102"/>
      <c r="AVI1927" s="102"/>
      <c r="AVJ1927" s="102"/>
      <c r="AVK1927" s="102"/>
      <c r="AVL1927" s="102"/>
      <c r="AVM1927" s="102"/>
      <c r="AVN1927" s="102"/>
      <c r="AVO1927" s="102"/>
      <c r="AVP1927" s="102"/>
      <c r="AVQ1927" s="102"/>
      <c r="AVR1927" s="102"/>
      <c r="AVS1927" s="102"/>
      <c r="AVT1927" s="102"/>
      <c r="AVU1927" s="102"/>
      <c r="AVV1927" s="102"/>
      <c r="AVW1927" s="102"/>
      <c r="AVX1927" s="102"/>
    </row>
    <row r="1928" spans="1:17 1246:1272" s="97" customFormat="1" x14ac:dyDescent="0.3">
      <c r="A1928" s="96"/>
      <c r="C1928" s="98"/>
      <c r="D1928" s="93"/>
      <c r="E1928" s="93"/>
      <c r="F1928" s="93"/>
      <c r="G1928" s="86"/>
      <c r="H1928" s="126"/>
      <c r="I1928" s="123"/>
      <c r="J1928" s="124"/>
      <c r="K1928" s="125"/>
      <c r="L1928" s="112"/>
      <c r="M1928" s="99"/>
      <c r="N1928" s="99"/>
      <c r="P1928" s="99"/>
      <c r="Q1928" s="99"/>
      <c r="AUX1928" s="102"/>
      <c r="AUY1928" s="102"/>
      <c r="AUZ1928" s="102"/>
      <c r="AVA1928" s="102"/>
      <c r="AVB1928" s="102"/>
      <c r="AVC1928" s="102"/>
      <c r="AVD1928" s="102"/>
      <c r="AVE1928" s="102"/>
      <c r="AVF1928" s="102"/>
      <c r="AVG1928" s="102"/>
      <c r="AVH1928" s="102"/>
      <c r="AVI1928" s="102"/>
      <c r="AVJ1928" s="102"/>
      <c r="AVK1928" s="102"/>
      <c r="AVL1928" s="102"/>
      <c r="AVM1928" s="102"/>
      <c r="AVN1928" s="102"/>
      <c r="AVO1928" s="102"/>
      <c r="AVP1928" s="102"/>
      <c r="AVQ1928" s="102"/>
      <c r="AVR1928" s="102"/>
      <c r="AVS1928" s="102"/>
      <c r="AVT1928" s="102"/>
      <c r="AVU1928" s="102"/>
      <c r="AVV1928" s="102"/>
      <c r="AVW1928" s="102"/>
      <c r="AVX1928" s="102"/>
    </row>
    <row r="1929" spans="1:17 1246:1272" s="97" customFormat="1" x14ac:dyDescent="0.3">
      <c r="A1929" s="96"/>
      <c r="C1929" s="98"/>
      <c r="D1929" s="93"/>
      <c r="E1929" s="93"/>
      <c r="F1929" s="93"/>
      <c r="G1929" s="86"/>
      <c r="H1929" s="126"/>
      <c r="I1929" s="123"/>
      <c r="J1929" s="124"/>
      <c r="K1929" s="125"/>
      <c r="L1929" s="112"/>
      <c r="M1929" s="99"/>
      <c r="N1929" s="99"/>
      <c r="P1929" s="99"/>
      <c r="Q1929" s="99"/>
      <c r="AUX1929" s="102"/>
      <c r="AUY1929" s="102"/>
      <c r="AUZ1929" s="102"/>
      <c r="AVA1929" s="102"/>
      <c r="AVB1929" s="102"/>
      <c r="AVC1929" s="102"/>
      <c r="AVD1929" s="102"/>
      <c r="AVE1929" s="102"/>
      <c r="AVF1929" s="102"/>
      <c r="AVG1929" s="102"/>
      <c r="AVH1929" s="102"/>
      <c r="AVI1929" s="102"/>
      <c r="AVJ1929" s="102"/>
      <c r="AVK1929" s="102"/>
      <c r="AVL1929" s="102"/>
      <c r="AVM1929" s="102"/>
      <c r="AVN1929" s="102"/>
      <c r="AVO1929" s="102"/>
      <c r="AVP1929" s="102"/>
      <c r="AVQ1929" s="102"/>
      <c r="AVR1929" s="102"/>
      <c r="AVS1929" s="102"/>
      <c r="AVT1929" s="102"/>
      <c r="AVU1929" s="102"/>
      <c r="AVV1929" s="102"/>
      <c r="AVW1929" s="102"/>
      <c r="AVX1929" s="102"/>
    </row>
    <row r="1930" spans="1:17 1246:1272" s="97" customFormat="1" x14ac:dyDescent="0.3">
      <c r="A1930" s="96"/>
      <c r="C1930" s="98"/>
      <c r="D1930" s="93"/>
      <c r="E1930" s="93"/>
      <c r="F1930" s="93"/>
      <c r="G1930" s="86"/>
      <c r="H1930" s="126"/>
      <c r="I1930" s="123"/>
      <c r="J1930" s="124"/>
      <c r="K1930" s="125"/>
      <c r="L1930" s="112"/>
      <c r="M1930" s="99"/>
      <c r="N1930" s="99"/>
      <c r="P1930" s="99"/>
      <c r="Q1930" s="99"/>
      <c r="AUX1930" s="102"/>
      <c r="AUY1930" s="102"/>
      <c r="AUZ1930" s="102"/>
      <c r="AVA1930" s="102"/>
      <c r="AVB1930" s="102"/>
      <c r="AVC1930" s="102"/>
      <c r="AVD1930" s="102"/>
      <c r="AVE1930" s="102"/>
      <c r="AVF1930" s="102"/>
      <c r="AVG1930" s="102"/>
      <c r="AVH1930" s="102"/>
      <c r="AVI1930" s="102"/>
      <c r="AVJ1930" s="102"/>
      <c r="AVK1930" s="102"/>
      <c r="AVL1930" s="102"/>
      <c r="AVM1930" s="102"/>
      <c r="AVN1930" s="102"/>
      <c r="AVO1930" s="102"/>
      <c r="AVP1930" s="102"/>
      <c r="AVQ1930" s="102"/>
      <c r="AVR1930" s="102"/>
      <c r="AVS1930" s="102"/>
      <c r="AVT1930" s="102"/>
      <c r="AVU1930" s="102"/>
      <c r="AVV1930" s="102"/>
      <c r="AVW1930" s="102"/>
      <c r="AVX1930" s="102"/>
    </row>
    <row r="1931" spans="1:17 1246:1272" s="97" customFormat="1" x14ac:dyDescent="0.3">
      <c r="A1931" s="96"/>
      <c r="C1931" s="98"/>
      <c r="D1931" s="93"/>
      <c r="E1931" s="93"/>
      <c r="F1931" s="93"/>
      <c r="G1931" s="86"/>
      <c r="H1931" s="126"/>
      <c r="I1931" s="123"/>
      <c r="J1931" s="124"/>
      <c r="K1931" s="125"/>
      <c r="L1931" s="112"/>
      <c r="M1931" s="99"/>
      <c r="N1931" s="99"/>
      <c r="P1931" s="99"/>
      <c r="Q1931" s="99"/>
      <c r="AUX1931" s="102"/>
      <c r="AUY1931" s="102"/>
      <c r="AUZ1931" s="102"/>
      <c r="AVA1931" s="102"/>
      <c r="AVB1931" s="102"/>
      <c r="AVC1931" s="102"/>
      <c r="AVD1931" s="102"/>
      <c r="AVE1931" s="102"/>
      <c r="AVF1931" s="102"/>
      <c r="AVG1931" s="102"/>
      <c r="AVH1931" s="102"/>
      <c r="AVI1931" s="102"/>
      <c r="AVJ1931" s="102"/>
      <c r="AVK1931" s="102"/>
      <c r="AVL1931" s="102"/>
      <c r="AVM1931" s="102"/>
      <c r="AVN1931" s="102"/>
      <c r="AVO1931" s="102"/>
      <c r="AVP1931" s="102"/>
      <c r="AVQ1931" s="102"/>
      <c r="AVR1931" s="102"/>
      <c r="AVS1931" s="102"/>
      <c r="AVT1931" s="102"/>
      <c r="AVU1931" s="102"/>
      <c r="AVV1931" s="102"/>
      <c r="AVW1931" s="102"/>
      <c r="AVX1931" s="102"/>
    </row>
    <row r="1932" spans="1:17 1246:1272" s="97" customFormat="1" x14ac:dyDescent="0.3">
      <c r="A1932" s="96"/>
      <c r="C1932" s="98"/>
      <c r="D1932" s="93"/>
      <c r="E1932" s="93"/>
      <c r="F1932" s="93"/>
      <c r="G1932" s="86"/>
      <c r="H1932" s="126"/>
      <c r="I1932" s="123"/>
      <c r="J1932" s="124"/>
      <c r="K1932" s="125"/>
      <c r="L1932" s="112"/>
      <c r="M1932" s="99"/>
      <c r="N1932" s="99"/>
      <c r="P1932" s="99"/>
      <c r="Q1932" s="99"/>
      <c r="AUX1932" s="102"/>
      <c r="AUY1932" s="102"/>
      <c r="AUZ1932" s="102"/>
      <c r="AVA1932" s="102"/>
      <c r="AVB1932" s="102"/>
      <c r="AVC1932" s="102"/>
      <c r="AVD1932" s="102"/>
      <c r="AVE1932" s="102"/>
      <c r="AVF1932" s="102"/>
      <c r="AVG1932" s="102"/>
      <c r="AVH1932" s="102"/>
      <c r="AVI1932" s="102"/>
      <c r="AVJ1932" s="102"/>
      <c r="AVK1932" s="102"/>
      <c r="AVL1932" s="102"/>
      <c r="AVM1932" s="102"/>
      <c r="AVN1932" s="102"/>
      <c r="AVO1932" s="102"/>
      <c r="AVP1932" s="102"/>
      <c r="AVQ1932" s="102"/>
      <c r="AVR1932" s="102"/>
      <c r="AVS1932" s="102"/>
      <c r="AVT1932" s="102"/>
      <c r="AVU1932" s="102"/>
      <c r="AVV1932" s="102"/>
      <c r="AVW1932" s="102"/>
      <c r="AVX1932" s="102"/>
    </row>
    <row r="1933" spans="1:17 1246:1272" s="97" customFormat="1" x14ac:dyDescent="0.3">
      <c r="A1933" s="96"/>
      <c r="C1933" s="98"/>
      <c r="D1933" s="93"/>
      <c r="E1933" s="93"/>
      <c r="F1933" s="93"/>
      <c r="G1933" s="86"/>
      <c r="H1933" s="126"/>
      <c r="I1933" s="123"/>
      <c r="J1933" s="124"/>
      <c r="K1933" s="125"/>
      <c r="L1933" s="112"/>
      <c r="M1933" s="99"/>
      <c r="N1933" s="99"/>
      <c r="P1933" s="99"/>
      <c r="Q1933" s="99"/>
      <c r="AUX1933" s="102"/>
      <c r="AUY1933" s="102"/>
      <c r="AUZ1933" s="102"/>
      <c r="AVA1933" s="102"/>
      <c r="AVB1933" s="102"/>
      <c r="AVC1933" s="102"/>
      <c r="AVD1933" s="102"/>
      <c r="AVE1933" s="102"/>
      <c r="AVF1933" s="102"/>
      <c r="AVG1933" s="102"/>
      <c r="AVH1933" s="102"/>
      <c r="AVI1933" s="102"/>
      <c r="AVJ1933" s="102"/>
      <c r="AVK1933" s="102"/>
      <c r="AVL1933" s="102"/>
      <c r="AVM1933" s="102"/>
      <c r="AVN1933" s="102"/>
      <c r="AVO1933" s="102"/>
      <c r="AVP1933" s="102"/>
      <c r="AVQ1933" s="102"/>
      <c r="AVR1933" s="102"/>
      <c r="AVS1933" s="102"/>
      <c r="AVT1933" s="102"/>
      <c r="AVU1933" s="102"/>
      <c r="AVV1933" s="102"/>
      <c r="AVW1933" s="102"/>
      <c r="AVX1933" s="102"/>
    </row>
    <row r="1934" spans="1:17 1246:1272" s="97" customFormat="1" x14ac:dyDescent="0.3">
      <c r="A1934" s="96"/>
      <c r="C1934" s="98"/>
      <c r="D1934" s="93"/>
      <c r="E1934" s="93"/>
      <c r="F1934" s="93"/>
      <c r="G1934" s="86"/>
      <c r="H1934" s="126"/>
      <c r="I1934" s="123"/>
      <c r="J1934" s="124"/>
      <c r="K1934" s="125"/>
      <c r="L1934" s="112"/>
      <c r="M1934" s="99"/>
      <c r="N1934" s="99"/>
      <c r="P1934" s="99"/>
      <c r="Q1934" s="99"/>
      <c r="AUX1934" s="102"/>
      <c r="AUY1934" s="102"/>
      <c r="AUZ1934" s="102"/>
      <c r="AVA1934" s="102"/>
      <c r="AVB1934" s="102"/>
      <c r="AVC1934" s="102"/>
      <c r="AVD1934" s="102"/>
      <c r="AVE1934" s="102"/>
      <c r="AVF1934" s="102"/>
      <c r="AVG1934" s="102"/>
      <c r="AVH1934" s="102"/>
      <c r="AVI1934" s="102"/>
      <c r="AVJ1934" s="102"/>
      <c r="AVK1934" s="102"/>
      <c r="AVL1934" s="102"/>
      <c r="AVM1934" s="102"/>
      <c r="AVN1934" s="102"/>
      <c r="AVO1934" s="102"/>
      <c r="AVP1934" s="102"/>
      <c r="AVQ1934" s="102"/>
      <c r="AVR1934" s="102"/>
      <c r="AVS1934" s="102"/>
      <c r="AVT1934" s="102"/>
      <c r="AVU1934" s="102"/>
      <c r="AVV1934" s="102"/>
      <c r="AVW1934" s="102"/>
      <c r="AVX1934" s="102"/>
    </row>
    <row r="1935" spans="1:17 1246:1272" s="97" customFormat="1" x14ac:dyDescent="0.3">
      <c r="A1935" s="96"/>
      <c r="C1935" s="98"/>
      <c r="D1935" s="93"/>
      <c r="E1935" s="93"/>
      <c r="F1935" s="93"/>
      <c r="G1935" s="86"/>
      <c r="H1935" s="126"/>
      <c r="I1935" s="123"/>
      <c r="J1935" s="124"/>
      <c r="K1935" s="125"/>
      <c r="L1935" s="112"/>
      <c r="M1935" s="99"/>
      <c r="N1935" s="99"/>
      <c r="P1935" s="99"/>
      <c r="Q1935" s="99"/>
      <c r="AUX1935" s="102"/>
      <c r="AUY1935" s="102"/>
      <c r="AUZ1935" s="102"/>
      <c r="AVA1935" s="102"/>
      <c r="AVB1935" s="102"/>
      <c r="AVC1935" s="102"/>
      <c r="AVD1935" s="102"/>
      <c r="AVE1935" s="102"/>
      <c r="AVF1935" s="102"/>
      <c r="AVG1935" s="102"/>
      <c r="AVH1935" s="102"/>
      <c r="AVI1935" s="102"/>
      <c r="AVJ1935" s="102"/>
      <c r="AVK1935" s="102"/>
      <c r="AVL1935" s="102"/>
      <c r="AVM1935" s="102"/>
      <c r="AVN1935" s="102"/>
      <c r="AVO1935" s="102"/>
      <c r="AVP1935" s="102"/>
      <c r="AVQ1935" s="102"/>
      <c r="AVR1935" s="102"/>
      <c r="AVS1935" s="102"/>
      <c r="AVT1935" s="102"/>
      <c r="AVU1935" s="102"/>
      <c r="AVV1935" s="102"/>
      <c r="AVW1935" s="102"/>
      <c r="AVX1935" s="102"/>
    </row>
    <row r="1936" spans="1:17 1246:1272" s="97" customFormat="1" x14ac:dyDescent="0.3">
      <c r="A1936" s="96"/>
      <c r="C1936" s="98"/>
      <c r="D1936" s="93"/>
      <c r="E1936" s="93"/>
      <c r="F1936" s="93"/>
      <c r="G1936" s="86"/>
      <c r="H1936" s="126"/>
      <c r="I1936" s="123"/>
      <c r="J1936" s="124"/>
      <c r="K1936" s="125"/>
      <c r="L1936" s="112"/>
      <c r="M1936" s="99"/>
      <c r="N1936" s="99"/>
      <c r="P1936" s="99"/>
      <c r="Q1936" s="99"/>
      <c r="AUX1936" s="102"/>
      <c r="AUY1936" s="102"/>
      <c r="AUZ1936" s="102"/>
      <c r="AVA1936" s="102"/>
      <c r="AVB1936" s="102"/>
      <c r="AVC1936" s="102"/>
      <c r="AVD1936" s="102"/>
      <c r="AVE1936" s="102"/>
      <c r="AVF1936" s="102"/>
      <c r="AVG1936" s="102"/>
      <c r="AVH1936" s="102"/>
      <c r="AVI1936" s="102"/>
      <c r="AVJ1936" s="102"/>
      <c r="AVK1936" s="102"/>
      <c r="AVL1936" s="102"/>
      <c r="AVM1936" s="102"/>
      <c r="AVN1936" s="102"/>
      <c r="AVO1936" s="102"/>
      <c r="AVP1936" s="102"/>
      <c r="AVQ1936" s="102"/>
      <c r="AVR1936" s="102"/>
      <c r="AVS1936" s="102"/>
      <c r="AVT1936" s="102"/>
      <c r="AVU1936" s="102"/>
      <c r="AVV1936" s="102"/>
      <c r="AVW1936" s="102"/>
      <c r="AVX1936" s="102"/>
    </row>
    <row r="1937" spans="1:17 1246:1272" s="97" customFormat="1" x14ac:dyDescent="0.3">
      <c r="A1937" s="96"/>
      <c r="C1937" s="98"/>
      <c r="D1937" s="93"/>
      <c r="E1937" s="93"/>
      <c r="F1937" s="93"/>
      <c r="G1937" s="86"/>
      <c r="H1937" s="126"/>
      <c r="I1937" s="123"/>
      <c r="J1937" s="124"/>
      <c r="K1937" s="125"/>
      <c r="L1937" s="112"/>
      <c r="M1937" s="99"/>
      <c r="N1937" s="99"/>
      <c r="P1937" s="99"/>
      <c r="Q1937" s="99"/>
      <c r="AUX1937" s="102"/>
      <c r="AUY1937" s="102"/>
      <c r="AUZ1937" s="102"/>
      <c r="AVA1937" s="102"/>
      <c r="AVB1937" s="102"/>
      <c r="AVC1937" s="102"/>
      <c r="AVD1937" s="102"/>
      <c r="AVE1937" s="102"/>
      <c r="AVF1937" s="102"/>
      <c r="AVG1937" s="102"/>
      <c r="AVH1937" s="102"/>
      <c r="AVI1937" s="102"/>
      <c r="AVJ1937" s="102"/>
      <c r="AVK1937" s="102"/>
      <c r="AVL1937" s="102"/>
      <c r="AVM1937" s="102"/>
      <c r="AVN1937" s="102"/>
      <c r="AVO1937" s="102"/>
      <c r="AVP1937" s="102"/>
      <c r="AVQ1937" s="102"/>
      <c r="AVR1937" s="102"/>
      <c r="AVS1937" s="102"/>
      <c r="AVT1937" s="102"/>
      <c r="AVU1937" s="102"/>
      <c r="AVV1937" s="102"/>
      <c r="AVW1937" s="102"/>
      <c r="AVX1937" s="102"/>
    </row>
    <row r="1938" spans="1:17 1246:1272" s="97" customFormat="1" x14ac:dyDescent="0.3">
      <c r="A1938" s="96"/>
      <c r="C1938" s="98"/>
      <c r="D1938" s="93"/>
      <c r="E1938" s="93"/>
      <c r="F1938" s="93"/>
      <c r="G1938" s="86"/>
      <c r="H1938" s="126"/>
      <c r="I1938" s="123"/>
      <c r="J1938" s="124"/>
      <c r="K1938" s="125"/>
      <c r="L1938" s="112"/>
      <c r="M1938" s="99"/>
      <c r="N1938" s="99"/>
      <c r="P1938" s="99"/>
      <c r="Q1938" s="99"/>
      <c r="AUX1938" s="102"/>
      <c r="AUY1938" s="102"/>
      <c r="AUZ1938" s="102"/>
      <c r="AVA1938" s="102"/>
      <c r="AVB1938" s="102"/>
      <c r="AVC1938" s="102"/>
      <c r="AVD1938" s="102"/>
      <c r="AVE1938" s="102"/>
      <c r="AVF1938" s="102"/>
      <c r="AVG1938" s="102"/>
      <c r="AVH1938" s="102"/>
      <c r="AVI1938" s="102"/>
      <c r="AVJ1938" s="102"/>
      <c r="AVK1938" s="102"/>
      <c r="AVL1938" s="102"/>
      <c r="AVM1938" s="102"/>
      <c r="AVN1938" s="102"/>
      <c r="AVO1938" s="102"/>
      <c r="AVP1938" s="102"/>
      <c r="AVQ1938" s="102"/>
      <c r="AVR1938" s="102"/>
      <c r="AVS1938" s="102"/>
      <c r="AVT1938" s="102"/>
      <c r="AVU1938" s="102"/>
      <c r="AVV1938" s="102"/>
      <c r="AVW1938" s="102"/>
      <c r="AVX1938" s="102"/>
    </row>
    <row r="1939" spans="1:17 1246:1272" s="97" customFormat="1" x14ac:dyDescent="0.3">
      <c r="A1939" s="96"/>
      <c r="C1939" s="98"/>
      <c r="D1939" s="93"/>
      <c r="E1939" s="93"/>
      <c r="F1939" s="93"/>
      <c r="G1939" s="86"/>
      <c r="H1939" s="126"/>
      <c r="I1939" s="123"/>
      <c r="J1939" s="124"/>
      <c r="K1939" s="125"/>
      <c r="L1939" s="112"/>
      <c r="M1939" s="99"/>
      <c r="N1939" s="99"/>
      <c r="P1939" s="99"/>
      <c r="Q1939" s="99"/>
      <c r="AUX1939" s="102"/>
      <c r="AUY1939" s="102"/>
      <c r="AUZ1939" s="102"/>
      <c r="AVA1939" s="102"/>
      <c r="AVB1939" s="102"/>
      <c r="AVC1939" s="102"/>
      <c r="AVD1939" s="102"/>
      <c r="AVE1939" s="102"/>
      <c r="AVF1939" s="102"/>
      <c r="AVG1939" s="102"/>
      <c r="AVH1939" s="102"/>
      <c r="AVI1939" s="102"/>
      <c r="AVJ1939" s="102"/>
      <c r="AVK1939" s="102"/>
      <c r="AVL1939" s="102"/>
      <c r="AVM1939" s="102"/>
      <c r="AVN1939" s="102"/>
      <c r="AVO1939" s="102"/>
      <c r="AVP1939" s="102"/>
      <c r="AVQ1939" s="102"/>
      <c r="AVR1939" s="102"/>
      <c r="AVS1939" s="102"/>
      <c r="AVT1939" s="102"/>
      <c r="AVU1939" s="102"/>
      <c r="AVV1939" s="102"/>
      <c r="AVW1939" s="102"/>
      <c r="AVX1939" s="102"/>
    </row>
    <row r="1940" spans="1:17 1246:1272" s="97" customFormat="1" x14ac:dyDescent="0.3">
      <c r="A1940" s="96"/>
      <c r="C1940" s="98"/>
      <c r="D1940" s="93"/>
      <c r="E1940" s="93"/>
      <c r="F1940" s="93"/>
      <c r="G1940" s="86"/>
      <c r="H1940" s="126"/>
      <c r="I1940" s="123"/>
      <c r="J1940" s="124"/>
      <c r="K1940" s="125"/>
      <c r="L1940" s="112"/>
      <c r="M1940" s="99"/>
      <c r="N1940" s="99"/>
      <c r="P1940" s="99"/>
      <c r="Q1940" s="99"/>
      <c r="AUX1940" s="102"/>
      <c r="AUY1940" s="102"/>
      <c r="AUZ1940" s="102"/>
      <c r="AVA1940" s="102"/>
      <c r="AVB1940" s="102"/>
      <c r="AVC1940" s="102"/>
      <c r="AVD1940" s="102"/>
      <c r="AVE1940" s="102"/>
      <c r="AVF1940" s="102"/>
      <c r="AVG1940" s="102"/>
      <c r="AVH1940" s="102"/>
      <c r="AVI1940" s="102"/>
      <c r="AVJ1940" s="102"/>
      <c r="AVK1940" s="102"/>
      <c r="AVL1940" s="102"/>
      <c r="AVM1940" s="102"/>
      <c r="AVN1940" s="102"/>
      <c r="AVO1940" s="102"/>
      <c r="AVP1940" s="102"/>
      <c r="AVQ1940" s="102"/>
      <c r="AVR1940" s="102"/>
      <c r="AVS1940" s="102"/>
      <c r="AVT1940" s="102"/>
      <c r="AVU1940" s="102"/>
      <c r="AVV1940" s="102"/>
      <c r="AVW1940" s="102"/>
      <c r="AVX1940" s="102"/>
    </row>
    <row r="1941" spans="1:17 1246:1272" s="97" customFormat="1" x14ac:dyDescent="0.3">
      <c r="A1941" s="96"/>
      <c r="C1941" s="98"/>
      <c r="D1941" s="93"/>
      <c r="E1941" s="93"/>
      <c r="F1941" s="93"/>
      <c r="G1941" s="86"/>
      <c r="H1941" s="126"/>
      <c r="I1941" s="123"/>
      <c r="J1941" s="124"/>
      <c r="K1941" s="125"/>
      <c r="L1941" s="112"/>
      <c r="M1941" s="99"/>
      <c r="N1941" s="99"/>
      <c r="P1941" s="99"/>
      <c r="Q1941" s="99"/>
      <c r="AUX1941" s="102"/>
      <c r="AUY1941" s="102"/>
      <c r="AUZ1941" s="102"/>
      <c r="AVA1941" s="102"/>
      <c r="AVB1941" s="102"/>
      <c r="AVC1941" s="102"/>
      <c r="AVD1941" s="102"/>
      <c r="AVE1941" s="102"/>
      <c r="AVF1941" s="102"/>
      <c r="AVG1941" s="102"/>
      <c r="AVH1941" s="102"/>
      <c r="AVI1941" s="102"/>
      <c r="AVJ1941" s="102"/>
      <c r="AVK1941" s="102"/>
      <c r="AVL1941" s="102"/>
      <c r="AVM1941" s="102"/>
      <c r="AVN1941" s="102"/>
      <c r="AVO1941" s="102"/>
      <c r="AVP1941" s="102"/>
      <c r="AVQ1941" s="102"/>
      <c r="AVR1941" s="102"/>
      <c r="AVS1941" s="102"/>
      <c r="AVT1941" s="102"/>
      <c r="AVU1941" s="102"/>
      <c r="AVV1941" s="102"/>
      <c r="AVW1941" s="102"/>
      <c r="AVX1941" s="102"/>
    </row>
    <row r="1942" spans="1:17 1246:1272" s="97" customFormat="1" x14ac:dyDescent="0.3">
      <c r="A1942" s="96"/>
      <c r="C1942" s="98"/>
      <c r="D1942" s="93"/>
      <c r="E1942" s="93"/>
      <c r="F1942" s="93"/>
      <c r="G1942" s="86"/>
      <c r="H1942" s="126"/>
      <c r="I1942" s="123"/>
      <c r="J1942" s="124"/>
      <c r="K1942" s="125"/>
      <c r="L1942" s="112"/>
      <c r="M1942" s="99"/>
      <c r="N1942" s="99"/>
      <c r="P1942" s="99"/>
      <c r="Q1942" s="99"/>
      <c r="AUX1942" s="102"/>
      <c r="AUY1942" s="102"/>
      <c r="AUZ1942" s="102"/>
      <c r="AVA1942" s="102"/>
      <c r="AVB1942" s="102"/>
      <c r="AVC1942" s="102"/>
      <c r="AVD1942" s="102"/>
      <c r="AVE1942" s="102"/>
      <c r="AVF1942" s="102"/>
      <c r="AVG1942" s="102"/>
      <c r="AVH1942" s="102"/>
      <c r="AVI1942" s="102"/>
      <c r="AVJ1942" s="102"/>
      <c r="AVK1942" s="102"/>
      <c r="AVL1942" s="102"/>
      <c r="AVM1942" s="102"/>
      <c r="AVN1942" s="102"/>
      <c r="AVO1942" s="102"/>
      <c r="AVP1942" s="102"/>
      <c r="AVQ1942" s="102"/>
      <c r="AVR1942" s="102"/>
      <c r="AVS1942" s="102"/>
      <c r="AVT1942" s="102"/>
      <c r="AVU1942" s="102"/>
      <c r="AVV1942" s="102"/>
      <c r="AVW1942" s="102"/>
      <c r="AVX1942" s="102"/>
    </row>
    <row r="1943" spans="1:17 1246:1272" s="97" customFormat="1" x14ac:dyDescent="0.3">
      <c r="A1943" s="96"/>
      <c r="C1943" s="98"/>
      <c r="D1943" s="93"/>
      <c r="E1943" s="93"/>
      <c r="F1943" s="93"/>
      <c r="G1943" s="86"/>
      <c r="H1943" s="126"/>
      <c r="I1943" s="123"/>
      <c r="J1943" s="124"/>
      <c r="K1943" s="125"/>
      <c r="L1943" s="112"/>
      <c r="M1943" s="99"/>
      <c r="N1943" s="99"/>
      <c r="P1943" s="99"/>
      <c r="Q1943" s="99"/>
      <c r="AUX1943" s="102"/>
      <c r="AUY1943" s="102"/>
      <c r="AUZ1943" s="102"/>
      <c r="AVA1943" s="102"/>
      <c r="AVB1943" s="102"/>
      <c r="AVC1943" s="102"/>
      <c r="AVD1943" s="102"/>
      <c r="AVE1943" s="102"/>
      <c r="AVF1943" s="102"/>
      <c r="AVG1943" s="102"/>
      <c r="AVH1943" s="102"/>
      <c r="AVI1943" s="102"/>
      <c r="AVJ1943" s="102"/>
      <c r="AVK1943" s="102"/>
      <c r="AVL1943" s="102"/>
      <c r="AVM1943" s="102"/>
      <c r="AVN1943" s="102"/>
      <c r="AVO1943" s="102"/>
      <c r="AVP1943" s="102"/>
      <c r="AVQ1943" s="102"/>
      <c r="AVR1943" s="102"/>
      <c r="AVS1943" s="102"/>
      <c r="AVT1943" s="102"/>
      <c r="AVU1943" s="102"/>
      <c r="AVV1943" s="102"/>
      <c r="AVW1943" s="102"/>
      <c r="AVX1943" s="102"/>
    </row>
    <row r="1944" spans="1:17 1246:1272" s="97" customFormat="1" x14ac:dyDescent="0.3">
      <c r="A1944" s="96"/>
      <c r="C1944" s="98"/>
      <c r="D1944" s="93"/>
      <c r="E1944" s="93"/>
      <c r="F1944" s="93"/>
      <c r="G1944" s="86"/>
      <c r="H1944" s="126"/>
      <c r="I1944" s="123"/>
      <c r="J1944" s="124"/>
      <c r="K1944" s="125"/>
      <c r="L1944" s="112"/>
      <c r="M1944" s="99"/>
      <c r="N1944" s="99"/>
      <c r="P1944" s="99"/>
      <c r="Q1944" s="99"/>
      <c r="AUX1944" s="102"/>
      <c r="AUY1944" s="102"/>
      <c r="AUZ1944" s="102"/>
      <c r="AVA1944" s="102"/>
      <c r="AVB1944" s="102"/>
      <c r="AVC1944" s="102"/>
      <c r="AVD1944" s="102"/>
      <c r="AVE1944" s="102"/>
      <c r="AVF1944" s="102"/>
      <c r="AVG1944" s="102"/>
      <c r="AVH1944" s="102"/>
      <c r="AVI1944" s="102"/>
      <c r="AVJ1944" s="102"/>
      <c r="AVK1944" s="102"/>
      <c r="AVL1944" s="102"/>
      <c r="AVM1944" s="102"/>
      <c r="AVN1944" s="102"/>
      <c r="AVO1944" s="102"/>
      <c r="AVP1944" s="102"/>
      <c r="AVQ1944" s="102"/>
      <c r="AVR1944" s="102"/>
      <c r="AVS1944" s="102"/>
      <c r="AVT1944" s="102"/>
      <c r="AVU1944" s="102"/>
      <c r="AVV1944" s="102"/>
      <c r="AVW1944" s="102"/>
      <c r="AVX1944" s="102"/>
    </row>
    <row r="1945" spans="1:17 1246:1272" s="97" customFormat="1" x14ac:dyDescent="0.3">
      <c r="A1945" s="96"/>
      <c r="C1945" s="98"/>
      <c r="D1945" s="93"/>
      <c r="E1945" s="93"/>
      <c r="F1945" s="93"/>
      <c r="G1945" s="86"/>
      <c r="H1945" s="126"/>
      <c r="I1945" s="123"/>
      <c r="J1945" s="124"/>
      <c r="K1945" s="125"/>
      <c r="L1945" s="112"/>
      <c r="M1945" s="99"/>
      <c r="N1945" s="99"/>
      <c r="P1945" s="99"/>
      <c r="Q1945" s="99"/>
      <c r="AUX1945" s="102"/>
      <c r="AUY1945" s="102"/>
      <c r="AUZ1945" s="102"/>
      <c r="AVA1945" s="102"/>
      <c r="AVB1945" s="102"/>
      <c r="AVC1945" s="102"/>
      <c r="AVD1945" s="102"/>
      <c r="AVE1945" s="102"/>
      <c r="AVF1945" s="102"/>
      <c r="AVG1945" s="102"/>
      <c r="AVH1945" s="102"/>
      <c r="AVI1945" s="102"/>
      <c r="AVJ1945" s="102"/>
      <c r="AVK1945" s="102"/>
      <c r="AVL1945" s="102"/>
      <c r="AVM1945" s="102"/>
      <c r="AVN1945" s="102"/>
      <c r="AVO1945" s="102"/>
      <c r="AVP1945" s="102"/>
      <c r="AVQ1945" s="102"/>
      <c r="AVR1945" s="102"/>
      <c r="AVS1945" s="102"/>
      <c r="AVT1945" s="102"/>
      <c r="AVU1945" s="102"/>
      <c r="AVV1945" s="102"/>
      <c r="AVW1945" s="102"/>
      <c r="AVX1945" s="102"/>
    </row>
    <row r="1946" spans="1:17 1246:1272" s="97" customFormat="1" x14ac:dyDescent="0.3">
      <c r="A1946" s="96"/>
      <c r="C1946" s="98"/>
      <c r="D1946" s="93"/>
      <c r="E1946" s="93"/>
      <c r="F1946" s="93"/>
      <c r="G1946" s="86"/>
      <c r="H1946" s="126"/>
      <c r="I1946" s="123"/>
      <c r="J1946" s="124"/>
      <c r="K1946" s="125"/>
      <c r="L1946" s="112"/>
      <c r="M1946" s="99"/>
      <c r="N1946" s="99"/>
      <c r="P1946" s="99"/>
      <c r="Q1946" s="99"/>
      <c r="AUX1946" s="102"/>
      <c r="AUY1946" s="102"/>
      <c r="AUZ1946" s="102"/>
      <c r="AVA1946" s="102"/>
      <c r="AVB1946" s="102"/>
      <c r="AVC1946" s="102"/>
      <c r="AVD1946" s="102"/>
      <c r="AVE1946" s="102"/>
      <c r="AVF1946" s="102"/>
      <c r="AVG1946" s="102"/>
      <c r="AVH1946" s="102"/>
      <c r="AVI1946" s="102"/>
      <c r="AVJ1946" s="102"/>
      <c r="AVK1946" s="102"/>
      <c r="AVL1946" s="102"/>
      <c r="AVM1946" s="102"/>
      <c r="AVN1946" s="102"/>
      <c r="AVO1946" s="102"/>
      <c r="AVP1946" s="102"/>
      <c r="AVQ1946" s="102"/>
      <c r="AVR1946" s="102"/>
      <c r="AVS1946" s="102"/>
      <c r="AVT1946" s="102"/>
      <c r="AVU1946" s="102"/>
      <c r="AVV1946" s="102"/>
      <c r="AVW1946" s="102"/>
      <c r="AVX1946" s="102"/>
    </row>
    <row r="1947" spans="1:17 1246:1272" s="97" customFormat="1" x14ac:dyDescent="0.3">
      <c r="A1947" s="96"/>
      <c r="C1947" s="98"/>
      <c r="D1947" s="93"/>
      <c r="E1947" s="93"/>
      <c r="F1947" s="93"/>
      <c r="G1947" s="86"/>
      <c r="H1947" s="126"/>
      <c r="I1947" s="123"/>
      <c r="J1947" s="124"/>
      <c r="K1947" s="125"/>
      <c r="L1947" s="112"/>
      <c r="M1947" s="99"/>
      <c r="N1947" s="99"/>
      <c r="P1947" s="99"/>
      <c r="Q1947" s="99"/>
      <c r="AUX1947" s="102"/>
      <c r="AUY1947" s="102"/>
      <c r="AUZ1947" s="102"/>
      <c r="AVA1947" s="102"/>
      <c r="AVB1947" s="102"/>
      <c r="AVC1947" s="102"/>
      <c r="AVD1947" s="102"/>
      <c r="AVE1947" s="102"/>
      <c r="AVF1947" s="102"/>
      <c r="AVG1947" s="102"/>
      <c r="AVH1947" s="102"/>
      <c r="AVI1947" s="102"/>
      <c r="AVJ1947" s="102"/>
      <c r="AVK1947" s="102"/>
      <c r="AVL1947" s="102"/>
      <c r="AVM1947" s="102"/>
      <c r="AVN1947" s="102"/>
      <c r="AVO1947" s="102"/>
      <c r="AVP1947" s="102"/>
      <c r="AVQ1947" s="102"/>
      <c r="AVR1947" s="102"/>
      <c r="AVS1947" s="102"/>
      <c r="AVT1947" s="102"/>
      <c r="AVU1947" s="102"/>
      <c r="AVV1947" s="102"/>
      <c r="AVW1947" s="102"/>
      <c r="AVX1947" s="102"/>
    </row>
    <row r="1948" spans="1:17 1246:1272" s="97" customFormat="1" x14ac:dyDescent="0.3">
      <c r="A1948" s="96"/>
      <c r="C1948" s="98"/>
      <c r="D1948" s="93"/>
      <c r="E1948" s="93"/>
      <c r="F1948" s="93"/>
      <c r="G1948" s="86"/>
      <c r="H1948" s="126"/>
      <c r="I1948" s="123"/>
      <c r="J1948" s="124"/>
      <c r="K1948" s="125"/>
      <c r="L1948" s="112"/>
      <c r="M1948" s="99"/>
      <c r="N1948" s="99"/>
      <c r="P1948" s="99"/>
      <c r="Q1948" s="99"/>
      <c r="AUX1948" s="102"/>
      <c r="AUY1948" s="102"/>
      <c r="AUZ1948" s="102"/>
      <c r="AVA1948" s="102"/>
      <c r="AVB1948" s="102"/>
      <c r="AVC1948" s="102"/>
      <c r="AVD1948" s="102"/>
      <c r="AVE1948" s="102"/>
      <c r="AVF1948" s="102"/>
      <c r="AVG1948" s="102"/>
      <c r="AVH1948" s="102"/>
      <c r="AVI1948" s="102"/>
      <c r="AVJ1948" s="102"/>
      <c r="AVK1948" s="102"/>
      <c r="AVL1948" s="102"/>
      <c r="AVM1948" s="102"/>
      <c r="AVN1948" s="102"/>
      <c r="AVO1948" s="102"/>
      <c r="AVP1948" s="102"/>
      <c r="AVQ1948" s="102"/>
      <c r="AVR1948" s="102"/>
      <c r="AVS1948" s="102"/>
      <c r="AVT1948" s="102"/>
      <c r="AVU1948" s="102"/>
      <c r="AVV1948" s="102"/>
      <c r="AVW1948" s="102"/>
      <c r="AVX1948" s="102"/>
    </row>
    <row r="1949" spans="1:17 1246:1272" s="97" customFormat="1" x14ac:dyDescent="0.3">
      <c r="A1949" s="96"/>
      <c r="C1949" s="98"/>
      <c r="D1949" s="93"/>
      <c r="E1949" s="93"/>
      <c r="F1949" s="93"/>
      <c r="G1949" s="86"/>
      <c r="H1949" s="126"/>
      <c r="I1949" s="123"/>
      <c r="J1949" s="124"/>
      <c r="K1949" s="125"/>
      <c r="L1949" s="112"/>
      <c r="M1949" s="99"/>
      <c r="N1949" s="99"/>
      <c r="P1949" s="99"/>
      <c r="Q1949" s="99"/>
      <c r="AUX1949" s="102"/>
      <c r="AUY1949" s="102"/>
      <c r="AUZ1949" s="102"/>
      <c r="AVA1949" s="102"/>
      <c r="AVB1949" s="102"/>
      <c r="AVC1949" s="102"/>
      <c r="AVD1949" s="102"/>
      <c r="AVE1949" s="102"/>
      <c r="AVF1949" s="102"/>
      <c r="AVG1949" s="102"/>
      <c r="AVH1949" s="102"/>
      <c r="AVI1949" s="102"/>
      <c r="AVJ1949" s="102"/>
      <c r="AVK1949" s="102"/>
      <c r="AVL1949" s="102"/>
      <c r="AVM1949" s="102"/>
      <c r="AVN1949" s="102"/>
      <c r="AVO1949" s="102"/>
      <c r="AVP1949" s="102"/>
      <c r="AVQ1949" s="102"/>
      <c r="AVR1949" s="102"/>
      <c r="AVS1949" s="102"/>
      <c r="AVT1949" s="102"/>
      <c r="AVU1949" s="102"/>
      <c r="AVV1949" s="102"/>
      <c r="AVW1949" s="102"/>
      <c r="AVX1949" s="102"/>
    </row>
    <row r="1950" spans="1:17 1246:1272" s="97" customFormat="1" x14ac:dyDescent="0.3">
      <c r="A1950" s="96"/>
      <c r="C1950" s="98"/>
      <c r="D1950" s="93"/>
      <c r="E1950" s="93"/>
      <c r="F1950" s="93"/>
      <c r="G1950" s="86"/>
      <c r="H1950" s="126"/>
      <c r="I1950" s="123"/>
      <c r="J1950" s="124"/>
      <c r="K1950" s="125"/>
      <c r="L1950" s="112"/>
      <c r="M1950" s="99"/>
      <c r="N1950" s="99"/>
      <c r="P1950" s="99"/>
      <c r="Q1950" s="99"/>
      <c r="AUX1950" s="102"/>
      <c r="AUY1950" s="102"/>
      <c r="AUZ1950" s="102"/>
      <c r="AVA1950" s="102"/>
      <c r="AVB1950" s="102"/>
      <c r="AVC1950" s="102"/>
      <c r="AVD1950" s="102"/>
      <c r="AVE1950" s="102"/>
      <c r="AVF1950" s="102"/>
      <c r="AVG1950" s="102"/>
      <c r="AVH1950" s="102"/>
      <c r="AVI1950" s="102"/>
      <c r="AVJ1950" s="102"/>
      <c r="AVK1950" s="102"/>
      <c r="AVL1950" s="102"/>
      <c r="AVM1950" s="102"/>
      <c r="AVN1950" s="102"/>
      <c r="AVO1950" s="102"/>
      <c r="AVP1950" s="102"/>
      <c r="AVQ1950" s="102"/>
      <c r="AVR1950" s="102"/>
      <c r="AVS1950" s="102"/>
      <c r="AVT1950" s="102"/>
      <c r="AVU1950" s="102"/>
      <c r="AVV1950" s="102"/>
      <c r="AVW1950" s="102"/>
      <c r="AVX1950" s="102"/>
    </row>
    <row r="1951" spans="1:17 1246:1272" s="97" customFormat="1" x14ac:dyDescent="0.3">
      <c r="A1951" s="96"/>
      <c r="C1951" s="98"/>
      <c r="D1951" s="93"/>
      <c r="E1951" s="93"/>
      <c r="F1951" s="93"/>
      <c r="G1951" s="86"/>
      <c r="H1951" s="126"/>
      <c r="I1951" s="123"/>
      <c r="J1951" s="124"/>
      <c r="K1951" s="125"/>
      <c r="L1951" s="112"/>
      <c r="M1951" s="99"/>
      <c r="N1951" s="99"/>
      <c r="P1951" s="99"/>
      <c r="Q1951" s="99"/>
      <c r="AUX1951" s="102"/>
      <c r="AUY1951" s="102"/>
      <c r="AUZ1951" s="102"/>
      <c r="AVA1951" s="102"/>
      <c r="AVB1951" s="102"/>
      <c r="AVC1951" s="102"/>
      <c r="AVD1951" s="102"/>
      <c r="AVE1951" s="102"/>
      <c r="AVF1951" s="102"/>
      <c r="AVG1951" s="102"/>
      <c r="AVH1951" s="102"/>
      <c r="AVI1951" s="102"/>
      <c r="AVJ1951" s="102"/>
      <c r="AVK1951" s="102"/>
      <c r="AVL1951" s="102"/>
      <c r="AVM1951" s="102"/>
      <c r="AVN1951" s="102"/>
      <c r="AVO1951" s="102"/>
      <c r="AVP1951" s="102"/>
      <c r="AVQ1951" s="102"/>
      <c r="AVR1951" s="102"/>
      <c r="AVS1951" s="102"/>
      <c r="AVT1951" s="102"/>
      <c r="AVU1951" s="102"/>
      <c r="AVV1951" s="102"/>
      <c r="AVW1951" s="102"/>
      <c r="AVX1951" s="102"/>
    </row>
    <row r="1952" spans="1:17 1246:1272" s="97" customFormat="1" x14ac:dyDescent="0.3">
      <c r="A1952" s="96"/>
      <c r="C1952" s="98"/>
      <c r="D1952" s="93"/>
      <c r="E1952" s="93"/>
      <c r="F1952" s="93"/>
      <c r="G1952" s="86"/>
      <c r="H1952" s="126"/>
      <c r="I1952" s="123"/>
      <c r="J1952" s="124"/>
      <c r="K1952" s="125"/>
      <c r="L1952" s="112"/>
      <c r="M1952" s="99"/>
      <c r="N1952" s="99"/>
      <c r="P1952" s="99"/>
      <c r="Q1952" s="99"/>
      <c r="AUX1952" s="102"/>
      <c r="AUY1952" s="102"/>
      <c r="AUZ1952" s="102"/>
      <c r="AVA1952" s="102"/>
      <c r="AVB1952" s="102"/>
      <c r="AVC1952" s="102"/>
      <c r="AVD1952" s="102"/>
      <c r="AVE1952" s="102"/>
      <c r="AVF1952" s="102"/>
      <c r="AVG1952" s="102"/>
      <c r="AVH1952" s="102"/>
      <c r="AVI1952" s="102"/>
      <c r="AVJ1952" s="102"/>
      <c r="AVK1952" s="102"/>
      <c r="AVL1952" s="102"/>
      <c r="AVM1952" s="102"/>
      <c r="AVN1952" s="102"/>
      <c r="AVO1952" s="102"/>
      <c r="AVP1952" s="102"/>
      <c r="AVQ1952" s="102"/>
      <c r="AVR1952" s="102"/>
      <c r="AVS1952" s="102"/>
      <c r="AVT1952" s="102"/>
      <c r="AVU1952" s="102"/>
      <c r="AVV1952" s="102"/>
      <c r="AVW1952" s="102"/>
      <c r="AVX1952" s="102"/>
    </row>
    <row r="1953" spans="1:17 1246:1272" s="97" customFormat="1" x14ac:dyDescent="0.3">
      <c r="A1953" s="96"/>
      <c r="C1953" s="98"/>
      <c r="D1953" s="93"/>
      <c r="E1953" s="93"/>
      <c r="F1953" s="93"/>
      <c r="G1953" s="86"/>
      <c r="H1953" s="126"/>
      <c r="I1953" s="123"/>
      <c r="J1953" s="124"/>
      <c r="K1953" s="125"/>
      <c r="L1953" s="112"/>
      <c r="M1953" s="99"/>
      <c r="N1953" s="99"/>
      <c r="P1953" s="99"/>
      <c r="Q1953" s="99"/>
      <c r="AUX1953" s="102"/>
      <c r="AUY1953" s="102"/>
      <c r="AUZ1953" s="102"/>
      <c r="AVA1953" s="102"/>
      <c r="AVB1953" s="102"/>
      <c r="AVC1953" s="102"/>
      <c r="AVD1953" s="102"/>
      <c r="AVE1953" s="102"/>
      <c r="AVF1953" s="102"/>
      <c r="AVG1953" s="102"/>
      <c r="AVH1953" s="102"/>
      <c r="AVI1953" s="102"/>
      <c r="AVJ1953" s="102"/>
      <c r="AVK1953" s="102"/>
      <c r="AVL1953" s="102"/>
      <c r="AVM1953" s="102"/>
      <c r="AVN1953" s="102"/>
      <c r="AVO1953" s="102"/>
      <c r="AVP1953" s="102"/>
      <c r="AVQ1953" s="102"/>
      <c r="AVR1953" s="102"/>
      <c r="AVS1953" s="102"/>
      <c r="AVT1953" s="102"/>
      <c r="AVU1953" s="102"/>
      <c r="AVV1953" s="102"/>
      <c r="AVW1953" s="102"/>
      <c r="AVX1953" s="102"/>
    </row>
    <row r="1954" spans="1:17 1246:1272" s="97" customFormat="1" x14ac:dyDescent="0.3">
      <c r="A1954" s="96"/>
      <c r="C1954" s="98"/>
      <c r="D1954" s="93"/>
      <c r="E1954" s="93"/>
      <c r="F1954" s="93"/>
      <c r="G1954" s="86"/>
      <c r="H1954" s="126"/>
      <c r="I1954" s="123"/>
      <c r="J1954" s="124"/>
      <c r="K1954" s="125"/>
      <c r="L1954" s="112"/>
      <c r="M1954" s="99"/>
      <c r="N1954" s="99"/>
      <c r="P1954" s="99"/>
      <c r="Q1954" s="99"/>
      <c r="AUX1954" s="102"/>
      <c r="AUY1954" s="102"/>
      <c r="AUZ1954" s="102"/>
      <c r="AVA1954" s="102"/>
      <c r="AVB1954" s="102"/>
      <c r="AVC1954" s="102"/>
      <c r="AVD1954" s="102"/>
      <c r="AVE1954" s="102"/>
      <c r="AVF1954" s="102"/>
      <c r="AVG1954" s="102"/>
      <c r="AVH1954" s="102"/>
      <c r="AVI1954" s="102"/>
      <c r="AVJ1954" s="102"/>
      <c r="AVK1954" s="102"/>
      <c r="AVL1954" s="102"/>
      <c r="AVM1954" s="102"/>
      <c r="AVN1954" s="102"/>
      <c r="AVO1954" s="102"/>
      <c r="AVP1954" s="102"/>
      <c r="AVQ1954" s="102"/>
      <c r="AVR1954" s="102"/>
      <c r="AVS1954" s="102"/>
      <c r="AVT1954" s="102"/>
      <c r="AVU1954" s="102"/>
      <c r="AVV1954" s="102"/>
      <c r="AVW1954" s="102"/>
      <c r="AVX1954" s="102"/>
    </row>
    <row r="1955" spans="1:17 1246:1272" s="97" customFormat="1" x14ac:dyDescent="0.3">
      <c r="A1955" s="96"/>
      <c r="C1955" s="98"/>
      <c r="D1955" s="93"/>
      <c r="E1955" s="93"/>
      <c r="F1955" s="93"/>
      <c r="G1955" s="86"/>
      <c r="H1955" s="126"/>
      <c r="I1955" s="123"/>
      <c r="J1955" s="124"/>
      <c r="K1955" s="125"/>
      <c r="L1955" s="112"/>
      <c r="M1955" s="99"/>
      <c r="N1955" s="99"/>
      <c r="P1955" s="99"/>
      <c r="Q1955" s="99"/>
      <c r="AUX1955" s="102"/>
      <c r="AUY1955" s="102"/>
      <c r="AUZ1955" s="102"/>
      <c r="AVA1955" s="102"/>
      <c r="AVB1955" s="102"/>
      <c r="AVC1955" s="102"/>
      <c r="AVD1955" s="102"/>
      <c r="AVE1955" s="102"/>
      <c r="AVF1955" s="102"/>
      <c r="AVG1955" s="102"/>
      <c r="AVH1955" s="102"/>
      <c r="AVI1955" s="102"/>
      <c r="AVJ1955" s="102"/>
      <c r="AVK1955" s="102"/>
      <c r="AVL1955" s="102"/>
      <c r="AVM1955" s="102"/>
      <c r="AVN1955" s="102"/>
      <c r="AVO1955" s="102"/>
      <c r="AVP1955" s="102"/>
      <c r="AVQ1955" s="102"/>
      <c r="AVR1955" s="102"/>
      <c r="AVS1955" s="102"/>
      <c r="AVT1955" s="102"/>
      <c r="AVU1955" s="102"/>
      <c r="AVV1955" s="102"/>
      <c r="AVW1955" s="102"/>
      <c r="AVX1955" s="102"/>
    </row>
    <row r="1956" spans="1:17 1246:1272" s="97" customFormat="1" x14ac:dyDescent="0.3">
      <c r="A1956" s="96"/>
      <c r="C1956" s="98"/>
      <c r="D1956" s="93"/>
      <c r="E1956" s="93"/>
      <c r="F1956" s="93"/>
      <c r="G1956" s="86"/>
      <c r="H1956" s="126"/>
      <c r="I1956" s="123"/>
      <c r="J1956" s="124"/>
      <c r="K1956" s="125"/>
      <c r="L1956" s="112"/>
      <c r="M1956" s="99"/>
      <c r="N1956" s="99"/>
      <c r="P1956" s="99"/>
      <c r="Q1956" s="99"/>
      <c r="AUX1956" s="102"/>
      <c r="AUY1956" s="102"/>
      <c r="AUZ1956" s="102"/>
      <c r="AVA1956" s="102"/>
      <c r="AVB1956" s="102"/>
      <c r="AVC1956" s="102"/>
      <c r="AVD1956" s="102"/>
      <c r="AVE1956" s="102"/>
      <c r="AVF1956" s="102"/>
      <c r="AVG1956" s="102"/>
      <c r="AVH1956" s="102"/>
      <c r="AVI1956" s="102"/>
      <c r="AVJ1956" s="102"/>
      <c r="AVK1956" s="102"/>
      <c r="AVL1956" s="102"/>
      <c r="AVM1956" s="102"/>
      <c r="AVN1956" s="102"/>
      <c r="AVO1956" s="102"/>
      <c r="AVP1956" s="102"/>
      <c r="AVQ1956" s="102"/>
      <c r="AVR1956" s="102"/>
      <c r="AVS1956" s="102"/>
      <c r="AVT1956" s="102"/>
      <c r="AVU1956" s="102"/>
      <c r="AVV1956" s="102"/>
      <c r="AVW1956" s="102"/>
      <c r="AVX1956" s="102"/>
    </row>
    <row r="1957" spans="1:17 1246:1272" s="97" customFormat="1" x14ac:dyDescent="0.3">
      <c r="A1957" s="96"/>
      <c r="C1957" s="98"/>
      <c r="D1957" s="93"/>
      <c r="E1957" s="93"/>
      <c r="F1957" s="93"/>
      <c r="G1957" s="86"/>
      <c r="H1957" s="126"/>
      <c r="I1957" s="123"/>
      <c r="J1957" s="124"/>
      <c r="K1957" s="125"/>
      <c r="L1957" s="112"/>
      <c r="M1957" s="99"/>
      <c r="N1957" s="99"/>
      <c r="P1957" s="99"/>
      <c r="Q1957" s="99"/>
      <c r="AUX1957" s="102"/>
      <c r="AUY1957" s="102"/>
      <c r="AUZ1957" s="102"/>
      <c r="AVA1957" s="102"/>
      <c r="AVB1957" s="102"/>
      <c r="AVC1957" s="102"/>
      <c r="AVD1957" s="102"/>
      <c r="AVE1957" s="102"/>
      <c r="AVF1957" s="102"/>
      <c r="AVG1957" s="102"/>
      <c r="AVH1957" s="102"/>
      <c r="AVI1957" s="102"/>
      <c r="AVJ1957" s="102"/>
      <c r="AVK1957" s="102"/>
      <c r="AVL1957" s="102"/>
      <c r="AVM1957" s="102"/>
      <c r="AVN1957" s="102"/>
      <c r="AVO1957" s="102"/>
      <c r="AVP1957" s="102"/>
      <c r="AVQ1957" s="102"/>
      <c r="AVR1957" s="102"/>
      <c r="AVS1957" s="102"/>
      <c r="AVT1957" s="102"/>
      <c r="AVU1957" s="102"/>
      <c r="AVV1957" s="102"/>
      <c r="AVW1957" s="102"/>
      <c r="AVX1957" s="102"/>
    </row>
    <row r="1958" spans="1:17 1246:1272" s="97" customFormat="1" x14ac:dyDescent="0.3">
      <c r="A1958" s="96"/>
      <c r="C1958" s="98"/>
      <c r="D1958" s="93"/>
      <c r="E1958" s="93"/>
      <c r="F1958" s="93"/>
      <c r="G1958" s="86"/>
      <c r="H1958" s="126"/>
      <c r="I1958" s="123"/>
      <c r="J1958" s="124"/>
      <c r="K1958" s="125"/>
      <c r="L1958" s="112"/>
      <c r="M1958" s="99"/>
      <c r="N1958" s="99"/>
      <c r="P1958" s="99"/>
      <c r="Q1958" s="99"/>
      <c r="AUX1958" s="102"/>
      <c r="AUY1958" s="102"/>
      <c r="AUZ1958" s="102"/>
      <c r="AVA1958" s="102"/>
      <c r="AVB1958" s="102"/>
      <c r="AVC1958" s="102"/>
      <c r="AVD1958" s="102"/>
      <c r="AVE1958" s="102"/>
      <c r="AVF1958" s="102"/>
      <c r="AVG1958" s="102"/>
      <c r="AVH1958" s="102"/>
      <c r="AVI1958" s="102"/>
      <c r="AVJ1958" s="102"/>
      <c r="AVK1958" s="102"/>
      <c r="AVL1958" s="102"/>
      <c r="AVM1958" s="102"/>
      <c r="AVN1958" s="102"/>
      <c r="AVO1958" s="102"/>
      <c r="AVP1958" s="102"/>
      <c r="AVQ1958" s="102"/>
      <c r="AVR1958" s="102"/>
      <c r="AVS1958" s="102"/>
      <c r="AVT1958" s="102"/>
      <c r="AVU1958" s="102"/>
      <c r="AVV1958" s="102"/>
      <c r="AVW1958" s="102"/>
      <c r="AVX1958" s="102"/>
    </row>
    <row r="1959" spans="1:17 1246:1272" s="97" customFormat="1" x14ac:dyDescent="0.3">
      <c r="A1959" s="96"/>
      <c r="C1959" s="98"/>
      <c r="D1959" s="93"/>
      <c r="E1959" s="93"/>
      <c r="F1959" s="93"/>
      <c r="G1959" s="86"/>
      <c r="H1959" s="126"/>
      <c r="I1959" s="123"/>
      <c r="J1959" s="124"/>
      <c r="K1959" s="125"/>
      <c r="L1959" s="112"/>
      <c r="M1959" s="99"/>
      <c r="N1959" s="99"/>
      <c r="P1959" s="99"/>
      <c r="Q1959" s="99"/>
      <c r="AUX1959" s="102"/>
      <c r="AUY1959" s="102"/>
      <c r="AUZ1959" s="102"/>
      <c r="AVA1959" s="102"/>
      <c r="AVB1959" s="102"/>
      <c r="AVC1959" s="102"/>
      <c r="AVD1959" s="102"/>
      <c r="AVE1959" s="102"/>
      <c r="AVF1959" s="102"/>
      <c r="AVG1959" s="102"/>
      <c r="AVH1959" s="102"/>
      <c r="AVI1959" s="102"/>
      <c r="AVJ1959" s="102"/>
      <c r="AVK1959" s="102"/>
      <c r="AVL1959" s="102"/>
      <c r="AVM1959" s="102"/>
      <c r="AVN1959" s="102"/>
      <c r="AVO1959" s="102"/>
      <c r="AVP1959" s="102"/>
      <c r="AVQ1959" s="102"/>
      <c r="AVR1959" s="102"/>
      <c r="AVS1959" s="102"/>
      <c r="AVT1959" s="102"/>
      <c r="AVU1959" s="102"/>
      <c r="AVV1959" s="102"/>
      <c r="AVW1959" s="102"/>
      <c r="AVX1959" s="102"/>
    </row>
    <row r="1960" spans="1:17 1246:1272" s="97" customFormat="1" x14ac:dyDescent="0.3">
      <c r="A1960" s="96"/>
      <c r="C1960" s="98"/>
      <c r="D1960" s="93"/>
      <c r="E1960" s="93"/>
      <c r="F1960" s="93"/>
      <c r="G1960" s="86"/>
      <c r="H1960" s="126"/>
      <c r="I1960" s="123"/>
      <c r="J1960" s="124"/>
      <c r="K1960" s="125"/>
      <c r="L1960" s="112"/>
      <c r="M1960" s="99"/>
      <c r="N1960" s="99"/>
      <c r="P1960" s="99"/>
      <c r="Q1960" s="99"/>
      <c r="AUX1960" s="102"/>
      <c r="AUY1960" s="102"/>
      <c r="AUZ1960" s="102"/>
      <c r="AVA1960" s="102"/>
      <c r="AVB1960" s="102"/>
      <c r="AVC1960" s="102"/>
      <c r="AVD1960" s="102"/>
      <c r="AVE1960" s="102"/>
      <c r="AVF1960" s="102"/>
      <c r="AVG1960" s="102"/>
      <c r="AVH1960" s="102"/>
      <c r="AVI1960" s="102"/>
      <c r="AVJ1960" s="102"/>
      <c r="AVK1960" s="102"/>
      <c r="AVL1960" s="102"/>
      <c r="AVM1960" s="102"/>
      <c r="AVN1960" s="102"/>
      <c r="AVO1960" s="102"/>
      <c r="AVP1960" s="102"/>
      <c r="AVQ1960" s="102"/>
      <c r="AVR1960" s="102"/>
      <c r="AVS1960" s="102"/>
      <c r="AVT1960" s="102"/>
      <c r="AVU1960" s="102"/>
      <c r="AVV1960" s="102"/>
      <c r="AVW1960" s="102"/>
      <c r="AVX1960" s="102"/>
    </row>
    <row r="1961" spans="1:17 1246:1272" s="97" customFormat="1" x14ac:dyDescent="0.3">
      <c r="A1961" s="96"/>
      <c r="C1961" s="98"/>
      <c r="D1961" s="93"/>
      <c r="E1961" s="93"/>
      <c r="F1961" s="93"/>
      <c r="G1961" s="86"/>
      <c r="H1961" s="126"/>
      <c r="I1961" s="123"/>
      <c r="J1961" s="124"/>
      <c r="K1961" s="125"/>
      <c r="L1961" s="112"/>
      <c r="M1961" s="99"/>
      <c r="N1961" s="99"/>
      <c r="P1961" s="99"/>
      <c r="Q1961" s="99"/>
      <c r="AUX1961" s="102"/>
      <c r="AUY1961" s="102"/>
      <c r="AUZ1961" s="102"/>
      <c r="AVA1961" s="102"/>
      <c r="AVB1961" s="102"/>
      <c r="AVC1961" s="102"/>
      <c r="AVD1961" s="102"/>
      <c r="AVE1961" s="102"/>
      <c r="AVF1961" s="102"/>
      <c r="AVG1961" s="102"/>
      <c r="AVH1961" s="102"/>
      <c r="AVI1961" s="102"/>
      <c r="AVJ1961" s="102"/>
      <c r="AVK1961" s="102"/>
      <c r="AVL1961" s="102"/>
      <c r="AVM1961" s="102"/>
      <c r="AVN1961" s="102"/>
      <c r="AVO1961" s="102"/>
      <c r="AVP1961" s="102"/>
      <c r="AVQ1961" s="102"/>
      <c r="AVR1961" s="102"/>
      <c r="AVS1961" s="102"/>
      <c r="AVT1961" s="102"/>
      <c r="AVU1961" s="102"/>
      <c r="AVV1961" s="102"/>
      <c r="AVW1961" s="102"/>
      <c r="AVX1961" s="102"/>
    </row>
    <row r="1962" spans="1:17 1246:1272" s="97" customFormat="1" x14ac:dyDescent="0.3">
      <c r="A1962" s="96"/>
      <c r="C1962" s="98"/>
      <c r="D1962" s="93"/>
      <c r="E1962" s="93"/>
      <c r="F1962" s="93"/>
      <c r="G1962" s="86"/>
      <c r="H1962" s="126"/>
      <c r="I1962" s="123"/>
      <c r="J1962" s="124"/>
      <c r="K1962" s="125"/>
      <c r="L1962" s="112"/>
      <c r="M1962" s="99"/>
      <c r="N1962" s="99"/>
      <c r="P1962" s="99"/>
      <c r="Q1962" s="99"/>
      <c r="AUX1962" s="102"/>
      <c r="AUY1962" s="102"/>
      <c r="AUZ1962" s="102"/>
      <c r="AVA1962" s="102"/>
      <c r="AVB1962" s="102"/>
      <c r="AVC1962" s="102"/>
      <c r="AVD1962" s="102"/>
      <c r="AVE1962" s="102"/>
      <c r="AVF1962" s="102"/>
      <c r="AVG1962" s="102"/>
      <c r="AVH1962" s="102"/>
      <c r="AVI1962" s="102"/>
      <c r="AVJ1962" s="102"/>
      <c r="AVK1962" s="102"/>
      <c r="AVL1962" s="102"/>
      <c r="AVM1962" s="102"/>
      <c r="AVN1962" s="102"/>
      <c r="AVO1962" s="102"/>
      <c r="AVP1962" s="102"/>
      <c r="AVQ1962" s="102"/>
      <c r="AVR1962" s="102"/>
      <c r="AVS1962" s="102"/>
      <c r="AVT1962" s="102"/>
      <c r="AVU1962" s="102"/>
      <c r="AVV1962" s="102"/>
      <c r="AVW1962" s="102"/>
      <c r="AVX1962" s="102"/>
    </row>
    <row r="1963" spans="1:17 1246:1272" s="97" customFormat="1" x14ac:dyDescent="0.3">
      <c r="A1963" s="96"/>
      <c r="C1963" s="98"/>
      <c r="D1963" s="93"/>
      <c r="E1963" s="93"/>
      <c r="F1963" s="93"/>
      <c r="G1963" s="86"/>
      <c r="H1963" s="126"/>
      <c r="I1963" s="123"/>
      <c r="J1963" s="124"/>
      <c r="K1963" s="125"/>
      <c r="L1963" s="112"/>
      <c r="M1963" s="99"/>
      <c r="N1963" s="99"/>
      <c r="P1963" s="99"/>
      <c r="Q1963" s="99"/>
      <c r="AUX1963" s="102"/>
      <c r="AUY1963" s="102"/>
      <c r="AUZ1963" s="102"/>
      <c r="AVA1963" s="102"/>
      <c r="AVB1963" s="102"/>
      <c r="AVC1963" s="102"/>
      <c r="AVD1963" s="102"/>
      <c r="AVE1963" s="102"/>
      <c r="AVF1963" s="102"/>
      <c r="AVG1963" s="102"/>
      <c r="AVH1963" s="102"/>
      <c r="AVI1963" s="102"/>
      <c r="AVJ1963" s="102"/>
      <c r="AVK1963" s="102"/>
      <c r="AVL1963" s="102"/>
      <c r="AVM1963" s="102"/>
      <c r="AVN1963" s="102"/>
      <c r="AVO1963" s="102"/>
      <c r="AVP1963" s="102"/>
      <c r="AVQ1963" s="102"/>
      <c r="AVR1963" s="102"/>
      <c r="AVS1963" s="102"/>
      <c r="AVT1963" s="102"/>
      <c r="AVU1963" s="102"/>
      <c r="AVV1963" s="102"/>
      <c r="AVW1963" s="102"/>
      <c r="AVX1963" s="102"/>
    </row>
    <row r="1964" spans="1:17 1246:1272" s="97" customFormat="1" x14ac:dyDescent="0.3">
      <c r="A1964" s="96"/>
      <c r="C1964" s="98"/>
      <c r="D1964" s="93"/>
      <c r="E1964" s="93"/>
      <c r="F1964" s="93"/>
      <c r="G1964" s="86"/>
      <c r="H1964" s="126"/>
      <c r="I1964" s="123"/>
      <c r="J1964" s="124"/>
      <c r="K1964" s="125"/>
      <c r="L1964" s="112"/>
      <c r="M1964" s="99"/>
      <c r="N1964" s="99"/>
      <c r="P1964" s="99"/>
      <c r="Q1964" s="99"/>
      <c r="AUX1964" s="102"/>
      <c r="AUY1964" s="102"/>
      <c r="AUZ1964" s="102"/>
      <c r="AVA1964" s="102"/>
      <c r="AVB1964" s="102"/>
      <c r="AVC1964" s="102"/>
      <c r="AVD1964" s="102"/>
      <c r="AVE1964" s="102"/>
      <c r="AVF1964" s="102"/>
      <c r="AVG1964" s="102"/>
      <c r="AVH1964" s="102"/>
      <c r="AVI1964" s="102"/>
      <c r="AVJ1964" s="102"/>
      <c r="AVK1964" s="102"/>
      <c r="AVL1964" s="102"/>
      <c r="AVM1964" s="102"/>
      <c r="AVN1964" s="102"/>
      <c r="AVO1964" s="102"/>
      <c r="AVP1964" s="102"/>
      <c r="AVQ1964" s="102"/>
      <c r="AVR1964" s="102"/>
      <c r="AVS1964" s="102"/>
      <c r="AVT1964" s="102"/>
      <c r="AVU1964" s="102"/>
      <c r="AVV1964" s="102"/>
      <c r="AVW1964" s="102"/>
      <c r="AVX1964" s="102"/>
    </row>
    <row r="1965" spans="1:17 1246:1272" s="97" customFormat="1" x14ac:dyDescent="0.3">
      <c r="A1965" s="96"/>
      <c r="C1965" s="98"/>
      <c r="D1965" s="93"/>
      <c r="E1965" s="93"/>
      <c r="F1965" s="93"/>
      <c r="G1965" s="86"/>
      <c r="H1965" s="126"/>
      <c r="I1965" s="123"/>
      <c r="J1965" s="124"/>
      <c r="K1965" s="125"/>
      <c r="L1965" s="112"/>
      <c r="M1965" s="99"/>
      <c r="N1965" s="99"/>
      <c r="P1965" s="99"/>
      <c r="Q1965" s="99"/>
      <c r="AUX1965" s="102"/>
      <c r="AUY1965" s="102"/>
      <c r="AUZ1965" s="102"/>
      <c r="AVA1965" s="102"/>
      <c r="AVB1965" s="102"/>
      <c r="AVC1965" s="102"/>
      <c r="AVD1965" s="102"/>
      <c r="AVE1965" s="102"/>
      <c r="AVF1965" s="102"/>
      <c r="AVG1965" s="102"/>
      <c r="AVH1965" s="102"/>
      <c r="AVI1965" s="102"/>
      <c r="AVJ1965" s="102"/>
      <c r="AVK1965" s="102"/>
      <c r="AVL1965" s="102"/>
      <c r="AVM1965" s="102"/>
      <c r="AVN1965" s="102"/>
      <c r="AVO1965" s="102"/>
      <c r="AVP1965" s="102"/>
      <c r="AVQ1965" s="102"/>
      <c r="AVR1965" s="102"/>
      <c r="AVS1965" s="102"/>
      <c r="AVT1965" s="102"/>
      <c r="AVU1965" s="102"/>
      <c r="AVV1965" s="102"/>
      <c r="AVW1965" s="102"/>
      <c r="AVX1965" s="102"/>
    </row>
    <row r="1966" spans="1:17 1246:1272" s="97" customFormat="1" x14ac:dyDescent="0.3">
      <c r="A1966" s="96"/>
      <c r="C1966" s="98"/>
      <c r="D1966" s="93"/>
      <c r="E1966" s="93"/>
      <c r="F1966" s="93"/>
      <c r="G1966" s="86"/>
      <c r="H1966" s="126"/>
      <c r="I1966" s="123"/>
      <c r="J1966" s="124"/>
      <c r="K1966" s="125"/>
      <c r="L1966" s="112"/>
      <c r="M1966" s="99"/>
      <c r="N1966" s="99"/>
      <c r="P1966" s="99"/>
      <c r="Q1966" s="99"/>
      <c r="AUX1966" s="102"/>
      <c r="AUY1966" s="102"/>
      <c r="AUZ1966" s="102"/>
      <c r="AVA1966" s="102"/>
      <c r="AVB1966" s="102"/>
      <c r="AVC1966" s="102"/>
      <c r="AVD1966" s="102"/>
      <c r="AVE1966" s="102"/>
      <c r="AVF1966" s="102"/>
      <c r="AVG1966" s="102"/>
      <c r="AVH1966" s="102"/>
      <c r="AVI1966" s="102"/>
      <c r="AVJ1966" s="102"/>
      <c r="AVK1966" s="102"/>
      <c r="AVL1966" s="102"/>
      <c r="AVM1966" s="102"/>
      <c r="AVN1966" s="102"/>
      <c r="AVO1966" s="102"/>
      <c r="AVP1966" s="102"/>
      <c r="AVQ1966" s="102"/>
      <c r="AVR1966" s="102"/>
      <c r="AVS1966" s="102"/>
      <c r="AVT1966" s="102"/>
      <c r="AVU1966" s="102"/>
      <c r="AVV1966" s="102"/>
      <c r="AVW1966" s="102"/>
      <c r="AVX1966" s="102"/>
    </row>
    <row r="1967" spans="1:17 1246:1272" s="97" customFormat="1" x14ac:dyDescent="0.3">
      <c r="A1967" s="96"/>
      <c r="C1967" s="98"/>
      <c r="D1967" s="93"/>
      <c r="E1967" s="93"/>
      <c r="F1967" s="93"/>
      <c r="G1967" s="86"/>
      <c r="H1967" s="126"/>
      <c r="I1967" s="123"/>
      <c r="J1967" s="124"/>
      <c r="K1967" s="125"/>
      <c r="L1967" s="112"/>
      <c r="M1967" s="99"/>
      <c r="N1967" s="99"/>
      <c r="P1967" s="99"/>
      <c r="Q1967" s="99"/>
      <c r="AUX1967" s="102"/>
      <c r="AUY1967" s="102"/>
      <c r="AUZ1967" s="102"/>
      <c r="AVA1967" s="102"/>
      <c r="AVB1967" s="102"/>
      <c r="AVC1967" s="102"/>
      <c r="AVD1967" s="102"/>
      <c r="AVE1967" s="102"/>
      <c r="AVF1967" s="102"/>
      <c r="AVG1967" s="102"/>
      <c r="AVH1967" s="102"/>
      <c r="AVI1967" s="102"/>
      <c r="AVJ1967" s="102"/>
      <c r="AVK1967" s="102"/>
      <c r="AVL1967" s="102"/>
      <c r="AVM1967" s="102"/>
      <c r="AVN1967" s="102"/>
      <c r="AVO1967" s="102"/>
      <c r="AVP1967" s="102"/>
      <c r="AVQ1967" s="102"/>
      <c r="AVR1967" s="102"/>
      <c r="AVS1967" s="102"/>
      <c r="AVT1967" s="102"/>
      <c r="AVU1967" s="102"/>
      <c r="AVV1967" s="102"/>
      <c r="AVW1967" s="102"/>
      <c r="AVX1967" s="102"/>
    </row>
    <row r="1968" spans="1:17 1246:1272" s="97" customFormat="1" x14ac:dyDescent="0.3">
      <c r="A1968" s="96"/>
      <c r="C1968" s="98"/>
      <c r="D1968" s="93"/>
      <c r="E1968" s="93"/>
      <c r="F1968" s="93"/>
      <c r="G1968" s="86"/>
      <c r="H1968" s="126"/>
      <c r="I1968" s="123"/>
      <c r="J1968" s="124"/>
      <c r="K1968" s="125"/>
      <c r="L1968" s="112"/>
      <c r="M1968" s="99"/>
      <c r="N1968" s="99"/>
      <c r="P1968" s="99"/>
      <c r="Q1968" s="99"/>
      <c r="AUX1968" s="102"/>
      <c r="AUY1968" s="102"/>
      <c r="AUZ1968" s="102"/>
      <c r="AVA1968" s="102"/>
      <c r="AVB1968" s="102"/>
      <c r="AVC1968" s="102"/>
      <c r="AVD1968" s="102"/>
      <c r="AVE1968" s="102"/>
      <c r="AVF1968" s="102"/>
      <c r="AVG1968" s="102"/>
      <c r="AVH1968" s="102"/>
      <c r="AVI1968" s="102"/>
      <c r="AVJ1968" s="102"/>
      <c r="AVK1968" s="102"/>
      <c r="AVL1968" s="102"/>
      <c r="AVM1968" s="102"/>
      <c r="AVN1968" s="102"/>
      <c r="AVO1968" s="102"/>
      <c r="AVP1968" s="102"/>
      <c r="AVQ1968" s="102"/>
      <c r="AVR1968" s="102"/>
      <c r="AVS1968" s="102"/>
      <c r="AVT1968" s="102"/>
      <c r="AVU1968" s="102"/>
      <c r="AVV1968" s="102"/>
      <c r="AVW1968" s="102"/>
      <c r="AVX1968" s="102"/>
    </row>
    <row r="1969" spans="1:17 1246:1272" s="97" customFormat="1" x14ac:dyDescent="0.3">
      <c r="A1969" s="96"/>
      <c r="C1969" s="98"/>
      <c r="D1969" s="93"/>
      <c r="E1969" s="93"/>
      <c r="F1969" s="93"/>
      <c r="G1969" s="86"/>
      <c r="H1969" s="126"/>
      <c r="I1969" s="123"/>
      <c r="J1969" s="124"/>
      <c r="K1969" s="125"/>
      <c r="L1969" s="112"/>
      <c r="M1969" s="99"/>
      <c r="N1969" s="99"/>
      <c r="P1969" s="99"/>
      <c r="Q1969" s="99"/>
      <c r="AUX1969" s="102"/>
      <c r="AUY1969" s="102"/>
      <c r="AUZ1969" s="102"/>
      <c r="AVA1969" s="102"/>
      <c r="AVB1969" s="102"/>
      <c r="AVC1969" s="102"/>
      <c r="AVD1969" s="102"/>
      <c r="AVE1969" s="102"/>
      <c r="AVF1969" s="102"/>
      <c r="AVG1969" s="102"/>
      <c r="AVH1969" s="102"/>
      <c r="AVI1969" s="102"/>
      <c r="AVJ1969" s="102"/>
      <c r="AVK1969" s="102"/>
      <c r="AVL1969" s="102"/>
      <c r="AVM1969" s="102"/>
      <c r="AVN1969" s="102"/>
      <c r="AVO1969" s="102"/>
      <c r="AVP1969" s="102"/>
      <c r="AVQ1969" s="102"/>
      <c r="AVR1969" s="102"/>
      <c r="AVS1969" s="102"/>
      <c r="AVT1969" s="102"/>
      <c r="AVU1969" s="102"/>
      <c r="AVV1969" s="102"/>
      <c r="AVW1969" s="102"/>
      <c r="AVX1969" s="102"/>
    </row>
    <row r="1970" spans="1:17 1246:1272" s="97" customFormat="1" x14ac:dyDescent="0.3">
      <c r="A1970" s="96"/>
      <c r="C1970" s="98"/>
      <c r="D1970" s="93"/>
      <c r="E1970" s="93"/>
      <c r="F1970" s="93"/>
      <c r="G1970" s="86"/>
      <c r="H1970" s="126"/>
      <c r="I1970" s="123"/>
      <c r="J1970" s="124"/>
      <c r="K1970" s="125"/>
      <c r="L1970" s="112"/>
      <c r="M1970" s="99"/>
      <c r="N1970" s="99"/>
      <c r="P1970" s="99"/>
      <c r="Q1970" s="99"/>
      <c r="AUX1970" s="102"/>
      <c r="AUY1970" s="102"/>
      <c r="AUZ1970" s="102"/>
      <c r="AVA1970" s="102"/>
      <c r="AVB1970" s="102"/>
      <c r="AVC1970" s="102"/>
      <c r="AVD1970" s="102"/>
      <c r="AVE1970" s="102"/>
      <c r="AVF1970" s="102"/>
      <c r="AVG1970" s="102"/>
      <c r="AVH1970" s="102"/>
      <c r="AVI1970" s="102"/>
      <c r="AVJ1970" s="102"/>
      <c r="AVK1970" s="102"/>
      <c r="AVL1970" s="102"/>
      <c r="AVM1970" s="102"/>
      <c r="AVN1970" s="102"/>
      <c r="AVO1970" s="102"/>
      <c r="AVP1970" s="102"/>
      <c r="AVQ1970" s="102"/>
      <c r="AVR1970" s="102"/>
      <c r="AVS1970" s="102"/>
      <c r="AVT1970" s="102"/>
      <c r="AVU1970" s="102"/>
      <c r="AVV1970" s="102"/>
      <c r="AVW1970" s="102"/>
      <c r="AVX1970" s="102"/>
    </row>
    <row r="1971" spans="1:17 1246:1272" s="97" customFormat="1" x14ac:dyDescent="0.3">
      <c r="A1971" s="96"/>
      <c r="C1971" s="98"/>
      <c r="D1971" s="93"/>
      <c r="E1971" s="93"/>
      <c r="F1971" s="93"/>
      <c r="G1971" s="86"/>
      <c r="H1971" s="126"/>
      <c r="I1971" s="123"/>
      <c r="J1971" s="124"/>
      <c r="K1971" s="125"/>
      <c r="L1971" s="112"/>
      <c r="M1971" s="99"/>
      <c r="N1971" s="99"/>
      <c r="P1971" s="99"/>
      <c r="Q1971" s="99"/>
      <c r="AUX1971" s="102"/>
      <c r="AUY1971" s="102"/>
      <c r="AUZ1971" s="102"/>
      <c r="AVA1971" s="102"/>
      <c r="AVB1971" s="102"/>
      <c r="AVC1971" s="102"/>
      <c r="AVD1971" s="102"/>
      <c r="AVE1971" s="102"/>
      <c r="AVF1971" s="102"/>
      <c r="AVG1971" s="102"/>
      <c r="AVH1971" s="102"/>
      <c r="AVI1971" s="102"/>
      <c r="AVJ1971" s="102"/>
      <c r="AVK1971" s="102"/>
      <c r="AVL1971" s="102"/>
      <c r="AVM1971" s="102"/>
      <c r="AVN1971" s="102"/>
      <c r="AVO1971" s="102"/>
      <c r="AVP1971" s="102"/>
      <c r="AVQ1971" s="102"/>
      <c r="AVR1971" s="102"/>
      <c r="AVS1971" s="102"/>
      <c r="AVT1971" s="102"/>
      <c r="AVU1971" s="102"/>
      <c r="AVV1971" s="102"/>
      <c r="AVW1971" s="102"/>
      <c r="AVX1971" s="102"/>
    </row>
    <row r="1972" spans="1:17 1246:1272" s="97" customFormat="1" x14ac:dyDescent="0.3">
      <c r="A1972" s="96"/>
      <c r="C1972" s="98"/>
      <c r="D1972" s="93"/>
      <c r="E1972" s="93"/>
      <c r="F1972" s="93"/>
      <c r="G1972" s="86"/>
      <c r="H1972" s="126"/>
      <c r="I1972" s="123"/>
      <c r="J1972" s="124"/>
      <c r="K1972" s="125"/>
      <c r="L1972" s="112"/>
      <c r="M1972" s="99"/>
      <c r="N1972" s="99"/>
      <c r="P1972" s="99"/>
      <c r="Q1972" s="99"/>
      <c r="AUX1972" s="102"/>
      <c r="AUY1972" s="102"/>
      <c r="AUZ1972" s="102"/>
      <c r="AVA1972" s="102"/>
      <c r="AVB1972" s="102"/>
      <c r="AVC1972" s="102"/>
      <c r="AVD1972" s="102"/>
      <c r="AVE1972" s="102"/>
      <c r="AVF1972" s="102"/>
      <c r="AVG1972" s="102"/>
      <c r="AVH1972" s="102"/>
      <c r="AVI1972" s="102"/>
      <c r="AVJ1972" s="102"/>
      <c r="AVK1972" s="102"/>
      <c r="AVL1972" s="102"/>
      <c r="AVM1972" s="102"/>
      <c r="AVN1972" s="102"/>
      <c r="AVO1972" s="102"/>
      <c r="AVP1972" s="102"/>
      <c r="AVQ1972" s="102"/>
      <c r="AVR1972" s="102"/>
      <c r="AVS1972" s="102"/>
      <c r="AVT1972" s="102"/>
      <c r="AVU1972" s="102"/>
      <c r="AVV1972" s="102"/>
      <c r="AVW1972" s="102"/>
      <c r="AVX1972" s="102"/>
    </row>
    <row r="1973" spans="1:17 1246:1272" s="97" customFormat="1" x14ac:dyDescent="0.3">
      <c r="A1973" s="96"/>
      <c r="C1973" s="98"/>
      <c r="D1973" s="93"/>
      <c r="E1973" s="93"/>
      <c r="F1973" s="93"/>
      <c r="G1973" s="86"/>
      <c r="H1973" s="126"/>
      <c r="I1973" s="123"/>
      <c r="J1973" s="124"/>
      <c r="K1973" s="125"/>
      <c r="L1973" s="112"/>
      <c r="M1973" s="99"/>
      <c r="N1973" s="99"/>
      <c r="P1973" s="99"/>
      <c r="Q1973" s="99"/>
      <c r="AUX1973" s="102"/>
      <c r="AUY1973" s="102"/>
      <c r="AUZ1973" s="102"/>
      <c r="AVA1973" s="102"/>
      <c r="AVB1973" s="102"/>
      <c r="AVC1973" s="102"/>
      <c r="AVD1973" s="102"/>
      <c r="AVE1973" s="102"/>
      <c r="AVF1973" s="102"/>
      <c r="AVG1973" s="102"/>
      <c r="AVH1973" s="102"/>
      <c r="AVI1973" s="102"/>
      <c r="AVJ1973" s="102"/>
      <c r="AVK1973" s="102"/>
      <c r="AVL1973" s="102"/>
      <c r="AVM1973" s="102"/>
      <c r="AVN1973" s="102"/>
      <c r="AVO1973" s="102"/>
      <c r="AVP1973" s="102"/>
      <c r="AVQ1973" s="102"/>
      <c r="AVR1973" s="102"/>
      <c r="AVS1973" s="102"/>
      <c r="AVT1973" s="102"/>
      <c r="AVU1973" s="102"/>
      <c r="AVV1973" s="102"/>
      <c r="AVW1973" s="102"/>
      <c r="AVX1973" s="102"/>
    </row>
    <row r="1974" spans="1:17 1246:1272" s="97" customFormat="1" x14ac:dyDescent="0.3">
      <c r="A1974" s="96"/>
      <c r="C1974" s="98"/>
      <c r="D1974" s="93"/>
      <c r="E1974" s="93"/>
      <c r="F1974" s="93"/>
      <c r="G1974" s="86"/>
      <c r="H1974" s="126"/>
      <c r="I1974" s="123"/>
      <c r="J1974" s="124"/>
      <c r="K1974" s="125"/>
      <c r="L1974" s="112"/>
      <c r="M1974" s="99"/>
      <c r="N1974" s="99"/>
      <c r="P1974" s="99"/>
      <c r="Q1974" s="99"/>
      <c r="AUX1974" s="102"/>
      <c r="AUY1974" s="102"/>
      <c r="AUZ1974" s="102"/>
      <c r="AVA1974" s="102"/>
      <c r="AVB1974" s="102"/>
      <c r="AVC1974" s="102"/>
      <c r="AVD1974" s="102"/>
      <c r="AVE1974" s="102"/>
      <c r="AVF1974" s="102"/>
      <c r="AVG1974" s="102"/>
      <c r="AVH1974" s="102"/>
      <c r="AVI1974" s="102"/>
      <c r="AVJ1974" s="102"/>
      <c r="AVK1974" s="102"/>
      <c r="AVL1974" s="102"/>
      <c r="AVM1974" s="102"/>
      <c r="AVN1974" s="102"/>
      <c r="AVO1974" s="102"/>
      <c r="AVP1974" s="102"/>
      <c r="AVQ1974" s="102"/>
      <c r="AVR1974" s="102"/>
      <c r="AVS1974" s="102"/>
      <c r="AVT1974" s="102"/>
      <c r="AVU1974" s="102"/>
      <c r="AVV1974" s="102"/>
      <c r="AVW1974" s="102"/>
      <c r="AVX1974" s="102"/>
    </row>
    <row r="1975" spans="1:17 1246:1272" s="97" customFormat="1" x14ac:dyDescent="0.3">
      <c r="A1975" s="96"/>
      <c r="C1975" s="98"/>
      <c r="D1975" s="93"/>
      <c r="E1975" s="93"/>
      <c r="F1975" s="93"/>
      <c r="G1975" s="86"/>
      <c r="H1975" s="126"/>
      <c r="I1975" s="123"/>
      <c r="J1975" s="124"/>
      <c r="K1975" s="125"/>
      <c r="L1975" s="112"/>
      <c r="M1975" s="99"/>
      <c r="N1975" s="99"/>
      <c r="P1975" s="99"/>
      <c r="Q1975" s="99"/>
      <c r="AUX1975" s="102"/>
      <c r="AUY1975" s="102"/>
      <c r="AUZ1975" s="102"/>
      <c r="AVA1975" s="102"/>
      <c r="AVB1975" s="102"/>
      <c r="AVC1975" s="102"/>
      <c r="AVD1975" s="102"/>
      <c r="AVE1975" s="102"/>
      <c r="AVF1975" s="102"/>
      <c r="AVG1975" s="102"/>
      <c r="AVH1975" s="102"/>
      <c r="AVI1975" s="102"/>
      <c r="AVJ1975" s="102"/>
      <c r="AVK1975" s="102"/>
      <c r="AVL1975" s="102"/>
      <c r="AVM1975" s="102"/>
      <c r="AVN1975" s="102"/>
      <c r="AVO1975" s="102"/>
      <c r="AVP1975" s="102"/>
      <c r="AVQ1975" s="102"/>
      <c r="AVR1975" s="102"/>
      <c r="AVS1975" s="102"/>
      <c r="AVT1975" s="102"/>
      <c r="AVU1975" s="102"/>
      <c r="AVV1975" s="102"/>
      <c r="AVW1975" s="102"/>
      <c r="AVX1975" s="102"/>
    </row>
    <row r="1976" spans="1:17 1246:1272" s="97" customFormat="1" x14ac:dyDescent="0.3">
      <c r="A1976" s="96"/>
      <c r="C1976" s="98"/>
      <c r="D1976" s="93"/>
      <c r="E1976" s="93"/>
      <c r="F1976" s="93"/>
      <c r="G1976" s="86"/>
      <c r="H1976" s="126"/>
      <c r="I1976" s="123"/>
      <c r="J1976" s="124"/>
      <c r="K1976" s="125"/>
      <c r="L1976" s="112"/>
      <c r="M1976" s="99"/>
      <c r="N1976" s="99"/>
      <c r="P1976" s="99"/>
      <c r="Q1976" s="99"/>
      <c r="AUX1976" s="102"/>
      <c r="AUY1976" s="102"/>
      <c r="AUZ1976" s="102"/>
      <c r="AVA1976" s="102"/>
      <c r="AVB1976" s="102"/>
      <c r="AVC1976" s="102"/>
      <c r="AVD1976" s="102"/>
      <c r="AVE1976" s="102"/>
      <c r="AVF1976" s="102"/>
      <c r="AVG1976" s="102"/>
      <c r="AVH1976" s="102"/>
      <c r="AVI1976" s="102"/>
      <c r="AVJ1976" s="102"/>
      <c r="AVK1976" s="102"/>
      <c r="AVL1976" s="102"/>
      <c r="AVM1976" s="102"/>
      <c r="AVN1976" s="102"/>
      <c r="AVO1976" s="102"/>
      <c r="AVP1976" s="102"/>
      <c r="AVQ1976" s="102"/>
      <c r="AVR1976" s="102"/>
      <c r="AVS1976" s="102"/>
      <c r="AVT1976" s="102"/>
      <c r="AVU1976" s="102"/>
      <c r="AVV1976" s="102"/>
      <c r="AVW1976" s="102"/>
      <c r="AVX1976" s="102"/>
    </row>
    <row r="1977" spans="1:17 1246:1272" s="97" customFormat="1" x14ac:dyDescent="0.3">
      <c r="A1977" s="96"/>
      <c r="C1977" s="98"/>
      <c r="D1977" s="93"/>
      <c r="E1977" s="93"/>
      <c r="F1977" s="93"/>
      <c r="G1977" s="86"/>
      <c r="H1977" s="126"/>
      <c r="I1977" s="123"/>
      <c r="J1977" s="124"/>
      <c r="K1977" s="125"/>
      <c r="L1977" s="112"/>
      <c r="M1977" s="99"/>
      <c r="N1977" s="99"/>
      <c r="P1977" s="99"/>
      <c r="Q1977" s="99"/>
      <c r="AUX1977" s="102"/>
      <c r="AUY1977" s="102"/>
      <c r="AUZ1977" s="102"/>
      <c r="AVA1977" s="102"/>
      <c r="AVB1977" s="102"/>
      <c r="AVC1977" s="102"/>
      <c r="AVD1977" s="102"/>
      <c r="AVE1977" s="102"/>
      <c r="AVF1977" s="102"/>
      <c r="AVG1977" s="102"/>
      <c r="AVH1977" s="102"/>
      <c r="AVI1977" s="102"/>
      <c r="AVJ1977" s="102"/>
      <c r="AVK1977" s="102"/>
      <c r="AVL1977" s="102"/>
      <c r="AVM1977" s="102"/>
      <c r="AVN1977" s="102"/>
      <c r="AVO1977" s="102"/>
      <c r="AVP1977" s="102"/>
      <c r="AVQ1977" s="102"/>
      <c r="AVR1977" s="102"/>
      <c r="AVS1977" s="102"/>
      <c r="AVT1977" s="102"/>
      <c r="AVU1977" s="102"/>
      <c r="AVV1977" s="102"/>
      <c r="AVW1977" s="102"/>
      <c r="AVX1977" s="102"/>
    </row>
    <row r="1978" spans="1:17 1246:1272" s="97" customFormat="1" x14ac:dyDescent="0.3">
      <c r="A1978" s="96"/>
      <c r="C1978" s="98"/>
      <c r="D1978" s="93"/>
      <c r="E1978" s="93"/>
      <c r="F1978" s="93"/>
      <c r="G1978" s="86"/>
      <c r="H1978" s="126"/>
      <c r="I1978" s="123"/>
      <c r="J1978" s="124"/>
      <c r="K1978" s="125"/>
      <c r="L1978" s="112"/>
      <c r="M1978" s="99"/>
      <c r="N1978" s="99"/>
      <c r="P1978" s="99"/>
      <c r="Q1978" s="99"/>
      <c r="AUX1978" s="102"/>
      <c r="AUY1978" s="102"/>
      <c r="AUZ1978" s="102"/>
      <c r="AVA1978" s="102"/>
      <c r="AVB1978" s="102"/>
      <c r="AVC1978" s="102"/>
      <c r="AVD1978" s="102"/>
      <c r="AVE1978" s="102"/>
      <c r="AVF1978" s="102"/>
      <c r="AVG1978" s="102"/>
      <c r="AVH1978" s="102"/>
      <c r="AVI1978" s="102"/>
      <c r="AVJ1978" s="102"/>
      <c r="AVK1978" s="102"/>
      <c r="AVL1978" s="102"/>
      <c r="AVM1978" s="102"/>
      <c r="AVN1978" s="102"/>
      <c r="AVO1978" s="102"/>
      <c r="AVP1978" s="102"/>
      <c r="AVQ1978" s="102"/>
      <c r="AVR1978" s="102"/>
      <c r="AVS1978" s="102"/>
      <c r="AVT1978" s="102"/>
      <c r="AVU1978" s="102"/>
      <c r="AVV1978" s="102"/>
      <c r="AVW1978" s="102"/>
      <c r="AVX1978" s="102"/>
    </row>
    <row r="1979" spans="1:17 1246:1272" s="97" customFormat="1" x14ac:dyDescent="0.3">
      <c r="A1979" s="96"/>
      <c r="C1979" s="98"/>
      <c r="D1979" s="93"/>
      <c r="E1979" s="93"/>
      <c r="F1979" s="93"/>
      <c r="G1979" s="86"/>
      <c r="H1979" s="126"/>
      <c r="I1979" s="123"/>
      <c r="J1979" s="124"/>
      <c r="K1979" s="125"/>
      <c r="L1979" s="112"/>
      <c r="M1979" s="99"/>
      <c r="N1979" s="99"/>
      <c r="P1979" s="99"/>
      <c r="Q1979" s="99"/>
      <c r="AUX1979" s="102"/>
      <c r="AUY1979" s="102"/>
      <c r="AUZ1979" s="102"/>
      <c r="AVA1979" s="102"/>
      <c r="AVB1979" s="102"/>
      <c r="AVC1979" s="102"/>
      <c r="AVD1979" s="102"/>
      <c r="AVE1979" s="102"/>
      <c r="AVF1979" s="102"/>
      <c r="AVG1979" s="102"/>
      <c r="AVH1979" s="102"/>
      <c r="AVI1979" s="102"/>
      <c r="AVJ1979" s="102"/>
      <c r="AVK1979" s="102"/>
      <c r="AVL1979" s="102"/>
      <c r="AVM1979" s="102"/>
      <c r="AVN1979" s="102"/>
      <c r="AVO1979" s="102"/>
      <c r="AVP1979" s="102"/>
      <c r="AVQ1979" s="102"/>
      <c r="AVR1979" s="102"/>
      <c r="AVS1979" s="102"/>
      <c r="AVT1979" s="102"/>
      <c r="AVU1979" s="102"/>
      <c r="AVV1979" s="102"/>
      <c r="AVW1979" s="102"/>
      <c r="AVX1979" s="102"/>
    </row>
    <row r="1980" spans="1:17 1246:1272" s="97" customFormat="1" x14ac:dyDescent="0.3">
      <c r="A1980" s="96"/>
      <c r="C1980" s="98"/>
      <c r="D1980" s="93"/>
      <c r="E1980" s="93"/>
      <c r="F1980" s="93"/>
      <c r="G1980" s="86"/>
      <c r="H1980" s="126"/>
      <c r="I1980" s="123"/>
      <c r="J1980" s="124"/>
      <c r="K1980" s="125"/>
      <c r="L1980" s="112"/>
      <c r="M1980" s="99"/>
      <c r="N1980" s="99"/>
      <c r="P1980" s="99"/>
      <c r="Q1980" s="99"/>
      <c r="AUX1980" s="102"/>
      <c r="AUY1980" s="102"/>
      <c r="AUZ1980" s="102"/>
      <c r="AVA1980" s="102"/>
      <c r="AVB1980" s="102"/>
      <c r="AVC1980" s="102"/>
      <c r="AVD1980" s="102"/>
      <c r="AVE1980" s="102"/>
      <c r="AVF1980" s="102"/>
      <c r="AVG1980" s="102"/>
      <c r="AVH1980" s="102"/>
      <c r="AVI1980" s="102"/>
      <c r="AVJ1980" s="102"/>
      <c r="AVK1980" s="102"/>
      <c r="AVL1980" s="102"/>
      <c r="AVM1980" s="102"/>
      <c r="AVN1980" s="102"/>
      <c r="AVO1980" s="102"/>
      <c r="AVP1980" s="102"/>
      <c r="AVQ1980" s="102"/>
      <c r="AVR1980" s="102"/>
      <c r="AVS1980" s="102"/>
      <c r="AVT1980" s="102"/>
      <c r="AVU1980" s="102"/>
      <c r="AVV1980" s="102"/>
      <c r="AVW1980" s="102"/>
      <c r="AVX1980" s="102"/>
    </row>
    <row r="1981" spans="1:17 1246:1272" s="97" customFormat="1" x14ac:dyDescent="0.3">
      <c r="A1981" s="96"/>
      <c r="C1981" s="98"/>
      <c r="D1981" s="93"/>
      <c r="E1981" s="93"/>
      <c r="F1981" s="93"/>
      <c r="G1981" s="86"/>
      <c r="H1981" s="126"/>
      <c r="I1981" s="123"/>
      <c r="J1981" s="124"/>
      <c r="K1981" s="125"/>
      <c r="L1981" s="112"/>
      <c r="M1981" s="99"/>
      <c r="N1981" s="99"/>
      <c r="P1981" s="99"/>
      <c r="Q1981" s="99"/>
      <c r="AUX1981" s="102"/>
      <c r="AUY1981" s="102"/>
      <c r="AUZ1981" s="102"/>
      <c r="AVA1981" s="102"/>
      <c r="AVB1981" s="102"/>
      <c r="AVC1981" s="102"/>
      <c r="AVD1981" s="102"/>
      <c r="AVE1981" s="102"/>
      <c r="AVF1981" s="102"/>
      <c r="AVG1981" s="102"/>
      <c r="AVH1981" s="102"/>
      <c r="AVI1981" s="102"/>
      <c r="AVJ1981" s="102"/>
      <c r="AVK1981" s="102"/>
      <c r="AVL1981" s="102"/>
      <c r="AVM1981" s="102"/>
      <c r="AVN1981" s="102"/>
      <c r="AVO1981" s="102"/>
      <c r="AVP1981" s="102"/>
      <c r="AVQ1981" s="102"/>
      <c r="AVR1981" s="102"/>
      <c r="AVS1981" s="102"/>
      <c r="AVT1981" s="102"/>
      <c r="AVU1981" s="102"/>
      <c r="AVV1981" s="102"/>
      <c r="AVW1981" s="102"/>
      <c r="AVX1981" s="102"/>
    </row>
    <row r="1982" spans="1:17 1246:1272" s="97" customFormat="1" x14ac:dyDescent="0.3">
      <c r="A1982" s="96"/>
      <c r="C1982" s="98"/>
      <c r="D1982" s="93"/>
      <c r="E1982" s="93"/>
      <c r="F1982" s="93"/>
      <c r="G1982" s="86"/>
      <c r="H1982" s="126"/>
      <c r="I1982" s="123"/>
      <c r="J1982" s="124"/>
      <c r="K1982" s="125"/>
      <c r="L1982" s="112"/>
      <c r="M1982" s="99"/>
      <c r="N1982" s="99"/>
      <c r="P1982" s="99"/>
      <c r="Q1982" s="99"/>
      <c r="AUX1982" s="102"/>
      <c r="AUY1982" s="102"/>
      <c r="AUZ1982" s="102"/>
      <c r="AVA1982" s="102"/>
      <c r="AVB1982" s="102"/>
      <c r="AVC1982" s="102"/>
      <c r="AVD1982" s="102"/>
      <c r="AVE1982" s="102"/>
      <c r="AVF1982" s="102"/>
      <c r="AVG1982" s="102"/>
      <c r="AVH1982" s="102"/>
      <c r="AVI1982" s="102"/>
      <c r="AVJ1982" s="102"/>
      <c r="AVK1982" s="102"/>
      <c r="AVL1982" s="102"/>
      <c r="AVM1982" s="102"/>
      <c r="AVN1982" s="102"/>
      <c r="AVO1982" s="102"/>
      <c r="AVP1982" s="102"/>
      <c r="AVQ1982" s="102"/>
      <c r="AVR1982" s="102"/>
      <c r="AVS1982" s="102"/>
      <c r="AVT1982" s="102"/>
      <c r="AVU1982" s="102"/>
      <c r="AVV1982" s="102"/>
      <c r="AVW1982" s="102"/>
      <c r="AVX1982" s="102"/>
    </row>
    <row r="1983" spans="1:17 1246:1272" s="97" customFormat="1" x14ac:dyDescent="0.3">
      <c r="A1983" s="96"/>
      <c r="C1983" s="98"/>
      <c r="D1983" s="93"/>
      <c r="E1983" s="93"/>
      <c r="F1983" s="93"/>
      <c r="G1983" s="86"/>
      <c r="H1983" s="126"/>
      <c r="I1983" s="123"/>
      <c r="J1983" s="124"/>
      <c r="K1983" s="125"/>
      <c r="L1983" s="112"/>
      <c r="M1983" s="99"/>
      <c r="N1983" s="99"/>
      <c r="P1983" s="99"/>
      <c r="Q1983" s="99"/>
      <c r="AUX1983" s="102"/>
      <c r="AUY1983" s="102"/>
      <c r="AUZ1983" s="102"/>
      <c r="AVA1983" s="102"/>
      <c r="AVB1983" s="102"/>
      <c r="AVC1983" s="102"/>
      <c r="AVD1983" s="102"/>
      <c r="AVE1983" s="102"/>
      <c r="AVF1983" s="102"/>
      <c r="AVG1983" s="102"/>
      <c r="AVH1983" s="102"/>
      <c r="AVI1983" s="102"/>
      <c r="AVJ1983" s="102"/>
      <c r="AVK1983" s="102"/>
      <c r="AVL1983" s="102"/>
      <c r="AVM1983" s="102"/>
      <c r="AVN1983" s="102"/>
      <c r="AVO1983" s="102"/>
      <c r="AVP1983" s="102"/>
      <c r="AVQ1983" s="102"/>
      <c r="AVR1983" s="102"/>
      <c r="AVS1983" s="102"/>
      <c r="AVT1983" s="102"/>
      <c r="AVU1983" s="102"/>
      <c r="AVV1983" s="102"/>
      <c r="AVW1983" s="102"/>
      <c r="AVX1983" s="102"/>
    </row>
    <row r="1984" spans="1:17 1246:1272" s="97" customFormat="1" x14ac:dyDescent="0.3">
      <c r="A1984" s="96"/>
      <c r="C1984" s="98"/>
      <c r="D1984" s="93"/>
      <c r="E1984" s="93"/>
      <c r="F1984" s="93"/>
      <c r="G1984" s="86"/>
      <c r="H1984" s="126"/>
      <c r="I1984" s="123"/>
      <c r="J1984" s="124"/>
      <c r="K1984" s="125"/>
      <c r="L1984" s="112"/>
      <c r="M1984" s="99"/>
      <c r="N1984" s="99"/>
      <c r="P1984" s="99"/>
      <c r="Q1984" s="99"/>
      <c r="AUX1984" s="102"/>
      <c r="AUY1984" s="102"/>
      <c r="AUZ1984" s="102"/>
      <c r="AVA1984" s="102"/>
      <c r="AVB1984" s="102"/>
      <c r="AVC1984" s="102"/>
      <c r="AVD1984" s="102"/>
      <c r="AVE1984" s="102"/>
      <c r="AVF1984" s="102"/>
      <c r="AVG1984" s="102"/>
      <c r="AVH1984" s="102"/>
      <c r="AVI1984" s="102"/>
      <c r="AVJ1984" s="102"/>
      <c r="AVK1984" s="102"/>
      <c r="AVL1984" s="102"/>
      <c r="AVM1984" s="102"/>
      <c r="AVN1984" s="102"/>
      <c r="AVO1984" s="102"/>
      <c r="AVP1984" s="102"/>
      <c r="AVQ1984" s="102"/>
      <c r="AVR1984" s="102"/>
      <c r="AVS1984" s="102"/>
      <c r="AVT1984" s="102"/>
      <c r="AVU1984" s="102"/>
      <c r="AVV1984" s="102"/>
      <c r="AVW1984" s="102"/>
      <c r="AVX1984" s="102"/>
    </row>
    <row r="1985" spans="1:17 1246:1272" s="97" customFormat="1" x14ac:dyDescent="0.3">
      <c r="A1985" s="96"/>
      <c r="C1985" s="98"/>
      <c r="D1985" s="93"/>
      <c r="E1985" s="93"/>
      <c r="F1985" s="93"/>
      <c r="G1985" s="86"/>
      <c r="H1985" s="126"/>
      <c r="I1985" s="123"/>
      <c r="J1985" s="124"/>
      <c r="K1985" s="125"/>
      <c r="L1985" s="112"/>
      <c r="M1985" s="99"/>
      <c r="N1985" s="99"/>
      <c r="P1985" s="99"/>
      <c r="Q1985" s="99"/>
      <c r="AUX1985" s="102"/>
      <c r="AUY1985" s="102"/>
      <c r="AUZ1985" s="102"/>
      <c r="AVA1985" s="102"/>
      <c r="AVB1985" s="102"/>
      <c r="AVC1985" s="102"/>
      <c r="AVD1985" s="102"/>
      <c r="AVE1985" s="102"/>
      <c r="AVF1985" s="102"/>
      <c r="AVG1985" s="102"/>
      <c r="AVH1985" s="102"/>
      <c r="AVI1985" s="102"/>
      <c r="AVJ1985" s="102"/>
      <c r="AVK1985" s="102"/>
      <c r="AVL1985" s="102"/>
      <c r="AVM1985" s="102"/>
      <c r="AVN1985" s="102"/>
      <c r="AVO1985" s="102"/>
      <c r="AVP1985" s="102"/>
      <c r="AVQ1985" s="102"/>
      <c r="AVR1985" s="102"/>
      <c r="AVS1985" s="102"/>
      <c r="AVT1985" s="102"/>
      <c r="AVU1985" s="102"/>
      <c r="AVV1985" s="102"/>
      <c r="AVW1985" s="102"/>
      <c r="AVX1985" s="102"/>
    </row>
    <row r="1986" spans="1:17 1246:1272" s="97" customFormat="1" x14ac:dyDescent="0.3">
      <c r="A1986" s="96"/>
      <c r="C1986" s="98"/>
      <c r="D1986" s="93"/>
      <c r="E1986" s="93"/>
      <c r="F1986" s="93"/>
      <c r="G1986" s="86"/>
      <c r="H1986" s="126"/>
      <c r="I1986" s="123"/>
      <c r="J1986" s="124"/>
      <c r="K1986" s="125"/>
      <c r="L1986" s="112"/>
      <c r="M1986" s="99"/>
      <c r="N1986" s="99"/>
      <c r="P1986" s="99"/>
      <c r="Q1986" s="99"/>
      <c r="AUX1986" s="102"/>
      <c r="AUY1986" s="102"/>
      <c r="AUZ1986" s="102"/>
      <c r="AVA1986" s="102"/>
      <c r="AVB1986" s="102"/>
      <c r="AVC1986" s="102"/>
      <c r="AVD1986" s="102"/>
      <c r="AVE1986" s="102"/>
      <c r="AVF1986" s="102"/>
      <c r="AVG1986" s="102"/>
      <c r="AVH1986" s="102"/>
      <c r="AVI1986" s="102"/>
      <c r="AVJ1986" s="102"/>
      <c r="AVK1986" s="102"/>
      <c r="AVL1986" s="102"/>
      <c r="AVM1986" s="102"/>
      <c r="AVN1986" s="102"/>
      <c r="AVO1986" s="102"/>
      <c r="AVP1986" s="102"/>
      <c r="AVQ1986" s="102"/>
      <c r="AVR1986" s="102"/>
      <c r="AVS1986" s="102"/>
      <c r="AVT1986" s="102"/>
      <c r="AVU1986" s="102"/>
      <c r="AVV1986" s="102"/>
      <c r="AVW1986" s="102"/>
      <c r="AVX1986" s="102"/>
    </row>
    <row r="1987" spans="1:17 1246:1272" s="97" customFormat="1" x14ac:dyDescent="0.3">
      <c r="A1987" s="96"/>
      <c r="C1987" s="98"/>
      <c r="D1987" s="93"/>
      <c r="E1987" s="93"/>
      <c r="F1987" s="93"/>
      <c r="G1987" s="86"/>
      <c r="H1987" s="126"/>
      <c r="I1987" s="123"/>
      <c r="J1987" s="124"/>
      <c r="K1987" s="125"/>
      <c r="L1987" s="112"/>
      <c r="M1987" s="99"/>
      <c r="N1987" s="99"/>
      <c r="P1987" s="99"/>
      <c r="Q1987" s="99"/>
      <c r="AUX1987" s="102"/>
      <c r="AUY1987" s="102"/>
      <c r="AUZ1987" s="102"/>
      <c r="AVA1987" s="102"/>
      <c r="AVB1987" s="102"/>
      <c r="AVC1987" s="102"/>
      <c r="AVD1987" s="102"/>
      <c r="AVE1987" s="102"/>
      <c r="AVF1987" s="102"/>
      <c r="AVG1987" s="102"/>
      <c r="AVH1987" s="102"/>
      <c r="AVI1987" s="102"/>
      <c r="AVJ1987" s="102"/>
      <c r="AVK1987" s="102"/>
      <c r="AVL1987" s="102"/>
      <c r="AVM1987" s="102"/>
      <c r="AVN1987" s="102"/>
      <c r="AVO1987" s="102"/>
      <c r="AVP1987" s="102"/>
      <c r="AVQ1987" s="102"/>
      <c r="AVR1987" s="102"/>
      <c r="AVS1987" s="102"/>
      <c r="AVT1987" s="102"/>
      <c r="AVU1987" s="102"/>
      <c r="AVV1987" s="102"/>
      <c r="AVW1987" s="102"/>
      <c r="AVX1987" s="102"/>
    </row>
    <row r="1988" spans="1:17 1246:1272" s="97" customFormat="1" x14ac:dyDescent="0.3">
      <c r="A1988" s="96"/>
      <c r="C1988" s="98"/>
      <c r="D1988" s="93"/>
      <c r="E1988" s="93"/>
      <c r="F1988" s="93"/>
      <c r="G1988" s="86"/>
      <c r="H1988" s="126"/>
      <c r="I1988" s="123"/>
      <c r="J1988" s="124"/>
      <c r="K1988" s="125"/>
      <c r="L1988" s="112"/>
      <c r="M1988" s="99"/>
      <c r="N1988" s="99"/>
      <c r="P1988" s="99"/>
      <c r="Q1988" s="99"/>
      <c r="AUX1988" s="102"/>
      <c r="AUY1988" s="102"/>
      <c r="AUZ1988" s="102"/>
      <c r="AVA1988" s="102"/>
      <c r="AVB1988" s="102"/>
      <c r="AVC1988" s="102"/>
      <c r="AVD1988" s="102"/>
      <c r="AVE1988" s="102"/>
      <c r="AVF1988" s="102"/>
      <c r="AVG1988" s="102"/>
      <c r="AVH1988" s="102"/>
      <c r="AVI1988" s="102"/>
      <c r="AVJ1988" s="102"/>
      <c r="AVK1988" s="102"/>
      <c r="AVL1988" s="102"/>
      <c r="AVM1988" s="102"/>
      <c r="AVN1988" s="102"/>
      <c r="AVO1988" s="102"/>
      <c r="AVP1988" s="102"/>
      <c r="AVQ1988" s="102"/>
      <c r="AVR1988" s="102"/>
      <c r="AVS1988" s="102"/>
      <c r="AVT1988" s="102"/>
      <c r="AVU1988" s="102"/>
      <c r="AVV1988" s="102"/>
      <c r="AVW1988" s="102"/>
      <c r="AVX1988" s="102"/>
    </row>
    <row r="1989" spans="1:17 1246:1272" s="97" customFormat="1" x14ac:dyDescent="0.3">
      <c r="A1989" s="96"/>
      <c r="C1989" s="98"/>
      <c r="D1989" s="93"/>
      <c r="E1989" s="93"/>
      <c r="F1989" s="93"/>
      <c r="G1989" s="86"/>
      <c r="H1989" s="126"/>
      <c r="I1989" s="123"/>
      <c r="J1989" s="124"/>
      <c r="K1989" s="125"/>
      <c r="L1989" s="112"/>
      <c r="M1989" s="99"/>
      <c r="N1989" s="99"/>
      <c r="P1989" s="99"/>
      <c r="Q1989" s="99"/>
      <c r="AUX1989" s="102"/>
      <c r="AUY1989" s="102"/>
      <c r="AUZ1989" s="102"/>
      <c r="AVA1989" s="102"/>
      <c r="AVB1989" s="102"/>
      <c r="AVC1989" s="102"/>
      <c r="AVD1989" s="102"/>
      <c r="AVE1989" s="102"/>
      <c r="AVF1989" s="102"/>
      <c r="AVG1989" s="102"/>
      <c r="AVH1989" s="102"/>
      <c r="AVI1989" s="102"/>
      <c r="AVJ1989" s="102"/>
      <c r="AVK1989" s="102"/>
      <c r="AVL1989" s="102"/>
      <c r="AVM1989" s="102"/>
      <c r="AVN1989" s="102"/>
      <c r="AVO1989" s="102"/>
      <c r="AVP1989" s="102"/>
      <c r="AVQ1989" s="102"/>
      <c r="AVR1989" s="102"/>
      <c r="AVS1989" s="102"/>
      <c r="AVT1989" s="102"/>
      <c r="AVU1989" s="102"/>
      <c r="AVV1989" s="102"/>
      <c r="AVW1989" s="102"/>
      <c r="AVX1989" s="102"/>
    </row>
    <row r="1990" spans="1:17 1246:1272" s="97" customFormat="1" x14ac:dyDescent="0.3">
      <c r="A1990" s="96"/>
      <c r="C1990" s="98"/>
      <c r="D1990" s="93"/>
      <c r="E1990" s="93"/>
      <c r="F1990" s="93"/>
      <c r="G1990" s="86"/>
      <c r="H1990" s="126"/>
      <c r="I1990" s="123"/>
      <c r="J1990" s="124"/>
      <c r="K1990" s="125"/>
      <c r="L1990" s="112"/>
      <c r="M1990" s="99"/>
      <c r="N1990" s="99"/>
      <c r="P1990" s="99"/>
      <c r="Q1990" s="99"/>
      <c r="AUX1990" s="102"/>
      <c r="AUY1990" s="102"/>
      <c r="AUZ1990" s="102"/>
      <c r="AVA1990" s="102"/>
      <c r="AVB1990" s="102"/>
      <c r="AVC1990" s="102"/>
      <c r="AVD1990" s="102"/>
      <c r="AVE1990" s="102"/>
      <c r="AVF1990" s="102"/>
      <c r="AVG1990" s="102"/>
      <c r="AVH1990" s="102"/>
      <c r="AVI1990" s="102"/>
      <c r="AVJ1990" s="102"/>
      <c r="AVK1990" s="102"/>
      <c r="AVL1990" s="102"/>
      <c r="AVM1990" s="102"/>
      <c r="AVN1990" s="102"/>
      <c r="AVO1990" s="102"/>
      <c r="AVP1990" s="102"/>
      <c r="AVQ1990" s="102"/>
      <c r="AVR1990" s="102"/>
      <c r="AVS1990" s="102"/>
      <c r="AVT1990" s="102"/>
      <c r="AVU1990" s="102"/>
      <c r="AVV1990" s="102"/>
      <c r="AVW1990" s="102"/>
      <c r="AVX1990" s="102"/>
    </row>
    <row r="1991" spans="1:17 1246:1272" s="97" customFormat="1" x14ac:dyDescent="0.3">
      <c r="A1991" s="96"/>
      <c r="C1991" s="98"/>
      <c r="D1991" s="93"/>
      <c r="E1991" s="93"/>
      <c r="F1991" s="93"/>
      <c r="G1991" s="86"/>
      <c r="H1991" s="126"/>
      <c r="I1991" s="123"/>
      <c r="J1991" s="124"/>
      <c r="K1991" s="125"/>
      <c r="L1991" s="112"/>
      <c r="M1991" s="99"/>
      <c r="N1991" s="99"/>
      <c r="P1991" s="99"/>
      <c r="Q1991" s="99"/>
      <c r="AUX1991" s="102"/>
      <c r="AUY1991" s="102"/>
      <c r="AUZ1991" s="102"/>
      <c r="AVA1991" s="102"/>
      <c r="AVB1991" s="102"/>
      <c r="AVC1991" s="102"/>
      <c r="AVD1991" s="102"/>
      <c r="AVE1991" s="102"/>
      <c r="AVF1991" s="102"/>
      <c r="AVG1991" s="102"/>
      <c r="AVH1991" s="102"/>
      <c r="AVI1991" s="102"/>
      <c r="AVJ1991" s="102"/>
      <c r="AVK1991" s="102"/>
      <c r="AVL1991" s="102"/>
      <c r="AVM1991" s="102"/>
      <c r="AVN1991" s="102"/>
      <c r="AVO1991" s="102"/>
      <c r="AVP1991" s="102"/>
      <c r="AVQ1991" s="102"/>
      <c r="AVR1991" s="102"/>
      <c r="AVS1991" s="102"/>
      <c r="AVT1991" s="102"/>
      <c r="AVU1991" s="102"/>
      <c r="AVV1991" s="102"/>
      <c r="AVW1991" s="102"/>
      <c r="AVX1991" s="102"/>
    </row>
    <row r="1992" spans="1:17 1246:1272" s="97" customFormat="1" x14ac:dyDescent="0.3">
      <c r="A1992" s="96"/>
      <c r="C1992" s="98"/>
      <c r="D1992" s="93"/>
      <c r="E1992" s="93"/>
      <c r="F1992" s="93"/>
      <c r="G1992" s="86"/>
      <c r="H1992" s="126"/>
      <c r="I1992" s="123"/>
      <c r="J1992" s="124"/>
      <c r="K1992" s="125"/>
      <c r="L1992" s="112"/>
      <c r="M1992" s="99"/>
      <c r="N1992" s="99"/>
      <c r="P1992" s="99"/>
      <c r="Q1992" s="99"/>
      <c r="AUX1992" s="102"/>
      <c r="AUY1992" s="102"/>
      <c r="AUZ1992" s="102"/>
      <c r="AVA1992" s="102"/>
      <c r="AVB1992" s="102"/>
      <c r="AVC1992" s="102"/>
      <c r="AVD1992" s="102"/>
      <c r="AVE1992" s="102"/>
      <c r="AVF1992" s="102"/>
      <c r="AVG1992" s="102"/>
      <c r="AVH1992" s="102"/>
      <c r="AVI1992" s="102"/>
      <c r="AVJ1992" s="102"/>
      <c r="AVK1992" s="102"/>
      <c r="AVL1992" s="102"/>
      <c r="AVM1992" s="102"/>
      <c r="AVN1992" s="102"/>
      <c r="AVO1992" s="102"/>
      <c r="AVP1992" s="102"/>
      <c r="AVQ1992" s="102"/>
      <c r="AVR1992" s="102"/>
      <c r="AVS1992" s="102"/>
      <c r="AVT1992" s="102"/>
      <c r="AVU1992" s="102"/>
      <c r="AVV1992" s="102"/>
      <c r="AVW1992" s="102"/>
      <c r="AVX1992" s="102"/>
    </row>
    <row r="1993" spans="1:17 1246:1272" s="97" customFormat="1" x14ac:dyDescent="0.3">
      <c r="A1993" s="96"/>
      <c r="C1993" s="98"/>
      <c r="D1993" s="93"/>
      <c r="E1993" s="93"/>
      <c r="F1993" s="93"/>
      <c r="G1993" s="86"/>
      <c r="H1993" s="126"/>
      <c r="I1993" s="123"/>
      <c r="J1993" s="124"/>
      <c r="K1993" s="125"/>
      <c r="L1993" s="112"/>
      <c r="M1993" s="99"/>
      <c r="N1993" s="99"/>
      <c r="P1993" s="99"/>
      <c r="Q1993" s="99"/>
      <c r="AUX1993" s="102"/>
      <c r="AUY1993" s="102"/>
      <c r="AUZ1993" s="102"/>
      <c r="AVA1993" s="102"/>
      <c r="AVB1993" s="102"/>
      <c r="AVC1993" s="102"/>
      <c r="AVD1993" s="102"/>
      <c r="AVE1993" s="102"/>
      <c r="AVF1993" s="102"/>
      <c r="AVG1993" s="102"/>
      <c r="AVH1993" s="102"/>
      <c r="AVI1993" s="102"/>
      <c r="AVJ1993" s="102"/>
      <c r="AVK1993" s="102"/>
      <c r="AVL1993" s="102"/>
      <c r="AVM1993" s="102"/>
      <c r="AVN1993" s="102"/>
      <c r="AVO1993" s="102"/>
      <c r="AVP1993" s="102"/>
      <c r="AVQ1993" s="102"/>
      <c r="AVR1993" s="102"/>
      <c r="AVS1993" s="102"/>
      <c r="AVT1993" s="102"/>
      <c r="AVU1993" s="102"/>
      <c r="AVV1993" s="102"/>
      <c r="AVW1993" s="102"/>
      <c r="AVX1993" s="102"/>
    </row>
    <row r="1994" spans="1:17 1246:1272" s="97" customFormat="1" x14ac:dyDescent="0.3">
      <c r="A1994" s="96"/>
      <c r="C1994" s="98"/>
      <c r="D1994" s="93"/>
      <c r="E1994" s="93"/>
      <c r="F1994" s="93"/>
      <c r="G1994" s="86"/>
      <c r="H1994" s="126"/>
      <c r="I1994" s="123"/>
      <c r="J1994" s="124"/>
      <c r="K1994" s="125"/>
      <c r="L1994" s="112"/>
      <c r="M1994" s="99"/>
      <c r="N1994" s="99"/>
      <c r="P1994" s="99"/>
      <c r="Q1994" s="99"/>
      <c r="AUX1994" s="102"/>
      <c r="AUY1994" s="102"/>
      <c r="AUZ1994" s="102"/>
      <c r="AVA1994" s="102"/>
      <c r="AVB1994" s="102"/>
      <c r="AVC1994" s="102"/>
      <c r="AVD1994" s="102"/>
      <c r="AVE1994" s="102"/>
      <c r="AVF1994" s="102"/>
      <c r="AVG1994" s="102"/>
      <c r="AVH1994" s="102"/>
      <c r="AVI1994" s="102"/>
      <c r="AVJ1994" s="102"/>
      <c r="AVK1994" s="102"/>
      <c r="AVL1994" s="102"/>
      <c r="AVM1994" s="102"/>
      <c r="AVN1994" s="102"/>
      <c r="AVO1994" s="102"/>
      <c r="AVP1994" s="102"/>
      <c r="AVQ1994" s="102"/>
      <c r="AVR1994" s="102"/>
      <c r="AVS1994" s="102"/>
      <c r="AVT1994" s="102"/>
      <c r="AVU1994" s="102"/>
      <c r="AVV1994" s="102"/>
      <c r="AVW1994" s="102"/>
      <c r="AVX1994" s="102"/>
    </row>
    <row r="1995" spans="1:17 1246:1272" s="97" customFormat="1" x14ac:dyDescent="0.3">
      <c r="A1995" s="96"/>
      <c r="C1995" s="98"/>
      <c r="D1995" s="93"/>
      <c r="E1995" s="93"/>
      <c r="F1995" s="93"/>
      <c r="G1995" s="86"/>
      <c r="H1995" s="126"/>
      <c r="I1995" s="123"/>
      <c r="J1995" s="124"/>
      <c r="K1995" s="125"/>
      <c r="L1995" s="112"/>
      <c r="M1995" s="99"/>
      <c r="N1995" s="99"/>
      <c r="P1995" s="99"/>
      <c r="Q1995" s="99"/>
      <c r="AUX1995" s="102"/>
      <c r="AUY1995" s="102"/>
      <c r="AUZ1995" s="102"/>
      <c r="AVA1995" s="102"/>
      <c r="AVB1995" s="102"/>
      <c r="AVC1995" s="102"/>
      <c r="AVD1995" s="102"/>
      <c r="AVE1995" s="102"/>
      <c r="AVF1995" s="102"/>
      <c r="AVG1995" s="102"/>
      <c r="AVH1995" s="102"/>
      <c r="AVI1995" s="102"/>
      <c r="AVJ1995" s="102"/>
      <c r="AVK1995" s="102"/>
      <c r="AVL1995" s="102"/>
      <c r="AVM1995" s="102"/>
      <c r="AVN1995" s="102"/>
      <c r="AVO1995" s="102"/>
      <c r="AVP1995" s="102"/>
      <c r="AVQ1995" s="102"/>
      <c r="AVR1995" s="102"/>
      <c r="AVS1995" s="102"/>
      <c r="AVT1995" s="102"/>
      <c r="AVU1995" s="102"/>
      <c r="AVV1995" s="102"/>
      <c r="AVW1995" s="102"/>
      <c r="AVX1995" s="102"/>
    </row>
    <row r="1996" spans="1:17 1246:1272" s="97" customFormat="1" x14ac:dyDescent="0.3">
      <c r="A1996" s="96"/>
      <c r="C1996" s="98"/>
      <c r="D1996" s="93"/>
      <c r="E1996" s="93"/>
      <c r="F1996" s="93"/>
      <c r="G1996" s="86"/>
      <c r="H1996" s="126"/>
      <c r="I1996" s="123"/>
      <c r="J1996" s="124"/>
      <c r="K1996" s="125"/>
      <c r="L1996" s="112"/>
      <c r="M1996" s="99"/>
      <c r="N1996" s="99"/>
      <c r="P1996" s="99"/>
      <c r="Q1996" s="99"/>
      <c r="AUX1996" s="102"/>
      <c r="AUY1996" s="102"/>
      <c r="AUZ1996" s="102"/>
      <c r="AVA1996" s="102"/>
      <c r="AVB1996" s="102"/>
      <c r="AVC1996" s="102"/>
      <c r="AVD1996" s="102"/>
      <c r="AVE1996" s="102"/>
      <c r="AVF1996" s="102"/>
      <c r="AVG1996" s="102"/>
      <c r="AVH1996" s="102"/>
      <c r="AVI1996" s="102"/>
      <c r="AVJ1996" s="102"/>
      <c r="AVK1996" s="102"/>
      <c r="AVL1996" s="102"/>
      <c r="AVM1996" s="102"/>
      <c r="AVN1996" s="102"/>
      <c r="AVO1996" s="102"/>
      <c r="AVP1996" s="102"/>
      <c r="AVQ1996" s="102"/>
      <c r="AVR1996" s="102"/>
      <c r="AVS1996" s="102"/>
      <c r="AVT1996" s="102"/>
      <c r="AVU1996" s="102"/>
      <c r="AVV1996" s="102"/>
      <c r="AVW1996" s="102"/>
      <c r="AVX1996" s="102"/>
    </row>
    <row r="1997" spans="1:17 1246:1272" s="97" customFormat="1" x14ac:dyDescent="0.3">
      <c r="A1997" s="96"/>
      <c r="C1997" s="98"/>
      <c r="D1997" s="93"/>
      <c r="E1997" s="93"/>
      <c r="F1997" s="93"/>
      <c r="G1997" s="86"/>
      <c r="H1997" s="126"/>
      <c r="I1997" s="123"/>
      <c r="J1997" s="124"/>
      <c r="K1997" s="125"/>
      <c r="L1997" s="112"/>
      <c r="M1997" s="99"/>
      <c r="N1997" s="99"/>
      <c r="P1997" s="99"/>
      <c r="Q1997" s="99"/>
      <c r="AUX1997" s="102"/>
      <c r="AUY1997" s="102"/>
      <c r="AUZ1997" s="102"/>
      <c r="AVA1997" s="102"/>
      <c r="AVB1997" s="102"/>
      <c r="AVC1997" s="102"/>
      <c r="AVD1997" s="102"/>
      <c r="AVE1997" s="102"/>
      <c r="AVF1997" s="102"/>
      <c r="AVG1997" s="102"/>
      <c r="AVH1997" s="102"/>
      <c r="AVI1997" s="102"/>
      <c r="AVJ1997" s="102"/>
      <c r="AVK1997" s="102"/>
      <c r="AVL1997" s="102"/>
      <c r="AVM1997" s="102"/>
      <c r="AVN1997" s="102"/>
      <c r="AVO1997" s="102"/>
      <c r="AVP1997" s="102"/>
      <c r="AVQ1997" s="102"/>
      <c r="AVR1997" s="102"/>
      <c r="AVS1997" s="102"/>
      <c r="AVT1997" s="102"/>
      <c r="AVU1997" s="102"/>
      <c r="AVV1997" s="102"/>
      <c r="AVW1997" s="102"/>
      <c r="AVX1997" s="102"/>
    </row>
    <row r="1998" spans="1:17 1246:1272" s="97" customFormat="1" x14ac:dyDescent="0.3">
      <c r="A1998" s="96"/>
      <c r="C1998" s="98"/>
      <c r="D1998" s="93"/>
      <c r="E1998" s="93"/>
      <c r="F1998" s="93"/>
      <c r="G1998" s="86"/>
      <c r="H1998" s="126"/>
      <c r="I1998" s="123"/>
      <c r="J1998" s="124"/>
      <c r="K1998" s="125"/>
      <c r="L1998" s="112"/>
      <c r="M1998" s="99"/>
      <c r="N1998" s="99"/>
      <c r="P1998" s="99"/>
      <c r="Q1998" s="99"/>
      <c r="AUX1998" s="102"/>
      <c r="AUY1998" s="102"/>
      <c r="AUZ1998" s="102"/>
      <c r="AVA1998" s="102"/>
      <c r="AVB1998" s="102"/>
      <c r="AVC1998" s="102"/>
      <c r="AVD1998" s="102"/>
      <c r="AVE1998" s="102"/>
      <c r="AVF1998" s="102"/>
      <c r="AVG1998" s="102"/>
      <c r="AVH1998" s="102"/>
      <c r="AVI1998" s="102"/>
      <c r="AVJ1998" s="102"/>
      <c r="AVK1998" s="102"/>
      <c r="AVL1998" s="102"/>
      <c r="AVM1998" s="102"/>
      <c r="AVN1998" s="102"/>
      <c r="AVO1998" s="102"/>
      <c r="AVP1998" s="102"/>
      <c r="AVQ1998" s="102"/>
      <c r="AVR1998" s="102"/>
      <c r="AVS1998" s="102"/>
      <c r="AVT1998" s="102"/>
      <c r="AVU1998" s="102"/>
      <c r="AVV1998" s="102"/>
      <c r="AVW1998" s="102"/>
      <c r="AVX1998" s="102"/>
    </row>
    <row r="1999" spans="1:17 1246:1272" s="97" customFormat="1" x14ac:dyDescent="0.3">
      <c r="A1999" s="96"/>
      <c r="C1999" s="98"/>
      <c r="D1999" s="93"/>
      <c r="E1999" s="93"/>
      <c r="F1999" s="93"/>
      <c r="G1999" s="86"/>
      <c r="H1999" s="126"/>
      <c r="I1999" s="123"/>
      <c r="J1999" s="124"/>
      <c r="K1999" s="125"/>
      <c r="L1999" s="112"/>
      <c r="M1999" s="99"/>
      <c r="N1999" s="99"/>
      <c r="P1999" s="99"/>
      <c r="Q1999" s="99"/>
      <c r="AUX1999" s="102"/>
      <c r="AUY1999" s="102"/>
      <c r="AUZ1999" s="102"/>
      <c r="AVA1999" s="102"/>
      <c r="AVB1999" s="102"/>
      <c r="AVC1999" s="102"/>
      <c r="AVD1999" s="102"/>
      <c r="AVE1999" s="102"/>
      <c r="AVF1999" s="102"/>
      <c r="AVG1999" s="102"/>
      <c r="AVH1999" s="102"/>
      <c r="AVI1999" s="102"/>
      <c r="AVJ1999" s="102"/>
      <c r="AVK1999" s="102"/>
      <c r="AVL1999" s="102"/>
      <c r="AVM1999" s="102"/>
      <c r="AVN1999" s="102"/>
      <c r="AVO1999" s="102"/>
      <c r="AVP1999" s="102"/>
      <c r="AVQ1999" s="102"/>
      <c r="AVR1999" s="102"/>
      <c r="AVS1999" s="102"/>
      <c r="AVT1999" s="102"/>
      <c r="AVU1999" s="102"/>
      <c r="AVV1999" s="102"/>
      <c r="AVW1999" s="102"/>
      <c r="AVX1999" s="102"/>
    </row>
    <row r="2000" spans="1:17 1246:1272" s="97" customFormat="1" x14ac:dyDescent="0.3">
      <c r="A2000" s="96"/>
      <c r="C2000" s="98"/>
      <c r="D2000" s="93"/>
      <c r="E2000" s="93"/>
      <c r="F2000" s="93"/>
      <c r="G2000" s="86"/>
      <c r="H2000" s="126"/>
      <c r="I2000" s="123"/>
      <c r="J2000" s="124"/>
      <c r="K2000" s="125"/>
      <c r="L2000" s="112"/>
      <c r="M2000" s="99"/>
      <c r="N2000" s="99"/>
      <c r="P2000" s="99"/>
      <c r="Q2000" s="99"/>
      <c r="AUX2000" s="102"/>
      <c r="AUY2000" s="102"/>
      <c r="AUZ2000" s="102"/>
      <c r="AVA2000" s="102"/>
      <c r="AVB2000" s="102"/>
      <c r="AVC2000" s="102"/>
      <c r="AVD2000" s="102"/>
      <c r="AVE2000" s="102"/>
      <c r="AVF2000" s="102"/>
      <c r="AVG2000" s="102"/>
      <c r="AVH2000" s="102"/>
      <c r="AVI2000" s="102"/>
      <c r="AVJ2000" s="102"/>
      <c r="AVK2000" s="102"/>
      <c r="AVL2000" s="102"/>
      <c r="AVM2000" s="102"/>
      <c r="AVN2000" s="102"/>
      <c r="AVO2000" s="102"/>
      <c r="AVP2000" s="102"/>
      <c r="AVQ2000" s="102"/>
      <c r="AVR2000" s="102"/>
      <c r="AVS2000" s="102"/>
      <c r="AVT2000" s="102"/>
      <c r="AVU2000" s="102"/>
      <c r="AVV2000" s="102"/>
      <c r="AVW2000" s="102"/>
      <c r="AVX2000" s="102"/>
    </row>
    <row r="2001" spans="1:17 1246:1272" s="97" customFormat="1" x14ac:dyDescent="0.3">
      <c r="A2001" s="96"/>
      <c r="C2001" s="98"/>
      <c r="D2001" s="93"/>
      <c r="E2001" s="93"/>
      <c r="F2001" s="93"/>
      <c r="G2001" s="86"/>
      <c r="H2001" s="126"/>
      <c r="I2001" s="123"/>
      <c r="J2001" s="124"/>
      <c r="K2001" s="125"/>
      <c r="L2001" s="112"/>
      <c r="M2001" s="99"/>
      <c r="N2001" s="99"/>
      <c r="P2001" s="99"/>
      <c r="Q2001" s="99"/>
      <c r="AUX2001" s="102"/>
      <c r="AUY2001" s="102"/>
      <c r="AUZ2001" s="102"/>
      <c r="AVA2001" s="102"/>
      <c r="AVB2001" s="102"/>
      <c r="AVC2001" s="102"/>
      <c r="AVD2001" s="102"/>
      <c r="AVE2001" s="102"/>
      <c r="AVF2001" s="102"/>
      <c r="AVG2001" s="102"/>
      <c r="AVH2001" s="102"/>
      <c r="AVI2001" s="102"/>
      <c r="AVJ2001" s="102"/>
      <c r="AVK2001" s="102"/>
      <c r="AVL2001" s="102"/>
      <c r="AVM2001" s="102"/>
      <c r="AVN2001" s="102"/>
      <c r="AVO2001" s="102"/>
      <c r="AVP2001" s="102"/>
      <c r="AVQ2001" s="102"/>
      <c r="AVR2001" s="102"/>
      <c r="AVS2001" s="102"/>
      <c r="AVT2001" s="102"/>
      <c r="AVU2001" s="102"/>
      <c r="AVV2001" s="102"/>
      <c r="AVW2001" s="102"/>
      <c r="AVX2001" s="102"/>
    </row>
    <row r="2002" spans="1:17 1246:1272" s="97" customFormat="1" x14ac:dyDescent="0.3">
      <c r="A2002" s="96"/>
      <c r="C2002" s="98"/>
      <c r="D2002" s="93"/>
      <c r="E2002" s="93"/>
      <c r="F2002" s="93"/>
      <c r="G2002" s="86"/>
      <c r="H2002" s="126"/>
      <c r="I2002" s="123"/>
      <c r="J2002" s="124"/>
      <c r="K2002" s="125"/>
      <c r="L2002" s="112"/>
      <c r="M2002" s="99"/>
      <c r="N2002" s="99"/>
      <c r="P2002" s="99"/>
      <c r="Q2002" s="99"/>
      <c r="AUX2002" s="102"/>
      <c r="AUY2002" s="102"/>
      <c r="AUZ2002" s="102"/>
      <c r="AVA2002" s="102"/>
      <c r="AVB2002" s="102"/>
      <c r="AVC2002" s="102"/>
      <c r="AVD2002" s="102"/>
      <c r="AVE2002" s="102"/>
      <c r="AVF2002" s="102"/>
      <c r="AVG2002" s="102"/>
      <c r="AVH2002" s="102"/>
      <c r="AVI2002" s="102"/>
      <c r="AVJ2002" s="102"/>
      <c r="AVK2002" s="102"/>
      <c r="AVL2002" s="102"/>
      <c r="AVM2002" s="102"/>
      <c r="AVN2002" s="102"/>
      <c r="AVO2002" s="102"/>
      <c r="AVP2002" s="102"/>
      <c r="AVQ2002" s="102"/>
      <c r="AVR2002" s="102"/>
      <c r="AVS2002" s="102"/>
      <c r="AVT2002" s="102"/>
      <c r="AVU2002" s="102"/>
      <c r="AVV2002" s="102"/>
      <c r="AVW2002" s="102"/>
      <c r="AVX2002" s="102"/>
    </row>
    <row r="2003" spans="1:17 1246:1272" s="97" customFormat="1" x14ac:dyDescent="0.3">
      <c r="A2003" s="96"/>
      <c r="C2003" s="98"/>
      <c r="D2003" s="93"/>
      <c r="E2003" s="93"/>
      <c r="F2003" s="93"/>
      <c r="G2003" s="86"/>
      <c r="H2003" s="126"/>
      <c r="I2003" s="123"/>
      <c r="J2003" s="124"/>
      <c r="K2003" s="125"/>
      <c r="L2003" s="112"/>
      <c r="M2003" s="99"/>
      <c r="N2003" s="99"/>
      <c r="P2003" s="99"/>
      <c r="Q2003" s="99"/>
      <c r="AUX2003" s="102"/>
      <c r="AUY2003" s="102"/>
      <c r="AUZ2003" s="102"/>
      <c r="AVA2003" s="102"/>
      <c r="AVB2003" s="102"/>
      <c r="AVC2003" s="102"/>
      <c r="AVD2003" s="102"/>
      <c r="AVE2003" s="102"/>
      <c r="AVF2003" s="102"/>
      <c r="AVG2003" s="102"/>
      <c r="AVH2003" s="102"/>
      <c r="AVI2003" s="102"/>
      <c r="AVJ2003" s="102"/>
      <c r="AVK2003" s="102"/>
      <c r="AVL2003" s="102"/>
      <c r="AVM2003" s="102"/>
      <c r="AVN2003" s="102"/>
      <c r="AVO2003" s="102"/>
      <c r="AVP2003" s="102"/>
      <c r="AVQ2003" s="102"/>
      <c r="AVR2003" s="102"/>
      <c r="AVS2003" s="102"/>
      <c r="AVT2003" s="102"/>
      <c r="AVU2003" s="102"/>
      <c r="AVV2003" s="102"/>
      <c r="AVW2003" s="102"/>
      <c r="AVX2003" s="102"/>
    </row>
    <row r="2004" spans="1:17 1246:1272" s="97" customFormat="1" x14ac:dyDescent="0.3">
      <c r="A2004" s="96"/>
      <c r="C2004" s="98"/>
      <c r="D2004" s="93"/>
      <c r="E2004" s="93"/>
      <c r="F2004" s="93"/>
      <c r="G2004" s="86"/>
      <c r="H2004" s="126"/>
      <c r="I2004" s="123"/>
      <c r="J2004" s="124"/>
      <c r="K2004" s="125"/>
      <c r="L2004" s="112"/>
      <c r="M2004" s="99"/>
      <c r="N2004" s="99"/>
      <c r="P2004" s="99"/>
      <c r="Q2004" s="99"/>
      <c r="AUX2004" s="102"/>
      <c r="AUY2004" s="102"/>
      <c r="AUZ2004" s="102"/>
      <c r="AVA2004" s="102"/>
      <c r="AVB2004" s="102"/>
      <c r="AVC2004" s="102"/>
      <c r="AVD2004" s="102"/>
      <c r="AVE2004" s="102"/>
      <c r="AVF2004" s="102"/>
      <c r="AVG2004" s="102"/>
      <c r="AVH2004" s="102"/>
      <c r="AVI2004" s="102"/>
      <c r="AVJ2004" s="102"/>
      <c r="AVK2004" s="102"/>
      <c r="AVL2004" s="102"/>
      <c r="AVM2004" s="102"/>
      <c r="AVN2004" s="102"/>
      <c r="AVO2004" s="102"/>
      <c r="AVP2004" s="102"/>
      <c r="AVQ2004" s="102"/>
      <c r="AVR2004" s="102"/>
      <c r="AVS2004" s="102"/>
      <c r="AVT2004" s="102"/>
      <c r="AVU2004" s="102"/>
      <c r="AVV2004" s="102"/>
      <c r="AVW2004" s="102"/>
      <c r="AVX2004" s="102"/>
    </row>
    <row r="2005" spans="1:17 1246:1272" s="97" customFormat="1" x14ac:dyDescent="0.3">
      <c r="A2005" s="96"/>
      <c r="C2005" s="98"/>
      <c r="D2005" s="93"/>
      <c r="E2005" s="93"/>
      <c r="F2005" s="93"/>
      <c r="G2005" s="86"/>
      <c r="H2005" s="126"/>
      <c r="I2005" s="123"/>
      <c r="J2005" s="124"/>
      <c r="K2005" s="125"/>
      <c r="L2005" s="112"/>
      <c r="M2005" s="99"/>
      <c r="N2005" s="99"/>
      <c r="P2005" s="99"/>
      <c r="Q2005" s="99"/>
      <c r="AUX2005" s="102"/>
      <c r="AUY2005" s="102"/>
      <c r="AUZ2005" s="102"/>
      <c r="AVA2005" s="102"/>
      <c r="AVB2005" s="102"/>
      <c r="AVC2005" s="102"/>
      <c r="AVD2005" s="102"/>
      <c r="AVE2005" s="102"/>
      <c r="AVF2005" s="102"/>
      <c r="AVG2005" s="102"/>
      <c r="AVH2005" s="102"/>
      <c r="AVI2005" s="102"/>
      <c r="AVJ2005" s="102"/>
      <c r="AVK2005" s="102"/>
      <c r="AVL2005" s="102"/>
      <c r="AVM2005" s="102"/>
      <c r="AVN2005" s="102"/>
      <c r="AVO2005" s="102"/>
      <c r="AVP2005" s="102"/>
      <c r="AVQ2005" s="102"/>
      <c r="AVR2005" s="102"/>
      <c r="AVS2005" s="102"/>
      <c r="AVT2005" s="102"/>
      <c r="AVU2005" s="102"/>
      <c r="AVV2005" s="102"/>
      <c r="AVW2005" s="102"/>
      <c r="AVX2005" s="102"/>
    </row>
    <row r="2006" spans="1:17 1246:1272" s="97" customFormat="1" x14ac:dyDescent="0.3">
      <c r="A2006" s="96"/>
      <c r="C2006" s="98"/>
      <c r="D2006" s="93"/>
      <c r="E2006" s="93"/>
      <c r="F2006" s="93"/>
      <c r="G2006" s="86"/>
      <c r="H2006" s="126"/>
      <c r="I2006" s="123"/>
      <c r="J2006" s="124"/>
      <c r="K2006" s="125"/>
      <c r="L2006" s="112"/>
      <c r="M2006" s="99"/>
      <c r="N2006" s="99"/>
      <c r="P2006" s="99"/>
      <c r="Q2006" s="99"/>
      <c r="AUX2006" s="102"/>
      <c r="AUY2006" s="102"/>
      <c r="AUZ2006" s="102"/>
      <c r="AVA2006" s="102"/>
      <c r="AVB2006" s="102"/>
      <c r="AVC2006" s="102"/>
      <c r="AVD2006" s="102"/>
      <c r="AVE2006" s="102"/>
      <c r="AVF2006" s="102"/>
      <c r="AVG2006" s="102"/>
      <c r="AVH2006" s="102"/>
      <c r="AVI2006" s="102"/>
      <c r="AVJ2006" s="102"/>
      <c r="AVK2006" s="102"/>
      <c r="AVL2006" s="102"/>
      <c r="AVM2006" s="102"/>
      <c r="AVN2006" s="102"/>
      <c r="AVO2006" s="102"/>
      <c r="AVP2006" s="102"/>
      <c r="AVQ2006" s="102"/>
      <c r="AVR2006" s="102"/>
      <c r="AVS2006" s="102"/>
      <c r="AVT2006" s="102"/>
      <c r="AVU2006" s="102"/>
      <c r="AVV2006" s="102"/>
      <c r="AVW2006" s="102"/>
      <c r="AVX2006" s="102"/>
    </row>
    <row r="2007" spans="1:17 1246:1272" s="97" customFormat="1" x14ac:dyDescent="0.3">
      <c r="A2007" s="96"/>
      <c r="C2007" s="98"/>
      <c r="D2007" s="93"/>
      <c r="E2007" s="93"/>
      <c r="F2007" s="93"/>
      <c r="G2007" s="86"/>
      <c r="H2007" s="126"/>
      <c r="I2007" s="123"/>
      <c r="J2007" s="124"/>
      <c r="K2007" s="125"/>
      <c r="L2007" s="112"/>
      <c r="M2007" s="99"/>
      <c r="N2007" s="99"/>
      <c r="P2007" s="99"/>
      <c r="Q2007" s="99"/>
      <c r="AUX2007" s="102"/>
      <c r="AUY2007" s="102"/>
      <c r="AUZ2007" s="102"/>
      <c r="AVA2007" s="102"/>
      <c r="AVB2007" s="102"/>
      <c r="AVC2007" s="102"/>
      <c r="AVD2007" s="102"/>
      <c r="AVE2007" s="102"/>
      <c r="AVF2007" s="102"/>
      <c r="AVG2007" s="102"/>
      <c r="AVH2007" s="102"/>
      <c r="AVI2007" s="102"/>
      <c r="AVJ2007" s="102"/>
      <c r="AVK2007" s="102"/>
      <c r="AVL2007" s="102"/>
      <c r="AVM2007" s="102"/>
      <c r="AVN2007" s="102"/>
      <c r="AVO2007" s="102"/>
      <c r="AVP2007" s="102"/>
      <c r="AVQ2007" s="102"/>
      <c r="AVR2007" s="102"/>
      <c r="AVS2007" s="102"/>
      <c r="AVT2007" s="102"/>
      <c r="AVU2007" s="102"/>
      <c r="AVV2007" s="102"/>
      <c r="AVW2007" s="102"/>
      <c r="AVX2007" s="102"/>
    </row>
    <row r="2008" spans="1:17 1246:1272" s="97" customFormat="1" x14ac:dyDescent="0.3">
      <c r="A2008" s="96"/>
      <c r="C2008" s="98"/>
      <c r="D2008" s="93"/>
      <c r="E2008" s="93"/>
      <c r="F2008" s="93"/>
      <c r="G2008" s="86"/>
      <c r="H2008" s="126"/>
      <c r="I2008" s="123"/>
      <c r="J2008" s="124"/>
      <c r="K2008" s="125"/>
      <c r="L2008" s="112"/>
      <c r="M2008" s="99"/>
      <c r="N2008" s="99"/>
      <c r="P2008" s="99"/>
      <c r="Q2008" s="99"/>
      <c r="AUX2008" s="102"/>
      <c r="AUY2008" s="102"/>
      <c r="AUZ2008" s="102"/>
      <c r="AVA2008" s="102"/>
      <c r="AVB2008" s="102"/>
      <c r="AVC2008" s="102"/>
      <c r="AVD2008" s="102"/>
      <c r="AVE2008" s="102"/>
      <c r="AVF2008" s="102"/>
      <c r="AVG2008" s="102"/>
      <c r="AVH2008" s="102"/>
      <c r="AVI2008" s="102"/>
      <c r="AVJ2008" s="102"/>
      <c r="AVK2008" s="102"/>
      <c r="AVL2008" s="102"/>
      <c r="AVM2008" s="102"/>
      <c r="AVN2008" s="102"/>
      <c r="AVO2008" s="102"/>
      <c r="AVP2008" s="102"/>
      <c r="AVQ2008" s="102"/>
      <c r="AVR2008" s="102"/>
      <c r="AVS2008" s="102"/>
      <c r="AVT2008" s="102"/>
      <c r="AVU2008" s="102"/>
      <c r="AVV2008" s="102"/>
      <c r="AVW2008" s="102"/>
      <c r="AVX2008" s="102"/>
    </row>
    <row r="2009" spans="1:17 1246:1272" s="97" customFormat="1" x14ac:dyDescent="0.3">
      <c r="A2009" s="96"/>
      <c r="C2009" s="98"/>
      <c r="D2009" s="93"/>
      <c r="E2009" s="93"/>
      <c r="F2009" s="93"/>
      <c r="G2009" s="86"/>
      <c r="H2009" s="126"/>
      <c r="I2009" s="123"/>
      <c r="J2009" s="124"/>
      <c r="K2009" s="125"/>
      <c r="L2009" s="112"/>
      <c r="M2009" s="99"/>
      <c r="N2009" s="99"/>
      <c r="P2009" s="99"/>
      <c r="Q2009" s="99"/>
      <c r="AUX2009" s="102"/>
      <c r="AUY2009" s="102"/>
      <c r="AUZ2009" s="102"/>
      <c r="AVA2009" s="102"/>
      <c r="AVB2009" s="102"/>
      <c r="AVC2009" s="102"/>
      <c r="AVD2009" s="102"/>
      <c r="AVE2009" s="102"/>
      <c r="AVF2009" s="102"/>
      <c r="AVG2009" s="102"/>
      <c r="AVH2009" s="102"/>
      <c r="AVI2009" s="102"/>
      <c r="AVJ2009" s="102"/>
      <c r="AVK2009" s="102"/>
      <c r="AVL2009" s="102"/>
      <c r="AVM2009" s="102"/>
      <c r="AVN2009" s="102"/>
      <c r="AVO2009" s="102"/>
      <c r="AVP2009" s="102"/>
      <c r="AVQ2009" s="102"/>
      <c r="AVR2009" s="102"/>
      <c r="AVS2009" s="102"/>
      <c r="AVT2009" s="102"/>
      <c r="AVU2009" s="102"/>
      <c r="AVV2009" s="102"/>
      <c r="AVW2009" s="102"/>
      <c r="AVX2009" s="102"/>
    </row>
    <row r="2010" spans="1:17 1246:1272" s="97" customFormat="1" x14ac:dyDescent="0.3">
      <c r="A2010" s="96"/>
      <c r="C2010" s="98"/>
      <c r="D2010" s="93"/>
      <c r="E2010" s="93"/>
      <c r="F2010" s="93"/>
      <c r="G2010" s="86"/>
      <c r="H2010" s="126"/>
      <c r="I2010" s="123"/>
      <c r="J2010" s="124"/>
      <c r="K2010" s="125"/>
      <c r="L2010" s="112"/>
      <c r="M2010" s="99"/>
      <c r="N2010" s="99"/>
      <c r="P2010" s="99"/>
      <c r="Q2010" s="99"/>
      <c r="AUX2010" s="102"/>
      <c r="AUY2010" s="102"/>
      <c r="AUZ2010" s="102"/>
      <c r="AVA2010" s="102"/>
      <c r="AVB2010" s="102"/>
      <c r="AVC2010" s="102"/>
      <c r="AVD2010" s="102"/>
      <c r="AVE2010" s="102"/>
      <c r="AVF2010" s="102"/>
      <c r="AVG2010" s="102"/>
      <c r="AVH2010" s="102"/>
      <c r="AVI2010" s="102"/>
      <c r="AVJ2010" s="102"/>
      <c r="AVK2010" s="102"/>
      <c r="AVL2010" s="102"/>
      <c r="AVM2010" s="102"/>
      <c r="AVN2010" s="102"/>
      <c r="AVO2010" s="102"/>
      <c r="AVP2010" s="102"/>
      <c r="AVQ2010" s="102"/>
      <c r="AVR2010" s="102"/>
      <c r="AVS2010" s="102"/>
      <c r="AVT2010" s="102"/>
      <c r="AVU2010" s="102"/>
      <c r="AVV2010" s="102"/>
      <c r="AVW2010" s="102"/>
      <c r="AVX2010" s="102"/>
    </row>
    <row r="2011" spans="1:17 1246:1272" s="97" customFormat="1" x14ac:dyDescent="0.3">
      <c r="A2011" s="96"/>
      <c r="C2011" s="98"/>
      <c r="D2011" s="93"/>
      <c r="E2011" s="93"/>
      <c r="F2011" s="93"/>
      <c r="G2011" s="86"/>
      <c r="H2011" s="126"/>
      <c r="I2011" s="123"/>
      <c r="J2011" s="124"/>
      <c r="K2011" s="125"/>
      <c r="L2011" s="112"/>
      <c r="M2011" s="99"/>
      <c r="N2011" s="99"/>
      <c r="P2011" s="99"/>
      <c r="Q2011" s="99"/>
      <c r="AUX2011" s="102"/>
      <c r="AUY2011" s="102"/>
      <c r="AUZ2011" s="102"/>
      <c r="AVA2011" s="102"/>
      <c r="AVB2011" s="102"/>
      <c r="AVC2011" s="102"/>
      <c r="AVD2011" s="102"/>
      <c r="AVE2011" s="102"/>
      <c r="AVF2011" s="102"/>
      <c r="AVG2011" s="102"/>
      <c r="AVH2011" s="102"/>
      <c r="AVI2011" s="102"/>
      <c r="AVJ2011" s="102"/>
      <c r="AVK2011" s="102"/>
      <c r="AVL2011" s="102"/>
      <c r="AVM2011" s="102"/>
      <c r="AVN2011" s="102"/>
      <c r="AVO2011" s="102"/>
      <c r="AVP2011" s="102"/>
      <c r="AVQ2011" s="102"/>
      <c r="AVR2011" s="102"/>
      <c r="AVS2011" s="102"/>
      <c r="AVT2011" s="102"/>
      <c r="AVU2011" s="102"/>
      <c r="AVV2011" s="102"/>
      <c r="AVW2011" s="102"/>
      <c r="AVX2011" s="102"/>
    </row>
    <row r="2012" spans="1:17 1246:1272" s="97" customFormat="1" x14ac:dyDescent="0.3">
      <c r="A2012" s="96"/>
      <c r="C2012" s="98"/>
      <c r="D2012" s="93"/>
      <c r="E2012" s="93"/>
      <c r="F2012" s="93"/>
      <c r="G2012" s="86"/>
      <c r="H2012" s="126"/>
      <c r="I2012" s="123"/>
      <c r="J2012" s="124"/>
      <c r="K2012" s="125"/>
      <c r="L2012" s="112"/>
      <c r="M2012" s="99"/>
      <c r="N2012" s="99"/>
      <c r="P2012" s="99"/>
      <c r="Q2012" s="99"/>
      <c r="AUX2012" s="102"/>
      <c r="AUY2012" s="102"/>
      <c r="AUZ2012" s="102"/>
      <c r="AVA2012" s="102"/>
      <c r="AVB2012" s="102"/>
      <c r="AVC2012" s="102"/>
      <c r="AVD2012" s="102"/>
      <c r="AVE2012" s="102"/>
      <c r="AVF2012" s="102"/>
      <c r="AVG2012" s="102"/>
      <c r="AVH2012" s="102"/>
      <c r="AVI2012" s="102"/>
      <c r="AVJ2012" s="102"/>
      <c r="AVK2012" s="102"/>
      <c r="AVL2012" s="102"/>
      <c r="AVM2012" s="102"/>
      <c r="AVN2012" s="102"/>
      <c r="AVO2012" s="102"/>
      <c r="AVP2012" s="102"/>
      <c r="AVQ2012" s="102"/>
      <c r="AVR2012" s="102"/>
      <c r="AVS2012" s="102"/>
      <c r="AVT2012" s="102"/>
      <c r="AVU2012" s="102"/>
      <c r="AVV2012" s="102"/>
      <c r="AVW2012" s="102"/>
      <c r="AVX2012" s="102"/>
    </row>
    <row r="2013" spans="1:17 1246:1272" s="97" customFormat="1" x14ac:dyDescent="0.3">
      <c r="A2013" s="96"/>
      <c r="C2013" s="98"/>
      <c r="D2013" s="93"/>
      <c r="E2013" s="93"/>
      <c r="F2013" s="93"/>
      <c r="G2013" s="86"/>
      <c r="H2013" s="126"/>
      <c r="I2013" s="123"/>
      <c r="J2013" s="124"/>
      <c r="K2013" s="125"/>
      <c r="L2013" s="112"/>
      <c r="M2013" s="99"/>
      <c r="N2013" s="99"/>
      <c r="P2013" s="99"/>
      <c r="Q2013" s="99"/>
      <c r="AUX2013" s="102"/>
      <c r="AUY2013" s="102"/>
      <c r="AUZ2013" s="102"/>
      <c r="AVA2013" s="102"/>
      <c r="AVB2013" s="102"/>
      <c r="AVC2013" s="102"/>
      <c r="AVD2013" s="102"/>
      <c r="AVE2013" s="102"/>
      <c r="AVF2013" s="102"/>
      <c r="AVG2013" s="102"/>
      <c r="AVH2013" s="102"/>
      <c r="AVI2013" s="102"/>
      <c r="AVJ2013" s="102"/>
      <c r="AVK2013" s="102"/>
      <c r="AVL2013" s="102"/>
      <c r="AVM2013" s="102"/>
      <c r="AVN2013" s="102"/>
      <c r="AVO2013" s="102"/>
      <c r="AVP2013" s="102"/>
      <c r="AVQ2013" s="102"/>
      <c r="AVR2013" s="102"/>
      <c r="AVS2013" s="102"/>
      <c r="AVT2013" s="102"/>
      <c r="AVU2013" s="102"/>
      <c r="AVV2013" s="102"/>
      <c r="AVW2013" s="102"/>
      <c r="AVX2013" s="102"/>
    </row>
    <row r="2014" spans="1:17 1246:1272" s="97" customFormat="1" x14ac:dyDescent="0.3">
      <c r="A2014" s="96"/>
      <c r="C2014" s="98"/>
      <c r="D2014" s="93"/>
      <c r="E2014" s="93"/>
      <c r="F2014" s="93"/>
      <c r="G2014" s="86"/>
      <c r="H2014" s="126"/>
      <c r="I2014" s="123"/>
      <c r="J2014" s="124"/>
      <c r="K2014" s="125"/>
      <c r="L2014" s="112"/>
      <c r="M2014" s="99"/>
      <c r="N2014" s="99"/>
      <c r="P2014" s="99"/>
      <c r="Q2014" s="99"/>
      <c r="AUX2014" s="102"/>
      <c r="AUY2014" s="102"/>
      <c r="AUZ2014" s="102"/>
      <c r="AVA2014" s="102"/>
      <c r="AVB2014" s="102"/>
      <c r="AVC2014" s="102"/>
      <c r="AVD2014" s="102"/>
      <c r="AVE2014" s="102"/>
      <c r="AVF2014" s="102"/>
      <c r="AVG2014" s="102"/>
      <c r="AVH2014" s="102"/>
      <c r="AVI2014" s="102"/>
      <c r="AVJ2014" s="102"/>
      <c r="AVK2014" s="102"/>
      <c r="AVL2014" s="102"/>
      <c r="AVM2014" s="102"/>
      <c r="AVN2014" s="102"/>
      <c r="AVO2014" s="102"/>
      <c r="AVP2014" s="102"/>
      <c r="AVQ2014" s="102"/>
      <c r="AVR2014" s="102"/>
      <c r="AVS2014" s="102"/>
      <c r="AVT2014" s="102"/>
      <c r="AVU2014" s="102"/>
      <c r="AVV2014" s="102"/>
      <c r="AVW2014" s="102"/>
      <c r="AVX2014" s="102"/>
    </row>
    <row r="2015" spans="1:17 1246:1272" s="97" customFormat="1" x14ac:dyDescent="0.3">
      <c r="A2015" s="96"/>
      <c r="C2015" s="98"/>
      <c r="D2015" s="93"/>
      <c r="E2015" s="93"/>
      <c r="F2015" s="93"/>
      <c r="G2015" s="86"/>
      <c r="H2015" s="126"/>
      <c r="I2015" s="123"/>
      <c r="J2015" s="124"/>
      <c r="K2015" s="125"/>
      <c r="L2015" s="112"/>
      <c r="M2015" s="99"/>
      <c r="N2015" s="99"/>
      <c r="P2015" s="99"/>
      <c r="Q2015" s="99"/>
      <c r="AUX2015" s="102"/>
      <c r="AUY2015" s="102"/>
      <c r="AUZ2015" s="102"/>
      <c r="AVA2015" s="102"/>
      <c r="AVB2015" s="102"/>
      <c r="AVC2015" s="102"/>
      <c r="AVD2015" s="102"/>
      <c r="AVE2015" s="102"/>
      <c r="AVF2015" s="102"/>
      <c r="AVG2015" s="102"/>
      <c r="AVH2015" s="102"/>
      <c r="AVI2015" s="102"/>
      <c r="AVJ2015" s="102"/>
      <c r="AVK2015" s="102"/>
      <c r="AVL2015" s="102"/>
      <c r="AVM2015" s="102"/>
      <c r="AVN2015" s="102"/>
      <c r="AVO2015" s="102"/>
      <c r="AVP2015" s="102"/>
      <c r="AVQ2015" s="102"/>
      <c r="AVR2015" s="102"/>
      <c r="AVS2015" s="102"/>
      <c r="AVT2015" s="102"/>
      <c r="AVU2015" s="102"/>
      <c r="AVV2015" s="102"/>
      <c r="AVW2015" s="102"/>
      <c r="AVX2015" s="102"/>
    </row>
    <row r="2016" spans="1:17 1246:1272" s="97" customFormat="1" x14ac:dyDescent="0.3">
      <c r="A2016" s="96"/>
      <c r="C2016" s="98"/>
      <c r="D2016" s="93"/>
      <c r="E2016" s="93"/>
      <c r="F2016" s="93"/>
      <c r="G2016" s="86"/>
      <c r="H2016" s="126"/>
      <c r="I2016" s="123"/>
      <c r="J2016" s="124"/>
      <c r="K2016" s="125"/>
      <c r="L2016" s="112"/>
      <c r="M2016" s="99"/>
      <c r="N2016" s="99"/>
      <c r="P2016" s="99"/>
      <c r="Q2016" s="99"/>
      <c r="AUX2016" s="102"/>
      <c r="AUY2016" s="102"/>
      <c r="AUZ2016" s="102"/>
      <c r="AVA2016" s="102"/>
      <c r="AVB2016" s="102"/>
      <c r="AVC2016" s="102"/>
      <c r="AVD2016" s="102"/>
      <c r="AVE2016" s="102"/>
      <c r="AVF2016" s="102"/>
      <c r="AVG2016" s="102"/>
      <c r="AVH2016" s="102"/>
      <c r="AVI2016" s="102"/>
      <c r="AVJ2016" s="102"/>
      <c r="AVK2016" s="102"/>
      <c r="AVL2016" s="102"/>
      <c r="AVM2016" s="102"/>
      <c r="AVN2016" s="102"/>
      <c r="AVO2016" s="102"/>
      <c r="AVP2016" s="102"/>
      <c r="AVQ2016" s="102"/>
      <c r="AVR2016" s="102"/>
      <c r="AVS2016" s="102"/>
      <c r="AVT2016" s="102"/>
      <c r="AVU2016" s="102"/>
      <c r="AVV2016" s="102"/>
      <c r="AVW2016" s="102"/>
      <c r="AVX2016" s="102"/>
    </row>
    <row r="2017" spans="1:17 1246:1272" s="97" customFormat="1" x14ac:dyDescent="0.3">
      <c r="A2017" s="96"/>
      <c r="C2017" s="98"/>
      <c r="D2017" s="93"/>
      <c r="E2017" s="93"/>
      <c r="F2017" s="93"/>
      <c r="G2017" s="86"/>
      <c r="H2017" s="126"/>
      <c r="I2017" s="123"/>
      <c r="J2017" s="124"/>
      <c r="K2017" s="125"/>
      <c r="L2017" s="112"/>
      <c r="M2017" s="99"/>
      <c r="N2017" s="99"/>
      <c r="P2017" s="99"/>
      <c r="Q2017" s="99"/>
      <c r="AUX2017" s="102"/>
      <c r="AUY2017" s="102"/>
      <c r="AUZ2017" s="102"/>
      <c r="AVA2017" s="102"/>
      <c r="AVB2017" s="102"/>
      <c r="AVC2017" s="102"/>
      <c r="AVD2017" s="102"/>
      <c r="AVE2017" s="102"/>
      <c r="AVF2017" s="102"/>
      <c r="AVG2017" s="102"/>
      <c r="AVH2017" s="102"/>
      <c r="AVI2017" s="102"/>
      <c r="AVJ2017" s="102"/>
      <c r="AVK2017" s="102"/>
      <c r="AVL2017" s="102"/>
      <c r="AVM2017" s="102"/>
      <c r="AVN2017" s="102"/>
      <c r="AVO2017" s="102"/>
      <c r="AVP2017" s="102"/>
      <c r="AVQ2017" s="102"/>
      <c r="AVR2017" s="102"/>
      <c r="AVS2017" s="102"/>
      <c r="AVT2017" s="102"/>
      <c r="AVU2017" s="102"/>
      <c r="AVV2017" s="102"/>
      <c r="AVW2017" s="102"/>
      <c r="AVX2017" s="102"/>
    </row>
    <row r="2018" spans="1:17 1246:1272" s="97" customFormat="1" x14ac:dyDescent="0.3">
      <c r="A2018" s="96"/>
      <c r="C2018" s="98"/>
      <c r="D2018" s="93"/>
      <c r="E2018" s="93"/>
      <c r="F2018" s="93"/>
      <c r="G2018" s="86"/>
      <c r="H2018" s="126"/>
      <c r="I2018" s="123"/>
      <c r="J2018" s="124"/>
      <c r="K2018" s="125"/>
      <c r="L2018" s="112"/>
      <c r="M2018" s="99"/>
      <c r="N2018" s="99"/>
      <c r="P2018" s="99"/>
      <c r="Q2018" s="99"/>
      <c r="AUX2018" s="102"/>
      <c r="AUY2018" s="102"/>
      <c r="AUZ2018" s="102"/>
      <c r="AVA2018" s="102"/>
      <c r="AVB2018" s="102"/>
      <c r="AVC2018" s="102"/>
      <c r="AVD2018" s="102"/>
      <c r="AVE2018" s="102"/>
      <c r="AVF2018" s="102"/>
      <c r="AVG2018" s="102"/>
      <c r="AVH2018" s="102"/>
      <c r="AVI2018" s="102"/>
      <c r="AVJ2018" s="102"/>
      <c r="AVK2018" s="102"/>
      <c r="AVL2018" s="102"/>
      <c r="AVM2018" s="102"/>
      <c r="AVN2018" s="102"/>
      <c r="AVO2018" s="102"/>
      <c r="AVP2018" s="102"/>
      <c r="AVQ2018" s="102"/>
      <c r="AVR2018" s="102"/>
      <c r="AVS2018" s="102"/>
      <c r="AVT2018" s="102"/>
      <c r="AVU2018" s="102"/>
      <c r="AVV2018" s="102"/>
      <c r="AVW2018" s="102"/>
      <c r="AVX2018" s="102"/>
    </row>
    <row r="2019" spans="1:17 1246:1272" s="97" customFormat="1" x14ac:dyDescent="0.3">
      <c r="A2019" s="96"/>
      <c r="C2019" s="98"/>
      <c r="D2019" s="93"/>
      <c r="E2019" s="93"/>
      <c r="F2019" s="93"/>
      <c r="G2019" s="86"/>
      <c r="H2019" s="126"/>
      <c r="I2019" s="123"/>
      <c r="J2019" s="124"/>
      <c r="K2019" s="125"/>
      <c r="L2019" s="112"/>
      <c r="M2019" s="99"/>
      <c r="N2019" s="99"/>
      <c r="P2019" s="99"/>
      <c r="Q2019" s="99"/>
      <c r="AUX2019" s="102"/>
      <c r="AUY2019" s="102"/>
      <c r="AUZ2019" s="102"/>
      <c r="AVA2019" s="102"/>
      <c r="AVB2019" s="102"/>
      <c r="AVC2019" s="102"/>
      <c r="AVD2019" s="102"/>
      <c r="AVE2019" s="102"/>
      <c r="AVF2019" s="102"/>
      <c r="AVG2019" s="102"/>
      <c r="AVH2019" s="102"/>
      <c r="AVI2019" s="102"/>
      <c r="AVJ2019" s="102"/>
      <c r="AVK2019" s="102"/>
      <c r="AVL2019" s="102"/>
      <c r="AVM2019" s="102"/>
      <c r="AVN2019" s="102"/>
      <c r="AVO2019" s="102"/>
      <c r="AVP2019" s="102"/>
      <c r="AVQ2019" s="102"/>
      <c r="AVR2019" s="102"/>
      <c r="AVS2019" s="102"/>
      <c r="AVT2019" s="102"/>
      <c r="AVU2019" s="102"/>
      <c r="AVV2019" s="102"/>
      <c r="AVW2019" s="102"/>
      <c r="AVX2019" s="102"/>
    </row>
    <row r="2020" spans="1:17 1246:1272" s="97" customFormat="1" x14ac:dyDescent="0.3">
      <c r="A2020" s="96"/>
      <c r="C2020" s="98"/>
      <c r="D2020" s="93"/>
      <c r="E2020" s="93"/>
      <c r="F2020" s="93"/>
      <c r="G2020" s="86"/>
      <c r="H2020" s="126"/>
      <c r="I2020" s="123"/>
      <c r="J2020" s="124"/>
      <c r="K2020" s="125"/>
      <c r="L2020" s="112"/>
      <c r="M2020" s="99"/>
      <c r="N2020" s="99"/>
      <c r="P2020" s="99"/>
      <c r="Q2020" s="99"/>
      <c r="AUX2020" s="102"/>
      <c r="AUY2020" s="102"/>
      <c r="AUZ2020" s="102"/>
      <c r="AVA2020" s="102"/>
      <c r="AVB2020" s="102"/>
      <c r="AVC2020" s="102"/>
      <c r="AVD2020" s="102"/>
      <c r="AVE2020" s="102"/>
      <c r="AVF2020" s="102"/>
      <c r="AVG2020" s="102"/>
      <c r="AVH2020" s="102"/>
      <c r="AVI2020" s="102"/>
      <c r="AVJ2020" s="102"/>
      <c r="AVK2020" s="102"/>
      <c r="AVL2020" s="102"/>
      <c r="AVM2020" s="102"/>
      <c r="AVN2020" s="102"/>
      <c r="AVO2020" s="102"/>
      <c r="AVP2020" s="102"/>
      <c r="AVQ2020" s="102"/>
      <c r="AVR2020" s="102"/>
      <c r="AVS2020" s="102"/>
      <c r="AVT2020" s="102"/>
      <c r="AVU2020" s="102"/>
      <c r="AVV2020" s="102"/>
      <c r="AVW2020" s="102"/>
      <c r="AVX2020" s="102"/>
    </row>
    <row r="2021" spans="1:17 1246:1272" s="97" customFormat="1" x14ac:dyDescent="0.3">
      <c r="A2021" s="96"/>
      <c r="C2021" s="98"/>
      <c r="D2021" s="93"/>
      <c r="E2021" s="93"/>
      <c r="F2021" s="93"/>
      <c r="G2021" s="86"/>
      <c r="H2021" s="126"/>
      <c r="I2021" s="123"/>
      <c r="J2021" s="124"/>
      <c r="K2021" s="125"/>
      <c r="L2021" s="112"/>
      <c r="M2021" s="99"/>
      <c r="N2021" s="99"/>
      <c r="P2021" s="99"/>
      <c r="Q2021" s="99"/>
      <c r="AUX2021" s="102"/>
      <c r="AUY2021" s="102"/>
      <c r="AUZ2021" s="102"/>
      <c r="AVA2021" s="102"/>
      <c r="AVB2021" s="102"/>
      <c r="AVC2021" s="102"/>
      <c r="AVD2021" s="102"/>
      <c r="AVE2021" s="102"/>
      <c r="AVF2021" s="102"/>
      <c r="AVG2021" s="102"/>
      <c r="AVH2021" s="102"/>
      <c r="AVI2021" s="102"/>
      <c r="AVJ2021" s="102"/>
      <c r="AVK2021" s="102"/>
      <c r="AVL2021" s="102"/>
      <c r="AVM2021" s="102"/>
      <c r="AVN2021" s="102"/>
      <c r="AVO2021" s="102"/>
      <c r="AVP2021" s="102"/>
      <c r="AVQ2021" s="102"/>
      <c r="AVR2021" s="102"/>
      <c r="AVS2021" s="102"/>
      <c r="AVT2021" s="102"/>
      <c r="AVU2021" s="102"/>
      <c r="AVV2021" s="102"/>
      <c r="AVW2021" s="102"/>
      <c r="AVX2021" s="102"/>
    </row>
    <row r="2022" spans="1:17 1246:1272" s="97" customFormat="1" x14ac:dyDescent="0.3">
      <c r="A2022" s="96"/>
      <c r="C2022" s="98"/>
      <c r="D2022" s="93"/>
      <c r="E2022" s="93"/>
      <c r="F2022" s="93"/>
      <c r="G2022" s="86"/>
      <c r="H2022" s="126"/>
      <c r="I2022" s="123"/>
      <c r="J2022" s="124"/>
      <c r="K2022" s="125"/>
      <c r="L2022" s="112"/>
      <c r="M2022" s="99"/>
      <c r="N2022" s="99"/>
      <c r="P2022" s="99"/>
      <c r="Q2022" s="99"/>
      <c r="AUX2022" s="102"/>
      <c r="AUY2022" s="102"/>
      <c r="AUZ2022" s="102"/>
      <c r="AVA2022" s="102"/>
      <c r="AVB2022" s="102"/>
      <c r="AVC2022" s="102"/>
      <c r="AVD2022" s="102"/>
      <c r="AVE2022" s="102"/>
      <c r="AVF2022" s="102"/>
      <c r="AVG2022" s="102"/>
      <c r="AVH2022" s="102"/>
      <c r="AVI2022" s="102"/>
      <c r="AVJ2022" s="102"/>
      <c r="AVK2022" s="102"/>
      <c r="AVL2022" s="102"/>
      <c r="AVM2022" s="102"/>
      <c r="AVN2022" s="102"/>
      <c r="AVO2022" s="102"/>
      <c r="AVP2022" s="102"/>
      <c r="AVQ2022" s="102"/>
      <c r="AVR2022" s="102"/>
      <c r="AVS2022" s="102"/>
      <c r="AVT2022" s="102"/>
      <c r="AVU2022" s="102"/>
      <c r="AVV2022" s="102"/>
      <c r="AVW2022" s="102"/>
      <c r="AVX2022" s="102"/>
    </row>
    <row r="2023" spans="1:17 1246:1272" s="97" customFormat="1" x14ac:dyDescent="0.3">
      <c r="A2023" s="96"/>
      <c r="C2023" s="98"/>
      <c r="D2023" s="93"/>
      <c r="E2023" s="93"/>
      <c r="F2023" s="93"/>
      <c r="G2023" s="86"/>
      <c r="H2023" s="126"/>
      <c r="I2023" s="123"/>
      <c r="J2023" s="124"/>
      <c r="K2023" s="125"/>
      <c r="L2023" s="112"/>
      <c r="M2023" s="99"/>
      <c r="N2023" s="99"/>
      <c r="P2023" s="99"/>
      <c r="Q2023" s="99"/>
      <c r="AUX2023" s="102"/>
      <c r="AUY2023" s="102"/>
      <c r="AUZ2023" s="102"/>
      <c r="AVA2023" s="102"/>
      <c r="AVB2023" s="102"/>
      <c r="AVC2023" s="102"/>
      <c r="AVD2023" s="102"/>
      <c r="AVE2023" s="102"/>
      <c r="AVF2023" s="102"/>
      <c r="AVG2023" s="102"/>
      <c r="AVH2023" s="102"/>
      <c r="AVI2023" s="102"/>
      <c r="AVJ2023" s="102"/>
      <c r="AVK2023" s="102"/>
      <c r="AVL2023" s="102"/>
      <c r="AVM2023" s="102"/>
      <c r="AVN2023" s="102"/>
      <c r="AVO2023" s="102"/>
      <c r="AVP2023" s="102"/>
      <c r="AVQ2023" s="102"/>
      <c r="AVR2023" s="102"/>
      <c r="AVS2023" s="102"/>
      <c r="AVT2023" s="102"/>
      <c r="AVU2023" s="102"/>
      <c r="AVV2023" s="102"/>
      <c r="AVW2023" s="102"/>
      <c r="AVX2023" s="102"/>
    </row>
    <row r="2024" spans="1:17 1246:1272" s="97" customFormat="1" x14ac:dyDescent="0.3">
      <c r="A2024" s="96"/>
      <c r="C2024" s="98"/>
      <c r="D2024" s="93"/>
      <c r="E2024" s="93"/>
      <c r="F2024" s="93"/>
      <c r="G2024" s="86"/>
      <c r="H2024" s="126"/>
      <c r="I2024" s="123"/>
      <c r="J2024" s="124"/>
      <c r="K2024" s="125"/>
      <c r="L2024" s="112"/>
      <c r="M2024" s="99"/>
      <c r="N2024" s="99"/>
      <c r="P2024" s="99"/>
      <c r="Q2024" s="99"/>
      <c r="AUX2024" s="102"/>
      <c r="AUY2024" s="102"/>
      <c r="AUZ2024" s="102"/>
      <c r="AVA2024" s="102"/>
      <c r="AVB2024" s="102"/>
      <c r="AVC2024" s="102"/>
      <c r="AVD2024" s="102"/>
      <c r="AVE2024" s="102"/>
      <c r="AVF2024" s="102"/>
      <c r="AVG2024" s="102"/>
      <c r="AVH2024" s="102"/>
      <c r="AVI2024" s="102"/>
      <c r="AVJ2024" s="102"/>
      <c r="AVK2024" s="102"/>
      <c r="AVL2024" s="102"/>
      <c r="AVM2024" s="102"/>
      <c r="AVN2024" s="102"/>
      <c r="AVO2024" s="102"/>
      <c r="AVP2024" s="102"/>
      <c r="AVQ2024" s="102"/>
      <c r="AVR2024" s="102"/>
      <c r="AVS2024" s="102"/>
      <c r="AVT2024" s="102"/>
      <c r="AVU2024" s="102"/>
      <c r="AVV2024" s="102"/>
      <c r="AVW2024" s="102"/>
      <c r="AVX2024" s="102"/>
    </row>
    <row r="2025" spans="1:17 1246:1272" s="97" customFormat="1" x14ac:dyDescent="0.3">
      <c r="A2025" s="96"/>
      <c r="C2025" s="98"/>
      <c r="D2025" s="93"/>
      <c r="E2025" s="93"/>
      <c r="F2025" s="93"/>
      <c r="G2025" s="86"/>
      <c r="H2025" s="126"/>
      <c r="I2025" s="123"/>
      <c r="J2025" s="124"/>
      <c r="K2025" s="125"/>
      <c r="L2025" s="112"/>
      <c r="M2025" s="99"/>
      <c r="N2025" s="99"/>
      <c r="P2025" s="99"/>
      <c r="Q2025" s="99"/>
      <c r="AUX2025" s="102"/>
      <c r="AUY2025" s="102"/>
      <c r="AUZ2025" s="102"/>
      <c r="AVA2025" s="102"/>
      <c r="AVB2025" s="102"/>
      <c r="AVC2025" s="102"/>
      <c r="AVD2025" s="102"/>
      <c r="AVE2025" s="102"/>
      <c r="AVF2025" s="102"/>
      <c r="AVG2025" s="102"/>
      <c r="AVH2025" s="102"/>
      <c r="AVI2025" s="102"/>
      <c r="AVJ2025" s="102"/>
      <c r="AVK2025" s="102"/>
      <c r="AVL2025" s="102"/>
      <c r="AVM2025" s="102"/>
      <c r="AVN2025" s="102"/>
      <c r="AVO2025" s="102"/>
      <c r="AVP2025" s="102"/>
      <c r="AVQ2025" s="102"/>
      <c r="AVR2025" s="102"/>
      <c r="AVS2025" s="102"/>
      <c r="AVT2025" s="102"/>
      <c r="AVU2025" s="102"/>
      <c r="AVV2025" s="102"/>
      <c r="AVW2025" s="102"/>
      <c r="AVX2025" s="102"/>
    </row>
    <row r="2026" spans="1:17 1246:1272" s="97" customFormat="1" x14ac:dyDescent="0.3">
      <c r="A2026" s="96"/>
      <c r="C2026" s="98"/>
      <c r="D2026" s="93"/>
      <c r="E2026" s="93"/>
      <c r="F2026" s="93"/>
      <c r="G2026" s="86"/>
      <c r="H2026" s="126"/>
      <c r="I2026" s="123"/>
      <c r="J2026" s="124"/>
      <c r="K2026" s="125"/>
      <c r="L2026" s="112"/>
      <c r="M2026" s="99"/>
      <c r="N2026" s="99"/>
      <c r="P2026" s="99"/>
      <c r="Q2026" s="99"/>
      <c r="AUX2026" s="102"/>
      <c r="AUY2026" s="102"/>
      <c r="AUZ2026" s="102"/>
      <c r="AVA2026" s="102"/>
      <c r="AVB2026" s="102"/>
      <c r="AVC2026" s="102"/>
      <c r="AVD2026" s="102"/>
      <c r="AVE2026" s="102"/>
      <c r="AVF2026" s="102"/>
      <c r="AVG2026" s="102"/>
      <c r="AVH2026" s="102"/>
      <c r="AVI2026" s="102"/>
      <c r="AVJ2026" s="102"/>
      <c r="AVK2026" s="102"/>
      <c r="AVL2026" s="102"/>
      <c r="AVM2026" s="102"/>
      <c r="AVN2026" s="102"/>
      <c r="AVO2026" s="102"/>
      <c r="AVP2026" s="102"/>
      <c r="AVQ2026" s="102"/>
      <c r="AVR2026" s="102"/>
      <c r="AVS2026" s="102"/>
      <c r="AVT2026" s="102"/>
      <c r="AVU2026" s="102"/>
      <c r="AVV2026" s="102"/>
      <c r="AVW2026" s="102"/>
      <c r="AVX2026" s="102"/>
    </row>
    <row r="2027" spans="1:17 1246:1272" s="97" customFormat="1" x14ac:dyDescent="0.3">
      <c r="A2027" s="96"/>
      <c r="C2027" s="98"/>
      <c r="D2027" s="93"/>
      <c r="E2027" s="93"/>
      <c r="F2027" s="93"/>
      <c r="G2027" s="86"/>
      <c r="H2027" s="126"/>
      <c r="I2027" s="123"/>
      <c r="J2027" s="124"/>
      <c r="K2027" s="125"/>
      <c r="L2027" s="112"/>
      <c r="M2027" s="99"/>
      <c r="N2027" s="99"/>
      <c r="P2027" s="99"/>
      <c r="Q2027" s="99"/>
      <c r="AUX2027" s="102"/>
      <c r="AUY2027" s="102"/>
      <c r="AUZ2027" s="102"/>
      <c r="AVA2027" s="102"/>
      <c r="AVB2027" s="102"/>
      <c r="AVC2027" s="102"/>
      <c r="AVD2027" s="102"/>
      <c r="AVE2027" s="102"/>
      <c r="AVF2027" s="102"/>
      <c r="AVG2027" s="102"/>
      <c r="AVH2027" s="102"/>
      <c r="AVI2027" s="102"/>
      <c r="AVJ2027" s="102"/>
      <c r="AVK2027" s="102"/>
      <c r="AVL2027" s="102"/>
      <c r="AVM2027" s="102"/>
      <c r="AVN2027" s="102"/>
      <c r="AVO2027" s="102"/>
      <c r="AVP2027" s="102"/>
      <c r="AVQ2027" s="102"/>
      <c r="AVR2027" s="102"/>
      <c r="AVS2027" s="102"/>
      <c r="AVT2027" s="102"/>
      <c r="AVU2027" s="102"/>
      <c r="AVV2027" s="102"/>
      <c r="AVW2027" s="102"/>
      <c r="AVX2027" s="102"/>
    </row>
    <row r="2028" spans="1:17 1246:1272" s="97" customFormat="1" x14ac:dyDescent="0.3">
      <c r="A2028" s="96"/>
      <c r="C2028" s="98"/>
      <c r="D2028" s="93"/>
      <c r="E2028" s="93"/>
      <c r="F2028" s="93"/>
      <c r="G2028" s="86"/>
      <c r="H2028" s="126"/>
      <c r="I2028" s="123"/>
      <c r="J2028" s="124"/>
      <c r="K2028" s="125"/>
      <c r="L2028" s="112"/>
      <c r="M2028" s="99"/>
      <c r="N2028" s="99"/>
      <c r="P2028" s="99"/>
      <c r="Q2028" s="99"/>
      <c r="AUX2028" s="102"/>
      <c r="AUY2028" s="102"/>
      <c r="AUZ2028" s="102"/>
      <c r="AVA2028" s="102"/>
      <c r="AVB2028" s="102"/>
      <c r="AVC2028" s="102"/>
      <c r="AVD2028" s="102"/>
      <c r="AVE2028" s="102"/>
      <c r="AVF2028" s="102"/>
      <c r="AVG2028" s="102"/>
      <c r="AVH2028" s="102"/>
      <c r="AVI2028" s="102"/>
      <c r="AVJ2028" s="102"/>
      <c r="AVK2028" s="102"/>
      <c r="AVL2028" s="102"/>
      <c r="AVM2028" s="102"/>
      <c r="AVN2028" s="102"/>
      <c r="AVO2028" s="102"/>
      <c r="AVP2028" s="102"/>
      <c r="AVQ2028" s="102"/>
      <c r="AVR2028" s="102"/>
      <c r="AVS2028" s="102"/>
      <c r="AVT2028" s="102"/>
      <c r="AVU2028" s="102"/>
      <c r="AVV2028" s="102"/>
      <c r="AVW2028" s="102"/>
      <c r="AVX2028" s="102"/>
    </row>
    <row r="2029" spans="1:17 1246:1272" s="97" customFormat="1" x14ac:dyDescent="0.3">
      <c r="A2029" s="96"/>
      <c r="C2029" s="98"/>
      <c r="D2029" s="93"/>
      <c r="E2029" s="93"/>
      <c r="F2029" s="93"/>
      <c r="G2029" s="86"/>
      <c r="H2029" s="126"/>
      <c r="I2029" s="123"/>
      <c r="J2029" s="124"/>
      <c r="K2029" s="125"/>
      <c r="L2029" s="112"/>
      <c r="M2029" s="99"/>
      <c r="N2029" s="99"/>
      <c r="P2029" s="99"/>
      <c r="Q2029" s="99"/>
      <c r="AUX2029" s="102"/>
      <c r="AUY2029" s="102"/>
      <c r="AUZ2029" s="102"/>
      <c r="AVA2029" s="102"/>
      <c r="AVB2029" s="102"/>
      <c r="AVC2029" s="102"/>
      <c r="AVD2029" s="102"/>
      <c r="AVE2029" s="102"/>
      <c r="AVF2029" s="102"/>
      <c r="AVG2029" s="102"/>
      <c r="AVH2029" s="102"/>
      <c r="AVI2029" s="102"/>
      <c r="AVJ2029" s="102"/>
      <c r="AVK2029" s="102"/>
      <c r="AVL2029" s="102"/>
      <c r="AVM2029" s="102"/>
      <c r="AVN2029" s="102"/>
      <c r="AVO2029" s="102"/>
      <c r="AVP2029" s="102"/>
      <c r="AVQ2029" s="102"/>
      <c r="AVR2029" s="102"/>
      <c r="AVS2029" s="102"/>
      <c r="AVT2029" s="102"/>
      <c r="AVU2029" s="102"/>
      <c r="AVV2029" s="102"/>
      <c r="AVW2029" s="102"/>
      <c r="AVX2029" s="102"/>
    </row>
    <row r="2030" spans="1:17 1246:1272" s="97" customFormat="1" x14ac:dyDescent="0.3">
      <c r="A2030" s="96"/>
      <c r="C2030" s="98"/>
      <c r="D2030" s="93"/>
      <c r="E2030" s="93"/>
      <c r="F2030" s="93"/>
      <c r="G2030" s="86"/>
      <c r="H2030" s="126"/>
      <c r="I2030" s="123"/>
      <c r="J2030" s="124"/>
      <c r="K2030" s="125"/>
      <c r="L2030" s="112"/>
      <c r="M2030" s="99"/>
      <c r="N2030" s="99"/>
      <c r="P2030" s="99"/>
      <c r="Q2030" s="99"/>
      <c r="AUX2030" s="102"/>
      <c r="AUY2030" s="102"/>
      <c r="AUZ2030" s="102"/>
      <c r="AVA2030" s="102"/>
      <c r="AVB2030" s="102"/>
      <c r="AVC2030" s="102"/>
      <c r="AVD2030" s="102"/>
      <c r="AVE2030" s="102"/>
      <c r="AVF2030" s="102"/>
      <c r="AVG2030" s="102"/>
      <c r="AVH2030" s="102"/>
      <c r="AVI2030" s="102"/>
      <c r="AVJ2030" s="102"/>
      <c r="AVK2030" s="102"/>
      <c r="AVL2030" s="102"/>
      <c r="AVM2030" s="102"/>
      <c r="AVN2030" s="102"/>
      <c r="AVO2030" s="102"/>
      <c r="AVP2030" s="102"/>
      <c r="AVQ2030" s="102"/>
      <c r="AVR2030" s="102"/>
      <c r="AVS2030" s="102"/>
      <c r="AVT2030" s="102"/>
      <c r="AVU2030" s="102"/>
      <c r="AVV2030" s="102"/>
      <c r="AVW2030" s="102"/>
      <c r="AVX2030" s="102"/>
    </row>
    <row r="2031" spans="1:17 1246:1272" s="97" customFormat="1" x14ac:dyDescent="0.3">
      <c r="A2031" s="96"/>
      <c r="C2031" s="98"/>
      <c r="D2031" s="93"/>
      <c r="E2031" s="93"/>
      <c r="F2031" s="93"/>
      <c r="G2031" s="86"/>
      <c r="H2031" s="126"/>
      <c r="I2031" s="123"/>
      <c r="J2031" s="124"/>
      <c r="K2031" s="125"/>
      <c r="L2031" s="112"/>
      <c r="M2031" s="99"/>
      <c r="N2031" s="99"/>
      <c r="P2031" s="99"/>
      <c r="Q2031" s="99"/>
      <c r="AUX2031" s="102"/>
      <c r="AUY2031" s="102"/>
      <c r="AUZ2031" s="102"/>
      <c r="AVA2031" s="102"/>
      <c r="AVB2031" s="102"/>
      <c r="AVC2031" s="102"/>
      <c r="AVD2031" s="102"/>
      <c r="AVE2031" s="102"/>
      <c r="AVF2031" s="102"/>
      <c r="AVG2031" s="102"/>
      <c r="AVH2031" s="102"/>
      <c r="AVI2031" s="102"/>
      <c r="AVJ2031" s="102"/>
      <c r="AVK2031" s="102"/>
      <c r="AVL2031" s="102"/>
      <c r="AVM2031" s="102"/>
      <c r="AVN2031" s="102"/>
      <c r="AVO2031" s="102"/>
      <c r="AVP2031" s="102"/>
      <c r="AVQ2031" s="102"/>
      <c r="AVR2031" s="102"/>
      <c r="AVS2031" s="102"/>
      <c r="AVT2031" s="102"/>
      <c r="AVU2031" s="102"/>
      <c r="AVV2031" s="102"/>
      <c r="AVW2031" s="102"/>
      <c r="AVX2031" s="102"/>
    </row>
    <row r="2032" spans="1:17 1246:1272" s="97" customFormat="1" x14ac:dyDescent="0.3">
      <c r="A2032" s="96"/>
      <c r="C2032" s="98"/>
      <c r="D2032" s="93"/>
      <c r="E2032" s="93"/>
      <c r="F2032" s="93"/>
      <c r="G2032" s="86"/>
      <c r="H2032" s="126"/>
      <c r="I2032" s="123"/>
      <c r="J2032" s="124"/>
      <c r="K2032" s="125"/>
      <c r="L2032" s="112"/>
      <c r="M2032" s="99"/>
      <c r="N2032" s="99"/>
      <c r="P2032" s="99"/>
      <c r="Q2032" s="99"/>
      <c r="AUX2032" s="102"/>
      <c r="AUY2032" s="102"/>
      <c r="AUZ2032" s="102"/>
      <c r="AVA2032" s="102"/>
      <c r="AVB2032" s="102"/>
      <c r="AVC2032" s="102"/>
      <c r="AVD2032" s="102"/>
      <c r="AVE2032" s="102"/>
      <c r="AVF2032" s="102"/>
      <c r="AVG2032" s="102"/>
      <c r="AVH2032" s="102"/>
      <c r="AVI2032" s="102"/>
      <c r="AVJ2032" s="102"/>
      <c r="AVK2032" s="102"/>
      <c r="AVL2032" s="102"/>
      <c r="AVM2032" s="102"/>
      <c r="AVN2032" s="102"/>
      <c r="AVO2032" s="102"/>
      <c r="AVP2032" s="102"/>
      <c r="AVQ2032" s="102"/>
      <c r="AVR2032" s="102"/>
      <c r="AVS2032" s="102"/>
      <c r="AVT2032" s="102"/>
      <c r="AVU2032" s="102"/>
      <c r="AVV2032" s="102"/>
      <c r="AVW2032" s="102"/>
      <c r="AVX2032" s="102"/>
    </row>
    <row r="2033" spans="1:17 1246:1272" s="97" customFormat="1" x14ac:dyDescent="0.3">
      <c r="A2033" s="96"/>
      <c r="C2033" s="98"/>
      <c r="D2033" s="93"/>
      <c r="E2033" s="93"/>
      <c r="F2033" s="93"/>
      <c r="G2033" s="86"/>
      <c r="H2033" s="126"/>
      <c r="I2033" s="123"/>
      <c r="J2033" s="124"/>
      <c r="K2033" s="125"/>
      <c r="L2033" s="112"/>
      <c r="M2033" s="99"/>
      <c r="N2033" s="99"/>
      <c r="P2033" s="99"/>
      <c r="Q2033" s="99"/>
      <c r="AUX2033" s="102"/>
      <c r="AUY2033" s="102"/>
      <c r="AUZ2033" s="102"/>
      <c r="AVA2033" s="102"/>
      <c r="AVB2033" s="102"/>
      <c r="AVC2033" s="102"/>
      <c r="AVD2033" s="102"/>
      <c r="AVE2033" s="102"/>
      <c r="AVF2033" s="102"/>
      <c r="AVG2033" s="102"/>
      <c r="AVH2033" s="102"/>
      <c r="AVI2033" s="102"/>
      <c r="AVJ2033" s="102"/>
      <c r="AVK2033" s="102"/>
      <c r="AVL2033" s="102"/>
      <c r="AVM2033" s="102"/>
      <c r="AVN2033" s="102"/>
      <c r="AVO2033" s="102"/>
      <c r="AVP2033" s="102"/>
      <c r="AVQ2033" s="102"/>
      <c r="AVR2033" s="102"/>
      <c r="AVS2033" s="102"/>
      <c r="AVT2033" s="102"/>
      <c r="AVU2033" s="102"/>
      <c r="AVV2033" s="102"/>
      <c r="AVW2033" s="102"/>
      <c r="AVX2033" s="102"/>
    </row>
    <row r="2034" spans="1:17 1246:1272" s="97" customFormat="1" x14ac:dyDescent="0.3">
      <c r="A2034" s="96"/>
      <c r="C2034" s="98"/>
      <c r="D2034" s="93"/>
      <c r="E2034" s="93"/>
      <c r="F2034" s="93"/>
      <c r="G2034" s="86"/>
      <c r="H2034" s="126"/>
      <c r="I2034" s="123"/>
      <c r="J2034" s="124"/>
      <c r="K2034" s="125"/>
      <c r="L2034" s="112"/>
      <c r="M2034" s="99"/>
      <c r="N2034" s="99"/>
      <c r="P2034" s="99"/>
      <c r="Q2034" s="99"/>
      <c r="AUX2034" s="102"/>
      <c r="AUY2034" s="102"/>
      <c r="AUZ2034" s="102"/>
      <c r="AVA2034" s="102"/>
      <c r="AVB2034" s="102"/>
      <c r="AVC2034" s="102"/>
      <c r="AVD2034" s="102"/>
      <c r="AVE2034" s="102"/>
      <c r="AVF2034" s="102"/>
      <c r="AVG2034" s="102"/>
      <c r="AVH2034" s="102"/>
      <c r="AVI2034" s="102"/>
      <c r="AVJ2034" s="102"/>
      <c r="AVK2034" s="102"/>
      <c r="AVL2034" s="102"/>
      <c r="AVM2034" s="102"/>
      <c r="AVN2034" s="102"/>
      <c r="AVO2034" s="102"/>
      <c r="AVP2034" s="102"/>
      <c r="AVQ2034" s="102"/>
      <c r="AVR2034" s="102"/>
      <c r="AVS2034" s="102"/>
      <c r="AVT2034" s="102"/>
      <c r="AVU2034" s="102"/>
      <c r="AVV2034" s="102"/>
      <c r="AVW2034" s="102"/>
      <c r="AVX2034" s="102"/>
    </row>
    <row r="2035" spans="1:17 1246:1272" s="97" customFormat="1" x14ac:dyDescent="0.3">
      <c r="A2035" s="96"/>
      <c r="C2035" s="98"/>
      <c r="D2035" s="93"/>
      <c r="E2035" s="93"/>
      <c r="F2035" s="93"/>
      <c r="G2035" s="86"/>
      <c r="H2035" s="126"/>
      <c r="I2035" s="123"/>
      <c r="J2035" s="124"/>
      <c r="K2035" s="125"/>
      <c r="L2035" s="112"/>
      <c r="M2035" s="99"/>
      <c r="N2035" s="99"/>
      <c r="P2035" s="99"/>
      <c r="Q2035" s="99"/>
      <c r="AUX2035" s="102"/>
      <c r="AUY2035" s="102"/>
      <c r="AUZ2035" s="102"/>
      <c r="AVA2035" s="102"/>
      <c r="AVB2035" s="102"/>
      <c r="AVC2035" s="102"/>
      <c r="AVD2035" s="102"/>
      <c r="AVE2035" s="102"/>
      <c r="AVF2035" s="102"/>
      <c r="AVG2035" s="102"/>
      <c r="AVH2035" s="102"/>
      <c r="AVI2035" s="102"/>
      <c r="AVJ2035" s="102"/>
      <c r="AVK2035" s="102"/>
      <c r="AVL2035" s="102"/>
      <c r="AVM2035" s="102"/>
      <c r="AVN2035" s="102"/>
      <c r="AVO2035" s="102"/>
      <c r="AVP2035" s="102"/>
      <c r="AVQ2035" s="102"/>
      <c r="AVR2035" s="102"/>
      <c r="AVS2035" s="102"/>
      <c r="AVT2035" s="102"/>
      <c r="AVU2035" s="102"/>
      <c r="AVV2035" s="102"/>
      <c r="AVW2035" s="102"/>
      <c r="AVX2035" s="102"/>
    </row>
    <row r="2036" spans="1:17 1246:1272" s="97" customFormat="1" x14ac:dyDescent="0.3">
      <c r="A2036" s="96"/>
      <c r="C2036" s="98"/>
      <c r="D2036" s="93"/>
      <c r="E2036" s="93"/>
      <c r="F2036" s="93"/>
      <c r="G2036" s="86"/>
      <c r="H2036" s="126"/>
      <c r="I2036" s="123"/>
      <c r="J2036" s="124"/>
      <c r="K2036" s="125"/>
      <c r="L2036" s="112"/>
      <c r="M2036" s="99"/>
      <c r="N2036" s="99"/>
      <c r="P2036" s="99"/>
      <c r="Q2036" s="99"/>
      <c r="AUX2036" s="102"/>
      <c r="AUY2036" s="102"/>
      <c r="AUZ2036" s="102"/>
      <c r="AVA2036" s="102"/>
      <c r="AVB2036" s="102"/>
      <c r="AVC2036" s="102"/>
      <c r="AVD2036" s="102"/>
      <c r="AVE2036" s="102"/>
      <c r="AVF2036" s="102"/>
      <c r="AVG2036" s="102"/>
      <c r="AVH2036" s="102"/>
      <c r="AVI2036" s="102"/>
      <c r="AVJ2036" s="102"/>
      <c r="AVK2036" s="102"/>
      <c r="AVL2036" s="102"/>
      <c r="AVM2036" s="102"/>
      <c r="AVN2036" s="102"/>
      <c r="AVO2036" s="102"/>
      <c r="AVP2036" s="102"/>
      <c r="AVQ2036" s="102"/>
      <c r="AVR2036" s="102"/>
      <c r="AVS2036" s="102"/>
      <c r="AVT2036" s="102"/>
      <c r="AVU2036" s="102"/>
      <c r="AVV2036" s="102"/>
      <c r="AVW2036" s="102"/>
      <c r="AVX2036" s="102"/>
    </row>
    <row r="2037" spans="1:17 1246:1272" s="97" customFormat="1" x14ac:dyDescent="0.3">
      <c r="A2037" s="96"/>
      <c r="C2037" s="98"/>
      <c r="D2037" s="93"/>
      <c r="E2037" s="93"/>
      <c r="F2037" s="93"/>
      <c r="G2037" s="86"/>
      <c r="H2037" s="126"/>
      <c r="I2037" s="123"/>
      <c r="J2037" s="124"/>
      <c r="K2037" s="125"/>
      <c r="L2037" s="112"/>
      <c r="M2037" s="99"/>
      <c r="N2037" s="99"/>
      <c r="P2037" s="99"/>
      <c r="Q2037" s="99"/>
      <c r="AUX2037" s="102"/>
      <c r="AUY2037" s="102"/>
      <c r="AUZ2037" s="102"/>
      <c r="AVA2037" s="102"/>
      <c r="AVB2037" s="102"/>
      <c r="AVC2037" s="102"/>
      <c r="AVD2037" s="102"/>
      <c r="AVE2037" s="102"/>
      <c r="AVF2037" s="102"/>
      <c r="AVG2037" s="102"/>
      <c r="AVH2037" s="102"/>
      <c r="AVI2037" s="102"/>
      <c r="AVJ2037" s="102"/>
      <c r="AVK2037" s="102"/>
      <c r="AVL2037" s="102"/>
      <c r="AVM2037" s="102"/>
      <c r="AVN2037" s="102"/>
      <c r="AVO2037" s="102"/>
      <c r="AVP2037" s="102"/>
      <c r="AVQ2037" s="102"/>
      <c r="AVR2037" s="102"/>
      <c r="AVS2037" s="102"/>
      <c r="AVT2037" s="102"/>
      <c r="AVU2037" s="102"/>
      <c r="AVV2037" s="102"/>
      <c r="AVW2037" s="102"/>
      <c r="AVX2037" s="102"/>
    </row>
    <row r="2038" spans="1:17 1246:1272" s="97" customFormat="1" x14ac:dyDescent="0.3">
      <c r="A2038" s="96"/>
      <c r="C2038" s="98"/>
      <c r="D2038" s="93"/>
      <c r="E2038" s="93"/>
      <c r="F2038" s="93"/>
      <c r="G2038" s="86"/>
      <c r="H2038" s="126"/>
      <c r="I2038" s="123"/>
      <c r="J2038" s="124"/>
      <c r="K2038" s="125"/>
      <c r="L2038" s="112"/>
      <c r="M2038" s="99"/>
      <c r="N2038" s="99"/>
      <c r="P2038" s="99"/>
      <c r="Q2038" s="99"/>
      <c r="AUX2038" s="102"/>
      <c r="AUY2038" s="102"/>
      <c r="AUZ2038" s="102"/>
      <c r="AVA2038" s="102"/>
      <c r="AVB2038" s="102"/>
      <c r="AVC2038" s="102"/>
      <c r="AVD2038" s="102"/>
      <c r="AVE2038" s="102"/>
      <c r="AVF2038" s="102"/>
      <c r="AVG2038" s="102"/>
      <c r="AVH2038" s="102"/>
      <c r="AVI2038" s="102"/>
      <c r="AVJ2038" s="102"/>
      <c r="AVK2038" s="102"/>
      <c r="AVL2038" s="102"/>
      <c r="AVM2038" s="102"/>
      <c r="AVN2038" s="102"/>
      <c r="AVO2038" s="102"/>
      <c r="AVP2038" s="102"/>
      <c r="AVQ2038" s="102"/>
      <c r="AVR2038" s="102"/>
      <c r="AVS2038" s="102"/>
      <c r="AVT2038" s="102"/>
      <c r="AVU2038" s="102"/>
      <c r="AVV2038" s="102"/>
      <c r="AVW2038" s="102"/>
      <c r="AVX2038" s="102"/>
    </row>
    <row r="2039" spans="1:17 1246:1272" s="97" customFormat="1" x14ac:dyDescent="0.3">
      <c r="A2039" s="96"/>
      <c r="C2039" s="98"/>
      <c r="D2039" s="93"/>
      <c r="E2039" s="93"/>
      <c r="F2039" s="93"/>
      <c r="G2039" s="86"/>
      <c r="H2039" s="126"/>
      <c r="I2039" s="123"/>
      <c r="J2039" s="124"/>
      <c r="K2039" s="125"/>
      <c r="L2039" s="112"/>
      <c r="M2039" s="99"/>
      <c r="N2039" s="99"/>
      <c r="P2039" s="99"/>
      <c r="Q2039" s="99"/>
      <c r="AUX2039" s="102"/>
      <c r="AUY2039" s="102"/>
      <c r="AUZ2039" s="102"/>
      <c r="AVA2039" s="102"/>
      <c r="AVB2039" s="102"/>
      <c r="AVC2039" s="102"/>
      <c r="AVD2039" s="102"/>
      <c r="AVE2039" s="102"/>
      <c r="AVF2039" s="102"/>
      <c r="AVG2039" s="102"/>
      <c r="AVH2039" s="102"/>
      <c r="AVI2039" s="102"/>
      <c r="AVJ2039" s="102"/>
      <c r="AVK2039" s="102"/>
      <c r="AVL2039" s="102"/>
      <c r="AVM2039" s="102"/>
      <c r="AVN2039" s="102"/>
      <c r="AVO2039" s="102"/>
      <c r="AVP2039" s="102"/>
      <c r="AVQ2039" s="102"/>
      <c r="AVR2039" s="102"/>
      <c r="AVS2039" s="102"/>
      <c r="AVT2039" s="102"/>
      <c r="AVU2039" s="102"/>
      <c r="AVV2039" s="102"/>
      <c r="AVW2039" s="102"/>
      <c r="AVX2039" s="102"/>
    </row>
    <row r="2040" spans="1:17 1246:1272" s="97" customFormat="1" x14ac:dyDescent="0.3">
      <c r="A2040" s="96"/>
      <c r="C2040" s="98"/>
      <c r="D2040" s="93"/>
      <c r="E2040" s="93"/>
      <c r="F2040" s="93"/>
      <c r="G2040" s="86"/>
      <c r="H2040" s="126"/>
      <c r="I2040" s="123"/>
      <c r="J2040" s="124"/>
      <c r="K2040" s="125"/>
      <c r="L2040" s="112"/>
      <c r="M2040" s="99"/>
      <c r="N2040" s="99"/>
      <c r="P2040" s="99"/>
      <c r="Q2040" s="99"/>
      <c r="AUX2040" s="102"/>
      <c r="AUY2040" s="102"/>
      <c r="AUZ2040" s="102"/>
      <c r="AVA2040" s="102"/>
      <c r="AVB2040" s="102"/>
      <c r="AVC2040" s="102"/>
      <c r="AVD2040" s="102"/>
      <c r="AVE2040" s="102"/>
      <c r="AVF2040" s="102"/>
      <c r="AVG2040" s="102"/>
      <c r="AVH2040" s="102"/>
      <c r="AVI2040" s="102"/>
      <c r="AVJ2040" s="102"/>
      <c r="AVK2040" s="102"/>
      <c r="AVL2040" s="102"/>
      <c r="AVM2040" s="102"/>
      <c r="AVN2040" s="102"/>
      <c r="AVO2040" s="102"/>
      <c r="AVP2040" s="102"/>
      <c r="AVQ2040" s="102"/>
      <c r="AVR2040" s="102"/>
      <c r="AVS2040" s="102"/>
      <c r="AVT2040" s="102"/>
      <c r="AVU2040" s="102"/>
      <c r="AVV2040" s="102"/>
      <c r="AVW2040" s="102"/>
      <c r="AVX2040" s="102"/>
    </row>
    <row r="2041" spans="1:17 1246:1272" s="97" customFormat="1" x14ac:dyDescent="0.3">
      <c r="A2041" s="96"/>
      <c r="C2041" s="98"/>
      <c r="D2041" s="93"/>
      <c r="E2041" s="93"/>
      <c r="F2041" s="93"/>
      <c r="G2041" s="86"/>
      <c r="H2041" s="126"/>
      <c r="I2041" s="123"/>
      <c r="J2041" s="124"/>
      <c r="K2041" s="125"/>
      <c r="L2041" s="112"/>
      <c r="M2041" s="99"/>
      <c r="N2041" s="99"/>
      <c r="P2041" s="99"/>
      <c r="Q2041" s="99"/>
      <c r="AUX2041" s="102"/>
      <c r="AUY2041" s="102"/>
      <c r="AUZ2041" s="102"/>
      <c r="AVA2041" s="102"/>
      <c r="AVB2041" s="102"/>
      <c r="AVC2041" s="102"/>
      <c r="AVD2041" s="102"/>
      <c r="AVE2041" s="102"/>
      <c r="AVF2041" s="102"/>
      <c r="AVG2041" s="102"/>
      <c r="AVH2041" s="102"/>
      <c r="AVI2041" s="102"/>
      <c r="AVJ2041" s="102"/>
      <c r="AVK2041" s="102"/>
      <c r="AVL2041" s="102"/>
      <c r="AVM2041" s="102"/>
      <c r="AVN2041" s="102"/>
      <c r="AVO2041" s="102"/>
      <c r="AVP2041" s="102"/>
      <c r="AVQ2041" s="102"/>
      <c r="AVR2041" s="102"/>
      <c r="AVS2041" s="102"/>
      <c r="AVT2041" s="102"/>
      <c r="AVU2041" s="102"/>
      <c r="AVV2041" s="102"/>
      <c r="AVW2041" s="102"/>
      <c r="AVX2041" s="102"/>
    </row>
    <row r="2042" spans="1:17 1246:1272" s="97" customFormat="1" x14ac:dyDescent="0.3">
      <c r="A2042" s="96"/>
      <c r="C2042" s="98"/>
      <c r="D2042" s="93"/>
      <c r="E2042" s="93"/>
      <c r="F2042" s="93"/>
      <c r="G2042" s="86"/>
      <c r="H2042" s="126"/>
      <c r="I2042" s="123"/>
      <c r="J2042" s="124"/>
      <c r="K2042" s="125"/>
      <c r="L2042" s="112"/>
      <c r="M2042" s="99"/>
      <c r="N2042" s="99"/>
      <c r="P2042" s="99"/>
      <c r="Q2042" s="99"/>
      <c r="AUX2042" s="102"/>
      <c r="AUY2042" s="102"/>
      <c r="AUZ2042" s="102"/>
      <c r="AVA2042" s="102"/>
      <c r="AVB2042" s="102"/>
      <c r="AVC2042" s="102"/>
      <c r="AVD2042" s="102"/>
      <c r="AVE2042" s="102"/>
      <c r="AVF2042" s="102"/>
      <c r="AVG2042" s="102"/>
      <c r="AVH2042" s="102"/>
      <c r="AVI2042" s="102"/>
      <c r="AVJ2042" s="102"/>
      <c r="AVK2042" s="102"/>
      <c r="AVL2042" s="102"/>
      <c r="AVM2042" s="102"/>
      <c r="AVN2042" s="102"/>
      <c r="AVO2042" s="102"/>
      <c r="AVP2042" s="102"/>
      <c r="AVQ2042" s="102"/>
      <c r="AVR2042" s="102"/>
      <c r="AVS2042" s="102"/>
      <c r="AVT2042" s="102"/>
      <c r="AVU2042" s="102"/>
      <c r="AVV2042" s="102"/>
      <c r="AVW2042" s="102"/>
      <c r="AVX2042" s="102"/>
    </row>
    <row r="2043" spans="1:17 1246:1272" s="97" customFormat="1" x14ac:dyDescent="0.3">
      <c r="A2043" s="96"/>
      <c r="C2043" s="98"/>
      <c r="D2043" s="93"/>
      <c r="E2043" s="93"/>
      <c r="F2043" s="93"/>
      <c r="G2043" s="86"/>
      <c r="H2043" s="126"/>
      <c r="I2043" s="123"/>
      <c r="J2043" s="124"/>
      <c r="K2043" s="125"/>
      <c r="L2043" s="112"/>
      <c r="M2043" s="99"/>
      <c r="N2043" s="99"/>
      <c r="P2043" s="99"/>
      <c r="Q2043" s="99"/>
      <c r="AUX2043" s="102"/>
      <c r="AUY2043" s="102"/>
      <c r="AUZ2043" s="102"/>
      <c r="AVA2043" s="102"/>
      <c r="AVB2043" s="102"/>
      <c r="AVC2043" s="102"/>
      <c r="AVD2043" s="102"/>
      <c r="AVE2043" s="102"/>
      <c r="AVF2043" s="102"/>
      <c r="AVG2043" s="102"/>
      <c r="AVH2043" s="102"/>
      <c r="AVI2043" s="102"/>
      <c r="AVJ2043" s="102"/>
      <c r="AVK2043" s="102"/>
      <c r="AVL2043" s="102"/>
      <c r="AVM2043" s="102"/>
      <c r="AVN2043" s="102"/>
      <c r="AVO2043" s="102"/>
      <c r="AVP2043" s="102"/>
      <c r="AVQ2043" s="102"/>
      <c r="AVR2043" s="102"/>
      <c r="AVS2043" s="102"/>
      <c r="AVT2043" s="102"/>
      <c r="AVU2043" s="102"/>
      <c r="AVV2043" s="102"/>
      <c r="AVW2043" s="102"/>
      <c r="AVX2043" s="102"/>
    </row>
    <row r="2044" spans="1:17 1246:1272" s="97" customFormat="1" x14ac:dyDescent="0.3">
      <c r="A2044" s="96"/>
      <c r="C2044" s="98"/>
      <c r="D2044" s="93"/>
      <c r="E2044" s="93"/>
      <c r="F2044" s="93"/>
      <c r="G2044" s="86"/>
      <c r="H2044" s="126"/>
      <c r="I2044" s="123"/>
      <c r="J2044" s="124"/>
      <c r="K2044" s="125"/>
      <c r="L2044" s="112"/>
      <c r="M2044" s="99"/>
      <c r="N2044" s="99"/>
      <c r="P2044" s="99"/>
      <c r="Q2044" s="99"/>
      <c r="AUX2044" s="102"/>
      <c r="AUY2044" s="102"/>
      <c r="AUZ2044" s="102"/>
      <c r="AVA2044" s="102"/>
      <c r="AVB2044" s="102"/>
      <c r="AVC2044" s="102"/>
      <c r="AVD2044" s="102"/>
      <c r="AVE2044" s="102"/>
      <c r="AVF2044" s="102"/>
      <c r="AVG2044" s="102"/>
      <c r="AVH2044" s="102"/>
      <c r="AVI2044" s="102"/>
      <c r="AVJ2044" s="102"/>
      <c r="AVK2044" s="102"/>
      <c r="AVL2044" s="102"/>
      <c r="AVM2044" s="102"/>
      <c r="AVN2044" s="102"/>
      <c r="AVO2044" s="102"/>
      <c r="AVP2044" s="102"/>
      <c r="AVQ2044" s="102"/>
      <c r="AVR2044" s="102"/>
      <c r="AVS2044" s="102"/>
      <c r="AVT2044" s="102"/>
      <c r="AVU2044" s="102"/>
      <c r="AVV2044" s="102"/>
      <c r="AVW2044" s="102"/>
      <c r="AVX2044" s="102"/>
    </row>
    <row r="2045" spans="1:17 1246:1272" s="97" customFormat="1" x14ac:dyDescent="0.3">
      <c r="A2045" s="96"/>
      <c r="C2045" s="98"/>
      <c r="D2045" s="93"/>
      <c r="E2045" s="93"/>
      <c r="F2045" s="93"/>
      <c r="G2045" s="86"/>
      <c r="H2045" s="126"/>
      <c r="I2045" s="123"/>
      <c r="J2045" s="124"/>
      <c r="K2045" s="125"/>
      <c r="L2045" s="112"/>
      <c r="M2045" s="99"/>
      <c r="N2045" s="99"/>
      <c r="P2045" s="99"/>
      <c r="Q2045" s="99"/>
      <c r="AUX2045" s="102"/>
      <c r="AUY2045" s="102"/>
      <c r="AUZ2045" s="102"/>
      <c r="AVA2045" s="102"/>
      <c r="AVB2045" s="102"/>
      <c r="AVC2045" s="102"/>
      <c r="AVD2045" s="102"/>
      <c r="AVE2045" s="102"/>
      <c r="AVF2045" s="102"/>
      <c r="AVG2045" s="102"/>
      <c r="AVH2045" s="102"/>
      <c r="AVI2045" s="102"/>
      <c r="AVJ2045" s="102"/>
      <c r="AVK2045" s="102"/>
      <c r="AVL2045" s="102"/>
      <c r="AVM2045" s="102"/>
      <c r="AVN2045" s="102"/>
      <c r="AVO2045" s="102"/>
      <c r="AVP2045" s="102"/>
      <c r="AVQ2045" s="102"/>
      <c r="AVR2045" s="102"/>
      <c r="AVS2045" s="102"/>
      <c r="AVT2045" s="102"/>
      <c r="AVU2045" s="102"/>
      <c r="AVV2045" s="102"/>
      <c r="AVW2045" s="102"/>
      <c r="AVX2045" s="102"/>
    </row>
    <row r="2046" spans="1:17 1246:1272" s="97" customFormat="1" x14ac:dyDescent="0.3">
      <c r="A2046" s="96"/>
      <c r="C2046" s="98"/>
      <c r="D2046" s="93"/>
      <c r="E2046" s="93"/>
      <c r="F2046" s="93"/>
      <c r="G2046" s="86"/>
      <c r="H2046" s="126"/>
      <c r="I2046" s="123"/>
      <c r="J2046" s="124"/>
      <c r="K2046" s="125"/>
      <c r="L2046" s="112"/>
      <c r="M2046" s="99"/>
      <c r="N2046" s="99"/>
      <c r="P2046" s="99"/>
      <c r="Q2046" s="99"/>
      <c r="AUX2046" s="102"/>
      <c r="AUY2046" s="102"/>
      <c r="AUZ2046" s="102"/>
      <c r="AVA2046" s="102"/>
      <c r="AVB2046" s="102"/>
      <c r="AVC2046" s="102"/>
      <c r="AVD2046" s="102"/>
      <c r="AVE2046" s="102"/>
      <c r="AVF2046" s="102"/>
      <c r="AVG2046" s="102"/>
      <c r="AVH2046" s="102"/>
      <c r="AVI2046" s="102"/>
      <c r="AVJ2046" s="102"/>
      <c r="AVK2046" s="102"/>
      <c r="AVL2046" s="102"/>
      <c r="AVM2046" s="102"/>
      <c r="AVN2046" s="102"/>
      <c r="AVO2046" s="102"/>
      <c r="AVP2046" s="102"/>
      <c r="AVQ2046" s="102"/>
      <c r="AVR2046" s="102"/>
      <c r="AVS2046" s="102"/>
      <c r="AVT2046" s="102"/>
      <c r="AVU2046" s="102"/>
      <c r="AVV2046" s="102"/>
      <c r="AVW2046" s="102"/>
      <c r="AVX2046" s="102"/>
    </row>
    <row r="2047" spans="1:17 1246:1272" s="97" customFormat="1" x14ac:dyDescent="0.3">
      <c r="A2047" s="96"/>
      <c r="C2047" s="98"/>
      <c r="D2047" s="93"/>
      <c r="E2047" s="93"/>
      <c r="F2047" s="93"/>
      <c r="G2047" s="86"/>
      <c r="H2047" s="126"/>
      <c r="I2047" s="123"/>
      <c r="J2047" s="124"/>
      <c r="K2047" s="125"/>
      <c r="L2047" s="112"/>
      <c r="M2047" s="99"/>
      <c r="N2047" s="99"/>
      <c r="P2047" s="99"/>
      <c r="Q2047" s="99"/>
      <c r="AUX2047" s="102"/>
      <c r="AUY2047" s="102"/>
      <c r="AUZ2047" s="102"/>
      <c r="AVA2047" s="102"/>
      <c r="AVB2047" s="102"/>
      <c r="AVC2047" s="102"/>
      <c r="AVD2047" s="102"/>
      <c r="AVE2047" s="102"/>
      <c r="AVF2047" s="102"/>
      <c r="AVG2047" s="102"/>
      <c r="AVH2047" s="102"/>
      <c r="AVI2047" s="102"/>
      <c r="AVJ2047" s="102"/>
      <c r="AVK2047" s="102"/>
      <c r="AVL2047" s="102"/>
      <c r="AVM2047" s="102"/>
      <c r="AVN2047" s="102"/>
      <c r="AVO2047" s="102"/>
      <c r="AVP2047" s="102"/>
      <c r="AVQ2047" s="102"/>
      <c r="AVR2047" s="102"/>
      <c r="AVS2047" s="102"/>
      <c r="AVT2047" s="102"/>
      <c r="AVU2047" s="102"/>
      <c r="AVV2047" s="102"/>
      <c r="AVW2047" s="102"/>
      <c r="AVX2047" s="102"/>
    </row>
    <row r="2048" spans="1:17 1246:1272" s="97" customFormat="1" x14ac:dyDescent="0.3">
      <c r="A2048" s="96"/>
      <c r="C2048" s="98"/>
      <c r="D2048" s="93"/>
      <c r="E2048" s="93"/>
      <c r="F2048" s="93"/>
      <c r="G2048" s="86"/>
      <c r="H2048" s="126"/>
      <c r="I2048" s="123"/>
      <c r="J2048" s="124"/>
      <c r="K2048" s="125"/>
      <c r="L2048" s="112"/>
      <c r="M2048" s="99"/>
      <c r="N2048" s="99"/>
      <c r="P2048" s="99"/>
      <c r="Q2048" s="99"/>
      <c r="AUX2048" s="102"/>
      <c r="AUY2048" s="102"/>
      <c r="AUZ2048" s="102"/>
      <c r="AVA2048" s="102"/>
      <c r="AVB2048" s="102"/>
      <c r="AVC2048" s="102"/>
      <c r="AVD2048" s="102"/>
      <c r="AVE2048" s="102"/>
      <c r="AVF2048" s="102"/>
      <c r="AVG2048" s="102"/>
      <c r="AVH2048" s="102"/>
      <c r="AVI2048" s="102"/>
      <c r="AVJ2048" s="102"/>
      <c r="AVK2048" s="102"/>
      <c r="AVL2048" s="102"/>
      <c r="AVM2048" s="102"/>
      <c r="AVN2048" s="102"/>
      <c r="AVO2048" s="102"/>
      <c r="AVP2048" s="102"/>
      <c r="AVQ2048" s="102"/>
      <c r="AVR2048" s="102"/>
      <c r="AVS2048" s="102"/>
      <c r="AVT2048" s="102"/>
      <c r="AVU2048" s="102"/>
      <c r="AVV2048" s="102"/>
      <c r="AVW2048" s="102"/>
      <c r="AVX2048" s="102"/>
    </row>
    <row r="2049" spans="1:17 1246:1272" s="97" customFormat="1" x14ac:dyDescent="0.3">
      <c r="A2049" s="96"/>
      <c r="C2049" s="98"/>
      <c r="D2049" s="93"/>
      <c r="E2049" s="93"/>
      <c r="F2049" s="93"/>
      <c r="G2049" s="86"/>
      <c r="H2049" s="126"/>
      <c r="I2049" s="123"/>
      <c r="J2049" s="124"/>
      <c r="K2049" s="125"/>
      <c r="L2049" s="112"/>
      <c r="M2049" s="99"/>
      <c r="N2049" s="99"/>
      <c r="P2049" s="99"/>
      <c r="Q2049" s="99"/>
      <c r="AUX2049" s="102"/>
      <c r="AUY2049" s="102"/>
      <c r="AUZ2049" s="102"/>
      <c r="AVA2049" s="102"/>
      <c r="AVB2049" s="102"/>
      <c r="AVC2049" s="102"/>
      <c r="AVD2049" s="102"/>
      <c r="AVE2049" s="102"/>
      <c r="AVF2049" s="102"/>
      <c r="AVG2049" s="102"/>
      <c r="AVH2049" s="102"/>
      <c r="AVI2049" s="102"/>
      <c r="AVJ2049" s="102"/>
      <c r="AVK2049" s="102"/>
      <c r="AVL2049" s="102"/>
      <c r="AVM2049" s="102"/>
      <c r="AVN2049" s="102"/>
      <c r="AVO2049" s="102"/>
      <c r="AVP2049" s="102"/>
      <c r="AVQ2049" s="102"/>
      <c r="AVR2049" s="102"/>
      <c r="AVS2049" s="102"/>
      <c r="AVT2049" s="102"/>
      <c r="AVU2049" s="102"/>
      <c r="AVV2049" s="102"/>
      <c r="AVW2049" s="102"/>
      <c r="AVX2049" s="102"/>
    </row>
    <row r="2050" spans="1:17 1246:1272" s="97" customFormat="1" x14ac:dyDescent="0.3">
      <c r="A2050" s="96"/>
      <c r="C2050" s="98"/>
      <c r="D2050" s="93"/>
      <c r="E2050" s="93"/>
      <c r="F2050" s="93"/>
      <c r="G2050" s="86"/>
      <c r="H2050" s="126"/>
      <c r="I2050" s="123"/>
      <c r="J2050" s="124"/>
      <c r="K2050" s="125"/>
      <c r="L2050" s="112"/>
      <c r="M2050" s="99"/>
      <c r="N2050" s="99"/>
      <c r="P2050" s="99"/>
      <c r="Q2050" s="99"/>
      <c r="AUX2050" s="102"/>
      <c r="AUY2050" s="102"/>
      <c r="AUZ2050" s="102"/>
      <c r="AVA2050" s="102"/>
      <c r="AVB2050" s="102"/>
      <c r="AVC2050" s="102"/>
      <c r="AVD2050" s="102"/>
      <c r="AVE2050" s="102"/>
      <c r="AVF2050" s="102"/>
      <c r="AVG2050" s="102"/>
      <c r="AVH2050" s="102"/>
      <c r="AVI2050" s="102"/>
      <c r="AVJ2050" s="102"/>
      <c r="AVK2050" s="102"/>
      <c r="AVL2050" s="102"/>
      <c r="AVM2050" s="102"/>
      <c r="AVN2050" s="102"/>
      <c r="AVO2050" s="102"/>
      <c r="AVP2050" s="102"/>
      <c r="AVQ2050" s="102"/>
      <c r="AVR2050" s="102"/>
      <c r="AVS2050" s="102"/>
      <c r="AVT2050" s="102"/>
      <c r="AVU2050" s="102"/>
      <c r="AVV2050" s="102"/>
      <c r="AVW2050" s="102"/>
      <c r="AVX2050" s="102"/>
    </row>
    <row r="2051" spans="1:17 1246:1272" s="97" customFormat="1" x14ac:dyDescent="0.3">
      <c r="A2051" s="96"/>
      <c r="C2051" s="98"/>
      <c r="D2051" s="93"/>
      <c r="E2051" s="93"/>
      <c r="F2051" s="93"/>
      <c r="G2051" s="86"/>
      <c r="H2051" s="126"/>
      <c r="I2051" s="123"/>
      <c r="J2051" s="124"/>
      <c r="K2051" s="125"/>
      <c r="L2051" s="112"/>
      <c r="M2051" s="99"/>
      <c r="N2051" s="99"/>
      <c r="P2051" s="99"/>
      <c r="Q2051" s="99"/>
      <c r="AUX2051" s="102"/>
      <c r="AUY2051" s="102"/>
      <c r="AUZ2051" s="102"/>
      <c r="AVA2051" s="102"/>
      <c r="AVB2051" s="102"/>
      <c r="AVC2051" s="102"/>
      <c r="AVD2051" s="102"/>
      <c r="AVE2051" s="102"/>
      <c r="AVF2051" s="102"/>
      <c r="AVG2051" s="102"/>
      <c r="AVH2051" s="102"/>
      <c r="AVI2051" s="102"/>
      <c r="AVJ2051" s="102"/>
      <c r="AVK2051" s="102"/>
      <c r="AVL2051" s="102"/>
      <c r="AVM2051" s="102"/>
      <c r="AVN2051" s="102"/>
      <c r="AVO2051" s="102"/>
      <c r="AVP2051" s="102"/>
      <c r="AVQ2051" s="102"/>
      <c r="AVR2051" s="102"/>
      <c r="AVS2051" s="102"/>
      <c r="AVT2051" s="102"/>
      <c r="AVU2051" s="102"/>
      <c r="AVV2051" s="102"/>
      <c r="AVW2051" s="102"/>
      <c r="AVX2051" s="102"/>
    </row>
    <row r="2052" spans="1:17 1246:1272" s="97" customFormat="1" x14ac:dyDescent="0.3">
      <c r="A2052" s="96"/>
      <c r="C2052" s="98"/>
      <c r="D2052" s="93"/>
      <c r="E2052" s="93"/>
      <c r="F2052" s="93"/>
      <c r="G2052" s="86"/>
      <c r="H2052" s="126"/>
      <c r="I2052" s="123"/>
      <c r="J2052" s="124"/>
      <c r="K2052" s="125"/>
      <c r="L2052" s="112"/>
      <c r="M2052" s="99"/>
      <c r="N2052" s="99"/>
      <c r="P2052" s="99"/>
      <c r="Q2052" s="99"/>
      <c r="AUX2052" s="102"/>
      <c r="AUY2052" s="102"/>
      <c r="AUZ2052" s="102"/>
      <c r="AVA2052" s="102"/>
      <c r="AVB2052" s="102"/>
      <c r="AVC2052" s="102"/>
      <c r="AVD2052" s="102"/>
      <c r="AVE2052" s="102"/>
      <c r="AVF2052" s="102"/>
      <c r="AVG2052" s="102"/>
      <c r="AVH2052" s="102"/>
      <c r="AVI2052" s="102"/>
      <c r="AVJ2052" s="102"/>
      <c r="AVK2052" s="102"/>
      <c r="AVL2052" s="102"/>
      <c r="AVM2052" s="102"/>
      <c r="AVN2052" s="102"/>
      <c r="AVO2052" s="102"/>
      <c r="AVP2052" s="102"/>
      <c r="AVQ2052" s="102"/>
      <c r="AVR2052" s="102"/>
      <c r="AVS2052" s="102"/>
      <c r="AVT2052" s="102"/>
      <c r="AVU2052" s="102"/>
      <c r="AVV2052" s="102"/>
      <c r="AVW2052" s="102"/>
      <c r="AVX2052" s="102"/>
    </row>
    <row r="2053" spans="1:17 1246:1272" s="97" customFormat="1" x14ac:dyDescent="0.3">
      <c r="A2053" s="96"/>
      <c r="C2053" s="98"/>
      <c r="D2053" s="93"/>
      <c r="E2053" s="93"/>
      <c r="F2053" s="93"/>
      <c r="G2053" s="86"/>
      <c r="H2053" s="126"/>
      <c r="I2053" s="123"/>
      <c r="J2053" s="124"/>
      <c r="K2053" s="125"/>
      <c r="L2053" s="112"/>
      <c r="M2053" s="99"/>
      <c r="N2053" s="99"/>
      <c r="P2053" s="99"/>
      <c r="Q2053" s="99"/>
      <c r="AUX2053" s="102"/>
      <c r="AUY2053" s="102"/>
      <c r="AUZ2053" s="102"/>
      <c r="AVA2053" s="102"/>
      <c r="AVB2053" s="102"/>
      <c r="AVC2053" s="102"/>
      <c r="AVD2053" s="102"/>
      <c r="AVE2053" s="102"/>
      <c r="AVF2053" s="102"/>
      <c r="AVG2053" s="102"/>
      <c r="AVH2053" s="102"/>
      <c r="AVI2053" s="102"/>
      <c r="AVJ2053" s="102"/>
      <c r="AVK2053" s="102"/>
      <c r="AVL2053" s="102"/>
      <c r="AVM2053" s="102"/>
      <c r="AVN2053" s="102"/>
      <c r="AVO2053" s="102"/>
      <c r="AVP2053" s="102"/>
      <c r="AVQ2053" s="102"/>
      <c r="AVR2053" s="102"/>
      <c r="AVS2053" s="102"/>
      <c r="AVT2053" s="102"/>
      <c r="AVU2053" s="102"/>
      <c r="AVV2053" s="102"/>
      <c r="AVW2053" s="102"/>
      <c r="AVX2053" s="102"/>
    </row>
    <row r="2054" spans="1:17 1246:1272" s="97" customFormat="1" x14ac:dyDescent="0.3">
      <c r="A2054" s="96"/>
      <c r="C2054" s="98"/>
      <c r="D2054" s="93"/>
      <c r="E2054" s="93"/>
      <c r="F2054" s="93"/>
      <c r="G2054" s="86"/>
      <c r="H2054" s="126"/>
      <c r="I2054" s="123"/>
      <c r="J2054" s="124"/>
      <c r="K2054" s="125"/>
      <c r="L2054" s="112"/>
      <c r="M2054" s="99"/>
      <c r="N2054" s="99"/>
      <c r="P2054" s="99"/>
      <c r="Q2054" s="99"/>
      <c r="AUX2054" s="102"/>
      <c r="AUY2054" s="102"/>
      <c r="AUZ2054" s="102"/>
      <c r="AVA2054" s="102"/>
      <c r="AVB2054" s="102"/>
      <c r="AVC2054" s="102"/>
      <c r="AVD2054" s="102"/>
      <c r="AVE2054" s="102"/>
      <c r="AVF2054" s="102"/>
      <c r="AVG2054" s="102"/>
      <c r="AVH2054" s="102"/>
      <c r="AVI2054" s="102"/>
      <c r="AVJ2054" s="102"/>
      <c r="AVK2054" s="102"/>
      <c r="AVL2054" s="102"/>
      <c r="AVM2054" s="102"/>
      <c r="AVN2054" s="102"/>
      <c r="AVO2054" s="102"/>
      <c r="AVP2054" s="102"/>
      <c r="AVQ2054" s="102"/>
      <c r="AVR2054" s="102"/>
      <c r="AVS2054" s="102"/>
      <c r="AVT2054" s="102"/>
      <c r="AVU2054" s="102"/>
      <c r="AVV2054" s="102"/>
      <c r="AVW2054" s="102"/>
      <c r="AVX2054" s="102"/>
    </row>
    <row r="2055" spans="1:17 1246:1272" s="97" customFormat="1" x14ac:dyDescent="0.3">
      <c r="A2055" s="96"/>
      <c r="C2055" s="98"/>
      <c r="D2055" s="93"/>
      <c r="E2055" s="93"/>
      <c r="F2055" s="93"/>
      <c r="G2055" s="86"/>
      <c r="H2055" s="126"/>
      <c r="I2055" s="123"/>
      <c r="J2055" s="124"/>
      <c r="K2055" s="125"/>
      <c r="L2055" s="112"/>
      <c r="M2055" s="99"/>
      <c r="N2055" s="99"/>
      <c r="P2055" s="99"/>
      <c r="Q2055" s="99"/>
      <c r="AUX2055" s="102"/>
      <c r="AUY2055" s="102"/>
      <c r="AUZ2055" s="102"/>
      <c r="AVA2055" s="102"/>
      <c r="AVB2055" s="102"/>
      <c r="AVC2055" s="102"/>
      <c r="AVD2055" s="102"/>
      <c r="AVE2055" s="102"/>
      <c r="AVF2055" s="102"/>
      <c r="AVG2055" s="102"/>
      <c r="AVH2055" s="102"/>
      <c r="AVI2055" s="102"/>
      <c r="AVJ2055" s="102"/>
      <c r="AVK2055" s="102"/>
      <c r="AVL2055" s="102"/>
      <c r="AVM2055" s="102"/>
      <c r="AVN2055" s="102"/>
      <c r="AVO2055" s="102"/>
      <c r="AVP2055" s="102"/>
      <c r="AVQ2055" s="102"/>
      <c r="AVR2055" s="102"/>
      <c r="AVS2055" s="102"/>
      <c r="AVT2055" s="102"/>
      <c r="AVU2055" s="102"/>
      <c r="AVV2055" s="102"/>
      <c r="AVW2055" s="102"/>
      <c r="AVX2055" s="102"/>
    </row>
    <row r="2056" spans="1:17 1246:1272" s="97" customFormat="1" x14ac:dyDescent="0.3">
      <c r="A2056" s="96"/>
      <c r="C2056" s="98"/>
      <c r="D2056" s="93"/>
      <c r="E2056" s="93"/>
      <c r="F2056" s="93"/>
      <c r="G2056" s="86"/>
      <c r="H2056" s="126"/>
      <c r="I2056" s="123"/>
      <c r="J2056" s="124"/>
      <c r="K2056" s="125"/>
      <c r="L2056" s="112"/>
      <c r="M2056" s="99"/>
      <c r="N2056" s="99"/>
      <c r="P2056" s="99"/>
      <c r="Q2056" s="99"/>
      <c r="AUX2056" s="102"/>
      <c r="AUY2056" s="102"/>
      <c r="AUZ2056" s="102"/>
      <c r="AVA2056" s="102"/>
      <c r="AVB2056" s="102"/>
      <c r="AVC2056" s="102"/>
      <c r="AVD2056" s="102"/>
      <c r="AVE2056" s="102"/>
      <c r="AVF2056" s="102"/>
      <c r="AVG2056" s="102"/>
      <c r="AVH2056" s="102"/>
      <c r="AVI2056" s="102"/>
      <c r="AVJ2056" s="102"/>
      <c r="AVK2056" s="102"/>
      <c r="AVL2056" s="102"/>
      <c r="AVM2056" s="102"/>
      <c r="AVN2056" s="102"/>
      <c r="AVO2056" s="102"/>
      <c r="AVP2056" s="102"/>
      <c r="AVQ2056" s="102"/>
      <c r="AVR2056" s="102"/>
      <c r="AVS2056" s="102"/>
      <c r="AVT2056" s="102"/>
      <c r="AVU2056" s="102"/>
      <c r="AVV2056" s="102"/>
      <c r="AVW2056" s="102"/>
      <c r="AVX2056" s="102"/>
    </row>
    <row r="2057" spans="1:17 1246:1272" s="97" customFormat="1" x14ac:dyDescent="0.3">
      <c r="A2057" s="96"/>
      <c r="C2057" s="98"/>
      <c r="D2057" s="93"/>
      <c r="E2057" s="93"/>
      <c r="F2057" s="93"/>
      <c r="G2057" s="86"/>
      <c r="H2057" s="126"/>
      <c r="I2057" s="123"/>
      <c r="J2057" s="124"/>
      <c r="K2057" s="125"/>
      <c r="L2057" s="112"/>
      <c r="M2057" s="99"/>
      <c r="N2057" s="99"/>
      <c r="P2057" s="99"/>
      <c r="Q2057" s="99"/>
      <c r="AUX2057" s="102"/>
      <c r="AUY2057" s="102"/>
      <c r="AUZ2057" s="102"/>
      <c r="AVA2057" s="102"/>
      <c r="AVB2057" s="102"/>
      <c r="AVC2057" s="102"/>
      <c r="AVD2057" s="102"/>
      <c r="AVE2057" s="102"/>
      <c r="AVF2057" s="102"/>
      <c r="AVG2057" s="102"/>
      <c r="AVH2057" s="102"/>
      <c r="AVI2057" s="102"/>
      <c r="AVJ2057" s="102"/>
      <c r="AVK2057" s="102"/>
      <c r="AVL2057" s="102"/>
      <c r="AVM2057" s="102"/>
      <c r="AVN2057" s="102"/>
      <c r="AVO2057" s="102"/>
      <c r="AVP2057" s="102"/>
      <c r="AVQ2057" s="102"/>
      <c r="AVR2057" s="102"/>
      <c r="AVS2057" s="102"/>
      <c r="AVT2057" s="102"/>
      <c r="AVU2057" s="102"/>
      <c r="AVV2057" s="102"/>
      <c r="AVW2057" s="102"/>
      <c r="AVX2057" s="102"/>
    </row>
    <row r="2058" spans="1:17 1246:1272" s="97" customFormat="1" x14ac:dyDescent="0.3">
      <c r="A2058" s="96"/>
      <c r="C2058" s="98"/>
      <c r="D2058" s="93"/>
      <c r="E2058" s="93"/>
      <c r="F2058" s="93"/>
      <c r="G2058" s="86"/>
      <c r="H2058" s="126"/>
      <c r="I2058" s="123"/>
      <c r="J2058" s="124"/>
      <c r="K2058" s="125"/>
      <c r="L2058" s="112"/>
      <c r="M2058" s="99"/>
      <c r="N2058" s="99"/>
      <c r="P2058" s="99"/>
      <c r="Q2058" s="99"/>
      <c r="AUX2058" s="102"/>
      <c r="AUY2058" s="102"/>
      <c r="AUZ2058" s="102"/>
      <c r="AVA2058" s="102"/>
      <c r="AVB2058" s="102"/>
      <c r="AVC2058" s="102"/>
      <c r="AVD2058" s="102"/>
      <c r="AVE2058" s="102"/>
      <c r="AVF2058" s="102"/>
      <c r="AVG2058" s="102"/>
      <c r="AVH2058" s="102"/>
      <c r="AVI2058" s="102"/>
      <c r="AVJ2058" s="102"/>
      <c r="AVK2058" s="102"/>
      <c r="AVL2058" s="102"/>
      <c r="AVM2058" s="102"/>
      <c r="AVN2058" s="102"/>
      <c r="AVO2058" s="102"/>
      <c r="AVP2058" s="102"/>
      <c r="AVQ2058" s="102"/>
      <c r="AVR2058" s="102"/>
      <c r="AVS2058" s="102"/>
      <c r="AVT2058" s="102"/>
      <c r="AVU2058" s="102"/>
      <c r="AVV2058" s="102"/>
      <c r="AVW2058" s="102"/>
      <c r="AVX2058" s="102"/>
    </row>
    <row r="2059" spans="1:17 1246:1272" s="97" customFormat="1" x14ac:dyDescent="0.3">
      <c r="A2059" s="96"/>
      <c r="C2059" s="98"/>
      <c r="D2059" s="93"/>
      <c r="E2059" s="93"/>
      <c r="F2059" s="93"/>
      <c r="G2059" s="86"/>
      <c r="H2059" s="126"/>
      <c r="I2059" s="123"/>
      <c r="J2059" s="124"/>
      <c r="K2059" s="125"/>
      <c r="L2059" s="112"/>
      <c r="M2059" s="99"/>
      <c r="N2059" s="99"/>
      <c r="P2059" s="99"/>
      <c r="Q2059" s="99"/>
      <c r="AUX2059" s="102"/>
      <c r="AUY2059" s="102"/>
      <c r="AUZ2059" s="102"/>
      <c r="AVA2059" s="102"/>
      <c r="AVB2059" s="102"/>
      <c r="AVC2059" s="102"/>
      <c r="AVD2059" s="102"/>
      <c r="AVE2059" s="102"/>
      <c r="AVF2059" s="102"/>
      <c r="AVG2059" s="102"/>
      <c r="AVH2059" s="102"/>
      <c r="AVI2059" s="102"/>
      <c r="AVJ2059" s="102"/>
      <c r="AVK2059" s="102"/>
      <c r="AVL2059" s="102"/>
      <c r="AVM2059" s="102"/>
      <c r="AVN2059" s="102"/>
      <c r="AVO2059" s="102"/>
      <c r="AVP2059" s="102"/>
      <c r="AVQ2059" s="102"/>
      <c r="AVR2059" s="102"/>
      <c r="AVS2059" s="102"/>
      <c r="AVT2059" s="102"/>
      <c r="AVU2059" s="102"/>
      <c r="AVV2059" s="102"/>
      <c r="AVW2059" s="102"/>
      <c r="AVX2059" s="102"/>
    </row>
    <row r="2060" spans="1:17 1246:1272" s="97" customFormat="1" x14ac:dyDescent="0.3">
      <c r="A2060" s="96"/>
      <c r="C2060" s="98"/>
      <c r="D2060" s="93"/>
      <c r="E2060" s="93"/>
      <c r="F2060" s="93"/>
      <c r="G2060" s="86"/>
      <c r="H2060" s="126"/>
      <c r="I2060" s="123"/>
      <c r="J2060" s="124"/>
      <c r="K2060" s="125"/>
      <c r="L2060" s="112"/>
      <c r="M2060" s="99"/>
      <c r="N2060" s="99"/>
      <c r="P2060" s="99"/>
      <c r="Q2060" s="99"/>
      <c r="AUX2060" s="102"/>
      <c r="AUY2060" s="102"/>
      <c r="AUZ2060" s="102"/>
      <c r="AVA2060" s="102"/>
      <c r="AVB2060" s="102"/>
      <c r="AVC2060" s="102"/>
      <c r="AVD2060" s="102"/>
      <c r="AVE2060" s="102"/>
      <c r="AVF2060" s="102"/>
      <c r="AVG2060" s="102"/>
      <c r="AVH2060" s="102"/>
      <c r="AVI2060" s="102"/>
      <c r="AVJ2060" s="102"/>
      <c r="AVK2060" s="102"/>
      <c r="AVL2060" s="102"/>
      <c r="AVM2060" s="102"/>
      <c r="AVN2060" s="102"/>
      <c r="AVO2060" s="102"/>
      <c r="AVP2060" s="102"/>
      <c r="AVQ2060" s="102"/>
      <c r="AVR2060" s="102"/>
      <c r="AVS2060" s="102"/>
      <c r="AVT2060" s="102"/>
      <c r="AVU2060" s="102"/>
      <c r="AVV2060" s="102"/>
      <c r="AVW2060" s="102"/>
      <c r="AVX2060" s="102"/>
    </row>
    <row r="2061" spans="1:17 1246:1272" s="97" customFormat="1" x14ac:dyDescent="0.3">
      <c r="A2061" s="96"/>
      <c r="C2061" s="98"/>
      <c r="D2061" s="93"/>
      <c r="E2061" s="93"/>
      <c r="F2061" s="93"/>
      <c r="G2061" s="86"/>
      <c r="H2061" s="126"/>
      <c r="I2061" s="123"/>
      <c r="J2061" s="124"/>
      <c r="K2061" s="125"/>
      <c r="L2061" s="112"/>
      <c r="M2061" s="99"/>
      <c r="N2061" s="99"/>
      <c r="P2061" s="99"/>
      <c r="Q2061" s="99"/>
      <c r="AUX2061" s="102"/>
      <c r="AUY2061" s="102"/>
      <c r="AUZ2061" s="102"/>
      <c r="AVA2061" s="102"/>
      <c r="AVB2061" s="102"/>
      <c r="AVC2061" s="102"/>
      <c r="AVD2061" s="102"/>
      <c r="AVE2061" s="102"/>
      <c r="AVF2061" s="102"/>
      <c r="AVG2061" s="102"/>
      <c r="AVH2061" s="102"/>
      <c r="AVI2061" s="102"/>
      <c r="AVJ2061" s="102"/>
      <c r="AVK2061" s="102"/>
      <c r="AVL2061" s="102"/>
      <c r="AVM2061" s="102"/>
      <c r="AVN2061" s="102"/>
      <c r="AVO2061" s="102"/>
      <c r="AVP2061" s="102"/>
      <c r="AVQ2061" s="102"/>
      <c r="AVR2061" s="102"/>
      <c r="AVS2061" s="102"/>
      <c r="AVT2061" s="102"/>
      <c r="AVU2061" s="102"/>
      <c r="AVV2061" s="102"/>
      <c r="AVW2061" s="102"/>
      <c r="AVX2061" s="102"/>
    </row>
    <row r="2062" spans="1:17 1246:1272" s="97" customFormat="1" x14ac:dyDescent="0.3">
      <c r="A2062" s="96"/>
      <c r="C2062" s="98"/>
      <c r="D2062" s="93"/>
      <c r="E2062" s="93"/>
      <c r="F2062" s="93"/>
      <c r="G2062" s="86"/>
      <c r="H2062" s="126"/>
      <c r="I2062" s="123"/>
      <c r="J2062" s="124"/>
      <c r="K2062" s="125"/>
      <c r="L2062" s="112"/>
      <c r="M2062" s="99"/>
      <c r="N2062" s="99"/>
      <c r="P2062" s="99"/>
      <c r="Q2062" s="99"/>
      <c r="AUX2062" s="102"/>
      <c r="AUY2062" s="102"/>
      <c r="AUZ2062" s="102"/>
      <c r="AVA2062" s="102"/>
      <c r="AVB2062" s="102"/>
      <c r="AVC2062" s="102"/>
      <c r="AVD2062" s="102"/>
      <c r="AVE2062" s="102"/>
      <c r="AVF2062" s="102"/>
      <c r="AVG2062" s="102"/>
      <c r="AVH2062" s="102"/>
      <c r="AVI2062" s="102"/>
      <c r="AVJ2062" s="102"/>
      <c r="AVK2062" s="102"/>
      <c r="AVL2062" s="102"/>
      <c r="AVM2062" s="102"/>
      <c r="AVN2062" s="102"/>
      <c r="AVO2062" s="102"/>
      <c r="AVP2062" s="102"/>
      <c r="AVQ2062" s="102"/>
      <c r="AVR2062" s="102"/>
      <c r="AVS2062" s="102"/>
      <c r="AVT2062" s="102"/>
      <c r="AVU2062" s="102"/>
      <c r="AVV2062" s="102"/>
      <c r="AVW2062" s="102"/>
      <c r="AVX2062" s="102"/>
    </row>
    <row r="2063" spans="1:17 1246:1272" s="97" customFormat="1" x14ac:dyDescent="0.3">
      <c r="A2063" s="96"/>
      <c r="C2063" s="98"/>
      <c r="D2063" s="93"/>
      <c r="E2063" s="93"/>
      <c r="F2063" s="93"/>
      <c r="G2063" s="86"/>
      <c r="H2063" s="126"/>
      <c r="I2063" s="123"/>
      <c r="J2063" s="124"/>
      <c r="K2063" s="125"/>
      <c r="L2063" s="112"/>
      <c r="M2063" s="99"/>
      <c r="N2063" s="99"/>
      <c r="P2063" s="99"/>
      <c r="Q2063" s="99"/>
      <c r="AUX2063" s="102"/>
      <c r="AUY2063" s="102"/>
      <c r="AUZ2063" s="102"/>
      <c r="AVA2063" s="102"/>
      <c r="AVB2063" s="102"/>
      <c r="AVC2063" s="102"/>
      <c r="AVD2063" s="102"/>
      <c r="AVE2063" s="102"/>
      <c r="AVF2063" s="102"/>
      <c r="AVG2063" s="102"/>
      <c r="AVH2063" s="102"/>
      <c r="AVI2063" s="102"/>
      <c r="AVJ2063" s="102"/>
      <c r="AVK2063" s="102"/>
      <c r="AVL2063" s="102"/>
      <c r="AVM2063" s="102"/>
      <c r="AVN2063" s="102"/>
      <c r="AVO2063" s="102"/>
      <c r="AVP2063" s="102"/>
      <c r="AVQ2063" s="102"/>
      <c r="AVR2063" s="102"/>
      <c r="AVS2063" s="102"/>
      <c r="AVT2063" s="102"/>
      <c r="AVU2063" s="102"/>
      <c r="AVV2063" s="102"/>
      <c r="AVW2063" s="102"/>
      <c r="AVX2063" s="102"/>
    </row>
    <row r="2064" spans="1:17 1246:1272" s="97" customFormat="1" x14ac:dyDescent="0.3">
      <c r="A2064" s="96"/>
      <c r="C2064" s="98"/>
      <c r="D2064" s="93"/>
      <c r="E2064" s="93"/>
      <c r="F2064" s="93"/>
      <c r="G2064" s="86"/>
      <c r="H2064" s="126"/>
      <c r="I2064" s="123"/>
      <c r="J2064" s="124"/>
      <c r="K2064" s="125"/>
      <c r="L2064" s="112"/>
      <c r="M2064" s="99"/>
      <c r="N2064" s="99"/>
      <c r="P2064" s="99"/>
      <c r="Q2064" s="99"/>
      <c r="AUX2064" s="102"/>
      <c r="AUY2064" s="102"/>
      <c r="AUZ2064" s="102"/>
      <c r="AVA2064" s="102"/>
      <c r="AVB2064" s="102"/>
      <c r="AVC2064" s="102"/>
      <c r="AVD2064" s="102"/>
      <c r="AVE2064" s="102"/>
      <c r="AVF2064" s="102"/>
      <c r="AVG2064" s="102"/>
      <c r="AVH2064" s="102"/>
      <c r="AVI2064" s="102"/>
      <c r="AVJ2064" s="102"/>
      <c r="AVK2064" s="102"/>
      <c r="AVL2064" s="102"/>
      <c r="AVM2064" s="102"/>
      <c r="AVN2064" s="102"/>
      <c r="AVO2064" s="102"/>
      <c r="AVP2064" s="102"/>
      <c r="AVQ2064" s="102"/>
      <c r="AVR2064" s="102"/>
      <c r="AVS2064" s="102"/>
      <c r="AVT2064" s="102"/>
      <c r="AVU2064" s="102"/>
      <c r="AVV2064" s="102"/>
      <c r="AVW2064" s="102"/>
      <c r="AVX2064" s="102"/>
    </row>
    <row r="2065" spans="1:17 1246:1272" s="97" customFormat="1" x14ac:dyDescent="0.3">
      <c r="A2065" s="96"/>
      <c r="C2065" s="98"/>
      <c r="D2065" s="93"/>
      <c r="E2065" s="93"/>
      <c r="F2065" s="93"/>
      <c r="G2065" s="86"/>
      <c r="H2065" s="126"/>
      <c r="I2065" s="123"/>
      <c r="J2065" s="124"/>
      <c r="K2065" s="125"/>
      <c r="L2065" s="112"/>
      <c r="M2065" s="99"/>
      <c r="N2065" s="99"/>
      <c r="P2065" s="99"/>
      <c r="Q2065" s="99"/>
      <c r="AUX2065" s="102"/>
      <c r="AUY2065" s="102"/>
      <c r="AUZ2065" s="102"/>
      <c r="AVA2065" s="102"/>
      <c r="AVB2065" s="102"/>
      <c r="AVC2065" s="102"/>
      <c r="AVD2065" s="102"/>
      <c r="AVE2065" s="102"/>
      <c r="AVF2065" s="102"/>
      <c r="AVG2065" s="102"/>
      <c r="AVH2065" s="102"/>
      <c r="AVI2065" s="102"/>
      <c r="AVJ2065" s="102"/>
      <c r="AVK2065" s="102"/>
      <c r="AVL2065" s="102"/>
      <c r="AVM2065" s="102"/>
      <c r="AVN2065" s="102"/>
      <c r="AVO2065" s="102"/>
      <c r="AVP2065" s="102"/>
      <c r="AVQ2065" s="102"/>
      <c r="AVR2065" s="102"/>
      <c r="AVS2065" s="102"/>
      <c r="AVT2065" s="102"/>
      <c r="AVU2065" s="102"/>
      <c r="AVV2065" s="102"/>
      <c r="AVW2065" s="102"/>
      <c r="AVX2065" s="102"/>
    </row>
    <row r="2066" spans="1:17 1246:1272" s="97" customFormat="1" x14ac:dyDescent="0.3">
      <c r="A2066" s="96"/>
      <c r="C2066" s="98"/>
      <c r="D2066" s="93"/>
      <c r="E2066" s="93"/>
      <c r="F2066" s="93"/>
      <c r="G2066" s="86"/>
      <c r="H2066" s="126"/>
      <c r="I2066" s="123"/>
      <c r="J2066" s="124"/>
      <c r="K2066" s="125"/>
      <c r="L2066" s="112"/>
      <c r="M2066" s="99"/>
      <c r="N2066" s="99"/>
      <c r="P2066" s="99"/>
      <c r="Q2066" s="99"/>
      <c r="AUX2066" s="102"/>
      <c r="AUY2066" s="102"/>
      <c r="AUZ2066" s="102"/>
      <c r="AVA2066" s="102"/>
      <c r="AVB2066" s="102"/>
      <c r="AVC2066" s="102"/>
      <c r="AVD2066" s="102"/>
      <c r="AVE2066" s="102"/>
      <c r="AVF2066" s="102"/>
      <c r="AVG2066" s="102"/>
      <c r="AVH2066" s="102"/>
      <c r="AVI2066" s="102"/>
      <c r="AVJ2066" s="102"/>
      <c r="AVK2066" s="102"/>
      <c r="AVL2066" s="102"/>
      <c r="AVM2066" s="102"/>
      <c r="AVN2066" s="102"/>
      <c r="AVO2066" s="102"/>
      <c r="AVP2066" s="102"/>
      <c r="AVQ2066" s="102"/>
      <c r="AVR2066" s="102"/>
      <c r="AVS2066" s="102"/>
      <c r="AVT2066" s="102"/>
      <c r="AVU2066" s="102"/>
      <c r="AVV2066" s="102"/>
      <c r="AVW2066" s="102"/>
      <c r="AVX2066" s="102"/>
    </row>
    <row r="2067" spans="1:17 1246:1272" s="97" customFormat="1" x14ac:dyDescent="0.3">
      <c r="A2067" s="96"/>
      <c r="C2067" s="98"/>
      <c r="D2067" s="93"/>
      <c r="E2067" s="93"/>
      <c r="F2067" s="93"/>
      <c r="G2067" s="86"/>
      <c r="H2067" s="126"/>
      <c r="I2067" s="123"/>
      <c r="J2067" s="124"/>
      <c r="K2067" s="125"/>
      <c r="L2067" s="112"/>
      <c r="M2067" s="99"/>
      <c r="N2067" s="99"/>
      <c r="P2067" s="99"/>
      <c r="Q2067" s="99"/>
      <c r="AUX2067" s="102"/>
      <c r="AUY2067" s="102"/>
      <c r="AUZ2067" s="102"/>
      <c r="AVA2067" s="102"/>
      <c r="AVB2067" s="102"/>
      <c r="AVC2067" s="102"/>
      <c r="AVD2067" s="102"/>
      <c r="AVE2067" s="102"/>
      <c r="AVF2067" s="102"/>
      <c r="AVG2067" s="102"/>
      <c r="AVH2067" s="102"/>
      <c r="AVI2067" s="102"/>
      <c r="AVJ2067" s="102"/>
      <c r="AVK2067" s="102"/>
      <c r="AVL2067" s="102"/>
      <c r="AVM2067" s="102"/>
      <c r="AVN2067" s="102"/>
      <c r="AVO2067" s="102"/>
      <c r="AVP2067" s="102"/>
      <c r="AVQ2067" s="102"/>
      <c r="AVR2067" s="102"/>
      <c r="AVS2067" s="102"/>
      <c r="AVT2067" s="102"/>
      <c r="AVU2067" s="102"/>
      <c r="AVV2067" s="102"/>
      <c r="AVW2067" s="102"/>
      <c r="AVX2067" s="102"/>
    </row>
    <row r="2068" spans="1:17 1246:1272" s="97" customFormat="1" x14ac:dyDescent="0.3">
      <c r="A2068" s="96"/>
      <c r="C2068" s="98"/>
      <c r="D2068" s="93"/>
      <c r="E2068" s="93"/>
      <c r="F2068" s="93"/>
      <c r="G2068" s="86"/>
      <c r="H2068" s="126"/>
      <c r="I2068" s="123"/>
      <c r="J2068" s="124"/>
      <c r="K2068" s="125"/>
      <c r="L2068" s="112"/>
      <c r="M2068" s="99"/>
      <c r="N2068" s="99"/>
      <c r="P2068" s="99"/>
      <c r="Q2068" s="99"/>
      <c r="AUX2068" s="102"/>
      <c r="AUY2068" s="102"/>
      <c r="AUZ2068" s="102"/>
      <c r="AVA2068" s="102"/>
      <c r="AVB2068" s="102"/>
      <c r="AVC2068" s="102"/>
      <c r="AVD2068" s="102"/>
      <c r="AVE2068" s="102"/>
      <c r="AVF2068" s="102"/>
      <c r="AVG2068" s="102"/>
      <c r="AVH2068" s="102"/>
      <c r="AVI2068" s="102"/>
      <c r="AVJ2068" s="102"/>
      <c r="AVK2068" s="102"/>
      <c r="AVL2068" s="102"/>
      <c r="AVM2068" s="102"/>
      <c r="AVN2068" s="102"/>
      <c r="AVO2068" s="102"/>
      <c r="AVP2068" s="102"/>
      <c r="AVQ2068" s="102"/>
      <c r="AVR2068" s="102"/>
      <c r="AVS2068" s="102"/>
      <c r="AVT2068" s="102"/>
      <c r="AVU2068" s="102"/>
      <c r="AVV2068" s="102"/>
      <c r="AVW2068" s="102"/>
      <c r="AVX2068" s="102"/>
    </row>
    <row r="2069" spans="1:17 1246:1272" s="97" customFormat="1" x14ac:dyDescent="0.3">
      <c r="A2069" s="96"/>
      <c r="C2069" s="98"/>
      <c r="D2069" s="93"/>
      <c r="E2069" s="93"/>
      <c r="F2069" s="93"/>
      <c r="G2069" s="86"/>
      <c r="H2069" s="126"/>
      <c r="I2069" s="123"/>
      <c r="J2069" s="124"/>
      <c r="K2069" s="125"/>
      <c r="L2069" s="112"/>
      <c r="M2069" s="99"/>
      <c r="N2069" s="99"/>
      <c r="P2069" s="99"/>
      <c r="Q2069" s="99"/>
      <c r="AUX2069" s="102"/>
      <c r="AUY2069" s="102"/>
      <c r="AUZ2069" s="102"/>
      <c r="AVA2069" s="102"/>
      <c r="AVB2069" s="102"/>
      <c r="AVC2069" s="102"/>
      <c r="AVD2069" s="102"/>
      <c r="AVE2069" s="102"/>
      <c r="AVF2069" s="102"/>
      <c r="AVG2069" s="102"/>
      <c r="AVH2069" s="102"/>
      <c r="AVI2069" s="102"/>
      <c r="AVJ2069" s="102"/>
      <c r="AVK2069" s="102"/>
      <c r="AVL2069" s="102"/>
      <c r="AVM2069" s="102"/>
      <c r="AVN2069" s="102"/>
      <c r="AVO2069" s="102"/>
      <c r="AVP2069" s="102"/>
      <c r="AVQ2069" s="102"/>
      <c r="AVR2069" s="102"/>
      <c r="AVS2069" s="102"/>
      <c r="AVT2069" s="102"/>
      <c r="AVU2069" s="102"/>
      <c r="AVV2069" s="102"/>
      <c r="AVW2069" s="102"/>
      <c r="AVX2069" s="102"/>
    </row>
    <row r="2070" spans="1:17 1246:1272" s="97" customFormat="1" x14ac:dyDescent="0.3">
      <c r="A2070" s="96"/>
      <c r="C2070" s="98"/>
      <c r="D2070" s="93"/>
      <c r="E2070" s="93"/>
      <c r="F2070" s="93"/>
      <c r="G2070" s="86"/>
      <c r="H2070" s="126"/>
      <c r="I2070" s="123"/>
      <c r="J2070" s="124"/>
      <c r="K2070" s="125"/>
      <c r="L2070" s="112"/>
      <c r="M2070" s="99"/>
      <c r="N2070" s="99"/>
      <c r="P2070" s="99"/>
      <c r="Q2070" s="99"/>
      <c r="AUX2070" s="102"/>
      <c r="AUY2070" s="102"/>
      <c r="AUZ2070" s="102"/>
      <c r="AVA2070" s="102"/>
      <c r="AVB2070" s="102"/>
      <c r="AVC2070" s="102"/>
      <c r="AVD2070" s="102"/>
      <c r="AVE2070" s="102"/>
      <c r="AVF2070" s="102"/>
      <c r="AVG2070" s="102"/>
      <c r="AVH2070" s="102"/>
      <c r="AVI2070" s="102"/>
      <c r="AVJ2070" s="102"/>
      <c r="AVK2070" s="102"/>
      <c r="AVL2070" s="102"/>
      <c r="AVM2070" s="102"/>
      <c r="AVN2070" s="102"/>
      <c r="AVO2070" s="102"/>
      <c r="AVP2070" s="102"/>
      <c r="AVQ2070" s="102"/>
      <c r="AVR2070" s="102"/>
      <c r="AVS2070" s="102"/>
      <c r="AVT2070" s="102"/>
      <c r="AVU2070" s="102"/>
      <c r="AVV2070" s="102"/>
      <c r="AVW2070" s="102"/>
      <c r="AVX2070" s="102"/>
    </row>
    <row r="2071" spans="1:17 1246:1272" s="97" customFormat="1" x14ac:dyDescent="0.3">
      <c r="A2071" s="96"/>
      <c r="C2071" s="98"/>
      <c r="D2071" s="93"/>
      <c r="E2071" s="93"/>
      <c r="F2071" s="93"/>
      <c r="G2071" s="86"/>
      <c r="H2071" s="126"/>
      <c r="I2071" s="123"/>
      <c r="J2071" s="124"/>
      <c r="K2071" s="125"/>
      <c r="L2071" s="112"/>
      <c r="M2071" s="99"/>
      <c r="N2071" s="99"/>
      <c r="P2071" s="99"/>
      <c r="Q2071" s="99"/>
      <c r="AUX2071" s="102"/>
      <c r="AUY2071" s="102"/>
      <c r="AUZ2071" s="102"/>
      <c r="AVA2071" s="102"/>
      <c r="AVB2071" s="102"/>
      <c r="AVC2071" s="102"/>
      <c r="AVD2071" s="102"/>
      <c r="AVE2071" s="102"/>
      <c r="AVF2071" s="102"/>
      <c r="AVG2071" s="102"/>
      <c r="AVH2071" s="102"/>
      <c r="AVI2071" s="102"/>
      <c r="AVJ2071" s="102"/>
      <c r="AVK2071" s="102"/>
      <c r="AVL2071" s="102"/>
      <c r="AVM2071" s="102"/>
      <c r="AVN2071" s="102"/>
      <c r="AVO2071" s="102"/>
      <c r="AVP2071" s="102"/>
      <c r="AVQ2071" s="102"/>
      <c r="AVR2071" s="102"/>
      <c r="AVS2071" s="102"/>
      <c r="AVT2071" s="102"/>
      <c r="AVU2071" s="102"/>
      <c r="AVV2071" s="102"/>
      <c r="AVW2071" s="102"/>
      <c r="AVX2071" s="102"/>
    </row>
    <row r="2072" spans="1:17 1246:1272" s="97" customFormat="1" x14ac:dyDescent="0.3">
      <c r="A2072" s="96"/>
      <c r="C2072" s="98"/>
      <c r="D2072" s="93"/>
      <c r="E2072" s="93"/>
      <c r="F2072" s="93"/>
      <c r="G2072" s="86"/>
      <c r="H2072" s="126"/>
      <c r="I2072" s="123"/>
      <c r="J2072" s="124"/>
      <c r="K2072" s="125"/>
      <c r="L2072" s="112"/>
      <c r="M2072" s="99"/>
      <c r="N2072" s="99"/>
      <c r="P2072" s="99"/>
      <c r="Q2072" s="99"/>
      <c r="AUX2072" s="102"/>
      <c r="AUY2072" s="102"/>
      <c r="AUZ2072" s="102"/>
      <c r="AVA2072" s="102"/>
      <c r="AVB2072" s="102"/>
      <c r="AVC2072" s="102"/>
      <c r="AVD2072" s="102"/>
      <c r="AVE2072" s="102"/>
      <c r="AVF2072" s="102"/>
      <c r="AVG2072" s="102"/>
      <c r="AVH2072" s="102"/>
      <c r="AVI2072" s="102"/>
      <c r="AVJ2072" s="102"/>
      <c r="AVK2072" s="102"/>
      <c r="AVL2072" s="102"/>
      <c r="AVM2072" s="102"/>
      <c r="AVN2072" s="102"/>
      <c r="AVO2072" s="102"/>
      <c r="AVP2072" s="102"/>
      <c r="AVQ2072" s="102"/>
      <c r="AVR2072" s="102"/>
      <c r="AVS2072" s="102"/>
      <c r="AVT2072" s="102"/>
      <c r="AVU2072" s="102"/>
      <c r="AVV2072" s="102"/>
      <c r="AVW2072" s="102"/>
      <c r="AVX2072" s="102"/>
    </row>
    <row r="2073" spans="1:17 1246:1272" s="97" customFormat="1" x14ac:dyDescent="0.3">
      <c r="A2073" s="96"/>
      <c r="C2073" s="98"/>
      <c r="D2073" s="93"/>
      <c r="E2073" s="93"/>
      <c r="F2073" s="93"/>
      <c r="G2073" s="86"/>
      <c r="H2073" s="126"/>
      <c r="I2073" s="123"/>
      <c r="J2073" s="124"/>
      <c r="K2073" s="125"/>
      <c r="L2073" s="112"/>
      <c r="M2073" s="99"/>
      <c r="N2073" s="99"/>
      <c r="P2073" s="99"/>
      <c r="Q2073" s="99"/>
      <c r="AUX2073" s="102"/>
      <c r="AUY2073" s="102"/>
      <c r="AUZ2073" s="102"/>
      <c r="AVA2073" s="102"/>
      <c r="AVB2073" s="102"/>
      <c r="AVC2073" s="102"/>
      <c r="AVD2073" s="102"/>
      <c r="AVE2073" s="102"/>
      <c r="AVF2073" s="102"/>
      <c r="AVG2073" s="102"/>
      <c r="AVH2073" s="102"/>
      <c r="AVI2073" s="102"/>
      <c r="AVJ2073" s="102"/>
      <c r="AVK2073" s="102"/>
      <c r="AVL2073" s="102"/>
      <c r="AVM2073" s="102"/>
      <c r="AVN2073" s="102"/>
      <c r="AVO2073" s="102"/>
      <c r="AVP2073" s="102"/>
      <c r="AVQ2073" s="102"/>
      <c r="AVR2073" s="102"/>
      <c r="AVS2073" s="102"/>
      <c r="AVT2073" s="102"/>
      <c r="AVU2073" s="102"/>
      <c r="AVV2073" s="102"/>
      <c r="AVW2073" s="102"/>
      <c r="AVX2073" s="102"/>
    </row>
    <row r="2074" spans="1:17 1246:1272" s="97" customFormat="1" x14ac:dyDescent="0.3">
      <c r="A2074" s="96"/>
      <c r="C2074" s="98"/>
      <c r="D2074" s="93"/>
      <c r="E2074" s="93"/>
      <c r="F2074" s="93"/>
      <c r="G2074" s="86"/>
      <c r="H2074" s="126"/>
      <c r="I2074" s="123"/>
      <c r="J2074" s="124"/>
      <c r="K2074" s="125"/>
      <c r="L2074" s="112"/>
      <c r="M2074" s="99"/>
      <c r="N2074" s="99"/>
      <c r="P2074" s="99"/>
      <c r="Q2074" s="99"/>
      <c r="AUX2074" s="102"/>
      <c r="AUY2074" s="102"/>
      <c r="AUZ2074" s="102"/>
      <c r="AVA2074" s="102"/>
      <c r="AVB2074" s="102"/>
      <c r="AVC2074" s="102"/>
      <c r="AVD2074" s="102"/>
      <c r="AVE2074" s="102"/>
      <c r="AVF2074" s="102"/>
      <c r="AVG2074" s="102"/>
      <c r="AVH2074" s="102"/>
      <c r="AVI2074" s="102"/>
      <c r="AVJ2074" s="102"/>
      <c r="AVK2074" s="102"/>
      <c r="AVL2074" s="102"/>
      <c r="AVM2074" s="102"/>
      <c r="AVN2074" s="102"/>
      <c r="AVO2074" s="102"/>
      <c r="AVP2074" s="102"/>
      <c r="AVQ2074" s="102"/>
      <c r="AVR2074" s="102"/>
      <c r="AVS2074" s="102"/>
      <c r="AVT2074" s="102"/>
      <c r="AVU2074" s="102"/>
      <c r="AVV2074" s="102"/>
      <c r="AVW2074" s="102"/>
      <c r="AVX2074" s="102"/>
    </row>
    <row r="2075" spans="1:17 1246:1272" s="97" customFormat="1" x14ac:dyDescent="0.3">
      <c r="A2075" s="96"/>
      <c r="C2075" s="98"/>
      <c r="D2075" s="93"/>
      <c r="E2075" s="93"/>
      <c r="F2075" s="93"/>
      <c r="G2075" s="86"/>
      <c r="H2075" s="126"/>
      <c r="I2075" s="123"/>
      <c r="J2075" s="124"/>
      <c r="K2075" s="125"/>
      <c r="L2075" s="112"/>
      <c r="M2075" s="99"/>
      <c r="N2075" s="99"/>
      <c r="P2075" s="99"/>
      <c r="Q2075" s="99"/>
      <c r="AUX2075" s="102"/>
      <c r="AUY2075" s="102"/>
      <c r="AUZ2075" s="102"/>
      <c r="AVA2075" s="102"/>
      <c r="AVB2075" s="102"/>
      <c r="AVC2075" s="102"/>
      <c r="AVD2075" s="102"/>
      <c r="AVE2075" s="102"/>
      <c r="AVF2075" s="102"/>
      <c r="AVG2075" s="102"/>
      <c r="AVH2075" s="102"/>
      <c r="AVI2075" s="102"/>
      <c r="AVJ2075" s="102"/>
      <c r="AVK2075" s="102"/>
      <c r="AVL2075" s="102"/>
      <c r="AVM2075" s="102"/>
      <c r="AVN2075" s="102"/>
      <c r="AVO2075" s="102"/>
      <c r="AVP2075" s="102"/>
      <c r="AVQ2075" s="102"/>
      <c r="AVR2075" s="102"/>
      <c r="AVS2075" s="102"/>
      <c r="AVT2075" s="102"/>
      <c r="AVU2075" s="102"/>
      <c r="AVV2075" s="102"/>
      <c r="AVW2075" s="102"/>
      <c r="AVX2075" s="102"/>
    </row>
    <row r="2076" spans="1:17 1246:1272" s="97" customFormat="1" x14ac:dyDescent="0.3">
      <c r="A2076" s="96"/>
      <c r="C2076" s="98"/>
      <c r="D2076" s="93"/>
      <c r="E2076" s="93"/>
      <c r="F2076" s="93"/>
      <c r="G2076" s="86"/>
      <c r="H2076" s="126"/>
      <c r="I2076" s="123"/>
      <c r="J2076" s="124"/>
      <c r="K2076" s="125"/>
      <c r="L2076" s="112"/>
      <c r="M2076" s="99"/>
      <c r="N2076" s="99"/>
      <c r="P2076" s="99"/>
      <c r="Q2076" s="99"/>
      <c r="AUX2076" s="102"/>
      <c r="AUY2076" s="102"/>
      <c r="AUZ2076" s="102"/>
      <c r="AVA2076" s="102"/>
      <c r="AVB2076" s="102"/>
      <c r="AVC2076" s="102"/>
      <c r="AVD2076" s="102"/>
      <c r="AVE2076" s="102"/>
      <c r="AVF2076" s="102"/>
      <c r="AVG2076" s="102"/>
      <c r="AVH2076" s="102"/>
      <c r="AVI2076" s="102"/>
      <c r="AVJ2076" s="102"/>
      <c r="AVK2076" s="102"/>
      <c r="AVL2076" s="102"/>
      <c r="AVM2076" s="102"/>
      <c r="AVN2076" s="102"/>
      <c r="AVO2076" s="102"/>
      <c r="AVP2076" s="102"/>
      <c r="AVQ2076" s="102"/>
      <c r="AVR2076" s="102"/>
      <c r="AVS2076" s="102"/>
      <c r="AVT2076" s="102"/>
      <c r="AVU2076" s="102"/>
      <c r="AVV2076" s="102"/>
      <c r="AVW2076" s="102"/>
      <c r="AVX2076" s="102"/>
    </row>
    <row r="2077" spans="1:17 1246:1272" s="97" customFormat="1" x14ac:dyDescent="0.3">
      <c r="A2077" s="96"/>
      <c r="C2077" s="98"/>
      <c r="D2077" s="93"/>
      <c r="E2077" s="93"/>
      <c r="F2077" s="93"/>
      <c r="G2077" s="86"/>
      <c r="H2077" s="126"/>
      <c r="I2077" s="123"/>
      <c r="J2077" s="124"/>
      <c r="K2077" s="125"/>
      <c r="L2077" s="112"/>
      <c r="M2077" s="99"/>
      <c r="N2077" s="99"/>
      <c r="P2077" s="99"/>
      <c r="Q2077" s="99"/>
      <c r="AUX2077" s="102"/>
      <c r="AUY2077" s="102"/>
      <c r="AUZ2077" s="102"/>
      <c r="AVA2077" s="102"/>
      <c r="AVB2077" s="102"/>
      <c r="AVC2077" s="102"/>
      <c r="AVD2077" s="102"/>
      <c r="AVE2077" s="102"/>
      <c r="AVF2077" s="102"/>
      <c r="AVG2077" s="102"/>
      <c r="AVH2077" s="102"/>
      <c r="AVI2077" s="102"/>
      <c r="AVJ2077" s="102"/>
      <c r="AVK2077" s="102"/>
      <c r="AVL2077" s="102"/>
      <c r="AVM2077" s="102"/>
      <c r="AVN2077" s="102"/>
      <c r="AVO2077" s="102"/>
      <c r="AVP2077" s="102"/>
      <c r="AVQ2077" s="102"/>
      <c r="AVR2077" s="102"/>
      <c r="AVS2077" s="102"/>
      <c r="AVT2077" s="102"/>
      <c r="AVU2077" s="102"/>
      <c r="AVV2077" s="102"/>
      <c r="AVW2077" s="102"/>
      <c r="AVX2077" s="102"/>
    </row>
    <row r="2078" spans="1:17 1246:1272" s="97" customFormat="1" x14ac:dyDescent="0.3">
      <c r="A2078" s="96"/>
      <c r="C2078" s="98"/>
      <c r="D2078" s="93"/>
      <c r="E2078" s="93"/>
      <c r="F2078" s="93"/>
      <c r="G2078" s="86"/>
      <c r="H2078" s="126"/>
      <c r="I2078" s="123"/>
      <c r="J2078" s="124"/>
      <c r="K2078" s="125"/>
      <c r="L2078" s="112"/>
      <c r="M2078" s="99"/>
      <c r="N2078" s="99"/>
      <c r="P2078" s="99"/>
      <c r="Q2078" s="99"/>
      <c r="AUX2078" s="102"/>
      <c r="AUY2078" s="102"/>
      <c r="AUZ2078" s="102"/>
      <c r="AVA2078" s="102"/>
      <c r="AVB2078" s="102"/>
      <c r="AVC2078" s="102"/>
      <c r="AVD2078" s="102"/>
      <c r="AVE2078" s="102"/>
      <c r="AVF2078" s="102"/>
      <c r="AVG2078" s="102"/>
      <c r="AVH2078" s="102"/>
      <c r="AVI2078" s="102"/>
      <c r="AVJ2078" s="102"/>
      <c r="AVK2078" s="102"/>
      <c r="AVL2078" s="102"/>
      <c r="AVM2078" s="102"/>
      <c r="AVN2078" s="102"/>
      <c r="AVO2078" s="102"/>
      <c r="AVP2078" s="102"/>
      <c r="AVQ2078" s="102"/>
      <c r="AVR2078" s="102"/>
      <c r="AVS2078" s="102"/>
      <c r="AVT2078" s="102"/>
      <c r="AVU2078" s="102"/>
      <c r="AVV2078" s="102"/>
      <c r="AVW2078" s="102"/>
      <c r="AVX2078" s="102"/>
    </row>
    <row r="2079" spans="1:17 1246:1272" s="97" customFormat="1" x14ac:dyDescent="0.3">
      <c r="A2079" s="96"/>
      <c r="C2079" s="98"/>
      <c r="D2079" s="93"/>
      <c r="E2079" s="93"/>
      <c r="F2079" s="93"/>
      <c r="G2079" s="86"/>
      <c r="H2079" s="126"/>
      <c r="I2079" s="123"/>
      <c r="J2079" s="124"/>
      <c r="K2079" s="125"/>
      <c r="L2079" s="112"/>
      <c r="M2079" s="99"/>
      <c r="N2079" s="99"/>
      <c r="P2079" s="99"/>
      <c r="Q2079" s="99"/>
      <c r="AUX2079" s="102"/>
      <c r="AUY2079" s="102"/>
      <c r="AUZ2079" s="102"/>
      <c r="AVA2079" s="102"/>
      <c r="AVB2079" s="102"/>
      <c r="AVC2079" s="102"/>
      <c r="AVD2079" s="102"/>
      <c r="AVE2079" s="102"/>
      <c r="AVF2079" s="102"/>
      <c r="AVG2079" s="102"/>
      <c r="AVH2079" s="102"/>
      <c r="AVI2079" s="102"/>
      <c r="AVJ2079" s="102"/>
      <c r="AVK2079" s="102"/>
      <c r="AVL2079" s="102"/>
      <c r="AVM2079" s="102"/>
      <c r="AVN2079" s="102"/>
      <c r="AVO2079" s="102"/>
      <c r="AVP2079" s="102"/>
      <c r="AVQ2079" s="102"/>
      <c r="AVR2079" s="102"/>
      <c r="AVS2079" s="102"/>
      <c r="AVT2079" s="102"/>
      <c r="AVU2079" s="102"/>
      <c r="AVV2079" s="102"/>
      <c r="AVW2079" s="102"/>
      <c r="AVX2079" s="102"/>
    </row>
    <row r="2080" spans="1:17 1246:1272" s="97" customFormat="1" x14ac:dyDescent="0.3">
      <c r="A2080" s="96"/>
      <c r="C2080" s="98"/>
      <c r="D2080" s="93"/>
      <c r="E2080" s="93"/>
      <c r="F2080" s="93"/>
      <c r="G2080" s="86"/>
      <c r="H2080" s="126"/>
      <c r="I2080" s="123"/>
      <c r="J2080" s="124"/>
      <c r="K2080" s="125"/>
      <c r="L2080" s="112"/>
      <c r="M2080" s="99"/>
      <c r="N2080" s="99"/>
      <c r="P2080" s="99"/>
      <c r="Q2080" s="99"/>
      <c r="AUX2080" s="102"/>
      <c r="AUY2080" s="102"/>
      <c r="AUZ2080" s="102"/>
      <c r="AVA2080" s="102"/>
      <c r="AVB2080" s="102"/>
      <c r="AVC2080" s="102"/>
      <c r="AVD2080" s="102"/>
      <c r="AVE2080" s="102"/>
      <c r="AVF2080" s="102"/>
      <c r="AVG2080" s="102"/>
      <c r="AVH2080" s="102"/>
      <c r="AVI2080" s="102"/>
      <c r="AVJ2080" s="102"/>
      <c r="AVK2080" s="102"/>
      <c r="AVL2080" s="102"/>
      <c r="AVM2080" s="102"/>
      <c r="AVN2080" s="102"/>
      <c r="AVO2080" s="102"/>
      <c r="AVP2080" s="102"/>
      <c r="AVQ2080" s="102"/>
      <c r="AVR2080" s="102"/>
      <c r="AVS2080" s="102"/>
      <c r="AVT2080" s="102"/>
      <c r="AVU2080" s="102"/>
      <c r="AVV2080" s="102"/>
      <c r="AVW2080" s="102"/>
      <c r="AVX2080" s="102"/>
    </row>
    <row r="2081" spans="1:17 1246:1272" s="97" customFormat="1" x14ac:dyDescent="0.3">
      <c r="A2081" s="96"/>
      <c r="C2081" s="98"/>
      <c r="D2081" s="93"/>
      <c r="E2081" s="93"/>
      <c r="F2081" s="93"/>
      <c r="G2081" s="86"/>
      <c r="H2081" s="126"/>
      <c r="I2081" s="123"/>
      <c r="J2081" s="124"/>
      <c r="K2081" s="125"/>
      <c r="L2081" s="112"/>
      <c r="M2081" s="99"/>
      <c r="N2081" s="99"/>
      <c r="P2081" s="99"/>
      <c r="Q2081" s="99"/>
      <c r="AUX2081" s="102"/>
      <c r="AUY2081" s="102"/>
      <c r="AUZ2081" s="102"/>
      <c r="AVA2081" s="102"/>
      <c r="AVB2081" s="102"/>
      <c r="AVC2081" s="102"/>
      <c r="AVD2081" s="102"/>
      <c r="AVE2081" s="102"/>
      <c r="AVF2081" s="102"/>
      <c r="AVG2081" s="102"/>
      <c r="AVH2081" s="102"/>
      <c r="AVI2081" s="102"/>
      <c r="AVJ2081" s="102"/>
      <c r="AVK2081" s="102"/>
      <c r="AVL2081" s="102"/>
      <c r="AVM2081" s="102"/>
      <c r="AVN2081" s="102"/>
      <c r="AVO2081" s="102"/>
      <c r="AVP2081" s="102"/>
      <c r="AVQ2081" s="102"/>
      <c r="AVR2081" s="102"/>
      <c r="AVS2081" s="102"/>
      <c r="AVT2081" s="102"/>
      <c r="AVU2081" s="102"/>
      <c r="AVV2081" s="102"/>
      <c r="AVW2081" s="102"/>
      <c r="AVX2081" s="102"/>
    </row>
    <row r="2082" spans="1:17 1246:1272" s="97" customFormat="1" x14ac:dyDescent="0.3">
      <c r="A2082" s="96"/>
      <c r="C2082" s="98"/>
      <c r="D2082" s="93"/>
      <c r="E2082" s="93"/>
      <c r="F2082" s="93"/>
      <c r="G2082" s="86"/>
      <c r="H2082" s="126"/>
      <c r="I2082" s="123"/>
      <c r="J2082" s="124"/>
      <c r="K2082" s="125"/>
      <c r="L2082" s="112"/>
      <c r="M2082" s="99"/>
      <c r="N2082" s="99"/>
      <c r="P2082" s="99"/>
      <c r="Q2082" s="99"/>
      <c r="AUX2082" s="102"/>
      <c r="AUY2082" s="102"/>
      <c r="AUZ2082" s="102"/>
      <c r="AVA2082" s="102"/>
      <c r="AVB2082" s="102"/>
      <c r="AVC2082" s="102"/>
      <c r="AVD2082" s="102"/>
      <c r="AVE2082" s="102"/>
      <c r="AVF2082" s="102"/>
      <c r="AVG2082" s="102"/>
      <c r="AVH2082" s="102"/>
      <c r="AVI2082" s="102"/>
      <c r="AVJ2082" s="102"/>
      <c r="AVK2082" s="102"/>
      <c r="AVL2082" s="102"/>
      <c r="AVM2082" s="102"/>
      <c r="AVN2082" s="102"/>
      <c r="AVO2082" s="102"/>
      <c r="AVP2082" s="102"/>
      <c r="AVQ2082" s="102"/>
      <c r="AVR2082" s="102"/>
      <c r="AVS2082" s="102"/>
      <c r="AVT2082" s="102"/>
      <c r="AVU2082" s="102"/>
      <c r="AVV2082" s="102"/>
      <c r="AVW2082" s="102"/>
      <c r="AVX2082" s="102"/>
    </row>
    <row r="2083" spans="1:17 1246:1272" s="97" customFormat="1" x14ac:dyDescent="0.3">
      <c r="A2083" s="96"/>
      <c r="C2083" s="98"/>
      <c r="D2083" s="93"/>
      <c r="E2083" s="93"/>
      <c r="F2083" s="93"/>
      <c r="G2083" s="86"/>
      <c r="H2083" s="126"/>
      <c r="I2083" s="123"/>
      <c r="J2083" s="124"/>
      <c r="K2083" s="125"/>
      <c r="L2083" s="112"/>
      <c r="M2083" s="99"/>
      <c r="N2083" s="99"/>
      <c r="P2083" s="99"/>
      <c r="Q2083" s="99"/>
      <c r="AUX2083" s="102"/>
      <c r="AUY2083" s="102"/>
      <c r="AUZ2083" s="102"/>
      <c r="AVA2083" s="102"/>
      <c r="AVB2083" s="102"/>
      <c r="AVC2083" s="102"/>
      <c r="AVD2083" s="102"/>
      <c r="AVE2083" s="102"/>
      <c r="AVF2083" s="102"/>
      <c r="AVG2083" s="102"/>
      <c r="AVH2083" s="102"/>
      <c r="AVI2083" s="102"/>
      <c r="AVJ2083" s="102"/>
      <c r="AVK2083" s="102"/>
      <c r="AVL2083" s="102"/>
      <c r="AVM2083" s="102"/>
      <c r="AVN2083" s="102"/>
      <c r="AVO2083" s="102"/>
      <c r="AVP2083" s="102"/>
      <c r="AVQ2083" s="102"/>
      <c r="AVR2083" s="102"/>
      <c r="AVS2083" s="102"/>
      <c r="AVT2083" s="102"/>
      <c r="AVU2083" s="102"/>
      <c r="AVV2083" s="102"/>
      <c r="AVW2083" s="102"/>
      <c r="AVX2083" s="102"/>
    </row>
    <row r="2084" spans="1:17 1246:1272" s="97" customFormat="1" x14ac:dyDescent="0.3">
      <c r="A2084" s="96"/>
      <c r="C2084" s="98"/>
      <c r="D2084" s="93"/>
      <c r="E2084" s="93"/>
      <c r="F2084" s="93"/>
      <c r="G2084" s="86"/>
      <c r="H2084" s="126"/>
      <c r="I2084" s="123"/>
      <c r="J2084" s="124"/>
      <c r="K2084" s="125"/>
      <c r="L2084" s="112"/>
      <c r="M2084" s="99"/>
      <c r="N2084" s="99"/>
      <c r="P2084" s="99"/>
      <c r="Q2084" s="99"/>
      <c r="AUX2084" s="102"/>
      <c r="AUY2084" s="102"/>
      <c r="AUZ2084" s="102"/>
      <c r="AVA2084" s="102"/>
      <c r="AVB2084" s="102"/>
      <c r="AVC2084" s="102"/>
      <c r="AVD2084" s="102"/>
      <c r="AVE2084" s="102"/>
      <c r="AVF2084" s="102"/>
      <c r="AVG2084" s="102"/>
      <c r="AVH2084" s="102"/>
      <c r="AVI2084" s="102"/>
      <c r="AVJ2084" s="102"/>
      <c r="AVK2084" s="102"/>
      <c r="AVL2084" s="102"/>
      <c r="AVM2084" s="102"/>
      <c r="AVN2084" s="102"/>
      <c r="AVO2084" s="102"/>
      <c r="AVP2084" s="102"/>
      <c r="AVQ2084" s="102"/>
      <c r="AVR2084" s="102"/>
      <c r="AVS2084" s="102"/>
      <c r="AVT2084" s="102"/>
      <c r="AVU2084" s="102"/>
      <c r="AVV2084" s="102"/>
      <c r="AVW2084" s="102"/>
      <c r="AVX2084" s="102"/>
    </row>
    <row r="2085" spans="1:17 1246:1272" s="97" customFormat="1" x14ac:dyDescent="0.3">
      <c r="A2085" s="96"/>
      <c r="C2085" s="98"/>
      <c r="D2085" s="93"/>
      <c r="E2085" s="93"/>
      <c r="F2085" s="93"/>
      <c r="G2085" s="86"/>
      <c r="H2085" s="126"/>
      <c r="I2085" s="123"/>
      <c r="J2085" s="124"/>
      <c r="K2085" s="125"/>
      <c r="L2085" s="112"/>
      <c r="M2085" s="99"/>
      <c r="N2085" s="99"/>
      <c r="P2085" s="99"/>
      <c r="Q2085" s="99"/>
      <c r="AUX2085" s="102"/>
      <c r="AUY2085" s="102"/>
      <c r="AUZ2085" s="102"/>
      <c r="AVA2085" s="102"/>
      <c r="AVB2085" s="102"/>
      <c r="AVC2085" s="102"/>
      <c r="AVD2085" s="102"/>
      <c r="AVE2085" s="102"/>
      <c r="AVF2085" s="102"/>
      <c r="AVG2085" s="102"/>
      <c r="AVH2085" s="102"/>
      <c r="AVI2085" s="102"/>
      <c r="AVJ2085" s="102"/>
      <c r="AVK2085" s="102"/>
      <c r="AVL2085" s="102"/>
      <c r="AVM2085" s="102"/>
      <c r="AVN2085" s="102"/>
      <c r="AVO2085" s="102"/>
      <c r="AVP2085" s="102"/>
      <c r="AVQ2085" s="102"/>
      <c r="AVR2085" s="102"/>
      <c r="AVS2085" s="102"/>
      <c r="AVT2085" s="102"/>
      <c r="AVU2085" s="102"/>
      <c r="AVV2085" s="102"/>
      <c r="AVW2085" s="102"/>
      <c r="AVX2085" s="102"/>
    </row>
    <row r="2086" spans="1:17 1246:1272" s="97" customFormat="1" x14ac:dyDescent="0.3">
      <c r="A2086" s="96"/>
      <c r="C2086" s="98"/>
      <c r="D2086" s="93"/>
      <c r="E2086" s="93"/>
      <c r="F2086" s="93"/>
      <c r="G2086" s="86"/>
      <c r="H2086" s="126"/>
      <c r="I2086" s="123"/>
      <c r="J2086" s="124"/>
      <c r="K2086" s="125"/>
      <c r="L2086" s="112"/>
      <c r="M2086" s="99"/>
      <c r="N2086" s="99"/>
      <c r="P2086" s="99"/>
      <c r="Q2086" s="99"/>
      <c r="AUX2086" s="102"/>
      <c r="AUY2086" s="102"/>
      <c r="AUZ2086" s="102"/>
      <c r="AVA2086" s="102"/>
      <c r="AVB2086" s="102"/>
      <c r="AVC2086" s="102"/>
      <c r="AVD2086" s="102"/>
      <c r="AVE2086" s="102"/>
      <c r="AVF2086" s="102"/>
      <c r="AVG2086" s="102"/>
      <c r="AVH2086" s="102"/>
      <c r="AVI2086" s="102"/>
      <c r="AVJ2086" s="102"/>
      <c r="AVK2086" s="102"/>
      <c r="AVL2086" s="102"/>
      <c r="AVM2086" s="102"/>
      <c r="AVN2086" s="102"/>
      <c r="AVO2086" s="102"/>
      <c r="AVP2086" s="102"/>
      <c r="AVQ2086" s="102"/>
      <c r="AVR2086" s="102"/>
      <c r="AVS2086" s="102"/>
      <c r="AVT2086" s="102"/>
      <c r="AVU2086" s="102"/>
      <c r="AVV2086" s="102"/>
      <c r="AVW2086" s="102"/>
      <c r="AVX2086" s="102"/>
    </row>
    <row r="2087" spans="1:17 1246:1272" s="97" customFormat="1" x14ac:dyDescent="0.3">
      <c r="A2087" s="96"/>
      <c r="C2087" s="98"/>
      <c r="D2087" s="93"/>
      <c r="E2087" s="93"/>
      <c r="F2087" s="93"/>
      <c r="G2087" s="86"/>
      <c r="H2087" s="126"/>
      <c r="I2087" s="123"/>
      <c r="J2087" s="124"/>
      <c r="K2087" s="125"/>
      <c r="L2087" s="112"/>
      <c r="M2087" s="99"/>
      <c r="N2087" s="99"/>
      <c r="P2087" s="99"/>
      <c r="Q2087" s="99"/>
      <c r="AUX2087" s="102"/>
      <c r="AUY2087" s="102"/>
      <c r="AUZ2087" s="102"/>
      <c r="AVA2087" s="102"/>
      <c r="AVB2087" s="102"/>
      <c r="AVC2087" s="102"/>
      <c r="AVD2087" s="102"/>
      <c r="AVE2087" s="102"/>
      <c r="AVF2087" s="102"/>
      <c r="AVG2087" s="102"/>
      <c r="AVH2087" s="102"/>
      <c r="AVI2087" s="102"/>
      <c r="AVJ2087" s="102"/>
      <c r="AVK2087" s="102"/>
      <c r="AVL2087" s="102"/>
      <c r="AVM2087" s="102"/>
      <c r="AVN2087" s="102"/>
      <c r="AVO2087" s="102"/>
      <c r="AVP2087" s="102"/>
      <c r="AVQ2087" s="102"/>
      <c r="AVR2087" s="102"/>
      <c r="AVS2087" s="102"/>
      <c r="AVT2087" s="102"/>
      <c r="AVU2087" s="102"/>
      <c r="AVV2087" s="102"/>
      <c r="AVW2087" s="102"/>
      <c r="AVX2087" s="102"/>
    </row>
    <row r="2088" spans="1:17 1246:1272" s="97" customFormat="1" x14ac:dyDescent="0.3">
      <c r="A2088" s="96"/>
      <c r="C2088" s="98"/>
      <c r="D2088" s="93"/>
      <c r="E2088" s="93"/>
      <c r="F2088" s="93"/>
      <c r="G2088" s="86"/>
      <c r="H2088" s="126"/>
      <c r="I2088" s="123"/>
      <c r="J2088" s="124"/>
      <c r="K2088" s="125"/>
      <c r="L2088" s="112"/>
      <c r="M2088" s="99"/>
      <c r="N2088" s="99"/>
      <c r="P2088" s="99"/>
      <c r="Q2088" s="99"/>
      <c r="AUX2088" s="102"/>
      <c r="AUY2088" s="102"/>
      <c r="AUZ2088" s="102"/>
      <c r="AVA2088" s="102"/>
      <c r="AVB2088" s="102"/>
      <c r="AVC2088" s="102"/>
      <c r="AVD2088" s="102"/>
      <c r="AVE2088" s="102"/>
      <c r="AVF2088" s="102"/>
      <c r="AVG2088" s="102"/>
      <c r="AVH2088" s="102"/>
      <c r="AVI2088" s="102"/>
      <c r="AVJ2088" s="102"/>
      <c r="AVK2088" s="102"/>
      <c r="AVL2088" s="102"/>
      <c r="AVM2088" s="102"/>
      <c r="AVN2088" s="102"/>
      <c r="AVO2088" s="102"/>
      <c r="AVP2088" s="102"/>
      <c r="AVQ2088" s="102"/>
      <c r="AVR2088" s="102"/>
      <c r="AVS2088" s="102"/>
      <c r="AVT2088" s="102"/>
      <c r="AVU2088" s="102"/>
      <c r="AVV2088" s="102"/>
      <c r="AVW2088" s="102"/>
      <c r="AVX2088" s="102"/>
    </row>
    <row r="2089" spans="1:17 1246:1272" s="97" customFormat="1" x14ac:dyDescent="0.3">
      <c r="A2089" s="96"/>
      <c r="C2089" s="98"/>
      <c r="D2089" s="93"/>
      <c r="E2089" s="93"/>
      <c r="F2089" s="93"/>
      <c r="G2089" s="86"/>
      <c r="H2089" s="126"/>
      <c r="I2089" s="123"/>
      <c r="J2089" s="124"/>
      <c r="K2089" s="125"/>
      <c r="L2089" s="112"/>
      <c r="M2089" s="99"/>
      <c r="N2089" s="99"/>
      <c r="P2089" s="99"/>
      <c r="Q2089" s="99"/>
      <c r="AUX2089" s="102"/>
      <c r="AUY2089" s="102"/>
      <c r="AUZ2089" s="102"/>
      <c r="AVA2089" s="102"/>
      <c r="AVB2089" s="102"/>
      <c r="AVC2089" s="102"/>
      <c r="AVD2089" s="102"/>
      <c r="AVE2089" s="102"/>
      <c r="AVF2089" s="102"/>
      <c r="AVG2089" s="102"/>
      <c r="AVH2089" s="102"/>
      <c r="AVI2089" s="102"/>
      <c r="AVJ2089" s="102"/>
      <c r="AVK2089" s="102"/>
      <c r="AVL2089" s="102"/>
      <c r="AVM2089" s="102"/>
      <c r="AVN2089" s="102"/>
      <c r="AVO2089" s="102"/>
      <c r="AVP2089" s="102"/>
      <c r="AVQ2089" s="102"/>
      <c r="AVR2089" s="102"/>
      <c r="AVS2089" s="102"/>
      <c r="AVT2089" s="102"/>
      <c r="AVU2089" s="102"/>
      <c r="AVV2089" s="102"/>
      <c r="AVW2089" s="102"/>
      <c r="AVX2089" s="102"/>
    </row>
    <row r="2090" spans="1:17 1246:1272" s="97" customFormat="1" x14ac:dyDescent="0.3">
      <c r="A2090" s="96"/>
      <c r="C2090" s="98"/>
      <c r="D2090" s="93"/>
      <c r="E2090" s="93"/>
      <c r="F2090" s="93"/>
      <c r="G2090" s="86"/>
      <c r="H2090" s="126"/>
      <c r="I2090" s="123"/>
      <c r="J2090" s="124"/>
      <c r="K2090" s="125"/>
      <c r="L2090" s="112"/>
      <c r="M2090" s="99"/>
      <c r="N2090" s="99"/>
      <c r="P2090" s="99"/>
      <c r="Q2090" s="99"/>
      <c r="AUX2090" s="102"/>
      <c r="AUY2090" s="102"/>
      <c r="AUZ2090" s="102"/>
      <c r="AVA2090" s="102"/>
      <c r="AVB2090" s="102"/>
      <c r="AVC2090" s="102"/>
      <c r="AVD2090" s="102"/>
      <c r="AVE2090" s="102"/>
      <c r="AVF2090" s="102"/>
      <c r="AVG2090" s="102"/>
      <c r="AVH2090" s="102"/>
      <c r="AVI2090" s="102"/>
      <c r="AVJ2090" s="102"/>
      <c r="AVK2090" s="102"/>
      <c r="AVL2090" s="102"/>
      <c r="AVM2090" s="102"/>
      <c r="AVN2090" s="102"/>
      <c r="AVO2090" s="102"/>
      <c r="AVP2090" s="102"/>
      <c r="AVQ2090" s="102"/>
      <c r="AVR2090" s="102"/>
      <c r="AVS2090" s="102"/>
      <c r="AVT2090" s="102"/>
      <c r="AVU2090" s="102"/>
      <c r="AVV2090" s="102"/>
      <c r="AVW2090" s="102"/>
      <c r="AVX2090" s="102"/>
    </row>
    <row r="2091" spans="1:17 1246:1272" s="97" customFormat="1" x14ac:dyDescent="0.3">
      <c r="A2091" s="96"/>
      <c r="C2091" s="98"/>
      <c r="D2091" s="93"/>
      <c r="E2091" s="93"/>
      <c r="F2091" s="93"/>
      <c r="G2091" s="86"/>
      <c r="H2091" s="126"/>
      <c r="I2091" s="123"/>
      <c r="J2091" s="124"/>
      <c r="K2091" s="125"/>
      <c r="L2091" s="112"/>
      <c r="M2091" s="99"/>
      <c r="N2091" s="99"/>
      <c r="P2091" s="99"/>
      <c r="Q2091" s="99"/>
      <c r="AUX2091" s="102"/>
      <c r="AUY2091" s="102"/>
      <c r="AUZ2091" s="102"/>
      <c r="AVA2091" s="102"/>
      <c r="AVB2091" s="102"/>
      <c r="AVC2091" s="102"/>
      <c r="AVD2091" s="102"/>
      <c r="AVE2091" s="102"/>
      <c r="AVF2091" s="102"/>
      <c r="AVG2091" s="102"/>
      <c r="AVH2091" s="102"/>
      <c r="AVI2091" s="102"/>
      <c r="AVJ2091" s="102"/>
      <c r="AVK2091" s="102"/>
      <c r="AVL2091" s="102"/>
      <c r="AVM2091" s="102"/>
      <c r="AVN2091" s="102"/>
      <c r="AVO2091" s="102"/>
      <c r="AVP2091" s="102"/>
      <c r="AVQ2091" s="102"/>
      <c r="AVR2091" s="102"/>
      <c r="AVS2091" s="102"/>
      <c r="AVT2091" s="102"/>
      <c r="AVU2091" s="102"/>
      <c r="AVV2091" s="102"/>
      <c r="AVW2091" s="102"/>
      <c r="AVX2091" s="102"/>
    </row>
    <row r="2092" spans="1:17 1246:1272" s="97" customFormat="1" x14ac:dyDescent="0.3">
      <c r="A2092" s="96"/>
      <c r="C2092" s="98"/>
      <c r="D2092" s="93"/>
      <c r="E2092" s="93"/>
      <c r="F2092" s="93"/>
      <c r="G2092" s="86"/>
      <c r="H2092" s="126"/>
      <c r="I2092" s="123"/>
      <c r="J2092" s="124"/>
      <c r="K2092" s="125"/>
      <c r="L2092" s="112"/>
      <c r="M2092" s="99"/>
      <c r="N2092" s="99"/>
      <c r="P2092" s="99"/>
      <c r="Q2092" s="99"/>
      <c r="AUX2092" s="102"/>
      <c r="AUY2092" s="102"/>
      <c r="AUZ2092" s="102"/>
      <c r="AVA2092" s="102"/>
      <c r="AVB2092" s="102"/>
      <c r="AVC2092" s="102"/>
      <c r="AVD2092" s="102"/>
      <c r="AVE2092" s="102"/>
      <c r="AVF2092" s="102"/>
      <c r="AVG2092" s="102"/>
      <c r="AVH2092" s="102"/>
      <c r="AVI2092" s="102"/>
      <c r="AVJ2092" s="102"/>
      <c r="AVK2092" s="102"/>
      <c r="AVL2092" s="102"/>
      <c r="AVM2092" s="102"/>
      <c r="AVN2092" s="102"/>
      <c r="AVO2092" s="102"/>
      <c r="AVP2092" s="102"/>
      <c r="AVQ2092" s="102"/>
      <c r="AVR2092" s="102"/>
      <c r="AVS2092" s="102"/>
      <c r="AVT2092" s="102"/>
      <c r="AVU2092" s="102"/>
      <c r="AVV2092" s="102"/>
      <c r="AVW2092" s="102"/>
      <c r="AVX2092" s="102"/>
    </row>
    <row r="2093" spans="1:17 1246:1272" s="97" customFormat="1" x14ac:dyDescent="0.3">
      <c r="A2093" s="96"/>
      <c r="C2093" s="98"/>
      <c r="D2093" s="93"/>
      <c r="E2093" s="93"/>
      <c r="F2093" s="93"/>
      <c r="G2093" s="86"/>
      <c r="H2093" s="126"/>
      <c r="I2093" s="123"/>
      <c r="J2093" s="124"/>
      <c r="K2093" s="125"/>
      <c r="L2093" s="112"/>
      <c r="M2093" s="99"/>
      <c r="N2093" s="99"/>
      <c r="P2093" s="99"/>
      <c r="Q2093" s="99"/>
      <c r="AUX2093" s="102"/>
      <c r="AUY2093" s="102"/>
      <c r="AUZ2093" s="102"/>
      <c r="AVA2093" s="102"/>
      <c r="AVB2093" s="102"/>
      <c r="AVC2093" s="102"/>
      <c r="AVD2093" s="102"/>
      <c r="AVE2093" s="102"/>
      <c r="AVF2093" s="102"/>
      <c r="AVG2093" s="102"/>
      <c r="AVH2093" s="102"/>
      <c r="AVI2093" s="102"/>
      <c r="AVJ2093" s="102"/>
      <c r="AVK2093" s="102"/>
      <c r="AVL2093" s="102"/>
      <c r="AVM2093" s="102"/>
      <c r="AVN2093" s="102"/>
      <c r="AVO2093" s="102"/>
      <c r="AVP2093" s="102"/>
      <c r="AVQ2093" s="102"/>
      <c r="AVR2093" s="102"/>
      <c r="AVS2093" s="102"/>
      <c r="AVT2093" s="102"/>
      <c r="AVU2093" s="102"/>
      <c r="AVV2093" s="102"/>
      <c r="AVW2093" s="102"/>
      <c r="AVX2093" s="102"/>
    </row>
    <row r="2094" spans="1:17 1246:1272" s="97" customFormat="1" x14ac:dyDescent="0.3">
      <c r="A2094" s="96"/>
      <c r="C2094" s="98"/>
      <c r="D2094" s="93"/>
      <c r="E2094" s="93"/>
      <c r="F2094" s="93"/>
      <c r="G2094" s="86"/>
      <c r="H2094" s="126"/>
      <c r="I2094" s="123"/>
      <c r="J2094" s="124"/>
      <c r="K2094" s="125"/>
      <c r="L2094" s="112"/>
      <c r="M2094" s="99"/>
      <c r="N2094" s="99"/>
      <c r="P2094" s="99"/>
      <c r="Q2094" s="99"/>
      <c r="AUX2094" s="102"/>
      <c r="AUY2094" s="102"/>
      <c r="AUZ2094" s="102"/>
      <c r="AVA2094" s="102"/>
      <c r="AVB2094" s="102"/>
      <c r="AVC2094" s="102"/>
      <c r="AVD2094" s="102"/>
      <c r="AVE2094" s="102"/>
      <c r="AVF2094" s="102"/>
      <c r="AVG2094" s="102"/>
      <c r="AVH2094" s="102"/>
      <c r="AVI2094" s="102"/>
      <c r="AVJ2094" s="102"/>
      <c r="AVK2094" s="102"/>
      <c r="AVL2094" s="102"/>
      <c r="AVM2094" s="102"/>
      <c r="AVN2094" s="102"/>
      <c r="AVO2094" s="102"/>
      <c r="AVP2094" s="102"/>
      <c r="AVQ2094" s="102"/>
      <c r="AVR2094" s="102"/>
      <c r="AVS2094" s="102"/>
      <c r="AVT2094" s="102"/>
      <c r="AVU2094" s="102"/>
      <c r="AVV2094" s="102"/>
      <c r="AVW2094" s="102"/>
      <c r="AVX2094" s="102"/>
    </row>
    <row r="2095" spans="1:17 1246:1272" s="97" customFormat="1" x14ac:dyDescent="0.3">
      <c r="A2095" s="96"/>
      <c r="C2095" s="98"/>
      <c r="D2095" s="93"/>
      <c r="E2095" s="93"/>
      <c r="F2095" s="93"/>
      <c r="G2095" s="86"/>
      <c r="H2095" s="126"/>
      <c r="I2095" s="123"/>
      <c r="J2095" s="124"/>
      <c r="K2095" s="125"/>
      <c r="L2095" s="112"/>
      <c r="M2095" s="99"/>
      <c r="N2095" s="99"/>
      <c r="P2095" s="99"/>
      <c r="Q2095" s="99"/>
      <c r="AUX2095" s="102"/>
      <c r="AUY2095" s="102"/>
      <c r="AUZ2095" s="102"/>
      <c r="AVA2095" s="102"/>
      <c r="AVB2095" s="102"/>
      <c r="AVC2095" s="102"/>
      <c r="AVD2095" s="102"/>
      <c r="AVE2095" s="102"/>
      <c r="AVF2095" s="102"/>
      <c r="AVG2095" s="102"/>
      <c r="AVH2095" s="102"/>
      <c r="AVI2095" s="102"/>
      <c r="AVJ2095" s="102"/>
      <c r="AVK2095" s="102"/>
      <c r="AVL2095" s="102"/>
      <c r="AVM2095" s="102"/>
      <c r="AVN2095" s="102"/>
      <c r="AVO2095" s="102"/>
      <c r="AVP2095" s="102"/>
      <c r="AVQ2095" s="102"/>
      <c r="AVR2095" s="102"/>
      <c r="AVS2095" s="102"/>
      <c r="AVT2095" s="102"/>
      <c r="AVU2095" s="102"/>
      <c r="AVV2095" s="102"/>
      <c r="AVW2095" s="102"/>
      <c r="AVX2095" s="102"/>
    </row>
    <row r="2096" spans="1:17 1246:1272" s="97" customFormat="1" x14ac:dyDescent="0.3">
      <c r="A2096" s="96"/>
      <c r="C2096" s="98"/>
      <c r="D2096" s="93"/>
      <c r="E2096" s="93"/>
      <c r="F2096" s="93"/>
      <c r="G2096" s="86"/>
      <c r="H2096" s="126"/>
      <c r="I2096" s="123"/>
      <c r="J2096" s="124"/>
      <c r="K2096" s="125"/>
      <c r="L2096" s="112"/>
      <c r="M2096" s="99"/>
      <c r="N2096" s="99"/>
      <c r="P2096" s="99"/>
      <c r="Q2096" s="99"/>
      <c r="AUX2096" s="102"/>
      <c r="AUY2096" s="102"/>
      <c r="AUZ2096" s="102"/>
      <c r="AVA2096" s="102"/>
      <c r="AVB2096" s="102"/>
      <c r="AVC2096" s="102"/>
      <c r="AVD2096" s="102"/>
      <c r="AVE2096" s="102"/>
      <c r="AVF2096" s="102"/>
      <c r="AVG2096" s="102"/>
      <c r="AVH2096" s="102"/>
      <c r="AVI2096" s="102"/>
      <c r="AVJ2096" s="102"/>
      <c r="AVK2096" s="102"/>
      <c r="AVL2096" s="102"/>
      <c r="AVM2096" s="102"/>
      <c r="AVN2096" s="102"/>
      <c r="AVO2096" s="102"/>
      <c r="AVP2096" s="102"/>
      <c r="AVQ2096" s="102"/>
      <c r="AVR2096" s="102"/>
      <c r="AVS2096" s="102"/>
      <c r="AVT2096" s="102"/>
      <c r="AVU2096" s="102"/>
      <c r="AVV2096" s="102"/>
      <c r="AVW2096" s="102"/>
      <c r="AVX2096" s="102"/>
    </row>
    <row r="2097" spans="1:17 1246:1272" s="97" customFormat="1" x14ac:dyDescent="0.3">
      <c r="A2097" s="96"/>
      <c r="C2097" s="98"/>
      <c r="D2097" s="93"/>
      <c r="E2097" s="93"/>
      <c r="F2097" s="93"/>
      <c r="G2097" s="86"/>
      <c r="H2097" s="126"/>
      <c r="I2097" s="123"/>
      <c r="J2097" s="124"/>
      <c r="K2097" s="125"/>
      <c r="L2097" s="112"/>
      <c r="M2097" s="99"/>
      <c r="N2097" s="99"/>
      <c r="P2097" s="99"/>
      <c r="Q2097" s="99"/>
      <c r="AUX2097" s="102"/>
      <c r="AUY2097" s="102"/>
      <c r="AUZ2097" s="102"/>
      <c r="AVA2097" s="102"/>
      <c r="AVB2097" s="102"/>
      <c r="AVC2097" s="102"/>
      <c r="AVD2097" s="102"/>
      <c r="AVE2097" s="102"/>
      <c r="AVF2097" s="102"/>
      <c r="AVG2097" s="102"/>
      <c r="AVH2097" s="102"/>
      <c r="AVI2097" s="102"/>
      <c r="AVJ2097" s="102"/>
      <c r="AVK2097" s="102"/>
      <c r="AVL2097" s="102"/>
      <c r="AVM2097" s="102"/>
      <c r="AVN2097" s="102"/>
      <c r="AVO2097" s="102"/>
      <c r="AVP2097" s="102"/>
      <c r="AVQ2097" s="102"/>
      <c r="AVR2097" s="102"/>
      <c r="AVS2097" s="102"/>
      <c r="AVT2097" s="102"/>
      <c r="AVU2097" s="102"/>
      <c r="AVV2097" s="102"/>
      <c r="AVW2097" s="102"/>
      <c r="AVX2097" s="102"/>
    </row>
    <row r="2098" spans="1:17 1246:1272" s="97" customFormat="1" x14ac:dyDescent="0.3">
      <c r="A2098" s="96"/>
      <c r="C2098" s="98"/>
      <c r="D2098" s="93"/>
      <c r="E2098" s="93"/>
      <c r="F2098" s="93"/>
      <c r="G2098" s="86"/>
      <c r="H2098" s="126"/>
      <c r="I2098" s="123"/>
      <c r="J2098" s="124"/>
      <c r="K2098" s="125"/>
      <c r="L2098" s="112"/>
      <c r="M2098" s="99"/>
      <c r="N2098" s="99"/>
      <c r="P2098" s="99"/>
      <c r="Q2098" s="99"/>
      <c r="AUX2098" s="102"/>
      <c r="AUY2098" s="102"/>
      <c r="AUZ2098" s="102"/>
      <c r="AVA2098" s="102"/>
      <c r="AVB2098" s="102"/>
      <c r="AVC2098" s="102"/>
      <c r="AVD2098" s="102"/>
      <c r="AVE2098" s="102"/>
      <c r="AVF2098" s="102"/>
      <c r="AVG2098" s="102"/>
      <c r="AVH2098" s="102"/>
      <c r="AVI2098" s="102"/>
      <c r="AVJ2098" s="102"/>
      <c r="AVK2098" s="102"/>
      <c r="AVL2098" s="102"/>
      <c r="AVM2098" s="102"/>
      <c r="AVN2098" s="102"/>
      <c r="AVO2098" s="102"/>
      <c r="AVP2098" s="102"/>
      <c r="AVQ2098" s="102"/>
      <c r="AVR2098" s="102"/>
      <c r="AVS2098" s="102"/>
      <c r="AVT2098" s="102"/>
      <c r="AVU2098" s="102"/>
      <c r="AVV2098" s="102"/>
      <c r="AVW2098" s="102"/>
      <c r="AVX2098" s="102"/>
    </row>
    <row r="2099" spans="1:17 1246:1272" s="97" customFormat="1" x14ac:dyDescent="0.3">
      <c r="A2099" s="96"/>
      <c r="C2099" s="98"/>
      <c r="D2099" s="93"/>
      <c r="E2099" s="93"/>
      <c r="F2099" s="93"/>
      <c r="G2099" s="86"/>
      <c r="H2099" s="126"/>
      <c r="I2099" s="123"/>
      <c r="J2099" s="124"/>
      <c r="K2099" s="125"/>
      <c r="L2099" s="112"/>
      <c r="M2099" s="99"/>
      <c r="N2099" s="99"/>
      <c r="P2099" s="99"/>
      <c r="Q2099" s="99"/>
      <c r="AUX2099" s="102"/>
      <c r="AUY2099" s="102"/>
      <c r="AUZ2099" s="102"/>
      <c r="AVA2099" s="102"/>
      <c r="AVB2099" s="102"/>
      <c r="AVC2099" s="102"/>
      <c r="AVD2099" s="102"/>
      <c r="AVE2099" s="102"/>
      <c r="AVF2099" s="102"/>
      <c r="AVG2099" s="102"/>
      <c r="AVH2099" s="102"/>
      <c r="AVI2099" s="102"/>
      <c r="AVJ2099" s="102"/>
      <c r="AVK2099" s="102"/>
      <c r="AVL2099" s="102"/>
      <c r="AVM2099" s="102"/>
      <c r="AVN2099" s="102"/>
      <c r="AVO2099" s="102"/>
      <c r="AVP2099" s="102"/>
      <c r="AVQ2099" s="102"/>
      <c r="AVR2099" s="102"/>
      <c r="AVS2099" s="102"/>
      <c r="AVT2099" s="102"/>
      <c r="AVU2099" s="102"/>
      <c r="AVV2099" s="102"/>
      <c r="AVW2099" s="102"/>
      <c r="AVX2099" s="102"/>
    </row>
    <row r="2100" spans="1:17 1246:1272" s="97" customFormat="1" x14ac:dyDescent="0.3">
      <c r="A2100" s="96"/>
      <c r="C2100" s="98"/>
      <c r="D2100" s="93"/>
      <c r="E2100" s="93"/>
      <c r="F2100" s="93"/>
      <c r="G2100" s="86"/>
      <c r="H2100" s="126"/>
      <c r="I2100" s="123"/>
      <c r="J2100" s="124"/>
      <c r="K2100" s="125"/>
      <c r="L2100" s="112"/>
      <c r="M2100" s="99"/>
      <c r="N2100" s="99"/>
      <c r="P2100" s="99"/>
      <c r="Q2100" s="99"/>
      <c r="AUX2100" s="102"/>
      <c r="AUY2100" s="102"/>
      <c r="AUZ2100" s="102"/>
      <c r="AVA2100" s="102"/>
      <c r="AVB2100" s="102"/>
      <c r="AVC2100" s="102"/>
      <c r="AVD2100" s="102"/>
      <c r="AVE2100" s="102"/>
      <c r="AVF2100" s="102"/>
      <c r="AVG2100" s="102"/>
      <c r="AVH2100" s="102"/>
      <c r="AVI2100" s="102"/>
      <c r="AVJ2100" s="102"/>
      <c r="AVK2100" s="102"/>
      <c r="AVL2100" s="102"/>
      <c r="AVM2100" s="102"/>
      <c r="AVN2100" s="102"/>
      <c r="AVO2100" s="102"/>
      <c r="AVP2100" s="102"/>
      <c r="AVQ2100" s="102"/>
      <c r="AVR2100" s="102"/>
      <c r="AVS2100" s="102"/>
      <c r="AVT2100" s="102"/>
      <c r="AVU2100" s="102"/>
      <c r="AVV2100" s="102"/>
      <c r="AVW2100" s="102"/>
      <c r="AVX2100" s="102"/>
    </row>
    <row r="2101" spans="1:17 1246:1272" s="97" customFormat="1" x14ac:dyDescent="0.3">
      <c r="A2101" s="96"/>
      <c r="C2101" s="98"/>
      <c r="D2101" s="93"/>
      <c r="E2101" s="93"/>
      <c r="F2101" s="93"/>
      <c r="G2101" s="86"/>
      <c r="H2101" s="126"/>
      <c r="I2101" s="123"/>
      <c r="J2101" s="124"/>
      <c r="K2101" s="125"/>
      <c r="L2101" s="112"/>
      <c r="M2101" s="99"/>
      <c r="N2101" s="99"/>
      <c r="P2101" s="99"/>
      <c r="Q2101" s="99"/>
      <c r="AUX2101" s="102"/>
      <c r="AUY2101" s="102"/>
      <c r="AUZ2101" s="102"/>
      <c r="AVA2101" s="102"/>
      <c r="AVB2101" s="102"/>
      <c r="AVC2101" s="102"/>
      <c r="AVD2101" s="102"/>
      <c r="AVE2101" s="102"/>
      <c r="AVF2101" s="102"/>
      <c r="AVG2101" s="102"/>
      <c r="AVH2101" s="102"/>
      <c r="AVI2101" s="102"/>
      <c r="AVJ2101" s="102"/>
      <c r="AVK2101" s="102"/>
      <c r="AVL2101" s="102"/>
      <c r="AVM2101" s="102"/>
      <c r="AVN2101" s="102"/>
      <c r="AVO2101" s="102"/>
      <c r="AVP2101" s="102"/>
      <c r="AVQ2101" s="102"/>
      <c r="AVR2101" s="102"/>
      <c r="AVS2101" s="102"/>
      <c r="AVT2101" s="102"/>
      <c r="AVU2101" s="102"/>
      <c r="AVV2101" s="102"/>
      <c r="AVW2101" s="102"/>
      <c r="AVX2101" s="102"/>
    </row>
    <row r="2102" spans="1:17 1246:1272" s="97" customFormat="1" x14ac:dyDescent="0.3">
      <c r="A2102" s="96"/>
      <c r="C2102" s="98"/>
      <c r="D2102" s="93"/>
      <c r="E2102" s="93"/>
      <c r="F2102" s="93"/>
      <c r="G2102" s="86"/>
      <c r="H2102" s="126"/>
      <c r="I2102" s="123"/>
      <c r="J2102" s="124"/>
      <c r="K2102" s="125"/>
      <c r="L2102" s="112"/>
      <c r="M2102" s="99"/>
      <c r="N2102" s="99"/>
      <c r="P2102" s="99"/>
      <c r="Q2102" s="99"/>
      <c r="AUX2102" s="102"/>
      <c r="AUY2102" s="102"/>
      <c r="AUZ2102" s="102"/>
      <c r="AVA2102" s="102"/>
      <c r="AVB2102" s="102"/>
      <c r="AVC2102" s="102"/>
      <c r="AVD2102" s="102"/>
      <c r="AVE2102" s="102"/>
      <c r="AVF2102" s="102"/>
      <c r="AVG2102" s="102"/>
      <c r="AVH2102" s="102"/>
      <c r="AVI2102" s="102"/>
      <c r="AVJ2102" s="102"/>
      <c r="AVK2102" s="102"/>
      <c r="AVL2102" s="102"/>
      <c r="AVM2102" s="102"/>
      <c r="AVN2102" s="102"/>
      <c r="AVO2102" s="102"/>
      <c r="AVP2102" s="102"/>
      <c r="AVQ2102" s="102"/>
      <c r="AVR2102" s="102"/>
      <c r="AVS2102" s="102"/>
      <c r="AVT2102" s="102"/>
      <c r="AVU2102" s="102"/>
      <c r="AVV2102" s="102"/>
      <c r="AVW2102" s="102"/>
      <c r="AVX2102" s="102"/>
    </row>
    <row r="2103" spans="1:17 1246:1272" s="97" customFormat="1" x14ac:dyDescent="0.3">
      <c r="A2103" s="96"/>
      <c r="C2103" s="98"/>
      <c r="D2103" s="93"/>
      <c r="E2103" s="93"/>
      <c r="F2103" s="93"/>
      <c r="G2103" s="86"/>
      <c r="H2103" s="126"/>
      <c r="I2103" s="123"/>
      <c r="J2103" s="124"/>
      <c r="K2103" s="125"/>
      <c r="L2103" s="112"/>
      <c r="M2103" s="99"/>
      <c r="N2103" s="99"/>
      <c r="P2103" s="99"/>
      <c r="Q2103" s="99"/>
      <c r="AUX2103" s="102"/>
      <c r="AUY2103" s="102"/>
      <c r="AUZ2103" s="102"/>
      <c r="AVA2103" s="102"/>
      <c r="AVB2103" s="102"/>
      <c r="AVC2103" s="102"/>
      <c r="AVD2103" s="102"/>
      <c r="AVE2103" s="102"/>
      <c r="AVF2103" s="102"/>
      <c r="AVG2103" s="102"/>
      <c r="AVH2103" s="102"/>
      <c r="AVI2103" s="102"/>
      <c r="AVJ2103" s="102"/>
      <c r="AVK2103" s="102"/>
      <c r="AVL2103" s="102"/>
      <c r="AVM2103" s="102"/>
      <c r="AVN2103" s="102"/>
      <c r="AVO2103" s="102"/>
      <c r="AVP2103" s="102"/>
      <c r="AVQ2103" s="102"/>
      <c r="AVR2103" s="102"/>
      <c r="AVS2103" s="102"/>
      <c r="AVT2103" s="102"/>
      <c r="AVU2103" s="102"/>
      <c r="AVV2103" s="102"/>
      <c r="AVW2103" s="102"/>
      <c r="AVX2103" s="102"/>
    </row>
    <row r="2104" spans="1:17 1246:1272" s="97" customFormat="1" x14ac:dyDescent="0.3">
      <c r="A2104" s="96"/>
      <c r="C2104" s="98"/>
      <c r="D2104" s="93"/>
      <c r="E2104" s="93"/>
      <c r="F2104" s="93"/>
      <c r="G2104" s="86"/>
      <c r="H2104" s="126"/>
      <c r="I2104" s="123"/>
      <c r="J2104" s="124"/>
      <c r="K2104" s="125"/>
      <c r="L2104" s="112"/>
      <c r="M2104" s="99"/>
      <c r="N2104" s="99"/>
      <c r="P2104" s="99"/>
      <c r="Q2104" s="99"/>
      <c r="AUX2104" s="102"/>
      <c r="AUY2104" s="102"/>
      <c r="AUZ2104" s="102"/>
      <c r="AVA2104" s="102"/>
      <c r="AVB2104" s="102"/>
      <c r="AVC2104" s="102"/>
      <c r="AVD2104" s="102"/>
      <c r="AVE2104" s="102"/>
      <c r="AVF2104" s="102"/>
      <c r="AVG2104" s="102"/>
      <c r="AVH2104" s="102"/>
      <c r="AVI2104" s="102"/>
      <c r="AVJ2104" s="102"/>
      <c r="AVK2104" s="102"/>
      <c r="AVL2104" s="102"/>
      <c r="AVM2104" s="102"/>
      <c r="AVN2104" s="102"/>
      <c r="AVO2104" s="102"/>
      <c r="AVP2104" s="102"/>
      <c r="AVQ2104" s="102"/>
      <c r="AVR2104" s="102"/>
      <c r="AVS2104" s="102"/>
      <c r="AVT2104" s="102"/>
      <c r="AVU2104" s="102"/>
      <c r="AVV2104" s="102"/>
      <c r="AVW2104" s="102"/>
      <c r="AVX2104" s="102"/>
    </row>
    <row r="2105" spans="1:17 1246:1272" s="97" customFormat="1" x14ac:dyDescent="0.3">
      <c r="A2105" s="96"/>
      <c r="C2105" s="98"/>
      <c r="D2105" s="93"/>
      <c r="E2105" s="93"/>
      <c r="F2105" s="93"/>
      <c r="G2105" s="86"/>
      <c r="H2105" s="126"/>
      <c r="I2105" s="123"/>
      <c r="J2105" s="124"/>
      <c r="K2105" s="125"/>
      <c r="L2105" s="112"/>
      <c r="M2105" s="99"/>
      <c r="N2105" s="99"/>
      <c r="P2105" s="99"/>
      <c r="Q2105" s="99"/>
      <c r="AUX2105" s="102"/>
      <c r="AUY2105" s="102"/>
      <c r="AUZ2105" s="102"/>
      <c r="AVA2105" s="102"/>
      <c r="AVB2105" s="102"/>
      <c r="AVC2105" s="102"/>
      <c r="AVD2105" s="102"/>
      <c r="AVE2105" s="102"/>
      <c r="AVF2105" s="102"/>
      <c r="AVG2105" s="102"/>
      <c r="AVH2105" s="102"/>
      <c r="AVI2105" s="102"/>
      <c r="AVJ2105" s="102"/>
      <c r="AVK2105" s="102"/>
      <c r="AVL2105" s="102"/>
      <c r="AVM2105" s="102"/>
      <c r="AVN2105" s="102"/>
      <c r="AVO2105" s="102"/>
      <c r="AVP2105" s="102"/>
      <c r="AVQ2105" s="102"/>
      <c r="AVR2105" s="102"/>
      <c r="AVS2105" s="102"/>
      <c r="AVT2105" s="102"/>
      <c r="AVU2105" s="102"/>
      <c r="AVV2105" s="102"/>
      <c r="AVW2105" s="102"/>
      <c r="AVX2105" s="102"/>
    </row>
    <row r="2106" spans="1:17 1246:1272" s="97" customFormat="1" x14ac:dyDescent="0.3">
      <c r="A2106" s="96"/>
      <c r="C2106" s="98"/>
      <c r="D2106" s="93"/>
      <c r="E2106" s="93"/>
      <c r="F2106" s="93"/>
      <c r="G2106" s="86"/>
      <c r="H2106" s="126"/>
      <c r="I2106" s="123"/>
      <c r="J2106" s="124"/>
      <c r="K2106" s="125"/>
      <c r="L2106" s="112"/>
      <c r="M2106" s="99"/>
      <c r="N2106" s="99"/>
      <c r="P2106" s="99"/>
      <c r="Q2106" s="99"/>
      <c r="AUX2106" s="102"/>
      <c r="AUY2106" s="102"/>
      <c r="AUZ2106" s="102"/>
      <c r="AVA2106" s="102"/>
      <c r="AVB2106" s="102"/>
      <c r="AVC2106" s="102"/>
      <c r="AVD2106" s="102"/>
      <c r="AVE2106" s="102"/>
      <c r="AVF2106" s="102"/>
      <c r="AVG2106" s="102"/>
      <c r="AVH2106" s="102"/>
      <c r="AVI2106" s="102"/>
      <c r="AVJ2106" s="102"/>
      <c r="AVK2106" s="102"/>
      <c r="AVL2106" s="102"/>
      <c r="AVM2106" s="102"/>
      <c r="AVN2106" s="102"/>
      <c r="AVO2106" s="102"/>
      <c r="AVP2106" s="102"/>
      <c r="AVQ2106" s="102"/>
      <c r="AVR2106" s="102"/>
      <c r="AVS2106" s="102"/>
      <c r="AVT2106" s="102"/>
      <c r="AVU2106" s="102"/>
      <c r="AVV2106" s="102"/>
      <c r="AVW2106" s="102"/>
      <c r="AVX2106" s="102"/>
    </row>
    <row r="2107" spans="1:17 1246:1272" s="97" customFormat="1" x14ac:dyDescent="0.3">
      <c r="A2107" s="96"/>
      <c r="C2107" s="98"/>
      <c r="D2107" s="93"/>
      <c r="E2107" s="93"/>
      <c r="F2107" s="93"/>
      <c r="G2107" s="86"/>
      <c r="H2107" s="126"/>
      <c r="I2107" s="123"/>
      <c r="J2107" s="124"/>
      <c r="K2107" s="125"/>
      <c r="L2107" s="112"/>
      <c r="M2107" s="99"/>
      <c r="N2107" s="99"/>
      <c r="P2107" s="99"/>
      <c r="Q2107" s="99"/>
      <c r="AUX2107" s="102"/>
      <c r="AUY2107" s="102"/>
      <c r="AUZ2107" s="102"/>
      <c r="AVA2107" s="102"/>
      <c r="AVB2107" s="102"/>
      <c r="AVC2107" s="102"/>
      <c r="AVD2107" s="102"/>
      <c r="AVE2107" s="102"/>
      <c r="AVF2107" s="102"/>
      <c r="AVG2107" s="102"/>
      <c r="AVH2107" s="102"/>
      <c r="AVI2107" s="102"/>
      <c r="AVJ2107" s="102"/>
      <c r="AVK2107" s="102"/>
      <c r="AVL2107" s="102"/>
      <c r="AVM2107" s="102"/>
      <c r="AVN2107" s="102"/>
      <c r="AVO2107" s="102"/>
      <c r="AVP2107" s="102"/>
      <c r="AVQ2107" s="102"/>
      <c r="AVR2107" s="102"/>
      <c r="AVS2107" s="102"/>
      <c r="AVT2107" s="102"/>
      <c r="AVU2107" s="102"/>
      <c r="AVV2107" s="102"/>
      <c r="AVW2107" s="102"/>
      <c r="AVX2107" s="102"/>
    </row>
    <row r="2108" spans="1:17 1246:1272" s="97" customFormat="1" x14ac:dyDescent="0.3">
      <c r="A2108" s="96"/>
      <c r="C2108" s="98"/>
      <c r="D2108" s="93"/>
      <c r="E2108" s="93"/>
      <c r="F2108" s="93"/>
      <c r="G2108" s="86"/>
      <c r="H2108" s="126"/>
      <c r="I2108" s="123"/>
      <c r="J2108" s="124"/>
      <c r="K2108" s="125"/>
      <c r="L2108" s="112"/>
      <c r="M2108" s="99"/>
      <c r="N2108" s="99"/>
      <c r="P2108" s="99"/>
      <c r="Q2108" s="99"/>
      <c r="AUX2108" s="102"/>
      <c r="AUY2108" s="102"/>
      <c r="AUZ2108" s="102"/>
      <c r="AVA2108" s="102"/>
      <c r="AVB2108" s="102"/>
      <c r="AVC2108" s="102"/>
      <c r="AVD2108" s="102"/>
      <c r="AVE2108" s="102"/>
      <c r="AVF2108" s="102"/>
      <c r="AVG2108" s="102"/>
      <c r="AVH2108" s="102"/>
      <c r="AVI2108" s="102"/>
      <c r="AVJ2108" s="102"/>
      <c r="AVK2108" s="102"/>
      <c r="AVL2108" s="102"/>
      <c r="AVM2108" s="102"/>
      <c r="AVN2108" s="102"/>
      <c r="AVO2108" s="102"/>
      <c r="AVP2108" s="102"/>
      <c r="AVQ2108" s="102"/>
      <c r="AVR2108" s="102"/>
      <c r="AVS2108" s="102"/>
      <c r="AVT2108" s="102"/>
      <c r="AVU2108" s="102"/>
      <c r="AVV2108" s="102"/>
      <c r="AVW2108" s="102"/>
      <c r="AVX2108" s="102"/>
    </row>
    <row r="2109" spans="1:17 1246:1272" s="97" customFormat="1" x14ac:dyDescent="0.3">
      <c r="A2109" s="96"/>
      <c r="C2109" s="98"/>
      <c r="D2109" s="93"/>
      <c r="E2109" s="93"/>
      <c r="F2109" s="93"/>
      <c r="G2109" s="86"/>
      <c r="H2109" s="126"/>
      <c r="I2109" s="123"/>
      <c r="J2109" s="124"/>
      <c r="K2109" s="125"/>
      <c r="L2109" s="112"/>
      <c r="M2109" s="99"/>
      <c r="N2109" s="99"/>
      <c r="P2109" s="99"/>
      <c r="Q2109" s="99"/>
      <c r="AUX2109" s="102"/>
      <c r="AUY2109" s="102"/>
      <c r="AUZ2109" s="102"/>
      <c r="AVA2109" s="102"/>
      <c r="AVB2109" s="102"/>
      <c r="AVC2109" s="102"/>
      <c r="AVD2109" s="102"/>
      <c r="AVE2109" s="102"/>
      <c r="AVF2109" s="102"/>
      <c r="AVG2109" s="102"/>
      <c r="AVH2109" s="102"/>
      <c r="AVI2109" s="102"/>
      <c r="AVJ2109" s="102"/>
      <c r="AVK2109" s="102"/>
      <c r="AVL2109" s="102"/>
      <c r="AVM2109" s="102"/>
      <c r="AVN2109" s="102"/>
      <c r="AVO2109" s="102"/>
      <c r="AVP2109" s="102"/>
      <c r="AVQ2109" s="102"/>
      <c r="AVR2109" s="102"/>
      <c r="AVS2109" s="102"/>
      <c r="AVT2109" s="102"/>
      <c r="AVU2109" s="102"/>
      <c r="AVV2109" s="102"/>
      <c r="AVW2109" s="102"/>
      <c r="AVX2109" s="102"/>
    </row>
    <row r="2110" spans="1:17 1246:1272" s="97" customFormat="1" x14ac:dyDescent="0.3">
      <c r="A2110" s="96"/>
      <c r="C2110" s="98"/>
      <c r="D2110" s="93"/>
      <c r="E2110" s="93"/>
      <c r="F2110" s="93"/>
      <c r="G2110" s="86"/>
      <c r="H2110" s="126"/>
      <c r="I2110" s="123"/>
      <c r="J2110" s="124"/>
      <c r="K2110" s="125"/>
      <c r="L2110" s="112"/>
      <c r="M2110" s="99"/>
      <c r="N2110" s="99"/>
      <c r="P2110" s="99"/>
      <c r="Q2110" s="99"/>
      <c r="AUX2110" s="102"/>
      <c r="AUY2110" s="102"/>
      <c r="AUZ2110" s="102"/>
      <c r="AVA2110" s="102"/>
      <c r="AVB2110" s="102"/>
      <c r="AVC2110" s="102"/>
      <c r="AVD2110" s="102"/>
      <c r="AVE2110" s="102"/>
      <c r="AVF2110" s="102"/>
      <c r="AVG2110" s="102"/>
      <c r="AVH2110" s="102"/>
      <c r="AVI2110" s="102"/>
      <c r="AVJ2110" s="102"/>
      <c r="AVK2110" s="102"/>
      <c r="AVL2110" s="102"/>
      <c r="AVM2110" s="102"/>
      <c r="AVN2110" s="102"/>
      <c r="AVO2110" s="102"/>
      <c r="AVP2110" s="102"/>
      <c r="AVQ2110" s="102"/>
      <c r="AVR2110" s="102"/>
      <c r="AVS2110" s="102"/>
      <c r="AVT2110" s="102"/>
      <c r="AVU2110" s="102"/>
      <c r="AVV2110" s="102"/>
      <c r="AVW2110" s="102"/>
      <c r="AVX2110" s="102"/>
    </row>
    <row r="2111" spans="1:17 1246:1272" s="97" customFormat="1" x14ac:dyDescent="0.3">
      <c r="A2111" s="96"/>
      <c r="C2111" s="98"/>
      <c r="D2111" s="93"/>
      <c r="E2111" s="93"/>
      <c r="F2111" s="93"/>
      <c r="G2111" s="86"/>
      <c r="H2111" s="126"/>
      <c r="I2111" s="123"/>
      <c r="J2111" s="124"/>
      <c r="K2111" s="125"/>
      <c r="L2111" s="112"/>
      <c r="M2111" s="99"/>
      <c r="N2111" s="99"/>
      <c r="P2111" s="99"/>
      <c r="Q2111" s="99"/>
      <c r="AUX2111" s="102"/>
      <c r="AUY2111" s="102"/>
      <c r="AUZ2111" s="102"/>
      <c r="AVA2111" s="102"/>
      <c r="AVB2111" s="102"/>
      <c r="AVC2111" s="102"/>
      <c r="AVD2111" s="102"/>
      <c r="AVE2111" s="102"/>
      <c r="AVF2111" s="102"/>
      <c r="AVG2111" s="102"/>
      <c r="AVH2111" s="102"/>
      <c r="AVI2111" s="102"/>
      <c r="AVJ2111" s="102"/>
      <c r="AVK2111" s="102"/>
      <c r="AVL2111" s="102"/>
      <c r="AVM2111" s="102"/>
      <c r="AVN2111" s="102"/>
      <c r="AVO2111" s="102"/>
      <c r="AVP2111" s="102"/>
      <c r="AVQ2111" s="102"/>
      <c r="AVR2111" s="102"/>
      <c r="AVS2111" s="102"/>
      <c r="AVT2111" s="102"/>
      <c r="AVU2111" s="102"/>
      <c r="AVV2111" s="102"/>
      <c r="AVW2111" s="102"/>
      <c r="AVX2111" s="102"/>
    </row>
    <row r="2112" spans="1:17 1246:1272" s="97" customFormat="1" x14ac:dyDescent="0.3">
      <c r="A2112" s="96"/>
      <c r="C2112" s="98"/>
      <c r="D2112" s="93"/>
      <c r="E2112" s="93"/>
      <c r="F2112" s="93"/>
      <c r="G2112" s="86"/>
      <c r="H2112" s="126"/>
      <c r="I2112" s="123"/>
      <c r="J2112" s="124"/>
      <c r="K2112" s="125"/>
      <c r="L2112" s="112"/>
      <c r="M2112" s="99"/>
      <c r="N2112" s="99"/>
      <c r="P2112" s="99"/>
      <c r="Q2112" s="99"/>
      <c r="AUX2112" s="102"/>
      <c r="AUY2112" s="102"/>
      <c r="AUZ2112" s="102"/>
      <c r="AVA2112" s="102"/>
      <c r="AVB2112" s="102"/>
      <c r="AVC2112" s="102"/>
      <c r="AVD2112" s="102"/>
      <c r="AVE2112" s="102"/>
      <c r="AVF2112" s="102"/>
      <c r="AVG2112" s="102"/>
      <c r="AVH2112" s="102"/>
      <c r="AVI2112" s="102"/>
      <c r="AVJ2112" s="102"/>
      <c r="AVK2112" s="102"/>
      <c r="AVL2112" s="102"/>
      <c r="AVM2112" s="102"/>
      <c r="AVN2112" s="102"/>
      <c r="AVO2112" s="102"/>
      <c r="AVP2112" s="102"/>
      <c r="AVQ2112" s="102"/>
      <c r="AVR2112" s="102"/>
      <c r="AVS2112" s="102"/>
      <c r="AVT2112" s="102"/>
      <c r="AVU2112" s="102"/>
      <c r="AVV2112" s="102"/>
      <c r="AVW2112" s="102"/>
      <c r="AVX2112" s="102"/>
    </row>
    <row r="2113" spans="1:17 1246:1272" s="97" customFormat="1" x14ac:dyDescent="0.3">
      <c r="A2113" s="96"/>
      <c r="C2113" s="98"/>
      <c r="D2113" s="93"/>
      <c r="E2113" s="93"/>
      <c r="F2113" s="93"/>
      <c r="G2113" s="86"/>
      <c r="H2113" s="126"/>
      <c r="I2113" s="123"/>
      <c r="J2113" s="124"/>
      <c r="K2113" s="125"/>
      <c r="L2113" s="112"/>
      <c r="M2113" s="99"/>
      <c r="N2113" s="99"/>
      <c r="P2113" s="99"/>
      <c r="Q2113" s="99"/>
      <c r="AUX2113" s="102"/>
      <c r="AUY2113" s="102"/>
      <c r="AUZ2113" s="102"/>
      <c r="AVA2113" s="102"/>
      <c r="AVB2113" s="102"/>
      <c r="AVC2113" s="102"/>
      <c r="AVD2113" s="102"/>
      <c r="AVE2113" s="102"/>
      <c r="AVF2113" s="102"/>
      <c r="AVG2113" s="102"/>
      <c r="AVH2113" s="102"/>
      <c r="AVI2113" s="102"/>
      <c r="AVJ2113" s="102"/>
      <c r="AVK2113" s="102"/>
      <c r="AVL2113" s="102"/>
      <c r="AVM2113" s="102"/>
      <c r="AVN2113" s="102"/>
      <c r="AVO2113" s="102"/>
      <c r="AVP2113" s="102"/>
      <c r="AVQ2113" s="102"/>
      <c r="AVR2113" s="102"/>
      <c r="AVS2113" s="102"/>
      <c r="AVT2113" s="102"/>
      <c r="AVU2113" s="102"/>
      <c r="AVV2113" s="102"/>
      <c r="AVW2113" s="102"/>
      <c r="AVX2113" s="102"/>
    </row>
    <row r="2114" spans="1:17 1246:1272" s="97" customFormat="1" x14ac:dyDescent="0.3">
      <c r="A2114" s="96"/>
      <c r="C2114" s="98"/>
      <c r="D2114" s="93"/>
      <c r="E2114" s="93"/>
      <c r="F2114" s="93"/>
      <c r="G2114" s="86"/>
      <c r="H2114" s="126"/>
      <c r="I2114" s="123"/>
      <c r="J2114" s="124"/>
      <c r="K2114" s="125"/>
      <c r="L2114" s="112"/>
      <c r="M2114" s="99"/>
      <c r="N2114" s="99"/>
      <c r="P2114" s="99"/>
      <c r="Q2114" s="99"/>
      <c r="AUX2114" s="102"/>
      <c r="AUY2114" s="102"/>
      <c r="AUZ2114" s="102"/>
      <c r="AVA2114" s="102"/>
      <c r="AVB2114" s="102"/>
      <c r="AVC2114" s="102"/>
      <c r="AVD2114" s="102"/>
      <c r="AVE2114" s="102"/>
      <c r="AVF2114" s="102"/>
      <c r="AVG2114" s="102"/>
      <c r="AVH2114" s="102"/>
      <c r="AVI2114" s="102"/>
      <c r="AVJ2114" s="102"/>
      <c r="AVK2114" s="102"/>
      <c r="AVL2114" s="102"/>
      <c r="AVM2114" s="102"/>
      <c r="AVN2114" s="102"/>
      <c r="AVO2114" s="102"/>
      <c r="AVP2114" s="102"/>
      <c r="AVQ2114" s="102"/>
      <c r="AVR2114" s="102"/>
      <c r="AVS2114" s="102"/>
      <c r="AVT2114" s="102"/>
      <c r="AVU2114" s="102"/>
      <c r="AVV2114" s="102"/>
      <c r="AVW2114" s="102"/>
      <c r="AVX2114" s="102"/>
    </row>
    <row r="2115" spans="1:17 1246:1272" s="97" customFormat="1" x14ac:dyDescent="0.3">
      <c r="A2115" s="96"/>
      <c r="C2115" s="98"/>
      <c r="D2115" s="93"/>
      <c r="E2115" s="93"/>
      <c r="F2115" s="93"/>
      <c r="G2115" s="86"/>
      <c r="H2115" s="126"/>
      <c r="I2115" s="123"/>
      <c r="J2115" s="124"/>
      <c r="K2115" s="125"/>
      <c r="L2115" s="112"/>
      <c r="M2115" s="99"/>
      <c r="N2115" s="99"/>
      <c r="P2115" s="99"/>
      <c r="Q2115" s="99"/>
      <c r="AUX2115" s="102"/>
      <c r="AUY2115" s="102"/>
      <c r="AUZ2115" s="102"/>
      <c r="AVA2115" s="102"/>
      <c r="AVB2115" s="102"/>
      <c r="AVC2115" s="102"/>
      <c r="AVD2115" s="102"/>
      <c r="AVE2115" s="102"/>
      <c r="AVF2115" s="102"/>
      <c r="AVG2115" s="102"/>
      <c r="AVH2115" s="102"/>
      <c r="AVI2115" s="102"/>
      <c r="AVJ2115" s="102"/>
      <c r="AVK2115" s="102"/>
      <c r="AVL2115" s="102"/>
      <c r="AVM2115" s="102"/>
      <c r="AVN2115" s="102"/>
      <c r="AVO2115" s="102"/>
      <c r="AVP2115" s="102"/>
      <c r="AVQ2115" s="102"/>
      <c r="AVR2115" s="102"/>
      <c r="AVS2115" s="102"/>
      <c r="AVT2115" s="102"/>
      <c r="AVU2115" s="102"/>
      <c r="AVV2115" s="102"/>
      <c r="AVW2115" s="102"/>
      <c r="AVX2115" s="102"/>
    </row>
    <row r="2116" spans="1:17 1246:1272" s="97" customFormat="1" x14ac:dyDescent="0.3">
      <c r="A2116" s="96"/>
      <c r="C2116" s="98"/>
      <c r="D2116" s="93"/>
      <c r="E2116" s="93"/>
      <c r="F2116" s="93"/>
      <c r="G2116" s="86"/>
      <c r="H2116" s="126"/>
      <c r="I2116" s="123"/>
      <c r="J2116" s="124"/>
      <c r="K2116" s="125"/>
      <c r="L2116" s="112"/>
      <c r="M2116" s="99"/>
      <c r="N2116" s="99"/>
      <c r="P2116" s="99"/>
      <c r="Q2116" s="99"/>
      <c r="AUX2116" s="102"/>
      <c r="AUY2116" s="102"/>
      <c r="AUZ2116" s="102"/>
      <c r="AVA2116" s="102"/>
      <c r="AVB2116" s="102"/>
      <c r="AVC2116" s="102"/>
      <c r="AVD2116" s="102"/>
      <c r="AVE2116" s="102"/>
      <c r="AVF2116" s="102"/>
      <c r="AVG2116" s="102"/>
      <c r="AVH2116" s="102"/>
      <c r="AVI2116" s="102"/>
      <c r="AVJ2116" s="102"/>
      <c r="AVK2116" s="102"/>
      <c r="AVL2116" s="102"/>
      <c r="AVM2116" s="102"/>
      <c r="AVN2116" s="102"/>
      <c r="AVO2116" s="102"/>
      <c r="AVP2116" s="102"/>
      <c r="AVQ2116" s="102"/>
      <c r="AVR2116" s="102"/>
      <c r="AVS2116" s="102"/>
      <c r="AVT2116" s="102"/>
      <c r="AVU2116" s="102"/>
      <c r="AVV2116" s="102"/>
      <c r="AVW2116" s="102"/>
      <c r="AVX2116" s="102"/>
    </row>
    <row r="2117" spans="1:17 1246:1272" s="97" customFormat="1" x14ac:dyDescent="0.3">
      <c r="A2117" s="96"/>
      <c r="C2117" s="98"/>
      <c r="D2117" s="93"/>
      <c r="E2117" s="93"/>
      <c r="F2117" s="93"/>
      <c r="G2117" s="86"/>
      <c r="H2117" s="126"/>
      <c r="I2117" s="123"/>
      <c r="J2117" s="124"/>
      <c r="K2117" s="125"/>
      <c r="L2117" s="112"/>
      <c r="M2117" s="99"/>
      <c r="N2117" s="99"/>
      <c r="P2117" s="99"/>
      <c r="Q2117" s="99"/>
      <c r="AUX2117" s="102"/>
      <c r="AUY2117" s="102"/>
      <c r="AUZ2117" s="102"/>
      <c r="AVA2117" s="102"/>
      <c r="AVB2117" s="102"/>
      <c r="AVC2117" s="102"/>
      <c r="AVD2117" s="102"/>
      <c r="AVE2117" s="102"/>
      <c r="AVF2117" s="102"/>
      <c r="AVG2117" s="102"/>
      <c r="AVH2117" s="102"/>
      <c r="AVI2117" s="102"/>
      <c r="AVJ2117" s="102"/>
      <c r="AVK2117" s="102"/>
      <c r="AVL2117" s="102"/>
      <c r="AVM2117" s="102"/>
      <c r="AVN2117" s="102"/>
      <c r="AVO2117" s="102"/>
      <c r="AVP2117" s="102"/>
      <c r="AVQ2117" s="102"/>
      <c r="AVR2117" s="102"/>
      <c r="AVS2117" s="102"/>
      <c r="AVT2117" s="102"/>
      <c r="AVU2117" s="102"/>
      <c r="AVV2117" s="102"/>
      <c r="AVW2117" s="102"/>
      <c r="AVX2117" s="102"/>
    </row>
    <row r="2118" spans="1:17 1246:1272" s="97" customFormat="1" x14ac:dyDescent="0.3">
      <c r="A2118" s="96"/>
      <c r="C2118" s="98"/>
      <c r="D2118" s="93"/>
      <c r="E2118" s="93"/>
      <c r="F2118" s="93"/>
      <c r="G2118" s="86"/>
      <c r="H2118" s="126"/>
      <c r="I2118" s="123"/>
      <c r="J2118" s="124"/>
      <c r="K2118" s="125"/>
      <c r="L2118" s="112"/>
      <c r="M2118" s="99"/>
      <c r="N2118" s="99"/>
      <c r="P2118" s="99"/>
      <c r="Q2118" s="99"/>
      <c r="AUX2118" s="102"/>
      <c r="AUY2118" s="102"/>
      <c r="AUZ2118" s="102"/>
      <c r="AVA2118" s="102"/>
      <c r="AVB2118" s="102"/>
      <c r="AVC2118" s="102"/>
      <c r="AVD2118" s="102"/>
      <c r="AVE2118" s="102"/>
      <c r="AVF2118" s="102"/>
      <c r="AVG2118" s="102"/>
      <c r="AVH2118" s="102"/>
      <c r="AVI2118" s="102"/>
      <c r="AVJ2118" s="102"/>
      <c r="AVK2118" s="102"/>
      <c r="AVL2118" s="102"/>
      <c r="AVM2118" s="102"/>
      <c r="AVN2118" s="102"/>
      <c r="AVO2118" s="102"/>
      <c r="AVP2118" s="102"/>
      <c r="AVQ2118" s="102"/>
      <c r="AVR2118" s="102"/>
      <c r="AVS2118" s="102"/>
      <c r="AVT2118" s="102"/>
      <c r="AVU2118" s="102"/>
      <c r="AVV2118" s="102"/>
      <c r="AVW2118" s="102"/>
      <c r="AVX2118" s="102"/>
    </row>
    <row r="2119" spans="1:17 1246:1272" s="97" customFormat="1" x14ac:dyDescent="0.3">
      <c r="A2119" s="96"/>
      <c r="C2119" s="98"/>
      <c r="D2119" s="93"/>
      <c r="E2119" s="93"/>
      <c r="F2119" s="93"/>
      <c r="G2119" s="86"/>
      <c r="H2119" s="126"/>
      <c r="I2119" s="123"/>
      <c r="J2119" s="124"/>
      <c r="K2119" s="125"/>
      <c r="L2119" s="112"/>
      <c r="M2119" s="99"/>
      <c r="N2119" s="99"/>
      <c r="P2119" s="99"/>
      <c r="Q2119" s="99"/>
      <c r="AUX2119" s="102"/>
      <c r="AUY2119" s="102"/>
      <c r="AUZ2119" s="102"/>
      <c r="AVA2119" s="102"/>
      <c r="AVB2119" s="102"/>
      <c r="AVC2119" s="102"/>
      <c r="AVD2119" s="102"/>
      <c r="AVE2119" s="102"/>
      <c r="AVF2119" s="102"/>
      <c r="AVG2119" s="102"/>
      <c r="AVH2119" s="102"/>
      <c r="AVI2119" s="102"/>
      <c r="AVJ2119" s="102"/>
      <c r="AVK2119" s="102"/>
      <c r="AVL2119" s="102"/>
      <c r="AVM2119" s="102"/>
      <c r="AVN2119" s="102"/>
      <c r="AVO2119" s="102"/>
      <c r="AVP2119" s="102"/>
      <c r="AVQ2119" s="102"/>
      <c r="AVR2119" s="102"/>
      <c r="AVS2119" s="102"/>
      <c r="AVT2119" s="102"/>
      <c r="AVU2119" s="102"/>
      <c r="AVV2119" s="102"/>
      <c r="AVW2119" s="102"/>
      <c r="AVX2119" s="102"/>
    </row>
    <row r="2120" spans="1:17 1246:1272" s="97" customFormat="1" x14ac:dyDescent="0.3">
      <c r="A2120" s="96"/>
      <c r="C2120" s="98"/>
      <c r="D2120" s="93"/>
      <c r="E2120" s="93"/>
      <c r="F2120" s="93"/>
      <c r="G2120" s="86"/>
      <c r="H2120" s="126"/>
      <c r="I2120" s="123"/>
      <c r="J2120" s="124"/>
      <c r="K2120" s="125"/>
      <c r="L2120" s="112"/>
      <c r="M2120" s="99"/>
      <c r="N2120" s="99"/>
      <c r="P2120" s="99"/>
      <c r="Q2120" s="99"/>
      <c r="AUX2120" s="102"/>
      <c r="AUY2120" s="102"/>
      <c r="AUZ2120" s="102"/>
      <c r="AVA2120" s="102"/>
      <c r="AVB2120" s="102"/>
      <c r="AVC2120" s="102"/>
      <c r="AVD2120" s="102"/>
      <c r="AVE2120" s="102"/>
      <c r="AVF2120" s="102"/>
      <c r="AVG2120" s="102"/>
      <c r="AVH2120" s="102"/>
      <c r="AVI2120" s="102"/>
      <c r="AVJ2120" s="102"/>
      <c r="AVK2120" s="102"/>
      <c r="AVL2120" s="102"/>
      <c r="AVM2120" s="102"/>
      <c r="AVN2120" s="102"/>
      <c r="AVO2120" s="102"/>
      <c r="AVP2120" s="102"/>
      <c r="AVQ2120" s="102"/>
      <c r="AVR2120" s="102"/>
      <c r="AVS2120" s="102"/>
      <c r="AVT2120" s="102"/>
      <c r="AVU2120" s="102"/>
      <c r="AVV2120" s="102"/>
      <c r="AVW2120" s="102"/>
      <c r="AVX2120" s="102"/>
    </row>
    <row r="2121" spans="1:17 1246:1272" s="97" customFormat="1" x14ac:dyDescent="0.3">
      <c r="A2121" s="96"/>
      <c r="C2121" s="98"/>
      <c r="D2121" s="93"/>
      <c r="E2121" s="93"/>
      <c r="F2121" s="93"/>
      <c r="G2121" s="86"/>
      <c r="H2121" s="126"/>
      <c r="I2121" s="123"/>
      <c r="J2121" s="124"/>
      <c r="K2121" s="125"/>
      <c r="L2121" s="112"/>
      <c r="M2121" s="99"/>
      <c r="N2121" s="99"/>
      <c r="P2121" s="99"/>
      <c r="Q2121" s="99"/>
      <c r="AUX2121" s="102"/>
      <c r="AUY2121" s="102"/>
      <c r="AUZ2121" s="102"/>
      <c r="AVA2121" s="102"/>
      <c r="AVB2121" s="102"/>
      <c r="AVC2121" s="102"/>
      <c r="AVD2121" s="102"/>
      <c r="AVE2121" s="102"/>
      <c r="AVF2121" s="102"/>
      <c r="AVG2121" s="102"/>
      <c r="AVH2121" s="102"/>
      <c r="AVI2121" s="102"/>
      <c r="AVJ2121" s="102"/>
      <c r="AVK2121" s="102"/>
      <c r="AVL2121" s="102"/>
      <c r="AVM2121" s="102"/>
      <c r="AVN2121" s="102"/>
      <c r="AVO2121" s="102"/>
      <c r="AVP2121" s="102"/>
      <c r="AVQ2121" s="102"/>
      <c r="AVR2121" s="102"/>
      <c r="AVS2121" s="102"/>
      <c r="AVT2121" s="102"/>
      <c r="AVU2121" s="102"/>
      <c r="AVV2121" s="102"/>
      <c r="AVW2121" s="102"/>
      <c r="AVX2121" s="102"/>
    </row>
    <row r="2122" spans="1:17 1246:1272" s="97" customFormat="1" x14ac:dyDescent="0.3">
      <c r="A2122" s="96"/>
      <c r="C2122" s="98"/>
      <c r="D2122" s="93"/>
      <c r="E2122" s="93"/>
      <c r="F2122" s="93"/>
      <c r="G2122" s="86"/>
      <c r="H2122" s="126"/>
      <c r="I2122" s="123"/>
      <c r="J2122" s="124"/>
      <c r="K2122" s="125"/>
      <c r="L2122" s="112"/>
      <c r="M2122" s="99"/>
      <c r="N2122" s="99"/>
      <c r="P2122" s="99"/>
      <c r="Q2122" s="99"/>
      <c r="AUX2122" s="102"/>
      <c r="AUY2122" s="102"/>
      <c r="AUZ2122" s="102"/>
      <c r="AVA2122" s="102"/>
      <c r="AVB2122" s="102"/>
      <c r="AVC2122" s="102"/>
      <c r="AVD2122" s="102"/>
      <c r="AVE2122" s="102"/>
      <c r="AVF2122" s="102"/>
      <c r="AVG2122" s="102"/>
      <c r="AVH2122" s="102"/>
      <c r="AVI2122" s="102"/>
      <c r="AVJ2122" s="102"/>
      <c r="AVK2122" s="102"/>
      <c r="AVL2122" s="102"/>
      <c r="AVM2122" s="102"/>
      <c r="AVN2122" s="102"/>
      <c r="AVO2122" s="102"/>
      <c r="AVP2122" s="102"/>
      <c r="AVQ2122" s="102"/>
      <c r="AVR2122" s="102"/>
      <c r="AVS2122" s="102"/>
      <c r="AVT2122" s="102"/>
      <c r="AVU2122" s="102"/>
      <c r="AVV2122" s="102"/>
      <c r="AVW2122" s="102"/>
      <c r="AVX2122" s="102"/>
    </row>
    <row r="2123" spans="1:17 1246:1272" s="97" customFormat="1" x14ac:dyDescent="0.3">
      <c r="A2123" s="96"/>
      <c r="C2123" s="98"/>
      <c r="D2123" s="93"/>
      <c r="E2123" s="93"/>
      <c r="F2123" s="93"/>
      <c r="G2123" s="86"/>
      <c r="H2123" s="126"/>
      <c r="I2123" s="123"/>
      <c r="J2123" s="124"/>
      <c r="K2123" s="125"/>
      <c r="L2123" s="112"/>
      <c r="M2123" s="99"/>
      <c r="N2123" s="99"/>
      <c r="P2123" s="99"/>
      <c r="Q2123" s="99"/>
      <c r="AUX2123" s="102"/>
      <c r="AUY2123" s="102"/>
      <c r="AUZ2123" s="102"/>
      <c r="AVA2123" s="102"/>
      <c r="AVB2123" s="102"/>
      <c r="AVC2123" s="102"/>
      <c r="AVD2123" s="102"/>
      <c r="AVE2123" s="102"/>
      <c r="AVF2123" s="102"/>
      <c r="AVG2123" s="102"/>
      <c r="AVH2123" s="102"/>
      <c r="AVI2123" s="102"/>
      <c r="AVJ2123" s="102"/>
      <c r="AVK2123" s="102"/>
      <c r="AVL2123" s="102"/>
      <c r="AVM2123" s="102"/>
      <c r="AVN2123" s="102"/>
      <c r="AVO2123" s="102"/>
      <c r="AVP2123" s="102"/>
      <c r="AVQ2123" s="102"/>
      <c r="AVR2123" s="102"/>
      <c r="AVS2123" s="102"/>
      <c r="AVT2123" s="102"/>
      <c r="AVU2123" s="102"/>
      <c r="AVV2123" s="102"/>
      <c r="AVW2123" s="102"/>
      <c r="AVX2123" s="102"/>
    </row>
    <row r="2124" spans="1:17 1246:1272" s="97" customFormat="1" x14ac:dyDescent="0.3">
      <c r="A2124" s="96"/>
      <c r="C2124" s="98"/>
      <c r="D2124" s="93"/>
      <c r="E2124" s="93"/>
      <c r="F2124" s="93"/>
      <c r="G2124" s="86"/>
      <c r="H2124" s="126"/>
      <c r="I2124" s="123"/>
      <c r="J2124" s="124"/>
      <c r="K2124" s="125"/>
      <c r="L2124" s="112"/>
      <c r="M2124" s="99"/>
      <c r="N2124" s="99"/>
      <c r="P2124" s="99"/>
      <c r="Q2124" s="99"/>
      <c r="AUX2124" s="102"/>
      <c r="AUY2124" s="102"/>
      <c r="AUZ2124" s="102"/>
      <c r="AVA2124" s="102"/>
      <c r="AVB2124" s="102"/>
      <c r="AVC2124" s="102"/>
      <c r="AVD2124" s="102"/>
      <c r="AVE2124" s="102"/>
      <c r="AVF2124" s="102"/>
      <c r="AVG2124" s="102"/>
      <c r="AVH2124" s="102"/>
      <c r="AVI2124" s="102"/>
      <c r="AVJ2124" s="102"/>
      <c r="AVK2124" s="102"/>
      <c r="AVL2124" s="102"/>
      <c r="AVM2124" s="102"/>
      <c r="AVN2124" s="102"/>
      <c r="AVO2124" s="102"/>
      <c r="AVP2124" s="102"/>
      <c r="AVQ2124" s="102"/>
      <c r="AVR2124" s="102"/>
      <c r="AVS2124" s="102"/>
      <c r="AVT2124" s="102"/>
      <c r="AVU2124" s="102"/>
      <c r="AVV2124" s="102"/>
      <c r="AVW2124" s="102"/>
      <c r="AVX2124" s="102"/>
    </row>
    <row r="2125" spans="1:17 1246:1272" s="97" customFormat="1" x14ac:dyDescent="0.3">
      <c r="A2125" s="96"/>
      <c r="C2125" s="98"/>
      <c r="D2125" s="93"/>
      <c r="E2125" s="93"/>
      <c r="F2125" s="93"/>
      <c r="G2125" s="86"/>
      <c r="H2125" s="126"/>
      <c r="I2125" s="123"/>
      <c r="J2125" s="124"/>
      <c r="K2125" s="125"/>
      <c r="L2125" s="112"/>
      <c r="M2125" s="99"/>
      <c r="N2125" s="99"/>
      <c r="P2125" s="99"/>
      <c r="Q2125" s="99"/>
      <c r="AUX2125" s="102"/>
      <c r="AUY2125" s="102"/>
      <c r="AUZ2125" s="102"/>
      <c r="AVA2125" s="102"/>
      <c r="AVB2125" s="102"/>
      <c r="AVC2125" s="102"/>
      <c r="AVD2125" s="102"/>
      <c r="AVE2125" s="102"/>
      <c r="AVF2125" s="102"/>
      <c r="AVG2125" s="102"/>
      <c r="AVH2125" s="102"/>
      <c r="AVI2125" s="102"/>
      <c r="AVJ2125" s="102"/>
      <c r="AVK2125" s="102"/>
      <c r="AVL2125" s="102"/>
      <c r="AVM2125" s="102"/>
      <c r="AVN2125" s="102"/>
      <c r="AVO2125" s="102"/>
      <c r="AVP2125" s="102"/>
      <c r="AVQ2125" s="102"/>
      <c r="AVR2125" s="102"/>
      <c r="AVS2125" s="102"/>
      <c r="AVT2125" s="102"/>
      <c r="AVU2125" s="102"/>
      <c r="AVV2125" s="102"/>
      <c r="AVW2125" s="102"/>
      <c r="AVX2125" s="102"/>
    </row>
    <row r="2126" spans="1:17 1246:1272" s="97" customFormat="1" x14ac:dyDescent="0.3">
      <c r="A2126" s="96"/>
      <c r="C2126" s="98"/>
      <c r="D2126" s="93"/>
      <c r="E2126" s="93"/>
      <c r="F2126" s="93"/>
      <c r="G2126" s="86"/>
      <c r="H2126" s="126"/>
      <c r="I2126" s="123"/>
      <c r="J2126" s="124"/>
      <c r="K2126" s="125"/>
      <c r="L2126" s="112"/>
      <c r="M2126" s="99"/>
      <c r="N2126" s="99"/>
      <c r="P2126" s="99"/>
      <c r="Q2126" s="99"/>
      <c r="AUX2126" s="102"/>
      <c r="AUY2126" s="102"/>
      <c r="AUZ2126" s="102"/>
      <c r="AVA2126" s="102"/>
      <c r="AVB2126" s="102"/>
      <c r="AVC2126" s="102"/>
      <c r="AVD2126" s="102"/>
      <c r="AVE2126" s="102"/>
      <c r="AVF2126" s="102"/>
      <c r="AVG2126" s="102"/>
      <c r="AVH2126" s="102"/>
      <c r="AVI2126" s="102"/>
      <c r="AVJ2126" s="102"/>
      <c r="AVK2126" s="102"/>
      <c r="AVL2126" s="102"/>
      <c r="AVM2126" s="102"/>
      <c r="AVN2126" s="102"/>
      <c r="AVO2126" s="102"/>
      <c r="AVP2126" s="102"/>
      <c r="AVQ2126" s="102"/>
      <c r="AVR2126" s="102"/>
      <c r="AVS2126" s="102"/>
      <c r="AVT2126" s="102"/>
      <c r="AVU2126" s="102"/>
      <c r="AVV2126" s="102"/>
      <c r="AVW2126" s="102"/>
      <c r="AVX2126" s="102"/>
    </row>
    <row r="2127" spans="1:17 1246:1272" s="97" customFormat="1" x14ac:dyDescent="0.3">
      <c r="A2127" s="96"/>
      <c r="C2127" s="98"/>
      <c r="D2127" s="93"/>
      <c r="E2127" s="93"/>
      <c r="F2127" s="93"/>
      <c r="G2127" s="86"/>
      <c r="H2127" s="126"/>
      <c r="I2127" s="123"/>
      <c r="J2127" s="124"/>
      <c r="K2127" s="125"/>
      <c r="L2127" s="112"/>
      <c r="M2127" s="99"/>
      <c r="N2127" s="99"/>
      <c r="P2127" s="99"/>
      <c r="Q2127" s="99"/>
      <c r="AUX2127" s="102"/>
      <c r="AUY2127" s="102"/>
      <c r="AUZ2127" s="102"/>
      <c r="AVA2127" s="102"/>
      <c r="AVB2127" s="102"/>
      <c r="AVC2127" s="102"/>
      <c r="AVD2127" s="102"/>
      <c r="AVE2127" s="102"/>
      <c r="AVF2127" s="102"/>
      <c r="AVG2127" s="102"/>
      <c r="AVH2127" s="102"/>
      <c r="AVI2127" s="102"/>
      <c r="AVJ2127" s="102"/>
      <c r="AVK2127" s="102"/>
      <c r="AVL2127" s="102"/>
      <c r="AVM2127" s="102"/>
      <c r="AVN2127" s="102"/>
      <c r="AVO2127" s="102"/>
      <c r="AVP2127" s="102"/>
      <c r="AVQ2127" s="102"/>
      <c r="AVR2127" s="102"/>
      <c r="AVS2127" s="102"/>
      <c r="AVT2127" s="102"/>
      <c r="AVU2127" s="102"/>
      <c r="AVV2127" s="102"/>
      <c r="AVW2127" s="102"/>
      <c r="AVX2127" s="102"/>
    </row>
    <row r="2128" spans="1:17 1246:1272" s="97" customFormat="1" x14ac:dyDescent="0.3">
      <c r="A2128" s="96"/>
      <c r="C2128" s="98"/>
      <c r="D2128" s="93"/>
      <c r="E2128" s="93"/>
      <c r="F2128" s="93"/>
      <c r="G2128" s="86"/>
      <c r="H2128" s="126"/>
      <c r="I2128" s="123"/>
      <c r="J2128" s="124"/>
      <c r="K2128" s="125"/>
      <c r="L2128" s="112"/>
      <c r="M2128" s="99"/>
      <c r="N2128" s="99"/>
      <c r="P2128" s="99"/>
      <c r="Q2128" s="99"/>
      <c r="AUX2128" s="102"/>
      <c r="AUY2128" s="102"/>
      <c r="AUZ2128" s="102"/>
      <c r="AVA2128" s="102"/>
      <c r="AVB2128" s="102"/>
      <c r="AVC2128" s="102"/>
      <c r="AVD2128" s="102"/>
      <c r="AVE2128" s="102"/>
      <c r="AVF2128" s="102"/>
      <c r="AVG2128" s="102"/>
      <c r="AVH2128" s="102"/>
      <c r="AVI2128" s="102"/>
      <c r="AVJ2128" s="102"/>
      <c r="AVK2128" s="102"/>
      <c r="AVL2128" s="102"/>
      <c r="AVM2128" s="102"/>
      <c r="AVN2128" s="102"/>
      <c r="AVO2128" s="102"/>
      <c r="AVP2128" s="102"/>
      <c r="AVQ2128" s="102"/>
      <c r="AVR2128" s="102"/>
      <c r="AVS2128" s="102"/>
      <c r="AVT2128" s="102"/>
      <c r="AVU2128" s="102"/>
      <c r="AVV2128" s="102"/>
      <c r="AVW2128" s="102"/>
      <c r="AVX2128" s="102"/>
    </row>
    <row r="2129" spans="1:17 1246:1272" s="97" customFormat="1" x14ac:dyDescent="0.3">
      <c r="A2129" s="96"/>
      <c r="C2129" s="98"/>
      <c r="D2129" s="93"/>
      <c r="E2129" s="93"/>
      <c r="F2129" s="93"/>
      <c r="G2129" s="86"/>
      <c r="H2129" s="126"/>
      <c r="I2129" s="123"/>
      <c r="J2129" s="124"/>
      <c r="K2129" s="125"/>
      <c r="L2129" s="112"/>
      <c r="M2129" s="99"/>
      <c r="N2129" s="99"/>
      <c r="P2129" s="99"/>
      <c r="Q2129" s="99"/>
      <c r="AUX2129" s="102"/>
      <c r="AUY2129" s="102"/>
      <c r="AUZ2129" s="102"/>
      <c r="AVA2129" s="102"/>
      <c r="AVB2129" s="102"/>
      <c r="AVC2129" s="102"/>
      <c r="AVD2129" s="102"/>
      <c r="AVE2129" s="102"/>
      <c r="AVF2129" s="102"/>
      <c r="AVG2129" s="102"/>
      <c r="AVH2129" s="102"/>
      <c r="AVI2129" s="102"/>
      <c r="AVJ2129" s="102"/>
      <c r="AVK2129" s="102"/>
      <c r="AVL2129" s="102"/>
      <c r="AVM2129" s="102"/>
      <c r="AVN2129" s="102"/>
      <c r="AVO2129" s="102"/>
      <c r="AVP2129" s="102"/>
      <c r="AVQ2129" s="102"/>
      <c r="AVR2129" s="102"/>
      <c r="AVS2129" s="102"/>
      <c r="AVT2129" s="102"/>
      <c r="AVU2129" s="102"/>
      <c r="AVV2129" s="102"/>
      <c r="AVW2129" s="102"/>
      <c r="AVX2129" s="102"/>
    </row>
    <row r="2130" spans="1:17 1246:1272" s="97" customFormat="1" x14ac:dyDescent="0.3">
      <c r="A2130" s="96"/>
      <c r="C2130" s="98"/>
      <c r="D2130" s="93"/>
      <c r="E2130" s="93"/>
      <c r="F2130" s="93"/>
      <c r="G2130" s="86"/>
      <c r="H2130" s="126"/>
      <c r="I2130" s="123"/>
      <c r="J2130" s="124"/>
      <c r="K2130" s="125"/>
      <c r="L2130" s="112"/>
      <c r="M2130" s="99"/>
      <c r="N2130" s="99"/>
      <c r="P2130" s="99"/>
      <c r="Q2130" s="99"/>
      <c r="AUX2130" s="102"/>
      <c r="AUY2130" s="102"/>
      <c r="AUZ2130" s="102"/>
      <c r="AVA2130" s="102"/>
      <c r="AVB2130" s="102"/>
      <c r="AVC2130" s="102"/>
      <c r="AVD2130" s="102"/>
      <c r="AVE2130" s="102"/>
      <c r="AVF2130" s="102"/>
      <c r="AVG2130" s="102"/>
      <c r="AVH2130" s="102"/>
      <c r="AVI2130" s="102"/>
      <c r="AVJ2130" s="102"/>
      <c r="AVK2130" s="102"/>
      <c r="AVL2130" s="102"/>
      <c r="AVM2130" s="102"/>
      <c r="AVN2130" s="102"/>
      <c r="AVO2130" s="102"/>
      <c r="AVP2130" s="102"/>
      <c r="AVQ2130" s="102"/>
      <c r="AVR2130" s="102"/>
      <c r="AVS2130" s="102"/>
      <c r="AVT2130" s="102"/>
      <c r="AVU2130" s="102"/>
      <c r="AVV2130" s="102"/>
      <c r="AVW2130" s="102"/>
      <c r="AVX2130" s="102"/>
    </row>
    <row r="2131" spans="1:17 1246:1272" s="97" customFormat="1" x14ac:dyDescent="0.3">
      <c r="A2131" s="96"/>
      <c r="C2131" s="98"/>
      <c r="D2131" s="93"/>
      <c r="E2131" s="93"/>
      <c r="F2131" s="93"/>
      <c r="G2131" s="86"/>
      <c r="H2131" s="126"/>
      <c r="I2131" s="123"/>
      <c r="J2131" s="124"/>
      <c r="K2131" s="125"/>
      <c r="L2131" s="112"/>
      <c r="M2131" s="99"/>
      <c r="N2131" s="99"/>
      <c r="P2131" s="99"/>
      <c r="Q2131" s="99"/>
      <c r="AUX2131" s="102"/>
      <c r="AUY2131" s="102"/>
      <c r="AUZ2131" s="102"/>
      <c r="AVA2131" s="102"/>
      <c r="AVB2131" s="102"/>
      <c r="AVC2131" s="102"/>
      <c r="AVD2131" s="102"/>
      <c r="AVE2131" s="102"/>
      <c r="AVF2131" s="102"/>
      <c r="AVG2131" s="102"/>
      <c r="AVH2131" s="102"/>
      <c r="AVI2131" s="102"/>
      <c r="AVJ2131" s="102"/>
      <c r="AVK2131" s="102"/>
      <c r="AVL2131" s="102"/>
      <c r="AVM2131" s="102"/>
      <c r="AVN2131" s="102"/>
      <c r="AVO2131" s="102"/>
      <c r="AVP2131" s="102"/>
      <c r="AVQ2131" s="102"/>
      <c r="AVR2131" s="102"/>
      <c r="AVS2131" s="102"/>
      <c r="AVT2131" s="102"/>
      <c r="AVU2131" s="102"/>
      <c r="AVV2131" s="102"/>
      <c r="AVW2131" s="102"/>
      <c r="AVX2131" s="102"/>
    </row>
    <row r="2132" spans="1:17 1246:1272" s="97" customFormat="1" x14ac:dyDescent="0.3">
      <c r="A2132" s="96"/>
      <c r="C2132" s="98"/>
      <c r="D2132" s="93"/>
      <c r="E2132" s="93"/>
      <c r="F2132" s="93"/>
      <c r="G2132" s="86"/>
      <c r="H2132" s="126"/>
      <c r="I2132" s="123"/>
      <c r="J2132" s="124"/>
      <c r="K2132" s="125"/>
      <c r="L2132" s="112"/>
      <c r="M2132" s="99"/>
      <c r="N2132" s="99"/>
      <c r="P2132" s="99"/>
      <c r="Q2132" s="99"/>
      <c r="AUX2132" s="102"/>
      <c r="AUY2132" s="102"/>
      <c r="AUZ2132" s="102"/>
      <c r="AVA2132" s="102"/>
      <c r="AVB2132" s="102"/>
      <c r="AVC2132" s="102"/>
      <c r="AVD2132" s="102"/>
      <c r="AVE2132" s="102"/>
      <c r="AVF2132" s="102"/>
      <c r="AVG2132" s="102"/>
      <c r="AVH2132" s="102"/>
      <c r="AVI2132" s="102"/>
      <c r="AVJ2132" s="102"/>
      <c r="AVK2132" s="102"/>
      <c r="AVL2132" s="102"/>
      <c r="AVM2132" s="102"/>
      <c r="AVN2132" s="102"/>
      <c r="AVO2132" s="102"/>
      <c r="AVP2132" s="102"/>
      <c r="AVQ2132" s="102"/>
      <c r="AVR2132" s="102"/>
      <c r="AVS2132" s="102"/>
      <c r="AVT2132" s="102"/>
      <c r="AVU2132" s="102"/>
      <c r="AVV2132" s="102"/>
      <c r="AVW2132" s="102"/>
      <c r="AVX2132" s="102"/>
    </row>
    <row r="2133" spans="1:17 1246:1272" s="97" customFormat="1" x14ac:dyDescent="0.3">
      <c r="A2133" s="96"/>
      <c r="C2133" s="98"/>
      <c r="D2133" s="93"/>
      <c r="E2133" s="93"/>
      <c r="F2133" s="93"/>
      <c r="G2133" s="86"/>
      <c r="H2133" s="126"/>
      <c r="I2133" s="123"/>
      <c r="J2133" s="124"/>
      <c r="K2133" s="125"/>
      <c r="L2133" s="112"/>
      <c r="M2133" s="99"/>
      <c r="N2133" s="99"/>
      <c r="P2133" s="99"/>
      <c r="Q2133" s="99"/>
      <c r="AUX2133" s="102"/>
      <c r="AUY2133" s="102"/>
      <c r="AUZ2133" s="102"/>
      <c r="AVA2133" s="102"/>
      <c r="AVB2133" s="102"/>
      <c r="AVC2133" s="102"/>
      <c r="AVD2133" s="102"/>
      <c r="AVE2133" s="102"/>
      <c r="AVF2133" s="102"/>
      <c r="AVG2133" s="102"/>
      <c r="AVH2133" s="102"/>
      <c r="AVI2133" s="102"/>
      <c r="AVJ2133" s="102"/>
      <c r="AVK2133" s="102"/>
      <c r="AVL2133" s="102"/>
      <c r="AVM2133" s="102"/>
      <c r="AVN2133" s="102"/>
      <c r="AVO2133" s="102"/>
      <c r="AVP2133" s="102"/>
      <c r="AVQ2133" s="102"/>
      <c r="AVR2133" s="102"/>
      <c r="AVS2133" s="102"/>
      <c r="AVT2133" s="102"/>
      <c r="AVU2133" s="102"/>
      <c r="AVV2133" s="102"/>
      <c r="AVW2133" s="102"/>
      <c r="AVX2133" s="102"/>
    </row>
    <row r="2134" spans="1:17 1246:1272" s="97" customFormat="1" x14ac:dyDescent="0.3">
      <c r="A2134" s="96"/>
      <c r="C2134" s="98"/>
      <c r="D2134" s="93"/>
      <c r="E2134" s="93"/>
      <c r="F2134" s="93"/>
      <c r="G2134" s="86"/>
      <c r="H2134" s="126"/>
      <c r="I2134" s="123"/>
      <c r="J2134" s="124"/>
      <c r="K2134" s="125"/>
      <c r="L2134" s="112"/>
      <c r="M2134" s="99"/>
      <c r="N2134" s="99"/>
      <c r="P2134" s="99"/>
      <c r="Q2134" s="99"/>
      <c r="AUX2134" s="102"/>
      <c r="AUY2134" s="102"/>
      <c r="AUZ2134" s="102"/>
      <c r="AVA2134" s="102"/>
      <c r="AVB2134" s="102"/>
      <c r="AVC2134" s="102"/>
      <c r="AVD2134" s="102"/>
      <c r="AVE2134" s="102"/>
      <c r="AVF2134" s="102"/>
      <c r="AVG2134" s="102"/>
      <c r="AVH2134" s="102"/>
      <c r="AVI2134" s="102"/>
      <c r="AVJ2134" s="102"/>
      <c r="AVK2134" s="102"/>
      <c r="AVL2134" s="102"/>
      <c r="AVM2134" s="102"/>
      <c r="AVN2134" s="102"/>
      <c r="AVO2134" s="102"/>
      <c r="AVP2134" s="102"/>
      <c r="AVQ2134" s="102"/>
      <c r="AVR2134" s="102"/>
      <c r="AVS2134" s="102"/>
      <c r="AVT2134" s="102"/>
      <c r="AVU2134" s="102"/>
      <c r="AVV2134" s="102"/>
      <c r="AVW2134" s="102"/>
      <c r="AVX2134" s="102"/>
    </row>
    <row r="2135" spans="1:17 1246:1272" s="97" customFormat="1" x14ac:dyDescent="0.3">
      <c r="A2135" s="96"/>
      <c r="C2135" s="98"/>
      <c r="D2135" s="93"/>
      <c r="E2135" s="93"/>
      <c r="F2135" s="93"/>
      <c r="G2135" s="86"/>
      <c r="H2135" s="126"/>
      <c r="I2135" s="123"/>
      <c r="J2135" s="124"/>
      <c r="K2135" s="125"/>
      <c r="L2135" s="112"/>
      <c r="M2135" s="99"/>
      <c r="N2135" s="99"/>
      <c r="P2135" s="99"/>
      <c r="Q2135" s="99"/>
      <c r="AUX2135" s="102"/>
      <c r="AUY2135" s="102"/>
      <c r="AUZ2135" s="102"/>
      <c r="AVA2135" s="102"/>
      <c r="AVB2135" s="102"/>
      <c r="AVC2135" s="102"/>
      <c r="AVD2135" s="102"/>
      <c r="AVE2135" s="102"/>
      <c r="AVF2135" s="102"/>
      <c r="AVG2135" s="102"/>
      <c r="AVH2135" s="102"/>
      <c r="AVI2135" s="102"/>
      <c r="AVJ2135" s="102"/>
      <c r="AVK2135" s="102"/>
      <c r="AVL2135" s="102"/>
      <c r="AVM2135" s="102"/>
      <c r="AVN2135" s="102"/>
      <c r="AVO2135" s="102"/>
      <c r="AVP2135" s="102"/>
      <c r="AVQ2135" s="102"/>
      <c r="AVR2135" s="102"/>
      <c r="AVS2135" s="102"/>
      <c r="AVT2135" s="102"/>
      <c r="AVU2135" s="102"/>
      <c r="AVV2135" s="102"/>
      <c r="AVW2135" s="102"/>
      <c r="AVX2135" s="102"/>
    </row>
    <row r="2136" spans="1:17 1246:1272" s="97" customFormat="1" x14ac:dyDescent="0.3">
      <c r="A2136" s="96"/>
      <c r="C2136" s="98"/>
      <c r="D2136" s="93"/>
      <c r="E2136" s="93"/>
      <c r="F2136" s="93"/>
      <c r="G2136" s="86"/>
      <c r="H2136" s="126"/>
      <c r="I2136" s="123"/>
      <c r="J2136" s="124"/>
      <c r="K2136" s="125"/>
      <c r="L2136" s="112"/>
      <c r="M2136" s="99"/>
      <c r="N2136" s="99"/>
      <c r="P2136" s="99"/>
      <c r="Q2136" s="99"/>
      <c r="AUX2136" s="102"/>
      <c r="AUY2136" s="102"/>
      <c r="AUZ2136" s="102"/>
      <c r="AVA2136" s="102"/>
      <c r="AVB2136" s="102"/>
      <c r="AVC2136" s="102"/>
      <c r="AVD2136" s="102"/>
      <c r="AVE2136" s="102"/>
      <c r="AVF2136" s="102"/>
      <c r="AVG2136" s="102"/>
      <c r="AVH2136" s="102"/>
      <c r="AVI2136" s="102"/>
      <c r="AVJ2136" s="102"/>
      <c r="AVK2136" s="102"/>
      <c r="AVL2136" s="102"/>
      <c r="AVM2136" s="102"/>
      <c r="AVN2136" s="102"/>
      <c r="AVO2136" s="102"/>
      <c r="AVP2136" s="102"/>
      <c r="AVQ2136" s="102"/>
      <c r="AVR2136" s="102"/>
      <c r="AVS2136" s="102"/>
      <c r="AVT2136" s="102"/>
      <c r="AVU2136" s="102"/>
      <c r="AVV2136" s="102"/>
      <c r="AVW2136" s="102"/>
      <c r="AVX2136" s="102"/>
    </row>
    <row r="2137" spans="1:17 1246:1272" s="97" customFormat="1" x14ac:dyDescent="0.3">
      <c r="A2137" s="96"/>
      <c r="C2137" s="98"/>
      <c r="D2137" s="93"/>
      <c r="E2137" s="93"/>
      <c r="F2137" s="93"/>
      <c r="G2137" s="86"/>
      <c r="H2137" s="126"/>
      <c r="I2137" s="123"/>
      <c r="J2137" s="124"/>
      <c r="K2137" s="125"/>
      <c r="L2137" s="112"/>
      <c r="M2137" s="99"/>
      <c r="N2137" s="99"/>
      <c r="P2137" s="99"/>
      <c r="Q2137" s="99"/>
      <c r="AUX2137" s="102"/>
      <c r="AUY2137" s="102"/>
      <c r="AUZ2137" s="102"/>
      <c r="AVA2137" s="102"/>
      <c r="AVB2137" s="102"/>
      <c r="AVC2137" s="102"/>
      <c r="AVD2137" s="102"/>
      <c r="AVE2137" s="102"/>
      <c r="AVF2137" s="102"/>
      <c r="AVG2137" s="102"/>
      <c r="AVH2137" s="102"/>
      <c r="AVI2137" s="102"/>
      <c r="AVJ2137" s="102"/>
      <c r="AVK2137" s="102"/>
      <c r="AVL2137" s="102"/>
      <c r="AVM2137" s="102"/>
      <c r="AVN2137" s="102"/>
      <c r="AVO2137" s="102"/>
      <c r="AVP2137" s="102"/>
      <c r="AVQ2137" s="102"/>
      <c r="AVR2137" s="102"/>
      <c r="AVS2137" s="102"/>
      <c r="AVT2137" s="102"/>
      <c r="AVU2137" s="102"/>
      <c r="AVV2137" s="102"/>
      <c r="AVW2137" s="102"/>
      <c r="AVX2137" s="102"/>
    </row>
    <row r="2138" spans="1:17 1246:1272" s="97" customFormat="1" x14ac:dyDescent="0.3">
      <c r="A2138" s="96"/>
      <c r="C2138" s="98"/>
      <c r="D2138" s="93"/>
      <c r="E2138" s="93"/>
      <c r="F2138" s="93"/>
      <c r="G2138" s="86"/>
      <c r="H2138" s="126"/>
      <c r="I2138" s="123"/>
      <c r="J2138" s="124"/>
      <c r="K2138" s="125"/>
      <c r="L2138" s="112"/>
      <c r="M2138" s="99"/>
      <c r="N2138" s="99"/>
      <c r="P2138" s="99"/>
      <c r="Q2138" s="99"/>
      <c r="AUX2138" s="102"/>
      <c r="AUY2138" s="102"/>
      <c r="AUZ2138" s="102"/>
      <c r="AVA2138" s="102"/>
      <c r="AVB2138" s="102"/>
      <c r="AVC2138" s="102"/>
      <c r="AVD2138" s="102"/>
      <c r="AVE2138" s="102"/>
      <c r="AVF2138" s="102"/>
      <c r="AVG2138" s="102"/>
      <c r="AVH2138" s="102"/>
      <c r="AVI2138" s="102"/>
      <c r="AVJ2138" s="102"/>
      <c r="AVK2138" s="102"/>
      <c r="AVL2138" s="102"/>
      <c r="AVM2138" s="102"/>
      <c r="AVN2138" s="102"/>
      <c r="AVO2138" s="102"/>
      <c r="AVP2138" s="102"/>
      <c r="AVQ2138" s="102"/>
      <c r="AVR2138" s="102"/>
      <c r="AVS2138" s="102"/>
      <c r="AVT2138" s="102"/>
      <c r="AVU2138" s="102"/>
      <c r="AVV2138" s="102"/>
      <c r="AVW2138" s="102"/>
      <c r="AVX2138" s="102"/>
    </row>
    <row r="2139" spans="1:17 1246:1272" s="97" customFormat="1" x14ac:dyDescent="0.3">
      <c r="A2139" s="96"/>
      <c r="C2139" s="98"/>
      <c r="D2139" s="93"/>
      <c r="E2139" s="93"/>
      <c r="F2139" s="93"/>
      <c r="G2139" s="86"/>
      <c r="H2139" s="126"/>
      <c r="I2139" s="123"/>
      <c r="J2139" s="124"/>
      <c r="K2139" s="125"/>
      <c r="L2139" s="112"/>
      <c r="M2139" s="99"/>
      <c r="N2139" s="99"/>
      <c r="P2139" s="99"/>
      <c r="Q2139" s="99"/>
      <c r="AUX2139" s="102"/>
      <c r="AUY2139" s="102"/>
      <c r="AUZ2139" s="102"/>
      <c r="AVA2139" s="102"/>
      <c r="AVB2139" s="102"/>
      <c r="AVC2139" s="102"/>
      <c r="AVD2139" s="102"/>
      <c r="AVE2139" s="102"/>
      <c r="AVF2139" s="102"/>
      <c r="AVG2139" s="102"/>
      <c r="AVH2139" s="102"/>
      <c r="AVI2139" s="102"/>
      <c r="AVJ2139" s="102"/>
      <c r="AVK2139" s="102"/>
      <c r="AVL2139" s="102"/>
      <c r="AVM2139" s="102"/>
      <c r="AVN2139" s="102"/>
      <c r="AVO2139" s="102"/>
      <c r="AVP2139" s="102"/>
      <c r="AVQ2139" s="102"/>
      <c r="AVR2139" s="102"/>
      <c r="AVS2139" s="102"/>
      <c r="AVT2139" s="102"/>
      <c r="AVU2139" s="102"/>
      <c r="AVV2139" s="102"/>
      <c r="AVW2139" s="102"/>
      <c r="AVX2139" s="102"/>
    </row>
    <row r="2140" spans="1:17 1246:1272" s="97" customFormat="1" x14ac:dyDescent="0.3">
      <c r="A2140" s="96"/>
      <c r="C2140" s="98"/>
      <c r="D2140" s="93"/>
      <c r="E2140" s="93"/>
      <c r="F2140" s="93"/>
      <c r="G2140" s="86"/>
      <c r="H2140" s="126"/>
      <c r="I2140" s="123"/>
      <c r="J2140" s="124"/>
      <c r="K2140" s="125"/>
      <c r="L2140" s="112"/>
      <c r="M2140" s="99"/>
      <c r="N2140" s="99"/>
      <c r="P2140" s="99"/>
      <c r="Q2140" s="99"/>
      <c r="AUX2140" s="102"/>
      <c r="AUY2140" s="102"/>
      <c r="AUZ2140" s="102"/>
      <c r="AVA2140" s="102"/>
      <c r="AVB2140" s="102"/>
      <c r="AVC2140" s="102"/>
      <c r="AVD2140" s="102"/>
      <c r="AVE2140" s="102"/>
      <c r="AVF2140" s="102"/>
      <c r="AVG2140" s="102"/>
      <c r="AVH2140" s="102"/>
      <c r="AVI2140" s="102"/>
      <c r="AVJ2140" s="102"/>
      <c r="AVK2140" s="102"/>
      <c r="AVL2140" s="102"/>
      <c r="AVM2140" s="102"/>
      <c r="AVN2140" s="102"/>
      <c r="AVO2140" s="102"/>
      <c r="AVP2140" s="102"/>
      <c r="AVQ2140" s="102"/>
      <c r="AVR2140" s="102"/>
      <c r="AVS2140" s="102"/>
      <c r="AVT2140" s="102"/>
      <c r="AVU2140" s="102"/>
      <c r="AVV2140" s="102"/>
      <c r="AVW2140" s="102"/>
      <c r="AVX2140" s="102"/>
    </row>
    <row r="2141" spans="1:17 1246:1272" s="97" customFormat="1" x14ac:dyDescent="0.3">
      <c r="A2141" s="96"/>
      <c r="C2141" s="98"/>
      <c r="D2141" s="93"/>
      <c r="E2141" s="93"/>
      <c r="F2141" s="93"/>
      <c r="G2141" s="86"/>
      <c r="H2141" s="126"/>
      <c r="I2141" s="123"/>
      <c r="J2141" s="124"/>
      <c r="K2141" s="125"/>
      <c r="L2141" s="112"/>
      <c r="M2141" s="99"/>
      <c r="N2141" s="99"/>
      <c r="P2141" s="99"/>
      <c r="Q2141" s="99"/>
      <c r="AUX2141" s="102"/>
      <c r="AUY2141" s="102"/>
      <c r="AUZ2141" s="102"/>
      <c r="AVA2141" s="102"/>
      <c r="AVB2141" s="102"/>
      <c r="AVC2141" s="102"/>
      <c r="AVD2141" s="102"/>
      <c r="AVE2141" s="102"/>
      <c r="AVF2141" s="102"/>
      <c r="AVG2141" s="102"/>
      <c r="AVH2141" s="102"/>
      <c r="AVI2141" s="102"/>
      <c r="AVJ2141" s="102"/>
      <c r="AVK2141" s="102"/>
      <c r="AVL2141" s="102"/>
      <c r="AVM2141" s="102"/>
      <c r="AVN2141" s="102"/>
      <c r="AVO2141" s="102"/>
      <c r="AVP2141" s="102"/>
      <c r="AVQ2141" s="102"/>
      <c r="AVR2141" s="102"/>
      <c r="AVS2141" s="102"/>
      <c r="AVT2141" s="102"/>
      <c r="AVU2141" s="102"/>
      <c r="AVV2141" s="102"/>
      <c r="AVW2141" s="102"/>
      <c r="AVX2141" s="102"/>
    </row>
    <row r="2142" spans="1:17 1246:1272" s="97" customFormat="1" x14ac:dyDescent="0.3">
      <c r="A2142" s="96"/>
      <c r="C2142" s="98"/>
      <c r="D2142" s="93"/>
      <c r="E2142" s="93"/>
      <c r="F2142" s="93"/>
      <c r="G2142" s="86"/>
      <c r="H2142" s="126"/>
      <c r="I2142" s="123"/>
      <c r="J2142" s="124"/>
      <c r="K2142" s="125"/>
      <c r="L2142" s="112"/>
      <c r="M2142" s="99"/>
      <c r="N2142" s="99"/>
      <c r="P2142" s="99"/>
      <c r="Q2142" s="99"/>
      <c r="AUX2142" s="102"/>
      <c r="AUY2142" s="102"/>
      <c r="AUZ2142" s="102"/>
      <c r="AVA2142" s="102"/>
      <c r="AVB2142" s="102"/>
      <c r="AVC2142" s="102"/>
      <c r="AVD2142" s="102"/>
      <c r="AVE2142" s="102"/>
      <c r="AVF2142" s="102"/>
      <c r="AVG2142" s="102"/>
      <c r="AVH2142" s="102"/>
      <c r="AVI2142" s="102"/>
      <c r="AVJ2142" s="102"/>
      <c r="AVK2142" s="102"/>
      <c r="AVL2142" s="102"/>
      <c r="AVM2142" s="102"/>
      <c r="AVN2142" s="102"/>
      <c r="AVO2142" s="102"/>
      <c r="AVP2142" s="102"/>
      <c r="AVQ2142" s="102"/>
      <c r="AVR2142" s="102"/>
      <c r="AVS2142" s="102"/>
      <c r="AVT2142" s="102"/>
      <c r="AVU2142" s="102"/>
      <c r="AVV2142" s="102"/>
      <c r="AVW2142" s="102"/>
      <c r="AVX2142" s="102"/>
    </row>
    <row r="2143" spans="1:17 1246:1272" s="97" customFormat="1" x14ac:dyDescent="0.3">
      <c r="A2143" s="96"/>
      <c r="C2143" s="98"/>
      <c r="D2143" s="93"/>
      <c r="E2143" s="93"/>
      <c r="F2143" s="93"/>
      <c r="G2143" s="86"/>
      <c r="H2143" s="126"/>
      <c r="I2143" s="123"/>
      <c r="J2143" s="124"/>
      <c r="K2143" s="125"/>
      <c r="L2143" s="112"/>
      <c r="M2143" s="99"/>
      <c r="N2143" s="99"/>
      <c r="P2143" s="99"/>
      <c r="Q2143" s="99"/>
      <c r="AUX2143" s="102"/>
      <c r="AUY2143" s="102"/>
      <c r="AUZ2143" s="102"/>
      <c r="AVA2143" s="102"/>
      <c r="AVB2143" s="102"/>
      <c r="AVC2143" s="102"/>
      <c r="AVD2143" s="102"/>
      <c r="AVE2143" s="102"/>
      <c r="AVF2143" s="102"/>
      <c r="AVG2143" s="102"/>
      <c r="AVH2143" s="102"/>
      <c r="AVI2143" s="102"/>
      <c r="AVJ2143" s="102"/>
      <c r="AVK2143" s="102"/>
      <c r="AVL2143" s="102"/>
      <c r="AVM2143" s="102"/>
      <c r="AVN2143" s="102"/>
      <c r="AVO2143" s="102"/>
      <c r="AVP2143" s="102"/>
      <c r="AVQ2143" s="102"/>
      <c r="AVR2143" s="102"/>
      <c r="AVS2143" s="102"/>
      <c r="AVT2143" s="102"/>
      <c r="AVU2143" s="102"/>
      <c r="AVV2143" s="102"/>
      <c r="AVW2143" s="102"/>
      <c r="AVX2143" s="102"/>
    </row>
    <row r="2144" spans="1:17 1246:1272" s="97" customFormat="1" x14ac:dyDescent="0.3">
      <c r="A2144" s="96"/>
      <c r="C2144" s="98"/>
      <c r="D2144" s="93"/>
      <c r="E2144" s="93"/>
      <c r="F2144" s="93"/>
      <c r="G2144" s="86"/>
      <c r="H2144" s="126"/>
      <c r="I2144" s="123"/>
      <c r="J2144" s="124"/>
      <c r="K2144" s="125"/>
      <c r="L2144" s="112"/>
      <c r="M2144" s="99"/>
      <c r="N2144" s="99"/>
      <c r="P2144" s="99"/>
      <c r="Q2144" s="99"/>
      <c r="AUX2144" s="102"/>
      <c r="AUY2144" s="102"/>
      <c r="AUZ2144" s="102"/>
      <c r="AVA2144" s="102"/>
      <c r="AVB2144" s="102"/>
      <c r="AVC2144" s="102"/>
      <c r="AVD2144" s="102"/>
      <c r="AVE2144" s="102"/>
      <c r="AVF2144" s="102"/>
      <c r="AVG2144" s="102"/>
      <c r="AVH2144" s="102"/>
      <c r="AVI2144" s="102"/>
      <c r="AVJ2144" s="102"/>
      <c r="AVK2144" s="102"/>
      <c r="AVL2144" s="102"/>
      <c r="AVM2144" s="102"/>
      <c r="AVN2144" s="102"/>
      <c r="AVO2144" s="102"/>
      <c r="AVP2144" s="102"/>
      <c r="AVQ2144" s="102"/>
      <c r="AVR2144" s="102"/>
      <c r="AVS2144" s="102"/>
      <c r="AVT2144" s="102"/>
      <c r="AVU2144" s="102"/>
      <c r="AVV2144" s="102"/>
      <c r="AVW2144" s="102"/>
      <c r="AVX2144" s="102"/>
    </row>
    <row r="2145" spans="1:17 1246:1272" s="97" customFormat="1" x14ac:dyDescent="0.3">
      <c r="A2145" s="96"/>
      <c r="C2145" s="98"/>
      <c r="D2145" s="93"/>
      <c r="E2145" s="93"/>
      <c r="F2145" s="93"/>
      <c r="G2145" s="86"/>
      <c r="H2145" s="126"/>
      <c r="I2145" s="123"/>
      <c r="J2145" s="124"/>
      <c r="K2145" s="125"/>
      <c r="L2145" s="112"/>
      <c r="M2145" s="99"/>
      <c r="N2145" s="99"/>
      <c r="P2145" s="99"/>
      <c r="Q2145" s="99"/>
      <c r="AUX2145" s="102"/>
      <c r="AUY2145" s="102"/>
      <c r="AUZ2145" s="102"/>
      <c r="AVA2145" s="102"/>
      <c r="AVB2145" s="102"/>
      <c r="AVC2145" s="102"/>
      <c r="AVD2145" s="102"/>
      <c r="AVE2145" s="102"/>
      <c r="AVF2145" s="102"/>
      <c r="AVG2145" s="102"/>
      <c r="AVH2145" s="102"/>
      <c r="AVI2145" s="102"/>
      <c r="AVJ2145" s="102"/>
      <c r="AVK2145" s="102"/>
      <c r="AVL2145" s="102"/>
      <c r="AVM2145" s="102"/>
      <c r="AVN2145" s="102"/>
      <c r="AVO2145" s="102"/>
      <c r="AVP2145" s="102"/>
      <c r="AVQ2145" s="102"/>
      <c r="AVR2145" s="102"/>
      <c r="AVS2145" s="102"/>
      <c r="AVT2145" s="102"/>
      <c r="AVU2145" s="102"/>
      <c r="AVV2145" s="102"/>
      <c r="AVW2145" s="102"/>
      <c r="AVX2145" s="102"/>
    </row>
    <row r="2146" spans="1:17 1246:1272" s="97" customFormat="1" x14ac:dyDescent="0.3">
      <c r="A2146" s="96"/>
      <c r="C2146" s="98"/>
      <c r="D2146" s="93"/>
      <c r="E2146" s="93"/>
      <c r="F2146" s="93"/>
      <c r="G2146" s="86"/>
      <c r="H2146" s="126"/>
      <c r="I2146" s="123"/>
      <c r="J2146" s="124"/>
      <c r="K2146" s="125"/>
      <c r="L2146" s="112"/>
      <c r="M2146" s="99"/>
      <c r="N2146" s="99"/>
      <c r="P2146" s="99"/>
      <c r="Q2146" s="99"/>
      <c r="AUX2146" s="102"/>
      <c r="AUY2146" s="102"/>
      <c r="AUZ2146" s="102"/>
      <c r="AVA2146" s="102"/>
      <c r="AVB2146" s="102"/>
      <c r="AVC2146" s="102"/>
      <c r="AVD2146" s="102"/>
      <c r="AVE2146" s="102"/>
      <c r="AVF2146" s="102"/>
      <c r="AVG2146" s="102"/>
      <c r="AVH2146" s="102"/>
      <c r="AVI2146" s="102"/>
      <c r="AVJ2146" s="102"/>
      <c r="AVK2146" s="102"/>
      <c r="AVL2146" s="102"/>
      <c r="AVM2146" s="102"/>
      <c r="AVN2146" s="102"/>
      <c r="AVO2146" s="102"/>
      <c r="AVP2146" s="102"/>
      <c r="AVQ2146" s="102"/>
      <c r="AVR2146" s="102"/>
      <c r="AVS2146" s="102"/>
      <c r="AVT2146" s="102"/>
      <c r="AVU2146" s="102"/>
      <c r="AVV2146" s="102"/>
      <c r="AVW2146" s="102"/>
      <c r="AVX2146" s="102"/>
    </row>
    <row r="2147" spans="1:17 1246:1272" s="97" customFormat="1" x14ac:dyDescent="0.3">
      <c r="A2147" s="96"/>
      <c r="C2147" s="98"/>
      <c r="D2147" s="93"/>
      <c r="E2147" s="93"/>
      <c r="F2147" s="93"/>
      <c r="G2147" s="86"/>
      <c r="H2147" s="126"/>
      <c r="I2147" s="123"/>
      <c r="J2147" s="124"/>
      <c r="K2147" s="125"/>
      <c r="L2147" s="112"/>
      <c r="M2147" s="99"/>
      <c r="N2147" s="99"/>
      <c r="P2147" s="99"/>
      <c r="Q2147" s="99"/>
      <c r="AUX2147" s="102"/>
      <c r="AUY2147" s="102"/>
      <c r="AUZ2147" s="102"/>
      <c r="AVA2147" s="102"/>
      <c r="AVB2147" s="102"/>
      <c r="AVC2147" s="102"/>
      <c r="AVD2147" s="102"/>
      <c r="AVE2147" s="102"/>
      <c r="AVF2147" s="102"/>
      <c r="AVG2147" s="102"/>
      <c r="AVH2147" s="102"/>
      <c r="AVI2147" s="102"/>
      <c r="AVJ2147" s="102"/>
      <c r="AVK2147" s="102"/>
      <c r="AVL2147" s="102"/>
      <c r="AVM2147" s="102"/>
      <c r="AVN2147" s="102"/>
      <c r="AVO2147" s="102"/>
      <c r="AVP2147" s="102"/>
      <c r="AVQ2147" s="102"/>
      <c r="AVR2147" s="102"/>
      <c r="AVS2147" s="102"/>
      <c r="AVT2147" s="102"/>
      <c r="AVU2147" s="102"/>
      <c r="AVV2147" s="102"/>
      <c r="AVW2147" s="102"/>
      <c r="AVX2147" s="102"/>
    </row>
    <row r="2148" spans="1:17 1246:1272" s="97" customFormat="1" x14ac:dyDescent="0.3">
      <c r="A2148" s="96"/>
      <c r="C2148" s="98"/>
      <c r="D2148" s="93"/>
      <c r="E2148" s="93"/>
      <c r="F2148" s="93"/>
      <c r="G2148" s="86"/>
      <c r="H2148" s="126"/>
      <c r="I2148" s="123"/>
      <c r="J2148" s="124"/>
      <c r="K2148" s="125"/>
      <c r="L2148" s="112"/>
      <c r="M2148" s="99"/>
      <c r="N2148" s="99"/>
      <c r="P2148" s="99"/>
      <c r="Q2148" s="99"/>
      <c r="AUX2148" s="102"/>
      <c r="AUY2148" s="102"/>
      <c r="AUZ2148" s="102"/>
      <c r="AVA2148" s="102"/>
      <c r="AVB2148" s="102"/>
      <c r="AVC2148" s="102"/>
      <c r="AVD2148" s="102"/>
      <c r="AVE2148" s="102"/>
      <c r="AVF2148" s="102"/>
      <c r="AVG2148" s="102"/>
      <c r="AVH2148" s="102"/>
      <c r="AVI2148" s="102"/>
      <c r="AVJ2148" s="102"/>
      <c r="AVK2148" s="102"/>
      <c r="AVL2148" s="102"/>
      <c r="AVM2148" s="102"/>
      <c r="AVN2148" s="102"/>
      <c r="AVO2148" s="102"/>
      <c r="AVP2148" s="102"/>
      <c r="AVQ2148" s="102"/>
      <c r="AVR2148" s="102"/>
      <c r="AVS2148" s="102"/>
      <c r="AVT2148" s="102"/>
      <c r="AVU2148" s="102"/>
      <c r="AVV2148" s="102"/>
      <c r="AVW2148" s="102"/>
      <c r="AVX2148" s="102"/>
    </row>
    <row r="2149" spans="1:17 1246:1272" s="97" customFormat="1" x14ac:dyDescent="0.3">
      <c r="A2149" s="96"/>
      <c r="C2149" s="98"/>
      <c r="D2149" s="93"/>
      <c r="E2149" s="93"/>
      <c r="F2149" s="93"/>
      <c r="G2149" s="86"/>
      <c r="H2149" s="126"/>
      <c r="I2149" s="123"/>
      <c r="J2149" s="124"/>
      <c r="K2149" s="125"/>
      <c r="L2149" s="112"/>
      <c r="M2149" s="99"/>
      <c r="N2149" s="99"/>
      <c r="P2149" s="99"/>
      <c r="Q2149" s="99"/>
      <c r="AUX2149" s="102"/>
      <c r="AUY2149" s="102"/>
      <c r="AUZ2149" s="102"/>
      <c r="AVA2149" s="102"/>
      <c r="AVB2149" s="102"/>
      <c r="AVC2149" s="102"/>
      <c r="AVD2149" s="102"/>
      <c r="AVE2149" s="102"/>
      <c r="AVF2149" s="102"/>
      <c r="AVG2149" s="102"/>
      <c r="AVH2149" s="102"/>
      <c r="AVI2149" s="102"/>
      <c r="AVJ2149" s="102"/>
      <c r="AVK2149" s="102"/>
      <c r="AVL2149" s="102"/>
      <c r="AVM2149" s="102"/>
      <c r="AVN2149" s="102"/>
      <c r="AVO2149" s="102"/>
      <c r="AVP2149" s="102"/>
      <c r="AVQ2149" s="102"/>
      <c r="AVR2149" s="102"/>
      <c r="AVS2149" s="102"/>
      <c r="AVT2149" s="102"/>
      <c r="AVU2149" s="102"/>
      <c r="AVV2149" s="102"/>
      <c r="AVW2149" s="102"/>
      <c r="AVX2149" s="102"/>
    </row>
    <row r="2150" spans="1:17 1246:1272" s="97" customFormat="1" x14ac:dyDescent="0.3">
      <c r="A2150" s="96"/>
      <c r="C2150" s="98"/>
      <c r="D2150" s="93"/>
      <c r="E2150" s="93"/>
      <c r="F2150" s="93"/>
      <c r="G2150" s="86"/>
      <c r="H2150" s="126"/>
      <c r="I2150" s="123"/>
      <c r="J2150" s="124"/>
      <c r="K2150" s="125"/>
      <c r="L2150" s="112"/>
      <c r="M2150" s="99"/>
      <c r="N2150" s="99"/>
      <c r="P2150" s="99"/>
      <c r="Q2150" s="99"/>
      <c r="AUX2150" s="102"/>
      <c r="AUY2150" s="102"/>
      <c r="AUZ2150" s="102"/>
      <c r="AVA2150" s="102"/>
      <c r="AVB2150" s="102"/>
      <c r="AVC2150" s="102"/>
      <c r="AVD2150" s="102"/>
      <c r="AVE2150" s="102"/>
      <c r="AVF2150" s="102"/>
      <c r="AVG2150" s="102"/>
      <c r="AVH2150" s="102"/>
      <c r="AVI2150" s="102"/>
      <c r="AVJ2150" s="102"/>
      <c r="AVK2150" s="102"/>
      <c r="AVL2150" s="102"/>
      <c r="AVM2150" s="102"/>
      <c r="AVN2150" s="102"/>
      <c r="AVO2150" s="102"/>
      <c r="AVP2150" s="102"/>
      <c r="AVQ2150" s="102"/>
      <c r="AVR2150" s="102"/>
      <c r="AVS2150" s="102"/>
      <c r="AVT2150" s="102"/>
      <c r="AVU2150" s="102"/>
      <c r="AVV2150" s="102"/>
      <c r="AVW2150" s="102"/>
      <c r="AVX2150" s="102"/>
    </row>
    <row r="2151" spans="1:17 1246:1272" s="97" customFormat="1" x14ac:dyDescent="0.3">
      <c r="A2151" s="96"/>
      <c r="C2151" s="98"/>
      <c r="D2151" s="93"/>
      <c r="E2151" s="93"/>
      <c r="F2151" s="93"/>
      <c r="G2151" s="86"/>
      <c r="H2151" s="126"/>
      <c r="I2151" s="123"/>
      <c r="J2151" s="124"/>
      <c r="K2151" s="125"/>
      <c r="L2151" s="112"/>
      <c r="M2151" s="99"/>
      <c r="N2151" s="99"/>
      <c r="P2151" s="99"/>
      <c r="Q2151" s="99"/>
      <c r="AUX2151" s="102"/>
      <c r="AUY2151" s="102"/>
      <c r="AUZ2151" s="102"/>
      <c r="AVA2151" s="102"/>
      <c r="AVB2151" s="102"/>
      <c r="AVC2151" s="102"/>
      <c r="AVD2151" s="102"/>
      <c r="AVE2151" s="102"/>
      <c r="AVF2151" s="102"/>
      <c r="AVG2151" s="102"/>
      <c r="AVH2151" s="102"/>
      <c r="AVI2151" s="102"/>
      <c r="AVJ2151" s="102"/>
      <c r="AVK2151" s="102"/>
      <c r="AVL2151" s="102"/>
      <c r="AVM2151" s="102"/>
      <c r="AVN2151" s="102"/>
      <c r="AVO2151" s="102"/>
      <c r="AVP2151" s="102"/>
      <c r="AVQ2151" s="102"/>
      <c r="AVR2151" s="102"/>
      <c r="AVS2151" s="102"/>
      <c r="AVT2151" s="102"/>
      <c r="AVU2151" s="102"/>
      <c r="AVV2151" s="102"/>
      <c r="AVW2151" s="102"/>
      <c r="AVX2151" s="102"/>
    </row>
    <row r="2152" spans="1:17 1246:1272" s="97" customFormat="1" x14ac:dyDescent="0.3">
      <c r="A2152" s="96"/>
      <c r="C2152" s="98"/>
      <c r="D2152" s="93"/>
      <c r="E2152" s="93"/>
      <c r="F2152" s="93"/>
      <c r="G2152" s="86"/>
      <c r="H2152" s="126"/>
      <c r="I2152" s="123"/>
      <c r="J2152" s="124"/>
      <c r="K2152" s="125"/>
      <c r="L2152" s="112"/>
      <c r="M2152" s="99"/>
      <c r="N2152" s="99"/>
      <c r="P2152" s="99"/>
      <c r="Q2152" s="99"/>
      <c r="AUX2152" s="102"/>
      <c r="AUY2152" s="102"/>
      <c r="AUZ2152" s="102"/>
      <c r="AVA2152" s="102"/>
      <c r="AVB2152" s="102"/>
      <c r="AVC2152" s="102"/>
      <c r="AVD2152" s="102"/>
      <c r="AVE2152" s="102"/>
      <c r="AVF2152" s="102"/>
      <c r="AVG2152" s="102"/>
      <c r="AVH2152" s="102"/>
      <c r="AVI2152" s="102"/>
      <c r="AVJ2152" s="102"/>
      <c r="AVK2152" s="102"/>
      <c r="AVL2152" s="102"/>
      <c r="AVM2152" s="102"/>
      <c r="AVN2152" s="102"/>
      <c r="AVO2152" s="102"/>
      <c r="AVP2152" s="102"/>
      <c r="AVQ2152" s="102"/>
      <c r="AVR2152" s="102"/>
      <c r="AVS2152" s="102"/>
      <c r="AVT2152" s="102"/>
      <c r="AVU2152" s="102"/>
      <c r="AVV2152" s="102"/>
      <c r="AVW2152" s="102"/>
      <c r="AVX2152" s="102"/>
    </row>
    <row r="2153" spans="1:17 1246:1272" s="97" customFormat="1" x14ac:dyDescent="0.3">
      <c r="A2153" s="96"/>
      <c r="C2153" s="98"/>
      <c r="D2153" s="93"/>
      <c r="E2153" s="93"/>
      <c r="F2153" s="93"/>
      <c r="G2153" s="86"/>
      <c r="H2153" s="126"/>
      <c r="I2153" s="123"/>
      <c r="J2153" s="124"/>
      <c r="K2153" s="125"/>
      <c r="L2153" s="112"/>
      <c r="M2153" s="99"/>
      <c r="N2153" s="99"/>
      <c r="P2153" s="99"/>
      <c r="Q2153" s="99"/>
      <c r="AUX2153" s="102"/>
      <c r="AUY2153" s="102"/>
      <c r="AUZ2153" s="102"/>
      <c r="AVA2153" s="102"/>
      <c r="AVB2153" s="102"/>
      <c r="AVC2153" s="102"/>
      <c r="AVD2153" s="102"/>
      <c r="AVE2153" s="102"/>
      <c r="AVF2153" s="102"/>
      <c r="AVG2153" s="102"/>
      <c r="AVH2153" s="102"/>
      <c r="AVI2153" s="102"/>
      <c r="AVJ2153" s="102"/>
      <c r="AVK2153" s="102"/>
      <c r="AVL2153" s="102"/>
      <c r="AVM2153" s="102"/>
      <c r="AVN2153" s="102"/>
      <c r="AVO2153" s="102"/>
      <c r="AVP2153" s="102"/>
      <c r="AVQ2153" s="102"/>
      <c r="AVR2153" s="102"/>
      <c r="AVS2153" s="102"/>
      <c r="AVT2153" s="102"/>
      <c r="AVU2153" s="102"/>
      <c r="AVV2153" s="102"/>
      <c r="AVW2153" s="102"/>
      <c r="AVX2153" s="102"/>
    </row>
    <row r="2154" spans="1:17 1246:1272" s="97" customFormat="1" x14ac:dyDescent="0.3">
      <c r="A2154" s="96"/>
      <c r="C2154" s="98"/>
      <c r="D2154" s="93"/>
      <c r="E2154" s="93"/>
      <c r="F2154" s="93"/>
      <c r="G2154" s="86"/>
      <c r="H2154" s="126"/>
      <c r="I2154" s="123"/>
      <c r="J2154" s="124"/>
      <c r="K2154" s="125"/>
      <c r="L2154" s="112"/>
      <c r="M2154" s="99"/>
      <c r="N2154" s="99"/>
      <c r="P2154" s="99"/>
      <c r="Q2154" s="99"/>
      <c r="AUX2154" s="102"/>
      <c r="AUY2154" s="102"/>
      <c r="AUZ2154" s="102"/>
      <c r="AVA2154" s="102"/>
      <c r="AVB2154" s="102"/>
      <c r="AVC2154" s="102"/>
      <c r="AVD2154" s="102"/>
      <c r="AVE2154" s="102"/>
      <c r="AVF2154" s="102"/>
      <c r="AVG2154" s="102"/>
      <c r="AVH2154" s="102"/>
      <c r="AVI2154" s="102"/>
      <c r="AVJ2154" s="102"/>
      <c r="AVK2154" s="102"/>
      <c r="AVL2154" s="102"/>
      <c r="AVM2154" s="102"/>
      <c r="AVN2154" s="102"/>
      <c r="AVO2154" s="102"/>
      <c r="AVP2154" s="102"/>
      <c r="AVQ2154" s="102"/>
      <c r="AVR2154" s="102"/>
      <c r="AVS2154" s="102"/>
      <c r="AVT2154" s="102"/>
      <c r="AVU2154" s="102"/>
      <c r="AVV2154" s="102"/>
      <c r="AVW2154" s="102"/>
      <c r="AVX2154" s="102"/>
    </row>
    <row r="2155" spans="1:17 1246:1272" s="97" customFormat="1" x14ac:dyDescent="0.3">
      <c r="A2155" s="96"/>
      <c r="C2155" s="98"/>
      <c r="D2155" s="93"/>
      <c r="E2155" s="93"/>
      <c r="F2155" s="93"/>
      <c r="G2155" s="86"/>
      <c r="H2155" s="126"/>
      <c r="I2155" s="123"/>
      <c r="J2155" s="124"/>
      <c r="K2155" s="125"/>
      <c r="L2155" s="112"/>
      <c r="M2155" s="99"/>
      <c r="N2155" s="99"/>
      <c r="P2155" s="99"/>
      <c r="Q2155" s="99"/>
      <c r="AUX2155" s="102"/>
      <c r="AUY2155" s="102"/>
      <c r="AUZ2155" s="102"/>
      <c r="AVA2155" s="102"/>
      <c r="AVB2155" s="102"/>
      <c r="AVC2155" s="102"/>
      <c r="AVD2155" s="102"/>
      <c r="AVE2155" s="102"/>
      <c r="AVF2155" s="102"/>
      <c r="AVG2155" s="102"/>
      <c r="AVH2155" s="102"/>
      <c r="AVI2155" s="102"/>
      <c r="AVJ2155" s="102"/>
      <c r="AVK2155" s="102"/>
      <c r="AVL2155" s="102"/>
      <c r="AVM2155" s="102"/>
      <c r="AVN2155" s="102"/>
      <c r="AVO2155" s="102"/>
      <c r="AVP2155" s="102"/>
      <c r="AVQ2155" s="102"/>
      <c r="AVR2155" s="102"/>
      <c r="AVS2155" s="102"/>
      <c r="AVT2155" s="102"/>
      <c r="AVU2155" s="102"/>
      <c r="AVV2155" s="102"/>
      <c r="AVW2155" s="102"/>
      <c r="AVX2155" s="102"/>
    </row>
    <row r="2156" spans="1:17 1246:1272" s="97" customFormat="1" x14ac:dyDescent="0.3">
      <c r="A2156" s="96"/>
      <c r="C2156" s="98"/>
      <c r="D2156" s="93"/>
      <c r="E2156" s="93"/>
      <c r="F2156" s="93"/>
      <c r="G2156" s="86"/>
      <c r="H2156" s="126"/>
      <c r="I2156" s="123"/>
      <c r="J2156" s="124"/>
      <c r="K2156" s="125"/>
      <c r="L2156" s="112"/>
      <c r="M2156" s="99"/>
      <c r="N2156" s="99"/>
      <c r="P2156" s="99"/>
      <c r="Q2156" s="99"/>
      <c r="AUX2156" s="102"/>
      <c r="AUY2156" s="102"/>
      <c r="AUZ2156" s="102"/>
      <c r="AVA2156" s="102"/>
      <c r="AVB2156" s="102"/>
      <c r="AVC2156" s="102"/>
      <c r="AVD2156" s="102"/>
      <c r="AVE2156" s="102"/>
      <c r="AVF2156" s="102"/>
      <c r="AVG2156" s="102"/>
      <c r="AVH2156" s="102"/>
      <c r="AVI2156" s="102"/>
      <c r="AVJ2156" s="102"/>
      <c r="AVK2156" s="102"/>
      <c r="AVL2156" s="102"/>
      <c r="AVM2156" s="102"/>
      <c r="AVN2156" s="102"/>
      <c r="AVO2156" s="102"/>
      <c r="AVP2156" s="102"/>
      <c r="AVQ2156" s="102"/>
      <c r="AVR2156" s="102"/>
      <c r="AVS2156" s="102"/>
      <c r="AVT2156" s="102"/>
      <c r="AVU2156" s="102"/>
      <c r="AVV2156" s="102"/>
      <c r="AVW2156" s="102"/>
      <c r="AVX2156" s="102"/>
    </row>
    <row r="2157" spans="1:17 1246:1272" s="97" customFormat="1" x14ac:dyDescent="0.3">
      <c r="A2157" s="96"/>
      <c r="C2157" s="98"/>
      <c r="D2157" s="93"/>
      <c r="E2157" s="93"/>
      <c r="F2157" s="93"/>
      <c r="G2157" s="86"/>
      <c r="H2157" s="126"/>
      <c r="I2157" s="123"/>
      <c r="J2157" s="124"/>
      <c r="K2157" s="125"/>
      <c r="L2157" s="112"/>
      <c r="M2157" s="99"/>
      <c r="N2157" s="99"/>
      <c r="P2157" s="99"/>
      <c r="Q2157" s="99"/>
      <c r="AUX2157" s="102"/>
      <c r="AUY2157" s="102"/>
      <c r="AUZ2157" s="102"/>
      <c r="AVA2157" s="102"/>
      <c r="AVB2157" s="102"/>
      <c r="AVC2157" s="102"/>
      <c r="AVD2157" s="102"/>
      <c r="AVE2157" s="102"/>
      <c r="AVF2157" s="102"/>
      <c r="AVG2157" s="102"/>
      <c r="AVH2157" s="102"/>
      <c r="AVI2157" s="102"/>
      <c r="AVJ2157" s="102"/>
      <c r="AVK2157" s="102"/>
      <c r="AVL2157" s="102"/>
      <c r="AVM2157" s="102"/>
      <c r="AVN2157" s="102"/>
      <c r="AVO2157" s="102"/>
      <c r="AVP2157" s="102"/>
      <c r="AVQ2157" s="102"/>
      <c r="AVR2157" s="102"/>
      <c r="AVS2157" s="102"/>
      <c r="AVT2157" s="102"/>
      <c r="AVU2157" s="102"/>
      <c r="AVV2157" s="102"/>
      <c r="AVW2157" s="102"/>
      <c r="AVX2157" s="102"/>
    </row>
    <row r="2158" spans="1:17 1246:1272" s="97" customFormat="1" x14ac:dyDescent="0.3">
      <c r="A2158" s="96"/>
      <c r="C2158" s="98"/>
      <c r="D2158" s="93"/>
      <c r="E2158" s="93"/>
      <c r="F2158" s="93"/>
      <c r="G2158" s="86"/>
      <c r="H2158" s="126"/>
      <c r="I2158" s="123"/>
      <c r="J2158" s="124"/>
      <c r="K2158" s="125"/>
      <c r="L2158" s="112"/>
      <c r="M2158" s="99"/>
      <c r="N2158" s="99"/>
      <c r="P2158" s="99"/>
      <c r="Q2158" s="99"/>
      <c r="AUX2158" s="102"/>
      <c r="AUY2158" s="102"/>
      <c r="AUZ2158" s="102"/>
      <c r="AVA2158" s="102"/>
      <c r="AVB2158" s="102"/>
      <c r="AVC2158" s="102"/>
      <c r="AVD2158" s="102"/>
      <c r="AVE2158" s="102"/>
      <c r="AVF2158" s="102"/>
      <c r="AVG2158" s="102"/>
      <c r="AVH2158" s="102"/>
      <c r="AVI2158" s="102"/>
      <c r="AVJ2158" s="102"/>
      <c r="AVK2158" s="102"/>
      <c r="AVL2158" s="102"/>
      <c r="AVM2158" s="102"/>
      <c r="AVN2158" s="102"/>
      <c r="AVO2158" s="102"/>
      <c r="AVP2158" s="102"/>
      <c r="AVQ2158" s="102"/>
      <c r="AVR2158" s="102"/>
      <c r="AVS2158" s="102"/>
      <c r="AVT2158" s="102"/>
      <c r="AVU2158" s="102"/>
      <c r="AVV2158" s="102"/>
      <c r="AVW2158" s="102"/>
      <c r="AVX2158" s="102"/>
    </row>
    <row r="2159" spans="1:17 1246:1272" s="97" customFormat="1" x14ac:dyDescent="0.3">
      <c r="A2159" s="96"/>
      <c r="C2159" s="98"/>
      <c r="D2159" s="93"/>
      <c r="E2159" s="93"/>
      <c r="F2159" s="93"/>
      <c r="G2159" s="86"/>
      <c r="H2159" s="126"/>
      <c r="I2159" s="123"/>
      <c r="J2159" s="124"/>
      <c r="K2159" s="125"/>
      <c r="L2159" s="112"/>
      <c r="M2159" s="99"/>
      <c r="N2159" s="99"/>
      <c r="P2159" s="99"/>
      <c r="Q2159" s="99"/>
      <c r="AUX2159" s="102"/>
      <c r="AUY2159" s="102"/>
      <c r="AUZ2159" s="102"/>
      <c r="AVA2159" s="102"/>
      <c r="AVB2159" s="102"/>
      <c r="AVC2159" s="102"/>
      <c r="AVD2159" s="102"/>
      <c r="AVE2159" s="102"/>
      <c r="AVF2159" s="102"/>
      <c r="AVG2159" s="102"/>
      <c r="AVH2159" s="102"/>
      <c r="AVI2159" s="102"/>
      <c r="AVJ2159" s="102"/>
      <c r="AVK2159" s="102"/>
      <c r="AVL2159" s="102"/>
      <c r="AVM2159" s="102"/>
      <c r="AVN2159" s="102"/>
      <c r="AVO2159" s="102"/>
      <c r="AVP2159" s="102"/>
      <c r="AVQ2159" s="102"/>
      <c r="AVR2159" s="102"/>
      <c r="AVS2159" s="102"/>
      <c r="AVT2159" s="102"/>
      <c r="AVU2159" s="102"/>
      <c r="AVV2159" s="102"/>
      <c r="AVW2159" s="102"/>
      <c r="AVX2159" s="102"/>
    </row>
    <row r="2160" spans="1:17 1246:1272" s="97" customFormat="1" x14ac:dyDescent="0.3">
      <c r="A2160" s="96"/>
      <c r="C2160" s="98"/>
      <c r="D2160" s="93"/>
      <c r="E2160" s="93"/>
      <c r="F2160" s="93"/>
      <c r="G2160" s="86"/>
      <c r="H2160" s="126"/>
      <c r="I2160" s="123"/>
      <c r="J2160" s="124"/>
      <c r="K2160" s="125"/>
      <c r="L2160" s="112"/>
      <c r="M2160" s="99"/>
      <c r="N2160" s="99"/>
      <c r="P2160" s="99"/>
      <c r="Q2160" s="99"/>
      <c r="AUX2160" s="102"/>
      <c r="AUY2160" s="102"/>
      <c r="AUZ2160" s="102"/>
      <c r="AVA2160" s="102"/>
      <c r="AVB2160" s="102"/>
      <c r="AVC2160" s="102"/>
      <c r="AVD2160" s="102"/>
      <c r="AVE2160" s="102"/>
      <c r="AVF2160" s="102"/>
      <c r="AVG2160" s="102"/>
      <c r="AVH2160" s="102"/>
      <c r="AVI2160" s="102"/>
      <c r="AVJ2160" s="102"/>
      <c r="AVK2160" s="102"/>
      <c r="AVL2160" s="102"/>
      <c r="AVM2160" s="102"/>
      <c r="AVN2160" s="102"/>
      <c r="AVO2160" s="102"/>
      <c r="AVP2160" s="102"/>
      <c r="AVQ2160" s="102"/>
      <c r="AVR2160" s="102"/>
      <c r="AVS2160" s="102"/>
      <c r="AVT2160" s="102"/>
      <c r="AVU2160" s="102"/>
      <c r="AVV2160" s="102"/>
      <c r="AVW2160" s="102"/>
      <c r="AVX2160" s="102"/>
    </row>
    <row r="2161" spans="1:17 1246:1272" s="97" customFormat="1" x14ac:dyDescent="0.3">
      <c r="A2161" s="96"/>
      <c r="C2161" s="98"/>
      <c r="D2161" s="93"/>
      <c r="E2161" s="93"/>
      <c r="F2161" s="93"/>
      <c r="G2161" s="86"/>
      <c r="H2161" s="126"/>
      <c r="I2161" s="123"/>
      <c r="J2161" s="124"/>
      <c r="K2161" s="125"/>
      <c r="L2161" s="112"/>
      <c r="M2161" s="99"/>
      <c r="N2161" s="99"/>
      <c r="P2161" s="99"/>
      <c r="Q2161" s="99"/>
      <c r="AUX2161" s="102"/>
      <c r="AUY2161" s="102"/>
      <c r="AUZ2161" s="102"/>
      <c r="AVA2161" s="102"/>
      <c r="AVB2161" s="102"/>
      <c r="AVC2161" s="102"/>
      <c r="AVD2161" s="102"/>
      <c r="AVE2161" s="102"/>
      <c r="AVF2161" s="102"/>
      <c r="AVG2161" s="102"/>
      <c r="AVH2161" s="102"/>
      <c r="AVI2161" s="102"/>
      <c r="AVJ2161" s="102"/>
      <c r="AVK2161" s="102"/>
      <c r="AVL2161" s="102"/>
      <c r="AVM2161" s="102"/>
      <c r="AVN2161" s="102"/>
      <c r="AVO2161" s="102"/>
      <c r="AVP2161" s="102"/>
      <c r="AVQ2161" s="102"/>
      <c r="AVR2161" s="102"/>
      <c r="AVS2161" s="102"/>
      <c r="AVT2161" s="102"/>
      <c r="AVU2161" s="102"/>
      <c r="AVV2161" s="102"/>
      <c r="AVW2161" s="102"/>
      <c r="AVX2161" s="102"/>
    </row>
    <row r="2162" spans="1:17 1246:1272" s="97" customFormat="1" x14ac:dyDescent="0.3">
      <c r="A2162" s="96"/>
      <c r="C2162" s="98"/>
      <c r="D2162" s="93"/>
      <c r="E2162" s="93"/>
      <c r="F2162" s="93"/>
      <c r="G2162" s="86"/>
      <c r="H2162" s="126"/>
      <c r="I2162" s="123"/>
      <c r="J2162" s="124"/>
      <c r="K2162" s="125"/>
      <c r="L2162" s="112"/>
      <c r="M2162" s="99"/>
      <c r="N2162" s="99"/>
      <c r="P2162" s="99"/>
      <c r="Q2162" s="99"/>
      <c r="AUX2162" s="102"/>
      <c r="AUY2162" s="102"/>
      <c r="AUZ2162" s="102"/>
      <c r="AVA2162" s="102"/>
      <c r="AVB2162" s="102"/>
      <c r="AVC2162" s="102"/>
      <c r="AVD2162" s="102"/>
      <c r="AVE2162" s="102"/>
      <c r="AVF2162" s="102"/>
      <c r="AVG2162" s="102"/>
      <c r="AVH2162" s="102"/>
      <c r="AVI2162" s="102"/>
      <c r="AVJ2162" s="102"/>
      <c r="AVK2162" s="102"/>
      <c r="AVL2162" s="102"/>
      <c r="AVM2162" s="102"/>
      <c r="AVN2162" s="102"/>
      <c r="AVO2162" s="102"/>
      <c r="AVP2162" s="102"/>
      <c r="AVQ2162" s="102"/>
      <c r="AVR2162" s="102"/>
      <c r="AVS2162" s="102"/>
      <c r="AVT2162" s="102"/>
      <c r="AVU2162" s="102"/>
      <c r="AVV2162" s="102"/>
      <c r="AVW2162" s="102"/>
      <c r="AVX2162" s="102"/>
    </row>
    <row r="2163" spans="1:17 1246:1272" s="97" customFormat="1" x14ac:dyDescent="0.3">
      <c r="A2163" s="96"/>
      <c r="C2163" s="98"/>
      <c r="D2163" s="93"/>
      <c r="E2163" s="93"/>
      <c r="F2163" s="93"/>
      <c r="G2163" s="86"/>
      <c r="H2163" s="126"/>
      <c r="I2163" s="123"/>
      <c r="J2163" s="124"/>
      <c r="K2163" s="125"/>
      <c r="L2163" s="112"/>
      <c r="M2163" s="99"/>
      <c r="N2163" s="99"/>
      <c r="P2163" s="99"/>
      <c r="Q2163" s="99"/>
      <c r="AUX2163" s="102"/>
      <c r="AUY2163" s="102"/>
      <c r="AUZ2163" s="102"/>
      <c r="AVA2163" s="102"/>
      <c r="AVB2163" s="102"/>
      <c r="AVC2163" s="102"/>
      <c r="AVD2163" s="102"/>
      <c r="AVE2163" s="102"/>
      <c r="AVF2163" s="102"/>
      <c r="AVG2163" s="102"/>
      <c r="AVH2163" s="102"/>
      <c r="AVI2163" s="102"/>
      <c r="AVJ2163" s="102"/>
      <c r="AVK2163" s="102"/>
      <c r="AVL2163" s="102"/>
      <c r="AVM2163" s="102"/>
      <c r="AVN2163" s="102"/>
      <c r="AVO2163" s="102"/>
      <c r="AVP2163" s="102"/>
      <c r="AVQ2163" s="102"/>
      <c r="AVR2163" s="102"/>
      <c r="AVS2163" s="102"/>
      <c r="AVT2163" s="102"/>
      <c r="AVU2163" s="102"/>
      <c r="AVV2163" s="102"/>
      <c r="AVW2163" s="102"/>
      <c r="AVX2163" s="102"/>
    </row>
    <row r="2164" spans="1:17 1246:1272" s="97" customFormat="1" x14ac:dyDescent="0.3">
      <c r="A2164" s="96"/>
      <c r="C2164" s="98"/>
      <c r="D2164" s="93"/>
      <c r="E2164" s="93"/>
      <c r="F2164" s="93"/>
      <c r="G2164" s="86"/>
      <c r="H2164" s="126"/>
      <c r="I2164" s="123"/>
      <c r="J2164" s="124"/>
      <c r="K2164" s="125"/>
      <c r="L2164" s="112"/>
      <c r="M2164" s="99"/>
      <c r="N2164" s="99"/>
      <c r="P2164" s="99"/>
      <c r="Q2164" s="99"/>
      <c r="AUX2164" s="102"/>
      <c r="AUY2164" s="102"/>
      <c r="AUZ2164" s="102"/>
      <c r="AVA2164" s="102"/>
      <c r="AVB2164" s="102"/>
      <c r="AVC2164" s="102"/>
      <c r="AVD2164" s="102"/>
      <c r="AVE2164" s="102"/>
      <c r="AVF2164" s="102"/>
      <c r="AVG2164" s="102"/>
      <c r="AVH2164" s="102"/>
      <c r="AVI2164" s="102"/>
      <c r="AVJ2164" s="102"/>
      <c r="AVK2164" s="102"/>
      <c r="AVL2164" s="102"/>
      <c r="AVM2164" s="102"/>
      <c r="AVN2164" s="102"/>
      <c r="AVO2164" s="102"/>
      <c r="AVP2164" s="102"/>
      <c r="AVQ2164" s="102"/>
      <c r="AVR2164" s="102"/>
      <c r="AVS2164" s="102"/>
      <c r="AVT2164" s="102"/>
      <c r="AVU2164" s="102"/>
      <c r="AVV2164" s="102"/>
      <c r="AVW2164" s="102"/>
      <c r="AVX2164" s="102"/>
    </row>
    <row r="2165" spans="1:17 1246:1272" s="97" customFormat="1" x14ac:dyDescent="0.3">
      <c r="A2165" s="96"/>
      <c r="C2165" s="98"/>
      <c r="D2165" s="93"/>
      <c r="E2165" s="93"/>
      <c r="F2165" s="93"/>
      <c r="G2165" s="86"/>
      <c r="H2165" s="126"/>
      <c r="I2165" s="123"/>
      <c r="J2165" s="124"/>
      <c r="K2165" s="125"/>
      <c r="L2165" s="112"/>
      <c r="M2165" s="99"/>
      <c r="N2165" s="99"/>
      <c r="P2165" s="99"/>
      <c r="Q2165" s="99"/>
      <c r="AUX2165" s="102"/>
      <c r="AUY2165" s="102"/>
      <c r="AUZ2165" s="102"/>
      <c r="AVA2165" s="102"/>
      <c r="AVB2165" s="102"/>
      <c r="AVC2165" s="102"/>
      <c r="AVD2165" s="102"/>
      <c r="AVE2165" s="102"/>
      <c r="AVF2165" s="102"/>
      <c r="AVG2165" s="102"/>
      <c r="AVH2165" s="102"/>
      <c r="AVI2165" s="102"/>
      <c r="AVJ2165" s="102"/>
      <c r="AVK2165" s="102"/>
      <c r="AVL2165" s="102"/>
      <c r="AVM2165" s="102"/>
      <c r="AVN2165" s="102"/>
      <c r="AVO2165" s="102"/>
      <c r="AVP2165" s="102"/>
      <c r="AVQ2165" s="102"/>
      <c r="AVR2165" s="102"/>
      <c r="AVS2165" s="102"/>
      <c r="AVT2165" s="102"/>
      <c r="AVU2165" s="102"/>
      <c r="AVV2165" s="102"/>
      <c r="AVW2165" s="102"/>
      <c r="AVX2165" s="102"/>
    </row>
    <row r="2166" spans="1:17 1246:1272" s="97" customFormat="1" x14ac:dyDescent="0.3">
      <c r="A2166" s="96"/>
      <c r="C2166" s="98"/>
      <c r="D2166" s="93"/>
      <c r="E2166" s="93"/>
      <c r="F2166" s="93"/>
      <c r="G2166" s="86"/>
      <c r="H2166" s="126"/>
      <c r="I2166" s="123"/>
      <c r="J2166" s="124"/>
      <c r="K2166" s="125"/>
      <c r="L2166" s="112"/>
      <c r="M2166" s="99"/>
      <c r="N2166" s="99"/>
      <c r="P2166" s="99"/>
      <c r="Q2166" s="99"/>
      <c r="AUX2166" s="102"/>
      <c r="AUY2166" s="102"/>
      <c r="AUZ2166" s="102"/>
      <c r="AVA2166" s="102"/>
      <c r="AVB2166" s="102"/>
      <c r="AVC2166" s="102"/>
      <c r="AVD2166" s="102"/>
      <c r="AVE2166" s="102"/>
      <c r="AVF2166" s="102"/>
      <c r="AVG2166" s="102"/>
      <c r="AVH2166" s="102"/>
      <c r="AVI2166" s="102"/>
      <c r="AVJ2166" s="102"/>
      <c r="AVK2166" s="102"/>
      <c r="AVL2166" s="102"/>
      <c r="AVM2166" s="102"/>
      <c r="AVN2166" s="102"/>
      <c r="AVO2166" s="102"/>
      <c r="AVP2166" s="102"/>
      <c r="AVQ2166" s="102"/>
      <c r="AVR2166" s="102"/>
      <c r="AVS2166" s="102"/>
      <c r="AVT2166" s="102"/>
      <c r="AVU2166" s="102"/>
      <c r="AVV2166" s="102"/>
      <c r="AVW2166" s="102"/>
      <c r="AVX2166" s="102"/>
    </row>
    <row r="2167" spans="1:17 1246:1272" s="97" customFormat="1" x14ac:dyDescent="0.3">
      <c r="A2167" s="96"/>
      <c r="C2167" s="98"/>
      <c r="D2167" s="93"/>
      <c r="E2167" s="93"/>
      <c r="F2167" s="93"/>
      <c r="G2167" s="86"/>
      <c r="H2167" s="126"/>
      <c r="I2167" s="123"/>
      <c r="J2167" s="124"/>
      <c r="K2167" s="125"/>
      <c r="L2167" s="112"/>
      <c r="M2167" s="99"/>
      <c r="N2167" s="99"/>
      <c r="P2167" s="99"/>
      <c r="Q2167" s="99"/>
      <c r="AUX2167" s="102"/>
      <c r="AUY2167" s="102"/>
      <c r="AUZ2167" s="102"/>
      <c r="AVA2167" s="102"/>
      <c r="AVB2167" s="102"/>
      <c r="AVC2167" s="102"/>
      <c r="AVD2167" s="102"/>
      <c r="AVE2167" s="102"/>
      <c r="AVF2167" s="102"/>
      <c r="AVG2167" s="102"/>
      <c r="AVH2167" s="102"/>
      <c r="AVI2167" s="102"/>
      <c r="AVJ2167" s="102"/>
      <c r="AVK2167" s="102"/>
      <c r="AVL2167" s="102"/>
      <c r="AVM2167" s="102"/>
      <c r="AVN2167" s="102"/>
      <c r="AVO2167" s="102"/>
      <c r="AVP2167" s="102"/>
      <c r="AVQ2167" s="102"/>
      <c r="AVR2167" s="102"/>
      <c r="AVS2167" s="102"/>
      <c r="AVT2167" s="102"/>
      <c r="AVU2167" s="102"/>
      <c r="AVV2167" s="102"/>
      <c r="AVW2167" s="102"/>
      <c r="AVX2167" s="102"/>
    </row>
    <row r="2168" spans="1:17 1246:1272" s="97" customFormat="1" x14ac:dyDescent="0.3">
      <c r="A2168" s="96"/>
      <c r="C2168" s="98"/>
      <c r="D2168" s="93"/>
      <c r="E2168" s="93"/>
      <c r="F2168" s="93"/>
      <c r="G2168" s="86"/>
      <c r="H2168" s="126"/>
      <c r="I2168" s="123"/>
      <c r="J2168" s="124"/>
      <c r="K2168" s="125"/>
      <c r="L2168" s="112"/>
      <c r="M2168" s="99"/>
      <c r="N2168" s="99"/>
      <c r="P2168" s="99"/>
      <c r="Q2168" s="99"/>
      <c r="AUX2168" s="102"/>
      <c r="AUY2168" s="102"/>
      <c r="AUZ2168" s="102"/>
      <c r="AVA2168" s="102"/>
      <c r="AVB2168" s="102"/>
      <c r="AVC2168" s="102"/>
      <c r="AVD2168" s="102"/>
      <c r="AVE2168" s="102"/>
      <c r="AVF2168" s="102"/>
      <c r="AVG2168" s="102"/>
      <c r="AVH2168" s="102"/>
      <c r="AVI2168" s="102"/>
      <c r="AVJ2168" s="102"/>
      <c r="AVK2168" s="102"/>
      <c r="AVL2168" s="102"/>
      <c r="AVM2168" s="102"/>
      <c r="AVN2168" s="102"/>
      <c r="AVO2168" s="102"/>
      <c r="AVP2168" s="102"/>
      <c r="AVQ2168" s="102"/>
      <c r="AVR2168" s="102"/>
      <c r="AVS2168" s="102"/>
      <c r="AVT2168" s="102"/>
      <c r="AVU2168" s="102"/>
      <c r="AVV2168" s="102"/>
      <c r="AVW2168" s="102"/>
      <c r="AVX2168" s="102"/>
    </row>
    <row r="2169" spans="1:17 1246:1272" s="97" customFormat="1" x14ac:dyDescent="0.3">
      <c r="A2169" s="96"/>
      <c r="C2169" s="98"/>
      <c r="D2169" s="93"/>
      <c r="E2169" s="93"/>
      <c r="F2169" s="93"/>
      <c r="G2169" s="86"/>
      <c r="H2169" s="126"/>
      <c r="I2169" s="123"/>
      <c r="J2169" s="124"/>
      <c r="K2169" s="125"/>
      <c r="L2169" s="112"/>
      <c r="M2169" s="99"/>
      <c r="N2169" s="99"/>
      <c r="P2169" s="99"/>
      <c r="Q2169" s="99"/>
      <c r="AUX2169" s="102"/>
      <c r="AUY2169" s="102"/>
      <c r="AUZ2169" s="102"/>
      <c r="AVA2169" s="102"/>
      <c r="AVB2169" s="102"/>
      <c r="AVC2169" s="102"/>
      <c r="AVD2169" s="102"/>
      <c r="AVE2169" s="102"/>
      <c r="AVF2169" s="102"/>
      <c r="AVG2169" s="102"/>
      <c r="AVH2169" s="102"/>
      <c r="AVI2169" s="102"/>
      <c r="AVJ2169" s="102"/>
      <c r="AVK2169" s="102"/>
      <c r="AVL2169" s="102"/>
      <c r="AVM2169" s="102"/>
      <c r="AVN2169" s="102"/>
      <c r="AVO2169" s="102"/>
      <c r="AVP2169" s="102"/>
      <c r="AVQ2169" s="102"/>
      <c r="AVR2169" s="102"/>
      <c r="AVS2169" s="102"/>
      <c r="AVT2169" s="102"/>
      <c r="AVU2169" s="102"/>
      <c r="AVV2169" s="102"/>
      <c r="AVW2169" s="102"/>
      <c r="AVX2169" s="102"/>
    </row>
    <row r="2170" spans="1:17 1246:1272" s="97" customFormat="1" x14ac:dyDescent="0.3">
      <c r="A2170" s="96"/>
      <c r="C2170" s="98"/>
      <c r="D2170" s="93"/>
      <c r="E2170" s="93"/>
      <c r="F2170" s="93"/>
      <c r="G2170" s="86"/>
      <c r="H2170" s="126"/>
      <c r="I2170" s="123"/>
      <c r="J2170" s="124"/>
      <c r="K2170" s="125"/>
      <c r="L2170" s="112"/>
      <c r="M2170" s="99"/>
      <c r="N2170" s="99"/>
      <c r="P2170" s="99"/>
      <c r="Q2170" s="99"/>
      <c r="AUX2170" s="102"/>
      <c r="AUY2170" s="102"/>
      <c r="AUZ2170" s="102"/>
      <c r="AVA2170" s="102"/>
      <c r="AVB2170" s="102"/>
      <c r="AVC2170" s="102"/>
      <c r="AVD2170" s="102"/>
      <c r="AVE2170" s="102"/>
      <c r="AVF2170" s="102"/>
      <c r="AVG2170" s="102"/>
      <c r="AVH2170" s="102"/>
      <c r="AVI2170" s="102"/>
      <c r="AVJ2170" s="102"/>
      <c r="AVK2170" s="102"/>
      <c r="AVL2170" s="102"/>
      <c r="AVM2170" s="102"/>
      <c r="AVN2170" s="102"/>
      <c r="AVO2170" s="102"/>
      <c r="AVP2170" s="102"/>
      <c r="AVQ2170" s="102"/>
      <c r="AVR2170" s="102"/>
      <c r="AVS2170" s="102"/>
      <c r="AVT2170" s="102"/>
      <c r="AVU2170" s="102"/>
      <c r="AVV2170" s="102"/>
      <c r="AVW2170" s="102"/>
      <c r="AVX2170" s="102"/>
    </row>
    <row r="2171" spans="1:17 1246:1272" s="97" customFormat="1" x14ac:dyDescent="0.3">
      <c r="A2171" s="96"/>
      <c r="C2171" s="98"/>
      <c r="D2171" s="93"/>
      <c r="E2171" s="93"/>
      <c r="F2171" s="93"/>
      <c r="G2171" s="86"/>
      <c r="H2171" s="126"/>
      <c r="I2171" s="123"/>
      <c r="J2171" s="124"/>
      <c r="K2171" s="125"/>
      <c r="L2171" s="112"/>
      <c r="M2171" s="99"/>
      <c r="N2171" s="99"/>
      <c r="P2171" s="99"/>
      <c r="Q2171" s="99"/>
      <c r="AUX2171" s="102"/>
      <c r="AUY2171" s="102"/>
      <c r="AUZ2171" s="102"/>
      <c r="AVA2171" s="102"/>
      <c r="AVB2171" s="102"/>
      <c r="AVC2171" s="102"/>
      <c r="AVD2171" s="102"/>
      <c r="AVE2171" s="102"/>
      <c r="AVF2171" s="102"/>
      <c r="AVG2171" s="102"/>
      <c r="AVH2171" s="102"/>
      <c r="AVI2171" s="102"/>
      <c r="AVJ2171" s="102"/>
      <c r="AVK2171" s="102"/>
      <c r="AVL2171" s="102"/>
      <c r="AVM2171" s="102"/>
      <c r="AVN2171" s="102"/>
      <c r="AVO2171" s="102"/>
      <c r="AVP2171" s="102"/>
      <c r="AVQ2171" s="102"/>
      <c r="AVR2171" s="102"/>
      <c r="AVS2171" s="102"/>
      <c r="AVT2171" s="102"/>
      <c r="AVU2171" s="102"/>
      <c r="AVV2171" s="102"/>
      <c r="AVW2171" s="102"/>
      <c r="AVX2171" s="102"/>
    </row>
    <row r="2172" spans="1:17 1246:1272" s="97" customFormat="1" x14ac:dyDescent="0.3">
      <c r="A2172" s="96"/>
      <c r="C2172" s="98"/>
      <c r="D2172" s="93"/>
      <c r="E2172" s="93"/>
      <c r="F2172" s="93"/>
      <c r="G2172" s="86"/>
      <c r="H2172" s="126"/>
      <c r="I2172" s="123"/>
      <c r="J2172" s="124"/>
      <c r="K2172" s="125"/>
      <c r="L2172" s="112"/>
      <c r="M2172" s="99"/>
      <c r="N2172" s="99"/>
      <c r="P2172" s="99"/>
      <c r="Q2172" s="99"/>
      <c r="AUX2172" s="102"/>
      <c r="AUY2172" s="102"/>
      <c r="AUZ2172" s="102"/>
      <c r="AVA2172" s="102"/>
      <c r="AVB2172" s="102"/>
      <c r="AVC2172" s="102"/>
      <c r="AVD2172" s="102"/>
      <c r="AVE2172" s="102"/>
      <c r="AVF2172" s="102"/>
      <c r="AVG2172" s="102"/>
      <c r="AVH2172" s="102"/>
      <c r="AVI2172" s="102"/>
      <c r="AVJ2172" s="102"/>
      <c r="AVK2172" s="102"/>
      <c r="AVL2172" s="102"/>
      <c r="AVM2172" s="102"/>
      <c r="AVN2172" s="102"/>
      <c r="AVO2172" s="102"/>
      <c r="AVP2172" s="102"/>
      <c r="AVQ2172" s="102"/>
      <c r="AVR2172" s="102"/>
      <c r="AVS2172" s="102"/>
      <c r="AVT2172" s="102"/>
      <c r="AVU2172" s="102"/>
      <c r="AVV2172" s="102"/>
      <c r="AVW2172" s="102"/>
      <c r="AVX2172" s="102"/>
    </row>
    <row r="2173" spans="1:17 1246:1272" s="97" customFormat="1" x14ac:dyDescent="0.3">
      <c r="A2173" s="96"/>
      <c r="C2173" s="98"/>
      <c r="D2173" s="93"/>
      <c r="E2173" s="93"/>
      <c r="F2173" s="93"/>
      <c r="G2173" s="86"/>
      <c r="H2173" s="126"/>
      <c r="I2173" s="123"/>
      <c r="J2173" s="124"/>
      <c r="K2173" s="125"/>
      <c r="L2173" s="112"/>
      <c r="M2173" s="99"/>
      <c r="N2173" s="99"/>
      <c r="P2173" s="99"/>
      <c r="Q2173" s="99"/>
      <c r="AUX2173" s="102"/>
      <c r="AUY2173" s="102"/>
      <c r="AUZ2173" s="102"/>
      <c r="AVA2173" s="102"/>
      <c r="AVB2173" s="102"/>
      <c r="AVC2173" s="102"/>
      <c r="AVD2173" s="102"/>
      <c r="AVE2173" s="102"/>
      <c r="AVF2173" s="102"/>
      <c r="AVG2173" s="102"/>
      <c r="AVH2173" s="102"/>
      <c r="AVI2173" s="102"/>
      <c r="AVJ2173" s="102"/>
      <c r="AVK2173" s="102"/>
      <c r="AVL2173" s="102"/>
      <c r="AVM2173" s="102"/>
      <c r="AVN2173" s="102"/>
      <c r="AVO2173" s="102"/>
      <c r="AVP2173" s="102"/>
      <c r="AVQ2173" s="102"/>
      <c r="AVR2173" s="102"/>
      <c r="AVS2173" s="102"/>
      <c r="AVT2173" s="102"/>
      <c r="AVU2173" s="102"/>
      <c r="AVV2173" s="102"/>
      <c r="AVW2173" s="102"/>
      <c r="AVX2173" s="102"/>
    </row>
    <row r="2174" spans="1:17 1246:1272" s="97" customFormat="1" x14ac:dyDescent="0.3">
      <c r="A2174" s="96"/>
      <c r="C2174" s="98"/>
      <c r="D2174" s="93"/>
      <c r="E2174" s="93"/>
      <c r="F2174" s="93"/>
      <c r="G2174" s="86"/>
      <c r="H2174" s="126"/>
      <c r="I2174" s="123"/>
      <c r="J2174" s="124"/>
      <c r="K2174" s="125"/>
      <c r="L2174" s="112"/>
      <c r="M2174" s="99"/>
      <c r="N2174" s="99"/>
      <c r="P2174" s="99"/>
      <c r="Q2174" s="99"/>
      <c r="AUX2174" s="102"/>
      <c r="AUY2174" s="102"/>
      <c r="AUZ2174" s="102"/>
      <c r="AVA2174" s="102"/>
      <c r="AVB2174" s="102"/>
      <c r="AVC2174" s="102"/>
      <c r="AVD2174" s="102"/>
      <c r="AVE2174" s="102"/>
      <c r="AVF2174" s="102"/>
      <c r="AVG2174" s="102"/>
      <c r="AVH2174" s="102"/>
      <c r="AVI2174" s="102"/>
      <c r="AVJ2174" s="102"/>
      <c r="AVK2174" s="102"/>
      <c r="AVL2174" s="102"/>
      <c r="AVM2174" s="102"/>
      <c r="AVN2174" s="102"/>
      <c r="AVO2174" s="102"/>
      <c r="AVP2174" s="102"/>
      <c r="AVQ2174" s="102"/>
      <c r="AVR2174" s="102"/>
      <c r="AVS2174" s="102"/>
      <c r="AVT2174" s="102"/>
      <c r="AVU2174" s="102"/>
      <c r="AVV2174" s="102"/>
      <c r="AVW2174" s="102"/>
      <c r="AVX2174" s="102"/>
    </row>
    <row r="2175" spans="1:17 1246:1272" s="97" customFormat="1" x14ac:dyDescent="0.3">
      <c r="A2175" s="96"/>
      <c r="C2175" s="98"/>
      <c r="D2175" s="93"/>
      <c r="E2175" s="93"/>
      <c r="F2175" s="93"/>
      <c r="G2175" s="86"/>
      <c r="H2175" s="126"/>
      <c r="I2175" s="123"/>
      <c r="J2175" s="124"/>
      <c r="K2175" s="125"/>
      <c r="L2175" s="112"/>
      <c r="M2175" s="99"/>
      <c r="N2175" s="99"/>
      <c r="P2175" s="99"/>
      <c r="Q2175" s="99"/>
      <c r="AUX2175" s="102"/>
      <c r="AUY2175" s="102"/>
      <c r="AUZ2175" s="102"/>
      <c r="AVA2175" s="102"/>
      <c r="AVB2175" s="102"/>
      <c r="AVC2175" s="102"/>
      <c r="AVD2175" s="102"/>
      <c r="AVE2175" s="102"/>
      <c r="AVF2175" s="102"/>
      <c r="AVG2175" s="102"/>
      <c r="AVH2175" s="102"/>
      <c r="AVI2175" s="102"/>
      <c r="AVJ2175" s="102"/>
      <c r="AVK2175" s="102"/>
      <c r="AVL2175" s="102"/>
      <c r="AVM2175" s="102"/>
      <c r="AVN2175" s="102"/>
      <c r="AVO2175" s="102"/>
      <c r="AVP2175" s="102"/>
      <c r="AVQ2175" s="102"/>
      <c r="AVR2175" s="102"/>
      <c r="AVS2175" s="102"/>
      <c r="AVT2175" s="102"/>
      <c r="AVU2175" s="102"/>
      <c r="AVV2175" s="102"/>
      <c r="AVW2175" s="102"/>
      <c r="AVX2175" s="102"/>
    </row>
    <row r="2176" spans="1:17 1246:1272" s="97" customFormat="1" x14ac:dyDescent="0.3">
      <c r="A2176" s="96"/>
      <c r="C2176" s="98"/>
      <c r="D2176" s="93"/>
      <c r="E2176" s="93"/>
      <c r="F2176" s="93"/>
      <c r="G2176" s="86"/>
      <c r="H2176" s="126"/>
      <c r="I2176" s="123"/>
      <c r="J2176" s="124"/>
      <c r="K2176" s="125"/>
      <c r="L2176" s="112"/>
      <c r="M2176" s="99"/>
      <c r="N2176" s="99"/>
      <c r="P2176" s="99"/>
      <c r="Q2176" s="99"/>
      <c r="AUX2176" s="102"/>
      <c r="AUY2176" s="102"/>
      <c r="AUZ2176" s="102"/>
      <c r="AVA2176" s="102"/>
      <c r="AVB2176" s="102"/>
      <c r="AVC2176" s="102"/>
      <c r="AVD2176" s="102"/>
      <c r="AVE2176" s="102"/>
      <c r="AVF2176" s="102"/>
      <c r="AVG2176" s="102"/>
      <c r="AVH2176" s="102"/>
      <c r="AVI2176" s="102"/>
      <c r="AVJ2176" s="102"/>
      <c r="AVK2176" s="102"/>
      <c r="AVL2176" s="102"/>
      <c r="AVM2176" s="102"/>
      <c r="AVN2176" s="102"/>
      <c r="AVO2176" s="102"/>
      <c r="AVP2176" s="102"/>
      <c r="AVQ2176" s="102"/>
      <c r="AVR2176" s="102"/>
      <c r="AVS2176" s="102"/>
      <c r="AVT2176" s="102"/>
      <c r="AVU2176" s="102"/>
      <c r="AVV2176" s="102"/>
      <c r="AVW2176" s="102"/>
      <c r="AVX2176" s="102"/>
    </row>
    <row r="2177" spans="1:17 1246:1272" s="97" customFormat="1" x14ac:dyDescent="0.3">
      <c r="A2177" s="96"/>
      <c r="C2177" s="98"/>
      <c r="D2177" s="93"/>
      <c r="E2177" s="93"/>
      <c r="F2177" s="93"/>
      <c r="G2177" s="86"/>
      <c r="H2177" s="126"/>
      <c r="I2177" s="123"/>
      <c r="J2177" s="124"/>
      <c r="K2177" s="125"/>
      <c r="L2177" s="112"/>
      <c r="M2177" s="99"/>
      <c r="N2177" s="99"/>
      <c r="P2177" s="99"/>
      <c r="Q2177" s="99"/>
      <c r="AUX2177" s="102"/>
      <c r="AUY2177" s="102"/>
      <c r="AUZ2177" s="102"/>
      <c r="AVA2177" s="102"/>
      <c r="AVB2177" s="102"/>
      <c r="AVC2177" s="102"/>
      <c r="AVD2177" s="102"/>
      <c r="AVE2177" s="102"/>
      <c r="AVF2177" s="102"/>
      <c r="AVG2177" s="102"/>
      <c r="AVH2177" s="102"/>
      <c r="AVI2177" s="102"/>
      <c r="AVJ2177" s="102"/>
      <c r="AVK2177" s="102"/>
      <c r="AVL2177" s="102"/>
      <c r="AVM2177" s="102"/>
      <c r="AVN2177" s="102"/>
      <c r="AVO2177" s="102"/>
      <c r="AVP2177" s="102"/>
      <c r="AVQ2177" s="102"/>
      <c r="AVR2177" s="102"/>
      <c r="AVS2177" s="102"/>
      <c r="AVT2177" s="102"/>
      <c r="AVU2177" s="102"/>
      <c r="AVV2177" s="102"/>
      <c r="AVW2177" s="102"/>
      <c r="AVX2177" s="102"/>
    </row>
    <row r="2178" spans="1:17 1246:1272" s="97" customFormat="1" x14ac:dyDescent="0.3">
      <c r="A2178" s="96"/>
      <c r="C2178" s="98"/>
      <c r="D2178" s="93"/>
      <c r="E2178" s="93"/>
      <c r="F2178" s="93"/>
      <c r="G2178" s="86"/>
      <c r="H2178" s="126"/>
      <c r="I2178" s="123"/>
      <c r="J2178" s="124"/>
      <c r="K2178" s="125"/>
      <c r="L2178" s="112"/>
      <c r="M2178" s="99"/>
      <c r="N2178" s="99"/>
      <c r="P2178" s="99"/>
      <c r="Q2178" s="99"/>
      <c r="AUX2178" s="102"/>
      <c r="AUY2178" s="102"/>
      <c r="AUZ2178" s="102"/>
      <c r="AVA2178" s="102"/>
      <c r="AVB2178" s="102"/>
      <c r="AVC2178" s="102"/>
      <c r="AVD2178" s="102"/>
      <c r="AVE2178" s="102"/>
      <c r="AVF2178" s="102"/>
      <c r="AVG2178" s="102"/>
      <c r="AVH2178" s="102"/>
      <c r="AVI2178" s="102"/>
      <c r="AVJ2178" s="102"/>
      <c r="AVK2178" s="102"/>
      <c r="AVL2178" s="102"/>
      <c r="AVM2178" s="102"/>
      <c r="AVN2178" s="102"/>
      <c r="AVO2178" s="102"/>
      <c r="AVP2178" s="102"/>
      <c r="AVQ2178" s="102"/>
      <c r="AVR2178" s="102"/>
      <c r="AVS2178" s="102"/>
      <c r="AVT2178" s="102"/>
      <c r="AVU2178" s="102"/>
      <c r="AVV2178" s="102"/>
      <c r="AVW2178" s="102"/>
      <c r="AVX2178" s="102"/>
    </row>
    <row r="2179" spans="1:17 1246:1272" s="97" customFormat="1" x14ac:dyDescent="0.3">
      <c r="A2179" s="96"/>
      <c r="C2179" s="98"/>
      <c r="D2179" s="93"/>
      <c r="E2179" s="93"/>
      <c r="F2179" s="93"/>
      <c r="G2179" s="86"/>
      <c r="H2179" s="126"/>
      <c r="I2179" s="123"/>
      <c r="J2179" s="124"/>
      <c r="K2179" s="125"/>
      <c r="L2179" s="112"/>
      <c r="M2179" s="99"/>
      <c r="N2179" s="99"/>
      <c r="P2179" s="99"/>
      <c r="Q2179" s="99"/>
      <c r="AUX2179" s="102"/>
      <c r="AUY2179" s="102"/>
      <c r="AUZ2179" s="102"/>
      <c r="AVA2179" s="102"/>
      <c r="AVB2179" s="102"/>
      <c r="AVC2179" s="102"/>
      <c r="AVD2179" s="102"/>
      <c r="AVE2179" s="102"/>
      <c r="AVF2179" s="102"/>
      <c r="AVG2179" s="102"/>
      <c r="AVH2179" s="102"/>
      <c r="AVI2179" s="102"/>
      <c r="AVJ2179" s="102"/>
      <c r="AVK2179" s="102"/>
      <c r="AVL2179" s="102"/>
      <c r="AVM2179" s="102"/>
      <c r="AVN2179" s="102"/>
      <c r="AVO2179" s="102"/>
      <c r="AVP2179" s="102"/>
      <c r="AVQ2179" s="102"/>
      <c r="AVR2179" s="102"/>
      <c r="AVS2179" s="102"/>
      <c r="AVT2179" s="102"/>
      <c r="AVU2179" s="102"/>
      <c r="AVV2179" s="102"/>
      <c r="AVW2179" s="102"/>
      <c r="AVX2179" s="102"/>
    </row>
    <row r="2180" spans="1:17 1246:1272" s="97" customFormat="1" x14ac:dyDescent="0.3">
      <c r="A2180" s="96"/>
      <c r="C2180" s="98"/>
      <c r="D2180" s="93"/>
      <c r="E2180" s="93"/>
      <c r="F2180" s="93"/>
      <c r="G2180" s="86"/>
      <c r="H2180" s="126"/>
      <c r="I2180" s="123"/>
      <c r="J2180" s="124"/>
      <c r="K2180" s="125"/>
      <c r="L2180" s="112"/>
      <c r="M2180" s="99"/>
      <c r="N2180" s="99"/>
      <c r="P2180" s="99"/>
      <c r="Q2180" s="99"/>
      <c r="AUX2180" s="102"/>
      <c r="AUY2180" s="102"/>
      <c r="AUZ2180" s="102"/>
      <c r="AVA2180" s="102"/>
      <c r="AVB2180" s="102"/>
      <c r="AVC2180" s="102"/>
      <c r="AVD2180" s="102"/>
      <c r="AVE2180" s="102"/>
      <c r="AVF2180" s="102"/>
      <c r="AVG2180" s="102"/>
      <c r="AVH2180" s="102"/>
      <c r="AVI2180" s="102"/>
      <c r="AVJ2180" s="102"/>
      <c r="AVK2180" s="102"/>
      <c r="AVL2180" s="102"/>
      <c r="AVM2180" s="102"/>
      <c r="AVN2180" s="102"/>
      <c r="AVO2180" s="102"/>
      <c r="AVP2180" s="102"/>
      <c r="AVQ2180" s="102"/>
      <c r="AVR2180" s="102"/>
      <c r="AVS2180" s="102"/>
      <c r="AVT2180" s="102"/>
      <c r="AVU2180" s="102"/>
      <c r="AVV2180" s="102"/>
      <c r="AVW2180" s="102"/>
      <c r="AVX2180" s="102"/>
    </row>
    <row r="2181" spans="1:17 1246:1272" s="97" customFormat="1" x14ac:dyDescent="0.3">
      <c r="A2181" s="96"/>
      <c r="C2181" s="98"/>
      <c r="D2181" s="93"/>
      <c r="E2181" s="93"/>
      <c r="F2181" s="93"/>
      <c r="G2181" s="86"/>
      <c r="H2181" s="126"/>
      <c r="I2181" s="123"/>
      <c r="J2181" s="124"/>
      <c r="K2181" s="125"/>
      <c r="L2181" s="112"/>
      <c r="M2181" s="99"/>
      <c r="N2181" s="99"/>
      <c r="P2181" s="99"/>
      <c r="Q2181" s="99"/>
      <c r="AUX2181" s="102"/>
      <c r="AUY2181" s="102"/>
      <c r="AUZ2181" s="102"/>
      <c r="AVA2181" s="102"/>
      <c r="AVB2181" s="102"/>
      <c r="AVC2181" s="102"/>
      <c r="AVD2181" s="102"/>
      <c r="AVE2181" s="102"/>
      <c r="AVF2181" s="102"/>
      <c r="AVG2181" s="102"/>
      <c r="AVH2181" s="102"/>
      <c r="AVI2181" s="102"/>
      <c r="AVJ2181" s="102"/>
      <c r="AVK2181" s="102"/>
      <c r="AVL2181" s="102"/>
      <c r="AVM2181" s="102"/>
      <c r="AVN2181" s="102"/>
      <c r="AVO2181" s="102"/>
      <c r="AVP2181" s="102"/>
      <c r="AVQ2181" s="102"/>
      <c r="AVR2181" s="102"/>
      <c r="AVS2181" s="102"/>
      <c r="AVT2181" s="102"/>
      <c r="AVU2181" s="102"/>
      <c r="AVV2181" s="102"/>
      <c r="AVW2181" s="102"/>
      <c r="AVX2181" s="102"/>
    </row>
    <row r="2182" spans="1:17 1246:1272" s="97" customFormat="1" x14ac:dyDescent="0.3">
      <c r="A2182" s="96"/>
      <c r="C2182" s="98"/>
      <c r="D2182" s="93"/>
      <c r="E2182" s="93"/>
      <c r="F2182" s="93"/>
      <c r="G2182" s="86"/>
      <c r="H2182" s="126"/>
      <c r="I2182" s="123"/>
      <c r="J2182" s="124"/>
      <c r="K2182" s="125"/>
      <c r="L2182" s="112"/>
      <c r="M2182" s="99"/>
      <c r="N2182" s="99"/>
      <c r="P2182" s="99"/>
      <c r="Q2182" s="99"/>
      <c r="AUX2182" s="102"/>
      <c r="AUY2182" s="102"/>
      <c r="AUZ2182" s="102"/>
      <c r="AVA2182" s="102"/>
      <c r="AVB2182" s="102"/>
      <c r="AVC2182" s="102"/>
      <c r="AVD2182" s="102"/>
      <c r="AVE2182" s="102"/>
      <c r="AVF2182" s="102"/>
      <c r="AVG2182" s="102"/>
      <c r="AVH2182" s="102"/>
      <c r="AVI2182" s="102"/>
      <c r="AVJ2182" s="102"/>
      <c r="AVK2182" s="102"/>
      <c r="AVL2182" s="102"/>
      <c r="AVM2182" s="102"/>
      <c r="AVN2182" s="102"/>
      <c r="AVO2182" s="102"/>
      <c r="AVP2182" s="102"/>
      <c r="AVQ2182" s="102"/>
      <c r="AVR2182" s="102"/>
      <c r="AVS2182" s="102"/>
      <c r="AVT2182" s="102"/>
      <c r="AVU2182" s="102"/>
      <c r="AVV2182" s="102"/>
      <c r="AVW2182" s="102"/>
      <c r="AVX2182" s="102"/>
    </row>
    <row r="2183" spans="1:17 1246:1272" s="97" customFormat="1" x14ac:dyDescent="0.3">
      <c r="A2183" s="96"/>
      <c r="C2183" s="98"/>
      <c r="D2183" s="93"/>
      <c r="E2183" s="93"/>
      <c r="F2183" s="93"/>
      <c r="G2183" s="86"/>
      <c r="H2183" s="126"/>
      <c r="I2183" s="123"/>
      <c r="J2183" s="124"/>
      <c r="K2183" s="125"/>
      <c r="L2183" s="112"/>
      <c r="M2183" s="99"/>
      <c r="N2183" s="99"/>
      <c r="P2183" s="99"/>
      <c r="Q2183" s="99"/>
      <c r="AUX2183" s="102"/>
      <c r="AUY2183" s="102"/>
      <c r="AUZ2183" s="102"/>
      <c r="AVA2183" s="102"/>
      <c r="AVB2183" s="102"/>
      <c r="AVC2183" s="102"/>
      <c r="AVD2183" s="102"/>
      <c r="AVE2183" s="102"/>
      <c r="AVF2183" s="102"/>
      <c r="AVG2183" s="102"/>
      <c r="AVH2183" s="102"/>
      <c r="AVI2183" s="102"/>
      <c r="AVJ2183" s="102"/>
      <c r="AVK2183" s="102"/>
      <c r="AVL2183" s="102"/>
      <c r="AVM2183" s="102"/>
      <c r="AVN2183" s="102"/>
      <c r="AVO2183" s="102"/>
      <c r="AVP2183" s="102"/>
      <c r="AVQ2183" s="102"/>
      <c r="AVR2183" s="102"/>
      <c r="AVS2183" s="102"/>
      <c r="AVT2183" s="102"/>
      <c r="AVU2183" s="102"/>
      <c r="AVV2183" s="102"/>
      <c r="AVW2183" s="102"/>
      <c r="AVX2183" s="102"/>
    </row>
    <row r="2184" spans="1:17 1246:1272" s="97" customFormat="1" x14ac:dyDescent="0.3">
      <c r="A2184" s="96"/>
      <c r="C2184" s="98"/>
      <c r="D2184" s="93"/>
      <c r="E2184" s="93"/>
      <c r="F2184" s="93"/>
      <c r="G2184" s="86"/>
      <c r="H2184" s="126"/>
      <c r="I2184" s="123"/>
      <c r="J2184" s="124"/>
      <c r="K2184" s="125"/>
      <c r="L2184" s="112"/>
      <c r="M2184" s="99"/>
      <c r="N2184" s="99"/>
      <c r="P2184" s="99"/>
      <c r="Q2184" s="99"/>
      <c r="AUX2184" s="102"/>
      <c r="AUY2184" s="102"/>
      <c r="AUZ2184" s="102"/>
      <c r="AVA2184" s="102"/>
      <c r="AVB2184" s="102"/>
      <c r="AVC2184" s="102"/>
      <c r="AVD2184" s="102"/>
      <c r="AVE2184" s="102"/>
      <c r="AVF2184" s="102"/>
      <c r="AVG2184" s="102"/>
      <c r="AVH2184" s="102"/>
      <c r="AVI2184" s="102"/>
      <c r="AVJ2184" s="102"/>
      <c r="AVK2184" s="102"/>
      <c r="AVL2184" s="102"/>
      <c r="AVM2184" s="102"/>
      <c r="AVN2184" s="102"/>
      <c r="AVO2184" s="102"/>
      <c r="AVP2184" s="102"/>
      <c r="AVQ2184" s="102"/>
      <c r="AVR2184" s="102"/>
      <c r="AVS2184" s="102"/>
      <c r="AVT2184" s="102"/>
      <c r="AVU2184" s="102"/>
      <c r="AVV2184" s="102"/>
      <c r="AVW2184" s="102"/>
      <c r="AVX2184" s="102"/>
    </row>
    <row r="2185" spans="1:17 1246:1272" s="97" customFormat="1" x14ac:dyDescent="0.3">
      <c r="A2185" s="96"/>
      <c r="C2185" s="98"/>
      <c r="D2185" s="93"/>
      <c r="E2185" s="93"/>
      <c r="F2185" s="93"/>
      <c r="G2185" s="86"/>
      <c r="H2185" s="126"/>
      <c r="I2185" s="123"/>
      <c r="J2185" s="124"/>
      <c r="K2185" s="125"/>
      <c r="L2185" s="112"/>
      <c r="M2185" s="99"/>
      <c r="N2185" s="99"/>
      <c r="P2185" s="99"/>
      <c r="Q2185" s="99"/>
      <c r="AUX2185" s="102"/>
      <c r="AUY2185" s="102"/>
      <c r="AUZ2185" s="102"/>
      <c r="AVA2185" s="102"/>
      <c r="AVB2185" s="102"/>
      <c r="AVC2185" s="102"/>
      <c r="AVD2185" s="102"/>
      <c r="AVE2185" s="102"/>
      <c r="AVF2185" s="102"/>
      <c r="AVG2185" s="102"/>
      <c r="AVH2185" s="102"/>
      <c r="AVI2185" s="102"/>
      <c r="AVJ2185" s="102"/>
      <c r="AVK2185" s="102"/>
      <c r="AVL2185" s="102"/>
      <c r="AVM2185" s="102"/>
      <c r="AVN2185" s="102"/>
      <c r="AVO2185" s="102"/>
      <c r="AVP2185" s="102"/>
      <c r="AVQ2185" s="102"/>
      <c r="AVR2185" s="102"/>
      <c r="AVS2185" s="102"/>
      <c r="AVT2185" s="102"/>
      <c r="AVU2185" s="102"/>
      <c r="AVV2185" s="102"/>
      <c r="AVW2185" s="102"/>
      <c r="AVX2185" s="102"/>
    </row>
    <row r="2186" spans="1:17 1246:1272" s="97" customFormat="1" x14ac:dyDescent="0.3">
      <c r="A2186" s="96"/>
      <c r="C2186" s="98"/>
      <c r="D2186" s="93"/>
      <c r="E2186" s="93"/>
      <c r="F2186" s="93"/>
      <c r="G2186" s="86"/>
      <c r="H2186" s="126"/>
      <c r="I2186" s="123"/>
      <c r="J2186" s="124"/>
      <c r="K2186" s="125"/>
      <c r="L2186" s="112"/>
      <c r="M2186" s="99"/>
      <c r="N2186" s="99"/>
      <c r="P2186" s="99"/>
      <c r="Q2186" s="99"/>
      <c r="AUX2186" s="102"/>
      <c r="AUY2186" s="102"/>
      <c r="AUZ2186" s="102"/>
      <c r="AVA2186" s="102"/>
      <c r="AVB2186" s="102"/>
      <c r="AVC2186" s="102"/>
      <c r="AVD2186" s="102"/>
      <c r="AVE2186" s="102"/>
      <c r="AVF2186" s="102"/>
      <c r="AVG2186" s="102"/>
      <c r="AVH2186" s="102"/>
      <c r="AVI2186" s="102"/>
      <c r="AVJ2186" s="102"/>
      <c r="AVK2186" s="102"/>
      <c r="AVL2186" s="102"/>
      <c r="AVM2186" s="102"/>
      <c r="AVN2186" s="102"/>
      <c r="AVO2186" s="102"/>
      <c r="AVP2186" s="102"/>
      <c r="AVQ2186" s="102"/>
      <c r="AVR2186" s="102"/>
      <c r="AVS2186" s="102"/>
      <c r="AVT2186" s="102"/>
      <c r="AVU2186" s="102"/>
      <c r="AVV2186" s="102"/>
      <c r="AVW2186" s="102"/>
      <c r="AVX2186" s="102"/>
    </row>
    <row r="2187" spans="1:17 1246:1272" s="97" customFormat="1" x14ac:dyDescent="0.3">
      <c r="A2187" s="96"/>
      <c r="C2187" s="98"/>
      <c r="D2187" s="93"/>
      <c r="E2187" s="93"/>
      <c r="F2187" s="93"/>
      <c r="G2187" s="86"/>
      <c r="H2187" s="126"/>
      <c r="I2187" s="123"/>
      <c r="J2187" s="124"/>
      <c r="K2187" s="125"/>
      <c r="L2187" s="112"/>
      <c r="M2187" s="99"/>
      <c r="N2187" s="99"/>
      <c r="P2187" s="99"/>
      <c r="Q2187" s="99"/>
      <c r="AUX2187" s="102"/>
      <c r="AUY2187" s="102"/>
      <c r="AUZ2187" s="102"/>
      <c r="AVA2187" s="102"/>
      <c r="AVB2187" s="102"/>
      <c r="AVC2187" s="102"/>
      <c r="AVD2187" s="102"/>
      <c r="AVE2187" s="102"/>
      <c r="AVF2187" s="102"/>
      <c r="AVG2187" s="102"/>
      <c r="AVH2187" s="102"/>
      <c r="AVI2187" s="102"/>
      <c r="AVJ2187" s="102"/>
      <c r="AVK2187" s="102"/>
      <c r="AVL2187" s="102"/>
      <c r="AVM2187" s="102"/>
      <c r="AVN2187" s="102"/>
      <c r="AVO2187" s="102"/>
      <c r="AVP2187" s="102"/>
      <c r="AVQ2187" s="102"/>
      <c r="AVR2187" s="102"/>
      <c r="AVS2187" s="102"/>
      <c r="AVT2187" s="102"/>
      <c r="AVU2187" s="102"/>
      <c r="AVV2187" s="102"/>
      <c r="AVW2187" s="102"/>
      <c r="AVX2187" s="102"/>
    </row>
    <row r="2188" spans="1:17 1246:1272" s="97" customFormat="1" x14ac:dyDescent="0.3">
      <c r="A2188" s="96"/>
      <c r="C2188" s="98"/>
      <c r="D2188" s="93"/>
      <c r="E2188" s="93"/>
      <c r="F2188" s="93"/>
      <c r="G2188" s="86"/>
      <c r="H2188" s="126"/>
      <c r="I2188" s="123"/>
      <c r="J2188" s="124"/>
      <c r="K2188" s="125"/>
      <c r="L2188" s="112"/>
      <c r="M2188" s="99"/>
      <c r="N2188" s="99"/>
      <c r="P2188" s="99"/>
      <c r="Q2188" s="99"/>
      <c r="AUX2188" s="102"/>
      <c r="AUY2188" s="102"/>
      <c r="AUZ2188" s="102"/>
      <c r="AVA2188" s="102"/>
      <c r="AVB2188" s="102"/>
      <c r="AVC2188" s="102"/>
      <c r="AVD2188" s="102"/>
      <c r="AVE2188" s="102"/>
      <c r="AVF2188" s="102"/>
      <c r="AVG2188" s="102"/>
      <c r="AVH2188" s="102"/>
      <c r="AVI2188" s="102"/>
      <c r="AVJ2188" s="102"/>
      <c r="AVK2188" s="102"/>
      <c r="AVL2188" s="102"/>
      <c r="AVM2188" s="102"/>
      <c r="AVN2188" s="102"/>
      <c r="AVO2188" s="102"/>
      <c r="AVP2188" s="102"/>
      <c r="AVQ2188" s="102"/>
      <c r="AVR2188" s="102"/>
      <c r="AVS2188" s="102"/>
      <c r="AVT2188" s="102"/>
      <c r="AVU2188" s="102"/>
      <c r="AVV2188" s="102"/>
      <c r="AVW2188" s="102"/>
      <c r="AVX2188" s="102"/>
    </row>
    <row r="2189" spans="1:17 1246:1272" s="97" customFormat="1" x14ac:dyDescent="0.3">
      <c r="A2189" s="96"/>
      <c r="C2189" s="98"/>
      <c r="D2189" s="93"/>
      <c r="E2189" s="93"/>
      <c r="F2189" s="93"/>
      <c r="G2189" s="86"/>
      <c r="H2189" s="126"/>
      <c r="I2189" s="123"/>
      <c r="J2189" s="124"/>
      <c r="K2189" s="125"/>
      <c r="L2189" s="112"/>
      <c r="M2189" s="99"/>
      <c r="N2189" s="99"/>
      <c r="P2189" s="99"/>
      <c r="Q2189" s="99"/>
      <c r="AUX2189" s="102"/>
      <c r="AUY2189" s="102"/>
      <c r="AUZ2189" s="102"/>
      <c r="AVA2189" s="102"/>
      <c r="AVB2189" s="102"/>
      <c r="AVC2189" s="102"/>
      <c r="AVD2189" s="102"/>
      <c r="AVE2189" s="102"/>
      <c r="AVF2189" s="102"/>
      <c r="AVG2189" s="102"/>
      <c r="AVH2189" s="102"/>
      <c r="AVI2189" s="102"/>
      <c r="AVJ2189" s="102"/>
      <c r="AVK2189" s="102"/>
      <c r="AVL2189" s="102"/>
      <c r="AVM2189" s="102"/>
      <c r="AVN2189" s="102"/>
      <c r="AVO2189" s="102"/>
      <c r="AVP2189" s="102"/>
      <c r="AVQ2189" s="102"/>
      <c r="AVR2189" s="102"/>
      <c r="AVS2189" s="102"/>
      <c r="AVT2189" s="102"/>
      <c r="AVU2189" s="102"/>
      <c r="AVV2189" s="102"/>
      <c r="AVW2189" s="102"/>
      <c r="AVX2189" s="102"/>
    </row>
    <row r="2190" spans="1:17 1246:1272" s="97" customFormat="1" x14ac:dyDescent="0.3">
      <c r="A2190" s="96"/>
      <c r="C2190" s="98"/>
      <c r="D2190" s="93"/>
      <c r="E2190" s="93"/>
      <c r="F2190" s="93"/>
      <c r="G2190" s="86"/>
      <c r="H2190" s="126"/>
      <c r="I2190" s="123"/>
      <c r="J2190" s="124"/>
      <c r="K2190" s="125"/>
      <c r="L2190" s="112"/>
      <c r="M2190" s="99"/>
      <c r="N2190" s="99"/>
      <c r="P2190" s="99"/>
      <c r="Q2190" s="99"/>
      <c r="AUX2190" s="102"/>
      <c r="AUY2190" s="102"/>
      <c r="AUZ2190" s="102"/>
      <c r="AVA2190" s="102"/>
      <c r="AVB2190" s="102"/>
      <c r="AVC2190" s="102"/>
      <c r="AVD2190" s="102"/>
      <c r="AVE2190" s="102"/>
      <c r="AVF2190" s="102"/>
      <c r="AVG2190" s="102"/>
      <c r="AVH2190" s="102"/>
      <c r="AVI2190" s="102"/>
      <c r="AVJ2190" s="102"/>
      <c r="AVK2190" s="102"/>
      <c r="AVL2190" s="102"/>
      <c r="AVM2190" s="102"/>
      <c r="AVN2190" s="102"/>
      <c r="AVO2190" s="102"/>
      <c r="AVP2190" s="102"/>
      <c r="AVQ2190" s="102"/>
      <c r="AVR2190" s="102"/>
      <c r="AVS2190" s="102"/>
      <c r="AVT2190" s="102"/>
      <c r="AVU2190" s="102"/>
      <c r="AVV2190" s="102"/>
      <c r="AVW2190" s="102"/>
      <c r="AVX2190" s="102"/>
    </row>
    <row r="2191" spans="1:17 1246:1272" s="97" customFormat="1" x14ac:dyDescent="0.3">
      <c r="A2191" s="96"/>
      <c r="C2191" s="98"/>
      <c r="D2191" s="93"/>
      <c r="E2191" s="93"/>
      <c r="F2191" s="93"/>
      <c r="G2191" s="86"/>
      <c r="H2191" s="126"/>
      <c r="I2191" s="123"/>
      <c r="J2191" s="124"/>
      <c r="K2191" s="125"/>
      <c r="L2191" s="112"/>
      <c r="M2191" s="99"/>
      <c r="N2191" s="99"/>
      <c r="P2191" s="99"/>
      <c r="Q2191" s="99"/>
      <c r="AUX2191" s="102"/>
      <c r="AUY2191" s="102"/>
      <c r="AUZ2191" s="102"/>
      <c r="AVA2191" s="102"/>
      <c r="AVB2191" s="102"/>
      <c r="AVC2191" s="102"/>
      <c r="AVD2191" s="102"/>
      <c r="AVE2191" s="102"/>
      <c r="AVF2191" s="102"/>
      <c r="AVG2191" s="102"/>
      <c r="AVH2191" s="102"/>
      <c r="AVI2191" s="102"/>
      <c r="AVJ2191" s="102"/>
      <c r="AVK2191" s="102"/>
      <c r="AVL2191" s="102"/>
      <c r="AVM2191" s="102"/>
      <c r="AVN2191" s="102"/>
      <c r="AVO2191" s="102"/>
      <c r="AVP2191" s="102"/>
      <c r="AVQ2191" s="102"/>
      <c r="AVR2191" s="102"/>
      <c r="AVS2191" s="102"/>
      <c r="AVT2191" s="102"/>
      <c r="AVU2191" s="102"/>
      <c r="AVV2191" s="102"/>
      <c r="AVW2191" s="102"/>
      <c r="AVX2191" s="102"/>
    </row>
    <row r="2192" spans="1:17 1246:1272" s="97" customFormat="1" x14ac:dyDescent="0.3">
      <c r="A2192" s="96"/>
      <c r="C2192" s="98"/>
      <c r="D2192" s="93"/>
      <c r="E2192" s="93"/>
      <c r="F2192" s="93"/>
      <c r="G2192" s="86"/>
      <c r="H2192" s="126"/>
      <c r="I2192" s="123"/>
      <c r="J2192" s="124"/>
      <c r="K2192" s="125"/>
      <c r="L2192" s="112"/>
      <c r="M2192" s="99"/>
      <c r="N2192" s="99"/>
      <c r="P2192" s="99"/>
      <c r="Q2192" s="99"/>
      <c r="AUX2192" s="102"/>
      <c r="AUY2192" s="102"/>
      <c r="AUZ2192" s="102"/>
      <c r="AVA2192" s="102"/>
      <c r="AVB2192" s="102"/>
      <c r="AVC2192" s="102"/>
      <c r="AVD2192" s="102"/>
      <c r="AVE2192" s="102"/>
      <c r="AVF2192" s="102"/>
      <c r="AVG2192" s="102"/>
      <c r="AVH2192" s="102"/>
      <c r="AVI2192" s="102"/>
      <c r="AVJ2192" s="102"/>
      <c r="AVK2192" s="102"/>
      <c r="AVL2192" s="102"/>
      <c r="AVM2192" s="102"/>
      <c r="AVN2192" s="102"/>
      <c r="AVO2192" s="102"/>
      <c r="AVP2192" s="102"/>
      <c r="AVQ2192" s="102"/>
      <c r="AVR2192" s="102"/>
      <c r="AVS2192" s="102"/>
      <c r="AVT2192" s="102"/>
      <c r="AVU2192" s="102"/>
      <c r="AVV2192" s="102"/>
      <c r="AVW2192" s="102"/>
      <c r="AVX2192" s="102"/>
    </row>
    <row r="2193" spans="1:17 1246:1272" s="97" customFormat="1" x14ac:dyDescent="0.3">
      <c r="A2193" s="96"/>
      <c r="C2193" s="98"/>
      <c r="D2193" s="93"/>
      <c r="E2193" s="93"/>
      <c r="F2193" s="93"/>
      <c r="G2193" s="86"/>
      <c r="H2193" s="126"/>
      <c r="I2193" s="123"/>
      <c r="J2193" s="124"/>
      <c r="K2193" s="125"/>
      <c r="L2193" s="112"/>
      <c r="M2193" s="99"/>
      <c r="N2193" s="99"/>
      <c r="P2193" s="99"/>
      <c r="Q2193" s="99"/>
      <c r="AUX2193" s="102"/>
      <c r="AUY2193" s="102"/>
      <c r="AUZ2193" s="102"/>
      <c r="AVA2193" s="102"/>
      <c r="AVB2193" s="102"/>
      <c r="AVC2193" s="102"/>
      <c r="AVD2193" s="102"/>
      <c r="AVE2193" s="102"/>
      <c r="AVF2193" s="102"/>
      <c r="AVG2193" s="102"/>
      <c r="AVH2193" s="102"/>
      <c r="AVI2193" s="102"/>
      <c r="AVJ2193" s="102"/>
      <c r="AVK2193" s="102"/>
      <c r="AVL2193" s="102"/>
      <c r="AVM2193" s="102"/>
      <c r="AVN2193" s="102"/>
      <c r="AVO2193" s="102"/>
      <c r="AVP2193" s="102"/>
      <c r="AVQ2193" s="102"/>
      <c r="AVR2193" s="102"/>
      <c r="AVS2193" s="102"/>
      <c r="AVT2193" s="102"/>
      <c r="AVU2193" s="102"/>
      <c r="AVV2193" s="102"/>
      <c r="AVW2193" s="102"/>
      <c r="AVX2193" s="102"/>
    </row>
    <row r="2194" spans="1:17 1246:1272" s="97" customFormat="1" x14ac:dyDescent="0.3">
      <c r="A2194" s="96"/>
      <c r="C2194" s="98"/>
      <c r="D2194" s="93"/>
      <c r="E2194" s="93"/>
      <c r="F2194" s="93"/>
      <c r="G2194" s="86"/>
      <c r="H2194" s="126"/>
      <c r="I2194" s="123"/>
      <c r="J2194" s="124"/>
      <c r="K2194" s="125"/>
      <c r="L2194" s="112"/>
      <c r="M2194" s="99"/>
      <c r="N2194" s="99"/>
      <c r="P2194" s="99"/>
      <c r="Q2194" s="99"/>
      <c r="AUX2194" s="102"/>
      <c r="AUY2194" s="102"/>
      <c r="AUZ2194" s="102"/>
      <c r="AVA2194" s="102"/>
      <c r="AVB2194" s="102"/>
      <c r="AVC2194" s="102"/>
      <c r="AVD2194" s="102"/>
      <c r="AVE2194" s="102"/>
      <c r="AVF2194" s="102"/>
      <c r="AVG2194" s="102"/>
      <c r="AVH2194" s="102"/>
      <c r="AVI2194" s="102"/>
      <c r="AVJ2194" s="102"/>
      <c r="AVK2194" s="102"/>
      <c r="AVL2194" s="102"/>
      <c r="AVM2194" s="102"/>
      <c r="AVN2194" s="102"/>
      <c r="AVO2194" s="102"/>
      <c r="AVP2194" s="102"/>
      <c r="AVQ2194" s="102"/>
      <c r="AVR2194" s="102"/>
      <c r="AVS2194" s="102"/>
      <c r="AVT2194" s="102"/>
      <c r="AVU2194" s="102"/>
      <c r="AVV2194" s="102"/>
      <c r="AVW2194" s="102"/>
      <c r="AVX2194" s="102"/>
    </row>
    <row r="2195" spans="1:17 1246:1272" s="97" customFormat="1" x14ac:dyDescent="0.3">
      <c r="A2195" s="96"/>
      <c r="C2195" s="98"/>
      <c r="D2195" s="93"/>
      <c r="E2195" s="93"/>
      <c r="F2195" s="93"/>
      <c r="G2195" s="86"/>
      <c r="H2195" s="126"/>
      <c r="I2195" s="123"/>
      <c r="J2195" s="124"/>
      <c r="K2195" s="125"/>
      <c r="L2195" s="112"/>
      <c r="M2195" s="99"/>
      <c r="N2195" s="99"/>
      <c r="P2195" s="99"/>
      <c r="Q2195" s="99"/>
      <c r="AUX2195" s="102"/>
      <c r="AUY2195" s="102"/>
      <c r="AUZ2195" s="102"/>
      <c r="AVA2195" s="102"/>
      <c r="AVB2195" s="102"/>
      <c r="AVC2195" s="102"/>
      <c r="AVD2195" s="102"/>
      <c r="AVE2195" s="102"/>
      <c r="AVF2195" s="102"/>
      <c r="AVG2195" s="102"/>
      <c r="AVH2195" s="102"/>
      <c r="AVI2195" s="102"/>
      <c r="AVJ2195" s="102"/>
      <c r="AVK2195" s="102"/>
      <c r="AVL2195" s="102"/>
      <c r="AVM2195" s="102"/>
      <c r="AVN2195" s="102"/>
      <c r="AVO2195" s="102"/>
      <c r="AVP2195" s="102"/>
      <c r="AVQ2195" s="102"/>
      <c r="AVR2195" s="102"/>
      <c r="AVS2195" s="102"/>
      <c r="AVT2195" s="102"/>
      <c r="AVU2195" s="102"/>
      <c r="AVV2195" s="102"/>
      <c r="AVW2195" s="102"/>
      <c r="AVX2195" s="102"/>
    </row>
    <row r="2196" spans="1:17 1246:1272" s="97" customFormat="1" x14ac:dyDescent="0.3">
      <c r="A2196" s="96"/>
      <c r="C2196" s="98"/>
      <c r="D2196" s="93"/>
      <c r="E2196" s="93"/>
      <c r="F2196" s="93"/>
      <c r="G2196" s="86"/>
      <c r="H2196" s="126"/>
      <c r="I2196" s="123"/>
      <c r="J2196" s="124"/>
      <c r="K2196" s="125"/>
      <c r="L2196" s="112"/>
      <c r="M2196" s="99"/>
      <c r="N2196" s="99"/>
      <c r="P2196" s="99"/>
      <c r="Q2196" s="99"/>
      <c r="AUX2196" s="102"/>
      <c r="AUY2196" s="102"/>
      <c r="AUZ2196" s="102"/>
      <c r="AVA2196" s="102"/>
      <c r="AVB2196" s="102"/>
      <c r="AVC2196" s="102"/>
      <c r="AVD2196" s="102"/>
      <c r="AVE2196" s="102"/>
      <c r="AVF2196" s="102"/>
      <c r="AVG2196" s="102"/>
      <c r="AVH2196" s="102"/>
      <c r="AVI2196" s="102"/>
      <c r="AVJ2196" s="102"/>
      <c r="AVK2196" s="102"/>
      <c r="AVL2196" s="102"/>
      <c r="AVM2196" s="102"/>
      <c r="AVN2196" s="102"/>
      <c r="AVO2196" s="102"/>
      <c r="AVP2196" s="102"/>
      <c r="AVQ2196" s="102"/>
      <c r="AVR2196" s="102"/>
      <c r="AVS2196" s="102"/>
      <c r="AVT2196" s="102"/>
      <c r="AVU2196" s="102"/>
      <c r="AVV2196" s="102"/>
      <c r="AVW2196" s="102"/>
      <c r="AVX2196" s="102"/>
    </row>
    <row r="2197" spans="1:17 1246:1272" s="97" customFormat="1" x14ac:dyDescent="0.3">
      <c r="A2197" s="96"/>
      <c r="C2197" s="98"/>
      <c r="D2197" s="93"/>
      <c r="E2197" s="93"/>
      <c r="F2197" s="93"/>
      <c r="G2197" s="86"/>
      <c r="H2197" s="126"/>
      <c r="I2197" s="123"/>
      <c r="J2197" s="124"/>
      <c r="K2197" s="125"/>
      <c r="L2197" s="112"/>
      <c r="M2197" s="99"/>
      <c r="N2197" s="99"/>
      <c r="P2197" s="99"/>
      <c r="Q2197" s="99"/>
      <c r="AUX2197" s="102"/>
      <c r="AUY2197" s="102"/>
      <c r="AUZ2197" s="102"/>
      <c r="AVA2197" s="102"/>
      <c r="AVB2197" s="102"/>
      <c r="AVC2197" s="102"/>
      <c r="AVD2197" s="102"/>
      <c r="AVE2197" s="102"/>
      <c r="AVF2197" s="102"/>
      <c r="AVG2197" s="102"/>
      <c r="AVH2197" s="102"/>
      <c r="AVI2197" s="102"/>
      <c r="AVJ2197" s="102"/>
      <c r="AVK2197" s="102"/>
      <c r="AVL2197" s="102"/>
      <c r="AVM2197" s="102"/>
      <c r="AVN2197" s="102"/>
      <c r="AVO2197" s="102"/>
      <c r="AVP2197" s="102"/>
      <c r="AVQ2197" s="102"/>
      <c r="AVR2197" s="102"/>
      <c r="AVS2197" s="102"/>
      <c r="AVT2197" s="102"/>
      <c r="AVU2197" s="102"/>
      <c r="AVV2197" s="102"/>
      <c r="AVW2197" s="102"/>
      <c r="AVX2197" s="102"/>
    </row>
    <row r="2198" spans="1:17 1246:1272" s="97" customFormat="1" x14ac:dyDescent="0.3">
      <c r="A2198" s="96"/>
      <c r="C2198" s="98"/>
      <c r="D2198" s="93"/>
      <c r="E2198" s="93"/>
      <c r="F2198" s="93"/>
      <c r="G2198" s="86"/>
      <c r="H2198" s="126"/>
      <c r="I2198" s="123"/>
      <c r="J2198" s="124"/>
      <c r="K2198" s="125"/>
      <c r="L2198" s="112"/>
      <c r="M2198" s="99"/>
      <c r="N2198" s="99"/>
      <c r="P2198" s="99"/>
      <c r="Q2198" s="99"/>
      <c r="AUX2198" s="102"/>
      <c r="AUY2198" s="102"/>
      <c r="AUZ2198" s="102"/>
      <c r="AVA2198" s="102"/>
      <c r="AVB2198" s="102"/>
      <c r="AVC2198" s="102"/>
      <c r="AVD2198" s="102"/>
      <c r="AVE2198" s="102"/>
      <c r="AVF2198" s="102"/>
      <c r="AVG2198" s="102"/>
      <c r="AVH2198" s="102"/>
      <c r="AVI2198" s="102"/>
      <c r="AVJ2198" s="102"/>
      <c r="AVK2198" s="102"/>
      <c r="AVL2198" s="102"/>
      <c r="AVM2198" s="102"/>
      <c r="AVN2198" s="102"/>
      <c r="AVO2198" s="102"/>
      <c r="AVP2198" s="102"/>
      <c r="AVQ2198" s="102"/>
      <c r="AVR2198" s="102"/>
      <c r="AVS2198" s="102"/>
      <c r="AVT2198" s="102"/>
      <c r="AVU2198" s="102"/>
      <c r="AVV2198" s="102"/>
      <c r="AVW2198" s="102"/>
      <c r="AVX2198" s="102"/>
    </row>
    <row r="2199" spans="1:17 1246:1272" s="97" customFormat="1" x14ac:dyDescent="0.3">
      <c r="A2199" s="96"/>
      <c r="C2199" s="98"/>
      <c r="D2199" s="93"/>
      <c r="E2199" s="93"/>
      <c r="F2199" s="93"/>
      <c r="G2199" s="86"/>
      <c r="H2199" s="126"/>
      <c r="I2199" s="123"/>
      <c r="J2199" s="124"/>
      <c r="K2199" s="125"/>
      <c r="L2199" s="112"/>
      <c r="M2199" s="99"/>
      <c r="N2199" s="99"/>
      <c r="P2199" s="99"/>
      <c r="Q2199" s="99"/>
      <c r="AUX2199" s="102"/>
      <c r="AUY2199" s="102"/>
      <c r="AUZ2199" s="102"/>
      <c r="AVA2199" s="102"/>
      <c r="AVB2199" s="102"/>
      <c r="AVC2199" s="102"/>
      <c r="AVD2199" s="102"/>
      <c r="AVE2199" s="102"/>
      <c r="AVF2199" s="102"/>
      <c r="AVG2199" s="102"/>
      <c r="AVH2199" s="102"/>
      <c r="AVI2199" s="102"/>
      <c r="AVJ2199" s="102"/>
      <c r="AVK2199" s="102"/>
      <c r="AVL2199" s="102"/>
      <c r="AVM2199" s="102"/>
      <c r="AVN2199" s="102"/>
      <c r="AVO2199" s="102"/>
      <c r="AVP2199" s="102"/>
      <c r="AVQ2199" s="102"/>
      <c r="AVR2199" s="102"/>
      <c r="AVS2199" s="102"/>
      <c r="AVT2199" s="102"/>
      <c r="AVU2199" s="102"/>
      <c r="AVV2199" s="102"/>
      <c r="AVW2199" s="102"/>
      <c r="AVX2199" s="102"/>
    </row>
    <row r="2200" spans="1:17 1246:1272" s="97" customFormat="1" x14ac:dyDescent="0.3">
      <c r="A2200" s="96"/>
      <c r="C2200" s="98"/>
      <c r="D2200" s="93"/>
      <c r="E2200" s="93"/>
      <c r="F2200" s="93"/>
      <c r="G2200" s="86"/>
      <c r="H2200" s="126"/>
      <c r="I2200" s="123"/>
      <c r="J2200" s="124"/>
      <c r="K2200" s="125"/>
      <c r="L2200" s="112"/>
      <c r="M2200" s="99"/>
      <c r="N2200" s="99"/>
      <c r="P2200" s="99"/>
      <c r="Q2200" s="99"/>
      <c r="AUX2200" s="102"/>
      <c r="AUY2200" s="102"/>
      <c r="AUZ2200" s="102"/>
      <c r="AVA2200" s="102"/>
      <c r="AVB2200" s="102"/>
      <c r="AVC2200" s="102"/>
      <c r="AVD2200" s="102"/>
      <c r="AVE2200" s="102"/>
      <c r="AVF2200" s="102"/>
      <c r="AVG2200" s="102"/>
      <c r="AVH2200" s="102"/>
      <c r="AVI2200" s="102"/>
      <c r="AVJ2200" s="102"/>
      <c r="AVK2200" s="102"/>
      <c r="AVL2200" s="102"/>
      <c r="AVM2200" s="102"/>
      <c r="AVN2200" s="102"/>
      <c r="AVO2200" s="102"/>
      <c r="AVP2200" s="102"/>
      <c r="AVQ2200" s="102"/>
      <c r="AVR2200" s="102"/>
      <c r="AVS2200" s="102"/>
      <c r="AVT2200" s="102"/>
      <c r="AVU2200" s="102"/>
      <c r="AVV2200" s="102"/>
      <c r="AVW2200" s="102"/>
      <c r="AVX2200" s="102"/>
    </row>
    <row r="2201" spans="1:17 1246:1272" s="97" customFormat="1" x14ac:dyDescent="0.3">
      <c r="A2201" s="96"/>
      <c r="C2201" s="98"/>
      <c r="D2201" s="93"/>
      <c r="E2201" s="93"/>
      <c r="F2201" s="93"/>
      <c r="G2201" s="86"/>
      <c r="H2201" s="126"/>
      <c r="I2201" s="123"/>
      <c r="J2201" s="124"/>
      <c r="K2201" s="125"/>
      <c r="L2201" s="112"/>
      <c r="M2201" s="99"/>
      <c r="N2201" s="99"/>
      <c r="P2201" s="99"/>
      <c r="Q2201" s="99"/>
      <c r="AUX2201" s="102"/>
      <c r="AUY2201" s="102"/>
      <c r="AUZ2201" s="102"/>
      <c r="AVA2201" s="102"/>
      <c r="AVB2201" s="102"/>
      <c r="AVC2201" s="102"/>
      <c r="AVD2201" s="102"/>
      <c r="AVE2201" s="102"/>
      <c r="AVF2201" s="102"/>
      <c r="AVG2201" s="102"/>
      <c r="AVH2201" s="102"/>
      <c r="AVI2201" s="102"/>
      <c r="AVJ2201" s="102"/>
      <c r="AVK2201" s="102"/>
      <c r="AVL2201" s="102"/>
      <c r="AVM2201" s="102"/>
      <c r="AVN2201" s="102"/>
      <c r="AVO2201" s="102"/>
      <c r="AVP2201" s="102"/>
      <c r="AVQ2201" s="102"/>
      <c r="AVR2201" s="102"/>
      <c r="AVS2201" s="102"/>
      <c r="AVT2201" s="102"/>
      <c r="AVU2201" s="102"/>
      <c r="AVV2201" s="102"/>
      <c r="AVW2201" s="102"/>
      <c r="AVX2201" s="102"/>
    </row>
    <row r="2202" spans="1:17 1246:1272" s="97" customFormat="1" x14ac:dyDescent="0.3">
      <c r="A2202" s="96"/>
      <c r="C2202" s="98"/>
      <c r="D2202" s="93"/>
      <c r="E2202" s="93"/>
      <c r="F2202" s="93"/>
      <c r="G2202" s="86"/>
      <c r="H2202" s="126"/>
      <c r="I2202" s="123"/>
      <c r="J2202" s="124"/>
      <c r="K2202" s="125"/>
      <c r="L2202" s="112"/>
      <c r="M2202" s="99"/>
      <c r="N2202" s="99"/>
      <c r="P2202" s="99"/>
      <c r="Q2202" s="99"/>
      <c r="AUX2202" s="102"/>
      <c r="AUY2202" s="102"/>
      <c r="AUZ2202" s="102"/>
      <c r="AVA2202" s="102"/>
      <c r="AVB2202" s="102"/>
      <c r="AVC2202" s="102"/>
      <c r="AVD2202" s="102"/>
      <c r="AVE2202" s="102"/>
      <c r="AVF2202" s="102"/>
      <c r="AVG2202" s="102"/>
      <c r="AVH2202" s="102"/>
      <c r="AVI2202" s="102"/>
      <c r="AVJ2202" s="102"/>
      <c r="AVK2202" s="102"/>
      <c r="AVL2202" s="102"/>
      <c r="AVM2202" s="102"/>
      <c r="AVN2202" s="102"/>
      <c r="AVO2202" s="102"/>
      <c r="AVP2202" s="102"/>
      <c r="AVQ2202" s="102"/>
      <c r="AVR2202" s="102"/>
      <c r="AVS2202" s="102"/>
      <c r="AVT2202" s="102"/>
      <c r="AVU2202" s="102"/>
      <c r="AVV2202" s="102"/>
      <c r="AVW2202" s="102"/>
      <c r="AVX2202" s="102"/>
    </row>
    <row r="2203" spans="1:17 1246:1272" s="97" customFormat="1" x14ac:dyDescent="0.3">
      <c r="A2203" s="96"/>
      <c r="C2203" s="98"/>
      <c r="D2203" s="93"/>
      <c r="E2203" s="93"/>
      <c r="F2203" s="93"/>
      <c r="G2203" s="86"/>
      <c r="H2203" s="126"/>
      <c r="I2203" s="123"/>
      <c r="J2203" s="124"/>
      <c r="K2203" s="125"/>
      <c r="L2203" s="112"/>
      <c r="M2203" s="99"/>
      <c r="N2203" s="99"/>
      <c r="P2203" s="99"/>
      <c r="Q2203" s="99"/>
      <c r="AUX2203" s="102"/>
      <c r="AUY2203" s="102"/>
      <c r="AUZ2203" s="102"/>
      <c r="AVA2203" s="102"/>
      <c r="AVB2203" s="102"/>
      <c r="AVC2203" s="102"/>
      <c r="AVD2203" s="102"/>
      <c r="AVE2203" s="102"/>
      <c r="AVF2203" s="102"/>
      <c r="AVG2203" s="102"/>
      <c r="AVH2203" s="102"/>
      <c r="AVI2203" s="102"/>
      <c r="AVJ2203" s="102"/>
      <c r="AVK2203" s="102"/>
      <c r="AVL2203" s="102"/>
      <c r="AVM2203" s="102"/>
      <c r="AVN2203" s="102"/>
      <c r="AVO2203" s="102"/>
      <c r="AVP2203" s="102"/>
      <c r="AVQ2203" s="102"/>
      <c r="AVR2203" s="102"/>
      <c r="AVS2203" s="102"/>
      <c r="AVT2203" s="102"/>
      <c r="AVU2203" s="102"/>
      <c r="AVV2203" s="102"/>
      <c r="AVW2203" s="102"/>
      <c r="AVX2203" s="102"/>
    </row>
    <row r="2204" spans="1:17 1246:1272" s="97" customFormat="1" x14ac:dyDescent="0.3">
      <c r="A2204" s="96"/>
      <c r="C2204" s="98"/>
      <c r="D2204" s="93"/>
      <c r="E2204" s="93"/>
      <c r="F2204" s="93"/>
      <c r="G2204" s="86"/>
      <c r="H2204" s="126"/>
      <c r="I2204" s="123"/>
      <c r="J2204" s="124"/>
      <c r="K2204" s="125"/>
      <c r="L2204" s="112"/>
      <c r="M2204" s="99"/>
      <c r="N2204" s="99"/>
      <c r="P2204" s="99"/>
      <c r="Q2204" s="99"/>
      <c r="AUX2204" s="102"/>
      <c r="AUY2204" s="102"/>
      <c r="AUZ2204" s="102"/>
      <c r="AVA2204" s="102"/>
      <c r="AVB2204" s="102"/>
      <c r="AVC2204" s="102"/>
      <c r="AVD2204" s="102"/>
      <c r="AVE2204" s="102"/>
      <c r="AVF2204" s="102"/>
      <c r="AVG2204" s="102"/>
      <c r="AVH2204" s="102"/>
      <c r="AVI2204" s="102"/>
      <c r="AVJ2204" s="102"/>
      <c r="AVK2204" s="102"/>
      <c r="AVL2204" s="102"/>
      <c r="AVM2204" s="102"/>
      <c r="AVN2204" s="102"/>
      <c r="AVO2204" s="102"/>
      <c r="AVP2204" s="102"/>
      <c r="AVQ2204" s="102"/>
      <c r="AVR2204" s="102"/>
      <c r="AVS2204" s="102"/>
      <c r="AVT2204" s="102"/>
      <c r="AVU2204" s="102"/>
      <c r="AVV2204" s="102"/>
      <c r="AVW2204" s="102"/>
      <c r="AVX2204" s="102"/>
    </row>
    <row r="2205" spans="1:17 1246:1272" s="97" customFormat="1" x14ac:dyDescent="0.3">
      <c r="A2205" s="96"/>
      <c r="C2205" s="98"/>
      <c r="D2205" s="93"/>
      <c r="E2205" s="93"/>
      <c r="F2205" s="93"/>
      <c r="G2205" s="86"/>
      <c r="H2205" s="126"/>
      <c r="I2205" s="123"/>
      <c r="J2205" s="124"/>
      <c r="K2205" s="125"/>
      <c r="L2205" s="112"/>
      <c r="M2205" s="99"/>
      <c r="N2205" s="99"/>
      <c r="P2205" s="99"/>
      <c r="Q2205" s="99"/>
      <c r="AUX2205" s="102"/>
      <c r="AUY2205" s="102"/>
      <c r="AUZ2205" s="102"/>
      <c r="AVA2205" s="102"/>
      <c r="AVB2205" s="102"/>
      <c r="AVC2205" s="102"/>
      <c r="AVD2205" s="102"/>
      <c r="AVE2205" s="102"/>
      <c r="AVF2205" s="102"/>
      <c r="AVG2205" s="102"/>
      <c r="AVH2205" s="102"/>
      <c r="AVI2205" s="102"/>
      <c r="AVJ2205" s="102"/>
      <c r="AVK2205" s="102"/>
      <c r="AVL2205" s="102"/>
      <c r="AVM2205" s="102"/>
      <c r="AVN2205" s="102"/>
      <c r="AVO2205" s="102"/>
      <c r="AVP2205" s="102"/>
      <c r="AVQ2205" s="102"/>
      <c r="AVR2205" s="102"/>
      <c r="AVS2205" s="102"/>
      <c r="AVT2205" s="102"/>
      <c r="AVU2205" s="102"/>
      <c r="AVV2205" s="102"/>
      <c r="AVW2205" s="102"/>
      <c r="AVX2205" s="102"/>
    </row>
    <row r="2206" spans="1:17 1246:1272" s="97" customFormat="1" x14ac:dyDescent="0.3">
      <c r="A2206" s="96"/>
      <c r="C2206" s="98"/>
      <c r="D2206" s="93"/>
      <c r="E2206" s="93"/>
      <c r="F2206" s="93"/>
      <c r="G2206" s="86"/>
      <c r="H2206" s="126"/>
      <c r="I2206" s="123"/>
      <c r="J2206" s="124"/>
      <c r="K2206" s="125"/>
      <c r="L2206" s="112"/>
      <c r="M2206" s="99"/>
      <c r="N2206" s="99"/>
      <c r="P2206" s="99"/>
      <c r="Q2206" s="99"/>
      <c r="AUX2206" s="102"/>
      <c r="AUY2206" s="102"/>
      <c r="AUZ2206" s="102"/>
      <c r="AVA2206" s="102"/>
      <c r="AVB2206" s="102"/>
      <c r="AVC2206" s="102"/>
      <c r="AVD2206" s="102"/>
      <c r="AVE2206" s="102"/>
      <c r="AVF2206" s="102"/>
      <c r="AVG2206" s="102"/>
      <c r="AVH2206" s="102"/>
      <c r="AVI2206" s="102"/>
      <c r="AVJ2206" s="102"/>
      <c r="AVK2206" s="102"/>
      <c r="AVL2206" s="102"/>
      <c r="AVM2206" s="102"/>
      <c r="AVN2206" s="102"/>
      <c r="AVO2206" s="102"/>
      <c r="AVP2206" s="102"/>
      <c r="AVQ2206" s="102"/>
      <c r="AVR2206" s="102"/>
      <c r="AVS2206" s="102"/>
      <c r="AVT2206" s="102"/>
      <c r="AVU2206" s="102"/>
      <c r="AVV2206" s="102"/>
      <c r="AVW2206" s="102"/>
      <c r="AVX2206" s="102"/>
    </row>
    <row r="2207" spans="1:17 1246:1272" s="97" customFormat="1" x14ac:dyDescent="0.3">
      <c r="A2207" s="96"/>
      <c r="C2207" s="98"/>
      <c r="D2207" s="93"/>
      <c r="E2207" s="93"/>
      <c r="F2207" s="93"/>
      <c r="G2207" s="86"/>
      <c r="H2207" s="126"/>
      <c r="I2207" s="123"/>
      <c r="J2207" s="124"/>
      <c r="K2207" s="125"/>
      <c r="L2207" s="112"/>
      <c r="M2207" s="99"/>
      <c r="N2207" s="99"/>
      <c r="P2207" s="99"/>
      <c r="Q2207" s="99"/>
      <c r="AUX2207" s="102"/>
      <c r="AUY2207" s="102"/>
      <c r="AUZ2207" s="102"/>
      <c r="AVA2207" s="102"/>
      <c r="AVB2207" s="102"/>
      <c r="AVC2207" s="102"/>
      <c r="AVD2207" s="102"/>
      <c r="AVE2207" s="102"/>
      <c r="AVF2207" s="102"/>
      <c r="AVG2207" s="102"/>
      <c r="AVH2207" s="102"/>
      <c r="AVI2207" s="102"/>
      <c r="AVJ2207" s="102"/>
      <c r="AVK2207" s="102"/>
      <c r="AVL2207" s="102"/>
      <c r="AVM2207" s="102"/>
      <c r="AVN2207" s="102"/>
      <c r="AVO2207" s="102"/>
      <c r="AVP2207" s="102"/>
      <c r="AVQ2207" s="102"/>
      <c r="AVR2207" s="102"/>
      <c r="AVS2207" s="102"/>
      <c r="AVT2207" s="102"/>
      <c r="AVU2207" s="102"/>
      <c r="AVV2207" s="102"/>
      <c r="AVW2207" s="102"/>
      <c r="AVX2207" s="102"/>
    </row>
    <row r="2208" spans="1:17 1246:1272" s="97" customFormat="1" x14ac:dyDescent="0.3">
      <c r="A2208" s="96"/>
      <c r="C2208" s="98"/>
      <c r="D2208" s="93"/>
      <c r="E2208" s="93"/>
      <c r="F2208" s="93"/>
      <c r="G2208" s="86"/>
      <c r="H2208" s="126"/>
      <c r="I2208" s="123"/>
      <c r="J2208" s="124"/>
      <c r="K2208" s="125"/>
      <c r="L2208" s="112"/>
      <c r="M2208" s="99"/>
      <c r="N2208" s="99"/>
      <c r="P2208" s="99"/>
      <c r="Q2208" s="99"/>
      <c r="AUX2208" s="102"/>
      <c r="AUY2208" s="102"/>
      <c r="AUZ2208" s="102"/>
      <c r="AVA2208" s="102"/>
      <c r="AVB2208" s="102"/>
      <c r="AVC2208" s="102"/>
      <c r="AVD2208" s="102"/>
      <c r="AVE2208" s="102"/>
      <c r="AVF2208" s="102"/>
      <c r="AVG2208" s="102"/>
      <c r="AVH2208" s="102"/>
      <c r="AVI2208" s="102"/>
      <c r="AVJ2208" s="102"/>
      <c r="AVK2208" s="102"/>
      <c r="AVL2208" s="102"/>
      <c r="AVM2208" s="102"/>
      <c r="AVN2208" s="102"/>
      <c r="AVO2208" s="102"/>
      <c r="AVP2208" s="102"/>
      <c r="AVQ2208" s="102"/>
      <c r="AVR2208" s="102"/>
      <c r="AVS2208" s="102"/>
      <c r="AVT2208" s="102"/>
      <c r="AVU2208" s="102"/>
      <c r="AVV2208" s="102"/>
      <c r="AVW2208" s="102"/>
      <c r="AVX2208" s="102"/>
    </row>
    <row r="2209" spans="1:17 1246:1272" s="97" customFormat="1" x14ac:dyDescent="0.3">
      <c r="A2209" s="96"/>
      <c r="C2209" s="98"/>
      <c r="D2209" s="93"/>
      <c r="E2209" s="93"/>
      <c r="F2209" s="93"/>
      <c r="G2209" s="86"/>
      <c r="H2209" s="126"/>
      <c r="I2209" s="123"/>
      <c r="J2209" s="124"/>
      <c r="K2209" s="125"/>
      <c r="L2209" s="112"/>
      <c r="M2209" s="99"/>
      <c r="N2209" s="99"/>
      <c r="P2209" s="99"/>
      <c r="Q2209" s="99"/>
      <c r="AUX2209" s="102"/>
      <c r="AUY2209" s="102"/>
      <c r="AUZ2209" s="102"/>
      <c r="AVA2209" s="102"/>
      <c r="AVB2209" s="102"/>
      <c r="AVC2209" s="102"/>
      <c r="AVD2209" s="102"/>
      <c r="AVE2209" s="102"/>
      <c r="AVF2209" s="102"/>
      <c r="AVG2209" s="102"/>
      <c r="AVH2209" s="102"/>
      <c r="AVI2209" s="102"/>
      <c r="AVJ2209" s="102"/>
      <c r="AVK2209" s="102"/>
      <c r="AVL2209" s="102"/>
      <c r="AVM2209" s="102"/>
      <c r="AVN2209" s="102"/>
      <c r="AVO2209" s="102"/>
      <c r="AVP2209" s="102"/>
      <c r="AVQ2209" s="102"/>
      <c r="AVR2209" s="102"/>
      <c r="AVS2209" s="102"/>
      <c r="AVT2209" s="102"/>
      <c r="AVU2209" s="102"/>
      <c r="AVV2209" s="102"/>
      <c r="AVW2209" s="102"/>
      <c r="AVX2209" s="102"/>
    </row>
    <row r="2210" spans="1:17 1246:1272" s="97" customFormat="1" x14ac:dyDescent="0.3">
      <c r="A2210" s="96"/>
      <c r="C2210" s="98"/>
      <c r="D2210" s="93"/>
      <c r="E2210" s="93"/>
      <c r="F2210" s="93"/>
      <c r="G2210" s="86"/>
      <c r="H2210" s="126"/>
      <c r="I2210" s="123"/>
      <c r="J2210" s="124"/>
      <c r="K2210" s="125"/>
      <c r="L2210" s="112"/>
      <c r="M2210" s="99"/>
      <c r="N2210" s="99"/>
      <c r="P2210" s="99"/>
      <c r="Q2210" s="99"/>
      <c r="AUX2210" s="102"/>
      <c r="AUY2210" s="102"/>
      <c r="AUZ2210" s="102"/>
      <c r="AVA2210" s="102"/>
      <c r="AVB2210" s="102"/>
      <c r="AVC2210" s="102"/>
      <c r="AVD2210" s="102"/>
      <c r="AVE2210" s="102"/>
      <c r="AVF2210" s="102"/>
      <c r="AVG2210" s="102"/>
      <c r="AVH2210" s="102"/>
      <c r="AVI2210" s="102"/>
      <c r="AVJ2210" s="102"/>
      <c r="AVK2210" s="102"/>
      <c r="AVL2210" s="102"/>
      <c r="AVM2210" s="102"/>
      <c r="AVN2210" s="102"/>
      <c r="AVO2210" s="102"/>
      <c r="AVP2210" s="102"/>
      <c r="AVQ2210" s="102"/>
      <c r="AVR2210" s="102"/>
      <c r="AVS2210" s="102"/>
      <c r="AVT2210" s="102"/>
      <c r="AVU2210" s="102"/>
      <c r="AVV2210" s="102"/>
      <c r="AVW2210" s="102"/>
      <c r="AVX2210" s="102"/>
    </row>
    <row r="2211" spans="1:17 1246:1272" s="97" customFormat="1" x14ac:dyDescent="0.3">
      <c r="A2211" s="96"/>
      <c r="C2211" s="98"/>
      <c r="D2211" s="93"/>
      <c r="E2211" s="93"/>
      <c r="F2211" s="93"/>
      <c r="G2211" s="86"/>
      <c r="H2211" s="126"/>
      <c r="I2211" s="123"/>
      <c r="J2211" s="124"/>
      <c r="K2211" s="125"/>
      <c r="L2211" s="112"/>
      <c r="M2211" s="99"/>
      <c r="N2211" s="99"/>
      <c r="P2211" s="99"/>
      <c r="Q2211" s="99"/>
      <c r="AUX2211" s="102"/>
      <c r="AUY2211" s="102"/>
      <c r="AUZ2211" s="102"/>
      <c r="AVA2211" s="102"/>
      <c r="AVB2211" s="102"/>
      <c r="AVC2211" s="102"/>
      <c r="AVD2211" s="102"/>
      <c r="AVE2211" s="102"/>
      <c r="AVF2211" s="102"/>
      <c r="AVG2211" s="102"/>
      <c r="AVH2211" s="102"/>
      <c r="AVI2211" s="102"/>
      <c r="AVJ2211" s="102"/>
      <c r="AVK2211" s="102"/>
      <c r="AVL2211" s="102"/>
      <c r="AVM2211" s="102"/>
      <c r="AVN2211" s="102"/>
      <c r="AVO2211" s="102"/>
      <c r="AVP2211" s="102"/>
      <c r="AVQ2211" s="102"/>
      <c r="AVR2211" s="102"/>
      <c r="AVS2211" s="102"/>
      <c r="AVT2211" s="102"/>
      <c r="AVU2211" s="102"/>
      <c r="AVV2211" s="102"/>
      <c r="AVW2211" s="102"/>
      <c r="AVX2211" s="102"/>
    </row>
    <row r="2212" spans="1:17 1246:1272" s="97" customFormat="1" x14ac:dyDescent="0.3">
      <c r="A2212" s="96"/>
      <c r="C2212" s="98"/>
      <c r="D2212" s="93"/>
      <c r="E2212" s="93"/>
      <c r="F2212" s="93"/>
      <c r="G2212" s="86"/>
      <c r="H2212" s="126"/>
      <c r="I2212" s="123"/>
      <c r="J2212" s="124"/>
      <c r="K2212" s="125"/>
      <c r="L2212" s="112"/>
      <c r="M2212" s="99"/>
      <c r="N2212" s="99"/>
      <c r="P2212" s="99"/>
      <c r="Q2212" s="99"/>
      <c r="AUX2212" s="102"/>
      <c r="AUY2212" s="102"/>
      <c r="AUZ2212" s="102"/>
      <c r="AVA2212" s="102"/>
      <c r="AVB2212" s="102"/>
      <c r="AVC2212" s="102"/>
      <c r="AVD2212" s="102"/>
      <c r="AVE2212" s="102"/>
      <c r="AVF2212" s="102"/>
      <c r="AVG2212" s="102"/>
      <c r="AVH2212" s="102"/>
      <c r="AVI2212" s="102"/>
      <c r="AVJ2212" s="102"/>
      <c r="AVK2212" s="102"/>
      <c r="AVL2212" s="102"/>
      <c r="AVM2212" s="102"/>
      <c r="AVN2212" s="102"/>
      <c r="AVO2212" s="102"/>
      <c r="AVP2212" s="102"/>
      <c r="AVQ2212" s="102"/>
      <c r="AVR2212" s="102"/>
      <c r="AVS2212" s="102"/>
      <c r="AVT2212" s="102"/>
      <c r="AVU2212" s="102"/>
      <c r="AVV2212" s="102"/>
      <c r="AVW2212" s="102"/>
      <c r="AVX2212" s="102"/>
    </row>
    <row r="2213" spans="1:17 1246:1272" s="97" customFormat="1" x14ac:dyDescent="0.3">
      <c r="A2213" s="96"/>
      <c r="C2213" s="98"/>
      <c r="D2213" s="93"/>
      <c r="E2213" s="93"/>
      <c r="F2213" s="93"/>
      <c r="G2213" s="86"/>
      <c r="H2213" s="126"/>
      <c r="I2213" s="123"/>
      <c r="J2213" s="124"/>
      <c r="K2213" s="125"/>
      <c r="L2213" s="112"/>
      <c r="M2213" s="99"/>
      <c r="N2213" s="99"/>
      <c r="P2213" s="99"/>
      <c r="Q2213" s="99"/>
      <c r="AUX2213" s="102"/>
      <c r="AUY2213" s="102"/>
      <c r="AUZ2213" s="102"/>
      <c r="AVA2213" s="102"/>
      <c r="AVB2213" s="102"/>
      <c r="AVC2213" s="102"/>
      <c r="AVD2213" s="102"/>
      <c r="AVE2213" s="102"/>
      <c r="AVF2213" s="102"/>
      <c r="AVG2213" s="102"/>
      <c r="AVH2213" s="102"/>
      <c r="AVI2213" s="102"/>
      <c r="AVJ2213" s="102"/>
      <c r="AVK2213" s="102"/>
      <c r="AVL2213" s="102"/>
      <c r="AVM2213" s="102"/>
      <c r="AVN2213" s="102"/>
      <c r="AVO2213" s="102"/>
      <c r="AVP2213" s="102"/>
      <c r="AVQ2213" s="102"/>
      <c r="AVR2213" s="102"/>
      <c r="AVS2213" s="102"/>
      <c r="AVT2213" s="102"/>
      <c r="AVU2213" s="102"/>
      <c r="AVV2213" s="102"/>
      <c r="AVW2213" s="102"/>
      <c r="AVX2213" s="102"/>
    </row>
    <row r="2214" spans="1:17 1246:1272" s="97" customFormat="1" x14ac:dyDescent="0.3">
      <c r="A2214" s="96"/>
      <c r="C2214" s="98"/>
      <c r="D2214" s="93"/>
      <c r="E2214" s="93"/>
      <c r="F2214" s="93"/>
      <c r="G2214" s="86"/>
      <c r="H2214" s="126"/>
      <c r="I2214" s="123"/>
      <c r="J2214" s="124"/>
      <c r="K2214" s="125"/>
      <c r="L2214" s="112"/>
      <c r="M2214" s="99"/>
      <c r="N2214" s="99"/>
      <c r="P2214" s="99"/>
      <c r="Q2214" s="99"/>
      <c r="AUX2214" s="102"/>
      <c r="AUY2214" s="102"/>
      <c r="AUZ2214" s="102"/>
      <c r="AVA2214" s="102"/>
      <c r="AVB2214" s="102"/>
      <c r="AVC2214" s="102"/>
      <c r="AVD2214" s="102"/>
      <c r="AVE2214" s="102"/>
      <c r="AVF2214" s="102"/>
      <c r="AVG2214" s="102"/>
      <c r="AVH2214" s="102"/>
      <c r="AVI2214" s="102"/>
      <c r="AVJ2214" s="102"/>
      <c r="AVK2214" s="102"/>
      <c r="AVL2214" s="102"/>
      <c r="AVM2214" s="102"/>
      <c r="AVN2214" s="102"/>
      <c r="AVO2214" s="102"/>
      <c r="AVP2214" s="102"/>
      <c r="AVQ2214" s="102"/>
      <c r="AVR2214" s="102"/>
      <c r="AVS2214" s="102"/>
      <c r="AVT2214" s="102"/>
      <c r="AVU2214" s="102"/>
      <c r="AVV2214" s="102"/>
      <c r="AVW2214" s="102"/>
      <c r="AVX2214" s="102"/>
    </row>
    <row r="2215" spans="1:17 1246:1272" s="97" customFormat="1" x14ac:dyDescent="0.3">
      <c r="A2215" s="96"/>
      <c r="C2215" s="98"/>
      <c r="D2215" s="93"/>
      <c r="E2215" s="93"/>
      <c r="F2215" s="93"/>
      <c r="G2215" s="86"/>
      <c r="H2215" s="126"/>
      <c r="I2215" s="123"/>
      <c r="J2215" s="124"/>
      <c r="K2215" s="125"/>
      <c r="L2215" s="112"/>
      <c r="M2215" s="99"/>
      <c r="N2215" s="99"/>
      <c r="P2215" s="99"/>
      <c r="Q2215" s="99"/>
      <c r="AUX2215" s="102"/>
      <c r="AUY2215" s="102"/>
      <c r="AUZ2215" s="102"/>
      <c r="AVA2215" s="102"/>
      <c r="AVB2215" s="102"/>
      <c r="AVC2215" s="102"/>
      <c r="AVD2215" s="102"/>
      <c r="AVE2215" s="102"/>
      <c r="AVF2215" s="102"/>
      <c r="AVG2215" s="102"/>
      <c r="AVH2215" s="102"/>
      <c r="AVI2215" s="102"/>
      <c r="AVJ2215" s="102"/>
      <c r="AVK2215" s="102"/>
      <c r="AVL2215" s="102"/>
      <c r="AVM2215" s="102"/>
      <c r="AVN2215" s="102"/>
      <c r="AVO2215" s="102"/>
      <c r="AVP2215" s="102"/>
      <c r="AVQ2215" s="102"/>
      <c r="AVR2215" s="102"/>
      <c r="AVS2215" s="102"/>
      <c r="AVT2215" s="102"/>
      <c r="AVU2215" s="102"/>
      <c r="AVV2215" s="102"/>
      <c r="AVW2215" s="102"/>
      <c r="AVX2215" s="102"/>
    </row>
    <row r="2216" spans="1:17 1246:1272" s="97" customFormat="1" x14ac:dyDescent="0.3">
      <c r="A2216" s="96"/>
      <c r="C2216" s="98"/>
      <c r="D2216" s="93"/>
      <c r="E2216" s="93"/>
      <c r="F2216" s="93"/>
      <c r="G2216" s="86"/>
      <c r="H2216" s="126"/>
      <c r="I2216" s="123"/>
      <c r="J2216" s="124"/>
      <c r="K2216" s="125"/>
      <c r="L2216" s="112"/>
      <c r="M2216" s="99"/>
      <c r="N2216" s="99"/>
      <c r="P2216" s="99"/>
      <c r="Q2216" s="99"/>
      <c r="AUX2216" s="102"/>
      <c r="AUY2216" s="102"/>
      <c r="AUZ2216" s="102"/>
      <c r="AVA2216" s="102"/>
      <c r="AVB2216" s="102"/>
      <c r="AVC2216" s="102"/>
      <c r="AVD2216" s="102"/>
      <c r="AVE2216" s="102"/>
      <c r="AVF2216" s="102"/>
      <c r="AVG2216" s="102"/>
      <c r="AVH2216" s="102"/>
      <c r="AVI2216" s="102"/>
      <c r="AVJ2216" s="102"/>
      <c r="AVK2216" s="102"/>
      <c r="AVL2216" s="102"/>
      <c r="AVM2216" s="102"/>
      <c r="AVN2216" s="102"/>
      <c r="AVO2216" s="102"/>
      <c r="AVP2216" s="102"/>
      <c r="AVQ2216" s="102"/>
      <c r="AVR2216" s="102"/>
      <c r="AVS2216" s="102"/>
      <c r="AVT2216" s="102"/>
      <c r="AVU2216" s="102"/>
      <c r="AVV2216" s="102"/>
      <c r="AVW2216" s="102"/>
      <c r="AVX2216" s="102"/>
    </row>
    <row r="2217" spans="1:17 1246:1272" s="97" customFormat="1" x14ac:dyDescent="0.3">
      <c r="A2217" s="96"/>
      <c r="C2217" s="98"/>
      <c r="D2217" s="93"/>
      <c r="E2217" s="93"/>
      <c r="F2217" s="93"/>
      <c r="G2217" s="86"/>
      <c r="H2217" s="126"/>
      <c r="I2217" s="123"/>
      <c r="J2217" s="124"/>
      <c r="K2217" s="125"/>
      <c r="L2217" s="112"/>
      <c r="M2217" s="99"/>
      <c r="N2217" s="99"/>
      <c r="P2217" s="99"/>
      <c r="Q2217" s="99"/>
      <c r="AUX2217" s="102"/>
      <c r="AUY2217" s="102"/>
      <c r="AUZ2217" s="102"/>
      <c r="AVA2217" s="102"/>
      <c r="AVB2217" s="102"/>
      <c r="AVC2217" s="102"/>
      <c r="AVD2217" s="102"/>
      <c r="AVE2217" s="102"/>
      <c r="AVF2217" s="102"/>
      <c r="AVG2217" s="102"/>
      <c r="AVH2217" s="102"/>
      <c r="AVI2217" s="102"/>
      <c r="AVJ2217" s="102"/>
      <c r="AVK2217" s="102"/>
      <c r="AVL2217" s="102"/>
      <c r="AVM2217" s="102"/>
      <c r="AVN2217" s="102"/>
      <c r="AVO2217" s="102"/>
      <c r="AVP2217" s="102"/>
      <c r="AVQ2217" s="102"/>
      <c r="AVR2217" s="102"/>
      <c r="AVS2217" s="102"/>
      <c r="AVT2217" s="102"/>
      <c r="AVU2217" s="102"/>
      <c r="AVV2217" s="102"/>
      <c r="AVW2217" s="102"/>
      <c r="AVX2217" s="102"/>
    </row>
    <row r="2218" spans="1:17 1246:1272" s="97" customFormat="1" x14ac:dyDescent="0.3">
      <c r="A2218" s="96"/>
      <c r="C2218" s="98"/>
      <c r="D2218" s="93"/>
      <c r="E2218" s="93"/>
      <c r="F2218" s="93"/>
      <c r="G2218" s="86"/>
      <c r="H2218" s="126"/>
      <c r="I2218" s="123"/>
      <c r="J2218" s="124"/>
      <c r="K2218" s="125"/>
      <c r="L2218" s="112"/>
      <c r="M2218" s="99"/>
      <c r="N2218" s="99"/>
      <c r="P2218" s="99"/>
      <c r="Q2218" s="99"/>
      <c r="AUX2218" s="102"/>
      <c r="AUY2218" s="102"/>
      <c r="AUZ2218" s="102"/>
      <c r="AVA2218" s="102"/>
      <c r="AVB2218" s="102"/>
      <c r="AVC2218" s="102"/>
      <c r="AVD2218" s="102"/>
      <c r="AVE2218" s="102"/>
      <c r="AVF2218" s="102"/>
      <c r="AVG2218" s="102"/>
      <c r="AVH2218" s="102"/>
      <c r="AVI2218" s="102"/>
      <c r="AVJ2218" s="102"/>
      <c r="AVK2218" s="102"/>
      <c r="AVL2218" s="102"/>
      <c r="AVM2218" s="102"/>
      <c r="AVN2218" s="102"/>
      <c r="AVO2218" s="102"/>
      <c r="AVP2218" s="102"/>
      <c r="AVQ2218" s="102"/>
      <c r="AVR2218" s="102"/>
      <c r="AVS2218" s="102"/>
      <c r="AVT2218" s="102"/>
      <c r="AVU2218" s="102"/>
      <c r="AVV2218" s="102"/>
      <c r="AVW2218" s="102"/>
      <c r="AVX2218" s="102"/>
    </row>
    <row r="2219" spans="1:17 1246:1272" s="97" customFormat="1" x14ac:dyDescent="0.3">
      <c r="A2219" s="96"/>
      <c r="C2219" s="98"/>
      <c r="D2219" s="93"/>
      <c r="E2219" s="93"/>
      <c r="F2219" s="93"/>
      <c r="G2219" s="86"/>
      <c r="H2219" s="126"/>
      <c r="I2219" s="123"/>
      <c r="J2219" s="124"/>
      <c r="K2219" s="125"/>
      <c r="L2219" s="112"/>
      <c r="M2219" s="99"/>
      <c r="N2219" s="99"/>
      <c r="P2219" s="99"/>
      <c r="Q2219" s="99"/>
      <c r="AUX2219" s="102"/>
      <c r="AUY2219" s="102"/>
      <c r="AUZ2219" s="102"/>
      <c r="AVA2219" s="102"/>
      <c r="AVB2219" s="102"/>
      <c r="AVC2219" s="102"/>
      <c r="AVD2219" s="102"/>
      <c r="AVE2219" s="102"/>
      <c r="AVF2219" s="102"/>
      <c r="AVG2219" s="102"/>
      <c r="AVH2219" s="102"/>
      <c r="AVI2219" s="102"/>
      <c r="AVJ2219" s="102"/>
      <c r="AVK2219" s="102"/>
      <c r="AVL2219" s="102"/>
      <c r="AVM2219" s="102"/>
      <c r="AVN2219" s="102"/>
      <c r="AVO2219" s="102"/>
      <c r="AVP2219" s="102"/>
      <c r="AVQ2219" s="102"/>
      <c r="AVR2219" s="102"/>
      <c r="AVS2219" s="102"/>
      <c r="AVT2219" s="102"/>
      <c r="AVU2219" s="102"/>
      <c r="AVV2219" s="102"/>
      <c r="AVW2219" s="102"/>
      <c r="AVX2219" s="102"/>
    </row>
    <row r="2220" spans="1:17 1246:1272" s="97" customFormat="1" x14ac:dyDescent="0.3">
      <c r="A2220" s="96"/>
      <c r="C2220" s="98"/>
      <c r="D2220" s="93"/>
      <c r="E2220" s="93"/>
      <c r="F2220" s="93"/>
      <c r="G2220" s="86"/>
      <c r="H2220" s="126"/>
      <c r="I2220" s="123"/>
      <c r="J2220" s="124"/>
      <c r="K2220" s="125"/>
      <c r="L2220" s="112"/>
      <c r="M2220" s="99"/>
      <c r="N2220" s="99"/>
      <c r="P2220" s="99"/>
      <c r="Q2220" s="99"/>
      <c r="AUX2220" s="102"/>
      <c r="AUY2220" s="102"/>
      <c r="AUZ2220" s="102"/>
      <c r="AVA2220" s="102"/>
      <c r="AVB2220" s="102"/>
      <c r="AVC2220" s="102"/>
      <c r="AVD2220" s="102"/>
      <c r="AVE2220" s="102"/>
      <c r="AVF2220" s="102"/>
      <c r="AVG2220" s="102"/>
      <c r="AVH2220" s="102"/>
      <c r="AVI2220" s="102"/>
      <c r="AVJ2220" s="102"/>
      <c r="AVK2220" s="102"/>
      <c r="AVL2220" s="102"/>
      <c r="AVM2220" s="102"/>
      <c r="AVN2220" s="102"/>
      <c r="AVO2220" s="102"/>
      <c r="AVP2220" s="102"/>
      <c r="AVQ2220" s="102"/>
      <c r="AVR2220" s="102"/>
      <c r="AVS2220" s="102"/>
      <c r="AVT2220" s="102"/>
      <c r="AVU2220" s="102"/>
      <c r="AVV2220" s="102"/>
      <c r="AVW2220" s="102"/>
      <c r="AVX2220" s="102"/>
    </row>
    <row r="2221" spans="1:17 1246:1272" s="97" customFormat="1" x14ac:dyDescent="0.3">
      <c r="A2221" s="96"/>
      <c r="C2221" s="98"/>
      <c r="D2221" s="93"/>
      <c r="E2221" s="93"/>
      <c r="F2221" s="93"/>
      <c r="G2221" s="86"/>
      <c r="H2221" s="126"/>
      <c r="I2221" s="123"/>
      <c r="J2221" s="124"/>
      <c r="K2221" s="125"/>
      <c r="L2221" s="112"/>
      <c r="M2221" s="99"/>
      <c r="N2221" s="99"/>
      <c r="P2221" s="99"/>
      <c r="Q2221" s="99"/>
      <c r="AUX2221" s="102"/>
      <c r="AUY2221" s="102"/>
      <c r="AUZ2221" s="102"/>
      <c r="AVA2221" s="102"/>
      <c r="AVB2221" s="102"/>
      <c r="AVC2221" s="102"/>
      <c r="AVD2221" s="102"/>
      <c r="AVE2221" s="102"/>
      <c r="AVF2221" s="102"/>
      <c r="AVG2221" s="102"/>
      <c r="AVH2221" s="102"/>
      <c r="AVI2221" s="102"/>
      <c r="AVJ2221" s="102"/>
      <c r="AVK2221" s="102"/>
      <c r="AVL2221" s="102"/>
      <c r="AVM2221" s="102"/>
      <c r="AVN2221" s="102"/>
      <c r="AVO2221" s="102"/>
      <c r="AVP2221" s="102"/>
      <c r="AVQ2221" s="102"/>
      <c r="AVR2221" s="102"/>
      <c r="AVS2221" s="102"/>
      <c r="AVT2221" s="102"/>
      <c r="AVU2221" s="102"/>
      <c r="AVV2221" s="102"/>
      <c r="AVW2221" s="102"/>
      <c r="AVX2221" s="102"/>
    </row>
    <row r="2222" spans="1:17 1246:1272" s="97" customFormat="1" x14ac:dyDescent="0.3">
      <c r="A2222" s="96"/>
      <c r="C2222" s="98"/>
      <c r="D2222" s="93"/>
      <c r="E2222" s="93"/>
      <c r="F2222" s="93"/>
      <c r="G2222" s="86"/>
      <c r="H2222" s="126"/>
      <c r="I2222" s="123"/>
      <c r="J2222" s="124"/>
      <c r="K2222" s="125"/>
      <c r="L2222" s="112"/>
      <c r="M2222" s="99"/>
      <c r="N2222" s="99"/>
      <c r="P2222" s="99"/>
      <c r="Q2222" s="99"/>
      <c r="AUX2222" s="102"/>
      <c r="AUY2222" s="102"/>
      <c r="AUZ2222" s="102"/>
      <c r="AVA2222" s="102"/>
      <c r="AVB2222" s="102"/>
      <c r="AVC2222" s="102"/>
      <c r="AVD2222" s="102"/>
      <c r="AVE2222" s="102"/>
      <c r="AVF2222" s="102"/>
      <c r="AVG2222" s="102"/>
      <c r="AVH2222" s="102"/>
      <c r="AVI2222" s="102"/>
      <c r="AVJ2222" s="102"/>
      <c r="AVK2222" s="102"/>
      <c r="AVL2222" s="102"/>
      <c r="AVM2222" s="102"/>
      <c r="AVN2222" s="102"/>
      <c r="AVO2222" s="102"/>
      <c r="AVP2222" s="102"/>
      <c r="AVQ2222" s="102"/>
      <c r="AVR2222" s="102"/>
      <c r="AVS2222" s="102"/>
      <c r="AVT2222" s="102"/>
      <c r="AVU2222" s="102"/>
      <c r="AVV2222" s="102"/>
      <c r="AVW2222" s="102"/>
      <c r="AVX2222" s="102"/>
    </row>
    <row r="2223" spans="1:17 1246:1272" s="97" customFormat="1" x14ac:dyDescent="0.3">
      <c r="A2223" s="96"/>
      <c r="C2223" s="98"/>
      <c r="D2223" s="93"/>
      <c r="E2223" s="93"/>
      <c r="F2223" s="93"/>
      <c r="G2223" s="86"/>
      <c r="H2223" s="126"/>
      <c r="I2223" s="123"/>
      <c r="J2223" s="124"/>
      <c r="K2223" s="125"/>
      <c r="L2223" s="112"/>
      <c r="M2223" s="99"/>
      <c r="N2223" s="99"/>
      <c r="P2223" s="99"/>
      <c r="Q2223" s="99"/>
      <c r="AUX2223" s="102"/>
      <c r="AUY2223" s="102"/>
      <c r="AUZ2223" s="102"/>
      <c r="AVA2223" s="102"/>
      <c r="AVB2223" s="102"/>
      <c r="AVC2223" s="102"/>
      <c r="AVD2223" s="102"/>
      <c r="AVE2223" s="102"/>
      <c r="AVF2223" s="102"/>
      <c r="AVG2223" s="102"/>
      <c r="AVH2223" s="102"/>
      <c r="AVI2223" s="102"/>
      <c r="AVJ2223" s="102"/>
      <c r="AVK2223" s="102"/>
      <c r="AVL2223" s="102"/>
      <c r="AVM2223" s="102"/>
      <c r="AVN2223" s="102"/>
      <c r="AVO2223" s="102"/>
      <c r="AVP2223" s="102"/>
      <c r="AVQ2223" s="102"/>
      <c r="AVR2223" s="102"/>
      <c r="AVS2223" s="102"/>
      <c r="AVT2223" s="102"/>
      <c r="AVU2223" s="102"/>
      <c r="AVV2223" s="102"/>
      <c r="AVW2223" s="102"/>
      <c r="AVX2223" s="102"/>
    </row>
    <row r="2224" spans="1:17 1246:1272" s="97" customFormat="1" x14ac:dyDescent="0.3">
      <c r="A2224" s="96"/>
      <c r="C2224" s="98"/>
      <c r="D2224" s="93"/>
      <c r="E2224" s="93"/>
      <c r="F2224" s="93"/>
      <c r="G2224" s="86"/>
      <c r="H2224" s="126"/>
      <c r="I2224" s="123"/>
      <c r="J2224" s="124"/>
      <c r="K2224" s="125"/>
      <c r="L2224" s="112"/>
      <c r="M2224" s="99"/>
      <c r="N2224" s="99"/>
      <c r="P2224" s="99"/>
      <c r="Q2224" s="99"/>
      <c r="AUX2224" s="102"/>
      <c r="AUY2224" s="102"/>
      <c r="AUZ2224" s="102"/>
      <c r="AVA2224" s="102"/>
      <c r="AVB2224" s="102"/>
      <c r="AVC2224" s="102"/>
      <c r="AVD2224" s="102"/>
      <c r="AVE2224" s="102"/>
      <c r="AVF2224" s="102"/>
      <c r="AVG2224" s="102"/>
      <c r="AVH2224" s="102"/>
      <c r="AVI2224" s="102"/>
      <c r="AVJ2224" s="102"/>
      <c r="AVK2224" s="102"/>
      <c r="AVL2224" s="102"/>
      <c r="AVM2224" s="102"/>
      <c r="AVN2224" s="102"/>
      <c r="AVO2224" s="102"/>
      <c r="AVP2224" s="102"/>
      <c r="AVQ2224" s="102"/>
      <c r="AVR2224" s="102"/>
      <c r="AVS2224" s="102"/>
      <c r="AVT2224" s="102"/>
      <c r="AVU2224" s="102"/>
      <c r="AVV2224" s="102"/>
      <c r="AVW2224" s="102"/>
      <c r="AVX2224" s="102"/>
    </row>
    <row r="2225" spans="1:17 1246:1272" s="97" customFormat="1" x14ac:dyDescent="0.3">
      <c r="A2225" s="96"/>
      <c r="C2225" s="98"/>
      <c r="D2225" s="93"/>
      <c r="E2225" s="93"/>
      <c r="F2225" s="93"/>
      <c r="G2225" s="86"/>
      <c r="H2225" s="126"/>
      <c r="I2225" s="123"/>
      <c r="J2225" s="124"/>
      <c r="K2225" s="125"/>
      <c r="L2225" s="112"/>
      <c r="M2225" s="99"/>
      <c r="N2225" s="99"/>
      <c r="P2225" s="99"/>
      <c r="Q2225" s="99"/>
      <c r="AUX2225" s="102"/>
      <c r="AUY2225" s="102"/>
      <c r="AUZ2225" s="102"/>
      <c r="AVA2225" s="102"/>
      <c r="AVB2225" s="102"/>
      <c r="AVC2225" s="102"/>
      <c r="AVD2225" s="102"/>
      <c r="AVE2225" s="102"/>
      <c r="AVF2225" s="102"/>
      <c r="AVG2225" s="102"/>
      <c r="AVH2225" s="102"/>
      <c r="AVI2225" s="102"/>
      <c r="AVJ2225" s="102"/>
      <c r="AVK2225" s="102"/>
      <c r="AVL2225" s="102"/>
      <c r="AVM2225" s="102"/>
      <c r="AVN2225" s="102"/>
      <c r="AVO2225" s="102"/>
      <c r="AVP2225" s="102"/>
      <c r="AVQ2225" s="102"/>
      <c r="AVR2225" s="102"/>
      <c r="AVS2225" s="102"/>
      <c r="AVT2225" s="102"/>
      <c r="AVU2225" s="102"/>
      <c r="AVV2225" s="102"/>
      <c r="AVW2225" s="102"/>
      <c r="AVX2225" s="102"/>
    </row>
    <row r="2226" spans="1:17 1246:1272" s="97" customFormat="1" x14ac:dyDescent="0.3">
      <c r="A2226" s="96"/>
      <c r="C2226" s="98"/>
      <c r="D2226" s="93"/>
      <c r="E2226" s="93"/>
      <c r="F2226" s="93"/>
      <c r="G2226" s="86"/>
      <c r="H2226" s="126"/>
      <c r="I2226" s="123"/>
      <c r="J2226" s="124"/>
      <c r="K2226" s="125"/>
      <c r="L2226" s="112"/>
      <c r="M2226" s="99"/>
      <c r="N2226" s="99"/>
      <c r="P2226" s="99"/>
      <c r="Q2226" s="99"/>
      <c r="AUX2226" s="102"/>
      <c r="AUY2226" s="102"/>
      <c r="AUZ2226" s="102"/>
      <c r="AVA2226" s="102"/>
      <c r="AVB2226" s="102"/>
      <c r="AVC2226" s="102"/>
      <c r="AVD2226" s="102"/>
      <c r="AVE2226" s="102"/>
      <c r="AVF2226" s="102"/>
      <c r="AVG2226" s="102"/>
      <c r="AVH2226" s="102"/>
      <c r="AVI2226" s="102"/>
      <c r="AVJ2226" s="102"/>
      <c r="AVK2226" s="102"/>
      <c r="AVL2226" s="102"/>
      <c r="AVM2226" s="102"/>
      <c r="AVN2226" s="102"/>
      <c r="AVO2226" s="102"/>
      <c r="AVP2226" s="102"/>
      <c r="AVQ2226" s="102"/>
      <c r="AVR2226" s="102"/>
      <c r="AVS2226" s="102"/>
      <c r="AVT2226" s="102"/>
      <c r="AVU2226" s="102"/>
      <c r="AVV2226" s="102"/>
      <c r="AVW2226" s="102"/>
      <c r="AVX2226" s="102"/>
    </row>
    <row r="2227" spans="1:17 1246:1272" s="97" customFormat="1" x14ac:dyDescent="0.3">
      <c r="A2227" s="96"/>
      <c r="C2227" s="98"/>
      <c r="D2227" s="93"/>
      <c r="E2227" s="93"/>
      <c r="F2227" s="93"/>
      <c r="G2227" s="86"/>
      <c r="H2227" s="126"/>
      <c r="I2227" s="123"/>
      <c r="J2227" s="124"/>
      <c r="K2227" s="125"/>
      <c r="L2227" s="112"/>
      <c r="M2227" s="99"/>
      <c r="N2227" s="99"/>
      <c r="P2227" s="99"/>
      <c r="Q2227" s="99"/>
      <c r="AUX2227" s="102"/>
      <c r="AUY2227" s="102"/>
      <c r="AUZ2227" s="102"/>
      <c r="AVA2227" s="102"/>
      <c r="AVB2227" s="102"/>
      <c r="AVC2227" s="102"/>
      <c r="AVD2227" s="102"/>
      <c r="AVE2227" s="102"/>
      <c r="AVF2227" s="102"/>
      <c r="AVG2227" s="102"/>
      <c r="AVH2227" s="102"/>
      <c r="AVI2227" s="102"/>
      <c r="AVJ2227" s="102"/>
      <c r="AVK2227" s="102"/>
      <c r="AVL2227" s="102"/>
      <c r="AVM2227" s="102"/>
      <c r="AVN2227" s="102"/>
      <c r="AVO2227" s="102"/>
      <c r="AVP2227" s="102"/>
      <c r="AVQ2227" s="102"/>
      <c r="AVR2227" s="102"/>
      <c r="AVS2227" s="102"/>
      <c r="AVT2227" s="102"/>
      <c r="AVU2227" s="102"/>
      <c r="AVV2227" s="102"/>
      <c r="AVW2227" s="102"/>
      <c r="AVX2227" s="102"/>
    </row>
    <row r="2228" spans="1:17 1246:1272" s="97" customFormat="1" x14ac:dyDescent="0.3">
      <c r="A2228" s="96"/>
      <c r="C2228" s="98"/>
      <c r="D2228" s="93"/>
      <c r="E2228" s="93"/>
      <c r="F2228" s="93"/>
      <c r="G2228" s="86"/>
      <c r="H2228" s="126"/>
      <c r="I2228" s="123"/>
      <c r="J2228" s="124"/>
      <c r="K2228" s="125"/>
      <c r="L2228" s="112"/>
      <c r="M2228" s="99"/>
      <c r="N2228" s="99"/>
      <c r="P2228" s="99"/>
      <c r="Q2228" s="99"/>
      <c r="AUX2228" s="102"/>
      <c r="AUY2228" s="102"/>
      <c r="AUZ2228" s="102"/>
      <c r="AVA2228" s="102"/>
      <c r="AVB2228" s="102"/>
      <c r="AVC2228" s="102"/>
      <c r="AVD2228" s="102"/>
      <c r="AVE2228" s="102"/>
      <c r="AVF2228" s="102"/>
      <c r="AVG2228" s="102"/>
      <c r="AVH2228" s="102"/>
      <c r="AVI2228" s="102"/>
      <c r="AVJ2228" s="102"/>
      <c r="AVK2228" s="102"/>
      <c r="AVL2228" s="102"/>
      <c r="AVM2228" s="102"/>
      <c r="AVN2228" s="102"/>
      <c r="AVO2228" s="102"/>
      <c r="AVP2228" s="102"/>
      <c r="AVQ2228" s="102"/>
      <c r="AVR2228" s="102"/>
      <c r="AVS2228" s="102"/>
      <c r="AVT2228" s="102"/>
      <c r="AVU2228" s="102"/>
      <c r="AVV2228" s="102"/>
      <c r="AVW2228" s="102"/>
      <c r="AVX2228" s="102"/>
    </row>
    <row r="2229" spans="1:17 1246:1272" s="97" customFormat="1" x14ac:dyDescent="0.3">
      <c r="A2229" s="96"/>
      <c r="C2229" s="98"/>
      <c r="D2229" s="93"/>
      <c r="E2229" s="93"/>
      <c r="F2229" s="93"/>
      <c r="G2229" s="86"/>
      <c r="H2229" s="126"/>
      <c r="I2229" s="123"/>
      <c r="J2229" s="124"/>
      <c r="K2229" s="125"/>
      <c r="L2229" s="112"/>
      <c r="M2229" s="99"/>
      <c r="N2229" s="99"/>
      <c r="P2229" s="99"/>
      <c r="Q2229" s="99"/>
      <c r="AUX2229" s="102"/>
      <c r="AUY2229" s="102"/>
      <c r="AUZ2229" s="102"/>
      <c r="AVA2229" s="102"/>
      <c r="AVB2229" s="102"/>
      <c r="AVC2229" s="102"/>
      <c r="AVD2229" s="102"/>
      <c r="AVE2229" s="102"/>
      <c r="AVF2229" s="102"/>
      <c r="AVG2229" s="102"/>
      <c r="AVH2229" s="102"/>
      <c r="AVI2229" s="102"/>
      <c r="AVJ2229" s="102"/>
      <c r="AVK2229" s="102"/>
      <c r="AVL2229" s="102"/>
      <c r="AVM2229" s="102"/>
      <c r="AVN2229" s="102"/>
      <c r="AVO2229" s="102"/>
      <c r="AVP2229" s="102"/>
      <c r="AVQ2229" s="102"/>
      <c r="AVR2229" s="102"/>
      <c r="AVS2229" s="102"/>
      <c r="AVT2229" s="102"/>
      <c r="AVU2229" s="102"/>
      <c r="AVV2229" s="102"/>
      <c r="AVW2229" s="102"/>
      <c r="AVX2229" s="102"/>
    </row>
    <row r="2230" spans="1:17 1246:1272" s="97" customFormat="1" x14ac:dyDescent="0.3">
      <c r="A2230" s="96"/>
      <c r="C2230" s="98"/>
      <c r="D2230" s="93"/>
      <c r="E2230" s="93"/>
      <c r="F2230" s="93"/>
      <c r="G2230" s="86"/>
      <c r="H2230" s="126"/>
      <c r="I2230" s="123"/>
      <c r="J2230" s="124"/>
      <c r="K2230" s="125"/>
      <c r="L2230" s="112"/>
      <c r="M2230" s="99"/>
      <c r="N2230" s="99"/>
      <c r="P2230" s="99"/>
      <c r="Q2230" s="99"/>
      <c r="AUX2230" s="102"/>
      <c r="AUY2230" s="102"/>
      <c r="AUZ2230" s="102"/>
      <c r="AVA2230" s="102"/>
      <c r="AVB2230" s="102"/>
      <c r="AVC2230" s="102"/>
      <c r="AVD2230" s="102"/>
      <c r="AVE2230" s="102"/>
      <c r="AVF2230" s="102"/>
      <c r="AVG2230" s="102"/>
      <c r="AVH2230" s="102"/>
      <c r="AVI2230" s="102"/>
      <c r="AVJ2230" s="102"/>
      <c r="AVK2230" s="102"/>
      <c r="AVL2230" s="102"/>
      <c r="AVM2230" s="102"/>
      <c r="AVN2230" s="102"/>
      <c r="AVO2230" s="102"/>
      <c r="AVP2230" s="102"/>
      <c r="AVQ2230" s="102"/>
      <c r="AVR2230" s="102"/>
      <c r="AVS2230" s="102"/>
      <c r="AVT2230" s="102"/>
      <c r="AVU2230" s="102"/>
      <c r="AVV2230" s="102"/>
      <c r="AVW2230" s="102"/>
      <c r="AVX2230" s="102"/>
    </row>
    <row r="2231" spans="1:17 1246:1272" s="97" customFormat="1" x14ac:dyDescent="0.3">
      <c r="A2231" s="96"/>
      <c r="C2231" s="98"/>
      <c r="D2231" s="93"/>
      <c r="E2231" s="93"/>
      <c r="F2231" s="93"/>
      <c r="G2231" s="86"/>
      <c r="H2231" s="126"/>
      <c r="I2231" s="123"/>
      <c r="J2231" s="124"/>
      <c r="K2231" s="125"/>
      <c r="L2231" s="112"/>
      <c r="M2231" s="99"/>
      <c r="N2231" s="99"/>
      <c r="P2231" s="99"/>
      <c r="Q2231" s="99"/>
      <c r="AUX2231" s="102"/>
      <c r="AUY2231" s="102"/>
      <c r="AUZ2231" s="102"/>
      <c r="AVA2231" s="102"/>
      <c r="AVB2231" s="102"/>
      <c r="AVC2231" s="102"/>
      <c r="AVD2231" s="102"/>
      <c r="AVE2231" s="102"/>
      <c r="AVF2231" s="102"/>
      <c r="AVG2231" s="102"/>
      <c r="AVH2231" s="102"/>
      <c r="AVI2231" s="102"/>
      <c r="AVJ2231" s="102"/>
      <c r="AVK2231" s="102"/>
      <c r="AVL2231" s="102"/>
      <c r="AVM2231" s="102"/>
      <c r="AVN2231" s="102"/>
      <c r="AVO2231" s="102"/>
      <c r="AVP2231" s="102"/>
      <c r="AVQ2231" s="102"/>
      <c r="AVR2231" s="102"/>
      <c r="AVS2231" s="102"/>
      <c r="AVT2231" s="102"/>
      <c r="AVU2231" s="102"/>
      <c r="AVV2231" s="102"/>
      <c r="AVW2231" s="102"/>
      <c r="AVX2231" s="102"/>
    </row>
    <row r="2232" spans="1:17 1246:1272" s="97" customFormat="1" x14ac:dyDescent="0.3">
      <c r="A2232" s="96"/>
      <c r="C2232" s="98"/>
      <c r="D2232" s="93"/>
      <c r="E2232" s="93"/>
      <c r="F2232" s="93"/>
      <c r="G2232" s="86"/>
      <c r="H2232" s="126"/>
      <c r="I2232" s="123"/>
      <c r="J2232" s="124"/>
      <c r="K2232" s="125"/>
      <c r="L2232" s="112"/>
      <c r="M2232" s="99"/>
      <c r="N2232" s="99"/>
      <c r="P2232" s="99"/>
      <c r="Q2232" s="99"/>
      <c r="AUX2232" s="102"/>
      <c r="AUY2232" s="102"/>
      <c r="AUZ2232" s="102"/>
      <c r="AVA2232" s="102"/>
      <c r="AVB2232" s="102"/>
      <c r="AVC2232" s="102"/>
      <c r="AVD2232" s="102"/>
      <c r="AVE2232" s="102"/>
      <c r="AVF2232" s="102"/>
      <c r="AVG2232" s="102"/>
      <c r="AVH2232" s="102"/>
      <c r="AVI2232" s="102"/>
      <c r="AVJ2232" s="102"/>
      <c r="AVK2232" s="102"/>
      <c r="AVL2232" s="102"/>
      <c r="AVM2232" s="102"/>
      <c r="AVN2232" s="102"/>
      <c r="AVO2232" s="102"/>
      <c r="AVP2232" s="102"/>
      <c r="AVQ2232" s="102"/>
      <c r="AVR2232" s="102"/>
      <c r="AVS2232" s="102"/>
      <c r="AVT2232" s="102"/>
      <c r="AVU2232" s="102"/>
      <c r="AVV2232" s="102"/>
      <c r="AVW2232" s="102"/>
      <c r="AVX2232" s="102"/>
    </row>
    <row r="2233" spans="1:17 1246:1272" s="97" customFormat="1" x14ac:dyDescent="0.3">
      <c r="A2233" s="96"/>
      <c r="C2233" s="98"/>
      <c r="D2233" s="93"/>
      <c r="E2233" s="93"/>
      <c r="F2233" s="93"/>
      <c r="G2233" s="86"/>
      <c r="H2233" s="126"/>
      <c r="I2233" s="123"/>
      <c r="J2233" s="124"/>
      <c r="K2233" s="125"/>
      <c r="L2233" s="112"/>
      <c r="M2233" s="99"/>
      <c r="N2233" s="99"/>
      <c r="P2233" s="99"/>
      <c r="Q2233" s="99"/>
      <c r="AUX2233" s="102"/>
      <c r="AUY2233" s="102"/>
      <c r="AUZ2233" s="102"/>
      <c r="AVA2233" s="102"/>
      <c r="AVB2233" s="102"/>
      <c r="AVC2233" s="102"/>
      <c r="AVD2233" s="102"/>
      <c r="AVE2233" s="102"/>
      <c r="AVF2233" s="102"/>
      <c r="AVG2233" s="102"/>
      <c r="AVH2233" s="102"/>
      <c r="AVI2233" s="102"/>
      <c r="AVJ2233" s="102"/>
      <c r="AVK2233" s="102"/>
      <c r="AVL2233" s="102"/>
      <c r="AVM2233" s="102"/>
      <c r="AVN2233" s="102"/>
      <c r="AVO2233" s="102"/>
      <c r="AVP2233" s="102"/>
      <c r="AVQ2233" s="102"/>
      <c r="AVR2233" s="102"/>
      <c r="AVS2233" s="102"/>
      <c r="AVT2233" s="102"/>
      <c r="AVU2233" s="102"/>
      <c r="AVV2233" s="102"/>
      <c r="AVW2233" s="102"/>
      <c r="AVX2233" s="102"/>
    </row>
    <row r="2234" spans="1:17 1246:1272" s="97" customFormat="1" x14ac:dyDescent="0.3">
      <c r="A2234" s="96"/>
      <c r="C2234" s="98"/>
      <c r="D2234" s="93"/>
      <c r="E2234" s="93"/>
      <c r="F2234" s="93"/>
      <c r="G2234" s="86"/>
      <c r="H2234" s="126"/>
      <c r="I2234" s="123"/>
      <c r="J2234" s="124"/>
      <c r="K2234" s="125"/>
      <c r="L2234" s="112"/>
      <c r="M2234" s="99"/>
      <c r="N2234" s="99"/>
      <c r="P2234" s="99"/>
      <c r="Q2234" s="99"/>
      <c r="AUX2234" s="102"/>
      <c r="AUY2234" s="102"/>
      <c r="AUZ2234" s="102"/>
      <c r="AVA2234" s="102"/>
      <c r="AVB2234" s="102"/>
      <c r="AVC2234" s="102"/>
      <c r="AVD2234" s="102"/>
      <c r="AVE2234" s="102"/>
      <c r="AVF2234" s="102"/>
      <c r="AVG2234" s="102"/>
      <c r="AVH2234" s="102"/>
      <c r="AVI2234" s="102"/>
      <c r="AVJ2234" s="102"/>
      <c r="AVK2234" s="102"/>
      <c r="AVL2234" s="102"/>
      <c r="AVM2234" s="102"/>
      <c r="AVN2234" s="102"/>
      <c r="AVO2234" s="102"/>
      <c r="AVP2234" s="102"/>
      <c r="AVQ2234" s="102"/>
      <c r="AVR2234" s="102"/>
      <c r="AVS2234" s="102"/>
      <c r="AVT2234" s="102"/>
      <c r="AVU2234" s="102"/>
      <c r="AVV2234" s="102"/>
      <c r="AVW2234" s="102"/>
      <c r="AVX2234" s="102"/>
    </row>
    <row r="2235" spans="1:17 1246:1272" s="97" customFormat="1" x14ac:dyDescent="0.3">
      <c r="A2235" s="96"/>
      <c r="C2235" s="98"/>
      <c r="D2235" s="93"/>
      <c r="E2235" s="93"/>
      <c r="F2235" s="93"/>
      <c r="G2235" s="86"/>
      <c r="H2235" s="126"/>
      <c r="I2235" s="123"/>
      <c r="J2235" s="124"/>
      <c r="K2235" s="125"/>
      <c r="L2235" s="112"/>
      <c r="M2235" s="99"/>
      <c r="N2235" s="99"/>
      <c r="P2235" s="99"/>
      <c r="Q2235" s="99"/>
      <c r="AUX2235" s="102"/>
      <c r="AUY2235" s="102"/>
      <c r="AUZ2235" s="102"/>
      <c r="AVA2235" s="102"/>
      <c r="AVB2235" s="102"/>
      <c r="AVC2235" s="102"/>
      <c r="AVD2235" s="102"/>
      <c r="AVE2235" s="102"/>
      <c r="AVF2235" s="102"/>
      <c r="AVG2235" s="102"/>
      <c r="AVH2235" s="102"/>
      <c r="AVI2235" s="102"/>
      <c r="AVJ2235" s="102"/>
      <c r="AVK2235" s="102"/>
      <c r="AVL2235" s="102"/>
      <c r="AVM2235" s="102"/>
      <c r="AVN2235" s="102"/>
      <c r="AVO2235" s="102"/>
      <c r="AVP2235" s="102"/>
      <c r="AVQ2235" s="102"/>
      <c r="AVR2235" s="102"/>
      <c r="AVS2235" s="102"/>
      <c r="AVT2235" s="102"/>
      <c r="AVU2235" s="102"/>
      <c r="AVV2235" s="102"/>
      <c r="AVW2235" s="102"/>
      <c r="AVX2235" s="102"/>
    </row>
    <row r="2236" spans="1:17 1246:1272" s="97" customFormat="1" x14ac:dyDescent="0.3">
      <c r="A2236" s="96"/>
      <c r="C2236" s="98"/>
      <c r="D2236" s="93"/>
      <c r="E2236" s="93"/>
      <c r="F2236" s="93"/>
      <c r="G2236" s="86"/>
      <c r="H2236" s="126"/>
      <c r="I2236" s="123"/>
      <c r="J2236" s="124"/>
      <c r="K2236" s="125"/>
      <c r="L2236" s="112"/>
      <c r="M2236" s="99"/>
      <c r="N2236" s="99"/>
      <c r="P2236" s="99"/>
      <c r="Q2236" s="99"/>
      <c r="AUX2236" s="102"/>
      <c r="AUY2236" s="102"/>
      <c r="AUZ2236" s="102"/>
      <c r="AVA2236" s="102"/>
      <c r="AVB2236" s="102"/>
      <c r="AVC2236" s="102"/>
      <c r="AVD2236" s="102"/>
      <c r="AVE2236" s="102"/>
      <c r="AVF2236" s="102"/>
      <c r="AVG2236" s="102"/>
      <c r="AVH2236" s="102"/>
      <c r="AVI2236" s="102"/>
      <c r="AVJ2236" s="102"/>
      <c r="AVK2236" s="102"/>
      <c r="AVL2236" s="102"/>
      <c r="AVM2236" s="102"/>
      <c r="AVN2236" s="102"/>
      <c r="AVO2236" s="102"/>
      <c r="AVP2236" s="102"/>
      <c r="AVQ2236" s="102"/>
      <c r="AVR2236" s="102"/>
      <c r="AVS2236" s="102"/>
      <c r="AVT2236" s="102"/>
      <c r="AVU2236" s="102"/>
      <c r="AVV2236" s="102"/>
      <c r="AVW2236" s="102"/>
      <c r="AVX2236" s="102"/>
    </row>
    <row r="2237" spans="1:17 1246:1272" s="97" customFormat="1" x14ac:dyDescent="0.3">
      <c r="A2237" s="96"/>
      <c r="C2237" s="98"/>
      <c r="D2237" s="93"/>
      <c r="E2237" s="93"/>
      <c r="F2237" s="93"/>
      <c r="G2237" s="86"/>
      <c r="H2237" s="126"/>
      <c r="I2237" s="123"/>
      <c r="J2237" s="124"/>
      <c r="K2237" s="125"/>
      <c r="L2237" s="112"/>
      <c r="M2237" s="99"/>
      <c r="N2237" s="99"/>
      <c r="P2237" s="99"/>
      <c r="Q2237" s="99"/>
      <c r="AUX2237" s="102"/>
      <c r="AUY2237" s="102"/>
      <c r="AUZ2237" s="102"/>
      <c r="AVA2237" s="102"/>
      <c r="AVB2237" s="102"/>
      <c r="AVC2237" s="102"/>
      <c r="AVD2237" s="102"/>
      <c r="AVE2237" s="102"/>
      <c r="AVF2237" s="102"/>
      <c r="AVG2237" s="102"/>
      <c r="AVH2237" s="102"/>
      <c r="AVI2237" s="102"/>
      <c r="AVJ2237" s="102"/>
      <c r="AVK2237" s="102"/>
      <c r="AVL2237" s="102"/>
      <c r="AVM2237" s="102"/>
      <c r="AVN2237" s="102"/>
      <c r="AVO2237" s="102"/>
      <c r="AVP2237" s="102"/>
      <c r="AVQ2237" s="102"/>
      <c r="AVR2237" s="102"/>
      <c r="AVS2237" s="102"/>
      <c r="AVT2237" s="102"/>
      <c r="AVU2237" s="102"/>
      <c r="AVV2237" s="102"/>
      <c r="AVW2237" s="102"/>
      <c r="AVX2237" s="102"/>
    </row>
    <row r="2238" spans="1:17 1246:1272" s="97" customFormat="1" x14ac:dyDescent="0.3">
      <c r="A2238" s="96"/>
      <c r="C2238" s="98"/>
      <c r="D2238" s="93"/>
      <c r="E2238" s="93"/>
      <c r="F2238" s="93"/>
      <c r="G2238" s="86"/>
      <c r="H2238" s="126"/>
      <c r="I2238" s="123"/>
      <c r="J2238" s="124"/>
      <c r="K2238" s="125"/>
      <c r="L2238" s="112"/>
      <c r="M2238" s="99"/>
      <c r="N2238" s="99"/>
      <c r="P2238" s="99"/>
      <c r="Q2238" s="99"/>
      <c r="AUX2238" s="102"/>
      <c r="AUY2238" s="102"/>
      <c r="AUZ2238" s="102"/>
      <c r="AVA2238" s="102"/>
      <c r="AVB2238" s="102"/>
      <c r="AVC2238" s="102"/>
      <c r="AVD2238" s="102"/>
      <c r="AVE2238" s="102"/>
      <c r="AVF2238" s="102"/>
      <c r="AVG2238" s="102"/>
      <c r="AVH2238" s="102"/>
      <c r="AVI2238" s="102"/>
      <c r="AVJ2238" s="102"/>
      <c r="AVK2238" s="102"/>
      <c r="AVL2238" s="102"/>
      <c r="AVM2238" s="102"/>
      <c r="AVN2238" s="102"/>
      <c r="AVO2238" s="102"/>
      <c r="AVP2238" s="102"/>
      <c r="AVQ2238" s="102"/>
      <c r="AVR2238" s="102"/>
      <c r="AVS2238" s="102"/>
      <c r="AVT2238" s="102"/>
      <c r="AVU2238" s="102"/>
      <c r="AVV2238" s="102"/>
      <c r="AVW2238" s="102"/>
      <c r="AVX2238" s="102"/>
    </row>
    <row r="2239" spans="1:17 1246:1272" s="97" customFormat="1" x14ac:dyDescent="0.3">
      <c r="A2239" s="96"/>
      <c r="C2239" s="98"/>
      <c r="D2239" s="93"/>
      <c r="E2239" s="93"/>
      <c r="F2239" s="93"/>
      <c r="G2239" s="86"/>
      <c r="H2239" s="126"/>
      <c r="I2239" s="123"/>
      <c r="J2239" s="124"/>
      <c r="K2239" s="125"/>
      <c r="L2239" s="112"/>
      <c r="M2239" s="99"/>
      <c r="N2239" s="99"/>
      <c r="P2239" s="99"/>
      <c r="Q2239" s="99"/>
      <c r="AUX2239" s="102"/>
      <c r="AUY2239" s="102"/>
      <c r="AUZ2239" s="102"/>
      <c r="AVA2239" s="102"/>
      <c r="AVB2239" s="102"/>
      <c r="AVC2239" s="102"/>
      <c r="AVD2239" s="102"/>
      <c r="AVE2239" s="102"/>
      <c r="AVF2239" s="102"/>
      <c r="AVG2239" s="102"/>
      <c r="AVH2239" s="102"/>
      <c r="AVI2239" s="102"/>
      <c r="AVJ2239" s="102"/>
      <c r="AVK2239" s="102"/>
      <c r="AVL2239" s="102"/>
      <c r="AVM2239" s="102"/>
      <c r="AVN2239" s="102"/>
      <c r="AVO2239" s="102"/>
      <c r="AVP2239" s="102"/>
      <c r="AVQ2239" s="102"/>
      <c r="AVR2239" s="102"/>
      <c r="AVS2239" s="102"/>
      <c r="AVT2239" s="102"/>
      <c r="AVU2239" s="102"/>
      <c r="AVV2239" s="102"/>
      <c r="AVW2239" s="102"/>
      <c r="AVX2239" s="102"/>
    </row>
    <row r="2240" spans="1:17 1246:1272" s="97" customFormat="1" x14ac:dyDescent="0.3">
      <c r="A2240" s="96"/>
      <c r="C2240" s="98"/>
      <c r="D2240" s="93"/>
      <c r="E2240" s="93"/>
      <c r="F2240" s="93"/>
      <c r="G2240" s="86"/>
      <c r="H2240" s="126"/>
      <c r="I2240" s="123"/>
      <c r="J2240" s="124"/>
      <c r="K2240" s="125"/>
      <c r="L2240" s="112"/>
      <c r="M2240" s="99"/>
      <c r="N2240" s="99"/>
      <c r="P2240" s="99"/>
      <c r="Q2240" s="99"/>
      <c r="AUX2240" s="102"/>
      <c r="AUY2240" s="102"/>
      <c r="AUZ2240" s="102"/>
      <c r="AVA2240" s="102"/>
      <c r="AVB2240" s="102"/>
      <c r="AVC2240" s="102"/>
      <c r="AVD2240" s="102"/>
      <c r="AVE2240" s="102"/>
      <c r="AVF2240" s="102"/>
      <c r="AVG2240" s="102"/>
      <c r="AVH2240" s="102"/>
      <c r="AVI2240" s="102"/>
      <c r="AVJ2240" s="102"/>
      <c r="AVK2240" s="102"/>
      <c r="AVL2240" s="102"/>
      <c r="AVM2240" s="102"/>
      <c r="AVN2240" s="102"/>
      <c r="AVO2240" s="102"/>
      <c r="AVP2240" s="102"/>
      <c r="AVQ2240" s="102"/>
      <c r="AVR2240" s="102"/>
      <c r="AVS2240" s="102"/>
      <c r="AVT2240" s="102"/>
      <c r="AVU2240" s="102"/>
      <c r="AVV2240" s="102"/>
      <c r="AVW2240" s="102"/>
      <c r="AVX2240" s="102"/>
    </row>
    <row r="2241" spans="1:17 1246:1272" s="97" customFormat="1" x14ac:dyDescent="0.3">
      <c r="A2241" s="96"/>
      <c r="C2241" s="98"/>
      <c r="D2241" s="93"/>
      <c r="E2241" s="93"/>
      <c r="F2241" s="93"/>
      <c r="G2241" s="86"/>
      <c r="H2241" s="126"/>
      <c r="I2241" s="123"/>
      <c r="J2241" s="124"/>
      <c r="K2241" s="125"/>
      <c r="L2241" s="112"/>
      <c r="M2241" s="99"/>
      <c r="N2241" s="99"/>
      <c r="P2241" s="99"/>
      <c r="Q2241" s="99"/>
      <c r="AUX2241" s="102"/>
      <c r="AUY2241" s="102"/>
      <c r="AUZ2241" s="102"/>
      <c r="AVA2241" s="102"/>
      <c r="AVB2241" s="102"/>
      <c r="AVC2241" s="102"/>
      <c r="AVD2241" s="102"/>
      <c r="AVE2241" s="102"/>
      <c r="AVF2241" s="102"/>
      <c r="AVG2241" s="102"/>
      <c r="AVH2241" s="102"/>
      <c r="AVI2241" s="102"/>
      <c r="AVJ2241" s="102"/>
      <c r="AVK2241" s="102"/>
      <c r="AVL2241" s="102"/>
      <c r="AVM2241" s="102"/>
      <c r="AVN2241" s="102"/>
      <c r="AVO2241" s="102"/>
      <c r="AVP2241" s="102"/>
      <c r="AVQ2241" s="102"/>
      <c r="AVR2241" s="102"/>
      <c r="AVS2241" s="102"/>
      <c r="AVT2241" s="102"/>
      <c r="AVU2241" s="102"/>
      <c r="AVV2241" s="102"/>
      <c r="AVW2241" s="102"/>
      <c r="AVX2241" s="102"/>
    </row>
    <row r="2242" spans="1:17 1246:1272" s="97" customFormat="1" x14ac:dyDescent="0.3">
      <c r="A2242" s="96"/>
      <c r="C2242" s="98"/>
      <c r="D2242" s="93"/>
      <c r="E2242" s="93"/>
      <c r="F2242" s="93"/>
      <c r="G2242" s="86"/>
      <c r="H2242" s="126"/>
      <c r="I2242" s="123"/>
      <c r="J2242" s="124"/>
      <c r="K2242" s="125"/>
      <c r="L2242" s="112"/>
      <c r="M2242" s="99"/>
      <c r="N2242" s="99"/>
      <c r="P2242" s="99"/>
      <c r="Q2242" s="99"/>
      <c r="AUX2242" s="102"/>
      <c r="AUY2242" s="102"/>
      <c r="AUZ2242" s="102"/>
      <c r="AVA2242" s="102"/>
      <c r="AVB2242" s="102"/>
      <c r="AVC2242" s="102"/>
      <c r="AVD2242" s="102"/>
      <c r="AVE2242" s="102"/>
      <c r="AVF2242" s="102"/>
      <c r="AVG2242" s="102"/>
      <c r="AVH2242" s="102"/>
      <c r="AVI2242" s="102"/>
      <c r="AVJ2242" s="102"/>
      <c r="AVK2242" s="102"/>
      <c r="AVL2242" s="102"/>
      <c r="AVM2242" s="102"/>
      <c r="AVN2242" s="102"/>
      <c r="AVO2242" s="102"/>
      <c r="AVP2242" s="102"/>
      <c r="AVQ2242" s="102"/>
      <c r="AVR2242" s="102"/>
      <c r="AVS2242" s="102"/>
      <c r="AVT2242" s="102"/>
      <c r="AVU2242" s="102"/>
      <c r="AVV2242" s="102"/>
      <c r="AVW2242" s="102"/>
      <c r="AVX2242" s="102"/>
    </row>
    <row r="2243" spans="1:17 1246:1272" s="97" customFormat="1" x14ac:dyDescent="0.3">
      <c r="A2243" s="96"/>
      <c r="C2243" s="98"/>
      <c r="D2243" s="93"/>
      <c r="E2243" s="93"/>
      <c r="F2243" s="93"/>
      <c r="G2243" s="86"/>
      <c r="H2243" s="126"/>
      <c r="I2243" s="123"/>
      <c r="J2243" s="124"/>
      <c r="K2243" s="125"/>
      <c r="L2243" s="112"/>
      <c r="M2243" s="99"/>
      <c r="N2243" s="99"/>
      <c r="P2243" s="99"/>
      <c r="Q2243" s="99"/>
      <c r="AUX2243" s="102"/>
      <c r="AUY2243" s="102"/>
      <c r="AUZ2243" s="102"/>
      <c r="AVA2243" s="102"/>
      <c r="AVB2243" s="102"/>
      <c r="AVC2243" s="102"/>
      <c r="AVD2243" s="102"/>
      <c r="AVE2243" s="102"/>
      <c r="AVF2243" s="102"/>
      <c r="AVG2243" s="102"/>
      <c r="AVH2243" s="102"/>
      <c r="AVI2243" s="102"/>
      <c r="AVJ2243" s="102"/>
      <c r="AVK2243" s="102"/>
      <c r="AVL2243" s="102"/>
      <c r="AVM2243" s="102"/>
      <c r="AVN2243" s="102"/>
      <c r="AVO2243" s="102"/>
      <c r="AVP2243" s="102"/>
      <c r="AVQ2243" s="102"/>
      <c r="AVR2243" s="102"/>
      <c r="AVS2243" s="102"/>
      <c r="AVT2243" s="102"/>
      <c r="AVU2243" s="102"/>
      <c r="AVV2243" s="102"/>
      <c r="AVW2243" s="102"/>
      <c r="AVX2243" s="102"/>
    </row>
    <row r="2244" spans="1:17 1246:1272" s="97" customFormat="1" x14ac:dyDescent="0.3">
      <c r="A2244" s="96"/>
      <c r="C2244" s="98"/>
      <c r="D2244" s="93"/>
      <c r="E2244" s="93"/>
      <c r="F2244" s="93"/>
      <c r="G2244" s="86"/>
      <c r="H2244" s="126"/>
      <c r="I2244" s="123"/>
      <c r="J2244" s="124"/>
      <c r="K2244" s="125"/>
      <c r="L2244" s="112"/>
      <c r="M2244" s="99"/>
      <c r="N2244" s="99"/>
      <c r="P2244" s="99"/>
      <c r="Q2244" s="99"/>
      <c r="AUX2244" s="102"/>
      <c r="AUY2244" s="102"/>
      <c r="AUZ2244" s="102"/>
      <c r="AVA2244" s="102"/>
      <c r="AVB2244" s="102"/>
      <c r="AVC2244" s="102"/>
      <c r="AVD2244" s="102"/>
      <c r="AVE2244" s="102"/>
      <c r="AVF2244" s="102"/>
      <c r="AVG2244" s="102"/>
      <c r="AVH2244" s="102"/>
      <c r="AVI2244" s="102"/>
      <c r="AVJ2244" s="102"/>
      <c r="AVK2244" s="102"/>
      <c r="AVL2244" s="102"/>
      <c r="AVM2244" s="102"/>
      <c r="AVN2244" s="102"/>
      <c r="AVO2244" s="102"/>
      <c r="AVP2244" s="102"/>
      <c r="AVQ2244" s="102"/>
      <c r="AVR2244" s="102"/>
      <c r="AVS2244" s="102"/>
      <c r="AVT2244" s="102"/>
      <c r="AVU2244" s="102"/>
      <c r="AVV2244" s="102"/>
      <c r="AVW2244" s="102"/>
      <c r="AVX2244" s="102"/>
    </row>
    <row r="2245" spans="1:17 1246:1272" s="97" customFormat="1" x14ac:dyDescent="0.3">
      <c r="A2245" s="96"/>
      <c r="C2245" s="98"/>
      <c r="D2245" s="93"/>
      <c r="E2245" s="93"/>
      <c r="F2245" s="93"/>
      <c r="G2245" s="86"/>
      <c r="H2245" s="126"/>
      <c r="I2245" s="123"/>
      <c r="J2245" s="124"/>
      <c r="K2245" s="125"/>
      <c r="L2245" s="112"/>
      <c r="M2245" s="99"/>
      <c r="N2245" s="99"/>
      <c r="P2245" s="99"/>
      <c r="Q2245" s="99"/>
      <c r="AUX2245" s="102"/>
      <c r="AUY2245" s="102"/>
      <c r="AUZ2245" s="102"/>
      <c r="AVA2245" s="102"/>
      <c r="AVB2245" s="102"/>
      <c r="AVC2245" s="102"/>
      <c r="AVD2245" s="102"/>
      <c r="AVE2245" s="102"/>
      <c r="AVF2245" s="102"/>
      <c r="AVG2245" s="102"/>
      <c r="AVH2245" s="102"/>
      <c r="AVI2245" s="102"/>
      <c r="AVJ2245" s="102"/>
      <c r="AVK2245" s="102"/>
      <c r="AVL2245" s="102"/>
      <c r="AVM2245" s="102"/>
      <c r="AVN2245" s="102"/>
      <c r="AVO2245" s="102"/>
      <c r="AVP2245" s="102"/>
      <c r="AVQ2245" s="102"/>
      <c r="AVR2245" s="102"/>
      <c r="AVS2245" s="102"/>
      <c r="AVT2245" s="102"/>
      <c r="AVU2245" s="102"/>
      <c r="AVV2245" s="102"/>
      <c r="AVW2245" s="102"/>
      <c r="AVX2245" s="102"/>
    </row>
    <row r="2246" spans="1:17 1246:1272" s="97" customFormat="1" x14ac:dyDescent="0.3">
      <c r="A2246" s="96"/>
      <c r="C2246" s="98"/>
      <c r="D2246" s="93"/>
      <c r="E2246" s="93"/>
      <c r="F2246" s="93"/>
      <c r="G2246" s="86"/>
      <c r="H2246" s="126"/>
      <c r="I2246" s="123"/>
      <c r="J2246" s="124"/>
      <c r="K2246" s="125"/>
      <c r="L2246" s="112"/>
      <c r="M2246" s="99"/>
      <c r="N2246" s="99"/>
      <c r="P2246" s="99"/>
      <c r="Q2246" s="99"/>
      <c r="AUX2246" s="102"/>
      <c r="AUY2246" s="102"/>
      <c r="AUZ2246" s="102"/>
      <c r="AVA2246" s="102"/>
      <c r="AVB2246" s="102"/>
      <c r="AVC2246" s="102"/>
      <c r="AVD2246" s="102"/>
      <c r="AVE2246" s="102"/>
      <c r="AVF2246" s="102"/>
      <c r="AVG2246" s="102"/>
      <c r="AVH2246" s="102"/>
      <c r="AVI2246" s="102"/>
      <c r="AVJ2246" s="102"/>
      <c r="AVK2246" s="102"/>
      <c r="AVL2246" s="102"/>
      <c r="AVM2246" s="102"/>
      <c r="AVN2246" s="102"/>
      <c r="AVO2246" s="102"/>
      <c r="AVP2246" s="102"/>
      <c r="AVQ2246" s="102"/>
      <c r="AVR2246" s="102"/>
      <c r="AVS2246" s="102"/>
      <c r="AVT2246" s="102"/>
      <c r="AVU2246" s="102"/>
      <c r="AVV2246" s="102"/>
      <c r="AVW2246" s="102"/>
      <c r="AVX2246" s="102"/>
    </row>
    <row r="2247" spans="1:17 1246:1272" s="97" customFormat="1" x14ac:dyDescent="0.3">
      <c r="A2247" s="96"/>
      <c r="C2247" s="98"/>
      <c r="D2247" s="93"/>
      <c r="E2247" s="93"/>
      <c r="F2247" s="93"/>
      <c r="G2247" s="86"/>
      <c r="H2247" s="126"/>
      <c r="I2247" s="123"/>
      <c r="J2247" s="124"/>
      <c r="K2247" s="125"/>
      <c r="L2247" s="112"/>
      <c r="M2247" s="99"/>
      <c r="N2247" s="99"/>
      <c r="P2247" s="99"/>
      <c r="Q2247" s="99"/>
      <c r="AUX2247" s="102"/>
      <c r="AUY2247" s="102"/>
      <c r="AUZ2247" s="102"/>
      <c r="AVA2247" s="102"/>
      <c r="AVB2247" s="102"/>
      <c r="AVC2247" s="102"/>
      <c r="AVD2247" s="102"/>
      <c r="AVE2247" s="102"/>
      <c r="AVF2247" s="102"/>
      <c r="AVG2247" s="102"/>
      <c r="AVH2247" s="102"/>
      <c r="AVI2247" s="102"/>
      <c r="AVJ2247" s="102"/>
      <c r="AVK2247" s="102"/>
      <c r="AVL2247" s="102"/>
      <c r="AVM2247" s="102"/>
      <c r="AVN2247" s="102"/>
      <c r="AVO2247" s="102"/>
      <c r="AVP2247" s="102"/>
      <c r="AVQ2247" s="102"/>
      <c r="AVR2247" s="102"/>
      <c r="AVS2247" s="102"/>
      <c r="AVT2247" s="102"/>
      <c r="AVU2247" s="102"/>
      <c r="AVV2247" s="102"/>
      <c r="AVW2247" s="102"/>
      <c r="AVX2247" s="102"/>
    </row>
    <row r="2248" spans="1:17 1246:1272" s="97" customFormat="1" x14ac:dyDescent="0.3">
      <c r="A2248" s="96"/>
      <c r="C2248" s="98"/>
      <c r="D2248" s="93"/>
      <c r="E2248" s="93"/>
      <c r="F2248" s="93"/>
      <c r="G2248" s="86"/>
      <c r="H2248" s="126"/>
      <c r="I2248" s="123"/>
      <c r="J2248" s="124"/>
      <c r="K2248" s="125"/>
      <c r="L2248" s="112"/>
      <c r="M2248" s="99"/>
      <c r="N2248" s="99"/>
      <c r="P2248" s="99"/>
      <c r="Q2248" s="99"/>
      <c r="AUX2248" s="102"/>
      <c r="AUY2248" s="102"/>
      <c r="AUZ2248" s="102"/>
      <c r="AVA2248" s="102"/>
      <c r="AVB2248" s="102"/>
      <c r="AVC2248" s="102"/>
      <c r="AVD2248" s="102"/>
      <c r="AVE2248" s="102"/>
      <c r="AVF2248" s="102"/>
      <c r="AVG2248" s="102"/>
      <c r="AVH2248" s="102"/>
      <c r="AVI2248" s="102"/>
      <c r="AVJ2248" s="102"/>
      <c r="AVK2248" s="102"/>
      <c r="AVL2248" s="102"/>
      <c r="AVM2248" s="102"/>
      <c r="AVN2248" s="102"/>
      <c r="AVO2248" s="102"/>
      <c r="AVP2248" s="102"/>
      <c r="AVQ2248" s="102"/>
      <c r="AVR2248" s="102"/>
      <c r="AVS2248" s="102"/>
      <c r="AVT2248" s="102"/>
      <c r="AVU2248" s="102"/>
      <c r="AVV2248" s="102"/>
      <c r="AVW2248" s="102"/>
      <c r="AVX2248" s="102"/>
    </row>
    <row r="2249" spans="1:17 1246:1272" s="97" customFormat="1" x14ac:dyDescent="0.3">
      <c r="A2249" s="96"/>
      <c r="C2249" s="98"/>
      <c r="D2249" s="93"/>
      <c r="E2249" s="93"/>
      <c r="F2249" s="93"/>
      <c r="G2249" s="86"/>
      <c r="H2249" s="126"/>
      <c r="I2249" s="123"/>
      <c r="J2249" s="124"/>
      <c r="K2249" s="125"/>
      <c r="L2249" s="112"/>
      <c r="M2249" s="99"/>
      <c r="N2249" s="99"/>
      <c r="P2249" s="99"/>
      <c r="Q2249" s="99"/>
      <c r="AUX2249" s="102"/>
      <c r="AUY2249" s="102"/>
      <c r="AUZ2249" s="102"/>
      <c r="AVA2249" s="102"/>
      <c r="AVB2249" s="102"/>
      <c r="AVC2249" s="102"/>
      <c r="AVD2249" s="102"/>
      <c r="AVE2249" s="102"/>
      <c r="AVF2249" s="102"/>
      <c r="AVG2249" s="102"/>
      <c r="AVH2249" s="102"/>
      <c r="AVI2249" s="102"/>
      <c r="AVJ2249" s="102"/>
      <c r="AVK2249" s="102"/>
      <c r="AVL2249" s="102"/>
      <c r="AVM2249" s="102"/>
      <c r="AVN2249" s="102"/>
      <c r="AVO2249" s="102"/>
      <c r="AVP2249" s="102"/>
      <c r="AVQ2249" s="102"/>
      <c r="AVR2249" s="102"/>
      <c r="AVS2249" s="102"/>
      <c r="AVT2249" s="102"/>
      <c r="AVU2249" s="102"/>
      <c r="AVV2249" s="102"/>
      <c r="AVW2249" s="102"/>
      <c r="AVX2249" s="102"/>
    </row>
    <row r="2250" spans="1:17 1246:1272" s="97" customFormat="1" x14ac:dyDescent="0.3">
      <c r="A2250" s="96"/>
      <c r="C2250" s="98"/>
      <c r="D2250" s="93"/>
      <c r="E2250" s="93"/>
      <c r="F2250" s="93"/>
      <c r="G2250" s="86"/>
      <c r="H2250" s="126"/>
      <c r="I2250" s="123"/>
      <c r="J2250" s="124"/>
      <c r="K2250" s="125"/>
      <c r="L2250" s="112"/>
      <c r="M2250" s="99"/>
      <c r="N2250" s="99"/>
      <c r="P2250" s="99"/>
      <c r="Q2250" s="99"/>
      <c r="AUX2250" s="102"/>
      <c r="AUY2250" s="102"/>
      <c r="AUZ2250" s="102"/>
      <c r="AVA2250" s="102"/>
      <c r="AVB2250" s="102"/>
      <c r="AVC2250" s="102"/>
      <c r="AVD2250" s="102"/>
      <c r="AVE2250" s="102"/>
      <c r="AVF2250" s="102"/>
      <c r="AVG2250" s="102"/>
      <c r="AVH2250" s="102"/>
      <c r="AVI2250" s="102"/>
      <c r="AVJ2250" s="102"/>
      <c r="AVK2250" s="102"/>
      <c r="AVL2250" s="102"/>
      <c r="AVM2250" s="102"/>
      <c r="AVN2250" s="102"/>
      <c r="AVO2250" s="102"/>
      <c r="AVP2250" s="102"/>
      <c r="AVQ2250" s="102"/>
      <c r="AVR2250" s="102"/>
      <c r="AVS2250" s="102"/>
      <c r="AVT2250" s="102"/>
      <c r="AVU2250" s="102"/>
      <c r="AVV2250" s="102"/>
      <c r="AVW2250" s="102"/>
      <c r="AVX2250" s="102"/>
    </row>
    <row r="2251" spans="1:17 1246:1272" s="97" customFormat="1" x14ac:dyDescent="0.3">
      <c r="A2251" s="96"/>
      <c r="C2251" s="98"/>
      <c r="D2251" s="93"/>
      <c r="E2251" s="93"/>
      <c r="F2251" s="93"/>
      <c r="G2251" s="86"/>
      <c r="H2251" s="126"/>
      <c r="I2251" s="123"/>
      <c r="J2251" s="124"/>
      <c r="K2251" s="125"/>
      <c r="L2251" s="112"/>
      <c r="M2251" s="99"/>
      <c r="N2251" s="99"/>
      <c r="P2251" s="99"/>
      <c r="Q2251" s="99"/>
      <c r="AUX2251" s="102"/>
      <c r="AUY2251" s="102"/>
      <c r="AUZ2251" s="102"/>
      <c r="AVA2251" s="102"/>
      <c r="AVB2251" s="102"/>
      <c r="AVC2251" s="102"/>
      <c r="AVD2251" s="102"/>
      <c r="AVE2251" s="102"/>
      <c r="AVF2251" s="102"/>
      <c r="AVG2251" s="102"/>
      <c r="AVH2251" s="102"/>
      <c r="AVI2251" s="102"/>
      <c r="AVJ2251" s="102"/>
      <c r="AVK2251" s="102"/>
      <c r="AVL2251" s="102"/>
      <c r="AVM2251" s="102"/>
      <c r="AVN2251" s="102"/>
      <c r="AVO2251" s="102"/>
      <c r="AVP2251" s="102"/>
      <c r="AVQ2251" s="102"/>
      <c r="AVR2251" s="102"/>
      <c r="AVS2251" s="102"/>
      <c r="AVT2251" s="102"/>
      <c r="AVU2251" s="102"/>
      <c r="AVV2251" s="102"/>
      <c r="AVW2251" s="102"/>
      <c r="AVX2251" s="102"/>
    </row>
    <row r="2252" spans="1:17 1246:1272" s="97" customFormat="1" x14ac:dyDescent="0.3">
      <c r="A2252" s="96"/>
      <c r="C2252" s="98"/>
      <c r="D2252" s="93"/>
      <c r="E2252" s="93"/>
      <c r="F2252" s="93"/>
      <c r="G2252" s="86"/>
      <c r="H2252" s="126"/>
      <c r="I2252" s="123"/>
      <c r="J2252" s="124"/>
      <c r="K2252" s="125"/>
      <c r="L2252" s="112"/>
      <c r="M2252" s="99"/>
      <c r="N2252" s="99"/>
      <c r="P2252" s="99"/>
      <c r="Q2252" s="99"/>
      <c r="AUX2252" s="102"/>
      <c r="AUY2252" s="102"/>
      <c r="AUZ2252" s="102"/>
      <c r="AVA2252" s="102"/>
      <c r="AVB2252" s="102"/>
      <c r="AVC2252" s="102"/>
      <c r="AVD2252" s="102"/>
      <c r="AVE2252" s="102"/>
      <c r="AVF2252" s="102"/>
      <c r="AVG2252" s="102"/>
      <c r="AVH2252" s="102"/>
      <c r="AVI2252" s="102"/>
      <c r="AVJ2252" s="102"/>
      <c r="AVK2252" s="102"/>
      <c r="AVL2252" s="102"/>
      <c r="AVM2252" s="102"/>
      <c r="AVN2252" s="102"/>
      <c r="AVO2252" s="102"/>
      <c r="AVP2252" s="102"/>
      <c r="AVQ2252" s="102"/>
      <c r="AVR2252" s="102"/>
      <c r="AVS2252" s="102"/>
      <c r="AVT2252" s="102"/>
      <c r="AVU2252" s="102"/>
      <c r="AVV2252" s="102"/>
      <c r="AVW2252" s="102"/>
      <c r="AVX2252" s="102"/>
    </row>
    <row r="2253" spans="1:17 1246:1272" s="97" customFormat="1" x14ac:dyDescent="0.3">
      <c r="A2253" s="96"/>
      <c r="C2253" s="98"/>
      <c r="D2253" s="93"/>
      <c r="E2253" s="93"/>
      <c r="F2253" s="93"/>
      <c r="G2253" s="86"/>
      <c r="H2253" s="126"/>
      <c r="I2253" s="123"/>
      <c r="J2253" s="124"/>
      <c r="K2253" s="125"/>
      <c r="L2253" s="112"/>
      <c r="M2253" s="99"/>
      <c r="N2253" s="99"/>
      <c r="P2253" s="99"/>
      <c r="Q2253" s="99"/>
      <c r="AUX2253" s="102"/>
      <c r="AUY2253" s="102"/>
      <c r="AUZ2253" s="102"/>
      <c r="AVA2253" s="102"/>
      <c r="AVB2253" s="102"/>
      <c r="AVC2253" s="102"/>
      <c r="AVD2253" s="102"/>
      <c r="AVE2253" s="102"/>
      <c r="AVF2253" s="102"/>
      <c r="AVG2253" s="102"/>
      <c r="AVH2253" s="102"/>
      <c r="AVI2253" s="102"/>
      <c r="AVJ2253" s="102"/>
      <c r="AVK2253" s="102"/>
      <c r="AVL2253" s="102"/>
      <c r="AVM2253" s="102"/>
      <c r="AVN2253" s="102"/>
      <c r="AVO2253" s="102"/>
      <c r="AVP2253" s="102"/>
      <c r="AVQ2253" s="102"/>
      <c r="AVR2253" s="102"/>
      <c r="AVS2253" s="102"/>
      <c r="AVT2253" s="102"/>
      <c r="AVU2253" s="102"/>
      <c r="AVV2253" s="102"/>
      <c r="AVW2253" s="102"/>
      <c r="AVX2253" s="102"/>
    </row>
    <row r="2254" spans="1:17 1246:1272" s="97" customFormat="1" x14ac:dyDescent="0.3">
      <c r="A2254" s="96"/>
      <c r="C2254" s="98"/>
      <c r="D2254" s="93"/>
      <c r="E2254" s="93"/>
      <c r="F2254" s="93"/>
      <c r="G2254" s="86"/>
      <c r="H2254" s="126"/>
      <c r="I2254" s="123"/>
      <c r="J2254" s="124"/>
      <c r="K2254" s="125"/>
      <c r="L2254" s="112"/>
      <c r="M2254" s="99"/>
      <c r="N2254" s="99"/>
      <c r="P2254" s="99"/>
      <c r="Q2254" s="99"/>
      <c r="AUX2254" s="102"/>
      <c r="AUY2254" s="102"/>
      <c r="AUZ2254" s="102"/>
      <c r="AVA2254" s="102"/>
      <c r="AVB2254" s="102"/>
      <c r="AVC2254" s="102"/>
      <c r="AVD2254" s="102"/>
      <c r="AVE2254" s="102"/>
      <c r="AVF2254" s="102"/>
      <c r="AVG2254" s="102"/>
      <c r="AVH2254" s="102"/>
      <c r="AVI2254" s="102"/>
      <c r="AVJ2254" s="102"/>
      <c r="AVK2254" s="102"/>
      <c r="AVL2254" s="102"/>
      <c r="AVM2254" s="102"/>
      <c r="AVN2254" s="102"/>
      <c r="AVO2254" s="102"/>
      <c r="AVP2254" s="102"/>
      <c r="AVQ2254" s="102"/>
      <c r="AVR2254" s="102"/>
      <c r="AVS2254" s="102"/>
      <c r="AVT2254" s="102"/>
      <c r="AVU2254" s="102"/>
      <c r="AVV2254" s="102"/>
      <c r="AVW2254" s="102"/>
      <c r="AVX2254" s="102"/>
    </row>
    <row r="2255" spans="1:17 1246:1272" s="97" customFormat="1" x14ac:dyDescent="0.3">
      <c r="A2255" s="96"/>
      <c r="C2255" s="98"/>
      <c r="D2255" s="93"/>
      <c r="E2255" s="93"/>
      <c r="F2255" s="93"/>
      <c r="G2255" s="86"/>
      <c r="H2255" s="126"/>
      <c r="I2255" s="123"/>
      <c r="J2255" s="124"/>
      <c r="K2255" s="125"/>
      <c r="L2255" s="112"/>
      <c r="M2255" s="99"/>
      <c r="N2255" s="99"/>
      <c r="P2255" s="99"/>
      <c r="Q2255" s="99"/>
      <c r="AUX2255" s="102"/>
      <c r="AUY2255" s="102"/>
      <c r="AUZ2255" s="102"/>
      <c r="AVA2255" s="102"/>
      <c r="AVB2255" s="102"/>
      <c r="AVC2255" s="102"/>
      <c r="AVD2255" s="102"/>
      <c r="AVE2255" s="102"/>
      <c r="AVF2255" s="102"/>
      <c r="AVG2255" s="102"/>
      <c r="AVH2255" s="102"/>
      <c r="AVI2255" s="102"/>
      <c r="AVJ2255" s="102"/>
      <c r="AVK2255" s="102"/>
      <c r="AVL2255" s="102"/>
      <c r="AVM2255" s="102"/>
      <c r="AVN2255" s="102"/>
      <c r="AVO2255" s="102"/>
      <c r="AVP2255" s="102"/>
      <c r="AVQ2255" s="102"/>
      <c r="AVR2255" s="102"/>
      <c r="AVS2255" s="102"/>
      <c r="AVT2255" s="102"/>
      <c r="AVU2255" s="102"/>
      <c r="AVV2255" s="102"/>
      <c r="AVW2255" s="102"/>
      <c r="AVX2255" s="102"/>
    </row>
    <row r="2256" spans="1:17 1246:1272" s="97" customFormat="1" x14ac:dyDescent="0.3">
      <c r="A2256" s="96"/>
      <c r="C2256" s="98"/>
      <c r="D2256" s="93"/>
      <c r="E2256" s="93"/>
      <c r="F2256" s="93"/>
      <c r="G2256" s="86"/>
      <c r="H2256" s="126"/>
      <c r="I2256" s="123"/>
      <c r="J2256" s="124"/>
      <c r="K2256" s="125"/>
      <c r="L2256" s="112"/>
      <c r="M2256" s="99"/>
      <c r="N2256" s="99"/>
      <c r="P2256" s="99"/>
      <c r="Q2256" s="99"/>
      <c r="AUX2256" s="102"/>
      <c r="AUY2256" s="102"/>
      <c r="AUZ2256" s="102"/>
      <c r="AVA2256" s="102"/>
      <c r="AVB2256" s="102"/>
      <c r="AVC2256" s="102"/>
      <c r="AVD2256" s="102"/>
      <c r="AVE2256" s="102"/>
      <c r="AVF2256" s="102"/>
      <c r="AVG2256" s="102"/>
      <c r="AVH2256" s="102"/>
      <c r="AVI2256" s="102"/>
      <c r="AVJ2256" s="102"/>
      <c r="AVK2256" s="102"/>
      <c r="AVL2256" s="102"/>
      <c r="AVM2256" s="102"/>
      <c r="AVN2256" s="102"/>
      <c r="AVO2256" s="102"/>
      <c r="AVP2256" s="102"/>
      <c r="AVQ2256" s="102"/>
      <c r="AVR2256" s="102"/>
      <c r="AVS2256" s="102"/>
      <c r="AVT2256" s="102"/>
      <c r="AVU2256" s="102"/>
      <c r="AVV2256" s="102"/>
      <c r="AVW2256" s="102"/>
      <c r="AVX2256" s="102"/>
    </row>
    <row r="2257" spans="1:17 1246:1272" s="97" customFormat="1" x14ac:dyDescent="0.3">
      <c r="A2257" s="96"/>
      <c r="C2257" s="98"/>
      <c r="D2257" s="93"/>
      <c r="E2257" s="93"/>
      <c r="F2257" s="93"/>
      <c r="G2257" s="86"/>
      <c r="H2257" s="126"/>
      <c r="I2257" s="123"/>
      <c r="J2257" s="124"/>
      <c r="K2257" s="125"/>
      <c r="L2257" s="112"/>
      <c r="M2257" s="99"/>
      <c r="N2257" s="99"/>
      <c r="P2257" s="99"/>
      <c r="Q2257" s="99"/>
      <c r="AUX2257" s="102"/>
      <c r="AUY2257" s="102"/>
      <c r="AUZ2257" s="102"/>
      <c r="AVA2257" s="102"/>
      <c r="AVB2257" s="102"/>
      <c r="AVC2257" s="102"/>
      <c r="AVD2257" s="102"/>
      <c r="AVE2257" s="102"/>
      <c r="AVF2257" s="102"/>
      <c r="AVG2257" s="102"/>
      <c r="AVH2257" s="102"/>
      <c r="AVI2257" s="102"/>
      <c r="AVJ2257" s="102"/>
      <c r="AVK2257" s="102"/>
      <c r="AVL2257" s="102"/>
      <c r="AVM2257" s="102"/>
      <c r="AVN2257" s="102"/>
      <c r="AVO2257" s="102"/>
      <c r="AVP2257" s="102"/>
      <c r="AVQ2257" s="102"/>
      <c r="AVR2257" s="102"/>
      <c r="AVS2257" s="102"/>
      <c r="AVT2257" s="102"/>
      <c r="AVU2257" s="102"/>
      <c r="AVV2257" s="102"/>
      <c r="AVW2257" s="102"/>
      <c r="AVX2257" s="102"/>
    </row>
    <row r="2258" spans="1:17 1246:1272" s="97" customFormat="1" x14ac:dyDescent="0.3">
      <c r="A2258" s="96"/>
      <c r="C2258" s="98"/>
      <c r="D2258" s="93"/>
      <c r="E2258" s="93"/>
      <c r="F2258" s="93"/>
      <c r="G2258" s="86"/>
      <c r="H2258" s="126"/>
      <c r="I2258" s="123"/>
      <c r="J2258" s="124"/>
      <c r="K2258" s="125"/>
      <c r="L2258" s="112"/>
      <c r="M2258" s="99"/>
      <c r="N2258" s="99"/>
      <c r="P2258" s="99"/>
      <c r="Q2258" s="99"/>
      <c r="AUX2258" s="102"/>
      <c r="AUY2258" s="102"/>
      <c r="AUZ2258" s="102"/>
      <c r="AVA2258" s="102"/>
      <c r="AVB2258" s="102"/>
      <c r="AVC2258" s="102"/>
      <c r="AVD2258" s="102"/>
      <c r="AVE2258" s="102"/>
      <c r="AVF2258" s="102"/>
      <c r="AVG2258" s="102"/>
      <c r="AVH2258" s="102"/>
      <c r="AVI2258" s="102"/>
      <c r="AVJ2258" s="102"/>
      <c r="AVK2258" s="102"/>
      <c r="AVL2258" s="102"/>
      <c r="AVM2258" s="102"/>
      <c r="AVN2258" s="102"/>
      <c r="AVO2258" s="102"/>
      <c r="AVP2258" s="102"/>
      <c r="AVQ2258" s="102"/>
      <c r="AVR2258" s="102"/>
      <c r="AVS2258" s="102"/>
      <c r="AVT2258" s="102"/>
      <c r="AVU2258" s="102"/>
      <c r="AVV2258" s="102"/>
      <c r="AVW2258" s="102"/>
      <c r="AVX2258" s="102"/>
    </row>
    <row r="2259" spans="1:17 1246:1272" s="97" customFormat="1" x14ac:dyDescent="0.3">
      <c r="A2259" s="96"/>
      <c r="C2259" s="98"/>
      <c r="D2259" s="93"/>
      <c r="E2259" s="93"/>
      <c r="F2259" s="93"/>
      <c r="G2259" s="86"/>
      <c r="H2259" s="126"/>
      <c r="I2259" s="123"/>
      <c r="J2259" s="124"/>
      <c r="K2259" s="125"/>
      <c r="L2259" s="112"/>
      <c r="M2259" s="99"/>
      <c r="N2259" s="99"/>
      <c r="P2259" s="99"/>
      <c r="Q2259" s="99"/>
      <c r="AUX2259" s="102"/>
      <c r="AUY2259" s="102"/>
      <c r="AUZ2259" s="102"/>
      <c r="AVA2259" s="102"/>
      <c r="AVB2259" s="102"/>
      <c r="AVC2259" s="102"/>
      <c r="AVD2259" s="102"/>
      <c r="AVE2259" s="102"/>
      <c r="AVF2259" s="102"/>
      <c r="AVG2259" s="102"/>
      <c r="AVH2259" s="102"/>
      <c r="AVI2259" s="102"/>
      <c r="AVJ2259" s="102"/>
      <c r="AVK2259" s="102"/>
      <c r="AVL2259" s="102"/>
      <c r="AVM2259" s="102"/>
      <c r="AVN2259" s="102"/>
      <c r="AVO2259" s="102"/>
      <c r="AVP2259" s="102"/>
      <c r="AVQ2259" s="102"/>
      <c r="AVR2259" s="102"/>
      <c r="AVS2259" s="102"/>
      <c r="AVT2259" s="102"/>
      <c r="AVU2259" s="102"/>
      <c r="AVV2259" s="102"/>
      <c r="AVW2259" s="102"/>
      <c r="AVX2259" s="102"/>
    </row>
    <row r="2260" spans="1:17 1246:1272" s="97" customFormat="1" x14ac:dyDescent="0.3">
      <c r="A2260" s="96"/>
      <c r="C2260" s="98"/>
      <c r="D2260" s="93"/>
      <c r="E2260" s="93"/>
      <c r="F2260" s="93"/>
      <c r="G2260" s="86"/>
      <c r="H2260" s="126"/>
      <c r="I2260" s="123"/>
      <c r="J2260" s="124"/>
      <c r="K2260" s="125"/>
      <c r="L2260" s="112"/>
      <c r="M2260" s="99"/>
      <c r="N2260" s="99"/>
      <c r="P2260" s="99"/>
      <c r="Q2260" s="99"/>
      <c r="AUX2260" s="102"/>
      <c r="AUY2260" s="102"/>
      <c r="AUZ2260" s="102"/>
      <c r="AVA2260" s="102"/>
      <c r="AVB2260" s="102"/>
      <c r="AVC2260" s="102"/>
      <c r="AVD2260" s="102"/>
      <c r="AVE2260" s="102"/>
      <c r="AVF2260" s="102"/>
      <c r="AVG2260" s="102"/>
      <c r="AVH2260" s="102"/>
      <c r="AVI2260" s="102"/>
      <c r="AVJ2260" s="102"/>
      <c r="AVK2260" s="102"/>
      <c r="AVL2260" s="102"/>
      <c r="AVM2260" s="102"/>
      <c r="AVN2260" s="102"/>
      <c r="AVO2260" s="102"/>
      <c r="AVP2260" s="102"/>
      <c r="AVQ2260" s="102"/>
      <c r="AVR2260" s="102"/>
      <c r="AVS2260" s="102"/>
      <c r="AVT2260" s="102"/>
      <c r="AVU2260" s="102"/>
      <c r="AVV2260" s="102"/>
      <c r="AVW2260" s="102"/>
      <c r="AVX2260" s="102"/>
    </row>
    <row r="2261" spans="1:17 1246:1272" s="97" customFormat="1" x14ac:dyDescent="0.3">
      <c r="A2261" s="96"/>
      <c r="C2261" s="98"/>
      <c r="D2261" s="93"/>
      <c r="E2261" s="93"/>
      <c r="F2261" s="93"/>
      <c r="G2261" s="86"/>
      <c r="H2261" s="126"/>
      <c r="I2261" s="123"/>
      <c r="J2261" s="124"/>
      <c r="K2261" s="125"/>
      <c r="L2261" s="112"/>
      <c r="M2261" s="99"/>
      <c r="N2261" s="99"/>
      <c r="P2261" s="99"/>
      <c r="Q2261" s="99"/>
      <c r="AUX2261" s="102"/>
      <c r="AUY2261" s="102"/>
      <c r="AUZ2261" s="102"/>
      <c r="AVA2261" s="102"/>
      <c r="AVB2261" s="102"/>
      <c r="AVC2261" s="102"/>
      <c r="AVD2261" s="102"/>
      <c r="AVE2261" s="102"/>
      <c r="AVF2261" s="102"/>
      <c r="AVG2261" s="102"/>
      <c r="AVH2261" s="102"/>
      <c r="AVI2261" s="102"/>
      <c r="AVJ2261" s="102"/>
      <c r="AVK2261" s="102"/>
      <c r="AVL2261" s="102"/>
      <c r="AVM2261" s="102"/>
      <c r="AVN2261" s="102"/>
      <c r="AVO2261" s="102"/>
      <c r="AVP2261" s="102"/>
      <c r="AVQ2261" s="102"/>
      <c r="AVR2261" s="102"/>
      <c r="AVS2261" s="102"/>
      <c r="AVT2261" s="102"/>
      <c r="AVU2261" s="102"/>
      <c r="AVV2261" s="102"/>
      <c r="AVW2261" s="102"/>
      <c r="AVX2261" s="102"/>
    </row>
    <row r="2262" spans="1:17 1246:1272" s="97" customFormat="1" x14ac:dyDescent="0.3">
      <c r="A2262" s="96"/>
      <c r="C2262" s="98"/>
      <c r="D2262" s="93"/>
      <c r="E2262" s="93"/>
      <c r="F2262" s="93"/>
      <c r="G2262" s="86"/>
      <c r="H2262" s="126"/>
      <c r="I2262" s="123"/>
      <c r="J2262" s="124"/>
      <c r="K2262" s="125"/>
      <c r="L2262" s="112"/>
      <c r="M2262" s="99"/>
      <c r="N2262" s="99"/>
      <c r="P2262" s="99"/>
      <c r="Q2262" s="99"/>
      <c r="AUX2262" s="102"/>
      <c r="AUY2262" s="102"/>
      <c r="AUZ2262" s="102"/>
      <c r="AVA2262" s="102"/>
      <c r="AVB2262" s="102"/>
      <c r="AVC2262" s="102"/>
      <c r="AVD2262" s="102"/>
      <c r="AVE2262" s="102"/>
      <c r="AVF2262" s="102"/>
      <c r="AVG2262" s="102"/>
      <c r="AVH2262" s="102"/>
      <c r="AVI2262" s="102"/>
      <c r="AVJ2262" s="102"/>
      <c r="AVK2262" s="102"/>
      <c r="AVL2262" s="102"/>
      <c r="AVM2262" s="102"/>
      <c r="AVN2262" s="102"/>
      <c r="AVO2262" s="102"/>
      <c r="AVP2262" s="102"/>
      <c r="AVQ2262" s="102"/>
      <c r="AVR2262" s="102"/>
      <c r="AVS2262" s="102"/>
      <c r="AVT2262" s="102"/>
      <c r="AVU2262" s="102"/>
      <c r="AVV2262" s="102"/>
      <c r="AVW2262" s="102"/>
      <c r="AVX2262" s="102"/>
    </row>
    <row r="2263" spans="1:17 1246:1272" s="97" customFormat="1" x14ac:dyDescent="0.3">
      <c r="A2263" s="96"/>
      <c r="C2263" s="98"/>
      <c r="D2263" s="93"/>
      <c r="E2263" s="93"/>
      <c r="F2263" s="93"/>
      <c r="G2263" s="86"/>
      <c r="H2263" s="126"/>
      <c r="I2263" s="123"/>
      <c r="J2263" s="124"/>
      <c r="K2263" s="125"/>
      <c r="L2263" s="112"/>
      <c r="M2263" s="99"/>
      <c r="N2263" s="99"/>
      <c r="P2263" s="99"/>
      <c r="Q2263" s="99"/>
      <c r="AUX2263" s="102"/>
      <c r="AUY2263" s="102"/>
      <c r="AUZ2263" s="102"/>
      <c r="AVA2263" s="102"/>
      <c r="AVB2263" s="102"/>
      <c r="AVC2263" s="102"/>
      <c r="AVD2263" s="102"/>
      <c r="AVE2263" s="102"/>
      <c r="AVF2263" s="102"/>
      <c r="AVG2263" s="102"/>
      <c r="AVH2263" s="102"/>
      <c r="AVI2263" s="102"/>
      <c r="AVJ2263" s="102"/>
      <c r="AVK2263" s="102"/>
      <c r="AVL2263" s="102"/>
      <c r="AVM2263" s="102"/>
      <c r="AVN2263" s="102"/>
      <c r="AVO2263" s="102"/>
      <c r="AVP2263" s="102"/>
      <c r="AVQ2263" s="102"/>
      <c r="AVR2263" s="102"/>
      <c r="AVS2263" s="102"/>
      <c r="AVT2263" s="102"/>
      <c r="AVU2263" s="102"/>
      <c r="AVV2263" s="102"/>
      <c r="AVW2263" s="102"/>
      <c r="AVX2263" s="102"/>
    </row>
    <row r="2264" spans="1:17 1246:1272" s="97" customFormat="1" x14ac:dyDescent="0.3">
      <c r="A2264" s="96"/>
      <c r="C2264" s="98"/>
      <c r="D2264" s="93"/>
      <c r="E2264" s="93"/>
      <c r="F2264" s="93"/>
      <c r="G2264" s="86"/>
      <c r="H2264" s="126"/>
      <c r="I2264" s="123"/>
      <c r="J2264" s="124"/>
      <c r="K2264" s="125"/>
      <c r="L2264" s="112"/>
      <c r="M2264" s="99"/>
      <c r="N2264" s="99"/>
      <c r="P2264" s="99"/>
      <c r="Q2264" s="99"/>
      <c r="AUX2264" s="102"/>
      <c r="AUY2264" s="102"/>
      <c r="AUZ2264" s="102"/>
      <c r="AVA2264" s="102"/>
      <c r="AVB2264" s="102"/>
      <c r="AVC2264" s="102"/>
      <c r="AVD2264" s="102"/>
      <c r="AVE2264" s="102"/>
      <c r="AVF2264" s="102"/>
      <c r="AVG2264" s="102"/>
      <c r="AVH2264" s="102"/>
      <c r="AVI2264" s="102"/>
      <c r="AVJ2264" s="102"/>
      <c r="AVK2264" s="102"/>
      <c r="AVL2264" s="102"/>
      <c r="AVM2264" s="102"/>
      <c r="AVN2264" s="102"/>
      <c r="AVO2264" s="102"/>
      <c r="AVP2264" s="102"/>
      <c r="AVQ2264" s="102"/>
      <c r="AVR2264" s="102"/>
      <c r="AVS2264" s="102"/>
      <c r="AVT2264" s="102"/>
      <c r="AVU2264" s="102"/>
      <c r="AVV2264" s="102"/>
      <c r="AVW2264" s="102"/>
      <c r="AVX2264" s="102"/>
    </row>
    <row r="2265" spans="1:17 1246:1272" s="97" customFormat="1" x14ac:dyDescent="0.3">
      <c r="A2265" s="96"/>
      <c r="C2265" s="98"/>
      <c r="D2265" s="93"/>
      <c r="E2265" s="93"/>
      <c r="F2265" s="93"/>
      <c r="G2265" s="86"/>
      <c r="H2265" s="126"/>
      <c r="I2265" s="123"/>
      <c r="J2265" s="124"/>
      <c r="K2265" s="125"/>
      <c r="L2265" s="112"/>
      <c r="M2265" s="99"/>
      <c r="N2265" s="99"/>
      <c r="P2265" s="99"/>
      <c r="Q2265" s="99"/>
      <c r="AUX2265" s="102"/>
      <c r="AUY2265" s="102"/>
      <c r="AUZ2265" s="102"/>
      <c r="AVA2265" s="102"/>
      <c r="AVB2265" s="102"/>
      <c r="AVC2265" s="102"/>
      <c r="AVD2265" s="102"/>
      <c r="AVE2265" s="102"/>
      <c r="AVF2265" s="102"/>
      <c r="AVG2265" s="102"/>
      <c r="AVH2265" s="102"/>
      <c r="AVI2265" s="102"/>
      <c r="AVJ2265" s="102"/>
      <c r="AVK2265" s="102"/>
      <c r="AVL2265" s="102"/>
      <c r="AVM2265" s="102"/>
      <c r="AVN2265" s="102"/>
      <c r="AVO2265" s="102"/>
      <c r="AVP2265" s="102"/>
      <c r="AVQ2265" s="102"/>
      <c r="AVR2265" s="102"/>
      <c r="AVS2265" s="102"/>
      <c r="AVT2265" s="102"/>
      <c r="AVU2265" s="102"/>
      <c r="AVV2265" s="102"/>
      <c r="AVW2265" s="102"/>
      <c r="AVX2265" s="102"/>
    </row>
    <row r="2266" spans="1:17 1246:1272" s="97" customFormat="1" x14ac:dyDescent="0.3">
      <c r="A2266" s="96"/>
      <c r="C2266" s="98"/>
      <c r="D2266" s="93"/>
      <c r="E2266" s="93"/>
      <c r="F2266" s="93"/>
      <c r="G2266" s="86"/>
      <c r="H2266" s="126"/>
      <c r="I2266" s="123"/>
      <c r="J2266" s="124"/>
      <c r="K2266" s="125"/>
      <c r="L2266" s="112"/>
      <c r="M2266" s="99"/>
      <c r="N2266" s="99"/>
      <c r="P2266" s="99"/>
      <c r="Q2266" s="99"/>
      <c r="AUX2266" s="102"/>
      <c r="AUY2266" s="102"/>
      <c r="AUZ2266" s="102"/>
      <c r="AVA2266" s="102"/>
      <c r="AVB2266" s="102"/>
      <c r="AVC2266" s="102"/>
      <c r="AVD2266" s="102"/>
      <c r="AVE2266" s="102"/>
      <c r="AVF2266" s="102"/>
      <c r="AVG2266" s="102"/>
      <c r="AVH2266" s="102"/>
      <c r="AVI2266" s="102"/>
      <c r="AVJ2266" s="102"/>
      <c r="AVK2266" s="102"/>
      <c r="AVL2266" s="102"/>
      <c r="AVM2266" s="102"/>
      <c r="AVN2266" s="102"/>
      <c r="AVO2266" s="102"/>
      <c r="AVP2266" s="102"/>
      <c r="AVQ2266" s="102"/>
      <c r="AVR2266" s="102"/>
      <c r="AVS2266" s="102"/>
      <c r="AVT2266" s="102"/>
      <c r="AVU2266" s="102"/>
      <c r="AVV2266" s="102"/>
      <c r="AVW2266" s="102"/>
      <c r="AVX2266" s="102"/>
    </row>
    <row r="2267" spans="1:17 1246:1272" s="97" customFormat="1" x14ac:dyDescent="0.3">
      <c r="A2267" s="96"/>
      <c r="C2267" s="98"/>
      <c r="D2267" s="93"/>
      <c r="E2267" s="93"/>
      <c r="F2267" s="93"/>
      <c r="G2267" s="86"/>
      <c r="H2267" s="126"/>
      <c r="I2267" s="123"/>
      <c r="J2267" s="124"/>
      <c r="K2267" s="125"/>
      <c r="L2267" s="112"/>
      <c r="M2267" s="99"/>
      <c r="N2267" s="99"/>
      <c r="P2267" s="99"/>
      <c r="Q2267" s="99"/>
      <c r="AUX2267" s="102"/>
      <c r="AUY2267" s="102"/>
      <c r="AUZ2267" s="102"/>
      <c r="AVA2267" s="102"/>
      <c r="AVB2267" s="102"/>
      <c r="AVC2267" s="102"/>
      <c r="AVD2267" s="102"/>
      <c r="AVE2267" s="102"/>
      <c r="AVF2267" s="102"/>
      <c r="AVG2267" s="102"/>
      <c r="AVH2267" s="102"/>
      <c r="AVI2267" s="102"/>
      <c r="AVJ2267" s="102"/>
      <c r="AVK2267" s="102"/>
      <c r="AVL2267" s="102"/>
      <c r="AVM2267" s="102"/>
      <c r="AVN2267" s="102"/>
      <c r="AVO2267" s="102"/>
      <c r="AVP2267" s="102"/>
      <c r="AVQ2267" s="102"/>
      <c r="AVR2267" s="102"/>
      <c r="AVS2267" s="102"/>
      <c r="AVT2267" s="102"/>
      <c r="AVU2267" s="102"/>
      <c r="AVV2267" s="102"/>
      <c r="AVW2267" s="102"/>
      <c r="AVX2267" s="102"/>
    </row>
    <row r="2268" spans="1:17 1246:1272" s="97" customFormat="1" x14ac:dyDescent="0.3">
      <c r="A2268" s="96"/>
      <c r="C2268" s="98"/>
      <c r="D2268" s="93"/>
      <c r="E2268" s="93"/>
      <c r="F2268" s="93"/>
      <c r="G2268" s="86"/>
      <c r="H2268" s="126"/>
      <c r="I2268" s="123"/>
      <c r="J2268" s="124"/>
      <c r="K2268" s="125"/>
      <c r="L2268" s="112"/>
      <c r="M2268" s="99"/>
      <c r="N2268" s="99"/>
      <c r="P2268" s="99"/>
      <c r="Q2268" s="99"/>
      <c r="AUX2268" s="102"/>
      <c r="AUY2268" s="102"/>
      <c r="AUZ2268" s="102"/>
      <c r="AVA2268" s="102"/>
      <c r="AVB2268" s="102"/>
      <c r="AVC2268" s="102"/>
      <c r="AVD2268" s="102"/>
      <c r="AVE2268" s="102"/>
      <c r="AVF2268" s="102"/>
      <c r="AVG2268" s="102"/>
      <c r="AVH2268" s="102"/>
      <c r="AVI2268" s="102"/>
      <c r="AVJ2268" s="102"/>
      <c r="AVK2268" s="102"/>
      <c r="AVL2268" s="102"/>
      <c r="AVM2268" s="102"/>
      <c r="AVN2268" s="102"/>
      <c r="AVO2268" s="102"/>
      <c r="AVP2268" s="102"/>
      <c r="AVQ2268" s="102"/>
      <c r="AVR2268" s="102"/>
      <c r="AVS2268" s="102"/>
      <c r="AVT2268" s="102"/>
      <c r="AVU2268" s="102"/>
      <c r="AVV2268" s="102"/>
      <c r="AVW2268" s="102"/>
      <c r="AVX2268" s="102"/>
    </row>
    <row r="2269" spans="1:17 1246:1272" s="97" customFormat="1" x14ac:dyDescent="0.3">
      <c r="A2269" s="96"/>
      <c r="C2269" s="98"/>
      <c r="D2269" s="93"/>
      <c r="E2269" s="93"/>
      <c r="F2269" s="93"/>
      <c r="G2269" s="86"/>
      <c r="H2269" s="126"/>
      <c r="I2269" s="123"/>
      <c r="J2269" s="124"/>
      <c r="K2269" s="125"/>
      <c r="L2269" s="112"/>
      <c r="M2269" s="99"/>
      <c r="N2269" s="99"/>
      <c r="P2269" s="99"/>
      <c r="Q2269" s="99"/>
      <c r="AUX2269" s="102"/>
      <c r="AUY2269" s="102"/>
      <c r="AUZ2269" s="102"/>
      <c r="AVA2269" s="102"/>
      <c r="AVB2269" s="102"/>
      <c r="AVC2269" s="102"/>
      <c r="AVD2269" s="102"/>
      <c r="AVE2269" s="102"/>
      <c r="AVF2269" s="102"/>
      <c r="AVG2269" s="102"/>
      <c r="AVH2269" s="102"/>
      <c r="AVI2269" s="102"/>
      <c r="AVJ2269" s="102"/>
      <c r="AVK2269" s="102"/>
      <c r="AVL2269" s="102"/>
      <c r="AVM2269" s="102"/>
      <c r="AVN2269" s="102"/>
      <c r="AVO2269" s="102"/>
      <c r="AVP2269" s="102"/>
      <c r="AVQ2269" s="102"/>
      <c r="AVR2269" s="102"/>
      <c r="AVS2269" s="102"/>
      <c r="AVT2269" s="102"/>
      <c r="AVU2269" s="102"/>
      <c r="AVV2269" s="102"/>
      <c r="AVW2269" s="102"/>
      <c r="AVX2269" s="102"/>
    </row>
    <row r="2270" spans="1:17 1246:1272" s="97" customFormat="1" x14ac:dyDescent="0.3">
      <c r="A2270" s="96"/>
      <c r="C2270" s="98"/>
      <c r="D2270" s="93"/>
      <c r="E2270" s="93"/>
      <c r="F2270" s="93"/>
      <c r="G2270" s="86"/>
      <c r="H2270" s="126"/>
      <c r="I2270" s="123"/>
      <c r="J2270" s="124"/>
      <c r="K2270" s="125"/>
      <c r="L2270" s="112"/>
      <c r="M2270" s="99"/>
      <c r="N2270" s="99"/>
      <c r="P2270" s="99"/>
      <c r="Q2270" s="99"/>
      <c r="AUX2270" s="102"/>
      <c r="AUY2270" s="102"/>
      <c r="AUZ2270" s="102"/>
      <c r="AVA2270" s="102"/>
      <c r="AVB2270" s="102"/>
      <c r="AVC2270" s="102"/>
      <c r="AVD2270" s="102"/>
      <c r="AVE2270" s="102"/>
      <c r="AVF2270" s="102"/>
      <c r="AVG2270" s="102"/>
      <c r="AVH2270" s="102"/>
      <c r="AVI2270" s="102"/>
      <c r="AVJ2270" s="102"/>
      <c r="AVK2270" s="102"/>
      <c r="AVL2270" s="102"/>
      <c r="AVM2270" s="102"/>
      <c r="AVN2270" s="102"/>
      <c r="AVO2270" s="102"/>
      <c r="AVP2270" s="102"/>
      <c r="AVQ2270" s="102"/>
      <c r="AVR2270" s="102"/>
      <c r="AVS2270" s="102"/>
      <c r="AVT2270" s="102"/>
      <c r="AVU2270" s="102"/>
      <c r="AVV2270" s="102"/>
      <c r="AVW2270" s="102"/>
      <c r="AVX2270" s="102"/>
    </row>
    <row r="2271" spans="1:17 1246:1272" s="97" customFormat="1" x14ac:dyDescent="0.3">
      <c r="A2271" s="96"/>
      <c r="C2271" s="98"/>
      <c r="D2271" s="93"/>
      <c r="E2271" s="93"/>
      <c r="F2271" s="93"/>
      <c r="G2271" s="86"/>
      <c r="H2271" s="126"/>
      <c r="I2271" s="123"/>
      <c r="J2271" s="124"/>
      <c r="K2271" s="125"/>
      <c r="L2271" s="112"/>
      <c r="M2271" s="99"/>
      <c r="N2271" s="99"/>
      <c r="P2271" s="99"/>
      <c r="Q2271" s="99"/>
      <c r="AUX2271" s="102"/>
      <c r="AUY2271" s="102"/>
      <c r="AUZ2271" s="102"/>
      <c r="AVA2271" s="102"/>
      <c r="AVB2271" s="102"/>
      <c r="AVC2271" s="102"/>
      <c r="AVD2271" s="102"/>
      <c r="AVE2271" s="102"/>
      <c r="AVF2271" s="102"/>
      <c r="AVG2271" s="102"/>
      <c r="AVH2271" s="102"/>
      <c r="AVI2271" s="102"/>
      <c r="AVJ2271" s="102"/>
      <c r="AVK2271" s="102"/>
      <c r="AVL2271" s="102"/>
      <c r="AVM2271" s="102"/>
      <c r="AVN2271" s="102"/>
      <c r="AVO2271" s="102"/>
      <c r="AVP2271" s="102"/>
      <c r="AVQ2271" s="102"/>
      <c r="AVR2271" s="102"/>
      <c r="AVS2271" s="102"/>
      <c r="AVT2271" s="102"/>
      <c r="AVU2271" s="102"/>
      <c r="AVV2271" s="102"/>
      <c r="AVW2271" s="102"/>
      <c r="AVX2271" s="102"/>
    </row>
    <row r="2272" spans="1:17 1246:1272" s="97" customFormat="1" x14ac:dyDescent="0.3">
      <c r="A2272" s="96"/>
      <c r="C2272" s="98"/>
      <c r="D2272" s="93"/>
      <c r="E2272" s="93"/>
      <c r="F2272" s="93"/>
      <c r="G2272" s="86"/>
      <c r="H2272" s="126"/>
      <c r="I2272" s="123"/>
      <c r="J2272" s="124"/>
      <c r="K2272" s="125"/>
      <c r="L2272" s="112"/>
      <c r="M2272" s="99"/>
      <c r="N2272" s="99"/>
      <c r="P2272" s="99"/>
      <c r="Q2272" s="99"/>
      <c r="AUX2272" s="102"/>
      <c r="AUY2272" s="102"/>
      <c r="AUZ2272" s="102"/>
      <c r="AVA2272" s="102"/>
      <c r="AVB2272" s="102"/>
      <c r="AVC2272" s="102"/>
      <c r="AVD2272" s="102"/>
      <c r="AVE2272" s="102"/>
      <c r="AVF2272" s="102"/>
      <c r="AVG2272" s="102"/>
      <c r="AVH2272" s="102"/>
      <c r="AVI2272" s="102"/>
      <c r="AVJ2272" s="102"/>
      <c r="AVK2272" s="102"/>
      <c r="AVL2272" s="102"/>
      <c r="AVM2272" s="102"/>
      <c r="AVN2272" s="102"/>
      <c r="AVO2272" s="102"/>
      <c r="AVP2272" s="102"/>
      <c r="AVQ2272" s="102"/>
      <c r="AVR2272" s="102"/>
      <c r="AVS2272" s="102"/>
      <c r="AVT2272" s="102"/>
      <c r="AVU2272" s="102"/>
      <c r="AVV2272" s="102"/>
      <c r="AVW2272" s="102"/>
      <c r="AVX2272" s="102"/>
    </row>
    <row r="2273" spans="1:17 1246:1272" s="97" customFormat="1" x14ac:dyDescent="0.3">
      <c r="A2273" s="96"/>
      <c r="C2273" s="98"/>
      <c r="D2273" s="93"/>
      <c r="E2273" s="93"/>
      <c r="F2273" s="93"/>
      <c r="G2273" s="86"/>
      <c r="H2273" s="126"/>
      <c r="I2273" s="123"/>
      <c r="J2273" s="124"/>
      <c r="K2273" s="125"/>
      <c r="L2273" s="112"/>
      <c r="M2273" s="99"/>
      <c r="N2273" s="99"/>
      <c r="P2273" s="99"/>
      <c r="Q2273" s="99"/>
      <c r="AUX2273" s="102"/>
      <c r="AUY2273" s="102"/>
      <c r="AUZ2273" s="102"/>
      <c r="AVA2273" s="102"/>
      <c r="AVB2273" s="102"/>
      <c r="AVC2273" s="102"/>
      <c r="AVD2273" s="102"/>
      <c r="AVE2273" s="102"/>
      <c r="AVF2273" s="102"/>
      <c r="AVG2273" s="102"/>
      <c r="AVH2273" s="102"/>
      <c r="AVI2273" s="102"/>
      <c r="AVJ2273" s="102"/>
      <c r="AVK2273" s="102"/>
      <c r="AVL2273" s="102"/>
      <c r="AVM2273" s="102"/>
      <c r="AVN2273" s="102"/>
      <c r="AVO2273" s="102"/>
      <c r="AVP2273" s="102"/>
      <c r="AVQ2273" s="102"/>
      <c r="AVR2273" s="102"/>
      <c r="AVS2273" s="102"/>
      <c r="AVT2273" s="102"/>
      <c r="AVU2273" s="102"/>
      <c r="AVV2273" s="102"/>
      <c r="AVW2273" s="102"/>
      <c r="AVX2273" s="102"/>
    </row>
    <row r="2274" spans="1:17 1246:1272" s="97" customFormat="1" x14ac:dyDescent="0.3">
      <c r="A2274" s="96"/>
      <c r="C2274" s="98"/>
      <c r="D2274" s="93"/>
      <c r="E2274" s="93"/>
      <c r="F2274" s="93"/>
      <c r="G2274" s="86"/>
      <c r="H2274" s="126"/>
      <c r="I2274" s="123"/>
      <c r="J2274" s="124"/>
      <c r="K2274" s="125"/>
      <c r="L2274" s="112"/>
      <c r="M2274" s="99"/>
      <c r="N2274" s="99"/>
      <c r="P2274" s="99"/>
      <c r="Q2274" s="99"/>
      <c r="AUX2274" s="102"/>
      <c r="AUY2274" s="102"/>
      <c r="AUZ2274" s="102"/>
      <c r="AVA2274" s="102"/>
      <c r="AVB2274" s="102"/>
      <c r="AVC2274" s="102"/>
      <c r="AVD2274" s="102"/>
      <c r="AVE2274" s="102"/>
      <c r="AVF2274" s="102"/>
      <c r="AVG2274" s="102"/>
      <c r="AVH2274" s="102"/>
      <c r="AVI2274" s="102"/>
      <c r="AVJ2274" s="102"/>
      <c r="AVK2274" s="102"/>
      <c r="AVL2274" s="102"/>
      <c r="AVM2274" s="102"/>
      <c r="AVN2274" s="102"/>
      <c r="AVO2274" s="102"/>
      <c r="AVP2274" s="102"/>
      <c r="AVQ2274" s="102"/>
      <c r="AVR2274" s="102"/>
      <c r="AVS2274" s="102"/>
      <c r="AVT2274" s="102"/>
      <c r="AVU2274" s="102"/>
      <c r="AVV2274" s="102"/>
      <c r="AVW2274" s="102"/>
      <c r="AVX2274" s="102"/>
    </row>
    <row r="2275" spans="1:17 1246:1272" s="97" customFormat="1" x14ac:dyDescent="0.3">
      <c r="A2275" s="96"/>
      <c r="C2275" s="98"/>
      <c r="D2275" s="93"/>
      <c r="E2275" s="93"/>
      <c r="F2275" s="93"/>
      <c r="G2275" s="86"/>
      <c r="H2275" s="126"/>
      <c r="I2275" s="123"/>
      <c r="J2275" s="124"/>
      <c r="K2275" s="125"/>
      <c r="L2275" s="112"/>
      <c r="M2275" s="99"/>
      <c r="N2275" s="99"/>
      <c r="P2275" s="99"/>
      <c r="Q2275" s="99"/>
      <c r="AUX2275" s="102"/>
      <c r="AUY2275" s="102"/>
      <c r="AUZ2275" s="102"/>
      <c r="AVA2275" s="102"/>
      <c r="AVB2275" s="102"/>
      <c r="AVC2275" s="102"/>
      <c r="AVD2275" s="102"/>
      <c r="AVE2275" s="102"/>
      <c r="AVF2275" s="102"/>
      <c r="AVG2275" s="102"/>
      <c r="AVH2275" s="102"/>
      <c r="AVI2275" s="102"/>
      <c r="AVJ2275" s="102"/>
      <c r="AVK2275" s="102"/>
      <c r="AVL2275" s="102"/>
      <c r="AVM2275" s="102"/>
      <c r="AVN2275" s="102"/>
      <c r="AVO2275" s="102"/>
      <c r="AVP2275" s="102"/>
      <c r="AVQ2275" s="102"/>
      <c r="AVR2275" s="102"/>
      <c r="AVS2275" s="102"/>
      <c r="AVT2275" s="102"/>
      <c r="AVU2275" s="102"/>
      <c r="AVV2275" s="102"/>
      <c r="AVW2275" s="102"/>
      <c r="AVX2275" s="102"/>
    </row>
    <row r="2276" spans="1:17 1246:1272" s="97" customFormat="1" x14ac:dyDescent="0.3">
      <c r="A2276" s="96"/>
      <c r="C2276" s="98"/>
      <c r="D2276" s="93"/>
      <c r="E2276" s="93"/>
      <c r="F2276" s="93"/>
      <c r="G2276" s="86"/>
      <c r="H2276" s="126"/>
      <c r="I2276" s="123"/>
      <c r="J2276" s="124"/>
      <c r="K2276" s="125"/>
      <c r="L2276" s="112"/>
      <c r="M2276" s="99"/>
      <c r="N2276" s="99"/>
      <c r="P2276" s="99"/>
      <c r="Q2276" s="99"/>
      <c r="AUX2276" s="102"/>
      <c r="AUY2276" s="102"/>
      <c r="AUZ2276" s="102"/>
      <c r="AVA2276" s="102"/>
      <c r="AVB2276" s="102"/>
      <c r="AVC2276" s="102"/>
      <c r="AVD2276" s="102"/>
      <c r="AVE2276" s="102"/>
      <c r="AVF2276" s="102"/>
      <c r="AVG2276" s="102"/>
      <c r="AVH2276" s="102"/>
      <c r="AVI2276" s="102"/>
      <c r="AVJ2276" s="102"/>
      <c r="AVK2276" s="102"/>
      <c r="AVL2276" s="102"/>
      <c r="AVM2276" s="102"/>
      <c r="AVN2276" s="102"/>
      <c r="AVO2276" s="102"/>
      <c r="AVP2276" s="102"/>
      <c r="AVQ2276" s="102"/>
      <c r="AVR2276" s="102"/>
      <c r="AVS2276" s="102"/>
      <c r="AVT2276" s="102"/>
      <c r="AVU2276" s="102"/>
      <c r="AVV2276" s="102"/>
      <c r="AVW2276" s="102"/>
      <c r="AVX2276" s="102"/>
    </row>
    <row r="2277" spans="1:17 1246:1272" s="97" customFormat="1" x14ac:dyDescent="0.3">
      <c r="A2277" s="96"/>
      <c r="C2277" s="98"/>
      <c r="D2277" s="93"/>
      <c r="E2277" s="93"/>
      <c r="F2277" s="93"/>
      <c r="G2277" s="86"/>
      <c r="H2277" s="126"/>
      <c r="I2277" s="123"/>
      <c r="J2277" s="124"/>
      <c r="K2277" s="125"/>
      <c r="L2277" s="112"/>
      <c r="M2277" s="99"/>
      <c r="N2277" s="99"/>
      <c r="P2277" s="99"/>
      <c r="Q2277" s="99"/>
      <c r="AUX2277" s="102"/>
      <c r="AUY2277" s="102"/>
      <c r="AUZ2277" s="102"/>
      <c r="AVA2277" s="102"/>
      <c r="AVB2277" s="102"/>
      <c r="AVC2277" s="102"/>
      <c r="AVD2277" s="102"/>
      <c r="AVE2277" s="102"/>
      <c r="AVF2277" s="102"/>
      <c r="AVG2277" s="102"/>
      <c r="AVH2277" s="102"/>
      <c r="AVI2277" s="102"/>
      <c r="AVJ2277" s="102"/>
      <c r="AVK2277" s="102"/>
      <c r="AVL2277" s="102"/>
      <c r="AVM2277" s="102"/>
      <c r="AVN2277" s="102"/>
      <c r="AVO2277" s="102"/>
      <c r="AVP2277" s="102"/>
      <c r="AVQ2277" s="102"/>
      <c r="AVR2277" s="102"/>
      <c r="AVS2277" s="102"/>
      <c r="AVT2277" s="102"/>
      <c r="AVU2277" s="102"/>
      <c r="AVV2277" s="102"/>
      <c r="AVW2277" s="102"/>
      <c r="AVX2277" s="102"/>
    </row>
    <row r="2278" spans="1:17 1246:1272" s="97" customFormat="1" x14ac:dyDescent="0.3">
      <c r="A2278" s="96"/>
      <c r="C2278" s="98"/>
      <c r="D2278" s="93"/>
      <c r="E2278" s="93"/>
      <c r="F2278" s="93"/>
      <c r="G2278" s="86"/>
      <c r="H2278" s="126"/>
      <c r="I2278" s="123"/>
      <c r="J2278" s="124"/>
      <c r="K2278" s="125"/>
      <c r="L2278" s="112"/>
      <c r="M2278" s="99"/>
      <c r="N2278" s="99"/>
      <c r="P2278" s="99"/>
      <c r="Q2278" s="99"/>
      <c r="AUX2278" s="102"/>
      <c r="AUY2278" s="102"/>
      <c r="AUZ2278" s="102"/>
      <c r="AVA2278" s="102"/>
      <c r="AVB2278" s="102"/>
      <c r="AVC2278" s="102"/>
      <c r="AVD2278" s="102"/>
      <c r="AVE2278" s="102"/>
      <c r="AVF2278" s="102"/>
      <c r="AVG2278" s="102"/>
      <c r="AVH2278" s="102"/>
      <c r="AVI2278" s="102"/>
      <c r="AVJ2278" s="102"/>
      <c r="AVK2278" s="102"/>
      <c r="AVL2278" s="102"/>
      <c r="AVM2278" s="102"/>
      <c r="AVN2278" s="102"/>
      <c r="AVO2278" s="102"/>
      <c r="AVP2278" s="102"/>
      <c r="AVQ2278" s="102"/>
      <c r="AVR2278" s="102"/>
      <c r="AVS2278" s="102"/>
      <c r="AVT2278" s="102"/>
      <c r="AVU2278" s="102"/>
      <c r="AVV2278" s="102"/>
      <c r="AVW2278" s="102"/>
      <c r="AVX2278" s="102"/>
    </row>
    <row r="2279" spans="1:17 1246:1272" s="97" customFormat="1" x14ac:dyDescent="0.3">
      <c r="A2279" s="96"/>
      <c r="C2279" s="98"/>
      <c r="D2279" s="93"/>
      <c r="E2279" s="93"/>
      <c r="F2279" s="93"/>
      <c r="G2279" s="86"/>
      <c r="H2279" s="126"/>
      <c r="I2279" s="123"/>
      <c r="J2279" s="124"/>
      <c r="K2279" s="125"/>
      <c r="L2279" s="112"/>
      <c r="M2279" s="99"/>
      <c r="N2279" s="99"/>
      <c r="P2279" s="99"/>
      <c r="Q2279" s="99"/>
      <c r="AUX2279" s="102"/>
      <c r="AUY2279" s="102"/>
      <c r="AUZ2279" s="102"/>
      <c r="AVA2279" s="102"/>
      <c r="AVB2279" s="102"/>
      <c r="AVC2279" s="102"/>
      <c r="AVD2279" s="102"/>
      <c r="AVE2279" s="102"/>
      <c r="AVF2279" s="102"/>
      <c r="AVG2279" s="102"/>
      <c r="AVH2279" s="102"/>
      <c r="AVI2279" s="102"/>
      <c r="AVJ2279" s="102"/>
      <c r="AVK2279" s="102"/>
      <c r="AVL2279" s="102"/>
      <c r="AVM2279" s="102"/>
      <c r="AVN2279" s="102"/>
      <c r="AVO2279" s="102"/>
      <c r="AVP2279" s="102"/>
      <c r="AVQ2279" s="102"/>
      <c r="AVR2279" s="102"/>
      <c r="AVS2279" s="102"/>
      <c r="AVT2279" s="102"/>
      <c r="AVU2279" s="102"/>
      <c r="AVV2279" s="102"/>
      <c r="AVW2279" s="102"/>
      <c r="AVX2279" s="102"/>
    </row>
    <row r="2280" spans="1:17 1246:1272" s="97" customFormat="1" x14ac:dyDescent="0.3">
      <c r="A2280" s="96"/>
      <c r="C2280" s="98"/>
      <c r="D2280" s="93"/>
      <c r="E2280" s="93"/>
      <c r="F2280" s="93"/>
      <c r="G2280" s="86"/>
      <c r="H2280" s="126"/>
      <c r="I2280" s="123"/>
      <c r="J2280" s="124"/>
      <c r="K2280" s="125"/>
      <c r="L2280" s="112"/>
      <c r="M2280" s="99"/>
      <c r="N2280" s="99"/>
      <c r="P2280" s="99"/>
      <c r="Q2280" s="99"/>
      <c r="AUX2280" s="102"/>
      <c r="AUY2280" s="102"/>
      <c r="AUZ2280" s="102"/>
      <c r="AVA2280" s="102"/>
      <c r="AVB2280" s="102"/>
      <c r="AVC2280" s="102"/>
      <c r="AVD2280" s="102"/>
      <c r="AVE2280" s="102"/>
      <c r="AVF2280" s="102"/>
      <c r="AVG2280" s="102"/>
      <c r="AVH2280" s="102"/>
      <c r="AVI2280" s="102"/>
      <c r="AVJ2280" s="102"/>
      <c r="AVK2280" s="102"/>
      <c r="AVL2280" s="102"/>
      <c r="AVM2280" s="102"/>
      <c r="AVN2280" s="102"/>
      <c r="AVO2280" s="102"/>
      <c r="AVP2280" s="102"/>
      <c r="AVQ2280" s="102"/>
      <c r="AVR2280" s="102"/>
      <c r="AVS2280" s="102"/>
      <c r="AVT2280" s="102"/>
      <c r="AVU2280" s="102"/>
      <c r="AVV2280" s="102"/>
      <c r="AVW2280" s="102"/>
      <c r="AVX2280" s="102"/>
    </row>
    <row r="2281" spans="1:17 1246:1272" s="97" customFormat="1" x14ac:dyDescent="0.3">
      <c r="A2281" s="96"/>
      <c r="C2281" s="98"/>
      <c r="D2281" s="93"/>
      <c r="E2281" s="93"/>
      <c r="F2281" s="93"/>
      <c r="G2281" s="86"/>
      <c r="H2281" s="126"/>
      <c r="I2281" s="123"/>
      <c r="J2281" s="124"/>
      <c r="K2281" s="125"/>
      <c r="L2281" s="112"/>
      <c r="M2281" s="99"/>
      <c r="N2281" s="99"/>
      <c r="P2281" s="99"/>
      <c r="Q2281" s="99"/>
      <c r="AUX2281" s="102"/>
      <c r="AUY2281" s="102"/>
      <c r="AUZ2281" s="102"/>
      <c r="AVA2281" s="102"/>
      <c r="AVB2281" s="102"/>
      <c r="AVC2281" s="102"/>
      <c r="AVD2281" s="102"/>
      <c r="AVE2281" s="102"/>
      <c r="AVF2281" s="102"/>
      <c r="AVG2281" s="102"/>
      <c r="AVH2281" s="102"/>
      <c r="AVI2281" s="102"/>
      <c r="AVJ2281" s="102"/>
      <c r="AVK2281" s="102"/>
      <c r="AVL2281" s="102"/>
      <c r="AVM2281" s="102"/>
      <c r="AVN2281" s="102"/>
      <c r="AVO2281" s="102"/>
      <c r="AVP2281" s="102"/>
      <c r="AVQ2281" s="102"/>
      <c r="AVR2281" s="102"/>
      <c r="AVS2281" s="102"/>
      <c r="AVT2281" s="102"/>
      <c r="AVU2281" s="102"/>
      <c r="AVV2281" s="102"/>
      <c r="AVW2281" s="102"/>
      <c r="AVX2281" s="102"/>
    </row>
    <row r="2282" spans="1:17 1246:1272" s="97" customFormat="1" x14ac:dyDescent="0.3">
      <c r="A2282" s="96"/>
      <c r="C2282" s="98"/>
      <c r="D2282" s="93"/>
      <c r="E2282" s="93"/>
      <c r="F2282" s="93"/>
      <c r="G2282" s="86"/>
      <c r="H2282" s="126"/>
      <c r="I2282" s="123"/>
      <c r="J2282" s="124"/>
      <c r="K2282" s="125"/>
      <c r="L2282" s="112"/>
      <c r="M2282" s="99"/>
      <c r="N2282" s="99"/>
      <c r="P2282" s="99"/>
      <c r="Q2282" s="99"/>
      <c r="AUX2282" s="102"/>
      <c r="AUY2282" s="102"/>
      <c r="AUZ2282" s="102"/>
      <c r="AVA2282" s="102"/>
      <c r="AVB2282" s="102"/>
      <c r="AVC2282" s="102"/>
      <c r="AVD2282" s="102"/>
      <c r="AVE2282" s="102"/>
      <c r="AVF2282" s="102"/>
      <c r="AVG2282" s="102"/>
      <c r="AVH2282" s="102"/>
      <c r="AVI2282" s="102"/>
      <c r="AVJ2282" s="102"/>
      <c r="AVK2282" s="102"/>
      <c r="AVL2282" s="102"/>
      <c r="AVM2282" s="102"/>
      <c r="AVN2282" s="102"/>
      <c r="AVO2282" s="102"/>
      <c r="AVP2282" s="102"/>
      <c r="AVQ2282" s="102"/>
      <c r="AVR2282" s="102"/>
      <c r="AVS2282" s="102"/>
      <c r="AVT2282" s="102"/>
      <c r="AVU2282" s="102"/>
      <c r="AVV2282" s="102"/>
      <c r="AVW2282" s="102"/>
      <c r="AVX2282" s="102"/>
    </row>
    <row r="2283" spans="1:17 1246:1272" s="97" customFormat="1" x14ac:dyDescent="0.3">
      <c r="A2283" s="96"/>
      <c r="C2283" s="98"/>
      <c r="D2283" s="93"/>
      <c r="E2283" s="93"/>
      <c r="F2283" s="93"/>
      <c r="G2283" s="86"/>
      <c r="H2283" s="126"/>
      <c r="I2283" s="123"/>
      <c r="J2283" s="124"/>
      <c r="K2283" s="125"/>
      <c r="L2283" s="112"/>
      <c r="M2283" s="99"/>
      <c r="N2283" s="99"/>
      <c r="P2283" s="99"/>
      <c r="Q2283" s="99"/>
      <c r="AUX2283" s="102"/>
      <c r="AUY2283" s="102"/>
      <c r="AUZ2283" s="102"/>
      <c r="AVA2283" s="102"/>
      <c r="AVB2283" s="102"/>
      <c r="AVC2283" s="102"/>
      <c r="AVD2283" s="102"/>
      <c r="AVE2283" s="102"/>
      <c r="AVF2283" s="102"/>
      <c r="AVG2283" s="102"/>
      <c r="AVH2283" s="102"/>
      <c r="AVI2283" s="102"/>
      <c r="AVJ2283" s="102"/>
      <c r="AVK2283" s="102"/>
      <c r="AVL2283" s="102"/>
      <c r="AVM2283" s="102"/>
      <c r="AVN2283" s="102"/>
      <c r="AVO2283" s="102"/>
      <c r="AVP2283" s="102"/>
      <c r="AVQ2283" s="102"/>
      <c r="AVR2283" s="102"/>
      <c r="AVS2283" s="102"/>
      <c r="AVT2283" s="102"/>
      <c r="AVU2283" s="102"/>
      <c r="AVV2283" s="102"/>
      <c r="AVW2283" s="102"/>
      <c r="AVX2283" s="102"/>
    </row>
    <row r="2284" spans="1:17 1246:1272" s="97" customFormat="1" x14ac:dyDescent="0.3">
      <c r="A2284" s="96"/>
      <c r="C2284" s="98"/>
      <c r="D2284" s="93"/>
      <c r="E2284" s="93"/>
      <c r="F2284" s="93"/>
      <c r="G2284" s="86"/>
      <c r="H2284" s="126"/>
      <c r="I2284" s="123"/>
      <c r="J2284" s="124"/>
      <c r="K2284" s="125"/>
      <c r="L2284" s="112"/>
      <c r="M2284" s="99"/>
      <c r="N2284" s="99"/>
      <c r="P2284" s="99"/>
      <c r="Q2284" s="99"/>
      <c r="AUX2284" s="102"/>
      <c r="AUY2284" s="102"/>
      <c r="AUZ2284" s="102"/>
      <c r="AVA2284" s="102"/>
      <c r="AVB2284" s="102"/>
      <c r="AVC2284" s="102"/>
      <c r="AVD2284" s="102"/>
      <c r="AVE2284" s="102"/>
      <c r="AVF2284" s="102"/>
      <c r="AVG2284" s="102"/>
      <c r="AVH2284" s="102"/>
      <c r="AVI2284" s="102"/>
      <c r="AVJ2284" s="102"/>
      <c r="AVK2284" s="102"/>
      <c r="AVL2284" s="102"/>
      <c r="AVM2284" s="102"/>
      <c r="AVN2284" s="102"/>
      <c r="AVO2284" s="102"/>
      <c r="AVP2284" s="102"/>
      <c r="AVQ2284" s="102"/>
      <c r="AVR2284" s="102"/>
      <c r="AVS2284" s="102"/>
      <c r="AVT2284" s="102"/>
      <c r="AVU2284" s="102"/>
      <c r="AVV2284" s="102"/>
      <c r="AVW2284" s="102"/>
      <c r="AVX2284" s="102"/>
    </row>
    <row r="2285" spans="1:17 1246:1272" s="97" customFormat="1" x14ac:dyDescent="0.3">
      <c r="A2285" s="96"/>
      <c r="C2285" s="98"/>
      <c r="D2285" s="93"/>
      <c r="E2285" s="93"/>
      <c r="F2285" s="93"/>
      <c r="G2285" s="86"/>
      <c r="H2285" s="126"/>
      <c r="I2285" s="123"/>
      <c r="J2285" s="124"/>
      <c r="K2285" s="125"/>
      <c r="L2285" s="112"/>
      <c r="M2285" s="99"/>
      <c r="N2285" s="99"/>
      <c r="P2285" s="99"/>
      <c r="Q2285" s="99"/>
      <c r="AUX2285" s="102"/>
      <c r="AUY2285" s="102"/>
      <c r="AUZ2285" s="102"/>
      <c r="AVA2285" s="102"/>
      <c r="AVB2285" s="102"/>
      <c r="AVC2285" s="102"/>
      <c r="AVD2285" s="102"/>
      <c r="AVE2285" s="102"/>
      <c r="AVF2285" s="102"/>
      <c r="AVG2285" s="102"/>
      <c r="AVH2285" s="102"/>
      <c r="AVI2285" s="102"/>
      <c r="AVJ2285" s="102"/>
      <c r="AVK2285" s="102"/>
      <c r="AVL2285" s="102"/>
      <c r="AVM2285" s="102"/>
      <c r="AVN2285" s="102"/>
      <c r="AVO2285" s="102"/>
      <c r="AVP2285" s="102"/>
      <c r="AVQ2285" s="102"/>
      <c r="AVR2285" s="102"/>
      <c r="AVS2285" s="102"/>
      <c r="AVT2285" s="102"/>
      <c r="AVU2285" s="102"/>
      <c r="AVV2285" s="102"/>
      <c r="AVW2285" s="102"/>
      <c r="AVX2285" s="102"/>
    </row>
    <row r="2286" spans="1:17 1246:1272" s="97" customFormat="1" x14ac:dyDescent="0.3">
      <c r="A2286" s="96"/>
      <c r="C2286" s="98"/>
      <c r="D2286" s="93"/>
      <c r="E2286" s="93"/>
      <c r="F2286" s="93"/>
      <c r="G2286" s="86"/>
      <c r="H2286" s="126"/>
      <c r="I2286" s="123"/>
      <c r="J2286" s="124"/>
      <c r="K2286" s="125"/>
      <c r="L2286" s="112"/>
      <c r="M2286" s="99"/>
      <c r="N2286" s="99"/>
      <c r="P2286" s="99"/>
      <c r="Q2286" s="99"/>
      <c r="AUX2286" s="102"/>
      <c r="AUY2286" s="102"/>
      <c r="AUZ2286" s="102"/>
      <c r="AVA2286" s="102"/>
      <c r="AVB2286" s="102"/>
      <c r="AVC2286" s="102"/>
      <c r="AVD2286" s="102"/>
      <c r="AVE2286" s="102"/>
      <c r="AVF2286" s="102"/>
      <c r="AVG2286" s="102"/>
      <c r="AVH2286" s="102"/>
      <c r="AVI2286" s="102"/>
      <c r="AVJ2286" s="102"/>
      <c r="AVK2286" s="102"/>
      <c r="AVL2286" s="102"/>
      <c r="AVM2286" s="102"/>
      <c r="AVN2286" s="102"/>
      <c r="AVO2286" s="102"/>
      <c r="AVP2286" s="102"/>
      <c r="AVQ2286" s="102"/>
      <c r="AVR2286" s="102"/>
      <c r="AVS2286" s="102"/>
      <c r="AVT2286" s="102"/>
      <c r="AVU2286" s="102"/>
      <c r="AVV2286" s="102"/>
      <c r="AVW2286" s="102"/>
      <c r="AVX2286" s="102"/>
    </row>
    <row r="2287" spans="1:17 1246:1272" s="97" customFormat="1" x14ac:dyDescent="0.3">
      <c r="A2287" s="96"/>
      <c r="C2287" s="98"/>
      <c r="D2287" s="93"/>
      <c r="E2287" s="93"/>
      <c r="F2287" s="93"/>
      <c r="G2287" s="86"/>
      <c r="H2287" s="126"/>
      <c r="I2287" s="123"/>
      <c r="J2287" s="124"/>
      <c r="K2287" s="125"/>
      <c r="L2287" s="112"/>
      <c r="M2287" s="99"/>
      <c r="N2287" s="99"/>
      <c r="P2287" s="99"/>
      <c r="Q2287" s="99"/>
      <c r="AUX2287" s="102"/>
      <c r="AUY2287" s="102"/>
      <c r="AUZ2287" s="102"/>
      <c r="AVA2287" s="102"/>
      <c r="AVB2287" s="102"/>
      <c r="AVC2287" s="102"/>
      <c r="AVD2287" s="102"/>
      <c r="AVE2287" s="102"/>
      <c r="AVF2287" s="102"/>
      <c r="AVG2287" s="102"/>
      <c r="AVH2287" s="102"/>
      <c r="AVI2287" s="102"/>
      <c r="AVJ2287" s="102"/>
      <c r="AVK2287" s="102"/>
      <c r="AVL2287" s="102"/>
      <c r="AVM2287" s="102"/>
      <c r="AVN2287" s="102"/>
      <c r="AVO2287" s="102"/>
      <c r="AVP2287" s="102"/>
      <c r="AVQ2287" s="102"/>
      <c r="AVR2287" s="102"/>
      <c r="AVS2287" s="102"/>
      <c r="AVT2287" s="102"/>
      <c r="AVU2287" s="102"/>
      <c r="AVV2287" s="102"/>
      <c r="AVW2287" s="102"/>
      <c r="AVX2287" s="102"/>
    </row>
    <row r="2288" spans="1:17 1246:1272" s="97" customFormat="1" x14ac:dyDescent="0.3">
      <c r="A2288" s="96"/>
      <c r="C2288" s="98"/>
      <c r="D2288" s="93"/>
      <c r="E2288" s="93"/>
      <c r="F2288" s="93"/>
      <c r="G2288" s="86"/>
      <c r="H2288" s="126"/>
      <c r="I2288" s="123"/>
      <c r="J2288" s="124"/>
      <c r="K2288" s="125"/>
      <c r="L2288" s="112"/>
      <c r="M2288" s="99"/>
      <c r="N2288" s="99"/>
      <c r="P2288" s="99"/>
      <c r="Q2288" s="99"/>
      <c r="AUX2288" s="102"/>
      <c r="AUY2288" s="102"/>
      <c r="AUZ2288" s="102"/>
      <c r="AVA2288" s="102"/>
      <c r="AVB2288" s="102"/>
      <c r="AVC2288" s="102"/>
      <c r="AVD2288" s="102"/>
      <c r="AVE2288" s="102"/>
      <c r="AVF2288" s="102"/>
      <c r="AVG2288" s="102"/>
      <c r="AVH2288" s="102"/>
      <c r="AVI2288" s="102"/>
      <c r="AVJ2288" s="102"/>
      <c r="AVK2288" s="102"/>
      <c r="AVL2288" s="102"/>
      <c r="AVM2288" s="102"/>
      <c r="AVN2288" s="102"/>
      <c r="AVO2288" s="102"/>
      <c r="AVP2288" s="102"/>
      <c r="AVQ2288" s="102"/>
      <c r="AVR2288" s="102"/>
      <c r="AVS2288" s="102"/>
      <c r="AVT2288" s="102"/>
      <c r="AVU2288" s="102"/>
      <c r="AVV2288" s="102"/>
      <c r="AVW2288" s="102"/>
      <c r="AVX2288" s="102"/>
    </row>
    <row r="2289" spans="1:17 1246:1272" s="97" customFormat="1" x14ac:dyDescent="0.3">
      <c r="A2289" s="96"/>
      <c r="C2289" s="98"/>
      <c r="D2289" s="93"/>
      <c r="E2289" s="93"/>
      <c r="F2289" s="93"/>
      <c r="G2289" s="86"/>
      <c r="H2289" s="126"/>
      <c r="I2289" s="123"/>
      <c r="J2289" s="124"/>
      <c r="K2289" s="125"/>
      <c r="L2289" s="112"/>
      <c r="M2289" s="99"/>
      <c r="N2289" s="99"/>
      <c r="P2289" s="99"/>
      <c r="Q2289" s="99"/>
      <c r="AUX2289" s="102"/>
      <c r="AUY2289" s="102"/>
      <c r="AUZ2289" s="102"/>
      <c r="AVA2289" s="102"/>
      <c r="AVB2289" s="102"/>
      <c r="AVC2289" s="102"/>
      <c r="AVD2289" s="102"/>
      <c r="AVE2289" s="102"/>
      <c r="AVF2289" s="102"/>
      <c r="AVG2289" s="102"/>
      <c r="AVH2289" s="102"/>
      <c r="AVI2289" s="102"/>
      <c r="AVJ2289" s="102"/>
      <c r="AVK2289" s="102"/>
      <c r="AVL2289" s="102"/>
      <c r="AVM2289" s="102"/>
      <c r="AVN2289" s="102"/>
      <c r="AVO2289" s="102"/>
      <c r="AVP2289" s="102"/>
      <c r="AVQ2289" s="102"/>
      <c r="AVR2289" s="102"/>
      <c r="AVS2289" s="102"/>
      <c r="AVT2289" s="102"/>
      <c r="AVU2289" s="102"/>
      <c r="AVV2289" s="102"/>
      <c r="AVW2289" s="102"/>
      <c r="AVX2289" s="102"/>
    </row>
    <row r="2290" spans="1:17 1246:1272" s="97" customFormat="1" x14ac:dyDescent="0.3">
      <c r="A2290" s="96"/>
      <c r="C2290" s="98"/>
      <c r="D2290" s="93"/>
      <c r="E2290" s="93"/>
      <c r="F2290" s="93"/>
      <c r="G2290" s="86"/>
      <c r="H2290" s="126"/>
      <c r="I2290" s="123"/>
      <c r="J2290" s="124"/>
      <c r="K2290" s="125"/>
      <c r="L2290" s="112"/>
      <c r="M2290" s="99"/>
      <c r="N2290" s="99"/>
      <c r="P2290" s="99"/>
      <c r="Q2290" s="99"/>
      <c r="AUX2290" s="102"/>
      <c r="AUY2290" s="102"/>
      <c r="AUZ2290" s="102"/>
      <c r="AVA2290" s="102"/>
      <c r="AVB2290" s="102"/>
      <c r="AVC2290" s="102"/>
      <c r="AVD2290" s="102"/>
      <c r="AVE2290" s="102"/>
      <c r="AVF2290" s="102"/>
      <c r="AVG2290" s="102"/>
      <c r="AVH2290" s="102"/>
      <c r="AVI2290" s="102"/>
      <c r="AVJ2290" s="102"/>
      <c r="AVK2290" s="102"/>
      <c r="AVL2290" s="102"/>
      <c r="AVM2290" s="102"/>
      <c r="AVN2290" s="102"/>
      <c r="AVO2290" s="102"/>
      <c r="AVP2290" s="102"/>
      <c r="AVQ2290" s="102"/>
      <c r="AVR2290" s="102"/>
      <c r="AVS2290" s="102"/>
      <c r="AVT2290" s="102"/>
      <c r="AVU2290" s="102"/>
      <c r="AVV2290" s="102"/>
      <c r="AVW2290" s="102"/>
      <c r="AVX2290" s="102"/>
    </row>
    <row r="2291" spans="1:17 1246:1272" s="97" customFormat="1" x14ac:dyDescent="0.3">
      <c r="A2291" s="96"/>
      <c r="C2291" s="98"/>
      <c r="D2291" s="93"/>
      <c r="E2291" s="93"/>
      <c r="F2291" s="93"/>
      <c r="G2291" s="86"/>
      <c r="H2291" s="126"/>
      <c r="I2291" s="123"/>
      <c r="J2291" s="124"/>
      <c r="K2291" s="125"/>
      <c r="L2291" s="112"/>
      <c r="M2291" s="99"/>
      <c r="N2291" s="99"/>
      <c r="P2291" s="99"/>
      <c r="Q2291" s="99"/>
      <c r="AUX2291" s="102"/>
      <c r="AUY2291" s="102"/>
      <c r="AUZ2291" s="102"/>
      <c r="AVA2291" s="102"/>
      <c r="AVB2291" s="102"/>
      <c r="AVC2291" s="102"/>
      <c r="AVD2291" s="102"/>
      <c r="AVE2291" s="102"/>
      <c r="AVF2291" s="102"/>
      <c r="AVG2291" s="102"/>
      <c r="AVH2291" s="102"/>
      <c r="AVI2291" s="102"/>
      <c r="AVJ2291" s="102"/>
      <c r="AVK2291" s="102"/>
      <c r="AVL2291" s="102"/>
      <c r="AVM2291" s="102"/>
      <c r="AVN2291" s="102"/>
      <c r="AVO2291" s="102"/>
      <c r="AVP2291" s="102"/>
      <c r="AVQ2291" s="102"/>
      <c r="AVR2291" s="102"/>
      <c r="AVS2291" s="102"/>
      <c r="AVT2291" s="102"/>
      <c r="AVU2291" s="102"/>
      <c r="AVV2291" s="102"/>
      <c r="AVW2291" s="102"/>
      <c r="AVX2291" s="102"/>
    </row>
    <row r="2292" spans="1:17 1246:1272" s="97" customFormat="1" x14ac:dyDescent="0.3">
      <c r="A2292" s="96"/>
      <c r="C2292" s="98"/>
      <c r="D2292" s="93"/>
      <c r="E2292" s="93"/>
      <c r="F2292" s="93"/>
      <c r="G2292" s="86"/>
      <c r="H2292" s="126"/>
      <c r="I2292" s="123"/>
      <c r="J2292" s="124"/>
      <c r="K2292" s="125"/>
      <c r="L2292" s="112"/>
      <c r="M2292" s="99"/>
      <c r="N2292" s="99"/>
      <c r="P2292" s="99"/>
      <c r="Q2292" s="99"/>
      <c r="AUX2292" s="102"/>
      <c r="AUY2292" s="102"/>
      <c r="AUZ2292" s="102"/>
      <c r="AVA2292" s="102"/>
      <c r="AVB2292" s="102"/>
      <c r="AVC2292" s="102"/>
      <c r="AVD2292" s="102"/>
      <c r="AVE2292" s="102"/>
      <c r="AVF2292" s="102"/>
      <c r="AVG2292" s="102"/>
      <c r="AVH2292" s="102"/>
      <c r="AVI2292" s="102"/>
      <c r="AVJ2292" s="102"/>
      <c r="AVK2292" s="102"/>
      <c r="AVL2292" s="102"/>
      <c r="AVM2292" s="102"/>
      <c r="AVN2292" s="102"/>
      <c r="AVO2292" s="102"/>
      <c r="AVP2292" s="102"/>
      <c r="AVQ2292" s="102"/>
      <c r="AVR2292" s="102"/>
      <c r="AVS2292" s="102"/>
      <c r="AVT2292" s="102"/>
      <c r="AVU2292" s="102"/>
      <c r="AVV2292" s="102"/>
      <c r="AVW2292" s="102"/>
      <c r="AVX2292" s="102"/>
    </row>
    <row r="2293" spans="1:17 1246:1272" s="97" customFormat="1" x14ac:dyDescent="0.3">
      <c r="A2293" s="96"/>
      <c r="C2293" s="98"/>
      <c r="D2293" s="93"/>
      <c r="E2293" s="93"/>
      <c r="F2293" s="93"/>
      <c r="G2293" s="86"/>
      <c r="H2293" s="126"/>
      <c r="I2293" s="123"/>
      <c r="J2293" s="124"/>
      <c r="K2293" s="125"/>
      <c r="L2293" s="112"/>
      <c r="M2293" s="99"/>
      <c r="N2293" s="99"/>
      <c r="P2293" s="99"/>
      <c r="Q2293" s="99"/>
      <c r="AUX2293" s="102"/>
      <c r="AUY2293" s="102"/>
      <c r="AUZ2293" s="102"/>
      <c r="AVA2293" s="102"/>
      <c r="AVB2293" s="102"/>
      <c r="AVC2293" s="102"/>
      <c r="AVD2293" s="102"/>
      <c r="AVE2293" s="102"/>
      <c r="AVF2293" s="102"/>
      <c r="AVG2293" s="102"/>
      <c r="AVH2293" s="102"/>
      <c r="AVI2293" s="102"/>
      <c r="AVJ2293" s="102"/>
      <c r="AVK2293" s="102"/>
      <c r="AVL2293" s="102"/>
      <c r="AVM2293" s="102"/>
      <c r="AVN2293" s="102"/>
      <c r="AVO2293" s="102"/>
      <c r="AVP2293" s="102"/>
      <c r="AVQ2293" s="102"/>
      <c r="AVR2293" s="102"/>
      <c r="AVS2293" s="102"/>
      <c r="AVT2293" s="102"/>
      <c r="AVU2293" s="102"/>
      <c r="AVV2293" s="102"/>
      <c r="AVW2293" s="102"/>
      <c r="AVX2293" s="102"/>
    </row>
    <row r="2294" spans="1:17 1246:1272" s="97" customFormat="1" x14ac:dyDescent="0.3">
      <c r="A2294" s="96"/>
      <c r="C2294" s="98"/>
      <c r="D2294" s="93"/>
      <c r="E2294" s="93"/>
      <c r="F2294" s="93"/>
      <c r="G2294" s="86"/>
      <c r="H2294" s="126"/>
      <c r="I2294" s="123"/>
      <c r="J2294" s="124"/>
      <c r="K2294" s="125"/>
      <c r="L2294" s="112"/>
      <c r="M2294" s="99"/>
      <c r="N2294" s="99"/>
      <c r="P2294" s="99"/>
      <c r="Q2294" s="99"/>
      <c r="AUX2294" s="102"/>
      <c r="AUY2294" s="102"/>
      <c r="AUZ2294" s="102"/>
      <c r="AVA2294" s="102"/>
      <c r="AVB2294" s="102"/>
      <c r="AVC2294" s="102"/>
      <c r="AVD2294" s="102"/>
      <c r="AVE2294" s="102"/>
      <c r="AVF2294" s="102"/>
      <c r="AVG2294" s="102"/>
      <c r="AVH2294" s="102"/>
      <c r="AVI2294" s="102"/>
      <c r="AVJ2294" s="102"/>
      <c r="AVK2294" s="102"/>
      <c r="AVL2294" s="102"/>
      <c r="AVM2294" s="102"/>
      <c r="AVN2294" s="102"/>
      <c r="AVO2294" s="102"/>
      <c r="AVP2294" s="102"/>
      <c r="AVQ2294" s="102"/>
      <c r="AVR2294" s="102"/>
      <c r="AVS2294" s="102"/>
      <c r="AVT2294" s="102"/>
      <c r="AVU2294" s="102"/>
      <c r="AVV2294" s="102"/>
      <c r="AVW2294" s="102"/>
      <c r="AVX2294" s="102"/>
    </row>
    <row r="2295" spans="1:17 1246:1272" s="97" customFormat="1" x14ac:dyDescent="0.3">
      <c r="A2295" s="96"/>
      <c r="C2295" s="98"/>
      <c r="D2295" s="93"/>
      <c r="E2295" s="93"/>
      <c r="F2295" s="93"/>
      <c r="G2295" s="86"/>
      <c r="H2295" s="126"/>
      <c r="I2295" s="123"/>
      <c r="J2295" s="124"/>
      <c r="K2295" s="125"/>
      <c r="L2295" s="112"/>
      <c r="M2295" s="99"/>
      <c r="N2295" s="99"/>
      <c r="P2295" s="99"/>
      <c r="Q2295" s="99"/>
      <c r="AUX2295" s="102"/>
      <c r="AUY2295" s="102"/>
      <c r="AUZ2295" s="102"/>
      <c r="AVA2295" s="102"/>
      <c r="AVB2295" s="102"/>
      <c r="AVC2295" s="102"/>
      <c r="AVD2295" s="102"/>
      <c r="AVE2295" s="102"/>
      <c r="AVF2295" s="102"/>
      <c r="AVG2295" s="102"/>
      <c r="AVH2295" s="102"/>
      <c r="AVI2295" s="102"/>
      <c r="AVJ2295" s="102"/>
      <c r="AVK2295" s="102"/>
      <c r="AVL2295" s="102"/>
      <c r="AVM2295" s="102"/>
      <c r="AVN2295" s="102"/>
      <c r="AVO2295" s="102"/>
      <c r="AVP2295" s="102"/>
      <c r="AVQ2295" s="102"/>
      <c r="AVR2295" s="102"/>
      <c r="AVS2295" s="102"/>
      <c r="AVT2295" s="102"/>
      <c r="AVU2295" s="102"/>
      <c r="AVV2295" s="102"/>
      <c r="AVW2295" s="102"/>
      <c r="AVX2295" s="102"/>
    </row>
    <row r="2296" spans="1:17 1246:1272" s="97" customFormat="1" x14ac:dyDescent="0.3">
      <c r="A2296" s="96"/>
      <c r="C2296" s="98"/>
      <c r="D2296" s="93"/>
      <c r="E2296" s="93"/>
      <c r="F2296" s="93"/>
      <c r="G2296" s="86"/>
      <c r="H2296" s="126"/>
      <c r="I2296" s="123"/>
      <c r="J2296" s="124"/>
      <c r="K2296" s="125"/>
      <c r="L2296" s="112"/>
      <c r="M2296" s="99"/>
      <c r="N2296" s="99"/>
      <c r="P2296" s="99"/>
      <c r="Q2296" s="99"/>
      <c r="AUX2296" s="102"/>
      <c r="AUY2296" s="102"/>
      <c r="AUZ2296" s="102"/>
      <c r="AVA2296" s="102"/>
      <c r="AVB2296" s="102"/>
      <c r="AVC2296" s="102"/>
      <c r="AVD2296" s="102"/>
      <c r="AVE2296" s="102"/>
      <c r="AVF2296" s="102"/>
      <c r="AVG2296" s="102"/>
      <c r="AVH2296" s="102"/>
      <c r="AVI2296" s="102"/>
      <c r="AVJ2296" s="102"/>
      <c r="AVK2296" s="102"/>
      <c r="AVL2296" s="102"/>
      <c r="AVM2296" s="102"/>
      <c r="AVN2296" s="102"/>
      <c r="AVO2296" s="102"/>
      <c r="AVP2296" s="102"/>
      <c r="AVQ2296" s="102"/>
      <c r="AVR2296" s="102"/>
      <c r="AVS2296" s="102"/>
      <c r="AVT2296" s="102"/>
      <c r="AVU2296" s="102"/>
      <c r="AVV2296" s="102"/>
      <c r="AVW2296" s="102"/>
      <c r="AVX2296" s="102"/>
    </row>
    <row r="2297" spans="1:17 1246:1272" s="97" customFormat="1" x14ac:dyDescent="0.3">
      <c r="A2297" s="96"/>
      <c r="C2297" s="98"/>
      <c r="D2297" s="93"/>
      <c r="E2297" s="93"/>
      <c r="F2297" s="93"/>
      <c r="G2297" s="86"/>
      <c r="H2297" s="126"/>
      <c r="I2297" s="123"/>
      <c r="J2297" s="124"/>
      <c r="K2297" s="125"/>
      <c r="L2297" s="112"/>
      <c r="M2297" s="99"/>
      <c r="N2297" s="99"/>
      <c r="P2297" s="99"/>
      <c r="Q2297" s="99"/>
      <c r="AUX2297" s="102"/>
      <c r="AUY2297" s="102"/>
      <c r="AUZ2297" s="102"/>
      <c r="AVA2297" s="102"/>
      <c r="AVB2297" s="102"/>
      <c r="AVC2297" s="102"/>
      <c r="AVD2297" s="102"/>
      <c r="AVE2297" s="102"/>
      <c r="AVF2297" s="102"/>
      <c r="AVG2297" s="102"/>
      <c r="AVH2297" s="102"/>
      <c r="AVI2297" s="102"/>
      <c r="AVJ2297" s="102"/>
      <c r="AVK2297" s="102"/>
      <c r="AVL2297" s="102"/>
      <c r="AVM2297" s="102"/>
      <c r="AVN2297" s="102"/>
      <c r="AVO2297" s="102"/>
      <c r="AVP2297" s="102"/>
      <c r="AVQ2297" s="102"/>
      <c r="AVR2297" s="102"/>
      <c r="AVS2297" s="102"/>
      <c r="AVT2297" s="102"/>
      <c r="AVU2297" s="102"/>
      <c r="AVV2297" s="102"/>
      <c r="AVW2297" s="102"/>
      <c r="AVX2297" s="102"/>
    </row>
    <row r="2298" spans="1:17 1246:1272" s="97" customFormat="1" x14ac:dyDescent="0.3">
      <c r="A2298" s="96"/>
      <c r="C2298" s="98"/>
      <c r="D2298" s="93"/>
      <c r="E2298" s="93"/>
      <c r="F2298" s="93"/>
      <c r="G2298" s="86"/>
      <c r="H2298" s="126"/>
      <c r="I2298" s="123"/>
      <c r="J2298" s="124"/>
      <c r="K2298" s="125"/>
      <c r="L2298" s="112"/>
      <c r="M2298" s="99"/>
      <c r="N2298" s="99"/>
      <c r="P2298" s="99"/>
      <c r="Q2298" s="99"/>
      <c r="AUX2298" s="102"/>
      <c r="AUY2298" s="102"/>
      <c r="AUZ2298" s="102"/>
      <c r="AVA2298" s="102"/>
      <c r="AVB2298" s="102"/>
      <c r="AVC2298" s="102"/>
      <c r="AVD2298" s="102"/>
      <c r="AVE2298" s="102"/>
      <c r="AVF2298" s="102"/>
      <c r="AVG2298" s="102"/>
      <c r="AVH2298" s="102"/>
      <c r="AVI2298" s="102"/>
      <c r="AVJ2298" s="102"/>
      <c r="AVK2298" s="102"/>
      <c r="AVL2298" s="102"/>
      <c r="AVM2298" s="102"/>
      <c r="AVN2298" s="102"/>
      <c r="AVO2298" s="102"/>
      <c r="AVP2298" s="102"/>
      <c r="AVQ2298" s="102"/>
      <c r="AVR2298" s="102"/>
      <c r="AVS2298" s="102"/>
      <c r="AVT2298" s="102"/>
      <c r="AVU2298" s="102"/>
      <c r="AVV2298" s="102"/>
      <c r="AVW2298" s="102"/>
      <c r="AVX2298" s="102"/>
    </row>
    <row r="2299" spans="1:17 1246:1272" s="97" customFormat="1" x14ac:dyDescent="0.3">
      <c r="A2299" s="96"/>
      <c r="C2299" s="98"/>
      <c r="D2299" s="93"/>
      <c r="E2299" s="93"/>
      <c r="F2299" s="93"/>
      <c r="G2299" s="86"/>
      <c r="H2299" s="126"/>
      <c r="I2299" s="123"/>
      <c r="J2299" s="124"/>
      <c r="K2299" s="125"/>
      <c r="L2299" s="112"/>
      <c r="M2299" s="99"/>
      <c r="N2299" s="99"/>
      <c r="P2299" s="99"/>
      <c r="Q2299" s="99"/>
      <c r="AUX2299" s="102"/>
      <c r="AUY2299" s="102"/>
      <c r="AUZ2299" s="102"/>
      <c r="AVA2299" s="102"/>
      <c r="AVB2299" s="102"/>
      <c r="AVC2299" s="102"/>
      <c r="AVD2299" s="102"/>
      <c r="AVE2299" s="102"/>
      <c r="AVF2299" s="102"/>
      <c r="AVG2299" s="102"/>
      <c r="AVH2299" s="102"/>
      <c r="AVI2299" s="102"/>
      <c r="AVJ2299" s="102"/>
      <c r="AVK2299" s="102"/>
      <c r="AVL2299" s="102"/>
      <c r="AVM2299" s="102"/>
      <c r="AVN2299" s="102"/>
      <c r="AVO2299" s="102"/>
      <c r="AVP2299" s="102"/>
      <c r="AVQ2299" s="102"/>
      <c r="AVR2299" s="102"/>
      <c r="AVS2299" s="102"/>
      <c r="AVT2299" s="102"/>
      <c r="AVU2299" s="102"/>
      <c r="AVV2299" s="102"/>
      <c r="AVW2299" s="102"/>
      <c r="AVX2299" s="102"/>
    </row>
    <row r="2300" spans="1:17 1246:1272" s="97" customFormat="1" x14ac:dyDescent="0.3">
      <c r="A2300" s="96"/>
      <c r="C2300" s="98"/>
      <c r="D2300" s="93"/>
      <c r="E2300" s="93"/>
      <c r="F2300" s="93"/>
      <c r="G2300" s="86"/>
      <c r="H2300" s="126"/>
      <c r="I2300" s="123"/>
      <c r="J2300" s="124"/>
      <c r="K2300" s="125"/>
      <c r="L2300" s="112"/>
      <c r="M2300" s="99"/>
      <c r="N2300" s="99"/>
      <c r="P2300" s="99"/>
      <c r="Q2300" s="99"/>
      <c r="AUX2300" s="102"/>
      <c r="AUY2300" s="102"/>
      <c r="AUZ2300" s="102"/>
      <c r="AVA2300" s="102"/>
      <c r="AVB2300" s="102"/>
      <c r="AVC2300" s="102"/>
      <c r="AVD2300" s="102"/>
      <c r="AVE2300" s="102"/>
      <c r="AVF2300" s="102"/>
      <c r="AVG2300" s="102"/>
      <c r="AVH2300" s="102"/>
      <c r="AVI2300" s="102"/>
      <c r="AVJ2300" s="102"/>
      <c r="AVK2300" s="102"/>
      <c r="AVL2300" s="102"/>
      <c r="AVM2300" s="102"/>
      <c r="AVN2300" s="102"/>
      <c r="AVO2300" s="102"/>
      <c r="AVP2300" s="102"/>
      <c r="AVQ2300" s="102"/>
      <c r="AVR2300" s="102"/>
      <c r="AVS2300" s="102"/>
      <c r="AVT2300" s="102"/>
      <c r="AVU2300" s="102"/>
      <c r="AVV2300" s="102"/>
      <c r="AVW2300" s="102"/>
      <c r="AVX2300" s="102"/>
    </row>
    <row r="2301" spans="1:17 1246:1272" s="97" customFormat="1" x14ac:dyDescent="0.3">
      <c r="A2301" s="96"/>
      <c r="C2301" s="98"/>
      <c r="D2301" s="93"/>
      <c r="E2301" s="93"/>
      <c r="F2301" s="93"/>
      <c r="G2301" s="86"/>
      <c r="H2301" s="126"/>
      <c r="I2301" s="123"/>
      <c r="J2301" s="124"/>
      <c r="K2301" s="125"/>
      <c r="L2301" s="112"/>
      <c r="M2301" s="99"/>
      <c r="N2301" s="99"/>
      <c r="P2301" s="99"/>
      <c r="Q2301" s="99"/>
      <c r="AUX2301" s="102"/>
      <c r="AUY2301" s="102"/>
      <c r="AUZ2301" s="102"/>
      <c r="AVA2301" s="102"/>
      <c r="AVB2301" s="102"/>
      <c r="AVC2301" s="102"/>
      <c r="AVD2301" s="102"/>
      <c r="AVE2301" s="102"/>
      <c r="AVF2301" s="102"/>
      <c r="AVG2301" s="102"/>
      <c r="AVH2301" s="102"/>
      <c r="AVI2301" s="102"/>
      <c r="AVJ2301" s="102"/>
      <c r="AVK2301" s="102"/>
      <c r="AVL2301" s="102"/>
      <c r="AVM2301" s="102"/>
      <c r="AVN2301" s="102"/>
      <c r="AVO2301" s="102"/>
      <c r="AVP2301" s="102"/>
      <c r="AVQ2301" s="102"/>
      <c r="AVR2301" s="102"/>
      <c r="AVS2301" s="102"/>
      <c r="AVT2301" s="102"/>
      <c r="AVU2301" s="102"/>
      <c r="AVV2301" s="102"/>
      <c r="AVW2301" s="102"/>
      <c r="AVX2301" s="102"/>
    </row>
    <row r="2302" spans="1:17 1246:1272" s="97" customFormat="1" x14ac:dyDescent="0.3">
      <c r="A2302" s="96"/>
      <c r="C2302" s="98"/>
      <c r="D2302" s="93"/>
      <c r="E2302" s="93"/>
      <c r="F2302" s="93"/>
      <c r="G2302" s="86"/>
      <c r="H2302" s="126"/>
      <c r="I2302" s="123"/>
      <c r="J2302" s="124"/>
      <c r="K2302" s="125"/>
      <c r="L2302" s="112"/>
      <c r="M2302" s="99"/>
      <c r="N2302" s="99"/>
      <c r="P2302" s="99"/>
      <c r="Q2302" s="99"/>
      <c r="AUX2302" s="102"/>
      <c r="AUY2302" s="102"/>
      <c r="AUZ2302" s="102"/>
      <c r="AVA2302" s="102"/>
      <c r="AVB2302" s="102"/>
      <c r="AVC2302" s="102"/>
      <c r="AVD2302" s="102"/>
      <c r="AVE2302" s="102"/>
      <c r="AVF2302" s="102"/>
      <c r="AVG2302" s="102"/>
      <c r="AVH2302" s="102"/>
      <c r="AVI2302" s="102"/>
      <c r="AVJ2302" s="102"/>
      <c r="AVK2302" s="102"/>
      <c r="AVL2302" s="102"/>
      <c r="AVM2302" s="102"/>
      <c r="AVN2302" s="102"/>
      <c r="AVO2302" s="102"/>
      <c r="AVP2302" s="102"/>
      <c r="AVQ2302" s="102"/>
      <c r="AVR2302" s="102"/>
      <c r="AVS2302" s="102"/>
      <c r="AVT2302" s="102"/>
      <c r="AVU2302" s="102"/>
      <c r="AVV2302" s="102"/>
      <c r="AVW2302" s="102"/>
      <c r="AVX2302" s="102"/>
    </row>
    <row r="2303" spans="1:17 1246:1272" s="97" customFormat="1" x14ac:dyDescent="0.3">
      <c r="A2303" s="96"/>
      <c r="C2303" s="98"/>
      <c r="D2303" s="93"/>
      <c r="E2303" s="93"/>
      <c r="F2303" s="93"/>
      <c r="G2303" s="86"/>
      <c r="H2303" s="126"/>
      <c r="I2303" s="123"/>
      <c r="J2303" s="124"/>
      <c r="K2303" s="125"/>
      <c r="L2303" s="112"/>
      <c r="M2303" s="99"/>
      <c r="N2303" s="99"/>
      <c r="P2303" s="99"/>
      <c r="Q2303" s="99"/>
      <c r="AUX2303" s="102"/>
      <c r="AUY2303" s="102"/>
      <c r="AUZ2303" s="102"/>
      <c r="AVA2303" s="102"/>
      <c r="AVB2303" s="102"/>
      <c r="AVC2303" s="102"/>
      <c r="AVD2303" s="102"/>
      <c r="AVE2303" s="102"/>
      <c r="AVF2303" s="102"/>
      <c r="AVG2303" s="102"/>
      <c r="AVH2303" s="102"/>
      <c r="AVI2303" s="102"/>
      <c r="AVJ2303" s="102"/>
      <c r="AVK2303" s="102"/>
      <c r="AVL2303" s="102"/>
      <c r="AVM2303" s="102"/>
      <c r="AVN2303" s="102"/>
      <c r="AVO2303" s="102"/>
      <c r="AVP2303" s="102"/>
      <c r="AVQ2303" s="102"/>
      <c r="AVR2303" s="102"/>
      <c r="AVS2303" s="102"/>
      <c r="AVT2303" s="102"/>
      <c r="AVU2303" s="102"/>
      <c r="AVV2303" s="102"/>
      <c r="AVW2303" s="102"/>
      <c r="AVX2303" s="102"/>
    </row>
    <row r="2304" spans="1:17 1246:1272" s="97" customFormat="1" x14ac:dyDescent="0.3">
      <c r="A2304" s="96"/>
      <c r="C2304" s="98"/>
      <c r="D2304" s="93"/>
      <c r="E2304" s="93"/>
      <c r="F2304" s="93"/>
      <c r="G2304" s="86"/>
      <c r="H2304" s="126"/>
      <c r="I2304" s="123"/>
      <c r="J2304" s="124"/>
      <c r="K2304" s="125"/>
      <c r="L2304" s="112"/>
      <c r="M2304" s="99"/>
      <c r="N2304" s="99"/>
      <c r="P2304" s="99"/>
      <c r="Q2304" s="99"/>
      <c r="AUX2304" s="102"/>
      <c r="AUY2304" s="102"/>
      <c r="AUZ2304" s="102"/>
      <c r="AVA2304" s="102"/>
      <c r="AVB2304" s="102"/>
      <c r="AVC2304" s="102"/>
      <c r="AVD2304" s="102"/>
      <c r="AVE2304" s="102"/>
      <c r="AVF2304" s="102"/>
      <c r="AVG2304" s="102"/>
      <c r="AVH2304" s="102"/>
      <c r="AVI2304" s="102"/>
      <c r="AVJ2304" s="102"/>
      <c r="AVK2304" s="102"/>
      <c r="AVL2304" s="102"/>
      <c r="AVM2304" s="102"/>
      <c r="AVN2304" s="102"/>
      <c r="AVO2304" s="102"/>
      <c r="AVP2304" s="102"/>
      <c r="AVQ2304" s="102"/>
      <c r="AVR2304" s="102"/>
      <c r="AVS2304" s="102"/>
      <c r="AVT2304" s="102"/>
      <c r="AVU2304" s="102"/>
      <c r="AVV2304" s="102"/>
      <c r="AVW2304" s="102"/>
      <c r="AVX2304" s="102"/>
    </row>
    <row r="2305" spans="1:17 1246:1272" s="97" customFormat="1" x14ac:dyDescent="0.3">
      <c r="A2305" s="96"/>
      <c r="C2305" s="98"/>
      <c r="D2305" s="93"/>
      <c r="E2305" s="93"/>
      <c r="F2305" s="93"/>
      <c r="G2305" s="86"/>
      <c r="H2305" s="126"/>
      <c r="I2305" s="123"/>
      <c r="J2305" s="124"/>
      <c r="K2305" s="125"/>
      <c r="L2305" s="112"/>
      <c r="M2305" s="99"/>
      <c r="N2305" s="99"/>
      <c r="P2305" s="99"/>
      <c r="Q2305" s="99"/>
      <c r="AUX2305" s="102"/>
      <c r="AUY2305" s="102"/>
      <c r="AUZ2305" s="102"/>
      <c r="AVA2305" s="102"/>
      <c r="AVB2305" s="102"/>
      <c r="AVC2305" s="102"/>
      <c r="AVD2305" s="102"/>
      <c r="AVE2305" s="102"/>
      <c r="AVF2305" s="102"/>
      <c r="AVG2305" s="102"/>
      <c r="AVH2305" s="102"/>
      <c r="AVI2305" s="102"/>
      <c r="AVJ2305" s="102"/>
      <c r="AVK2305" s="102"/>
      <c r="AVL2305" s="102"/>
      <c r="AVM2305" s="102"/>
      <c r="AVN2305" s="102"/>
      <c r="AVO2305" s="102"/>
      <c r="AVP2305" s="102"/>
      <c r="AVQ2305" s="102"/>
      <c r="AVR2305" s="102"/>
      <c r="AVS2305" s="102"/>
      <c r="AVT2305" s="102"/>
      <c r="AVU2305" s="102"/>
      <c r="AVV2305" s="102"/>
      <c r="AVW2305" s="102"/>
      <c r="AVX2305" s="102"/>
    </row>
    <row r="2306" spans="1:17 1246:1272" s="97" customFormat="1" x14ac:dyDescent="0.3">
      <c r="A2306" s="96"/>
      <c r="C2306" s="98"/>
      <c r="D2306" s="93"/>
      <c r="E2306" s="93"/>
      <c r="F2306" s="93"/>
      <c r="G2306" s="86"/>
      <c r="H2306" s="126"/>
      <c r="I2306" s="123"/>
      <c r="J2306" s="124"/>
      <c r="K2306" s="125"/>
      <c r="L2306" s="112"/>
      <c r="M2306" s="99"/>
      <c r="N2306" s="99"/>
      <c r="P2306" s="99"/>
      <c r="Q2306" s="99"/>
      <c r="AUX2306" s="102"/>
      <c r="AUY2306" s="102"/>
      <c r="AUZ2306" s="102"/>
      <c r="AVA2306" s="102"/>
      <c r="AVB2306" s="102"/>
      <c r="AVC2306" s="102"/>
      <c r="AVD2306" s="102"/>
      <c r="AVE2306" s="102"/>
      <c r="AVF2306" s="102"/>
      <c r="AVG2306" s="102"/>
      <c r="AVH2306" s="102"/>
      <c r="AVI2306" s="102"/>
      <c r="AVJ2306" s="102"/>
      <c r="AVK2306" s="102"/>
      <c r="AVL2306" s="102"/>
      <c r="AVM2306" s="102"/>
      <c r="AVN2306" s="102"/>
      <c r="AVO2306" s="102"/>
      <c r="AVP2306" s="102"/>
      <c r="AVQ2306" s="102"/>
      <c r="AVR2306" s="102"/>
      <c r="AVS2306" s="102"/>
      <c r="AVT2306" s="102"/>
      <c r="AVU2306" s="102"/>
      <c r="AVV2306" s="102"/>
      <c r="AVW2306" s="102"/>
      <c r="AVX2306" s="102"/>
    </row>
    <row r="2307" spans="1:17 1246:1272" s="97" customFormat="1" x14ac:dyDescent="0.3">
      <c r="A2307" s="96"/>
      <c r="C2307" s="98"/>
      <c r="D2307" s="93"/>
      <c r="E2307" s="93"/>
      <c r="F2307" s="93"/>
      <c r="G2307" s="86"/>
      <c r="H2307" s="126"/>
      <c r="I2307" s="123"/>
      <c r="J2307" s="124"/>
      <c r="K2307" s="125"/>
      <c r="L2307" s="112"/>
      <c r="M2307" s="99"/>
      <c r="N2307" s="99"/>
      <c r="P2307" s="99"/>
      <c r="Q2307" s="99"/>
      <c r="AUX2307" s="102"/>
      <c r="AUY2307" s="102"/>
      <c r="AUZ2307" s="102"/>
      <c r="AVA2307" s="102"/>
      <c r="AVB2307" s="102"/>
      <c r="AVC2307" s="102"/>
      <c r="AVD2307" s="102"/>
      <c r="AVE2307" s="102"/>
      <c r="AVF2307" s="102"/>
      <c r="AVG2307" s="102"/>
      <c r="AVH2307" s="102"/>
      <c r="AVI2307" s="102"/>
      <c r="AVJ2307" s="102"/>
      <c r="AVK2307" s="102"/>
      <c r="AVL2307" s="102"/>
      <c r="AVM2307" s="102"/>
      <c r="AVN2307" s="102"/>
      <c r="AVO2307" s="102"/>
      <c r="AVP2307" s="102"/>
      <c r="AVQ2307" s="102"/>
      <c r="AVR2307" s="102"/>
      <c r="AVS2307" s="102"/>
      <c r="AVT2307" s="102"/>
      <c r="AVU2307" s="102"/>
      <c r="AVV2307" s="102"/>
      <c r="AVW2307" s="102"/>
      <c r="AVX2307" s="102"/>
    </row>
    <row r="2308" spans="1:17 1246:1272" s="97" customFormat="1" x14ac:dyDescent="0.3">
      <c r="A2308" s="96"/>
      <c r="C2308" s="98"/>
      <c r="D2308" s="93"/>
      <c r="E2308" s="93"/>
      <c r="F2308" s="93"/>
      <c r="G2308" s="86"/>
      <c r="H2308" s="126"/>
      <c r="I2308" s="123"/>
      <c r="J2308" s="124"/>
      <c r="K2308" s="125"/>
      <c r="L2308" s="112"/>
      <c r="M2308" s="99"/>
      <c r="N2308" s="99"/>
      <c r="P2308" s="99"/>
      <c r="Q2308" s="99"/>
      <c r="AUX2308" s="102"/>
      <c r="AUY2308" s="102"/>
      <c r="AUZ2308" s="102"/>
      <c r="AVA2308" s="102"/>
      <c r="AVB2308" s="102"/>
      <c r="AVC2308" s="102"/>
      <c r="AVD2308" s="102"/>
      <c r="AVE2308" s="102"/>
      <c r="AVF2308" s="102"/>
      <c r="AVG2308" s="102"/>
      <c r="AVH2308" s="102"/>
      <c r="AVI2308" s="102"/>
      <c r="AVJ2308" s="102"/>
      <c r="AVK2308" s="102"/>
      <c r="AVL2308" s="102"/>
      <c r="AVM2308" s="102"/>
      <c r="AVN2308" s="102"/>
      <c r="AVO2308" s="102"/>
      <c r="AVP2308" s="102"/>
      <c r="AVQ2308" s="102"/>
      <c r="AVR2308" s="102"/>
      <c r="AVS2308" s="102"/>
      <c r="AVT2308" s="102"/>
      <c r="AVU2308" s="102"/>
      <c r="AVV2308" s="102"/>
      <c r="AVW2308" s="102"/>
      <c r="AVX2308" s="102"/>
    </row>
    <row r="2309" spans="1:17 1246:1272" s="97" customFormat="1" x14ac:dyDescent="0.3">
      <c r="A2309" s="96"/>
      <c r="C2309" s="98"/>
      <c r="D2309" s="93"/>
      <c r="E2309" s="93"/>
      <c r="F2309" s="93"/>
      <c r="G2309" s="86"/>
      <c r="H2309" s="126"/>
      <c r="I2309" s="123"/>
      <c r="J2309" s="124"/>
      <c r="K2309" s="125"/>
      <c r="L2309" s="112"/>
      <c r="M2309" s="99"/>
      <c r="N2309" s="99"/>
      <c r="P2309" s="99"/>
      <c r="Q2309" s="99"/>
      <c r="AUX2309" s="102"/>
      <c r="AUY2309" s="102"/>
      <c r="AUZ2309" s="102"/>
      <c r="AVA2309" s="102"/>
      <c r="AVB2309" s="102"/>
      <c r="AVC2309" s="102"/>
      <c r="AVD2309" s="102"/>
      <c r="AVE2309" s="102"/>
      <c r="AVF2309" s="102"/>
      <c r="AVG2309" s="102"/>
      <c r="AVH2309" s="102"/>
      <c r="AVI2309" s="102"/>
      <c r="AVJ2309" s="102"/>
      <c r="AVK2309" s="102"/>
      <c r="AVL2309" s="102"/>
      <c r="AVM2309" s="102"/>
      <c r="AVN2309" s="102"/>
      <c r="AVO2309" s="102"/>
      <c r="AVP2309" s="102"/>
      <c r="AVQ2309" s="102"/>
      <c r="AVR2309" s="102"/>
      <c r="AVS2309" s="102"/>
      <c r="AVT2309" s="102"/>
      <c r="AVU2309" s="102"/>
      <c r="AVV2309" s="102"/>
      <c r="AVW2309" s="102"/>
      <c r="AVX2309" s="102"/>
    </row>
    <row r="2310" spans="1:17 1246:1272" s="97" customFormat="1" x14ac:dyDescent="0.3">
      <c r="A2310" s="96"/>
      <c r="C2310" s="98"/>
      <c r="D2310" s="93"/>
      <c r="E2310" s="93"/>
      <c r="F2310" s="93"/>
      <c r="G2310" s="86"/>
      <c r="H2310" s="126"/>
      <c r="I2310" s="123"/>
      <c r="J2310" s="124"/>
      <c r="K2310" s="125"/>
      <c r="L2310" s="112"/>
      <c r="M2310" s="99"/>
      <c r="N2310" s="99"/>
      <c r="P2310" s="99"/>
      <c r="Q2310" s="99"/>
      <c r="AUX2310" s="102"/>
      <c r="AUY2310" s="102"/>
      <c r="AUZ2310" s="102"/>
      <c r="AVA2310" s="102"/>
      <c r="AVB2310" s="102"/>
      <c r="AVC2310" s="102"/>
      <c r="AVD2310" s="102"/>
      <c r="AVE2310" s="102"/>
      <c r="AVF2310" s="102"/>
      <c r="AVG2310" s="102"/>
      <c r="AVH2310" s="102"/>
      <c r="AVI2310" s="102"/>
      <c r="AVJ2310" s="102"/>
      <c r="AVK2310" s="102"/>
      <c r="AVL2310" s="102"/>
      <c r="AVM2310" s="102"/>
      <c r="AVN2310" s="102"/>
      <c r="AVO2310" s="102"/>
      <c r="AVP2310" s="102"/>
      <c r="AVQ2310" s="102"/>
      <c r="AVR2310" s="102"/>
      <c r="AVS2310" s="102"/>
      <c r="AVT2310" s="102"/>
      <c r="AVU2310" s="102"/>
      <c r="AVV2310" s="102"/>
      <c r="AVW2310" s="102"/>
      <c r="AVX2310" s="102"/>
    </row>
    <row r="2311" spans="1:17 1246:1272" s="97" customFormat="1" x14ac:dyDescent="0.3">
      <c r="A2311" s="96"/>
      <c r="C2311" s="98"/>
      <c r="D2311" s="93"/>
      <c r="E2311" s="93"/>
      <c r="F2311" s="93"/>
      <c r="G2311" s="86"/>
      <c r="H2311" s="126"/>
      <c r="I2311" s="123"/>
      <c r="J2311" s="124"/>
      <c r="K2311" s="125"/>
      <c r="L2311" s="112"/>
      <c r="M2311" s="99"/>
      <c r="N2311" s="99"/>
      <c r="P2311" s="99"/>
      <c r="Q2311" s="99"/>
      <c r="AUX2311" s="102"/>
      <c r="AUY2311" s="102"/>
      <c r="AUZ2311" s="102"/>
      <c r="AVA2311" s="102"/>
      <c r="AVB2311" s="102"/>
      <c r="AVC2311" s="102"/>
      <c r="AVD2311" s="102"/>
      <c r="AVE2311" s="102"/>
      <c r="AVF2311" s="102"/>
      <c r="AVG2311" s="102"/>
      <c r="AVH2311" s="102"/>
      <c r="AVI2311" s="102"/>
      <c r="AVJ2311" s="102"/>
      <c r="AVK2311" s="102"/>
      <c r="AVL2311" s="102"/>
      <c r="AVM2311" s="102"/>
      <c r="AVN2311" s="102"/>
      <c r="AVO2311" s="102"/>
      <c r="AVP2311" s="102"/>
      <c r="AVQ2311" s="102"/>
      <c r="AVR2311" s="102"/>
      <c r="AVS2311" s="102"/>
      <c r="AVT2311" s="102"/>
      <c r="AVU2311" s="102"/>
      <c r="AVV2311" s="102"/>
      <c r="AVW2311" s="102"/>
      <c r="AVX2311" s="102"/>
    </row>
    <row r="2312" spans="1:17 1246:1272" s="97" customFormat="1" x14ac:dyDescent="0.3">
      <c r="A2312" s="96"/>
      <c r="C2312" s="98"/>
      <c r="D2312" s="93"/>
      <c r="E2312" s="93"/>
      <c r="F2312" s="93"/>
      <c r="G2312" s="86"/>
      <c r="H2312" s="126"/>
      <c r="I2312" s="123"/>
      <c r="J2312" s="124"/>
      <c r="K2312" s="125"/>
      <c r="L2312" s="112"/>
      <c r="M2312" s="99"/>
      <c r="N2312" s="99"/>
      <c r="P2312" s="99"/>
      <c r="Q2312" s="99"/>
      <c r="AUX2312" s="102"/>
      <c r="AUY2312" s="102"/>
      <c r="AUZ2312" s="102"/>
      <c r="AVA2312" s="102"/>
      <c r="AVB2312" s="102"/>
      <c r="AVC2312" s="102"/>
      <c r="AVD2312" s="102"/>
      <c r="AVE2312" s="102"/>
      <c r="AVF2312" s="102"/>
      <c r="AVG2312" s="102"/>
      <c r="AVH2312" s="102"/>
      <c r="AVI2312" s="102"/>
      <c r="AVJ2312" s="102"/>
      <c r="AVK2312" s="102"/>
      <c r="AVL2312" s="102"/>
      <c r="AVM2312" s="102"/>
      <c r="AVN2312" s="102"/>
      <c r="AVO2312" s="102"/>
      <c r="AVP2312" s="102"/>
      <c r="AVQ2312" s="102"/>
      <c r="AVR2312" s="102"/>
      <c r="AVS2312" s="102"/>
      <c r="AVT2312" s="102"/>
      <c r="AVU2312" s="102"/>
      <c r="AVV2312" s="102"/>
      <c r="AVW2312" s="102"/>
      <c r="AVX2312" s="102"/>
    </row>
    <row r="2313" spans="1:17 1246:1272" s="97" customFormat="1" x14ac:dyDescent="0.3">
      <c r="A2313" s="96"/>
      <c r="C2313" s="98"/>
      <c r="D2313" s="93"/>
      <c r="E2313" s="93"/>
      <c r="F2313" s="93"/>
      <c r="G2313" s="86"/>
      <c r="H2313" s="126"/>
      <c r="I2313" s="123"/>
      <c r="J2313" s="124"/>
      <c r="K2313" s="125"/>
      <c r="L2313" s="112"/>
      <c r="M2313" s="99"/>
      <c r="N2313" s="99"/>
      <c r="P2313" s="99"/>
      <c r="Q2313" s="99"/>
      <c r="AUX2313" s="102"/>
      <c r="AUY2313" s="102"/>
      <c r="AUZ2313" s="102"/>
      <c r="AVA2313" s="102"/>
      <c r="AVB2313" s="102"/>
      <c r="AVC2313" s="102"/>
      <c r="AVD2313" s="102"/>
      <c r="AVE2313" s="102"/>
      <c r="AVF2313" s="102"/>
      <c r="AVG2313" s="102"/>
      <c r="AVH2313" s="102"/>
      <c r="AVI2313" s="102"/>
      <c r="AVJ2313" s="102"/>
      <c r="AVK2313" s="102"/>
      <c r="AVL2313" s="102"/>
      <c r="AVM2313" s="102"/>
      <c r="AVN2313" s="102"/>
      <c r="AVO2313" s="102"/>
      <c r="AVP2313" s="102"/>
      <c r="AVQ2313" s="102"/>
      <c r="AVR2313" s="102"/>
      <c r="AVS2313" s="102"/>
      <c r="AVT2313" s="102"/>
      <c r="AVU2313" s="102"/>
      <c r="AVV2313" s="102"/>
      <c r="AVW2313" s="102"/>
      <c r="AVX2313" s="102"/>
    </row>
    <row r="2314" spans="1:17 1246:1272" s="97" customFormat="1" x14ac:dyDescent="0.3">
      <c r="A2314" s="96"/>
      <c r="C2314" s="98"/>
      <c r="D2314" s="93"/>
      <c r="E2314" s="93"/>
      <c r="F2314" s="93"/>
      <c r="G2314" s="86"/>
      <c r="H2314" s="126"/>
      <c r="I2314" s="123"/>
      <c r="J2314" s="124"/>
      <c r="K2314" s="125"/>
      <c r="L2314" s="112"/>
      <c r="M2314" s="99"/>
      <c r="N2314" s="99"/>
      <c r="P2314" s="99"/>
      <c r="Q2314" s="99"/>
      <c r="AUX2314" s="102"/>
      <c r="AUY2314" s="102"/>
      <c r="AUZ2314" s="102"/>
      <c r="AVA2314" s="102"/>
      <c r="AVB2314" s="102"/>
      <c r="AVC2314" s="102"/>
      <c r="AVD2314" s="102"/>
      <c r="AVE2314" s="102"/>
      <c r="AVF2314" s="102"/>
      <c r="AVG2314" s="102"/>
      <c r="AVH2314" s="102"/>
      <c r="AVI2314" s="102"/>
      <c r="AVJ2314" s="102"/>
      <c r="AVK2314" s="102"/>
      <c r="AVL2314" s="102"/>
      <c r="AVM2314" s="102"/>
      <c r="AVN2314" s="102"/>
      <c r="AVO2314" s="102"/>
      <c r="AVP2314" s="102"/>
      <c r="AVQ2314" s="102"/>
      <c r="AVR2314" s="102"/>
      <c r="AVS2314" s="102"/>
      <c r="AVT2314" s="102"/>
      <c r="AVU2314" s="102"/>
      <c r="AVV2314" s="102"/>
      <c r="AVW2314" s="102"/>
      <c r="AVX2314" s="102"/>
    </row>
    <row r="2315" spans="1:17 1246:1272" s="97" customFormat="1" x14ac:dyDescent="0.3">
      <c r="A2315" s="96"/>
      <c r="C2315" s="98"/>
      <c r="D2315" s="93"/>
      <c r="E2315" s="93"/>
      <c r="F2315" s="93"/>
      <c r="G2315" s="86"/>
      <c r="H2315" s="126"/>
      <c r="I2315" s="123"/>
      <c r="J2315" s="124"/>
      <c r="K2315" s="125"/>
      <c r="L2315" s="112"/>
      <c r="M2315" s="99"/>
      <c r="N2315" s="99"/>
      <c r="P2315" s="99"/>
      <c r="Q2315" s="99"/>
      <c r="AUX2315" s="102"/>
      <c r="AUY2315" s="102"/>
      <c r="AUZ2315" s="102"/>
      <c r="AVA2315" s="102"/>
      <c r="AVB2315" s="102"/>
      <c r="AVC2315" s="102"/>
      <c r="AVD2315" s="102"/>
      <c r="AVE2315" s="102"/>
      <c r="AVF2315" s="102"/>
      <c r="AVG2315" s="102"/>
      <c r="AVH2315" s="102"/>
      <c r="AVI2315" s="102"/>
      <c r="AVJ2315" s="102"/>
      <c r="AVK2315" s="102"/>
      <c r="AVL2315" s="102"/>
      <c r="AVM2315" s="102"/>
      <c r="AVN2315" s="102"/>
      <c r="AVO2315" s="102"/>
      <c r="AVP2315" s="102"/>
      <c r="AVQ2315" s="102"/>
      <c r="AVR2315" s="102"/>
      <c r="AVS2315" s="102"/>
      <c r="AVT2315" s="102"/>
      <c r="AVU2315" s="102"/>
      <c r="AVV2315" s="102"/>
      <c r="AVW2315" s="102"/>
      <c r="AVX2315" s="102"/>
    </row>
    <row r="2316" spans="1:17 1246:1272" s="97" customFormat="1" x14ac:dyDescent="0.3">
      <c r="A2316" s="96"/>
      <c r="C2316" s="98"/>
      <c r="D2316" s="93"/>
      <c r="E2316" s="93"/>
      <c r="F2316" s="93"/>
      <c r="G2316" s="86"/>
      <c r="H2316" s="126"/>
      <c r="I2316" s="123"/>
      <c r="J2316" s="124"/>
      <c r="K2316" s="125"/>
      <c r="L2316" s="112"/>
      <c r="M2316" s="99"/>
      <c r="N2316" s="99"/>
      <c r="P2316" s="99"/>
      <c r="Q2316" s="99"/>
      <c r="AUX2316" s="102"/>
      <c r="AUY2316" s="102"/>
      <c r="AUZ2316" s="102"/>
      <c r="AVA2316" s="102"/>
      <c r="AVB2316" s="102"/>
      <c r="AVC2316" s="102"/>
      <c r="AVD2316" s="102"/>
      <c r="AVE2316" s="102"/>
      <c r="AVF2316" s="102"/>
      <c r="AVG2316" s="102"/>
      <c r="AVH2316" s="102"/>
      <c r="AVI2316" s="102"/>
      <c r="AVJ2316" s="102"/>
      <c r="AVK2316" s="102"/>
      <c r="AVL2316" s="102"/>
      <c r="AVM2316" s="102"/>
      <c r="AVN2316" s="102"/>
      <c r="AVO2316" s="102"/>
      <c r="AVP2316" s="102"/>
      <c r="AVQ2316" s="102"/>
      <c r="AVR2316" s="102"/>
      <c r="AVS2316" s="102"/>
      <c r="AVT2316" s="102"/>
      <c r="AVU2316" s="102"/>
      <c r="AVV2316" s="102"/>
      <c r="AVW2316" s="102"/>
      <c r="AVX2316" s="102"/>
    </row>
    <row r="2317" spans="1:17 1246:1272" s="97" customFormat="1" x14ac:dyDescent="0.3">
      <c r="A2317" s="96"/>
      <c r="C2317" s="98"/>
      <c r="D2317" s="93"/>
      <c r="E2317" s="93"/>
      <c r="F2317" s="93"/>
      <c r="G2317" s="86"/>
      <c r="H2317" s="126"/>
      <c r="I2317" s="123"/>
      <c r="J2317" s="124"/>
      <c r="K2317" s="125"/>
      <c r="L2317" s="112"/>
      <c r="M2317" s="99"/>
      <c r="N2317" s="99"/>
      <c r="P2317" s="99"/>
      <c r="Q2317" s="99"/>
      <c r="AUX2317" s="102"/>
      <c r="AUY2317" s="102"/>
      <c r="AUZ2317" s="102"/>
      <c r="AVA2317" s="102"/>
      <c r="AVB2317" s="102"/>
      <c r="AVC2317" s="102"/>
      <c r="AVD2317" s="102"/>
      <c r="AVE2317" s="102"/>
      <c r="AVF2317" s="102"/>
      <c r="AVG2317" s="102"/>
      <c r="AVH2317" s="102"/>
      <c r="AVI2317" s="102"/>
      <c r="AVJ2317" s="102"/>
      <c r="AVK2317" s="102"/>
      <c r="AVL2317" s="102"/>
      <c r="AVM2317" s="102"/>
      <c r="AVN2317" s="102"/>
      <c r="AVO2317" s="102"/>
      <c r="AVP2317" s="102"/>
      <c r="AVQ2317" s="102"/>
      <c r="AVR2317" s="102"/>
      <c r="AVS2317" s="102"/>
      <c r="AVT2317" s="102"/>
      <c r="AVU2317" s="102"/>
      <c r="AVV2317" s="102"/>
      <c r="AVW2317" s="102"/>
      <c r="AVX2317" s="102"/>
    </row>
    <row r="2318" spans="1:17 1246:1272" s="97" customFormat="1" x14ac:dyDescent="0.3">
      <c r="A2318" s="96"/>
      <c r="C2318" s="98"/>
      <c r="D2318" s="93"/>
      <c r="E2318" s="93"/>
      <c r="F2318" s="93"/>
      <c r="G2318" s="86"/>
      <c r="H2318" s="126"/>
      <c r="I2318" s="123"/>
      <c r="J2318" s="124"/>
      <c r="K2318" s="125"/>
      <c r="L2318" s="112"/>
      <c r="M2318" s="99"/>
      <c r="N2318" s="99"/>
      <c r="P2318" s="99"/>
      <c r="Q2318" s="99"/>
      <c r="AUX2318" s="102"/>
      <c r="AUY2318" s="102"/>
      <c r="AUZ2318" s="102"/>
      <c r="AVA2318" s="102"/>
      <c r="AVB2318" s="102"/>
      <c r="AVC2318" s="102"/>
      <c r="AVD2318" s="102"/>
      <c r="AVE2318" s="102"/>
      <c r="AVF2318" s="102"/>
      <c r="AVG2318" s="102"/>
      <c r="AVH2318" s="102"/>
      <c r="AVI2318" s="102"/>
      <c r="AVJ2318" s="102"/>
      <c r="AVK2318" s="102"/>
      <c r="AVL2318" s="102"/>
      <c r="AVM2318" s="102"/>
      <c r="AVN2318" s="102"/>
      <c r="AVO2318" s="102"/>
      <c r="AVP2318" s="102"/>
      <c r="AVQ2318" s="102"/>
      <c r="AVR2318" s="102"/>
      <c r="AVS2318" s="102"/>
      <c r="AVT2318" s="102"/>
      <c r="AVU2318" s="102"/>
      <c r="AVV2318" s="102"/>
      <c r="AVW2318" s="102"/>
      <c r="AVX2318" s="102"/>
    </row>
    <row r="2319" spans="1:17 1246:1272" s="97" customFormat="1" x14ac:dyDescent="0.3">
      <c r="A2319" s="96"/>
      <c r="C2319" s="98"/>
      <c r="D2319" s="93"/>
      <c r="E2319" s="93"/>
      <c r="F2319" s="93"/>
      <c r="G2319" s="86"/>
      <c r="H2319" s="126"/>
      <c r="I2319" s="123"/>
      <c r="J2319" s="124"/>
      <c r="K2319" s="125"/>
      <c r="L2319" s="112"/>
      <c r="M2319" s="99"/>
      <c r="N2319" s="99"/>
      <c r="P2319" s="99"/>
      <c r="Q2319" s="99"/>
      <c r="AUX2319" s="102"/>
      <c r="AUY2319" s="102"/>
      <c r="AUZ2319" s="102"/>
      <c r="AVA2319" s="102"/>
      <c r="AVB2319" s="102"/>
      <c r="AVC2319" s="102"/>
      <c r="AVD2319" s="102"/>
      <c r="AVE2319" s="102"/>
      <c r="AVF2319" s="102"/>
      <c r="AVG2319" s="102"/>
      <c r="AVH2319" s="102"/>
      <c r="AVI2319" s="102"/>
      <c r="AVJ2319" s="102"/>
      <c r="AVK2319" s="102"/>
      <c r="AVL2319" s="102"/>
      <c r="AVM2319" s="102"/>
      <c r="AVN2319" s="102"/>
      <c r="AVO2319" s="102"/>
      <c r="AVP2319" s="102"/>
      <c r="AVQ2319" s="102"/>
      <c r="AVR2319" s="102"/>
      <c r="AVS2319" s="102"/>
      <c r="AVT2319" s="102"/>
      <c r="AVU2319" s="102"/>
      <c r="AVV2319" s="102"/>
      <c r="AVW2319" s="102"/>
      <c r="AVX2319" s="102"/>
    </row>
    <row r="2320" spans="1:17 1246:1272" s="97" customFormat="1" x14ac:dyDescent="0.3">
      <c r="A2320" s="96"/>
      <c r="C2320" s="98"/>
      <c r="D2320" s="93"/>
      <c r="E2320" s="93"/>
      <c r="F2320" s="93"/>
      <c r="G2320" s="86"/>
      <c r="H2320" s="126"/>
      <c r="I2320" s="123"/>
      <c r="J2320" s="124"/>
      <c r="K2320" s="125"/>
      <c r="L2320" s="112"/>
      <c r="M2320" s="99"/>
      <c r="N2320" s="99"/>
      <c r="P2320" s="99"/>
      <c r="Q2320" s="99"/>
      <c r="AUX2320" s="102"/>
      <c r="AUY2320" s="102"/>
      <c r="AUZ2320" s="102"/>
      <c r="AVA2320" s="102"/>
      <c r="AVB2320" s="102"/>
      <c r="AVC2320" s="102"/>
      <c r="AVD2320" s="102"/>
      <c r="AVE2320" s="102"/>
      <c r="AVF2320" s="102"/>
      <c r="AVG2320" s="102"/>
      <c r="AVH2320" s="102"/>
      <c r="AVI2320" s="102"/>
      <c r="AVJ2320" s="102"/>
      <c r="AVK2320" s="102"/>
      <c r="AVL2320" s="102"/>
      <c r="AVM2320" s="102"/>
      <c r="AVN2320" s="102"/>
      <c r="AVO2320" s="102"/>
      <c r="AVP2320" s="102"/>
      <c r="AVQ2320" s="102"/>
      <c r="AVR2320" s="102"/>
      <c r="AVS2320" s="102"/>
      <c r="AVT2320" s="102"/>
      <c r="AVU2320" s="102"/>
      <c r="AVV2320" s="102"/>
      <c r="AVW2320" s="102"/>
      <c r="AVX2320" s="102"/>
    </row>
    <row r="2321" spans="1:17 1246:1272" s="97" customFormat="1" x14ac:dyDescent="0.3">
      <c r="A2321" s="96"/>
      <c r="C2321" s="98"/>
      <c r="D2321" s="93"/>
      <c r="E2321" s="93"/>
      <c r="F2321" s="93"/>
      <c r="G2321" s="86"/>
      <c r="H2321" s="126"/>
      <c r="I2321" s="123"/>
      <c r="J2321" s="124"/>
      <c r="K2321" s="125"/>
      <c r="L2321" s="112"/>
      <c r="M2321" s="99"/>
      <c r="N2321" s="99"/>
      <c r="P2321" s="99"/>
      <c r="Q2321" s="99"/>
      <c r="AUX2321" s="102"/>
      <c r="AUY2321" s="102"/>
      <c r="AUZ2321" s="102"/>
      <c r="AVA2321" s="102"/>
      <c r="AVB2321" s="102"/>
      <c r="AVC2321" s="102"/>
      <c r="AVD2321" s="102"/>
      <c r="AVE2321" s="102"/>
      <c r="AVF2321" s="102"/>
      <c r="AVG2321" s="102"/>
      <c r="AVH2321" s="102"/>
      <c r="AVI2321" s="102"/>
      <c r="AVJ2321" s="102"/>
      <c r="AVK2321" s="102"/>
      <c r="AVL2321" s="102"/>
      <c r="AVM2321" s="102"/>
      <c r="AVN2321" s="102"/>
      <c r="AVO2321" s="102"/>
      <c r="AVP2321" s="102"/>
      <c r="AVQ2321" s="102"/>
      <c r="AVR2321" s="102"/>
      <c r="AVS2321" s="102"/>
      <c r="AVT2321" s="102"/>
      <c r="AVU2321" s="102"/>
      <c r="AVV2321" s="102"/>
      <c r="AVW2321" s="102"/>
      <c r="AVX2321" s="102"/>
    </row>
    <row r="2322" spans="1:17 1246:1272" s="97" customFormat="1" x14ac:dyDescent="0.3">
      <c r="A2322" s="96"/>
      <c r="C2322" s="98"/>
      <c r="D2322" s="93"/>
      <c r="E2322" s="93"/>
      <c r="F2322" s="93"/>
      <c r="G2322" s="86"/>
      <c r="H2322" s="126"/>
      <c r="I2322" s="123"/>
      <c r="J2322" s="124"/>
      <c r="K2322" s="125"/>
      <c r="L2322" s="112"/>
      <c r="M2322" s="99"/>
      <c r="N2322" s="99"/>
      <c r="P2322" s="99"/>
      <c r="Q2322" s="99"/>
      <c r="AUX2322" s="102"/>
      <c r="AUY2322" s="102"/>
      <c r="AUZ2322" s="102"/>
      <c r="AVA2322" s="102"/>
      <c r="AVB2322" s="102"/>
      <c r="AVC2322" s="102"/>
      <c r="AVD2322" s="102"/>
      <c r="AVE2322" s="102"/>
      <c r="AVF2322" s="102"/>
      <c r="AVG2322" s="102"/>
      <c r="AVH2322" s="102"/>
      <c r="AVI2322" s="102"/>
      <c r="AVJ2322" s="102"/>
      <c r="AVK2322" s="102"/>
      <c r="AVL2322" s="102"/>
      <c r="AVM2322" s="102"/>
      <c r="AVN2322" s="102"/>
      <c r="AVO2322" s="102"/>
      <c r="AVP2322" s="102"/>
      <c r="AVQ2322" s="102"/>
      <c r="AVR2322" s="102"/>
      <c r="AVS2322" s="102"/>
      <c r="AVT2322" s="102"/>
      <c r="AVU2322" s="102"/>
      <c r="AVV2322" s="102"/>
      <c r="AVW2322" s="102"/>
      <c r="AVX2322" s="102"/>
    </row>
    <row r="2323" spans="1:17 1246:1272" s="97" customFormat="1" x14ac:dyDescent="0.3">
      <c r="A2323" s="96"/>
      <c r="C2323" s="98"/>
      <c r="D2323" s="93"/>
      <c r="E2323" s="93"/>
      <c r="F2323" s="93"/>
      <c r="G2323" s="86"/>
      <c r="H2323" s="126"/>
      <c r="I2323" s="123"/>
      <c r="J2323" s="124"/>
      <c r="K2323" s="125"/>
      <c r="L2323" s="112"/>
      <c r="M2323" s="99"/>
      <c r="N2323" s="99"/>
      <c r="P2323" s="99"/>
      <c r="Q2323" s="99"/>
      <c r="AUX2323" s="102"/>
      <c r="AUY2323" s="102"/>
      <c r="AUZ2323" s="102"/>
      <c r="AVA2323" s="102"/>
      <c r="AVB2323" s="102"/>
      <c r="AVC2323" s="102"/>
      <c r="AVD2323" s="102"/>
      <c r="AVE2323" s="102"/>
      <c r="AVF2323" s="102"/>
      <c r="AVG2323" s="102"/>
      <c r="AVH2323" s="102"/>
      <c r="AVI2323" s="102"/>
      <c r="AVJ2323" s="102"/>
      <c r="AVK2323" s="102"/>
      <c r="AVL2323" s="102"/>
      <c r="AVM2323" s="102"/>
      <c r="AVN2323" s="102"/>
      <c r="AVO2323" s="102"/>
      <c r="AVP2323" s="102"/>
      <c r="AVQ2323" s="102"/>
      <c r="AVR2323" s="102"/>
      <c r="AVS2323" s="102"/>
      <c r="AVT2323" s="102"/>
      <c r="AVU2323" s="102"/>
      <c r="AVV2323" s="102"/>
      <c r="AVW2323" s="102"/>
      <c r="AVX2323" s="102"/>
    </row>
    <row r="2324" spans="1:17 1246:1272" s="97" customFormat="1" x14ac:dyDescent="0.3">
      <c r="A2324" s="96"/>
      <c r="C2324" s="98"/>
      <c r="D2324" s="93"/>
      <c r="E2324" s="93"/>
      <c r="F2324" s="93"/>
      <c r="G2324" s="86"/>
      <c r="H2324" s="126"/>
      <c r="I2324" s="123"/>
      <c r="J2324" s="124"/>
      <c r="K2324" s="125"/>
      <c r="L2324" s="112"/>
      <c r="M2324" s="99"/>
      <c r="N2324" s="99"/>
      <c r="P2324" s="99"/>
      <c r="Q2324" s="99"/>
      <c r="AUX2324" s="102"/>
      <c r="AUY2324" s="102"/>
      <c r="AUZ2324" s="102"/>
      <c r="AVA2324" s="102"/>
      <c r="AVB2324" s="102"/>
      <c r="AVC2324" s="102"/>
      <c r="AVD2324" s="102"/>
      <c r="AVE2324" s="102"/>
      <c r="AVF2324" s="102"/>
      <c r="AVG2324" s="102"/>
      <c r="AVH2324" s="102"/>
      <c r="AVI2324" s="102"/>
      <c r="AVJ2324" s="102"/>
      <c r="AVK2324" s="102"/>
      <c r="AVL2324" s="102"/>
      <c r="AVM2324" s="102"/>
      <c r="AVN2324" s="102"/>
      <c r="AVO2324" s="102"/>
      <c r="AVP2324" s="102"/>
      <c r="AVQ2324" s="102"/>
      <c r="AVR2324" s="102"/>
      <c r="AVS2324" s="102"/>
      <c r="AVT2324" s="102"/>
      <c r="AVU2324" s="102"/>
      <c r="AVV2324" s="102"/>
      <c r="AVW2324" s="102"/>
      <c r="AVX2324" s="102"/>
    </row>
    <row r="2325" spans="1:17 1246:1272" s="97" customFormat="1" x14ac:dyDescent="0.3">
      <c r="A2325" s="96"/>
      <c r="C2325" s="98"/>
      <c r="D2325" s="93"/>
      <c r="E2325" s="93"/>
      <c r="F2325" s="93"/>
      <c r="G2325" s="86"/>
      <c r="H2325" s="126"/>
      <c r="I2325" s="123"/>
      <c r="J2325" s="124"/>
      <c r="K2325" s="125"/>
      <c r="L2325" s="112"/>
      <c r="M2325" s="99"/>
      <c r="N2325" s="99"/>
      <c r="P2325" s="99"/>
      <c r="Q2325" s="99"/>
      <c r="AUX2325" s="102"/>
      <c r="AUY2325" s="102"/>
      <c r="AUZ2325" s="102"/>
      <c r="AVA2325" s="102"/>
      <c r="AVB2325" s="102"/>
      <c r="AVC2325" s="102"/>
      <c r="AVD2325" s="102"/>
      <c r="AVE2325" s="102"/>
      <c r="AVF2325" s="102"/>
      <c r="AVG2325" s="102"/>
      <c r="AVH2325" s="102"/>
      <c r="AVI2325" s="102"/>
      <c r="AVJ2325" s="102"/>
      <c r="AVK2325" s="102"/>
      <c r="AVL2325" s="102"/>
      <c r="AVM2325" s="102"/>
      <c r="AVN2325" s="102"/>
      <c r="AVO2325" s="102"/>
      <c r="AVP2325" s="102"/>
      <c r="AVQ2325" s="102"/>
      <c r="AVR2325" s="102"/>
      <c r="AVS2325" s="102"/>
      <c r="AVT2325" s="102"/>
      <c r="AVU2325" s="102"/>
      <c r="AVV2325" s="102"/>
      <c r="AVW2325" s="102"/>
      <c r="AVX2325" s="102"/>
    </row>
    <row r="2326" spans="1:17 1246:1272" s="97" customFormat="1" x14ac:dyDescent="0.3">
      <c r="A2326" s="96"/>
      <c r="C2326" s="98"/>
      <c r="D2326" s="93"/>
      <c r="E2326" s="93"/>
      <c r="F2326" s="93"/>
      <c r="G2326" s="86"/>
      <c r="H2326" s="126"/>
      <c r="I2326" s="123"/>
      <c r="J2326" s="124"/>
      <c r="K2326" s="125"/>
      <c r="L2326" s="112"/>
      <c r="M2326" s="99"/>
      <c r="N2326" s="99"/>
      <c r="P2326" s="99"/>
      <c r="Q2326" s="99"/>
      <c r="AUX2326" s="102"/>
      <c r="AUY2326" s="102"/>
      <c r="AUZ2326" s="102"/>
      <c r="AVA2326" s="102"/>
      <c r="AVB2326" s="102"/>
      <c r="AVC2326" s="102"/>
      <c r="AVD2326" s="102"/>
      <c r="AVE2326" s="102"/>
      <c r="AVF2326" s="102"/>
      <c r="AVG2326" s="102"/>
      <c r="AVH2326" s="102"/>
      <c r="AVI2326" s="102"/>
      <c r="AVJ2326" s="102"/>
      <c r="AVK2326" s="102"/>
      <c r="AVL2326" s="102"/>
      <c r="AVM2326" s="102"/>
      <c r="AVN2326" s="102"/>
      <c r="AVO2326" s="102"/>
      <c r="AVP2326" s="102"/>
      <c r="AVQ2326" s="102"/>
      <c r="AVR2326" s="102"/>
      <c r="AVS2326" s="102"/>
      <c r="AVT2326" s="102"/>
      <c r="AVU2326" s="102"/>
      <c r="AVV2326" s="102"/>
      <c r="AVW2326" s="102"/>
      <c r="AVX2326" s="102"/>
    </row>
    <row r="2327" spans="1:17 1246:1272" s="97" customFormat="1" x14ac:dyDescent="0.3">
      <c r="A2327" s="96"/>
      <c r="C2327" s="98"/>
      <c r="D2327" s="93"/>
      <c r="E2327" s="93"/>
      <c r="F2327" s="93"/>
      <c r="G2327" s="86"/>
      <c r="H2327" s="126"/>
      <c r="I2327" s="123"/>
      <c r="J2327" s="124"/>
      <c r="K2327" s="125"/>
      <c r="L2327" s="112"/>
      <c r="M2327" s="99"/>
      <c r="N2327" s="99"/>
      <c r="P2327" s="99"/>
      <c r="Q2327" s="99"/>
      <c r="AUX2327" s="102"/>
      <c r="AUY2327" s="102"/>
      <c r="AUZ2327" s="102"/>
      <c r="AVA2327" s="102"/>
      <c r="AVB2327" s="102"/>
      <c r="AVC2327" s="102"/>
      <c r="AVD2327" s="102"/>
      <c r="AVE2327" s="102"/>
      <c r="AVF2327" s="102"/>
      <c r="AVG2327" s="102"/>
      <c r="AVH2327" s="102"/>
      <c r="AVI2327" s="102"/>
      <c r="AVJ2327" s="102"/>
      <c r="AVK2327" s="102"/>
      <c r="AVL2327" s="102"/>
      <c r="AVM2327" s="102"/>
      <c r="AVN2327" s="102"/>
      <c r="AVO2327" s="102"/>
      <c r="AVP2327" s="102"/>
      <c r="AVQ2327" s="102"/>
      <c r="AVR2327" s="102"/>
      <c r="AVS2327" s="102"/>
      <c r="AVT2327" s="102"/>
      <c r="AVU2327" s="102"/>
      <c r="AVV2327" s="102"/>
      <c r="AVW2327" s="102"/>
      <c r="AVX2327" s="102"/>
    </row>
    <row r="2328" spans="1:17 1246:1272" s="97" customFormat="1" x14ac:dyDescent="0.3">
      <c r="A2328" s="96"/>
      <c r="C2328" s="98"/>
      <c r="D2328" s="93"/>
      <c r="E2328" s="93"/>
      <c r="F2328" s="93"/>
      <c r="G2328" s="86"/>
      <c r="H2328" s="126"/>
      <c r="I2328" s="123"/>
      <c r="J2328" s="124"/>
      <c r="K2328" s="125"/>
      <c r="L2328" s="112"/>
      <c r="M2328" s="99"/>
      <c r="N2328" s="99"/>
      <c r="P2328" s="99"/>
      <c r="Q2328" s="99"/>
      <c r="AUX2328" s="102"/>
      <c r="AUY2328" s="102"/>
      <c r="AUZ2328" s="102"/>
      <c r="AVA2328" s="102"/>
      <c r="AVB2328" s="102"/>
      <c r="AVC2328" s="102"/>
      <c r="AVD2328" s="102"/>
      <c r="AVE2328" s="102"/>
      <c r="AVF2328" s="102"/>
      <c r="AVG2328" s="102"/>
      <c r="AVH2328" s="102"/>
      <c r="AVI2328" s="102"/>
      <c r="AVJ2328" s="102"/>
      <c r="AVK2328" s="102"/>
      <c r="AVL2328" s="102"/>
      <c r="AVM2328" s="102"/>
      <c r="AVN2328" s="102"/>
      <c r="AVO2328" s="102"/>
      <c r="AVP2328" s="102"/>
      <c r="AVQ2328" s="102"/>
      <c r="AVR2328" s="102"/>
      <c r="AVS2328" s="102"/>
      <c r="AVT2328" s="102"/>
      <c r="AVU2328" s="102"/>
      <c r="AVV2328" s="102"/>
      <c r="AVW2328" s="102"/>
      <c r="AVX2328" s="102"/>
    </row>
    <row r="2329" spans="1:17 1246:1272" s="97" customFormat="1" x14ac:dyDescent="0.3">
      <c r="A2329" s="96"/>
      <c r="C2329" s="98"/>
      <c r="D2329" s="93"/>
      <c r="E2329" s="93"/>
      <c r="F2329" s="93"/>
      <c r="G2329" s="86"/>
      <c r="H2329" s="126"/>
      <c r="I2329" s="123"/>
      <c r="J2329" s="124"/>
      <c r="K2329" s="125"/>
      <c r="L2329" s="112"/>
      <c r="M2329" s="99"/>
      <c r="N2329" s="99"/>
      <c r="P2329" s="99"/>
      <c r="Q2329" s="99"/>
      <c r="AUX2329" s="102"/>
      <c r="AUY2329" s="102"/>
      <c r="AUZ2329" s="102"/>
      <c r="AVA2329" s="102"/>
      <c r="AVB2329" s="102"/>
      <c r="AVC2329" s="102"/>
      <c r="AVD2329" s="102"/>
      <c r="AVE2329" s="102"/>
      <c r="AVF2329" s="102"/>
      <c r="AVG2329" s="102"/>
      <c r="AVH2329" s="102"/>
      <c r="AVI2329" s="102"/>
      <c r="AVJ2329" s="102"/>
      <c r="AVK2329" s="102"/>
      <c r="AVL2329" s="102"/>
      <c r="AVM2329" s="102"/>
      <c r="AVN2329" s="102"/>
      <c r="AVO2329" s="102"/>
      <c r="AVP2329" s="102"/>
      <c r="AVQ2329" s="102"/>
      <c r="AVR2329" s="102"/>
      <c r="AVS2329" s="102"/>
      <c r="AVT2329" s="102"/>
      <c r="AVU2329" s="102"/>
      <c r="AVV2329" s="102"/>
      <c r="AVW2329" s="102"/>
      <c r="AVX2329" s="102"/>
    </row>
    <row r="2330" spans="1:17 1246:1272" s="97" customFormat="1" x14ac:dyDescent="0.3">
      <c r="A2330" s="96"/>
      <c r="C2330" s="98"/>
      <c r="D2330" s="93"/>
      <c r="E2330" s="93"/>
      <c r="F2330" s="93"/>
      <c r="G2330" s="86"/>
      <c r="H2330" s="126"/>
      <c r="I2330" s="123"/>
      <c r="J2330" s="124"/>
      <c r="K2330" s="125"/>
      <c r="L2330" s="112"/>
      <c r="M2330" s="99"/>
      <c r="N2330" s="99"/>
      <c r="P2330" s="99"/>
      <c r="Q2330" s="99"/>
      <c r="AUX2330" s="102"/>
      <c r="AUY2330" s="102"/>
      <c r="AUZ2330" s="102"/>
      <c r="AVA2330" s="102"/>
      <c r="AVB2330" s="102"/>
      <c r="AVC2330" s="102"/>
      <c r="AVD2330" s="102"/>
      <c r="AVE2330" s="102"/>
      <c r="AVF2330" s="102"/>
      <c r="AVG2330" s="102"/>
      <c r="AVH2330" s="102"/>
      <c r="AVI2330" s="102"/>
      <c r="AVJ2330" s="102"/>
      <c r="AVK2330" s="102"/>
      <c r="AVL2330" s="102"/>
      <c r="AVM2330" s="102"/>
      <c r="AVN2330" s="102"/>
      <c r="AVO2330" s="102"/>
      <c r="AVP2330" s="102"/>
      <c r="AVQ2330" s="102"/>
      <c r="AVR2330" s="102"/>
      <c r="AVS2330" s="102"/>
      <c r="AVT2330" s="102"/>
      <c r="AVU2330" s="102"/>
      <c r="AVV2330" s="102"/>
      <c r="AVW2330" s="102"/>
      <c r="AVX2330" s="102"/>
    </row>
    <row r="2331" spans="1:17 1246:1272" s="97" customFormat="1" x14ac:dyDescent="0.3">
      <c r="A2331" s="96"/>
      <c r="C2331" s="98"/>
      <c r="D2331" s="93"/>
      <c r="E2331" s="93"/>
      <c r="F2331" s="93"/>
      <c r="G2331" s="86"/>
      <c r="H2331" s="126"/>
      <c r="I2331" s="123"/>
      <c r="J2331" s="124"/>
      <c r="K2331" s="125"/>
      <c r="L2331" s="112"/>
      <c r="M2331" s="99"/>
      <c r="N2331" s="99"/>
      <c r="P2331" s="99"/>
      <c r="Q2331" s="99"/>
      <c r="AUX2331" s="102"/>
      <c r="AUY2331" s="102"/>
      <c r="AUZ2331" s="102"/>
      <c r="AVA2331" s="102"/>
      <c r="AVB2331" s="102"/>
      <c r="AVC2331" s="102"/>
      <c r="AVD2331" s="102"/>
      <c r="AVE2331" s="102"/>
      <c r="AVF2331" s="102"/>
      <c r="AVG2331" s="102"/>
      <c r="AVH2331" s="102"/>
      <c r="AVI2331" s="102"/>
      <c r="AVJ2331" s="102"/>
      <c r="AVK2331" s="102"/>
      <c r="AVL2331" s="102"/>
      <c r="AVM2331" s="102"/>
      <c r="AVN2331" s="102"/>
      <c r="AVO2331" s="102"/>
      <c r="AVP2331" s="102"/>
      <c r="AVQ2331" s="102"/>
      <c r="AVR2331" s="102"/>
      <c r="AVS2331" s="102"/>
      <c r="AVT2331" s="102"/>
      <c r="AVU2331" s="102"/>
      <c r="AVV2331" s="102"/>
      <c r="AVW2331" s="102"/>
      <c r="AVX2331" s="102"/>
    </row>
    <row r="2332" spans="1:17 1246:1272" s="97" customFormat="1" x14ac:dyDescent="0.3">
      <c r="A2332" s="96"/>
      <c r="C2332" s="98"/>
      <c r="D2332" s="93"/>
      <c r="E2332" s="93"/>
      <c r="F2332" s="93"/>
      <c r="G2332" s="86"/>
      <c r="H2332" s="126"/>
      <c r="I2332" s="123"/>
      <c r="J2332" s="124"/>
      <c r="K2332" s="125"/>
      <c r="L2332" s="112"/>
      <c r="M2332" s="99"/>
      <c r="N2332" s="99"/>
      <c r="P2332" s="99"/>
      <c r="Q2332" s="99"/>
      <c r="AUX2332" s="102"/>
      <c r="AUY2332" s="102"/>
      <c r="AUZ2332" s="102"/>
      <c r="AVA2332" s="102"/>
      <c r="AVB2332" s="102"/>
      <c r="AVC2332" s="102"/>
      <c r="AVD2332" s="102"/>
      <c r="AVE2332" s="102"/>
      <c r="AVF2332" s="102"/>
      <c r="AVG2332" s="102"/>
      <c r="AVH2332" s="102"/>
      <c r="AVI2332" s="102"/>
      <c r="AVJ2332" s="102"/>
      <c r="AVK2332" s="102"/>
      <c r="AVL2332" s="102"/>
      <c r="AVM2332" s="102"/>
      <c r="AVN2332" s="102"/>
      <c r="AVO2332" s="102"/>
      <c r="AVP2332" s="102"/>
      <c r="AVQ2332" s="102"/>
      <c r="AVR2332" s="102"/>
      <c r="AVS2332" s="102"/>
      <c r="AVT2332" s="102"/>
      <c r="AVU2332" s="102"/>
      <c r="AVV2332" s="102"/>
      <c r="AVW2332" s="102"/>
      <c r="AVX2332" s="102"/>
    </row>
    <row r="2333" spans="1:17 1246:1272" s="97" customFormat="1" x14ac:dyDescent="0.3">
      <c r="A2333" s="96"/>
      <c r="C2333" s="98"/>
      <c r="D2333" s="93"/>
      <c r="E2333" s="93"/>
      <c r="F2333" s="93"/>
      <c r="G2333" s="86"/>
      <c r="H2333" s="126"/>
      <c r="I2333" s="123"/>
      <c r="J2333" s="124"/>
      <c r="K2333" s="125"/>
      <c r="L2333" s="112"/>
      <c r="M2333" s="99"/>
      <c r="N2333" s="99"/>
      <c r="P2333" s="99"/>
      <c r="Q2333" s="99"/>
      <c r="AUX2333" s="102"/>
      <c r="AUY2333" s="102"/>
      <c r="AUZ2333" s="102"/>
      <c r="AVA2333" s="102"/>
      <c r="AVB2333" s="102"/>
      <c r="AVC2333" s="102"/>
      <c r="AVD2333" s="102"/>
      <c r="AVE2333" s="102"/>
      <c r="AVF2333" s="102"/>
      <c r="AVG2333" s="102"/>
      <c r="AVH2333" s="102"/>
      <c r="AVI2333" s="102"/>
      <c r="AVJ2333" s="102"/>
      <c r="AVK2333" s="102"/>
      <c r="AVL2333" s="102"/>
      <c r="AVM2333" s="102"/>
      <c r="AVN2333" s="102"/>
      <c r="AVO2333" s="102"/>
      <c r="AVP2333" s="102"/>
      <c r="AVQ2333" s="102"/>
      <c r="AVR2333" s="102"/>
      <c r="AVS2333" s="102"/>
      <c r="AVT2333" s="102"/>
      <c r="AVU2333" s="102"/>
      <c r="AVV2333" s="102"/>
      <c r="AVW2333" s="102"/>
      <c r="AVX2333" s="102"/>
    </row>
    <row r="2334" spans="1:17 1246:1272" s="97" customFormat="1" x14ac:dyDescent="0.3">
      <c r="A2334" s="96"/>
      <c r="C2334" s="98"/>
      <c r="D2334" s="93"/>
      <c r="E2334" s="93"/>
      <c r="F2334" s="93"/>
      <c r="G2334" s="86"/>
      <c r="H2334" s="126"/>
      <c r="I2334" s="123"/>
      <c r="J2334" s="124"/>
      <c r="K2334" s="125"/>
      <c r="L2334" s="112"/>
      <c r="M2334" s="99"/>
      <c r="N2334" s="99"/>
      <c r="P2334" s="99"/>
      <c r="Q2334" s="99"/>
      <c r="AUX2334" s="102"/>
      <c r="AUY2334" s="102"/>
      <c r="AUZ2334" s="102"/>
      <c r="AVA2334" s="102"/>
      <c r="AVB2334" s="102"/>
      <c r="AVC2334" s="102"/>
      <c r="AVD2334" s="102"/>
      <c r="AVE2334" s="102"/>
      <c r="AVF2334" s="102"/>
      <c r="AVG2334" s="102"/>
      <c r="AVH2334" s="102"/>
      <c r="AVI2334" s="102"/>
      <c r="AVJ2334" s="102"/>
      <c r="AVK2334" s="102"/>
      <c r="AVL2334" s="102"/>
      <c r="AVM2334" s="102"/>
      <c r="AVN2334" s="102"/>
      <c r="AVO2334" s="102"/>
      <c r="AVP2334" s="102"/>
      <c r="AVQ2334" s="102"/>
      <c r="AVR2334" s="102"/>
      <c r="AVS2334" s="102"/>
      <c r="AVT2334" s="102"/>
      <c r="AVU2334" s="102"/>
      <c r="AVV2334" s="102"/>
      <c r="AVW2334" s="102"/>
      <c r="AVX2334" s="102"/>
    </row>
    <row r="2335" spans="1:17 1246:1272" s="97" customFormat="1" x14ac:dyDescent="0.3">
      <c r="A2335" s="96"/>
      <c r="C2335" s="98"/>
      <c r="D2335" s="93"/>
      <c r="E2335" s="93"/>
      <c r="F2335" s="93"/>
      <c r="G2335" s="86"/>
      <c r="H2335" s="126"/>
      <c r="I2335" s="123"/>
      <c r="J2335" s="124"/>
      <c r="K2335" s="125"/>
      <c r="L2335" s="112"/>
      <c r="M2335" s="99"/>
      <c r="N2335" s="99"/>
      <c r="P2335" s="99"/>
      <c r="Q2335" s="99"/>
      <c r="AUX2335" s="102"/>
      <c r="AUY2335" s="102"/>
      <c r="AUZ2335" s="102"/>
      <c r="AVA2335" s="102"/>
      <c r="AVB2335" s="102"/>
      <c r="AVC2335" s="102"/>
      <c r="AVD2335" s="102"/>
      <c r="AVE2335" s="102"/>
      <c r="AVF2335" s="102"/>
      <c r="AVG2335" s="102"/>
      <c r="AVH2335" s="102"/>
      <c r="AVI2335" s="102"/>
      <c r="AVJ2335" s="102"/>
      <c r="AVK2335" s="102"/>
      <c r="AVL2335" s="102"/>
      <c r="AVM2335" s="102"/>
      <c r="AVN2335" s="102"/>
      <c r="AVO2335" s="102"/>
      <c r="AVP2335" s="102"/>
      <c r="AVQ2335" s="102"/>
      <c r="AVR2335" s="102"/>
      <c r="AVS2335" s="102"/>
      <c r="AVT2335" s="102"/>
      <c r="AVU2335" s="102"/>
      <c r="AVV2335" s="102"/>
      <c r="AVW2335" s="102"/>
      <c r="AVX2335" s="102"/>
    </row>
    <row r="2336" spans="1:17 1246:1272" s="97" customFormat="1" x14ac:dyDescent="0.3">
      <c r="A2336" s="96"/>
      <c r="C2336" s="98"/>
      <c r="D2336" s="93"/>
      <c r="E2336" s="93"/>
      <c r="F2336" s="93"/>
      <c r="G2336" s="86"/>
      <c r="H2336" s="126"/>
      <c r="I2336" s="123"/>
      <c r="J2336" s="124"/>
      <c r="K2336" s="125"/>
      <c r="L2336" s="112"/>
      <c r="M2336" s="99"/>
      <c r="N2336" s="99"/>
      <c r="P2336" s="99"/>
      <c r="Q2336" s="99"/>
      <c r="AUX2336" s="102"/>
      <c r="AUY2336" s="102"/>
      <c r="AUZ2336" s="102"/>
      <c r="AVA2336" s="102"/>
      <c r="AVB2336" s="102"/>
      <c r="AVC2336" s="102"/>
      <c r="AVD2336" s="102"/>
      <c r="AVE2336" s="102"/>
      <c r="AVF2336" s="102"/>
      <c r="AVG2336" s="102"/>
      <c r="AVH2336" s="102"/>
      <c r="AVI2336" s="102"/>
      <c r="AVJ2336" s="102"/>
      <c r="AVK2336" s="102"/>
      <c r="AVL2336" s="102"/>
      <c r="AVM2336" s="102"/>
      <c r="AVN2336" s="102"/>
      <c r="AVO2336" s="102"/>
      <c r="AVP2336" s="102"/>
      <c r="AVQ2336" s="102"/>
      <c r="AVR2336" s="102"/>
      <c r="AVS2336" s="102"/>
      <c r="AVT2336" s="102"/>
      <c r="AVU2336" s="102"/>
      <c r="AVV2336" s="102"/>
      <c r="AVW2336" s="102"/>
      <c r="AVX2336" s="102"/>
    </row>
    <row r="2337" spans="1:17 1246:1272" s="97" customFormat="1" x14ac:dyDescent="0.3">
      <c r="A2337" s="96"/>
      <c r="C2337" s="98"/>
      <c r="D2337" s="93"/>
      <c r="E2337" s="93"/>
      <c r="F2337" s="93"/>
      <c r="G2337" s="86"/>
      <c r="H2337" s="126"/>
      <c r="I2337" s="123"/>
      <c r="J2337" s="124"/>
      <c r="K2337" s="125"/>
      <c r="L2337" s="112"/>
      <c r="M2337" s="99"/>
      <c r="N2337" s="99"/>
      <c r="P2337" s="99"/>
      <c r="Q2337" s="99"/>
      <c r="AUX2337" s="102"/>
      <c r="AUY2337" s="102"/>
      <c r="AUZ2337" s="102"/>
      <c r="AVA2337" s="102"/>
      <c r="AVB2337" s="102"/>
      <c r="AVC2337" s="102"/>
      <c r="AVD2337" s="102"/>
      <c r="AVE2337" s="102"/>
      <c r="AVF2337" s="102"/>
      <c r="AVG2337" s="102"/>
      <c r="AVH2337" s="102"/>
      <c r="AVI2337" s="102"/>
      <c r="AVJ2337" s="102"/>
      <c r="AVK2337" s="102"/>
      <c r="AVL2337" s="102"/>
      <c r="AVM2337" s="102"/>
      <c r="AVN2337" s="102"/>
      <c r="AVO2337" s="102"/>
      <c r="AVP2337" s="102"/>
      <c r="AVQ2337" s="102"/>
      <c r="AVR2337" s="102"/>
      <c r="AVS2337" s="102"/>
      <c r="AVT2337" s="102"/>
      <c r="AVU2337" s="102"/>
      <c r="AVV2337" s="102"/>
      <c r="AVW2337" s="102"/>
      <c r="AVX2337" s="102"/>
    </row>
    <row r="2338" spans="1:17 1246:1272" s="97" customFormat="1" x14ac:dyDescent="0.3">
      <c r="A2338" s="96"/>
      <c r="C2338" s="98"/>
      <c r="D2338" s="93"/>
      <c r="E2338" s="93"/>
      <c r="F2338" s="93"/>
      <c r="G2338" s="86"/>
      <c r="H2338" s="126"/>
      <c r="I2338" s="123"/>
      <c r="J2338" s="124"/>
      <c r="K2338" s="125"/>
      <c r="L2338" s="112"/>
      <c r="M2338" s="99"/>
      <c r="N2338" s="99"/>
      <c r="P2338" s="99"/>
      <c r="Q2338" s="99"/>
      <c r="AUX2338" s="102"/>
      <c r="AUY2338" s="102"/>
      <c r="AUZ2338" s="102"/>
      <c r="AVA2338" s="102"/>
      <c r="AVB2338" s="102"/>
      <c r="AVC2338" s="102"/>
      <c r="AVD2338" s="102"/>
      <c r="AVE2338" s="102"/>
      <c r="AVF2338" s="102"/>
      <c r="AVG2338" s="102"/>
      <c r="AVH2338" s="102"/>
      <c r="AVI2338" s="102"/>
      <c r="AVJ2338" s="102"/>
      <c r="AVK2338" s="102"/>
      <c r="AVL2338" s="102"/>
      <c r="AVM2338" s="102"/>
      <c r="AVN2338" s="102"/>
      <c r="AVO2338" s="102"/>
      <c r="AVP2338" s="102"/>
      <c r="AVQ2338" s="102"/>
      <c r="AVR2338" s="102"/>
      <c r="AVS2338" s="102"/>
      <c r="AVT2338" s="102"/>
      <c r="AVU2338" s="102"/>
      <c r="AVV2338" s="102"/>
      <c r="AVW2338" s="102"/>
      <c r="AVX2338" s="102"/>
    </row>
    <row r="2339" spans="1:17 1246:1272" s="97" customFormat="1" x14ac:dyDescent="0.3">
      <c r="A2339" s="96"/>
      <c r="C2339" s="98"/>
      <c r="D2339" s="93"/>
      <c r="E2339" s="93"/>
      <c r="F2339" s="93"/>
      <c r="G2339" s="86"/>
      <c r="H2339" s="126"/>
      <c r="I2339" s="123"/>
      <c r="J2339" s="124"/>
      <c r="K2339" s="125"/>
      <c r="L2339" s="112"/>
      <c r="M2339" s="99"/>
      <c r="N2339" s="99"/>
      <c r="P2339" s="99"/>
      <c r="Q2339" s="99"/>
      <c r="AUX2339" s="102"/>
      <c r="AUY2339" s="102"/>
      <c r="AUZ2339" s="102"/>
      <c r="AVA2339" s="102"/>
      <c r="AVB2339" s="102"/>
      <c r="AVC2339" s="102"/>
      <c r="AVD2339" s="102"/>
      <c r="AVE2339" s="102"/>
      <c r="AVF2339" s="102"/>
      <c r="AVG2339" s="102"/>
      <c r="AVH2339" s="102"/>
      <c r="AVI2339" s="102"/>
      <c r="AVJ2339" s="102"/>
      <c r="AVK2339" s="102"/>
      <c r="AVL2339" s="102"/>
      <c r="AVM2339" s="102"/>
      <c r="AVN2339" s="102"/>
      <c r="AVO2339" s="102"/>
      <c r="AVP2339" s="102"/>
      <c r="AVQ2339" s="102"/>
      <c r="AVR2339" s="102"/>
      <c r="AVS2339" s="102"/>
      <c r="AVT2339" s="102"/>
      <c r="AVU2339" s="102"/>
      <c r="AVV2339" s="102"/>
      <c r="AVW2339" s="102"/>
      <c r="AVX2339" s="102"/>
    </row>
    <row r="2340" spans="1:17 1246:1272" s="97" customFormat="1" x14ac:dyDescent="0.3">
      <c r="A2340" s="96"/>
      <c r="C2340" s="98"/>
      <c r="D2340" s="93"/>
      <c r="E2340" s="93"/>
      <c r="F2340" s="93"/>
      <c r="G2340" s="86"/>
      <c r="H2340" s="126"/>
      <c r="I2340" s="123"/>
      <c r="J2340" s="124"/>
      <c r="K2340" s="125"/>
      <c r="L2340" s="112"/>
      <c r="M2340" s="99"/>
      <c r="N2340" s="99"/>
      <c r="P2340" s="99"/>
      <c r="Q2340" s="99"/>
      <c r="AUX2340" s="102"/>
      <c r="AUY2340" s="102"/>
      <c r="AUZ2340" s="102"/>
      <c r="AVA2340" s="102"/>
      <c r="AVB2340" s="102"/>
      <c r="AVC2340" s="102"/>
      <c r="AVD2340" s="102"/>
      <c r="AVE2340" s="102"/>
      <c r="AVF2340" s="102"/>
      <c r="AVG2340" s="102"/>
      <c r="AVH2340" s="102"/>
      <c r="AVI2340" s="102"/>
      <c r="AVJ2340" s="102"/>
      <c r="AVK2340" s="102"/>
      <c r="AVL2340" s="102"/>
      <c r="AVM2340" s="102"/>
      <c r="AVN2340" s="102"/>
      <c r="AVO2340" s="102"/>
      <c r="AVP2340" s="102"/>
      <c r="AVQ2340" s="102"/>
      <c r="AVR2340" s="102"/>
      <c r="AVS2340" s="102"/>
      <c r="AVT2340" s="102"/>
      <c r="AVU2340" s="102"/>
      <c r="AVV2340" s="102"/>
      <c r="AVW2340" s="102"/>
      <c r="AVX2340" s="102"/>
    </row>
    <row r="2341" spans="1:17 1246:1272" s="97" customFormat="1" x14ac:dyDescent="0.3">
      <c r="A2341" s="96"/>
      <c r="C2341" s="98"/>
      <c r="D2341" s="93"/>
      <c r="E2341" s="93"/>
      <c r="F2341" s="93"/>
      <c r="G2341" s="86"/>
      <c r="H2341" s="126"/>
      <c r="I2341" s="123"/>
      <c r="J2341" s="124"/>
      <c r="K2341" s="125"/>
      <c r="L2341" s="112"/>
      <c r="M2341" s="99"/>
      <c r="N2341" s="99"/>
      <c r="P2341" s="99"/>
      <c r="Q2341" s="99"/>
      <c r="AUX2341" s="102"/>
      <c r="AUY2341" s="102"/>
      <c r="AUZ2341" s="102"/>
      <c r="AVA2341" s="102"/>
      <c r="AVB2341" s="102"/>
      <c r="AVC2341" s="102"/>
      <c r="AVD2341" s="102"/>
      <c r="AVE2341" s="102"/>
      <c r="AVF2341" s="102"/>
      <c r="AVG2341" s="102"/>
      <c r="AVH2341" s="102"/>
      <c r="AVI2341" s="102"/>
      <c r="AVJ2341" s="102"/>
      <c r="AVK2341" s="102"/>
      <c r="AVL2341" s="102"/>
      <c r="AVM2341" s="102"/>
      <c r="AVN2341" s="102"/>
      <c r="AVO2341" s="102"/>
      <c r="AVP2341" s="102"/>
      <c r="AVQ2341" s="102"/>
      <c r="AVR2341" s="102"/>
      <c r="AVS2341" s="102"/>
      <c r="AVT2341" s="102"/>
      <c r="AVU2341" s="102"/>
      <c r="AVV2341" s="102"/>
      <c r="AVW2341" s="102"/>
      <c r="AVX2341" s="102"/>
    </row>
    <row r="2342" spans="1:17 1246:1272" s="97" customFormat="1" x14ac:dyDescent="0.3">
      <c r="A2342" s="96"/>
      <c r="C2342" s="98"/>
      <c r="D2342" s="93"/>
      <c r="E2342" s="93"/>
      <c r="F2342" s="93"/>
      <c r="G2342" s="86"/>
      <c r="H2342" s="126"/>
      <c r="I2342" s="123"/>
      <c r="J2342" s="124"/>
      <c r="K2342" s="125"/>
      <c r="L2342" s="112"/>
      <c r="M2342" s="99"/>
      <c r="N2342" s="99"/>
      <c r="P2342" s="99"/>
      <c r="Q2342" s="99"/>
      <c r="AUX2342" s="102"/>
      <c r="AUY2342" s="102"/>
      <c r="AUZ2342" s="102"/>
      <c r="AVA2342" s="102"/>
      <c r="AVB2342" s="102"/>
      <c r="AVC2342" s="102"/>
      <c r="AVD2342" s="102"/>
      <c r="AVE2342" s="102"/>
      <c r="AVF2342" s="102"/>
      <c r="AVG2342" s="102"/>
      <c r="AVH2342" s="102"/>
      <c r="AVI2342" s="102"/>
      <c r="AVJ2342" s="102"/>
      <c r="AVK2342" s="102"/>
      <c r="AVL2342" s="102"/>
      <c r="AVM2342" s="102"/>
      <c r="AVN2342" s="102"/>
      <c r="AVO2342" s="102"/>
      <c r="AVP2342" s="102"/>
      <c r="AVQ2342" s="102"/>
      <c r="AVR2342" s="102"/>
      <c r="AVS2342" s="102"/>
      <c r="AVT2342" s="102"/>
      <c r="AVU2342" s="102"/>
      <c r="AVV2342" s="102"/>
      <c r="AVW2342" s="102"/>
      <c r="AVX2342" s="102"/>
    </row>
    <row r="2343" spans="1:17 1246:1272" s="97" customFormat="1" x14ac:dyDescent="0.3">
      <c r="A2343" s="96"/>
      <c r="C2343" s="98"/>
      <c r="D2343" s="93"/>
      <c r="E2343" s="93"/>
      <c r="F2343" s="93"/>
      <c r="G2343" s="86"/>
      <c r="H2343" s="126"/>
      <c r="I2343" s="123"/>
      <c r="J2343" s="124"/>
      <c r="K2343" s="125"/>
      <c r="L2343" s="112"/>
      <c r="M2343" s="99"/>
      <c r="N2343" s="99"/>
      <c r="P2343" s="99"/>
      <c r="Q2343" s="99"/>
      <c r="AUX2343" s="102"/>
      <c r="AUY2343" s="102"/>
      <c r="AUZ2343" s="102"/>
      <c r="AVA2343" s="102"/>
      <c r="AVB2343" s="102"/>
      <c r="AVC2343" s="102"/>
      <c r="AVD2343" s="102"/>
      <c r="AVE2343" s="102"/>
      <c r="AVF2343" s="102"/>
      <c r="AVG2343" s="102"/>
      <c r="AVH2343" s="102"/>
      <c r="AVI2343" s="102"/>
      <c r="AVJ2343" s="102"/>
      <c r="AVK2343" s="102"/>
      <c r="AVL2343" s="102"/>
      <c r="AVM2343" s="102"/>
      <c r="AVN2343" s="102"/>
      <c r="AVO2343" s="102"/>
      <c r="AVP2343" s="102"/>
      <c r="AVQ2343" s="102"/>
      <c r="AVR2343" s="102"/>
      <c r="AVS2343" s="102"/>
      <c r="AVT2343" s="102"/>
      <c r="AVU2343" s="102"/>
      <c r="AVV2343" s="102"/>
      <c r="AVW2343" s="102"/>
      <c r="AVX2343" s="102"/>
    </row>
    <row r="2344" spans="1:17 1246:1272" s="97" customFormat="1" x14ac:dyDescent="0.3">
      <c r="A2344" s="96"/>
      <c r="C2344" s="98"/>
      <c r="D2344" s="93"/>
      <c r="E2344" s="93"/>
      <c r="F2344" s="93"/>
      <c r="G2344" s="86"/>
      <c r="H2344" s="126"/>
      <c r="I2344" s="123"/>
      <c r="J2344" s="124"/>
      <c r="K2344" s="125"/>
      <c r="L2344" s="112"/>
      <c r="M2344" s="99"/>
      <c r="N2344" s="99"/>
      <c r="P2344" s="99"/>
      <c r="Q2344" s="99"/>
      <c r="AUX2344" s="102"/>
      <c r="AUY2344" s="102"/>
      <c r="AUZ2344" s="102"/>
      <c r="AVA2344" s="102"/>
      <c r="AVB2344" s="102"/>
      <c r="AVC2344" s="102"/>
      <c r="AVD2344" s="102"/>
      <c r="AVE2344" s="102"/>
      <c r="AVF2344" s="102"/>
      <c r="AVG2344" s="102"/>
      <c r="AVH2344" s="102"/>
      <c r="AVI2344" s="102"/>
      <c r="AVJ2344" s="102"/>
      <c r="AVK2344" s="102"/>
      <c r="AVL2344" s="102"/>
      <c r="AVM2344" s="102"/>
      <c r="AVN2344" s="102"/>
      <c r="AVO2344" s="102"/>
      <c r="AVP2344" s="102"/>
      <c r="AVQ2344" s="102"/>
      <c r="AVR2344" s="102"/>
      <c r="AVS2344" s="102"/>
      <c r="AVT2344" s="102"/>
      <c r="AVU2344" s="102"/>
      <c r="AVV2344" s="102"/>
      <c r="AVW2344" s="102"/>
      <c r="AVX2344" s="102"/>
    </row>
    <row r="2345" spans="1:17 1246:1272" s="97" customFormat="1" x14ac:dyDescent="0.3">
      <c r="A2345" s="96"/>
      <c r="C2345" s="98"/>
      <c r="D2345" s="93"/>
      <c r="E2345" s="93"/>
      <c r="F2345" s="93"/>
      <c r="G2345" s="86"/>
      <c r="H2345" s="126"/>
      <c r="I2345" s="123"/>
      <c r="J2345" s="124"/>
      <c r="K2345" s="125"/>
      <c r="L2345" s="112"/>
      <c r="M2345" s="99"/>
      <c r="N2345" s="99"/>
      <c r="P2345" s="99"/>
      <c r="Q2345" s="99"/>
      <c r="AUX2345" s="102"/>
      <c r="AUY2345" s="102"/>
      <c r="AUZ2345" s="102"/>
      <c r="AVA2345" s="102"/>
      <c r="AVB2345" s="102"/>
      <c r="AVC2345" s="102"/>
      <c r="AVD2345" s="102"/>
      <c r="AVE2345" s="102"/>
      <c r="AVF2345" s="102"/>
      <c r="AVG2345" s="102"/>
      <c r="AVH2345" s="102"/>
      <c r="AVI2345" s="102"/>
      <c r="AVJ2345" s="102"/>
      <c r="AVK2345" s="102"/>
      <c r="AVL2345" s="102"/>
      <c r="AVM2345" s="102"/>
      <c r="AVN2345" s="102"/>
      <c r="AVO2345" s="102"/>
      <c r="AVP2345" s="102"/>
      <c r="AVQ2345" s="102"/>
      <c r="AVR2345" s="102"/>
      <c r="AVS2345" s="102"/>
      <c r="AVT2345" s="102"/>
      <c r="AVU2345" s="102"/>
      <c r="AVV2345" s="102"/>
      <c r="AVW2345" s="102"/>
      <c r="AVX2345" s="102"/>
    </row>
    <row r="2346" spans="1:17 1246:1272" s="97" customFormat="1" x14ac:dyDescent="0.3">
      <c r="A2346" s="96"/>
      <c r="C2346" s="98"/>
      <c r="D2346" s="93"/>
      <c r="E2346" s="93"/>
      <c r="F2346" s="93"/>
      <c r="G2346" s="86"/>
      <c r="H2346" s="126"/>
      <c r="I2346" s="123"/>
      <c r="J2346" s="124"/>
      <c r="K2346" s="125"/>
      <c r="L2346" s="112"/>
      <c r="M2346" s="99"/>
      <c r="N2346" s="99"/>
      <c r="P2346" s="99"/>
      <c r="Q2346" s="99"/>
      <c r="AUX2346" s="102"/>
      <c r="AUY2346" s="102"/>
      <c r="AUZ2346" s="102"/>
      <c r="AVA2346" s="102"/>
      <c r="AVB2346" s="102"/>
      <c r="AVC2346" s="102"/>
      <c r="AVD2346" s="102"/>
      <c r="AVE2346" s="102"/>
      <c r="AVF2346" s="102"/>
      <c r="AVG2346" s="102"/>
      <c r="AVH2346" s="102"/>
      <c r="AVI2346" s="102"/>
      <c r="AVJ2346" s="102"/>
      <c r="AVK2346" s="102"/>
      <c r="AVL2346" s="102"/>
      <c r="AVM2346" s="102"/>
      <c r="AVN2346" s="102"/>
      <c r="AVO2346" s="102"/>
      <c r="AVP2346" s="102"/>
      <c r="AVQ2346" s="102"/>
      <c r="AVR2346" s="102"/>
      <c r="AVS2346" s="102"/>
      <c r="AVT2346" s="102"/>
      <c r="AVU2346" s="102"/>
      <c r="AVV2346" s="102"/>
      <c r="AVW2346" s="102"/>
      <c r="AVX2346" s="102"/>
    </row>
    <row r="2347" spans="1:17 1246:1272" s="97" customFormat="1" x14ac:dyDescent="0.3">
      <c r="A2347" s="96"/>
      <c r="C2347" s="98"/>
      <c r="D2347" s="93"/>
      <c r="E2347" s="93"/>
      <c r="F2347" s="93"/>
      <c r="G2347" s="86"/>
      <c r="H2347" s="126"/>
      <c r="I2347" s="123"/>
      <c r="J2347" s="124"/>
      <c r="K2347" s="125"/>
      <c r="L2347" s="112"/>
      <c r="M2347" s="99"/>
      <c r="N2347" s="99"/>
      <c r="P2347" s="99"/>
      <c r="Q2347" s="99"/>
      <c r="AUX2347" s="102"/>
      <c r="AUY2347" s="102"/>
      <c r="AUZ2347" s="102"/>
      <c r="AVA2347" s="102"/>
      <c r="AVB2347" s="102"/>
      <c r="AVC2347" s="102"/>
      <c r="AVD2347" s="102"/>
      <c r="AVE2347" s="102"/>
      <c r="AVF2347" s="102"/>
      <c r="AVG2347" s="102"/>
      <c r="AVH2347" s="102"/>
      <c r="AVI2347" s="102"/>
      <c r="AVJ2347" s="102"/>
      <c r="AVK2347" s="102"/>
      <c r="AVL2347" s="102"/>
      <c r="AVM2347" s="102"/>
      <c r="AVN2347" s="102"/>
      <c r="AVO2347" s="102"/>
      <c r="AVP2347" s="102"/>
      <c r="AVQ2347" s="102"/>
      <c r="AVR2347" s="102"/>
      <c r="AVS2347" s="102"/>
      <c r="AVT2347" s="102"/>
      <c r="AVU2347" s="102"/>
      <c r="AVV2347" s="102"/>
      <c r="AVW2347" s="102"/>
      <c r="AVX2347" s="102"/>
    </row>
    <row r="2348" spans="1:17 1246:1272" s="97" customFormat="1" x14ac:dyDescent="0.3">
      <c r="A2348" s="96"/>
      <c r="C2348" s="98"/>
      <c r="D2348" s="93"/>
      <c r="E2348" s="93"/>
      <c r="F2348" s="93"/>
      <c r="G2348" s="86"/>
      <c r="H2348" s="126"/>
      <c r="I2348" s="123"/>
      <c r="J2348" s="124"/>
      <c r="K2348" s="125"/>
      <c r="L2348" s="112"/>
      <c r="M2348" s="99"/>
      <c r="N2348" s="99"/>
      <c r="P2348" s="99"/>
      <c r="Q2348" s="99"/>
      <c r="AUX2348" s="102"/>
      <c r="AUY2348" s="102"/>
      <c r="AUZ2348" s="102"/>
      <c r="AVA2348" s="102"/>
      <c r="AVB2348" s="102"/>
      <c r="AVC2348" s="102"/>
      <c r="AVD2348" s="102"/>
      <c r="AVE2348" s="102"/>
      <c r="AVF2348" s="102"/>
      <c r="AVG2348" s="102"/>
      <c r="AVH2348" s="102"/>
      <c r="AVI2348" s="102"/>
      <c r="AVJ2348" s="102"/>
      <c r="AVK2348" s="102"/>
      <c r="AVL2348" s="102"/>
      <c r="AVM2348" s="102"/>
      <c r="AVN2348" s="102"/>
      <c r="AVO2348" s="102"/>
      <c r="AVP2348" s="102"/>
      <c r="AVQ2348" s="102"/>
      <c r="AVR2348" s="102"/>
      <c r="AVS2348" s="102"/>
      <c r="AVT2348" s="102"/>
      <c r="AVU2348" s="102"/>
      <c r="AVV2348" s="102"/>
      <c r="AVW2348" s="102"/>
      <c r="AVX2348" s="102"/>
    </row>
    <row r="2349" spans="1:17 1246:1272" s="97" customFormat="1" x14ac:dyDescent="0.3">
      <c r="A2349" s="96"/>
      <c r="C2349" s="98"/>
      <c r="D2349" s="93"/>
      <c r="E2349" s="93"/>
      <c r="F2349" s="93"/>
      <c r="G2349" s="86"/>
      <c r="H2349" s="126"/>
      <c r="I2349" s="123"/>
      <c r="J2349" s="124"/>
      <c r="K2349" s="125"/>
      <c r="L2349" s="112"/>
      <c r="M2349" s="99"/>
      <c r="N2349" s="99"/>
      <c r="P2349" s="99"/>
      <c r="Q2349" s="99"/>
      <c r="AUX2349" s="102"/>
      <c r="AUY2349" s="102"/>
      <c r="AUZ2349" s="102"/>
      <c r="AVA2349" s="102"/>
      <c r="AVB2349" s="102"/>
      <c r="AVC2349" s="102"/>
      <c r="AVD2349" s="102"/>
      <c r="AVE2349" s="102"/>
      <c r="AVF2349" s="102"/>
      <c r="AVG2349" s="102"/>
      <c r="AVH2349" s="102"/>
      <c r="AVI2349" s="102"/>
      <c r="AVJ2349" s="102"/>
      <c r="AVK2349" s="102"/>
      <c r="AVL2349" s="102"/>
      <c r="AVM2349" s="102"/>
      <c r="AVN2349" s="102"/>
      <c r="AVO2349" s="102"/>
      <c r="AVP2349" s="102"/>
      <c r="AVQ2349" s="102"/>
      <c r="AVR2349" s="102"/>
      <c r="AVS2349" s="102"/>
      <c r="AVT2349" s="102"/>
      <c r="AVU2349" s="102"/>
      <c r="AVV2349" s="102"/>
      <c r="AVW2349" s="102"/>
      <c r="AVX2349" s="102"/>
    </row>
    <row r="2350" spans="1:17 1246:1272" s="97" customFormat="1" x14ac:dyDescent="0.3">
      <c r="A2350" s="96"/>
      <c r="C2350" s="98"/>
      <c r="D2350" s="93"/>
      <c r="E2350" s="93"/>
      <c r="F2350" s="93"/>
      <c r="G2350" s="86"/>
      <c r="H2350" s="126"/>
      <c r="I2350" s="123"/>
      <c r="J2350" s="124"/>
      <c r="K2350" s="125"/>
      <c r="L2350" s="112"/>
      <c r="M2350" s="99"/>
      <c r="N2350" s="99"/>
      <c r="P2350" s="99"/>
      <c r="Q2350" s="99"/>
      <c r="AUX2350" s="102"/>
      <c r="AUY2350" s="102"/>
      <c r="AUZ2350" s="102"/>
      <c r="AVA2350" s="102"/>
      <c r="AVB2350" s="102"/>
      <c r="AVC2350" s="102"/>
      <c r="AVD2350" s="102"/>
      <c r="AVE2350" s="102"/>
      <c r="AVF2350" s="102"/>
      <c r="AVG2350" s="102"/>
      <c r="AVH2350" s="102"/>
      <c r="AVI2350" s="102"/>
      <c r="AVJ2350" s="102"/>
      <c r="AVK2350" s="102"/>
      <c r="AVL2350" s="102"/>
      <c r="AVM2350" s="102"/>
      <c r="AVN2350" s="102"/>
      <c r="AVO2350" s="102"/>
      <c r="AVP2350" s="102"/>
      <c r="AVQ2350" s="102"/>
      <c r="AVR2350" s="102"/>
      <c r="AVS2350" s="102"/>
      <c r="AVT2350" s="102"/>
      <c r="AVU2350" s="102"/>
      <c r="AVV2350" s="102"/>
      <c r="AVW2350" s="102"/>
      <c r="AVX2350" s="102"/>
    </row>
    <row r="2351" spans="1:17 1246:1272" s="97" customFormat="1" x14ac:dyDescent="0.3">
      <c r="A2351" s="96"/>
      <c r="C2351" s="98"/>
      <c r="D2351" s="93"/>
      <c r="E2351" s="93"/>
      <c r="F2351" s="93"/>
      <c r="G2351" s="86"/>
      <c r="H2351" s="126"/>
      <c r="I2351" s="123"/>
      <c r="J2351" s="124"/>
      <c r="K2351" s="125"/>
      <c r="L2351" s="112"/>
      <c r="M2351" s="99"/>
      <c r="N2351" s="99"/>
      <c r="P2351" s="99"/>
      <c r="Q2351" s="99"/>
      <c r="AUX2351" s="102"/>
      <c r="AUY2351" s="102"/>
      <c r="AUZ2351" s="102"/>
      <c r="AVA2351" s="102"/>
      <c r="AVB2351" s="102"/>
      <c r="AVC2351" s="102"/>
      <c r="AVD2351" s="102"/>
      <c r="AVE2351" s="102"/>
      <c r="AVF2351" s="102"/>
      <c r="AVG2351" s="102"/>
      <c r="AVH2351" s="102"/>
      <c r="AVI2351" s="102"/>
      <c r="AVJ2351" s="102"/>
      <c r="AVK2351" s="102"/>
      <c r="AVL2351" s="102"/>
      <c r="AVM2351" s="102"/>
      <c r="AVN2351" s="102"/>
      <c r="AVO2351" s="102"/>
      <c r="AVP2351" s="102"/>
      <c r="AVQ2351" s="102"/>
      <c r="AVR2351" s="102"/>
      <c r="AVS2351" s="102"/>
      <c r="AVT2351" s="102"/>
      <c r="AVU2351" s="102"/>
      <c r="AVV2351" s="102"/>
      <c r="AVW2351" s="102"/>
      <c r="AVX2351" s="102"/>
    </row>
    <row r="2352" spans="1:17 1246:1272" s="97" customFormat="1" x14ac:dyDescent="0.3">
      <c r="A2352" s="96"/>
      <c r="C2352" s="98"/>
      <c r="D2352" s="93"/>
      <c r="E2352" s="93"/>
      <c r="F2352" s="93"/>
      <c r="G2352" s="86"/>
      <c r="H2352" s="126"/>
      <c r="I2352" s="123"/>
      <c r="J2352" s="124"/>
      <c r="K2352" s="125"/>
      <c r="L2352" s="112"/>
      <c r="M2352" s="99"/>
      <c r="N2352" s="99"/>
      <c r="P2352" s="99"/>
      <c r="Q2352" s="99"/>
      <c r="AUX2352" s="102"/>
      <c r="AUY2352" s="102"/>
      <c r="AUZ2352" s="102"/>
      <c r="AVA2352" s="102"/>
      <c r="AVB2352" s="102"/>
      <c r="AVC2352" s="102"/>
      <c r="AVD2352" s="102"/>
      <c r="AVE2352" s="102"/>
      <c r="AVF2352" s="102"/>
      <c r="AVG2352" s="102"/>
      <c r="AVH2352" s="102"/>
      <c r="AVI2352" s="102"/>
      <c r="AVJ2352" s="102"/>
      <c r="AVK2352" s="102"/>
      <c r="AVL2352" s="102"/>
      <c r="AVM2352" s="102"/>
      <c r="AVN2352" s="102"/>
      <c r="AVO2352" s="102"/>
      <c r="AVP2352" s="102"/>
      <c r="AVQ2352" s="102"/>
      <c r="AVR2352" s="102"/>
      <c r="AVS2352" s="102"/>
      <c r="AVT2352" s="102"/>
      <c r="AVU2352" s="102"/>
      <c r="AVV2352" s="102"/>
      <c r="AVW2352" s="102"/>
      <c r="AVX2352" s="102"/>
    </row>
    <row r="2353" spans="1:17 1246:1272" s="97" customFormat="1" x14ac:dyDescent="0.3">
      <c r="A2353" s="96"/>
      <c r="C2353" s="98"/>
      <c r="D2353" s="93"/>
      <c r="E2353" s="93"/>
      <c r="F2353" s="93"/>
      <c r="G2353" s="86"/>
      <c r="H2353" s="126"/>
      <c r="I2353" s="123"/>
      <c r="J2353" s="124"/>
      <c r="K2353" s="125"/>
      <c r="L2353" s="112"/>
      <c r="M2353" s="99"/>
      <c r="N2353" s="99"/>
      <c r="P2353" s="99"/>
      <c r="Q2353" s="99"/>
      <c r="AUX2353" s="102"/>
      <c r="AUY2353" s="102"/>
      <c r="AUZ2353" s="102"/>
      <c r="AVA2353" s="102"/>
      <c r="AVB2353" s="102"/>
      <c r="AVC2353" s="102"/>
      <c r="AVD2353" s="102"/>
      <c r="AVE2353" s="102"/>
      <c r="AVF2353" s="102"/>
      <c r="AVG2353" s="102"/>
      <c r="AVH2353" s="102"/>
      <c r="AVI2353" s="102"/>
      <c r="AVJ2353" s="102"/>
      <c r="AVK2353" s="102"/>
      <c r="AVL2353" s="102"/>
      <c r="AVM2353" s="102"/>
      <c r="AVN2353" s="102"/>
      <c r="AVO2353" s="102"/>
      <c r="AVP2353" s="102"/>
      <c r="AVQ2353" s="102"/>
      <c r="AVR2353" s="102"/>
      <c r="AVS2353" s="102"/>
      <c r="AVT2353" s="102"/>
      <c r="AVU2353" s="102"/>
      <c r="AVV2353" s="102"/>
      <c r="AVW2353" s="102"/>
      <c r="AVX2353" s="102"/>
    </row>
    <row r="2354" spans="1:17 1246:1272" s="97" customFormat="1" x14ac:dyDescent="0.3">
      <c r="A2354" s="96"/>
      <c r="C2354" s="98"/>
      <c r="D2354" s="93"/>
      <c r="E2354" s="93"/>
      <c r="F2354" s="93"/>
      <c r="G2354" s="86"/>
      <c r="H2354" s="126"/>
      <c r="I2354" s="123"/>
      <c r="J2354" s="124"/>
      <c r="K2354" s="125"/>
      <c r="L2354" s="112"/>
      <c r="M2354" s="99"/>
      <c r="N2354" s="99"/>
      <c r="P2354" s="99"/>
      <c r="Q2354" s="99"/>
      <c r="AUX2354" s="102"/>
      <c r="AUY2354" s="102"/>
      <c r="AUZ2354" s="102"/>
      <c r="AVA2354" s="102"/>
      <c r="AVB2354" s="102"/>
      <c r="AVC2354" s="102"/>
      <c r="AVD2354" s="102"/>
      <c r="AVE2354" s="102"/>
      <c r="AVF2354" s="102"/>
      <c r="AVG2354" s="102"/>
      <c r="AVH2354" s="102"/>
      <c r="AVI2354" s="102"/>
      <c r="AVJ2354" s="102"/>
      <c r="AVK2354" s="102"/>
      <c r="AVL2354" s="102"/>
      <c r="AVM2354" s="102"/>
      <c r="AVN2354" s="102"/>
      <c r="AVO2354" s="102"/>
      <c r="AVP2354" s="102"/>
      <c r="AVQ2354" s="102"/>
      <c r="AVR2354" s="102"/>
      <c r="AVS2354" s="102"/>
      <c r="AVT2354" s="102"/>
      <c r="AVU2354" s="102"/>
      <c r="AVV2354" s="102"/>
      <c r="AVW2354" s="102"/>
      <c r="AVX2354" s="102"/>
    </row>
    <row r="2355" spans="1:17 1246:1272" s="97" customFormat="1" x14ac:dyDescent="0.3">
      <c r="A2355" s="96"/>
      <c r="C2355" s="98"/>
      <c r="D2355" s="93"/>
      <c r="E2355" s="93"/>
      <c r="F2355" s="93"/>
      <c r="G2355" s="86"/>
      <c r="H2355" s="126"/>
      <c r="I2355" s="123"/>
      <c r="J2355" s="124"/>
      <c r="K2355" s="125"/>
      <c r="L2355" s="112"/>
      <c r="M2355" s="99"/>
      <c r="N2355" s="99"/>
      <c r="P2355" s="99"/>
      <c r="Q2355" s="99"/>
      <c r="AUX2355" s="102"/>
      <c r="AUY2355" s="102"/>
      <c r="AUZ2355" s="102"/>
      <c r="AVA2355" s="102"/>
      <c r="AVB2355" s="102"/>
      <c r="AVC2355" s="102"/>
      <c r="AVD2355" s="102"/>
      <c r="AVE2355" s="102"/>
      <c r="AVF2355" s="102"/>
      <c r="AVG2355" s="102"/>
      <c r="AVH2355" s="102"/>
      <c r="AVI2355" s="102"/>
      <c r="AVJ2355" s="102"/>
      <c r="AVK2355" s="102"/>
      <c r="AVL2355" s="102"/>
      <c r="AVM2355" s="102"/>
      <c r="AVN2355" s="102"/>
      <c r="AVO2355" s="102"/>
      <c r="AVP2355" s="102"/>
      <c r="AVQ2355" s="102"/>
      <c r="AVR2355" s="102"/>
      <c r="AVS2355" s="102"/>
      <c r="AVT2355" s="102"/>
      <c r="AVU2355" s="102"/>
      <c r="AVV2355" s="102"/>
      <c r="AVW2355" s="102"/>
      <c r="AVX2355" s="102"/>
    </row>
    <row r="2356" spans="1:17 1246:1272" s="97" customFormat="1" x14ac:dyDescent="0.3">
      <c r="A2356" s="96"/>
      <c r="C2356" s="98"/>
      <c r="D2356" s="93"/>
      <c r="E2356" s="93"/>
      <c r="F2356" s="93"/>
      <c r="G2356" s="86"/>
      <c r="H2356" s="126"/>
      <c r="I2356" s="123"/>
      <c r="J2356" s="124"/>
      <c r="K2356" s="125"/>
      <c r="L2356" s="112"/>
      <c r="M2356" s="99"/>
      <c r="N2356" s="99"/>
      <c r="P2356" s="99"/>
      <c r="Q2356" s="99"/>
      <c r="AUX2356" s="102"/>
      <c r="AUY2356" s="102"/>
      <c r="AUZ2356" s="102"/>
      <c r="AVA2356" s="102"/>
      <c r="AVB2356" s="102"/>
      <c r="AVC2356" s="102"/>
      <c r="AVD2356" s="102"/>
      <c r="AVE2356" s="102"/>
      <c r="AVF2356" s="102"/>
      <c r="AVG2356" s="102"/>
      <c r="AVH2356" s="102"/>
      <c r="AVI2356" s="102"/>
      <c r="AVJ2356" s="102"/>
      <c r="AVK2356" s="102"/>
      <c r="AVL2356" s="102"/>
      <c r="AVM2356" s="102"/>
      <c r="AVN2356" s="102"/>
      <c r="AVO2356" s="102"/>
      <c r="AVP2356" s="102"/>
      <c r="AVQ2356" s="102"/>
      <c r="AVR2356" s="102"/>
      <c r="AVS2356" s="102"/>
      <c r="AVT2356" s="102"/>
      <c r="AVU2356" s="102"/>
      <c r="AVV2356" s="102"/>
      <c r="AVW2356" s="102"/>
      <c r="AVX2356" s="102"/>
    </row>
    <row r="2357" spans="1:17 1246:1272" s="97" customFormat="1" x14ac:dyDescent="0.3">
      <c r="A2357" s="96"/>
      <c r="C2357" s="98"/>
      <c r="D2357" s="93"/>
      <c r="E2357" s="93"/>
      <c r="F2357" s="93"/>
      <c r="G2357" s="86"/>
      <c r="H2357" s="126"/>
      <c r="I2357" s="123"/>
      <c r="J2357" s="124"/>
      <c r="K2357" s="125"/>
      <c r="L2357" s="112"/>
      <c r="M2357" s="99"/>
      <c r="N2357" s="99"/>
      <c r="P2357" s="99"/>
      <c r="Q2357" s="99"/>
      <c r="AUX2357" s="102"/>
      <c r="AUY2357" s="102"/>
      <c r="AUZ2357" s="102"/>
      <c r="AVA2357" s="102"/>
      <c r="AVB2357" s="102"/>
      <c r="AVC2357" s="102"/>
      <c r="AVD2357" s="102"/>
      <c r="AVE2357" s="102"/>
      <c r="AVF2357" s="102"/>
      <c r="AVG2357" s="102"/>
      <c r="AVH2357" s="102"/>
      <c r="AVI2357" s="102"/>
      <c r="AVJ2357" s="102"/>
      <c r="AVK2357" s="102"/>
      <c r="AVL2357" s="102"/>
      <c r="AVM2357" s="102"/>
      <c r="AVN2357" s="102"/>
      <c r="AVO2357" s="102"/>
      <c r="AVP2357" s="102"/>
      <c r="AVQ2357" s="102"/>
      <c r="AVR2357" s="102"/>
      <c r="AVS2357" s="102"/>
      <c r="AVT2357" s="102"/>
      <c r="AVU2357" s="102"/>
      <c r="AVV2357" s="102"/>
      <c r="AVW2357" s="102"/>
      <c r="AVX2357" s="102"/>
    </row>
    <row r="2358" spans="1:17 1246:1272" s="97" customFormat="1" x14ac:dyDescent="0.3">
      <c r="A2358" s="96"/>
      <c r="C2358" s="98"/>
      <c r="D2358" s="93"/>
      <c r="E2358" s="93"/>
      <c r="F2358" s="93"/>
      <c r="G2358" s="86"/>
      <c r="H2358" s="126"/>
      <c r="I2358" s="123"/>
      <c r="J2358" s="124"/>
      <c r="K2358" s="125"/>
      <c r="L2358" s="112"/>
      <c r="M2358" s="99"/>
      <c r="N2358" s="99"/>
      <c r="P2358" s="99"/>
      <c r="Q2358" s="99"/>
      <c r="AUX2358" s="102"/>
      <c r="AUY2358" s="102"/>
      <c r="AUZ2358" s="102"/>
      <c r="AVA2358" s="102"/>
      <c r="AVB2358" s="102"/>
      <c r="AVC2358" s="102"/>
      <c r="AVD2358" s="102"/>
      <c r="AVE2358" s="102"/>
      <c r="AVF2358" s="102"/>
      <c r="AVG2358" s="102"/>
      <c r="AVH2358" s="102"/>
      <c r="AVI2358" s="102"/>
      <c r="AVJ2358" s="102"/>
      <c r="AVK2358" s="102"/>
      <c r="AVL2358" s="102"/>
      <c r="AVM2358" s="102"/>
      <c r="AVN2358" s="102"/>
      <c r="AVO2358" s="102"/>
      <c r="AVP2358" s="102"/>
      <c r="AVQ2358" s="102"/>
      <c r="AVR2358" s="102"/>
      <c r="AVS2358" s="102"/>
      <c r="AVT2358" s="102"/>
      <c r="AVU2358" s="102"/>
      <c r="AVV2358" s="102"/>
      <c r="AVW2358" s="102"/>
      <c r="AVX2358" s="102"/>
    </row>
    <row r="2359" spans="1:17 1246:1272" s="97" customFormat="1" x14ac:dyDescent="0.3">
      <c r="A2359" s="96"/>
      <c r="C2359" s="98"/>
      <c r="D2359" s="93"/>
      <c r="E2359" s="93"/>
      <c r="F2359" s="93"/>
      <c r="G2359" s="86"/>
      <c r="H2359" s="126"/>
      <c r="I2359" s="123"/>
      <c r="J2359" s="124"/>
      <c r="K2359" s="125"/>
      <c r="L2359" s="112"/>
      <c r="M2359" s="99"/>
      <c r="N2359" s="99"/>
      <c r="P2359" s="99"/>
      <c r="Q2359" s="99"/>
      <c r="AUX2359" s="102"/>
      <c r="AUY2359" s="102"/>
      <c r="AUZ2359" s="102"/>
      <c r="AVA2359" s="102"/>
      <c r="AVB2359" s="102"/>
      <c r="AVC2359" s="102"/>
      <c r="AVD2359" s="102"/>
      <c r="AVE2359" s="102"/>
      <c r="AVF2359" s="102"/>
      <c r="AVG2359" s="102"/>
      <c r="AVH2359" s="102"/>
      <c r="AVI2359" s="102"/>
      <c r="AVJ2359" s="102"/>
      <c r="AVK2359" s="102"/>
      <c r="AVL2359" s="102"/>
      <c r="AVM2359" s="102"/>
      <c r="AVN2359" s="102"/>
      <c r="AVO2359" s="102"/>
      <c r="AVP2359" s="102"/>
      <c r="AVQ2359" s="102"/>
      <c r="AVR2359" s="102"/>
      <c r="AVS2359" s="102"/>
      <c r="AVT2359" s="102"/>
      <c r="AVU2359" s="102"/>
      <c r="AVV2359" s="102"/>
      <c r="AVW2359" s="102"/>
      <c r="AVX2359" s="102"/>
    </row>
    <row r="2360" spans="1:17 1246:1272" s="97" customFormat="1" x14ac:dyDescent="0.3">
      <c r="A2360" s="96"/>
      <c r="C2360" s="98"/>
      <c r="D2360" s="93"/>
      <c r="E2360" s="93"/>
      <c r="F2360" s="93"/>
      <c r="G2360" s="86"/>
      <c r="H2360" s="126"/>
      <c r="I2360" s="123"/>
      <c r="J2360" s="124"/>
      <c r="K2360" s="125"/>
      <c r="L2360" s="112"/>
      <c r="M2360" s="99"/>
      <c r="N2360" s="99"/>
      <c r="P2360" s="99"/>
      <c r="Q2360" s="99"/>
      <c r="AUX2360" s="102"/>
      <c r="AUY2360" s="102"/>
      <c r="AUZ2360" s="102"/>
      <c r="AVA2360" s="102"/>
      <c r="AVB2360" s="102"/>
      <c r="AVC2360" s="102"/>
      <c r="AVD2360" s="102"/>
      <c r="AVE2360" s="102"/>
      <c r="AVF2360" s="102"/>
      <c r="AVG2360" s="102"/>
      <c r="AVH2360" s="102"/>
      <c r="AVI2360" s="102"/>
      <c r="AVJ2360" s="102"/>
      <c r="AVK2360" s="102"/>
      <c r="AVL2360" s="102"/>
      <c r="AVM2360" s="102"/>
      <c r="AVN2360" s="102"/>
      <c r="AVO2360" s="102"/>
      <c r="AVP2360" s="102"/>
      <c r="AVQ2360" s="102"/>
      <c r="AVR2360" s="102"/>
      <c r="AVS2360" s="102"/>
      <c r="AVT2360" s="102"/>
      <c r="AVU2360" s="102"/>
      <c r="AVV2360" s="102"/>
      <c r="AVW2360" s="102"/>
      <c r="AVX2360" s="102"/>
    </row>
    <row r="2361" spans="1:17 1246:1272" s="97" customFormat="1" x14ac:dyDescent="0.3">
      <c r="A2361" s="96"/>
      <c r="C2361" s="98"/>
      <c r="D2361" s="93"/>
      <c r="E2361" s="93"/>
      <c r="F2361" s="93"/>
      <c r="G2361" s="86"/>
      <c r="H2361" s="126"/>
      <c r="I2361" s="123"/>
      <c r="J2361" s="124"/>
      <c r="K2361" s="125"/>
      <c r="L2361" s="112"/>
      <c r="M2361" s="99"/>
      <c r="N2361" s="99"/>
      <c r="P2361" s="99"/>
      <c r="Q2361" s="99"/>
      <c r="AUX2361" s="102"/>
      <c r="AUY2361" s="102"/>
      <c r="AUZ2361" s="102"/>
      <c r="AVA2361" s="102"/>
      <c r="AVB2361" s="102"/>
      <c r="AVC2361" s="102"/>
      <c r="AVD2361" s="102"/>
      <c r="AVE2361" s="102"/>
      <c r="AVF2361" s="102"/>
      <c r="AVG2361" s="102"/>
      <c r="AVH2361" s="102"/>
      <c r="AVI2361" s="102"/>
      <c r="AVJ2361" s="102"/>
      <c r="AVK2361" s="102"/>
      <c r="AVL2361" s="102"/>
      <c r="AVM2361" s="102"/>
      <c r="AVN2361" s="102"/>
      <c r="AVO2361" s="102"/>
      <c r="AVP2361" s="102"/>
      <c r="AVQ2361" s="102"/>
      <c r="AVR2361" s="102"/>
      <c r="AVS2361" s="102"/>
      <c r="AVT2361" s="102"/>
      <c r="AVU2361" s="102"/>
      <c r="AVV2361" s="102"/>
      <c r="AVW2361" s="102"/>
      <c r="AVX2361" s="102"/>
    </row>
    <row r="2362" spans="1:17 1246:1272" s="97" customFormat="1" x14ac:dyDescent="0.3">
      <c r="A2362" s="96"/>
      <c r="C2362" s="98"/>
      <c r="D2362" s="93"/>
      <c r="E2362" s="93"/>
      <c r="F2362" s="93"/>
      <c r="G2362" s="86"/>
      <c r="H2362" s="126"/>
      <c r="I2362" s="123"/>
      <c r="J2362" s="124"/>
      <c r="K2362" s="125"/>
      <c r="L2362" s="112"/>
      <c r="M2362" s="99"/>
      <c r="N2362" s="99"/>
      <c r="P2362" s="99"/>
      <c r="Q2362" s="99"/>
      <c r="AUX2362" s="102"/>
      <c r="AUY2362" s="102"/>
      <c r="AUZ2362" s="102"/>
      <c r="AVA2362" s="102"/>
      <c r="AVB2362" s="102"/>
      <c r="AVC2362" s="102"/>
      <c r="AVD2362" s="102"/>
      <c r="AVE2362" s="102"/>
      <c r="AVF2362" s="102"/>
      <c r="AVG2362" s="102"/>
      <c r="AVH2362" s="102"/>
      <c r="AVI2362" s="102"/>
      <c r="AVJ2362" s="102"/>
      <c r="AVK2362" s="102"/>
      <c r="AVL2362" s="102"/>
      <c r="AVM2362" s="102"/>
      <c r="AVN2362" s="102"/>
      <c r="AVO2362" s="102"/>
      <c r="AVP2362" s="102"/>
      <c r="AVQ2362" s="102"/>
      <c r="AVR2362" s="102"/>
      <c r="AVS2362" s="102"/>
      <c r="AVT2362" s="102"/>
      <c r="AVU2362" s="102"/>
      <c r="AVV2362" s="102"/>
      <c r="AVW2362" s="102"/>
      <c r="AVX2362" s="102"/>
    </row>
    <row r="2363" spans="1:17 1246:1272" s="97" customFormat="1" x14ac:dyDescent="0.3">
      <c r="A2363" s="96"/>
      <c r="C2363" s="98"/>
      <c r="D2363" s="93"/>
      <c r="E2363" s="93"/>
      <c r="F2363" s="93"/>
      <c r="G2363" s="86"/>
      <c r="H2363" s="126"/>
      <c r="I2363" s="123"/>
      <c r="J2363" s="124"/>
      <c r="K2363" s="125"/>
      <c r="L2363" s="112"/>
      <c r="M2363" s="99"/>
      <c r="N2363" s="99"/>
      <c r="P2363" s="99"/>
      <c r="Q2363" s="99"/>
      <c r="AUX2363" s="102"/>
      <c r="AUY2363" s="102"/>
      <c r="AUZ2363" s="102"/>
      <c r="AVA2363" s="102"/>
      <c r="AVB2363" s="102"/>
      <c r="AVC2363" s="102"/>
      <c r="AVD2363" s="102"/>
      <c r="AVE2363" s="102"/>
      <c r="AVF2363" s="102"/>
      <c r="AVG2363" s="102"/>
      <c r="AVH2363" s="102"/>
      <c r="AVI2363" s="102"/>
      <c r="AVJ2363" s="102"/>
      <c r="AVK2363" s="102"/>
      <c r="AVL2363" s="102"/>
      <c r="AVM2363" s="102"/>
      <c r="AVN2363" s="102"/>
      <c r="AVO2363" s="102"/>
      <c r="AVP2363" s="102"/>
      <c r="AVQ2363" s="102"/>
      <c r="AVR2363" s="102"/>
      <c r="AVS2363" s="102"/>
      <c r="AVT2363" s="102"/>
      <c r="AVU2363" s="102"/>
      <c r="AVV2363" s="102"/>
      <c r="AVW2363" s="102"/>
      <c r="AVX2363" s="102"/>
    </row>
    <row r="2364" spans="1:17 1246:1272" s="97" customFormat="1" x14ac:dyDescent="0.3">
      <c r="A2364" s="96"/>
      <c r="C2364" s="98"/>
      <c r="D2364" s="93"/>
      <c r="E2364" s="93"/>
      <c r="F2364" s="93"/>
      <c r="G2364" s="86"/>
      <c r="H2364" s="126"/>
      <c r="I2364" s="123"/>
      <c r="J2364" s="124"/>
      <c r="K2364" s="125"/>
      <c r="L2364" s="112"/>
      <c r="M2364" s="99"/>
      <c r="N2364" s="99"/>
      <c r="P2364" s="99"/>
      <c r="Q2364" s="99"/>
      <c r="AUX2364" s="102"/>
      <c r="AUY2364" s="102"/>
      <c r="AUZ2364" s="102"/>
      <c r="AVA2364" s="102"/>
      <c r="AVB2364" s="102"/>
      <c r="AVC2364" s="102"/>
      <c r="AVD2364" s="102"/>
      <c r="AVE2364" s="102"/>
      <c r="AVF2364" s="102"/>
      <c r="AVG2364" s="102"/>
      <c r="AVH2364" s="102"/>
      <c r="AVI2364" s="102"/>
      <c r="AVJ2364" s="102"/>
      <c r="AVK2364" s="102"/>
      <c r="AVL2364" s="102"/>
      <c r="AVM2364" s="102"/>
      <c r="AVN2364" s="102"/>
      <c r="AVO2364" s="102"/>
      <c r="AVP2364" s="102"/>
      <c r="AVQ2364" s="102"/>
      <c r="AVR2364" s="102"/>
      <c r="AVS2364" s="102"/>
      <c r="AVT2364" s="102"/>
      <c r="AVU2364" s="102"/>
      <c r="AVV2364" s="102"/>
      <c r="AVW2364" s="102"/>
      <c r="AVX2364" s="102"/>
    </row>
    <row r="2365" spans="1:17 1246:1272" s="97" customFormat="1" x14ac:dyDescent="0.3">
      <c r="A2365" s="96"/>
      <c r="C2365" s="98"/>
      <c r="D2365" s="93"/>
      <c r="E2365" s="93"/>
      <c r="F2365" s="93"/>
      <c r="G2365" s="86"/>
      <c r="H2365" s="126"/>
      <c r="I2365" s="123"/>
      <c r="J2365" s="124"/>
      <c r="K2365" s="125"/>
      <c r="L2365" s="112"/>
      <c r="M2365" s="99"/>
      <c r="N2365" s="99"/>
      <c r="P2365" s="99"/>
      <c r="Q2365" s="99"/>
      <c r="AUX2365" s="102"/>
      <c r="AUY2365" s="102"/>
      <c r="AUZ2365" s="102"/>
      <c r="AVA2365" s="102"/>
      <c r="AVB2365" s="102"/>
      <c r="AVC2365" s="102"/>
      <c r="AVD2365" s="102"/>
      <c r="AVE2365" s="102"/>
      <c r="AVF2365" s="102"/>
      <c r="AVG2365" s="102"/>
      <c r="AVH2365" s="102"/>
      <c r="AVI2365" s="102"/>
      <c r="AVJ2365" s="102"/>
      <c r="AVK2365" s="102"/>
      <c r="AVL2365" s="102"/>
      <c r="AVM2365" s="102"/>
      <c r="AVN2365" s="102"/>
      <c r="AVO2365" s="102"/>
      <c r="AVP2365" s="102"/>
      <c r="AVQ2365" s="102"/>
      <c r="AVR2365" s="102"/>
      <c r="AVS2365" s="102"/>
      <c r="AVT2365" s="102"/>
      <c r="AVU2365" s="102"/>
      <c r="AVV2365" s="102"/>
      <c r="AVW2365" s="102"/>
      <c r="AVX2365" s="102"/>
    </row>
    <row r="2366" spans="1:17 1246:1272" s="97" customFormat="1" x14ac:dyDescent="0.3">
      <c r="A2366" s="96"/>
      <c r="C2366" s="98"/>
      <c r="D2366" s="93"/>
      <c r="E2366" s="93"/>
      <c r="F2366" s="93"/>
      <c r="G2366" s="86"/>
      <c r="H2366" s="126"/>
      <c r="I2366" s="123"/>
      <c r="J2366" s="124"/>
      <c r="K2366" s="125"/>
      <c r="L2366" s="112"/>
      <c r="M2366" s="99"/>
      <c r="N2366" s="99"/>
      <c r="P2366" s="99"/>
      <c r="Q2366" s="99"/>
      <c r="AUX2366" s="102"/>
      <c r="AUY2366" s="102"/>
      <c r="AUZ2366" s="102"/>
      <c r="AVA2366" s="102"/>
      <c r="AVB2366" s="102"/>
      <c r="AVC2366" s="102"/>
      <c r="AVD2366" s="102"/>
      <c r="AVE2366" s="102"/>
      <c r="AVF2366" s="102"/>
      <c r="AVG2366" s="102"/>
      <c r="AVH2366" s="102"/>
      <c r="AVI2366" s="102"/>
      <c r="AVJ2366" s="102"/>
      <c r="AVK2366" s="102"/>
      <c r="AVL2366" s="102"/>
      <c r="AVM2366" s="102"/>
      <c r="AVN2366" s="102"/>
      <c r="AVO2366" s="102"/>
      <c r="AVP2366" s="102"/>
      <c r="AVQ2366" s="102"/>
      <c r="AVR2366" s="102"/>
      <c r="AVS2366" s="102"/>
      <c r="AVT2366" s="102"/>
      <c r="AVU2366" s="102"/>
      <c r="AVV2366" s="102"/>
      <c r="AVW2366" s="102"/>
      <c r="AVX2366" s="102"/>
    </row>
    <row r="2367" spans="1:17 1246:1272" s="97" customFormat="1" x14ac:dyDescent="0.3">
      <c r="A2367" s="96"/>
      <c r="C2367" s="98"/>
      <c r="D2367" s="93"/>
      <c r="E2367" s="93"/>
      <c r="F2367" s="93"/>
      <c r="G2367" s="86"/>
      <c r="H2367" s="126"/>
      <c r="I2367" s="123"/>
      <c r="J2367" s="124"/>
      <c r="K2367" s="125"/>
      <c r="L2367" s="112"/>
      <c r="M2367" s="99"/>
      <c r="N2367" s="99"/>
      <c r="P2367" s="99"/>
      <c r="Q2367" s="99"/>
      <c r="AUX2367" s="102"/>
      <c r="AUY2367" s="102"/>
      <c r="AUZ2367" s="102"/>
      <c r="AVA2367" s="102"/>
      <c r="AVB2367" s="102"/>
      <c r="AVC2367" s="102"/>
      <c r="AVD2367" s="102"/>
      <c r="AVE2367" s="102"/>
      <c r="AVF2367" s="102"/>
      <c r="AVG2367" s="102"/>
      <c r="AVH2367" s="102"/>
      <c r="AVI2367" s="102"/>
      <c r="AVJ2367" s="102"/>
      <c r="AVK2367" s="102"/>
      <c r="AVL2367" s="102"/>
      <c r="AVM2367" s="102"/>
      <c r="AVN2367" s="102"/>
      <c r="AVO2367" s="102"/>
      <c r="AVP2367" s="102"/>
      <c r="AVQ2367" s="102"/>
      <c r="AVR2367" s="102"/>
      <c r="AVS2367" s="102"/>
      <c r="AVT2367" s="102"/>
      <c r="AVU2367" s="102"/>
      <c r="AVV2367" s="102"/>
      <c r="AVW2367" s="102"/>
      <c r="AVX2367" s="102"/>
    </row>
    <row r="2368" spans="1:17 1246:1272" s="97" customFormat="1" x14ac:dyDescent="0.3">
      <c r="A2368" s="96"/>
      <c r="C2368" s="98"/>
      <c r="D2368" s="93"/>
      <c r="E2368" s="93"/>
      <c r="F2368" s="93"/>
      <c r="G2368" s="86"/>
      <c r="H2368" s="126"/>
      <c r="I2368" s="123"/>
      <c r="J2368" s="124"/>
      <c r="K2368" s="125"/>
      <c r="L2368" s="112"/>
      <c r="M2368" s="99"/>
      <c r="N2368" s="99"/>
      <c r="P2368" s="99"/>
      <c r="Q2368" s="99"/>
      <c r="AUX2368" s="102"/>
      <c r="AUY2368" s="102"/>
      <c r="AUZ2368" s="102"/>
      <c r="AVA2368" s="102"/>
      <c r="AVB2368" s="102"/>
      <c r="AVC2368" s="102"/>
      <c r="AVD2368" s="102"/>
      <c r="AVE2368" s="102"/>
      <c r="AVF2368" s="102"/>
      <c r="AVG2368" s="102"/>
      <c r="AVH2368" s="102"/>
      <c r="AVI2368" s="102"/>
      <c r="AVJ2368" s="102"/>
      <c r="AVK2368" s="102"/>
      <c r="AVL2368" s="102"/>
      <c r="AVM2368" s="102"/>
      <c r="AVN2368" s="102"/>
      <c r="AVO2368" s="102"/>
      <c r="AVP2368" s="102"/>
      <c r="AVQ2368" s="102"/>
      <c r="AVR2368" s="102"/>
      <c r="AVS2368" s="102"/>
      <c r="AVT2368" s="102"/>
      <c r="AVU2368" s="102"/>
      <c r="AVV2368" s="102"/>
      <c r="AVW2368" s="102"/>
      <c r="AVX2368" s="102"/>
    </row>
    <row r="2369" spans="1:17 1246:1272" s="97" customFormat="1" x14ac:dyDescent="0.3">
      <c r="A2369" s="96"/>
      <c r="C2369" s="98"/>
      <c r="D2369" s="93"/>
      <c r="E2369" s="93"/>
      <c r="F2369" s="93"/>
      <c r="G2369" s="86"/>
      <c r="H2369" s="126"/>
      <c r="I2369" s="123"/>
      <c r="J2369" s="124"/>
      <c r="K2369" s="125"/>
      <c r="L2369" s="112"/>
      <c r="M2369" s="99"/>
      <c r="N2369" s="99"/>
      <c r="P2369" s="99"/>
      <c r="Q2369" s="99"/>
      <c r="AUX2369" s="102"/>
      <c r="AUY2369" s="102"/>
      <c r="AUZ2369" s="102"/>
      <c r="AVA2369" s="102"/>
      <c r="AVB2369" s="102"/>
      <c r="AVC2369" s="102"/>
      <c r="AVD2369" s="102"/>
      <c r="AVE2369" s="102"/>
      <c r="AVF2369" s="102"/>
      <c r="AVG2369" s="102"/>
      <c r="AVH2369" s="102"/>
      <c r="AVI2369" s="102"/>
      <c r="AVJ2369" s="102"/>
      <c r="AVK2369" s="102"/>
      <c r="AVL2369" s="102"/>
      <c r="AVM2369" s="102"/>
      <c r="AVN2369" s="102"/>
      <c r="AVO2369" s="102"/>
      <c r="AVP2369" s="102"/>
      <c r="AVQ2369" s="102"/>
      <c r="AVR2369" s="102"/>
      <c r="AVS2369" s="102"/>
      <c r="AVT2369" s="102"/>
      <c r="AVU2369" s="102"/>
      <c r="AVV2369" s="102"/>
      <c r="AVW2369" s="102"/>
      <c r="AVX2369" s="102"/>
    </row>
    <row r="2370" spans="1:17 1246:1272" s="97" customFormat="1" x14ac:dyDescent="0.3">
      <c r="A2370" s="96"/>
      <c r="C2370" s="98"/>
      <c r="D2370" s="93"/>
      <c r="E2370" s="93"/>
      <c r="F2370" s="93"/>
      <c r="G2370" s="86"/>
      <c r="H2370" s="126"/>
      <c r="I2370" s="123"/>
      <c r="J2370" s="124"/>
      <c r="K2370" s="125"/>
      <c r="L2370" s="112"/>
      <c r="M2370" s="99"/>
      <c r="N2370" s="99"/>
      <c r="P2370" s="99"/>
      <c r="Q2370" s="99"/>
      <c r="AUX2370" s="102"/>
      <c r="AUY2370" s="102"/>
      <c r="AUZ2370" s="102"/>
      <c r="AVA2370" s="102"/>
      <c r="AVB2370" s="102"/>
      <c r="AVC2370" s="102"/>
      <c r="AVD2370" s="102"/>
      <c r="AVE2370" s="102"/>
      <c r="AVF2370" s="102"/>
      <c r="AVG2370" s="102"/>
      <c r="AVH2370" s="102"/>
      <c r="AVI2370" s="102"/>
      <c r="AVJ2370" s="102"/>
      <c r="AVK2370" s="102"/>
      <c r="AVL2370" s="102"/>
      <c r="AVM2370" s="102"/>
      <c r="AVN2370" s="102"/>
      <c r="AVO2370" s="102"/>
      <c r="AVP2370" s="102"/>
      <c r="AVQ2370" s="102"/>
      <c r="AVR2370" s="102"/>
      <c r="AVS2370" s="102"/>
      <c r="AVT2370" s="102"/>
      <c r="AVU2370" s="102"/>
      <c r="AVV2370" s="102"/>
      <c r="AVW2370" s="102"/>
      <c r="AVX2370" s="102"/>
    </row>
    <row r="2371" spans="1:17 1246:1272" s="97" customFormat="1" x14ac:dyDescent="0.3">
      <c r="A2371" s="96"/>
      <c r="C2371" s="98"/>
      <c r="D2371" s="93"/>
      <c r="E2371" s="93"/>
      <c r="F2371" s="93"/>
      <c r="G2371" s="86"/>
      <c r="H2371" s="126"/>
      <c r="I2371" s="123"/>
      <c r="J2371" s="124"/>
      <c r="K2371" s="125"/>
      <c r="L2371" s="112"/>
      <c r="M2371" s="99"/>
      <c r="N2371" s="99"/>
      <c r="P2371" s="99"/>
      <c r="Q2371" s="99"/>
      <c r="AUX2371" s="102"/>
      <c r="AUY2371" s="102"/>
      <c r="AUZ2371" s="102"/>
      <c r="AVA2371" s="102"/>
      <c r="AVB2371" s="102"/>
      <c r="AVC2371" s="102"/>
      <c r="AVD2371" s="102"/>
      <c r="AVE2371" s="102"/>
      <c r="AVF2371" s="102"/>
      <c r="AVG2371" s="102"/>
      <c r="AVH2371" s="102"/>
      <c r="AVI2371" s="102"/>
      <c r="AVJ2371" s="102"/>
      <c r="AVK2371" s="102"/>
      <c r="AVL2371" s="102"/>
      <c r="AVM2371" s="102"/>
      <c r="AVN2371" s="102"/>
      <c r="AVO2371" s="102"/>
      <c r="AVP2371" s="102"/>
      <c r="AVQ2371" s="102"/>
      <c r="AVR2371" s="102"/>
      <c r="AVS2371" s="102"/>
      <c r="AVT2371" s="102"/>
      <c r="AVU2371" s="102"/>
      <c r="AVV2371" s="102"/>
      <c r="AVW2371" s="102"/>
      <c r="AVX2371" s="102"/>
    </row>
    <row r="2372" spans="1:17 1246:1272" s="97" customFormat="1" x14ac:dyDescent="0.3">
      <c r="A2372" s="96"/>
      <c r="C2372" s="98"/>
      <c r="D2372" s="93"/>
      <c r="E2372" s="93"/>
      <c r="F2372" s="93"/>
      <c r="G2372" s="86"/>
      <c r="H2372" s="126"/>
      <c r="I2372" s="123"/>
      <c r="J2372" s="124"/>
      <c r="K2372" s="125"/>
      <c r="L2372" s="112"/>
      <c r="M2372" s="99"/>
      <c r="N2372" s="99"/>
      <c r="P2372" s="99"/>
      <c r="Q2372" s="99"/>
      <c r="AUX2372" s="102"/>
      <c r="AUY2372" s="102"/>
      <c r="AUZ2372" s="102"/>
      <c r="AVA2372" s="102"/>
      <c r="AVB2372" s="102"/>
      <c r="AVC2372" s="102"/>
      <c r="AVD2372" s="102"/>
      <c r="AVE2372" s="102"/>
      <c r="AVF2372" s="102"/>
      <c r="AVG2372" s="102"/>
      <c r="AVH2372" s="102"/>
      <c r="AVI2372" s="102"/>
      <c r="AVJ2372" s="102"/>
      <c r="AVK2372" s="102"/>
      <c r="AVL2372" s="102"/>
      <c r="AVM2372" s="102"/>
      <c r="AVN2372" s="102"/>
      <c r="AVO2372" s="102"/>
      <c r="AVP2372" s="102"/>
      <c r="AVQ2372" s="102"/>
      <c r="AVR2372" s="102"/>
      <c r="AVS2372" s="102"/>
      <c r="AVT2372" s="102"/>
      <c r="AVU2372" s="102"/>
      <c r="AVV2372" s="102"/>
      <c r="AVW2372" s="102"/>
      <c r="AVX2372" s="102"/>
    </row>
    <row r="2373" spans="1:17 1246:1272" s="97" customFormat="1" x14ac:dyDescent="0.3">
      <c r="A2373" s="96"/>
      <c r="C2373" s="98"/>
      <c r="D2373" s="93"/>
      <c r="E2373" s="93"/>
      <c r="F2373" s="93"/>
      <c r="G2373" s="86"/>
      <c r="H2373" s="126"/>
      <c r="I2373" s="123"/>
      <c r="J2373" s="124"/>
      <c r="K2373" s="125"/>
      <c r="L2373" s="112"/>
      <c r="M2373" s="99"/>
      <c r="N2373" s="99"/>
      <c r="P2373" s="99"/>
      <c r="Q2373" s="99"/>
      <c r="AUX2373" s="102"/>
      <c r="AUY2373" s="102"/>
      <c r="AUZ2373" s="102"/>
      <c r="AVA2373" s="102"/>
      <c r="AVB2373" s="102"/>
      <c r="AVC2373" s="102"/>
      <c r="AVD2373" s="102"/>
      <c r="AVE2373" s="102"/>
      <c r="AVF2373" s="102"/>
      <c r="AVG2373" s="102"/>
      <c r="AVH2373" s="102"/>
      <c r="AVI2373" s="102"/>
      <c r="AVJ2373" s="102"/>
      <c r="AVK2373" s="102"/>
      <c r="AVL2373" s="102"/>
      <c r="AVM2373" s="102"/>
      <c r="AVN2373" s="102"/>
      <c r="AVO2373" s="102"/>
      <c r="AVP2373" s="102"/>
      <c r="AVQ2373" s="102"/>
      <c r="AVR2373" s="102"/>
      <c r="AVS2373" s="102"/>
      <c r="AVT2373" s="102"/>
      <c r="AVU2373" s="102"/>
      <c r="AVV2373" s="102"/>
      <c r="AVW2373" s="102"/>
      <c r="AVX2373" s="102"/>
    </row>
    <row r="2374" spans="1:17 1246:1272" s="97" customFormat="1" x14ac:dyDescent="0.3">
      <c r="A2374" s="96"/>
      <c r="C2374" s="98"/>
      <c r="D2374" s="93"/>
      <c r="E2374" s="93"/>
      <c r="F2374" s="93"/>
      <c r="G2374" s="86"/>
      <c r="H2374" s="126"/>
      <c r="I2374" s="123"/>
      <c r="J2374" s="124"/>
      <c r="K2374" s="125"/>
      <c r="L2374" s="112"/>
      <c r="M2374" s="99"/>
      <c r="N2374" s="99"/>
      <c r="P2374" s="99"/>
      <c r="Q2374" s="99"/>
      <c r="AUX2374" s="102"/>
      <c r="AUY2374" s="102"/>
      <c r="AUZ2374" s="102"/>
      <c r="AVA2374" s="102"/>
      <c r="AVB2374" s="102"/>
      <c r="AVC2374" s="102"/>
      <c r="AVD2374" s="102"/>
      <c r="AVE2374" s="102"/>
      <c r="AVF2374" s="102"/>
      <c r="AVG2374" s="102"/>
      <c r="AVH2374" s="102"/>
      <c r="AVI2374" s="102"/>
      <c r="AVJ2374" s="102"/>
      <c r="AVK2374" s="102"/>
      <c r="AVL2374" s="102"/>
      <c r="AVM2374" s="102"/>
      <c r="AVN2374" s="102"/>
      <c r="AVO2374" s="102"/>
      <c r="AVP2374" s="102"/>
      <c r="AVQ2374" s="102"/>
      <c r="AVR2374" s="102"/>
      <c r="AVS2374" s="102"/>
      <c r="AVT2374" s="102"/>
      <c r="AVU2374" s="102"/>
      <c r="AVV2374" s="102"/>
      <c r="AVW2374" s="102"/>
      <c r="AVX2374" s="102"/>
    </row>
    <row r="2375" spans="1:17 1246:1272" s="97" customFormat="1" x14ac:dyDescent="0.3">
      <c r="A2375" s="96"/>
      <c r="C2375" s="98"/>
      <c r="D2375" s="93"/>
      <c r="E2375" s="93"/>
      <c r="F2375" s="93"/>
      <c r="G2375" s="86"/>
      <c r="H2375" s="126"/>
      <c r="I2375" s="123"/>
      <c r="J2375" s="124"/>
      <c r="K2375" s="125"/>
      <c r="L2375" s="112"/>
      <c r="M2375" s="99"/>
      <c r="N2375" s="99"/>
      <c r="P2375" s="99"/>
      <c r="Q2375" s="99"/>
      <c r="AUX2375" s="102"/>
      <c r="AUY2375" s="102"/>
      <c r="AUZ2375" s="102"/>
      <c r="AVA2375" s="102"/>
      <c r="AVB2375" s="102"/>
      <c r="AVC2375" s="102"/>
      <c r="AVD2375" s="102"/>
      <c r="AVE2375" s="102"/>
      <c r="AVF2375" s="102"/>
      <c r="AVG2375" s="102"/>
      <c r="AVH2375" s="102"/>
      <c r="AVI2375" s="102"/>
      <c r="AVJ2375" s="102"/>
      <c r="AVK2375" s="102"/>
      <c r="AVL2375" s="102"/>
      <c r="AVM2375" s="102"/>
      <c r="AVN2375" s="102"/>
      <c r="AVO2375" s="102"/>
      <c r="AVP2375" s="102"/>
      <c r="AVQ2375" s="102"/>
      <c r="AVR2375" s="102"/>
      <c r="AVS2375" s="102"/>
      <c r="AVT2375" s="102"/>
      <c r="AVU2375" s="102"/>
      <c r="AVV2375" s="102"/>
      <c r="AVW2375" s="102"/>
      <c r="AVX2375" s="102"/>
    </row>
    <row r="2376" spans="1:17 1246:1272" s="97" customFormat="1" x14ac:dyDescent="0.3">
      <c r="A2376" s="96"/>
      <c r="C2376" s="98"/>
      <c r="D2376" s="93"/>
      <c r="E2376" s="93"/>
      <c r="F2376" s="93"/>
      <c r="G2376" s="86"/>
      <c r="H2376" s="126"/>
      <c r="I2376" s="123"/>
      <c r="J2376" s="124"/>
      <c r="K2376" s="125"/>
      <c r="L2376" s="112"/>
      <c r="M2376" s="99"/>
      <c r="N2376" s="99"/>
      <c r="P2376" s="99"/>
      <c r="Q2376" s="99"/>
      <c r="AUX2376" s="102"/>
      <c r="AUY2376" s="102"/>
      <c r="AUZ2376" s="102"/>
      <c r="AVA2376" s="102"/>
      <c r="AVB2376" s="102"/>
      <c r="AVC2376" s="102"/>
      <c r="AVD2376" s="102"/>
      <c r="AVE2376" s="102"/>
      <c r="AVF2376" s="102"/>
      <c r="AVG2376" s="102"/>
      <c r="AVH2376" s="102"/>
      <c r="AVI2376" s="102"/>
      <c r="AVJ2376" s="102"/>
      <c r="AVK2376" s="102"/>
      <c r="AVL2376" s="102"/>
      <c r="AVM2376" s="102"/>
      <c r="AVN2376" s="102"/>
      <c r="AVO2376" s="102"/>
      <c r="AVP2376" s="102"/>
      <c r="AVQ2376" s="102"/>
      <c r="AVR2376" s="102"/>
      <c r="AVS2376" s="102"/>
      <c r="AVT2376" s="102"/>
      <c r="AVU2376" s="102"/>
      <c r="AVV2376" s="102"/>
      <c r="AVW2376" s="102"/>
      <c r="AVX2376" s="102"/>
    </row>
    <row r="2377" spans="1:17 1246:1272" s="97" customFormat="1" x14ac:dyDescent="0.3">
      <c r="A2377" s="96"/>
      <c r="C2377" s="98"/>
      <c r="D2377" s="93"/>
      <c r="E2377" s="93"/>
      <c r="F2377" s="93"/>
      <c r="G2377" s="86"/>
      <c r="H2377" s="126"/>
      <c r="I2377" s="123"/>
      <c r="J2377" s="124"/>
      <c r="K2377" s="125"/>
      <c r="L2377" s="112"/>
      <c r="M2377" s="99"/>
      <c r="N2377" s="99"/>
      <c r="P2377" s="99"/>
      <c r="Q2377" s="99"/>
      <c r="AUX2377" s="102"/>
      <c r="AUY2377" s="102"/>
      <c r="AUZ2377" s="102"/>
      <c r="AVA2377" s="102"/>
      <c r="AVB2377" s="102"/>
      <c r="AVC2377" s="102"/>
      <c r="AVD2377" s="102"/>
      <c r="AVE2377" s="102"/>
      <c r="AVF2377" s="102"/>
      <c r="AVG2377" s="102"/>
      <c r="AVH2377" s="102"/>
      <c r="AVI2377" s="102"/>
      <c r="AVJ2377" s="102"/>
      <c r="AVK2377" s="102"/>
      <c r="AVL2377" s="102"/>
      <c r="AVM2377" s="102"/>
      <c r="AVN2377" s="102"/>
      <c r="AVO2377" s="102"/>
      <c r="AVP2377" s="102"/>
      <c r="AVQ2377" s="102"/>
      <c r="AVR2377" s="102"/>
      <c r="AVS2377" s="102"/>
      <c r="AVT2377" s="102"/>
      <c r="AVU2377" s="102"/>
      <c r="AVV2377" s="102"/>
      <c r="AVW2377" s="102"/>
      <c r="AVX2377" s="102"/>
    </row>
    <row r="2378" spans="1:17 1246:1272" s="97" customFormat="1" x14ac:dyDescent="0.3">
      <c r="A2378" s="96"/>
      <c r="C2378" s="98"/>
      <c r="D2378" s="93"/>
      <c r="E2378" s="93"/>
      <c r="F2378" s="93"/>
      <c r="G2378" s="86"/>
      <c r="H2378" s="126"/>
      <c r="I2378" s="123"/>
      <c r="J2378" s="124"/>
      <c r="K2378" s="125"/>
      <c r="L2378" s="112"/>
      <c r="M2378" s="99"/>
      <c r="N2378" s="99"/>
      <c r="P2378" s="99"/>
      <c r="Q2378" s="99"/>
      <c r="AUX2378" s="102"/>
      <c r="AUY2378" s="102"/>
      <c r="AUZ2378" s="102"/>
      <c r="AVA2378" s="102"/>
      <c r="AVB2378" s="102"/>
      <c r="AVC2378" s="102"/>
      <c r="AVD2378" s="102"/>
      <c r="AVE2378" s="102"/>
      <c r="AVF2378" s="102"/>
      <c r="AVG2378" s="102"/>
      <c r="AVH2378" s="102"/>
      <c r="AVI2378" s="102"/>
      <c r="AVJ2378" s="102"/>
      <c r="AVK2378" s="102"/>
      <c r="AVL2378" s="102"/>
      <c r="AVM2378" s="102"/>
      <c r="AVN2378" s="102"/>
      <c r="AVO2378" s="102"/>
      <c r="AVP2378" s="102"/>
      <c r="AVQ2378" s="102"/>
      <c r="AVR2378" s="102"/>
      <c r="AVS2378" s="102"/>
      <c r="AVT2378" s="102"/>
      <c r="AVU2378" s="102"/>
      <c r="AVV2378" s="102"/>
      <c r="AVW2378" s="102"/>
      <c r="AVX2378" s="102"/>
    </row>
    <row r="2379" spans="1:17 1246:1272" s="97" customFormat="1" x14ac:dyDescent="0.3">
      <c r="A2379" s="96"/>
      <c r="C2379" s="98"/>
      <c r="D2379" s="93"/>
      <c r="E2379" s="93"/>
      <c r="F2379" s="93"/>
      <c r="G2379" s="86"/>
      <c r="H2379" s="126"/>
      <c r="I2379" s="123"/>
      <c r="J2379" s="124"/>
      <c r="K2379" s="125"/>
      <c r="L2379" s="112"/>
      <c r="M2379" s="99"/>
      <c r="N2379" s="99"/>
      <c r="P2379" s="99"/>
      <c r="Q2379" s="99"/>
      <c r="AUX2379" s="102"/>
      <c r="AUY2379" s="102"/>
      <c r="AUZ2379" s="102"/>
      <c r="AVA2379" s="102"/>
      <c r="AVB2379" s="102"/>
      <c r="AVC2379" s="102"/>
      <c r="AVD2379" s="102"/>
      <c r="AVE2379" s="102"/>
      <c r="AVF2379" s="102"/>
      <c r="AVG2379" s="102"/>
      <c r="AVH2379" s="102"/>
      <c r="AVI2379" s="102"/>
      <c r="AVJ2379" s="102"/>
      <c r="AVK2379" s="102"/>
      <c r="AVL2379" s="102"/>
      <c r="AVM2379" s="102"/>
      <c r="AVN2379" s="102"/>
      <c r="AVO2379" s="102"/>
      <c r="AVP2379" s="102"/>
      <c r="AVQ2379" s="102"/>
      <c r="AVR2379" s="102"/>
      <c r="AVS2379" s="102"/>
      <c r="AVT2379" s="102"/>
      <c r="AVU2379" s="102"/>
      <c r="AVV2379" s="102"/>
      <c r="AVW2379" s="102"/>
      <c r="AVX2379" s="102"/>
    </row>
    <row r="2380" spans="1:17 1246:1272" s="97" customFormat="1" x14ac:dyDescent="0.3">
      <c r="A2380" s="96"/>
      <c r="C2380" s="98"/>
      <c r="D2380" s="93"/>
      <c r="E2380" s="93"/>
      <c r="F2380" s="93"/>
      <c r="G2380" s="86"/>
      <c r="H2380" s="126"/>
      <c r="I2380" s="123"/>
      <c r="J2380" s="124"/>
      <c r="K2380" s="125"/>
      <c r="L2380" s="112"/>
      <c r="M2380" s="99"/>
      <c r="N2380" s="99"/>
      <c r="P2380" s="99"/>
      <c r="Q2380" s="99"/>
      <c r="AUX2380" s="102"/>
      <c r="AUY2380" s="102"/>
      <c r="AUZ2380" s="102"/>
      <c r="AVA2380" s="102"/>
      <c r="AVB2380" s="102"/>
      <c r="AVC2380" s="102"/>
      <c r="AVD2380" s="102"/>
      <c r="AVE2380" s="102"/>
      <c r="AVF2380" s="102"/>
      <c r="AVG2380" s="102"/>
      <c r="AVH2380" s="102"/>
      <c r="AVI2380" s="102"/>
      <c r="AVJ2380" s="102"/>
      <c r="AVK2380" s="102"/>
      <c r="AVL2380" s="102"/>
      <c r="AVM2380" s="102"/>
      <c r="AVN2380" s="102"/>
      <c r="AVO2380" s="102"/>
      <c r="AVP2380" s="102"/>
      <c r="AVQ2380" s="102"/>
      <c r="AVR2380" s="102"/>
      <c r="AVS2380" s="102"/>
      <c r="AVT2380" s="102"/>
      <c r="AVU2380" s="102"/>
      <c r="AVV2380" s="102"/>
      <c r="AVW2380" s="102"/>
      <c r="AVX2380" s="102"/>
    </row>
    <row r="2381" spans="1:17 1246:1272" s="97" customFormat="1" x14ac:dyDescent="0.3">
      <c r="A2381" s="96"/>
      <c r="C2381" s="98"/>
      <c r="D2381" s="93"/>
      <c r="E2381" s="93"/>
      <c r="F2381" s="93"/>
      <c r="G2381" s="86"/>
      <c r="H2381" s="126"/>
      <c r="I2381" s="123"/>
      <c r="J2381" s="124"/>
      <c r="K2381" s="125"/>
      <c r="L2381" s="112"/>
      <c r="M2381" s="99"/>
      <c r="N2381" s="99"/>
      <c r="P2381" s="99"/>
      <c r="Q2381" s="99"/>
      <c r="AUX2381" s="102"/>
      <c r="AUY2381" s="102"/>
      <c r="AUZ2381" s="102"/>
      <c r="AVA2381" s="102"/>
      <c r="AVB2381" s="102"/>
      <c r="AVC2381" s="102"/>
      <c r="AVD2381" s="102"/>
      <c r="AVE2381" s="102"/>
      <c r="AVF2381" s="102"/>
      <c r="AVG2381" s="102"/>
      <c r="AVH2381" s="102"/>
      <c r="AVI2381" s="102"/>
      <c r="AVJ2381" s="102"/>
      <c r="AVK2381" s="102"/>
      <c r="AVL2381" s="102"/>
      <c r="AVM2381" s="102"/>
      <c r="AVN2381" s="102"/>
      <c r="AVO2381" s="102"/>
      <c r="AVP2381" s="102"/>
      <c r="AVQ2381" s="102"/>
      <c r="AVR2381" s="102"/>
      <c r="AVS2381" s="102"/>
      <c r="AVT2381" s="102"/>
      <c r="AVU2381" s="102"/>
      <c r="AVV2381" s="102"/>
      <c r="AVW2381" s="102"/>
      <c r="AVX2381" s="102"/>
    </row>
    <row r="2382" spans="1:17 1246:1272" s="97" customFormat="1" x14ac:dyDescent="0.3">
      <c r="A2382" s="96"/>
      <c r="C2382" s="98"/>
      <c r="D2382" s="93"/>
      <c r="E2382" s="93"/>
      <c r="F2382" s="93"/>
      <c r="G2382" s="86"/>
      <c r="H2382" s="126"/>
      <c r="I2382" s="123"/>
      <c r="J2382" s="124"/>
      <c r="K2382" s="125"/>
      <c r="L2382" s="112"/>
      <c r="M2382" s="99"/>
      <c r="N2382" s="99"/>
      <c r="P2382" s="99"/>
      <c r="Q2382" s="99"/>
      <c r="AUX2382" s="102"/>
      <c r="AUY2382" s="102"/>
      <c r="AUZ2382" s="102"/>
      <c r="AVA2382" s="102"/>
      <c r="AVB2382" s="102"/>
      <c r="AVC2382" s="102"/>
      <c r="AVD2382" s="102"/>
      <c r="AVE2382" s="102"/>
      <c r="AVF2382" s="102"/>
      <c r="AVG2382" s="102"/>
      <c r="AVH2382" s="102"/>
      <c r="AVI2382" s="102"/>
      <c r="AVJ2382" s="102"/>
      <c r="AVK2382" s="102"/>
      <c r="AVL2382" s="102"/>
      <c r="AVM2382" s="102"/>
      <c r="AVN2382" s="102"/>
      <c r="AVO2382" s="102"/>
      <c r="AVP2382" s="102"/>
      <c r="AVQ2382" s="102"/>
      <c r="AVR2382" s="102"/>
      <c r="AVS2382" s="102"/>
      <c r="AVT2382" s="102"/>
      <c r="AVU2382" s="102"/>
      <c r="AVV2382" s="102"/>
      <c r="AVW2382" s="102"/>
      <c r="AVX2382" s="102"/>
    </row>
    <row r="2383" spans="1:17 1246:1272" s="97" customFormat="1" x14ac:dyDescent="0.3">
      <c r="A2383" s="96"/>
      <c r="C2383" s="98"/>
      <c r="D2383" s="93"/>
      <c r="E2383" s="93"/>
      <c r="F2383" s="93"/>
      <c r="G2383" s="86"/>
      <c r="H2383" s="126"/>
      <c r="I2383" s="123"/>
      <c r="J2383" s="124"/>
      <c r="K2383" s="125"/>
      <c r="L2383" s="112"/>
      <c r="M2383" s="99"/>
      <c r="N2383" s="99"/>
      <c r="P2383" s="99"/>
      <c r="Q2383" s="99"/>
      <c r="AUX2383" s="102"/>
      <c r="AUY2383" s="102"/>
      <c r="AUZ2383" s="102"/>
      <c r="AVA2383" s="102"/>
      <c r="AVB2383" s="102"/>
      <c r="AVC2383" s="102"/>
      <c r="AVD2383" s="102"/>
      <c r="AVE2383" s="102"/>
      <c r="AVF2383" s="102"/>
      <c r="AVG2383" s="102"/>
      <c r="AVH2383" s="102"/>
      <c r="AVI2383" s="102"/>
      <c r="AVJ2383" s="102"/>
      <c r="AVK2383" s="102"/>
      <c r="AVL2383" s="102"/>
      <c r="AVM2383" s="102"/>
      <c r="AVN2383" s="102"/>
      <c r="AVO2383" s="102"/>
      <c r="AVP2383" s="102"/>
      <c r="AVQ2383" s="102"/>
      <c r="AVR2383" s="102"/>
      <c r="AVS2383" s="102"/>
      <c r="AVT2383" s="102"/>
      <c r="AVU2383" s="102"/>
      <c r="AVV2383" s="102"/>
      <c r="AVW2383" s="102"/>
      <c r="AVX2383" s="102"/>
    </row>
    <row r="2384" spans="1:17 1246:1272" s="97" customFormat="1" x14ac:dyDescent="0.3">
      <c r="A2384" s="96"/>
      <c r="C2384" s="98"/>
      <c r="D2384" s="93"/>
      <c r="E2384" s="93"/>
      <c r="F2384" s="93"/>
      <c r="G2384" s="86"/>
      <c r="H2384" s="126"/>
      <c r="I2384" s="123"/>
      <c r="J2384" s="124"/>
      <c r="K2384" s="125"/>
      <c r="L2384" s="112"/>
      <c r="M2384" s="99"/>
      <c r="N2384" s="99"/>
      <c r="P2384" s="99"/>
      <c r="Q2384" s="99"/>
      <c r="AUX2384" s="102"/>
      <c r="AUY2384" s="102"/>
      <c r="AUZ2384" s="102"/>
      <c r="AVA2384" s="102"/>
      <c r="AVB2384" s="102"/>
      <c r="AVC2384" s="102"/>
      <c r="AVD2384" s="102"/>
      <c r="AVE2384" s="102"/>
      <c r="AVF2384" s="102"/>
      <c r="AVG2384" s="102"/>
      <c r="AVH2384" s="102"/>
      <c r="AVI2384" s="102"/>
      <c r="AVJ2384" s="102"/>
      <c r="AVK2384" s="102"/>
      <c r="AVL2384" s="102"/>
      <c r="AVM2384" s="102"/>
      <c r="AVN2384" s="102"/>
      <c r="AVO2384" s="102"/>
      <c r="AVP2384" s="102"/>
      <c r="AVQ2384" s="102"/>
      <c r="AVR2384" s="102"/>
      <c r="AVS2384" s="102"/>
      <c r="AVT2384" s="102"/>
      <c r="AVU2384" s="102"/>
      <c r="AVV2384" s="102"/>
      <c r="AVW2384" s="102"/>
      <c r="AVX2384" s="102"/>
    </row>
    <row r="2385" spans="1:17 1246:1272" s="97" customFormat="1" x14ac:dyDescent="0.3">
      <c r="A2385" s="96"/>
      <c r="C2385" s="98"/>
      <c r="D2385" s="93"/>
      <c r="E2385" s="93"/>
      <c r="F2385" s="93"/>
      <c r="G2385" s="86"/>
      <c r="H2385" s="126"/>
      <c r="I2385" s="123"/>
      <c r="J2385" s="124"/>
      <c r="K2385" s="125"/>
      <c r="L2385" s="112"/>
      <c r="M2385" s="99"/>
      <c r="N2385" s="99"/>
      <c r="P2385" s="99"/>
      <c r="Q2385" s="99"/>
      <c r="AUX2385" s="102"/>
      <c r="AUY2385" s="102"/>
      <c r="AUZ2385" s="102"/>
      <c r="AVA2385" s="102"/>
      <c r="AVB2385" s="102"/>
      <c r="AVC2385" s="102"/>
      <c r="AVD2385" s="102"/>
      <c r="AVE2385" s="102"/>
      <c r="AVF2385" s="102"/>
      <c r="AVG2385" s="102"/>
      <c r="AVH2385" s="102"/>
      <c r="AVI2385" s="102"/>
      <c r="AVJ2385" s="102"/>
      <c r="AVK2385" s="102"/>
      <c r="AVL2385" s="102"/>
      <c r="AVM2385" s="102"/>
      <c r="AVN2385" s="102"/>
      <c r="AVO2385" s="102"/>
      <c r="AVP2385" s="102"/>
      <c r="AVQ2385" s="102"/>
      <c r="AVR2385" s="102"/>
      <c r="AVS2385" s="102"/>
      <c r="AVT2385" s="102"/>
      <c r="AVU2385" s="102"/>
      <c r="AVV2385" s="102"/>
      <c r="AVW2385" s="102"/>
      <c r="AVX2385" s="102"/>
    </row>
    <row r="2386" spans="1:17 1246:1272" s="97" customFormat="1" x14ac:dyDescent="0.3">
      <c r="A2386" s="96"/>
      <c r="C2386" s="98"/>
      <c r="D2386" s="93"/>
      <c r="E2386" s="93"/>
      <c r="F2386" s="93"/>
      <c r="G2386" s="86"/>
      <c r="H2386" s="126"/>
      <c r="I2386" s="123"/>
      <c r="J2386" s="124"/>
      <c r="K2386" s="125"/>
      <c r="L2386" s="112"/>
      <c r="M2386" s="99"/>
      <c r="N2386" s="99"/>
      <c r="P2386" s="99"/>
      <c r="Q2386" s="99"/>
      <c r="AUX2386" s="102"/>
      <c r="AUY2386" s="102"/>
      <c r="AUZ2386" s="102"/>
      <c r="AVA2386" s="102"/>
      <c r="AVB2386" s="102"/>
      <c r="AVC2386" s="102"/>
      <c r="AVD2386" s="102"/>
      <c r="AVE2386" s="102"/>
      <c r="AVF2386" s="102"/>
      <c r="AVG2386" s="102"/>
      <c r="AVH2386" s="102"/>
      <c r="AVI2386" s="102"/>
      <c r="AVJ2386" s="102"/>
      <c r="AVK2386" s="102"/>
      <c r="AVL2386" s="102"/>
      <c r="AVM2386" s="102"/>
      <c r="AVN2386" s="102"/>
      <c r="AVO2386" s="102"/>
      <c r="AVP2386" s="102"/>
      <c r="AVQ2386" s="102"/>
      <c r="AVR2386" s="102"/>
      <c r="AVS2386" s="102"/>
      <c r="AVT2386" s="102"/>
      <c r="AVU2386" s="102"/>
      <c r="AVV2386" s="102"/>
      <c r="AVW2386" s="102"/>
      <c r="AVX2386" s="102"/>
    </row>
    <row r="2387" spans="1:17 1246:1272" s="97" customFormat="1" x14ac:dyDescent="0.3">
      <c r="A2387" s="96"/>
      <c r="C2387" s="98"/>
      <c r="D2387" s="93"/>
      <c r="E2387" s="93"/>
      <c r="F2387" s="93"/>
      <c r="G2387" s="86"/>
      <c r="H2387" s="126"/>
      <c r="I2387" s="123"/>
      <c r="J2387" s="124"/>
      <c r="K2387" s="125"/>
      <c r="L2387" s="112"/>
      <c r="M2387" s="99"/>
      <c r="N2387" s="99"/>
      <c r="P2387" s="99"/>
      <c r="Q2387" s="99"/>
      <c r="AUX2387" s="102"/>
      <c r="AUY2387" s="102"/>
      <c r="AUZ2387" s="102"/>
      <c r="AVA2387" s="102"/>
      <c r="AVB2387" s="102"/>
      <c r="AVC2387" s="102"/>
      <c r="AVD2387" s="102"/>
      <c r="AVE2387" s="102"/>
      <c r="AVF2387" s="102"/>
      <c r="AVG2387" s="102"/>
      <c r="AVH2387" s="102"/>
      <c r="AVI2387" s="102"/>
      <c r="AVJ2387" s="102"/>
      <c r="AVK2387" s="102"/>
      <c r="AVL2387" s="102"/>
      <c r="AVM2387" s="102"/>
      <c r="AVN2387" s="102"/>
      <c r="AVO2387" s="102"/>
      <c r="AVP2387" s="102"/>
      <c r="AVQ2387" s="102"/>
      <c r="AVR2387" s="102"/>
      <c r="AVS2387" s="102"/>
      <c r="AVT2387" s="102"/>
      <c r="AVU2387" s="102"/>
      <c r="AVV2387" s="102"/>
      <c r="AVW2387" s="102"/>
      <c r="AVX2387" s="102"/>
    </row>
    <row r="2388" spans="1:17 1246:1272" s="97" customFormat="1" x14ac:dyDescent="0.3">
      <c r="A2388" s="96"/>
      <c r="C2388" s="98"/>
      <c r="D2388" s="93"/>
      <c r="E2388" s="93"/>
      <c r="F2388" s="93"/>
      <c r="G2388" s="86"/>
      <c r="H2388" s="126"/>
      <c r="I2388" s="123"/>
      <c r="J2388" s="124"/>
      <c r="K2388" s="125"/>
      <c r="L2388" s="112"/>
      <c r="M2388" s="99"/>
      <c r="N2388" s="99"/>
      <c r="P2388" s="99"/>
      <c r="Q2388" s="99"/>
      <c r="AUX2388" s="102"/>
      <c r="AUY2388" s="102"/>
      <c r="AUZ2388" s="102"/>
      <c r="AVA2388" s="102"/>
      <c r="AVB2388" s="102"/>
      <c r="AVC2388" s="102"/>
      <c r="AVD2388" s="102"/>
      <c r="AVE2388" s="102"/>
      <c r="AVF2388" s="102"/>
      <c r="AVG2388" s="102"/>
      <c r="AVH2388" s="102"/>
      <c r="AVI2388" s="102"/>
      <c r="AVJ2388" s="102"/>
      <c r="AVK2388" s="102"/>
      <c r="AVL2388" s="102"/>
      <c r="AVM2388" s="102"/>
      <c r="AVN2388" s="102"/>
      <c r="AVO2388" s="102"/>
      <c r="AVP2388" s="102"/>
      <c r="AVQ2388" s="102"/>
      <c r="AVR2388" s="102"/>
      <c r="AVS2388" s="102"/>
      <c r="AVT2388" s="102"/>
      <c r="AVU2388" s="102"/>
      <c r="AVV2388" s="102"/>
      <c r="AVW2388" s="102"/>
      <c r="AVX2388" s="102"/>
    </row>
    <row r="2389" spans="1:17 1246:1272" s="97" customFormat="1" x14ac:dyDescent="0.3">
      <c r="A2389" s="96"/>
      <c r="C2389" s="98"/>
      <c r="D2389" s="93"/>
      <c r="E2389" s="93"/>
      <c r="F2389" s="93"/>
      <c r="G2389" s="86"/>
      <c r="H2389" s="126"/>
      <c r="I2389" s="123"/>
      <c r="J2389" s="124"/>
      <c r="K2389" s="125"/>
      <c r="L2389" s="112"/>
      <c r="M2389" s="99"/>
      <c r="N2389" s="99"/>
      <c r="P2389" s="99"/>
      <c r="Q2389" s="99"/>
      <c r="AUX2389" s="102"/>
      <c r="AUY2389" s="102"/>
      <c r="AUZ2389" s="102"/>
      <c r="AVA2389" s="102"/>
      <c r="AVB2389" s="102"/>
      <c r="AVC2389" s="102"/>
      <c r="AVD2389" s="102"/>
      <c r="AVE2389" s="102"/>
      <c r="AVF2389" s="102"/>
      <c r="AVG2389" s="102"/>
      <c r="AVH2389" s="102"/>
      <c r="AVI2389" s="102"/>
      <c r="AVJ2389" s="102"/>
      <c r="AVK2389" s="102"/>
      <c r="AVL2389" s="102"/>
      <c r="AVM2389" s="102"/>
      <c r="AVN2389" s="102"/>
      <c r="AVO2389" s="102"/>
      <c r="AVP2389" s="102"/>
      <c r="AVQ2389" s="102"/>
      <c r="AVR2389" s="102"/>
      <c r="AVS2389" s="102"/>
      <c r="AVT2389" s="102"/>
      <c r="AVU2389" s="102"/>
      <c r="AVV2389" s="102"/>
      <c r="AVW2389" s="102"/>
      <c r="AVX2389" s="102"/>
    </row>
    <row r="2390" spans="1:17 1246:1272" s="97" customFormat="1" x14ac:dyDescent="0.3">
      <c r="A2390" s="96"/>
      <c r="C2390" s="98"/>
      <c r="D2390" s="93"/>
      <c r="E2390" s="93"/>
      <c r="F2390" s="93"/>
      <c r="G2390" s="86"/>
      <c r="H2390" s="126"/>
      <c r="I2390" s="123"/>
      <c r="J2390" s="124"/>
      <c r="K2390" s="125"/>
      <c r="L2390" s="112"/>
      <c r="M2390" s="99"/>
      <c r="N2390" s="99"/>
      <c r="P2390" s="99"/>
      <c r="Q2390" s="99"/>
      <c r="AUX2390" s="102"/>
      <c r="AUY2390" s="102"/>
      <c r="AUZ2390" s="102"/>
      <c r="AVA2390" s="102"/>
      <c r="AVB2390" s="102"/>
      <c r="AVC2390" s="102"/>
      <c r="AVD2390" s="102"/>
      <c r="AVE2390" s="102"/>
      <c r="AVF2390" s="102"/>
      <c r="AVG2390" s="102"/>
      <c r="AVH2390" s="102"/>
      <c r="AVI2390" s="102"/>
      <c r="AVJ2390" s="102"/>
      <c r="AVK2390" s="102"/>
      <c r="AVL2390" s="102"/>
      <c r="AVM2390" s="102"/>
      <c r="AVN2390" s="102"/>
      <c r="AVO2390" s="102"/>
      <c r="AVP2390" s="102"/>
      <c r="AVQ2390" s="102"/>
      <c r="AVR2390" s="102"/>
      <c r="AVS2390" s="102"/>
      <c r="AVT2390" s="102"/>
      <c r="AVU2390" s="102"/>
      <c r="AVV2390" s="102"/>
      <c r="AVW2390" s="102"/>
      <c r="AVX2390" s="102"/>
    </row>
    <row r="2391" spans="1:17 1246:1272" s="97" customFormat="1" x14ac:dyDescent="0.3">
      <c r="A2391" s="96"/>
      <c r="C2391" s="98"/>
      <c r="D2391" s="93"/>
      <c r="E2391" s="93"/>
      <c r="F2391" s="93"/>
      <c r="G2391" s="86"/>
      <c r="H2391" s="126"/>
      <c r="I2391" s="123"/>
      <c r="J2391" s="124"/>
      <c r="K2391" s="125"/>
      <c r="L2391" s="112"/>
      <c r="M2391" s="99"/>
      <c r="N2391" s="99"/>
      <c r="P2391" s="99"/>
      <c r="Q2391" s="99"/>
      <c r="AUX2391" s="102"/>
      <c r="AUY2391" s="102"/>
      <c r="AUZ2391" s="102"/>
      <c r="AVA2391" s="102"/>
      <c r="AVB2391" s="102"/>
      <c r="AVC2391" s="102"/>
      <c r="AVD2391" s="102"/>
      <c r="AVE2391" s="102"/>
      <c r="AVF2391" s="102"/>
      <c r="AVG2391" s="102"/>
      <c r="AVH2391" s="102"/>
      <c r="AVI2391" s="102"/>
      <c r="AVJ2391" s="102"/>
      <c r="AVK2391" s="102"/>
      <c r="AVL2391" s="102"/>
      <c r="AVM2391" s="102"/>
      <c r="AVN2391" s="102"/>
      <c r="AVO2391" s="102"/>
      <c r="AVP2391" s="102"/>
      <c r="AVQ2391" s="102"/>
      <c r="AVR2391" s="102"/>
      <c r="AVS2391" s="102"/>
      <c r="AVT2391" s="102"/>
      <c r="AVU2391" s="102"/>
      <c r="AVV2391" s="102"/>
      <c r="AVW2391" s="102"/>
      <c r="AVX2391" s="102"/>
    </row>
    <row r="2392" spans="1:17 1246:1272" s="97" customFormat="1" x14ac:dyDescent="0.3">
      <c r="A2392" s="96"/>
      <c r="C2392" s="98"/>
      <c r="D2392" s="93"/>
      <c r="E2392" s="93"/>
      <c r="F2392" s="93"/>
      <c r="G2392" s="86"/>
      <c r="H2392" s="126"/>
      <c r="I2392" s="123"/>
      <c r="J2392" s="124"/>
      <c r="K2392" s="125"/>
      <c r="L2392" s="112"/>
      <c r="M2392" s="99"/>
      <c r="N2392" s="99"/>
      <c r="P2392" s="99"/>
      <c r="Q2392" s="99"/>
      <c r="AUX2392" s="102"/>
      <c r="AUY2392" s="102"/>
      <c r="AUZ2392" s="102"/>
      <c r="AVA2392" s="102"/>
      <c r="AVB2392" s="102"/>
      <c r="AVC2392" s="102"/>
      <c r="AVD2392" s="102"/>
      <c r="AVE2392" s="102"/>
      <c r="AVF2392" s="102"/>
      <c r="AVG2392" s="102"/>
      <c r="AVH2392" s="102"/>
      <c r="AVI2392" s="102"/>
      <c r="AVJ2392" s="102"/>
      <c r="AVK2392" s="102"/>
      <c r="AVL2392" s="102"/>
      <c r="AVM2392" s="102"/>
      <c r="AVN2392" s="102"/>
      <c r="AVO2392" s="102"/>
      <c r="AVP2392" s="102"/>
      <c r="AVQ2392" s="102"/>
      <c r="AVR2392" s="102"/>
      <c r="AVS2392" s="102"/>
      <c r="AVT2392" s="102"/>
      <c r="AVU2392" s="102"/>
      <c r="AVV2392" s="102"/>
      <c r="AVW2392" s="102"/>
      <c r="AVX2392" s="102"/>
    </row>
    <row r="2393" spans="1:17 1246:1272" s="97" customFormat="1" x14ac:dyDescent="0.3">
      <c r="A2393" s="96"/>
      <c r="C2393" s="98"/>
      <c r="D2393" s="93"/>
      <c r="E2393" s="93"/>
      <c r="F2393" s="93"/>
      <c r="G2393" s="86"/>
      <c r="H2393" s="126"/>
      <c r="I2393" s="123"/>
      <c r="J2393" s="124"/>
      <c r="K2393" s="125"/>
      <c r="L2393" s="112"/>
      <c r="M2393" s="99"/>
      <c r="N2393" s="99"/>
      <c r="P2393" s="99"/>
      <c r="Q2393" s="99"/>
      <c r="AUX2393" s="102"/>
      <c r="AUY2393" s="102"/>
      <c r="AUZ2393" s="102"/>
      <c r="AVA2393" s="102"/>
      <c r="AVB2393" s="102"/>
      <c r="AVC2393" s="102"/>
      <c r="AVD2393" s="102"/>
      <c r="AVE2393" s="102"/>
      <c r="AVF2393" s="102"/>
      <c r="AVG2393" s="102"/>
      <c r="AVH2393" s="102"/>
      <c r="AVI2393" s="102"/>
      <c r="AVJ2393" s="102"/>
      <c r="AVK2393" s="102"/>
      <c r="AVL2393" s="102"/>
      <c r="AVM2393" s="102"/>
      <c r="AVN2393" s="102"/>
      <c r="AVO2393" s="102"/>
      <c r="AVP2393" s="102"/>
      <c r="AVQ2393" s="102"/>
      <c r="AVR2393" s="102"/>
      <c r="AVS2393" s="102"/>
      <c r="AVT2393" s="102"/>
      <c r="AVU2393" s="102"/>
      <c r="AVV2393" s="102"/>
      <c r="AVW2393" s="102"/>
      <c r="AVX2393" s="102"/>
    </row>
    <row r="2394" spans="1:17 1246:1272" s="97" customFormat="1" x14ac:dyDescent="0.3">
      <c r="A2394" s="96"/>
      <c r="C2394" s="98"/>
      <c r="D2394" s="93"/>
      <c r="E2394" s="93"/>
      <c r="F2394" s="93"/>
      <c r="G2394" s="86"/>
      <c r="H2394" s="126"/>
      <c r="I2394" s="123"/>
      <c r="J2394" s="124"/>
      <c r="K2394" s="125"/>
      <c r="L2394" s="112"/>
      <c r="M2394" s="99"/>
      <c r="N2394" s="99"/>
      <c r="P2394" s="99"/>
      <c r="Q2394" s="99"/>
      <c r="AUX2394" s="102"/>
      <c r="AUY2394" s="102"/>
      <c r="AUZ2394" s="102"/>
      <c r="AVA2394" s="102"/>
      <c r="AVB2394" s="102"/>
      <c r="AVC2394" s="102"/>
      <c r="AVD2394" s="102"/>
      <c r="AVE2394" s="102"/>
      <c r="AVF2394" s="102"/>
      <c r="AVG2394" s="102"/>
      <c r="AVH2394" s="102"/>
      <c r="AVI2394" s="102"/>
      <c r="AVJ2394" s="102"/>
      <c r="AVK2394" s="102"/>
      <c r="AVL2394" s="102"/>
      <c r="AVM2394" s="102"/>
      <c r="AVN2394" s="102"/>
      <c r="AVO2394" s="102"/>
      <c r="AVP2394" s="102"/>
      <c r="AVQ2394" s="102"/>
      <c r="AVR2394" s="102"/>
      <c r="AVS2394" s="102"/>
      <c r="AVT2394" s="102"/>
      <c r="AVU2394" s="102"/>
      <c r="AVV2394" s="102"/>
      <c r="AVW2394" s="102"/>
      <c r="AVX2394" s="102"/>
    </row>
    <row r="2395" spans="1:17 1246:1272" s="97" customFormat="1" x14ac:dyDescent="0.3">
      <c r="A2395" s="96"/>
      <c r="C2395" s="98"/>
      <c r="D2395" s="93"/>
      <c r="E2395" s="93"/>
      <c r="F2395" s="93"/>
      <c r="G2395" s="86"/>
      <c r="H2395" s="126"/>
      <c r="I2395" s="123"/>
      <c r="J2395" s="124"/>
      <c r="K2395" s="125"/>
      <c r="L2395" s="112"/>
      <c r="M2395" s="99"/>
      <c r="N2395" s="99"/>
      <c r="P2395" s="99"/>
      <c r="Q2395" s="99"/>
      <c r="AUX2395" s="102"/>
      <c r="AUY2395" s="102"/>
      <c r="AUZ2395" s="102"/>
      <c r="AVA2395" s="102"/>
      <c r="AVB2395" s="102"/>
      <c r="AVC2395" s="102"/>
      <c r="AVD2395" s="102"/>
      <c r="AVE2395" s="102"/>
      <c r="AVF2395" s="102"/>
      <c r="AVG2395" s="102"/>
      <c r="AVH2395" s="102"/>
      <c r="AVI2395" s="102"/>
      <c r="AVJ2395" s="102"/>
      <c r="AVK2395" s="102"/>
      <c r="AVL2395" s="102"/>
      <c r="AVM2395" s="102"/>
      <c r="AVN2395" s="102"/>
      <c r="AVO2395" s="102"/>
      <c r="AVP2395" s="102"/>
      <c r="AVQ2395" s="102"/>
      <c r="AVR2395" s="102"/>
      <c r="AVS2395" s="102"/>
      <c r="AVT2395" s="102"/>
      <c r="AVU2395" s="102"/>
      <c r="AVV2395" s="102"/>
      <c r="AVW2395" s="102"/>
      <c r="AVX2395" s="102"/>
    </row>
    <row r="2396" spans="1:17 1246:1272" s="97" customFormat="1" x14ac:dyDescent="0.3">
      <c r="A2396" s="96"/>
      <c r="C2396" s="98"/>
      <c r="D2396" s="93"/>
      <c r="E2396" s="93"/>
      <c r="F2396" s="93"/>
      <c r="G2396" s="86"/>
      <c r="H2396" s="126"/>
      <c r="I2396" s="123"/>
      <c r="J2396" s="124"/>
      <c r="K2396" s="125"/>
      <c r="L2396" s="112"/>
      <c r="M2396" s="99"/>
      <c r="N2396" s="99"/>
      <c r="P2396" s="99"/>
      <c r="Q2396" s="99"/>
      <c r="AUX2396" s="102"/>
      <c r="AUY2396" s="102"/>
      <c r="AUZ2396" s="102"/>
      <c r="AVA2396" s="102"/>
      <c r="AVB2396" s="102"/>
      <c r="AVC2396" s="102"/>
      <c r="AVD2396" s="102"/>
      <c r="AVE2396" s="102"/>
      <c r="AVF2396" s="102"/>
      <c r="AVG2396" s="102"/>
      <c r="AVH2396" s="102"/>
      <c r="AVI2396" s="102"/>
      <c r="AVJ2396" s="102"/>
      <c r="AVK2396" s="102"/>
      <c r="AVL2396" s="102"/>
      <c r="AVM2396" s="102"/>
      <c r="AVN2396" s="102"/>
      <c r="AVO2396" s="102"/>
      <c r="AVP2396" s="102"/>
      <c r="AVQ2396" s="102"/>
      <c r="AVR2396" s="102"/>
      <c r="AVS2396" s="102"/>
      <c r="AVT2396" s="102"/>
      <c r="AVU2396" s="102"/>
      <c r="AVV2396" s="102"/>
      <c r="AVW2396" s="102"/>
      <c r="AVX2396" s="102"/>
    </row>
    <row r="2397" spans="1:17 1246:1272" s="97" customFormat="1" x14ac:dyDescent="0.3">
      <c r="A2397" s="96"/>
      <c r="C2397" s="98"/>
      <c r="D2397" s="93"/>
      <c r="E2397" s="93"/>
      <c r="F2397" s="93"/>
      <c r="G2397" s="86"/>
      <c r="H2397" s="126"/>
      <c r="I2397" s="123"/>
      <c r="J2397" s="124"/>
      <c r="K2397" s="125"/>
      <c r="L2397" s="112"/>
      <c r="M2397" s="99"/>
      <c r="N2397" s="99"/>
      <c r="P2397" s="99"/>
      <c r="Q2397" s="99"/>
      <c r="AUX2397" s="102"/>
      <c r="AUY2397" s="102"/>
      <c r="AUZ2397" s="102"/>
      <c r="AVA2397" s="102"/>
      <c r="AVB2397" s="102"/>
      <c r="AVC2397" s="102"/>
      <c r="AVD2397" s="102"/>
      <c r="AVE2397" s="102"/>
      <c r="AVF2397" s="102"/>
      <c r="AVG2397" s="102"/>
      <c r="AVH2397" s="102"/>
      <c r="AVI2397" s="102"/>
      <c r="AVJ2397" s="102"/>
      <c r="AVK2397" s="102"/>
      <c r="AVL2397" s="102"/>
      <c r="AVM2397" s="102"/>
      <c r="AVN2397" s="102"/>
      <c r="AVO2397" s="102"/>
      <c r="AVP2397" s="102"/>
      <c r="AVQ2397" s="102"/>
      <c r="AVR2397" s="102"/>
      <c r="AVS2397" s="102"/>
      <c r="AVT2397" s="102"/>
      <c r="AVU2397" s="102"/>
      <c r="AVV2397" s="102"/>
      <c r="AVW2397" s="102"/>
      <c r="AVX2397" s="102"/>
    </row>
    <row r="2398" spans="1:17 1246:1272" s="97" customFormat="1" x14ac:dyDescent="0.3">
      <c r="A2398" s="96"/>
      <c r="C2398" s="98"/>
      <c r="D2398" s="93"/>
      <c r="E2398" s="93"/>
      <c r="F2398" s="93"/>
      <c r="G2398" s="86"/>
      <c r="H2398" s="126"/>
      <c r="I2398" s="123"/>
      <c r="J2398" s="124"/>
      <c r="K2398" s="125"/>
      <c r="L2398" s="112"/>
      <c r="M2398" s="99"/>
      <c r="N2398" s="99"/>
      <c r="P2398" s="99"/>
      <c r="Q2398" s="99"/>
      <c r="AUX2398" s="102"/>
      <c r="AUY2398" s="102"/>
      <c r="AUZ2398" s="102"/>
      <c r="AVA2398" s="102"/>
      <c r="AVB2398" s="102"/>
      <c r="AVC2398" s="102"/>
      <c r="AVD2398" s="102"/>
      <c r="AVE2398" s="102"/>
      <c r="AVF2398" s="102"/>
      <c r="AVG2398" s="102"/>
      <c r="AVH2398" s="102"/>
      <c r="AVI2398" s="102"/>
      <c r="AVJ2398" s="102"/>
      <c r="AVK2398" s="102"/>
      <c r="AVL2398" s="102"/>
      <c r="AVM2398" s="102"/>
      <c r="AVN2398" s="102"/>
      <c r="AVO2398" s="102"/>
      <c r="AVP2398" s="102"/>
      <c r="AVQ2398" s="102"/>
      <c r="AVR2398" s="102"/>
      <c r="AVS2398" s="102"/>
      <c r="AVT2398" s="102"/>
      <c r="AVU2398" s="102"/>
      <c r="AVV2398" s="102"/>
      <c r="AVW2398" s="102"/>
      <c r="AVX2398" s="102"/>
    </row>
    <row r="2399" spans="1:17 1246:1272" s="97" customFormat="1" x14ac:dyDescent="0.3">
      <c r="A2399" s="96"/>
      <c r="C2399" s="98"/>
      <c r="D2399" s="93"/>
      <c r="E2399" s="93"/>
      <c r="F2399" s="93"/>
      <c r="G2399" s="86"/>
      <c r="H2399" s="126"/>
      <c r="I2399" s="123"/>
      <c r="J2399" s="124"/>
      <c r="K2399" s="125"/>
      <c r="L2399" s="112"/>
      <c r="M2399" s="99"/>
      <c r="N2399" s="99"/>
      <c r="P2399" s="99"/>
      <c r="Q2399" s="99"/>
      <c r="AUX2399" s="102"/>
      <c r="AUY2399" s="102"/>
      <c r="AUZ2399" s="102"/>
      <c r="AVA2399" s="102"/>
      <c r="AVB2399" s="102"/>
      <c r="AVC2399" s="102"/>
      <c r="AVD2399" s="102"/>
      <c r="AVE2399" s="102"/>
      <c r="AVF2399" s="102"/>
      <c r="AVG2399" s="102"/>
      <c r="AVH2399" s="102"/>
      <c r="AVI2399" s="102"/>
      <c r="AVJ2399" s="102"/>
      <c r="AVK2399" s="102"/>
      <c r="AVL2399" s="102"/>
      <c r="AVM2399" s="102"/>
      <c r="AVN2399" s="102"/>
      <c r="AVO2399" s="102"/>
      <c r="AVP2399" s="102"/>
      <c r="AVQ2399" s="102"/>
      <c r="AVR2399" s="102"/>
      <c r="AVS2399" s="102"/>
      <c r="AVT2399" s="102"/>
      <c r="AVU2399" s="102"/>
      <c r="AVV2399" s="102"/>
      <c r="AVW2399" s="102"/>
      <c r="AVX2399" s="102"/>
    </row>
    <row r="2400" spans="1:17 1246:1272" s="97" customFormat="1" x14ac:dyDescent="0.3">
      <c r="A2400" s="96"/>
      <c r="C2400" s="98"/>
      <c r="D2400" s="93"/>
      <c r="E2400" s="93"/>
      <c r="F2400" s="93"/>
      <c r="G2400" s="86"/>
      <c r="H2400" s="126"/>
      <c r="I2400" s="123"/>
      <c r="J2400" s="124"/>
      <c r="K2400" s="125"/>
      <c r="L2400" s="112"/>
      <c r="M2400" s="99"/>
      <c r="N2400" s="99"/>
      <c r="P2400" s="99"/>
      <c r="Q2400" s="99"/>
      <c r="AUX2400" s="102"/>
      <c r="AUY2400" s="102"/>
      <c r="AUZ2400" s="102"/>
      <c r="AVA2400" s="102"/>
      <c r="AVB2400" s="102"/>
      <c r="AVC2400" s="102"/>
      <c r="AVD2400" s="102"/>
      <c r="AVE2400" s="102"/>
      <c r="AVF2400" s="102"/>
      <c r="AVG2400" s="102"/>
      <c r="AVH2400" s="102"/>
      <c r="AVI2400" s="102"/>
      <c r="AVJ2400" s="102"/>
      <c r="AVK2400" s="102"/>
      <c r="AVL2400" s="102"/>
      <c r="AVM2400" s="102"/>
      <c r="AVN2400" s="102"/>
      <c r="AVO2400" s="102"/>
      <c r="AVP2400" s="102"/>
      <c r="AVQ2400" s="102"/>
      <c r="AVR2400" s="102"/>
      <c r="AVS2400" s="102"/>
      <c r="AVT2400" s="102"/>
      <c r="AVU2400" s="102"/>
      <c r="AVV2400" s="102"/>
      <c r="AVW2400" s="102"/>
      <c r="AVX2400" s="102"/>
    </row>
    <row r="2401" spans="1:17 1246:1272" s="97" customFormat="1" x14ac:dyDescent="0.3">
      <c r="A2401" s="96"/>
      <c r="C2401" s="98"/>
      <c r="D2401" s="93"/>
      <c r="E2401" s="93"/>
      <c r="F2401" s="93"/>
      <c r="G2401" s="86"/>
      <c r="H2401" s="126"/>
      <c r="I2401" s="123"/>
      <c r="J2401" s="124"/>
      <c r="K2401" s="125"/>
      <c r="L2401" s="112"/>
      <c r="M2401" s="99"/>
      <c r="N2401" s="99"/>
      <c r="P2401" s="99"/>
      <c r="Q2401" s="99"/>
      <c r="AUX2401" s="102"/>
      <c r="AUY2401" s="102"/>
      <c r="AUZ2401" s="102"/>
      <c r="AVA2401" s="102"/>
      <c r="AVB2401" s="102"/>
      <c r="AVC2401" s="102"/>
      <c r="AVD2401" s="102"/>
      <c r="AVE2401" s="102"/>
      <c r="AVF2401" s="102"/>
      <c r="AVG2401" s="102"/>
      <c r="AVH2401" s="102"/>
      <c r="AVI2401" s="102"/>
      <c r="AVJ2401" s="102"/>
      <c r="AVK2401" s="102"/>
      <c r="AVL2401" s="102"/>
      <c r="AVM2401" s="102"/>
      <c r="AVN2401" s="102"/>
      <c r="AVO2401" s="102"/>
      <c r="AVP2401" s="102"/>
      <c r="AVQ2401" s="102"/>
      <c r="AVR2401" s="102"/>
      <c r="AVS2401" s="102"/>
      <c r="AVT2401" s="102"/>
      <c r="AVU2401" s="102"/>
      <c r="AVV2401" s="102"/>
      <c r="AVW2401" s="102"/>
      <c r="AVX2401" s="102"/>
    </row>
    <row r="2402" spans="1:17 1246:1272" s="97" customFormat="1" x14ac:dyDescent="0.3">
      <c r="A2402" s="96"/>
      <c r="C2402" s="98"/>
      <c r="D2402" s="93"/>
      <c r="E2402" s="93"/>
      <c r="F2402" s="93"/>
      <c r="G2402" s="86"/>
      <c r="H2402" s="126"/>
      <c r="I2402" s="123"/>
      <c r="J2402" s="124"/>
      <c r="K2402" s="125"/>
      <c r="L2402" s="112"/>
      <c r="M2402" s="99"/>
      <c r="N2402" s="99"/>
      <c r="P2402" s="99"/>
      <c r="Q2402" s="99"/>
      <c r="AUX2402" s="102"/>
      <c r="AUY2402" s="102"/>
      <c r="AUZ2402" s="102"/>
      <c r="AVA2402" s="102"/>
      <c r="AVB2402" s="102"/>
      <c r="AVC2402" s="102"/>
      <c r="AVD2402" s="102"/>
      <c r="AVE2402" s="102"/>
      <c r="AVF2402" s="102"/>
      <c r="AVG2402" s="102"/>
      <c r="AVH2402" s="102"/>
      <c r="AVI2402" s="102"/>
      <c r="AVJ2402" s="102"/>
      <c r="AVK2402" s="102"/>
      <c r="AVL2402" s="102"/>
      <c r="AVM2402" s="102"/>
      <c r="AVN2402" s="102"/>
      <c r="AVO2402" s="102"/>
      <c r="AVP2402" s="102"/>
      <c r="AVQ2402" s="102"/>
      <c r="AVR2402" s="102"/>
      <c r="AVS2402" s="102"/>
      <c r="AVT2402" s="102"/>
      <c r="AVU2402" s="102"/>
      <c r="AVV2402" s="102"/>
      <c r="AVW2402" s="102"/>
      <c r="AVX2402" s="102"/>
    </row>
    <row r="2403" spans="1:17 1246:1272" s="97" customFormat="1" x14ac:dyDescent="0.3">
      <c r="A2403" s="96"/>
      <c r="C2403" s="98"/>
      <c r="D2403" s="93"/>
      <c r="E2403" s="93"/>
      <c r="F2403" s="93"/>
      <c r="G2403" s="86"/>
      <c r="H2403" s="126"/>
      <c r="I2403" s="123"/>
      <c r="J2403" s="124"/>
      <c r="K2403" s="125"/>
      <c r="L2403" s="112"/>
      <c r="M2403" s="99"/>
      <c r="N2403" s="99"/>
      <c r="P2403" s="99"/>
      <c r="Q2403" s="99"/>
      <c r="AUX2403" s="102"/>
      <c r="AUY2403" s="102"/>
      <c r="AUZ2403" s="102"/>
      <c r="AVA2403" s="102"/>
      <c r="AVB2403" s="102"/>
      <c r="AVC2403" s="102"/>
      <c r="AVD2403" s="102"/>
      <c r="AVE2403" s="102"/>
      <c r="AVF2403" s="102"/>
      <c r="AVG2403" s="102"/>
      <c r="AVH2403" s="102"/>
      <c r="AVI2403" s="102"/>
      <c r="AVJ2403" s="102"/>
      <c r="AVK2403" s="102"/>
      <c r="AVL2403" s="102"/>
      <c r="AVM2403" s="102"/>
      <c r="AVN2403" s="102"/>
      <c r="AVO2403" s="102"/>
      <c r="AVP2403" s="102"/>
      <c r="AVQ2403" s="102"/>
      <c r="AVR2403" s="102"/>
      <c r="AVS2403" s="102"/>
      <c r="AVT2403" s="102"/>
      <c r="AVU2403" s="102"/>
      <c r="AVV2403" s="102"/>
      <c r="AVW2403" s="102"/>
      <c r="AVX2403" s="102"/>
    </row>
    <row r="2404" spans="1:17 1246:1272" s="97" customFormat="1" x14ac:dyDescent="0.3">
      <c r="A2404" s="96"/>
      <c r="C2404" s="98"/>
      <c r="D2404" s="93"/>
      <c r="E2404" s="93"/>
      <c r="F2404" s="93"/>
      <c r="G2404" s="86"/>
      <c r="H2404" s="126"/>
      <c r="I2404" s="123"/>
      <c r="J2404" s="124"/>
      <c r="K2404" s="125"/>
      <c r="L2404" s="112"/>
      <c r="M2404" s="99"/>
      <c r="N2404" s="99"/>
      <c r="P2404" s="99"/>
      <c r="Q2404" s="99"/>
      <c r="AUX2404" s="102"/>
      <c r="AUY2404" s="102"/>
      <c r="AUZ2404" s="102"/>
      <c r="AVA2404" s="102"/>
      <c r="AVB2404" s="102"/>
      <c r="AVC2404" s="102"/>
      <c r="AVD2404" s="102"/>
      <c r="AVE2404" s="102"/>
      <c r="AVF2404" s="102"/>
      <c r="AVG2404" s="102"/>
      <c r="AVH2404" s="102"/>
      <c r="AVI2404" s="102"/>
      <c r="AVJ2404" s="102"/>
      <c r="AVK2404" s="102"/>
      <c r="AVL2404" s="102"/>
      <c r="AVM2404" s="102"/>
      <c r="AVN2404" s="102"/>
      <c r="AVO2404" s="102"/>
      <c r="AVP2404" s="102"/>
      <c r="AVQ2404" s="102"/>
      <c r="AVR2404" s="102"/>
      <c r="AVS2404" s="102"/>
      <c r="AVT2404" s="102"/>
      <c r="AVU2404" s="102"/>
      <c r="AVV2404" s="102"/>
      <c r="AVW2404" s="102"/>
      <c r="AVX2404" s="102"/>
    </row>
    <row r="2405" spans="1:17 1246:1272" s="97" customFormat="1" x14ac:dyDescent="0.3">
      <c r="A2405" s="96"/>
      <c r="C2405" s="98"/>
      <c r="D2405" s="93"/>
      <c r="E2405" s="93"/>
      <c r="F2405" s="93"/>
      <c r="G2405" s="86"/>
      <c r="H2405" s="126"/>
      <c r="I2405" s="123"/>
      <c r="J2405" s="124"/>
      <c r="K2405" s="125"/>
      <c r="L2405" s="112"/>
      <c r="M2405" s="99"/>
      <c r="N2405" s="99"/>
      <c r="P2405" s="99"/>
      <c r="Q2405" s="99"/>
      <c r="AUX2405" s="102"/>
      <c r="AUY2405" s="102"/>
      <c r="AUZ2405" s="102"/>
      <c r="AVA2405" s="102"/>
      <c r="AVB2405" s="102"/>
      <c r="AVC2405" s="102"/>
      <c r="AVD2405" s="102"/>
      <c r="AVE2405" s="102"/>
      <c r="AVF2405" s="102"/>
      <c r="AVG2405" s="102"/>
      <c r="AVH2405" s="102"/>
      <c r="AVI2405" s="102"/>
      <c r="AVJ2405" s="102"/>
      <c r="AVK2405" s="102"/>
      <c r="AVL2405" s="102"/>
      <c r="AVM2405" s="102"/>
      <c r="AVN2405" s="102"/>
      <c r="AVO2405" s="102"/>
      <c r="AVP2405" s="102"/>
      <c r="AVQ2405" s="102"/>
      <c r="AVR2405" s="102"/>
      <c r="AVS2405" s="102"/>
      <c r="AVT2405" s="102"/>
      <c r="AVU2405" s="102"/>
      <c r="AVV2405" s="102"/>
      <c r="AVW2405" s="102"/>
      <c r="AVX2405" s="102"/>
    </row>
    <row r="2406" spans="1:17 1246:1272" s="97" customFormat="1" x14ac:dyDescent="0.3">
      <c r="A2406" s="96"/>
      <c r="C2406" s="98"/>
      <c r="D2406" s="93"/>
      <c r="E2406" s="93"/>
      <c r="F2406" s="93"/>
      <c r="G2406" s="86"/>
      <c r="H2406" s="126"/>
      <c r="I2406" s="123"/>
      <c r="J2406" s="124"/>
      <c r="K2406" s="125"/>
      <c r="L2406" s="112"/>
      <c r="M2406" s="99"/>
      <c r="N2406" s="99"/>
      <c r="P2406" s="99"/>
      <c r="Q2406" s="99"/>
      <c r="AUX2406" s="102"/>
      <c r="AUY2406" s="102"/>
      <c r="AUZ2406" s="102"/>
      <c r="AVA2406" s="102"/>
      <c r="AVB2406" s="102"/>
      <c r="AVC2406" s="102"/>
      <c r="AVD2406" s="102"/>
      <c r="AVE2406" s="102"/>
      <c r="AVF2406" s="102"/>
      <c r="AVG2406" s="102"/>
      <c r="AVH2406" s="102"/>
      <c r="AVI2406" s="102"/>
      <c r="AVJ2406" s="102"/>
      <c r="AVK2406" s="102"/>
      <c r="AVL2406" s="102"/>
      <c r="AVM2406" s="102"/>
      <c r="AVN2406" s="102"/>
      <c r="AVO2406" s="102"/>
      <c r="AVP2406" s="102"/>
      <c r="AVQ2406" s="102"/>
      <c r="AVR2406" s="102"/>
      <c r="AVS2406" s="102"/>
      <c r="AVT2406" s="102"/>
      <c r="AVU2406" s="102"/>
      <c r="AVV2406" s="102"/>
      <c r="AVW2406" s="102"/>
      <c r="AVX2406" s="102"/>
    </row>
    <row r="2407" spans="1:17 1246:1272" s="97" customFormat="1" x14ac:dyDescent="0.3">
      <c r="A2407" s="96"/>
      <c r="C2407" s="98"/>
      <c r="D2407" s="93"/>
      <c r="E2407" s="93"/>
      <c r="F2407" s="93"/>
      <c r="G2407" s="86"/>
      <c r="H2407" s="126"/>
      <c r="I2407" s="123"/>
      <c r="J2407" s="124"/>
      <c r="K2407" s="125"/>
      <c r="L2407" s="112"/>
      <c r="M2407" s="99"/>
      <c r="N2407" s="99"/>
      <c r="P2407" s="99"/>
      <c r="Q2407" s="99"/>
      <c r="AUX2407" s="102"/>
      <c r="AUY2407" s="102"/>
      <c r="AUZ2407" s="102"/>
      <c r="AVA2407" s="102"/>
      <c r="AVB2407" s="102"/>
      <c r="AVC2407" s="102"/>
      <c r="AVD2407" s="102"/>
      <c r="AVE2407" s="102"/>
      <c r="AVF2407" s="102"/>
      <c r="AVG2407" s="102"/>
      <c r="AVH2407" s="102"/>
      <c r="AVI2407" s="102"/>
      <c r="AVJ2407" s="102"/>
      <c r="AVK2407" s="102"/>
      <c r="AVL2407" s="102"/>
      <c r="AVM2407" s="102"/>
      <c r="AVN2407" s="102"/>
      <c r="AVO2407" s="102"/>
      <c r="AVP2407" s="102"/>
      <c r="AVQ2407" s="102"/>
      <c r="AVR2407" s="102"/>
      <c r="AVS2407" s="102"/>
      <c r="AVT2407" s="102"/>
      <c r="AVU2407" s="102"/>
      <c r="AVV2407" s="102"/>
      <c r="AVW2407" s="102"/>
      <c r="AVX2407" s="102"/>
    </row>
    <row r="2408" spans="1:17 1246:1272" s="97" customFormat="1" x14ac:dyDescent="0.3">
      <c r="A2408" s="96"/>
      <c r="C2408" s="98"/>
      <c r="D2408" s="93"/>
      <c r="E2408" s="93"/>
      <c r="F2408" s="93"/>
      <c r="G2408" s="86"/>
      <c r="H2408" s="126"/>
      <c r="I2408" s="123"/>
      <c r="J2408" s="124"/>
      <c r="K2408" s="125"/>
      <c r="L2408" s="112"/>
      <c r="M2408" s="99"/>
      <c r="N2408" s="99"/>
      <c r="P2408" s="99"/>
      <c r="Q2408" s="99"/>
      <c r="AUX2408" s="102"/>
      <c r="AUY2408" s="102"/>
      <c r="AUZ2408" s="102"/>
      <c r="AVA2408" s="102"/>
      <c r="AVB2408" s="102"/>
      <c r="AVC2408" s="102"/>
      <c r="AVD2408" s="102"/>
      <c r="AVE2408" s="102"/>
      <c r="AVF2408" s="102"/>
      <c r="AVG2408" s="102"/>
      <c r="AVH2408" s="102"/>
      <c r="AVI2408" s="102"/>
      <c r="AVJ2408" s="102"/>
      <c r="AVK2408" s="102"/>
      <c r="AVL2408" s="102"/>
      <c r="AVM2408" s="102"/>
      <c r="AVN2408" s="102"/>
      <c r="AVO2408" s="102"/>
      <c r="AVP2408" s="102"/>
      <c r="AVQ2408" s="102"/>
      <c r="AVR2408" s="102"/>
      <c r="AVS2408" s="102"/>
      <c r="AVT2408" s="102"/>
      <c r="AVU2408" s="102"/>
      <c r="AVV2408" s="102"/>
      <c r="AVW2408" s="102"/>
      <c r="AVX2408" s="102"/>
    </row>
    <row r="2409" spans="1:17 1246:1272" s="97" customFormat="1" x14ac:dyDescent="0.3">
      <c r="A2409" s="96"/>
      <c r="C2409" s="98"/>
      <c r="D2409" s="93"/>
      <c r="E2409" s="93"/>
      <c r="F2409" s="93"/>
      <c r="G2409" s="86"/>
      <c r="H2409" s="126"/>
      <c r="I2409" s="123"/>
      <c r="J2409" s="124"/>
      <c r="K2409" s="125"/>
      <c r="L2409" s="112"/>
      <c r="M2409" s="99"/>
      <c r="N2409" s="99"/>
      <c r="P2409" s="99"/>
      <c r="Q2409" s="99"/>
      <c r="AUX2409" s="102"/>
      <c r="AUY2409" s="102"/>
      <c r="AUZ2409" s="102"/>
      <c r="AVA2409" s="102"/>
      <c r="AVB2409" s="102"/>
      <c r="AVC2409" s="102"/>
      <c r="AVD2409" s="102"/>
      <c r="AVE2409" s="102"/>
      <c r="AVF2409" s="102"/>
      <c r="AVG2409" s="102"/>
      <c r="AVH2409" s="102"/>
      <c r="AVI2409" s="102"/>
      <c r="AVJ2409" s="102"/>
      <c r="AVK2409" s="102"/>
      <c r="AVL2409" s="102"/>
      <c r="AVM2409" s="102"/>
      <c r="AVN2409" s="102"/>
      <c r="AVO2409" s="102"/>
      <c r="AVP2409" s="102"/>
      <c r="AVQ2409" s="102"/>
      <c r="AVR2409" s="102"/>
      <c r="AVS2409" s="102"/>
      <c r="AVT2409" s="102"/>
      <c r="AVU2409" s="102"/>
      <c r="AVV2409" s="102"/>
      <c r="AVW2409" s="102"/>
      <c r="AVX2409" s="102"/>
    </row>
    <row r="2410" spans="1:17 1246:1272" s="97" customFormat="1" x14ac:dyDescent="0.3">
      <c r="A2410" s="96"/>
      <c r="C2410" s="98"/>
      <c r="D2410" s="93"/>
      <c r="E2410" s="93"/>
      <c r="F2410" s="93"/>
      <c r="G2410" s="86"/>
      <c r="H2410" s="126"/>
      <c r="I2410" s="123"/>
      <c r="J2410" s="124"/>
      <c r="K2410" s="125"/>
      <c r="L2410" s="112"/>
      <c r="M2410" s="99"/>
      <c r="N2410" s="99"/>
      <c r="P2410" s="99"/>
      <c r="Q2410" s="99"/>
      <c r="AUX2410" s="102"/>
      <c r="AUY2410" s="102"/>
      <c r="AUZ2410" s="102"/>
      <c r="AVA2410" s="102"/>
      <c r="AVB2410" s="102"/>
      <c r="AVC2410" s="102"/>
      <c r="AVD2410" s="102"/>
      <c r="AVE2410" s="102"/>
      <c r="AVF2410" s="102"/>
      <c r="AVG2410" s="102"/>
      <c r="AVH2410" s="102"/>
      <c r="AVI2410" s="102"/>
      <c r="AVJ2410" s="102"/>
      <c r="AVK2410" s="102"/>
      <c r="AVL2410" s="102"/>
      <c r="AVM2410" s="102"/>
      <c r="AVN2410" s="102"/>
      <c r="AVO2410" s="102"/>
      <c r="AVP2410" s="102"/>
      <c r="AVQ2410" s="102"/>
      <c r="AVR2410" s="102"/>
      <c r="AVS2410" s="102"/>
      <c r="AVT2410" s="102"/>
      <c r="AVU2410" s="102"/>
      <c r="AVV2410" s="102"/>
      <c r="AVW2410" s="102"/>
      <c r="AVX2410" s="102"/>
    </row>
    <row r="2411" spans="1:17 1246:1272" s="97" customFormat="1" x14ac:dyDescent="0.3">
      <c r="A2411" s="96"/>
      <c r="C2411" s="98"/>
      <c r="D2411" s="93"/>
      <c r="E2411" s="93"/>
      <c r="F2411" s="93"/>
      <c r="G2411" s="86"/>
      <c r="H2411" s="126"/>
      <c r="I2411" s="123"/>
      <c r="J2411" s="124"/>
      <c r="K2411" s="125"/>
      <c r="L2411" s="112"/>
      <c r="M2411" s="99"/>
      <c r="N2411" s="99"/>
      <c r="P2411" s="99"/>
      <c r="Q2411" s="99"/>
      <c r="AUX2411" s="102"/>
      <c r="AUY2411" s="102"/>
      <c r="AUZ2411" s="102"/>
      <c r="AVA2411" s="102"/>
      <c r="AVB2411" s="102"/>
      <c r="AVC2411" s="102"/>
      <c r="AVD2411" s="102"/>
      <c r="AVE2411" s="102"/>
      <c r="AVF2411" s="102"/>
      <c r="AVG2411" s="102"/>
      <c r="AVH2411" s="102"/>
      <c r="AVI2411" s="102"/>
      <c r="AVJ2411" s="102"/>
      <c r="AVK2411" s="102"/>
      <c r="AVL2411" s="102"/>
      <c r="AVM2411" s="102"/>
      <c r="AVN2411" s="102"/>
      <c r="AVO2411" s="102"/>
      <c r="AVP2411" s="102"/>
      <c r="AVQ2411" s="102"/>
      <c r="AVR2411" s="102"/>
      <c r="AVS2411" s="102"/>
      <c r="AVT2411" s="102"/>
      <c r="AVU2411" s="102"/>
      <c r="AVV2411" s="102"/>
      <c r="AVW2411" s="102"/>
      <c r="AVX2411" s="102"/>
    </row>
    <row r="2412" spans="1:17 1246:1272" s="97" customFormat="1" x14ac:dyDescent="0.3">
      <c r="A2412" s="96"/>
      <c r="C2412" s="98"/>
      <c r="D2412" s="93"/>
      <c r="E2412" s="93"/>
      <c r="F2412" s="93"/>
      <c r="G2412" s="86"/>
      <c r="H2412" s="126"/>
      <c r="I2412" s="123"/>
      <c r="J2412" s="124"/>
      <c r="K2412" s="125"/>
      <c r="L2412" s="112"/>
      <c r="M2412" s="99"/>
      <c r="N2412" s="99"/>
      <c r="P2412" s="99"/>
      <c r="Q2412" s="99"/>
      <c r="AUX2412" s="102"/>
      <c r="AUY2412" s="102"/>
      <c r="AUZ2412" s="102"/>
      <c r="AVA2412" s="102"/>
      <c r="AVB2412" s="102"/>
      <c r="AVC2412" s="102"/>
      <c r="AVD2412" s="102"/>
      <c r="AVE2412" s="102"/>
      <c r="AVF2412" s="102"/>
      <c r="AVG2412" s="102"/>
      <c r="AVH2412" s="102"/>
      <c r="AVI2412" s="102"/>
      <c r="AVJ2412" s="102"/>
      <c r="AVK2412" s="102"/>
      <c r="AVL2412" s="102"/>
      <c r="AVM2412" s="102"/>
      <c r="AVN2412" s="102"/>
      <c r="AVO2412" s="102"/>
      <c r="AVP2412" s="102"/>
      <c r="AVQ2412" s="102"/>
      <c r="AVR2412" s="102"/>
      <c r="AVS2412" s="102"/>
      <c r="AVT2412" s="102"/>
      <c r="AVU2412" s="102"/>
      <c r="AVV2412" s="102"/>
      <c r="AVW2412" s="102"/>
      <c r="AVX2412" s="102"/>
    </row>
    <row r="2413" spans="1:17 1246:1272" s="97" customFormat="1" x14ac:dyDescent="0.3">
      <c r="A2413" s="96"/>
      <c r="C2413" s="98"/>
      <c r="D2413" s="93"/>
      <c r="E2413" s="93"/>
      <c r="F2413" s="93"/>
      <c r="G2413" s="86"/>
      <c r="H2413" s="126"/>
      <c r="I2413" s="123"/>
      <c r="J2413" s="124"/>
      <c r="K2413" s="125"/>
      <c r="L2413" s="112"/>
      <c r="M2413" s="99"/>
      <c r="N2413" s="99"/>
      <c r="P2413" s="99"/>
      <c r="Q2413" s="99"/>
      <c r="AUX2413" s="102"/>
      <c r="AUY2413" s="102"/>
      <c r="AUZ2413" s="102"/>
      <c r="AVA2413" s="102"/>
      <c r="AVB2413" s="102"/>
      <c r="AVC2413" s="102"/>
      <c r="AVD2413" s="102"/>
      <c r="AVE2413" s="102"/>
      <c r="AVF2413" s="102"/>
      <c r="AVG2413" s="102"/>
      <c r="AVH2413" s="102"/>
      <c r="AVI2413" s="102"/>
      <c r="AVJ2413" s="102"/>
      <c r="AVK2413" s="102"/>
      <c r="AVL2413" s="102"/>
      <c r="AVM2413" s="102"/>
      <c r="AVN2413" s="102"/>
      <c r="AVO2413" s="102"/>
      <c r="AVP2413" s="102"/>
      <c r="AVQ2413" s="102"/>
      <c r="AVR2413" s="102"/>
      <c r="AVS2413" s="102"/>
      <c r="AVT2413" s="102"/>
      <c r="AVU2413" s="102"/>
      <c r="AVV2413" s="102"/>
      <c r="AVW2413" s="102"/>
      <c r="AVX2413" s="102"/>
    </row>
    <row r="2414" spans="1:17 1246:1272" s="97" customFormat="1" x14ac:dyDescent="0.3">
      <c r="A2414" s="96"/>
      <c r="C2414" s="98"/>
      <c r="D2414" s="93"/>
      <c r="E2414" s="93"/>
      <c r="F2414" s="93"/>
      <c r="G2414" s="86"/>
      <c r="H2414" s="126"/>
      <c r="I2414" s="123"/>
      <c r="J2414" s="124"/>
      <c r="K2414" s="125"/>
      <c r="L2414" s="112"/>
      <c r="M2414" s="99"/>
      <c r="N2414" s="99"/>
      <c r="P2414" s="99"/>
      <c r="Q2414" s="99"/>
      <c r="AUX2414" s="102"/>
      <c r="AUY2414" s="102"/>
      <c r="AUZ2414" s="102"/>
      <c r="AVA2414" s="102"/>
      <c r="AVB2414" s="102"/>
      <c r="AVC2414" s="102"/>
      <c r="AVD2414" s="102"/>
      <c r="AVE2414" s="102"/>
      <c r="AVF2414" s="102"/>
      <c r="AVG2414" s="102"/>
      <c r="AVH2414" s="102"/>
      <c r="AVI2414" s="102"/>
      <c r="AVJ2414" s="102"/>
      <c r="AVK2414" s="102"/>
      <c r="AVL2414" s="102"/>
      <c r="AVM2414" s="102"/>
      <c r="AVN2414" s="102"/>
      <c r="AVO2414" s="102"/>
      <c r="AVP2414" s="102"/>
      <c r="AVQ2414" s="102"/>
      <c r="AVR2414" s="102"/>
      <c r="AVS2414" s="102"/>
      <c r="AVT2414" s="102"/>
      <c r="AVU2414" s="102"/>
      <c r="AVV2414" s="102"/>
      <c r="AVW2414" s="102"/>
      <c r="AVX2414" s="102"/>
    </row>
    <row r="2415" spans="1:17 1246:1272" s="97" customFormat="1" x14ac:dyDescent="0.3">
      <c r="A2415" s="96"/>
      <c r="C2415" s="98"/>
      <c r="D2415" s="93"/>
      <c r="E2415" s="93"/>
      <c r="F2415" s="93"/>
      <c r="G2415" s="86"/>
      <c r="H2415" s="126"/>
      <c r="I2415" s="123"/>
      <c r="J2415" s="124"/>
      <c r="K2415" s="125"/>
      <c r="L2415" s="112"/>
      <c r="M2415" s="99"/>
      <c r="N2415" s="99"/>
      <c r="P2415" s="99"/>
      <c r="Q2415" s="99"/>
      <c r="AUX2415" s="102"/>
      <c r="AUY2415" s="102"/>
      <c r="AUZ2415" s="102"/>
      <c r="AVA2415" s="102"/>
      <c r="AVB2415" s="102"/>
      <c r="AVC2415" s="102"/>
      <c r="AVD2415" s="102"/>
      <c r="AVE2415" s="102"/>
      <c r="AVF2415" s="102"/>
      <c r="AVG2415" s="102"/>
      <c r="AVH2415" s="102"/>
      <c r="AVI2415" s="102"/>
      <c r="AVJ2415" s="102"/>
      <c r="AVK2415" s="102"/>
      <c r="AVL2415" s="102"/>
      <c r="AVM2415" s="102"/>
      <c r="AVN2415" s="102"/>
      <c r="AVO2415" s="102"/>
      <c r="AVP2415" s="102"/>
      <c r="AVQ2415" s="102"/>
      <c r="AVR2415" s="102"/>
      <c r="AVS2415" s="102"/>
      <c r="AVT2415" s="102"/>
      <c r="AVU2415" s="102"/>
      <c r="AVV2415" s="102"/>
      <c r="AVW2415" s="102"/>
      <c r="AVX2415" s="102"/>
    </row>
    <row r="2416" spans="1:17 1246:1272" s="97" customFormat="1" x14ac:dyDescent="0.3">
      <c r="A2416" s="96"/>
      <c r="C2416" s="98"/>
      <c r="D2416" s="93"/>
      <c r="E2416" s="93"/>
      <c r="F2416" s="93"/>
      <c r="G2416" s="86"/>
      <c r="H2416" s="126"/>
      <c r="I2416" s="123"/>
      <c r="J2416" s="124"/>
      <c r="K2416" s="125"/>
      <c r="L2416" s="112"/>
      <c r="M2416" s="99"/>
      <c r="N2416" s="99"/>
      <c r="P2416" s="99"/>
      <c r="Q2416" s="99"/>
      <c r="AUX2416" s="102"/>
      <c r="AUY2416" s="102"/>
      <c r="AUZ2416" s="102"/>
      <c r="AVA2416" s="102"/>
      <c r="AVB2416" s="102"/>
      <c r="AVC2416" s="102"/>
      <c r="AVD2416" s="102"/>
      <c r="AVE2416" s="102"/>
      <c r="AVF2416" s="102"/>
      <c r="AVG2416" s="102"/>
      <c r="AVH2416" s="102"/>
      <c r="AVI2416" s="102"/>
      <c r="AVJ2416" s="102"/>
      <c r="AVK2416" s="102"/>
      <c r="AVL2416" s="102"/>
      <c r="AVM2416" s="102"/>
      <c r="AVN2416" s="102"/>
      <c r="AVO2416" s="102"/>
      <c r="AVP2416" s="102"/>
      <c r="AVQ2416" s="102"/>
      <c r="AVR2416" s="102"/>
      <c r="AVS2416" s="102"/>
      <c r="AVT2416" s="102"/>
      <c r="AVU2416" s="102"/>
      <c r="AVV2416" s="102"/>
      <c r="AVW2416" s="102"/>
      <c r="AVX2416" s="102"/>
    </row>
    <row r="2417" spans="1:17 1246:1272" s="97" customFormat="1" x14ac:dyDescent="0.3">
      <c r="A2417" s="96"/>
      <c r="C2417" s="98"/>
      <c r="D2417" s="93"/>
      <c r="E2417" s="93"/>
      <c r="F2417" s="93"/>
      <c r="G2417" s="86"/>
      <c r="H2417" s="126"/>
      <c r="I2417" s="123"/>
      <c r="J2417" s="124"/>
      <c r="K2417" s="125"/>
      <c r="L2417" s="112"/>
      <c r="M2417" s="99"/>
      <c r="N2417" s="99"/>
      <c r="P2417" s="99"/>
      <c r="Q2417" s="99"/>
      <c r="AUX2417" s="102"/>
      <c r="AUY2417" s="102"/>
      <c r="AUZ2417" s="102"/>
      <c r="AVA2417" s="102"/>
      <c r="AVB2417" s="102"/>
      <c r="AVC2417" s="102"/>
      <c r="AVD2417" s="102"/>
      <c r="AVE2417" s="102"/>
      <c r="AVF2417" s="102"/>
      <c r="AVG2417" s="102"/>
      <c r="AVH2417" s="102"/>
      <c r="AVI2417" s="102"/>
      <c r="AVJ2417" s="102"/>
      <c r="AVK2417" s="102"/>
      <c r="AVL2417" s="102"/>
      <c r="AVM2417" s="102"/>
      <c r="AVN2417" s="102"/>
      <c r="AVO2417" s="102"/>
      <c r="AVP2417" s="102"/>
      <c r="AVQ2417" s="102"/>
      <c r="AVR2417" s="102"/>
      <c r="AVS2417" s="102"/>
      <c r="AVT2417" s="102"/>
      <c r="AVU2417" s="102"/>
      <c r="AVV2417" s="102"/>
      <c r="AVW2417" s="102"/>
      <c r="AVX2417" s="102"/>
    </row>
    <row r="2418" spans="1:17 1246:1272" s="97" customFormat="1" x14ac:dyDescent="0.3">
      <c r="A2418" s="96"/>
      <c r="C2418" s="98"/>
      <c r="D2418" s="93"/>
      <c r="E2418" s="93"/>
      <c r="F2418" s="93"/>
      <c r="G2418" s="86"/>
      <c r="H2418" s="126"/>
      <c r="I2418" s="123"/>
      <c r="J2418" s="124"/>
      <c r="K2418" s="125"/>
      <c r="L2418" s="112"/>
      <c r="M2418" s="99"/>
      <c r="N2418" s="99"/>
      <c r="P2418" s="99"/>
      <c r="Q2418" s="99"/>
      <c r="AUX2418" s="102"/>
      <c r="AUY2418" s="102"/>
      <c r="AUZ2418" s="102"/>
      <c r="AVA2418" s="102"/>
      <c r="AVB2418" s="102"/>
      <c r="AVC2418" s="102"/>
      <c r="AVD2418" s="102"/>
      <c r="AVE2418" s="102"/>
      <c r="AVF2418" s="102"/>
      <c r="AVG2418" s="102"/>
      <c r="AVH2418" s="102"/>
      <c r="AVI2418" s="102"/>
      <c r="AVJ2418" s="102"/>
      <c r="AVK2418" s="102"/>
      <c r="AVL2418" s="102"/>
      <c r="AVM2418" s="102"/>
      <c r="AVN2418" s="102"/>
      <c r="AVO2418" s="102"/>
      <c r="AVP2418" s="102"/>
      <c r="AVQ2418" s="102"/>
      <c r="AVR2418" s="102"/>
      <c r="AVS2418" s="102"/>
      <c r="AVT2418" s="102"/>
      <c r="AVU2418" s="102"/>
      <c r="AVV2418" s="102"/>
      <c r="AVW2418" s="102"/>
      <c r="AVX2418" s="102"/>
    </row>
    <row r="2419" spans="1:17 1246:1272" s="97" customFormat="1" x14ac:dyDescent="0.3">
      <c r="A2419" s="96"/>
      <c r="C2419" s="98"/>
      <c r="D2419" s="93"/>
      <c r="E2419" s="93"/>
      <c r="F2419" s="93"/>
      <c r="G2419" s="86"/>
      <c r="H2419" s="126"/>
      <c r="I2419" s="123"/>
      <c r="J2419" s="124"/>
      <c r="K2419" s="125"/>
      <c r="L2419" s="112"/>
      <c r="M2419" s="99"/>
      <c r="N2419" s="99"/>
      <c r="P2419" s="99"/>
      <c r="Q2419" s="99"/>
      <c r="AUX2419" s="102"/>
      <c r="AUY2419" s="102"/>
      <c r="AUZ2419" s="102"/>
      <c r="AVA2419" s="102"/>
      <c r="AVB2419" s="102"/>
      <c r="AVC2419" s="102"/>
      <c r="AVD2419" s="102"/>
      <c r="AVE2419" s="102"/>
      <c r="AVF2419" s="102"/>
      <c r="AVG2419" s="102"/>
      <c r="AVH2419" s="102"/>
      <c r="AVI2419" s="102"/>
      <c r="AVJ2419" s="102"/>
      <c r="AVK2419" s="102"/>
      <c r="AVL2419" s="102"/>
      <c r="AVM2419" s="102"/>
      <c r="AVN2419" s="102"/>
      <c r="AVO2419" s="102"/>
      <c r="AVP2419" s="102"/>
      <c r="AVQ2419" s="102"/>
      <c r="AVR2419" s="102"/>
      <c r="AVS2419" s="102"/>
      <c r="AVT2419" s="102"/>
      <c r="AVU2419" s="102"/>
      <c r="AVV2419" s="102"/>
      <c r="AVW2419" s="102"/>
      <c r="AVX2419" s="102"/>
    </row>
    <row r="2420" spans="1:17 1246:1272" s="97" customFormat="1" x14ac:dyDescent="0.3">
      <c r="A2420" s="96"/>
      <c r="C2420" s="98"/>
      <c r="D2420" s="93"/>
      <c r="E2420" s="93"/>
      <c r="F2420" s="93"/>
      <c r="G2420" s="86"/>
      <c r="H2420" s="126"/>
      <c r="I2420" s="123"/>
      <c r="J2420" s="124"/>
      <c r="K2420" s="125"/>
      <c r="L2420" s="112"/>
      <c r="M2420" s="99"/>
      <c r="N2420" s="99"/>
      <c r="P2420" s="99"/>
      <c r="Q2420" s="99"/>
      <c r="AUX2420" s="102"/>
      <c r="AUY2420" s="102"/>
      <c r="AUZ2420" s="102"/>
      <c r="AVA2420" s="102"/>
      <c r="AVB2420" s="102"/>
      <c r="AVC2420" s="102"/>
      <c r="AVD2420" s="102"/>
      <c r="AVE2420" s="102"/>
      <c r="AVF2420" s="102"/>
      <c r="AVG2420" s="102"/>
      <c r="AVH2420" s="102"/>
      <c r="AVI2420" s="102"/>
      <c r="AVJ2420" s="102"/>
      <c r="AVK2420" s="102"/>
      <c r="AVL2420" s="102"/>
      <c r="AVM2420" s="102"/>
      <c r="AVN2420" s="102"/>
      <c r="AVO2420" s="102"/>
      <c r="AVP2420" s="102"/>
      <c r="AVQ2420" s="102"/>
      <c r="AVR2420" s="102"/>
      <c r="AVS2420" s="102"/>
      <c r="AVT2420" s="102"/>
      <c r="AVU2420" s="102"/>
      <c r="AVV2420" s="102"/>
      <c r="AVW2420" s="102"/>
      <c r="AVX2420" s="102"/>
    </row>
    <row r="2421" spans="1:17 1246:1272" s="97" customFormat="1" x14ac:dyDescent="0.3">
      <c r="A2421" s="96"/>
      <c r="C2421" s="98"/>
      <c r="D2421" s="93"/>
      <c r="E2421" s="93"/>
      <c r="F2421" s="93"/>
      <c r="G2421" s="86"/>
      <c r="H2421" s="126"/>
      <c r="I2421" s="123"/>
      <c r="J2421" s="124"/>
      <c r="K2421" s="125"/>
      <c r="L2421" s="112"/>
      <c r="M2421" s="99"/>
      <c r="N2421" s="99"/>
      <c r="P2421" s="99"/>
      <c r="Q2421" s="99"/>
      <c r="AUX2421" s="102"/>
      <c r="AUY2421" s="102"/>
      <c r="AUZ2421" s="102"/>
      <c r="AVA2421" s="102"/>
      <c r="AVB2421" s="102"/>
      <c r="AVC2421" s="102"/>
      <c r="AVD2421" s="102"/>
      <c r="AVE2421" s="102"/>
      <c r="AVF2421" s="102"/>
      <c r="AVG2421" s="102"/>
      <c r="AVH2421" s="102"/>
      <c r="AVI2421" s="102"/>
      <c r="AVJ2421" s="102"/>
      <c r="AVK2421" s="102"/>
      <c r="AVL2421" s="102"/>
      <c r="AVM2421" s="102"/>
      <c r="AVN2421" s="102"/>
      <c r="AVO2421" s="102"/>
      <c r="AVP2421" s="102"/>
      <c r="AVQ2421" s="102"/>
      <c r="AVR2421" s="102"/>
      <c r="AVS2421" s="102"/>
      <c r="AVT2421" s="102"/>
      <c r="AVU2421" s="102"/>
      <c r="AVV2421" s="102"/>
      <c r="AVW2421" s="102"/>
      <c r="AVX2421" s="102"/>
    </row>
    <row r="2422" spans="1:17 1246:1272" s="97" customFormat="1" x14ac:dyDescent="0.3">
      <c r="A2422" s="96"/>
      <c r="C2422" s="98"/>
      <c r="D2422" s="93"/>
      <c r="E2422" s="93"/>
      <c r="F2422" s="93"/>
      <c r="G2422" s="86"/>
      <c r="H2422" s="126"/>
      <c r="I2422" s="123"/>
      <c r="J2422" s="124"/>
      <c r="K2422" s="125"/>
      <c r="L2422" s="112"/>
      <c r="M2422" s="99"/>
      <c r="N2422" s="99"/>
      <c r="P2422" s="99"/>
      <c r="Q2422" s="99"/>
      <c r="AUX2422" s="102"/>
      <c r="AUY2422" s="102"/>
      <c r="AUZ2422" s="102"/>
      <c r="AVA2422" s="102"/>
      <c r="AVB2422" s="102"/>
      <c r="AVC2422" s="102"/>
      <c r="AVD2422" s="102"/>
      <c r="AVE2422" s="102"/>
      <c r="AVF2422" s="102"/>
      <c r="AVG2422" s="102"/>
      <c r="AVH2422" s="102"/>
      <c r="AVI2422" s="102"/>
      <c r="AVJ2422" s="102"/>
      <c r="AVK2422" s="102"/>
      <c r="AVL2422" s="102"/>
      <c r="AVM2422" s="102"/>
      <c r="AVN2422" s="102"/>
      <c r="AVO2422" s="102"/>
      <c r="AVP2422" s="102"/>
      <c r="AVQ2422" s="102"/>
      <c r="AVR2422" s="102"/>
      <c r="AVS2422" s="102"/>
      <c r="AVT2422" s="102"/>
      <c r="AVU2422" s="102"/>
      <c r="AVV2422" s="102"/>
      <c r="AVW2422" s="102"/>
      <c r="AVX2422" s="102"/>
    </row>
    <row r="2423" spans="1:17 1246:1272" s="97" customFormat="1" x14ac:dyDescent="0.3">
      <c r="A2423" s="96"/>
      <c r="C2423" s="98"/>
      <c r="D2423" s="93"/>
      <c r="E2423" s="93"/>
      <c r="F2423" s="93"/>
      <c r="G2423" s="86"/>
      <c r="H2423" s="126"/>
      <c r="I2423" s="123"/>
      <c r="J2423" s="124"/>
      <c r="K2423" s="125"/>
      <c r="L2423" s="112"/>
      <c r="M2423" s="99"/>
      <c r="N2423" s="99"/>
      <c r="P2423" s="99"/>
      <c r="Q2423" s="99"/>
      <c r="AUX2423" s="102"/>
      <c r="AUY2423" s="102"/>
      <c r="AUZ2423" s="102"/>
      <c r="AVA2423" s="102"/>
      <c r="AVB2423" s="102"/>
      <c r="AVC2423" s="102"/>
      <c r="AVD2423" s="102"/>
      <c r="AVE2423" s="102"/>
      <c r="AVF2423" s="102"/>
      <c r="AVG2423" s="102"/>
      <c r="AVH2423" s="102"/>
      <c r="AVI2423" s="102"/>
      <c r="AVJ2423" s="102"/>
      <c r="AVK2423" s="102"/>
      <c r="AVL2423" s="102"/>
      <c r="AVM2423" s="102"/>
      <c r="AVN2423" s="102"/>
      <c r="AVO2423" s="102"/>
      <c r="AVP2423" s="102"/>
      <c r="AVQ2423" s="102"/>
      <c r="AVR2423" s="102"/>
      <c r="AVS2423" s="102"/>
      <c r="AVT2423" s="102"/>
      <c r="AVU2423" s="102"/>
      <c r="AVV2423" s="102"/>
      <c r="AVW2423" s="102"/>
      <c r="AVX2423" s="102"/>
    </row>
    <row r="2424" spans="1:17 1246:1272" s="97" customFormat="1" x14ac:dyDescent="0.3">
      <c r="A2424" s="96"/>
      <c r="C2424" s="98"/>
      <c r="D2424" s="93"/>
      <c r="E2424" s="93"/>
      <c r="F2424" s="93"/>
      <c r="G2424" s="86"/>
      <c r="H2424" s="126"/>
      <c r="I2424" s="123"/>
      <c r="J2424" s="124"/>
      <c r="K2424" s="125"/>
      <c r="L2424" s="112"/>
      <c r="M2424" s="99"/>
      <c r="N2424" s="99"/>
      <c r="P2424" s="99"/>
      <c r="Q2424" s="99"/>
      <c r="AUX2424" s="102"/>
      <c r="AUY2424" s="102"/>
      <c r="AUZ2424" s="102"/>
      <c r="AVA2424" s="102"/>
      <c r="AVB2424" s="102"/>
      <c r="AVC2424" s="102"/>
      <c r="AVD2424" s="102"/>
      <c r="AVE2424" s="102"/>
      <c r="AVF2424" s="102"/>
      <c r="AVG2424" s="102"/>
      <c r="AVH2424" s="102"/>
      <c r="AVI2424" s="102"/>
      <c r="AVJ2424" s="102"/>
      <c r="AVK2424" s="102"/>
      <c r="AVL2424" s="102"/>
      <c r="AVM2424" s="102"/>
      <c r="AVN2424" s="102"/>
      <c r="AVO2424" s="102"/>
      <c r="AVP2424" s="102"/>
      <c r="AVQ2424" s="102"/>
      <c r="AVR2424" s="102"/>
      <c r="AVS2424" s="102"/>
      <c r="AVT2424" s="102"/>
      <c r="AVU2424" s="102"/>
      <c r="AVV2424" s="102"/>
      <c r="AVW2424" s="102"/>
      <c r="AVX2424" s="102"/>
    </row>
    <row r="2425" spans="1:17 1246:1272" s="97" customFormat="1" x14ac:dyDescent="0.3">
      <c r="A2425" s="96"/>
      <c r="C2425" s="98"/>
      <c r="D2425" s="93"/>
      <c r="E2425" s="93"/>
      <c r="F2425" s="93"/>
      <c r="G2425" s="86"/>
      <c r="H2425" s="126"/>
      <c r="I2425" s="123"/>
      <c r="J2425" s="124"/>
      <c r="K2425" s="125"/>
      <c r="L2425" s="112"/>
      <c r="M2425" s="99"/>
      <c r="N2425" s="99"/>
      <c r="P2425" s="99"/>
      <c r="Q2425" s="99"/>
      <c r="AUX2425" s="102"/>
      <c r="AUY2425" s="102"/>
      <c r="AUZ2425" s="102"/>
      <c r="AVA2425" s="102"/>
      <c r="AVB2425" s="102"/>
      <c r="AVC2425" s="102"/>
      <c r="AVD2425" s="102"/>
      <c r="AVE2425" s="102"/>
      <c r="AVF2425" s="102"/>
      <c r="AVG2425" s="102"/>
      <c r="AVH2425" s="102"/>
      <c r="AVI2425" s="102"/>
      <c r="AVJ2425" s="102"/>
      <c r="AVK2425" s="102"/>
      <c r="AVL2425" s="102"/>
      <c r="AVM2425" s="102"/>
      <c r="AVN2425" s="102"/>
      <c r="AVO2425" s="102"/>
      <c r="AVP2425" s="102"/>
      <c r="AVQ2425" s="102"/>
      <c r="AVR2425" s="102"/>
      <c r="AVS2425" s="102"/>
      <c r="AVT2425" s="102"/>
      <c r="AVU2425" s="102"/>
      <c r="AVV2425" s="102"/>
      <c r="AVW2425" s="102"/>
      <c r="AVX2425" s="102"/>
    </row>
    <row r="2426" spans="1:17 1246:1272" s="97" customFormat="1" x14ac:dyDescent="0.3">
      <c r="A2426" s="96"/>
      <c r="C2426" s="98"/>
      <c r="D2426" s="93"/>
      <c r="E2426" s="93"/>
      <c r="F2426" s="93"/>
      <c r="G2426" s="86"/>
      <c r="H2426" s="126"/>
      <c r="I2426" s="123"/>
      <c r="J2426" s="124"/>
      <c r="K2426" s="125"/>
      <c r="L2426" s="112"/>
      <c r="M2426" s="99"/>
      <c r="N2426" s="99"/>
      <c r="P2426" s="99"/>
      <c r="Q2426" s="99"/>
      <c r="AUX2426" s="102"/>
      <c r="AUY2426" s="102"/>
      <c r="AUZ2426" s="102"/>
      <c r="AVA2426" s="102"/>
      <c r="AVB2426" s="102"/>
      <c r="AVC2426" s="102"/>
      <c r="AVD2426" s="102"/>
      <c r="AVE2426" s="102"/>
      <c r="AVF2426" s="102"/>
      <c r="AVG2426" s="102"/>
      <c r="AVH2426" s="102"/>
      <c r="AVI2426" s="102"/>
      <c r="AVJ2426" s="102"/>
      <c r="AVK2426" s="102"/>
      <c r="AVL2426" s="102"/>
      <c r="AVM2426" s="102"/>
      <c r="AVN2426" s="102"/>
      <c r="AVO2426" s="102"/>
      <c r="AVP2426" s="102"/>
      <c r="AVQ2426" s="102"/>
      <c r="AVR2426" s="102"/>
      <c r="AVS2426" s="102"/>
      <c r="AVT2426" s="102"/>
      <c r="AVU2426" s="102"/>
      <c r="AVV2426" s="102"/>
      <c r="AVW2426" s="102"/>
      <c r="AVX2426" s="102"/>
    </row>
    <row r="2427" spans="1:17 1246:1272" s="97" customFormat="1" x14ac:dyDescent="0.3">
      <c r="A2427" s="96"/>
      <c r="C2427" s="98"/>
      <c r="D2427" s="93"/>
      <c r="E2427" s="93"/>
      <c r="F2427" s="93"/>
      <c r="G2427" s="86"/>
      <c r="H2427" s="126"/>
      <c r="I2427" s="123"/>
      <c r="J2427" s="124"/>
      <c r="K2427" s="125"/>
      <c r="L2427" s="112"/>
      <c r="M2427" s="99"/>
      <c r="N2427" s="99"/>
      <c r="P2427" s="99"/>
      <c r="Q2427" s="99"/>
      <c r="AUX2427" s="102"/>
      <c r="AUY2427" s="102"/>
      <c r="AUZ2427" s="102"/>
      <c r="AVA2427" s="102"/>
      <c r="AVB2427" s="102"/>
      <c r="AVC2427" s="102"/>
      <c r="AVD2427" s="102"/>
      <c r="AVE2427" s="102"/>
      <c r="AVF2427" s="102"/>
      <c r="AVG2427" s="102"/>
      <c r="AVH2427" s="102"/>
      <c r="AVI2427" s="102"/>
      <c r="AVJ2427" s="102"/>
      <c r="AVK2427" s="102"/>
      <c r="AVL2427" s="102"/>
      <c r="AVM2427" s="102"/>
      <c r="AVN2427" s="102"/>
      <c r="AVO2427" s="102"/>
      <c r="AVP2427" s="102"/>
      <c r="AVQ2427" s="102"/>
      <c r="AVR2427" s="102"/>
      <c r="AVS2427" s="102"/>
      <c r="AVT2427" s="102"/>
      <c r="AVU2427" s="102"/>
      <c r="AVV2427" s="102"/>
      <c r="AVW2427" s="102"/>
      <c r="AVX2427" s="102"/>
    </row>
    <row r="2428" spans="1:17 1246:1272" s="97" customFormat="1" x14ac:dyDescent="0.3">
      <c r="A2428" s="96"/>
      <c r="C2428" s="98"/>
      <c r="D2428" s="93"/>
      <c r="E2428" s="93"/>
      <c r="F2428" s="93"/>
      <c r="G2428" s="86"/>
      <c r="H2428" s="126"/>
      <c r="I2428" s="123"/>
      <c r="J2428" s="124"/>
      <c r="K2428" s="125"/>
      <c r="L2428" s="112"/>
      <c r="M2428" s="99"/>
      <c r="N2428" s="99"/>
      <c r="P2428" s="99"/>
      <c r="Q2428" s="99"/>
      <c r="AUX2428" s="102"/>
      <c r="AUY2428" s="102"/>
      <c r="AUZ2428" s="102"/>
      <c r="AVA2428" s="102"/>
      <c r="AVB2428" s="102"/>
      <c r="AVC2428" s="102"/>
      <c r="AVD2428" s="102"/>
      <c r="AVE2428" s="102"/>
      <c r="AVF2428" s="102"/>
      <c r="AVG2428" s="102"/>
      <c r="AVH2428" s="102"/>
      <c r="AVI2428" s="102"/>
      <c r="AVJ2428" s="102"/>
      <c r="AVK2428" s="102"/>
      <c r="AVL2428" s="102"/>
      <c r="AVM2428" s="102"/>
      <c r="AVN2428" s="102"/>
      <c r="AVO2428" s="102"/>
      <c r="AVP2428" s="102"/>
      <c r="AVQ2428" s="102"/>
      <c r="AVR2428" s="102"/>
      <c r="AVS2428" s="102"/>
      <c r="AVT2428" s="102"/>
      <c r="AVU2428" s="102"/>
      <c r="AVV2428" s="102"/>
      <c r="AVW2428" s="102"/>
      <c r="AVX2428" s="102"/>
    </row>
    <row r="2429" spans="1:17 1246:1272" s="97" customFormat="1" x14ac:dyDescent="0.3">
      <c r="A2429" s="96"/>
      <c r="C2429" s="98"/>
      <c r="D2429" s="93"/>
      <c r="E2429" s="93"/>
      <c r="F2429" s="93"/>
      <c r="G2429" s="86"/>
      <c r="H2429" s="126"/>
      <c r="I2429" s="123"/>
      <c r="J2429" s="124"/>
      <c r="K2429" s="125"/>
      <c r="L2429" s="112"/>
      <c r="M2429" s="99"/>
      <c r="N2429" s="99"/>
      <c r="P2429" s="99"/>
      <c r="Q2429" s="99"/>
      <c r="AUX2429" s="102"/>
      <c r="AUY2429" s="102"/>
      <c r="AUZ2429" s="102"/>
      <c r="AVA2429" s="102"/>
      <c r="AVB2429" s="102"/>
      <c r="AVC2429" s="102"/>
      <c r="AVD2429" s="102"/>
      <c r="AVE2429" s="102"/>
      <c r="AVF2429" s="102"/>
      <c r="AVG2429" s="102"/>
      <c r="AVH2429" s="102"/>
      <c r="AVI2429" s="102"/>
      <c r="AVJ2429" s="102"/>
      <c r="AVK2429" s="102"/>
      <c r="AVL2429" s="102"/>
      <c r="AVM2429" s="102"/>
      <c r="AVN2429" s="102"/>
      <c r="AVO2429" s="102"/>
      <c r="AVP2429" s="102"/>
      <c r="AVQ2429" s="102"/>
      <c r="AVR2429" s="102"/>
      <c r="AVS2429" s="102"/>
      <c r="AVT2429" s="102"/>
      <c r="AVU2429" s="102"/>
      <c r="AVV2429" s="102"/>
      <c r="AVW2429" s="102"/>
      <c r="AVX2429" s="102"/>
    </row>
    <row r="2430" spans="1:17 1246:1272" s="97" customFormat="1" x14ac:dyDescent="0.3">
      <c r="A2430" s="96"/>
      <c r="C2430" s="98"/>
      <c r="D2430" s="93"/>
      <c r="E2430" s="93"/>
      <c r="F2430" s="93"/>
      <c r="G2430" s="86"/>
      <c r="H2430" s="126"/>
      <c r="I2430" s="123"/>
      <c r="J2430" s="124"/>
      <c r="K2430" s="125"/>
      <c r="L2430" s="112"/>
      <c r="M2430" s="99"/>
      <c r="N2430" s="99"/>
      <c r="P2430" s="99"/>
      <c r="Q2430" s="99"/>
      <c r="AUX2430" s="102"/>
      <c r="AUY2430" s="102"/>
      <c r="AUZ2430" s="102"/>
      <c r="AVA2430" s="102"/>
      <c r="AVB2430" s="102"/>
      <c r="AVC2430" s="102"/>
      <c r="AVD2430" s="102"/>
      <c r="AVE2430" s="102"/>
      <c r="AVF2430" s="102"/>
      <c r="AVG2430" s="102"/>
      <c r="AVH2430" s="102"/>
      <c r="AVI2430" s="102"/>
      <c r="AVJ2430" s="102"/>
      <c r="AVK2430" s="102"/>
      <c r="AVL2430" s="102"/>
      <c r="AVM2430" s="102"/>
      <c r="AVN2430" s="102"/>
      <c r="AVO2430" s="102"/>
      <c r="AVP2430" s="102"/>
      <c r="AVQ2430" s="102"/>
      <c r="AVR2430" s="102"/>
      <c r="AVS2430" s="102"/>
      <c r="AVT2430" s="102"/>
      <c r="AVU2430" s="102"/>
      <c r="AVV2430" s="102"/>
      <c r="AVW2430" s="102"/>
      <c r="AVX2430" s="102"/>
    </row>
    <row r="2431" spans="1:17 1246:1272" s="97" customFormat="1" x14ac:dyDescent="0.3">
      <c r="A2431" s="96"/>
      <c r="C2431" s="98"/>
      <c r="D2431" s="93"/>
      <c r="E2431" s="93"/>
      <c r="F2431" s="93"/>
      <c r="G2431" s="86"/>
      <c r="H2431" s="126"/>
      <c r="I2431" s="123"/>
      <c r="J2431" s="124"/>
      <c r="K2431" s="125"/>
      <c r="L2431" s="112"/>
      <c r="M2431" s="99"/>
      <c r="N2431" s="99"/>
      <c r="P2431" s="99"/>
      <c r="Q2431" s="99"/>
      <c r="AUX2431" s="102"/>
      <c r="AUY2431" s="102"/>
      <c r="AUZ2431" s="102"/>
      <c r="AVA2431" s="102"/>
      <c r="AVB2431" s="102"/>
      <c r="AVC2431" s="102"/>
      <c r="AVD2431" s="102"/>
      <c r="AVE2431" s="102"/>
      <c r="AVF2431" s="102"/>
      <c r="AVG2431" s="102"/>
      <c r="AVH2431" s="102"/>
      <c r="AVI2431" s="102"/>
      <c r="AVJ2431" s="102"/>
      <c r="AVK2431" s="102"/>
      <c r="AVL2431" s="102"/>
      <c r="AVM2431" s="102"/>
      <c r="AVN2431" s="102"/>
      <c r="AVO2431" s="102"/>
      <c r="AVP2431" s="102"/>
      <c r="AVQ2431" s="102"/>
      <c r="AVR2431" s="102"/>
      <c r="AVS2431" s="102"/>
      <c r="AVT2431" s="102"/>
      <c r="AVU2431" s="102"/>
      <c r="AVV2431" s="102"/>
      <c r="AVW2431" s="102"/>
      <c r="AVX2431" s="102"/>
    </row>
    <row r="2432" spans="1:17 1246:1272" s="97" customFormat="1" x14ac:dyDescent="0.3">
      <c r="A2432" s="96"/>
      <c r="C2432" s="98"/>
      <c r="D2432" s="93"/>
      <c r="E2432" s="93"/>
      <c r="F2432" s="93"/>
      <c r="G2432" s="86"/>
      <c r="H2432" s="126"/>
      <c r="I2432" s="123"/>
      <c r="J2432" s="124"/>
      <c r="K2432" s="125"/>
      <c r="L2432" s="112"/>
      <c r="M2432" s="99"/>
      <c r="N2432" s="99"/>
      <c r="P2432" s="99"/>
      <c r="Q2432" s="99"/>
      <c r="AUX2432" s="102"/>
      <c r="AUY2432" s="102"/>
      <c r="AUZ2432" s="102"/>
      <c r="AVA2432" s="102"/>
      <c r="AVB2432" s="102"/>
      <c r="AVC2432" s="102"/>
      <c r="AVD2432" s="102"/>
      <c r="AVE2432" s="102"/>
      <c r="AVF2432" s="102"/>
      <c r="AVG2432" s="102"/>
      <c r="AVH2432" s="102"/>
      <c r="AVI2432" s="102"/>
      <c r="AVJ2432" s="102"/>
      <c r="AVK2432" s="102"/>
      <c r="AVL2432" s="102"/>
      <c r="AVM2432" s="102"/>
      <c r="AVN2432" s="102"/>
      <c r="AVO2432" s="102"/>
      <c r="AVP2432" s="102"/>
      <c r="AVQ2432" s="102"/>
      <c r="AVR2432" s="102"/>
      <c r="AVS2432" s="102"/>
      <c r="AVT2432" s="102"/>
      <c r="AVU2432" s="102"/>
      <c r="AVV2432" s="102"/>
      <c r="AVW2432" s="102"/>
      <c r="AVX2432" s="102"/>
    </row>
    <row r="2433" spans="1:17 1246:1272" s="97" customFormat="1" x14ac:dyDescent="0.3">
      <c r="A2433" s="96"/>
      <c r="C2433" s="98"/>
      <c r="D2433" s="93"/>
      <c r="E2433" s="93"/>
      <c r="F2433" s="93"/>
      <c r="G2433" s="86"/>
      <c r="H2433" s="126"/>
      <c r="I2433" s="123"/>
      <c r="J2433" s="124"/>
      <c r="K2433" s="125"/>
      <c r="L2433" s="112"/>
      <c r="M2433" s="99"/>
      <c r="N2433" s="99"/>
      <c r="P2433" s="99"/>
      <c r="Q2433" s="99"/>
      <c r="AUX2433" s="102"/>
      <c r="AUY2433" s="102"/>
      <c r="AUZ2433" s="102"/>
      <c r="AVA2433" s="102"/>
      <c r="AVB2433" s="102"/>
      <c r="AVC2433" s="102"/>
      <c r="AVD2433" s="102"/>
      <c r="AVE2433" s="102"/>
      <c r="AVF2433" s="102"/>
      <c r="AVG2433" s="102"/>
      <c r="AVH2433" s="102"/>
      <c r="AVI2433" s="102"/>
      <c r="AVJ2433" s="102"/>
      <c r="AVK2433" s="102"/>
      <c r="AVL2433" s="102"/>
      <c r="AVM2433" s="102"/>
      <c r="AVN2433" s="102"/>
      <c r="AVO2433" s="102"/>
      <c r="AVP2433" s="102"/>
      <c r="AVQ2433" s="102"/>
      <c r="AVR2433" s="102"/>
      <c r="AVS2433" s="102"/>
      <c r="AVT2433" s="102"/>
      <c r="AVU2433" s="102"/>
      <c r="AVV2433" s="102"/>
      <c r="AVW2433" s="102"/>
      <c r="AVX2433" s="102"/>
    </row>
    <row r="2434" spans="1:17 1246:1272" s="97" customFormat="1" x14ac:dyDescent="0.3">
      <c r="A2434" s="96"/>
      <c r="C2434" s="98"/>
      <c r="D2434" s="93"/>
      <c r="E2434" s="93"/>
      <c r="F2434" s="93"/>
      <c r="G2434" s="86"/>
      <c r="H2434" s="126"/>
      <c r="I2434" s="123"/>
      <c r="J2434" s="124"/>
      <c r="K2434" s="125"/>
      <c r="L2434" s="112"/>
      <c r="M2434" s="99"/>
      <c r="N2434" s="99"/>
      <c r="P2434" s="99"/>
      <c r="Q2434" s="99"/>
      <c r="AUX2434" s="102"/>
      <c r="AUY2434" s="102"/>
      <c r="AUZ2434" s="102"/>
      <c r="AVA2434" s="102"/>
      <c r="AVB2434" s="102"/>
      <c r="AVC2434" s="102"/>
      <c r="AVD2434" s="102"/>
      <c r="AVE2434" s="102"/>
      <c r="AVF2434" s="102"/>
      <c r="AVG2434" s="102"/>
      <c r="AVH2434" s="102"/>
      <c r="AVI2434" s="102"/>
      <c r="AVJ2434" s="102"/>
      <c r="AVK2434" s="102"/>
      <c r="AVL2434" s="102"/>
      <c r="AVM2434" s="102"/>
      <c r="AVN2434" s="102"/>
      <c r="AVO2434" s="102"/>
      <c r="AVP2434" s="102"/>
      <c r="AVQ2434" s="102"/>
      <c r="AVR2434" s="102"/>
      <c r="AVS2434" s="102"/>
      <c r="AVT2434" s="102"/>
      <c r="AVU2434" s="102"/>
      <c r="AVV2434" s="102"/>
      <c r="AVW2434" s="102"/>
      <c r="AVX2434" s="102"/>
    </row>
    <row r="2435" spans="1:17 1246:1272" s="97" customFormat="1" x14ac:dyDescent="0.3">
      <c r="A2435" s="96"/>
      <c r="C2435" s="98"/>
      <c r="D2435" s="93"/>
      <c r="E2435" s="93"/>
      <c r="F2435" s="93"/>
      <c r="G2435" s="86"/>
      <c r="H2435" s="126"/>
      <c r="I2435" s="123"/>
      <c r="J2435" s="124"/>
      <c r="K2435" s="125"/>
      <c r="L2435" s="112"/>
      <c r="M2435" s="99"/>
      <c r="N2435" s="99"/>
      <c r="P2435" s="99"/>
      <c r="Q2435" s="99"/>
      <c r="AUX2435" s="102"/>
      <c r="AUY2435" s="102"/>
      <c r="AUZ2435" s="102"/>
      <c r="AVA2435" s="102"/>
      <c r="AVB2435" s="102"/>
      <c r="AVC2435" s="102"/>
      <c r="AVD2435" s="102"/>
      <c r="AVE2435" s="102"/>
      <c r="AVF2435" s="102"/>
      <c r="AVG2435" s="102"/>
      <c r="AVH2435" s="102"/>
      <c r="AVI2435" s="102"/>
      <c r="AVJ2435" s="102"/>
      <c r="AVK2435" s="102"/>
      <c r="AVL2435" s="102"/>
      <c r="AVM2435" s="102"/>
      <c r="AVN2435" s="102"/>
      <c r="AVO2435" s="102"/>
      <c r="AVP2435" s="102"/>
      <c r="AVQ2435" s="102"/>
      <c r="AVR2435" s="102"/>
      <c r="AVS2435" s="102"/>
      <c r="AVT2435" s="102"/>
      <c r="AVU2435" s="102"/>
      <c r="AVV2435" s="102"/>
      <c r="AVW2435" s="102"/>
      <c r="AVX2435" s="102"/>
    </row>
    <row r="2436" spans="1:17 1246:1272" s="97" customFormat="1" x14ac:dyDescent="0.3">
      <c r="A2436" s="96"/>
      <c r="C2436" s="98"/>
      <c r="D2436" s="93"/>
      <c r="E2436" s="93"/>
      <c r="F2436" s="93"/>
      <c r="G2436" s="86"/>
      <c r="H2436" s="126"/>
      <c r="I2436" s="123"/>
      <c r="J2436" s="124"/>
      <c r="K2436" s="125"/>
      <c r="L2436" s="112"/>
      <c r="M2436" s="99"/>
      <c r="N2436" s="99"/>
      <c r="P2436" s="99"/>
      <c r="Q2436" s="99"/>
      <c r="AUX2436" s="102"/>
      <c r="AUY2436" s="102"/>
      <c r="AUZ2436" s="102"/>
      <c r="AVA2436" s="102"/>
      <c r="AVB2436" s="102"/>
      <c r="AVC2436" s="102"/>
      <c r="AVD2436" s="102"/>
      <c r="AVE2436" s="102"/>
      <c r="AVF2436" s="102"/>
      <c r="AVG2436" s="102"/>
      <c r="AVH2436" s="102"/>
      <c r="AVI2436" s="102"/>
      <c r="AVJ2436" s="102"/>
      <c r="AVK2436" s="102"/>
      <c r="AVL2436" s="102"/>
      <c r="AVM2436" s="102"/>
      <c r="AVN2436" s="102"/>
      <c r="AVO2436" s="102"/>
      <c r="AVP2436" s="102"/>
      <c r="AVQ2436" s="102"/>
      <c r="AVR2436" s="102"/>
      <c r="AVS2436" s="102"/>
      <c r="AVT2436" s="102"/>
      <c r="AVU2436" s="102"/>
      <c r="AVV2436" s="102"/>
      <c r="AVW2436" s="102"/>
      <c r="AVX2436" s="102"/>
    </row>
    <row r="2437" spans="1:17 1246:1272" s="97" customFormat="1" x14ac:dyDescent="0.3">
      <c r="A2437" s="96"/>
      <c r="C2437" s="98"/>
      <c r="D2437" s="93"/>
      <c r="E2437" s="93"/>
      <c r="F2437" s="93"/>
      <c r="G2437" s="86"/>
      <c r="H2437" s="126"/>
      <c r="I2437" s="123"/>
      <c r="J2437" s="124"/>
      <c r="K2437" s="125"/>
      <c r="L2437" s="112"/>
      <c r="M2437" s="99"/>
      <c r="N2437" s="99"/>
      <c r="P2437" s="99"/>
      <c r="Q2437" s="99"/>
      <c r="AUX2437" s="102"/>
      <c r="AUY2437" s="102"/>
      <c r="AUZ2437" s="102"/>
      <c r="AVA2437" s="102"/>
      <c r="AVB2437" s="102"/>
      <c r="AVC2437" s="102"/>
      <c r="AVD2437" s="102"/>
      <c r="AVE2437" s="102"/>
      <c r="AVF2437" s="102"/>
      <c r="AVG2437" s="102"/>
      <c r="AVH2437" s="102"/>
      <c r="AVI2437" s="102"/>
      <c r="AVJ2437" s="102"/>
      <c r="AVK2437" s="102"/>
      <c r="AVL2437" s="102"/>
      <c r="AVM2437" s="102"/>
      <c r="AVN2437" s="102"/>
      <c r="AVO2437" s="102"/>
      <c r="AVP2437" s="102"/>
      <c r="AVQ2437" s="102"/>
      <c r="AVR2437" s="102"/>
      <c r="AVS2437" s="102"/>
      <c r="AVT2437" s="102"/>
      <c r="AVU2437" s="102"/>
      <c r="AVV2437" s="102"/>
      <c r="AVW2437" s="102"/>
      <c r="AVX2437" s="102"/>
    </row>
    <row r="2438" spans="1:17 1246:1272" s="97" customFormat="1" x14ac:dyDescent="0.3">
      <c r="A2438" s="96"/>
      <c r="C2438" s="98"/>
      <c r="D2438" s="93"/>
      <c r="E2438" s="93"/>
      <c r="F2438" s="93"/>
      <c r="G2438" s="86"/>
      <c r="H2438" s="126"/>
      <c r="I2438" s="123"/>
      <c r="J2438" s="124"/>
      <c r="K2438" s="125"/>
      <c r="L2438" s="112"/>
      <c r="M2438" s="99"/>
      <c r="N2438" s="99"/>
      <c r="P2438" s="99"/>
      <c r="Q2438" s="99"/>
      <c r="AUX2438" s="102"/>
      <c r="AUY2438" s="102"/>
      <c r="AUZ2438" s="102"/>
      <c r="AVA2438" s="102"/>
      <c r="AVB2438" s="102"/>
      <c r="AVC2438" s="102"/>
      <c r="AVD2438" s="102"/>
      <c r="AVE2438" s="102"/>
      <c r="AVF2438" s="102"/>
      <c r="AVG2438" s="102"/>
      <c r="AVH2438" s="102"/>
      <c r="AVI2438" s="102"/>
      <c r="AVJ2438" s="102"/>
      <c r="AVK2438" s="102"/>
      <c r="AVL2438" s="102"/>
      <c r="AVM2438" s="102"/>
      <c r="AVN2438" s="102"/>
      <c r="AVO2438" s="102"/>
      <c r="AVP2438" s="102"/>
      <c r="AVQ2438" s="102"/>
      <c r="AVR2438" s="102"/>
      <c r="AVS2438" s="102"/>
      <c r="AVT2438" s="102"/>
      <c r="AVU2438" s="102"/>
      <c r="AVV2438" s="102"/>
      <c r="AVW2438" s="102"/>
      <c r="AVX2438" s="102"/>
    </row>
    <row r="2439" spans="1:17 1246:1272" s="97" customFormat="1" x14ac:dyDescent="0.3">
      <c r="A2439" s="96"/>
      <c r="C2439" s="98"/>
      <c r="D2439" s="93"/>
      <c r="E2439" s="93"/>
      <c r="F2439" s="93"/>
      <c r="G2439" s="86"/>
      <c r="H2439" s="126"/>
      <c r="I2439" s="123"/>
      <c r="J2439" s="124"/>
      <c r="K2439" s="125"/>
      <c r="L2439" s="112"/>
      <c r="M2439" s="99"/>
      <c r="N2439" s="99"/>
      <c r="P2439" s="99"/>
      <c r="Q2439" s="99"/>
      <c r="AUX2439" s="102"/>
      <c r="AUY2439" s="102"/>
      <c r="AUZ2439" s="102"/>
      <c r="AVA2439" s="102"/>
      <c r="AVB2439" s="102"/>
      <c r="AVC2439" s="102"/>
      <c r="AVD2439" s="102"/>
      <c r="AVE2439" s="102"/>
      <c r="AVF2439" s="102"/>
      <c r="AVG2439" s="102"/>
      <c r="AVH2439" s="102"/>
      <c r="AVI2439" s="102"/>
      <c r="AVJ2439" s="102"/>
      <c r="AVK2439" s="102"/>
      <c r="AVL2439" s="102"/>
      <c r="AVM2439" s="102"/>
      <c r="AVN2439" s="102"/>
      <c r="AVO2439" s="102"/>
      <c r="AVP2439" s="102"/>
      <c r="AVQ2439" s="102"/>
      <c r="AVR2439" s="102"/>
      <c r="AVS2439" s="102"/>
      <c r="AVT2439" s="102"/>
      <c r="AVU2439" s="102"/>
      <c r="AVV2439" s="102"/>
      <c r="AVW2439" s="102"/>
      <c r="AVX2439" s="102"/>
    </row>
    <row r="2440" spans="1:17 1246:1272" s="97" customFormat="1" x14ac:dyDescent="0.3">
      <c r="A2440" s="96"/>
      <c r="C2440" s="98"/>
      <c r="D2440" s="93"/>
      <c r="E2440" s="93"/>
      <c r="F2440" s="93"/>
      <c r="G2440" s="86"/>
      <c r="H2440" s="126"/>
      <c r="I2440" s="123"/>
      <c r="J2440" s="124"/>
      <c r="K2440" s="125"/>
      <c r="L2440" s="112"/>
      <c r="M2440" s="99"/>
      <c r="N2440" s="99"/>
      <c r="P2440" s="99"/>
      <c r="Q2440" s="99"/>
      <c r="AUX2440" s="102"/>
      <c r="AUY2440" s="102"/>
      <c r="AUZ2440" s="102"/>
      <c r="AVA2440" s="102"/>
      <c r="AVB2440" s="102"/>
      <c r="AVC2440" s="102"/>
      <c r="AVD2440" s="102"/>
      <c r="AVE2440" s="102"/>
      <c r="AVF2440" s="102"/>
      <c r="AVG2440" s="102"/>
      <c r="AVH2440" s="102"/>
      <c r="AVI2440" s="102"/>
      <c r="AVJ2440" s="102"/>
      <c r="AVK2440" s="102"/>
      <c r="AVL2440" s="102"/>
      <c r="AVM2440" s="102"/>
      <c r="AVN2440" s="102"/>
      <c r="AVO2440" s="102"/>
      <c r="AVP2440" s="102"/>
      <c r="AVQ2440" s="102"/>
      <c r="AVR2440" s="102"/>
      <c r="AVS2440" s="102"/>
      <c r="AVT2440" s="102"/>
      <c r="AVU2440" s="102"/>
      <c r="AVV2440" s="102"/>
      <c r="AVW2440" s="102"/>
      <c r="AVX2440" s="102"/>
    </row>
    <row r="2441" spans="1:17 1246:1272" s="97" customFormat="1" x14ac:dyDescent="0.3">
      <c r="A2441" s="96"/>
      <c r="C2441" s="98"/>
      <c r="D2441" s="93"/>
      <c r="E2441" s="93"/>
      <c r="F2441" s="93"/>
      <c r="G2441" s="86"/>
      <c r="H2441" s="126"/>
      <c r="I2441" s="123"/>
      <c r="J2441" s="124"/>
      <c r="K2441" s="125"/>
      <c r="L2441" s="112"/>
      <c r="M2441" s="99"/>
      <c r="N2441" s="99"/>
      <c r="P2441" s="99"/>
      <c r="Q2441" s="99"/>
      <c r="AUX2441" s="102"/>
      <c r="AUY2441" s="102"/>
      <c r="AUZ2441" s="102"/>
      <c r="AVA2441" s="102"/>
      <c r="AVB2441" s="102"/>
      <c r="AVC2441" s="102"/>
      <c r="AVD2441" s="102"/>
      <c r="AVE2441" s="102"/>
      <c r="AVF2441" s="102"/>
      <c r="AVG2441" s="102"/>
      <c r="AVH2441" s="102"/>
      <c r="AVI2441" s="102"/>
      <c r="AVJ2441" s="102"/>
      <c r="AVK2441" s="102"/>
      <c r="AVL2441" s="102"/>
      <c r="AVM2441" s="102"/>
      <c r="AVN2441" s="102"/>
      <c r="AVO2441" s="102"/>
      <c r="AVP2441" s="102"/>
      <c r="AVQ2441" s="102"/>
      <c r="AVR2441" s="102"/>
      <c r="AVS2441" s="102"/>
      <c r="AVT2441" s="102"/>
      <c r="AVU2441" s="102"/>
      <c r="AVV2441" s="102"/>
      <c r="AVW2441" s="102"/>
      <c r="AVX2441" s="102"/>
    </row>
    <row r="2442" spans="1:17 1246:1272" s="97" customFormat="1" x14ac:dyDescent="0.3">
      <c r="A2442" s="96"/>
      <c r="C2442" s="98"/>
      <c r="D2442" s="93"/>
      <c r="E2442" s="93"/>
      <c r="F2442" s="93"/>
      <c r="G2442" s="86"/>
      <c r="H2442" s="126"/>
      <c r="I2442" s="123"/>
      <c r="J2442" s="124"/>
      <c r="K2442" s="125"/>
      <c r="L2442" s="112"/>
      <c r="M2442" s="99"/>
      <c r="N2442" s="99"/>
      <c r="P2442" s="99"/>
      <c r="Q2442" s="99"/>
      <c r="AUX2442" s="102"/>
      <c r="AUY2442" s="102"/>
      <c r="AUZ2442" s="102"/>
      <c r="AVA2442" s="102"/>
      <c r="AVB2442" s="102"/>
      <c r="AVC2442" s="102"/>
      <c r="AVD2442" s="102"/>
      <c r="AVE2442" s="102"/>
      <c r="AVF2442" s="102"/>
      <c r="AVG2442" s="102"/>
      <c r="AVH2442" s="102"/>
      <c r="AVI2442" s="102"/>
      <c r="AVJ2442" s="102"/>
      <c r="AVK2442" s="102"/>
      <c r="AVL2442" s="102"/>
      <c r="AVM2442" s="102"/>
      <c r="AVN2442" s="102"/>
      <c r="AVO2442" s="102"/>
      <c r="AVP2442" s="102"/>
      <c r="AVQ2442" s="102"/>
      <c r="AVR2442" s="102"/>
      <c r="AVS2442" s="102"/>
      <c r="AVT2442" s="102"/>
      <c r="AVU2442" s="102"/>
      <c r="AVV2442" s="102"/>
      <c r="AVW2442" s="102"/>
      <c r="AVX2442" s="102"/>
    </row>
    <row r="2443" spans="1:17 1246:1272" s="97" customFormat="1" x14ac:dyDescent="0.3">
      <c r="A2443" s="96"/>
      <c r="C2443" s="98"/>
      <c r="D2443" s="93"/>
      <c r="E2443" s="93"/>
      <c r="F2443" s="93"/>
      <c r="G2443" s="86"/>
      <c r="H2443" s="126"/>
      <c r="I2443" s="123"/>
      <c r="J2443" s="124"/>
      <c r="K2443" s="125"/>
      <c r="L2443" s="112"/>
      <c r="M2443" s="99"/>
      <c r="N2443" s="99"/>
      <c r="P2443" s="99"/>
      <c r="Q2443" s="99"/>
      <c r="AUX2443" s="102"/>
      <c r="AUY2443" s="102"/>
      <c r="AUZ2443" s="102"/>
      <c r="AVA2443" s="102"/>
      <c r="AVB2443" s="102"/>
      <c r="AVC2443" s="102"/>
      <c r="AVD2443" s="102"/>
      <c r="AVE2443" s="102"/>
      <c r="AVF2443" s="102"/>
      <c r="AVG2443" s="102"/>
      <c r="AVH2443" s="102"/>
      <c r="AVI2443" s="102"/>
      <c r="AVJ2443" s="102"/>
      <c r="AVK2443" s="102"/>
      <c r="AVL2443" s="102"/>
      <c r="AVM2443" s="102"/>
      <c r="AVN2443" s="102"/>
      <c r="AVO2443" s="102"/>
      <c r="AVP2443" s="102"/>
      <c r="AVQ2443" s="102"/>
      <c r="AVR2443" s="102"/>
      <c r="AVS2443" s="102"/>
      <c r="AVT2443" s="102"/>
      <c r="AVU2443" s="102"/>
      <c r="AVV2443" s="102"/>
      <c r="AVW2443" s="102"/>
      <c r="AVX2443" s="102"/>
    </row>
    <row r="2444" spans="1:17 1246:1272" s="97" customFormat="1" x14ac:dyDescent="0.3">
      <c r="A2444" s="96"/>
      <c r="C2444" s="98"/>
      <c r="D2444" s="93"/>
      <c r="E2444" s="93"/>
      <c r="F2444" s="93"/>
      <c r="G2444" s="86"/>
      <c r="H2444" s="126"/>
      <c r="I2444" s="123"/>
      <c r="J2444" s="124"/>
      <c r="K2444" s="125"/>
      <c r="L2444" s="112"/>
      <c r="M2444" s="99"/>
      <c r="N2444" s="99"/>
      <c r="P2444" s="99"/>
      <c r="Q2444" s="99"/>
      <c r="AUX2444" s="102"/>
      <c r="AUY2444" s="102"/>
      <c r="AUZ2444" s="102"/>
      <c r="AVA2444" s="102"/>
      <c r="AVB2444" s="102"/>
      <c r="AVC2444" s="102"/>
      <c r="AVD2444" s="102"/>
      <c r="AVE2444" s="102"/>
      <c r="AVF2444" s="102"/>
      <c r="AVG2444" s="102"/>
      <c r="AVH2444" s="102"/>
      <c r="AVI2444" s="102"/>
      <c r="AVJ2444" s="102"/>
      <c r="AVK2444" s="102"/>
      <c r="AVL2444" s="102"/>
      <c r="AVM2444" s="102"/>
      <c r="AVN2444" s="102"/>
      <c r="AVO2444" s="102"/>
      <c r="AVP2444" s="102"/>
      <c r="AVQ2444" s="102"/>
      <c r="AVR2444" s="102"/>
      <c r="AVS2444" s="102"/>
      <c r="AVT2444" s="102"/>
      <c r="AVU2444" s="102"/>
      <c r="AVV2444" s="102"/>
      <c r="AVW2444" s="102"/>
      <c r="AVX2444" s="102"/>
    </row>
    <row r="2445" spans="1:17 1246:1272" s="97" customFormat="1" x14ac:dyDescent="0.3">
      <c r="A2445" s="96"/>
      <c r="C2445" s="98"/>
      <c r="D2445" s="93"/>
      <c r="E2445" s="93"/>
      <c r="F2445" s="93"/>
      <c r="G2445" s="86"/>
      <c r="H2445" s="126"/>
      <c r="I2445" s="123"/>
      <c r="J2445" s="124"/>
      <c r="K2445" s="125"/>
      <c r="L2445" s="112"/>
      <c r="M2445" s="99"/>
      <c r="N2445" s="99"/>
      <c r="P2445" s="99"/>
      <c r="Q2445" s="99"/>
      <c r="AUX2445" s="102"/>
      <c r="AUY2445" s="102"/>
      <c r="AUZ2445" s="102"/>
      <c r="AVA2445" s="102"/>
      <c r="AVB2445" s="102"/>
      <c r="AVC2445" s="102"/>
      <c r="AVD2445" s="102"/>
      <c r="AVE2445" s="102"/>
      <c r="AVF2445" s="102"/>
      <c r="AVG2445" s="102"/>
      <c r="AVH2445" s="102"/>
      <c r="AVI2445" s="102"/>
      <c r="AVJ2445" s="102"/>
      <c r="AVK2445" s="102"/>
      <c r="AVL2445" s="102"/>
      <c r="AVM2445" s="102"/>
      <c r="AVN2445" s="102"/>
      <c r="AVO2445" s="102"/>
      <c r="AVP2445" s="102"/>
      <c r="AVQ2445" s="102"/>
      <c r="AVR2445" s="102"/>
      <c r="AVS2445" s="102"/>
      <c r="AVT2445" s="102"/>
      <c r="AVU2445" s="102"/>
      <c r="AVV2445" s="102"/>
      <c r="AVW2445" s="102"/>
      <c r="AVX2445" s="102"/>
    </row>
    <row r="2446" spans="1:17 1246:1272" s="97" customFormat="1" x14ac:dyDescent="0.3">
      <c r="A2446" s="96"/>
      <c r="C2446" s="98"/>
      <c r="D2446" s="93"/>
      <c r="E2446" s="93"/>
      <c r="F2446" s="93"/>
      <c r="G2446" s="86"/>
      <c r="H2446" s="126"/>
      <c r="I2446" s="123"/>
      <c r="J2446" s="124"/>
      <c r="K2446" s="125"/>
      <c r="L2446" s="112"/>
      <c r="M2446" s="99"/>
      <c r="N2446" s="99"/>
      <c r="P2446" s="99"/>
      <c r="Q2446" s="99"/>
      <c r="AUX2446" s="102"/>
      <c r="AUY2446" s="102"/>
      <c r="AUZ2446" s="102"/>
      <c r="AVA2446" s="102"/>
      <c r="AVB2446" s="102"/>
      <c r="AVC2446" s="102"/>
      <c r="AVD2446" s="102"/>
      <c r="AVE2446" s="102"/>
      <c r="AVF2446" s="102"/>
      <c r="AVG2446" s="102"/>
      <c r="AVH2446" s="102"/>
      <c r="AVI2446" s="102"/>
      <c r="AVJ2446" s="102"/>
      <c r="AVK2446" s="102"/>
      <c r="AVL2446" s="102"/>
      <c r="AVM2446" s="102"/>
      <c r="AVN2446" s="102"/>
      <c r="AVO2446" s="102"/>
      <c r="AVP2446" s="102"/>
      <c r="AVQ2446" s="102"/>
      <c r="AVR2446" s="102"/>
      <c r="AVS2446" s="102"/>
      <c r="AVT2446" s="102"/>
      <c r="AVU2446" s="102"/>
      <c r="AVV2446" s="102"/>
      <c r="AVW2446" s="102"/>
      <c r="AVX2446" s="102"/>
    </row>
    <row r="2447" spans="1:17 1246:1272" s="97" customFormat="1" x14ac:dyDescent="0.3">
      <c r="A2447" s="96"/>
      <c r="C2447" s="98"/>
      <c r="D2447" s="93"/>
      <c r="E2447" s="93"/>
      <c r="F2447" s="93"/>
      <c r="G2447" s="86"/>
      <c r="H2447" s="126"/>
      <c r="I2447" s="123"/>
      <c r="J2447" s="124"/>
      <c r="K2447" s="125"/>
      <c r="L2447" s="112"/>
      <c r="M2447" s="99"/>
      <c r="N2447" s="99"/>
      <c r="P2447" s="99"/>
      <c r="Q2447" s="99"/>
      <c r="AUX2447" s="102"/>
      <c r="AUY2447" s="102"/>
      <c r="AUZ2447" s="102"/>
      <c r="AVA2447" s="102"/>
      <c r="AVB2447" s="102"/>
      <c r="AVC2447" s="102"/>
      <c r="AVD2447" s="102"/>
      <c r="AVE2447" s="102"/>
      <c r="AVF2447" s="102"/>
      <c r="AVG2447" s="102"/>
      <c r="AVH2447" s="102"/>
      <c r="AVI2447" s="102"/>
      <c r="AVJ2447" s="102"/>
      <c r="AVK2447" s="102"/>
      <c r="AVL2447" s="102"/>
      <c r="AVM2447" s="102"/>
      <c r="AVN2447" s="102"/>
      <c r="AVO2447" s="102"/>
      <c r="AVP2447" s="102"/>
      <c r="AVQ2447" s="102"/>
      <c r="AVR2447" s="102"/>
      <c r="AVS2447" s="102"/>
      <c r="AVT2447" s="102"/>
      <c r="AVU2447" s="102"/>
      <c r="AVV2447" s="102"/>
      <c r="AVW2447" s="102"/>
      <c r="AVX2447" s="102"/>
    </row>
    <row r="2448" spans="1:17 1246:1272" s="97" customFormat="1" x14ac:dyDescent="0.3">
      <c r="A2448" s="96"/>
      <c r="C2448" s="98"/>
      <c r="D2448" s="93"/>
      <c r="E2448" s="93"/>
      <c r="F2448" s="93"/>
      <c r="G2448" s="86"/>
      <c r="H2448" s="126"/>
      <c r="I2448" s="123"/>
      <c r="J2448" s="124"/>
      <c r="K2448" s="125"/>
      <c r="L2448" s="112"/>
      <c r="M2448" s="99"/>
      <c r="N2448" s="99"/>
      <c r="P2448" s="99"/>
      <c r="Q2448" s="99"/>
      <c r="AUX2448" s="102"/>
      <c r="AUY2448" s="102"/>
      <c r="AUZ2448" s="102"/>
      <c r="AVA2448" s="102"/>
      <c r="AVB2448" s="102"/>
      <c r="AVC2448" s="102"/>
      <c r="AVD2448" s="102"/>
      <c r="AVE2448" s="102"/>
      <c r="AVF2448" s="102"/>
      <c r="AVG2448" s="102"/>
      <c r="AVH2448" s="102"/>
      <c r="AVI2448" s="102"/>
      <c r="AVJ2448" s="102"/>
      <c r="AVK2448" s="102"/>
      <c r="AVL2448" s="102"/>
      <c r="AVM2448" s="102"/>
      <c r="AVN2448" s="102"/>
      <c r="AVO2448" s="102"/>
      <c r="AVP2448" s="102"/>
      <c r="AVQ2448" s="102"/>
      <c r="AVR2448" s="102"/>
      <c r="AVS2448" s="102"/>
      <c r="AVT2448" s="102"/>
      <c r="AVU2448" s="102"/>
      <c r="AVV2448" s="102"/>
      <c r="AVW2448" s="102"/>
      <c r="AVX2448" s="102"/>
    </row>
    <row r="2449" spans="1:17 1246:1272" s="97" customFormat="1" x14ac:dyDescent="0.3">
      <c r="A2449" s="96"/>
      <c r="C2449" s="98"/>
      <c r="D2449" s="93"/>
      <c r="E2449" s="93"/>
      <c r="F2449" s="93"/>
      <c r="G2449" s="86"/>
      <c r="H2449" s="126"/>
      <c r="I2449" s="123"/>
      <c r="J2449" s="124"/>
      <c r="K2449" s="125"/>
      <c r="L2449" s="112"/>
      <c r="M2449" s="99"/>
      <c r="N2449" s="99"/>
      <c r="P2449" s="99"/>
      <c r="Q2449" s="99"/>
      <c r="AUX2449" s="102"/>
      <c r="AUY2449" s="102"/>
      <c r="AUZ2449" s="102"/>
      <c r="AVA2449" s="102"/>
      <c r="AVB2449" s="102"/>
      <c r="AVC2449" s="102"/>
      <c r="AVD2449" s="102"/>
      <c r="AVE2449" s="102"/>
      <c r="AVF2449" s="102"/>
      <c r="AVG2449" s="102"/>
      <c r="AVH2449" s="102"/>
      <c r="AVI2449" s="102"/>
      <c r="AVJ2449" s="102"/>
      <c r="AVK2449" s="102"/>
      <c r="AVL2449" s="102"/>
      <c r="AVM2449" s="102"/>
      <c r="AVN2449" s="102"/>
      <c r="AVO2449" s="102"/>
      <c r="AVP2449" s="102"/>
      <c r="AVQ2449" s="102"/>
      <c r="AVR2449" s="102"/>
      <c r="AVS2449" s="102"/>
      <c r="AVT2449" s="102"/>
      <c r="AVU2449" s="102"/>
      <c r="AVV2449" s="102"/>
      <c r="AVW2449" s="102"/>
      <c r="AVX2449" s="102"/>
    </row>
    <row r="2450" spans="1:17 1246:1272" s="97" customFormat="1" x14ac:dyDescent="0.3">
      <c r="A2450" s="96"/>
      <c r="C2450" s="98"/>
      <c r="D2450" s="93"/>
      <c r="E2450" s="93"/>
      <c r="F2450" s="93"/>
      <c r="G2450" s="86"/>
      <c r="H2450" s="126"/>
      <c r="I2450" s="123"/>
      <c r="J2450" s="124"/>
      <c r="K2450" s="125"/>
      <c r="L2450" s="112"/>
      <c r="M2450" s="99"/>
      <c r="N2450" s="99"/>
      <c r="P2450" s="99"/>
      <c r="Q2450" s="99"/>
      <c r="AUX2450" s="102"/>
      <c r="AUY2450" s="102"/>
      <c r="AUZ2450" s="102"/>
      <c r="AVA2450" s="102"/>
      <c r="AVB2450" s="102"/>
      <c r="AVC2450" s="102"/>
      <c r="AVD2450" s="102"/>
      <c r="AVE2450" s="102"/>
      <c r="AVF2450" s="102"/>
      <c r="AVG2450" s="102"/>
      <c r="AVH2450" s="102"/>
      <c r="AVI2450" s="102"/>
      <c r="AVJ2450" s="102"/>
      <c r="AVK2450" s="102"/>
      <c r="AVL2450" s="102"/>
      <c r="AVM2450" s="102"/>
      <c r="AVN2450" s="102"/>
      <c r="AVO2450" s="102"/>
      <c r="AVP2450" s="102"/>
      <c r="AVQ2450" s="102"/>
      <c r="AVR2450" s="102"/>
      <c r="AVS2450" s="102"/>
      <c r="AVT2450" s="102"/>
      <c r="AVU2450" s="102"/>
      <c r="AVV2450" s="102"/>
      <c r="AVW2450" s="102"/>
      <c r="AVX2450" s="102"/>
    </row>
    <row r="2451" spans="1:17 1246:1272" s="97" customFormat="1" x14ac:dyDescent="0.3">
      <c r="A2451" s="96"/>
      <c r="C2451" s="98"/>
      <c r="D2451" s="93"/>
      <c r="E2451" s="93"/>
      <c r="F2451" s="93"/>
      <c r="G2451" s="86"/>
      <c r="H2451" s="126"/>
      <c r="I2451" s="123"/>
      <c r="J2451" s="124"/>
      <c r="K2451" s="125"/>
      <c r="L2451" s="112"/>
      <c r="M2451" s="99"/>
      <c r="N2451" s="99"/>
      <c r="P2451" s="99"/>
      <c r="Q2451" s="99"/>
      <c r="AUX2451" s="102"/>
      <c r="AUY2451" s="102"/>
      <c r="AUZ2451" s="102"/>
      <c r="AVA2451" s="102"/>
      <c r="AVB2451" s="102"/>
      <c r="AVC2451" s="102"/>
      <c r="AVD2451" s="102"/>
      <c r="AVE2451" s="102"/>
      <c r="AVF2451" s="102"/>
      <c r="AVG2451" s="102"/>
      <c r="AVH2451" s="102"/>
      <c r="AVI2451" s="102"/>
      <c r="AVJ2451" s="102"/>
      <c r="AVK2451" s="102"/>
      <c r="AVL2451" s="102"/>
      <c r="AVM2451" s="102"/>
      <c r="AVN2451" s="102"/>
      <c r="AVO2451" s="102"/>
      <c r="AVP2451" s="102"/>
      <c r="AVQ2451" s="102"/>
      <c r="AVR2451" s="102"/>
      <c r="AVS2451" s="102"/>
      <c r="AVT2451" s="102"/>
      <c r="AVU2451" s="102"/>
      <c r="AVV2451" s="102"/>
      <c r="AVW2451" s="102"/>
      <c r="AVX2451" s="102"/>
    </row>
    <row r="2452" spans="1:17 1246:1272" s="97" customFormat="1" x14ac:dyDescent="0.3">
      <c r="A2452" s="96"/>
      <c r="C2452" s="98"/>
      <c r="D2452" s="93"/>
      <c r="E2452" s="93"/>
      <c r="F2452" s="93"/>
      <c r="G2452" s="86"/>
      <c r="H2452" s="126"/>
      <c r="I2452" s="123"/>
      <c r="J2452" s="124"/>
      <c r="K2452" s="125"/>
      <c r="L2452" s="112"/>
      <c r="M2452" s="99"/>
      <c r="N2452" s="99"/>
      <c r="P2452" s="99"/>
      <c r="Q2452" s="99"/>
      <c r="AUX2452" s="102"/>
      <c r="AUY2452" s="102"/>
      <c r="AUZ2452" s="102"/>
      <c r="AVA2452" s="102"/>
      <c r="AVB2452" s="102"/>
      <c r="AVC2452" s="102"/>
      <c r="AVD2452" s="102"/>
      <c r="AVE2452" s="102"/>
      <c r="AVF2452" s="102"/>
      <c r="AVG2452" s="102"/>
      <c r="AVH2452" s="102"/>
      <c r="AVI2452" s="102"/>
      <c r="AVJ2452" s="102"/>
      <c r="AVK2452" s="102"/>
      <c r="AVL2452" s="102"/>
      <c r="AVM2452" s="102"/>
      <c r="AVN2452" s="102"/>
      <c r="AVO2452" s="102"/>
      <c r="AVP2452" s="102"/>
      <c r="AVQ2452" s="102"/>
      <c r="AVR2452" s="102"/>
      <c r="AVS2452" s="102"/>
      <c r="AVT2452" s="102"/>
      <c r="AVU2452" s="102"/>
      <c r="AVV2452" s="102"/>
      <c r="AVW2452" s="102"/>
      <c r="AVX2452" s="102"/>
    </row>
    <row r="2453" spans="1:17 1246:1272" s="97" customFormat="1" x14ac:dyDescent="0.3">
      <c r="A2453" s="96"/>
      <c r="C2453" s="98"/>
      <c r="D2453" s="93"/>
      <c r="E2453" s="93"/>
      <c r="F2453" s="93"/>
      <c r="G2453" s="86"/>
      <c r="H2453" s="126"/>
      <c r="I2453" s="123"/>
      <c r="J2453" s="124"/>
      <c r="K2453" s="125"/>
      <c r="L2453" s="112"/>
      <c r="M2453" s="99"/>
      <c r="N2453" s="99"/>
      <c r="P2453" s="99"/>
      <c r="Q2453" s="99"/>
      <c r="AUX2453" s="102"/>
      <c r="AUY2453" s="102"/>
      <c r="AUZ2453" s="102"/>
      <c r="AVA2453" s="102"/>
      <c r="AVB2453" s="102"/>
      <c r="AVC2453" s="102"/>
      <c r="AVD2453" s="102"/>
      <c r="AVE2453" s="102"/>
      <c r="AVF2453" s="102"/>
      <c r="AVG2453" s="102"/>
      <c r="AVH2453" s="102"/>
      <c r="AVI2453" s="102"/>
      <c r="AVJ2453" s="102"/>
      <c r="AVK2453" s="102"/>
      <c r="AVL2453" s="102"/>
      <c r="AVM2453" s="102"/>
      <c r="AVN2453" s="102"/>
      <c r="AVO2453" s="102"/>
      <c r="AVP2453" s="102"/>
      <c r="AVQ2453" s="102"/>
      <c r="AVR2453" s="102"/>
      <c r="AVS2453" s="102"/>
      <c r="AVT2453" s="102"/>
      <c r="AVU2453" s="102"/>
      <c r="AVV2453" s="102"/>
      <c r="AVW2453" s="102"/>
      <c r="AVX2453" s="102"/>
    </row>
    <row r="2454" spans="1:17 1246:1272" s="97" customFormat="1" x14ac:dyDescent="0.3">
      <c r="A2454" s="96"/>
      <c r="C2454" s="98"/>
      <c r="D2454" s="93"/>
      <c r="E2454" s="93"/>
      <c r="F2454" s="93"/>
      <c r="G2454" s="86"/>
      <c r="H2454" s="126"/>
      <c r="I2454" s="123"/>
      <c r="J2454" s="124"/>
      <c r="K2454" s="125"/>
      <c r="L2454" s="112"/>
      <c r="M2454" s="99"/>
      <c r="N2454" s="99"/>
      <c r="P2454" s="99"/>
      <c r="Q2454" s="99"/>
      <c r="AUX2454" s="102"/>
      <c r="AUY2454" s="102"/>
      <c r="AUZ2454" s="102"/>
      <c r="AVA2454" s="102"/>
      <c r="AVB2454" s="102"/>
      <c r="AVC2454" s="102"/>
      <c r="AVD2454" s="102"/>
      <c r="AVE2454" s="102"/>
      <c r="AVF2454" s="102"/>
      <c r="AVG2454" s="102"/>
      <c r="AVH2454" s="102"/>
      <c r="AVI2454" s="102"/>
      <c r="AVJ2454" s="102"/>
      <c r="AVK2454" s="102"/>
      <c r="AVL2454" s="102"/>
      <c r="AVM2454" s="102"/>
      <c r="AVN2454" s="102"/>
      <c r="AVO2454" s="102"/>
      <c r="AVP2454" s="102"/>
      <c r="AVQ2454" s="102"/>
      <c r="AVR2454" s="102"/>
      <c r="AVS2454" s="102"/>
      <c r="AVT2454" s="102"/>
      <c r="AVU2454" s="102"/>
      <c r="AVV2454" s="102"/>
      <c r="AVW2454" s="102"/>
      <c r="AVX2454" s="102"/>
    </row>
    <row r="2455" spans="1:17 1246:1272" s="97" customFormat="1" x14ac:dyDescent="0.3">
      <c r="A2455" s="96"/>
      <c r="C2455" s="98"/>
      <c r="D2455" s="93"/>
      <c r="E2455" s="93"/>
      <c r="F2455" s="93"/>
      <c r="G2455" s="86"/>
      <c r="H2455" s="126"/>
      <c r="I2455" s="123"/>
      <c r="J2455" s="124"/>
      <c r="K2455" s="125"/>
      <c r="L2455" s="112"/>
      <c r="M2455" s="99"/>
      <c r="N2455" s="99"/>
      <c r="P2455" s="99"/>
      <c r="Q2455" s="99"/>
      <c r="AUX2455" s="102"/>
      <c r="AUY2455" s="102"/>
      <c r="AUZ2455" s="102"/>
      <c r="AVA2455" s="102"/>
      <c r="AVB2455" s="102"/>
      <c r="AVC2455" s="102"/>
      <c r="AVD2455" s="102"/>
      <c r="AVE2455" s="102"/>
      <c r="AVF2455" s="102"/>
      <c r="AVG2455" s="102"/>
      <c r="AVH2455" s="102"/>
      <c r="AVI2455" s="102"/>
      <c r="AVJ2455" s="102"/>
      <c r="AVK2455" s="102"/>
      <c r="AVL2455" s="102"/>
      <c r="AVM2455" s="102"/>
      <c r="AVN2455" s="102"/>
      <c r="AVO2455" s="102"/>
      <c r="AVP2455" s="102"/>
      <c r="AVQ2455" s="102"/>
      <c r="AVR2455" s="102"/>
      <c r="AVS2455" s="102"/>
      <c r="AVT2455" s="102"/>
      <c r="AVU2455" s="102"/>
      <c r="AVV2455" s="102"/>
      <c r="AVW2455" s="102"/>
      <c r="AVX2455" s="102"/>
    </row>
    <row r="2456" spans="1:17 1246:1272" s="97" customFormat="1" x14ac:dyDescent="0.3">
      <c r="A2456" s="96"/>
      <c r="C2456" s="98"/>
      <c r="D2456" s="93"/>
      <c r="E2456" s="93"/>
      <c r="F2456" s="93"/>
      <c r="G2456" s="86"/>
      <c r="H2456" s="126"/>
      <c r="I2456" s="123"/>
      <c r="J2456" s="124"/>
      <c r="K2456" s="125"/>
      <c r="L2456" s="112"/>
      <c r="M2456" s="99"/>
      <c r="N2456" s="99"/>
      <c r="P2456" s="99"/>
      <c r="Q2456" s="99"/>
      <c r="AUX2456" s="102"/>
      <c r="AUY2456" s="102"/>
      <c r="AUZ2456" s="102"/>
      <c r="AVA2456" s="102"/>
      <c r="AVB2456" s="102"/>
      <c r="AVC2456" s="102"/>
      <c r="AVD2456" s="102"/>
      <c r="AVE2456" s="102"/>
      <c r="AVF2456" s="102"/>
      <c r="AVG2456" s="102"/>
      <c r="AVH2456" s="102"/>
      <c r="AVI2456" s="102"/>
      <c r="AVJ2456" s="102"/>
      <c r="AVK2456" s="102"/>
      <c r="AVL2456" s="102"/>
      <c r="AVM2456" s="102"/>
      <c r="AVN2456" s="102"/>
      <c r="AVO2456" s="102"/>
      <c r="AVP2456" s="102"/>
      <c r="AVQ2456" s="102"/>
      <c r="AVR2456" s="102"/>
      <c r="AVS2456" s="102"/>
      <c r="AVT2456" s="102"/>
      <c r="AVU2456" s="102"/>
      <c r="AVV2456" s="102"/>
      <c r="AVW2456" s="102"/>
      <c r="AVX2456" s="102"/>
    </row>
    <row r="2457" spans="1:17 1246:1272" s="97" customFormat="1" x14ac:dyDescent="0.3">
      <c r="A2457" s="96"/>
      <c r="C2457" s="98"/>
      <c r="D2457" s="93"/>
      <c r="E2457" s="93"/>
      <c r="F2457" s="93"/>
      <c r="G2457" s="86"/>
      <c r="H2457" s="126"/>
      <c r="I2457" s="123"/>
      <c r="J2457" s="124"/>
      <c r="K2457" s="125"/>
      <c r="L2457" s="112"/>
      <c r="M2457" s="99"/>
      <c r="N2457" s="99"/>
      <c r="P2457" s="99"/>
      <c r="Q2457" s="99"/>
      <c r="AUX2457" s="102"/>
      <c r="AUY2457" s="102"/>
      <c r="AUZ2457" s="102"/>
      <c r="AVA2457" s="102"/>
      <c r="AVB2457" s="102"/>
      <c r="AVC2457" s="102"/>
      <c r="AVD2457" s="102"/>
      <c r="AVE2457" s="102"/>
      <c r="AVF2457" s="102"/>
      <c r="AVG2457" s="102"/>
      <c r="AVH2457" s="102"/>
      <c r="AVI2457" s="102"/>
      <c r="AVJ2457" s="102"/>
      <c r="AVK2457" s="102"/>
      <c r="AVL2457" s="102"/>
      <c r="AVM2457" s="102"/>
      <c r="AVN2457" s="102"/>
      <c r="AVO2457" s="102"/>
      <c r="AVP2457" s="102"/>
      <c r="AVQ2457" s="102"/>
      <c r="AVR2457" s="102"/>
      <c r="AVS2457" s="102"/>
      <c r="AVT2457" s="102"/>
      <c r="AVU2457" s="102"/>
      <c r="AVV2457" s="102"/>
      <c r="AVW2457" s="102"/>
      <c r="AVX2457" s="102"/>
    </row>
    <row r="2458" spans="1:17 1246:1272" s="97" customFormat="1" x14ac:dyDescent="0.3">
      <c r="A2458" s="96"/>
      <c r="C2458" s="98"/>
      <c r="D2458" s="93"/>
      <c r="E2458" s="93"/>
      <c r="F2458" s="93"/>
      <c r="G2458" s="86"/>
      <c r="H2458" s="126"/>
      <c r="I2458" s="123"/>
      <c r="J2458" s="124"/>
      <c r="K2458" s="125"/>
      <c r="L2458" s="112"/>
      <c r="M2458" s="99"/>
      <c r="N2458" s="99"/>
      <c r="P2458" s="99"/>
      <c r="Q2458" s="99"/>
      <c r="AUX2458" s="102"/>
      <c r="AUY2458" s="102"/>
      <c r="AUZ2458" s="102"/>
      <c r="AVA2458" s="102"/>
      <c r="AVB2458" s="102"/>
      <c r="AVC2458" s="102"/>
      <c r="AVD2458" s="102"/>
      <c r="AVE2458" s="102"/>
      <c r="AVF2458" s="102"/>
      <c r="AVG2458" s="102"/>
      <c r="AVH2458" s="102"/>
      <c r="AVI2458" s="102"/>
      <c r="AVJ2458" s="102"/>
      <c r="AVK2458" s="102"/>
      <c r="AVL2458" s="102"/>
      <c r="AVM2458" s="102"/>
      <c r="AVN2458" s="102"/>
      <c r="AVO2458" s="102"/>
      <c r="AVP2458" s="102"/>
      <c r="AVQ2458" s="102"/>
      <c r="AVR2458" s="102"/>
      <c r="AVS2458" s="102"/>
      <c r="AVT2458" s="102"/>
      <c r="AVU2458" s="102"/>
      <c r="AVV2458" s="102"/>
      <c r="AVW2458" s="102"/>
      <c r="AVX2458" s="102"/>
    </row>
    <row r="2459" spans="1:17 1246:1272" s="97" customFormat="1" x14ac:dyDescent="0.3">
      <c r="A2459" s="96"/>
      <c r="C2459" s="98"/>
      <c r="D2459" s="93"/>
      <c r="E2459" s="93"/>
      <c r="F2459" s="93"/>
      <c r="G2459" s="86"/>
      <c r="H2459" s="126"/>
      <c r="I2459" s="123"/>
      <c r="J2459" s="124"/>
      <c r="K2459" s="125"/>
      <c r="L2459" s="112"/>
      <c r="M2459" s="99"/>
      <c r="N2459" s="99"/>
      <c r="P2459" s="99"/>
      <c r="Q2459" s="99"/>
      <c r="AUX2459" s="102"/>
      <c r="AUY2459" s="102"/>
      <c r="AUZ2459" s="102"/>
      <c r="AVA2459" s="102"/>
      <c r="AVB2459" s="102"/>
      <c r="AVC2459" s="102"/>
      <c r="AVD2459" s="102"/>
      <c r="AVE2459" s="102"/>
      <c r="AVF2459" s="102"/>
      <c r="AVG2459" s="102"/>
      <c r="AVH2459" s="102"/>
      <c r="AVI2459" s="102"/>
      <c r="AVJ2459" s="102"/>
      <c r="AVK2459" s="102"/>
      <c r="AVL2459" s="102"/>
      <c r="AVM2459" s="102"/>
      <c r="AVN2459" s="102"/>
      <c r="AVO2459" s="102"/>
      <c r="AVP2459" s="102"/>
      <c r="AVQ2459" s="102"/>
      <c r="AVR2459" s="102"/>
      <c r="AVS2459" s="102"/>
      <c r="AVT2459" s="102"/>
      <c r="AVU2459" s="102"/>
      <c r="AVV2459" s="102"/>
      <c r="AVW2459" s="102"/>
      <c r="AVX2459" s="102"/>
    </row>
    <row r="2460" spans="1:17 1246:1272" s="97" customFormat="1" x14ac:dyDescent="0.3">
      <c r="A2460" s="96"/>
      <c r="C2460" s="98"/>
      <c r="D2460" s="93"/>
      <c r="E2460" s="93"/>
      <c r="F2460" s="93"/>
      <c r="G2460" s="86"/>
      <c r="H2460" s="126"/>
      <c r="I2460" s="123"/>
      <c r="J2460" s="124"/>
      <c r="K2460" s="125"/>
      <c r="L2460" s="112"/>
      <c r="M2460" s="99"/>
      <c r="N2460" s="99"/>
      <c r="P2460" s="99"/>
      <c r="Q2460" s="99"/>
      <c r="AUX2460" s="102"/>
      <c r="AUY2460" s="102"/>
      <c r="AUZ2460" s="102"/>
      <c r="AVA2460" s="102"/>
      <c r="AVB2460" s="102"/>
      <c r="AVC2460" s="102"/>
      <c r="AVD2460" s="102"/>
      <c r="AVE2460" s="102"/>
      <c r="AVF2460" s="102"/>
      <c r="AVG2460" s="102"/>
      <c r="AVH2460" s="102"/>
      <c r="AVI2460" s="102"/>
      <c r="AVJ2460" s="102"/>
      <c r="AVK2460" s="102"/>
      <c r="AVL2460" s="102"/>
      <c r="AVM2460" s="102"/>
      <c r="AVN2460" s="102"/>
      <c r="AVO2460" s="102"/>
      <c r="AVP2460" s="102"/>
      <c r="AVQ2460" s="102"/>
      <c r="AVR2460" s="102"/>
      <c r="AVS2460" s="102"/>
      <c r="AVT2460" s="102"/>
      <c r="AVU2460" s="102"/>
      <c r="AVV2460" s="102"/>
      <c r="AVW2460" s="102"/>
      <c r="AVX2460" s="102"/>
    </row>
    <row r="2461" spans="1:17 1246:1272" s="97" customFormat="1" x14ac:dyDescent="0.3">
      <c r="A2461" s="96"/>
      <c r="C2461" s="98"/>
      <c r="D2461" s="93"/>
      <c r="E2461" s="93"/>
      <c r="F2461" s="93"/>
      <c r="G2461" s="86"/>
      <c r="H2461" s="126"/>
      <c r="I2461" s="123"/>
      <c r="J2461" s="124"/>
      <c r="K2461" s="125"/>
      <c r="L2461" s="112"/>
      <c r="M2461" s="99"/>
      <c r="N2461" s="99"/>
      <c r="P2461" s="99"/>
      <c r="Q2461" s="99"/>
      <c r="AUX2461" s="102"/>
      <c r="AUY2461" s="102"/>
      <c r="AUZ2461" s="102"/>
      <c r="AVA2461" s="102"/>
      <c r="AVB2461" s="102"/>
      <c r="AVC2461" s="102"/>
      <c r="AVD2461" s="102"/>
      <c r="AVE2461" s="102"/>
      <c r="AVF2461" s="102"/>
      <c r="AVG2461" s="102"/>
      <c r="AVH2461" s="102"/>
      <c r="AVI2461" s="102"/>
      <c r="AVJ2461" s="102"/>
      <c r="AVK2461" s="102"/>
      <c r="AVL2461" s="102"/>
      <c r="AVM2461" s="102"/>
      <c r="AVN2461" s="102"/>
      <c r="AVO2461" s="102"/>
      <c r="AVP2461" s="102"/>
      <c r="AVQ2461" s="102"/>
      <c r="AVR2461" s="102"/>
      <c r="AVS2461" s="102"/>
      <c r="AVT2461" s="102"/>
      <c r="AVU2461" s="102"/>
      <c r="AVV2461" s="102"/>
      <c r="AVW2461" s="102"/>
      <c r="AVX2461" s="102"/>
    </row>
    <row r="2462" spans="1:17 1246:1272" s="97" customFormat="1" x14ac:dyDescent="0.3">
      <c r="A2462" s="96"/>
      <c r="C2462" s="98"/>
      <c r="D2462" s="93"/>
      <c r="E2462" s="93"/>
      <c r="F2462" s="93"/>
      <c r="G2462" s="86"/>
      <c r="H2462" s="126"/>
      <c r="I2462" s="123"/>
      <c r="J2462" s="124"/>
      <c r="K2462" s="125"/>
      <c r="L2462" s="112"/>
      <c r="M2462" s="99"/>
      <c r="N2462" s="99"/>
      <c r="P2462" s="99"/>
      <c r="Q2462" s="99"/>
      <c r="AUX2462" s="102"/>
      <c r="AUY2462" s="102"/>
      <c r="AUZ2462" s="102"/>
      <c r="AVA2462" s="102"/>
      <c r="AVB2462" s="102"/>
      <c r="AVC2462" s="102"/>
      <c r="AVD2462" s="102"/>
      <c r="AVE2462" s="102"/>
      <c r="AVF2462" s="102"/>
      <c r="AVG2462" s="102"/>
      <c r="AVH2462" s="102"/>
      <c r="AVI2462" s="102"/>
      <c r="AVJ2462" s="102"/>
      <c r="AVK2462" s="102"/>
      <c r="AVL2462" s="102"/>
      <c r="AVM2462" s="102"/>
      <c r="AVN2462" s="102"/>
      <c r="AVO2462" s="102"/>
      <c r="AVP2462" s="102"/>
      <c r="AVQ2462" s="102"/>
      <c r="AVR2462" s="102"/>
      <c r="AVS2462" s="102"/>
      <c r="AVT2462" s="102"/>
      <c r="AVU2462" s="102"/>
      <c r="AVV2462" s="102"/>
      <c r="AVW2462" s="102"/>
      <c r="AVX2462" s="102"/>
    </row>
    <row r="2463" spans="1:17 1246:1272" s="97" customFormat="1" x14ac:dyDescent="0.3">
      <c r="A2463" s="96"/>
      <c r="C2463" s="98"/>
      <c r="D2463" s="93"/>
      <c r="E2463" s="93"/>
      <c r="F2463" s="93"/>
      <c r="G2463" s="86"/>
      <c r="H2463" s="126"/>
      <c r="I2463" s="123"/>
      <c r="J2463" s="124"/>
      <c r="K2463" s="125"/>
      <c r="L2463" s="112"/>
      <c r="M2463" s="99"/>
      <c r="N2463" s="99"/>
      <c r="P2463" s="99"/>
      <c r="Q2463" s="99"/>
      <c r="AUX2463" s="102"/>
      <c r="AUY2463" s="102"/>
      <c r="AUZ2463" s="102"/>
      <c r="AVA2463" s="102"/>
      <c r="AVB2463" s="102"/>
      <c r="AVC2463" s="102"/>
      <c r="AVD2463" s="102"/>
      <c r="AVE2463" s="102"/>
      <c r="AVF2463" s="102"/>
      <c r="AVG2463" s="102"/>
      <c r="AVH2463" s="102"/>
      <c r="AVI2463" s="102"/>
      <c r="AVJ2463" s="102"/>
      <c r="AVK2463" s="102"/>
      <c r="AVL2463" s="102"/>
      <c r="AVM2463" s="102"/>
      <c r="AVN2463" s="102"/>
      <c r="AVO2463" s="102"/>
      <c r="AVP2463" s="102"/>
      <c r="AVQ2463" s="102"/>
      <c r="AVR2463" s="102"/>
      <c r="AVS2463" s="102"/>
      <c r="AVT2463" s="102"/>
      <c r="AVU2463" s="102"/>
      <c r="AVV2463" s="102"/>
      <c r="AVW2463" s="102"/>
      <c r="AVX2463" s="102"/>
    </row>
    <row r="2464" spans="1:17 1246:1272" s="97" customFormat="1" x14ac:dyDescent="0.3">
      <c r="A2464" s="96"/>
      <c r="C2464" s="98"/>
      <c r="D2464" s="93"/>
      <c r="E2464" s="93"/>
      <c r="F2464" s="93"/>
      <c r="G2464" s="86"/>
      <c r="H2464" s="126"/>
      <c r="I2464" s="123"/>
      <c r="J2464" s="124"/>
      <c r="K2464" s="125"/>
      <c r="L2464" s="112"/>
      <c r="M2464" s="99"/>
      <c r="N2464" s="99"/>
      <c r="P2464" s="99"/>
      <c r="Q2464" s="99"/>
      <c r="AUX2464" s="102"/>
      <c r="AUY2464" s="102"/>
      <c r="AUZ2464" s="102"/>
      <c r="AVA2464" s="102"/>
      <c r="AVB2464" s="102"/>
      <c r="AVC2464" s="102"/>
      <c r="AVD2464" s="102"/>
      <c r="AVE2464" s="102"/>
      <c r="AVF2464" s="102"/>
      <c r="AVG2464" s="102"/>
      <c r="AVH2464" s="102"/>
      <c r="AVI2464" s="102"/>
      <c r="AVJ2464" s="102"/>
      <c r="AVK2464" s="102"/>
      <c r="AVL2464" s="102"/>
      <c r="AVM2464" s="102"/>
      <c r="AVN2464" s="102"/>
      <c r="AVO2464" s="102"/>
      <c r="AVP2464" s="102"/>
      <c r="AVQ2464" s="102"/>
      <c r="AVR2464" s="102"/>
      <c r="AVS2464" s="102"/>
      <c r="AVT2464" s="102"/>
      <c r="AVU2464" s="102"/>
      <c r="AVV2464" s="102"/>
      <c r="AVW2464" s="102"/>
      <c r="AVX2464" s="102"/>
    </row>
    <row r="2465" spans="1:17 1246:1272" s="97" customFormat="1" x14ac:dyDescent="0.3">
      <c r="A2465" s="96"/>
      <c r="C2465" s="98"/>
      <c r="D2465" s="93"/>
      <c r="E2465" s="93"/>
      <c r="F2465" s="93"/>
      <c r="G2465" s="86"/>
      <c r="H2465" s="126"/>
      <c r="I2465" s="123"/>
      <c r="J2465" s="124"/>
      <c r="K2465" s="125"/>
      <c r="L2465" s="112"/>
      <c r="M2465" s="99"/>
      <c r="N2465" s="99"/>
      <c r="P2465" s="99"/>
      <c r="Q2465" s="99"/>
      <c r="AUX2465" s="102"/>
      <c r="AUY2465" s="102"/>
      <c r="AUZ2465" s="102"/>
      <c r="AVA2465" s="102"/>
      <c r="AVB2465" s="102"/>
      <c r="AVC2465" s="102"/>
      <c r="AVD2465" s="102"/>
      <c r="AVE2465" s="102"/>
      <c r="AVF2465" s="102"/>
      <c r="AVG2465" s="102"/>
      <c r="AVH2465" s="102"/>
      <c r="AVI2465" s="102"/>
      <c r="AVJ2465" s="102"/>
      <c r="AVK2465" s="102"/>
      <c r="AVL2465" s="102"/>
      <c r="AVM2465" s="102"/>
      <c r="AVN2465" s="102"/>
      <c r="AVO2465" s="102"/>
      <c r="AVP2465" s="102"/>
      <c r="AVQ2465" s="102"/>
      <c r="AVR2465" s="102"/>
      <c r="AVS2465" s="102"/>
      <c r="AVT2465" s="102"/>
      <c r="AVU2465" s="102"/>
      <c r="AVV2465" s="102"/>
      <c r="AVW2465" s="102"/>
      <c r="AVX2465" s="102"/>
    </row>
    <row r="2466" spans="1:17 1246:1272" s="97" customFormat="1" x14ac:dyDescent="0.3">
      <c r="A2466" s="96"/>
      <c r="C2466" s="98"/>
      <c r="D2466" s="93"/>
      <c r="E2466" s="93"/>
      <c r="F2466" s="93"/>
      <c r="G2466" s="86"/>
      <c r="H2466" s="126"/>
      <c r="I2466" s="123"/>
      <c r="J2466" s="124"/>
      <c r="K2466" s="125"/>
      <c r="L2466" s="112"/>
      <c r="M2466" s="99"/>
      <c r="N2466" s="99"/>
      <c r="P2466" s="99"/>
      <c r="Q2466" s="99"/>
      <c r="AUX2466" s="102"/>
      <c r="AUY2466" s="102"/>
      <c r="AUZ2466" s="102"/>
      <c r="AVA2466" s="102"/>
      <c r="AVB2466" s="102"/>
      <c r="AVC2466" s="102"/>
      <c r="AVD2466" s="102"/>
      <c r="AVE2466" s="102"/>
      <c r="AVF2466" s="102"/>
      <c r="AVG2466" s="102"/>
      <c r="AVH2466" s="102"/>
      <c r="AVI2466" s="102"/>
      <c r="AVJ2466" s="102"/>
      <c r="AVK2466" s="102"/>
      <c r="AVL2466" s="102"/>
      <c r="AVM2466" s="102"/>
      <c r="AVN2466" s="102"/>
      <c r="AVO2466" s="102"/>
      <c r="AVP2466" s="102"/>
      <c r="AVQ2466" s="102"/>
      <c r="AVR2466" s="102"/>
      <c r="AVS2466" s="102"/>
      <c r="AVT2466" s="102"/>
      <c r="AVU2466" s="102"/>
      <c r="AVV2466" s="102"/>
      <c r="AVW2466" s="102"/>
      <c r="AVX2466" s="102"/>
    </row>
    <row r="2467" spans="1:17 1246:1272" s="97" customFormat="1" x14ac:dyDescent="0.3">
      <c r="A2467" s="96"/>
      <c r="C2467" s="98"/>
      <c r="D2467" s="93"/>
      <c r="E2467" s="93"/>
      <c r="F2467" s="93"/>
      <c r="G2467" s="86"/>
      <c r="H2467" s="126"/>
      <c r="I2467" s="123"/>
      <c r="J2467" s="124"/>
      <c r="K2467" s="125"/>
      <c r="L2467" s="112"/>
      <c r="M2467" s="99"/>
      <c r="N2467" s="99"/>
      <c r="P2467" s="99"/>
      <c r="Q2467" s="99"/>
      <c r="AUX2467" s="102"/>
      <c r="AUY2467" s="102"/>
      <c r="AUZ2467" s="102"/>
      <c r="AVA2467" s="102"/>
      <c r="AVB2467" s="102"/>
      <c r="AVC2467" s="102"/>
      <c r="AVD2467" s="102"/>
      <c r="AVE2467" s="102"/>
      <c r="AVF2467" s="102"/>
      <c r="AVG2467" s="102"/>
      <c r="AVH2467" s="102"/>
      <c r="AVI2467" s="102"/>
      <c r="AVJ2467" s="102"/>
      <c r="AVK2467" s="102"/>
      <c r="AVL2467" s="102"/>
      <c r="AVM2467" s="102"/>
      <c r="AVN2467" s="102"/>
      <c r="AVO2467" s="102"/>
      <c r="AVP2467" s="102"/>
      <c r="AVQ2467" s="102"/>
      <c r="AVR2467" s="102"/>
      <c r="AVS2467" s="102"/>
      <c r="AVT2467" s="102"/>
      <c r="AVU2467" s="102"/>
      <c r="AVV2467" s="102"/>
      <c r="AVW2467" s="102"/>
      <c r="AVX2467" s="102"/>
    </row>
    <row r="2468" spans="1:17 1246:1272" s="97" customFormat="1" x14ac:dyDescent="0.3">
      <c r="A2468" s="96"/>
      <c r="C2468" s="98"/>
      <c r="D2468" s="93"/>
      <c r="E2468" s="93"/>
      <c r="F2468" s="93"/>
      <c r="G2468" s="86"/>
      <c r="H2468" s="126"/>
      <c r="I2468" s="123"/>
      <c r="J2468" s="124"/>
      <c r="K2468" s="125"/>
      <c r="L2468" s="112"/>
      <c r="M2468" s="99"/>
      <c r="N2468" s="99"/>
      <c r="P2468" s="99"/>
      <c r="Q2468" s="99"/>
      <c r="AUX2468" s="102"/>
      <c r="AUY2468" s="102"/>
      <c r="AUZ2468" s="102"/>
      <c r="AVA2468" s="102"/>
      <c r="AVB2468" s="102"/>
      <c r="AVC2468" s="102"/>
      <c r="AVD2468" s="102"/>
      <c r="AVE2468" s="102"/>
      <c r="AVF2468" s="102"/>
      <c r="AVG2468" s="102"/>
      <c r="AVH2468" s="102"/>
      <c r="AVI2468" s="102"/>
      <c r="AVJ2468" s="102"/>
      <c r="AVK2468" s="102"/>
      <c r="AVL2468" s="102"/>
      <c r="AVM2468" s="102"/>
      <c r="AVN2468" s="102"/>
      <c r="AVO2468" s="102"/>
      <c r="AVP2468" s="102"/>
      <c r="AVQ2468" s="102"/>
      <c r="AVR2468" s="102"/>
      <c r="AVS2468" s="102"/>
      <c r="AVT2468" s="102"/>
      <c r="AVU2468" s="102"/>
      <c r="AVV2468" s="102"/>
      <c r="AVW2468" s="102"/>
      <c r="AVX2468" s="102"/>
    </row>
    <row r="2469" spans="1:17 1246:1272" s="97" customFormat="1" x14ac:dyDescent="0.3">
      <c r="A2469" s="96"/>
      <c r="C2469" s="98"/>
      <c r="D2469" s="93"/>
      <c r="E2469" s="93"/>
      <c r="F2469" s="93"/>
      <c r="G2469" s="86"/>
      <c r="H2469" s="126"/>
      <c r="I2469" s="123"/>
      <c r="J2469" s="124"/>
      <c r="K2469" s="125"/>
      <c r="L2469" s="112"/>
      <c r="M2469" s="99"/>
      <c r="N2469" s="99"/>
      <c r="P2469" s="99"/>
      <c r="Q2469" s="99"/>
      <c r="AUX2469" s="102"/>
      <c r="AUY2469" s="102"/>
      <c r="AUZ2469" s="102"/>
      <c r="AVA2469" s="102"/>
      <c r="AVB2469" s="102"/>
      <c r="AVC2469" s="102"/>
      <c r="AVD2469" s="102"/>
      <c r="AVE2469" s="102"/>
      <c r="AVF2469" s="102"/>
      <c r="AVG2469" s="102"/>
      <c r="AVH2469" s="102"/>
      <c r="AVI2469" s="102"/>
      <c r="AVJ2469" s="102"/>
      <c r="AVK2469" s="102"/>
      <c r="AVL2469" s="102"/>
      <c r="AVM2469" s="102"/>
      <c r="AVN2469" s="102"/>
      <c r="AVO2469" s="102"/>
      <c r="AVP2469" s="102"/>
      <c r="AVQ2469" s="102"/>
      <c r="AVR2469" s="102"/>
      <c r="AVS2469" s="102"/>
      <c r="AVT2469" s="102"/>
      <c r="AVU2469" s="102"/>
      <c r="AVV2469" s="102"/>
      <c r="AVW2469" s="102"/>
      <c r="AVX2469" s="102"/>
    </row>
    <row r="2470" spans="1:17 1246:1272" s="97" customFormat="1" x14ac:dyDescent="0.3">
      <c r="A2470" s="96"/>
      <c r="C2470" s="98"/>
      <c r="D2470" s="93"/>
      <c r="E2470" s="93"/>
      <c r="F2470" s="93"/>
      <c r="G2470" s="86"/>
      <c r="H2470" s="126"/>
      <c r="I2470" s="123"/>
      <c r="J2470" s="124"/>
      <c r="K2470" s="125"/>
      <c r="L2470" s="112"/>
      <c r="M2470" s="99"/>
      <c r="N2470" s="99"/>
      <c r="P2470" s="99"/>
      <c r="Q2470" s="99"/>
      <c r="AUX2470" s="102"/>
      <c r="AUY2470" s="102"/>
      <c r="AUZ2470" s="102"/>
      <c r="AVA2470" s="102"/>
      <c r="AVB2470" s="102"/>
      <c r="AVC2470" s="102"/>
      <c r="AVD2470" s="102"/>
      <c r="AVE2470" s="102"/>
      <c r="AVF2470" s="102"/>
      <c r="AVG2470" s="102"/>
      <c r="AVH2470" s="102"/>
      <c r="AVI2470" s="102"/>
      <c r="AVJ2470" s="102"/>
      <c r="AVK2470" s="102"/>
      <c r="AVL2470" s="102"/>
      <c r="AVM2470" s="102"/>
      <c r="AVN2470" s="102"/>
      <c r="AVO2470" s="102"/>
      <c r="AVP2470" s="102"/>
      <c r="AVQ2470" s="102"/>
      <c r="AVR2470" s="102"/>
      <c r="AVS2470" s="102"/>
      <c r="AVT2470" s="102"/>
      <c r="AVU2470" s="102"/>
      <c r="AVV2470" s="102"/>
      <c r="AVW2470" s="102"/>
      <c r="AVX2470" s="102"/>
    </row>
    <row r="2471" spans="1:17 1246:1272" s="97" customFormat="1" x14ac:dyDescent="0.3">
      <c r="A2471" s="96"/>
      <c r="C2471" s="98"/>
      <c r="D2471" s="93"/>
      <c r="E2471" s="93"/>
      <c r="F2471" s="93"/>
      <c r="G2471" s="86"/>
      <c r="H2471" s="126"/>
      <c r="I2471" s="123"/>
      <c r="J2471" s="124"/>
      <c r="K2471" s="125"/>
      <c r="L2471" s="112"/>
      <c r="M2471" s="99"/>
      <c r="N2471" s="99"/>
      <c r="P2471" s="99"/>
      <c r="Q2471" s="99"/>
      <c r="AUX2471" s="102"/>
      <c r="AUY2471" s="102"/>
      <c r="AUZ2471" s="102"/>
      <c r="AVA2471" s="102"/>
      <c r="AVB2471" s="102"/>
      <c r="AVC2471" s="102"/>
      <c r="AVD2471" s="102"/>
      <c r="AVE2471" s="102"/>
      <c r="AVF2471" s="102"/>
      <c r="AVG2471" s="102"/>
      <c r="AVH2471" s="102"/>
      <c r="AVI2471" s="102"/>
      <c r="AVJ2471" s="102"/>
      <c r="AVK2471" s="102"/>
      <c r="AVL2471" s="102"/>
      <c r="AVM2471" s="102"/>
      <c r="AVN2471" s="102"/>
      <c r="AVO2471" s="102"/>
      <c r="AVP2471" s="102"/>
      <c r="AVQ2471" s="102"/>
      <c r="AVR2471" s="102"/>
      <c r="AVS2471" s="102"/>
      <c r="AVT2471" s="102"/>
      <c r="AVU2471" s="102"/>
      <c r="AVV2471" s="102"/>
      <c r="AVW2471" s="102"/>
      <c r="AVX2471" s="102"/>
    </row>
    <row r="2472" spans="1:17 1246:1272" s="97" customFormat="1" x14ac:dyDescent="0.3">
      <c r="A2472" s="96"/>
      <c r="C2472" s="98"/>
      <c r="D2472" s="93"/>
      <c r="E2472" s="93"/>
      <c r="F2472" s="93"/>
      <c r="G2472" s="86"/>
      <c r="H2472" s="126"/>
      <c r="I2472" s="123"/>
      <c r="J2472" s="124"/>
      <c r="K2472" s="125"/>
      <c r="L2472" s="112"/>
      <c r="M2472" s="99"/>
      <c r="N2472" s="99"/>
      <c r="P2472" s="99"/>
      <c r="Q2472" s="99"/>
      <c r="AUX2472" s="102"/>
      <c r="AUY2472" s="102"/>
      <c r="AUZ2472" s="102"/>
      <c r="AVA2472" s="102"/>
      <c r="AVB2472" s="102"/>
      <c r="AVC2472" s="102"/>
      <c r="AVD2472" s="102"/>
      <c r="AVE2472" s="102"/>
      <c r="AVF2472" s="102"/>
      <c r="AVG2472" s="102"/>
      <c r="AVH2472" s="102"/>
      <c r="AVI2472" s="102"/>
      <c r="AVJ2472" s="102"/>
      <c r="AVK2472" s="102"/>
      <c r="AVL2472" s="102"/>
      <c r="AVM2472" s="102"/>
      <c r="AVN2472" s="102"/>
      <c r="AVO2472" s="102"/>
      <c r="AVP2472" s="102"/>
      <c r="AVQ2472" s="102"/>
      <c r="AVR2472" s="102"/>
      <c r="AVS2472" s="102"/>
      <c r="AVT2472" s="102"/>
      <c r="AVU2472" s="102"/>
      <c r="AVV2472" s="102"/>
      <c r="AVW2472" s="102"/>
      <c r="AVX2472" s="102"/>
    </row>
    <row r="2473" spans="1:17 1246:1272" s="97" customFormat="1" x14ac:dyDescent="0.3">
      <c r="A2473" s="96"/>
      <c r="C2473" s="98"/>
      <c r="D2473" s="93"/>
      <c r="E2473" s="93"/>
      <c r="F2473" s="93"/>
      <c r="G2473" s="86"/>
      <c r="H2473" s="126"/>
      <c r="I2473" s="123"/>
      <c r="J2473" s="124"/>
      <c r="K2473" s="125"/>
      <c r="L2473" s="112"/>
      <c r="M2473" s="99"/>
      <c r="N2473" s="99"/>
      <c r="P2473" s="99"/>
      <c r="Q2473" s="99"/>
      <c r="AUX2473" s="102"/>
      <c r="AUY2473" s="102"/>
      <c r="AUZ2473" s="102"/>
      <c r="AVA2473" s="102"/>
      <c r="AVB2473" s="102"/>
      <c r="AVC2473" s="102"/>
      <c r="AVD2473" s="102"/>
      <c r="AVE2473" s="102"/>
      <c r="AVF2473" s="102"/>
      <c r="AVG2473" s="102"/>
      <c r="AVH2473" s="102"/>
      <c r="AVI2473" s="102"/>
      <c r="AVJ2473" s="102"/>
      <c r="AVK2473" s="102"/>
      <c r="AVL2473" s="102"/>
      <c r="AVM2473" s="102"/>
      <c r="AVN2473" s="102"/>
      <c r="AVO2473" s="102"/>
      <c r="AVP2473" s="102"/>
      <c r="AVQ2473" s="102"/>
      <c r="AVR2473" s="102"/>
      <c r="AVS2473" s="102"/>
      <c r="AVT2473" s="102"/>
      <c r="AVU2473" s="102"/>
      <c r="AVV2473" s="102"/>
      <c r="AVW2473" s="102"/>
      <c r="AVX2473" s="102"/>
    </row>
    <row r="2474" spans="1:17 1246:1272" s="97" customFormat="1" x14ac:dyDescent="0.3">
      <c r="A2474" s="96"/>
      <c r="C2474" s="98"/>
      <c r="D2474" s="93"/>
      <c r="E2474" s="93"/>
      <c r="F2474" s="93"/>
      <c r="G2474" s="86"/>
      <c r="H2474" s="126"/>
      <c r="I2474" s="123"/>
      <c r="J2474" s="124"/>
      <c r="K2474" s="125"/>
      <c r="L2474" s="112"/>
      <c r="M2474" s="99"/>
      <c r="N2474" s="99"/>
      <c r="P2474" s="99"/>
      <c r="Q2474" s="99"/>
      <c r="AUX2474" s="102"/>
      <c r="AUY2474" s="102"/>
      <c r="AUZ2474" s="102"/>
      <c r="AVA2474" s="102"/>
      <c r="AVB2474" s="102"/>
      <c r="AVC2474" s="102"/>
      <c r="AVD2474" s="102"/>
      <c r="AVE2474" s="102"/>
      <c r="AVF2474" s="102"/>
      <c r="AVG2474" s="102"/>
      <c r="AVH2474" s="102"/>
      <c r="AVI2474" s="102"/>
      <c r="AVJ2474" s="102"/>
      <c r="AVK2474" s="102"/>
      <c r="AVL2474" s="102"/>
      <c r="AVM2474" s="102"/>
      <c r="AVN2474" s="102"/>
      <c r="AVO2474" s="102"/>
      <c r="AVP2474" s="102"/>
      <c r="AVQ2474" s="102"/>
      <c r="AVR2474" s="102"/>
      <c r="AVS2474" s="102"/>
      <c r="AVT2474" s="102"/>
      <c r="AVU2474" s="102"/>
      <c r="AVV2474" s="102"/>
      <c r="AVW2474" s="102"/>
      <c r="AVX2474" s="102"/>
    </row>
    <row r="2475" spans="1:17 1246:1272" s="97" customFormat="1" x14ac:dyDescent="0.3">
      <c r="A2475" s="96"/>
      <c r="C2475" s="98"/>
      <c r="D2475" s="93"/>
      <c r="E2475" s="93"/>
      <c r="F2475" s="93"/>
      <c r="G2475" s="86"/>
      <c r="H2475" s="126"/>
      <c r="I2475" s="123"/>
      <c r="J2475" s="124"/>
      <c r="K2475" s="125"/>
      <c r="L2475" s="112"/>
      <c r="M2475" s="99"/>
      <c r="N2475" s="99"/>
      <c r="P2475" s="99"/>
      <c r="Q2475" s="99"/>
      <c r="AUX2475" s="102"/>
      <c r="AUY2475" s="102"/>
      <c r="AUZ2475" s="102"/>
      <c r="AVA2475" s="102"/>
      <c r="AVB2475" s="102"/>
      <c r="AVC2475" s="102"/>
      <c r="AVD2475" s="102"/>
      <c r="AVE2475" s="102"/>
      <c r="AVF2475" s="102"/>
      <c r="AVG2475" s="102"/>
      <c r="AVH2475" s="102"/>
      <c r="AVI2475" s="102"/>
      <c r="AVJ2475" s="102"/>
      <c r="AVK2475" s="102"/>
      <c r="AVL2475" s="102"/>
      <c r="AVM2475" s="102"/>
      <c r="AVN2475" s="102"/>
      <c r="AVO2475" s="102"/>
      <c r="AVP2475" s="102"/>
      <c r="AVQ2475" s="102"/>
      <c r="AVR2475" s="102"/>
      <c r="AVS2475" s="102"/>
      <c r="AVT2475" s="102"/>
      <c r="AVU2475" s="102"/>
      <c r="AVV2475" s="102"/>
      <c r="AVW2475" s="102"/>
      <c r="AVX2475" s="102"/>
    </row>
    <row r="2476" spans="1:17 1246:1272" s="97" customFormat="1" x14ac:dyDescent="0.3">
      <c r="A2476" s="96"/>
      <c r="C2476" s="98"/>
      <c r="D2476" s="93"/>
      <c r="E2476" s="93"/>
      <c r="F2476" s="93"/>
      <c r="G2476" s="86"/>
      <c r="H2476" s="126"/>
      <c r="I2476" s="123"/>
      <c r="J2476" s="124"/>
      <c r="K2476" s="125"/>
      <c r="L2476" s="112"/>
      <c r="M2476" s="99"/>
      <c r="N2476" s="99"/>
      <c r="P2476" s="99"/>
      <c r="Q2476" s="99"/>
      <c r="AUX2476" s="102"/>
      <c r="AUY2476" s="102"/>
      <c r="AUZ2476" s="102"/>
      <c r="AVA2476" s="102"/>
      <c r="AVB2476" s="102"/>
      <c r="AVC2476" s="102"/>
      <c r="AVD2476" s="102"/>
      <c r="AVE2476" s="102"/>
      <c r="AVF2476" s="102"/>
      <c r="AVG2476" s="102"/>
      <c r="AVH2476" s="102"/>
      <c r="AVI2476" s="102"/>
      <c r="AVJ2476" s="102"/>
      <c r="AVK2476" s="102"/>
      <c r="AVL2476" s="102"/>
      <c r="AVM2476" s="102"/>
      <c r="AVN2476" s="102"/>
      <c r="AVO2476" s="102"/>
      <c r="AVP2476" s="102"/>
      <c r="AVQ2476" s="102"/>
      <c r="AVR2476" s="102"/>
      <c r="AVS2476" s="102"/>
      <c r="AVT2476" s="102"/>
      <c r="AVU2476" s="102"/>
      <c r="AVV2476" s="102"/>
      <c r="AVW2476" s="102"/>
      <c r="AVX2476" s="102"/>
    </row>
    <row r="2477" spans="1:17 1246:1272" s="97" customFormat="1" x14ac:dyDescent="0.3">
      <c r="A2477" s="96"/>
      <c r="C2477" s="98"/>
      <c r="D2477" s="93"/>
      <c r="E2477" s="93"/>
      <c r="F2477" s="93"/>
      <c r="G2477" s="86"/>
      <c r="H2477" s="126"/>
      <c r="I2477" s="123"/>
      <c r="J2477" s="124"/>
      <c r="K2477" s="125"/>
      <c r="L2477" s="112"/>
      <c r="M2477" s="99"/>
      <c r="N2477" s="99"/>
      <c r="P2477" s="99"/>
      <c r="Q2477" s="99"/>
      <c r="AUX2477" s="102"/>
      <c r="AUY2477" s="102"/>
      <c r="AUZ2477" s="102"/>
      <c r="AVA2477" s="102"/>
      <c r="AVB2477" s="102"/>
      <c r="AVC2477" s="102"/>
      <c r="AVD2477" s="102"/>
      <c r="AVE2477" s="102"/>
      <c r="AVF2477" s="102"/>
      <c r="AVG2477" s="102"/>
      <c r="AVH2477" s="102"/>
      <c r="AVI2477" s="102"/>
      <c r="AVJ2477" s="102"/>
      <c r="AVK2477" s="102"/>
      <c r="AVL2477" s="102"/>
      <c r="AVM2477" s="102"/>
      <c r="AVN2477" s="102"/>
      <c r="AVO2477" s="102"/>
      <c r="AVP2477" s="102"/>
      <c r="AVQ2477" s="102"/>
      <c r="AVR2477" s="102"/>
      <c r="AVS2477" s="102"/>
      <c r="AVT2477" s="102"/>
      <c r="AVU2477" s="102"/>
      <c r="AVV2477" s="102"/>
      <c r="AVW2477" s="102"/>
      <c r="AVX2477" s="102"/>
    </row>
    <row r="2478" spans="1:17 1246:1272" s="97" customFormat="1" x14ac:dyDescent="0.3">
      <c r="A2478" s="96"/>
      <c r="C2478" s="98"/>
      <c r="D2478" s="93"/>
      <c r="E2478" s="93"/>
      <c r="F2478" s="93"/>
      <c r="G2478" s="86"/>
      <c r="H2478" s="126"/>
      <c r="I2478" s="123"/>
      <c r="J2478" s="124"/>
      <c r="K2478" s="125"/>
      <c r="L2478" s="112"/>
      <c r="M2478" s="99"/>
      <c r="N2478" s="99"/>
      <c r="P2478" s="99"/>
      <c r="Q2478" s="99"/>
      <c r="AUX2478" s="102"/>
      <c r="AUY2478" s="102"/>
      <c r="AUZ2478" s="102"/>
      <c r="AVA2478" s="102"/>
      <c r="AVB2478" s="102"/>
      <c r="AVC2478" s="102"/>
      <c r="AVD2478" s="102"/>
      <c r="AVE2478" s="102"/>
      <c r="AVF2478" s="102"/>
      <c r="AVG2478" s="102"/>
      <c r="AVH2478" s="102"/>
      <c r="AVI2478" s="102"/>
      <c r="AVJ2478" s="102"/>
      <c r="AVK2478" s="102"/>
      <c r="AVL2478" s="102"/>
      <c r="AVM2478" s="102"/>
      <c r="AVN2478" s="102"/>
      <c r="AVO2478" s="102"/>
      <c r="AVP2478" s="102"/>
      <c r="AVQ2478" s="102"/>
      <c r="AVR2478" s="102"/>
      <c r="AVS2478" s="102"/>
      <c r="AVT2478" s="102"/>
      <c r="AVU2478" s="102"/>
      <c r="AVV2478" s="102"/>
      <c r="AVW2478" s="102"/>
      <c r="AVX2478" s="102"/>
    </row>
    <row r="2479" spans="1:17 1246:1272" s="97" customFormat="1" x14ac:dyDescent="0.3">
      <c r="A2479" s="96"/>
      <c r="C2479" s="98"/>
      <c r="D2479" s="93"/>
      <c r="E2479" s="93"/>
      <c r="F2479" s="93"/>
      <c r="G2479" s="86"/>
      <c r="H2479" s="126"/>
      <c r="I2479" s="123"/>
      <c r="J2479" s="124"/>
      <c r="K2479" s="125"/>
      <c r="L2479" s="112"/>
      <c r="M2479" s="99"/>
      <c r="N2479" s="99"/>
      <c r="P2479" s="99"/>
      <c r="Q2479" s="99"/>
      <c r="AUX2479" s="102"/>
      <c r="AUY2479" s="102"/>
      <c r="AUZ2479" s="102"/>
      <c r="AVA2479" s="102"/>
      <c r="AVB2479" s="102"/>
      <c r="AVC2479" s="102"/>
      <c r="AVD2479" s="102"/>
      <c r="AVE2479" s="102"/>
      <c r="AVF2479" s="102"/>
      <c r="AVG2479" s="102"/>
      <c r="AVH2479" s="102"/>
      <c r="AVI2479" s="102"/>
      <c r="AVJ2479" s="102"/>
      <c r="AVK2479" s="102"/>
      <c r="AVL2479" s="102"/>
      <c r="AVM2479" s="102"/>
      <c r="AVN2479" s="102"/>
      <c r="AVO2479" s="102"/>
      <c r="AVP2479" s="102"/>
      <c r="AVQ2479" s="102"/>
      <c r="AVR2479" s="102"/>
      <c r="AVS2479" s="102"/>
      <c r="AVT2479" s="102"/>
      <c r="AVU2479" s="102"/>
      <c r="AVV2479" s="102"/>
      <c r="AVW2479" s="102"/>
      <c r="AVX2479" s="102"/>
    </row>
    <row r="2480" spans="1:17 1246:1272" s="97" customFormat="1" x14ac:dyDescent="0.3">
      <c r="A2480" s="96"/>
      <c r="C2480" s="98"/>
      <c r="D2480" s="93"/>
      <c r="E2480" s="93"/>
      <c r="F2480" s="93"/>
      <c r="G2480" s="86"/>
      <c r="H2480" s="126"/>
      <c r="I2480" s="123"/>
      <c r="J2480" s="124"/>
      <c r="K2480" s="125"/>
      <c r="L2480" s="112"/>
      <c r="M2480" s="99"/>
      <c r="N2480" s="99"/>
      <c r="P2480" s="99"/>
      <c r="Q2480" s="99"/>
      <c r="AUX2480" s="102"/>
      <c r="AUY2480" s="102"/>
      <c r="AUZ2480" s="102"/>
      <c r="AVA2480" s="102"/>
      <c r="AVB2480" s="102"/>
      <c r="AVC2480" s="102"/>
      <c r="AVD2480" s="102"/>
      <c r="AVE2480" s="102"/>
      <c r="AVF2480" s="102"/>
      <c r="AVG2480" s="102"/>
      <c r="AVH2480" s="102"/>
      <c r="AVI2480" s="102"/>
      <c r="AVJ2480" s="102"/>
      <c r="AVK2480" s="102"/>
      <c r="AVL2480" s="102"/>
      <c r="AVM2480" s="102"/>
      <c r="AVN2480" s="102"/>
      <c r="AVO2480" s="102"/>
      <c r="AVP2480" s="102"/>
      <c r="AVQ2480" s="102"/>
      <c r="AVR2480" s="102"/>
      <c r="AVS2480" s="102"/>
      <c r="AVT2480" s="102"/>
      <c r="AVU2480" s="102"/>
      <c r="AVV2480" s="102"/>
      <c r="AVW2480" s="102"/>
      <c r="AVX2480" s="102"/>
    </row>
    <row r="2481" spans="1:17 1246:1272" s="97" customFormat="1" x14ac:dyDescent="0.3">
      <c r="A2481" s="96"/>
      <c r="C2481" s="98"/>
      <c r="D2481" s="93"/>
      <c r="E2481" s="93"/>
      <c r="F2481" s="93"/>
      <c r="G2481" s="86"/>
      <c r="H2481" s="126"/>
      <c r="I2481" s="123"/>
      <c r="J2481" s="124"/>
      <c r="K2481" s="125"/>
      <c r="L2481" s="112"/>
      <c r="M2481" s="99"/>
      <c r="N2481" s="99"/>
      <c r="P2481" s="99"/>
      <c r="Q2481" s="99"/>
      <c r="AUX2481" s="102"/>
      <c r="AUY2481" s="102"/>
      <c r="AUZ2481" s="102"/>
      <c r="AVA2481" s="102"/>
      <c r="AVB2481" s="102"/>
      <c r="AVC2481" s="102"/>
      <c r="AVD2481" s="102"/>
      <c r="AVE2481" s="102"/>
      <c r="AVF2481" s="102"/>
      <c r="AVG2481" s="102"/>
      <c r="AVH2481" s="102"/>
      <c r="AVI2481" s="102"/>
      <c r="AVJ2481" s="102"/>
      <c r="AVK2481" s="102"/>
      <c r="AVL2481" s="102"/>
      <c r="AVM2481" s="102"/>
      <c r="AVN2481" s="102"/>
      <c r="AVO2481" s="102"/>
      <c r="AVP2481" s="102"/>
      <c r="AVQ2481" s="102"/>
      <c r="AVR2481" s="102"/>
      <c r="AVS2481" s="102"/>
      <c r="AVT2481" s="102"/>
      <c r="AVU2481" s="102"/>
      <c r="AVV2481" s="102"/>
      <c r="AVW2481" s="102"/>
      <c r="AVX2481" s="102"/>
    </row>
    <row r="2482" spans="1:17 1246:1272" s="97" customFormat="1" x14ac:dyDescent="0.3">
      <c r="A2482" s="96"/>
      <c r="C2482" s="98"/>
      <c r="D2482" s="93"/>
      <c r="E2482" s="93"/>
      <c r="F2482" s="93"/>
      <c r="G2482" s="86"/>
      <c r="H2482" s="126"/>
      <c r="I2482" s="123"/>
      <c r="J2482" s="124"/>
      <c r="K2482" s="125"/>
      <c r="L2482" s="112"/>
      <c r="M2482" s="99"/>
      <c r="N2482" s="99"/>
      <c r="P2482" s="99"/>
      <c r="Q2482" s="99"/>
      <c r="AUX2482" s="102"/>
      <c r="AUY2482" s="102"/>
      <c r="AUZ2482" s="102"/>
      <c r="AVA2482" s="102"/>
      <c r="AVB2482" s="102"/>
      <c r="AVC2482" s="102"/>
      <c r="AVD2482" s="102"/>
      <c r="AVE2482" s="102"/>
      <c r="AVF2482" s="102"/>
      <c r="AVG2482" s="102"/>
      <c r="AVH2482" s="102"/>
      <c r="AVI2482" s="102"/>
      <c r="AVJ2482" s="102"/>
      <c r="AVK2482" s="102"/>
      <c r="AVL2482" s="102"/>
      <c r="AVM2482" s="102"/>
      <c r="AVN2482" s="102"/>
      <c r="AVO2482" s="102"/>
      <c r="AVP2482" s="102"/>
      <c r="AVQ2482" s="102"/>
      <c r="AVR2482" s="102"/>
      <c r="AVS2482" s="102"/>
      <c r="AVT2482" s="102"/>
      <c r="AVU2482" s="102"/>
      <c r="AVV2482" s="102"/>
      <c r="AVW2482" s="102"/>
      <c r="AVX2482" s="102"/>
    </row>
    <row r="2483" spans="1:17 1246:1272" s="97" customFormat="1" x14ac:dyDescent="0.3">
      <c r="A2483" s="96"/>
      <c r="C2483" s="98"/>
      <c r="D2483" s="93"/>
      <c r="E2483" s="93"/>
      <c r="F2483" s="93"/>
      <c r="G2483" s="86"/>
      <c r="H2483" s="126"/>
      <c r="I2483" s="123"/>
      <c r="J2483" s="124"/>
      <c r="K2483" s="125"/>
      <c r="L2483" s="112"/>
      <c r="M2483" s="99"/>
      <c r="N2483" s="99"/>
      <c r="P2483" s="99"/>
      <c r="Q2483" s="99"/>
      <c r="AUX2483" s="102"/>
      <c r="AUY2483" s="102"/>
      <c r="AUZ2483" s="102"/>
      <c r="AVA2483" s="102"/>
      <c r="AVB2483" s="102"/>
      <c r="AVC2483" s="102"/>
      <c r="AVD2483" s="102"/>
      <c r="AVE2483" s="102"/>
      <c r="AVF2483" s="102"/>
      <c r="AVG2483" s="102"/>
      <c r="AVH2483" s="102"/>
      <c r="AVI2483" s="102"/>
      <c r="AVJ2483" s="102"/>
      <c r="AVK2483" s="102"/>
      <c r="AVL2483" s="102"/>
      <c r="AVM2483" s="102"/>
      <c r="AVN2483" s="102"/>
      <c r="AVO2483" s="102"/>
      <c r="AVP2483" s="102"/>
      <c r="AVQ2483" s="102"/>
      <c r="AVR2483" s="102"/>
      <c r="AVS2483" s="102"/>
      <c r="AVT2483" s="102"/>
      <c r="AVU2483" s="102"/>
      <c r="AVV2483" s="102"/>
      <c r="AVW2483" s="102"/>
      <c r="AVX2483" s="102"/>
    </row>
    <row r="2484" spans="1:17 1246:1272" s="97" customFormat="1" x14ac:dyDescent="0.3">
      <c r="A2484" s="96"/>
      <c r="C2484" s="98"/>
      <c r="D2484" s="93"/>
      <c r="E2484" s="93"/>
      <c r="F2484" s="93"/>
      <c r="G2484" s="86"/>
      <c r="H2484" s="126"/>
      <c r="I2484" s="123"/>
      <c r="J2484" s="124"/>
      <c r="K2484" s="125"/>
      <c r="L2484" s="112"/>
      <c r="M2484" s="99"/>
      <c r="N2484" s="99"/>
      <c r="P2484" s="99"/>
      <c r="Q2484" s="99"/>
      <c r="AUX2484" s="102"/>
      <c r="AUY2484" s="102"/>
      <c r="AUZ2484" s="102"/>
      <c r="AVA2484" s="102"/>
      <c r="AVB2484" s="102"/>
      <c r="AVC2484" s="102"/>
      <c r="AVD2484" s="102"/>
      <c r="AVE2484" s="102"/>
      <c r="AVF2484" s="102"/>
      <c r="AVG2484" s="102"/>
      <c r="AVH2484" s="102"/>
      <c r="AVI2484" s="102"/>
      <c r="AVJ2484" s="102"/>
      <c r="AVK2484" s="102"/>
      <c r="AVL2484" s="102"/>
      <c r="AVM2484" s="102"/>
      <c r="AVN2484" s="102"/>
      <c r="AVO2484" s="102"/>
      <c r="AVP2484" s="102"/>
      <c r="AVQ2484" s="102"/>
      <c r="AVR2484" s="102"/>
      <c r="AVS2484" s="102"/>
      <c r="AVT2484" s="102"/>
      <c r="AVU2484" s="102"/>
      <c r="AVV2484" s="102"/>
      <c r="AVW2484" s="102"/>
      <c r="AVX2484" s="102"/>
    </row>
    <row r="2485" spans="1:17 1246:1272" s="97" customFormat="1" x14ac:dyDescent="0.3">
      <c r="A2485" s="96"/>
      <c r="C2485" s="98"/>
      <c r="D2485" s="93"/>
      <c r="E2485" s="93"/>
      <c r="F2485" s="93"/>
      <c r="G2485" s="86"/>
      <c r="H2485" s="126"/>
      <c r="I2485" s="123"/>
      <c r="J2485" s="124"/>
      <c r="K2485" s="125"/>
      <c r="L2485" s="112"/>
      <c r="M2485" s="99"/>
      <c r="N2485" s="99"/>
      <c r="P2485" s="99"/>
      <c r="Q2485" s="99"/>
      <c r="AUX2485" s="102"/>
      <c r="AUY2485" s="102"/>
      <c r="AUZ2485" s="102"/>
      <c r="AVA2485" s="102"/>
      <c r="AVB2485" s="102"/>
      <c r="AVC2485" s="102"/>
      <c r="AVD2485" s="102"/>
      <c r="AVE2485" s="102"/>
      <c r="AVF2485" s="102"/>
      <c r="AVG2485" s="102"/>
      <c r="AVH2485" s="102"/>
      <c r="AVI2485" s="102"/>
      <c r="AVJ2485" s="102"/>
      <c r="AVK2485" s="102"/>
      <c r="AVL2485" s="102"/>
      <c r="AVM2485" s="102"/>
      <c r="AVN2485" s="102"/>
      <c r="AVO2485" s="102"/>
      <c r="AVP2485" s="102"/>
      <c r="AVQ2485" s="102"/>
      <c r="AVR2485" s="102"/>
      <c r="AVS2485" s="102"/>
      <c r="AVT2485" s="102"/>
      <c r="AVU2485" s="102"/>
      <c r="AVV2485" s="102"/>
      <c r="AVW2485" s="102"/>
      <c r="AVX2485" s="102"/>
    </row>
    <row r="2486" spans="1:17 1246:1272" s="97" customFormat="1" x14ac:dyDescent="0.3">
      <c r="A2486" s="96"/>
      <c r="C2486" s="98"/>
      <c r="D2486" s="93"/>
      <c r="E2486" s="93"/>
      <c r="F2486" s="93"/>
      <c r="G2486" s="86"/>
      <c r="H2486" s="126"/>
      <c r="I2486" s="123"/>
      <c r="J2486" s="124"/>
      <c r="K2486" s="125"/>
      <c r="L2486" s="112"/>
      <c r="M2486" s="99"/>
      <c r="N2486" s="99"/>
      <c r="P2486" s="99"/>
      <c r="Q2486" s="99"/>
      <c r="AUX2486" s="102"/>
      <c r="AUY2486" s="102"/>
      <c r="AUZ2486" s="102"/>
      <c r="AVA2486" s="102"/>
      <c r="AVB2486" s="102"/>
      <c r="AVC2486" s="102"/>
      <c r="AVD2486" s="102"/>
      <c r="AVE2486" s="102"/>
      <c r="AVF2486" s="102"/>
      <c r="AVG2486" s="102"/>
      <c r="AVH2486" s="102"/>
      <c r="AVI2486" s="102"/>
      <c r="AVJ2486" s="102"/>
      <c r="AVK2486" s="102"/>
      <c r="AVL2486" s="102"/>
      <c r="AVM2486" s="102"/>
      <c r="AVN2486" s="102"/>
      <c r="AVO2486" s="102"/>
      <c r="AVP2486" s="102"/>
      <c r="AVQ2486" s="102"/>
      <c r="AVR2486" s="102"/>
      <c r="AVS2486" s="102"/>
      <c r="AVT2486" s="102"/>
      <c r="AVU2486" s="102"/>
      <c r="AVV2486" s="102"/>
      <c r="AVW2486" s="102"/>
      <c r="AVX2486" s="102"/>
    </row>
    <row r="2487" spans="1:17 1246:1272" s="97" customFormat="1" x14ac:dyDescent="0.3">
      <c r="A2487" s="96"/>
      <c r="C2487" s="98"/>
      <c r="D2487" s="93"/>
      <c r="E2487" s="93"/>
      <c r="F2487" s="93"/>
      <c r="G2487" s="86"/>
      <c r="H2487" s="126"/>
      <c r="I2487" s="123"/>
      <c r="J2487" s="124"/>
      <c r="K2487" s="125"/>
      <c r="L2487" s="112"/>
      <c r="M2487" s="99"/>
      <c r="N2487" s="99"/>
      <c r="P2487" s="99"/>
      <c r="Q2487" s="99"/>
      <c r="AUX2487" s="102"/>
      <c r="AUY2487" s="102"/>
      <c r="AUZ2487" s="102"/>
      <c r="AVA2487" s="102"/>
      <c r="AVB2487" s="102"/>
      <c r="AVC2487" s="102"/>
      <c r="AVD2487" s="102"/>
      <c r="AVE2487" s="102"/>
      <c r="AVF2487" s="102"/>
      <c r="AVG2487" s="102"/>
      <c r="AVH2487" s="102"/>
      <c r="AVI2487" s="102"/>
      <c r="AVJ2487" s="102"/>
      <c r="AVK2487" s="102"/>
      <c r="AVL2487" s="102"/>
      <c r="AVM2487" s="102"/>
      <c r="AVN2487" s="102"/>
      <c r="AVO2487" s="102"/>
      <c r="AVP2487" s="102"/>
      <c r="AVQ2487" s="102"/>
      <c r="AVR2487" s="102"/>
      <c r="AVS2487" s="102"/>
      <c r="AVT2487" s="102"/>
      <c r="AVU2487" s="102"/>
      <c r="AVV2487" s="102"/>
      <c r="AVW2487" s="102"/>
      <c r="AVX2487" s="102"/>
    </row>
    <row r="2488" spans="1:17 1246:1272" s="97" customFormat="1" x14ac:dyDescent="0.3">
      <c r="A2488" s="96"/>
      <c r="C2488" s="98"/>
      <c r="D2488" s="93"/>
      <c r="E2488" s="93"/>
      <c r="F2488" s="93"/>
      <c r="G2488" s="86"/>
      <c r="H2488" s="126"/>
      <c r="I2488" s="123"/>
      <c r="J2488" s="124"/>
      <c r="K2488" s="125"/>
      <c r="L2488" s="112"/>
      <c r="M2488" s="99"/>
      <c r="N2488" s="99"/>
      <c r="P2488" s="99"/>
      <c r="Q2488" s="99"/>
      <c r="AUX2488" s="102"/>
      <c r="AUY2488" s="102"/>
      <c r="AUZ2488" s="102"/>
      <c r="AVA2488" s="102"/>
      <c r="AVB2488" s="102"/>
      <c r="AVC2488" s="102"/>
      <c r="AVD2488" s="102"/>
      <c r="AVE2488" s="102"/>
      <c r="AVF2488" s="102"/>
      <c r="AVG2488" s="102"/>
      <c r="AVH2488" s="102"/>
      <c r="AVI2488" s="102"/>
      <c r="AVJ2488" s="102"/>
      <c r="AVK2488" s="102"/>
      <c r="AVL2488" s="102"/>
      <c r="AVM2488" s="102"/>
      <c r="AVN2488" s="102"/>
      <c r="AVO2488" s="102"/>
      <c r="AVP2488" s="102"/>
      <c r="AVQ2488" s="102"/>
      <c r="AVR2488" s="102"/>
      <c r="AVS2488" s="102"/>
      <c r="AVT2488" s="102"/>
      <c r="AVU2488" s="102"/>
      <c r="AVV2488" s="102"/>
      <c r="AVW2488" s="102"/>
      <c r="AVX2488" s="102"/>
    </row>
    <row r="2489" spans="1:17 1246:1272" s="97" customFormat="1" x14ac:dyDescent="0.3">
      <c r="A2489" s="96"/>
      <c r="C2489" s="98"/>
      <c r="D2489" s="93"/>
      <c r="E2489" s="93"/>
      <c r="F2489" s="93"/>
      <c r="G2489" s="86"/>
      <c r="H2489" s="126"/>
      <c r="I2489" s="123"/>
      <c r="J2489" s="124"/>
      <c r="K2489" s="125"/>
      <c r="L2489" s="112"/>
      <c r="M2489" s="99"/>
      <c r="N2489" s="99"/>
      <c r="P2489" s="99"/>
      <c r="Q2489" s="99"/>
      <c r="AUX2489" s="102"/>
      <c r="AUY2489" s="102"/>
      <c r="AUZ2489" s="102"/>
      <c r="AVA2489" s="102"/>
      <c r="AVB2489" s="102"/>
      <c r="AVC2489" s="102"/>
      <c r="AVD2489" s="102"/>
      <c r="AVE2489" s="102"/>
      <c r="AVF2489" s="102"/>
      <c r="AVG2489" s="102"/>
      <c r="AVH2489" s="102"/>
      <c r="AVI2489" s="102"/>
      <c r="AVJ2489" s="102"/>
      <c r="AVK2489" s="102"/>
      <c r="AVL2489" s="102"/>
      <c r="AVM2489" s="102"/>
      <c r="AVN2489" s="102"/>
      <c r="AVO2489" s="102"/>
      <c r="AVP2489" s="102"/>
      <c r="AVQ2489" s="102"/>
      <c r="AVR2489" s="102"/>
      <c r="AVS2489" s="102"/>
      <c r="AVT2489" s="102"/>
      <c r="AVU2489" s="102"/>
      <c r="AVV2489" s="102"/>
      <c r="AVW2489" s="102"/>
      <c r="AVX2489" s="102"/>
    </row>
    <row r="2490" spans="1:17 1246:1272" s="97" customFormat="1" x14ac:dyDescent="0.3">
      <c r="A2490" s="96"/>
      <c r="C2490" s="98"/>
      <c r="D2490" s="93"/>
      <c r="E2490" s="93"/>
      <c r="F2490" s="93"/>
      <c r="G2490" s="86"/>
      <c r="H2490" s="126"/>
      <c r="I2490" s="123"/>
      <c r="J2490" s="124"/>
      <c r="K2490" s="125"/>
      <c r="L2490" s="112"/>
      <c r="M2490" s="99"/>
      <c r="N2490" s="99"/>
      <c r="P2490" s="99"/>
      <c r="Q2490" s="99"/>
      <c r="AUX2490" s="102"/>
      <c r="AUY2490" s="102"/>
      <c r="AUZ2490" s="102"/>
      <c r="AVA2490" s="102"/>
      <c r="AVB2490" s="102"/>
      <c r="AVC2490" s="102"/>
      <c r="AVD2490" s="102"/>
      <c r="AVE2490" s="102"/>
      <c r="AVF2490" s="102"/>
      <c r="AVG2490" s="102"/>
      <c r="AVH2490" s="102"/>
      <c r="AVI2490" s="102"/>
      <c r="AVJ2490" s="102"/>
      <c r="AVK2490" s="102"/>
      <c r="AVL2490" s="102"/>
      <c r="AVM2490" s="102"/>
      <c r="AVN2490" s="102"/>
      <c r="AVO2490" s="102"/>
      <c r="AVP2490" s="102"/>
      <c r="AVQ2490" s="102"/>
      <c r="AVR2490" s="102"/>
      <c r="AVS2490" s="102"/>
      <c r="AVT2490" s="102"/>
      <c r="AVU2490" s="102"/>
      <c r="AVV2490" s="102"/>
      <c r="AVW2490" s="102"/>
      <c r="AVX2490" s="102"/>
    </row>
    <row r="2491" spans="1:17 1246:1272" s="97" customFormat="1" x14ac:dyDescent="0.3">
      <c r="A2491" s="96"/>
      <c r="C2491" s="98"/>
      <c r="D2491" s="93"/>
      <c r="E2491" s="93"/>
      <c r="F2491" s="93"/>
      <c r="G2491" s="86"/>
      <c r="H2491" s="126"/>
      <c r="I2491" s="123"/>
      <c r="J2491" s="124"/>
      <c r="K2491" s="125"/>
      <c r="L2491" s="112"/>
      <c r="M2491" s="99"/>
      <c r="N2491" s="99"/>
      <c r="P2491" s="99"/>
      <c r="Q2491" s="99"/>
      <c r="AUX2491" s="102"/>
      <c r="AUY2491" s="102"/>
      <c r="AUZ2491" s="102"/>
      <c r="AVA2491" s="102"/>
      <c r="AVB2491" s="102"/>
      <c r="AVC2491" s="102"/>
      <c r="AVD2491" s="102"/>
      <c r="AVE2491" s="102"/>
      <c r="AVF2491" s="102"/>
      <c r="AVG2491" s="102"/>
      <c r="AVH2491" s="102"/>
      <c r="AVI2491" s="102"/>
      <c r="AVJ2491" s="102"/>
      <c r="AVK2491" s="102"/>
      <c r="AVL2491" s="102"/>
      <c r="AVM2491" s="102"/>
      <c r="AVN2491" s="102"/>
      <c r="AVO2491" s="102"/>
      <c r="AVP2491" s="102"/>
      <c r="AVQ2491" s="102"/>
      <c r="AVR2491" s="102"/>
      <c r="AVS2491" s="102"/>
      <c r="AVT2491" s="102"/>
      <c r="AVU2491" s="102"/>
      <c r="AVV2491" s="102"/>
      <c r="AVW2491" s="102"/>
      <c r="AVX2491" s="102"/>
    </row>
    <row r="2492" spans="1:17 1246:1272" s="97" customFormat="1" x14ac:dyDescent="0.3">
      <c r="A2492" s="96"/>
      <c r="C2492" s="98"/>
      <c r="D2492" s="93"/>
      <c r="E2492" s="93"/>
      <c r="F2492" s="93"/>
      <c r="G2492" s="86"/>
      <c r="H2492" s="126"/>
      <c r="I2492" s="123"/>
      <c r="J2492" s="124"/>
      <c r="K2492" s="125"/>
      <c r="L2492" s="112"/>
      <c r="M2492" s="99"/>
      <c r="N2492" s="99"/>
      <c r="P2492" s="99"/>
      <c r="Q2492" s="99"/>
      <c r="AUX2492" s="102"/>
      <c r="AUY2492" s="102"/>
      <c r="AUZ2492" s="102"/>
      <c r="AVA2492" s="102"/>
      <c r="AVB2492" s="102"/>
      <c r="AVC2492" s="102"/>
      <c r="AVD2492" s="102"/>
      <c r="AVE2492" s="102"/>
      <c r="AVF2492" s="102"/>
      <c r="AVG2492" s="102"/>
      <c r="AVH2492" s="102"/>
      <c r="AVI2492" s="102"/>
      <c r="AVJ2492" s="102"/>
      <c r="AVK2492" s="102"/>
      <c r="AVL2492" s="102"/>
      <c r="AVM2492" s="102"/>
      <c r="AVN2492" s="102"/>
      <c r="AVO2492" s="102"/>
      <c r="AVP2492" s="102"/>
      <c r="AVQ2492" s="102"/>
      <c r="AVR2492" s="102"/>
      <c r="AVS2492" s="102"/>
      <c r="AVT2492" s="102"/>
      <c r="AVU2492" s="102"/>
      <c r="AVV2492" s="102"/>
      <c r="AVW2492" s="102"/>
      <c r="AVX2492" s="102"/>
    </row>
    <row r="2493" spans="1:17 1246:1272" s="97" customFormat="1" x14ac:dyDescent="0.3">
      <c r="A2493" s="96"/>
      <c r="C2493" s="98"/>
      <c r="D2493" s="93"/>
      <c r="E2493" s="93"/>
      <c r="F2493" s="93"/>
      <c r="G2493" s="86"/>
      <c r="H2493" s="126"/>
      <c r="I2493" s="123"/>
      <c r="J2493" s="124"/>
      <c r="K2493" s="125"/>
      <c r="L2493" s="112"/>
      <c r="M2493" s="99"/>
      <c r="N2493" s="99"/>
      <c r="P2493" s="99"/>
      <c r="Q2493" s="99"/>
      <c r="AUX2493" s="102"/>
      <c r="AUY2493" s="102"/>
      <c r="AUZ2493" s="102"/>
      <c r="AVA2493" s="102"/>
      <c r="AVB2493" s="102"/>
      <c r="AVC2493" s="102"/>
      <c r="AVD2493" s="102"/>
      <c r="AVE2493" s="102"/>
      <c r="AVF2493" s="102"/>
      <c r="AVG2493" s="102"/>
      <c r="AVH2493" s="102"/>
      <c r="AVI2493" s="102"/>
      <c r="AVJ2493" s="102"/>
      <c r="AVK2493" s="102"/>
      <c r="AVL2493" s="102"/>
      <c r="AVM2493" s="102"/>
      <c r="AVN2493" s="102"/>
      <c r="AVO2493" s="102"/>
      <c r="AVP2493" s="102"/>
      <c r="AVQ2493" s="102"/>
      <c r="AVR2493" s="102"/>
      <c r="AVS2493" s="102"/>
      <c r="AVT2493" s="102"/>
      <c r="AVU2493" s="102"/>
      <c r="AVV2493" s="102"/>
      <c r="AVW2493" s="102"/>
      <c r="AVX2493" s="102"/>
    </row>
    <row r="2494" spans="1:17 1246:1272" s="97" customFormat="1" x14ac:dyDescent="0.3">
      <c r="A2494" s="96"/>
      <c r="C2494" s="98"/>
      <c r="D2494" s="93"/>
      <c r="E2494" s="93"/>
      <c r="F2494" s="93"/>
      <c r="G2494" s="86"/>
      <c r="H2494" s="126"/>
      <c r="I2494" s="123"/>
      <c r="J2494" s="124"/>
      <c r="K2494" s="125"/>
      <c r="L2494" s="112"/>
      <c r="M2494" s="99"/>
      <c r="N2494" s="99"/>
      <c r="P2494" s="99"/>
      <c r="Q2494" s="99"/>
      <c r="AUX2494" s="102"/>
      <c r="AUY2494" s="102"/>
      <c r="AUZ2494" s="102"/>
      <c r="AVA2494" s="102"/>
      <c r="AVB2494" s="102"/>
      <c r="AVC2494" s="102"/>
      <c r="AVD2494" s="102"/>
      <c r="AVE2494" s="102"/>
      <c r="AVF2494" s="102"/>
      <c r="AVG2494" s="102"/>
      <c r="AVH2494" s="102"/>
      <c r="AVI2494" s="102"/>
      <c r="AVJ2494" s="102"/>
      <c r="AVK2494" s="102"/>
      <c r="AVL2494" s="102"/>
      <c r="AVM2494" s="102"/>
      <c r="AVN2494" s="102"/>
      <c r="AVO2494" s="102"/>
      <c r="AVP2494" s="102"/>
      <c r="AVQ2494" s="102"/>
      <c r="AVR2494" s="102"/>
      <c r="AVS2494" s="102"/>
      <c r="AVT2494" s="102"/>
      <c r="AVU2494" s="102"/>
      <c r="AVV2494" s="102"/>
      <c r="AVW2494" s="102"/>
      <c r="AVX2494" s="102"/>
    </row>
    <row r="2495" spans="1:17 1246:1272" s="97" customFormat="1" x14ac:dyDescent="0.3">
      <c r="A2495" s="96"/>
      <c r="C2495" s="98"/>
      <c r="D2495" s="93"/>
      <c r="E2495" s="93"/>
      <c r="F2495" s="93"/>
      <c r="G2495" s="86"/>
      <c r="H2495" s="126"/>
      <c r="I2495" s="123"/>
      <c r="J2495" s="124"/>
      <c r="K2495" s="125"/>
      <c r="L2495" s="112"/>
      <c r="M2495" s="99"/>
      <c r="N2495" s="99"/>
      <c r="P2495" s="99"/>
      <c r="Q2495" s="99"/>
      <c r="AUX2495" s="102"/>
      <c r="AUY2495" s="102"/>
      <c r="AUZ2495" s="102"/>
      <c r="AVA2495" s="102"/>
      <c r="AVB2495" s="102"/>
      <c r="AVC2495" s="102"/>
      <c r="AVD2495" s="102"/>
      <c r="AVE2495" s="102"/>
      <c r="AVF2495" s="102"/>
      <c r="AVG2495" s="102"/>
      <c r="AVH2495" s="102"/>
      <c r="AVI2495" s="102"/>
      <c r="AVJ2495" s="102"/>
      <c r="AVK2495" s="102"/>
      <c r="AVL2495" s="102"/>
      <c r="AVM2495" s="102"/>
      <c r="AVN2495" s="102"/>
      <c r="AVO2495" s="102"/>
      <c r="AVP2495" s="102"/>
      <c r="AVQ2495" s="102"/>
      <c r="AVR2495" s="102"/>
      <c r="AVS2495" s="102"/>
      <c r="AVT2495" s="102"/>
      <c r="AVU2495" s="102"/>
      <c r="AVV2495" s="102"/>
      <c r="AVW2495" s="102"/>
      <c r="AVX2495" s="102"/>
    </row>
    <row r="2496" spans="1:17 1246:1272" s="97" customFormat="1" x14ac:dyDescent="0.3">
      <c r="A2496" s="96"/>
      <c r="C2496" s="98"/>
      <c r="D2496" s="93"/>
      <c r="E2496" s="93"/>
      <c r="F2496" s="93"/>
      <c r="G2496" s="86"/>
      <c r="H2496" s="126"/>
      <c r="I2496" s="123"/>
      <c r="J2496" s="124"/>
      <c r="K2496" s="125"/>
      <c r="L2496" s="112"/>
      <c r="M2496" s="99"/>
      <c r="N2496" s="99"/>
      <c r="P2496" s="99"/>
      <c r="Q2496" s="99"/>
      <c r="AUX2496" s="102"/>
      <c r="AUY2496" s="102"/>
      <c r="AUZ2496" s="102"/>
      <c r="AVA2496" s="102"/>
      <c r="AVB2496" s="102"/>
      <c r="AVC2496" s="102"/>
      <c r="AVD2496" s="102"/>
      <c r="AVE2496" s="102"/>
      <c r="AVF2496" s="102"/>
      <c r="AVG2496" s="102"/>
      <c r="AVH2496" s="102"/>
      <c r="AVI2496" s="102"/>
      <c r="AVJ2496" s="102"/>
      <c r="AVK2496" s="102"/>
      <c r="AVL2496" s="102"/>
      <c r="AVM2496" s="102"/>
      <c r="AVN2496" s="102"/>
      <c r="AVO2496" s="102"/>
      <c r="AVP2496" s="102"/>
      <c r="AVQ2496" s="102"/>
      <c r="AVR2496" s="102"/>
      <c r="AVS2496" s="102"/>
      <c r="AVT2496" s="102"/>
      <c r="AVU2496" s="102"/>
      <c r="AVV2496" s="102"/>
      <c r="AVW2496" s="102"/>
      <c r="AVX2496" s="102"/>
    </row>
    <row r="2497" spans="1:17 1246:1272" s="97" customFormat="1" x14ac:dyDescent="0.3">
      <c r="A2497" s="96"/>
      <c r="C2497" s="98"/>
      <c r="D2497" s="93"/>
      <c r="E2497" s="93"/>
      <c r="F2497" s="93"/>
      <c r="G2497" s="86"/>
      <c r="H2497" s="126"/>
      <c r="I2497" s="123"/>
      <c r="J2497" s="124"/>
      <c r="K2497" s="125"/>
      <c r="L2497" s="112"/>
      <c r="M2497" s="99"/>
      <c r="N2497" s="99"/>
      <c r="P2497" s="99"/>
      <c r="Q2497" s="99"/>
      <c r="AUX2497" s="102"/>
      <c r="AUY2497" s="102"/>
      <c r="AUZ2497" s="102"/>
      <c r="AVA2497" s="102"/>
      <c r="AVB2497" s="102"/>
      <c r="AVC2497" s="102"/>
      <c r="AVD2497" s="102"/>
      <c r="AVE2497" s="102"/>
      <c r="AVF2497" s="102"/>
      <c r="AVG2497" s="102"/>
      <c r="AVH2497" s="102"/>
      <c r="AVI2497" s="102"/>
      <c r="AVJ2497" s="102"/>
      <c r="AVK2497" s="102"/>
      <c r="AVL2497" s="102"/>
      <c r="AVM2497" s="102"/>
      <c r="AVN2497" s="102"/>
      <c r="AVO2497" s="102"/>
      <c r="AVP2497" s="102"/>
      <c r="AVQ2497" s="102"/>
      <c r="AVR2497" s="102"/>
      <c r="AVS2497" s="102"/>
      <c r="AVT2497" s="102"/>
      <c r="AVU2497" s="102"/>
      <c r="AVV2497" s="102"/>
      <c r="AVW2497" s="102"/>
      <c r="AVX2497" s="102"/>
    </row>
    <row r="2498" spans="1:17 1246:1272" s="97" customFormat="1" x14ac:dyDescent="0.3">
      <c r="A2498" s="96"/>
      <c r="C2498" s="98"/>
      <c r="D2498" s="93"/>
      <c r="E2498" s="93"/>
      <c r="F2498" s="93"/>
      <c r="G2498" s="86"/>
      <c r="H2498" s="126"/>
      <c r="I2498" s="123"/>
      <c r="J2498" s="124"/>
      <c r="K2498" s="125"/>
      <c r="L2498" s="112"/>
      <c r="M2498" s="99"/>
      <c r="N2498" s="99"/>
      <c r="P2498" s="99"/>
      <c r="Q2498" s="99"/>
      <c r="AUX2498" s="102"/>
      <c r="AUY2498" s="102"/>
      <c r="AUZ2498" s="102"/>
      <c r="AVA2498" s="102"/>
      <c r="AVB2498" s="102"/>
      <c r="AVC2498" s="102"/>
      <c r="AVD2498" s="102"/>
      <c r="AVE2498" s="102"/>
      <c r="AVF2498" s="102"/>
      <c r="AVG2498" s="102"/>
      <c r="AVH2498" s="102"/>
      <c r="AVI2498" s="102"/>
      <c r="AVJ2498" s="102"/>
      <c r="AVK2498" s="102"/>
      <c r="AVL2498" s="102"/>
      <c r="AVM2498" s="102"/>
      <c r="AVN2498" s="102"/>
      <c r="AVO2498" s="102"/>
      <c r="AVP2498" s="102"/>
      <c r="AVQ2498" s="102"/>
      <c r="AVR2498" s="102"/>
      <c r="AVS2498" s="102"/>
      <c r="AVT2498" s="102"/>
      <c r="AVU2498" s="102"/>
      <c r="AVV2498" s="102"/>
      <c r="AVW2498" s="102"/>
      <c r="AVX2498" s="102"/>
    </row>
    <row r="2499" spans="1:17 1246:1272" s="97" customFormat="1" x14ac:dyDescent="0.3">
      <c r="A2499" s="96"/>
      <c r="C2499" s="98"/>
      <c r="D2499" s="93"/>
      <c r="E2499" s="93"/>
      <c r="F2499" s="93"/>
      <c r="G2499" s="86"/>
      <c r="H2499" s="126"/>
      <c r="I2499" s="123"/>
      <c r="J2499" s="124"/>
      <c r="K2499" s="125"/>
      <c r="L2499" s="112"/>
      <c r="M2499" s="99"/>
      <c r="N2499" s="99"/>
      <c r="P2499" s="99"/>
      <c r="Q2499" s="99"/>
      <c r="AUX2499" s="102"/>
      <c r="AUY2499" s="102"/>
      <c r="AUZ2499" s="102"/>
      <c r="AVA2499" s="102"/>
      <c r="AVB2499" s="102"/>
      <c r="AVC2499" s="102"/>
      <c r="AVD2499" s="102"/>
      <c r="AVE2499" s="102"/>
      <c r="AVF2499" s="102"/>
      <c r="AVG2499" s="102"/>
      <c r="AVH2499" s="102"/>
      <c r="AVI2499" s="102"/>
      <c r="AVJ2499" s="102"/>
      <c r="AVK2499" s="102"/>
      <c r="AVL2499" s="102"/>
      <c r="AVM2499" s="102"/>
      <c r="AVN2499" s="102"/>
      <c r="AVO2499" s="102"/>
      <c r="AVP2499" s="102"/>
      <c r="AVQ2499" s="102"/>
      <c r="AVR2499" s="102"/>
      <c r="AVS2499" s="102"/>
      <c r="AVT2499" s="102"/>
      <c r="AVU2499" s="102"/>
      <c r="AVV2499" s="102"/>
      <c r="AVW2499" s="102"/>
      <c r="AVX2499" s="102"/>
    </row>
    <row r="2500" spans="1:17 1246:1272" s="97" customFormat="1" x14ac:dyDescent="0.3">
      <c r="A2500" s="96"/>
      <c r="C2500" s="98"/>
      <c r="D2500" s="93"/>
      <c r="E2500" s="93"/>
      <c r="F2500" s="93"/>
      <c r="G2500" s="86"/>
      <c r="H2500" s="126"/>
      <c r="I2500" s="123"/>
      <c r="J2500" s="124"/>
      <c r="K2500" s="125"/>
      <c r="L2500" s="112"/>
      <c r="M2500" s="99"/>
      <c r="N2500" s="99"/>
      <c r="P2500" s="99"/>
      <c r="Q2500" s="99"/>
      <c r="AUX2500" s="102"/>
      <c r="AUY2500" s="102"/>
      <c r="AUZ2500" s="102"/>
      <c r="AVA2500" s="102"/>
      <c r="AVB2500" s="102"/>
      <c r="AVC2500" s="102"/>
      <c r="AVD2500" s="102"/>
      <c r="AVE2500" s="102"/>
      <c r="AVF2500" s="102"/>
      <c r="AVG2500" s="102"/>
      <c r="AVH2500" s="102"/>
      <c r="AVI2500" s="102"/>
      <c r="AVJ2500" s="102"/>
      <c r="AVK2500" s="102"/>
      <c r="AVL2500" s="102"/>
      <c r="AVM2500" s="102"/>
      <c r="AVN2500" s="102"/>
      <c r="AVO2500" s="102"/>
      <c r="AVP2500" s="102"/>
      <c r="AVQ2500" s="102"/>
      <c r="AVR2500" s="102"/>
      <c r="AVS2500" s="102"/>
      <c r="AVT2500" s="102"/>
      <c r="AVU2500" s="102"/>
      <c r="AVV2500" s="102"/>
      <c r="AVW2500" s="102"/>
      <c r="AVX2500" s="102"/>
    </row>
    <row r="2501" spans="1:17 1246:1272" s="97" customFormat="1" x14ac:dyDescent="0.3">
      <c r="A2501" s="96"/>
      <c r="C2501" s="98"/>
      <c r="D2501" s="93"/>
      <c r="E2501" s="93"/>
      <c r="F2501" s="93"/>
      <c r="G2501" s="86"/>
      <c r="H2501" s="126"/>
      <c r="I2501" s="123"/>
      <c r="J2501" s="124"/>
      <c r="K2501" s="125"/>
      <c r="L2501" s="112"/>
      <c r="M2501" s="99"/>
      <c r="N2501" s="99"/>
      <c r="P2501" s="99"/>
      <c r="Q2501" s="99"/>
      <c r="AUX2501" s="102"/>
      <c r="AUY2501" s="102"/>
      <c r="AUZ2501" s="102"/>
      <c r="AVA2501" s="102"/>
      <c r="AVB2501" s="102"/>
      <c r="AVC2501" s="102"/>
      <c r="AVD2501" s="102"/>
      <c r="AVE2501" s="102"/>
      <c r="AVF2501" s="102"/>
      <c r="AVG2501" s="102"/>
      <c r="AVH2501" s="102"/>
      <c r="AVI2501" s="102"/>
      <c r="AVJ2501" s="102"/>
      <c r="AVK2501" s="102"/>
      <c r="AVL2501" s="102"/>
      <c r="AVM2501" s="102"/>
      <c r="AVN2501" s="102"/>
      <c r="AVO2501" s="102"/>
      <c r="AVP2501" s="102"/>
      <c r="AVQ2501" s="102"/>
      <c r="AVR2501" s="102"/>
      <c r="AVS2501" s="102"/>
      <c r="AVT2501" s="102"/>
      <c r="AVU2501" s="102"/>
      <c r="AVV2501" s="102"/>
      <c r="AVW2501" s="102"/>
      <c r="AVX2501" s="102"/>
    </row>
    <row r="2502" spans="1:17 1246:1272" s="97" customFormat="1" x14ac:dyDescent="0.3">
      <c r="A2502" s="96"/>
      <c r="C2502" s="98"/>
      <c r="D2502" s="93"/>
      <c r="E2502" s="93"/>
      <c r="F2502" s="93"/>
      <c r="G2502" s="86"/>
      <c r="H2502" s="126"/>
      <c r="I2502" s="123"/>
      <c r="J2502" s="124"/>
      <c r="K2502" s="125"/>
      <c r="L2502" s="112"/>
      <c r="M2502" s="99"/>
      <c r="N2502" s="99"/>
      <c r="P2502" s="99"/>
      <c r="Q2502" s="99"/>
      <c r="AUX2502" s="102"/>
      <c r="AUY2502" s="102"/>
      <c r="AUZ2502" s="102"/>
      <c r="AVA2502" s="102"/>
      <c r="AVB2502" s="102"/>
      <c r="AVC2502" s="102"/>
      <c r="AVD2502" s="102"/>
      <c r="AVE2502" s="102"/>
      <c r="AVF2502" s="102"/>
      <c r="AVG2502" s="102"/>
      <c r="AVH2502" s="102"/>
      <c r="AVI2502" s="102"/>
      <c r="AVJ2502" s="102"/>
      <c r="AVK2502" s="102"/>
      <c r="AVL2502" s="102"/>
      <c r="AVM2502" s="102"/>
      <c r="AVN2502" s="102"/>
      <c r="AVO2502" s="102"/>
      <c r="AVP2502" s="102"/>
      <c r="AVQ2502" s="102"/>
      <c r="AVR2502" s="102"/>
      <c r="AVS2502" s="102"/>
      <c r="AVT2502" s="102"/>
      <c r="AVU2502" s="102"/>
      <c r="AVV2502" s="102"/>
      <c r="AVW2502" s="102"/>
      <c r="AVX2502" s="102"/>
    </row>
    <row r="2503" spans="1:17 1246:1272" s="97" customFormat="1" x14ac:dyDescent="0.3">
      <c r="A2503" s="96"/>
      <c r="C2503" s="98"/>
      <c r="D2503" s="93"/>
      <c r="E2503" s="93"/>
      <c r="F2503" s="93"/>
      <c r="G2503" s="86"/>
      <c r="H2503" s="126"/>
      <c r="I2503" s="123"/>
      <c r="J2503" s="124"/>
      <c r="K2503" s="125"/>
      <c r="L2503" s="112"/>
      <c r="M2503" s="99"/>
      <c r="N2503" s="99"/>
      <c r="P2503" s="99"/>
      <c r="Q2503" s="99"/>
      <c r="AUX2503" s="102"/>
      <c r="AUY2503" s="102"/>
      <c r="AUZ2503" s="102"/>
      <c r="AVA2503" s="102"/>
      <c r="AVB2503" s="102"/>
      <c r="AVC2503" s="102"/>
      <c r="AVD2503" s="102"/>
      <c r="AVE2503" s="102"/>
      <c r="AVF2503" s="102"/>
      <c r="AVG2503" s="102"/>
      <c r="AVH2503" s="102"/>
      <c r="AVI2503" s="102"/>
      <c r="AVJ2503" s="102"/>
      <c r="AVK2503" s="102"/>
      <c r="AVL2503" s="102"/>
      <c r="AVM2503" s="102"/>
      <c r="AVN2503" s="102"/>
      <c r="AVO2503" s="102"/>
      <c r="AVP2503" s="102"/>
      <c r="AVQ2503" s="102"/>
      <c r="AVR2503" s="102"/>
      <c r="AVS2503" s="102"/>
      <c r="AVT2503" s="102"/>
      <c r="AVU2503" s="102"/>
      <c r="AVV2503" s="102"/>
      <c r="AVW2503" s="102"/>
      <c r="AVX2503" s="102"/>
    </row>
    <row r="2504" spans="1:17 1246:1272" s="97" customFormat="1" x14ac:dyDescent="0.3">
      <c r="A2504" s="96"/>
      <c r="C2504" s="98"/>
      <c r="D2504" s="93"/>
      <c r="E2504" s="93"/>
      <c r="F2504" s="93"/>
      <c r="G2504" s="86"/>
      <c r="H2504" s="126"/>
      <c r="I2504" s="123"/>
      <c r="J2504" s="124"/>
      <c r="K2504" s="125"/>
      <c r="L2504" s="112"/>
      <c r="M2504" s="99"/>
      <c r="N2504" s="99"/>
      <c r="P2504" s="99"/>
      <c r="Q2504" s="99"/>
      <c r="AUX2504" s="102"/>
      <c r="AUY2504" s="102"/>
      <c r="AUZ2504" s="102"/>
      <c r="AVA2504" s="102"/>
      <c r="AVB2504" s="102"/>
      <c r="AVC2504" s="102"/>
      <c r="AVD2504" s="102"/>
      <c r="AVE2504" s="102"/>
      <c r="AVF2504" s="102"/>
      <c r="AVG2504" s="102"/>
      <c r="AVH2504" s="102"/>
      <c r="AVI2504" s="102"/>
      <c r="AVJ2504" s="102"/>
      <c r="AVK2504" s="102"/>
      <c r="AVL2504" s="102"/>
      <c r="AVM2504" s="102"/>
      <c r="AVN2504" s="102"/>
      <c r="AVO2504" s="102"/>
      <c r="AVP2504" s="102"/>
      <c r="AVQ2504" s="102"/>
      <c r="AVR2504" s="102"/>
      <c r="AVS2504" s="102"/>
      <c r="AVT2504" s="102"/>
      <c r="AVU2504" s="102"/>
      <c r="AVV2504" s="102"/>
      <c r="AVW2504" s="102"/>
      <c r="AVX2504" s="102"/>
    </row>
    <row r="2505" spans="1:17 1246:1272" s="97" customFormat="1" x14ac:dyDescent="0.3">
      <c r="A2505" s="96"/>
      <c r="C2505" s="98"/>
      <c r="D2505" s="93"/>
      <c r="E2505" s="93"/>
      <c r="F2505" s="93"/>
      <c r="G2505" s="86"/>
      <c r="H2505" s="126"/>
      <c r="I2505" s="123"/>
      <c r="J2505" s="124"/>
      <c r="K2505" s="125"/>
      <c r="L2505" s="112"/>
      <c r="M2505" s="99"/>
      <c r="N2505" s="99"/>
      <c r="P2505" s="99"/>
      <c r="Q2505" s="99"/>
      <c r="AUX2505" s="102"/>
      <c r="AUY2505" s="102"/>
      <c r="AUZ2505" s="102"/>
      <c r="AVA2505" s="102"/>
      <c r="AVB2505" s="102"/>
      <c r="AVC2505" s="102"/>
      <c r="AVD2505" s="102"/>
      <c r="AVE2505" s="102"/>
      <c r="AVF2505" s="102"/>
      <c r="AVG2505" s="102"/>
      <c r="AVH2505" s="102"/>
      <c r="AVI2505" s="102"/>
      <c r="AVJ2505" s="102"/>
      <c r="AVK2505" s="102"/>
      <c r="AVL2505" s="102"/>
      <c r="AVM2505" s="102"/>
      <c r="AVN2505" s="102"/>
      <c r="AVO2505" s="102"/>
      <c r="AVP2505" s="102"/>
      <c r="AVQ2505" s="102"/>
      <c r="AVR2505" s="102"/>
      <c r="AVS2505" s="102"/>
      <c r="AVT2505" s="102"/>
      <c r="AVU2505" s="102"/>
      <c r="AVV2505" s="102"/>
      <c r="AVW2505" s="102"/>
      <c r="AVX2505" s="102"/>
    </row>
    <row r="2506" spans="1:17 1246:1272" s="97" customFormat="1" x14ac:dyDescent="0.3">
      <c r="A2506" s="96"/>
      <c r="C2506" s="98"/>
      <c r="D2506" s="93"/>
      <c r="E2506" s="93"/>
      <c r="F2506" s="93"/>
      <c r="G2506" s="86"/>
      <c r="H2506" s="126"/>
      <c r="I2506" s="123"/>
      <c r="J2506" s="124"/>
      <c r="K2506" s="125"/>
      <c r="L2506" s="112"/>
      <c r="M2506" s="99"/>
      <c r="N2506" s="99"/>
      <c r="P2506" s="99"/>
      <c r="Q2506" s="99"/>
      <c r="AUX2506" s="102"/>
      <c r="AUY2506" s="102"/>
      <c r="AUZ2506" s="102"/>
      <c r="AVA2506" s="102"/>
      <c r="AVB2506" s="102"/>
      <c r="AVC2506" s="102"/>
      <c r="AVD2506" s="102"/>
      <c r="AVE2506" s="102"/>
      <c r="AVF2506" s="102"/>
      <c r="AVG2506" s="102"/>
      <c r="AVH2506" s="102"/>
      <c r="AVI2506" s="102"/>
      <c r="AVJ2506" s="102"/>
      <c r="AVK2506" s="102"/>
      <c r="AVL2506" s="102"/>
      <c r="AVM2506" s="102"/>
      <c r="AVN2506" s="102"/>
      <c r="AVO2506" s="102"/>
      <c r="AVP2506" s="102"/>
      <c r="AVQ2506" s="102"/>
      <c r="AVR2506" s="102"/>
      <c r="AVS2506" s="102"/>
      <c r="AVT2506" s="102"/>
      <c r="AVU2506" s="102"/>
      <c r="AVV2506" s="102"/>
      <c r="AVW2506" s="102"/>
      <c r="AVX2506" s="102"/>
    </row>
    <row r="2507" spans="1:17 1246:1272" s="97" customFormat="1" x14ac:dyDescent="0.3">
      <c r="A2507" s="96"/>
      <c r="C2507" s="98"/>
      <c r="D2507" s="93"/>
      <c r="E2507" s="93"/>
      <c r="F2507" s="93"/>
      <c r="G2507" s="86"/>
      <c r="H2507" s="126"/>
      <c r="I2507" s="123"/>
      <c r="J2507" s="124"/>
      <c r="K2507" s="125"/>
      <c r="L2507" s="112"/>
      <c r="M2507" s="99"/>
      <c r="N2507" s="99"/>
      <c r="P2507" s="99"/>
      <c r="Q2507" s="99"/>
      <c r="AUX2507" s="102"/>
      <c r="AUY2507" s="102"/>
      <c r="AUZ2507" s="102"/>
      <c r="AVA2507" s="102"/>
      <c r="AVB2507" s="102"/>
      <c r="AVC2507" s="102"/>
      <c r="AVD2507" s="102"/>
      <c r="AVE2507" s="102"/>
      <c r="AVF2507" s="102"/>
      <c r="AVG2507" s="102"/>
      <c r="AVH2507" s="102"/>
      <c r="AVI2507" s="102"/>
      <c r="AVJ2507" s="102"/>
      <c r="AVK2507" s="102"/>
      <c r="AVL2507" s="102"/>
      <c r="AVM2507" s="102"/>
      <c r="AVN2507" s="102"/>
      <c r="AVO2507" s="102"/>
      <c r="AVP2507" s="102"/>
      <c r="AVQ2507" s="102"/>
      <c r="AVR2507" s="102"/>
      <c r="AVS2507" s="102"/>
      <c r="AVT2507" s="102"/>
      <c r="AVU2507" s="102"/>
      <c r="AVV2507" s="102"/>
      <c r="AVW2507" s="102"/>
      <c r="AVX2507" s="102"/>
    </row>
    <row r="2508" spans="1:17 1246:1272" s="97" customFormat="1" x14ac:dyDescent="0.3">
      <c r="A2508" s="96"/>
      <c r="C2508" s="98"/>
      <c r="D2508" s="93"/>
      <c r="E2508" s="93"/>
      <c r="F2508" s="93"/>
      <c r="G2508" s="86"/>
      <c r="H2508" s="126"/>
      <c r="I2508" s="123"/>
      <c r="J2508" s="124"/>
      <c r="K2508" s="125"/>
      <c r="L2508" s="112"/>
      <c r="M2508" s="99"/>
      <c r="N2508" s="99"/>
      <c r="P2508" s="99"/>
      <c r="Q2508" s="99"/>
      <c r="AUX2508" s="102"/>
      <c r="AUY2508" s="102"/>
      <c r="AUZ2508" s="102"/>
      <c r="AVA2508" s="102"/>
      <c r="AVB2508" s="102"/>
      <c r="AVC2508" s="102"/>
      <c r="AVD2508" s="102"/>
      <c r="AVE2508" s="102"/>
      <c r="AVF2508" s="102"/>
      <c r="AVG2508" s="102"/>
      <c r="AVH2508" s="102"/>
      <c r="AVI2508" s="102"/>
      <c r="AVJ2508" s="102"/>
      <c r="AVK2508" s="102"/>
      <c r="AVL2508" s="102"/>
      <c r="AVM2508" s="102"/>
      <c r="AVN2508" s="102"/>
      <c r="AVO2508" s="102"/>
      <c r="AVP2508" s="102"/>
      <c r="AVQ2508" s="102"/>
      <c r="AVR2508" s="102"/>
      <c r="AVS2508" s="102"/>
      <c r="AVT2508" s="102"/>
      <c r="AVU2508" s="102"/>
      <c r="AVV2508" s="102"/>
      <c r="AVW2508" s="102"/>
      <c r="AVX2508" s="102"/>
    </row>
    <row r="2509" spans="1:17 1246:1272" s="97" customFormat="1" x14ac:dyDescent="0.3">
      <c r="A2509" s="96"/>
      <c r="C2509" s="98"/>
      <c r="D2509" s="93"/>
      <c r="E2509" s="93"/>
      <c r="F2509" s="93"/>
      <c r="G2509" s="86"/>
      <c r="H2509" s="126"/>
      <c r="I2509" s="123"/>
      <c r="J2509" s="124"/>
      <c r="K2509" s="125"/>
      <c r="L2509" s="112"/>
      <c r="M2509" s="99"/>
      <c r="N2509" s="99"/>
      <c r="P2509" s="99"/>
      <c r="Q2509" s="99"/>
      <c r="AUX2509" s="102"/>
      <c r="AUY2509" s="102"/>
      <c r="AUZ2509" s="102"/>
      <c r="AVA2509" s="102"/>
      <c r="AVB2509" s="102"/>
      <c r="AVC2509" s="102"/>
      <c r="AVD2509" s="102"/>
      <c r="AVE2509" s="102"/>
      <c r="AVF2509" s="102"/>
      <c r="AVG2509" s="102"/>
      <c r="AVH2509" s="102"/>
      <c r="AVI2509" s="102"/>
      <c r="AVJ2509" s="102"/>
      <c r="AVK2509" s="102"/>
      <c r="AVL2509" s="102"/>
      <c r="AVM2509" s="102"/>
      <c r="AVN2509" s="102"/>
      <c r="AVO2509" s="102"/>
      <c r="AVP2509" s="102"/>
      <c r="AVQ2509" s="102"/>
      <c r="AVR2509" s="102"/>
      <c r="AVS2509" s="102"/>
      <c r="AVT2509" s="102"/>
      <c r="AVU2509" s="102"/>
      <c r="AVV2509" s="102"/>
      <c r="AVW2509" s="102"/>
      <c r="AVX2509" s="102"/>
    </row>
    <row r="2510" spans="1:17 1246:1272" s="97" customFormat="1" x14ac:dyDescent="0.3">
      <c r="A2510" s="96"/>
      <c r="C2510" s="98"/>
      <c r="D2510" s="93"/>
      <c r="E2510" s="93"/>
      <c r="F2510" s="93"/>
      <c r="G2510" s="86"/>
      <c r="H2510" s="126"/>
      <c r="I2510" s="123"/>
      <c r="J2510" s="124"/>
      <c r="K2510" s="125"/>
      <c r="L2510" s="112"/>
      <c r="M2510" s="99"/>
      <c r="N2510" s="99"/>
      <c r="P2510" s="99"/>
      <c r="Q2510" s="99"/>
      <c r="AUX2510" s="102"/>
      <c r="AUY2510" s="102"/>
      <c r="AUZ2510" s="102"/>
      <c r="AVA2510" s="102"/>
      <c r="AVB2510" s="102"/>
      <c r="AVC2510" s="102"/>
      <c r="AVD2510" s="102"/>
      <c r="AVE2510" s="102"/>
      <c r="AVF2510" s="102"/>
      <c r="AVG2510" s="102"/>
      <c r="AVH2510" s="102"/>
      <c r="AVI2510" s="102"/>
      <c r="AVJ2510" s="102"/>
      <c r="AVK2510" s="102"/>
      <c r="AVL2510" s="102"/>
      <c r="AVM2510" s="102"/>
      <c r="AVN2510" s="102"/>
      <c r="AVO2510" s="102"/>
      <c r="AVP2510" s="102"/>
      <c r="AVQ2510" s="102"/>
      <c r="AVR2510" s="102"/>
      <c r="AVS2510" s="102"/>
      <c r="AVT2510" s="102"/>
      <c r="AVU2510" s="102"/>
      <c r="AVV2510" s="102"/>
      <c r="AVW2510" s="102"/>
      <c r="AVX2510" s="102"/>
    </row>
    <row r="2511" spans="1:17 1246:1272" s="97" customFormat="1" x14ac:dyDescent="0.3">
      <c r="A2511" s="96"/>
      <c r="C2511" s="98"/>
      <c r="D2511" s="93"/>
      <c r="E2511" s="93"/>
      <c r="F2511" s="93"/>
      <c r="G2511" s="86"/>
      <c r="H2511" s="126"/>
      <c r="I2511" s="123"/>
      <c r="J2511" s="124"/>
      <c r="K2511" s="125"/>
      <c r="L2511" s="112"/>
      <c r="M2511" s="99"/>
      <c r="N2511" s="99"/>
      <c r="P2511" s="99"/>
      <c r="Q2511" s="99"/>
      <c r="AUX2511" s="102"/>
      <c r="AUY2511" s="102"/>
      <c r="AUZ2511" s="102"/>
      <c r="AVA2511" s="102"/>
      <c r="AVB2511" s="102"/>
      <c r="AVC2511" s="102"/>
      <c r="AVD2511" s="102"/>
      <c r="AVE2511" s="102"/>
      <c r="AVF2511" s="102"/>
      <c r="AVG2511" s="102"/>
      <c r="AVH2511" s="102"/>
      <c r="AVI2511" s="102"/>
      <c r="AVJ2511" s="102"/>
      <c r="AVK2511" s="102"/>
      <c r="AVL2511" s="102"/>
      <c r="AVM2511" s="102"/>
      <c r="AVN2511" s="102"/>
      <c r="AVO2511" s="102"/>
      <c r="AVP2511" s="102"/>
      <c r="AVQ2511" s="102"/>
      <c r="AVR2511" s="102"/>
      <c r="AVS2511" s="102"/>
      <c r="AVT2511" s="102"/>
      <c r="AVU2511" s="102"/>
      <c r="AVV2511" s="102"/>
      <c r="AVW2511" s="102"/>
      <c r="AVX2511" s="102"/>
    </row>
    <row r="2512" spans="1:17 1246:1272" s="97" customFormat="1" x14ac:dyDescent="0.3">
      <c r="A2512" s="96"/>
      <c r="C2512" s="98"/>
      <c r="D2512" s="93"/>
      <c r="E2512" s="93"/>
      <c r="F2512" s="93"/>
      <c r="G2512" s="86"/>
      <c r="H2512" s="126"/>
      <c r="I2512" s="123"/>
      <c r="J2512" s="124"/>
      <c r="K2512" s="125"/>
      <c r="L2512" s="112"/>
      <c r="M2512" s="99"/>
      <c r="N2512" s="99"/>
      <c r="P2512" s="99"/>
      <c r="Q2512" s="99"/>
      <c r="AUX2512" s="102"/>
      <c r="AUY2512" s="102"/>
      <c r="AUZ2512" s="102"/>
      <c r="AVA2512" s="102"/>
      <c r="AVB2512" s="102"/>
      <c r="AVC2512" s="102"/>
      <c r="AVD2512" s="102"/>
      <c r="AVE2512" s="102"/>
      <c r="AVF2512" s="102"/>
      <c r="AVG2512" s="102"/>
      <c r="AVH2512" s="102"/>
      <c r="AVI2512" s="102"/>
      <c r="AVJ2512" s="102"/>
      <c r="AVK2512" s="102"/>
      <c r="AVL2512" s="102"/>
      <c r="AVM2512" s="102"/>
      <c r="AVN2512" s="102"/>
      <c r="AVO2512" s="102"/>
      <c r="AVP2512" s="102"/>
      <c r="AVQ2512" s="102"/>
      <c r="AVR2512" s="102"/>
      <c r="AVS2512" s="102"/>
      <c r="AVT2512" s="102"/>
      <c r="AVU2512" s="102"/>
      <c r="AVV2512" s="102"/>
      <c r="AVW2512" s="102"/>
      <c r="AVX2512" s="102"/>
    </row>
    <row r="2513" spans="1:17 1246:1272" s="97" customFormat="1" x14ac:dyDescent="0.3">
      <c r="A2513" s="96"/>
      <c r="C2513" s="98"/>
      <c r="D2513" s="93"/>
      <c r="E2513" s="93"/>
      <c r="F2513" s="93"/>
      <c r="G2513" s="86"/>
      <c r="H2513" s="126"/>
      <c r="I2513" s="123"/>
      <c r="J2513" s="124"/>
      <c r="K2513" s="125"/>
      <c r="L2513" s="112"/>
      <c r="M2513" s="99"/>
      <c r="N2513" s="99"/>
      <c r="P2513" s="99"/>
      <c r="Q2513" s="99"/>
      <c r="AUX2513" s="102"/>
      <c r="AUY2513" s="102"/>
      <c r="AUZ2513" s="102"/>
      <c r="AVA2513" s="102"/>
      <c r="AVB2513" s="102"/>
      <c r="AVC2513" s="102"/>
      <c r="AVD2513" s="102"/>
      <c r="AVE2513" s="102"/>
      <c r="AVF2513" s="102"/>
      <c r="AVG2513" s="102"/>
      <c r="AVH2513" s="102"/>
      <c r="AVI2513" s="102"/>
      <c r="AVJ2513" s="102"/>
      <c r="AVK2513" s="102"/>
      <c r="AVL2513" s="102"/>
      <c r="AVM2513" s="102"/>
      <c r="AVN2513" s="102"/>
      <c r="AVO2513" s="102"/>
      <c r="AVP2513" s="102"/>
      <c r="AVQ2513" s="102"/>
      <c r="AVR2513" s="102"/>
      <c r="AVS2513" s="102"/>
      <c r="AVT2513" s="102"/>
      <c r="AVU2513" s="102"/>
      <c r="AVV2513" s="102"/>
      <c r="AVW2513" s="102"/>
      <c r="AVX2513" s="102"/>
    </row>
    <row r="2514" spans="1:17 1246:1272" s="97" customFormat="1" x14ac:dyDescent="0.3">
      <c r="A2514" s="96"/>
      <c r="C2514" s="98"/>
      <c r="D2514" s="93"/>
      <c r="E2514" s="93"/>
      <c r="F2514" s="93"/>
      <c r="G2514" s="86"/>
      <c r="H2514" s="126"/>
      <c r="I2514" s="123"/>
      <c r="J2514" s="124"/>
      <c r="K2514" s="125"/>
      <c r="L2514" s="112"/>
      <c r="M2514" s="99"/>
      <c r="N2514" s="99"/>
      <c r="P2514" s="99"/>
      <c r="Q2514" s="99"/>
      <c r="AUX2514" s="102"/>
      <c r="AUY2514" s="102"/>
      <c r="AUZ2514" s="102"/>
      <c r="AVA2514" s="102"/>
      <c r="AVB2514" s="102"/>
      <c r="AVC2514" s="102"/>
      <c r="AVD2514" s="102"/>
      <c r="AVE2514" s="102"/>
      <c r="AVF2514" s="102"/>
      <c r="AVG2514" s="102"/>
      <c r="AVH2514" s="102"/>
      <c r="AVI2514" s="102"/>
      <c r="AVJ2514" s="102"/>
      <c r="AVK2514" s="102"/>
      <c r="AVL2514" s="102"/>
      <c r="AVM2514" s="102"/>
      <c r="AVN2514" s="102"/>
      <c r="AVO2514" s="102"/>
      <c r="AVP2514" s="102"/>
      <c r="AVQ2514" s="102"/>
      <c r="AVR2514" s="102"/>
      <c r="AVS2514" s="102"/>
      <c r="AVT2514" s="102"/>
      <c r="AVU2514" s="102"/>
      <c r="AVV2514" s="102"/>
      <c r="AVW2514" s="102"/>
      <c r="AVX2514" s="102"/>
    </row>
    <row r="2515" spans="1:17 1246:1272" s="97" customFormat="1" x14ac:dyDescent="0.3">
      <c r="A2515" s="96"/>
      <c r="C2515" s="98"/>
      <c r="D2515" s="93"/>
      <c r="E2515" s="93"/>
      <c r="F2515" s="93"/>
      <c r="G2515" s="86"/>
      <c r="H2515" s="126"/>
      <c r="I2515" s="123"/>
      <c r="J2515" s="124"/>
      <c r="K2515" s="125"/>
      <c r="L2515" s="112"/>
      <c r="M2515" s="99"/>
      <c r="N2515" s="99"/>
      <c r="P2515" s="99"/>
      <c r="Q2515" s="99"/>
      <c r="AUX2515" s="102"/>
      <c r="AUY2515" s="102"/>
      <c r="AUZ2515" s="102"/>
      <c r="AVA2515" s="102"/>
      <c r="AVB2515" s="102"/>
      <c r="AVC2515" s="102"/>
      <c r="AVD2515" s="102"/>
      <c r="AVE2515" s="102"/>
      <c r="AVF2515" s="102"/>
      <c r="AVG2515" s="102"/>
      <c r="AVH2515" s="102"/>
      <c r="AVI2515" s="102"/>
      <c r="AVJ2515" s="102"/>
      <c r="AVK2515" s="102"/>
      <c r="AVL2515" s="102"/>
      <c r="AVM2515" s="102"/>
      <c r="AVN2515" s="102"/>
      <c r="AVO2515" s="102"/>
      <c r="AVP2515" s="102"/>
      <c r="AVQ2515" s="102"/>
      <c r="AVR2515" s="102"/>
      <c r="AVS2515" s="102"/>
      <c r="AVT2515" s="102"/>
      <c r="AVU2515" s="102"/>
      <c r="AVV2515" s="102"/>
      <c r="AVW2515" s="102"/>
      <c r="AVX2515" s="102"/>
    </row>
    <row r="2516" spans="1:17 1246:1272" s="97" customFormat="1" x14ac:dyDescent="0.3">
      <c r="A2516" s="96"/>
      <c r="C2516" s="98"/>
      <c r="D2516" s="93"/>
      <c r="E2516" s="93"/>
      <c r="F2516" s="93"/>
      <c r="G2516" s="86"/>
      <c r="H2516" s="126"/>
      <c r="I2516" s="123"/>
      <c r="J2516" s="124"/>
      <c r="K2516" s="125"/>
      <c r="L2516" s="112"/>
      <c r="M2516" s="99"/>
      <c r="N2516" s="99"/>
      <c r="P2516" s="99"/>
      <c r="Q2516" s="99"/>
      <c r="AUX2516" s="102"/>
      <c r="AUY2516" s="102"/>
      <c r="AUZ2516" s="102"/>
      <c r="AVA2516" s="102"/>
      <c r="AVB2516" s="102"/>
      <c r="AVC2516" s="102"/>
      <c r="AVD2516" s="102"/>
      <c r="AVE2516" s="102"/>
      <c r="AVF2516" s="102"/>
      <c r="AVG2516" s="102"/>
      <c r="AVH2516" s="102"/>
      <c r="AVI2516" s="102"/>
      <c r="AVJ2516" s="102"/>
      <c r="AVK2516" s="102"/>
      <c r="AVL2516" s="102"/>
      <c r="AVM2516" s="102"/>
      <c r="AVN2516" s="102"/>
      <c r="AVO2516" s="102"/>
      <c r="AVP2516" s="102"/>
      <c r="AVQ2516" s="102"/>
      <c r="AVR2516" s="102"/>
      <c r="AVS2516" s="102"/>
      <c r="AVT2516" s="102"/>
      <c r="AVU2516" s="102"/>
      <c r="AVV2516" s="102"/>
      <c r="AVW2516" s="102"/>
      <c r="AVX2516" s="102"/>
    </row>
    <row r="2517" spans="1:17 1246:1272" s="97" customFormat="1" x14ac:dyDescent="0.3">
      <c r="A2517" s="96"/>
      <c r="C2517" s="98"/>
      <c r="D2517" s="93"/>
      <c r="E2517" s="93"/>
      <c r="F2517" s="93"/>
      <c r="G2517" s="86"/>
      <c r="H2517" s="126"/>
      <c r="I2517" s="123"/>
      <c r="J2517" s="124"/>
      <c r="K2517" s="125"/>
      <c r="L2517" s="112"/>
      <c r="M2517" s="99"/>
      <c r="N2517" s="99"/>
      <c r="P2517" s="99"/>
      <c r="Q2517" s="99"/>
      <c r="AUX2517" s="102"/>
      <c r="AUY2517" s="102"/>
      <c r="AUZ2517" s="102"/>
      <c r="AVA2517" s="102"/>
      <c r="AVB2517" s="102"/>
      <c r="AVC2517" s="102"/>
      <c r="AVD2517" s="102"/>
      <c r="AVE2517" s="102"/>
      <c r="AVF2517" s="102"/>
      <c r="AVG2517" s="102"/>
      <c r="AVH2517" s="102"/>
      <c r="AVI2517" s="102"/>
      <c r="AVJ2517" s="102"/>
      <c r="AVK2517" s="102"/>
      <c r="AVL2517" s="102"/>
      <c r="AVM2517" s="102"/>
      <c r="AVN2517" s="102"/>
      <c r="AVO2517" s="102"/>
      <c r="AVP2517" s="102"/>
      <c r="AVQ2517" s="102"/>
      <c r="AVR2517" s="102"/>
      <c r="AVS2517" s="102"/>
      <c r="AVT2517" s="102"/>
      <c r="AVU2517" s="102"/>
      <c r="AVV2517" s="102"/>
      <c r="AVW2517" s="102"/>
      <c r="AVX2517" s="102"/>
    </row>
    <row r="2518" spans="1:17 1246:1272" s="97" customFormat="1" x14ac:dyDescent="0.3">
      <c r="A2518" s="96"/>
      <c r="C2518" s="98"/>
      <c r="D2518" s="93"/>
      <c r="E2518" s="93"/>
      <c r="F2518" s="93"/>
      <c r="G2518" s="86"/>
      <c r="H2518" s="126"/>
      <c r="I2518" s="123"/>
      <c r="J2518" s="124"/>
      <c r="K2518" s="125"/>
      <c r="L2518" s="112"/>
      <c r="M2518" s="99"/>
      <c r="N2518" s="99"/>
      <c r="P2518" s="99"/>
      <c r="Q2518" s="99"/>
      <c r="AUX2518" s="102"/>
      <c r="AUY2518" s="102"/>
      <c r="AUZ2518" s="102"/>
      <c r="AVA2518" s="102"/>
      <c r="AVB2518" s="102"/>
      <c r="AVC2518" s="102"/>
      <c r="AVD2518" s="102"/>
      <c r="AVE2518" s="102"/>
      <c r="AVF2518" s="102"/>
      <c r="AVG2518" s="102"/>
      <c r="AVH2518" s="102"/>
      <c r="AVI2518" s="102"/>
      <c r="AVJ2518" s="102"/>
      <c r="AVK2518" s="102"/>
      <c r="AVL2518" s="102"/>
      <c r="AVM2518" s="102"/>
      <c r="AVN2518" s="102"/>
      <c r="AVO2518" s="102"/>
      <c r="AVP2518" s="102"/>
      <c r="AVQ2518" s="102"/>
      <c r="AVR2518" s="102"/>
      <c r="AVS2518" s="102"/>
      <c r="AVT2518" s="102"/>
      <c r="AVU2518" s="102"/>
      <c r="AVV2518" s="102"/>
      <c r="AVW2518" s="102"/>
      <c r="AVX2518" s="102"/>
    </row>
    <row r="2519" spans="1:17 1246:1272" s="97" customFormat="1" x14ac:dyDescent="0.3">
      <c r="A2519" s="96"/>
      <c r="C2519" s="98"/>
      <c r="D2519" s="93"/>
      <c r="E2519" s="93"/>
      <c r="F2519" s="93"/>
      <c r="G2519" s="86"/>
      <c r="H2519" s="126"/>
      <c r="I2519" s="123"/>
      <c r="J2519" s="124"/>
      <c r="K2519" s="125"/>
      <c r="L2519" s="112"/>
      <c r="M2519" s="99"/>
      <c r="N2519" s="99"/>
      <c r="P2519" s="99"/>
      <c r="Q2519" s="99"/>
      <c r="AUX2519" s="102"/>
      <c r="AUY2519" s="102"/>
      <c r="AUZ2519" s="102"/>
      <c r="AVA2519" s="102"/>
      <c r="AVB2519" s="102"/>
      <c r="AVC2519" s="102"/>
      <c r="AVD2519" s="102"/>
      <c r="AVE2519" s="102"/>
      <c r="AVF2519" s="102"/>
      <c r="AVG2519" s="102"/>
      <c r="AVH2519" s="102"/>
      <c r="AVI2519" s="102"/>
      <c r="AVJ2519" s="102"/>
      <c r="AVK2519" s="102"/>
      <c r="AVL2519" s="102"/>
      <c r="AVM2519" s="102"/>
      <c r="AVN2519" s="102"/>
      <c r="AVO2519" s="102"/>
      <c r="AVP2519" s="102"/>
      <c r="AVQ2519" s="102"/>
      <c r="AVR2519" s="102"/>
      <c r="AVS2519" s="102"/>
      <c r="AVT2519" s="102"/>
      <c r="AVU2519" s="102"/>
      <c r="AVV2519" s="102"/>
      <c r="AVW2519" s="102"/>
      <c r="AVX2519" s="102"/>
    </row>
    <row r="2520" spans="1:17 1246:1272" s="97" customFormat="1" x14ac:dyDescent="0.3">
      <c r="A2520" s="96"/>
      <c r="C2520" s="98"/>
      <c r="D2520" s="93"/>
      <c r="E2520" s="93"/>
      <c r="F2520" s="93"/>
      <c r="G2520" s="86"/>
      <c r="H2520" s="126"/>
      <c r="I2520" s="123"/>
      <c r="J2520" s="124"/>
      <c r="K2520" s="125"/>
      <c r="L2520" s="112"/>
      <c r="M2520" s="99"/>
      <c r="N2520" s="99"/>
      <c r="P2520" s="99"/>
      <c r="Q2520" s="99"/>
      <c r="AUX2520" s="102"/>
      <c r="AUY2520" s="102"/>
      <c r="AUZ2520" s="102"/>
      <c r="AVA2520" s="102"/>
      <c r="AVB2520" s="102"/>
      <c r="AVC2520" s="102"/>
      <c r="AVD2520" s="102"/>
      <c r="AVE2520" s="102"/>
      <c r="AVF2520" s="102"/>
      <c r="AVG2520" s="102"/>
      <c r="AVH2520" s="102"/>
      <c r="AVI2520" s="102"/>
      <c r="AVJ2520" s="102"/>
      <c r="AVK2520" s="102"/>
      <c r="AVL2520" s="102"/>
      <c r="AVM2520" s="102"/>
      <c r="AVN2520" s="102"/>
      <c r="AVO2520" s="102"/>
      <c r="AVP2520" s="102"/>
      <c r="AVQ2520" s="102"/>
      <c r="AVR2520" s="102"/>
      <c r="AVS2520" s="102"/>
      <c r="AVT2520" s="102"/>
      <c r="AVU2520" s="102"/>
      <c r="AVV2520" s="102"/>
      <c r="AVW2520" s="102"/>
      <c r="AVX2520" s="102"/>
    </row>
    <row r="2521" spans="1:17 1246:1272" s="97" customFormat="1" x14ac:dyDescent="0.3">
      <c r="A2521" s="96"/>
      <c r="C2521" s="98"/>
      <c r="D2521" s="93"/>
      <c r="E2521" s="93"/>
      <c r="F2521" s="93"/>
      <c r="G2521" s="86"/>
      <c r="H2521" s="126"/>
      <c r="I2521" s="123"/>
      <c r="J2521" s="124"/>
      <c r="K2521" s="125"/>
      <c r="L2521" s="112"/>
      <c r="M2521" s="99"/>
      <c r="N2521" s="99"/>
      <c r="P2521" s="99"/>
      <c r="Q2521" s="99"/>
      <c r="AUX2521" s="102"/>
      <c r="AUY2521" s="102"/>
      <c r="AUZ2521" s="102"/>
      <c r="AVA2521" s="102"/>
      <c r="AVB2521" s="102"/>
      <c r="AVC2521" s="102"/>
      <c r="AVD2521" s="102"/>
      <c r="AVE2521" s="102"/>
      <c r="AVF2521" s="102"/>
      <c r="AVG2521" s="102"/>
      <c r="AVH2521" s="102"/>
      <c r="AVI2521" s="102"/>
      <c r="AVJ2521" s="102"/>
      <c r="AVK2521" s="102"/>
      <c r="AVL2521" s="102"/>
      <c r="AVM2521" s="102"/>
      <c r="AVN2521" s="102"/>
      <c r="AVO2521" s="102"/>
      <c r="AVP2521" s="102"/>
      <c r="AVQ2521" s="102"/>
      <c r="AVR2521" s="102"/>
      <c r="AVS2521" s="102"/>
      <c r="AVT2521" s="102"/>
      <c r="AVU2521" s="102"/>
      <c r="AVV2521" s="102"/>
      <c r="AVW2521" s="102"/>
      <c r="AVX2521" s="102"/>
    </row>
    <row r="2522" spans="1:17 1246:1272" s="97" customFormat="1" x14ac:dyDescent="0.3">
      <c r="A2522" s="96"/>
      <c r="C2522" s="98"/>
      <c r="D2522" s="93"/>
      <c r="E2522" s="93"/>
      <c r="F2522" s="93"/>
      <c r="G2522" s="86"/>
      <c r="H2522" s="126"/>
      <c r="I2522" s="123"/>
      <c r="J2522" s="124"/>
      <c r="K2522" s="125"/>
      <c r="L2522" s="112"/>
      <c r="M2522" s="99"/>
      <c r="N2522" s="99"/>
      <c r="P2522" s="99"/>
      <c r="Q2522" s="99"/>
      <c r="AUX2522" s="102"/>
      <c r="AUY2522" s="102"/>
      <c r="AUZ2522" s="102"/>
      <c r="AVA2522" s="102"/>
      <c r="AVB2522" s="102"/>
      <c r="AVC2522" s="102"/>
      <c r="AVD2522" s="102"/>
      <c r="AVE2522" s="102"/>
      <c r="AVF2522" s="102"/>
      <c r="AVG2522" s="102"/>
      <c r="AVH2522" s="102"/>
      <c r="AVI2522" s="102"/>
      <c r="AVJ2522" s="102"/>
      <c r="AVK2522" s="102"/>
      <c r="AVL2522" s="102"/>
      <c r="AVM2522" s="102"/>
      <c r="AVN2522" s="102"/>
      <c r="AVO2522" s="102"/>
      <c r="AVP2522" s="102"/>
      <c r="AVQ2522" s="102"/>
      <c r="AVR2522" s="102"/>
      <c r="AVS2522" s="102"/>
      <c r="AVT2522" s="102"/>
      <c r="AVU2522" s="102"/>
      <c r="AVV2522" s="102"/>
      <c r="AVW2522" s="102"/>
      <c r="AVX2522" s="102"/>
    </row>
    <row r="2523" spans="1:17 1246:1272" s="97" customFormat="1" x14ac:dyDescent="0.3">
      <c r="A2523" s="96"/>
      <c r="C2523" s="98"/>
      <c r="D2523" s="93"/>
      <c r="E2523" s="93"/>
      <c r="F2523" s="93"/>
      <c r="G2523" s="86"/>
      <c r="H2523" s="126"/>
      <c r="I2523" s="123"/>
      <c r="J2523" s="124"/>
      <c r="K2523" s="125"/>
      <c r="L2523" s="112"/>
      <c r="M2523" s="99"/>
      <c r="N2523" s="99"/>
      <c r="P2523" s="99"/>
      <c r="Q2523" s="99"/>
      <c r="AUX2523" s="102"/>
      <c r="AUY2523" s="102"/>
      <c r="AUZ2523" s="102"/>
      <c r="AVA2523" s="102"/>
      <c r="AVB2523" s="102"/>
      <c r="AVC2523" s="102"/>
      <c r="AVD2523" s="102"/>
      <c r="AVE2523" s="102"/>
      <c r="AVF2523" s="102"/>
      <c r="AVG2523" s="102"/>
      <c r="AVH2523" s="102"/>
      <c r="AVI2523" s="102"/>
      <c r="AVJ2523" s="102"/>
      <c r="AVK2523" s="102"/>
      <c r="AVL2523" s="102"/>
      <c r="AVM2523" s="102"/>
      <c r="AVN2523" s="102"/>
      <c r="AVO2523" s="102"/>
      <c r="AVP2523" s="102"/>
      <c r="AVQ2523" s="102"/>
      <c r="AVR2523" s="102"/>
      <c r="AVS2523" s="102"/>
      <c r="AVT2523" s="102"/>
      <c r="AVU2523" s="102"/>
      <c r="AVV2523" s="102"/>
      <c r="AVW2523" s="102"/>
      <c r="AVX2523" s="102"/>
    </row>
    <row r="2524" spans="1:17 1246:1272" s="97" customFormat="1" x14ac:dyDescent="0.3">
      <c r="A2524" s="96"/>
      <c r="C2524" s="98"/>
      <c r="D2524" s="93"/>
      <c r="E2524" s="93"/>
      <c r="F2524" s="93"/>
      <c r="G2524" s="86"/>
      <c r="H2524" s="126"/>
      <c r="I2524" s="123"/>
      <c r="J2524" s="124"/>
      <c r="K2524" s="125"/>
      <c r="L2524" s="112"/>
      <c r="M2524" s="99"/>
      <c r="N2524" s="99"/>
      <c r="P2524" s="99"/>
      <c r="Q2524" s="99"/>
      <c r="AUX2524" s="102"/>
      <c r="AUY2524" s="102"/>
      <c r="AUZ2524" s="102"/>
      <c r="AVA2524" s="102"/>
      <c r="AVB2524" s="102"/>
      <c r="AVC2524" s="102"/>
      <c r="AVD2524" s="102"/>
      <c r="AVE2524" s="102"/>
      <c r="AVF2524" s="102"/>
      <c r="AVG2524" s="102"/>
      <c r="AVH2524" s="102"/>
      <c r="AVI2524" s="102"/>
      <c r="AVJ2524" s="102"/>
      <c r="AVK2524" s="102"/>
      <c r="AVL2524" s="102"/>
      <c r="AVM2524" s="102"/>
      <c r="AVN2524" s="102"/>
      <c r="AVO2524" s="102"/>
      <c r="AVP2524" s="102"/>
      <c r="AVQ2524" s="102"/>
      <c r="AVR2524" s="102"/>
      <c r="AVS2524" s="102"/>
      <c r="AVT2524" s="102"/>
      <c r="AVU2524" s="102"/>
      <c r="AVV2524" s="102"/>
      <c r="AVW2524" s="102"/>
      <c r="AVX2524" s="102"/>
    </row>
    <row r="2525" spans="1:17 1246:1272" s="97" customFormat="1" x14ac:dyDescent="0.3">
      <c r="A2525" s="96"/>
      <c r="C2525" s="98"/>
      <c r="D2525" s="93"/>
      <c r="E2525" s="93"/>
      <c r="F2525" s="93"/>
      <c r="G2525" s="86"/>
      <c r="H2525" s="126"/>
      <c r="I2525" s="123"/>
      <c r="J2525" s="124"/>
      <c r="K2525" s="125"/>
      <c r="L2525" s="112"/>
      <c r="M2525" s="99"/>
      <c r="N2525" s="99"/>
      <c r="P2525" s="99"/>
      <c r="Q2525" s="99"/>
      <c r="AUX2525" s="102"/>
      <c r="AUY2525" s="102"/>
      <c r="AUZ2525" s="102"/>
      <c r="AVA2525" s="102"/>
      <c r="AVB2525" s="102"/>
      <c r="AVC2525" s="102"/>
      <c r="AVD2525" s="102"/>
      <c r="AVE2525" s="102"/>
      <c r="AVF2525" s="102"/>
      <c r="AVG2525" s="102"/>
      <c r="AVH2525" s="102"/>
      <c r="AVI2525" s="102"/>
      <c r="AVJ2525" s="102"/>
      <c r="AVK2525" s="102"/>
      <c r="AVL2525" s="102"/>
      <c r="AVM2525" s="102"/>
      <c r="AVN2525" s="102"/>
      <c r="AVO2525" s="102"/>
      <c r="AVP2525" s="102"/>
      <c r="AVQ2525" s="102"/>
      <c r="AVR2525" s="102"/>
      <c r="AVS2525" s="102"/>
      <c r="AVT2525" s="102"/>
      <c r="AVU2525" s="102"/>
      <c r="AVV2525" s="102"/>
      <c r="AVW2525" s="102"/>
      <c r="AVX2525" s="102"/>
    </row>
    <row r="2526" spans="1:17 1246:1272" s="97" customFormat="1" x14ac:dyDescent="0.3">
      <c r="A2526" s="96"/>
      <c r="C2526" s="98"/>
      <c r="D2526" s="93"/>
      <c r="E2526" s="93"/>
      <c r="F2526" s="93"/>
      <c r="G2526" s="86"/>
      <c r="H2526" s="126"/>
      <c r="I2526" s="123"/>
      <c r="J2526" s="124"/>
      <c r="K2526" s="125"/>
      <c r="L2526" s="112"/>
      <c r="M2526" s="99"/>
      <c r="N2526" s="99"/>
      <c r="P2526" s="99"/>
      <c r="Q2526" s="99"/>
      <c r="AUX2526" s="102"/>
      <c r="AUY2526" s="102"/>
      <c r="AUZ2526" s="102"/>
      <c r="AVA2526" s="102"/>
      <c r="AVB2526" s="102"/>
      <c r="AVC2526" s="102"/>
      <c r="AVD2526" s="102"/>
      <c r="AVE2526" s="102"/>
      <c r="AVF2526" s="102"/>
      <c r="AVG2526" s="102"/>
      <c r="AVH2526" s="102"/>
      <c r="AVI2526" s="102"/>
      <c r="AVJ2526" s="102"/>
      <c r="AVK2526" s="102"/>
      <c r="AVL2526" s="102"/>
      <c r="AVM2526" s="102"/>
      <c r="AVN2526" s="102"/>
      <c r="AVO2526" s="102"/>
      <c r="AVP2526" s="102"/>
      <c r="AVQ2526" s="102"/>
      <c r="AVR2526" s="102"/>
      <c r="AVS2526" s="102"/>
      <c r="AVT2526" s="102"/>
      <c r="AVU2526" s="102"/>
      <c r="AVV2526" s="102"/>
      <c r="AVW2526" s="102"/>
      <c r="AVX2526" s="102"/>
    </row>
    <row r="2527" spans="1:17 1246:1272" s="97" customFormat="1" x14ac:dyDescent="0.3">
      <c r="A2527" s="96"/>
      <c r="C2527" s="98"/>
      <c r="D2527" s="93"/>
      <c r="E2527" s="93"/>
      <c r="F2527" s="93"/>
      <c r="G2527" s="86"/>
      <c r="H2527" s="126"/>
      <c r="I2527" s="123"/>
      <c r="J2527" s="124"/>
      <c r="K2527" s="125"/>
      <c r="L2527" s="112"/>
      <c r="M2527" s="99"/>
      <c r="N2527" s="99"/>
      <c r="P2527" s="99"/>
      <c r="Q2527" s="99"/>
      <c r="AUX2527" s="102"/>
      <c r="AUY2527" s="102"/>
      <c r="AUZ2527" s="102"/>
      <c r="AVA2527" s="102"/>
      <c r="AVB2527" s="102"/>
      <c r="AVC2527" s="102"/>
      <c r="AVD2527" s="102"/>
      <c r="AVE2527" s="102"/>
      <c r="AVF2527" s="102"/>
      <c r="AVG2527" s="102"/>
      <c r="AVH2527" s="102"/>
      <c r="AVI2527" s="102"/>
      <c r="AVJ2527" s="102"/>
      <c r="AVK2527" s="102"/>
      <c r="AVL2527" s="102"/>
      <c r="AVM2527" s="102"/>
      <c r="AVN2527" s="102"/>
      <c r="AVO2527" s="102"/>
      <c r="AVP2527" s="102"/>
      <c r="AVQ2527" s="102"/>
      <c r="AVR2527" s="102"/>
      <c r="AVS2527" s="102"/>
      <c r="AVT2527" s="102"/>
      <c r="AVU2527" s="102"/>
      <c r="AVV2527" s="102"/>
      <c r="AVW2527" s="102"/>
      <c r="AVX2527" s="102"/>
    </row>
    <row r="2528" spans="1:17 1246:1272" s="97" customFormat="1" x14ac:dyDescent="0.3">
      <c r="A2528" s="96"/>
      <c r="C2528" s="98"/>
      <c r="D2528" s="93"/>
      <c r="E2528" s="93"/>
      <c r="F2528" s="93"/>
      <c r="G2528" s="86"/>
      <c r="H2528" s="126"/>
      <c r="I2528" s="123"/>
      <c r="J2528" s="124"/>
      <c r="K2528" s="125"/>
      <c r="L2528" s="112"/>
      <c r="M2528" s="99"/>
      <c r="N2528" s="99"/>
      <c r="P2528" s="99"/>
      <c r="Q2528" s="99"/>
      <c r="AUX2528" s="102"/>
      <c r="AUY2528" s="102"/>
      <c r="AUZ2528" s="102"/>
      <c r="AVA2528" s="102"/>
      <c r="AVB2528" s="102"/>
      <c r="AVC2528" s="102"/>
      <c r="AVD2528" s="102"/>
      <c r="AVE2528" s="102"/>
      <c r="AVF2528" s="102"/>
      <c r="AVG2528" s="102"/>
      <c r="AVH2528" s="102"/>
      <c r="AVI2528" s="102"/>
      <c r="AVJ2528" s="102"/>
      <c r="AVK2528" s="102"/>
      <c r="AVL2528" s="102"/>
      <c r="AVM2528" s="102"/>
      <c r="AVN2528" s="102"/>
      <c r="AVO2528" s="102"/>
      <c r="AVP2528" s="102"/>
      <c r="AVQ2528" s="102"/>
      <c r="AVR2528" s="102"/>
      <c r="AVS2528" s="102"/>
      <c r="AVT2528" s="102"/>
      <c r="AVU2528" s="102"/>
      <c r="AVV2528" s="102"/>
      <c r="AVW2528" s="102"/>
      <c r="AVX2528" s="102"/>
    </row>
    <row r="2529" spans="1:17 1246:1272" s="97" customFormat="1" x14ac:dyDescent="0.3">
      <c r="A2529" s="96"/>
      <c r="C2529" s="98"/>
      <c r="D2529" s="93"/>
      <c r="E2529" s="93"/>
      <c r="F2529" s="93"/>
      <c r="G2529" s="86"/>
      <c r="H2529" s="126"/>
      <c r="I2529" s="123"/>
      <c r="J2529" s="124"/>
      <c r="K2529" s="125"/>
      <c r="L2529" s="112"/>
      <c r="M2529" s="99"/>
      <c r="N2529" s="99"/>
      <c r="P2529" s="99"/>
      <c r="Q2529" s="99"/>
      <c r="AUX2529" s="102"/>
      <c r="AUY2529" s="102"/>
      <c r="AUZ2529" s="102"/>
      <c r="AVA2529" s="102"/>
      <c r="AVB2529" s="102"/>
      <c r="AVC2529" s="102"/>
      <c r="AVD2529" s="102"/>
      <c r="AVE2529" s="102"/>
      <c r="AVF2529" s="102"/>
      <c r="AVG2529" s="102"/>
      <c r="AVH2529" s="102"/>
      <c r="AVI2529" s="102"/>
      <c r="AVJ2529" s="102"/>
      <c r="AVK2529" s="102"/>
      <c r="AVL2529" s="102"/>
      <c r="AVM2529" s="102"/>
      <c r="AVN2529" s="102"/>
      <c r="AVO2529" s="102"/>
      <c r="AVP2529" s="102"/>
      <c r="AVQ2529" s="102"/>
      <c r="AVR2529" s="102"/>
      <c r="AVS2529" s="102"/>
      <c r="AVT2529" s="102"/>
      <c r="AVU2529" s="102"/>
      <c r="AVV2529" s="102"/>
      <c r="AVW2529" s="102"/>
      <c r="AVX2529" s="102"/>
    </row>
    <row r="2530" spans="1:17 1246:1272" s="97" customFormat="1" x14ac:dyDescent="0.3">
      <c r="A2530" s="96"/>
      <c r="C2530" s="98"/>
      <c r="D2530" s="93"/>
      <c r="E2530" s="93"/>
      <c r="F2530" s="93"/>
      <c r="G2530" s="86"/>
      <c r="H2530" s="126"/>
      <c r="I2530" s="123"/>
      <c r="J2530" s="124"/>
      <c r="K2530" s="125"/>
      <c r="L2530" s="112"/>
      <c r="M2530" s="99"/>
      <c r="N2530" s="99"/>
      <c r="P2530" s="99"/>
      <c r="Q2530" s="99"/>
      <c r="AUX2530" s="102"/>
      <c r="AUY2530" s="102"/>
      <c r="AUZ2530" s="102"/>
      <c r="AVA2530" s="102"/>
      <c r="AVB2530" s="102"/>
      <c r="AVC2530" s="102"/>
      <c r="AVD2530" s="102"/>
      <c r="AVE2530" s="102"/>
      <c r="AVF2530" s="102"/>
      <c r="AVG2530" s="102"/>
      <c r="AVH2530" s="102"/>
      <c r="AVI2530" s="102"/>
      <c r="AVJ2530" s="102"/>
      <c r="AVK2530" s="102"/>
      <c r="AVL2530" s="102"/>
      <c r="AVM2530" s="102"/>
      <c r="AVN2530" s="102"/>
      <c r="AVO2530" s="102"/>
      <c r="AVP2530" s="102"/>
      <c r="AVQ2530" s="102"/>
      <c r="AVR2530" s="102"/>
      <c r="AVS2530" s="102"/>
      <c r="AVT2530" s="102"/>
      <c r="AVU2530" s="102"/>
      <c r="AVV2530" s="102"/>
      <c r="AVW2530" s="102"/>
      <c r="AVX2530" s="102"/>
    </row>
    <row r="2531" spans="1:17 1246:1272" s="97" customFormat="1" x14ac:dyDescent="0.3">
      <c r="A2531" s="96"/>
      <c r="C2531" s="98"/>
      <c r="D2531" s="93"/>
      <c r="E2531" s="93"/>
      <c r="F2531" s="93"/>
      <c r="G2531" s="86"/>
      <c r="H2531" s="126"/>
      <c r="I2531" s="123"/>
      <c r="J2531" s="124"/>
      <c r="K2531" s="125"/>
      <c r="L2531" s="112"/>
      <c r="M2531" s="99"/>
      <c r="N2531" s="99"/>
      <c r="P2531" s="99"/>
      <c r="Q2531" s="99"/>
      <c r="AUX2531" s="102"/>
      <c r="AUY2531" s="102"/>
      <c r="AUZ2531" s="102"/>
      <c r="AVA2531" s="102"/>
      <c r="AVB2531" s="102"/>
      <c r="AVC2531" s="102"/>
      <c r="AVD2531" s="102"/>
      <c r="AVE2531" s="102"/>
      <c r="AVF2531" s="102"/>
      <c r="AVG2531" s="102"/>
      <c r="AVH2531" s="102"/>
      <c r="AVI2531" s="102"/>
      <c r="AVJ2531" s="102"/>
      <c r="AVK2531" s="102"/>
      <c r="AVL2531" s="102"/>
      <c r="AVM2531" s="102"/>
      <c r="AVN2531" s="102"/>
      <c r="AVO2531" s="102"/>
      <c r="AVP2531" s="102"/>
      <c r="AVQ2531" s="102"/>
      <c r="AVR2531" s="102"/>
      <c r="AVS2531" s="102"/>
      <c r="AVT2531" s="102"/>
      <c r="AVU2531" s="102"/>
      <c r="AVV2531" s="102"/>
      <c r="AVW2531" s="102"/>
      <c r="AVX2531" s="102"/>
    </row>
    <row r="2532" spans="1:17 1246:1272" s="97" customFormat="1" x14ac:dyDescent="0.3">
      <c r="A2532" s="96"/>
      <c r="C2532" s="98"/>
      <c r="D2532" s="93"/>
      <c r="E2532" s="93"/>
      <c r="F2532" s="93"/>
      <c r="G2532" s="86"/>
      <c r="H2532" s="126"/>
      <c r="I2532" s="123"/>
      <c r="J2532" s="124"/>
      <c r="K2532" s="125"/>
      <c r="L2532" s="112"/>
      <c r="M2532" s="99"/>
      <c r="N2532" s="99"/>
      <c r="P2532" s="99"/>
      <c r="Q2532" s="99"/>
      <c r="AUX2532" s="102"/>
      <c r="AUY2532" s="102"/>
      <c r="AUZ2532" s="102"/>
      <c r="AVA2532" s="102"/>
      <c r="AVB2532" s="102"/>
      <c r="AVC2532" s="102"/>
      <c r="AVD2532" s="102"/>
      <c r="AVE2532" s="102"/>
      <c r="AVF2532" s="102"/>
      <c r="AVG2532" s="102"/>
      <c r="AVH2532" s="102"/>
      <c r="AVI2532" s="102"/>
      <c r="AVJ2532" s="102"/>
      <c r="AVK2532" s="102"/>
      <c r="AVL2532" s="102"/>
      <c r="AVM2532" s="102"/>
      <c r="AVN2532" s="102"/>
      <c r="AVO2532" s="102"/>
      <c r="AVP2532" s="102"/>
      <c r="AVQ2532" s="102"/>
      <c r="AVR2532" s="102"/>
      <c r="AVS2532" s="102"/>
      <c r="AVT2532" s="102"/>
      <c r="AVU2532" s="102"/>
      <c r="AVV2532" s="102"/>
      <c r="AVW2532" s="102"/>
      <c r="AVX2532" s="102"/>
    </row>
    <row r="2533" spans="1:17 1246:1272" s="97" customFormat="1" x14ac:dyDescent="0.3">
      <c r="A2533" s="96"/>
      <c r="C2533" s="98"/>
      <c r="D2533" s="93"/>
      <c r="E2533" s="93"/>
      <c r="F2533" s="93"/>
      <c r="G2533" s="86"/>
      <c r="H2533" s="126"/>
      <c r="I2533" s="123"/>
      <c r="J2533" s="124"/>
      <c r="K2533" s="125"/>
      <c r="L2533" s="112"/>
      <c r="M2533" s="99"/>
      <c r="N2533" s="99"/>
      <c r="P2533" s="99"/>
      <c r="Q2533" s="99"/>
      <c r="AUX2533" s="102"/>
      <c r="AUY2533" s="102"/>
      <c r="AUZ2533" s="102"/>
      <c r="AVA2533" s="102"/>
      <c r="AVB2533" s="102"/>
      <c r="AVC2533" s="102"/>
      <c r="AVD2533" s="102"/>
      <c r="AVE2533" s="102"/>
      <c r="AVF2533" s="102"/>
      <c r="AVG2533" s="102"/>
      <c r="AVH2533" s="102"/>
      <c r="AVI2533" s="102"/>
      <c r="AVJ2533" s="102"/>
      <c r="AVK2533" s="102"/>
      <c r="AVL2533" s="102"/>
      <c r="AVM2533" s="102"/>
      <c r="AVN2533" s="102"/>
      <c r="AVO2533" s="102"/>
      <c r="AVP2533" s="102"/>
      <c r="AVQ2533" s="102"/>
      <c r="AVR2533" s="102"/>
      <c r="AVS2533" s="102"/>
      <c r="AVT2533" s="102"/>
      <c r="AVU2533" s="102"/>
      <c r="AVV2533" s="102"/>
      <c r="AVW2533" s="102"/>
      <c r="AVX2533" s="102"/>
    </row>
    <row r="2534" spans="1:17 1246:1272" s="97" customFormat="1" x14ac:dyDescent="0.3">
      <c r="A2534" s="96"/>
      <c r="C2534" s="98"/>
      <c r="D2534" s="93"/>
      <c r="E2534" s="93"/>
      <c r="F2534" s="93"/>
      <c r="G2534" s="86"/>
      <c r="H2534" s="126"/>
      <c r="I2534" s="123"/>
      <c r="J2534" s="124"/>
      <c r="K2534" s="125"/>
      <c r="L2534" s="112"/>
      <c r="M2534" s="99"/>
      <c r="N2534" s="99"/>
      <c r="P2534" s="99"/>
      <c r="Q2534" s="99"/>
      <c r="AUX2534" s="102"/>
      <c r="AUY2534" s="102"/>
      <c r="AUZ2534" s="102"/>
      <c r="AVA2534" s="102"/>
      <c r="AVB2534" s="102"/>
      <c r="AVC2534" s="102"/>
      <c r="AVD2534" s="102"/>
      <c r="AVE2534" s="102"/>
      <c r="AVF2534" s="102"/>
      <c r="AVG2534" s="102"/>
      <c r="AVH2534" s="102"/>
      <c r="AVI2534" s="102"/>
      <c r="AVJ2534" s="102"/>
      <c r="AVK2534" s="102"/>
      <c r="AVL2534" s="102"/>
      <c r="AVM2534" s="102"/>
      <c r="AVN2534" s="102"/>
      <c r="AVO2534" s="102"/>
      <c r="AVP2534" s="102"/>
      <c r="AVQ2534" s="102"/>
      <c r="AVR2534" s="102"/>
      <c r="AVS2534" s="102"/>
      <c r="AVT2534" s="102"/>
      <c r="AVU2534" s="102"/>
      <c r="AVV2534" s="102"/>
      <c r="AVW2534" s="102"/>
      <c r="AVX2534" s="102"/>
    </row>
    <row r="2535" spans="1:17 1246:1272" s="97" customFormat="1" x14ac:dyDescent="0.3">
      <c r="A2535" s="96"/>
      <c r="C2535" s="98"/>
      <c r="D2535" s="93"/>
      <c r="E2535" s="93"/>
      <c r="F2535" s="93"/>
      <c r="G2535" s="86"/>
      <c r="H2535" s="126"/>
      <c r="I2535" s="123"/>
      <c r="J2535" s="124"/>
      <c r="K2535" s="125"/>
      <c r="L2535" s="112"/>
      <c r="M2535" s="99"/>
      <c r="N2535" s="99"/>
      <c r="P2535" s="99"/>
      <c r="Q2535" s="99"/>
      <c r="AUX2535" s="102"/>
      <c r="AUY2535" s="102"/>
      <c r="AUZ2535" s="102"/>
      <c r="AVA2535" s="102"/>
      <c r="AVB2535" s="102"/>
      <c r="AVC2535" s="102"/>
      <c r="AVD2535" s="102"/>
      <c r="AVE2535" s="102"/>
      <c r="AVF2535" s="102"/>
      <c r="AVG2535" s="102"/>
      <c r="AVH2535" s="102"/>
      <c r="AVI2535" s="102"/>
      <c r="AVJ2535" s="102"/>
      <c r="AVK2535" s="102"/>
      <c r="AVL2535" s="102"/>
      <c r="AVM2535" s="102"/>
      <c r="AVN2535" s="102"/>
      <c r="AVO2535" s="102"/>
      <c r="AVP2535" s="102"/>
      <c r="AVQ2535" s="102"/>
      <c r="AVR2535" s="102"/>
      <c r="AVS2535" s="102"/>
      <c r="AVT2535" s="102"/>
      <c r="AVU2535" s="102"/>
      <c r="AVV2535" s="102"/>
      <c r="AVW2535" s="102"/>
      <c r="AVX2535" s="102"/>
    </row>
    <row r="2536" spans="1:17 1246:1272" s="97" customFormat="1" x14ac:dyDescent="0.3">
      <c r="A2536" s="96"/>
      <c r="C2536" s="98"/>
      <c r="D2536" s="93"/>
      <c r="E2536" s="93"/>
      <c r="F2536" s="93"/>
      <c r="G2536" s="86"/>
      <c r="H2536" s="126"/>
      <c r="I2536" s="123"/>
      <c r="J2536" s="124"/>
      <c r="K2536" s="125"/>
      <c r="L2536" s="112"/>
      <c r="M2536" s="99"/>
      <c r="N2536" s="99"/>
      <c r="P2536" s="99"/>
      <c r="Q2536" s="99"/>
      <c r="AUX2536" s="102"/>
      <c r="AUY2536" s="102"/>
      <c r="AUZ2536" s="102"/>
      <c r="AVA2536" s="102"/>
      <c r="AVB2536" s="102"/>
      <c r="AVC2536" s="102"/>
      <c r="AVD2536" s="102"/>
      <c r="AVE2536" s="102"/>
      <c r="AVF2536" s="102"/>
      <c r="AVG2536" s="102"/>
      <c r="AVH2536" s="102"/>
      <c r="AVI2536" s="102"/>
      <c r="AVJ2536" s="102"/>
      <c r="AVK2536" s="102"/>
      <c r="AVL2536" s="102"/>
      <c r="AVM2536" s="102"/>
      <c r="AVN2536" s="102"/>
      <c r="AVO2536" s="102"/>
      <c r="AVP2536" s="102"/>
      <c r="AVQ2536" s="102"/>
      <c r="AVR2536" s="102"/>
      <c r="AVS2536" s="102"/>
      <c r="AVT2536" s="102"/>
      <c r="AVU2536" s="102"/>
      <c r="AVV2536" s="102"/>
      <c r="AVW2536" s="102"/>
      <c r="AVX2536" s="102"/>
    </row>
    <row r="2537" spans="1:17 1246:1272" s="97" customFormat="1" x14ac:dyDescent="0.3">
      <c r="A2537" s="96"/>
      <c r="C2537" s="98"/>
      <c r="D2537" s="93"/>
      <c r="E2537" s="93"/>
      <c r="F2537" s="93"/>
      <c r="G2537" s="86"/>
      <c r="H2537" s="126"/>
      <c r="I2537" s="123"/>
      <c r="J2537" s="124"/>
      <c r="K2537" s="125"/>
      <c r="L2537" s="112"/>
      <c r="M2537" s="99"/>
      <c r="N2537" s="99"/>
      <c r="P2537" s="99"/>
      <c r="Q2537" s="99"/>
      <c r="AUX2537" s="102"/>
      <c r="AUY2537" s="102"/>
      <c r="AUZ2537" s="102"/>
      <c r="AVA2537" s="102"/>
      <c r="AVB2537" s="102"/>
      <c r="AVC2537" s="102"/>
      <c r="AVD2537" s="102"/>
      <c r="AVE2537" s="102"/>
      <c r="AVF2537" s="102"/>
      <c r="AVG2537" s="102"/>
      <c r="AVH2537" s="102"/>
      <c r="AVI2537" s="102"/>
      <c r="AVJ2537" s="102"/>
      <c r="AVK2537" s="102"/>
      <c r="AVL2537" s="102"/>
      <c r="AVM2537" s="102"/>
      <c r="AVN2537" s="102"/>
      <c r="AVO2537" s="102"/>
      <c r="AVP2537" s="102"/>
      <c r="AVQ2537" s="102"/>
      <c r="AVR2537" s="102"/>
      <c r="AVS2537" s="102"/>
      <c r="AVT2537" s="102"/>
      <c r="AVU2537" s="102"/>
      <c r="AVV2537" s="102"/>
      <c r="AVW2537" s="102"/>
      <c r="AVX2537" s="102"/>
    </row>
    <row r="2538" spans="1:17 1246:1272" s="97" customFormat="1" x14ac:dyDescent="0.3">
      <c r="A2538" s="96"/>
      <c r="C2538" s="98"/>
      <c r="D2538" s="93"/>
      <c r="E2538" s="93"/>
      <c r="F2538" s="93"/>
      <c r="G2538" s="86"/>
      <c r="H2538" s="126"/>
      <c r="I2538" s="123"/>
      <c r="J2538" s="124"/>
      <c r="K2538" s="125"/>
      <c r="L2538" s="112"/>
      <c r="M2538" s="99"/>
      <c r="N2538" s="99"/>
      <c r="P2538" s="99"/>
      <c r="Q2538" s="99"/>
      <c r="AUX2538" s="102"/>
      <c r="AUY2538" s="102"/>
      <c r="AUZ2538" s="102"/>
      <c r="AVA2538" s="102"/>
      <c r="AVB2538" s="102"/>
      <c r="AVC2538" s="102"/>
      <c r="AVD2538" s="102"/>
      <c r="AVE2538" s="102"/>
      <c r="AVF2538" s="102"/>
      <c r="AVG2538" s="102"/>
      <c r="AVH2538" s="102"/>
      <c r="AVI2538" s="102"/>
      <c r="AVJ2538" s="102"/>
      <c r="AVK2538" s="102"/>
      <c r="AVL2538" s="102"/>
      <c r="AVM2538" s="102"/>
      <c r="AVN2538" s="102"/>
      <c r="AVO2538" s="102"/>
      <c r="AVP2538" s="102"/>
      <c r="AVQ2538" s="102"/>
      <c r="AVR2538" s="102"/>
      <c r="AVS2538" s="102"/>
      <c r="AVT2538" s="102"/>
      <c r="AVU2538" s="102"/>
      <c r="AVV2538" s="102"/>
      <c r="AVW2538" s="102"/>
      <c r="AVX2538" s="102"/>
    </row>
    <row r="2539" spans="1:17 1246:1272" s="97" customFormat="1" x14ac:dyDescent="0.3">
      <c r="A2539" s="96"/>
      <c r="C2539" s="98"/>
      <c r="D2539" s="93"/>
      <c r="E2539" s="93"/>
      <c r="F2539" s="93"/>
      <c r="G2539" s="86"/>
      <c r="H2539" s="126"/>
      <c r="I2539" s="123"/>
      <c r="J2539" s="124"/>
      <c r="K2539" s="125"/>
      <c r="L2539" s="112"/>
      <c r="M2539" s="99"/>
      <c r="N2539" s="99"/>
      <c r="P2539" s="99"/>
      <c r="Q2539" s="99"/>
      <c r="AUX2539" s="102"/>
      <c r="AUY2539" s="102"/>
      <c r="AUZ2539" s="102"/>
      <c r="AVA2539" s="102"/>
      <c r="AVB2539" s="102"/>
      <c r="AVC2539" s="102"/>
      <c r="AVD2539" s="102"/>
      <c r="AVE2539" s="102"/>
      <c r="AVF2539" s="102"/>
      <c r="AVG2539" s="102"/>
      <c r="AVH2539" s="102"/>
      <c r="AVI2539" s="102"/>
      <c r="AVJ2539" s="102"/>
      <c r="AVK2539" s="102"/>
      <c r="AVL2539" s="102"/>
      <c r="AVM2539" s="102"/>
      <c r="AVN2539" s="102"/>
      <c r="AVO2539" s="102"/>
      <c r="AVP2539" s="102"/>
      <c r="AVQ2539" s="102"/>
      <c r="AVR2539" s="102"/>
      <c r="AVS2539" s="102"/>
      <c r="AVT2539" s="102"/>
      <c r="AVU2539" s="102"/>
      <c r="AVV2539" s="102"/>
      <c r="AVW2539" s="102"/>
      <c r="AVX2539" s="102"/>
    </row>
    <row r="2540" spans="1:17 1246:1272" s="97" customFormat="1" x14ac:dyDescent="0.3">
      <c r="A2540" s="96"/>
      <c r="C2540" s="98"/>
      <c r="D2540" s="93"/>
      <c r="E2540" s="93"/>
      <c r="F2540" s="93"/>
      <c r="G2540" s="86"/>
      <c r="H2540" s="126"/>
      <c r="I2540" s="123"/>
      <c r="J2540" s="124"/>
      <c r="K2540" s="125"/>
      <c r="L2540" s="112"/>
      <c r="M2540" s="99"/>
      <c r="N2540" s="99"/>
      <c r="P2540" s="99"/>
      <c r="Q2540" s="99"/>
      <c r="AUX2540" s="102"/>
      <c r="AUY2540" s="102"/>
      <c r="AUZ2540" s="102"/>
      <c r="AVA2540" s="102"/>
      <c r="AVB2540" s="102"/>
      <c r="AVC2540" s="102"/>
      <c r="AVD2540" s="102"/>
      <c r="AVE2540" s="102"/>
      <c r="AVF2540" s="102"/>
      <c r="AVG2540" s="102"/>
      <c r="AVH2540" s="102"/>
      <c r="AVI2540" s="102"/>
      <c r="AVJ2540" s="102"/>
      <c r="AVK2540" s="102"/>
      <c r="AVL2540" s="102"/>
      <c r="AVM2540" s="102"/>
      <c r="AVN2540" s="102"/>
      <c r="AVO2540" s="102"/>
      <c r="AVP2540" s="102"/>
      <c r="AVQ2540" s="102"/>
      <c r="AVR2540" s="102"/>
      <c r="AVS2540" s="102"/>
      <c r="AVT2540" s="102"/>
      <c r="AVU2540" s="102"/>
      <c r="AVV2540" s="102"/>
      <c r="AVW2540" s="102"/>
      <c r="AVX2540" s="102"/>
    </row>
    <row r="2541" spans="1:17 1246:1272" s="97" customFormat="1" x14ac:dyDescent="0.3">
      <c r="A2541" s="96"/>
      <c r="C2541" s="98"/>
      <c r="D2541" s="93"/>
      <c r="E2541" s="93"/>
      <c r="F2541" s="93"/>
      <c r="G2541" s="86"/>
      <c r="H2541" s="126"/>
      <c r="I2541" s="123"/>
      <c r="J2541" s="124"/>
      <c r="K2541" s="125"/>
      <c r="L2541" s="112"/>
      <c r="M2541" s="99"/>
      <c r="N2541" s="99"/>
      <c r="P2541" s="99"/>
      <c r="Q2541" s="99"/>
      <c r="AUX2541" s="102"/>
      <c r="AUY2541" s="102"/>
      <c r="AUZ2541" s="102"/>
      <c r="AVA2541" s="102"/>
      <c r="AVB2541" s="102"/>
      <c r="AVC2541" s="102"/>
      <c r="AVD2541" s="102"/>
      <c r="AVE2541" s="102"/>
      <c r="AVF2541" s="102"/>
      <c r="AVG2541" s="102"/>
      <c r="AVH2541" s="102"/>
      <c r="AVI2541" s="102"/>
      <c r="AVJ2541" s="102"/>
      <c r="AVK2541" s="102"/>
      <c r="AVL2541" s="102"/>
      <c r="AVM2541" s="102"/>
      <c r="AVN2541" s="102"/>
      <c r="AVO2541" s="102"/>
      <c r="AVP2541" s="102"/>
      <c r="AVQ2541" s="102"/>
      <c r="AVR2541" s="102"/>
      <c r="AVS2541" s="102"/>
      <c r="AVT2541" s="102"/>
      <c r="AVU2541" s="102"/>
      <c r="AVV2541" s="102"/>
      <c r="AVW2541" s="102"/>
      <c r="AVX2541" s="102"/>
    </row>
    <row r="2542" spans="1:17 1246:1272" s="97" customFormat="1" x14ac:dyDescent="0.3">
      <c r="A2542" s="96"/>
      <c r="C2542" s="98"/>
      <c r="D2542" s="93"/>
      <c r="E2542" s="93"/>
      <c r="F2542" s="93"/>
      <c r="G2542" s="86"/>
      <c r="H2542" s="126"/>
      <c r="I2542" s="123"/>
      <c r="J2542" s="124"/>
      <c r="K2542" s="125"/>
      <c r="L2542" s="112"/>
      <c r="M2542" s="99"/>
      <c r="N2542" s="99"/>
      <c r="P2542" s="99"/>
      <c r="Q2542" s="99"/>
      <c r="AUX2542" s="102"/>
      <c r="AUY2542" s="102"/>
      <c r="AUZ2542" s="102"/>
      <c r="AVA2542" s="102"/>
      <c r="AVB2542" s="102"/>
      <c r="AVC2542" s="102"/>
      <c r="AVD2542" s="102"/>
      <c r="AVE2542" s="102"/>
      <c r="AVF2542" s="102"/>
      <c r="AVG2542" s="102"/>
      <c r="AVH2542" s="102"/>
      <c r="AVI2542" s="102"/>
      <c r="AVJ2542" s="102"/>
      <c r="AVK2542" s="102"/>
      <c r="AVL2542" s="102"/>
      <c r="AVM2542" s="102"/>
      <c r="AVN2542" s="102"/>
      <c r="AVO2542" s="102"/>
      <c r="AVP2542" s="102"/>
      <c r="AVQ2542" s="102"/>
      <c r="AVR2542" s="102"/>
      <c r="AVS2542" s="102"/>
      <c r="AVT2542" s="102"/>
      <c r="AVU2542" s="102"/>
      <c r="AVV2542" s="102"/>
      <c r="AVW2542" s="102"/>
      <c r="AVX2542" s="102"/>
    </row>
    <row r="2543" spans="1:17 1246:1272" s="97" customFormat="1" x14ac:dyDescent="0.3">
      <c r="A2543" s="96"/>
      <c r="C2543" s="98"/>
      <c r="D2543" s="93"/>
      <c r="E2543" s="93"/>
      <c r="F2543" s="93"/>
      <c r="G2543" s="86"/>
      <c r="H2543" s="126"/>
      <c r="I2543" s="123"/>
      <c r="J2543" s="124"/>
      <c r="K2543" s="125"/>
      <c r="L2543" s="112"/>
      <c r="M2543" s="99"/>
      <c r="N2543" s="99"/>
      <c r="P2543" s="99"/>
      <c r="Q2543" s="99"/>
      <c r="AUX2543" s="102"/>
      <c r="AUY2543" s="102"/>
      <c r="AUZ2543" s="102"/>
      <c r="AVA2543" s="102"/>
      <c r="AVB2543" s="102"/>
      <c r="AVC2543" s="102"/>
      <c r="AVD2543" s="102"/>
      <c r="AVE2543" s="102"/>
      <c r="AVF2543" s="102"/>
      <c r="AVG2543" s="102"/>
      <c r="AVH2543" s="102"/>
      <c r="AVI2543" s="102"/>
      <c r="AVJ2543" s="102"/>
      <c r="AVK2543" s="102"/>
      <c r="AVL2543" s="102"/>
      <c r="AVM2543" s="102"/>
      <c r="AVN2543" s="102"/>
      <c r="AVO2543" s="102"/>
      <c r="AVP2543" s="102"/>
      <c r="AVQ2543" s="102"/>
      <c r="AVR2543" s="102"/>
      <c r="AVS2543" s="102"/>
      <c r="AVT2543" s="102"/>
      <c r="AVU2543" s="102"/>
      <c r="AVV2543" s="102"/>
      <c r="AVW2543" s="102"/>
      <c r="AVX2543" s="102"/>
    </row>
    <row r="2544" spans="1:17 1246:1272" s="97" customFormat="1" x14ac:dyDescent="0.3">
      <c r="A2544" s="96"/>
      <c r="C2544" s="98"/>
      <c r="D2544" s="93"/>
      <c r="E2544" s="93"/>
      <c r="F2544" s="93"/>
      <c r="G2544" s="86"/>
      <c r="H2544" s="126"/>
      <c r="I2544" s="123"/>
      <c r="J2544" s="124"/>
      <c r="K2544" s="125"/>
      <c r="L2544" s="112"/>
      <c r="M2544" s="99"/>
      <c r="N2544" s="99"/>
      <c r="P2544" s="99"/>
      <c r="Q2544" s="99"/>
      <c r="AUX2544" s="102"/>
      <c r="AUY2544" s="102"/>
      <c r="AUZ2544" s="102"/>
      <c r="AVA2544" s="102"/>
      <c r="AVB2544" s="102"/>
      <c r="AVC2544" s="102"/>
      <c r="AVD2544" s="102"/>
      <c r="AVE2544" s="102"/>
      <c r="AVF2544" s="102"/>
      <c r="AVG2544" s="102"/>
      <c r="AVH2544" s="102"/>
      <c r="AVI2544" s="102"/>
      <c r="AVJ2544" s="102"/>
      <c r="AVK2544" s="102"/>
      <c r="AVL2544" s="102"/>
      <c r="AVM2544" s="102"/>
      <c r="AVN2544" s="102"/>
      <c r="AVO2544" s="102"/>
      <c r="AVP2544" s="102"/>
      <c r="AVQ2544" s="102"/>
      <c r="AVR2544" s="102"/>
      <c r="AVS2544" s="102"/>
      <c r="AVT2544" s="102"/>
      <c r="AVU2544" s="102"/>
      <c r="AVV2544" s="102"/>
      <c r="AVW2544" s="102"/>
      <c r="AVX2544" s="102"/>
    </row>
    <row r="2545" spans="1:17 1246:1272" s="97" customFormat="1" x14ac:dyDescent="0.3">
      <c r="A2545" s="96"/>
      <c r="C2545" s="98"/>
      <c r="D2545" s="93"/>
      <c r="E2545" s="93"/>
      <c r="F2545" s="93"/>
      <c r="G2545" s="86"/>
      <c r="H2545" s="126"/>
      <c r="I2545" s="123"/>
      <c r="J2545" s="124"/>
      <c r="K2545" s="125"/>
      <c r="L2545" s="112"/>
      <c r="M2545" s="99"/>
      <c r="N2545" s="99"/>
      <c r="P2545" s="99"/>
      <c r="Q2545" s="99"/>
      <c r="AUX2545" s="102"/>
      <c r="AUY2545" s="102"/>
      <c r="AUZ2545" s="102"/>
      <c r="AVA2545" s="102"/>
      <c r="AVB2545" s="102"/>
      <c r="AVC2545" s="102"/>
      <c r="AVD2545" s="102"/>
      <c r="AVE2545" s="102"/>
      <c r="AVF2545" s="102"/>
      <c r="AVG2545" s="102"/>
      <c r="AVH2545" s="102"/>
      <c r="AVI2545" s="102"/>
      <c r="AVJ2545" s="102"/>
      <c r="AVK2545" s="102"/>
      <c r="AVL2545" s="102"/>
      <c r="AVM2545" s="102"/>
      <c r="AVN2545" s="102"/>
      <c r="AVO2545" s="102"/>
      <c r="AVP2545" s="102"/>
      <c r="AVQ2545" s="102"/>
      <c r="AVR2545" s="102"/>
      <c r="AVS2545" s="102"/>
      <c r="AVT2545" s="102"/>
      <c r="AVU2545" s="102"/>
      <c r="AVV2545" s="102"/>
      <c r="AVW2545" s="102"/>
      <c r="AVX2545" s="102"/>
    </row>
    <row r="2546" spans="1:17 1246:1272" s="97" customFormat="1" x14ac:dyDescent="0.3">
      <c r="A2546" s="96"/>
      <c r="C2546" s="98"/>
      <c r="D2546" s="93"/>
      <c r="E2546" s="93"/>
      <c r="F2546" s="93"/>
      <c r="G2546" s="86"/>
      <c r="H2546" s="126"/>
      <c r="I2546" s="123"/>
      <c r="J2546" s="124"/>
      <c r="K2546" s="125"/>
      <c r="L2546" s="112"/>
      <c r="M2546" s="99"/>
      <c r="N2546" s="99"/>
      <c r="P2546" s="99"/>
      <c r="Q2546" s="99"/>
      <c r="AUX2546" s="102"/>
      <c r="AUY2546" s="102"/>
      <c r="AUZ2546" s="102"/>
      <c r="AVA2546" s="102"/>
      <c r="AVB2546" s="102"/>
      <c r="AVC2546" s="102"/>
      <c r="AVD2546" s="102"/>
      <c r="AVE2546" s="102"/>
      <c r="AVF2546" s="102"/>
      <c r="AVG2546" s="102"/>
      <c r="AVH2546" s="102"/>
      <c r="AVI2546" s="102"/>
      <c r="AVJ2546" s="102"/>
      <c r="AVK2546" s="102"/>
      <c r="AVL2546" s="102"/>
      <c r="AVM2546" s="102"/>
      <c r="AVN2546" s="102"/>
      <c r="AVO2546" s="102"/>
      <c r="AVP2546" s="102"/>
      <c r="AVQ2546" s="102"/>
      <c r="AVR2546" s="102"/>
      <c r="AVS2546" s="102"/>
      <c r="AVT2546" s="102"/>
      <c r="AVU2546" s="102"/>
      <c r="AVV2546" s="102"/>
      <c r="AVW2546" s="102"/>
      <c r="AVX2546" s="102"/>
    </row>
    <row r="2547" spans="1:17 1246:1272" s="97" customFormat="1" x14ac:dyDescent="0.3">
      <c r="A2547" s="96"/>
      <c r="C2547" s="98"/>
      <c r="D2547" s="93"/>
      <c r="E2547" s="93"/>
      <c r="F2547" s="93"/>
      <c r="G2547" s="86"/>
      <c r="H2547" s="126"/>
      <c r="I2547" s="123"/>
      <c r="J2547" s="124"/>
      <c r="K2547" s="125"/>
      <c r="L2547" s="112"/>
      <c r="M2547" s="99"/>
      <c r="N2547" s="99"/>
      <c r="P2547" s="99"/>
      <c r="Q2547" s="99"/>
      <c r="AUX2547" s="102"/>
      <c r="AUY2547" s="102"/>
      <c r="AUZ2547" s="102"/>
      <c r="AVA2547" s="102"/>
      <c r="AVB2547" s="102"/>
      <c r="AVC2547" s="102"/>
      <c r="AVD2547" s="102"/>
      <c r="AVE2547" s="102"/>
      <c r="AVF2547" s="102"/>
      <c r="AVG2547" s="102"/>
      <c r="AVH2547" s="102"/>
      <c r="AVI2547" s="102"/>
      <c r="AVJ2547" s="102"/>
      <c r="AVK2547" s="102"/>
      <c r="AVL2547" s="102"/>
      <c r="AVM2547" s="102"/>
      <c r="AVN2547" s="102"/>
      <c r="AVO2547" s="102"/>
      <c r="AVP2547" s="102"/>
      <c r="AVQ2547" s="102"/>
      <c r="AVR2547" s="102"/>
      <c r="AVS2547" s="102"/>
      <c r="AVT2547" s="102"/>
      <c r="AVU2547" s="102"/>
      <c r="AVV2547" s="102"/>
      <c r="AVW2547" s="102"/>
      <c r="AVX2547" s="102"/>
    </row>
    <row r="2548" spans="1:17 1246:1272" s="97" customFormat="1" x14ac:dyDescent="0.3">
      <c r="A2548" s="96"/>
      <c r="C2548" s="98"/>
      <c r="D2548" s="93"/>
      <c r="E2548" s="93"/>
      <c r="F2548" s="93"/>
      <c r="G2548" s="86"/>
      <c r="H2548" s="126"/>
      <c r="I2548" s="123"/>
      <c r="J2548" s="124"/>
      <c r="K2548" s="125"/>
      <c r="L2548" s="112"/>
      <c r="M2548" s="99"/>
      <c r="N2548" s="99"/>
      <c r="P2548" s="99"/>
      <c r="Q2548" s="99"/>
      <c r="AUX2548" s="102"/>
      <c r="AUY2548" s="102"/>
      <c r="AUZ2548" s="102"/>
      <c r="AVA2548" s="102"/>
      <c r="AVB2548" s="102"/>
      <c r="AVC2548" s="102"/>
      <c r="AVD2548" s="102"/>
      <c r="AVE2548" s="102"/>
      <c r="AVF2548" s="102"/>
      <c r="AVG2548" s="102"/>
      <c r="AVH2548" s="102"/>
      <c r="AVI2548" s="102"/>
      <c r="AVJ2548" s="102"/>
      <c r="AVK2548" s="102"/>
      <c r="AVL2548" s="102"/>
      <c r="AVM2548" s="102"/>
      <c r="AVN2548" s="102"/>
      <c r="AVO2548" s="102"/>
      <c r="AVP2548" s="102"/>
      <c r="AVQ2548" s="102"/>
      <c r="AVR2548" s="102"/>
      <c r="AVS2548" s="102"/>
      <c r="AVT2548" s="102"/>
      <c r="AVU2548" s="102"/>
      <c r="AVV2548" s="102"/>
      <c r="AVW2548" s="102"/>
      <c r="AVX2548" s="102"/>
    </row>
    <row r="2549" spans="1:17 1246:1272" s="97" customFormat="1" x14ac:dyDescent="0.3">
      <c r="A2549" s="96"/>
      <c r="C2549" s="98"/>
      <c r="D2549" s="93"/>
      <c r="E2549" s="93"/>
      <c r="F2549" s="93"/>
      <c r="G2549" s="86"/>
      <c r="H2549" s="126"/>
      <c r="I2549" s="123"/>
      <c r="J2549" s="124"/>
      <c r="K2549" s="125"/>
      <c r="L2549" s="112"/>
      <c r="M2549" s="99"/>
      <c r="N2549" s="99"/>
      <c r="P2549" s="99"/>
      <c r="Q2549" s="99"/>
      <c r="AUX2549" s="102"/>
      <c r="AUY2549" s="102"/>
      <c r="AUZ2549" s="102"/>
      <c r="AVA2549" s="102"/>
      <c r="AVB2549" s="102"/>
      <c r="AVC2549" s="102"/>
      <c r="AVD2549" s="102"/>
      <c r="AVE2549" s="102"/>
      <c r="AVF2549" s="102"/>
      <c r="AVG2549" s="102"/>
      <c r="AVH2549" s="102"/>
      <c r="AVI2549" s="102"/>
      <c r="AVJ2549" s="102"/>
      <c r="AVK2549" s="102"/>
      <c r="AVL2549" s="102"/>
      <c r="AVM2549" s="102"/>
      <c r="AVN2549" s="102"/>
      <c r="AVO2549" s="102"/>
      <c r="AVP2549" s="102"/>
      <c r="AVQ2549" s="102"/>
      <c r="AVR2549" s="102"/>
      <c r="AVS2549" s="102"/>
      <c r="AVT2549" s="102"/>
      <c r="AVU2549" s="102"/>
      <c r="AVV2549" s="102"/>
      <c r="AVW2549" s="102"/>
      <c r="AVX2549" s="102"/>
    </row>
    <row r="2550" spans="1:17 1246:1272" s="97" customFormat="1" x14ac:dyDescent="0.3">
      <c r="A2550" s="96"/>
      <c r="C2550" s="98"/>
      <c r="D2550" s="93"/>
      <c r="E2550" s="93"/>
      <c r="F2550" s="93"/>
      <c r="G2550" s="86"/>
      <c r="H2550" s="126"/>
      <c r="I2550" s="123"/>
      <c r="J2550" s="124"/>
      <c r="K2550" s="125"/>
      <c r="L2550" s="112"/>
      <c r="M2550" s="99"/>
      <c r="N2550" s="99"/>
      <c r="P2550" s="99"/>
      <c r="Q2550" s="99"/>
      <c r="AUX2550" s="102"/>
      <c r="AUY2550" s="102"/>
      <c r="AUZ2550" s="102"/>
      <c r="AVA2550" s="102"/>
      <c r="AVB2550" s="102"/>
      <c r="AVC2550" s="102"/>
      <c r="AVD2550" s="102"/>
      <c r="AVE2550" s="102"/>
      <c r="AVF2550" s="102"/>
      <c r="AVG2550" s="102"/>
      <c r="AVH2550" s="102"/>
      <c r="AVI2550" s="102"/>
      <c r="AVJ2550" s="102"/>
      <c r="AVK2550" s="102"/>
      <c r="AVL2550" s="102"/>
      <c r="AVM2550" s="102"/>
      <c r="AVN2550" s="102"/>
      <c r="AVO2550" s="102"/>
      <c r="AVP2550" s="102"/>
      <c r="AVQ2550" s="102"/>
      <c r="AVR2550" s="102"/>
      <c r="AVS2550" s="102"/>
      <c r="AVT2550" s="102"/>
      <c r="AVU2550" s="102"/>
      <c r="AVV2550" s="102"/>
      <c r="AVW2550" s="102"/>
      <c r="AVX2550" s="102"/>
    </row>
    <row r="2551" spans="1:17 1246:1272" s="97" customFormat="1" x14ac:dyDescent="0.3">
      <c r="A2551" s="96"/>
      <c r="C2551" s="98"/>
      <c r="D2551" s="93"/>
      <c r="E2551" s="93"/>
      <c r="F2551" s="93"/>
      <c r="G2551" s="86"/>
      <c r="H2551" s="126"/>
      <c r="I2551" s="123"/>
      <c r="J2551" s="124"/>
      <c r="K2551" s="125"/>
      <c r="L2551" s="112"/>
      <c r="M2551" s="99"/>
      <c r="N2551" s="99"/>
      <c r="P2551" s="99"/>
      <c r="Q2551" s="99"/>
      <c r="AUX2551" s="102"/>
      <c r="AUY2551" s="102"/>
      <c r="AUZ2551" s="102"/>
      <c r="AVA2551" s="102"/>
      <c r="AVB2551" s="102"/>
      <c r="AVC2551" s="102"/>
      <c r="AVD2551" s="102"/>
      <c r="AVE2551" s="102"/>
      <c r="AVF2551" s="102"/>
      <c r="AVG2551" s="102"/>
      <c r="AVH2551" s="102"/>
      <c r="AVI2551" s="102"/>
      <c r="AVJ2551" s="102"/>
      <c r="AVK2551" s="102"/>
      <c r="AVL2551" s="102"/>
      <c r="AVM2551" s="102"/>
      <c r="AVN2551" s="102"/>
      <c r="AVO2551" s="102"/>
      <c r="AVP2551" s="102"/>
      <c r="AVQ2551" s="102"/>
      <c r="AVR2551" s="102"/>
      <c r="AVS2551" s="102"/>
      <c r="AVT2551" s="102"/>
      <c r="AVU2551" s="102"/>
      <c r="AVV2551" s="102"/>
      <c r="AVW2551" s="102"/>
      <c r="AVX2551" s="102"/>
    </row>
    <row r="2552" spans="1:17 1246:1272" s="97" customFormat="1" x14ac:dyDescent="0.3">
      <c r="A2552" s="96"/>
      <c r="C2552" s="98"/>
      <c r="D2552" s="93"/>
      <c r="E2552" s="93"/>
      <c r="F2552" s="93"/>
      <c r="G2552" s="86"/>
      <c r="H2552" s="126"/>
      <c r="I2552" s="123"/>
      <c r="J2552" s="124"/>
      <c r="K2552" s="125"/>
      <c r="L2552" s="112"/>
      <c r="M2552" s="99"/>
      <c r="N2552" s="99"/>
      <c r="P2552" s="99"/>
      <c r="Q2552" s="99"/>
      <c r="AUX2552" s="102"/>
      <c r="AUY2552" s="102"/>
      <c r="AUZ2552" s="102"/>
      <c r="AVA2552" s="102"/>
      <c r="AVB2552" s="102"/>
      <c r="AVC2552" s="102"/>
      <c r="AVD2552" s="102"/>
      <c r="AVE2552" s="102"/>
      <c r="AVF2552" s="102"/>
      <c r="AVG2552" s="102"/>
      <c r="AVH2552" s="102"/>
      <c r="AVI2552" s="102"/>
      <c r="AVJ2552" s="102"/>
      <c r="AVK2552" s="102"/>
      <c r="AVL2552" s="102"/>
      <c r="AVM2552" s="102"/>
      <c r="AVN2552" s="102"/>
      <c r="AVO2552" s="102"/>
      <c r="AVP2552" s="102"/>
      <c r="AVQ2552" s="102"/>
      <c r="AVR2552" s="102"/>
      <c r="AVS2552" s="102"/>
      <c r="AVT2552" s="102"/>
      <c r="AVU2552" s="102"/>
      <c r="AVV2552" s="102"/>
      <c r="AVW2552" s="102"/>
      <c r="AVX2552" s="102"/>
    </row>
    <row r="2553" spans="1:17 1246:1272" s="97" customFormat="1" x14ac:dyDescent="0.3">
      <c r="A2553" s="96"/>
      <c r="C2553" s="98"/>
      <c r="D2553" s="93"/>
      <c r="E2553" s="93"/>
      <c r="F2553" s="93"/>
      <c r="G2553" s="86"/>
      <c r="H2553" s="126"/>
      <c r="I2553" s="123"/>
      <c r="J2553" s="124"/>
      <c r="K2553" s="125"/>
      <c r="L2553" s="112"/>
      <c r="M2553" s="99"/>
      <c r="N2553" s="99"/>
      <c r="P2553" s="99"/>
      <c r="Q2553" s="99"/>
      <c r="AUX2553" s="102"/>
      <c r="AUY2553" s="102"/>
      <c r="AUZ2553" s="102"/>
      <c r="AVA2553" s="102"/>
      <c r="AVB2553" s="102"/>
      <c r="AVC2553" s="102"/>
      <c r="AVD2553" s="102"/>
      <c r="AVE2553" s="102"/>
      <c r="AVF2553" s="102"/>
      <c r="AVG2553" s="102"/>
      <c r="AVH2553" s="102"/>
      <c r="AVI2553" s="102"/>
      <c r="AVJ2553" s="102"/>
      <c r="AVK2553" s="102"/>
      <c r="AVL2553" s="102"/>
      <c r="AVM2553" s="102"/>
      <c r="AVN2553" s="102"/>
      <c r="AVO2553" s="102"/>
      <c r="AVP2553" s="102"/>
      <c r="AVQ2553" s="102"/>
      <c r="AVR2553" s="102"/>
      <c r="AVS2553" s="102"/>
      <c r="AVT2553" s="102"/>
      <c r="AVU2553" s="102"/>
      <c r="AVV2553" s="102"/>
      <c r="AVW2553" s="102"/>
      <c r="AVX2553" s="102"/>
    </row>
    <row r="2554" spans="1:17 1246:1272" s="97" customFormat="1" x14ac:dyDescent="0.3">
      <c r="A2554" s="96"/>
      <c r="C2554" s="98"/>
      <c r="D2554" s="93"/>
      <c r="E2554" s="93"/>
      <c r="F2554" s="93"/>
      <c r="G2554" s="86"/>
      <c r="H2554" s="126"/>
      <c r="I2554" s="123"/>
      <c r="J2554" s="124"/>
      <c r="K2554" s="125"/>
      <c r="L2554" s="112"/>
      <c r="M2554" s="99"/>
      <c r="N2554" s="99"/>
      <c r="P2554" s="99"/>
      <c r="Q2554" s="99"/>
      <c r="AUX2554" s="102"/>
      <c r="AUY2554" s="102"/>
      <c r="AUZ2554" s="102"/>
      <c r="AVA2554" s="102"/>
      <c r="AVB2554" s="102"/>
      <c r="AVC2554" s="102"/>
      <c r="AVD2554" s="102"/>
      <c r="AVE2554" s="102"/>
      <c r="AVF2554" s="102"/>
      <c r="AVG2554" s="102"/>
      <c r="AVH2554" s="102"/>
      <c r="AVI2554" s="102"/>
      <c r="AVJ2554" s="102"/>
      <c r="AVK2554" s="102"/>
      <c r="AVL2554" s="102"/>
      <c r="AVM2554" s="102"/>
      <c r="AVN2554" s="102"/>
      <c r="AVO2554" s="102"/>
      <c r="AVP2554" s="102"/>
      <c r="AVQ2554" s="102"/>
      <c r="AVR2554" s="102"/>
      <c r="AVS2554" s="102"/>
      <c r="AVT2554" s="102"/>
      <c r="AVU2554" s="102"/>
      <c r="AVV2554" s="102"/>
      <c r="AVW2554" s="102"/>
      <c r="AVX2554" s="102"/>
    </row>
    <row r="2555" spans="1:17 1246:1272" s="97" customFormat="1" x14ac:dyDescent="0.3">
      <c r="A2555" s="96"/>
      <c r="C2555" s="98"/>
      <c r="D2555" s="93"/>
      <c r="E2555" s="93"/>
      <c r="F2555" s="93"/>
      <c r="G2555" s="86"/>
      <c r="H2555" s="126"/>
      <c r="I2555" s="123"/>
      <c r="J2555" s="124"/>
      <c r="K2555" s="125"/>
      <c r="L2555" s="112"/>
      <c r="M2555" s="99"/>
      <c r="N2555" s="99"/>
      <c r="P2555" s="99"/>
      <c r="Q2555" s="99"/>
      <c r="AUX2555" s="102"/>
      <c r="AUY2555" s="102"/>
      <c r="AUZ2555" s="102"/>
      <c r="AVA2555" s="102"/>
      <c r="AVB2555" s="102"/>
      <c r="AVC2555" s="102"/>
      <c r="AVD2555" s="102"/>
      <c r="AVE2555" s="102"/>
      <c r="AVF2555" s="102"/>
      <c r="AVG2555" s="102"/>
      <c r="AVH2555" s="102"/>
      <c r="AVI2555" s="102"/>
      <c r="AVJ2555" s="102"/>
      <c r="AVK2555" s="102"/>
      <c r="AVL2555" s="102"/>
      <c r="AVM2555" s="102"/>
      <c r="AVN2555" s="102"/>
      <c r="AVO2555" s="102"/>
      <c r="AVP2555" s="102"/>
      <c r="AVQ2555" s="102"/>
      <c r="AVR2555" s="102"/>
      <c r="AVS2555" s="102"/>
      <c r="AVT2555" s="102"/>
      <c r="AVU2555" s="102"/>
      <c r="AVV2555" s="102"/>
      <c r="AVW2555" s="102"/>
      <c r="AVX2555" s="102"/>
    </row>
    <row r="2556" spans="1:17 1246:1272" s="97" customFormat="1" x14ac:dyDescent="0.3">
      <c r="A2556" s="96"/>
      <c r="C2556" s="98"/>
      <c r="D2556" s="93"/>
      <c r="E2556" s="93"/>
      <c r="F2556" s="93"/>
      <c r="G2556" s="86"/>
      <c r="H2556" s="126"/>
      <c r="I2556" s="123"/>
      <c r="J2556" s="124"/>
      <c r="K2556" s="125"/>
      <c r="L2556" s="112"/>
      <c r="M2556" s="99"/>
      <c r="N2556" s="99"/>
      <c r="P2556" s="99"/>
      <c r="Q2556" s="99"/>
      <c r="AUX2556" s="102"/>
      <c r="AUY2556" s="102"/>
      <c r="AUZ2556" s="102"/>
      <c r="AVA2556" s="102"/>
      <c r="AVB2556" s="102"/>
      <c r="AVC2556" s="102"/>
      <c r="AVD2556" s="102"/>
      <c r="AVE2556" s="102"/>
      <c r="AVF2556" s="102"/>
      <c r="AVG2556" s="102"/>
      <c r="AVH2556" s="102"/>
      <c r="AVI2556" s="102"/>
      <c r="AVJ2556" s="102"/>
      <c r="AVK2556" s="102"/>
      <c r="AVL2556" s="102"/>
      <c r="AVM2556" s="102"/>
      <c r="AVN2556" s="102"/>
      <c r="AVO2556" s="102"/>
      <c r="AVP2556" s="102"/>
      <c r="AVQ2556" s="102"/>
      <c r="AVR2556" s="102"/>
      <c r="AVS2556" s="102"/>
      <c r="AVT2556" s="102"/>
      <c r="AVU2556" s="102"/>
      <c r="AVV2556" s="102"/>
      <c r="AVW2556" s="102"/>
      <c r="AVX2556" s="102"/>
    </row>
    <row r="2557" spans="1:17 1246:1272" s="97" customFormat="1" x14ac:dyDescent="0.3">
      <c r="A2557" s="96"/>
      <c r="C2557" s="98"/>
      <c r="D2557" s="93"/>
      <c r="E2557" s="93"/>
      <c r="F2557" s="93"/>
      <c r="G2557" s="86"/>
      <c r="H2557" s="126"/>
      <c r="I2557" s="123"/>
      <c r="J2557" s="124"/>
      <c r="K2557" s="125"/>
      <c r="L2557" s="112"/>
      <c r="M2557" s="99"/>
      <c r="N2557" s="99"/>
      <c r="P2557" s="99"/>
      <c r="Q2557" s="99"/>
      <c r="AUX2557" s="102"/>
      <c r="AUY2557" s="102"/>
      <c r="AUZ2557" s="102"/>
      <c r="AVA2557" s="102"/>
      <c r="AVB2557" s="102"/>
      <c r="AVC2557" s="102"/>
      <c r="AVD2557" s="102"/>
      <c r="AVE2557" s="102"/>
      <c r="AVF2557" s="102"/>
      <c r="AVG2557" s="102"/>
      <c r="AVH2557" s="102"/>
      <c r="AVI2557" s="102"/>
      <c r="AVJ2557" s="102"/>
      <c r="AVK2557" s="102"/>
      <c r="AVL2557" s="102"/>
      <c r="AVM2557" s="102"/>
      <c r="AVN2557" s="102"/>
      <c r="AVO2557" s="102"/>
      <c r="AVP2557" s="102"/>
      <c r="AVQ2557" s="102"/>
      <c r="AVR2557" s="102"/>
      <c r="AVS2557" s="102"/>
      <c r="AVT2557" s="102"/>
      <c r="AVU2557" s="102"/>
      <c r="AVV2557" s="102"/>
      <c r="AVW2557" s="102"/>
      <c r="AVX2557" s="102"/>
    </row>
    <row r="2558" spans="1:17 1246:1272" s="97" customFormat="1" x14ac:dyDescent="0.3">
      <c r="A2558" s="96"/>
      <c r="C2558" s="98"/>
      <c r="D2558" s="93"/>
      <c r="E2558" s="93"/>
      <c r="F2558" s="93"/>
      <c r="G2558" s="86"/>
      <c r="H2558" s="126"/>
      <c r="I2558" s="123"/>
      <c r="J2558" s="124"/>
      <c r="K2558" s="125"/>
      <c r="L2558" s="112"/>
      <c r="M2558" s="99"/>
      <c r="N2558" s="99"/>
      <c r="P2558" s="99"/>
      <c r="Q2558" s="99"/>
      <c r="AUX2558" s="102"/>
      <c r="AUY2558" s="102"/>
      <c r="AUZ2558" s="102"/>
      <c r="AVA2558" s="102"/>
      <c r="AVB2558" s="102"/>
      <c r="AVC2558" s="102"/>
      <c r="AVD2558" s="102"/>
      <c r="AVE2558" s="102"/>
      <c r="AVF2558" s="102"/>
      <c r="AVG2558" s="102"/>
      <c r="AVH2558" s="102"/>
      <c r="AVI2558" s="102"/>
      <c r="AVJ2558" s="102"/>
      <c r="AVK2558" s="102"/>
      <c r="AVL2558" s="102"/>
      <c r="AVM2558" s="102"/>
      <c r="AVN2558" s="102"/>
      <c r="AVO2558" s="102"/>
      <c r="AVP2558" s="102"/>
      <c r="AVQ2558" s="102"/>
      <c r="AVR2558" s="102"/>
      <c r="AVS2558" s="102"/>
      <c r="AVT2558" s="102"/>
      <c r="AVU2558" s="102"/>
      <c r="AVV2558" s="102"/>
      <c r="AVW2558" s="102"/>
      <c r="AVX2558" s="102"/>
    </row>
    <row r="2559" spans="1:17 1246:1272" s="97" customFormat="1" x14ac:dyDescent="0.3">
      <c r="A2559" s="96"/>
      <c r="C2559" s="98"/>
      <c r="D2559" s="93"/>
      <c r="E2559" s="93"/>
      <c r="F2559" s="93"/>
      <c r="G2559" s="86"/>
      <c r="H2559" s="126"/>
      <c r="I2559" s="123"/>
      <c r="J2559" s="124"/>
      <c r="K2559" s="125"/>
      <c r="L2559" s="112"/>
      <c r="M2559" s="99"/>
      <c r="N2559" s="99"/>
      <c r="P2559" s="99"/>
      <c r="Q2559" s="99"/>
      <c r="AUX2559" s="102"/>
      <c r="AUY2559" s="102"/>
      <c r="AUZ2559" s="102"/>
      <c r="AVA2559" s="102"/>
      <c r="AVB2559" s="102"/>
      <c r="AVC2559" s="102"/>
      <c r="AVD2559" s="102"/>
      <c r="AVE2559" s="102"/>
      <c r="AVF2559" s="102"/>
      <c r="AVG2559" s="102"/>
      <c r="AVH2559" s="102"/>
      <c r="AVI2559" s="102"/>
      <c r="AVJ2559" s="102"/>
      <c r="AVK2559" s="102"/>
      <c r="AVL2559" s="102"/>
      <c r="AVM2559" s="102"/>
      <c r="AVN2559" s="102"/>
      <c r="AVO2559" s="102"/>
      <c r="AVP2559" s="102"/>
      <c r="AVQ2559" s="102"/>
      <c r="AVR2559" s="102"/>
      <c r="AVS2559" s="102"/>
      <c r="AVT2559" s="102"/>
      <c r="AVU2559" s="102"/>
      <c r="AVV2559" s="102"/>
      <c r="AVW2559" s="102"/>
      <c r="AVX2559" s="102"/>
    </row>
    <row r="2560" spans="1:17 1246:1272" s="97" customFormat="1" x14ac:dyDescent="0.3">
      <c r="A2560" s="96"/>
      <c r="C2560" s="98"/>
      <c r="D2560" s="93"/>
      <c r="E2560" s="93"/>
      <c r="F2560" s="93"/>
      <c r="G2560" s="86"/>
      <c r="H2560" s="126"/>
      <c r="I2560" s="123"/>
      <c r="J2560" s="124"/>
      <c r="K2560" s="125"/>
      <c r="L2560" s="112"/>
      <c r="M2560" s="99"/>
      <c r="N2560" s="99"/>
      <c r="P2560" s="99"/>
      <c r="Q2560" s="99"/>
      <c r="AUX2560" s="102"/>
      <c r="AUY2560" s="102"/>
      <c r="AUZ2560" s="102"/>
      <c r="AVA2560" s="102"/>
      <c r="AVB2560" s="102"/>
      <c r="AVC2560" s="102"/>
      <c r="AVD2560" s="102"/>
      <c r="AVE2560" s="102"/>
      <c r="AVF2560" s="102"/>
      <c r="AVG2560" s="102"/>
      <c r="AVH2560" s="102"/>
      <c r="AVI2560" s="102"/>
      <c r="AVJ2560" s="102"/>
      <c r="AVK2560" s="102"/>
      <c r="AVL2560" s="102"/>
      <c r="AVM2560" s="102"/>
      <c r="AVN2560" s="102"/>
      <c r="AVO2560" s="102"/>
      <c r="AVP2560" s="102"/>
      <c r="AVQ2560" s="102"/>
      <c r="AVR2560" s="102"/>
      <c r="AVS2560" s="102"/>
      <c r="AVT2560" s="102"/>
      <c r="AVU2560" s="102"/>
      <c r="AVV2560" s="102"/>
      <c r="AVW2560" s="102"/>
      <c r="AVX2560" s="102"/>
    </row>
    <row r="2561" spans="1:17 1246:1272" s="97" customFormat="1" x14ac:dyDescent="0.3">
      <c r="A2561" s="96"/>
      <c r="C2561" s="98"/>
      <c r="D2561" s="93"/>
      <c r="E2561" s="93"/>
      <c r="F2561" s="93"/>
      <c r="G2561" s="86"/>
      <c r="H2561" s="126"/>
      <c r="I2561" s="123"/>
      <c r="J2561" s="124"/>
      <c r="K2561" s="125"/>
      <c r="L2561" s="112"/>
      <c r="M2561" s="99"/>
      <c r="N2561" s="99"/>
      <c r="P2561" s="99"/>
      <c r="Q2561" s="99"/>
      <c r="AUX2561" s="102"/>
      <c r="AUY2561" s="102"/>
      <c r="AUZ2561" s="102"/>
      <c r="AVA2561" s="102"/>
      <c r="AVB2561" s="102"/>
      <c r="AVC2561" s="102"/>
      <c r="AVD2561" s="102"/>
      <c r="AVE2561" s="102"/>
      <c r="AVF2561" s="102"/>
      <c r="AVG2561" s="102"/>
      <c r="AVH2561" s="102"/>
      <c r="AVI2561" s="102"/>
      <c r="AVJ2561" s="102"/>
      <c r="AVK2561" s="102"/>
      <c r="AVL2561" s="102"/>
      <c r="AVM2561" s="102"/>
      <c r="AVN2561" s="102"/>
      <c r="AVO2561" s="102"/>
      <c r="AVP2561" s="102"/>
      <c r="AVQ2561" s="102"/>
      <c r="AVR2561" s="102"/>
      <c r="AVS2561" s="102"/>
      <c r="AVT2561" s="102"/>
      <c r="AVU2561" s="102"/>
      <c r="AVV2561" s="102"/>
      <c r="AVW2561" s="102"/>
      <c r="AVX2561" s="102"/>
    </row>
    <row r="2562" spans="1:17 1246:1272" s="97" customFormat="1" x14ac:dyDescent="0.3">
      <c r="A2562" s="96"/>
      <c r="C2562" s="98"/>
      <c r="D2562" s="93"/>
      <c r="E2562" s="93"/>
      <c r="F2562" s="93"/>
      <c r="G2562" s="86"/>
      <c r="H2562" s="126"/>
      <c r="I2562" s="123"/>
      <c r="J2562" s="124"/>
      <c r="K2562" s="125"/>
      <c r="L2562" s="112"/>
      <c r="M2562" s="99"/>
      <c r="N2562" s="99"/>
      <c r="P2562" s="99"/>
      <c r="Q2562" s="99"/>
      <c r="AUX2562" s="102"/>
      <c r="AUY2562" s="102"/>
      <c r="AUZ2562" s="102"/>
      <c r="AVA2562" s="102"/>
      <c r="AVB2562" s="102"/>
      <c r="AVC2562" s="102"/>
      <c r="AVD2562" s="102"/>
      <c r="AVE2562" s="102"/>
      <c r="AVF2562" s="102"/>
      <c r="AVG2562" s="102"/>
      <c r="AVH2562" s="102"/>
      <c r="AVI2562" s="102"/>
      <c r="AVJ2562" s="102"/>
      <c r="AVK2562" s="102"/>
      <c r="AVL2562" s="102"/>
      <c r="AVM2562" s="102"/>
      <c r="AVN2562" s="102"/>
      <c r="AVO2562" s="102"/>
      <c r="AVP2562" s="102"/>
      <c r="AVQ2562" s="102"/>
      <c r="AVR2562" s="102"/>
      <c r="AVS2562" s="102"/>
      <c r="AVT2562" s="102"/>
      <c r="AVU2562" s="102"/>
      <c r="AVV2562" s="102"/>
      <c r="AVW2562" s="102"/>
      <c r="AVX2562" s="102"/>
    </row>
    <row r="2563" spans="1:17 1246:1272" s="97" customFormat="1" x14ac:dyDescent="0.3">
      <c r="A2563" s="96"/>
      <c r="C2563" s="98"/>
      <c r="D2563" s="93"/>
      <c r="E2563" s="93"/>
      <c r="F2563" s="93"/>
      <c r="G2563" s="86"/>
      <c r="H2563" s="126"/>
      <c r="I2563" s="123"/>
      <c r="J2563" s="124"/>
      <c r="K2563" s="125"/>
      <c r="L2563" s="112"/>
      <c r="M2563" s="99"/>
      <c r="N2563" s="99"/>
      <c r="P2563" s="99"/>
      <c r="Q2563" s="99"/>
      <c r="AUX2563" s="102"/>
      <c r="AUY2563" s="102"/>
      <c r="AUZ2563" s="102"/>
      <c r="AVA2563" s="102"/>
      <c r="AVB2563" s="102"/>
      <c r="AVC2563" s="102"/>
      <c r="AVD2563" s="102"/>
      <c r="AVE2563" s="102"/>
      <c r="AVF2563" s="102"/>
      <c r="AVG2563" s="102"/>
      <c r="AVH2563" s="102"/>
      <c r="AVI2563" s="102"/>
      <c r="AVJ2563" s="102"/>
      <c r="AVK2563" s="102"/>
      <c r="AVL2563" s="102"/>
      <c r="AVM2563" s="102"/>
      <c r="AVN2563" s="102"/>
      <c r="AVO2563" s="102"/>
      <c r="AVP2563" s="102"/>
      <c r="AVQ2563" s="102"/>
      <c r="AVR2563" s="102"/>
      <c r="AVS2563" s="102"/>
      <c r="AVT2563" s="102"/>
      <c r="AVU2563" s="102"/>
      <c r="AVV2563" s="102"/>
      <c r="AVW2563" s="102"/>
      <c r="AVX2563" s="102"/>
    </row>
    <row r="2564" spans="1:17 1246:1272" s="97" customFormat="1" x14ac:dyDescent="0.3">
      <c r="A2564" s="96"/>
      <c r="C2564" s="98"/>
      <c r="D2564" s="93"/>
      <c r="E2564" s="93"/>
      <c r="F2564" s="93"/>
      <c r="G2564" s="86"/>
      <c r="H2564" s="126"/>
      <c r="I2564" s="123"/>
      <c r="J2564" s="124"/>
      <c r="K2564" s="125"/>
      <c r="L2564" s="112"/>
      <c r="M2564" s="99"/>
      <c r="N2564" s="99"/>
      <c r="P2564" s="99"/>
      <c r="Q2564" s="99"/>
      <c r="AUX2564" s="102"/>
      <c r="AUY2564" s="102"/>
      <c r="AUZ2564" s="102"/>
      <c r="AVA2564" s="102"/>
      <c r="AVB2564" s="102"/>
      <c r="AVC2564" s="102"/>
      <c r="AVD2564" s="102"/>
      <c r="AVE2564" s="102"/>
      <c r="AVF2564" s="102"/>
      <c r="AVG2564" s="102"/>
      <c r="AVH2564" s="102"/>
      <c r="AVI2564" s="102"/>
      <c r="AVJ2564" s="102"/>
      <c r="AVK2564" s="102"/>
      <c r="AVL2564" s="102"/>
      <c r="AVM2564" s="102"/>
      <c r="AVN2564" s="102"/>
      <c r="AVO2564" s="102"/>
      <c r="AVP2564" s="102"/>
      <c r="AVQ2564" s="102"/>
      <c r="AVR2564" s="102"/>
      <c r="AVS2564" s="102"/>
      <c r="AVT2564" s="102"/>
      <c r="AVU2564" s="102"/>
      <c r="AVV2564" s="102"/>
      <c r="AVW2564" s="102"/>
      <c r="AVX2564" s="102"/>
    </row>
    <row r="2565" spans="1:17 1246:1272" s="97" customFormat="1" x14ac:dyDescent="0.3">
      <c r="A2565" s="96"/>
      <c r="C2565" s="98"/>
      <c r="D2565" s="93"/>
      <c r="E2565" s="93"/>
      <c r="F2565" s="93"/>
      <c r="G2565" s="86"/>
      <c r="H2565" s="126"/>
      <c r="I2565" s="123"/>
      <c r="J2565" s="124"/>
      <c r="K2565" s="125"/>
      <c r="L2565" s="112"/>
      <c r="M2565" s="99"/>
      <c r="N2565" s="99"/>
      <c r="P2565" s="99"/>
      <c r="Q2565" s="99"/>
      <c r="AUX2565" s="102"/>
      <c r="AUY2565" s="102"/>
      <c r="AUZ2565" s="102"/>
      <c r="AVA2565" s="102"/>
      <c r="AVB2565" s="102"/>
      <c r="AVC2565" s="102"/>
      <c r="AVD2565" s="102"/>
      <c r="AVE2565" s="102"/>
      <c r="AVF2565" s="102"/>
      <c r="AVG2565" s="102"/>
      <c r="AVH2565" s="102"/>
      <c r="AVI2565" s="102"/>
      <c r="AVJ2565" s="102"/>
      <c r="AVK2565" s="102"/>
      <c r="AVL2565" s="102"/>
      <c r="AVM2565" s="102"/>
      <c r="AVN2565" s="102"/>
      <c r="AVO2565" s="102"/>
      <c r="AVP2565" s="102"/>
      <c r="AVQ2565" s="102"/>
      <c r="AVR2565" s="102"/>
      <c r="AVS2565" s="102"/>
      <c r="AVT2565" s="102"/>
      <c r="AVU2565" s="102"/>
      <c r="AVV2565" s="102"/>
      <c r="AVW2565" s="102"/>
      <c r="AVX2565" s="102"/>
    </row>
    <row r="2566" spans="1:17 1246:1272" s="97" customFormat="1" x14ac:dyDescent="0.3">
      <c r="A2566" s="96"/>
      <c r="C2566" s="98"/>
      <c r="D2566" s="93"/>
      <c r="E2566" s="93"/>
      <c r="F2566" s="93"/>
      <c r="G2566" s="86"/>
      <c r="H2566" s="126"/>
      <c r="I2566" s="123"/>
      <c r="J2566" s="124"/>
      <c r="K2566" s="125"/>
      <c r="L2566" s="112"/>
      <c r="M2566" s="99"/>
      <c r="N2566" s="99"/>
      <c r="P2566" s="99"/>
      <c r="Q2566" s="99"/>
      <c r="AUX2566" s="102"/>
      <c r="AUY2566" s="102"/>
      <c r="AUZ2566" s="102"/>
      <c r="AVA2566" s="102"/>
      <c r="AVB2566" s="102"/>
      <c r="AVC2566" s="102"/>
      <c r="AVD2566" s="102"/>
      <c r="AVE2566" s="102"/>
      <c r="AVF2566" s="102"/>
      <c r="AVG2566" s="102"/>
      <c r="AVH2566" s="102"/>
      <c r="AVI2566" s="102"/>
      <c r="AVJ2566" s="102"/>
      <c r="AVK2566" s="102"/>
      <c r="AVL2566" s="102"/>
      <c r="AVM2566" s="102"/>
      <c r="AVN2566" s="102"/>
      <c r="AVO2566" s="102"/>
      <c r="AVP2566" s="102"/>
      <c r="AVQ2566" s="102"/>
      <c r="AVR2566" s="102"/>
      <c r="AVS2566" s="102"/>
      <c r="AVT2566" s="102"/>
      <c r="AVU2566" s="102"/>
      <c r="AVV2566" s="102"/>
      <c r="AVW2566" s="102"/>
      <c r="AVX2566" s="102"/>
    </row>
    <row r="2567" spans="1:17 1246:1272" s="97" customFormat="1" x14ac:dyDescent="0.3">
      <c r="A2567" s="96"/>
      <c r="C2567" s="98"/>
      <c r="D2567" s="93"/>
      <c r="E2567" s="93"/>
      <c r="F2567" s="93"/>
      <c r="G2567" s="86"/>
      <c r="H2567" s="126"/>
      <c r="I2567" s="123"/>
      <c r="J2567" s="124"/>
      <c r="K2567" s="125"/>
      <c r="L2567" s="112"/>
      <c r="M2567" s="99"/>
      <c r="N2567" s="99"/>
      <c r="P2567" s="99"/>
      <c r="Q2567" s="99"/>
      <c r="AUX2567" s="102"/>
      <c r="AUY2567" s="102"/>
      <c r="AUZ2567" s="102"/>
      <c r="AVA2567" s="102"/>
      <c r="AVB2567" s="102"/>
      <c r="AVC2567" s="102"/>
      <c r="AVD2567" s="102"/>
      <c r="AVE2567" s="102"/>
      <c r="AVF2567" s="102"/>
      <c r="AVG2567" s="102"/>
      <c r="AVH2567" s="102"/>
      <c r="AVI2567" s="102"/>
      <c r="AVJ2567" s="102"/>
      <c r="AVK2567" s="102"/>
      <c r="AVL2567" s="102"/>
      <c r="AVM2567" s="102"/>
      <c r="AVN2567" s="102"/>
      <c r="AVO2567" s="102"/>
      <c r="AVP2567" s="102"/>
      <c r="AVQ2567" s="102"/>
      <c r="AVR2567" s="102"/>
      <c r="AVS2567" s="102"/>
      <c r="AVT2567" s="102"/>
      <c r="AVU2567" s="102"/>
      <c r="AVV2567" s="102"/>
      <c r="AVW2567" s="102"/>
      <c r="AVX2567" s="102"/>
    </row>
    <row r="2568" spans="1:17 1246:1272" s="97" customFormat="1" x14ac:dyDescent="0.3">
      <c r="A2568" s="96"/>
      <c r="C2568" s="98"/>
      <c r="D2568" s="93"/>
      <c r="E2568" s="93"/>
      <c r="F2568" s="93"/>
      <c r="G2568" s="86"/>
      <c r="H2568" s="126"/>
      <c r="I2568" s="123"/>
      <c r="J2568" s="124"/>
      <c r="K2568" s="125"/>
      <c r="L2568" s="112"/>
      <c r="M2568" s="99"/>
      <c r="N2568" s="99"/>
      <c r="P2568" s="99"/>
      <c r="Q2568" s="99"/>
      <c r="AUX2568" s="102"/>
      <c r="AUY2568" s="102"/>
      <c r="AUZ2568" s="102"/>
      <c r="AVA2568" s="102"/>
      <c r="AVB2568" s="102"/>
      <c r="AVC2568" s="102"/>
      <c r="AVD2568" s="102"/>
      <c r="AVE2568" s="102"/>
      <c r="AVF2568" s="102"/>
      <c r="AVG2568" s="102"/>
      <c r="AVH2568" s="102"/>
      <c r="AVI2568" s="102"/>
      <c r="AVJ2568" s="102"/>
      <c r="AVK2568" s="102"/>
      <c r="AVL2568" s="102"/>
      <c r="AVM2568" s="102"/>
      <c r="AVN2568" s="102"/>
      <c r="AVO2568" s="102"/>
      <c r="AVP2568" s="102"/>
      <c r="AVQ2568" s="102"/>
      <c r="AVR2568" s="102"/>
      <c r="AVS2568" s="102"/>
      <c r="AVT2568" s="102"/>
      <c r="AVU2568" s="102"/>
      <c r="AVV2568" s="102"/>
      <c r="AVW2568" s="102"/>
      <c r="AVX2568" s="102"/>
    </row>
    <row r="2569" spans="1:17 1246:1272" s="97" customFormat="1" x14ac:dyDescent="0.3">
      <c r="A2569" s="96"/>
      <c r="C2569" s="98"/>
      <c r="D2569" s="93"/>
      <c r="E2569" s="93"/>
      <c r="F2569" s="93"/>
      <c r="G2569" s="86"/>
      <c r="H2569" s="126"/>
      <c r="I2569" s="123"/>
      <c r="J2569" s="124"/>
      <c r="K2569" s="125"/>
      <c r="L2569" s="112"/>
      <c r="M2569" s="99"/>
      <c r="N2569" s="99"/>
      <c r="P2569" s="99"/>
      <c r="Q2569" s="99"/>
      <c r="AUX2569" s="102"/>
      <c r="AUY2569" s="102"/>
      <c r="AUZ2569" s="102"/>
      <c r="AVA2569" s="102"/>
      <c r="AVB2569" s="102"/>
      <c r="AVC2569" s="102"/>
      <c r="AVD2569" s="102"/>
      <c r="AVE2569" s="102"/>
      <c r="AVF2569" s="102"/>
      <c r="AVG2569" s="102"/>
      <c r="AVH2569" s="102"/>
      <c r="AVI2569" s="102"/>
      <c r="AVJ2569" s="102"/>
      <c r="AVK2569" s="102"/>
      <c r="AVL2569" s="102"/>
      <c r="AVM2569" s="102"/>
      <c r="AVN2569" s="102"/>
      <c r="AVO2569" s="102"/>
      <c r="AVP2569" s="102"/>
      <c r="AVQ2569" s="102"/>
      <c r="AVR2569" s="102"/>
      <c r="AVS2569" s="102"/>
      <c r="AVT2569" s="102"/>
      <c r="AVU2569" s="102"/>
      <c r="AVV2569" s="102"/>
      <c r="AVW2569" s="102"/>
      <c r="AVX2569" s="102"/>
    </row>
    <row r="2570" spans="1:17 1246:1272" s="97" customFormat="1" x14ac:dyDescent="0.3">
      <c r="A2570" s="96"/>
      <c r="C2570" s="98"/>
      <c r="D2570" s="93"/>
      <c r="E2570" s="93"/>
      <c r="F2570" s="93"/>
      <c r="G2570" s="86"/>
      <c r="H2570" s="126"/>
      <c r="I2570" s="123"/>
      <c r="J2570" s="124"/>
      <c r="K2570" s="125"/>
      <c r="L2570" s="112"/>
      <c r="M2570" s="99"/>
      <c r="N2570" s="99"/>
      <c r="P2570" s="99"/>
      <c r="Q2570" s="99"/>
      <c r="AUX2570" s="102"/>
      <c r="AUY2570" s="102"/>
      <c r="AUZ2570" s="102"/>
      <c r="AVA2570" s="102"/>
      <c r="AVB2570" s="102"/>
      <c r="AVC2570" s="102"/>
      <c r="AVD2570" s="102"/>
      <c r="AVE2570" s="102"/>
      <c r="AVF2570" s="102"/>
      <c r="AVG2570" s="102"/>
      <c r="AVH2570" s="102"/>
      <c r="AVI2570" s="102"/>
      <c r="AVJ2570" s="102"/>
      <c r="AVK2570" s="102"/>
      <c r="AVL2570" s="102"/>
      <c r="AVM2570" s="102"/>
      <c r="AVN2570" s="102"/>
      <c r="AVO2570" s="102"/>
      <c r="AVP2570" s="102"/>
      <c r="AVQ2570" s="102"/>
      <c r="AVR2570" s="102"/>
      <c r="AVS2570" s="102"/>
      <c r="AVT2570" s="102"/>
      <c r="AVU2570" s="102"/>
      <c r="AVV2570" s="102"/>
      <c r="AVW2570" s="102"/>
      <c r="AVX2570" s="102"/>
    </row>
    <row r="2571" spans="1:17 1246:1272" s="97" customFormat="1" x14ac:dyDescent="0.3">
      <c r="A2571" s="96"/>
      <c r="C2571" s="98"/>
      <c r="D2571" s="93"/>
      <c r="E2571" s="93"/>
      <c r="F2571" s="93"/>
      <c r="G2571" s="86"/>
      <c r="H2571" s="126"/>
      <c r="I2571" s="123"/>
      <c r="J2571" s="124"/>
      <c r="K2571" s="125"/>
      <c r="L2571" s="112"/>
      <c r="M2571" s="99"/>
      <c r="N2571" s="99"/>
      <c r="P2571" s="99"/>
      <c r="Q2571" s="99"/>
      <c r="AUX2571" s="102"/>
      <c r="AUY2571" s="102"/>
      <c r="AUZ2571" s="102"/>
      <c r="AVA2571" s="102"/>
      <c r="AVB2571" s="102"/>
      <c r="AVC2571" s="102"/>
      <c r="AVD2571" s="102"/>
      <c r="AVE2571" s="102"/>
      <c r="AVF2571" s="102"/>
      <c r="AVG2571" s="102"/>
      <c r="AVH2571" s="102"/>
      <c r="AVI2571" s="102"/>
      <c r="AVJ2571" s="102"/>
      <c r="AVK2571" s="102"/>
      <c r="AVL2571" s="102"/>
      <c r="AVM2571" s="102"/>
      <c r="AVN2571" s="102"/>
      <c r="AVO2571" s="102"/>
      <c r="AVP2571" s="102"/>
      <c r="AVQ2571" s="102"/>
      <c r="AVR2571" s="102"/>
      <c r="AVS2571" s="102"/>
      <c r="AVT2571" s="102"/>
      <c r="AVU2571" s="102"/>
      <c r="AVV2571" s="102"/>
      <c r="AVW2571" s="102"/>
      <c r="AVX2571" s="102"/>
    </row>
    <row r="2572" spans="1:17 1246:1272" s="97" customFormat="1" x14ac:dyDescent="0.3">
      <c r="A2572" s="96"/>
      <c r="C2572" s="98"/>
      <c r="D2572" s="93"/>
      <c r="E2572" s="93"/>
      <c r="F2572" s="93"/>
      <c r="G2572" s="86"/>
      <c r="H2572" s="126"/>
      <c r="I2572" s="123"/>
      <c r="J2572" s="124"/>
      <c r="K2572" s="125"/>
      <c r="L2572" s="112"/>
      <c r="M2572" s="99"/>
      <c r="N2572" s="99"/>
      <c r="P2572" s="99"/>
      <c r="Q2572" s="99"/>
      <c r="AUX2572" s="102"/>
      <c r="AUY2572" s="102"/>
      <c r="AUZ2572" s="102"/>
      <c r="AVA2572" s="102"/>
      <c r="AVB2572" s="102"/>
      <c r="AVC2572" s="102"/>
      <c r="AVD2572" s="102"/>
      <c r="AVE2572" s="102"/>
      <c r="AVF2572" s="102"/>
      <c r="AVG2572" s="102"/>
      <c r="AVH2572" s="102"/>
      <c r="AVI2572" s="102"/>
      <c r="AVJ2572" s="102"/>
      <c r="AVK2572" s="102"/>
      <c r="AVL2572" s="102"/>
      <c r="AVM2572" s="102"/>
      <c r="AVN2572" s="102"/>
      <c r="AVO2572" s="102"/>
      <c r="AVP2572" s="102"/>
      <c r="AVQ2572" s="102"/>
      <c r="AVR2572" s="102"/>
      <c r="AVS2572" s="102"/>
      <c r="AVT2572" s="102"/>
      <c r="AVU2572" s="102"/>
      <c r="AVV2572" s="102"/>
      <c r="AVW2572" s="102"/>
      <c r="AVX2572" s="102"/>
    </row>
    <row r="2573" spans="1:17 1246:1272" s="97" customFormat="1" x14ac:dyDescent="0.3">
      <c r="A2573" s="96"/>
      <c r="C2573" s="98"/>
      <c r="D2573" s="93"/>
      <c r="E2573" s="93"/>
      <c r="F2573" s="93"/>
      <c r="G2573" s="86"/>
      <c r="H2573" s="126"/>
      <c r="I2573" s="123"/>
      <c r="J2573" s="124"/>
      <c r="K2573" s="125"/>
      <c r="L2573" s="112"/>
      <c r="M2573" s="99"/>
      <c r="N2573" s="99"/>
      <c r="P2573" s="99"/>
      <c r="Q2573" s="99"/>
      <c r="AUX2573" s="102"/>
      <c r="AUY2573" s="102"/>
      <c r="AUZ2573" s="102"/>
      <c r="AVA2573" s="102"/>
      <c r="AVB2573" s="102"/>
      <c r="AVC2573" s="102"/>
      <c r="AVD2573" s="102"/>
      <c r="AVE2573" s="102"/>
      <c r="AVF2573" s="102"/>
      <c r="AVG2573" s="102"/>
      <c r="AVH2573" s="102"/>
      <c r="AVI2573" s="102"/>
      <c r="AVJ2573" s="102"/>
      <c r="AVK2573" s="102"/>
      <c r="AVL2573" s="102"/>
      <c r="AVM2573" s="102"/>
      <c r="AVN2573" s="102"/>
      <c r="AVO2573" s="102"/>
      <c r="AVP2573" s="102"/>
      <c r="AVQ2573" s="102"/>
      <c r="AVR2573" s="102"/>
      <c r="AVS2573" s="102"/>
      <c r="AVT2573" s="102"/>
      <c r="AVU2573" s="102"/>
      <c r="AVV2573" s="102"/>
      <c r="AVW2573" s="102"/>
      <c r="AVX2573" s="102"/>
    </row>
    <row r="2574" spans="1:17 1246:1272" s="97" customFormat="1" x14ac:dyDescent="0.3">
      <c r="A2574" s="96"/>
      <c r="C2574" s="98"/>
      <c r="D2574" s="93"/>
      <c r="E2574" s="93"/>
      <c r="F2574" s="93"/>
      <c r="G2574" s="86"/>
      <c r="H2574" s="126"/>
      <c r="I2574" s="123"/>
      <c r="J2574" s="124"/>
      <c r="K2574" s="125"/>
      <c r="L2574" s="112"/>
      <c r="M2574" s="99"/>
      <c r="N2574" s="99"/>
      <c r="P2574" s="99"/>
      <c r="Q2574" s="99"/>
      <c r="AUX2574" s="102"/>
      <c r="AUY2574" s="102"/>
      <c r="AUZ2574" s="102"/>
      <c r="AVA2574" s="102"/>
      <c r="AVB2574" s="102"/>
      <c r="AVC2574" s="102"/>
      <c r="AVD2574" s="102"/>
      <c r="AVE2574" s="102"/>
      <c r="AVF2574" s="102"/>
      <c r="AVG2574" s="102"/>
      <c r="AVH2574" s="102"/>
      <c r="AVI2574" s="102"/>
      <c r="AVJ2574" s="102"/>
      <c r="AVK2574" s="102"/>
      <c r="AVL2574" s="102"/>
      <c r="AVM2574" s="102"/>
      <c r="AVN2574" s="102"/>
      <c r="AVO2574" s="102"/>
      <c r="AVP2574" s="102"/>
      <c r="AVQ2574" s="102"/>
      <c r="AVR2574" s="102"/>
      <c r="AVS2574" s="102"/>
      <c r="AVT2574" s="102"/>
      <c r="AVU2574" s="102"/>
      <c r="AVV2574" s="102"/>
      <c r="AVW2574" s="102"/>
      <c r="AVX2574" s="102"/>
    </row>
    <row r="2575" spans="1:17 1246:1272" s="97" customFormat="1" x14ac:dyDescent="0.3">
      <c r="A2575" s="96"/>
      <c r="C2575" s="98"/>
      <c r="D2575" s="93"/>
      <c r="E2575" s="93"/>
      <c r="F2575" s="93"/>
      <c r="G2575" s="86"/>
      <c r="H2575" s="126"/>
      <c r="I2575" s="123"/>
      <c r="J2575" s="124"/>
      <c r="K2575" s="125"/>
      <c r="L2575" s="112"/>
      <c r="M2575" s="99"/>
      <c r="N2575" s="99"/>
      <c r="P2575" s="99"/>
      <c r="Q2575" s="99"/>
      <c r="AUX2575" s="102"/>
      <c r="AUY2575" s="102"/>
      <c r="AUZ2575" s="102"/>
      <c r="AVA2575" s="102"/>
      <c r="AVB2575" s="102"/>
      <c r="AVC2575" s="102"/>
      <c r="AVD2575" s="102"/>
      <c r="AVE2575" s="102"/>
      <c r="AVF2575" s="102"/>
      <c r="AVG2575" s="102"/>
      <c r="AVH2575" s="102"/>
      <c r="AVI2575" s="102"/>
      <c r="AVJ2575" s="102"/>
      <c r="AVK2575" s="102"/>
      <c r="AVL2575" s="102"/>
      <c r="AVM2575" s="102"/>
      <c r="AVN2575" s="102"/>
      <c r="AVO2575" s="102"/>
      <c r="AVP2575" s="102"/>
      <c r="AVQ2575" s="102"/>
      <c r="AVR2575" s="102"/>
      <c r="AVS2575" s="102"/>
      <c r="AVT2575" s="102"/>
      <c r="AVU2575" s="102"/>
      <c r="AVV2575" s="102"/>
      <c r="AVW2575" s="102"/>
      <c r="AVX2575" s="102"/>
    </row>
    <row r="2576" spans="1:17 1246:1272" s="97" customFormat="1" x14ac:dyDescent="0.3">
      <c r="A2576" s="96"/>
      <c r="C2576" s="98"/>
      <c r="D2576" s="93"/>
      <c r="E2576" s="93"/>
      <c r="F2576" s="93"/>
      <c r="G2576" s="86"/>
      <c r="H2576" s="126"/>
      <c r="I2576" s="123"/>
      <c r="J2576" s="124"/>
      <c r="K2576" s="125"/>
      <c r="L2576" s="112"/>
      <c r="M2576" s="99"/>
      <c r="N2576" s="99"/>
      <c r="P2576" s="99"/>
      <c r="Q2576" s="99"/>
      <c r="AUX2576" s="102"/>
      <c r="AUY2576" s="102"/>
      <c r="AUZ2576" s="102"/>
      <c r="AVA2576" s="102"/>
      <c r="AVB2576" s="102"/>
      <c r="AVC2576" s="102"/>
      <c r="AVD2576" s="102"/>
      <c r="AVE2576" s="102"/>
      <c r="AVF2576" s="102"/>
      <c r="AVG2576" s="102"/>
      <c r="AVH2576" s="102"/>
      <c r="AVI2576" s="102"/>
      <c r="AVJ2576" s="102"/>
      <c r="AVK2576" s="102"/>
      <c r="AVL2576" s="102"/>
      <c r="AVM2576" s="102"/>
      <c r="AVN2576" s="102"/>
      <c r="AVO2576" s="102"/>
      <c r="AVP2576" s="102"/>
      <c r="AVQ2576" s="102"/>
      <c r="AVR2576" s="102"/>
      <c r="AVS2576" s="102"/>
      <c r="AVT2576" s="102"/>
      <c r="AVU2576" s="102"/>
      <c r="AVV2576" s="102"/>
      <c r="AVW2576" s="102"/>
      <c r="AVX2576" s="102"/>
    </row>
    <row r="2577" spans="1:17 1246:1272" s="97" customFormat="1" x14ac:dyDescent="0.3">
      <c r="A2577" s="96"/>
      <c r="C2577" s="98"/>
      <c r="D2577" s="93"/>
      <c r="E2577" s="93"/>
      <c r="F2577" s="93"/>
      <c r="G2577" s="86"/>
      <c r="H2577" s="126"/>
      <c r="I2577" s="123"/>
      <c r="J2577" s="124"/>
      <c r="K2577" s="125"/>
      <c r="L2577" s="112"/>
      <c r="M2577" s="99"/>
      <c r="N2577" s="99"/>
      <c r="P2577" s="99"/>
      <c r="Q2577" s="99"/>
      <c r="AUX2577" s="102"/>
      <c r="AUY2577" s="102"/>
      <c r="AUZ2577" s="102"/>
      <c r="AVA2577" s="102"/>
      <c r="AVB2577" s="102"/>
      <c r="AVC2577" s="102"/>
      <c r="AVD2577" s="102"/>
      <c r="AVE2577" s="102"/>
      <c r="AVF2577" s="102"/>
      <c r="AVG2577" s="102"/>
      <c r="AVH2577" s="102"/>
      <c r="AVI2577" s="102"/>
      <c r="AVJ2577" s="102"/>
      <c r="AVK2577" s="102"/>
      <c r="AVL2577" s="102"/>
      <c r="AVM2577" s="102"/>
      <c r="AVN2577" s="102"/>
      <c r="AVO2577" s="102"/>
      <c r="AVP2577" s="102"/>
      <c r="AVQ2577" s="102"/>
      <c r="AVR2577" s="102"/>
      <c r="AVS2577" s="102"/>
      <c r="AVT2577" s="102"/>
      <c r="AVU2577" s="102"/>
      <c r="AVV2577" s="102"/>
      <c r="AVW2577" s="102"/>
      <c r="AVX2577" s="102"/>
    </row>
    <row r="2578" spans="1:17 1246:1272" s="97" customFormat="1" x14ac:dyDescent="0.3">
      <c r="A2578" s="96"/>
      <c r="C2578" s="98"/>
      <c r="D2578" s="93"/>
      <c r="E2578" s="93"/>
      <c r="F2578" s="93"/>
      <c r="G2578" s="86"/>
      <c r="H2578" s="126"/>
      <c r="I2578" s="123"/>
      <c r="J2578" s="124"/>
      <c r="K2578" s="125"/>
      <c r="L2578" s="112"/>
      <c r="M2578" s="99"/>
      <c r="N2578" s="99"/>
      <c r="P2578" s="99"/>
      <c r="Q2578" s="99"/>
      <c r="AUX2578" s="102"/>
      <c r="AUY2578" s="102"/>
      <c r="AUZ2578" s="102"/>
      <c r="AVA2578" s="102"/>
      <c r="AVB2578" s="102"/>
      <c r="AVC2578" s="102"/>
      <c r="AVD2578" s="102"/>
      <c r="AVE2578" s="102"/>
      <c r="AVF2578" s="102"/>
      <c r="AVG2578" s="102"/>
      <c r="AVH2578" s="102"/>
      <c r="AVI2578" s="102"/>
      <c r="AVJ2578" s="102"/>
      <c r="AVK2578" s="102"/>
      <c r="AVL2578" s="102"/>
      <c r="AVM2578" s="102"/>
      <c r="AVN2578" s="102"/>
      <c r="AVO2578" s="102"/>
      <c r="AVP2578" s="102"/>
      <c r="AVQ2578" s="102"/>
      <c r="AVR2578" s="102"/>
      <c r="AVS2578" s="102"/>
      <c r="AVT2578" s="102"/>
      <c r="AVU2578" s="102"/>
      <c r="AVV2578" s="102"/>
      <c r="AVW2578" s="102"/>
      <c r="AVX2578" s="102"/>
    </row>
    <row r="2579" spans="1:17 1246:1272" s="97" customFormat="1" x14ac:dyDescent="0.3">
      <c r="A2579" s="96"/>
      <c r="C2579" s="98"/>
      <c r="D2579" s="93"/>
      <c r="E2579" s="93"/>
      <c r="F2579" s="93"/>
      <c r="G2579" s="86"/>
      <c r="H2579" s="126"/>
      <c r="I2579" s="123"/>
      <c r="J2579" s="124"/>
      <c r="K2579" s="125"/>
      <c r="L2579" s="112"/>
      <c r="M2579" s="99"/>
      <c r="N2579" s="99"/>
      <c r="P2579" s="99"/>
      <c r="Q2579" s="99"/>
      <c r="AUX2579" s="102"/>
      <c r="AUY2579" s="102"/>
      <c r="AUZ2579" s="102"/>
      <c r="AVA2579" s="102"/>
      <c r="AVB2579" s="102"/>
      <c r="AVC2579" s="102"/>
      <c r="AVD2579" s="102"/>
      <c r="AVE2579" s="102"/>
      <c r="AVF2579" s="102"/>
      <c r="AVG2579" s="102"/>
      <c r="AVH2579" s="102"/>
      <c r="AVI2579" s="102"/>
      <c r="AVJ2579" s="102"/>
      <c r="AVK2579" s="102"/>
      <c r="AVL2579" s="102"/>
      <c r="AVM2579" s="102"/>
      <c r="AVN2579" s="102"/>
      <c r="AVO2579" s="102"/>
      <c r="AVP2579" s="102"/>
      <c r="AVQ2579" s="102"/>
      <c r="AVR2579" s="102"/>
      <c r="AVS2579" s="102"/>
      <c r="AVT2579" s="102"/>
      <c r="AVU2579" s="102"/>
      <c r="AVV2579" s="102"/>
      <c r="AVW2579" s="102"/>
      <c r="AVX2579" s="102"/>
    </row>
    <row r="2580" spans="1:17 1246:1272" s="97" customFormat="1" x14ac:dyDescent="0.3">
      <c r="A2580" s="96"/>
      <c r="C2580" s="98"/>
      <c r="D2580" s="93"/>
      <c r="E2580" s="93"/>
      <c r="F2580" s="93"/>
      <c r="G2580" s="86"/>
      <c r="H2580" s="126"/>
      <c r="I2580" s="123"/>
      <c r="J2580" s="124"/>
      <c r="K2580" s="125"/>
      <c r="L2580" s="112"/>
      <c r="M2580" s="99"/>
      <c r="N2580" s="99"/>
      <c r="P2580" s="99"/>
      <c r="Q2580" s="99"/>
      <c r="AUX2580" s="102"/>
      <c r="AUY2580" s="102"/>
      <c r="AUZ2580" s="102"/>
      <c r="AVA2580" s="102"/>
      <c r="AVB2580" s="102"/>
      <c r="AVC2580" s="102"/>
      <c r="AVD2580" s="102"/>
      <c r="AVE2580" s="102"/>
      <c r="AVF2580" s="102"/>
      <c r="AVG2580" s="102"/>
      <c r="AVH2580" s="102"/>
      <c r="AVI2580" s="102"/>
      <c r="AVJ2580" s="102"/>
      <c r="AVK2580" s="102"/>
      <c r="AVL2580" s="102"/>
      <c r="AVM2580" s="102"/>
      <c r="AVN2580" s="102"/>
      <c r="AVO2580" s="102"/>
      <c r="AVP2580" s="102"/>
      <c r="AVQ2580" s="102"/>
      <c r="AVR2580" s="102"/>
      <c r="AVS2580" s="102"/>
      <c r="AVT2580" s="102"/>
      <c r="AVU2580" s="102"/>
      <c r="AVV2580" s="102"/>
      <c r="AVW2580" s="102"/>
      <c r="AVX2580" s="102"/>
    </row>
    <row r="2581" spans="1:17 1246:1272" s="97" customFormat="1" x14ac:dyDescent="0.3">
      <c r="A2581" s="96"/>
      <c r="C2581" s="98"/>
      <c r="D2581" s="93"/>
      <c r="E2581" s="93"/>
      <c r="F2581" s="93"/>
      <c r="G2581" s="86"/>
      <c r="H2581" s="126"/>
      <c r="I2581" s="123"/>
      <c r="J2581" s="124"/>
      <c r="K2581" s="125"/>
      <c r="L2581" s="112"/>
      <c r="M2581" s="99"/>
      <c r="N2581" s="99"/>
      <c r="P2581" s="99"/>
      <c r="Q2581" s="99"/>
      <c r="AUX2581" s="102"/>
      <c r="AUY2581" s="102"/>
      <c r="AUZ2581" s="102"/>
      <c r="AVA2581" s="102"/>
      <c r="AVB2581" s="102"/>
      <c r="AVC2581" s="102"/>
      <c r="AVD2581" s="102"/>
      <c r="AVE2581" s="102"/>
      <c r="AVF2581" s="102"/>
      <c r="AVG2581" s="102"/>
      <c r="AVH2581" s="102"/>
      <c r="AVI2581" s="102"/>
      <c r="AVJ2581" s="102"/>
      <c r="AVK2581" s="102"/>
      <c r="AVL2581" s="102"/>
      <c r="AVM2581" s="102"/>
      <c r="AVN2581" s="102"/>
      <c r="AVO2581" s="102"/>
      <c r="AVP2581" s="102"/>
      <c r="AVQ2581" s="102"/>
      <c r="AVR2581" s="102"/>
      <c r="AVS2581" s="102"/>
      <c r="AVT2581" s="102"/>
      <c r="AVU2581" s="102"/>
      <c r="AVV2581" s="102"/>
      <c r="AVW2581" s="102"/>
      <c r="AVX2581" s="102"/>
    </row>
    <row r="2582" spans="1:17 1246:1272" s="97" customFormat="1" x14ac:dyDescent="0.3">
      <c r="A2582" s="96"/>
      <c r="C2582" s="98"/>
      <c r="D2582" s="93"/>
      <c r="E2582" s="93"/>
      <c r="F2582" s="93"/>
      <c r="G2582" s="86"/>
      <c r="H2582" s="126"/>
      <c r="I2582" s="123"/>
      <c r="J2582" s="124"/>
      <c r="K2582" s="125"/>
      <c r="L2582" s="112"/>
      <c r="M2582" s="99"/>
      <c r="N2582" s="99"/>
      <c r="P2582" s="99"/>
      <c r="Q2582" s="99"/>
      <c r="AUX2582" s="102"/>
      <c r="AUY2582" s="102"/>
      <c r="AUZ2582" s="102"/>
      <c r="AVA2582" s="102"/>
      <c r="AVB2582" s="102"/>
      <c r="AVC2582" s="102"/>
      <c r="AVD2582" s="102"/>
      <c r="AVE2582" s="102"/>
      <c r="AVF2582" s="102"/>
      <c r="AVG2582" s="102"/>
      <c r="AVH2582" s="102"/>
      <c r="AVI2582" s="102"/>
      <c r="AVJ2582" s="102"/>
      <c r="AVK2582" s="102"/>
      <c r="AVL2582" s="102"/>
      <c r="AVM2582" s="102"/>
      <c r="AVN2582" s="102"/>
      <c r="AVO2582" s="102"/>
      <c r="AVP2582" s="102"/>
      <c r="AVQ2582" s="102"/>
      <c r="AVR2582" s="102"/>
      <c r="AVS2582" s="102"/>
      <c r="AVT2582" s="102"/>
      <c r="AVU2582" s="102"/>
      <c r="AVV2582" s="102"/>
      <c r="AVW2582" s="102"/>
      <c r="AVX2582" s="102"/>
    </row>
    <row r="2583" spans="1:17 1246:1272" s="97" customFormat="1" x14ac:dyDescent="0.3">
      <c r="A2583" s="96"/>
      <c r="C2583" s="98"/>
      <c r="D2583" s="93"/>
      <c r="E2583" s="93"/>
      <c r="F2583" s="93"/>
      <c r="G2583" s="86"/>
      <c r="H2583" s="126"/>
      <c r="I2583" s="123"/>
      <c r="J2583" s="124"/>
      <c r="K2583" s="125"/>
      <c r="L2583" s="112"/>
      <c r="M2583" s="99"/>
      <c r="N2583" s="99"/>
      <c r="P2583" s="99"/>
      <c r="Q2583" s="99"/>
      <c r="AUX2583" s="102"/>
      <c r="AUY2583" s="102"/>
      <c r="AUZ2583" s="102"/>
      <c r="AVA2583" s="102"/>
      <c r="AVB2583" s="102"/>
      <c r="AVC2583" s="102"/>
      <c r="AVD2583" s="102"/>
      <c r="AVE2583" s="102"/>
      <c r="AVF2583" s="102"/>
      <c r="AVG2583" s="102"/>
      <c r="AVH2583" s="102"/>
      <c r="AVI2583" s="102"/>
      <c r="AVJ2583" s="102"/>
      <c r="AVK2583" s="102"/>
      <c r="AVL2583" s="102"/>
      <c r="AVM2583" s="102"/>
      <c r="AVN2583" s="102"/>
      <c r="AVO2583" s="102"/>
      <c r="AVP2583" s="102"/>
      <c r="AVQ2583" s="102"/>
      <c r="AVR2583" s="102"/>
      <c r="AVS2583" s="102"/>
      <c r="AVT2583" s="102"/>
      <c r="AVU2583" s="102"/>
      <c r="AVV2583" s="102"/>
      <c r="AVW2583" s="102"/>
      <c r="AVX2583" s="102"/>
    </row>
    <row r="2584" spans="1:17 1246:1272" s="97" customFormat="1" x14ac:dyDescent="0.3">
      <c r="A2584" s="96"/>
      <c r="C2584" s="98"/>
      <c r="D2584" s="93"/>
      <c r="E2584" s="93"/>
      <c r="F2584" s="93"/>
      <c r="G2584" s="86"/>
      <c r="H2584" s="126"/>
      <c r="I2584" s="123"/>
      <c r="J2584" s="124"/>
      <c r="K2584" s="125"/>
      <c r="L2584" s="112"/>
      <c r="M2584" s="99"/>
      <c r="N2584" s="99"/>
      <c r="P2584" s="99"/>
      <c r="Q2584" s="99"/>
      <c r="AUX2584" s="102"/>
      <c r="AUY2584" s="102"/>
      <c r="AUZ2584" s="102"/>
      <c r="AVA2584" s="102"/>
      <c r="AVB2584" s="102"/>
      <c r="AVC2584" s="102"/>
      <c r="AVD2584" s="102"/>
      <c r="AVE2584" s="102"/>
      <c r="AVF2584" s="102"/>
      <c r="AVG2584" s="102"/>
      <c r="AVH2584" s="102"/>
      <c r="AVI2584" s="102"/>
      <c r="AVJ2584" s="102"/>
      <c r="AVK2584" s="102"/>
      <c r="AVL2584" s="102"/>
      <c r="AVM2584" s="102"/>
      <c r="AVN2584" s="102"/>
      <c r="AVO2584" s="102"/>
      <c r="AVP2584" s="102"/>
      <c r="AVQ2584" s="102"/>
      <c r="AVR2584" s="102"/>
      <c r="AVS2584" s="102"/>
      <c r="AVT2584" s="102"/>
      <c r="AVU2584" s="102"/>
      <c r="AVV2584" s="102"/>
      <c r="AVW2584" s="102"/>
      <c r="AVX2584" s="102"/>
    </row>
    <row r="2585" spans="1:17 1246:1272" s="97" customFormat="1" x14ac:dyDescent="0.3">
      <c r="A2585" s="96"/>
      <c r="C2585" s="98"/>
      <c r="D2585" s="93"/>
      <c r="E2585" s="93"/>
      <c r="F2585" s="93"/>
      <c r="G2585" s="86"/>
      <c r="H2585" s="126"/>
      <c r="I2585" s="123"/>
      <c r="J2585" s="124"/>
      <c r="K2585" s="125"/>
      <c r="L2585" s="112"/>
      <c r="M2585" s="99"/>
      <c r="N2585" s="99"/>
      <c r="P2585" s="99"/>
      <c r="Q2585" s="99"/>
      <c r="AUX2585" s="102"/>
      <c r="AUY2585" s="102"/>
      <c r="AUZ2585" s="102"/>
      <c r="AVA2585" s="102"/>
      <c r="AVB2585" s="102"/>
      <c r="AVC2585" s="102"/>
      <c r="AVD2585" s="102"/>
      <c r="AVE2585" s="102"/>
      <c r="AVF2585" s="102"/>
      <c r="AVG2585" s="102"/>
      <c r="AVH2585" s="102"/>
      <c r="AVI2585" s="102"/>
      <c r="AVJ2585" s="102"/>
      <c r="AVK2585" s="102"/>
      <c r="AVL2585" s="102"/>
      <c r="AVM2585" s="102"/>
      <c r="AVN2585" s="102"/>
      <c r="AVO2585" s="102"/>
      <c r="AVP2585" s="102"/>
      <c r="AVQ2585" s="102"/>
      <c r="AVR2585" s="102"/>
      <c r="AVS2585" s="102"/>
      <c r="AVT2585" s="102"/>
      <c r="AVU2585" s="102"/>
      <c r="AVV2585" s="102"/>
      <c r="AVW2585" s="102"/>
      <c r="AVX2585" s="102"/>
    </row>
    <row r="2586" spans="1:17 1246:1272" s="97" customFormat="1" x14ac:dyDescent="0.3">
      <c r="A2586" s="96"/>
      <c r="C2586" s="98"/>
      <c r="D2586" s="93"/>
      <c r="E2586" s="93"/>
      <c r="F2586" s="93"/>
      <c r="G2586" s="86"/>
      <c r="H2586" s="126"/>
      <c r="I2586" s="123"/>
      <c r="J2586" s="124"/>
      <c r="K2586" s="125"/>
      <c r="L2586" s="112"/>
      <c r="M2586" s="99"/>
      <c r="N2586" s="99"/>
      <c r="P2586" s="99"/>
      <c r="Q2586" s="99"/>
      <c r="AUX2586" s="102"/>
      <c r="AUY2586" s="102"/>
      <c r="AUZ2586" s="102"/>
      <c r="AVA2586" s="102"/>
      <c r="AVB2586" s="102"/>
      <c r="AVC2586" s="102"/>
      <c r="AVD2586" s="102"/>
      <c r="AVE2586" s="102"/>
      <c r="AVF2586" s="102"/>
      <c r="AVG2586" s="102"/>
      <c r="AVH2586" s="102"/>
      <c r="AVI2586" s="102"/>
      <c r="AVJ2586" s="102"/>
      <c r="AVK2586" s="102"/>
      <c r="AVL2586" s="102"/>
      <c r="AVM2586" s="102"/>
      <c r="AVN2586" s="102"/>
      <c r="AVO2586" s="102"/>
      <c r="AVP2586" s="102"/>
      <c r="AVQ2586" s="102"/>
      <c r="AVR2586" s="102"/>
      <c r="AVS2586" s="102"/>
      <c r="AVT2586" s="102"/>
      <c r="AVU2586" s="102"/>
      <c r="AVV2586" s="102"/>
      <c r="AVW2586" s="102"/>
      <c r="AVX2586" s="102"/>
    </row>
    <row r="2587" spans="1:17 1246:1272" s="97" customFormat="1" x14ac:dyDescent="0.3">
      <c r="A2587" s="96"/>
      <c r="C2587" s="98"/>
      <c r="D2587" s="93"/>
      <c r="E2587" s="93"/>
      <c r="F2587" s="93"/>
      <c r="G2587" s="86"/>
      <c r="H2587" s="126"/>
      <c r="I2587" s="123"/>
      <c r="J2587" s="124"/>
      <c r="K2587" s="125"/>
      <c r="L2587" s="112"/>
      <c r="M2587" s="99"/>
      <c r="N2587" s="99"/>
      <c r="P2587" s="99"/>
      <c r="Q2587" s="99"/>
      <c r="AUX2587" s="102"/>
      <c r="AUY2587" s="102"/>
      <c r="AUZ2587" s="102"/>
      <c r="AVA2587" s="102"/>
      <c r="AVB2587" s="102"/>
      <c r="AVC2587" s="102"/>
      <c r="AVD2587" s="102"/>
      <c r="AVE2587" s="102"/>
      <c r="AVF2587" s="102"/>
      <c r="AVG2587" s="102"/>
      <c r="AVH2587" s="102"/>
      <c r="AVI2587" s="102"/>
      <c r="AVJ2587" s="102"/>
      <c r="AVK2587" s="102"/>
      <c r="AVL2587" s="102"/>
      <c r="AVM2587" s="102"/>
      <c r="AVN2587" s="102"/>
      <c r="AVO2587" s="102"/>
      <c r="AVP2587" s="102"/>
      <c r="AVQ2587" s="102"/>
      <c r="AVR2587" s="102"/>
      <c r="AVS2587" s="102"/>
      <c r="AVT2587" s="102"/>
      <c r="AVU2587" s="102"/>
      <c r="AVV2587" s="102"/>
      <c r="AVW2587" s="102"/>
      <c r="AVX2587" s="102"/>
    </row>
    <row r="2588" spans="1:17 1246:1272" s="97" customFormat="1" x14ac:dyDescent="0.3">
      <c r="A2588" s="96"/>
      <c r="C2588" s="98"/>
      <c r="D2588" s="93"/>
      <c r="E2588" s="93"/>
      <c r="F2588" s="93"/>
      <c r="G2588" s="86"/>
      <c r="H2588" s="126"/>
      <c r="I2588" s="123"/>
      <c r="J2588" s="124"/>
      <c r="K2588" s="125"/>
      <c r="L2588" s="112"/>
      <c r="M2588" s="99"/>
      <c r="N2588" s="99"/>
      <c r="P2588" s="99"/>
      <c r="Q2588" s="99"/>
      <c r="AUX2588" s="102"/>
      <c r="AUY2588" s="102"/>
      <c r="AUZ2588" s="102"/>
      <c r="AVA2588" s="102"/>
      <c r="AVB2588" s="102"/>
      <c r="AVC2588" s="102"/>
      <c r="AVD2588" s="102"/>
      <c r="AVE2588" s="102"/>
      <c r="AVF2588" s="102"/>
      <c r="AVG2588" s="102"/>
      <c r="AVH2588" s="102"/>
      <c r="AVI2588" s="102"/>
      <c r="AVJ2588" s="102"/>
      <c r="AVK2588" s="102"/>
      <c r="AVL2588" s="102"/>
      <c r="AVM2588" s="102"/>
      <c r="AVN2588" s="102"/>
      <c r="AVO2588" s="102"/>
      <c r="AVP2588" s="102"/>
      <c r="AVQ2588" s="102"/>
      <c r="AVR2588" s="102"/>
      <c r="AVS2588" s="102"/>
      <c r="AVT2588" s="102"/>
      <c r="AVU2588" s="102"/>
      <c r="AVV2588" s="102"/>
      <c r="AVW2588" s="102"/>
      <c r="AVX2588" s="102"/>
    </row>
    <row r="2589" spans="1:17 1246:1272" s="97" customFormat="1" x14ac:dyDescent="0.3">
      <c r="A2589" s="96"/>
      <c r="C2589" s="98"/>
      <c r="D2589" s="93"/>
      <c r="E2589" s="93"/>
      <c r="F2589" s="93"/>
      <c r="G2589" s="86"/>
      <c r="H2589" s="126"/>
      <c r="I2589" s="123"/>
      <c r="J2589" s="124"/>
      <c r="K2589" s="125"/>
      <c r="L2589" s="112"/>
      <c r="M2589" s="99"/>
      <c r="N2589" s="99"/>
      <c r="P2589" s="99"/>
      <c r="Q2589" s="99"/>
      <c r="AUX2589" s="102"/>
      <c r="AUY2589" s="102"/>
      <c r="AUZ2589" s="102"/>
      <c r="AVA2589" s="102"/>
      <c r="AVB2589" s="102"/>
      <c r="AVC2589" s="102"/>
      <c r="AVD2589" s="102"/>
      <c r="AVE2589" s="102"/>
      <c r="AVF2589" s="102"/>
      <c r="AVG2589" s="102"/>
      <c r="AVH2589" s="102"/>
      <c r="AVI2589" s="102"/>
      <c r="AVJ2589" s="102"/>
      <c r="AVK2589" s="102"/>
      <c r="AVL2589" s="102"/>
      <c r="AVM2589" s="102"/>
      <c r="AVN2589" s="102"/>
      <c r="AVO2589" s="102"/>
      <c r="AVP2589" s="102"/>
      <c r="AVQ2589" s="102"/>
      <c r="AVR2589" s="102"/>
      <c r="AVS2589" s="102"/>
      <c r="AVT2589" s="102"/>
      <c r="AVU2589" s="102"/>
      <c r="AVV2589" s="102"/>
      <c r="AVW2589" s="102"/>
      <c r="AVX2589" s="102"/>
    </row>
    <row r="2590" spans="1:17 1246:1272" s="97" customFormat="1" x14ac:dyDescent="0.3">
      <c r="A2590" s="96"/>
      <c r="C2590" s="98"/>
      <c r="D2590" s="93"/>
      <c r="E2590" s="93"/>
      <c r="F2590" s="93"/>
      <c r="G2590" s="86"/>
      <c r="H2590" s="126"/>
      <c r="I2590" s="123"/>
      <c r="J2590" s="124"/>
      <c r="K2590" s="125"/>
      <c r="L2590" s="112"/>
      <c r="M2590" s="99"/>
      <c r="N2590" s="99"/>
      <c r="P2590" s="99"/>
      <c r="Q2590" s="99"/>
      <c r="AUX2590" s="102"/>
      <c r="AUY2590" s="102"/>
      <c r="AUZ2590" s="102"/>
      <c r="AVA2590" s="102"/>
      <c r="AVB2590" s="102"/>
      <c r="AVC2590" s="102"/>
      <c r="AVD2590" s="102"/>
      <c r="AVE2590" s="102"/>
      <c r="AVF2590" s="102"/>
      <c r="AVG2590" s="102"/>
      <c r="AVH2590" s="102"/>
      <c r="AVI2590" s="102"/>
      <c r="AVJ2590" s="102"/>
      <c r="AVK2590" s="102"/>
      <c r="AVL2590" s="102"/>
      <c r="AVM2590" s="102"/>
      <c r="AVN2590" s="102"/>
      <c r="AVO2590" s="102"/>
      <c r="AVP2590" s="102"/>
      <c r="AVQ2590" s="102"/>
      <c r="AVR2590" s="102"/>
      <c r="AVS2590" s="102"/>
      <c r="AVT2590" s="102"/>
      <c r="AVU2590" s="102"/>
      <c r="AVV2590" s="102"/>
      <c r="AVW2590" s="102"/>
      <c r="AVX2590" s="102"/>
    </row>
    <row r="2591" spans="1:17 1246:1272" s="97" customFormat="1" x14ac:dyDescent="0.3">
      <c r="A2591" s="96"/>
      <c r="C2591" s="98"/>
      <c r="D2591" s="93"/>
      <c r="E2591" s="93"/>
      <c r="F2591" s="93"/>
      <c r="G2591" s="86"/>
      <c r="H2591" s="126"/>
      <c r="I2591" s="123"/>
      <c r="J2591" s="124"/>
      <c r="K2591" s="125"/>
      <c r="L2591" s="112"/>
      <c r="M2591" s="99"/>
      <c r="N2591" s="99"/>
      <c r="P2591" s="99"/>
      <c r="Q2591" s="99"/>
      <c r="AUX2591" s="102"/>
      <c r="AUY2591" s="102"/>
      <c r="AUZ2591" s="102"/>
      <c r="AVA2591" s="102"/>
      <c r="AVB2591" s="102"/>
      <c r="AVC2591" s="102"/>
      <c r="AVD2591" s="102"/>
      <c r="AVE2591" s="102"/>
      <c r="AVF2591" s="102"/>
      <c r="AVG2591" s="102"/>
      <c r="AVH2591" s="102"/>
      <c r="AVI2591" s="102"/>
      <c r="AVJ2591" s="102"/>
      <c r="AVK2591" s="102"/>
      <c r="AVL2591" s="102"/>
      <c r="AVM2591" s="102"/>
      <c r="AVN2591" s="102"/>
      <c r="AVO2591" s="102"/>
      <c r="AVP2591" s="102"/>
      <c r="AVQ2591" s="102"/>
      <c r="AVR2591" s="102"/>
      <c r="AVS2591" s="102"/>
      <c r="AVT2591" s="102"/>
      <c r="AVU2591" s="102"/>
      <c r="AVV2591" s="102"/>
      <c r="AVW2591" s="102"/>
      <c r="AVX2591" s="102"/>
    </row>
    <row r="2592" spans="1:17 1246:1272" s="97" customFormat="1" x14ac:dyDescent="0.3">
      <c r="A2592" s="96"/>
      <c r="C2592" s="98"/>
      <c r="D2592" s="93"/>
      <c r="E2592" s="93"/>
      <c r="F2592" s="93"/>
      <c r="G2592" s="86"/>
      <c r="H2592" s="126"/>
      <c r="I2592" s="123"/>
      <c r="J2592" s="124"/>
      <c r="K2592" s="125"/>
      <c r="L2592" s="112"/>
      <c r="M2592" s="99"/>
      <c r="N2592" s="99"/>
      <c r="P2592" s="99"/>
      <c r="Q2592" s="99"/>
      <c r="AUX2592" s="102"/>
      <c r="AUY2592" s="102"/>
      <c r="AUZ2592" s="102"/>
      <c r="AVA2592" s="102"/>
      <c r="AVB2592" s="102"/>
      <c r="AVC2592" s="102"/>
      <c r="AVD2592" s="102"/>
      <c r="AVE2592" s="102"/>
      <c r="AVF2592" s="102"/>
      <c r="AVG2592" s="102"/>
      <c r="AVH2592" s="102"/>
      <c r="AVI2592" s="102"/>
      <c r="AVJ2592" s="102"/>
      <c r="AVK2592" s="102"/>
      <c r="AVL2592" s="102"/>
      <c r="AVM2592" s="102"/>
      <c r="AVN2592" s="102"/>
      <c r="AVO2592" s="102"/>
      <c r="AVP2592" s="102"/>
      <c r="AVQ2592" s="102"/>
      <c r="AVR2592" s="102"/>
      <c r="AVS2592" s="102"/>
      <c r="AVT2592" s="102"/>
      <c r="AVU2592" s="102"/>
      <c r="AVV2592" s="102"/>
      <c r="AVW2592" s="102"/>
      <c r="AVX2592" s="102"/>
    </row>
    <row r="2593" spans="1:17 1246:1272" s="97" customFormat="1" x14ac:dyDescent="0.3">
      <c r="A2593" s="96"/>
      <c r="C2593" s="98"/>
      <c r="D2593" s="93"/>
      <c r="E2593" s="93"/>
      <c r="F2593" s="93"/>
      <c r="G2593" s="86"/>
      <c r="H2593" s="126"/>
      <c r="I2593" s="123"/>
      <c r="J2593" s="124"/>
      <c r="K2593" s="125"/>
      <c r="L2593" s="112"/>
      <c r="M2593" s="99"/>
      <c r="N2593" s="99"/>
      <c r="P2593" s="99"/>
      <c r="Q2593" s="99"/>
      <c r="AUX2593" s="102"/>
      <c r="AUY2593" s="102"/>
      <c r="AUZ2593" s="102"/>
      <c r="AVA2593" s="102"/>
      <c r="AVB2593" s="102"/>
      <c r="AVC2593" s="102"/>
      <c r="AVD2593" s="102"/>
      <c r="AVE2593" s="102"/>
      <c r="AVF2593" s="102"/>
      <c r="AVG2593" s="102"/>
      <c r="AVH2593" s="102"/>
      <c r="AVI2593" s="102"/>
      <c r="AVJ2593" s="102"/>
      <c r="AVK2593" s="102"/>
      <c r="AVL2593" s="102"/>
      <c r="AVM2593" s="102"/>
      <c r="AVN2593" s="102"/>
      <c r="AVO2593" s="102"/>
      <c r="AVP2593" s="102"/>
      <c r="AVQ2593" s="102"/>
      <c r="AVR2593" s="102"/>
      <c r="AVS2593" s="102"/>
      <c r="AVT2593" s="102"/>
      <c r="AVU2593" s="102"/>
      <c r="AVV2593" s="102"/>
      <c r="AVW2593" s="102"/>
      <c r="AVX2593" s="102"/>
    </row>
    <row r="2594" spans="1:17 1246:1272" s="97" customFormat="1" x14ac:dyDescent="0.3">
      <c r="A2594" s="96"/>
      <c r="C2594" s="98"/>
      <c r="D2594" s="93"/>
      <c r="E2594" s="93"/>
      <c r="F2594" s="93"/>
      <c r="G2594" s="86"/>
      <c r="H2594" s="126"/>
      <c r="I2594" s="123"/>
      <c r="J2594" s="124"/>
      <c r="K2594" s="125"/>
      <c r="L2594" s="112"/>
      <c r="M2594" s="99"/>
      <c r="N2594" s="99"/>
      <c r="P2594" s="99"/>
      <c r="Q2594" s="99"/>
      <c r="AUX2594" s="102"/>
      <c r="AUY2594" s="102"/>
      <c r="AUZ2594" s="102"/>
      <c r="AVA2594" s="102"/>
      <c r="AVB2594" s="102"/>
      <c r="AVC2594" s="102"/>
      <c r="AVD2594" s="102"/>
      <c r="AVE2594" s="102"/>
      <c r="AVF2594" s="102"/>
      <c r="AVG2594" s="102"/>
      <c r="AVH2594" s="102"/>
      <c r="AVI2594" s="102"/>
      <c r="AVJ2594" s="102"/>
      <c r="AVK2594" s="102"/>
      <c r="AVL2594" s="102"/>
      <c r="AVM2594" s="102"/>
      <c r="AVN2594" s="102"/>
      <c r="AVO2594" s="102"/>
      <c r="AVP2594" s="102"/>
      <c r="AVQ2594" s="102"/>
      <c r="AVR2594" s="102"/>
      <c r="AVS2594" s="102"/>
      <c r="AVT2594" s="102"/>
      <c r="AVU2594" s="102"/>
      <c r="AVV2594" s="102"/>
      <c r="AVW2594" s="102"/>
      <c r="AVX2594" s="102"/>
    </row>
    <row r="2595" spans="1:17 1246:1272" s="97" customFormat="1" x14ac:dyDescent="0.3">
      <c r="A2595" s="96"/>
      <c r="C2595" s="98"/>
      <c r="D2595" s="93"/>
      <c r="E2595" s="93"/>
      <c r="F2595" s="93"/>
      <c r="G2595" s="86"/>
      <c r="H2595" s="126"/>
      <c r="I2595" s="123"/>
      <c r="J2595" s="124"/>
      <c r="K2595" s="125"/>
      <c r="L2595" s="112"/>
      <c r="M2595" s="99"/>
      <c r="N2595" s="99"/>
      <c r="P2595" s="99"/>
      <c r="Q2595" s="99"/>
      <c r="AUX2595" s="102"/>
      <c r="AUY2595" s="102"/>
      <c r="AUZ2595" s="102"/>
      <c r="AVA2595" s="102"/>
      <c r="AVB2595" s="102"/>
      <c r="AVC2595" s="102"/>
      <c r="AVD2595" s="102"/>
      <c r="AVE2595" s="102"/>
      <c r="AVF2595" s="102"/>
      <c r="AVG2595" s="102"/>
      <c r="AVH2595" s="102"/>
      <c r="AVI2595" s="102"/>
      <c r="AVJ2595" s="102"/>
      <c r="AVK2595" s="102"/>
      <c r="AVL2595" s="102"/>
      <c r="AVM2595" s="102"/>
      <c r="AVN2595" s="102"/>
      <c r="AVO2595" s="102"/>
      <c r="AVP2595" s="102"/>
      <c r="AVQ2595" s="102"/>
      <c r="AVR2595" s="102"/>
      <c r="AVS2595" s="102"/>
      <c r="AVT2595" s="102"/>
      <c r="AVU2595" s="102"/>
      <c r="AVV2595" s="102"/>
      <c r="AVW2595" s="102"/>
      <c r="AVX2595" s="102"/>
    </row>
    <row r="2596" spans="1:17 1246:1272" s="97" customFormat="1" x14ac:dyDescent="0.3">
      <c r="A2596" s="96"/>
      <c r="C2596" s="98"/>
      <c r="D2596" s="93"/>
      <c r="E2596" s="93"/>
      <c r="F2596" s="93"/>
      <c r="G2596" s="86"/>
      <c r="H2596" s="126"/>
      <c r="I2596" s="123"/>
      <c r="J2596" s="124"/>
      <c r="K2596" s="125"/>
      <c r="L2596" s="112"/>
      <c r="M2596" s="99"/>
      <c r="N2596" s="99"/>
      <c r="P2596" s="99"/>
      <c r="Q2596" s="99"/>
      <c r="AUX2596" s="102"/>
      <c r="AUY2596" s="102"/>
      <c r="AUZ2596" s="102"/>
      <c r="AVA2596" s="102"/>
      <c r="AVB2596" s="102"/>
      <c r="AVC2596" s="102"/>
      <c r="AVD2596" s="102"/>
      <c r="AVE2596" s="102"/>
      <c r="AVF2596" s="102"/>
      <c r="AVG2596" s="102"/>
      <c r="AVH2596" s="102"/>
      <c r="AVI2596" s="102"/>
      <c r="AVJ2596" s="102"/>
      <c r="AVK2596" s="102"/>
      <c r="AVL2596" s="102"/>
      <c r="AVM2596" s="102"/>
      <c r="AVN2596" s="102"/>
      <c r="AVO2596" s="102"/>
      <c r="AVP2596" s="102"/>
      <c r="AVQ2596" s="102"/>
      <c r="AVR2596" s="102"/>
      <c r="AVS2596" s="102"/>
      <c r="AVT2596" s="102"/>
      <c r="AVU2596" s="102"/>
      <c r="AVV2596" s="102"/>
      <c r="AVW2596" s="102"/>
      <c r="AVX2596" s="102"/>
    </row>
    <row r="2597" spans="1:17 1246:1272" s="97" customFormat="1" x14ac:dyDescent="0.3">
      <c r="A2597" s="96"/>
      <c r="C2597" s="98"/>
      <c r="D2597" s="93"/>
      <c r="E2597" s="93"/>
      <c r="F2597" s="93"/>
      <c r="G2597" s="86"/>
      <c r="H2597" s="126"/>
      <c r="I2597" s="123"/>
      <c r="J2597" s="124"/>
      <c r="K2597" s="125"/>
      <c r="L2597" s="112"/>
      <c r="M2597" s="99"/>
      <c r="N2597" s="99"/>
      <c r="P2597" s="99"/>
      <c r="Q2597" s="99"/>
      <c r="AUX2597" s="102"/>
      <c r="AUY2597" s="102"/>
      <c r="AUZ2597" s="102"/>
      <c r="AVA2597" s="102"/>
      <c r="AVB2597" s="102"/>
      <c r="AVC2597" s="102"/>
      <c r="AVD2597" s="102"/>
      <c r="AVE2597" s="102"/>
      <c r="AVF2597" s="102"/>
      <c r="AVG2597" s="102"/>
      <c r="AVH2597" s="102"/>
      <c r="AVI2597" s="102"/>
      <c r="AVJ2597" s="102"/>
      <c r="AVK2597" s="102"/>
      <c r="AVL2597" s="102"/>
      <c r="AVM2597" s="102"/>
      <c r="AVN2597" s="102"/>
      <c r="AVO2597" s="102"/>
      <c r="AVP2597" s="102"/>
      <c r="AVQ2597" s="102"/>
      <c r="AVR2597" s="102"/>
      <c r="AVS2597" s="102"/>
      <c r="AVT2597" s="102"/>
      <c r="AVU2597" s="102"/>
      <c r="AVV2597" s="102"/>
      <c r="AVW2597" s="102"/>
      <c r="AVX2597" s="102"/>
    </row>
    <row r="2598" spans="1:17 1246:1272" s="97" customFormat="1" x14ac:dyDescent="0.3">
      <c r="A2598" s="96"/>
      <c r="C2598" s="98"/>
      <c r="D2598" s="93"/>
      <c r="E2598" s="93"/>
      <c r="F2598" s="93"/>
      <c r="G2598" s="86"/>
      <c r="H2598" s="126"/>
      <c r="I2598" s="123"/>
      <c r="J2598" s="124"/>
      <c r="K2598" s="125"/>
      <c r="L2598" s="112"/>
      <c r="M2598" s="99"/>
      <c r="N2598" s="99"/>
      <c r="P2598" s="99"/>
      <c r="Q2598" s="99"/>
      <c r="AUX2598" s="102"/>
      <c r="AUY2598" s="102"/>
      <c r="AUZ2598" s="102"/>
      <c r="AVA2598" s="102"/>
      <c r="AVB2598" s="102"/>
      <c r="AVC2598" s="102"/>
      <c r="AVD2598" s="102"/>
      <c r="AVE2598" s="102"/>
      <c r="AVF2598" s="102"/>
      <c r="AVG2598" s="102"/>
      <c r="AVH2598" s="102"/>
      <c r="AVI2598" s="102"/>
      <c r="AVJ2598" s="102"/>
      <c r="AVK2598" s="102"/>
      <c r="AVL2598" s="102"/>
      <c r="AVM2598" s="102"/>
      <c r="AVN2598" s="102"/>
      <c r="AVO2598" s="102"/>
      <c r="AVP2598" s="102"/>
      <c r="AVQ2598" s="102"/>
      <c r="AVR2598" s="102"/>
      <c r="AVS2598" s="102"/>
      <c r="AVT2598" s="102"/>
      <c r="AVU2598" s="102"/>
      <c r="AVV2598" s="102"/>
      <c r="AVW2598" s="102"/>
      <c r="AVX2598" s="102"/>
    </row>
    <row r="2599" spans="1:17 1246:1272" s="97" customFormat="1" x14ac:dyDescent="0.3">
      <c r="A2599" s="96"/>
      <c r="C2599" s="98"/>
      <c r="D2599" s="93"/>
      <c r="E2599" s="93"/>
      <c r="F2599" s="93"/>
      <c r="G2599" s="86"/>
      <c r="H2599" s="126"/>
      <c r="I2599" s="123"/>
      <c r="J2599" s="124"/>
      <c r="K2599" s="125"/>
      <c r="L2599" s="112"/>
      <c r="M2599" s="99"/>
      <c r="N2599" s="99"/>
      <c r="P2599" s="99"/>
      <c r="Q2599" s="99"/>
      <c r="AUX2599" s="102"/>
      <c r="AUY2599" s="102"/>
      <c r="AUZ2599" s="102"/>
      <c r="AVA2599" s="102"/>
      <c r="AVB2599" s="102"/>
      <c r="AVC2599" s="102"/>
      <c r="AVD2599" s="102"/>
      <c r="AVE2599" s="102"/>
      <c r="AVF2599" s="102"/>
      <c r="AVG2599" s="102"/>
      <c r="AVH2599" s="102"/>
      <c r="AVI2599" s="102"/>
      <c r="AVJ2599" s="102"/>
      <c r="AVK2599" s="102"/>
      <c r="AVL2599" s="102"/>
      <c r="AVM2599" s="102"/>
      <c r="AVN2599" s="102"/>
      <c r="AVO2599" s="102"/>
      <c r="AVP2599" s="102"/>
      <c r="AVQ2599" s="102"/>
      <c r="AVR2599" s="102"/>
      <c r="AVS2599" s="102"/>
      <c r="AVT2599" s="102"/>
      <c r="AVU2599" s="102"/>
      <c r="AVV2599" s="102"/>
      <c r="AVW2599" s="102"/>
      <c r="AVX2599" s="102"/>
    </row>
    <row r="2600" spans="1:17 1246:1272" s="97" customFormat="1" x14ac:dyDescent="0.3">
      <c r="A2600" s="96"/>
      <c r="C2600" s="98"/>
      <c r="D2600" s="93"/>
      <c r="E2600" s="93"/>
      <c r="F2600" s="93"/>
      <c r="G2600" s="86"/>
      <c r="H2600" s="126"/>
      <c r="I2600" s="123"/>
      <c r="J2600" s="124"/>
      <c r="K2600" s="125"/>
      <c r="L2600" s="112"/>
      <c r="M2600" s="99"/>
      <c r="N2600" s="99"/>
      <c r="P2600" s="99"/>
      <c r="Q2600" s="99"/>
      <c r="AUX2600" s="102"/>
      <c r="AUY2600" s="102"/>
      <c r="AUZ2600" s="102"/>
      <c r="AVA2600" s="102"/>
      <c r="AVB2600" s="102"/>
      <c r="AVC2600" s="102"/>
      <c r="AVD2600" s="102"/>
      <c r="AVE2600" s="102"/>
      <c r="AVF2600" s="102"/>
      <c r="AVG2600" s="102"/>
      <c r="AVH2600" s="102"/>
      <c r="AVI2600" s="102"/>
      <c r="AVJ2600" s="102"/>
      <c r="AVK2600" s="102"/>
      <c r="AVL2600" s="102"/>
      <c r="AVM2600" s="102"/>
      <c r="AVN2600" s="102"/>
      <c r="AVO2600" s="102"/>
      <c r="AVP2600" s="102"/>
      <c r="AVQ2600" s="102"/>
      <c r="AVR2600" s="102"/>
      <c r="AVS2600" s="102"/>
      <c r="AVT2600" s="102"/>
      <c r="AVU2600" s="102"/>
      <c r="AVV2600" s="102"/>
      <c r="AVW2600" s="102"/>
      <c r="AVX2600" s="102"/>
    </row>
    <row r="2601" spans="1:17 1246:1272" s="97" customFormat="1" x14ac:dyDescent="0.3">
      <c r="A2601" s="96"/>
      <c r="C2601" s="98"/>
      <c r="D2601" s="93"/>
      <c r="E2601" s="93"/>
      <c r="F2601" s="93"/>
      <c r="G2601" s="86"/>
      <c r="H2601" s="126"/>
      <c r="I2601" s="123"/>
      <c r="J2601" s="124"/>
      <c r="K2601" s="125"/>
      <c r="L2601" s="112"/>
      <c r="M2601" s="99"/>
      <c r="N2601" s="99"/>
      <c r="P2601" s="99"/>
      <c r="Q2601" s="99"/>
      <c r="AUX2601" s="102"/>
      <c r="AUY2601" s="102"/>
      <c r="AUZ2601" s="102"/>
      <c r="AVA2601" s="102"/>
      <c r="AVB2601" s="102"/>
      <c r="AVC2601" s="102"/>
      <c r="AVD2601" s="102"/>
      <c r="AVE2601" s="102"/>
      <c r="AVF2601" s="102"/>
      <c r="AVG2601" s="102"/>
      <c r="AVH2601" s="102"/>
      <c r="AVI2601" s="102"/>
      <c r="AVJ2601" s="102"/>
      <c r="AVK2601" s="102"/>
      <c r="AVL2601" s="102"/>
      <c r="AVM2601" s="102"/>
      <c r="AVN2601" s="102"/>
      <c r="AVO2601" s="102"/>
      <c r="AVP2601" s="102"/>
      <c r="AVQ2601" s="102"/>
      <c r="AVR2601" s="102"/>
      <c r="AVS2601" s="102"/>
      <c r="AVT2601" s="102"/>
      <c r="AVU2601" s="102"/>
      <c r="AVV2601" s="102"/>
      <c r="AVW2601" s="102"/>
      <c r="AVX2601" s="102"/>
    </row>
    <row r="2602" spans="1:17 1246:1272" s="97" customFormat="1" x14ac:dyDescent="0.3">
      <c r="A2602" s="96"/>
      <c r="C2602" s="98"/>
      <c r="D2602" s="93"/>
      <c r="E2602" s="93"/>
      <c r="F2602" s="93"/>
      <c r="G2602" s="86"/>
      <c r="H2602" s="126"/>
      <c r="I2602" s="123"/>
      <c r="J2602" s="124"/>
      <c r="K2602" s="125"/>
      <c r="L2602" s="112"/>
      <c r="M2602" s="99"/>
      <c r="N2602" s="99"/>
      <c r="P2602" s="99"/>
      <c r="Q2602" s="99"/>
      <c r="AUX2602" s="102"/>
      <c r="AUY2602" s="102"/>
      <c r="AUZ2602" s="102"/>
      <c r="AVA2602" s="102"/>
      <c r="AVB2602" s="102"/>
      <c r="AVC2602" s="102"/>
      <c r="AVD2602" s="102"/>
      <c r="AVE2602" s="102"/>
      <c r="AVF2602" s="102"/>
      <c r="AVG2602" s="102"/>
      <c r="AVH2602" s="102"/>
      <c r="AVI2602" s="102"/>
      <c r="AVJ2602" s="102"/>
      <c r="AVK2602" s="102"/>
      <c r="AVL2602" s="102"/>
      <c r="AVM2602" s="102"/>
      <c r="AVN2602" s="102"/>
      <c r="AVO2602" s="102"/>
      <c r="AVP2602" s="102"/>
      <c r="AVQ2602" s="102"/>
      <c r="AVR2602" s="102"/>
      <c r="AVS2602" s="102"/>
      <c r="AVT2602" s="102"/>
      <c r="AVU2602" s="102"/>
      <c r="AVV2602" s="102"/>
      <c r="AVW2602" s="102"/>
      <c r="AVX2602" s="102"/>
    </row>
    <row r="2603" spans="1:17 1246:1272" s="97" customFormat="1" x14ac:dyDescent="0.3">
      <c r="A2603" s="96"/>
      <c r="C2603" s="98"/>
      <c r="D2603" s="93"/>
      <c r="E2603" s="93"/>
      <c r="F2603" s="93"/>
      <c r="G2603" s="86"/>
      <c r="H2603" s="126"/>
      <c r="I2603" s="123"/>
      <c r="J2603" s="124"/>
      <c r="K2603" s="125"/>
      <c r="L2603" s="112"/>
      <c r="M2603" s="99"/>
      <c r="N2603" s="99"/>
      <c r="P2603" s="99"/>
      <c r="Q2603" s="99"/>
      <c r="AUX2603" s="102"/>
      <c r="AUY2603" s="102"/>
      <c r="AUZ2603" s="102"/>
      <c r="AVA2603" s="102"/>
      <c r="AVB2603" s="102"/>
      <c r="AVC2603" s="102"/>
      <c r="AVD2603" s="102"/>
      <c r="AVE2603" s="102"/>
      <c r="AVF2603" s="102"/>
      <c r="AVG2603" s="102"/>
      <c r="AVH2603" s="102"/>
      <c r="AVI2603" s="102"/>
      <c r="AVJ2603" s="102"/>
      <c r="AVK2603" s="102"/>
      <c r="AVL2603" s="102"/>
      <c r="AVM2603" s="102"/>
      <c r="AVN2603" s="102"/>
      <c r="AVO2603" s="102"/>
      <c r="AVP2603" s="102"/>
      <c r="AVQ2603" s="102"/>
      <c r="AVR2603" s="102"/>
      <c r="AVS2603" s="102"/>
      <c r="AVT2603" s="102"/>
      <c r="AVU2603" s="102"/>
      <c r="AVV2603" s="102"/>
      <c r="AVW2603" s="102"/>
      <c r="AVX2603" s="102"/>
    </row>
    <row r="2604" spans="1:17 1246:1272" s="97" customFormat="1" x14ac:dyDescent="0.3">
      <c r="A2604" s="96"/>
      <c r="C2604" s="98"/>
      <c r="D2604" s="93"/>
      <c r="E2604" s="93"/>
      <c r="F2604" s="93"/>
      <c r="G2604" s="86"/>
      <c r="H2604" s="126"/>
      <c r="I2604" s="123"/>
      <c r="J2604" s="124"/>
      <c r="K2604" s="125"/>
      <c r="L2604" s="112"/>
      <c r="M2604" s="99"/>
      <c r="N2604" s="99"/>
      <c r="P2604" s="99"/>
      <c r="Q2604" s="99"/>
      <c r="AUX2604" s="102"/>
      <c r="AUY2604" s="102"/>
      <c r="AUZ2604" s="102"/>
      <c r="AVA2604" s="102"/>
      <c r="AVB2604" s="102"/>
      <c r="AVC2604" s="102"/>
      <c r="AVD2604" s="102"/>
      <c r="AVE2604" s="102"/>
      <c r="AVF2604" s="102"/>
      <c r="AVG2604" s="102"/>
      <c r="AVH2604" s="102"/>
      <c r="AVI2604" s="102"/>
      <c r="AVJ2604" s="102"/>
      <c r="AVK2604" s="102"/>
      <c r="AVL2604" s="102"/>
      <c r="AVM2604" s="102"/>
      <c r="AVN2604" s="102"/>
      <c r="AVO2604" s="102"/>
      <c r="AVP2604" s="102"/>
      <c r="AVQ2604" s="102"/>
      <c r="AVR2604" s="102"/>
      <c r="AVS2604" s="102"/>
      <c r="AVT2604" s="102"/>
      <c r="AVU2604" s="102"/>
      <c r="AVV2604" s="102"/>
      <c r="AVW2604" s="102"/>
      <c r="AVX2604" s="102"/>
    </row>
    <row r="2605" spans="1:17 1246:1272" s="97" customFormat="1" x14ac:dyDescent="0.3">
      <c r="A2605" s="96"/>
      <c r="C2605" s="98"/>
      <c r="D2605" s="93"/>
      <c r="E2605" s="93"/>
      <c r="F2605" s="93"/>
      <c r="G2605" s="86"/>
      <c r="H2605" s="126"/>
      <c r="I2605" s="123"/>
      <c r="J2605" s="124"/>
      <c r="K2605" s="125"/>
      <c r="L2605" s="112"/>
      <c r="M2605" s="99"/>
      <c r="N2605" s="99"/>
      <c r="P2605" s="99"/>
      <c r="Q2605" s="99"/>
      <c r="AUX2605" s="102"/>
      <c r="AUY2605" s="102"/>
      <c r="AUZ2605" s="102"/>
      <c r="AVA2605" s="102"/>
      <c r="AVB2605" s="102"/>
      <c r="AVC2605" s="102"/>
      <c r="AVD2605" s="102"/>
      <c r="AVE2605" s="102"/>
      <c r="AVF2605" s="102"/>
      <c r="AVG2605" s="102"/>
      <c r="AVH2605" s="102"/>
      <c r="AVI2605" s="102"/>
      <c r="AVJ2605" s="102"/>
      <c r="AVK2605" s="102"/>
      <c r="AVL2605" s="102"/>
      <c r="AVM2605" s="102"/>
      <c r="AVN2605" s="102"/>
      <c r="AVO2605" s="102"/>
      <c r="AVP2605" s="102"/>
      <c r="AVQ2605" s="102"/>
      <c r="AVR2605" s="102"/>
      <c r="AVS2605" s="102"/>
      <c r="AVT2605" s="102"/>
      <c r="AVU2605" s="102"/>
      <c r="AVV2605" s="102"/>
      <c r="AVW2605" s="102"/>
      <c r="AVX2605" s="102"/>
    </row>
    <row r="2606" spans="1:17 1246:1272" s="97" customFormat="1" x14ac:dyDescent="0.3">
      <c r="A2606" s="96"/>
      <c r="C2606" s="98"/>
      <c r="D2606" s="93"/>
      <c r="E2606" s="93"/>
      <c r="F2606" s="93"/>
      <c r="G2606" s="86"/>
      <c r="H2606" s="126"/>
      <c r="I2606" s="123"/>
      <c r="J2606" s="124"/>
      <c r="K2606" s="125"/>
      <c r="L2606" s="112"/>
      <c r="M2606" s="99"/>
      <c r="N2606" s="99"/>
      <c r="P2606" s="99"/>
      <c r="Q2606" s="99"/>
      <c r="AUX2606" s="102"/>
      <c r="AUY2606" s="102"/>
      <c r="AUZ2606" s="102"/>
      <c r="AVA2606" s="102"/>
      <c r="AVB2606" s="102"/>
      <c r="AVC2606" s="102"/>
      <c r="AVD2606" s="102"/>
      <c r="AVE2606" s="102"/>
      <c r="AVF2606" s="102"/>
      <c r="AVG2606" s="102"/>
      <c r="AVH2606" s="102"/>
      <c r="AVI2606" s="102"/>
      <c r="AVJ2606" s="102"/>
      <c r="AVK2606" s="102"/>
      <c r="AVL2606" s="102"/>
      <c r="AVM2606" s="102"/>
      <c r="AVN2606" s="102"/>
      <c r="AVO2606" s="102"/>
      <c r="AVP2606" s="102"/>
      <c r="AVQ2606" s="102"/>
      <c r="AVR2606" s="102"/>
      <c r="AVS2606" s="102"/>
      <c r="AVT2606" s="102"/>
      <c r="AVU2606" s="102"/>
      <c r="AVV2606" s="102"/>
      <c r="AVW2606" s="102"/>
      <c r="AVX2606" s="102"/>
    </row>
    <row r="2607" spans="1:17 1246:1272" s="97" customFormat="1" x14ac:dyDescent="0.3">
      <c r="A2607" s="96"/>
      <c r="C2607" s="98"/>
      <c r="D2607" s="93"/>
      <c r="E2607" s="93"/>
      <c r="F2607" s="93"/>
      <c r="G2607" s="86"/>
      <c r="H2607" s="126"/>
      <c r="I2607" s="123"/>
      <c r="J2607" s="124"/>
      <c r="K2607" s="125"/>
      <c r="L2607" s="112"/>
      <c r="M2607" s="99"/>
      <c r="N2607" s="99"/>
      <c r="P2607" s="99"/>
      <c r="Q2607" s="99"/>
      <c r="AUX2607" s="102"/>
      <c r="AUY2607" s="102"/>
      <c r="AUZ2607" s="102"/>
      <c r="AVA2607" s="102"/>
      <c r="AVB2607" s="102"/>
      <c r="AVC2607" s="102"/>
      <c r="AVD2607" s="102"/>
      <c r="AVE2607" s="102"/>
      <c r="AVF2607" s="102"/>
      <c r="AVG2607" s="102"/>
      <c r="AVH2607" s="102"/>
      <c r="AVI2607" s="102"/>
      <c r="AVJ2607" s="102"/>
      <c r="AVK2607" s="102"/>
      <c r="AVL2607" s="102"/>
      <c r="AVM2607" s="102"/>
      <c r="AVN2607" s="102"/>
      <c r="AVO2607" s="102"/>
      <c r="AVP2607" s="102"/>
      <c r="AVQ2607" s="102"/>
      <c r="AVR2607" s="102"/>
      <c r="AVS2607" s="102"/>
      <c r="AVT2607" s="102"/>
      <c r="AVU2607" s="102"/>
      <c r="AVV2607" s="102"/>
      <c r="AVW2607" s="102"/>
      <c r="AVX2607" s="102"/>
    </row>
    <row r="2608" spans="1:17 1246:1272" s="97" customFormat="1" x14ac:dyDescent="0.3">
      <c r="A2608" s="96"/>
      <c r="C2608" s="98"/>
      <c r="D2608" s="93"/>
      <c r="E2608" s="93"/>
      <c r="F2608" s="93"/>
      <c r="G2608" s="86"/>
      <c r="H2608" s="126"/>
      <c r="I2608" s="123"/>
      <c r="J2608" s="124"/>
      <c r="K2608" s="125"/>
      <c r="L2608" s="112"/>
      <c r="M2608" s="99"/>
      <c r="N2608" s="99"/>
      <c r="P2608" s="99"/>
      <c r="Q2608" s="99"/>
      <c r="AUX2608" s="102"/>
      <c r="AUY2608" s="102"/>
      <c r="AUZ2608" s="102"/>
      <c r="AVA2608" s="102"/>
      <c r="AVB2608" s="102"/>
      <c r="AVC2608" s="102"/>
      <c r="AVD2608" s="102"/>
      <c r="AVE2608" s="102"/>
      <c r="AVF2608" s="102"/>
      <c r="AVG2608" s="102"/>
      <c r="AVH2608" s="102"/>
      <c r="AVI2608" s="102"/>
      <c r="AVJ2608" s="102"/>
      <c r="AVK2608" s="102"/>
      <c r="AVL2608" s="102"/>
      <c r="AVM2608" s="102"/>
      <c r="AVN2608" s="102"/>
      <c r="AVO2608" s="102"/>
      <c r="AVP2608" s="102"/>
      <c r="AVQ2608" s="102"/>
      <c r="AVR2608" s="102"/>
      <c r="AVS2608" s="102"/>
      <c r="AVT2608" s="102"/>
      <c r="AVU2608" s="102"/>
      <c r="AVV2608" s="102"/>
      <c r="AVW2608" s="102"/>
      <c r="AVX2608" s="102"/>
    </row>
    <row r="2609" spans="1:17 1246:1272" s="97" customFormat="1" x14ac:dyDescent="0.3">
      <c r="A2609" s="96"/>
      <c r="C2609" s="98"/>
      <c r="D2609" s="93"/>
      <c r="E2609" s="93"/>
      <c r="F2609" s="93"/>
      <c r="G2609" s="86"/>
      <c r="H2609" s="126"/>
      <c r="I2609" s="123"/>
      <c r="J2609" s="124"/>
      <c r="K2609" s="125"/>
      <c r="L2609" s="112"/>
      <c r="M2609" s="99"/>
      <c r="N2609" s="99"/>
      <c r="P2609" s="99"/>
      <c r="Q2609" s="99"/>
      <c r="AUX2609" s="102"/>
      <c r="AUY2609" s="102"/>
      <c r="AUZ2609" s="102"/>
      <c r="AVA2609" s="102"/>
      <c r="AVB2609" s="102"/>
      <c r="AVC2609" s="102"/>
      <c r="AVD2609" s="102"/>
      <c r="AVE2609" s="102"/>
      <c r="AVF2609" s="102"/>
      <c r="AVG2609" s="102"/>
      <c r="AVH2609" s="102"/>
      <c r="AVI2609" s="102"/>
      <c r="AVJ2609" s="102"/>
      <c r="AVK2609" s="102"/>
      <c r="AVL2609" s="102"/>
      <c r="AVM2609" s="102"/>
      <c r="AVN2609" s="102"/>
      <c r="AVO2609" s="102"/>
      <c r="AVP2609" s="102"/>
      <c r="AVQ2609" s="102"/>
      <c r="AVR2609" s="102"/>
      <c r="AVS2609" s="102"/>
      <c r="AVT2609" s="102"/>
      <c r="AVU2609" s="102"/>
      <c r="AVV2609" s="102"/>
      <c r="AVW2609" s="102"/>
      <c r="AVX2609" s="102"/>
    </row>
    <row r="2610" spans="1:17 1246:1272" s="97" customFormat="1" x14ac:dyDescent="0.3">
      <c r="A2610" s="96"/>
      <c r="C2610" s="98"/>
      <c r="D2610" s="93"/>
      <c r="E2610" s="93"/>
      <c r="F2610" s="93"/>
      <c r="G2610" s="86"/>
      <c r="H2610" s="126"/>
      <c r="I2610" s="123"/>
      <c r="J2610" s="124"/>
      <c r="K2610" s="125"/>
      <c r="L2610" s="112"/>
      <c r="M2610" s="99"/>
      <c r="N2610" s="99"/>
      <c r="P2610" s="99"/>
      <c r="Q2610" s="99"/>
      <c r="AUX2610" s="102"/>
      <c r="AUY2610" s="102"/>
      <c r="AUZ2610" s="102"/>
      <c r="AVA2610" s="102"/>
      <c r="AVB2610" s="102"/>
      <c r="AVC2610" s="102"/>
      <c r="AVD2610" s="102"/>
      <c r="AVE2610" s="102"/>
      <c r="AVF2610" s="102"/>
      <c r="AVG2610" s="102"/>
      <c r="AVH2610" s="102"/>
      <c r="AVI2610" s="102"/>
      <c r="AVJ2610" s="102"/>
      <c r="AVK2610" s="102"/>
      <c r="AVL2610" s="102"/>
      <c r="AVM2610" s="102"/>
      <c r="AVN2610" s="102"/>
      <c r="AVO2610" s="102"/>
      <c r="AVP2610" s="102"/>
      <c r="AVQ2610" s="102"/>
      <c r="AVR2610" s="102"/>
      <c r="AVS2610" s="102"/>
      <c r="AVT2610" s="102"/>
      <c r="AVU2610" s="102"/>
      <c r="AVV2610" s="102"/>
      <c r="AVW2610" s="102"/>
      <c r="AVX2610" s="102"/>
    </row>
    <row r="2611" spans="1:17 1246:1272" s="97" customFormat="1" x14ac:dyDescent="0.3">
      <c r="A2611" s="96"/>
      <c r="C2611" s="98"/>
      <c r="D2611" s="93"/>
      <c r="E2611" s="93"/>
      <c r="F2611" s="93"/>
      <c r="G2611" s="86"/>
      <c r="H2611" s="126"/>
      <c r="I2611" s="123"/>
      <c r="J2611" s="124"/>
      <c r="K2611" s="125"/>
      <c r="L2611" s="112"/>
      <c r="M2611" s="99"/>
      <c r="N2611" s="99"/>
      <c r="P2611" s="99"/>
      <c r="Q2611" s="99"/>
      <c r="AUX2611" s="102"/>
      <c r="AUY2611" s="102"/>
      <c r="AUZ2611" s="102"/>
      <c r="AVA2611" s="102"/>
      <c r="AVB2611" s="102"/>
      <c r="AVC2611" s="102"/>
      <c r="AVD2611" s="102"/>
      <c r="AVE2611" s="102"/>
      <c r="AVF2611" s="102"/>
      <c r="AVG2611" s="102"/>
      <c r="AVH2611" s="102"/>
      <c r="AVI2611" s="102"/>
      <c r="AVJ2611" s="102"/>
      <c r="AVK2611" s="102"/>
      <c r="AVL2611" s="102"/>
      <c r="AVM2611" s="102"/>
      <c r="AVN2611" s="102"/>
      <c r="AVO2611" s="102"/>
      <c r="AVP2611" s="102"/>
      <c r="AVQ2611" s="102"/>
      <c r="AVR2611" s="102"/>
      <c r="AVS2611" s="102"/>
      <c r="AVT2611" s="102"/>
      <c r="AVU2611" s="102"/>
      <c r="AVV2611" s="102"/>
      <c r="AVW2611" s="102"/>
      <c r="AVX2611" s="102"/>
    </row>
    <row r="2612" spans="1:17 1246:1272" s="97" customFormat="1" x14ac:dyDescent="0.3">
      <c r="A2612" s="96"/>
      <c r="C2612" s="98"/>
      <c r="D2612" s="93"/>
      <c r="E2612" s="93"/>
      <c r="F2612" s="93"/>
      <c r="G2612" s="86"/>
      <c r="H2612" s="126"/>
      <c r="I2612" s="123"/>
      <c r="J2612" s="124"/>
      <c r="K2612" s="125"/>
      <c r="L2612" s="112"/>
      <c r="M2612" s="99"/>
      <c r="N2612" s="99"/>
      <c r="P2612" s="99"/>
      <c r="Q2612" s="99"/>
      <c r="AUX2612" s="102"/>
      <c r="AUY2612" s="102"/>
      <c r="AUZ2612" s="102"/>
      <c r="AVA2612" s="102"/>
      <c r="AVB2612" s="102"/>
      <c r="AVC2612" s="102"/>
      <c r="AVD2612" s="102"/>
      <c r="AVE2612" s="102"/>
      <c r="AVF2612" s="102"/>
      <c r="AVG2612" s="102"/>
      <c r="AVH2612" s="102"/>
      <c r="AVI2612" s="102"/>
      <c r="AVJ2612" s="102"/>
      <c r="AVK2612" s="102"/>
      <c r="AVL2612" s="102"/>
      <c r="AVM2612" s="102"/>
      <c r="AVN2612" s="102"/>
      <c r="AVO2612" s="102"/>
      <c r="AVP2612" s="102"/>
      <c r="AVQ2612" s="102"/>
      <c r="AVR2612" s="102"/>
      <c r="AVS2612" s="102"/>
      <c r="AVT2612" s="102"/>
      <c r="AVU2612" s="102"/>
      <c r="AVV2612" s="102"/>
      <c r="AVW2612" s="102"/>
      <c r="AVX2612" s="102"/>
    </row>
    <row r="2613" spans="1:17 1246:1272" s="97" customFormat="1" x14ac:dyDescent="0.3">
      <c r="A2613" s="96"/>
      <c r="C2613" s="98"/>
      <c r="D2613" s="93"/>
      <c r="E2613" s="93"/>
      <c r="F2613" s="93"/>
      <c r="G2613" s="86"/>
      <c r="H2613" s="126"/>
      <c r="I2613" s="123"/>
      <c r="J2613" s="124"/>
      <c r="K2613" s="125"/>
      <c r="L2613" s="112"/>
      <c r="M2613" s="99"/>
      <c r="N2613" s="99"/>
      <c r="P2613" s="99"/>
      <c r="Q2613" s="99"/>
      <c r="AUX2613" s="102"/>
      <c r="AUY2613" s="102"/>
      <c r="AUZ2613" s="102"/>
      <c r="AVA2613" s="102"/>
      <c r="AVB2613" s="102"/>
      <c r="AVC2613" s="102"/>
      <c r="AVD2613" s="102"/>
      <c r="AVE2613" s="102"/>
      <c r="AVF2613" s="102"/>
      <c r="AVG2613" s="102"/>
      <c r="AVH2613" s="102"/>
      <c r="AVI2613" s="102"/>
      <c r="AVJ2613" s="102"/>
      <c r="AVK2613" s="102"/>
      <c r="AVL2613" s="102"/>
      <c r="AVM2613" s="102"/>
      <c r="AVN2613" s="102"/>
      <c r="AVO2613" s="102"/>
      <c r="AVP2613" s="102"/>
      <c r="AVQ2613" s="102"/>
      <c r="AVR2613" s="102"/>
      <c r="AVS2613" s="102"/>
      <c r="AVT2613" s="102"/>
      <c r="AVU2613" s="102"/>
      <c r="AVV2613" s="102"/>
      <c r="AVW2613" s="102"/>
      <c r="AVX2613" s="102"/>
    </row>
    <row r="2614" spans="1:17 1246:1272" s="97" customFormat="1" x14ac:dyDescent="0.3">
      <c r="A2614" s="96"/>
      <c r="C2614" s="98"/>
      <c r="D2614" s="93"/>
      <c r="E2614" s="93"/>
      <c r="F2614" s="93"/>
      <c r="G2614" s="86"/>
      <c r="H2614" s="126"/>
      <c r="I2614" s="123"/>
      <c r="J2614" s="124"/>
      <c r="K2614" s="125"/>
      <c r="L2614" s="112"/>
      <c r="M2614" s="99"/>
      <c r="N2614" s="99"/>
      <c r="P2614" s="99"/>
      <c r="Q2614" s="99"/>
      <c r="AUX2614" s="102"/>
      <c r="AUY2614" s="102"/>
      <c r="AUZ2614" s="102"/>
      <c r="AVA2614" s="102"/>
      <c r="AVB2614" s="102"/>
      <c r="AVC2614" s="102"/>
      <c r="AVD2614" s="102"/>
      <c r="AVE2614" s="102"/>
      <c r="AVF2614" s="102"/>
      <c r="AVG2614" s="102"/>
      <c r="AVH2614" s="102"/>
      <c r="AVI2614" s="102"/>
      <c r="AVJ2614" s="102"/>
      <c r="AVK2614" s="102"/>
      <c r="AVL2614" s="102"/>
      <c r="AVM2614" s="102"/>
      <c r="AVN2614" s="102"/>
      <c r="AVO2614" s="102"/>
      <c r="AVP2614" s="102"/>
      <c r="AVQ2614" s="102"/>
      <c r="AVR2614" s="102"/>
      <c r="AVS2614" s="102"/>
      <c r="AVT2614" s="102"/>
      <c r="AVU2614" s="102"/>
      <c r="AVV2614" s="102"/>
      <c r="AVW2614" s="102"/>
      <c r="AVX2614" s="102"/>
    </row>
    <row r="2615" spans="1:17 1246:1272" s="97" customFormat="1" x14ac:dyDescent="0.3">
      <c r="A2615" s="96"/>
      <c r="C2615" s="98"/>
      <c r="D2615" s="93"/>
      <c r="E2615" s="93"/>
      <c r="F2615" s="93"/>
      <c r="G2615" s="86"/>
      <c r="H2615" s="126"/>
      <c r="I2615" s="123"/>
      <c r="J2615" s="124"/>
      <c r="K2615" s="125"/>
      <c r="L2615" s="112"/>
      <c r="M2615" s="99"/>
      <c r="N2615" s="99"/>
      <c r="P2615" s="99"/>
      <c r="Q2615" s="99"/>
      <c r="AUX2615" s="102"/>
      <c r="AUY2615" s="102"/>
      <c r="AUZ2615" s="102"/>
      <c r="AVA2615" s="102"/>
      <c r="AVB2615" s="102"/>
      <c r="AVC2615" s="102"/>
      <c r="AVD2615" s="102"/>
      <c r="AVE2615" s="102"/>
      <c r="AVF2615" s="102"/>
      <c r="AVG2615" s="102"/>
      <c r="AVH2615" s="102"/>
      <c r="AVI2615" s="102"/>
      <c r="AVJ2615" s="102"/>
      <c r="AVK2615" s="102"/>
      <c r="AVL2615" s="102"/>
      <c r="AVM2615" s="102"/>
      <c r="AVN2615" s="102"/>
      <c r="AVO2615" s="102"/>
      <c r="AVP2615" s="102"/>
      <c r="AVQ2615" s="102"/>
      <c r="AVR2615" s="102"/>
      <c r="AVS2615" s="102"/>
      <c r="AVT2615" s="102"/>
      <c r="AVU2615" s="102"/>
      <c r="AVV2615" s="102"/>
      <c r="AVW2615" s="102"/>
      <c r="AVX2615" s="102"/>
    </row>
    <row r="2616" spans="1:17 1246:1272" s="97" customFormat="1" x14ac:dyDescent="0.3">
      <c r="A2616" s="96"/>
      <c r="C2616" s="98"/>
      <c r="D2616" s="93"/>
      <c r="E2616" s="93"/>
      <c r="F2616" s="93"/>
      <c r="G2616" s="86"/>
      <c r="H2616" s="126"/>
      <c r="I2616" s="123"/>
      <c r="J2616" s="124"/>
      <c r="K2616" s="125"/>
      <c r="L2616" s="112"/>
      <c r="M2616" s="99"/>
      <c r="N2616" s="99"/>
      <c r="P2616" s="99"/>
      <c r="Q2616" s="99"/>
      <c r="AUX2616" s="102"/>
      <c r="AUY2616" s="102"/>
      <c r="AUZ2616" s="102"/>
      <c r="AVA2616" s="102"/>
      <c r="AVB2616" s="102"/>
      <c r="AVC2616" s="102"/>
      <c r="AVD2616" s="102"/>
      <c r="AVE2616" s="102"/>
      <c r="AVF2616" s="102"/>
      <c r="AVG2616" s="102"/>
      <c r="AVH2616" s="102"/>
      <c r="AVI2616" s="102"/>
      <c r="AVJ2616" s="102"/>
      <c r="AVK2616" s="102"/>
      <c r="AVL2616" s="102"/>
      <c r="AVM2616" s="102"/>
      <c r="AVN2616" s="102"/>
      <c r="AVO2616" s="102"/>
      <c r="AVP2616" s="102"/>
      <c r="AVQ2616" s="102"/>
      <c r="AVR2616" s="102"/>
      <c r="AVS2616" s="102"/>
      <c r="AVT2616" s="102"/>
      <c r="AVU2616" s="102"/>
      <c r="AVV2616" s="102"/>
      <c r="AVW2616" s="102"/>
      <c r="AVX2616" s="102"/>
    </row>
    <row r="2617" spans="1:17 1246:1272" s="97" customFormat="1" x14ac:dyDescent="0.3">
      <c r="A2617" s="96"/>
      <c r="C2617" s="98"/>
      <c r="D2617" s="93"/>
      <c r="E2617" s="93"/>
      <c r="F2617" s="93"/>
      <c r="G2617" s="86"/>
      <c r="H2617" s="126"/>
      <c r="I2617" s="123"/>
      <c r="J2617" s="124"/>
      <c r="K2617" s="125"/>
      <c r="L2617" s="112"/>
      <c r="M2617" s="99"/>
      <c r="N2617" s="99"/>
      <c r="P2617" s="99"/>
      <c r="Q2617" s="99"/>
      <c r="AUX2617" s="102"/>
      <c r="AUY2617" s="102"/>
      <c r="AUZ2617" s="102"/>
      <c r="AVA2617" s="102"/>
      <c r="AVB2617" s="102"/>
      <c r="AVC2617" s="102"/>
      <c r="AVD2617" s="102"/>
      <c r="AVE2617" s="102"/>
      <c r="AVF2617" s="102"/>
      <c r="AVG2617" s="102"/>
      <c r="AVH2617" s="102"/>
      <c r="AVI2617" s="102"/>
      <c r="AVJ2617" s="102"/>
      <c r="AVK2617" s="102"/>
      <c r="AVL2617" s="102"/>
      <c r="AVM2617" s="102"/>
      <c r="AVN2617" s="102"/>
      <c r="AVO2617" s="102"/>
      <c r="AVP2617" s="102"/>
      <c r="AVQ2617" s="102"/>
      <c r="AVR2617" s="102"/>
      <c r="AVS2617" s="102"/>
      <c r="AVT2617" s="102"/>
      <c r="AVU2617" s="102"/>
      <c r="AVV2617" s="102"/>
      <c r="AVW2617" s="102"/>
      <c r="AVX2617" s="102"/>
    </row>
    <row r="2618" spans="1:17 1246:1272" s="97" customFormat="1" x14ac:dyDescent="0.3">
      <c r="A2618" s="96"/>
      <c r="C2618" s="98"/>
      <c r="D2618" s="93"/>
      <c r="E2618" s="93"/>
      <c r="F2618" s="93"/>
      <c r="G2618" s="86"/>
      <c r="H2618" s="126"/>
      <c r="I2618" s="123"/>
      <c r="J2618" s="124"/>
      <c r="K2618" s="125"/>
      <c r="L2618" s="112"/>
      <c r="M2618" s="99"/>
      <c r="N2618" s="99"/>
      <c r="P2618" s="99"/>
      <c r="Q2618" s="99"/>
      <c r="AUX2618" s="102"/>
      <c r="AUY2618" s="102"/>
      <c r="AUZ2618" s="102"/>
      <c r="AVA2618" s="102"/>
      <c r="AVB2618" s="102"/>
      <c r="AVC2618" s="102"/>
      <c r="AVD2618" s="102"/>
      <c r="AVE2618" s="102"/>
      <c r="AVF2618" s="102"/>
      <c r="AVG2618" s="102"/>
      <c r="AVH2618" s="102"/>
      <c r="AVI2618" s="102"/>
      <c r="AVJ2618" s="102"/>
      <c r="AVK2618" s="102"/>
      <c r="AVL2618" s="102"/>
      <c r="AVM2618" s="102"/>
      <c r="AVN2618" s="102"/>
      <c r="AVO2618" s="102"/>
      <c r="AVP2618" s="102"/>
      <c r="AVQ2618" s="102"/>
      <c r="AVR2618" s="102"/>
      <c r="AVS2618" s="102"/>
      <c r="AVT2618" s="102"/>
      <c r="AVU2618" s="102"/>
      <c r="AVV2618" s="102"/>
      <c r="AVW2618" s="102"/>
      <c r="AVX2618" s="102"/>
    </row>
    <row r="2619" spans="1:17 1246:1272" s="97" customFormat="1" x14ac:dyDescent="0.3">
      <c r="A2619" s="96"/>
      <c r="C2619" s="98"/>
      <c r="D2619" s="93"/>
      <c r="E2619" s="93"/>
      <c r="F2619" s="93"/>
      <c r="G2619" s="86"/>
      <c r="H2619" s="126"/>
      <c r="I2619" s="123"/>
      <c r="J2619" s="124"/>
      <c r="K2619" s="125"/>
      <c r="L2619" s="112"/>
      <c r="M2619" s="99"/>
      <c r="N2619" s="99"/>
      <c r="P2619" s="99"/>
      <c r="Q2619" s="99"/>
      <c r="AUX2619" s="102"/>
      <c r="AUY2619" s="102"/>
      <c r="AUZ2619" s="102"/>
      <c r="AVA2619" s="102"/>
      <c r="AVB2619" s="102"/>
      <c r="AVC2619" s="102"/>
      <c r="AVD2619" s="102"/>
      <c r="AVE2619" s="102"/>
      <c r="AVF2619" s="102"/>
      <c r="AVG2619" s="102"/>
      <c r="AVH2619" s="102"/>
      <c r="AVI2619" s="102"/>
      <c r="AVJ2619" s="102"/>
      <c r="AVK2619" s="102"/>
      <c r="AVL2619" s="102"/>
      <c r="AVM2619" s="102"/>
      <c r="AVN2619" s="102"/>
      <c r="AVO2619" s="102"/>
      <c r="AVP2619" s="102"/>
      <c r="AVQ2619" s="102"/>
      <c r="AVR2619" s="102"/>
      <c r="AVS2619" s="102"/>
      <c r="AVT2619" s="102"/>
      <c r="AVU2619" s="102"/>
      <c r="AVV2619" s="102"/>
      <c r="AVW2619" s="102"/>
      <c r="AVX2619" s="102"/>
    </row>
    <row r="2620" spans="1:17 1246:1272" s="97" customFormat="1" x14ac:dyDescent="0.3">
      <c r="A2620" s="96"/>
      <c r="C2620" s="98"/>
      <c r="D2620" s="93"/>
      <c r="E2620" s="93"/>
      <c r="F2620" s="93"/>
      <c r="G2620" s="86"/>
      <c r="H2620" s="126"/>
      <c r="I2620" s="123"/>
      <c r="J2620" s="124"/>
      <c r="K2620" s="125"/>
      <c r="L2620" s="112"/>
      <c r="M2620" s="99"/>
      <c r="N2620" s="99"/>
      <c r="P2620" s="99"/>
      <c r="Q2620" s="99"/>
      <c r="AUX2620" s="102"/>
      <c r="AUY2620" s="102"/>
      <c r="AUZ2620" s="102"/>
      <c r="AVA2620" s="102"/>
      <c r="AVB2620" s="102"/>
      <c r="AVC2620" s="102"/>
      <c r="AVD2620" s="102"/>
      <c r="AVE2620" s="102"/>
      <c r="AVF2620" s="102"/>
      <c r="AVG2620" s="102"/>
      <c r="AVH2620" s="102"/>
      <c r="AVI2620" s="102"/>
      <c r="AVJ2620" s="102"/>
      <c r="AVK2620" s="102"/>
      <c r="AVL2620" s="102"/>
      <c r="AVM2620" s="102"/>
      <c r="AVN2620" s="102"/>
      <c r="AVO2620" s="102"/>
      <c r="AVP2620" s="102"/>
      <c r="AVQ2620" s="102"/>
      <c r="AVR2620" s="102"/>
      <c r="AVS2620" s="102"/>
      <c r="AVT2620" s="102"/>
      <c r="AVU2620" s="102"/>
      <c r="AVV2620" s="102"/>
      <c r="AVW2620" s="102"/>
      <c r="AVX2620" s="102"/>
    </row>
    <row r="2621" spans="1:17 1246:1272" s="97" customFormat="1" x14ac:dyDescent="0.3">
      <c r="A2621" s="96"/>
      <c r="C2621" s="98"/>
      <c r="D2621" s="93"/>
      <c r="E2621" s="93"/>
      <c r="F2621" s="93"/>
      <c r="G2621" s="86"/>
      <c r="H2621" s="126"/>
      <c r="I2621" s="123"/>
      <c r="J2621" s="124"/>
      <c r="K2621" s="125"/>
      <c r="L2621" s="112"/>
      <c r="M2621" s="99"/>
      <c r="N2621" s="99"/>
      <c r="P2621" s="99"/>
      <c r="Q2621" s="99"/>
      <c r="AUX2621" s="102"/>
      <c r="AUY2621" s="102"/>
      <c r="AUZ2621" s="102"/>
      <c r="AVA2621" s="102"/>
      <c r="AVB2621" s="102"/>
      <c r="AVC2621" s="102"/>
      <c r="AVD2621" s="102"/>
      <c r="AVE2621" s="102"/>
      <c r="AVF2621" s="102"/>
      <c r="AVG2621" s="102"/>
      <c r="AVH2621" s="102"/>
      <c r="AVI2621" s="102"/>
      <c r="AVJ2621" s="102"/>
      <c r="AVK2621" s="102"/>
      <c r="AVL2621" s="102"/>
      <c r="AVM2621" s="102"/>
      <c r="AVN2621" s="102"/>
      <c r="AVO2621" s="102"/>
      <c r="AVP2621" s="102"/>
      <c r="AVQ2621" s="102"/>
      <c r="AVR2621" s="102"/>
      <c r="AVS2621" s="102"/>
      <c r="AVT2621" s="102"/>
      <c r="AVU2621" s="102"/>
      <c r="AVV2621" s="102"/>
      <c r="AVW2621" s="102"/>
      <c r="AVX2621" s="102"/>
    </row>
    <row r="2622" spans="1:17 1246:1272" s="97" customFormat="1" x14ac:dyDescent="0.3">
      <c r="A2622" s="96"/>
      <c r="C2622" s="98"/>
      <c r="D2622" s="93"/>
      <c r="E2622" s="93"/>
      <c r="F2622" s="93"/>
      <c r="G2622" s="86"/>
      <c r="H2622" s="126"/>
      <c r="I2622" s="123"/>
      <c r="J2622" s="124"/>
      <c r="K2622" s="125"/>
      <c r="L2622" s="112"/>
      <c r="M2622" s="99"/>
      <c r="N2622" s="99"/>
      <c r="P2622" s="99"/>
      <c r="Q2622" s="99"/>
      <c r="AUX2622" s="102"/>
      <c r="AUY2622" s="102"/>
      <c r="AUZ2622" s="102"/>
      <c r="AVA2622" s="102"/>
      <c r="AVB2622" s="102"/>
      <c r="AVC2622" s="102"/>
      <c r="AVD2622" s="102"/>
      <c r="AVE2622" s="102"/>
      <c r="AVF2622" s="102"/>
      <c r="AVG2622" s="102"/>
      <c r="AVH2622" s="102"/>
      <c r="AVI2622" s="102"/>
      <c r="AVJ2622" s="102"/>
      <c r="AVK2622" s="102"/>
      <c r="AVL2622" s="102"/>
      <c r="AVM2622" s="102"/>
      <c r="AVN2622" s="102"/>
      <c r="AVO2622" s="102"/>
      <c r="AVP2622" s="102"/>
      <c r="AVQ2622" s="102"/>
      <c r="AVR2622" s="102"/>
      <c r="AVS2622" s="102"/>
      <c r="AVT2622" s="102"/>
      <c r="AVU2622" s="102"/>
      <c r="AVV2622" s="102"/>
      <c r="AVW2622" s="102"/>
      <c r="AVX2622" s="102"/>
    </row>
    <row r="2623" spans="1:17 1246:1272" s="97" customFormat="1" x14ac:dyDescent="0.3">
      <c r="A2623" s="96"/>
      <c r="C2623" s="98"/>
      <c r="D2623" s="93"/>
      <c r="E2623" s="93"/>
      <c r="F2623" s="93"/>
      <c r="G2623" s="86"/>
      <c r="H2623" s="126"/>
      <c r="I2623" s="123"/>
      <c r="J2623" s="124"/>
      <c r="K2623" s="125"/>
      <c r="L2623" s="112"/>
      <c r="M2623" s="99"/>
      <c r="N2623" s="99"/>
      <c r="P2623" s="99"/>
      <c r="Q2623" s="99"/>
      <c r="AUX2623" s="102"/>
      <c r="AUY2623" s="102"/>
      <c r="AUZ2623" s="102"/>
      <c r="AVA2623" s="102"/>
      <c r="AVB2623" s="102"/>
      <c r="AVC2623" s="102"/>
      <c r="AVD2623" s="102"/>
      <c r="AVE2623" s="102"/>
      <c r="AVF2623" s="102"/>
      <c r="AVG2623" s="102"/>
      <c r="AVH2623" s="102"/>
      <c r="AVI2623" s="102"/>
      <c r="AVJ2623" s="102"/>
      <c r="AVK2623" s="102"/>
      <c r="AVL2623" s="102"/>
      <c r="AVM2623" s="102"/>
      <c r="AVN2623" s="102"/>
      <c r="AVO2623" s="102"/>
      <c r="AVP2623" s="102"/>
      <c r="AVQ2623" s="102"/>
      <c r="AVR2623" s="102"/>
      <c r="AVS2623" s="102"/>
      <c r="AVT2623" s="102"/>
      <c r="AVU2623" s="102"/>
      <c r="AVV2623" s="102"/>
      <c r="AVW2623" s="102"/>
      <c r="AVX2623" s="102"/>
    </row>
    <row r="2624" spans="1:17 1246:1272" s="97" customFormat="1" x14ac:dyDescent="0.3">
      <c r="A2624" s="96"/>
      <c r="C2624" s="98"/>
      <c r="D2624" s="93"/>
      <c r="E2624" s="93"/>
      <c r="F2624" s="93"/>
      <c r="G2624" s="86"/>
      <c r="H2624" s="126"/>
      <c r="I2624" s="123"/>
      <c r="J2624" s="124"/>
      <c r="K2624" s="125"/>
      <c r="L2624" s="112"/>
      <c r="M2624" s="99"/>
      <c r="N2624" s="99"/>
      <c r="P2624" s="99"/>
      <c r="Q2624" s="99"/>
      <c r="AUX2624" s="102"/>
      <c r="AUY2624" s="102"/>
      <c r="AUZ2624" s="102"/>
      <c r="AVA2624" s="102"/>
      <c r="AVB2624" s="102"/>
      <c r="AVC2624" s="102"/>
      <c r="AVD2624" s="102"/>
      <c r="AVE2624" s="102"/>
      <c r="AVF2624" s="102"/>
      <c r="AVG2624" s="102"/>
      <c r="AVH2624" s="102"/>
      <c r="AVI2624" s="102"/>
      <c r="AVJ2624" s="102"/>
      <c r="AVK2624" s="102"/>
      <c r="AVL2624" s="102"/>
      <c r="AVM2624" s="102"/>
      <c r="AVN2624" s="102"/>
      <c r="AVO2624" s="102"/>
      <c r="AVP2624" s="102"/>
      <c r="AVQ2624" s="102"/>
      <c r="AVR2624" s="102"/>
      <c r="AVS2624" s="102"/>
      <c r="AVT2624" s="102"/>
      <c r="AVU2624" s="102"/>
      <c r="AVV2624" s="102"/>
      <c r="AVW2624" s="102"/>
      <c r="AVX2624" s="102"/>
    </row>
    <row r="2625" spans="1:17 1246:1272" s="97" customFormat="1" x14ac:dyDescent="0.3">
      <c r="A2625" s="96"/>
      <c r="C2625" s="98"/>
      <c r="D2625" s="93"/>
      <c r="E2625" s="93"/>
      <c r="F2625" s="93"/>
      <c r="G2625" s="86"/>
      <c r="H2625" s="126"/>
      <c r="I2625" s="123"/>
      <c r="J2625" s="124"/>
      <c r="K2625" s="125"/>
      <c r="L2625" s="112"/>
      <c r="M2625" s="99"/>
      <c r="N2625" s="99"/>
      <c r="P2625" s="99"/>
      <c r="Q2625" s="99"/>
      <c r="AUX2625" s="102"/>
      <c r="AUY2625" s="102"/>
      <c r="AUZ2625" s="102"/>
      <c r="AVA2625" s="102"/>
      <c r="AVB2625" s="102"/>
      <c r="AVC2625" s="102"/>
      <c r="AVD2625" s="102"/>
      <c r="AVE2625" s="102"/>
      <c r="AVF2625" s="102"/>
      <c r="AVG2625" s="102"/>
      <c r="AVH2625" s="102"/>
      <c r="AVI2625" s="102"/>
      <c r="AVJ2625" s="102"/>
      <c r="AVK2625" s="102"/>
      <c r="AVL2625" s="102"/>
      <c r="AVM2625" s="102"/>
      <c r="AVN2625" s="102"/>
      <c r="AVO2625" s="102"/>
      <c r="AVP2625" s="102"/>
      <c r="AVQ2625" s="102"/>
      <c r="AVR2625" s="102"/>
      <c r="AVS2625" s="102"/>
      <c r="AVT2625" s="102"/>
      <c r="AVU2625" s="102"/>
      <c r="AVV2625" s="102"/>
      <c r="AVW2625" s="102"/>
      <c r="AVX2625" s="102"/>
    </row>
    <row r="2626" spans="1:17 1246:1272" s="97" customFormat="1" x14ac:dyDescent="0.3">
      <c r="A2626" s="96"/>
      <c r="C2626" s="98"/>
      <c r="D2626" s="93"/>
      <c r="E2626" s="93"/>
      <c r="F2626" s="93"/>
      <c r="G2626" s="86"/>
      <c r="H2626" s="126"/>
      <c r="I2626" s="123"/>
      <c r="J2626" s="124"/>
      <c r="K2626" s="125"/>
      <c r="L2626" s="112"/>
      <c r="M2626" s="99"/>
      <c r="N2626" s="99"/>
      <c r="P2626" s="99"/>
      <c r="Q2626" s="99"/>
      <c r="AUX2626" s="102"/>
      <c r="AUY2626" s="102"/>
      <c r="AUZ2626" s="102"/>
      <c r="AVA2626" s="102"/>
      <c r="AVB2626" s="102"/>
      <c r="AVC2626" s="102"/>
      <c r="AVD2626" s="102"/>
      <c r="AVE2626" s="102"/>
      <c r="AVF2626" s="102"/>
      <c r="AVG2626" s="102"/>
      <c r="AVH2626" s="102"/>
      <c r="AVI2626" s="102"/>
      <c r="AVJ2626" s="102"/>
      <c r="AVK2626" s="102"/>
      <c r="AVL2626" s="102"/>
      <c r="AVM2626" s="102"/>
      <c r="AVN2626" s="102"/>
      <c r="AVO2626" s="102"/>
      <c r="AVP2626" s="102"/>
      <c r="AVQ2626" s="102"/>
      <c r="AVR2626" s="102"/>
      <c r="AVS2626" s="102"/>
      <c r="AVT2626" s="102"/>
      <c r="AVU2626" s="102"/>
      <c r="AVV2626" s="102"/>
      <c r="AVW2626" s="102"/>
      <c r="AVX2626" s="102"/>
    </row>
    <row r="2627" spans="1:17 1246:1272" s="97" customFormat="1" x14ac:dyDescent="0.3">
      <c r="A2627" s="96"/>
      <c r="C2627" s="98"/>
      <c r="D2627" s="93"/>
      <c r="E2627" s="93"/>
      <c r="F2627" s="93"/>
      <c r="G2627" s="86"/>
      <c r="H2627" s="126"/>
      <c r="I2627" s="123"/>
      <c r="J2627" s="124"/>
      <c r="K2627" s="125"/>
      <c r="L2627" s="112"/>
      <c r="M2627" s="99"/>
      <c r="N2627" s="99"/>
      <c r="P2627" s="99"/>
      <c r="Q2627" s="99"/>
      <c r="AUX2627" s="102"/>
      <c r="AUY2627" s="102"/>
      <c r="AUZ2627" s="102"/>
      <c r="AVA2627" s="102"/>
      <c r="AVB2627" s="102"/>
      <c r="AVC2627" s="102"/>
      <c r="AVD2627" s="102"/>
      <c r="AVE2627" s="102"/>
      <c r="AVF2627" s="102"/>
      <c r="AVG2627" s="102"/>
      <c r="AVH2627" s="102"/>
      <c r="AVI2627" s="102"/>
      <c r="AVJ2627" s="102"/>
      <c r="AVK2627" s="102"/>
      <c r="AVL2627" s="102"/>
      <c r="AVM2627" s="102"/>
      <c r="AVN2627" s="102"/>
      <c r="AVO2627" s="102"/>
      <c r="AVP2627" s="102"/>
      <c r="AVQ2627" s="102"/>
      <c r="AVR2627" s="102"/>
      <c r="AVS2627" s="102"/>
      <c r="AVT2627" s="102"/>
      <c r="AVU2627" s="102"/>
      <c r="AVV2627" s="102"/>
      <c r="AVW2627" s="102"/>
      <c r="AVX2627" s="102"/>
    </row>
    <row r="2628" spans="1:17 1246:1272" s="97" customFormat="1" x14ac:dyDescent="0.3">
      <c r="A2628" s="96"/>
      <c r="C2628" s="98"/>
      <c r="D2628" s="93"/>
      <c r="E2628" s="93"/>
      <c r="F2628" s="93"/>
      <c r="G2628" s="86"/>
      <c r="H2628" s="126"/>
      <c r="I2628" s="123"/>
      <c r="J2628" s="124"/>
      <c r="K2628" s="125"/>
      <c r="L2628" s="112"/>
      <c r="M2628" s="99"/>
      <c r="N2628" s="99"/>
      <c r="P2628" s="99"/>
      <c r="Q2628" s="99"/>
      <c r="AUX2628" s="102"/>
      <c r="AUY2628" s="102"/>
      <c r="AUZ2628" s="102"/>
      <c r="AVA2628" s="102"/>
      <c r="AVB2628" s="102"/>
      <c r="AVC2628" s="102"/>
      <c r="AVD2628" s="102"/>
      <c r="AVE2628" s="102"/>
      <c r="AVF2628" s="102"/>
      <c r="AVG2628" s="102"/>
      <c r="AVH2628" s="102"/>
      <c r="AVI2628" s="102"/>
      <c r="AVJ2628" s="102"/>
      <c r="AVK2628" s="102"/>
      <c r="AVL2628" s="102"/>
      <c r="AVM2628" s="102"/>
      <c r="AVN2628" s="102"/>
      <c r="AVO2628" s="102"/>
      <c r="AVP2628" s="102"/>
      <c r="AVQ2628" s="102"/>
      <c r="AVR2628" s="102"/>
      <c r="AVS2628" s="102"/>
      <c r="AVT2628" s="102"/>
      <c r="AVU2628" s="102"/>
      <c r="AVV2628" s="102"/>
      <c r="AVW2628" s="102"/>
      <c r="AVX2628" s="102"/>
    </row>
    <row r="2629" spans="1:17 1246:1272" s="97" customFormat="1" x14ac:dyDescent="0.3">
      <c r="A2629" s="96"/>
      <c r="C2629" s="98"/>
      <c r="D2629" s="93"/>
      <c r="E2629" s="93"/>
      <c r="F2629" s="93"/>
      <c r="G2629" s="86"/>
      <c r="H2629" s="126"/>
      <c r="I2629" s="123"/>
      <c r="J2629" s="124"/>
      <c r="K2629" s="125"/>
      <c r="L2629" s="112"/>
      <c r="M2629" s="99"/>
      <c r="N2629" s="99"/>
      <c r="P2629" s="99"/>
      <c r="Q2629" s="99"/>
      <c r="AUX2629" s="102"/>
      <c r="AUY2629" s="102"/>
      <c r="AUZ2629" s="102"/>
      <c r="AVA2629" s="102"/>
      <c r="AVB2629" s="102"/>
      <c r="AVC2629" s="102"/>
      <c r="AVD2629" s="102"/>
      <c r="AVE2629" s="102"/>
      <c r="AVF2629" s="102"/>
      <c r="AVG2629" s="102"/>
      <c r="AVH2629" s="102"/>
      <c r="AVI2629" s="102"/>
      <c r="AVJ2629" s="102"/>
      <c r="AVK2629" s="102"/>
      <c r="AVL2629" s="102"/>
      <c r="AVM2629" s="102"/>
      <c r="AVN2629" s="102"/>
      <c r="AVO2629" s="102"/>
      <c r="AVP2629" s="102"/>
      <c r="AVQ2629" s="102"/>
      <c r="AVR2629" s="102"/>
      <c r="AVS2629" s="102"/>
      <c r="AVT2629" s="102"/>
      <c r="AVU2629" s="102"/>
      <c r="AVV2629" s="102"/>
      <c r="AVW2629" s="102"/>
      <c r="AVX2629" s="102"/>
    </row>
    <row r="2630" spans="1:17 1246:1272" s="97" customFormat="1" x14ac:dyDescent="0.3">
      <c r="A2630" s="96"/>
      <c r="C2630" s="98"/>
      <c r="D2630" s="93"/>
      <c r="E2630" s="93"/>
      <c r="F2630" s="93"/>
      <c r="G2630" s="86"/>
      <c r="H2630" s="126"/>
      <c r="I2630" s="123"/>
      <c r="J2630" s="124"/>
      <c r="K2630" s="125"/>
      <c r="L2630" s="112"/>
      <c r="M2630" s="99"/>
      <c r="N2630" s="99"/>
      <c r="P2630" s="99"/>
      <c r="Q2630" s="99"/>
      <c r="AUX2630" s="102"/>
      <c r="AUY2630" s="102"/>
      <c r="AUZ2630" s="102"/>
      <c r="AVA2630" s="102"/>
      <c r="AVB2630" s="102"/>
      <c r="AVC2630" s="102"/>
      <c r="AVD2630" s="102"/>
      <c r="AVE2630" s="102"/>
      <c r="AVF2630" s="102"/>
      <c r="AVG2630" s="102"/>
      <c r="AVH2630" s="102"/>
      <c r="AVI2630" s="102"/>
      <c r="AVJ2630" s="102"/>
      <c r="AVK2630" s="102"/>
      <c r="AVL2630" s="102"/>
      <c r="AVM2630" s="102"/>
      <c r="AVN2630" s="102"/>
      <c r="AVO2630" s="102"/>
      <c r="AVP2630" s="102"/>
      <c r="AVQ2630" s="102"/>
      <c r="AVR2630" s="102"/>
      <c r="AVS2630" s="102"/>
      <c r="AVT2630" s="102"/>
      <c r="AVU2630" s="102"/>
      <c r="AVV2630" s="102"/>
      <c r="AVW2630" s="102"/>
      <c r="AVX2630" s="102"/>
    </row>
    <row r="2631" spans="1:17 1246:1272" s="97" customFormat="1" x14ac:dyDescent="0.3">
      <c r="A2631" s="96"/>
      <c r="C2631" s="98"/>
      <c r="D2631" s="93"/>
      <c r="E2631" s="93"/>
      <c r="F2631" s="93"/>
      <c r="G2631" s="86"/>
      <c r="H2631" s="126"/>
      <c r="I2631" s="123"/>
      <c r="J2631" s="124"/>
      <c r="K2631" s="125"/>
      <c r="L2631" s="112"/>
      <c r="M2631" s="99"/>
      <c r="N2631" s="99"/>
      <c r="P2631" s="99"/>
      <c r="Q2631" s="99"/>
      <c r="AUX2631" s="102"/>
      <c r="AUY2631" s="102"/>
      <c r="AUZ2631" s="102"/>
      <c r="AVA2631" s="102"/>
      <c r="AVB2631" s="102"/>
      <c r="AVC2631" s="102"/>
      <c r="AVD2631" s="102"/>
      <c r="AVE2631" s="102"/>
      <c r="AVF2631" s="102"/>
      <c r="AVG2631" s="102"/>
      <c r="AVH2631" s="102"/>
      <c r="AVI2631" s="102"/>
      <c r="AVJ2631" s="102"/>
      <c r="AVK2631" s="102"/>
      <c r="AVL2631" s="102"/>
      <c r="AVM2631" s="102"/>
      <c r="AVN2631" s="102"/>
      <c r="AVO2631" s="102"/>
      <c r="AVP2631" s="102"/>
      <c r="AVQ2631" s="102"/>
      <c r="AVR2631" s="102"/>
      <c r="AVS2631" s="102"/>
      <c r="AVT2631" s="102"/>
      <c r="AVU2631" s="102"/>
      <c r="AVV2631" s="102"/>
      <c r="AVW2631" s="102"/>
      <c r="AVX2631" s="102"/>
    </row>
    <row r="2632" spans="1:17 1246:1272" s="97" customFormat="1" x14ac:dyDescent="0.3">
      <c r="A2632" s="96"/>
      <c r="C2632" s="98"/>
      <c r="D2632" s="93"/>
      <c r="E2632" s="93"/>
      <c r="F2632" s="93"/>
      <c r="G2632" s="86"/>
      <c r="H2632" s="126"/>
      <c r="I2632" s="123"/>
      <c r="J2632" s="124"/>
      <c r="K2632" s="125"/>
      <c r="L2632" s="112"/>
      <c r="M2632" s="99"/>
      <c r="N2632" s="99"/>
      <c r="P2632" s="99"/>
      <c r="Q2632" s="99"/>
      <c r="AUX2632" s="102"/>
      <c r="AUY2632" s="102"/>
      <c r="AUZ2632" s="102"/>
      <c r="AVA2632" s="102"/>
      <c r="AVB2632" s="102"/>
      <c r="AVC2632" s="102"/>
      <c r="AVD2632" s="102"/>
      <c r="AVE2632" s="102"/>
      <c r="AVF2632" s="102"/>
      <c r="AVG2632" s="102"/>
      <c r="AVH2632" s="102"/>
      <c r="AVI2632" s="102"/>
      <c r="AVJ2632" s="102"/>
      <c r="AVK2632" s="102"/>
      <c r="AVL2632" s="102"/>
      <c r="AVM2632" s="102"/>
      <c r="AVN2632" s="102"/>
      <c r="AVO2632" s="102"/>
      <c r="AVP2632" s="102"/>
      <c r="AVQ2632" s="102"/>
      <c r="AVR2632" s="102"/>
      <c r="AVS2632" s="102"/>
      <c r="AVT2632" s="102"/>
      <c r="AVU2632" s="102"/>
      <c r="AVV2632" s="102"/>
      <c r="AVW2632" s="102"/>
      <c r="AVX2632" s="102"/>
    </row>
    <row r="2633" spans="1:17 1246:1272" s="97" customFormat="1" x14ac:dyDescent="0.3">
      <c r="A2633" s="96"/>
      <c r="C2633" s="98"/>
      <c r="D2633" s="93"/>
      <c r="E2633" s="93"/>
      <c r="F2633" s="93"/>
      <c r="G2633" s="86"/>
      <c r="H2633" s="126"/>
      <c r="I2633" s="123"/>
      <c r="J2633" s="124"/>
      <c r="K2633" s="125"/>
      <c r="L2633" s="112"/>
      <c r="M2633" s="99"/>
      <c r="N2633" s="99"/>
      <c r="P2633" s="99"/>
      <c r="Q2633" s="99"/>
      <c r="AUX2633" s="102"/>
      <c r="AUY2633" s="102"/>
      <c r="AUZ2633" s="102"/>
      <c r="AVA2633" s="102"/>
      <c r="AVB2633" s="102"/>
      <c r="AVC2633" s="102"/>
      <c r="AVD2633" s="102"/>
      <c r="AVE2633" s="102"/>
      <c r="AVF2633" s="102"/>
      <c r="AVG2633" s="102"/>
      <c r="AVH2633" s="102"/>
      <c r="AVI2633" s="102"/>
      <c r="AVJ2633" s="102"/>
      <c r="AVK2633" s="102"/>
      <c r="AVL2633" s="102"/>
      <c r="AVM2633" s="102"/>
      <c r="AVN2633" s="102"/>
      <c r="AVO2633" s="102"/>
      <c r="AVP2633" s="102"/>
      <c r="AVQ2633" s="102"/>
      <c r="AVR2633" s="102"/>
      <c r="AVS2633" s="102"/>
      <c r="AVT2633" s="102"/>
      <c r="AVU2633" s="102"/>
      <c r="AVV2633" s="102"/>
      <c r="AVW2633" s="102"/>
      <c r="AVX2633" s="102"/>
    </row>
    <row r="2634" spans="1:17 1246:1272" s="97" customFormat="1" x14ac:dyDescent="0.3">
      <c r="A2634" s="96"/>
      <c r="C2634" s="98"/>
      <c r="D2634" s="93"/>
      <c r="E2634" s="93"/>
      <c r="F2634" s="93"/>
      <c r="G2634" s="86"/>
      <c r="H2634" s="126"/>
      <c r="I2634" s="123"/>
      <c r="J2634" s="124"/>
      <c r="K2634" s="125"/>
      <c r="L2634" s="112"/>
      <c r="M2634" s="99"/>
      <c r="N2634" s="99"/>
      <c r="P2634" s="99"/>
      <c r="Q2634" s="99"/>
      <c r="AUX2634" s="102"/>
      <c r="AUY2634" s="102"/>
      <c r="AUZ2634" s="102"/>
      <c r="AVA2634" s="102"/>
      <c r="AVB2634" s="102"/>
      <c r="AVC2634" s="102"/>
      <c r="AVD2634" s="102"/>
      <c r="AVE2634" s="102"/>
      <c r="AVF2634" s="102"/>
      <c r="AVG2634" s="102"/>
      <c r="AVH2634" s="102"/>
      <c r="AVI2634" s="102"/>
      <c r="AVJ2634" s="102"/>
      <c r="AVK2634" s="102"/>
      <c r="AVL2634" s="102"/>
      <c r="AVM2634" s="102"/>
      <c r="AVN2634" s="102"/>
      <c r="AVO2634" s="102"/>
      <c r="AVP2634" s="102"/>
      <c r="AVQ2634" s="102"/>
      <c r="AVR2634" s="102"/>
      <c r="AVS2634" s="102"/>
      <c r="AVT2634" s="102"/>
      <c r="AVU2634" s="102"/>
      <c r="AVV2634" s="102"/>
      <c r="AVW2634" s="102"/>
      <c r="AVX2634" s="102"/>
    </row>
    <row r="2635" spans="1:17 1246:1272" s="97" customFormat="1" x14ac:dyDescent="0.3">
      <c r="A2635" s="96"/>
      <c r="C2635" s="98"/>
      <c r="D2635" s="93"/>
      <c r="E2635" s="93"/>
      <c r="F2635" s="93"/>
      <c r="G2635" s="86"/>
      <c r="H2635" s="126"/>
      <c r="I2635" s="123"/>
      <c r="J2635" s="124"/>
      <c r="K2635" s="125"/>
      <c r="L2635" s="112"/>
      <c r="M2635" s="99"/>
      <c r="N2635" s="99"/>
      <c r="P2635" s="99"/>
      <c r="Q2635" s="99"/>
      <c r="AUX2635" s="102"/>
      <c r="AUY2635" s="102"/>
      <c r="AUZ2635" s="102"/>
      <c r="AVA2635" s="102"/>
      <c r="AVB2635" s="102"/>
      <c r="AVC2635" s="102"/>
      <c r="AVD2635" s="102"/>
      <c r="AVE2635" s="102"/>
      <c r="AVF2635" s="102"/>
      <c r="AVG2635" s="102"/>
      <c r="AVH2635" s="102"/>
      <c r="AVI2635" s="102"/>
      <c r="AVJ2635" s="102"/>
      <c r="AVK2635" s="102"/>
      <c r="AVL2635" s="102"/>
      <c r="AVM2635" s="102"/>
      <c r="AVN2635" s="102"/>
      <c r="AVO2635" s="102"/>
      <c r="AVP2635" s="102"/>
      <c r="AVQ2635" s="102"/>
      <c r="AVR2635" s="102"/>
      <c r="AVS2635" s="102"/>
      <c r="AVT2635" s="102"/>
      <c r="AVU2635" s="102"/>
      <c r="AVV2635" s="102"/>
      <c r="AVW2635" s="102"/>
      <c r="AVX2635" s="102"/>
    </row>
    <row r="2636" spans="1:17 1246:1272" s="97" customFormat="1" x14ac:dyDescent="0.3">
      <c r="A2636" s="96"/>
      <c r="C2636" s="98"/>
      <c r="D2636" s="93"/>
      <c r="E2636" s="93"/>
      <c r="F2636" s="93"/>
      <c r="G2636" s="86"/>
      <c r="H2636" s="126"/>
      <c r="I2636" s="123"/>
      <c r="J2636" s="124"/>
      <c r="K2636" s="125"/>
      <c r="L2636" s="112"/>
      <c r="M2636" s="99"/>
      <c r="N2636" s="99"/>
      <c r="P2636" s="99"/>
      <c r="Q2636" s="99"/>
      <c r="AUX2636" s="102"/>
      <c r="AUY2636" s="102"/>
      <c r="AUZ2636" s="102"/>
      <c r="AVA2636" s="102"/>
      <c r="AVB2636" s="102"/>
      <c r="AVC2636" s="102"/>
      <c r="AVD2636" s="102"/>
      <c r="AVE2636" s="102"/>
      <c r="AVF2636" s="102"/>
      <c r="AVG2636" s="102"/>
      <c r="AVH2636" s="102"/>
      <c r="AVI2636" s="102"/>
      <c r="AVJ2636" s="102"/>
      <c r="AVK2636" s="102"/>
      <c r="AVL2636" s="102"/>
      <c r="AVM2636" s="102"/>
      <c r="AVN2636" s="102"/>
      <c r="AVO2636" s="102"/>
      <c r="AVP2636" s="102"/>
      <c r="AVQ2636" s="102"/>
      <c r="AVR2636" s="102"/>
      <c r="AVS2636" s="102"/>
      <c r="AVT2636" s="102"/>
      <c r="AVU2636" s="102"/>
      <c r="AVV2636" s="102"/>
      <c r="AVW2636" s="102"/>
      <c r="AVX2636" s="102"/>
    </row>
    <row r="2637" spans="1:17 1246:1272" s="97" customFormat="1" x14ac:dyDescent="0.3">
      <c r="A2637" s="96"/>
      <c r="C2637" s="98"/>
      <c r="D2637" s="93"/>
      <c r="E2637" s="93"/>
      <c r="F2637" s="93"/>
      <c r="G2637" s="86"/>
      <c r="H2637" s="126"/>
      <c r="I2637" s="123"/>
      <c r="J2637" s="124"/>
      <c r="K2637" s="125"/>
      <c r="L2637" s="112"/>
      <c r="M2637" s="99"/>
      <c r="N2637" s="99"/>
      <c r="P2637" s="99"/>
      <c r="Q2637" s="99"/>
      <c r="AUX2637" s="102"/>
      <c r="AUY2637" s="102"/>
      <c r="AUZ2637" s="102"/>
      <c r="AVA2637" s="102"/>
      <c r="AVB2637" s="102"/>
      <c r="AVC2637" s="102"/>
      <c r="AVD2637" s="102"/>
      <c r="AVE2637" s="102"/>
      <c r="AVF2637" s="102"/>
      <c r="AVG2637" s="102"/>
      <c r="AVH2637" s="102"/>
      <c r="AVI2637" s="102"/>
      <c r="AVJ2637" s="102"/>
      <c r="AVK2637" s="102"/>
      <c r="AVL2637" s="102"/>
      <c r="AVM2637" s="102"/>
      <c r="AVN2637" s="102"/>
      <c r="AVO2637" s="102"/>
      <c r="AVP2637" s="102"/>
      <c r="AVQ2637" s="102"/>
      <c r="AVR2637" s="102"/>
      <c r="AVS2637" s="102"/>
      <c r="AVT2637" s="102"/>
      <c r="AVU2637" s="102"/>
      <c r="AVV2637" s="102"/>
      <c r="AVW2637" s="102"/>
      <c r="AVX2637" s="102"/>
    </row>
    <row r="2638" spans="1:17 1246:1272" s="97" customFormat="1" x14ac:dyDescent="0.3">
      <c r="A2638" s="96"/>
      <c r="C2638" s="98"/>
      <c r="D2638" s="93"/>
      <c r="E2638" s="93"/>
      <c r="F2638" s="93"/>
      <c r="G2638" s="86"/>
      <c r="H2638" s="126"/>
      <c r="I2638" s="123"/>
      <c r="J2638" s="124"/>
      <c r="K2638" s="125"/>
      <c r="L2638" s="112"/>
      <c r="M2638" s="99"/>
      <c r="N2638" s="99"/>
      <c r="P2638" s="99"/>
      <c r="Q2638" s="99"/>
      <c r="AUX2638" s="102"/>
      <c r="AUY2638" s="102"/>
      <c r="AUZ2638" s="102"/>
      <c r="AVA2638" s="102"/>
      <c r="AVB2638" s="102"/>
      <c r="AVC2638" s="102"/>
      <c r="AVD2638" s="102"/>
      <c r="AVE2638" s="102"/>
      <c r="AVF2638" s="102"/>
      <c r="AVG2638" s="102"/>
      <c r="AVH2638" s="102"/>
      <c r="AVI2638" s="102"/>
      <c r="AVJ2638" s="102"/>
      <c r="AVK2638" s="102"/>
      <c r="AVL2638" s="102"/>
      <c r="AVM2638" s="102"/>
      <c r="AVN2638" s="102"/>
      <c r="AVO2638" s="102"/>
      <c r="AVP2638" s="102"/>
      <c r="AVQ2638" s="102"/>
      <c r="AVR2638" s="102"/>
      <c r="AVS2638" s="102"/>
      <c r="AVT2638" s="102"/>
      <c r="AVU2638" s="102"/>
      <c r="AVV2638" s="102"/>
      <c r="AVW2638" s="102"/>
      <c r="AVX2638" s="102"/>
    </row>
    <row r="2639" spans="1:17 1246:1272" s="97" customFormat="1" x14ac:dyDescent="0.3">
      <c r="A2639" s="96"/>
      <c r="C2639" s="98"/>
      <c r="D2639" s="93"/>
      <c r="E2639" s="93"/>
      <c r="F2639" s="93"/>
      <c r="G2639" s="86"/>
      <c r="H2639" s="126"/>
      <c r="I2639" s="123"/>
      <c r="J2639" s="124"/>
      <c r="K2639" s="125"/>
      <c r="L2639" s="112"/>
      <c r="M2639" s="99"/>
      <c r="N2639" s="99"/>
      <c r="P2639" s="99"/>
      <c r="Q2639" s="99"/>
      <c r="AUX2639" s="102"/>
      <c r="AUY2639" s="102"/>
      <c r="AUZ2639" s="102"/>
      <c r="AVA2639" s="102"/>
      <c r="AVB2639" s="102"/>
      <c r="AVC2639" s="102"/>
      <c r="AVD2639" s="102"/>
      <c r="AVE2639" s="102"/>
      <c r="AVF2639" s="102"/>
      <c r="AVG2639" s="102"/>
      <c r="AVH2639" s="102"/>
      <c r="AVI2639" s="102"/>
      <c r="AVJ2639" s="102"/>
      <c r="AVK2639" s="102"/>
      <c r="AVL2639" s="102"/>
      <c r="AVM2639" s="102"/>
      <c r="AVN2639" s="102"/>
      <c r="AVO2639" s="102"/>
      <c r="AVP2639" s="102"/>
      <c r="AVQ2639" s="102"/>
      <c r="AVR2639" s="102"/>
      <c r="AVS2639" s="102"/>
      <c r="AVT2639" s="102"/>
      <c r="AVU2639" s="102"/>
      <c r="AVV2639" s="102"/>
      <c r="AVW2639" s="102"/>
      <c r="AVX2639" s="102"/>
    </row>
    <row r="2640" spans="1:17 1246:1272" s="97" customFormat="1" x14ac:dyDescent="0.3">
      <c r="A2640" s="96"/>
      <c r="C2640" s="98"/>
      <c r="D2640" s="93"/>
      <c r="E2640" s="93"/>
      <c r="F2640" s="93"/>
      <c r="G2640" s="86"/>
      <c r="H2640" s="126"/>
      <c r="I2640" s="123"/>
      <c r="J2640" s="124"/>
      <c r="K2640" s="125"/>
      <c r="L2640" s="112"/>
      <c r="M2640" s="99"/>
      <c r="N2640" s="99"/>
      <c r="P2640" s="99"/>
      <c r="Q2640" s="99"/>
      <c r="AUX2640" s="102"/>
      <c r="AUY2640" s="102"/>
      <c r="AUZ2640" s="102"/>
      <c r="AVA2640" s="102"/>
      <c r="AVB2640" s="102"/>
      <c r="AVC2640" s="102"/>
      <c r="AVD2640" s="102"/>
      <c r="AVE2640" s="102"/>
      <c r="AVF2640" s="102"/>
      <c r="AVG2640" s="102"/>
      <c r="AVH2640" s="102"/>
      <c r="AVI2640" s="102"/>
      <c r="AVJ2640" s="102"/>
      <c r="AVK2640" s="102"/>
      <c r="AVL2640" s="102"/>
      <c r="AVM2640" s="102"/>
      <c r="AVN2640" s="102"/>
      <c r="AVO2640" s="102"/>
      <c r="AVP2640" s="102"/>
      <c r="AVQ2640" s="102"/>
      <c r="AVR2640" s="102"/>
      <c r="AVS2640" s="102"/>
      <c r="AVT2640" s="102"/>
      <c r="AVU2640" s="102"/>
      <c r="AVV2640" s="102"/>
      <c r="AVW2640" s="102"/>
      <c r="AVX2640" s="102"/>
    </row>
    <row r="2641" spans="1:17 1246:1272" s="97" customFormat="1" x14ac:dyDescent="0.3">
      <c r="A2641" s="96"/>
      <c r="C2641" s="98"/>
      <c r="D2641" s="93"/>
      <c r="E2641" s="93"/>
      <c r="F2641" s="93"/>
      <c r="G2641" s="86"/>
      <c r="H2641" s="126"/>
      <c r="I2641" s="123"/>
      <c r="J2641" s="124"/>
      <c r="K2641" s="125"/>
      <c r="L2641" s="112"/>
      <c r="M2641" s="99"/>
      <c r="N2641" s="99"/>
      <c r="P2641" s="99"/>
      <c r="Q2641" s="99"/>
      <c r="AUX2641" s="102"/>
      <c r="AUY2641" s="102"/>
      <c r="AUZ2641" s="102"/>
      <c r="AVA2641" s="102"/>
      <c r="AVB2641" s="102"/>
      <c r="AVC2641" s="102"/>
      <c r="AVD2641" s="102"/>
      <c r="AVE2641" s="102"/>
      <c r="AVF2641" s="102"/>
      <c r="AVG2641" s="102"/>
      <c r="AVH2641" s="102"/>
      <c r="AVI2641" s="102"/>
      <c r="AVJ2641" s="102"/>
      <c r="AVK2641" s="102"/>
      <c r="AVL2641" s="102"/>
      <c r="AVM2641" s="102"/>
      <c r="AVN2641" s="102"/>
      <c r="AVO2641" s="102"/>
      <c r="AVP2641" s="102"/>
      <c r="AVQ2641" s="102"/>
      <c r="AVR2641" s="102"/>
      <c r="AVS2641" s="102"/>
      <c r="AVT2641" s="102"/>
      <c r="AVU2641" s="102"/>
      <c r="AVV2641" s="102"/>
      <c r="AVW2641" s="102"/>
      <c r="AVX2641" s="102"/>
    </row>
    <row r="2642" spans="1:17 1246:1272" s="97" customFormat="1" x14ac:dyDescent="0.3">
      <c r="A2642" s="96"/>
      <c r="C2642" s="98"/>
      <c r="D2642" s="93"/>
      <c r="E2642" s="93"/>
      <c r="F2642" s="93"/>
      <c r="G2642" s="86"/>
      <c r="H2642" s="126"/>
      <c r="I2642" s="123"/>
      <c r="J2642" s="124"/>
      <c r="K2642" s="125"/>
      <c r="L2642" s="112"/>
      <c r="M2642" s="99"/>
      <c r="N2642" s="99"/>
      <c r="P2642" s="99"/>
      <c r="Q2642" s="99"/>
      <c r="AUX2642" s="102"/>
      <c r="AUY2642" s="102"/>
      <c r="AUZ2642" s="102"/>
      <c r="AVA2642" s="102"/>
      <c r="AVB2642" s="102"/>
      <c r="AVC2642" s="102"/>
      <c r="AVD2642" s="102"/>
      <c r="AVE2642" s="102"/>
      <c r="AVF2642" s="102"/>
      <c r="AVG2642" s="102"/>
      <c r="AVH2642" s="102"/>
      <c r="AVI2642" s="102"/>
      <c r="AVJ2642" s="102"/>
      <c r="AVK2642" s="102"/>
      <c r="AVL2642" s="102"/>
      <c r="AVM2642" s="102"/>
      <c r="AVN2642" s="102"/>
      <c r="AVO2642" s="102"/>
      <c r="AVP2642" s="102"/>
      <c r="AVQ2642" s="102"/>
      <c r="AVR2642" s="102"/>
      <c r="AVS2642" s="102"/>
      <c r="AVT2642" s="102"/>
      <c r="AVU2642" s="102"/>
      <c r="AVV2642" s="102"/>
      <c r="AVW2642" s="102"/>
      <c r="AVX2642" s="102"/>
    </row>
    <row r="2643" spans="1:17 1246:1272" s="97" customFormat="1" x14ac:dyDescent="0.3">
      <c r="A2643" s="96"/>
      <c r="C2643" s="98"/>
      <c r="D2643" s="93"/>
      <c r="E2643" s="93"/>
      <c r="F2643" s="93"/>
      <c r="G2643" s="86"/>
      <c r="H2643" s="126"/>
      <c r="I2643" s="123"/>
      <c r="J2643" s="124"/>
      <c r="K2643" s="125"/>
      <c r="L2643" s="112"/>
      <c r="M2643" s="99"/>
      <c r="N2643" s="99"/>
      <c r="P2643" s="99"/>
      <c r="Q2643" s="99"/>
      <c r="AUX2643" s="102"/>
      <c r="AUY2643" s="102"/>
      <c r="AUZ2643" s="102"/>
      <c r="AVA2643" s="102"/>
      <c r="AVB2643" s="102"/>
      <c r="AVC2643" s="102"/>
      <c r="AVD2643" s="102"/>
      <c r="AVE2643" s="102"/>
      <c r="AVF2643" s="102"/>
      <c r="AVG2643" s="102"/>
      <c r="AVH2643" s="102"/>
      <c r="AVI2643" s="102"/>
      <c r="AVJ2643" s="102"/>
      <c r="AVK2643" s="102"/>
      <c r="AVL2643" s="102"/>
      <c r="AVM2643" s="102"/>
      <c r="AVN2643" s="102"/>
      <c r="AVO2643" s="102"/>
      <c r="AVP2643" s="102"/>
      <c r="AVQ2643" s="102"/>
      <c r="AVR2643" s="102"/>
      <c r="AVS2643" s="102"/>
      <c r="AVT2643" s="102"/>
      <c r="AVU2643" s="102"/>
      <c r="AVV2643" s="102"/>
      <c r="AVW2643" s="102"/>
      <c r="AVX2643" s="102"/>
    </row>
    <row r="2644" spans="1:17 1246:1272" s="97" customFormat="1" x14ac:dyDescent="0.3">
      <c r="A2644" s="96"/>
      <c r="C2644" s="98"/>
      <c r="D2644" s="93"/>
      <c r="E2644" s="93"/>
      <c r="F2644" s="93"/>
      <c r="G2644" s="86"/>
      <c r="H2644" s="126"/>
      <c r="I2644" s="123"/>
      <c r="J2644" s="124"/>
      <c r="K2644" s="125"/>
      <c r="L2644" s="112"/>
      <c r="M2644" s="99"/>
      <c r="N2644" s="99"/>
      <c r="P2644" s="99"/>
      <c r="Q2644" s="99"/>
      <c r="AUX2644" s="102"/>
      <c r="AUY2644" s="102"/>
      <c r="AUZ2644" s="102"/>
      <c r="AVA2644" s="102"/>
      <c r="AVB2644" s="102"/>
      <c r="AVC2644" s="102"/>
      <c r="AVD2644" s="102"/>
      <c r="AVE2644" s="102"/>
      <c r="AVF2644" s="102"/>
      <c r="AVG2644" s="102"/>
      <c r="AVH2644" s="102"/>
      <c r="AVI2644" s="102"/>
      <c r="AVJ2644" s="102"/>
      <c r="AVK2644" s="102"/>
      <c r="AVL2644" s="102"/>
      <c r="AVM2644" s="102"/>
      <c r="AVN2644" s="102"/>
      <c r="AVO2644" s="102"/>
      <c r="AVP2644" s="102"/>
      <c r="AVQ2644" s="102"/>
      <c r="AVR2644" s="102"/>
      <c r="AVS2644" s="102"/>
      <c r="AVT2644" s="102"/>
      <c r="AVU2644" s="102"/>
      <c r="AVV2644" s="102"/>
      <c r="AVW2644" s="102"/>
      <c r="AVX2644" s="102"/>
    </row>
    <row r="2645" spans="1:17 1246:1272" s="97" customFormat="1" x14ac:dyDescent="0.3">
      <c r="A2645" s="96"/>
      <c r="C2645" s="98"/>
      <c r="D2645" s="93"/>
      <c r="E2645" s="93"/>
      <c r="F2645" s="93"/>
      <c r="G2645" s="86"/>
      <c r="H2645" s="126"/>
      <c r="I2645" s="123"/>
      <c r="J2645" s="124"/>
      <c r="K2645" s="125"/>
      <c r="L2645" s="112"/>
      <c r="M2645" s="99"/>
      <c r="N2645" s="99"/>
      <c r="P2645" s="99"/>
      <c r="Q2645" s="99"/>
      <c r="AUX2645" s="102"/>
      <c r="AUY2645" s="102"/>
      <c r="AUZ2645" s="102"/>
      <c r="AVA2645" s="102"/>
      <c r="AVB2645" s="102"/>
      <c r="AVC2645" s="102"/>
      <c r="AVD2645" s="102"/>
      <c r="AVE2645" s="102"/>
      <c r="AVF2645" s="102"/>
      <c r="AVG2645" s="102"/>
      <c r="AVH2645" s="102"/>
      <c r="AVI2645" s="102"/>
      <c r="AVJ2645" s="102"/>
      <c r="AVK2645" s="102"/>
      <c r="AVL2645" s="102"/>
      <c r="AVM2645" s="102"/>
      <c r="AVN2645" s="102"/>
      <c r="AVO2645" s="102"/>
      <c r="AVP2645" s="102"/>
      <c r="AVQ2645" s="102"/>
      <c r="AVR2645" s="102"/>
      <c r="AVS2645" s="102"/>
      <c r="AVT2645" s="102"/>
      <c r="AVU2645" s="102"/>
      <c r="AVV2645" s="102"/>
      <c r="AVW2645" s="102"/>
      <c r="AVX2645" s="102"/>
    </row>
    <row r="2646" spans="1:17 1246:1272" s="97" customFormat="1" x14ac:dyDescent="0.3">
      <c r="A2646" s="96"/>
      <c r="C2646" s="98"/>
      <c r="D2646" s="93"/>
      <c r="E2646" s="93"/>
      <c r="F2646" s="93"/>
      <c r="G2646" s="86"/>
      <c r="H2646" s="126"/>
      <c r="I2646" s="123"/>
      <c r="J2646" s="124"/>
      <c r="K2646" s="125"/>
      <c r="L2646" s="112"/>
      <c r="M2646" s="99"/>
      <c r="N2646" s="99"/>
      <c r="P2646" s="99"/>
      <c r="Q2646" s="99"/>
      <c r="AUX2646" s="102"/>
      <c r="AUY2646" s="102"/>
      <c r="AUZ2646" s="102"/>
      <c r="AVA2646" s="102"/>
      <c r="AVB2646" s="102"/>
      <c r="AVC2646" s="102"/>
      <c r="AVD2646" s="102"/>
      <c r="AVE2646" s="102"/>
      <c r="AVF2646" s="102"/>
      <c r="AVG2646" s="102"/>
      <c r="AVH2646" s="102"/>
      <c r="AVI2646" s="102"/>
      <c r="AVJ2646" s="102"/>
      <c r="AVK2646" s="102"/>
      <c r="AVL2646" s="102"/>
      <c r="AVM2646" s="102"/>
      <c r="AVN2646" s="102"/>
      <c r="AVO2646" s="102"/>
      <c r="AVP2646" s="102"/>
      <c r="AVQ2646" s="102"/>
      <c r="AVR2646" s="102"/>
      <c r="AVS2646" s="102"/>
      <c r="AVT2646" s="102"/>
      <c r="AVU2646" s="102"/>
      <c r="AVV2646" s="102"/>
      <c r="AVW2646" s="102"/>
      <c r="AVX2646" s="102"/>
    </row>
    <row r="2647" spans="1:17 1246:1272" s="97" customFormat="1" x14ac:dyDescent="0.3">
      <c r="A2647" s="96"/>
      <c r="C2647" s="98"/>
      <c r="D2647" s="93"/>
      <c r="E2647" s="93"/>
      <c r="F2647" s="93"/>
      <c r="G2647" s="86"/>
      <c r="H2647" s="126"/>
      <c r="I2647" s="123"/>
      <c r="J2647" s="124"/>
      <c r="K2647" s="125"/>
      <c r="L2647" s="112"/>
      <c r="M2647" s="99"/>
      <c r="N2647" s="99"/>
      <c r="P2647" s="99"/>
      <c r="Q2647" s="99"/>
      <c r="AUX2647" s="102"/>
      <c r="AUY2647" s="102"/>
      <c r="AUZ2647" s="102"/>
      <c r="AVA2647" s="102"/>
      <c r="AVB2647" s="102"/>
      <c r="AVC2647" s="102"/>
      <c r="AVD2647" s="102"/>
      <c r="AVE2647" s="102"/>
      <c r="AVF2647" s="102"/>
      <c r="AVG2647" s="102"/>
      <c r="AVH2647" s="102"/>
      <c r="AVI2647" s="102"/>
      <c r="AVJ2647" s="102"/>
      <c r="AVK2647" s="102"/>
      <c r="AVL2647" s="102"/>
      <c r="AVM2647" s="102"/>
      <c r="AVN2647" s="102"/>
      <c r="AVO2647" s="102"/>
      <c r="AVP2647" s="102"/>
      <c r="AVQ2647" s="102"/>
      <c r="AVR2647" s="102"/>
      <c r="AVS2647" s="102"/>
      <c r="AVT2647" s="102"/>
      <c r="AVU2647" s="102"/>
      <c r="AVV2647" s="102"/>
      <c r="AVW2647" s="102"/>
      <c r="AVX2647" s="102"/>
    </row>
    <row r="2648" spans="1:17 1246:1272" s="97" customFormat="1" x14ac:dyDescent="0.3">
      <c r="A2648" s="96"/>
      <c r="C2648" s="98"/>
      <c r="D2648" s="93"/>
      <c r="E2648" s="93"/>
      <c r="F2648" s="93"/>
      <c r="G2648" s="86"/>
      <c r="H2648" s="126"/>
      <c r="I2648" s="123"/>
      <c r="J2648" s="124"/>
      <c r="K2648" s="125"/>
      <c r="L2648" s="112"/>
      <c r="M2648" s="99"/>
      <c r="N2648" s="99"/>
      <c r="P2648" s="99"/>
      <c r="Q2648" s="99"/>
      <c r="AUX2648" s="102"/>
      <c r="AUY2648" s="102"/>
      <c r="AUZ2648" s="102"/>
      <c r="AVA2648" s="102"/>
      <c r="AVB2648" s="102"/>
      <c r="AVC2648" s="102"/>
      <c r="AVD2648" s="102"/>
      <c r="AVE2648" s="102"/>
      <c r="AVF2648" s="102"/>
      <c r="AVG2648" s="102"/>
      <c r="AVH2648" s="102"/>
      <c r="AVI2648" s="102"/>
      <c r="AVJ2648" s="102"/>
      <c r="AVK2648" s="102"/>
      <c r="AVL2648" s="102"/>
      <c r="AVM2648" s="102"/>
      <c r="AVN2648" s="102"/>
      <c r="AVO2648" s="102"/>
      <c r="AVP2648" s="102"/>
      <c r="AVQ2648" s="102"/>
      <c r="AVR2648" s="102"/>
      <c r="AVS2648" s="102"/>
      <c r="AVT2648" s="102"/>
      <c r="AVU2648" s="102"/>
      <c r="AVV2648" s="102"/>
      <c r="AVW2648" s="102"/>
      <c r="AVX2648" s="102"/>
    </row>
    <row r="2649" spans="1:17 1246:1272" s="97" customFormat="1" x14ac:dyDescent="0.3">
      <c r="A2649" s="96"/>
      <c r="C2649" s="98"/>
      <c r="D2649" s="93"/>
      <c r="E2649" s="93"/>
      <c r="F2649" s="93"/>
      <c r="G2649" s="86"/>
      <c r="H2649" s="126"/>
      <c r="I2649" s="123"/>
      <c r="J2649" s="124"/>
      <c r="K2649" s="125"/>
      <c r="L2649" s="112"/>
      <c r="M2649" s="99"/>
      <c r="N2649" s="99"/>
      <c r="P2649" s="99"/>
      <c r="Q2649" s="99"/>
      <c r="AUX2649" s="102"/>
      <c r="AUY2649" s="102"/>
      <c r="AUZ2649" s="102"/>
      <c r="AVA2649" s="102"/>
      <c r="AVB2649" s="102"/>
      <c r="AVC2649" s="102"/>
      <c r="AVD2649" s="102"/>
      <c r="AVE2649" s="102"/>
      <c r="AVF2649" s="102"/>
      <c r="AVG2649" s="102"/>
      <c r="AVH2649" s="102"/>
      <c r="AVI2649" s="102"/>
      <c r="AVJ2649" s="102"/>
      <c r="AVK2649" s="102"/>
      <c r="AVL2649" s="102"/>
      <c r="AVM2649" s="102"/>
      <c r="AVN2649" s="102"/>
      <c r="AVO2649" s="102"/>
      <c r="AVP2649" s="102"/>
      <c r="AVQ2649" s="102"/>
      <c r="AVR2649" s="102"/>
      <c r="AVS2649" s="102"/>
      <c r="AVT2649" s="102"/>
      <c r="AVU2649" s="102"/>
      <c r="AVV2649" s="102"/>
      <c r="AVW2649" s="102"/>
      <c r="AVX2649" s="102"/>
    </row>
    <row r="2650" spans="1:17 1246:1272" s="97" customFormat="1" x14ac:dyDescent="0.3">
      <c r="A2650" s="96"/>
      <c r="C2650" s="98"/>
      <c r="D2650" s="93"/>
      <c r="E2650" s="93"/>
      <c r="F2650" s="93"/>
      <c r="G2650" s="86"/>
      <c r="H2650" s="126"/>
      <c r="I2650" s="123"/>
      <c r="J2650" s="124"/>
      <c r="K2650" s="125"/>
      <c r="L2650" s="112"/>
      <c r="M2650" s="99"/>
      <c r="N2650" s="99"/>
      <c r="P2650" s="99"/>
      <c r="Q2650" s="99"/>
      <c r="AUX2650" s="102"/>
      <c r="AUY2650" s="102"/>
      <c r="AUZ2650" s="102"/>
      <c r="AVA2650" s="102"/>
      <c r="AVB2650" s="102"/>
      <c r="AVC2650" s="102"/>
      <c r="AVD2650" s="102"/>
      <c r="AVE2650" s="102"/>
      <c r="AVF2650" s="102"/>
      <c r="AVG2650" s="102"/>
      <c r="AVH2650" s="102"/>
      <c r="AVI2650" s="102"/>
      <c r="AVJ2650" s="102"/>
      <c r="AVK2650" s="102"/>
      <c r="AVL2650" s="102"/>
      <c r="AVM2650" s="102"/>
      <c r="AVN2650" s="102"/>
      <c r="AVO2650" s="102"/>
      <c r="AVP2650" s="102"/>
      <c r="AVQ2650" s="102"/>
      <c r="AVR2650" s="102"/>
      <c r="AVS2650" s="102"/>
      <c r="AVT2650" s="102"/>
      <c r="AVU2650" s="102"/>
      <c r="AVV2650" s="102"/>
      <c r="AVW2650" s="102"/>
      <c r="AVX2650" s="102"/>
    </row>
    <row r="2651" spans="1:17 1246:1272" s="97" customFormat="1" x14ac:dyDescent="0.3">
      <c r="A2651" s="96"/>
      <c r="C2651" s="98"/>
      <c r="D2651" s="93"/>
      <c r="E2651" s="93"/>
      <c r="F2651" s="93"/>
      <c r="G2651" s="86"/>
      <c r="H2651" s="126"/>
      <c r="I2651" s="123"/>
      <c r="J2651" s="124"/>
      <c r="K2651" s="125"/>
      <c r="L2651" s="112"/>
      <c r="M2651" s="99"/>
      <c r="N2651" s="99"/>
      <c r="P2651" s="99"/>
      <c r="Q2651" s="99"/>
      <c r="AUX2651" s="102"/>
      <c r="AUY2651" s="102"/>
      <c r="AUZ2651" s="102"/>
      <c r="AVA2651" s="102"/>
      <c r="AVB2651" s="102"/>
      <c r="AVC2651" s="102"/>
      <c r="AVD2651" s="102"/>
      <c r="AVE2651" s="102"/>
      <c r="AVF2651" s="102"/>
      <c r="AVG2651" s="102"/>
      <c r="AVH2651" s="102"/>
      <c r="AVI2651" s="102"/>
      <c r="AVJ2651" s="102"/>
      <c r="AVK2651" s="102"/>
      <c r="AVL2651" s="102"/>
      <c r="AVM2651" s="102"/>
      <c r="AVN2651" s="102"/>
      <c r="AVO2651" s="102"/>
      <c r="AVP2651" s="102"/>
      <c r="AVQ2651" s="102"/>
      <c r="AVR2651" s="102"/>
      <c r="AVS2651" s="102"/>
      <c r="AVT2651" s="102"/>
      <c r="AVU2651" s="102"/>
      <c r="AVV2651" s="102"/>
      <c r="AVW2651" s="102"/>
      <c r="AVX2651" s="102"/>
    </row>
    <row r="2652" spans="1:17 1246:1272" s="97" customFormat="1" x14ac:dyDescent="0.3">
      <c r="A2652" s="96"/>
      <c r="C2652" s="98"/>
      <c r="D2652" s="93"/>
      <c r="E2652" s="93"/>
      <c r="F2652" s="93"/>
      <c r="G2652" s="86"/>
      <c r="H2652" s="126"/>
      <c r="I2652" s="123"/>
      <c r="J2652" s="124"/>
      <c r="K2652" s="125"/>
      <c r="L2652" s="112"/>
      <c r="M2652" s="99"/>
      <c r="N2652" s="99"/>
      <c r="P2652" s="99"/>
      <c r="Q2652" s="99"/>
      <c r="AUX2652" s="102"/>
      <c r="AUY2652" s="102"/>
      <c r="AUZ2652" s="102"/>
      <c r="AVA2652" s="102"/>
      <c r="AVB2652" s="102"/>
      <c r="AVC2652" s="102"/>
      <c r="AVD2652" s="102"/>
      <c r="AVE2652" s="102"/>
      <c r="AVF2652" s="102"/>
      <c r="AVG2652" s="102"/>
      <c r="AVH2652" s="102"/>
      <c r="AVI2652" s="102"/>
      <c r="AVJ2652" s="102"/>
      <c r="AVK2652" s="102"/>
      <c r="AVL2652" s="102"/>
      <c r="AVM2652" s="102"/>
      <c r="AVN2652" s="102"/>
      <c r="AVO2652" s="102"/>
      <c r="AVP2652" s="102"/>
      <c r="AVQ2652" s="102"/>
      <c r="AVR2652" s="102"/>
      <c r="AVS2652" s="102"/>
      <c r="AVT2652" s="102"/>
      <c r="AVU2652" s="102"/>
      <c r="AVV2652" s="102"/>
      <c r="AVW2652" s="102"/>
      <c r="AVX2652" s="102"/>
    </row>
    <row r="2653" spans="1:17 1246:1272" s="97" customFormat="1" x14ac:dyDescent="0.3">
      <c r="A2653" s="96"/>
      <c r="C2653" s="98"/>
      <c r="D2653" s="93"/>
      <c r="E2653" s="93"/>
      <c r="F2653" s="93"/>
      <c r="G2653" s="86"/>
      <c r="H2653" s="126"/>
      <c r="I2653" s="123"/>
      <c r="J2653" s="124"/>
      <c r="K2653" s="125"/>
      <c r="L2653" s="112"/>
      <c r="M2653" s="99"/>
      <c r="N2653" s="99"/>
      <c r="P2653" s="99"/>
      <c r="Q2653" s="99"/>
      <c r="AUX2653" s="102"/>
      <c r="AUY2653" s="102"/>
      <c r="AUZ2653" s="102"/>
      <c r="AVA2653" s="102"/>
      <c r="AVB2653" s="102"/>
      <c r="AVC2653" s="102"/>
      <c r="AVD2653" s="102"/>
      <c r="AVE2653" s="102"/>
      <c r="AVF2653" s="102"/>
      <c r="AVG2653" s="102"/>
      <c r="AVH2653" s="102"/>
      <c r="AVI2653" s="102"/>
      <c r="AVJ2653" s="102"/>
      <c r="AVK2653" s="102"/>
      <c r="AVL2653" s="102"/>
      <c r="AVM2653" s="102"/>
      <c r="AVN2653" s="102"/>
      <c r="AVO2653" s="102"/>
      <c r="AVP2653" s="102"/>
      <c r="AVQ2653" s="102"/>
      <c r="AVR2653" s="102"/>
      <c r="AVS2653" s="102"/>
      <c r="AVT2653" s="102"/>
      <c r="AVU2653" s="102"/>
      <c r="AVV2653" s="102"/>
      <c r="AVW2653" s="102"/>
      <c r="AVX2653" s="102"/>
    </row>
    <row r="2654" spans="1:17 1246:1272" s="97" customFormat="1" x14ac:dyDescent="0.3">
      <c r="A2654" s="96"/>
      <c r="C2654" s="98"/>
      <c r="D2654" s="93"/>
      <c r="E2654" s="93"/>
      <c r="F2654" s="93"/>
      <c r="G2654" s="86"/>
      <c r="H2654" s="126"/>
      <c r="I2654" s="123"/>
      <c r="J2654" s="124"/>
      <c r="K2654" s="125"/>
      <c r="L2654" s="112"/>
      <c r="M2654" s="99"/>
      <c r="N2654" s="99"/>
      <c r="P2654" s="99"/>
      <c r="Q2654" s="99"/>
      <c r="AUX2654" s="102"/>
      <c r="AUY2654" s="102"/>
      <c r="AUZ2654" s="102"/>
      <c r="AVA2654" s="102"/>
      <c r="AVB2654" s="102"/>
      <c r="AVC2654" s="102"/>
      <c r="AVD2654" s="102"/>
      <c r="AVE2654" s="102"/>
      <c r="AVF2654" s="102"/>
      <c r="AVG2654" s="102"/>
      <c r="AVH2654" s="102"/>
      <c r="AVI2654" s="102"/>
      <c r="AVJ2654" s="102"/>
      <c r="AVK2654" s="102"/>
      <c r="AVL2654" s="102"/>
      <c r="AVM2654" s="102"/>
      <c r="AVN2654" s="102"/>
      <c r="AVO2654" s="102"/>
      <c r="AVP2654" s="102"/>
      <c r="AVQ2654" s="102"/>
      <c r="AVR2654" s="102"/>
      <c r="AVS2654" s="102"/>
      <c r="AVT2654" s="102"/>
      <c r="AVU2654" s="102"/>
      <c r="AVV2654" s="102"/>
      <c r="AVW2654" s="102"/>
      <c r="AVX2654" s="102"/>
    </row>
    <row r="2655" spans="1:17 1246:1272" s="97" customFormat="1" x14ac:dyDescent="0.3">
      <c r="A2655" s="96"/>
      <c r="C2655" s="98"/>
      <c r="D2655" s="93"/>
      <c r="E2655" s="93"/>
      <c r="F2655" s="93"/>
      <c r="G2655" s="86"/>
      <c r="H2655" s="126"/>
      <c r="I2655" s="123"/>
      <c r="J2655" s="124"/>
      <c r="K2655" s="125"/>
      <c r="L2655" s="112"/>
      <c r="M2655" s="99"/>
      <c r="N2655" s="99"/>
      <c r="P2655" s="99"/>
      <c r="Q2655" s="99"/>
      <c r="AUX2655" s="102"/>
      <c r="AUY2655" s="102"/>
      <c r="AUZ2655" s="102"/>
      <c r="AVA2655" s="102"/>
      <c r="AVB2655" s="102"/>
      <c r="AVC2655" s="102"/>
      <c r="AVD2655" s="102"/>
      <c r="AVE2655" s="102"/>
      <c r="AVF2655" s="102"/>
      <c r="AVG2655" s="102"/>
      <c r="AVH2655" s="102"/>
      <c r="AVI2655" s="102"/>
      <c r="AVJ2655" s="102"/>
      <c r="AVK2655" s="102"/>
      <c r="AVL2655" s="102"/>
      <c r="AVM2655" s="102"/>
      <c r="AVN2655" s="102"/>
      <c r="AVO2655" s="102"/>
      <c r="AVP2655" s="102"/>
      <c r="AVQ2655" s="102"/>
      <c r="AVR2655" s="102"/>
      <c r="AVS2655" s="102"/>
      <c r="AVT2655" s="102"/>
      <c r="AVU2655" s="102"/>
      <c r="AVV2655" s="102"/>
      <c r="AVW2655" s="102"/>
      <c r="AVX2655" s="102"/>
    </row>
    <row r="2656" spans="1:17 1246:1272" s="97" customFormat="1" x14ac:dyDescent="0.3">
      <c r="A2656" s="96"/>
      <c r="C2656" s="98"/>
      <c r="D2656" s="93"/>
      <c r="E2656" s="93"/>
      <c r="F2656" s="93"/>
      <c r="G2656" s="86"/>
      <c r="H2656" s="126"/>
      <c r="I2656" s="123"/>
      <c r="J2656" s="124"/>
      <c r="K2656" s="125"/>
      <c r="L2656" s="112"/>
      <c r="M2656" s="99"/>
      <c r="N2656" s="99"/>
      <c r="P2656" s="99"/>
      <c r="Q2656" s="99"/>
      <c r="AUX2656" s="102"/>
      <c r="AUY2656" s="102"/>
      <c r="AUZ2656" s="102"/>
      <c r="AVA2656" s="102"/>
      <c r="AVB2656" s="102"/>
      <c r="AVC2656" s="102"/>
      <c r="AVD2656" s="102"/>
      <c r="AVE2656" s="102"/>
      <c r="AVF2656" s="102"/>
      <c r="AVG2656" s="102"/>
      <c r="AVH2656" s="102"/>
      <c r="AVI2656" s="102"/>
      <c r="AVJ2656" s="102"/>
      <c r="AVK2656" s="102"/>
      <c r="AVL2656" s="102"/>
      <c r="AVM2656" s="102"/>
      <c r="AVN2656" s="102"/>
      <c r="AVO2656" s="102"/>
      <c r="AVP2656" s="102"/>
      <c r="AVQ2656" s="102"/>
      <c r="AVR2656" s="102"/>
      <c r="AVS2656" s="102"/>
      <c r="AVT2656" s="102"/>
      <c r="AVU2656" s="102"/>
      <c r="AVV2656" s="102"/>
      <c r="AVW2656" s="102"/>
      <c r="AVX2656" s="102"/>
    </row>
    <row r="2657" spans="1:17 1246:1272" s="97" customFormat="1" x14ac:dyDescent="0.3">
      <c r="A2657" s="96"/>
      <c r="C2657" s="98"/>
      <c r="D2657" s="93"/>
      <c r="E2657" s="93"/>
      <c r="F2657" s="93"/>
      <c r="G2657" s="86"/>
      <c r="H2657" s="126"/>
      <c r="I2657" s="123"/>
      <c r="J2657" s="124"/>
      <c r="K2657" s="125"/>
      <c r="L2657" s="112"/>
      <c r="M2657" s="99"/>
      <c r="N2657" s="99"/>
      <c r="P2657" s="99"/>
      <c r="Q2657" s="99"/>
      <c r="AUX2657" s="102"/>
      <c r="AUY2657" s="102"/>
      <c r="AUZ2657" s="102"/>
      <c r="AVA2657" s="102"/>
      <c r="AVB2657" s="102"/>
      <c r="AVC2657" s="102"/>
      <c r="AVD2657" s="102"/>
      <c r="AVE2657" s="102"/>
      <c r="AVF2657" s="102"/>
      <c r="AVG2657" s="102"/>
      <c r="AVH2657" s="102"/>
      <c r="AVI2657" s="102"/>
      <c r="AVJ2657" s="102"/>
      <c r="AVK2657" s="102"/>
      <c r="AVL2657" s="102"/>
      <c r="AVM2657" s="102"/>
      <c r="AVN2657" s="102"/>
      <c r="AVO2657" s="102"/>
      <c r="AVP2657" s="102"/>
      <c r="AVQ2657" s="102"/>
      <c r="AVR2657" s="102"/>
      <c r="AVS2657" s="102"/>
      <c r="AVT2657" s="102"/>
      <c r="AVU2657" s="102"/>
      <c r="AVV2657" s="102"/>
      <c r="AVW2657" s="102"/>
      <c r="AVX2657" s="102"/>
    </row>
    <row r="2658" spans="1:17 1246:1272" s="97" customFormat="1" x14ac:dyDescent="0.3">
      <c r="A2658" s="96"/>
      <c r="C2658" s="98"/>
      <c r="D2658" s="93"/>
      <c r="E2658" s="93"/>
      <c r="F2658" s="93"/>
      <c r="G2658" s="86"/>
      <c r="H2658" s="126"/>
      <c r="I2658" s="123"/>
      <c r="J2658" s="124"/>
      <c r="K2658" s="125"/>
      <c r="L2658" s="112"/>
      <c r="M2658" s="99"/>
      <c r="N2658" s="99"/>
      <c r="P2658" s="99"/>
      <c r="Q2658" s="99"/>
      <c r="AUX2658" s="102"/>
      <c r="AUY2658" s="102"/>
      <c r="AUZ2658" s="102"/>
      <c r="AVA2658" s="102"/>
      <c r="AVB2658" s="102"/>
      <c r="AVC2658" s="102"/>
      <c r="AVD2658" s="102"/>
      <c r="AVE2658" s="102"/>
      <c r="AVF2658" s="102"/>
      <c r="AVG2658" s="102"/>
      <c r="AVH2658" s="102"/>
      <c r="AVI2658" s="102"/>
      <c r="AVJ2658" s="102"/>
      <c r="AVK2658" s="102"/>
      <c r="AVL2658" s="102"/>
      <c r="AVM2658" s="102"/>
      <c r="AVN2658" s="102"/>
      <c r="AVO2658" s="102"/>
      <c r="AVP2658" s="102"/>
      <c r="AVQ2658" s="102"/>
      <c r="AVR2658" s="102"/>
      <c r="AVS2658" s="102"/>
      <c r="AVT2658" s="102"/>
      <c r="AVU2658" s="102"/>
      <c r="AVV2658" s="102"/>
      <c r="AVW2658" s="102"/>
      <c r="AVX2658" s="102"/>
    </row>
    <row r="2659" spans="1:17 1246:1272" s="97" customFormat="1" x14ac:dyDescent="0.3">
      <c r="A2659" s="96"/>
      <c r="C2659" s="98"/>
      <c r="D2659" s="93"/>
      <c r="E2659" s="93"/>
      <c r="F2659" s="93"/>
      <c r="G2659" s="86"/>
      <c r="H2659" s="126"/>
      <c r="I2659" s="123"/>
      <c r="J2659" s="124"/>
      <c r="K2659" s="125"/>
      <c r="L2659" s="112"/>
      <c r="M2659" s="99"/>
      <c r="N2659" s="99"/>
      <c r="P2659" s="99"/>
      <c r="Q2659" s="99"/>
      <c r="AUX2659" s="102"/>
      <c r="AUY2659" s="102"/>
      <c r="AUZ2659" s="102"/>
      <c r="AVA2659" s="102"/>
      <c r="AVB2659" s="102"/>
      <c r="AVC2659" s="102"/>
      <c r="AVD2659" s="102"/>
      <c r="AVE2659" s="102"/>
      <c r="AVF2659" s="102"/>
      <c r="AVG2659" s="102"/>
      <c r="AVH2659" s="102"/>
      <c r="AVI2659" s="102"/>
      <c r="AVJ2659" s="102"/>
      <c r="AVK2659" s="102"/>
      <c r="AVL2659" s="102"/>
      <c r="AVM2659" s="102"/>
      <c r="AVN2659" s="102"/>
      <c r="AVO2659" s="102"/>
      <c r="AVP2659" s="102"/>
      <c r="AVQ2659" s="102"/>
      <c r="AVR2659" s="102"/>
      <c r="AVS2659" s="102"/>
      <c r="AVT2659" s="102"/>
      <c r="AVU2659" s="102"/>
      <c r="AVV2659" s="102"/>
      <c r="AVW2659" s="102"/>
      <c r="AVX2659" s="102"/>
    </row>
    <row r="2660" spans="1:17 1246:1272" s="97" customFormat="1" x14ac:dyDescent="0.3">
      <c r="A2660" s="96"/>
      <c r="C2660" s="98"/>
      <c r="D2660" s="93"/>
      <c r="E2660" s="93"/>
      <c r="F2660" s="93"/>
      <c r="G2660" s="86"/>
      <c r="H2660" s="126"/>
      <c r="I2660" s="123"/>
      <c r="J2660" s="124"/>
      <c r="K2660" s="125"/>
      <c r="L2660" s="112"/>
      <c r="M2660" s="99"/>
      <c r="N2660" s="99"/>
      <c r="P2660" s="99"/>
      <c r="Q2660" s="99"/>
      <c r="AUX2660" s="102"/>
      <c r="AUY2660" s="102"/>
      <c r="AUZ2660" s="102"/>
      <c r="AVA2660" s="102"/>
      <c r="AVB2660" s="102"/>
      <c r="AVC2660" s="102"/>
      <c r="AVD2660" s="102"/>
      <c r="AVE2660" s="102"/>
      <c r="AVF2660" s="102"/>
      <c r="AVG2660" s="102"/>
      <c r="AVH2660" s="102"/>
      <c r="AVI2660" s="102"/>
      <c r="AVJ2660" s="102"/>
      <c r="AVK2660" s="102"/>
      <c r="AVL2660" s="102"/>
      <c r="AVM2660" s="102"/>
      <c r="AVN2660" s="102"/>
      <c r="AVO2660" s="102"/>
      <c r="AVP2660" s="102"/>
      <c r="AVQ2660" s="102"/>
      <c r="AVR2660" s="102"/>
      <c r="AVS2660" s="102"/>
      <c r="AVT2660" s="102"/>
      <c r="AVU2660" s="102"/>
      <c r="AVV2660" s="102"/>
      <c r="AVW2660" s="102"/>
      <c r="AVX2660" s="102"/>
    </row>
    <row r="2661" spans="1:17 1246:1272" s="97" customFormat="1" x14ac:dyDescent="0.3">
      <c r="A2661" s="96"/>
      <c r="C2661" s="98"/>
      <c r="D2661" s="93"/>
      <c r="E2661" s="93"/>
      <c r="F2661" s="93"/>
      <c r="G2661" s="86"/>
      <c r="H2661" s="126"/>
      <c r="I2661" s="123"/>
      <c r="J2661" s="124"/>
      <c r="K2661" s="125"/>
      <c r="L2661" s="112"/>
      <c r="M2661" s="99"/>
      <c r="N2661" s="99"/>
      <c r="P2661" s="99"/>
      <c r="Q2661" s="99"/>
      <c r="AUX2661" s="102"/>
      <c r="AUY2661" s="102"/>
      <c r="AUZ2661" s="102"/>
      <c r="AVA2661" s="102"/>
      <c r="AVB2661" s="102"/>
      <c r="AVC2661" s="102"/>
      <c r="AVD2661" s="102"/>
      <c r="AVE2661" s="102"/>
      <c r="AVF2661" s="102"/>
      <c r="AVG2661" s="102"/>
      <c r="AVH2661" s="102"/>
      <c r="AVI2661" s="102"/>
      <c r="AVJ2661" s="102"/>
      <c r="AVK2661" s="102"/>
      <c r="AVL2661" s="102"/>
      <c r="AVM2661" s="102"/>
      <c r="AVN2661" s="102"/>
      <c r="AVO2661" s="102"/>
      <c r="AVP2661" s="102"/>
      <c r="AVQ2661" s="102"/>
      <c r="AVR2661" s="102"/>
      <c r="AVS2661" s="102"/>
      <c r="AVT2661" s="102"/>
      <c r="AVU2661" s="102"/>
      <c r="AVV2661" s="102"/>
      <c r="AVW2661" s="102"/>
      <c r="AVX2661" s="102"/>
    </row>
    <row r="2662" spans="1:17 1246:1272" s="97" customFormat="1" x14ac:dyDescent="0.3">
      <c r="A2662" s="96"/>
      <c r="C2662" s="98"/>
      <c r="D2662" s="93"/>
      <c r="E2662" s="93"/>
      <c r="F2662" s="93"/>
      <c r="G2662" s="86"/>
      <c r="H2662" s="126"/>
      <c r="I2662" s="123"/>
      <c r="J2662" s="124"/>
      <c r="K2662" s="125"/>
      <c r="L2662" s="112"/>
      <c r="M2662" s="99"/>
      <c r="N2662" s="99"/>
      <c r="P2662" s="99"/>
      <c r="Q2662" s="99"/>
      <c r="AUX2662" s="102"/>
      <c r="AUY2662" s="102"/>
      <c r="AUZ2662" s="102"/>
      <c r="AVA2662" s="102"/>
      <c r="AVB2662" s="102"/>
      <c r="AVC2662" s="102"/>
      <c r="AVD2662" s="102"/>
      <c r="AVE2662" s="102"/>
      <c r="AVF2662" s="102"/>
      <c r="AVG2662" s="102"/>
      <c r="AVH2662" s="102"/>
      <c r="AVI2662" s="102"/>
      <c r="AVJ2662" s="102"/>
      <c r="AVK2662" s="102"/>
      <c r="AVL2662" s="102"/>
      <c r="AVM2662" s="102"/>
      <c r="AVN2662" s="102"/>
      <c r="AVO2662" s="102"/>
      <c r="AVP2662" s="102"/>
      <c r="AVQ2662" s="102"/>
      <c r="AVR2662" s="102"/>
      <c r="AVS2662" s="102"/>
      <c r="AVT2662" s="102"/>
      <c r="AVU2662" s="102"/>
      <c r="AVV2662" s="102"/>
      <c r="AVW2662" s="102"/>
      <c r="AVX2662" s="102"/>
    </row>
    <row r="2663" spans="1:17 1246:1272" s="97" customFormat="1" x14ac:dyDescent="0.3">
      <c r="A2663" s="96"/>
      <c r="C2663" s="98"/>
      <c r="D2663" s="93"/>
      <c r="E2663" s="93"/>
      <c r="F2663" s="93"/>
      <c r="G2663" s="86"/>
      <c r="H2663" s="126"/>
      <c r="I2663" s="123"/>
      <c r="J2663" s="124"/>
      <c r="K2663" s="125"/>
      <c r="L2663" s="112"/>
      <c r="M2663" s="99"/>
      <c r="N2663" s="99"/>
      <c r="P2663" s="99"/>
      <c r="Q2663" s="99"/>
      <c r="AUX2663" s="102"/>
      <c r="AUY2663" s="102"/>
      <c r="AUZ2663" s="102"/>
      <c r="AVA2663" s="102"/>
      <c r="AVB2663" s="102"/>
      <c r="AVC2663" s="102"/>
      <c r="AVD2663" s="102"/>
      <c r="AVE2663" s="102"/>
      <c r="AVF2663" s="102"/>
      <c r="AVG2663" s="102"/>
      <c r="AVH2663" s="102"/>
      <c r="AVI2663" s="102"/>
      <c r="AVJ2663" s="102"/>
      <c r="AVK2663" s="102"/>
      <c r="AVL2663" s="102"/>
      <c r="AVM2663" s="102"/>
      <c r="AVN2663" s="102"/>
      <c r="AVO2663" s="102"/>
      <c r="AVP2663" s="102"/>
      <c r="AVQ2663" s="102"/>
      <c r="AVR2663" s="102"/>
      <c r="AVS2663" s="102"/>
      <c r="AVT2663" s="102"/>
      <c r="AVU2663" s="102"/>
      <c r="AVV2663" s="102"/>
      <c r="AVW2663" s="102"/>
      <c r="AVX2663" s="102"/>
    </row>
    <row r="2664" spans="1:17 1246:1272" s="97" customFormat="1" x14ac:dyDescent="0.3">
      <c r="A2664" s="96"/>
      <c r="C2664" s="98"/>
      <c r="D2664" s="93"/>
      <c r="E2664" s="93"/>
      <c r="F2664" s="93"/>
      <c r="G2664" s="86"/>
      <c r="H2664" s="126"/>
      <c r="I2664" s="123"/>
      <c r="J2664" s="124"/>
      <c r="K2664" s="125"/>
      <c r="L2664" s="112"/>
      <c r="M2664" s="99"/>
      <c r="N2664" s="99"/>
      <c r="P2664" s="99"/>
      <c r="Q2664" s="99"/>
      <c r="AUX2664" s="102"/>
      <c r="AUY2664" s="102"/>
      <c r="AUZ2664" s="102"/>
      <c r="AVA2664" s="102"/>
      <c r="AVB2664" s="102"/>
      <c r="AVC2664" s="102"/>
      <c r="AVD2664" s="102"/>
      <c r="AVE2664" s="102"/>
      <c r="AVF2664" s="102"/>
      <c r="AVG2664" s="102"/>
      <c r="AVH2664" s="102"/>
      <c r="AVI2664" s="102"/>
      <c r="AVJ2664" s="102"/>
      <c r="AVK2664" s="102"/>
      <c r="AVL2664" s="102"/>
      <c r="AVM2664" s="102"/>
      <c r="AVN2664" s="102"/>
      <c r="AVO2664" s="102"/>
      <c r="AVP2664" s="102"/>
      <c r="AVQ2664" s="102"/>
      <c r="AVR2664" s="102"/>
      <c r="AVS2664" s="102"/>
      <c r="AVT2664" s="102"/>
      <c r="AVU2664" s="102"/>
      <c r="AVV2664" s="102"/>
      <c r="AVW2664" s="102"/>
      <c r="AVX2664" s="102"/>
    </row>
    <row r="2665" spans="1:17 1246:1272" s="97" customFormat="1" x14ac:dyDescent="0.3">
      <c r="A2665" s="96"/>
      <c r="C2665" s="98"/>
      <c r="D2665" s="93"/>
      <c r="E2665" s="93"/>
      <c r="F2665" s="93"/>
      <c r="G2665" s="86"/>
      <c r="H2665" s="126"/>
      <c r="I2665" s="123"/>
      <c r="J2665" s="124"/>
      <c r="K2665" s="125"/>
      <c r="L2665" s="112"/>
      <c r="M2665" s="99"/>
      <c r="N2665" s="99"/>
      <c r="P2665" s="99"/>
      <c r="Q2665" s="99"/>
      <c r="AUX2665" s="102"/>
      <c r="AUY2665" s="102"/>
      <c r="AUZ2665" s="102"/>
      <c r="AVA2665" s="102"/>
      <c r="AVB2665" s="102"/>
      <c r="AVC2665" s="102"/>
      <c r="AVD2665" s="102"/>
      <c r="AVE2665" s="102"/>
      <c r="AVF2665" s="102"/>
      <c r="AVG2665" s="102"/>
      <c r="AVH2665" s="102"/>
      <c r="AVI2665" s="102"/>
      <c r="AVJ2665" s="102"/>
      <c r="AVK2665" s="102"/>
      <c r="AVL2665" s="102"/>
      <c r="AVM2665" s="102"/>
      <c r="AVN2665" s="102"/>
      <c r="AVO2665" s="102"/>
      <c r="AVP2665" s="102"/>
      <c r="AVQ2665" s="102"/>
      <c r="AVR2665" s="102"/>
      <c r="AVS2665" s="102"/>
      <c r="AVT2665" s="102"/>
      <c r="AVU2665" s="102"/>
      <c r="AVV2665" s="102"/>
      <c r="AVW2665" s="102"/>
      <c r="AVX2665" s="102"/>
    </row>
    <row r="2666" spans="1:17 1246:1272" s="97" customFormat="1" x14ac:dyDescent="0.3">
      <c r="A2666" s="96"/>
      <c r="C2666" s="98"/>
      <c r="D2666" s="93"/>
      <c r="E2666" s="93"/>
      <c r="F2666" s="93"/>
      <c r="G2666" s="86"/>
      <c r="H2666" s="126"/>
      <c r="I2666" s="123"/>
      <c r="J2666" s="124"/>
      <c r="K2666" s="125"/>
      <c r="L2666" s="112"/>
      <c r="M2666" s="99"/>
      <c r="N2666" s="99"/>
      <c r="P2666" s="99"/>
      <c r="Q2666" s="99"/>
      <c r="AUX2666" s="102"/>
      <c r="AUY2666" s="102"/>
      <c r="AUZ2666" s="102"/>
      <c r="AVA2666" s="102"/>
      <c r="AVB2666" s="102"/>
      <c r="AVC2666" s="102"/>
      <c r="AVD2666" s="102"/>
      <c r="AVE2666" s="102"/>
      <c r="AVF2666" s="102"/>
      <c r="AVG2666" s="102"/>
      <c r="AVH2666" s="102"/>
      <c r="AVI2666" s="102"/>
      <c r="AVJ2666" s="102"/>
      <c r="AVK2666" s="102"/>
      <c r="AVL2666" s="102"/>
      <c r="AVM2666" s="102"/>
      <c r="AVN2666" s="102"/>
      <c r="AVO2666" s="102"/>
      <c r="AVP2666" s="102"/>
      <c r="AVQ2666" s="102"/>
      <c r="AVR2666" s="102"/>
      <c r="AVS2666" s="102"/>
      <c r="AVT2666" s="102"/>
      <c r="AVU2666" s="102"/>
      <c r="AVV2666" s="102"/>
      <c r="AVW2666" s="102"/>
      <c r="AVX2666" s="102"/>
    </row>
    <row r="2667" spans="1:17 1246:1272" s="97" customFormat="1" x14ac:dyDescent="0.3">
      <c r="A2667" s="96"/>
      <c r="C2667" s="98"/>
      <c r="D2667" s="93"/>
      <c r="E2667" s="93"/>
      <c r="F2667" s="93"/>
      <c r="G2667" s="86"/>
      <c r="H2667" s="126"/>
      <c r="I2667" s="123"/>
      <c r="J2667" s="124"/>
      <c r="K2667" s="125"/>
      <c r="L2667" s="112"/>
      <c r="M2667" s="99"/>
      <c r="N2667" s="99"/>
      <c r="P2667" s="99"/>
      <c r="Q2667" s="99"/>
      <c r="AUX2667" s="102"/>
      <c r="AUY2667" s="102"/>
      <c r="AUZ2667" s="102"/>
      <c r="AVA2667" s="102"/>
      <c r="AVB2667" s="102"/>
      <c r="AVC2667" s="102"/>
      <c r="AVD2667" s="102"/>
      <c r="AVE2667" s="102"/>
      <c r="AVF2667" s="102"/>
      <c r="AVG2667" s="102"/>
      <c r="AVH2667" s="102"/>
      <c r="AVI2667" s="102"/>
      <c r="AVJ2667" s="102"/>
      <c r="AVK2667" s="102"/>
      <c r="AVL2667" s="102"/>
      <c r="AVM2667" s="102"/>
      <c r="AVN2667" s="102"/>
      <c r="AVO2667" s="102"/>
      <c r="AVP2667" s="102"/>
      <c r="AVQ2667" s="102"/>
      <c r="AVR2667" s="102"/>
      <c r="AVS2667" s="102"/>
      <c r="AVT2667" s="102"/>
      <c r="AVU2667" s="102"/>
      <c r="AVV2667" s="102"/>
      <c r="AVW2667" s="102"/>
      <c r="AVX2667" s="102"/>
    </row>
    <row r="2668" spans="1:17 1246:1272" s="97" customFormat="1" x14ac:dyDescent="0.3">
      <c r="A2668" s="96"/>
      <c r="C2668" s="98"/>
      <c r="D2668" s="93"/>
      <c r="E2668" s="93"/>
      <c r="F2668" s="93"/>
      <c r="G2668" s="86"/>
      <c r="H2668" s="126"/>
      <c r="I2668" s="123"/>
      <c r="J2668" s="124"/>
      <c r="K2668" s="125"/>
      <c r="L2668" s="112"/>
      <c r="M2668" s="99"/>
      <c r="N2668" s="99"/>
      <c r="P2668" s="99"/>
      <c r="Q2668" s="99"/>
      <c r="AUX2668" s="102"/>
      <c r="AUY2668" s="102"/>
      <c r="AUZ2668" s="102"/>
      <c r="AVA2668" s="102"/>
      <c r="AVB2668" s="102"/>
      <c r="AVC2668" s="102"/>
      <c r="AVD2668" s="102"/>
      <c r="AVE2668" s="102"/>
      <c r="AVF2668" s="102"/>
      <c r="AVG2668" s="102"/>
      <c r="AVH2668" s="102"/>
      <c r="AVI2668" s="102"/>
      <c r="AVJ2668" s="102"/>
      <c r="AVK2668" s="102"/>
      <c r="AVL2668" s="102"/>
      <c r="AVM2668" s="102"/>
      <c r="AVN2668" s="102"/>
      <c r="AVO2668" s="102"/>
      <c r="AVP2668" s="102"/>
      <c r="AVQ2668" s="102"/>
      <c r="AVR2668" s="102"/>
      <c r="AVS2668" s="102"/>
      <c r="AVT2668" s="102"/>
      <c r="AVU2668" s="102"/>
      <c r="AVV2668" s="102"/>
      <c r="AVW2668" s="102"/>
      <c r="AVX2668" s="102"/>
    </row>
    <row r="2669" spans="1:17 1246:1272" s="97" customFormat="1" x14ac:dyDescent="0.3">
      <c r="A2669" s="96"/>
      <c r="C2669" s="98"/>
      <c r="D2669" s="93"/>
      <c r="E2669" s="93"/>
      <c r="F2669" s="93"/>
      <c r="G2669" s="86"/>
      <c r="H2669" s="126"/>
      <c r="I2669" s="123"/>
      <c r="J2669" s="124"/>
      <c r="K2669" s="125"/>
      <c r="L2669" s="112"/>
      <c r="M2669" s="99"/>
      <c r="N2669" s="99"/>
      <c r="P2669" s="99"/>
      <c r="Q2669" s="99"/>
      <c r="AUX2669" s="102"/>
      <c r="AUY2669" s="102"/>
      <c r="AUZ2669" s="102"/>
      <c r="AVA2669" s="102"/>
      <c r="AVB2669" s="102"/>
      <c r="AVC2669" s="102"/>
      <c r="AVD2669" s="102"/>
      <c r="AVE2669" s="102"/>
      <c r="AVF2669" s="102"/>
      <c r="AVG2669" s="102"/>
      <c r="AVH2669" s="102"/>
      <c r="AVI2669" s="102"/>
      <c r="AVJ2669" s="102"/>
      <c r="AVK2669" s="102"/>
      <c r="AVL2669" s="102"/>
      <c r="AVM2669" s="102"/>
      <c r="AVN2669" s="102"/>
      <c r="AVO2669" s="102"/>
      <c r="AVP2669" s="102"/>
      <c r="AVQ2669" s="102"/>
      <c r="AVR2669" s="102"/>
      <c r="AVS2669" s="102"/>
      <c r="AVT2669" s="102"/>
      <c r="AVU2669" s="102"/>
      <c r="AVV2669" s="102"/>
      <c r="AVW2669" s="102"/>
      <c r="AVX2669" s="102"/>
    </row>
    <row r="2670" spans="1:17 1246:1272" s="97" customFormat="1" x14ac:dyDescent="0.3">
      <c r="A2670" s="96"/>
      <c r="C2670" s="98"/>
      <c r="D2670" s="93"/>
      <c r="E2670" s="93"/>
      <c r="F2670" s="93"/>
      <c r="G2670" s="86"/>
      <c r="H2670" s="126"/>
      <c r="I2670" s="123"/>
      <c r="J2670" s="124"/>
      <c r="K2670" s="125"/>
      <c r="L2670" s="112"/>
      <c r="M2670" s="99"/>
      <c r="N2670" s="99"/>
      <c r="P2670" s="99"/>
      <c r="Q2670" s="99"/>
      <c r="AUX2670" s="102"/>
      <c r="AUY2670" s="102"/>
      <c r="AUZ2670" s="102"/>
      <c r="AVA2670" s="102"/>
      <c r="AVB2670" s="102"/>
      <c r="AVC2670" s="102"/>
      <c r="AVD2670" s="102"/>
      <c r="AVE2670" s="102"/>
      <c r="AVF2670" s="102"/>
      <c r="AVG2670" s="102"/>
      <c r="AVH2670" s="102"/>
      <c r="AVI2670" s="102"/>
      <c r="AVJ2670" s="102"/>
      <c r="AVK2670" s="102"/>
      <c r="AVL2670" s="102"/>
      <c r="AVM2670" s="102"/>
      <c r="AVN2670" s="102"/>
      <c r="AVO2670" s="102"/>
      <c r="AVP2670" s="102"/>
      <c r="AVQ2670" s="102"/>
      <c r="AVR2670" s="102"/>
      <c r="AVS2670" s="102"/>
      <c r="AVT2670" s="102"/>
      <c r="AVU2670" s="102"/>
      <c r="AVV2670" s="102"/>
      <c r="AVW2670" s="102"/>
      <c r="AVX2670" s="102"/>
    </row>
    <row r="2671" spans="1:17 1246:1272" s="97" customFormat="1" x14ac:dyDescent="0.3">
      <c r="A2671" s="96"/>
      <c r="C2671" s="98"/>
      <c r="D2671" s="93"/>
      <c r="E2671" s="93"/>
      <c r="F2671" s="93"/>
      <c r="G2671" s="86"/>
      <c r="H2671" s="126"/>
      <c r="I2671" s="123"/>
      <c r="J2671" s="124"/>
      <c r="K2671" s="125"/>
      <c r="L2671" s="112"/>
      <c r="M2671" s="99"/>
      <c r="N2671" s="99"/>
      <c r="P2671" s="99"/>
      <c r="Q2671" s="99"/>
      <c r="AUX2671" s="102"/>
      <c r="AUY2671" s="102"/>
      <c r="AUZ2671" s="102"/>
      <c r="AVA2671" s="102"/>
      <c r="AVB2671" s="102"/>
      <c r="AVC2671" s="102"/>
      <c r="AVD2671" s="102"/>
      <c r="AVE2671" s="102"/>
      <c r="AVF2671" s="102"/>
      <c r="AVG2671" s="102"/>
      <c r="AVH2671" s="102"/>
      <c r="AVI2671" s="102"/>
      <c r="AVJ2671" s="102"/>
      <c r="AVK2671" s="102"/>
      <c r="AVL2671" s="102"/>
      <c r="AVM2671" s="102"/>
      <c r="AVN2671" s="102"/>
      <c r="AVO2671" s="102"/>
      <c r="AVP2671" s="102"/>
      <c r="AVQ2671" s="102"/>
      <c r="AVR2671" s="102"/>
      <c r="AVS2671" s="102"/>
      <c r="AVT2671" s="102"/>
      <c r="AVU2671" s="102"/>
      <c r="AVV2671" s="102"/>
      <c r="AVW2671" s="102"/>
      <c r="AVX2671" s="102"/>
    </row>
    <row r="2672" spans="1:17 1246:1272" s="97" customFormat="1" x14ac:dyDescent="0.3">
      <c r="A2672" s="96"/>
      <c r="C2672" s="98"/>
      <c r="D2672" s="93"/>
      <c r="E2672" s="93"/>
      <c r="F2672" s="93"/>
      <c r="G2672" s="86"/>
      <c r="H2672" s="126"/>
      <c r="I2672" s="123"/>
      <c r="J2672" s="124"/>
      <c r="K2672" s="125"/>
      <c r="L2672" s="112"/>
      <c r="M2672" s="99"/>
      <c r="N2672" s="99"/>
      <c r="P2672" s="99"/>
      <c r="Q2672" s="99"/>
      <c r="AUX2672" s="102"/>
      <c r="AUY2672" s="102"/>
      <c r="AUZ2672" s="102"/>
      <c r="AVA2672" s="102"/>
      <c r="AVB2672" s="102"/>
      <c r="AVC2672" s="102"/>
      <c r="AVD2672" s="102"/>
      <c r="AVE2672" s="102"/>
      <c r="AVF2672" s="102"/>
      <c r="AVG2672" s="102"/>
      <c r="AVH2672" s="102"/>
      <c r="AVI2672" s="102"/>
      <c r="AVJ2672" s="102"/>
      <c r="AVK2672" s="102"/>
      <c r="AVL2672" s="102"/>
      <c r="AVM2672" s="102"/>
      <c r="AVN2672" s="102"/>
      <c r="AVO2672" s="102"/>
      <c r="AVP2672" s="102"/>
      <c r="AVQ2672" s="102"/>
      <c r="AVR2672" s="102"/>
      <c r="AVS2672" s="102"/>
      <c r="AVT2672" s="102"/>
      <c r="AVU2672" s="102"/>
      <c r="AVV2672" s="102"/>
      <c r="AVW2672" s="102"/>
      <c r="AVX2672" s="102"/>
    </row>
    <row r="2673" spans="1:17 1246:1272" s="97" customFormat="1" x14ac:dyDescent="0.3">
      <c r="A2673" s="96"/>
      <c r="C2673" s="98"/>
      <c r="D2673" s="93"/>
      <c r="E2673" s="93"/>
      <c r="F2673" s="93"/>
      <c r="G2673" s="86"/>
      <c r="H2673" s="126"/>
      <c r="I2673" s="123"/>
      <c r="J2673" s="124"/>
      <c r="K2673" s="125"/>
      <c r="L2673" s="112"/>
      <c r="M2673" s="99"/>
      <c r="N2673" s="99"/>
      <c r="P2673" s="99"/>
      <c r="Q2673" s="99"/>
      <c r="AUX2673" s="102"/>
      <c r="AUY2673" s="102"/>
      <c r="AUZ2673" s="102"/>
      <c r="AVA2673" s="102"/>
      <c r="AVB2673" s="102"/>
      <c r="AVC2673" s="102"/>
      <c r="AVD2673" s="102"/>
      <c r="AVE2673" s="102"/>
      <c r="AVF2673" s="102"/>
      <c r="AVG2673" s="102"/>
      <c r="AVH2673" s="102"/>
      <c r="AVI2673" s="102"/>
      <c r="AVJ2673" s="102"/>
      <c r="AVK2673" s="102"/>
      <c r="AVL2673" s="102"/>
      <c r="AVM2673" s="102"/>
      <c r="AVN2673" s="102"/>
      <c r="AVO2673" s="102"/>
      <c r="AVP2673" s="102"/>
      <c r="AVQ2673" s="102"/>
      <c r="AVR2673" s="102"/>
      <c r="AVS2673" s="102"/>
      <c r="AVT2673" s="102"/>
      <c r="AVU2673" s="102"/>
      <c r="AVV2673" s="102"/>
      <c r="AVW2673" s="102"/>
      <c r="AVX2673" s="102"/>
    </row>
    <row r="2674" spans="1:17 1246:1272" s="97" customFormat="1" x14ac:dyDescent="0.3">
      <c r="A2674" s="96"/>
      <c r="C2674" s="98"/>
      <c r="D2674" s="93"/>
      <c r="E2674" s="93"/>
      <c r="F2674" s="93"/>
      <c r="G2674" s="86"/>
      <c r="H2674" s="126"/>
      <c r="I2674" s="123"/>
      <c r="J2674" s="124"/>
      <c r="K2674" s="125"/>
      <c r="L2674" s="112"/>
      <c r="M2674" s="99"/>
      <c r="N2674" s="99"/>
      <c r="P2674" s="99"/>
      <c r="Q2674" s="99"/>
      <c r="AUX2674" s="102"/>
      <c r="AUY2674" s="102"/>
      <c r="AUZ2674" s="102"/>
      <c r="AVA2674" s="102"/>
      <c r="AVB2674" s="102"/>
      <c r="AVC2674" s="102"/>
      <c r="AVD2674" s="102"/>
      <c r="AVE2674" s="102"/>
      <c r="AVF2674" s="102"/>
      <c r="AVG2674" s="102"/>
      <c r="AVH2674" s="102"/>
      <c r="AVI2674" s="102"/>
      <c r="AVJ2674" s="102"/>
      <c r="AVK2674" s="102"/>
      <c r="AVL2674" s="102"/>
      <c r="AVM2674" s="102"/>
      <c r="AVN2674" s="102"/>
      <c r="AVO2674" s="102"/>
      <c r="AVP2674" s="102"/>
      <c r="AVQ2674" s="102"/>
      <c r="AVR2674" s="102"/>
      <c r="AVS2674" s="102"/>
      <c r="AVT2674" s="102"/>
      <c r="AVU2674" s="102"/>
      <c r="AVV2674" s="102"/>
      <c r="AVW2674" s="102"/>
      <c r="AVX2674" s="102"/>
    </row>
    <row r="2675" spans="1:17 1246:1272" s="97" customFormat="1" x14ac:dyDescent="0.3">
      <c r="A2675" s="96"/>
      <c r="C2675" s="98"/>
      <c r="D2675" s="93"/>
      <c r="E2675" s="93"/>
      <c r="F2675" s="93"/>
      <c r="G2675" s="86"/>
      <c r="H2675" s="126"/>
      <c r="I2675" s="123"/>
      <c r="J2675" s="124"/>
      <c r="K2675" s="125"/>
      <c r="L2675" s="112"/>
      <c r="M2675" s="99"/>
      <c r="N2675" s="99"/>
      <c r="P2675" s="99"/>
      <c r="Q2675" s="99"/>
      <c r="AUX2675" s="102"/>
      <c r="AUY2675" s="102"/>
      <c r="AUZ2675" s="102"/>
      <c r="AVA2675" s="102"/>
      <c r="AVB2675" s="102"/>
      <c r="AVC2675" s="102"/>
      <c r="AVD2675" s="102"/>
      <c r="AVE2675" s="102"/>
      <c r="AVF2675" s="102"/>
      <c r="AVG2675" s="102"/>
      <c r="AVH2675" s="102"/>
      <c r="AVI2675" s="102"/>
      <c r="AVJ2675" s="102"/>
      <c r="AVK2675" s="102"/>
      <c r="AVL2675" s="102"/>
      <c r="AVM2675" s="102"/>
      <c r="AVN2675" s="102"/>
      <c r="AVO2675" s="102"/>
      <c r="AVP2675" s="102"/>
      <c r="AVQ2675" s="102"/>
      <c r="AVR2675" s="102"/>
      <c r="AVS2675" s="102"/>
      <c r="AVT2675" s="102"/>
      <c r="AVU2675" s="102"/>
      <c r="AVV2675" s="102"/>
      <c r="AVW2675" s="102"/>
      <c r="AVX2675" s="102"/>
    </row>
    <row r="2676" spans="1:17 1246:1272" s="97" customFormat="1" x14ac:dyDescent="0.3">
      <c r="A2676" s="96"/>
      <c r="C2676" s="98"/>
      <c r="D2676" s="93"/>
      <c r="E2676" s="93"/>
      <c r="F2676" s="93"/>
      <c r="G2676" s="86"/>
      <c r="H2676" s="126"/>
      <c r="I2676" s="123"/>
      <c r="J2676" s="124"/>
      <c r="K2676" s="125"/>
      <c r="L2676" s="112"/>
      <c r="M2676" s="99"/>
      <c r="N2676" s="99"/>
      <c r="P2676" s="99"/>
      <c r="Q2676" s="99"/>
      <c r="AUX2676" s="102"/>
      <c r="AUY2676" s="102"/>
      <c r="AUZ2676" s="102"/>
      <c r="AVA2676" s="102"/>
      <c r="AVB2676" s="102"/>
      <c r="AVC2676" s="102"/>
      <c r="AVD2676" s="102"/>
      <c r="AVE2676" s="102"/>
      <c r="AVF2676" s="102"/>
      <c r="AVG2676" s="102"/>
      <c r="AVH2676" s="102"/>
      <c r="AVI2676" s="102"/>
      <c r="AVJ2676" s="102"/>
      <c r="AVK2676" s="102"/>
      <c r="AVL2676" s="102"/>
      <c r="AVM2676" s="102"/>
      <c r="AVN2676" s="102"/>
      <c r="AVO2676" s="102"/>
      <c r="AVP2676" s="102"/>
      <c r="AVQ2676" s="102"/>
      <c r="AVR2676" s="102"/>
      <c r="AVS2676" s="102"/>
      <c r="AVT2676" s="102"/>
      <c r="AVU2676" s="102"/>
      <c r="AVV2676" s="102"/>
      <c r="AVW2676" s="102"/>
      <c r="AVX2676" s="102"/>
    </row>
    <row r="2677" spans="1:17 1246:1272" s="97" customFormat="1" x14ac:dyDescent="0.3">
      <c r="A2677" s="96"/>
      <c r="C2677" s="98"/>
      <c r="D2677" s="93"/>
      <c r="E2677" s="93"/>
      <c r="F2677" s="93"/>
      <c r="G2677" s="86"/>
      <c r="H2677" s="126"/>
      <c r="I2677" s="123"/>
      <c r="J2677" s="124"/>
      <c r="K2677" s="125"/>
      <c r="L2677" s="112"/>
      <c r="M2677" s="99"/>
      <c r="N2677" s="99"/>
      <c r="P2677" s="99"/>
      <c r="Q2677" s="99"/>
      <c r="AUX2677" s="102"/>
      <c r="AUY2677" s="102"/>
      <c r="AUZ2677" s="102"/>
      <c r="AVA2677" s="102"/>
      <c r="AVB2677" s="102"/>
      <c r="AVC2677" s="102"/>
      <c r="AVD2677" s="102"/>
      <c r="AVE2677" s="102"/>
      <c r="AVF2677" s="102"/>
      <c r="AVG2677" s="102"/>
      <c r="AVH2677" s="102"/>
      <c r="AVI2677" s="102"/>
      <c r="AVJ2677" s="102"/>
      <c r="AVK2677" s="102"/>
      <c r="AVL2677" s="102"/>
      <c r="AVM2677" s="102"/>
      <c r="AVN2677" s="102"/>
      <c r="AVO2677" s="102"/>
      <c r="AVP2677" s="102"/>
      <c r="AVQ2677" s="102"/>
      <c r="AVR2677" s="102"/>
      <c r="AVS2677" s="102"/>
      <c r="AVT2677" s="102"/>
      <c r="AVU2677" s="102"/>
      <c r="AVV2677" s="102"/>
      <c r="AVW2677" s="102"/>
      <c r="AVX2677" s="102"/>
    </row>
    <row r="2678" spans="1:17 1246:1272" s="97" customFormat="1" x14ac:dyDescent="0.3">
      <c r="A2678" s="96"/>
      <c r="C2678" s="98"/>
      <c r="D2678" s="93"/>
      <c r="E2678" s="93"/>
      <c r="F2678" s="93"/>
      <c r="G2678" s="86"/>
      <c r="H2678" s="126"/>
      <c r="I2678" s="123"/>
      <c r="J2678" s="124"/>
      <c r="K2678" s="125"/>
      <c r="L2678" s="112"/>
      <c r="M2678" s="99"/>
      <c r="N2678" s="99"/>
      <c r="P2678" s="99"/>
      <c r="Q2678" s="99"/>
      <c r="AUX2678" s="102"/>
      <c r="AUY2678" s="102"/>
      <c r="AUZ2678" s="102"/>
      <c r="AVA2678" s="102"/>
      <c r="AVB2678" s="102"/>
      <c r="AVC2678" s="102"/>
      <c r="AVD2678" s="102"/>
      <c r="AVE2678" s="102"/>
      <c r="AVF2678" s="102"/>
      <c r="AVG2678" s="102"/>
      <c r="AVH2678" s="102"/>
      <c r="AVI2678" s="102"/>
      <c r="AVJ2678" s="102"/>
      <c r="AVK2678" s="102"/>
      <c r="AVL2678" s="102"/>
      <c r="AVM2678" s="102"/>
      <c r="AVN2678" s="102"/>
      <c r="AVO2678" s="102"/>
      <c r="AVP2678" s="102"/>
      <c r="AVQ2678" s="102"/>
      <c r="AVR2678" s="102"/>
      <c r="AVS2678" s="102"/>
      <c r="AVT2678" s="102"/>
      <c r="AVU2678" s="102"/>
      <c r="AVV2678" s="102"/>
      <c r="AVW2678" s="102"/>
      <c r="AVX2678" s="102"/>
    </row>
    <row r="2679" spans="1:17 1246:1272" s="97" customFormat="1" x14ac:dyDescent="0.3">
      <c r="A2679" s="96"/>
      <c r="C2679" s="98"/>
      <c r="D2679" s="93"/>
      <c r="E2679" s="93"/>
      <c r="F2679" s="93"/>
      <c r="G2679" s="86"/>
      <c r="H2679" s="126"/>
      <c r="I2679" s="123"/>
      <c r="J2679" s="124"/>
      <c r="K2679" s="125"/>
      <c r="L2679" s="112"/>
      <c r="M2679" s="99"/>
      <c r="N2679" s="99"/>
      <c r="P2679" s="99"/>
      <c r="Q2679" s="99"/>
      <c r="AUX2679" s="102"/>
      <c r="AUY2679" s="102"/>
      <c r="AUZ2679" s="102"/>
      <c r="AVA2679" s="102"/>
      <c r="AVB2679" s="102"/>
      <c r="AVC2679" s="102"/>
      <c r="AVD2679" s="102"/>
      <c r="AVE2679" s="102"/>
      <c r="AVF2679" s="102"/>
      <c r="AVG2679" s="102"/>
      <c r="AVH2679" s="102"/>
      <c r="AVI2679" s="102"/>
      <c r="AVJ2679" s="102"/>
      <c r="AVK2679" s="102"/>
      <c r="AVL2679" s="102"/>
      <c r="AVM2679" s="102"/>
      <c r="AVN2679" s="102"/>
      <c r="AVO2679" s="102"/>
      <c r="AVP2679" s="102"/>
      <c r="AVQ2679" s="102"/>
      <c r="AVR2679" s="102"/>
      <c r="AVS2679" s="102"/>
      <c r="AVT2679" s="102"/>
      <c r="AVU2679" s="102"/>
      <c r="AVV2679" s="102"/>
      <c r="AVW2679" s="102"/>
      <c r="AVX2679" s="102"/>
    </row>
    <row r="2680" spans="1:17 1246:1272" s="97" customFormat="1" x14ac:dyDescent="0.3">
      <c r="A2680" s="96"/>
      <c r="C2680" s="98"/>
      <c r="D2680" s="93"/>
      <c r="E2680" s="93"/>
      <c r="F2680" s="93"/>
      <c r="G2680" s="86"/>
      <c r="H2680" s="126"/>
      <c r="I2680" s="123"/>
      <c r="J2680" s="124"/>
      <c r="K2680" s="125"/>
      <c r="L2680" s="112"/>
      <c r="M2680" s="99"/>
      <c r="N2680" s="99"/>
      <c r="P2680" s="99"/>
      <c r="Q2680" s="99"/>
      <c r="AUX2680" s="102"/>
      <c r="AUY2680" s="102"/>
      <c r="AUZ2680" s="102"/>
      <c r="AVA2680" s="102"/>
      <c r="AVB2680" s="102"/>
      <c r="AVC2680" s="102"/>
      <c r="AVD2680" s="102"/>
      <c r="AVE2680" s="102"/>
      <c r="AVF2680" s="102"/>
      <c r="AVG2680" s="102"/>
      <c r="AVH2680" s="102"/>
      <c r="AVI2680" s="102"/>
      <c r="AVJ2680" s="102"/>
      <c r="AVK2680" s="102"/>
      <c r="AVL2680" s="102"/>
      <c r="AVM2680" s="102"/>
      <c r="AVN2680" s="102"/>
      <c r="AVO2680" s="102"/>
      <c r="AVP2680" s="102"/>
      <c r="AVQ2680" s="102"/>
      <c r="AVR2680" s="102"/>
      <c r="AVS2680" s="102"/>
      <c r="AVT2680" s="102"/>
      <c r="AVU2680" s="102"/>
      <c r="AVV2680" s="102"/>
      <c r="AVW2680" s="102"/>
      <c r="AVX2680" s="102"/>
    </row>
    <row r="2681" spans="1:17 1246:1272" s="97" customFormat="1" x14ac:dyDescent="0.3">
      <c r="A2681" s="96"/>
      <c r="C2681" s="98"/>
      <c r="D2681" s="93"/>
      <c r="E2681" s="93"/>
      <c r="F2681" s="93"/>
      <c r="G2681" s="86"/>
      <c r="H2681" s="126"/>
      <c r="I2681" s="123"/>
      <c r="J2681" s="124"/>
      <c r="K2681" s="125"/>
      <c r="L2681" s="112"/>
      <c r="M2681" s="99"/>
      <c r="N2681" s="99"/>
      <c r="P2681" s="99"/>
      <c r="Q2681" s="99"/>
      <c r="AUX2681" s="102"/>
      <c r="AUY2681" s="102"/>
      <c r="AUZ2681" s="102"/>
      <c r="AVA2681" s="102"/>
      <c r="AVB2681" s="102"/>
      <c r="AVC2681" s="102"/>
      <c r="AVD2681" s="102"/>
      <c r="AVE2681" s="102"/>
      <c r="AVF2681" s="102"/>
      <c r="AVG2681" s="102"/>
      <c r="AVH2681" s="102"/>
      <c r="AVI2681" s="102"/>
      <c r="AVJ2681" s="102"/>
      <c r="AVK2681" s="102"/>
      <c r="AVL2681" s="102"/>
      <c r="AVM2681" s="102"/>
      <c r="AVN2681" s="102"/>
      <c r="AVO2681" s="102"/>
      <c r="AVP2681" s="102"/>
      <c r="AVQ2681" s="102"/>
      <c r="AVR2681" s="102"/>
      <c r="AVS2681" s="102"/>
      <c r="AVT2681" s="102"/>
      <c r="AVU2681" s="102"/>
      <c r="AVV2681" s="102"/>
      <c r="AVW2681" s="102"/>
      <c r="AVX2681" s="102"/>
    </row>
    <row r="2682" spans="1:17 1246:1272" s="97" customFormat="1" x14ac:dyDescent="0.3">
      <c r="A2682" s="96"/>
      <c r="C2682" s="98"/>
      <c r="D2682" s="93"/>
      <c r="E2682" s="93"/>
      <c r="F2682" s="93"/>
      <c r="G2682" s="86"/>
      <c r="H2682" s="126"/>
      <c r="I2682" s="123"/>
      <c r="J2682" s="124"/>
      <c r="K2682" s="125"/>
      <c r="L2682" s="112"/>
      <c r="M2682" s="99"/>
      <c r="N2682" s="99"/>
      <c r="P2682" s="99"/>
      <c r="Q2682" s="99"/>
      <c r="AUX2682" s="102"/>
      <c r="AUY2682" s="102"/>
      <c r="AUZ2682" s="102"/>
      <c r="AVA2682" s="102"/>
      <c r="AVB2682" s="102"/>
      <c r="AVC2682" s="102"/>
      <c r="AVD2682" s="102"/>
      <c r="AVE2682" s="102"/>
      <c r="AVF2682" s="102"/>
      <c r="AVG2682" s="102"/>
      <c r="AVH2682" s="102"/>
      <c r="AVI2682" s="102"/>
      <c r="AVJ2682" s="102"/>
      <c r="AVK2682" s="102"/>
      <c r="AVL2682" s="102"/>
      <c r="AVM2682" s="102"/>
      <c r="AVN2682" s="102"/>
      <c r="AVO2682" s="102"/>
      <c r="AVP2682" s="102"/>
      <c r="AVQ2682" s="102"/>
      <c r="AVR2682" s="102"/>
      <c r="AVS2682" s="102"/>
      <c r="AVT2682" s="102"/>
      <c r="AVU2682" s="102"/>
      <c r="AVV2682" s="102"/>
      <c r="AVW2682" s="102"/>
      <c r="AVX2682" s="102"/>
    </row>
    <row r="2683" spans="1:17 1246:1272" s="97" customFormat="1" x14ac:dyDescent="0.3">
      <c r="A2683" s="96"/>
      <c r="C2683" s="98"/>
      <c r="D2683" s="93"/>
      <c r="E2683" s="93"/>
      <c r="F2683" s="93"/>
      <c r="G2683" s="86"/>
      <c r="H2683" s="126"/>
      <c r="I2683" s="123"/>
      <c r="J2683" s="124"/>
      <c r="K2683" s="125"/>
      <c r="L2683" s="112"/>
      <c r="M2683" s="99"/>
      <c r="N2683" s="99"/>
      <c r="P2683" s="99"/>
      <c r="Q2683" s="99"/>
      <c r="AUX2683" s="102"/>
      <c r="AUY2683" s="102"/>
      <c r="AUZ2683" s="102"/>
      <c r="AVA2683" s="102"/>
      <c r="AVB2683" s="102"/>
      <c r="AVC2683" s="102"/>
      <c r="AVD2683" s="102"/>
      <c r="AVE2683" s="102"/>
      <c r="AVF2683" s="102"/>
      <c r="AVG2683" s="102"/>
      <c r="AVH2683" s="102"/>
      <c r="AVI2683" s="102"/>
      <c r="AVJ2683" s="102"/>
      <c r="AVK2683" s="102"/>
      <c r="AVL2683" s="102"/>
      <c r="AVM2683" s="102"/>
      <c r="AVN2683" s="102"/>
      <c r="AVO2683" s="102"/>
      <c r="AVP2683" s="102"/>
      <c r="AVQ2683" s="102"/>
      <c r="AVR2683" s="102"/>
      <c r="AVS2683" s="102"/>
      <c r="AVT2683" s="102"/>
      <c r="AVU2683" s="102"/>
      <c r="AVV2683" s="102"/>
      <c r="AVW2683" s="102"/>
      <c r="AVX2683" s="102"/>
    </row>
    <row r="2684" spans="1:17 1246:1272" s="97" customFormat="1" x14ac:dyDescent="0.3">
      <c r="A2684" s="96"/>
      <c r="C2684" s="98"/>
      <c r="D2684" s="93"/>
      <c r="E2684" s="93"/>
      <c r="F2684" s="93"/>
      <c r="G2684" s="86"/>
      <c r="H2684" s="126"/>
      <c r="I2684" s="123"/>
      <c r="J2684" s="124"/>
      <c r="K2684" s="125"/>
      <c r="L2684" s="112"/>
      <c r="M2684" s="99"/>
      <c r="N2684" s="99"/>
      <c r="P2684" s="99"/>
      <c r="Q2684" s="99"/>
      <c r="AUX2684" s="102"/>
      <c r="AUY2684" s="102"/>
      <c r="AUZ2684" s="102"/>
      <c r="AVA2684" s="102"/>
      <c r="AVB2684" s="102"/>
      <c r="AVC2684" s="102"/>
      <c r="AVD2684" s="102"/>
      <c r="AVE2684" s="102"/>
      <c r="AVF2684" s="102"/>
      <c r="AVG2684" s="102"/>
      <c r="AVH2684" s="102"/>
      <c r="AVI2684" s="102"/>
      <c r="AVJ2684" s="102"/>
      <c r="AVK2684" s="102"/>
      <c r="AVL2684" s="102"/>
      <c r="AVM2684" s="102"/>
      <c r="AVN2684" s="102"/>
      <c r="AVO2684" s="102"/>
      <c r="AVP2684" s="102"/>
      <c r="AVQ2684" s="102"/>
      <c r="AVR2684" s="102"/>
      <c r="AVS2684" s="102"/>
      <c r="AVT2684" s="102"/>
      <c r="AVU2684" s="102"/>
      <c r="AVV2684" s="102"/>
      <c r="AVW2684" s="102"/>
      <c r="AVX2684" s="102"/>
    </row>
    <row r="2685" spans="1:17 1246:1272" s="97" customFormat="1" x14ac:dyDescent="0.3">
      <c r="A2685" s="96"/>
      <c r="C2685" s="98"/>
      <c r="D2685" s="93"/>
      <c r="E2685" s="93"/>
      <c r="F2685" s="93"/>
      <c r="G2685" s="86"/>
      <c r="H2685" s="126"/>
      <c r="I2685" s="123"/>
      <c r="J2685" s="124"/>
      <c r="K2685" s="125"/>
      <c r="L2685" s="112"/>
      <c r="M2685" s="99"/>
      <c r="N2685" s="99"/>
      <c r="P2685" s="99"/>
      <c r="Q2685" s="99"/>
      <c r="AUX2685" s="102"/>
      <c r="AUY2685" s="102"/>
      <c r="AUZ2685" s="102"/>
      <c r="AVA2685" s="102"/>
      <c r="AVB2685" s="102"/>
      <c r="AVC2685" s="102"/>
      <c r="AVD2685" s="102"/>
      <c r="AVE2685" s="102"/>
      <c r="AVF2685" s="102"/>
      <c r="AVG2685" s="102"/>
      <c r="AVH2685" s="102"/>
      <c r="AVI2685" s="102"/>
      <c r="AVJ2685" s="102"/>
      <c r="AVK2685" s="102"/>
      <c r="AVL2685" s="102"/>
      <c r="AVM2685" s="102"/>
      <c r="AVN2685" s="102"/>
      <c r="AVO2685" s="102"/>
      <c r="AVP2685" s="102"/>
      <c r="AVQ2685" s="102"/>
      <c r="AVR2685" s="102"/>
      <c r="AVS2685" s="102"/>
      <c r="AVT2685" s="102"/>
      <c r="AVU2685" s="102"/>
      <c r="AVV2685" s="102"/>
      <c r="AVW2685" s="102"/>
      <c r="AVX2685" s="102"/>
    </row>
    <row r="2686" spans="1:17 1246:1272" s="97" customFormat="1" x14ac:dyDescent="0.3">
      <c r="A2686" s="96"/>
      <c r="C2686" s="98"/>
      <c r="D2686" s="93"/>
      <c r="E2686" s="93"/>
      <c r="F2686" s="93"/>
      <c r="G2686" s="86"/>
      <c r="H2686" s="126"/>
      <c r="I2686" s="123"/>
      <c r="J2686" s="124"/>
      <c r="K2686" s="125"/>
      <c r="L2686" s="112"/>
      <c r="M2686" s="99"/>
      <c r="N2686" s="99"/>
      <c r="P2686" s="99"/>
      <c r="Q2686" s="99"/>
      <c r="AUX2686" s="102"/>
      <c r="AUY2686" s="102"/>
      <c r="AUZ2686" s="102"/>
      <c r="AVA2686" s="102"/>
      <c r="AVB2686" s="102"/>
      <c r="AVC2686" s="102"/>
      <c r="AVD2686" s="102"/>
      <c r="AVE2686" s="102"/>
      <c r="AVF2686" s="102"/>
      <c r="AVG2686" s="102"/>
      <c r="AVH2686" s="102"/>
      <c r="AVI2686" s="102"/>
      <c r="AVJ2686" s="102"/>
      <c r="AVK2686" s="102"/>
      <c r="AVL2686" s="102"/>
      <c r="AVM2686" s="102"/>
      <c r="AVN2686" s="102"/>
      <c r="AVO2686" s="102"/>
      <c r="AVP2686" s="102"/>
      <c r="AVQ2686" s="102"/>
      <c r="AVR2686" s="102"/>
      <c r="AVS2686" s="102"/>
      <c r="AVT2686" s="102"/>
      <c r="AVU2686" s="102"/>
      <c r="AVV2686" s="102"/>
      <c r="AVW2686" s="102"/>
      <c r="AVX2686" s="102"/>
    </row>
    <row r="2687" spans="1:17 1246:1272" s="97" customFormat="1" x14ac:dyDescent="0.3">
      <c r="A2687" s="96"/>
      <c r="C2687" s="98"/>
      <c r="D2687" s="93"/>
      <c r="E2687" s="93"/>
      <c r="F2687" s="93"/>
      <c r="G2687" s="86"/>
      <c r="H2687" s="126"/>
      <c r="I2687" s="123"/>
      <c r="J2687" s="124"/>
      <c r="K2687" s="125"/>
      <c r="L2687" s="112"/>
      <c r="M2687" s="99"/>
      <c r="N2687" s="99"/>
      <c r="P2687" s="99"/>
      <c r="Q2687" s="99"/>
      <c r="AUX2687" s="102"/>
      <c r="AUY2687" s="102"/>
      <c r="AUZ2687" s="102"/>
      <c r="AVA2687" s="102"/>
      <c r="AVB2687" s="102"/>
      <c r="AVC2687" s="102"/>
      <c r="AVD2687" s="102"/>
      <c r="AVE2687" s="102"/>
      <c r="AVF2687" s="102"/>
      <c r="AVG2687" s="102"/>
      <c r="AVH2687" s="102"/>
      <c r="AVI2687" s="102"/>
      <c r="AVJ2687" s="102"/>
      <c r="AVK2687" s="102"/>
      <c r="AVL2687" s="102"/>
      <c r="AVM2687" s="102"/>
      <c r="AVN2687" s="102"/>
      <c r="AVO2687" s="102"/>
      <c r="AVP2687" s="102"/>
      <c r="AVQ2687" s="102"/>
      <c r="AVR2687" s="102"/>
      <c r="AVS2687" s="102"/>
      <c r="AVT2687" s="102"/>
      <c r="AVU2687" s="102"/>
      <c r="AVV2687" s="102"/>
      <c r="AVW2687" s="102"/>
      <c r="AVX2687" s="102"/>
    </row>
    <row r="2688" spans="1:17 1246:1272" s="97" customFormat="1" x14ac:dyDescent="0.3">
      <c r="A2688" s="96"/>
      <c r="C2688" s="98"/>
      <c r="D2688" s="93"/>
      <c r="E2688" s="93"/>
      <c r="F2688" s="93"/>
      <c r="G2688" s="86"/>
      <c r="H2688" s="126"/>
      <c r="I2688" s="123"/>
      <c r="J2688" s="124"/>
      <c r="K2688" s="125"/>
      <c r="L2688" s="112"/>
      <c r="M2688" s="99"/>
      <c r="N2688" s="99"/>
      <c r="P2688" s="99"/>
      <c r="Q2688" s="99"/>
      <c r="AUX2688" s="102"/>
      <c r="AUY2688" s="102"/>
      <c r="AUZ2688" s="102"/>
      <c r="AVA2688" s="102"/>
      <c r="AVB2688" s="102"/>
      <c r="AVC2688" s="102"/>
      <c r="AVD2688" s="102"/>
      <c r="AVE2688" s="102"/>
      <c r="AVF2688" s="102"/>
      <c r="AVG2688" s="102"/>
      <c r="AVH2688" s="102"/>
      <c r="AVI2688" s="102"/>
      <c r="AVJ2688" s="102"/>
      <c r="AVK2688" s="102"/>
      <c r="AVL2688" s="102"/>
      <c r="AVM2688" s="102"/>
      <c r="AVN2688" s="102"/>
      <c r="AVO2688" s="102"/>
      <c r="AVP2688" s="102"/>
      <c r="AVQ2688" s="102"/>
      <c r="AVR2688" s="102"/>
      <c r="AVS2688" s="102"/>
      <c r="AVT2688" s="102"/>
      <c r="AVU2688" s="102"/>
      <c r="AVV2688" s="102"/>
      <c r="AVW2688" s="102"/>
      <c r="AVX2688" s="102"/>
    </row>
    <row r="2689" spans="1:17 1246:1272" s="97" customFormat="1" x14ac:dyDescent="0.3">
      <c r="A2689" s="96"/>
      <c r="C2689" s="98"/>
      <c r="D2689" s="93"/>
      <c r="E2689" s="93"/>
      <c r="F2689" s="93"/>
      <c r="G2689" s="86"/>
      <c r="H2689" s="126"/>
      <c r="I2689" s="123"/>
      <c r="J2689" s="124"/>
      <c r="K2689" s="125"/>
      <c r="L2689" s="112"/>
      <c r="M2689" s="99"/>
      <c r="N2689" s="99"/>
      <c r="P2689" s="99"/>
      <c r="Q2689" s="99"/>
      <c r="AUX2689" s="102"/>
      <c r="AUY2689" s="102"/>
      <c r="AUZ2689" s="102"/>
      <c r="AVA2689" s="102"/>
      <c r="AVB2689" s="102"/>
      <c r="AVC2689" s="102"/>
      <c r="AVD2689" s="102"/>
      <c r="AVE2689" s="102"/>
      <c r="AVF2689" s="102"/>
      <c r="AVG2689" s="102"/>
      <c r="AVH2689" s="102"/>
      <c r="AVI2689" s="102"/>
      <c r="AVJ2689" s="102"/>
      <c r="AVK2689" s="102"/>
      <c r="AVL2689" s="102"/>
      <c r="AVM2689" s="102"/>
      <c r="AVN2689" s="102"/>
      <c r="AVO2689" s="102"/>
      <c r="AVP2689" s="102"/>
      <c r="AVQ2689" s="102"/>
      <c r="AVR2689" s="102"/>
      <c r="AVS2689" s="102"/>
      <c r="AVT2689" s="102"/>
      <c r="AVU2689" s="102"/>
      <c r="AVV2689" s="102"/>
      <c r="AVW2689" s="102"/>
      <c r="AVX2689" s="102"/>
    </row>
    <row r="2690" spans="1:17 1246:1272" s="97" customFormat="1" x14ac:dyDescent="0.3">
      <c r="A2690" s="96"/>
      <c r="C2690" s="98"/>
      <c r="D2690" s="93"/>
      <c r="E2690" s="93"/>
      <c r="F2690" s="93"/>
      <c r="G2690" s="86"/>
      <c r="H2690" s="126"/>
      <c r="I2690" s="123"/>
      <c r="J2690" s="124"/>
      <c r="K2690" s="125"/>
      <c r="L2690" s="112"/>
      <c r="M2690" s="99"/>
      <c r="N2690" s="99"/>
      <c r="P2690" s="99"/>
      <c r="Q2690" s="99"/>
      <c r="AUX2690" s="102"/>
      <c r="AUY2690" s="102"/>
      <c r="AUZ2690" s="102"/>
      <c r="AVA2690" s="102"/>
      <c r="AVB2690" s="102"/>
      <c r="AVC2690" s="102"/>
      <c r="AVD2690" s="102"/>
      <c r="AVE2690" s="102"/>
      <c r="AVF2690" s="102"/>
      <c r="AVG2690" s="102"/>
      <c r="AVH2690" s="102"/>
      <c r="AVI2690" s="102"/>
      <c r="AVJ2690" s="102"/>
      <c r="AVK2690" s="102"/>
      <c r="AVL2690" s="102"/>
      <c r="AVM2690" s="102"/>
      <c r="AVN2690" s="102"/>
      <c r="AVO2690" s="102"/>
      <c r="AVP2690" s="102"/>
      <c r="AVQ2690" s="102"/>
      <c r="AVR2690" s="102"/>
      <c r="AVS2690" s="102"/>
      <c r="AVT2690" s="102"/>
      <c r="AVU2690" s="102"/>
      <c r="AVV2690" s="102"/>
      <c r="AVW2690" s="102"/>
      <c r="AVX2690" s="102"/>
    </row>
    <row r="2691" spans="1:17 1246:1272" s="97" customFormat="1" x14ac:dyDescent="0.3">
      <c r="A2691" s="96"/>
      <c r="C2691" s="98"/>
      <c r="D2691" s="93"/>
      <c r="E2691" s="93"/>
      <c r="F2691" s="93"/>
      <c r="G2691" s="86"/>
      <c r="H2691" s="126"/>
      <c r="I2691" s="123"/>
      <c r="J2691" s="124"/>
      <c r="K2691" s="125"/>
      <c r="L2691" s="112"/>
      <c r="M2691" s="99"/>
      <c r="N2691" s="99"/>
      <c r="P2691" s="99"/>
      <c r="Q2691" s="99"/>
      <c r="AUX2691" s="102"/>
      <c r="AUY2691" s="102"/>
      <c r="AUZ2691" s="102"/>
      <c r="AVA2691" s="102"/>
      <c r="AVB2691" s="102"/>
      <c r="AVC2691" s="102"/>
      <c r="AVD2691" s="102"/>
      <c r="AVE2691" s="102"/>
      <c r="AVF2691" s="102"/>
      <c r="AVG2691" s="102"/>
      <c r="AVH2691" s="102"/>
      <c r="AVI2691" s="102"/>
      <c r="AVJ2691" s="102"/>
      <c r="AVK2691" s="102"/>
      <c r="AVL2691" s="102"/>
      <c r="AVM2691" s="102"/>
      <c r="AVN2691" s="102"/>
      <c r="AVO2691" s="102"/>
      <c r="AVP2691" s="102"/>
      <c r="AVQ2691" s="102"/>
      <c r="AVR2691" s="102"/>
      <c r="AVS2691" s="102"/>
      <c r="AVT2691" s="102"/>
      <c r="AVU2691" s="102"/>
      <c r="AVV2691" s="102"/>
      <c r="AVW2691" s="102"/>
      <c r="AVX2691" s="102"/>
    </row>
    <row r="2692" spans="1:17 1246:1272" s="97" customFormat="1" x14ac:dyDescent="0.3">
      <c r="A2692" s="96"/>
      <c r="C2692" s="98"/>
      <c r="D2692" s="93"/>
      <c r="E2692" s="93"/>
      <c r="F2692" s="93"/>
      <c r="G2692" s="86"/>
      <c r="H2692" s="126"/>
      <c r="I2692" s="123"/>
      <c r="J2692" s="124"/>
      <c r="K2692" s="125"/>
      <c r="L2692" s="112"/>
      <c r="M2692" s="99"/>
      <c r="N2692" s="99"/>
      <c r="P2692" s="99"/>
      <c r="Q2692" s="99"/>
      <c r="AUX2692" s="102"/>
      <c r="AUY2692" s="102"/>
      <c r="AUZ2692" s="102"/>
      <c r="AVA2692" s="102"/>
      <c r="AVB2692" s="102"/>
      <c r="AVC2692" s="102"/>
      <c r="AVD2692" s="102"/>
      <c r="AVE2692" s="102"/>
      <c r="AVF2692" s="102"/>
      <c r="AVG2692" s="102"/>
      <c r="AVH2692" s="102"/>
      <c r="AVI2692" s="102"/>
      <c r="AVJ2692" s="102"/>
      <c r="AVK2692" s="102"/>
      <c r="AVL2692" s="102"/>
      <c r="AVM2692" s="102"/>
      <c r="AVN2692" s="102"/>
      <c r="AVO2692" s="102"/>
      <c r="AVP2692" s="102"/>
      <c r="AVQ2692" s="102"/>
      <c r="AVR2692" s="102"/>
      <c r="AVS2692" s="102"/>
      <c r="AVT2692" s="102"/>
      <c r="AVU2692" s="102"/>
      <c r="AVV2692" s="102"/>
      <c r="AVW2692" s="102"/>
      <c r="AVX2692" s="102"/>
    </row>
    <row r="2693" spans="1:17 1246:1272" s="97" customFormat="1" x14ac:dyDescent="0.3">
      <c r="A2693" s="96"/>
      <c r="C2693" s="98"/>
      <c r="D2693" s="93"/>
      <c r="E2693" s="93"/>
      <c r="F2693" s="93"/>
      <c r="G2693" s="86"/>
      <c r="H2693" s="126"/>
      <c r="I2693" s="123"/>
      <c r="J2693" s="124"/>
      <c r="K2693" s="125"/>
      <c r="L2693" s="112"/>
      <c r="M2693" s="99"/>
      <c r="N2693" s="99"/>
      <c r="P2693" s="99"/>
      <c r="Q2693" s="99"/>
      <c r="AUX2693" s="102"/>
      <c r="AUY2693" s="102"/>
      <c r="AUZ2693" s="102"/>
      <c r="AVA2693" s="102"/>
      <c r="AVB2693" s="102"/>
      <c r="AVC2693" s="102"/>
      <c r="AVD2693" s="102"/>
      <c r="AVE2693" s="102"/>
      <c r="AVF2693" s="102"/>
      <c r="AVG2693" s="102"/>
      <c r="AVH2693" s="102"/>
      <c r="AVI2693" s="102"/>
      <c r="AVJ2693" s="102"/>
      <c r="AVK2693" s="102"/>
      <c r="AVL2693" s="102"/>
      <c r="AVM2693" s="102"/>
      <c r="AVN2693" s="102"/>
      <c r="AVO2693" s="102"/>
      <c r="AVP2693" s="102"/>
      <c r="AVQ2693" s="102"/>
      <c r="AVR2693" s="102"/>
      <c r="AVS2693" s="102"/>
      <c r="AVT2693" s="102"/>
      <c r="AVU2693" s="102"/>
      <c r="AVV2693" s="102"/>
      <c r="AVW2693" s="102"/>
      <c r="AVX2693" s="102"/>
    </row>
    <row r="2694" spans="1:17 1246:1272" s="97" customFormat="1" x14ac:dyDescent="0.3">
      <c r="A2694" s="96"/>
      <c r="C2694" s="98"/>
      <c r="D2694" s="93"/>
      <c r="E2694" s="93"/>
      <c r="F2694" s="93"/>
      <c r="G2694" s="86"/>
      <c r="H2694" s="126"/>
      <c r="I2694" s="123"/>
      <c r="J2694" s="124"/>
      <c r="K2694" s="125"/>
      <c r="L2694" s="112"/>
      <c r="M2694" s="99"/>
      <c r="N2694" s="99"/>
      <c r="P2694" s="99"/>
      <c r="Q2694" s="99"/>
      <c r="AUX2694" s="102"/>
      <c r="AUY2694" s="102"/>
      <c r="AUZ2694" s="102"/>
      <c r="AVA2694" s="102"/>
      <c r="AVB2694" s="102"/>
      <c r="AVC2694" s="102"/>
      <c r="AVD2694" s="102"/>
      <c r="AVE2694" s="102"/>
      <c r="AVF2694" s="102"/>
      <c r="AVG2694" s="102"/>
      <c r="AVH2694" s="102"/>
      <c r="AVI2694" s="102"/>
      <c r="AVJ2694" s="102"/>
      <c r="AVK2694" s="102"/>
      <c r="AVL2694" s="102"/>
      <c r="AVM2694" s="102"/>
      <c r="AVN2694" s="102"/>
      <c r="AVO2694" s="102"/>
      <c r="AVP2694" s="102"/>
      <c r="AVQ2694" s="102"/>
      <c r="AVR2694" s="102"/>
      <c r="AVS2694" s="102"/>
      <c r="AVT2694" s="102"/>
      <c r="AVU2694" s="102"/>
      <c r="AVV2694" s="102"/>
      <c r="AVW2694" s="102"/>
      <c r="AVX2694" s="102"/>
    </row>
    <row r="2695" spans="1:17 1246:1272" s="97" customFormat="1" x14ac:dyDescent="0.3">
      <c r="A2695" s="96"/>
      <c r="C2695" s="98"/>
      <c r="D2695" s="93"/>
      <c r="E2695" s="93"/>
      <c r="F2695" s="93"/>
      <c r="G2695" s="86"/>
      <c r="H2695" s="126"/>
      <c r="I2695" s="123"/>
      <c r="J2695" s="124"/>
      <c r="K2695" s="125"/>
      <c r="L2695" s="112"/>
      <c r="M2695" s="99"/>
      <c r="N2695" s="99"/>
      <c r="P2695" s="99"/>
      <c r="Q2695" s="99"/>
      <c r="AUX2695" s="102"/>
      <c r="AUY2695" s="102"/>
      <c r="AUZ2695" s="102"/>
      <c r="AVA2695" s="102"/>
      <c r="AVB2695" s="102"/>
      <c r="AVC2695" s="102"/>
      <c r="AVD2695" s="102"/>
      <c r="AVE2695" s="102"/>
      <c r="AVF2695" s="102"/>
      <c r="AVG2695" s="102"/>
      <c r="AVH2695" s="102"/>
      <c r="AVI2695" s="102"/>
      <c r="AVJ2695" s="102"/>
      <c r="AVK2695" s="102"/>
      <c r="AVL2695" s="102"/>
      <c r="AVM2695" s="102"/>
      <c r="AVN2695" s="102"/>
      <c r="AVO2695" s="102"/>
      <c r="AVP2695" s="102"/>
      <c r="AVQ2695" s="102"/>
      <c r="AVR2695" s="102"/>
      <c r="AVS2695" s="102"/>
      <c r="AVT2695" s="102"/>
      <c r="AVU2695" s="102"/>
      <c r="AVV2695" s="102"/>
      <c r="AVW2695" s="102"/>
      <c r="AVX2695" s="102"/>
    </row>
    <row r="2696" spans="1:17 1246:1272" s="97" customFormat="1" x14ac:dyDescent="0.3">
      <c r="A2696" s="96"/>
      <c r="C2696" s="98"/>
      <c r="D2696" s="93"/>
      <c r="E2696" s="93"/>
      <c r="F2696" s="93"/>
      <c r="G2696" s="86"/>
      <c r="H2696" s="126"/>
      <c r="I2696" s="123"/>
      <c r="J2696" s="124"/>
      <c r="K2696" s="125"/>
      <c r="L2696" s="112"/>
      <c r="M2696" s="99"/>
      <c r="N2696" s="99"/>
      <c r="P2696" s="99"/>
      <c r="Q2696" s="99"/>
      <c r="AUX2696" s="102"/>
      <c r="AUY2696" s="102"/>
      <c r="AUZ2696" s="102"/>
      <c r="AVA2696" s="102"/>
      <c r="AVB2696" s="102"/>
      <c r="AVC2696" s="102"/>
      <c r="AVD2696" s="102"/>
      <c r="AVE2696" s="102"/>
      <c r="AVF2696" s="102"/>
      <c r="AVG2696" s="102"/>
      <c r="AVH2696" s="102"/>
      <c r="AVI2696" s="102"/>
      <c r="AVJ2696" s="102"/>
      <c r="AVK2696" s="102"/>
      <c r="AVL2696" s="102"/>
      <c r="AVM2696" s="102"/>
      <c r="AVN2696" s="102"/>
      <c r="AVO2696" s="102"/>
      <c r="AVP2696" s="102"/>
      <c r="AVQ2696" s="102"/>
      <c r="AVR2696" s="102"/>
      <c r="AVS2696" s="102"/>
      <c r="AVT2696" s="102"/>
      <c r="AVU2696" s="102"/>
      <c r="AVV2696" s="102"/>
      <c r="AVW2696" s="102"/>
      <c r="AVX2696" s="102"/>
    </row>
    <row r="2697" spans="1:17 1246:1272" s="97" customFormat="1" x14ac:dyDescent="0.3">
      <c r="A2697" s="96"/>
      <c r="C2697" s="98"/>
      <c r="D2697" s="93"/>
      <c r="E2697" s="93"/>
      <c r="F2697" s="93"/>
      <c r="G2697" s="86"/>
      <c r="H2697" s="126"/>
      <c r="I2697" s="123"/>
      <c r="J2697" s="124"/>
      <c r="K2697" s="125"/>
      <c r="L2697" s="112"/>
      <c r="M2697" s="99"/>
      <c r="N2697" s="99"/>
      <c r="P2697" s="99"/>
      <c r="Q2697" s="99"/>
      <c r="AUX2697" s="102"/>
      <c r="AUY2697" s="102"/>
      <c r="AUZ2697" s="102"/>
      <c r="AVA2697" s="102"/>
      <c r="AVB2697" s="102"/>
      <c r="AVC2697" s="102"/>
      <c r="AVD2697" s="102"/>
      <c r="AVE2697" s="102"/>
      <c r="AVF2697" s="102"/>
      <c r="AVG2697" s="102"/>
      <c r="AVH2697" s="102"/>
      <c r="AVI2697" s="102"/>
      <c r="AVJ2697" s="102"/>
      <c r="AVK2697" s="102"/>
      <c r="AVL2697" s="102"/>
      <c r="AVM2697" s="102"/>
      <c r="AVN2697" s="102"/>
      <c r="AVO2697" s="102"/>
      <c r="AVP2697" s="102"/>
      <c r="AVQ2697" s="102"/>
      <c r="AVR2697" s="102"/>
      <c r="AVS2697" s="102"/>
      <c r="AVT2697" s="102"/>
      <c r="AVU2697" s="102"/>
      <c r="AVV2697" s="102"/>
      <c r="AVW2697" s="102"/>
      <c r="AVX2697" s="102"/>
    </row>
    <row r="2698" spans="1:17 1246:1272" s="97" customFormat="1" x14ac:dyDescent="0.3">
      <c r="A2698" s="96"/>
      <c r="C2698" s="98"/>
      <c r="D2698" s="93"/>
      <c r="E2698" s="93"/>
      <c r="F2698" s="93"/>
      <c r="G2698" s="86"/>
      <c r="H2698" s="126"/>
      <c r="I2698" s="123"/>
      <c r="J2698" s="124"/>
      <c r="K2698" s="125"/>
      <c r="L2698" s="112"/>
      <c r="M2698" s="99"/>
      <c r="N2698" s="99"/>
      <c r="P2698" s="99"/>
      <c r="Q2698" s="99"/>
      <c r="AUX2698" s="102"/>
      <c r="AUY2698" s="102"/>
      <c r="AUZ2698" s="102"/>
      <c r="AVA2698" s="102"/>
      <c r="AVB2698" s="102"/>
      <c r="AVC2698" s="102"/>
      <c r="AVD2698" s="102"/>
      <c r="AVE2698" s="102"/>
      <c r="AVF2698" s="102"/>
      <c r="AVG2698" s="102"/>
      <c r="AVH2698" s="102"/>
      <c r="AVI2698" s="102"/>
      <c r="AVJ2698" s="102"/>
      <c r="AVK2698" s="102"/>
      <c r="AVL2698" s="102"/>
      <c r="AVM2698" s="102"/>
      <c r="AVN2698" s="102"/>
      <c r="AVO2698" s="102"/>
      <c r="AVP2698" s="102"/>
      <c r="AVQ2698" s="102"/>
      <c r="AVR2698" s="102"/>
      <c r="AVS2698" s="102"/>
      <c r="AVT2698" s="102"/>
      <c r="AVU2698" s="102"/>
      <c r="AVV2698" s="102"/>
      <c r="AVW2698" s="102"/>
      <c r="AVX2698" s="102"/>
    </row>
    <row r="2699" spans="1:17 1246:1272" s="97" customFormat="1" x14ac:dyDescent="0.3">
      <c r="A2699" s="96"/>
      <c r="C2699" s="98"/>
      <c r="D2699" s="93"/>
      <c r="E2699" s="93"/>
      <c r="F2699" s="93"/>
      <c r="G2699" s="86"/>
      <c r="H2699" s="126"/>
      <c r="I2699" s="123"/>
      <c r="J2699" s="124"/>
      <c r="K2699" s="125"/>
      <c r="L2699" s="112"/>
      <c r="M2699" s="99"/>
      <c r="N2699" s="99"/>
      <c r="P2699" s="99"/>
      <c r="Q2699" s="99"/>
      <c r="AUX2699" s="102"/>
      <c r="AUY2699" s="102"/>
      <c r="AUZ2699" s="102"/>
      <c r="AVA2699" s="102"/>
      <c r="AVB2699" s="102"/>
      <c r="AVC2699" s="102"/>
      <c r="AVD2699" s="102"/>
      <c r="AVE2699" s="102"/>
      <c r="AVF2699" s="102"/>
      <c r="AVG2699" s="102"/>
      <c r="AVH2699" s="102"/>
      <c r="AVI2699" s="102"/>
      <c r="AVJ2699" s="102"/>
      <c r="AVK2699" s="102"/>
      <c r="AVL2699" s="102"/>
      <c r="AVM2699" s="102"/>
      <c r="AVN2699" s="102"/>
      <c r="AVO2699" s="102"/>
      <c r="AVP2699" s="102"/>
      <c r="AVQ2699" s="102"/>
      <c r="AVR2699" s="102"/>
      <c r="AVS2699" s="102"/>
      <c r="AVT2699" s="102"/>
      <c r="AVU2699" s="102"/>
      <c r="AVV2699" s="102"/>
      <c r="AVW2699" s="102"/>
      <c r="AVX2699" s="102"/>
    </row>
    <row r="2700" spans="1:17 1246:1272" s="97" customFormat="1" x14ac:dyDescent="0.3">
      <c r="A2700" s="96"/>
      <c r="C2700" s="98"/>
      <c r="D2700" s="93"/>
      <c r="E2700" s="93"/>
      <c r="F2700" s="93"/>
      <c r="G2700" s="86"/>
      <c r="H2700" s="126"/>
      <c r="I2700" s="123"/>
      <c r="J2700" s="124"/>
      <c r="K2700" s="125"/>
      <c r="L2700" s="112"/>
      <c r="M2700" s="99"/>
      <c r="N2700" s="99"/>
      <c r="P2700" s="99"/>
      <c r="Q2700" s="99"/>
      <c r="AUX2700" s="102"/>
      <c r="AUY2700" s="102"/>
      <c r="AUZ2700" s="102"/>
      <c r="AVA2700" s="102"/>
      <c r="AVB2700" s="102"/>
      <c r="AVC2700" s="102"/>
      <c r="AVD2700" s="102"/>
      <c r="AVE2700" s="102"/>
      <c r="AVF2700" s="102"/>
      <c r="AVG2700" s="102"/>
      <c r="AVH2700" s="102"/>
      <c r="AVI2700" s="102"/>
      <c r="AVJ2700" s="102"/>
      <c r="AVK2700" s="102"/>
      <c r="AVL2700" s="102"/>
      <c r="AVM2700" s="102"/>
      <c r="AVN2700" s="102"/>
      <c r="AVO2700" s="102"/>
      <c r="AVP2700" s="102"/>
      <c r="AVQ2700" s="102"/>
      <c r="AVR2700" s="102"/>
      <c r="AVS2700" s="102"/>
      <c r="AVT2700" s="102"/>
      <c r="AVU2700" s="102"/>
      <c r="AVV2700" s="102"/>
      <c r="AVW2700" s="102"/>
      <c r="AVX2700" s="102"/>
    </row>
    <row r="2701" spans="1:17 1246:1272" s="97" customFormat="1" x14ac:dyDescent="0.3">
      <c r="A2701" s="96"/>
      <c r="C2701" s="98"/>
      <c r="D2701" s="93"/>
      <c r="E2701" s="93"/>
      <c r="F2701" s="93"/>
      <c r="G2701" s="86"/>
      <c r="H2701" s="126"/>
      <c r="I2701" s="123"/>
      <c r="J2701" s="124"/>
      <c r="K2701" s="125"/>
      <c r="L2701" s="112"/>
      <c r="M2701" s="99"/>
      <c r="N2701" s="99"/>
      <c r="P2701" s="99"/>
      <c r="Q2701" s="99"/>
      <c r="AUX2701" s="102"/>
      <c r="AUY2701" s="102"/>
      <c r="AUZ2701" s="102"/>
      <c r="AVA2701" s="102"/>
      <c r="AVB2701" s="102"/>
      <c r="AVC2701" s="102"/>
      <c r="AVD2701" s="102"/>
      <c r="AVE2701" s="102"/>
      <c r="AVF2701" s="102"/>
      <c r="AVG2701" s="102"/>
      <c r="AVH2701" s="102"/>
      <c r="AVI2701" s="102"/>
      <c r="AVJ2701" s="102"/>
      <c r="AVK2701" s="102"/>
      <c r="AVL2701" s="102"/>
      <c r="AVM2701" s="102"/>
      <c r="AVN2701" s="102"/>
      <c r="AVO2701" s="102"/>
      <c r="AVP2701" s="102"/>
      <c r="AVQ2701" s="102"/>
      <c r="AVR2701" s="102"/>
      <c r="AVS2701" s="102"/>
      <c r="AVT2701" s="102"/>
      <c r="AVU2701" s="102"/>
      <c r="AVV2701" s="102"/>
      <c r="AVW2701" s="102"/>
      <c r="AVX2701" s="102"/>
    </row>
    <row r="2702" spans="1:17 1246:1272" s="97" customFormat="1" x14ac:dyDescent="0.3">
      <c r="A2702" s="96"/>
      <c r="C2702" s="98"/>
      <c r="D2702" s="93"/>
      <c r="E2702" s="93"/>
      <c r="F2702" s="93"/>
      <c r="G2702" s="86"/>
      <c r="H2702" s="126"/>
      <c r="I2702" s="123"/>
      <c r="J2702" s="124"/>
      <c r="K2702" s="125"/>
      <c r="L2702" s="112"/>
      <c r="M2702" s="99"/>
      <c r="N2702" s="99"/>
      <c r="P2702" s="99"/>
      <c r="Q2702" s="99"/>
      <c r="AUX2702" s="102"/>
      <c r="AUY2702" s="102"/>
      <c r="AUZ2702" s="102"/>
      <c r="AVA2702" s="102"/>
      <c r="AVB2702" s="102"/>
      <c r="AVC2702" s="102"/>
      <c r="AVD2702" s="102"/>
      <c r="AVE2702" s="102"/>
      <c r="AVF2702" s="102"/>
      <c r="AVG2702" s="102"/>
      <c r="AVH2702" s="102"/>
      <c r="AVI2702" s="102"/>
      <c r="AVJ2702" s="102"/>
      <c r="AVK2702" s="102"/>
      <c r="AVL2702" s="102"/>
      <c r="AVM2702" s="102"/>
      <c r="AVN2702" s="102"/>
      <c r="AVO2702" s="102"/>
      <c r="AVP2702" s="102"/>
      <c r="AVQ2702" s="102"/>
      <c r="AVR2702" s="102"/>
      <c r="AVS2702" s="102"/>
      <c r="AVT2702" s="102"/>
      <c r="AVU2702" s="102"/>
      <c r="AVV2702" s="102"/>
      <c r="AVW2702" s="102"/>
      <c r="AVX2702" s="102"/>
    </row>
    <row r="2703" spans="1:17 1246:1272" s="97" customFormat="1" x14ac:dyDescent="0.3">
      <c r="A2703" s="96"/>
      <c r="C2703" s="98"/>
      <c r="D2703" s="93"/>
      <c r="E2703" s="93"/>
      <c r="F2703" s="93"/>
      <c r="G2703" s="86"/>
      <c r="H2703" s="126"/>
      <c r="I2703" s="123"/>
      <c r="J2703" s="124"/>
      <c r="K2703" s="125"/>
      <c r="L2703" s="112"/>
      <c r="M2703" s="99"/>
      <c r="N2703" s="99"/>
      <c r="P2703" s="99"/>
      <c r="Q2703" s="99"/>
      <c r="AUX2703" s="102"/>
      <c r="AUY2703" s="102"/>
      <c r="AUZ2703" s="102"/>
      <c r="AVA2703" s="102"/>
      <c r="AVB2703" s="102"/>
      <c r="AVC2703" s="102"/>
      <c r="AVD2703" s="102"/>
      <c r="AVE2703" s="102"/>
      <c r="AVF2703" s="102"/>
      <c r="AVG2703" s="102"/>
      <c r="AVH2703" s="102"/>
      <c r="AVI2703" s="102"/>
      <c r="AVJ2703" s="102"/>
      <c r="AVK2703" s="102"/>
      <c r="AVL2703" s="102"/>
      <c r="AVM2703" s="102"/>
      <c r="AVN2703" s="102"/>
      <c r="AVO2703" s="102"/>
      <c r="AVP2703" s="102"/>
      <c r="AVQ2703" s="102"/>
      <c r="AVR2703" s="102"/>
      <c r="AVS2703" s="102"/>
      <c r="AVT2703" s="102"/>
      <c r="AVU2703" s="102"/>
      <c r="AVV2703" s="102"/>
      <c r="AVW2703" s="102"/>
      <c r="AVX2703" s="102"/>
    </row>
    <row r="2704" spans="1:17 1246:1272" s="97" customFormat="1" x14ac:dyDescent="0.3">
      <c r="A2704" s="96"/>
      <c r="C2704" s="98"/>
      <c r="D2704" s="93"/>
      <c r="E2704" s="93"/>
      <c r="F2704" s="93"/>
      <c r="G2704" s="86"/>
      <c r="H2704" s="126"/>
      <c r="I2704" s="123"/>
      <c r="J2704" s="124"/>
      <c r="K2704" s="125"/>
      <c r="L2704" s="112"/>
      <c r="M2704" s="99"/>
      <c r="N2704" s="99"/>
      <c r="P2704" s="99"/>
      <c r="Q2704" s="99"/>
      <c r="AUX2704" s="102"/>
      <c r="AUY2704" s="102"/>
      <c r="AUZ2704" s="102"/>
      <c r="AVA2704" s="102"/>
      <c r="AVB2704" s="102"/>
      <c r="AVC2704" s="102"/>
      <c r="AVD2704" s="102"/>
      <c r="AVE2704" s="102"/>
      <c r="AVF2704" s="102"/>
      <c r="AVG2704" s="102"/>
      <c r="AVH2704" s="102"/>
      <c r="AVI2704" s="102"/>
      <c r="AVJ2704" s="102"/>
      <c r="AVK2704" s="102"/>
      <c r="AVL2704" s="102"/>
      <c r="AVM2704" s="102"/>
      <c r="AVN2704" s="102"/>
      <c r="AVO2704" s="102"/>
      <c r="AVP2704" s="102"/>
      <c r="AVQ2704" s="102"/>
      <c r="AVR2704" s="102"/>
      <c r="AVS2704" s="102"/>
      <c r="AVT2704" s="102"/>
      <c r="AVU2704" s="102"/>
      <c r="AVV2704" s="102"/>
      <c r="AVW2704" s="102"/>
      <c r="AVX2704" s="102"/>
    </row>
    <row r="2705" spans="1:17 1246:1272" s="97" customFormat="1" x14ac:dyDescent="0.3">
      <c r="A2705" s="96"/>
      <c r="C2705" s="98"/>
      <c r="D2705" s="93"/>
      <c r="E2705" s="93"/>
      <c r="F2705" s="93"/>
      <c r="G2705" s="86"/>
      <c r="H2705" s="126"/>
      <c r="I2705" s="123"/>
      <c r="J2705" s="124"/>
      <c r="K2705" s="125"/>
      <c r="L2705" s="112"/>
      <c r="M2705" s="99"/>
      <c r="N2705" s="99"/>
      <c r="P2705" s="99"/>
      <c r="Q2705" s="99"/>
      <c r="AUX2705" s="102"/>
      <c r="AUY2705" s="102"/>
      <c r="AUZ2705" s="102"/>
      <c r="AVA2705" s="102"/>
      <c r="AVB2705" s="102"/>
      <c r="AVC2705" s="102"/>
      <c r="AVD2705" s="102"/>
      <c r="AVE2705" s="102"/>
      <c r="AVF2705" s="102"/>
      <c r="AVG2705" s="102"/>
      <c r="AVH2705" s="102"/>
      <c r="AVI2705" s="102"/>
      <c r="AVJ2705" s="102"/>
      <c r="AVK2705" s="102"/>
      <c r="AVL2705" s="102"/>
      <c r="AVM2705" s="102"/>
      <c r="AVN2705" s="102"/>
      <c r="AVO2705" s="102"/>
      <c r="AVP2705" s="102"/>
      <c r="AVQ2705" s="102"/>
      <c r="AVR2705" s="102"/>
      <c r="AVS2705" s="102"/>
      <c r="AVT2705" s="102"/>
      <c r="AVU2705" s="102"/>
      <c r="AVV2705" s="102"/>
      <c r="AVW2705" s="102"/>
      <c r="AVX2705" s="102"/>
    </row>
    <row r="2706" spans="1:17 1246:1272" s="97" customFormat="1" x14ac:dyDescent="0.3">
      <c r="A2706" s="96"/>
      <c r="C2706" s="98"/>
      <c r="D2706" s="93"/>
      <c r="E2706" s="93"/>
      <c r="F2706" s="93"/>
      <c r="G2706" s="86"/>
      <c r="H2706" s="126"/>
      <c r="I2706" s="123"/>
      <c r="J2706" s="124"/>
      <c r="K2706" s="125"/>
      <c r="L2706" s="112"/>
      <c r="M2706" s="99"/>
      <c r="N2706" s="99"/>
      <c r="P2706" s="99"/>
      <c r="Q2706" s="99"/>
      <c r="AUX2706" s="102"/>
      <c r="AUY2706" s="102"/>
      <c r="AUZ2706" s="102"/>
      <c r="AVA2706" s="102"/>
      <c r="AVB2706" s="102"/>
      <c r="AVC2706" s="102"/>
      <c r="AVD2706" s="102"/>
      <c r="AVE2706" s="102"/>
      <c r="AVF2706" s="102"/>
      <c r="AVG2706" s="102"/>
      <c r="AVH2706" s="102"/>
      <c r="AVI2706" s="102"/>
      <c r="AVJ2706" s="102"/>
      <c r="AVK2706" s="102"/>
      <c r="AVL2706" s="102"/>
      <c r="AVM2706" s="102"/>
      <c r="AVN2706" s="102"/>
      <c r="AVO2706" s="102"/>
      <c r="AVP2706" s="102"/>
      <c r="AVQ2706" s="102"/>
      <c r="AVR2706" s="102"/>
      <c r="AVS2706" s="102"/>
      <c r="AVT2706" s="102"/>
      <c r="AVU2706" s="102"/>
      <c r="AVV2706" s="102"/>
      <c r="AVW2706" s="102"/>
      <c r="AVX2706" s="102"/>
    </row>
    <row r="2707" spans="1:17 1246:1272" s="97" customFormat="1" x14ac:dyDescent="0.3">
      <c r="A2707" s="96"/>
      <c r="C2707" s="98"/>
      <c r="D2707" s="93"/>
      <c r="E2707" s="93"/>
      <c r="F2707" s="93"/>
      <c r="G2707" s="86"/>
      <c r="H2707" s="126"/>
      <c r="I2707" s="123"/>
      <c r="J2707" s="124"/>
      <c r="K2707" s="125"/>
      <c r="L2707" s="112"/>
      <c r="M2707" s="99"/>
      <c r="N2707" s="99"/>
      <c r="P2707" s="99"/>
      <c r="Q2707" s="99"/>
      <c r="AUX2707" s="102"/>
      <c r="AUY2707" s="102"/>
      <c r="AUZ2707" s="102"/>
      <c r="AVA2707" s="102"/>
      <c r="AVB2707" s="102"/>
      <c r="AVC2707" s="102"/>
      <c r="AVD2707" s="102"/>
      <c r="AVE2707" s="102"/>
      <c r="AVF2707" s="102"/>
      <c r="AVG2707" s="102"/>
      <c r="AVH2707" s="102"/>
      <c r="AVI2707" s="102"/>
      <c r="AVJ2707" s="102"/>
      <c r="AVK2707" s="102"/>
      <c r="AVL2707" s="102"/>
      <c r="AVM2707" s="102"/>
      <c r="AVN2707" s="102"/>
      <c r="AVO2707" s="102"/>
      <c r="AVP2707" s="102"/>
      <c r="AVQ2707" s="102"/>
      <c r="AVR2707" s="102"/>
      <c r="AVS2707" s="102"/>
      <c r="AVT2707" s="102"/>
      <c r="AVU2707" s="102"/>
      <c r="AVV2707" s="102"/>
      <c r="AVW2707" s="102"/>
      <c r="AVX2707" s="102"/>
    </row>
    <row r="2708" spans="1:17 1246:1272" s="97" customFormat="1" x14ac:dyDescent="0.3">
      <c r="A2708" s="96"/>
      <c r="C2708" s="98"/>
      <c r="D2708" s="93"/>
      <c r="E2708" s="93"/>
      <c r="F2708" s="93"/>
      <c r="G2708" s="86"/>
      <c r="H2708" s="126"/>
      <c r="I2708" s="123"/>
      <c r="J2708" s="124"/>
      <c r="K2708" s="125"/>
      <c r="L2708" s="112"/>
      <c r="M2708" s="99"/>
      <c r="N2708" s="99"/>
      <c r="P2708" s="99"/>
      <c r="Q2708" s="99"/>
      <c r="AUX2708" s="102"/>
      <c r="AUY2708" s="102"/>
      <c r="AUZ2708" s="102"/>
      <c r="AVA2708" s="102"/>
      <c r="AVB2708" s="102"/>
      <c r="AVC2708" s="102"/>
      <c r="AVD2708" s="102"/>
      <c r="AVE2708" s="102"/>
      <c r="AVF2708" s="102"/>
      <c r="AVG2708" s="102"/>
      <c r="AVH2708" s="102"/>
      <c r="AVI2708" s="102"/>
      <c r="AVJ2708" s="102"/>
      <c r="AVK2708" s="102"/>
      <c r="AVL2708" s="102"/>
      <c r="AVM2708" s="102"/>
      <c r="AVN2708" s="102"/>
      <c r="AVO2708" s="102"/>
      <c r="AVP2708" s="102"/>
      <c r="AVQ2708" s="102"/>
      <c r="AVR2708" s="102"/>
      <c r="AVS2708" s="102"/>
      <c r="AVT2708" s="102"/>
      <c r="AVU2708" s="102"/>
      <c r="AVV2708" s="102"/>
      <c r="AVW2708" s="102"/>
      <c r="AVX2708" s="102"/>
    </row>
    <row r="2709" spans="1:17 1246:1272" s="97" customFormat="1" x14ac:dyDescent="0.3">
      <c r="A2709" s="96"/>
      <c r="C2709" s="98"/>
      <c r="D2709" s="93"/>
      <c r="E2709" s="93"/>
      <c r="F2709" s="93"/>
      <c r="G2709" s="86"/>
      <c r="H2709" s="126"/>
      <c r="I2709" s="123"/>
      <c r="J2709" s="124"/>
      <c r="K2709" s="125"/>
      <c r="L2709" s="112"/>
      <c r="M2709" s="99"/>
      <c r="N2709" s="99"/>
      <c r="P2709" s="99"/>
      <c r="Q2709" s="99"/>
      <c r="AUX2709" s="102"/>
      <c r="AUY2709" s="102"/>
      <c r="AUZ2709" s="102"/>
      <c r="AVA2709" s="102"/>
      <c r="AVB2709" s="102"/>
      <c r="AVC2709" s="102"/>
      <c r="AVD2709" s="102"/>
      <c r="AVE2709" s="102"/>
      <c r="AVF2709" s="102"/>
      <c r="AVG2709" s="102"/>
      <c r="AVH2709" s="102"/>
      <c r="AVI2709" s="102"/>
      <c r="AVJ2709" s="102"/>
      <c r="AVK2709" s="102"/>
      <c r="AVL2709" s="102"/>
      <c r="AVM2709" s="102"/>
      <c r="AVN2709" s="102"/>
      <c r="AVO2709" s="102"/>
      <c r="AVP2709" s="102"/>
      <c r="AVQ2709" s="102"/>
      <c r="AVR2709" s="102"/>
      <c r="AVS2709" s="102"/>
      <c r="AVT2709" s="102"/>
      <c r="AVU2709" s="102"/>
      <c r="AVV2709" s="102"/>
      <c r="AVW2709" s="102"/>
      <c r="AVX2709" s="102"/>
    </row>
    <row r="2710" spans="1:17 1246:1272" s="97" customFormat="1" x14ac:dyDescent="0.3">
      <c r="A2710" s="96"/>
      <c r="C2710" s="98"/>
      <c r="D2710" s="93"/>
      <c r="E2710" s="93"/>
      <c r="F2710" s="93"/>
      <c r="G2710" s="86"/>
      <c r="H2710" s="126"/>
      <c r="I2710" s="123"/>
      <c r="J2710" s="124"/>
      <c r="K2710" s="125"/>
      <c r="L2710" s="112"/>
      <c r="M2710" s="99"/>
      <c r="N2710" s="99"/>
      <c r="P2710" s="99"/>
      <c r="Q2710" s="99"/>
      <c r="AUX2710" s="102"/>
      <c r="AUY2710" s="102"/>
      <c r="AUZ2710" s="102"/>
      <c r="AVA2710" s="102"/>
      <c r="AVB2710" s="102"/>
      <c r="AVC2710" s="102"/>
      <c r="AVD2710" s="102"/>
      <c r="AVE2710" s="102"/>
      <c r="AVF2710" s="102"/>
      <c r="AVG2710" s="102"/>
      <c r="AVH2710" s="102"/>
      <c r="AVI2710" s="102"/>
      <c r="AVJ2710" s="102"/>
      <c r="AVK2710" s="102"/>
      <c r="AVL2710" s="102"/>
      <c r="AVM2710" s="102"/>
      <c r="AVN2710" s="102"/>
      <c r="AVO2710" s="102"/>
      <c r="AVP2710" s="102"/>
      <c r="AVQ2710" s="102"/>
      <c r="AVR2710" s="102"/>
      <c r="AVS2710" s="102"/>
      <c r="AVT2710" s="102"/>
      <c r="AVU2710" s="102"/>
      <c r="AVV2710" s="102"/>
      <c r="AVW2710" s="102"/>
      <c r="AVX2710" s="102"/>
    </row>
    <row r="2711" spans="1:17 1246:1272" s="97" customFormat="1" x14ac:dyDescent="0.3">
      <c r="A2711" s="96"/>
      <c r="C2711" s="98"/>
      <c r="D2711" s="93"/>
      <c r="E2711" s="93"/>
      <c r="F2711" s="93"/>
      <c r="G2711" s="86"/>
      <c r="H2711" s="126"/>
      <c r="I2711" s="123"/>
      <c r="J2711" s="124"/>
      <c r="K2711" s="125"/>
      <c r="L2711" s="112"/>
      <c r="M2711" s="99"/>
      <c r="N2711" s="99"/>
      <c r="P2711" s="99"/>
      <c r="Q2711" s="99"/>
      <c r="AUX2711" s="102"/>
      <c r="AUY2711" s="102"/>
      <c r="AUZ2711" s="102"/>
      <c r="AVA2711" s="102"/>
      <c r="AVB2711" s="102"/>
      <c r="AVC2711" s="102"/>
      <c r="AVD2711" s="102"/>
      <c r="AVE2711" s="102"/>
      <c r="AVF2711" s="102"/>
      <c r="AVG2711" s="102"/>
      <c r="AVH2711" s="102"/>
      <c r="AVI2711" s="102"/>
      <c r="AVJ2711" s="102"/>
      <c r="AVK2711" s="102"/>
      <c r="AVL2711" s="102"/>
      <c r="AVM2711" s="102"/>
      <c r="AVN2711" s="102"/>
      <c r="AVO2711" s="102"/>
      <c r="AVP2711" s="102"/>
      <c r="AVQ2711" s="102"/>
      <c r="AVR2711" s="102"/>
      <c r="AVS2711" s="102"/>
      <c r="AVT2711" s="102"/>
      <c r="AVU2711" s="102"/>
      <c r="AVV2711" s="102"/>
      <c r="AVW2711" s="102"/>
      <c r="AVX2711" s="102"/>
    </row>
    <row r="2712" spans="1:17 1246:1272" s="97" customFormat="1" x14ac:dyDescent="0.3">
      <c r="A2712" s="96"/>
      <c r="C2712" s="98"/>
      <c r="D2712" s="93"/>
      <c r="E2712" s="93"/>
      <c r="F2712" s="93"/>
      <c r="G2712" s="86"/>
      <c r="H2712" s="126"/>
      <c r="I2712" s="123"/>
      <c r="J2712" s="124"/>
      <c r="K2712" s="125"/>
      <c r="L2712" s="112"/>
      <c r="M2712" s="99"/>
      <c r="N2712" s="99"/>
      <c r="P2712" s="99"/>
      <c r="Q2712" s="99"/>
      <c r="AUX2712" s="102"/>
      <c r="AUY2712" s="102"/>
      <c r="AUZ2712" s="102"/>
      <c r="AVA2712" s="102"/>
      <c r="AVB2712" s="102"/>
      <c r="AVC2712" s="102"/>
      <c r="AVD2712" s="102"/>
      <c r="AVE2712" s="102"/>
      <c r="AVF2712" s="102"/>
      <c r="AVG2712" s="102"/>
      <c r="AVH2712" s="102"/>
      <c r="AVI2712" s="102"/>
      <c r="AVJ2712" s="102"/>
      <c r="AVK2712" s="102"/>
      <c r="AVL2712" s="102"/>
      <c r="AVM2712" s="102"/>
      <c r="AVN2712" s="102"/>
      <c r="AVO2712" s="102"/>
      <c r="AVP2712" s="102"/>
      <c r="AVQ2712" s="102"/>
      <c r="AVR2712" s="102"/>
      <c r="AVS2712" s="102"/>
      <c r="AVT2712" s="102"/>
      <c r="AVU2712" s="102"/>
      <c r="AVV2712" s="102"/>
      <c r="AVW2712" s="102"/>
      <c r="AVX2712" s="102"/>
    </row>
    <row r="2713" spans="1:17 1246:1272" s="97" customFormat="1" x14ac:dyDescent="0.3">
      <c r="A2713" s="96"/>
      <c r="C2713" s="98"/>
      <c r="D2713" s="93"/>
      <c r="E2713" s="93"/>
      <c r="F2713" s="93"/>
      <c r="G2713" s="86"/>
      <c r="H2713" s="126"/>
      <c r="I2713" s="123"/>
      <c r="J2713" s="124"/>
      <c r="K2713" s="125"/>
      <c r="L2713" s="112"/>
      <c r="M2713" s="99"/>
      <c r="N2713" s="99"/>
      <c r="P2713" s="99"/>
      <c r="Q2713" s="99"/>
      <c r="AUX2713" s="102"/>
      <c r="AUY2713" s="102"/>
      <c r="AUZ2713" s="102"/>
      <c r="AVA2713" s="102"/>
      <c r="AVB2713" s="102"/>
      <c r="AVC2713" s="102"/>
      <c r="AVD2713" s="102"/>
      <c r="AVE2713" s="102"/>
      <c r="AVF2713" s="102"/>
      <c r="AVG2713" s="102"/>
      <c r="AVH2713" s="102"/>
      <c r="AVI2713" s="102"/>
      <c r="AVJ2713" s="102"/>
      <c r="AVK2713" s="102"/>
      <c r="AVL2713" s="102"/>
      <c r="AVM2713" s="102"/>
      <c r="AVN2713" s="102"/>
      <c r="AVO2713" s="102"/>
      <c r="AVP2713" s="102"/>
      <c r="AVQ2713" s="102"/>
      <c r="AVR2713" s="102"/>
      <c r="AVS2713" s="102"/>
      <c r="AVT2713" s="102"/>
      <c r="AVU2713" s="102"/>
      <c r="AVV2713" s="102"/>
      <c r="AVW2713" s="102"/>
      <c r="AVX2713" s="102"/>
    </row>
    <row r="2714" spans="1:17 1246:1272" s="97" customFormat="1" x14ac:dyDescent="0.3">
      <c r="A2714" s="96"/>
      <c r="C2714" s="98"/>
      <c r="D2714" s="93"/>
      <c r="E2714" s="93"/>
      <c r="F2714" s="93"/>
      <c r="G2714" s="86"/>
      <c r="H2714" s="126"/>
      <c r="I2714" s="123"/>
      <c r="J2714" s="124"/>
      <c r="K2714" s="125"/>
      <c r="L2714" s="112"/>
      <c r="M2714" s="99"/>
      <c r="N2714" s="99"/>
      <c r="P2714" s="99"/>
      <c r="Q2714" s="99"/>
      <c r="AUX2714" s="102"/>
      <c r="AUY2714" s="102"/>
      <c r="AUZ2714" s="102"/>
      <c r="AVA2714" s="102"/>
      <c r="AVB2714" s="102"/>
      <c r="AVC2714" s="102"/>
      <c r="AVD2714" s="102"/>
      <c r="AVE2714" s="102"/>
      <c r="AVF2714" s="102"/>
      <c r="AVG2714" s="102"/>
      <c r="AVH2714" s="102"/>
      <c r="AVI2714" s="102"/>
      <c r="AVJ2714" s="102"/>
      <c r="AVK2714" s="102"/>
      <c r="AVL2714" s="102"/>
      <c r="AVM2714" s="102"/>
      <c r="AVN2714" s="102"/>
      <c r="AVO2714" s="102"/>
      <c r="AVP2714" s="102"/>
      <c r="AVQ2714" s="102"/>
      <c r="AVR2714" s="102"/>
      <c r="AVS2714" s="102"/>
      <c r="AVT2714" s="102"/>
      <c r="AVU2714" s="102"/>
      <c r="AVV2714" s="102"/>
      <c r="AVW2714" s="102"/>
      <c r="AVX2714" s="102"/>
    </row>
    <row r="2715" spans="1:17 1246:1272" s="97" customFormat="1" x14ac:dyDescent="0.3">
      <c r="A2715" s="96"/>
      <c r="C2715" s="98"/>
      <c r="D2715" s="93"/>
      <c r="E2715" s="93"/>
      <c r="F2715" s="93"/>
      <c r="G2715" s="86"/>
      <c r="H2715" s="126"/>
      <c r="I2715" s="123"/>
      <c r="J2715" s="124"/>
      <c r="K2715" s="125"/>
      <c r="L2715" s="112"/>
      <c r="M2715" s="99"/>
      <c r="N2715" s="99"/>
      <c r="P2715" s="99"/>
      <c r="Q2715" s="99"/>
      <c r="AUX2715" s="102"/>
      <c r="AUY2715" s="102"/>
      <c r="AUZ2715" s="102"/>
      <c r="AVA2715" s="102"/>
      <c r="AVB2715" s="102"/>
      <c r="AVC2715" s="102"/>
      <c r="AVD2715" s="102"/>
      <c r="AVE2715" s="102"/>
      <c r="AVF2715" s="102"/>
      <c r="AVG2715" s="102"/>
      <c r="AVH2715" s="102"/>
      <c r="AVI2715" s="102"/>
      <c r="AVJ2715" s="102"/>
      <c r="AVK2715" s="102"/>
      <c r="AVL2715" s="102"/>
      <c r="AVM2715" s="102"/>
      <c r="AVN2715" s="102"/>
      <c r="AVO2715" s="102"/>
      <c r="AVP2715" s="102"/>
      <c r="AVQ2715" s="102"/>
      <c r="AVR2715" s="102"/>
      <c r="AVS2715" s="102"/>
      <c r="AVT2715" s="102"/>
      <c r="AVU2715" s="102"/>
      <c r="AVV2715" s="102"/>
      <c r="AVW2715" s="102"/>
      <c r="AVX2715" s="102"/>
    </row>
    <row r="2716" spans="1:17 1246:1272" s="97" customFormat="1" x14ac:dyDescent="0.3">
      <c r="A2716" s="96"/>
      <c r="C2716" s="98"/>
      <c r="D2716" s="93"/>
      <c r="E2716" s="93"/>
      <c r="F2716" s="93"/>
      <c r="G2716" s="86"/>
      <c r="H2716" s="126"/>
      <c r="I2716" s="123"/>
      <c r="J2716" s="124"/>
      <c r="K2716" s="125"/>
      <c r="L2716" s="112"/>
      <c r="M2716" s="99"/>
      <c r="N2716" s="99"/>
      <c r="P2716" s="99"/>
      <c r="Q2716" s="99"/>
      <c r="AUX2716" s="102"/>
      <c r="AUY2716" s="102"/>
      <c r="AUZ2716" s="102"/>
      <c r="AVA2716" s="102"/>
      <c r="AVB2716" s="102"/>
      <c r="AVC2716" s="102"/>
      <c r="AVD2716" s="102"/>
      <c r="AVE2716" s="102"/>
      <c r="AVF2716" s="102"/>
      <c r="AVG2716" s="102"/>
      <c r="AVH2716" s="102"/>
      <c r="AVI2716" s="102"/>
      <c r="AVJ2716" s="102"/>
      <c r="AVK2716" s="102"/>
      <c r="AVL2716" s="102"/>
      <c r="AVM2716" s="102"/>
      <c r="AVN2716" s="102"/>
      <c r="AVO2716" s="102"/>
      <c r="AVP2716" s="102"/>
      <c r="AVQ2716" s="102"/>
      <c r="AVR2716" s="102"/>
      <c r="AVS2716" s="102"/>
      <c r="AVT2716" s="102"/>
      <c r="AVU2716" s="102"/>
      <c r="AVV2716" s="102"/>
      <c r="AVW2716" s="102"/>
      <c r="AVX2716" s="102"/>
    </row>
    <row r="2717" spans="1:17 1246:1272" s="97" customFormat="1" x14ac:dyDescent="0.3">
      <c r="A2717" s="96"/>
      <c r="C2717" s="98"/>
      <c r="D2717" s="93"/>
      <c r="E2717" s="93"/>
      <c r="F2717" s="93"/>
      <c r="G2717" s="86"/>
      <c r="H2717" s="126"/>
      <c r="I2717" s="123"/>
      <c r="J2717" s="124"/>
      <c r="K2717" s="125"/>
      <c r="L2717" s="112"/>
      <c r="M2717" s="99"/>
      <c r="N2717" s="99"/>
      <c r="P2717" s="99"/>
      <c r="Q2717" s="99"/>
      <c r="AUX2717" s="102"/>
      <c r="AUY2717" s="102"/>
      <c r="AUZ2717" s="102"/>
      <c r="AVA2717" s="102"/>
      <c r="AVB2717" s="102"/>
      <c r="AVC2717" s="102"/>
      <c r="AVD2717" s="102"/>
      <c r="AVE2717" s="102"/>
      <c r="AVF2717" s="102"/>
      <c r="AVG2717" s="102"/>
      <c r="AVH2717" s="102"/>
      <c r="AVI2717" s="102"/>
      <c r="AVJ2717" s="102"/>
      <c r="AVK2717" s="102"/>
      <c r="AVL2717" s="102"/>
      <c r="AVM2717" s="102"/>
      <c r="AVN2717" s="102"/>
      <c r="AVO2717" s="102"/>
      <c r="AVP2717" s="102"/>
      <c r="AVQ2717" s="102"/>
      <c r="AVR2717" s="102"/>
      <c r="AVS2717" s="102"/>
      <c r="AVT2717" s="102"/>
      <c r="AVU2717" s="102"/>
      <c r="AVV2717" s="102"/>
      <c r="AVW2717" s="102"/>
      <c r="AVX2717" s="102"/>
    </row>
    <row r="2718" spans="1:17 1246:1272" s="97" customFormat="1" x14ac:dyDescent="0.3">
      <c r="A2718" s="96"/>
      <c r="C2718" s="98"/>
      <c r="D2718" s="93"/>
      <c r="E2718" s="93"/>
      <c r="F2718" s="93"/>
      <c r="G2718" s="86"/>
      <c r="H2718" s="126"/>
      <c r="I2718" s="123"/>
      <c r="J2718" s="124"/>
      <c r="K2718" s="125"/>
      <c r="L2718" s="112"/>
      <c r="M2718" s="99"/>
      <c r="N2718" s="99"/>
      <c r="P2718" s="99"/>
      <c r="Q2718" s="99"/>
      <c r="AUX2718" s="102"/>
      <c r="AUY2718" s="102"/>
      <c r="AUZ2718" s="102"/>
      <c r="AVA2718" s="102"/>
      <c r="AVB2718" s="102"/>
      <c r="AVC2718" s="102"/>
      <c r="AVD2718" s="102"/>
      <c r="AVE2718" s="102"/>
      <c r="AVF2718" s="102"/>
      <c r="AVG2718" s="102"/>
      <c r="AVH2718" s="102"/>
      <c r="AVI2718" s="102"/>
      <c r="AVJ2718" s="102"/>
      <c r="AVK2718" s="102"/>
      <c r="AVL2718" s="102"/>
      <c r="AVM2718" s="102"/>
      <c r="AVN2718" s="102"/>
      <c r="AVO2718" s="102"/>
      <c r="AVP2718" s="102"/>
      <c r="AVQ2718" s="102"/>
      <c r="AVR2718" s="102"/>
      <c r="AVS2718" s="102"/>
      <c r="AVT2718" s="102"/>
      <c r="AVU2718" s="102"/>
      <c r="AVV2718" s="102"/>
      <c r="AVW2718" s="102"/>
      <c r="AVX2718" s="102"/>
    </row>
    <row r="2719" spans="1:17 1246:1272" s="97" customFormat="1" x14ac:dyDescent="0.3">
      <c r="A2719" s="96"/>
      <c r="C2719" s="98"/>
      <c r="D2719" s="93"/>
      <c r="E2719" s="93"/>
      <c r="F2719" s="93"/>
      <c r="G2719" s="86"/>
      <c r="H2719" s="126"/>
      <c r="I2719" s="123"/>
      <c r="J2719" s="124"/>
      <c r="K2719" s="125"/>
      <c r="L2719" s="112"/>
      <c r="M2719" s="99"/>
      <c r="N2719" s="99"/>
      <c r="P2719" s="99"/>
      <c r="Q2719" s="99"/>
      <c r="AUX2719" s="102"/>
      <c r="AUY2719" s="102"/>
      <c r="AUZ2719" s="102"/>
      <c r="AVA2719" s="102"/>
      <c r="AVB2719" s="102"/>
      <c r="AVC2719" s="102"/>
      <c r="AVD2719" s="102"/>
      <c r="AVE2719" s="102"/>
      <c r="AVF2719" s="102"/>
      <c r="AVG2719" s="102"/>
      <c r="AVH2719" s="102"/>
      <c r="AVI2719" s="102"/>
      <c r="AVJ2719" s="102"/>
      <c r="AVK2719" s="102"/>
      <c r="AVL2719" s="102"/>
      <c r="AVM2719" s="102"/>
      <c r="AVN2719" s="102"/>
      <c r="AVO2719" s="102"/>
      <c r="AVP2719" s="102"/>
      <c r="AVQ2719" s="102"/>
      <c r="AVR2719" s="102"/>
      <c r="AVS2719" s="102"/>
      <c r="AVT2719" s="102"/>
      <c r="AVU2719" s="102"/>
      <c r="AVV2719" s="102"/>
      <c r="AVW2719" s="102"/>
      <c r="AVX2719" s="102"/>
    </row>
    <row r="2720" spans="1:17 1246:1272" s="97" customFormat="1" x14ac:dyDescent="0.3">
      <c r="A2720" s="96"/>
      <c r="C2720" s="98"/>
      <c r="D2720" s="93"/>
      <c r="E2720" s="93"/>
      <c r="F2720" s="93"/>
      <c r="G2720" s="86"/>
      <c r="H2720" s="126"/>
      <c r="I2720" s="123"/>
      <c r="J2720" s="124"/>
      <c r="K2720" s="125"/>
      <c r="L2720" s="112"/>
      <c r="M2720" s="99"/>
      <c r="N2720" s="99"/>
      <c r="P2720" s="99"/>
      <c r="Q2720" s="99"/>
      <c r="AUX2720" s="102"/>
      <c r="AUY2720" s="102"/>
      <c r="AUZ2720" s="102"/>
      <c r="AVA2720" s="102"/>
      <c r="AVB2720" s="102"/>
      <c r="AVC2720" s="102"/>
      <c r="AVD2720" s="102"/>
      <c r="AVE2720" s="102"/>
      <c r="AVF2720" s="102"/>
      <c r="AVG2720" s="102"/>
      <c r="AVH2720" s="102"/>
      <c r="AVI2720" s="102"/>
      <c r="AVJ2720" s="102"/>
      <c r="AVK2720" s="102"/>
      <c r="AVL2720" s="102"/>
      <c r="AVM2720" s="102"/>
      <c r="AVN2720" s="102"/>
      <c r="AVO2720" s="102"/>
      <c r="AVP2720" s="102"/>
      <c r="AVQ2720" s="102"/>
      <c r="AVR2720" s="102"/>
      <c r="AVS2720" s="102"/>
      <c r="AVT2720" s="102"/>
      <c r="AVU2720" s="102"/>
      <c r="AVV2720" s="102"/>
      <c r="AVW2720" s="102"/>
      <c r="AVX2720" s="102"/>
    </row>
    <row r="2721" spans="1:17 1246:1272" s="97" customFormat="1" x14ac:dyDescent="0.3">
      <c r="A2721" s="96"/>
      <c r="C2721" s="98"/>
      <c r="D2721" s="93"/>
      <c r="E2721" s="93"/>
      <c r="F2721" s="93"/>
      <c r="G2721" s="86"/>
      <c r="H2721" s="126"/>
      <c r="I2721" s="123"/>
      <c r="J2721" s="124"/>
      <c r="K2721" s="125"/>
      <c r="L2721" s="112"/>
      <c r="M2721" s="99"/>
      <c r="N2721" s="99"/>
      <c r="P2721" s="99"/>
      <c r="Q2721" s="99"/>
      <c r="AUX2721" s="102"/>
      <c r="AUY2721" s="102"/>
      <c r="AUZ2721" s="102"/>
      <c r="AVA2721" s="102"/>
      <c r="AVB2721" s="102"/>
      <c r="AVC2721" s="102"/>
      <c r="AVD2721" s="102"/>
      <c r="AVE2721" s="102"/>
      <c r="AVF2721" s="102"/>
      <c r="AVG2721" s="102"/>
      <c r="AVH2721" s="102"/>
      <c r="AVI2721" s="102"/>
      <c r="AVJ2721" s="102"/>
      <c r="AVK2721" s="102"/>
      <c r="AVL2721" s="102"/>
      <c r="AVM2721" s="102"/>
      <c r="AVN2721" s="102"/>
      <c r="AVO2721" s="102"/>
      <c r="AVP2721" s="102"/>
      <c r="AVQ2721" s="102"/>
      <c r="AVR2721" s="102"/>
      <c r="AVS2721" s="102"/>
      <c r="AVT2721" s="102"/>
      <c r="AVU2721" s="102"/>
      <c r="AVV2721" s="102"/>
      <c r="AVW2721" s="102"/>
      <c r="AVX2721" s="102"/>
    </row>
    <row r="2722" spans="1:17 1246:1272" s="97" customFormat="1" x14ac:dyDescent="0.3">
      <c r="A2722" s="96"/>
      <c r="C2722" s="98"/>
      <c r="D2722" s="93"/>
      <c r="E2722" s="93"/>
      <c r="F2722" s="93"/>
      <c r="G2722" s="86"/>
      <c r="H2722" s="126"/>
      <c r="I2722" s="123"/>
      <c r="J2722" s="124"/>
      <c r="K2722" s="125"/>
      <c r="L2722" s="112"/>
      <c r="M2722" s="99"/>
      <c r="N2722" s="99"/>
      <c r="P2722" s="99"/>
      <c r="Q2722" s="99"/>
      <c r="AUX2722" s="102"/>
      <c r="AUY2722" s="102"/>
      <c r="AUZ2722" s="102"/>
      <c r="AVA2722" s="102"/>
      <c r="AVB2722" s="102"/>
      <c r="AVC2722" s="102"/>
      <c r="AVD2722" s="102"/>
      <c r="AVE2722" s="102"/>
      <c r="AVF2722" s="102"/>
      <c r="AVG2722" s="102"/>
      <c r="AVH2722" s="102"/>
      <c r="AVI2722" s="102"/>
      <c r="AVJ2722" s="102"/>
      <c r="AVK2722" s="102"/>
      <c r="AVL2722" s="102"/>
      <c r="AVM2722" s="102"/>
      <c r="AVN2722" s="102"/>
      <c r="AVO2722" s="102"/>
      <c r="AVP2722" s="102"/>
      <c r="AVQ2722" s="102"/>
      <c r="AVR2722" s="102"/>
      <c r="AVS2722" s="102"/>
      <c r="AVT2722" s="102"/>
      <c r="AVU2722" s="102"/>
      <c r="AVV2722" s="102"/>
      <c r="AVW2722" s="102"/>
      <c r="AVX2722" s="102"/>
    </row>
    <row r="2723" spans="1:17 1246:1272" s="97" customFormat="1" x14ac:dyDescent="0.3">
      <c r="A2723" s="96"/>
      <c r="C2723" s="98"/>
      <c r="D2723" s="93"/>
      <c r="E2723" s="93"/>
      <c r="F2723" s="93"/>
      <c r="G2723" s="86"/>
      <c r="H2723" s="126"/>
      <c r="I2723" s="123"/>
      <c r="J2723" s="124"/>
      <c r="K2723" s="125"/>
      <c r="L2723" s="112"/>
      <c r="M2723" s="99"/>
      <c r="N2723" s="99"/>
      <c r="P2723" s="99"/>
      <c r="Q2723" s="99"/>
      <c r="AUX2723" s="102"/>
      <c r="AUY2723" s="102"/>
      <c r="AUZ2723" s="102"/>
      <c r="AVA2723" s="102"/>
      <c r="AVB2723" s="102"/>
      <c r="AVC2723" s="102"/>
      <c r="AVD2723" s="102"/>
      <c r="AVE2723" s="102"/>
      <c r="AVF2723" s="102"/>
      <c r="AVG2723" s="102"/>
      <c r="AVH2723" s="102"/>
      <c r="AVI2723" s="102"/>
      <c r="AVJ2723" s="102"/>
      <c r="AVK2723" s="102"/>
      <c r="AVL2723" s="102"/>
      <c r="AVM2723" s="102"/>
      <c r="AVN2723" s="102"/>
      <c r="AVO2723" s="102"/>
      <c r="AVP2723" s="102"/>
      <c r="AVQ2723" s="102"/>
      <c r="AVR2723" s="102"/>
      <c r="AVS2723" s="102"/>
      <c r="AVT2723" s="102"/>
      <c r="AVU2723" s="102"/>
      <c r="AVV2723" s="102"/>
      <c r="AVW2723" s="102"/>
      <c r="AVX2723" s="102"/>
    </row>
    <row r="2724" spans="1:17 1246:1272" s="97" customFormat="1" x14ac:dyDescent="0.3">
      <c r="A2724" s="96"/>
      <c r="C2724" s="98"/>
      <c r="D2724" s="93"/>
      <c r="E2724" s="93"/>
      <c r="F2724" s="93"/>
      <c r="G2724" s="86"/>
      <c r="H2724" s="126"/>
      <c r="I2724" s="123"/>
      <c r="J2724" s="124"/>
      <c r="K2724" s="125"/>
      <c r="L2724" s="112"/>
      <c r="M2724" s="99"/>
      <c r="N2724" s="99"/>
      <c r="P2724" s="99"/>
      <c r="Q2724" s="99"/>
      <c r="AUX2724" s="102"/>
      <c r="AUY2724" s="102"/>
      <c r="AUZ2724" s="102"/>
      <c r="AVA2724" s="102"/>
      <c r="AVB2724" s="102"/>
      <c r="AVC2724" s="102"/>
      <c r="AVD2724" s="102"/>
      <c r="AVE2724" s="102"/>
      <c r="AVF2724" s="102"/>
      <c r="AVG2724" s="102"/>
      <c r="AVH2724" s="102"/>
      <c r="AVI2724" s="102"/>
      <c r="AVJ2724" s="102"/>
      <c r="AVK2724" s="102"/>
      <c r="AVL2724" s="102"/>
      <c r="AVM2724" s="102"/>
      <c r="AVN2724" s="102"/>
      <c r="AVO2724" s="102"/>
      <c r="AVP2724" s="102"/>
      <c r="AVQ2724" s="102"/>
      <c r="AVR2724" s="102"/>
      <c r="AVS2724" s="102"/>
      <c r="AVT2724" s="102"/>
      <c r="AVU2724" s="102"/>
      <c r="AVV2724" s="102"/>
      <c r="AVW2724" s="102"/>
      <c r="AVX2724" s="102"/>
    </row>
    <row r="2725" spans="1:17 1246:1272" s="97" customFormat="1" x14ac:dyDescent="0.3">
      <c r="A2725" s="96"/>
      <c r="C2725" s="98"/>
      <c r="D2725" s="93"/>
      <c r="E2725" s="93"/>
      <c r="F2725" s="93"/>
      <c r="G2725" s="86"/>
      <c r="H2725" s="126"/>
      <c r="I2725" s="123"/>
      <c r="J2725" s="124"/>
      <c r="K2725" s="125"/>
      <c r="L2725" s="112"/>
      <c r="M2725" s="99"/>
      <c r="N2725" s="99"/>
      <c r="P2725" s="99"/>
      <c r="Q2725" s="99"/>
      <c r="AUX2725" s="102"/>
      <c r="AUY2725" s="102"/>
      <c r="AUZ2725" s="102"/>
      <c r="AVA2725" s="102"/>
      <c r="AVB2725" s="102"/>
      <c r="AVC2725" s="102"/>
      <c r="AVD2725" s="102"/>
      <c r="AVE2725" s="102"/>
      <c r="AVF2725" s="102"/>
      <c r="AVG2725" s="102"/>
      <c r="AVH2725" s="102"/>
      <c r="AVI2725" s="102"/>
      <c r="AVJ2725" s="102"/>
      <c r="AVK2725" s="102"/>
      <c r="AVL2725" s="102"/>
      <c r="AVM2725" s="102"/>
      <c r="AVN2725" s="102"/>
      <c r="AVO2725" s="102"/>
      <c r="AVP2725" s="102"/>
      <c r="AVQ2725" s="102"/>
      <c r="AVR2725" s="102"/>
      <c r="AVS2725" s="102"/>
      <c r="AVT2725" s="102"/>
      <c r="AVU2725" s="102"/>
      <c r="AVV2725" s="102"/>
      <c r="AVW2725" s="102"/>
      <c r="AVX2725" s="102"/>
    </row>
    <row r="2726" spans="1:17 1246:1272" s="97" customFormat="1" x14ac:dyDescent="0.3">
      <c r="A2726" s="96"/>
      <c r="C2726" s="98"/>
      <c r="D2726" s="93"/>
      <c r="E2726" s="93"/>
      <c r="F2726" s="93"/>
      <c r="G2726" s="86"/>
      <c r="H2726" s="126"/>
      <c r="I2726" s="123"/>
      <c r="J2726" s="124"/>
      <c r="K2726" s="125"/>
      <c r="L2726" s="112"/>
      <c r="M2726" s="99"/>
      <c r="N2726" s="99"/>
      <c r="P2726" s="99"/>
      <c r="Q2726" s="99"/>
      <c r="AUX2726" s="102"/>
      <c r="AUY2726" s="102"/>
      <c r="AUZ2726" s="102"/>
      <c r="AVA2726" s="102"/>
      <c r="AVB2726" s="102"/>
      <c r="AVC2726" s="102"/>
      <c r="AVD2726" s="102"/>
      <c r="AVE2726" s="102"/>
      <c r="AVF2726" s="102"/>
      <c r="AVG2726" s="102"/>
      <c r="AVH2726" s="102"/>
      <c r="AVI2726" s="102"/>
      <c r="AVJ2726" s="102"/>
      <c r="AVK2726" s="102"/>
      <c r="AVL2726" s="102"/>
      <c r="AVM2726" s="102"/>
      <c r="AVN2726" s="102"/>
      <c r="AVO2726" s="102"/>
      <c r="AVP2726" s="102"/>
      <c r="AVQ2726" s="102"/>
      <c r="AVR2726" s="102"/>
      <c r="AVS2726" s="102"/>
      <c r="AVT2726" s="102"/>
      <c r="AVU2726" s="102"/>
      <c r="AVV2726" s="102"/>
      <c r="AVW2726" s="102"/>
      <c r="AVX2726" s="102"/>
    </row>
    <row r="2727" spans="1:17 1246:1272" s="97" customFormat="1" x14ac:dyDescent="0.3">
      <c r="A2727" s="96"/>
      <c r="C2727" s="98"/>
      <c r="D2727" s="93"/>
      <c r="E2727" s="93"/>
      <c r="F2727" s="93"/>
      <c r="G2727" s="86"/>
      <c r="H2727" s="126"/>
      <c r="I2727" s="123"/>
      <c r="J2727" s="124"/>
      <c r="K2727" s="125"/>
      <c r="L2727" s="112"/>
      <c r="M2727" s="99"/>
      <c r="N2727" s="99"/>
      <c r="P2727" s="99"/>
      <c r="Q2727" s="99"/>
      <c r="AUX2727" s="102"/>
      <c r="AUY2727" s="102"/>
      <c r="AUZ2727" s="102"/>
      <c r="AVA2727" s="102"/>
      <c r="AVB2727" s="102"/>
      <c r="AVC2727" s="102"/>
      <c r="AVD2727" s="102"/>
      <c r="AVE2727" s="102"/>
      <c r="AVF2727" s="102"/>
      <c r="AVG2727" s="102"/>
      <c r="AVH2727" s="102"/>
      <c r="AVI2727" s="102"/>
      <c r="AVJ2727" s="102"/>
      <c r="AVK2727" s="102"/>
      <c r="AVL2727" s="102"/>
      <c r="AVM2727" s="102"/>
      <c r="AVN2727" s="102"/>
      <c r="AVO2727" s="102"/>
      <c r="AVP2727" s="102"/>
      <c r="AVQ2727" s="102"/>
      <c r="AVR2727" s="102"/>
      <c r="AVS2727" s="102"/>
      <c r="AVT2727" s="102"/>
      <c r="AVU2727" s="102"/>
      <c r="AVV2727" s="102"/>
      <c r="AVW2727" s="102"/>
      <c r="AVX2727" s="102"/>
    </row>
    <row r="2728" spans="1:17 1246:1272" s="97" customFormat="1" x14ac:dyDescent="0.3">
      <c r="A2728" s="96"/>
      <c r="C2728" s="98"/>
      <c r="D2728" s="93"/>
      <c r="E2728" s="93"/>
      <c r="F2728" s="93"/>
      <c r="G2728" s="86"/>
      <c r="H2728" s="126"/>
      <c r="I2728" s="123"/>
      <c r="J2728" s="124"/>
      <c r="K2728" s="125"/>
      <c r="L2728" s="112"/>
      <c r="M2728" s="99"/>
      <c r="N2728" s="99"/>
      <c r="P2728" s="99"/>
      <c r="Q2728" s="99"/>
      <c r="AUX2728" s="102"/>
      <c r="AUY2728" s="102"/>
      <c r="AUZ2728" s="102"/>
      <c r="AVA2728" s="102"/>
      <c r="AVB2728" s="102"/>
      <c r="AVC2728" s="102"/>
      <c r="AVD2728" s="102"/>
      <c r="AVE2728" s="102"/>
      <c r="AVF2728" s="102"/>
      <c r="AVG2728" s="102"/>
      <c r="AVH2728" s="102"/>
      <c r="AVI2728" s="102"/>
      <c r="AVJ2728" s="102"/>
      <c r="AVK2728" s="102"/>
      <c r="AVL2728" s="102"/>
      <c r="AVM2728" s="102"/>
      <c r="AVN2728" s="102"/>
      <c r="AVO2728" s="102"/>
      <c r="AVP2728" s="102"/>
      <c r="AVQ2728" s="102"/>
      <c r="AVR2728" s="102"/>
      <c r="AVS2728" s="102"/>
      <c r="AVT2728" s="102"/>
      <c r="AVU2728" s="102"/>
      <c r="AVV2728" s="102"/>
      <c r="AVW2728" s="102"/>
      <c r="AVX2728" s="102"/>
    </row>
    <row r="2729" spans="1:17 1246:1272" s="97" customFormat="1" x14ac:dyDescent="0.3">
      <c r="A2729" s="96"/>
      <c r="C2729" s="98"/>
      <c r="D2729" s="93"/>
      <c r="E2729" s="93"/>
      <c r="F2729" s="93"/>
      <c r="G2729" s="86"/>
      <c r="H2729" s="126"/>
      <c r="I2729" s="123"/>
      <c r="J2729" s="124"/>
      <c r="K2729" s="125"/>
      <c r="L2729" s="112"/>
      <c r="M2729" s="99"/>
      <c r="N2729" s="99"/>
      <c r="P2729" s="99"/>
      <c r="Q2729" s="99"/>
      <c r="AUX2729" s="102"/>
      <c r="AUY2729" s="102"/>
      <c r="AUZ2729" s="102"/>
      <c r="AVA2729" s="102"/>
      <c r="AVB2729" s="102"/>
      <c r="AVC2729" s="102"/>
      <c r="AVD2729" s="102"/>
      <c r="AVE2729" s="102"/>
      <c r="AVF2729" s="102"/>
      <c r="AVG2729" s="102"/>
      <c r="AVH2729" s="102"/>
      <c r="AVI2729" s="102"/>
      <c r="AVJ2729" s="102"/>
      <c r="AVK2729" s="102"/>
      <c r="AVL2729" s="102"/>
      <c r="AVM2729" s="102"/>
      <c r="AVN2729" s="102"/>
      <c r="AVO2729" s="102"/>
      <c r="AVP2729" s="102"/>
      <c r="AVQ2729" s="102"/>
      <c r="AVR2729" s="102"/>
      <c r="AVS2729" s="102"/>
      <c r="AVT2729" s="102"/>
      <c r="AVU2729" s="102"/>
      <c r="AVV2729" s="102"/>
      <c r="AVW2729" s="102"/>
      <c r="AVX2729" s="102"/>
    </row>
    <row r="2730" spans="1:17 1246:1272" s="97" customFormat="1" x14ac:dyDescent="0.3">
      <c r="A2730" s="96"/>
      <c r="C2730" s="98"/>
      <c r="D2730" s="93"/>
      <c r="E2730" s="93"/>
      <c r="F2730" s="93"/>
      <c r="G2730" s="86"/>
      <c r="H2730" s="126"/>
      <c r="I2730" s="123"/>
      <c r="J2730" s="124"/>
      <c r="K2730" s="125"/>
      <c r="L2730" s="112"/>
      <c r="M2730" s="99"/>
      <c r="N2730" s="99"/>
      <c r="P2730" s="99"/>
      <c r="Q2730" s="99"/>
      <c r="AUX2730" s="102"/>
      <c r="AUY2730" s="102"/>
      <c r="AUZ2730" s="102"/>
      <c r="AVA2730" s="102"/>
      <c r="AVB2730" s="102"/>
      <c r="AVC2730" s="102"/>
      <c r="AVD2730" s="102"/>
      <c r="AVE2730" s="102"/>
      <c r="AVF2730" s="102"/>
      <c r="AVG2730" s="102"/>
      <c r="AVH2730" s="102"/>
      <c r="AVI2730" s="102"/>
      <c r="AVJ2730" s="102"/>
      <c r="AVK2730" s="102"/>
      <c r="AVL2730" s="102"/>
      <c r="AVM2730" s="102"/>
      <c r="AVN2730" s="102"/>
      <c r="AVO2730" s="102"/>
      <c r="AVP2730" s="102"/>
      <c r="AVQ2730" s="102"/>
      <c r="AVR2730" s="102"/>
      <c r="AVS2730" s="102"/>
      <c r="AVT2730" s="102"/>
      <c r="AVU2730" s="102"/>
      <c r="AVV2730" s="102"/>
      <c r="AVW2730" s="102"/>
      <c r="AVX2730" s="102"/>
    </row>
    <row r="2731" spans="1:17 1246:1272" s="97" customFormat="1" x14ac:dyDescent="0.3">
      <c r="A2731" s="96"/>
      <c r="C2731" s="98"/>
      <c r="D2731" s="93"/>
      <c r="E2731" s="93"/>
      <c r="F2731" s="93"/>
      <c r="G2731" s="86"/>
      <c r="H2731" s="126"/>
      <c r="I2731" s="123"/>
      <c r="J2731" s="124"/>
      <c r="K2731" s="125"/>
      <c r="L2731" s="112"/>
      <c r="M2731" s="99"/>
      <c r="N2731" s="99"/>
      <c r="P2731" s="99"/>
      <c r="Q2731" s="99"/>
      <c r="AUX2731" s="102"/>
      <c r="AUY2731" s="102"/>
      <c r="AUZ2731" s="102"/>
      <c r="AVA2731" s="102"/>
      <c r="AVB2731" s="102"/>
      <c r="AVC2731" s="102"/>
      <c r="AVD2731" s="102"/>
      <c r="AVE2731" s="102"/>
      <c r="AVF2731" s="102"/>
      <c r="AVG2731" s="102"/>
      <c r="AVH2731" s="102"/>
      <c r="AVI2731" s="102"/>
      <c r="AVJ2731" s="102"/>
      <c r="AVK2731" s="102"/>
      <c r="AVL2731" s="102"/>
      <c r="AVM2731" s="102"/>
      <c r="AVN2731" s="102"/>
      <c r="AVO2731" s="102"/>
      <c r="AVP2731" s="102"/>
      <c r="AVQ2731" s="102"/>
      <c r="AVR2731" s="102"/>
      <c r="AVS2731" s="102"/>
      <c r="AVT2731" s="102"/>
      <c r="AVU2731" s="102"/>
      <c r="AVV2731" s="102"/>
      <c r="AVW2731" s="102"/>
      <c r="AVX2731" s="102"/>
    </row>
    <row r="2732" spans="1:17 1246:1272" s="97" customFormat="1" x14ac:dyDescent="0.3">
      <c r="A2732" s="96"/>
      <c r="C2732" s="98"/>
      <c r="D2732" s="93"/>
      <c r="E2732" s="93"/>
      <c r="F2732" s="93"/>
      <c r="G2732" s="86"/>
      <c r="H2732" s="126"/>
      <c r="I2732" s="123"/>
      <c r="J2732" s="124"/>
      <c r="K2732" s="125"/>
      <c r="L2732" s="112"/>
      <c r="M2732" s="99"/>
      <c r="N2732" s="99"/>
      <c r="P2732" s="99"/>
      <c r="Q2732" s="99"/>
      <c r="AUX2732" s="102"/>
      <c r="AUY2732" s="102"/>
      <c r="AUZ2732" s="102"/>
      <c r="AVA2732" s="102"/>
      <c r="AVB2732" s="102"/>
      <c r="AVC2732" s="102"/>
      <c r="AVD2732" s="102"/>
      <c r="AVE2732" s="102"/>
      <c r="AVF2732" s="102"/>
      <c r="AVG2732" s="102"/>
      <c r="AVH2732" s="102"/>
      <c r="AVI2732" s="102"/>
      <c r="AVJ2732" s="102"/>
      <c r="AVK2732" s="102"/>
      <c r="AVL2732" s="102"/>
      <c r="AVM2732" s="102"/>
      <c r="AVN2732" s="102"/>
      <c r="AVO2732" s="102"/>
      <c r="AVP2732" s="102"/>
      <c r="AVQ2732" s="102"/>
      <c r="AVR2732" s="102"/>
      <c r="AVS2732" s="102"/>
      <c r="AVT2732" s="102"/>
      <c r="AVU2732" s="102"/>
      <c r="AVV2732" s="102"/>
      <c r="AVW2732" s="102"/>
      <c r="AVX2732" s="102"/>
    </row>
    <row r="2733" spans="1:17 1246:1272" s="97" customFormat="1" x14ac:dyDescent="0.3">
      <c r="A2733" s="96"/>
      <c r="C2733" s="98"/>
      <c r="D2733" s="93"/>
      <c r="E2733" s="93"/>
      <c r="F2733" s="93"/>
      <c r="G2733" s="86"/>
      <c r="H2733" s="126"/>
      <c r="I2733" s="123"/>
      <c r="J2733" s="124"/>
      <c r="K2733" s="125"/>
      <c r="L2733" s="112"/>
      <c r="M2733" s="99"/>
      <c r="N2733" s="99"/>
      <c r="P2733" s="99"/>
      <c r="Q2733" s="99"/>
      <c r="AUX2733" s="102"/>
      <c r="AUY2733" s="102"/>
      <c r="AUZ2733" s="102"/>
      <c r="AVA2733" s="102"/>
      <c r="AVB2733" s="102"/>
      <c r="AVC2733" s="102"/>
      <c r="AVD2733" s="102"/>
      <c r="AVE2733" s="102"/>
      <c r="AVF2733" s="102"/>
      <c r="AVG2733" s="102"/>
      <c r="AVH2733" s="102"/>
      <c r="AVI2733" s="102"/>
      <c r="AVJ2733" s="102"/>
      <c r="AVK2733" s="102"/>
      <c r="AVL2733" s="102"/>
      <c r="AVM2733" s="102"/>
      <c r="AVN2733" s="102"/>
      <c r="AVO2733" s="102"/>
      <c r="AVP2733" s="102"/>
      <c r="AVQ2733" s="102"/>
      <c r="AVR2733" s="102"/>
      <c r="AVS2733" s="102"/>
      <c r="AVT2733" s="102"/>
      <c r="AVU2733" s="102"/>
      <c r="AVV2733" s="102"/>
      <c r="AVW2733" s="102"/>
      <c r="AVX2733" s="102"/>
    </row>
    <row r="2734" spans="1:17 1246:1272" s="97" customFormat="1" x14ac:dyDescent="0.3">
      <c r="A2734" s="96"/>
      <c r="C2734" s="98"/>
      <c r="D2734" s="93"/>
      <c r="E2734" s="93"/>
      <c r="F2734" s="93"/>
      <c r="G2734" s="86"/>
      <c r="H2734" s="126"/>
      <c r="I2734" s="123"/>
      <c r="J2734" s="124"/>
      <c r="K2734" s="125"/>
      <c r="L2734" s="112"/>
      <c r="M2734" s="99"/>
      <c r="N2734" s="99"/>
      <c r="P2734" s="99"/>
      <c r="Q2734" s="99"/>
      <c r="AUX2734" s="102"/>
      <c r="AUY2734" s="102"/>
      <c r="AUZ2734" s="102"/>
      <c r="AVA2734" s="102"/>
      <c r="AVB2734" s="102"/>
      <c r="AVC2734" s="102"/>
      <c r="AVD2734" s="102"/>
      <c r="AVE2734" s="102"/>
      <c r="AVF2734" s="102"/>
      <c r="AVG2734" s="102"/>
      <c r="AVH2734" s="102"/>
      <c r="AVI2734" s="102"/>
      <c r="AVJ2734" s="102"/>
      <c r="AVK2734" s="102"/>
      <c r="AVL2734" s="102"/>
      <c r="AVM2734" s="102"/>
      <c r="AVN2734" s="102"/>
      <c r="AVO2734" s="102"/>
      <c r="AVP2734" s="102"/>
      <c r="AVQ2734" s="102"/>
      <c r="AVR2734" s="102"/>
      <c r="AVS2734" s="102"/>
      <c r="AVT2734" s="102"/>
      <c r="AVU2734" s="102"/>
      <c r="AVV2734" s="102"/>
      <c r="AVW2734" s="102"/>
      <c r="AVX2734" s="102"/>
    </row>
    <row r="2735" spans="1:17 1246:1272" s="97" customFormat="1" x14ac:dyDescent="0.3">
      <c r="A2735" s="96"/>
      <c r="C2735" s="98"/>
      <c r="D2735" s="93"/>
      <c r="E2735" s="93"/>
      <c r="F2735" s="93"/>
      <c r="G2735" s="86"/>
      <c r="H2735" s="126"/>
      <c r="I2735" s="123"/>
      <c r="J2735" s="124"/>
      <c r="K2735" s="125"/>
      <c r="L2735" s="112"/>
      <c r="M2735" s="99"/>
      <c r="N2735" s="99"/>
      <c r="P2735" s="99"/>
      <c r="Q2735" s="99"/>
      <c r="AUX2735" s="102"/>
      <c r="AUY2735" s="102"/>
      <c r="AUZ2735" s="102"/>
      <c r="AVA2735" s="102"/>
      <c r="AVB2735" s="102"/>
      <c r="AVC2735" s="102"/>
      <c r="AVD2735" s="102"/>
      <c r="AVE2735" s="102"/>
      <c r="AVF2735" s="102"/>
      <c r="AVG2735" s="102"/>
      <c r="AVH2735" s="102"/>
      <c r="AVI2735" s="102"/>
      <c r="AVJ2735" s="102"/>
      <c r="AVK2735" s="102"/>
      <c r="AVL2735" s="102"/>
      <c r="AVM2735" s="102"/>
      <c r="AVN2735" s="102"/>
      <c r="AVO2735" s="102"/>
      <c r="AVP2735" s="102"/>
      <c r="AVQ2735" s="102"/>
      <c r="AVR2735" s="102"/>
      <c r="AVS2735" s="102"/>
      <c r="AVT2735" s="102"/>
      <c r="AVU2735" s="102"/>
      <c r="AVV2735" s="102"/>
      <c r="AVW2735" s="102"/>
      <c r="AVX2735" s="102"/>
    </row>
    <row r="2736" spans="1:17 1246:1272" s="97" customFormat="1" x14ac:dyDescent="0.3">
      <c r="A2736" s="96"/>
      <c r="C2736" s="98"/>
      <c r="D2736" s="93"/>
      <c r="E2736" s="93"/>
      <c r="F2736" s="93"/>
      <c r="G2736" s="86"/>
      <c r="H2736" s="126"/>
      <c r="I2736" s="123"/>
      <c r="J2736" s="124"/>
      <c r="K2736" s="125"/>
      <c r="L2736" s="112"/>
      <c r="M2736" s="99"/>
      <c r="N2736" s="99"/>
      <c r="P2736" s="99"/>
      <c r="Q2736" s="99"/>
      <c r="AUX2736" s="102"/>
      <c r="AUY2736" s="102"/>
      <c r="AUZ2736" s="102"/>
      <c r="AVA2736" s="102"/>
      <c r="AVB2736" s="102"/>
      <c r="AVC2736" s="102"/>
      <c r="AVD2736" s="102"/>
      <c r="AVE2736" s="102"/>
      <c r="AVF2736" s="102"/>
      <c r="AVG2736" s="102"/>
      <c r="AVH2736" s="102"/>
      <c r="AVI2736" s="102"/>
      <c r="AVJ2736" s="102"/>
      <c r="AVK2736" s="102"/>
      <c r="AVL2736" s="102"/>
      <c r="AVM2736" s="102"/>
      <c r="AVN2736" s="102"/>
      <c r="AVO2736" s="102"/>
      <c r="AVP2736" s="102"/>
      <c r="AVQ2736" s="102"/>
      <c r="AVR2736" s="102"/>
      <c r="AVS2736" s="102"/>
      <c r="AVT2736" s="102"/>
      <c r="AVU2736" s="102"/>
      <c r="AVV2736" s="102"/>
      <c r="AVW2736" s="102"/>
      <c r="AVX2736" s="102"/>
    </row>
    <row r="2737" spans="1:17 1246:1272" s="97" customFormat="1" x14ac:dyDescent="0.3">
      <c r="A2737" s="96"/>
      <c r="C2737" s="98"/>
      <c r="D2737" s="93"/>
      <c r="E2737" s="93"/>
      <c r="F2737" s="93"/>
      <c r="G2737" s="86"/>
      <c r="H2737" s="126"/>
      <c r="I2737" s="123"/>
      <c r="J2737" s="124"/>
      <c r="K2737" s="125"/>
      <c r="L2737" s="112"/>
      <c r="M2737" s="99"/>
      <c r="N2737" s="99"/>
      <c r="P2737" s="99"/>
      <c r="Q2737" s="99"/>
      <c r="AUX2737" s="102"/>
      <c r="AUY2737" s="102"/>
      <c r="AUZ2737" s="102"/>
      <c r="AVA2737" s="102"/>
      <c r="AVB2737" s="102"/>
      <c r="AVC2737" s="102"/>
      <c r="AVD2737" s="102"/>
      <c r="AVE2737" s="102"/>
      <c r="AVF2737" s="102"/>
      <c r="AVG2737" s="102"/>
      <c r="AVH2737" s="102"/>
      <c r="AVI2737" s="102"/>
      <c r="AVJ2737" s="102"/>
      <c r="AVK2737" s="102"/>
      <c r="AVL2737" s="102"/>
      <c r="AVM2737" s="102"/>
      <c r="AVN2737" s="102"/>
      <c r="AVO2737" s="102"/>
      <c r="AVP2737" s="102"/>
      <c r="AVQ2737" s="102"/>
      <c r="AVR2737" s="102"/>
      <c r="AVS2737" s="102"/>
      <c r="AVT2737" s="102"/>
      <c r="AVU2737" s="102"/>
      <c r="AVV2737" s="102"/>
      <c r="AVW2737" s="102"/>
      <c r="AVX2737" s="102"/>
    </row>
    <row r="2738" spans="1:17 1246:1272" s="97" customFormat="1" x14ac:dyDescent="0.3">
      <c r="A2738" s="96"/>
      <c r="C2738" s="98"/>
      <c r="D2738" s="93"/>
      <c r="E2738" s="93"/>
      <c r="F2738" s="93"/>
      <c r="G2738" s="86"/>
      <c r="H2738" s="126"/>
      <c r="I2738" s="123"/>
      <c r="J2738" s="124"/>
      <c r="K2738" s="125"/>
      <c r="L2738" s="112"/>
      <c r="M2738" s="99"/>
      <c r="N2738" s="99"/>
      <c r="P2738" s="99"/>
      <c r="Q2738" s="99"/>
      <c r="AUX2738" s="102"/>
      <c r="AUY2738" s="102"/>
      <c r="AUZ2738" s="102"/>
      <c r="AVA2738" s="102"/>
      <c r="AVB2738" s="102"/>
      <c r="AVC2738" s="102"/>
      <c r="AVD2738" s="102"/>
      <c r="AVE2738" s="102"/>
      <c r="AVF2738" s="102"/>
      <c r="AVG2738" s="102"/>
      <c r="AVH2738" s="102"/>
      <c r="AVI2738" s="102"/>
      <c r="AVJ2738" s="102"/>
      <c r="AVK2738" s="102"/>
      <c r="AVL2738" s="102"/>
      <c r="AVM2738" s="102"/>
      <c r="AVN2738" s="102"/>
      <c r="AVO2738" s="102"/>
      <c r="AVP2738" s="102"/>
      <c r="AVQ2738" s="102"/>
      <c r="AVR2738" s="102"/>
      <c r="AVS2738" s="102"/>
      <c r="AVT2738" s="102"/>
      <c r="AVU2738" s="102"/>
      <c r="AVV2738" s="102"/>
      <c r="AVW2738" s="102"/>
      <c r="AVX2738" s="102"/>
    </row>
    <row r="2739" spans="1:17 1246:1272" s="97" customFormat="1" x14ac:dyDescent="0.3">
      <c r="A2739" s="96"/>
      <c r="C2739" s="98"/>
      <c r="D2739" s="93"/>
      <c r="E2739" s="93"/>
      <c r="F2739" s="93"/>
      <c r="G2739" s="86"/>
      <c r="H2739" s="126"/>
      <c r="I2739" s="123"/>
      <c r="J2739" s="124"/>
      <c r="K2739" s="125"/>
      <c r="L2739" s="112"/>
      <c r="M2739" s="99"/>
      <c r="N2739" s="99"/>
      <c r="P2739" s="99"/>
      <c r="Q2739" s="99"/>
      <c r="AUX2739" s="102"/>
      <c r="AUY2739" s="102"/>
      <c r="AUZ2739" s="102"/>
      <c r="AVA2739" s="102"/>
      <c r="AVB2739" s="102"/>
      <c r="AVC2739" s="102"/>
      <c r="AVD2739" s="102"/>
      <c r="AVE2739" s="102"/>
      <c r="AVF2739" s="102"/>
      <c r="AVG2739" s="102"/>
      <c r="AVH2739" s="102"/>
      <c r="AVI2739" s="102"/>
      <c r="AVJ2739" s="102"/>
      <c r="AVK2739" s="102"/>
      <c r="AVL2739" s="102"/>
      <c r="AVM2739" s="102"/>
      <c r="AVN2739" s="102"/>
      <c r="AVO2739" s="102"/>
      <c r="AVP2739" s="102"/>
      <c r="AVQ2739" s="102"/>
      <c r="AVR2739" s="102"/>
      <c r="AVS2739" s="102"/>
      <c r="AVT2739" s="102"/>
      <c r="AVU2739" s="102"/>
      <c r="AVV2739" s="102"/>
      <c r="AVW2739" s="102"/>
      <c r="AVX2739" s="102"/>
    </row>
    <row r="2740" spans="1:17 1246:1272" s="97" customFormat="1" x14ac:dyDescent="0.3">
      <c r="A2740" s="96"/>
      <c r="C2740" s="98"/>
      <c r="D2740" s="93"/>
      <c r="E2740" s="93"/>
      <c r="F2740" s="93"/>
      <c r="G2740" s="86"/>
      <c r="H2740" s="126"/>
      <c r="I2740" s="123"/>
      <c r="J2740" s="124"/>
      <c r="K2740" s="125"/>
      <c r="L2740" s="112"/>
      <c r="M2740" s="99"/>
      <c r="N2740" s="99"/>
      <c r="P2740" s="99"/>
      <c r="Q2740" s="99"/>
      <c r="AUX2740" s="102"/>
      <c r="AUY2740" s="102"/>
      <c r="AUZ2740" s="102"/>
      <c r="AVA2740" s="102"/>
      <c r="AVB2740" s="102"/>
      <c r="AVC2740" s="102"/>
      <c r="AVD2740" s="102"/>
      <c r="AVE2740" s="102"/>
      <c r="AVF2740" s="102"/>
      <c r="AVG2740" s="102"/>
      <c r="AVH2740" s="102"/>
      <c r="AVI2740" s="102"/>
      <c r="AVJ2740" s="102"/>
      <c r="AVK2740" s="102"/>
      <c r="AVL2740" s="102"/>
      <c r="AVM2740" s="102"/>
      <c r="AVN2740" s="102"/>
      <c r="AVO2740" s="102"/>
      <c r="AVP2740" s="102"/>
      <c r="AVQ2740" s="102"/>
      <c r="AVR2740" s="102"/>
      <c r="AVS2740" s="102"/>
      <c r="AVT2740" s="102"/>
      <c r="AVU2740" s="102"/>
      <c r="AVV2740" s="102"/>
      <c r="AVW2740" s="102"/>
      <c r="AVX2740" s="102"/>
    </row>
    <row r="2741" spans="1:17 1246:1272" s="97" customFormat="1" x14ac:dyDescent="0.3">
      <c r="A2741" s="96"/>
      <c r="C2741" s="98"/>
      <c r="D2741" s="93"/>
      <c r="E2741" s="93"/>
      <c r="F2741" s="93"/>
      <c r="G2741" s="86"/>
      <c r="H2741" s="126"/>
      <c r="I2741" s="123"/>
      <c r="J2741" s="124"/>
      <c r="K2741" s="125"/>
      <c r="L2741" s="112"/>
      <c r="M2741" s="99"/>
      <c r="N2741" s="99"/>
      <c r="P2741" s="99"/>
      <c r="Q2741" s="99"/>
      <c r="AUX2741" s="102"/>
      <c r="AUY2741" s="102"/>
      <c r="AUZ2741" s="102"/>
      <c r="AVA2741" s="102"/>
      <c r="AVB2741" s="102"/>
      <c r="AVC2741" s="102"/>
      <c r="AVD2741" s="102"/>
      <c r="AVE2741" s="102"/>
      <c r="AVF2741" s="102"/>
      <c r="AVG2741" s="102"/>
      <c r="AVH2741" s="102"/>
      <c r="AVI2741" s="102"/>
      <c r="AVJ2741" s="102"/>
      <c r="AVK2741" s="102"/>
      <c r="AVL2741" s="102"/>
      <c r="AVM2741" s="102"/>
      <c r="AVN2741" s="102"/>
      <c r="AVO2741" s="102"/>
      <c r="AVP2741" s="102"/>
      <c r="AVQ2741" s="102"/>
      <c r="AVR2741" s="102"/>
      <c r="AVS2741" s="102"/>
      <c r="AVT2741" s="102"/>
      <c r="AVU2741" s="102"/>
      <c r="AVV2741" s="102"/>
      <c r="AVW2741" s="102"/>
      <c r="AVX2741" s="102"/>
    </row>
    <row r="2742" spans="1:17 1246:1272" s="97" customFormat="1" x14ac:dyDescent="0.3">
      <c r="A2742" s="96"/>
      <c r="C2742" s="98"/>
      <c r="D2742" s="93"/>
      <c r="E2742" s="93"/>
      <c r="F2742" s="93"/>
      <c r="G2742" s="86"/>
      <c r="H2742" s="126"/>
      <c r="I2742" s="123"/>
      <c r="J2742" s="124"/>
      <c r="K2742" s="125"/>
      <c r="L2742" s="112"/>
      <c r="M2742" s="99"/>
      <c r="N2742" s="99"/>
      <c r="P2742" s="99"/>
      <c r="Q2742" s="99"/>
      <c r="AUX2742" s="102"/>
      <c r="AUY2742" s="102"/>
      <c r="AUZ2742" s="102"/>
      <c r="AVA2742" s="102"/>
      <c r="AVB2742" s="102"/>
      <c r="AVC2742" s="102"/>
      <c r="AVD2742" s="102"/>
      <c r="AVE2742" s="102"/>
      <c r="AVF2742" s="102"/>
      <c r="AVG2742" s="102"/>
      <c r="AVH2742" s="102"/>
      <c r="AVI2742" s="102"/>
      <c r="AVJ2742" s="102"/>
      <c r="AVK2742" s="102"/>
      <c r="AVL2742" s="102"/>
      <c r="AVM2742" s="102"/>
      <c r="AVN2742" s="102"/>
      <c r="AVO2742" s="102"/>
      <c r="AVP2742" s="102"/>
      <c r="AVQ2742" s="102"/>
      <c r="AVR2742" s="102"/>
      <c r="AVS2742" s="102"/>
      <c r="AVT2742" s="102"/>
      <c r="AVU2742" s="102"/>
      <c r="AVV2742" s="102"/>
      <c r="AVW2742" s="102"/>
      <c r="AVX2742" s="102"/>
    </row>
    <row r="2743" spans="1:17 1246:1272" s="97" customFormat="1" x14ac:dyDescent="0.3">
      <c r="A2743" s="96"/>
      <c r="C2743" s="98"/>
      <c r="D2743" s="93"/>
      <c r="E2743" s="93"/>
      <c r="F2743" s="93"/>
      <c r="G2743" s="86"/>
      <c r="H2743" s="126"/>
      <c r="I2743" s="123"/>
      <c r="J2743" s="124"/>
      <c r="K2743" s="125"/>
      <c r="L2743" s="112"/>
      <c r="M2743" s="99"/>
      <c r="N2743" s="99"/>
      <c r="P2743" s="99"/>
      <c r="Q2743" s="99"/>
      <c r="AUX2743" s="102"/>
      <c r="AUY2743" s="102"/>
      <c r="AUZ2743" s="102"/>
      <c r="AVA2743" s="102"/>
      <c r="AVB2743" s="102"/>
      <c r="AVC2743" s="102"/>
      <c r="AVD2743" s="102"/>
      <c r="AVE2743" s="102"/>
      <c r="AVF2743" s="102"/>
      <c r="AVG2743" s="102"/>
      <c r="AVH2743" s="102"/>
      <c r="AVI2743" s="102"/>
      <c r="AVJ2743" s="102"/>
      <c r="AVK2743" s="102"/>
      <c r="AVL2743" s="102"/>
      <c r="AVM2743" s="102"/>
      <c r="AVN2743" s="102"/>
      <c r="AVO2743" s="102"/>
      <c r="AVP2743" s="102"/>
      <c r="AVQ2743" s="102"/>
      <c r="AVR2743" s="102"/>
      <c r="AVS2743" s="102"/>
      <c r="AVT2743" s="102"/>
      <c r="AVU2743" s="102"/>
      <c r="AVV2743" s="102"/>
      <c r="AVW2743" s="102"/>
      <c r="AVX2743" s="102"/>
    </row>
    <row r="2744" spans="1:17 1246:1272" s="97" customFormat="1" x14ac:dyDescent="0.3">
      <c r="A2744" s="96"/>
      <c r="C2744" s="98"/>
      <c r="D2744" s="93"/>
      <c r="E2744" s="93"/>
      <c r="F2744" s="93"/>
      <c r="G2744" s="86"/>
      <c r="H2744" s="126"/>
      <c r="I2744" s="123"/>
      <c r="J2744" s="124"/>
      <c r="K2744" s="125"/>
      <c r="L2744" s="112"/>
      <c r="M2744" s="99"/>
      <c r="N2744" s="99"/>
      <c r="P2744" s="99"/>
      <c r="Q2744" s="99"/>
      <c r="AUX2744" s="102"/>
      <c r="AUY2744" s="102"/>
      <c r="AUZ2744" s="102"/>
      <c r="AVA2744" s="102"/>
      <c r="AVB2744" s="102"/>
      <c r="AVC2744" s="102"/>
      <c r="AVD2744" s="102"/>
      <c r="AVE2744" s="102"/>
      <c r="AVF2744" s="102"/>
      <c r="AVG2744" s="102"/>
      <c r="AVH2744" s="102"/>
      <c r="AVI2744" s="102"/>
      <c r="AVJ2744" s="102"/>
      <c r="AVK2744" s="102"/>
      <c r="AVL2744" s="102"/>
      <c r="AVM2744" s="102"/>
      <c r="AVN2744" s="102"/>
      <c r="AVO2744" s="102"/>
      <c r="AVP2744" s="102"/>
      <c r="AVQ2744" s="102"/>
      <c r="AVR2744" s="102"/>
      <c r="AVS2744" s="102"/>
      <c r="AVT2744" s="102"/>
      <c r="AVU2744" s="102"/>
      <c r="AVV2744" s="102"/>
      <c r="AVW2744" s="102"/>
      <c r="AVX2744" s="102"/>
    </row>
    <row r="2745" spans="1:17 1246:1272" s="97" customFormat="1" x14ac:dyDescent="0.3">
      <c r="A2745" s="96"/>
      <c r="C2745" s="98"/>
      <c r="D2745" s="93"/>
      <c r="E2745" s="93"/>
      <c r="F2745" s="93"/>
      <c r="G2745" s="86"/>
      <c r="H2745" s="126"/>
      <c r="I2745" s="123"/>
      <c r="J2745" s="124"/>
      <c r="K2745" s="125"/>
      <c r="L2745" s="112"/>
      <c r="M2745" s="99"/>
      <c r="N2745" s="99"/>
      <c r="P2745" s="99"/>
      <c r="Q2745" s="99"/>
      <c r="AUX2745" s="102"/>
      <c r="AUY2745" s="102"/>
      <c r="AUZ2745" s="102"/>
      <c r="AVA2745" s="102"/>
      <c r="AVB2745" s="102"/>
      <c r="AVC2745" s="102"/>
      <c r="AVD2745" s="102"/>
      <c r="AVE2745" s="102"/>
      <c r="AVF2745" s="102"/>
      <c r="AVG2745" s="102"/>
      <c r="AVH2745" s="102"/>
      <c r="AVI2745" s="102"/>
      <c r="AVJ2745" s="102"/>
      <c r="AVK2745" s="102"/>
      <c r="AVL2745" s="102"/>
      <c r="AVM2745" s="102"/>
      <c r="AVN2745" s="102"/>
      <c r="AVO2745" s="102"/>
      <c r="AVP2745" s="102"/>
      <c r="AVQ2745" s="102"/>
      <c r="AVR2745" s="102"/>
      <c r="AVS2745" s="102"/>
      <c r="AVT2745" s="102"/>
      <c r="AVU2745" s="102"/>
      <c r="AVV2745" s="102"/>
      <c r="AVW2745" s="102"/>
      <c r="AVX2745" s="102"/>
    </row>
    <row r="2746" spans="1:17 1246:1272" s="97" customFormat="1" x14ac:dyDescent="0.3">
      <c r="A2746" s="96"/>
      <c r="C2746" s="98"/>
      <c r="D2746" s="93"/>
      <c r="E2746" s="93"/>
      <c r="F2746" s="93"/>
      <c r="G2746" s="86"/>
      <c r="H2746" s="126"/>
      <c r="I2746" s="123"/>
      <c r="J2746" s="124"/>
      <c r="K2746" s="125"/>
      <c r="L2746" s="112"/>
      <c r="M2746" s="99"/>
      <c r="N2746" s="99"/>
      <c r="P2746" s="99"/>
      <c r="Q2746" s="99"/>
      <c r="AUX2746" s="102"/>
      <c r="AUY2746" s="102"/>
      <c r="AUZ2746" s="102"/>
      <c r="AVA2746" s="102"/>
      <c r="AVB2746" s="102"/>
      <c r="AVC2746" s="102"/>
      <c r="AVD2746" s="102"/>
      <c r="AVE2746" s="102"/>
      <c r="AVF2746" s="102"/>
      <c r="AVG2746" s="102"/>
      <c r="AVH2746" s="102"/>
      <c r="AVI2746" s="102"/>
      <c r="AVJ2746" s="102"/>
      <c r="AVK2746" s="102"/>
      <c r="AVL2746" s="102"/>
      <c r="AVM2746" s="102"/>
      <c r="AVN2746" s="102"/>
      <c r="AVO2746" s="102"/>
      <c r="AVP2746" s="102"/>
      <c r="AVQ2746" s="102"/>
      <c r="AVR2746" s="102"/>
      <c r="AVS2746" s="102"/>
      <c r="AVT2746" s="102"/>
      <c r="AVU2746" s="102"/>
      <c r="AVV2746" s="102"/>
      <c r="AVW2746" s="102"/>
      <c r="AVX2746" s="102"/>
    </row>
    <row r="2747" spans="1:17 1246:1272" s="97" customFormat="1" x14ac:dyDescent="0.3">
      <c r="A2747" s="96"/>
      <c r="C2747" s="98"/>
      <c r="D2747" s="93"/>
      <c r="E2747" s="93"/>
      <c r="F2747" s="93"/>
      <c r="G2747" s="86"/>
      <c r="H2747" s="126"/>
      <c r="I2747" s="123"/>
      <c r="J2747" s="124"/>
      <c r="K2747" s="125"/>
      <c r="L2747" s="112"/>
      <c r="M2747" s="99"/>
      <c r="N2747" s="99"/>
      <c r="P2747" s="99"/>
      <c r="Q2747" s="99"/>
      <c r="AUX2747" s="102"/>
      <c r="AUY2747" s="102"/>
      <c r="AUZ2747" s="102"/>
      <c r="AVA2747" s="102"/>
      <c r="AVB2747" s="102"/>
      <c r="AVC2747" s="102"/>
      <c r="AVD2747" s="102"/>
      <c r="AVE2747" s="102"/>
      <c r="AVF2747" s="102"/>
      <c r="AVG2747" s="102"/>
      <c r="AVH2747" s="102"/>
      <c r="AVI2747" s="102"/>
      <c r="AVJ2747" s="102"/>
      <c r="AVK2747" s="102"/>
      <c r="AVL2747" s="102"/>
      <c r="AVM2747" s="102"/>
      <c r="AVN2747" s="102"/>
      <c r="AVO2747" s="102"/>
      <c r="AVP2747" s="102"/>
      <c r="AVQ2747" s="102"/>
      <c r="AVR2747" s="102"/>
      <c r="AVS2747" s="102"/>
      <c r="AVT2747" s="102"/>
      <c r="AVU2747" s="102"/>
      <c r="AVV2747" s="102"/>
      <c r="AVW2747" s="102"/>
      <c r="AVX2747" s="102"/>
    </row>
    <row r="2748" spans="1:17 1246:1272" s="97" customFormat="1" x14ac:dyDescent="0.3">
      <c r="A2748" s="96"/>
      <c r="C2748" s="98"/>
      <c r="D2748" s="93"/>
      <c r="E2748" s="93"/>
      <c r="F2748" s="93"/>
      <c r="G2748" s="86"/>
      <c r="H2748" s="126"/>
      <c r="I2748" s="123"/>
      <c r="J2748" s="124"/>
      <c r="K2748" s="125"/>
      <c r="L2748" s="112"/>
      <c r="M2748" s="99"/>
      <c r="N2748" s="99"/>
      <c r="P2748" s="99"/>
      <c r="Q2748" s="99"/>
      <c r="AUX2748" s="102"/>
      <c r="AUY2748" s="102"/>
      <c r="AUZ2748" s="102"/>
      <c r="AVA2748" s="102"/>
      <c r="AVB2748" s="102"/>
      <c r="AVC2748" s="102"/>
      <c r="AVD2748" s="102"/>
      <c r="AVE2748" s="102"/>
      <c r="AVF2748" s="102"/>
      <c r="AVG2748" s="102"/>
      <c r="AVH2748" s="102"/>
      <c r="AVI2748" s="102"/>
      <c r="AVJ2748" s="102"/>
      <c r="AVK2748" s="102"/>
      <c r="AVL2748" s="102"/>
      <c r="AVM2748" s="102"/>
      <c r="AVN2748" s="102"/>
      <c r="AVO2748" s="102"/>
      <c r="AVP2748" s="102"/>
      <c r="AVQ2748" s="102"/>
      <c r="AVR2748" s="102"/>
      <c r="AVS2748" s="102"/>
      <c r="AVT2748" s="102"/>
      <c r="AVU2748" s="102"/>
      <c r="AVV2748" s="102"/>
      <c r="AVW2748" s="102"/>
      <c r="AVX2748" s="102"/>
    </row>
    <row r="2749" spans="1:17 1246:1272" s="97" customFormat="1" x14ac:dyDescent="0.3">
      <c r="A2749" s="96"/>
      <c r="C2749" s="98"/>
      <c r="D2749" s="93"/>
      <c r="E2749" s="93"/>
      <c r="F2749" s="93"/>
      <c r="G2749" s="86"/>
      <c r="H2749" s="126"/>
      <c r="I2749" s="123"/>
      <c r="J2749" s="124"/>
      <c r="K2749" s="125"/>
      <c r="L2749" s="112"/>
      <c r="M2749" s="99"/>
      <c r="N2749" s="99"/>
      <c r="P2749" s="99"/>
      <c r="Q2749" s="99"/>
      <c r="AUX2749" s="102"/>
      <c r="AUY2749" s="102"/>
      <c r="AUZ2749" s="102"/>
      <c r="AVA2749" s="102"/>
      <c r="AVB2749" s="102"/>
      <c r="AVC2749" s="102"/>
      <c r="AVD2749" s="102"/>
      <c r="AVE2749" s="102"/>
      <c r="AVF2749" s="102"/>
      <c r="AVG2749" s="102"/>
      <c r="AVH2749" s="102"/>
      <c r="AVI2749" s="102"/>
      <c r="AVJ2749" s="102"/>
      <c r="AVK2749" s="102"/>
      <c r="AVL2749" s="102"/>
      <c r="AVM2749" s="102"/>
      <c r="AVN2749" s="102"/>
      <c r="AVO2749" s="102"/>
      <c r="AVP2749" s="102"/>
      <c r="AVQ2749" s="102"/>
      <c r="AVR2749" s="102"/>
      <c r="AVS2749" s="102"/>
      <c r="AVT2749" s="102"/>
      <c r="AVU2749" s="102"/>
      <c r="AVV2749" s="102"/>
      <c r="AVW2749" s="102"/>
      <c r="AVX2749" s="102"/>
    </row>
    <row r="2750" spans="1:17 1246:1272" s="97" customFormat="1" x14ac:dyDescent="0.3">
      <c r="A2750" s="96"/>
      <c r="C2750" s="98"/>
      <c r="D2750" s="93"/>
      <c r="E2750" s="93"/>
      <c r="F2750" s="93"/>
      <c r="G2750" s="86"/>
      <c r="H2750" s="126"/>
      <c r="I2750" s="123"/>
      <c r="J2750" s="124"/>
      <c r="K2750" s="125"/>
      <c r="L2750" s="112"/>
      <c r="M2750" s="99"/>
      <c r="N2750" s="99"/>
      <c r="P2750" s="99"/>
      <c r="Q2750" s="99"/>
      <c r="AUX2750" s="102"/>
      <c r="AUY2750" s="102"/>
      <c r="AUZ2750" s="102"/>
      <c r="AVA2750" s="102"/>
      <c r="AVB2750" s="102"/>
      <c r="AVC2750" s="102"/>
      <c r="AVD2750" s="102"/>
      <c r="AVE2750" s="102"/>
      <c r="AVF2750" s="102"/>
      <c r="AVG2750" s="102"/>
      <c r="AVH2750" s="102"/>
      <c r="AVI2750" s="102"/>
      <c r="AVJ2750" s="102"/>
      <c r="AVK2750" s="102"/>
      <c r="AVL2750" s="102"/>
      <c r="AVM2750" s="102"/>
      <c r="AVN2750" s="102"/>
      <c r="AVO2750" s="102"/>
      <c r="AVP2750" s="102"/>
      <c r="AVQ2750" s="102"/>
      <c r="AVR2750" s="102"/>
      <c r="AVS2750" s="102"/>
      <c r="AVT2750" s="102"/>
      <c r="AVU2750" s="102"/>
      <c r="AVV2750" s="102"/>
      <c r="AVW2750" s="102"/>
      <c r="AVX2750" s="102"/>
    </row>
    <row r="2751" spans="1:17 1246:1272" s="97" customFormat="1" x14ac:dyDescent="0.3">
      <c r="A2751" s="96"/>
      <c r="C2751" s="98"/>
      <c r="D2751" s="93"/>
      <c r="E2751" s="93"/>
      <c r="F2751" s="93"/>
      <c r="G2751" s="86"/>
      <c r="H2751" s="126"/>
      <c r="I2751" s="123"/>
      <c r="J2751" s="124"/>
      <c r="K2751" s="125"/>
      <c r="L2751" s="112"/>
      <c r="M2751" s="99"/>
      <c r="N2751" s="99"/>
      <c r="P2751" s="99"/>
      <c r="Q2751" s="99"/>
      <c r="AUX2751" s="102"/>
      <c r="AUY2751" s="102"/>
      <c r="AUZ2751" s="102"/>
      <c r="AVA2751" s="102"/>
      <c r="AVB2751" s="102"/>
      <c r="AVC2751" s="102"/>
      <c r="AVD2751" s="102"/>
      <c r="AVE2751" s="102"/>
      <c r="AVF2751" s="102"/>
      <c r="AVG2751" s="102"/>
      <c r="AVH2751" s="102"/>
      <c r="AVI2751" s="102"/>
      <c r="AVJ2751" s="102"/>
      <c r="AVK2751" s="102"/>
      <c r="AVL2751" s="102"/>
      <c r="AVM2751" s="102"/>
      <c r="AVN2751" s="102"/>
      <c r="AVO2751" s="102"/>
      <c r="AVP2751" s="102"/>
      <c r="AVQ2751" s="102"/>
      <c r="AVR2751" s="102"/>
      <c r="AVS2751" s="102"/>
      <c r="AVT2751" s="102"/>
      <c r="AVU2751" s="102"/>
      <c r="AVV2751" s="102"/>
      <c r="AVW2751" s="102"/>
      <c r="AVX2751" s="102"/>
    </row>
    <row r="2752" spans="1:17 1246:1272" s="97" customFormat="1" x14ac:dyDescent="0.3">
      <c r="A2752" s="96"/>
      <c r="C2752" s="98"/>
      <c r="D2752" s="93"/>
      <c r="E2752" s="93"/>
      <c r="F2752" s="93"/>
      <c r="G2752" s="86"/>
      <c r="H2752" s="126"/>
      <c r="I2752" s="123"/>
      <c r="J2752" s="124"/>
      <c r="K2752" s="125"/>
      <c r="L2752" s="112"/>
      <c r="M2752" s="99"/>
      <c r="N2752" s="99"/>
      <c r="P2752" s="99"/>
      <c r="Q2752" s="99"/>
      <c r="AUX2752" s="102"/>
      <c r="AUY2752" s="102"/>
      <c r="AUZ2752" s="102"/>
      <c r="AVA2752" s="102"/>
      <c r="AVB2752" s="102"/>
      <c r="AVC2752" s="102"/>
      <c r="AVD2752" s="102"/>
      <c r="AVE2752" s="102"/>
      <c r="AVF2752" s="102"/>
      <c r="AVG2752" s="102"/>
      <c r="AVH2752" s="102"/>
      <c r="AVI2752" s="102"/>
      <c r="AVJ2752" s="102"/>
      <c r="AVK2752" s="102"/>
      <c r="AVL2752" s="102"/>
      <c r="AVM2752" s="102"/>
      <c r="AVN2752" s="102"/>
      <c r="AVO2752" s="102"/>
      <c r="AVP2752" s="102"/>
      <c r="AVQ2752" s="102"/>
      <c r="AVR2752" s="102"/>
      <c r="AVS2752" s="102"/>
      <c r="AVT2752" s="102"/>
      <c r="AVU2752" s="102"/>
      <c r="AVV2752" s="102"/>
      <c r="AVW2752" s="102"/>
      <c r="AVX2752" s="102"/>
    </row>
    <row r="2753" spans="1:17 1246:1272" s="97" customFormat="1" x14ac:dyDescent="0.3">
      <c r="A2753" s="96"/>
      <c r="C2753" s="98"/>
      <c r="D2753" s="93"/>
      <c r="E2753" s="93"/>
      <c r="F2753" s="93"/>
      <c r="G2753" s="86"/>
      <c r="H2753" s="126"/>
      <c r="I2753" s="123"/>
      <c r="J2753" s="124"/>
      <c r="K2753" s="125"/>
      <c r="L2753" s="112"/>
      <c r="M2753" s="99"/>
      <c r="N2753" s="99"/>
      <c r="P2753" s="99"/>
      <c r="Q2753" s="99"/>
      <c r="AUX2753" s="102"/>
      <c r="AUY2753" s="102"/>
      <c r="AUZ2753" s="102"/>
      <c r="AVA2753" s="102"/>
      <c r="AVB2753" s="102"/>
      <c r="AVC2753" s="102"/>
      <c r="AVD2753" s="102"/>
      <c r="AVE2753" s="102"/>
      <c r="AVF2753" s="102"/>
      <c r="AVG2753" s="102"/>
      <c r="AVH2753" s="102"/>
      <c r="AVI2753" s="102"/>
      <c r="AVJ2753" s="102"/>
      <c r="AVK2753" s="102"/>
      <c r="AVL2753" s="102"/>
      <c r="AVM2753" s="102"/>
      <c r="AVN2753" s="102"/>
      <c r="AVO2753" s="102"/>
      <c r="AVP2753" s="102"/>
      <c r="AVQ2753" s="102"/>
      <c r="AVR2753" s="102"/>
      <c r="AVS2753" s="102"/>
      <c r="AVT2753" s="102"/>
      <c r="AVU2753" s="102"/>
      <c r="AVV2753" s="102"/>
      <c r="AVW2753" s="102"/>
      <c r="AVX2753" s="102"/>
    </row>
    <row r="2754" spans="1:17 1246:1272" s="97" customFormat="1" x14ac:dyDescent="0.3">
      <c r="A2754" s="96"/>
      <c r="C2754" s="98"/>
      <c r="D2754" s="93"/>
      <c r="E2754" s="93"/>
      <c r="F2754" s="93"/>
      <c r="G2754" s="86"/>
      <c r="H2754" s="126"/>
      <c r="I2754" s="123"/>
      <c r="J2754" s="124"/>
      <c r="K2754" s="125"/>
      <c r="L2754" s="112"/>
      <c r="M2754" s="99"/>
      <c r="N2754" s="99"/>
      <c r="P2754" s="99"/>
      <c r="Q2754" s="99"/>
      <c r="AUX2754" s="102"/>
      <c r="AUY2754" s="102"/>
      <c r="AUZ2754" s="102"/>
      <c r="AVA2754" s="102"/>
      <c r="AVB2754" s="102"/>
      <c r="AVC2754" s="102"/>
      <c r="AVD2754" s="102"/>
      <c r="AVE2754" s="102"/>
      <c r="AVF2754" s="102"/>
      <c r="AVG2754" s="102"/>
      <c r="AVH2754" s="102"/>
      <c r="AVI2754" s="102"/>
      <c r="AVJ2754" s="102"/>
      <c r="AVK2754" s="102"/>
      <c r="AVL2754" s="102"/>
      <c r="AVM2754" s="102"/>
      <c r="AVN2754" s="102"/>
      <c r="AVO2754" s="102"/>
      <c r="AVP2754" s="102"/>
      <c r="AVQ2754" s="102"/>
      <c r="AVR2754" s="102"/>
      <c r="AVS2754" s="102"/>
      <c r="AVT2754" s="102"/>
      <c r="AVU2754" s="102"/>
      <c r="AVV2754" s="102"/>
      <c r="AVW2754" s="102"/>
      <c r="AVX2754" s="102"/>
    </row>
    <row r="2755" spans="1:17 1246:1272" s="97" customFormat="1" x14ac:dyDescent="0.3">
      <c r="A2755" s="96"/>
      <c r="C2755" s="98"/>
      <c r="D2755" s="93"/>
      <c r="E2755" s="93"/>
      <c r="F2755" s="93"/>
      <c r="G2755" s="86"/>
      <c r="H2755" s="126"/>
      <c r="I2755" s="123"/>
      <c r="J2755" s="124"/>
      <c r="K2755" s="125"/>
      <c r="L2755" s="112"/>
      <c r="M2755" s="99"/>
      <c r="N2755" s="99"/>
      <c r="P2755" s="99"/>
      <c r="Q2755" s="99"/>
      <c r="AUX2755" s="102"/>
      <c r="AUY2755" s="102"/>
      <c r="AUZ2755" s="102"/>
      <c r="AVA2755" s="102"/>
      <c r="AVB2755" s="102"/>
      <c r="AVC2755" s="102"/>
      <c r="AVD2755" s="102"/>
      <c r="AVE2755" s="102"/>
      <c r="AVF2755" s="102"/>
      <c r="AVG2755" s="102"/>
      <c r="AVH2755" s="102"/>
      <c r="AVI2755" s="102"/>
      <c r="AVJ2755" s="102"/>
      <c r="AVK2755" s="102"/>
      <c r="AVL2755" s="102"/>
      <c r="AVM2755" s="102"/>
      <c r="AVN2755" s="102"/>
      <c r="AVO2755" s="102"/>
      <c r="AVP2755" s="102"/>
      <c r="AVQ2755" s="102"/>
      <c r="AVR2755" s="102"/>
      <c r="AVS2755" s="102"/>
      <c r="AVT2755" s="102"/>
      <c r="AVU2755" s="102"/>
      <c r="AVV2755" s="102"/>
      <c r="AVW2755" s="102"/>
      <c r="AVX2755" s="102"/>
    </row>
    <row r="2756" spans="1:17 1246:1272" s="97" customFormat="1" x14ac:dyDescent="0.3">
      <c r="A2756" s="96"/>
      <c r="C2756" s="98"/>
      <c r="D2756" s="93"/>
      <c r="E2756" s="93"/>
      <c r="F2756" s="93"/>
      <c r="G2756" s="86"/>
      <c r="H2756" s="126"/>
      <c r="I2756" s="123"/>
      <c r="J2756" s="124"/>
      <c r="K2756" s="125"/>
      <c r="L2756" s="112"/>
      <c r="M2756" s="99"/>
      <c r="N2756" s="99"/>
      <c r="P2756" s="99"/>
      <c r="Q2756" s="99"/>
      <c r="AUX2756" s="102"/>
      <c r="AUY2756" s="102"/>
      <c r="AUZ2756" s="102"/>
      <c r="AVA2756" s="102"/>
      <c r="AVB2756" s="102"/>
      <c r="AVC2756" s="102"/>
      <c r="AVD2756" s="102"/>
      <c r="AVE2756" s="102"/>
      <c r="AVF2756" s="102"/>
      <c r="AVG2756" s="102"/>
      <c r="AVH2756" s="102"/>
      <c r="AVI2756" s="102"/>
      <c r="AVJ2756" s="102"/>
      <c r="AVK2756" s="102"/>
      <c r="AVL2756" s="102"/>
      <c r="AVM2756" s="102"/>
      <c r="AVN2756" s="102"/>
      <c r="AVO2756" s="102"/>
      <c r="AVP2756" s="102"/>
      <c r="AVQ2756" s="102"/>
      <c r="AVR2756" s="102"/>
      <c r="AVS2756" s="102"/>
      <c r="AVT2756" s="102"/>
      <c r="AVU2756" s="102"/>
      <c r="AVV2756" s="102"/>
      <c r="AVW2756" s="102"/>
      <c r="AVX2756" s="102"/>
    </row>
    <row r="2757" spans="1:17 1246:1272" s="97" customFormat="1" x14ac:dyDescent="0.3">
      <c r="A2757" s="96"/>
      <c r="C2757" s="98"/>
      <c r="D2757" s="93"/>
      <c r="E2757" s="93"/>
      <c r="F2757" s="93"/>
      <c r="G2757" s="86"/>
      <c r="H2757" s="126"/>
      <c r="I2757" s="123"/>
      <c r="J2757" s="124"/>
      <c r="K2757" s="125"/>
      <c r="L2757" s="112"/>
      <c r="M2757" s="99"/>
      <c r="N2757" s="99"/>
      <c r="P2757" s="99"/>
      <c r="Q2757" s="99"/>
      <c r="AUX2757" s="102"/>
      <c r="AUY2757" s="102"/>
      <c r="AUZ2757" s="102"/>
      <c r="AVA2757" s="102"/>
      <c r="AVB2757" s="102"/>
      <c r="AVC2757" s="102"/>
      <c r="AVD2757" s="102"/>
      <c r="AVE2757" s="102"/>
      <c r="AVF2757" s="102"/>
      <c r="AVG2757" s="102"/>
      <c r="AVH2757" s="102"/>
      <c r="AVI2757" s="102"/>
      <c r="AVJ2757" s="102"/>
      <c r="AVK2757" s="102"/>
      <c r="AVL2757" s="102"/>
      <c r="AVM2757" s="102"/>
      <c r="AVN2757" s="102"/>
      <c r="AVO2757" s="102"/>
      <c r="AVP2757" s="102"/>
      <c r="AVQ2757" s="102"/>
      <c r="AVR2757" s="102"/>
      <c r="AVS2757" s="102"/>
      <c r="AVT2757" s="102"/>
      <c r="AVU2757" s="102"/>
      <c r="AVV2757" s="102"/>
      <c r="AVW2757" s="102"/>
      <c r="AVX2757" s="102"/>
    </row>
    <row r="2758" spans="1:17 1246:1272" s="97" customFormat="1" x14ac:dyDescent="0.3">
      <c r="A2758" s="96"/>
      <c r="C2758" s="98"/>
      <c r="D2758" s="93"/>
      <c r="E2758" s="93"/>
      <c r="F2758" s="93"/>
      <c r="G2758" s="86"/>
      <c r="H2758" s="126"/>
      <c r="I2758" s="123"/>
      <c r="J2758" s="124"/>
      <c r="K2758" s="125"/>
      <c r="L2758" s="112"/>
      <c r="M2758" s="99"/>
      <c r="N2758" s="99"/>
      <c r="P2758" s="99"/>
      <c r="Q2758" s="99"/>
      <c r="AUX2758" s="102"/>
      <c r="AUY2758" s="102"/>
      <c r="AUZ2758" s="102"/>
      <c r="AVA2758" s="102"/>
      <c r="AVB2758" s="102"/>
      <c r="AVC2758" s="102"/>
      <c r="AVD2758" s="102"/>
      <c r="AVE2758" s="102"/>
      <c r="AVF2758" s="102"/>
      <c r="AVG2758" s="102"/>
      <c r="AVH2758" s="102"/>
      <c r="AVI2758" s="102"/>
      <c r="AVJ2758" s="102"/>
      <c r="AVK2758" s="102"/>
      <c r="AVL2758" s="102"/>
      <c r="AVM2758" s="102"/>
      <c r="AVN2758" s="102"/>
      <c r="AVO2758" s="102"/>
      <c r="AVP2758" s="102"/>
      <c r="AVQ2758" s="102"/>
      <c r="AVR2758" s="102"/>
      <c r="AVS2758" s="102"/>
      <c r="AVT2758" s="102"/>
      <c r="AVU2758" s="102"/>
      <c r="AVV2758" s="102"/>
      <c r="AVW2758" s="102"/>
      <c r="AVX2758" s="102"/>
    </row>
    <row r="2759" spans="1:17 1246:1272" s="97" customFormat="1" x14ac:dyDescent="0.3">
      <c r="A2759" s="96"/>
      <c r="C2759" s="98"/>
      <c r="D2759" s="93"/>
      <c r="E2759" s="93"/>
      <c r="F2759" s="93"/>
      <c r="G2759" s="86"/>
      <c r="H2759" s="126"/>
      <c r="I2759" s="123"/>
      <c r="J2759" s="124"/>
      <c r="K2759" s="125"/>
      <c r="L2759" s="112"/>
      <c r="M2759" s="99"/>
      <c r="N2759" s="99"/>
      <c r="P2759" s="99"/>
      <c r="Q2759" s="99"/>
      <c r="AUX2759" s="102"/>
      <c r="AUY2759" s="102"/>
      <c r="AUZ2759" s="102"/>
      <c r="AVA2759" s="102"/>
      <c r="AVB2759" s="102"/>
      <c r="AVC2759" s="102"/>
      <c r="AVD2759" s="102"/>
      <c r="AVE2759" s="102"/>
      <c r="AVF2759" s="102"/>
      <c r="AVG2759" s="102"/>
      <c r="AVH2759" s="102"/>
      <c r="AVI2759" s="102"/>
      <c r="AVJ2759" s="102"/>
      <c r="AVK2759" s="102"/>
      <c r="AVL2759" s="102"/>
      <c r="AVM2759" s="102"/>
      <c r="AVN2759" s="102"/>
      <c r="AVO2759" s="102"/>
      <c r="AVP2759" s="102"/>
      <c r="AVQ2759" s="102"/>
      <c r="AVR2759" s="102"/>
      <c r="AVS2759" s="102"/>
      <c r="AVT2759" s="102"/>
      <c r="AVU2759" s="102"/>
      <c r="AVV2759" s="102"/>
      <c r="AVW2759" s="102"/>
      <c r="AVX2759" s="102"/>
    </row>
    <row r="2760" spans="1:17 1246:1272" s="97" customFormat="1" x14ac:dyDescent="0.3">
      <c r="A2760" s="96"/>
      <c r="C2760" s="98"/>
      <c r="D2760" s="93"/>
      <c r="E2760" s="93"/>
      <c r="F2760" s="93"/>
      <c r="G2760" s="86"/>
      <c r="H2760" s="126"/>
      <c r="I2760" s="123"/>
      <c r="J2760" s="124"/>
      <c r="K2760" s="125"/>
      <c r="L2760" s="112"/>
      <c r="M2760" s="99"/>
      <c r="N2760" s="99"/>
      <c r="P2760" s="99"/>
      <c r="Q2760" s="99"/>
      <c r="AUX2760" s="102"/>
      <c r="AUY2760" s="102"/>
      <c r="AUZ2760" s="102"/>
      <c r="AVA2760" s="102"/>
      <c r="AVB2760" s="102"/>
      <c r="AVC2760" s="102"/>
      <c r="AVD2760" s="102"/>
      <c r="AVE2760" s="102"/>
      <c r="AVF2760" s="102"/>
      <c r="AVG2760" s="102"/>
      <c r="AVH2760" s="102"/>
      <c r="AVI2760" s="102"/>
      <c r="AVJ2760" s="102"/>
      <c r="AVK2760" s="102"/>
      <c r="AVL2760" s="102"/>
      <c r="AVM2760" s="102"/>
      <c r="AVN2760" s="102"/>
      <c r="AVO2760" s="102"/>
      <c r="AVP2760" s="102"/>
      <c r="AVQ2760" s="102"/>
      <c r="AVR2760" s="102"/>
      <c r="AVS2760" s="102"/>
      <c r="AVT2760" s="102"/>
      <c r="AVU2760" s="102"/>
      <c r="AVV2760" s="102"/>
      <c r="AVW2760" s="102"/>
      <c r="AVX2760" s="102"/>
    </row>
    <row r="2761" spans="1:17 1246:1272" s="97" customFormat="1" x14ac:dyDescent="0.3">
      <c r="A2761" s="96"/>
      <c r="C2761" s="98"/>
      <c r="D2761" s="93"/>
      <c r="E2761" s="93"/>
      <c r="F2761" s="93"/>
      <c r="G2761" s="86"/>
      <c r="H2761" s="126"/>
      <c r="I2761" s="123"/>
      <c r="J2761" s="124"/>
      <c r="K2761" s="125"/>
      <c r="L2761" s="112"/>
      <c r="M2761" s="99"/>
      <c r="N2761" s="99"/>
      <c r="P2761" s="99"/>
      <c r="Q2761" s="99"/>
      <c r="AUX2761" s="102"/>
      <c r="AUY2761" s="102"/>
      <c r="AUZ2761" s="102"/>
      <c r="AVA2761" s="102"/>
      <c r="AVB2761" s="102"/>
      <c r="AVC2761" s="102"/>
      <c r="AVD2761" s="102"/>
      <c r="AVE2761" s="102"/>
      <c r="AVF2761" s="102"/>
      <c r="AVG2761" s="102"/>
      <c r="AVH2761" s="102"/>
      <c r="AVI2761" s="102"/>
      <c r="AVJ2761" s="102"/>
      <c r="AVK2761" s="102"/>
      <c r="AVL2761" s="102"/>
      <c r="AVM2761" s="102"/>
      <c r="AVN2761" s="102"/>
      <c r="AVO2761" s="102"/>
      <c r="AVP2761" s="102"/>
      <c r="AVQ2761" s="102"/>
      <c r="AVR2761" s="102"/>
      <c r="AVS2761" s="102"/>
      <c r="AVT2761" s="102"/>
      <c r="AVU2761" s="102"/>
      <c r="AVV2761" s="102"/>
      <c r="AVW2761" s="102"/>
      <c r="AVX2761" s="102"/>
    </row>
    <row r="2762" spans="1:17 1246:1272" s="97" customFormat="1" x14ac:dyDescent="0.3">
      <c r="A2762" s="96"/>
      <c r="C2762" s="98"/>
      <c r="D2762" s="93"/>
      <c r="E2762" s="93"/>
      <c r="F2762" s="93"/>
      <c r="G2762" s="86"/>
      <c r="H2762" s="126"/>
      <c r="I2762" s="123"/>
      <c r="J2762" s="124"/>
      <c r="K2762" s="125"/>
      <c r="L2762" s="112"/>
      <c r="M2762" s="99"/>
      <c r="N2762" s="99"/>
      <c r="P2762" s="99"/>
      <c r="Q2762" s="99"/>
      <c r="AUX2762" s="102"/>
      <c r="AUY2762" s="102"/>
      <c r="AUZ2762" s="102"/>
      <c r="AVA2762" s="102"/>
      <c r="AVB2762" s="102"/>
      <c r="AVC2762" s="102"/>
      <c r="AVD2762" s="102"/>
      <c r="AVE2762" s="102"/>
      <c r="AVF2762" s="102"/>
      <c r="AVG2762" s="102"/>
      <c r="AVH2762" s="102"/>
      <c r="AVI2762" s="102"/>
      <c r="AVJ2762" s="102"/>
      <c r="AVK2762" s="102"/>
      <c r="AVL2762" s="102"/>
      <c r="AVM2762" s="102"/>
      <c r="AVN2762" s="102"/>
      <c r="AVO2762" s="102"/>
      <c r="AVP2762" s="102"/>
      <c r="AVQ2762" s="102"/>
      <c r="AVR2762" s="102"/>
      <c r="AVS2762" s="102"/>
      <c r="AVT2762" s="102"/>
      <c r="AVU2762" s="102"/>
      <c r="AVV2762" s="102"/>
      <c r="AVW2762" s="102"/>
      <c r="AVX2762" s="102"/>
    </row>
    <row r="2763" spans="1:17 1246:1272" s="97" customFormat="1" x14ac:dyDescent="0.3">
      <c r="A2763" s="96"/>
      <c r="C2763" s="98"/>
      <c r="D2763" s="93"/>
      <c r="E2763" s="93"/>
      <c r="F2763" s="93"/>
      <c r="G2763" s="86"/>
      <c r="H2763" s="126"/>
      <c r="I2763" s="123"/>
      <c r="J2763" s="124"/>
      <c r="K2763" s="125"/>
      <c r="L2763" s="112"/>
      <c r="M2763" s="99"/>
      <c r="N2763" s="99"/>
      <c r="P2763" s="99"/>
      <c r="Q2763" s="99"/>
      <c r="AUX2763" s="102"/>
      <c r="AUY2763" s="102"/>
      <c r="AUZ2763" s="102"/>
      <c r="AVA2763" s="102"/>
      <c r="AVB2763" s="102"/>
      <c r="AVC2763" s="102"/>
      <c r="AVD2763" s="102"/>
      <c r="AVE2763" s="102"/>
      <c r="AVF2763" s="102"/>
      <c r="AVG2763" s="102"/>
      <c r="AVH2763" s="102"/>
      <c r="AVI2763" s="102"/>
      <c r="AVJ2763" s="102"/>
      <c r="AVK2763" s="102"/>
      <c r="AVL2763" s="102"/>
      <c r="AVM2763" s="102"/>
      <c r="AVN2763" s="102"/>
      <c r="AVO2763" s="102"/>
      <c r="AVP2763" s="102"/>
      <c r="AVQ2763" s="102"/>
      <c r="AVR2763" s="102"/>
      <c r="AVS2763" s="102"/>
      <c r="AVT2763" s="102"/>
      <c r="AVU2763" s="102"/>
      <c r="AVV2763" s="102"/>
      <c r="AVW2763" s="102"/>
      <c r="AVX2763" s="102"/>
    </row>
    <row r="2764" spans="1:17 1246:1272" s="97" customFormat="1" x14ac:dyDescent="0.3">
      <c r="A2764" s="96"/>
      <c r="C2764" s="98"/>
      <c r="D2764" s="93"/>
      <c r="E2764" s="93"/>
      <c r="F2764" s="93"/>
      <c r="G2764" s="86"/>
      <c r="H2764" s="126"/>
      <c r="I2764" s="123"/>
      <c r="J2764" s="124"/>
      <c r="K2764" s="125"/>
      <c r="L2764" s="112"/>
      <c r="M2764" s="99"/>
      <c r="N2764" s="99"/>
      <c r="P2764" s="99"/>
      <c r="Q2764" s="99"/>
      <c r="AUX2764" s="102"/>
      <c r="AUY2764" s="102"/>
      <c r="AUZ2764" s="102"/>
      <c r="AVA2764" s="102"/>
      <c r="AVB2764" s="102"/>
      <c r="AVC2764" s="102"/>
      <c r="AVD2764" s="102"/>
      <c r="AVE2764" s="102"/>
      <c r="AVF2764" s="102"/>
      <c r="AVG2764" s="102"/>
      <c r="AVH2764" s="102"/>
      <c r="AVI2764" s="102"/>
      <c r="AVJ2764" s="102"/>
      <c r="AVK2764" s="102"/>
      <c r="AVL2764" s="102"/>
      <c r="AVM2764" s="102"/>
      <c r="AVN2764" s="102"/>
      <c r="AVO2764" s="102"/>
      <c r="AVP2764" s="102"/>
      <c r="AVQ2764" s="102"/>
      <c r="AVR2764" s="102"/>
      <c r="AVS2764" s="102"/>
      <c r="AVT2764" s="102"/>
      <c r="AVU2764" s="102"/>
      <c r="AVV2764" s="102"/>
      <c r="AVW2764" s="102"/>
      <c r="AVX2764" s="102"/>
    </row>
    <row r="2765" spans="1:17 1246:1272" s="97" customFormat="1" x14ac:dyDescent="0.3">
      <c r="A2765" s="96"/>
      <c r="C2765" s="98"/>
      <c r="D2765" s="93"/>
      <c r="E2765" s="93"/>
      <c r="F2765" s="93"/>
      <c r="G2765" s="86"/>
      <c r="H2765" s="126"/>
      <c r="I2765" s="123"/>
      <c r="J2765" s="124"/>
      <c r="K2765" s="125"/>
      <c r="L2765" s="112"/>
      <c r="M2765" s="99"/>
      <c r="N2765" s="99"/>
      <c r="P2765" s="99"/>
      <c r="Q2765" s="99"/>
      <c r="AUX2765" s="102"/>
      <c r="AUY2765" s="102"/>
      <c r="AUZ2765" s="102"/>
      <c r="AVA2765" s="102"/>
      <c r="AVB2765" s="102"/>
      <c r="AVC2765" s="102"/>
      <c r="AVD2765" s="102"/>
      <c r="AVE2765" s="102"/>
      <c r="AVF2765" s="102"/>
      <c r="AVG2765" s="102"/>
      <c r="AVH2765" s="102"/>
      <c r="AVI2765" s="102"/>
      <c r="AVJ2765" s="102"/>
      <c r="AVK2765" s="102"/>
      <c r="AVL2765" s="102"/>
      <c r="AVM2765" s="102"/>
      <c r="AVN2765" s="102"/>
      <c r="AVO2765" s="102"/>
      <c r="AVP2765" s="102"/>
      <c r="AVQ2765" s="102"/>
      <c r="AVR2765" s="102"/>
      <c r="AVS2765" s="102"/>
      <c r="AVT2765" s="102"/>
      <c r="AVU2765" s="102"/>
      <c r="AVV2765" s="102"/>
      <c r="AVW2765" s="102"/>
      <c r="AVX2765" s="102"/>
    </row>
    <row r="2766" spans="1:17 1246:1272" s="97" customFormat="1" x14ac:dyDescent="0.3">
      <c r="A2766" s="96"/>
      <c r="C2766" s="98"/>
      <c r="D2766" s="93"/>
      <c r="E2766" s="93"/>
      <c r="F2766" s="93"/>
      <c r="G2766" s="86"/>
      <c r="H2766" s="126"/>
      <c r="I2766" s="123"/>
      <c r="J2766" s="124"/>
      <c r="K2766" s="125"/>
      <c r="L2766" s="112"/>
      <c r="M2766" s="99"/>
      <c r="N2766" s="99"/>
      <c r="P2766" s="99"/>
      <c r="Q2766" s="99"/>
      <c r="AUX2766" s="102"/>
      <c r="AUY2766" s="102"/>
      <c r="AUZ2766" s="102"/>
      <c r="AVA2766" s="102"/>
      <c r="AVB2766" s="102"/>
      <c r="AVC2766" s="102"/>
      <c r="AVD2766" s="102"/>
      <c r="AVE2766" s="102"/>
      <c r="AVF2766" s="102"/>
      <c r="AVG2766" s="102"/>
      <c r="AVH2766" s="102"/>
      <c r="AVI2766" s="102"/>
      <c r="AVJ2766" s="102"/>
      <c r="AVK2766" s="102"/>
      <c r="AVL2766" s="102"/>
      <c r="AVM2766" s="102"/>
      <c r="AVN2766" s="102"/>
      <c r="AVO2766" s="102"/>
      <c r="AVP2766" s="102"/>
      <c r="AVQ2766" s="102"/>
      <c r="AVR2766" s="102"/>
      <c r="AVS2766" s="102"/>
      <c r="AVT2766" s="102"/>
      <c r="AVU2766" s="102"/>
      <c r="AVV2766" s="102"/>
      <c r="AVW2766" s="102"/>
      <c r="AVX2766" s="102"/>
    </row>
    <row r="2767" spans="1:17 1246:1272" s="97" customFormat="1" x14ac:dyDescent="0.3">
      <c r="A2767" s="96"/>
      <c r="C2767" s="98"/>
      <c r="D2767" s="93"/>
      <c r="E2767" s="93"/>
      <c r="F2767" s="93"/>
      <c r="G2767" s="86"/>
      <c r="H2767" s="126"/>
      <c r="I2767" s="123"/>
      <c r="J2767" s="124"/>
      <c r="K2767" s="125"/>
      <c r="L2767" s="112"/>
      <c r="M2767" s="99"/>
      <c r="N2767" s="99"/>
      <c r="P2767" s="99"/>
      <c r="Q2767" s="99"/>
      <c r="AUX2767" s="102"/>
      <c r="AUY2767" s="102"/>
      <c r="AUZ2767" s="102"/>
      <c r="AVA2767" s="102"/>
      <c r="AVB2767" s="102"/>
      <c r="AVC2767" s="102"/>
      <c r="AVD2767" s="102"/>
      <c r="AVE2767" s="102"/>
      <c r="AVF2767" s="102"/>
      <c r="AVG2767" s="102"/>
      <c r="AVH2767" s="102"/>
      <c r="AVI2767" s="102"/>
      <c r="AVJ2767" s="102"/>
      <c r="AVK2767" s="102"/>
      <c r="AVL2767" s="102"/>
      <c r="AVM2767" s="102"/>
      <c r="AVN2767" s="102"/>
      <c r="AVO2767" s="102"/>
      <c r="AVP2767" s="102"/>
      <c r="AVQ2767" s="102"/>
      <c r="AVR2767" s="102"/>
      <c r="AVS2767" s="102"/>
      <c r="AVT2767" s="102"/>
      <c r="AVU2767" s="102"/>
      <c r="AVV2767" s="102"/>
      <c r="AVW2767" s="102"/>
      <c r="AVX2767" s="102"/>
    </row>
    <row r="2768" spans="1:17 1246:1272" s="97" customFormat="1" x14ac:dyDescent="0.3">
      <c r="A2768" s="96"/>
      <c r="C2768" s="98"/>
      <c r="D2768" s="93"/>
      <c r="E2768" s="93"/>
      <c r="F2768" s="93"/>
      <c r="G2768" s="86"/>
      <c r="H2768" s="126"/>
      <c r="I2768" s="123"/>
      <c r="J2768" s="124"/>
      <c r="K2768" s="125"/>
      <c r="L2768" s="112"/>
      <c r="M2768" s="99"/>
      <c r="N2768" s="99"/>
      <c r="P2768" s="99"/>
      <c r="Q2768" s="99"/>
      <c r="AUX2768" s="102"/>
      <c r="AUY2768" s="102"/>
      <c r="AUZ2768" s="102"/>
      <c r="AVA2768" s="102"/>
      <c r="AVB2768" s="102"/>
      <c r="AVC2768" s="102"/>
      <c r="AVD2768" s="102"/>
      <c r="AVE2768" s="102"/>
      <c r="AVF2768" s="102"/>
      <c r="AVG2768" s="102"/>
      <c r="AVH2768" s="102"/>
      <c r="AVI2768" s="102"/>
      <c r="AVJ2768" s="102"/>
      <c r="AVK2768" s="102"/>
      <c r="AVL2768" s="102"/>
      <c r="AVM2768" s="102"/>
      <c r="AVN2768" s="102"/>
      <c r="AVO2768" s="102"/>
      <c r="AVP2768" s="102"/>
      <c r="AVQ2768" s="102"/>
      <c r="AVR2768" s="102"/>
      <c r="AVS2768" s="102"/>
      <c r="AVT2768" s="102"/>
      <c r="AVU2768" s="102"/>
      <c r="AVV2768" s="102"/>
      <c r="AVW2768" s="102"/>
      <c r="AVX2768" s="102"/>
    </row>
    <row r="2769" spans="1:17 1246:1272" s="97" customFormat="1" x14ac:dyDescent="0.3">
      <c r="A2769" s="96"/>
      <c r="C2769" s="98"/>
      <c r="D2769" s="93"/>
      <c r="E2769" s="93"/>
      <c r="F2769" s="93"/>
      <c r="G2769" s="86"/>
      <c r="H2769" s="126"/>
      <c r="I2769" s="123"/>
      <c r="J2769" s="124"/>
      <c r="K2769" s="125"/>
      <c r="L2769" s="112"/>
      <c r="M2769" s="99"/>
      <c r="N2769" s="99"/>
      <c r="P2769" s="99"/>
      <c r="Q2769" s="99"/>
      <c r="AUX2769" s="102"/>
      <c r="AUY2769" s="102"/>
      <c r="AUZ2769" s="102"/>
      <c r="AVA2769" s="102"/>
      <c r="AVB2769" s="102"/>
      <c r="AVC2769" s="102"/>
      <c r="AVD2769" s="102"/>
      <c r="AVE2769" s="102"/>
      <c r="AVF2769" s="102"/>
      <c r="AVG2769" s="102"/>
      <c r="AVH2769" s="102"/>
      <c r="AVI2769" s="102"/>
      <c r="AVJ2769" s="102"/>
      <c r="AVK2769" s="102"/>
      <c r="AVL2769" s="102"/>
      <c r="AVM2769" s="102"/>
      <c r="AVN2769" s="102"/>
      <c r="AVO2769" s="102"/>
      <c r="AVP2769" s="102"/>
      <c r="AVQ2769" s="102"/>
      <c r="AVR2769" s="102"/>
      <c r="AVS2769" s="102"/>
      <c r="AVT2769" s="102"/>
      <c r="AVU2769" s="102"/>
      <c r="AVV2769" s="102"/>
      <c r="AVW2769" s="102"/>
      <c r="AVX2769" s="102"/>
    </row>
    <row r="2770" spans="1:17 1246:1272" s="97" customFormat="1" x14ac:dyDescent="0.3">
      <c r="A2770" s="96"/>
      <c r="C2770" s="98"/>
      <c r="D2770" s="93"/>
      <c r="E2770" s="93"/>
      <c r="F2770" s="93"/>
      <c r="G2770" s="86"/>
      <c r="H2770" s="126"/>
      <c r="I2770" s="123"/>
      <c r="J2770" s="124"/>
      <c r="K2770" s="125"/>
      <c r="L2770" s="112"/>
      <c r="M2770" s="99"/>
      <c r="N2770" s="99"/>
      <c r="P2770" s="99"/>
      <c r="Q2770" s="99"/>
      <c r="AUX2770" s="102"/>
      <c r="AUY2770" s="102"/>
      <c r="AUZ2770" s="102"/>
      <c r="AVA2770" s="102"/>
      <c r="AVB2770" s="102"/>
      <c r="AVC2770" s="102"/>
      <c r="AVD2770" s="102"/>
      <c r="AVE2770" s="102"/>
      <c r="AVF2770" s="102"/>
      <c r="AVG2770" s="102"/>
      <c r="AVH2770" s="102"/>
      <c r="AVI2770" s="102"/>
      <c r="AVJ2770" s="102"/>
      <c r="AVK2770" s="102"/>
      <c r="AVL2770" s="102"/>
      <c r="AVM2770" s="102"/>
      <c r="AVN2770" s="102"/>
      <c r="AVO2770" s="102"/>
      <c r="AVP2770" s="102"/>
      <c r="AVQ2770" s="102"/>
      <c r="AVR2770" s="102"/>
      <c r="AVS2770" s="102"/>
      <c r="AVT2770" s="102"/>
      <c r="AVU2770" s="102"/>
      <c r="AVV2770" s="102"/>
      <c r="AVW2770" s="102"/>
      <c r="AVX2770" s="102"/>
    </row>
    <row r="2771" spans="1:17 1246:1272" s="97" customFormat="1" x14ac:dyDescent="0.3">
      <c r="A2771" s="96"/>
      <c r="C2771" s="98"/>
      <c r="D2771" s="93"/>
      <c r="E2771" s="93"/>
      <c r="F2771" s="93"/>
      <c r="G2771" s="86"/>
      <c r="H2771" s="126"/>
      <c r="I2771" s="123"/>
      <c r="J2771" s="124"/>
      <c r="K2771" s="125"/>
      <c r="L2771" s="112"/>
      <c r="M2771" s="99"/>
      <c r="N2771" s="99"/>
      <c r="P2771" s="99"/>
      <c r="Q2771" s="99"/>
      <c r="AUX2771" s="102"/>
      <c r="AUY2771" s="102"/>
      <c r="AUZ2771" s="102"/>
      <c r="AVA2771" s="102"/>
      <c r="AVB2771" s="102"/>
      <c r="AVC2771" s="102"/>
      <c r="AVD2771" s="102"/>
      <c r="AVE2771" s="102"/>
      <c r="AVF2771" s="102"/>
      <c r="AVG2771" s="102"/>
      <c r="AVH2771" s="102"/>
      <c r="AVI2771" s="102"/>
      <c r="AVJ2771" s="102"/>
      <c r="AVK2771" s="102"/>
      <c r="AVL2771" s="102"/>
      <c r="AVM2771" s="102"/>
      <c r="AVN2771" s="102"/>
      <c r="AVO2771" s="102"/>
      <c r="AVP2771" s="102"/>
      <c r="AVQ2771" s="102"/>
      <c r="AVR2771" s="102"/>
      <c r="AVS2771" s="102"/>
      <c r="AVT2771" s="102"/>
      <c r="AVU2771" s="102"/>
      <c r="AVV2771" s="102"/>
      <c r="AVW2771" s="102"/>
      <c r="AVX2771" s="102"/>
    </row>
    <row r="2772" spans="1:17 1246:1272" s="97" customFormat="1" x14ac:dyDescent="0.3">
      <c r="A2772" s="96"/>
      <c r="C2772" s="98"/>
      <c r="D2772" s="93"/>
      <c r="E2772" s="93"/>
      <c r="F2772" s="93"/>
      <c r="G2772" s="86"/>
      <c r="H2772" s="126"/>
      <c r="I2772" s="123"/>
      <c r="J2772" s="124"/>
      <c r="K2772" s="125"/>
      <c r="L2772" s="112"/>
      <c r="M2772" s="99"/>
      <c r="N2772" s="99"/>
      <c r="P2772" s="99"/>
      <c r="Q2772" s="99"/>
      <c r="AUX2772" s="102"/>
      <c r="AUY2772" s="102"/>
      <c r="AUZ2772" s="102"/>
      <c r="AVA2772" s="102"/>
      <c r="AVB2772" s="102"/>
      <c r="AVC2772" s="102"/>
      <c r="AVD2772" s="102"/>
      <c r="AVE2772" s="102"/>
      <c r="AVF2772" s="102"/>
      <c r="AVG2772" s="102"/>
      <c r="AVH2772" s="102"/>
      <c r="AVI2772" s="102"/>
      <c r="AVJ2772" s="102"/>
      <c r="AVK2772" s="102"/>
      <c r="AVL2772" s="102"/>
      <c r="AVM2772" s="102"/>
      <c r="AVN2772" s="102"/>
      <c r="AVO2772" s="102"/>
      <c r="AVP2772" s="102"/>
      <c r="AVQ2772" s="102"/>
      <c r="AVR2772" s="102"/>
      <c r="AVS2772" s="102"/>
      <c r="AVT2772" s="102"/>
      <c r="AVU2772" s="102"/>
      <c r="AVV2772" s="102"/>
      <c r="AVW2772" s="102"/>
      <c r="AVX2772" s="102"/>
    </row>
    <row r="2773" spans="1:17 1246:1272" s="97" customFormat="1" x14ac:dyDescent="0.3">
      <c r="A2773" s="96"/>
      <c r="C2773" s="98"/>
      <c r="D2773" s="93"/>
      <c r="E2773" s="93"/>
      <c r="F2773" s="93"/>
      <c r="G2773" s="86"/>
      <c r="H2773" s="126"/>
      <c r="I2773" s="123"/>
      <c r="J2773" s="124"/>
      <c r="K2773" s="125"/>
      <c r="L2773" s="112"/>
      <c r="M2773" s="99"/>
      <c r="N2773" s="99"/>
      <c r="P2773" s="99"/>
      <c r="Q2773" s="99"/>
      <c r="AUX2773" s="102"/>
      <c r="AUY2773" s="102"/>
      <c r="AUZ2773" s="102"/>
      <c r="AVA2773" s="102"/>
      <c r="AVB2773" s="102"/>
      <c r="AVC2773" s="102"/>
      <c r="AVD2773" s="102"/>
      <c r="AVE2773" s="102"/>
      <c r="AVF2773" s="102"/>
      <c r="AVG2773" s="102"/>
      <c r="AVH2773" s="102"/>
      <c r="AVI2773" s="102"/>
      <c r="AVJ2773" s="102"/>
      <c r="AVK2773" s="102"/>
      <c r="AVL2773" s="102"/>
      <c r="AVM2773" s="102"/>
      <c r="AVN2773" s="102"/>
      <c r="AVO2773" s="102"/>
      <c r="AVP2773" s="102"/>
      <c r="AVQ2773" s="102"/>
      <c r="AVR2773" s="102"/>
      <c r="AVS2773" s="102"/>
      <c r="AVT2773" s="102"/>
      <c r="AVU2773" s="102"/>
      <c r="AVV2773" s="102"/>
      <c r="AVW2773" s="102"/>
      <c r="AVX2773" s="102"/>
    </row>
    <row r="2774" spans="1:17 1246:1272" s="97" customFormat="1" x14ac:dyDescent="0.3">
      <c r="A2774" s="96"/>
      <c r="C2774" s="98"/>
      <c r="D2774" s="93"/>
      <c r="E2774" s="93"/>
      <c r="F2774" s="93"/>
      <c r="G2774" s="86"/>
      <c r="H2774" s="126"/>
      <c r="I2774" s="123"/>
      <c r="J2774" s="124"/>
      <c r="K2774" s="125"/>
      <c r="L2774" s="112"/>
      <c r="M2774" s="99"/>
      <c r="N2774" s="99"/>
      <c r="P2774" s="99"/>
      <c r="Q2774" s="99"/>
      <c r="AUX2774" s="102"/>
      <c r="AUY2774" s="102"/>
      <c r="AUZ2774" s="102"/>
      <c r="AVA2774" s="102"/>
      <c r="AVB2774" s="102"/>
      <c r="AVC2774" s="102"/>
      <c r="AVD2774" s="102"/>
      <c r="AVE2774" s="102"/>
      <c r="AVF2774" s="102"/>
      <c r="AVG2774" s="102"/>
      <c r="AVH2774" s="102"/>
      <c r="AVI2774" s="102"/>
      <c r="AVJ2774" s="102"/>
      <c r="AVK2774" s="102"/>
      <c r="AVL2774" s="102"/>
      <c r="AVM2774" s="102"/>
      <c r="AVN2774" s="102"/>
      <c r="AVO2774" s="102"/>
      <c r="AVP2774" s="102"/>
      <c r="AVQ2774" s="102"/>
      <c r="AVR2774" s="102"/>
      <c r="AVS2774" s="102"/>
      <c r="AVT2774" s="102"/>
      <c r="AVU2774" s="102"/>
      <c r="AVV2774" s="102"/>
      <c r="AVW2774" s="102"/>
      <c r="AVX2774" s="102"/>
    </row>
    <row r="2775" spans="1:17 1246:1272" s="97" customFormat="1" x14ac:dyDescent="0.3">
      <c r="A2775" s="96"/>
      <c r="C2775" s="98"/>
      <c r="D2775" s="93"/>
      <c r="E2775" s="93"/>
      <c r="F2775" s="93"/>
      <c r="G2775" s="86"/>
      <c r="H2775" s="126"/>
      <c r="I2775" s="123"/>
      <c r="J2775" s="124"/>
      <c r="K2775" s="125"/>
      <c r="L2775" s="112"/>
      <c r="M2775" s="99"/>
      <c r="N2775" s="99"/>
      <c r="P2775" s="99"/>
      <c r="Q2775" s="99"/>
      <c r="AUX2775" s="102"/>
      <c r="AUY2775" s="102"/>
      <c r="AUZ2775" s="102"/>
      <c r="AVA2775" s="102"/>
      <c r="AVB2775" s="102"/>
      <c r="AVC2775" s="102"/>
      <c r="AVD2775" s="102"/>
      <c r="AVE2775" s="102"/>
      <c r="AVF2775" s="102"/>
      <c r="AVG2775" s="102"/>
      <c r="AVH2775" s="102"/>
      <c r="AVI2775" s="102"/>
      <c r="AVJ2775" s="102"/>
      <c r="AVK2775" s="102"/>
      <c r="AVL2775" s="102"/>
      <c r="AVM2775" s="102"/>
      <c r="AVN2775" s="102"/>
      <c r="AVO2775" s="102"/>
      <c r="AVP2775" s="102"/>
      <c r="AVQ2775" s="102"/>
      <c r="AVR2775" s="102"/>
      <c r="AVS2775" s="102"/>
      <c r="AVT2775" s="102"/>
      <c r="AVU2775" s="102"/>
      <c r="AVV2775" s="102"/>
      <c r="AVW2775" s="102"/>
      <c r="AVX2775" s="102"/>
    </row>
    <row r="2776" spans="1:17 1246:1272" s="97" customFormat="1" x14ac:dyDescent="0.3">
      <c r="A2776" s="96"/>
      <c r="C2776" s="98"/>
      <c r="D2776" s="93"/>
      <c r="E2776" s="93"/>
      <c r="F2776" s="93"/>
      <c r="G2776" s="86"/>
      <c r="H2776" s="126"/>
      <c r="I2776" s="123"/>
      <c r="J2776" s="124"/>
      <c r="K2776" s="125"/>
      <c r="L2776" s="112"/>
      <c r="M2776" s="99"/>
      <c r="N2776" s="99"/>
      <c r="P2776" s="99"/>
      <c r="Q2776" s="99"/>
      <c r="AUX2776" s="102"/>
      <c r="AUY2776" s="102"/>
      <c r="AUZ2776" s="102"/>
      <c r="AVA2776" s="102"/>
      <c r="AVB2776" s="102"/>
      <c r="AVC2776" s="102"/>
      <c r="AVD2776" s="102"/>
      <c r="AVE2776" s="102"/>
      <c r="AVF2776" s="102"/>
      <c r="AVG2776" s="102"/>
      <c r="AVH2776" s="102"/>
      <c r="AVI2776" s="102"/>
      <c r="AVJ2776" s="102"/>
      <c r="AVK2776" s="102"/>
      <c r="AVL2776" s="102"/>
      <c r="AVM2776" s="102"/>
      <c r="AVN2776" s="102"/>
      <c r="AVO2776" s="102"/>
      <c r="AVP2776" s="102"/>
      <c r="AVQ2776" s="102"/>
      <c r="AVR2776" s="102"/>
      <c r="AVS2776" s="102"/>
      <c r="AVT2776" s="102"/>
      <c r="AVU2776" s="102"/>
      <c r="AVV2776" s="102"/>
      <c r="AVW2776" s="102"/>
      <c r="AVX2776" s="102"/>
    </row>
    <row r="2777" spans="1:17 1246:1272" s="97" customFormat="1" x14ac:dyDescent="0.3">
      <c r="A2777" s="96"/>
      <c r="C2777" s="98"/>
      <c r="D2777" s="93"/>
      <c r="E2777" s="93"/>
      <c r="F2777" s="93"/>
      <c r="G2777" s="86"/>
      <c r="H2777" s="126"/>
      <c r="I2777" s="123"/>
      <c r="J2777" s="124"/>
      <c r="K2777" s="125"/>
      <c r="L2777" s="112"/>
      <c r="M2777" s="99"/>
      <c r="N2777" s="99"/>
      <c r="P2777" s="99"/>
      <c r="Q2777" s="99"/>
      <c r="AUX2777" s="102"/>
      <c r="AUY2777" s="102"/>
      <c r="AUZ2777" s="102"/>
      <c r="AVA2777" s="102"/>
      <c r="AVB2777" s="102"/>
      <c r="AVC2777" s="102"/>
      <c r="AVD2777" s="102"/>
      <c r="AVE2777" s="102"/>
      <c r="AVF2777" s="102"/>
      <c r="AVG2777" s="102"/>
      <c r="AVH2777" s="102"/>
      <c r="AVI2777" s="102"/>
      <c r="AVJ2777" s="102"/>
      <c r="AVK2777" s="102"/>
      <c r="AVL2777" s="102"/>
      <c r="AVM2777" s="102"/>
      <c r="AVN2777" s="102"/>
      <c r="AVO2777" s="102"/>
      <c r="AVP2777" s="102"/>
      <c r="AVQ2777" s="102"/>
      <c r="AVR2777" s="102"/>
      <c r="AVS2777" s="102"/>
      <c r="AVT2777" s="102"/>
      <c r="AVU2777" s="102"/>
      <c r="AVV2777" s="102"/>
      <c r="AVW2777" s="102"/>
      <c r="AVX2777" s="102"/>
    </row>
    <row r="2778" spans="1:17 1246:1272" s="97" customFormat="1" x14ac:dyDescent="0.3">
      <c r="A2778" s="96"/>
      <c r="C2778" s="98"/>
      <c r="D2778" s="93"/>
      <c r="E2778" s="93"/>
      <c r="F2778" s="93"/>
      <c r="G2778" s="86"/>
      <c r="H2778" s="126"/>
      <c r="I2778" s="123"/>
      <c r="J2778" s="124"/>
      <c r="K2778" s="125"/>
      <c r="L2778" s="112"/>
      <c r="M2778" s="99"/>
      <c r="N2778" s="99"/>
      <c r="P2778" s="99"/>
      <c r="Q2778" s="99"/>
      <c r="AUX2778" s="102"/>
      <c r="AUY2778" s="102"/>
      <c r="AUZ2778" s="102"/>
      <c r="AVA2778" s="102"/>
      <c r="AVB2778" s="102"/>
      <c r="AVC2778" s="102"/>
      <c r="AVD2778" s="102"/>
      <c r="AVE2778" s="102"/>
      <c r="AVF2778" s="102"/>
      <c r="AVG2778" s="102"/>
      <c r="AVH2778" s="102"/>
      <c r="AVI2778" s="102"/>
      <c r="AVJ2778" s="102"/>
      <c r="AVK2778" s="102"/>
      <c r="AVL2778" s="102"/>
      <c r="AVM2778" s="102"/>
      <c r="AVN2778" s="102"/>
      <c r="AVO2778" s="102"/>
      <c r="AVP2778" s="102"/>
      <c r="AVQ2778" s="102"/>
      <c r="AVR2778" s="102"/>
      <c r="AVS2778" s="102"/>
      <c r="AVT2778" s="102"/>
      <c r="AVU2778" s="102"/>
      <c r="AVV2778" s="102"/>
      <c r="AVW2778" s="102"/>
      <c r="AVX2778" s="102"/>
    </row>
    <row r="2779" spans="1:17 1246:1272" s="97" customFormat="1" x14ac:dyDescent="0.3">
      <c r="A2779" s="96"/>
      <c r="C2779" s="98"/>
      <c r="D2779" s="93"/>
      <c r="E2779" s="93"/>
      <c r="F2779" s="93"/>
      <c r="G2779" s="86"/>
      <c r="H2779" s="126"/>
      <c r="I2779" s="123"/>
      <c r="J2779" s="124"/>
      <c r="K2779" s="125"/>
      <c r="L2779" s="112"/>
      <c r="M2779" s="99"/>
      <c r="N2779" s="99"/>
      <c r="P2779" s="99"/>
      <c r="Q2779" s="99"/>
      <c r="AUX2779" s="102"/>
      <c r="AUY2779" s="102"/>
      <c r="AUZ2779" s="102"/>
      <c r="AVA2779" s="102"/>
      <c r="AVB2779" s="102"/>
      <c r="AVC2779" s="102"/>
      <c r="AVD2779" s="102"/>
      <c r="AVE2779" s="102"/>
      <c r="AVF2779" s="102"/>
      <c r="AVG2779" s="102"/>
      <c r="AVH2779" s="102"/>
      <c r="AVI2779" s="102"/>
      <c r="AVJ2779" s="102"/>
      <c r="AVK2779" s="102"/>
      <c r="AVL2779" s="102"/>
      <c r="AVM2779" s="102"/>
      <c r="AVN2779" s="102"/>
      <c r="AVO2779" s="102"/>
      <c r="AVP2779" s="102"/>
      <c r="AVQ2779" s="102"/>
      <c r="AVR2779" s="102"/>
      <c r="AVS2779" s="102"/>
      <c r="AVT2779" s="102"/>
      <c r="AVU2779" s="102"/>
      <c r="AVV2779" s="102"/>
      <c r="AVW2779" s="102"/>
      <c r="AVX2779" s="102"/>
    </row>
    <row r="2780" spans="1:17 1246:1272" s="97" customFormat="1" x14ac:dyDescent="0.3">
      <c r="A2780" s="96"/>
      <c r="C2780" s="98"/>
      <c r="D2780" s="93"/>
      <c r="E2780" s="93"/>
      <c r="F2780" s="93"/>
      <c r="G2780" s="86"/>
      <c r="H2780" s="126"/>
      <c r="I2780" s="123"/>
      <c r="J2780" s="124"/>
      <c r="K2780" s="125"/>
      <c r="L2780" s="112"/>
      <c r="M2780" s="99"/>
      <c r="N2780" s="99"/>
      <c r="P2780" s="99"/>
      <c r="Q2780" s="99"/>
      <c r="AUX2780" s="102"/>
      <c r="AUY2780" s="102"/>
      <c r="AUZ2780" s="102"/>
      <c r="AVA2780" s="102"/>
      <c r="AVB2780" s="102"/>
      <c r="AVC2780" s="102"/>
      <c r="AVD2780" s="102"/>
      <c r="AVE2780" s="102"/>
      <c r="AVF2780" s="102"/>
      <c r="AVG2780" s="102"/>
      <c r="AVH2780" s="102"/>
      <c r="AVI2780" s="102"/>
      <c r="AVJ2780" s="102"/>
      <c r="AVK2780" s="102"/>
      <c r="AVL2780" s="102"/>
      <c r="AVM2780" s="102"/>
      <c r="AVN2780" s="102"/>
      <c r="AVO2780" s="102"/>
      <c r="AVP2780" s="102"/>
      <c r="AVQ2780" s="102"/>
      <c r="AVR2780" s="102"/>
      <c r="AVS2780" s="102"/>
      <c r="AVT2780" s="102"/>
      <c r="AVU2780" s="102"/>
      <c r="AVV2780" s="102"/>
      <c r="AVW2780" s="102"/>
      <c r="AVX2780" s="102"/>
    </row>
    <row r="2781" spans="1:17 1246:1272" s="97" customFormat="1" x14ac:dyDescent="0.3">
      <c r="A2781" s="96"/>
      <c r="C2781" s="98"/>
      <c r="D2781" s="93"/>
      <c r="E2781" s="93"/>
      <c r="F2781" s="93"/>
      <c r="G2781" s="86"/>
      <c r="H2781" s="126"/>
      <c r="I2781" s="123"/>
      <c r="J2781" s="124"/>
      <c r="K2781" s="125"/>
      <c r="L2781" s="112"/>
      <c r="M2781" s="99"/>
      <c r="N2781" s="99"/>
      <c r="P2781" s="99"/>
      <c r="Q2781" s="99"/>
      <c r="AUX2781" s="102"/>
      <c r="AUY2781" s="102"/>
      <c r="AUZ2781" s="102"/>
      <c r="AVA2781" s="102"/>
      <c r="AVB2781" s="102"/>
      <c r="AVC2781" s="102"/>
      <c r="AVD2781" s="102"/>
      <c r="AVE2781" s="102"/>
      <c r="AVF2781" s="102"/>
      <c r="AVG2781" s="102"/>
      <c r="AVH2781" s="102"/>
      <c r="AVI2781" s="102"/>
      <c r="AVJ2781" s="102"/>
      <c r="AVK2781" s="102"/>
      <c r="AVL2781" s="102"/>
      <c r="AVM2781" s="102"/>
      <c r="AVN2781" s="102"/>
      <c r="AVO2781" s="102"/>
      <c r="AVP2781" s="102"/>
      <c r="AVQ2781" s="102"/>
      <c r="AVR2781" s="102"/>
      <c r="AVS2781" s="102"/>
      <c r="AVT2781" s="102"/>
      <c r="AVU2781" s="102"/>
      <c r="AVV2781" s="102"/>
      <c r="AVW2781" s="102"/>
      <c r="AVX2781" s="102"/>
    </row>
    <row r="2782" spans="1:17 1246:1272" s="97" customFormat="1" x14ac:dyDescent="0.3">
      <c r="A2782" s="96"/>
      <c r="C2782" s="98"/>
      <c r="D2782" s="93"/>
      <c r="E2782" s="93"/>
      <c r="F2782" s="93"/>
      <c r="G2782" s="86"/>
      <c r="H2782" s="126"/>
      <c r="I2782" s="123"/>
      <c r="J2782" s="124"/>
      <c r="K2782" s="125"/>
      <c r="L2782" s="112"/>
      <c r="M2782" s="99"/>
      <c r="N2782" s="99"/>
      <c r="P2782" s="99"/>
      <c r="Q2782" s="99"/>
      <c r="AUX2782" s="102"/>
      <c r="AUY2782" s="102"/>
      <c r="AUZ2782" s="102"/>
      <c r="AVA2782" s="102"/>
      <c r="AVB2782" s="102"/>
      <c r="AVC2782" s="102"/>
      <c r="AVD2782" s="102"/>
      <c r="AVE2782" s="102"/>
      <c r="AVF2782" s="102"/>
      <c r="AVG2782" s="102"/>
      <c r="AVH2782" s="102"/>
      <c r="AVI2782" s="102"/>
      <c r="AVJ2782" s="102"/>
      <c r="AVK2782" s="102"/>
      <c r="AVL2782" s="102"/>
      <c r="AVM2782" s="102"/>
      <c r="AVN2782" s="102"/>
      <c r="AVO2782" s="102"/>
      <c r="AVP2782" s="102"/>
      <c r="AVQ2782" s="102"/>
      <c r="AVR2782" s="102"/>
      <c r="AVS2782" s="102"/>
      <c r="AVT2782" s="102"/>
      <c r="AVU2782" s="102"/>
      <c r="AVV2782" s="102"/>
      <c r="AVW2782" s="102"/>
      <c r="AVX2782" s="102"/>
    </row>
    <row r="2783" spans="1:17 1246:1272" s="97" customFormat="1" x14ac:dyDescent="0.3">
      <c r="A2783" s="96"/>
      <c r="C2783" s="98"/>
      <c r="D2783" s="93"/>
      <c r="E2783" s="93"/>
      <c r="F2783" s="93"/>
      <c r="G2783" s="86"/>
      <c r="H2783" s="126"/>
      <c r="I2783" s="123"/>
      <c r="J2783" s="124"/>
      <c r="K2783" s="125"/>
      <c r="L2783" s="112"/>
      <c r="M2783" s="99"/>
      <c r="N2783" s="99"/>
      <c r="P2783" s="99"/>
      <c r="Q2783" s="99"/>
      <c r="AUX2783" s="102"/>
      <c r="AUY2783" s="102"/>
      <c r="AUZ2783" s="102"/>
      <c r="AVA2783" s="102"/>
      <c r="AVB2783" s="102"/>
      <c r="AVC2783" s="102"/>
      <c r="AVD2783" s="102"/>
      <c r="AVE2783" s="102"/>
      <c r="AVF2783" s="102"/>
      <c r="AVG2783" s="102"/>
      <c r="AVH2783" s="102"/>
      <c r="AVI2783" s="102"/>
      <c r="AVJ2783" s="102"/>
      <c r="AVK2783" s="102"/>
      <c r="AVL2783" s="102"/>
      <c r="AVM2783" s="102"/>
      <c r="AVN2783" s="102"/>
      <c r="AVO2783" s="102"/>
      <c r="AVP2783" s="102"/>
      <c r="AVQ2783" s="102"/>
      <c r="AVR2783" s="102"/>
      <c r="AVS2783" s="102"/>
      <c r="AVT2783" s="102"/>
      <c r="AVU2783" s="102"/>
      <c r="AVV2783" s="102"/>
      <c r="AVW2783" s="102"/>
      <c r="AVX2783" s="102"/>
    </row>
    <row r="2784" spans="1:17 1246:1272" s="97" customFormat="1" x14ac:dyDescent="0.3">
      <c r="A2784" s="96"/>
      <c r="C2784" s="98"/>
      <c r="D2784" s="93"/>
      <c r="E2784" s="93"/>
      <c r="F2784" s="93"/>
      <c r="G2784" s="86"/>
      <c r="H2784" s="126"/>
      <c r="I2784" s="123"/>
      <c r="J2784" s="124"/>
      <c r="K2784" s="125"/>
      <c r="L2784" s="112"/>
      <c r="M2784" s="99"/>
      <c r="N2784" s="99"/>
      <c r="P2784" s="99"/>
      <c r="Q2784" s="99"/>
      <c r="AUX2784" s="102"/>
      <c r="AUY2784" s="102"/>
      <c r="AUZ2784" s="102"/>
      <c r="AVA2784" s="102"/>
      <c r="AVB2784" s="102"/>
      <c r="AVC2784" s="102"/>
      <c r="AVD2784" s="102"/>
      <c r="AVE2784" s="102"/>
      <c r="AVF2784" s="102"/>
      <c r="AVG2784" s="102"/>
      <c r="AVH2784" s="102"/>
      <c r="AVI2784" s="102"/>
      <c r="AVJ2784" s="102"/>
      <c r="AVK2784" s="102"/>
      <c r="AVL2784" s="102"/>
      <c r="AVM2784" s="102"/>
      <c r="AVN2784" s="102"/>
      <c r="AVO2784" s="102"/>
      <c r="AVP2784" s="102"/>
      <c r="AVQ2784" s="102"/>
      <c r="AVR2784" s="102"/>
      <c r="AVS2784" s="102"/>
      <c r="AVT2784" s="102"/>
      <c r="AVU2784" s="102"/>
      <c r="AVV2784" s="102"/>
      <c r="AVW2784" s="102"/>
      <c r="AVX2784" s="102"/>
    </row>
    <row r="2785" spans="1:17 1246:1272" s="97" customFormat="1" x14ac:dyDescent="0.3">
      <c r="A2785" s="96"/>
      <c r="C2785" s="98"/>
      <c r="D2785" s="93"/>
      <c r="E2785" s="93"/>
      <c r="F2785" s="93"/>
      <c r="G2785" s="86"/>
      <c r="H2785" s="126"/>
      <c r="I2785" s="123"/>
      <c r="J2785" s="124"/>
      <c r="K2785" s="125"/>
      <c r="L2785" s="112"/>
      <c r="M2785" s="99"/>
      <c r="N2785" s="99"/>
      <c r="P2785" s="99"/>
      <c r="Q2785" s="99"/>
      <c r="AUX2785" s="102"/>
      <c r="AUY2785" s="102"/>
      <c r="AUZ2785" s="102"/>
      <c r="AVA2785" s="102"/>
      <c r="AVB2785" s="102"/>
      <c r="AVC2785" s="102"/>
      <c r="AVD2785" s="102"/>
      <c r="AVE2785" s="102"/>
      <c r="AVF2785" s="102"/>
      <c r="AVG2785" s="102"/>
      <c r="AVH2785" s="102"/>
      <c r="AVI2785" s="102"/>
      <c r="AVJ2785" s="102"/>
      <c r="AVK2785" s="102"/>
      <c r="AVL2785" s="102"/>
      <c r="AVM2785" s="102"/>
      <c r="AVN2785" s="102"/>
      <c r="AVO2785" s="102"/>
      <c r="AVP2785" s="102"/>
      <c r="AVQ2785" s="102"/>
      <c r="AVR2785" s="102"/>
      <c r="AVS2785" s="102"/>
      <c r="AVT2785" s="102"/>
      <c r="AVU2785" s="102"/>
      <c r="AVV2785" s="102"/>
      <c r="AVW2785" s="102"/>
      <c r="AVX2785" s="102"/>
    </row>
    <row r="2786" spans="1:17 1246:1272" s="97" customFormat="1" x14ac:dyDescent="0.3">
      <c r="A2786" s="96"/>
      <c r="C2786" s="98"/>
      <c r="D2786" s="93"/>
      <c r="E2786" s="93"/>
      <c r="F2786" s="93"/>
      <c r="G2786" s="86"/>
      <c r="H2786" s="126"/>
      <c r="I2786" s="123"/>
      <c r="J2786" s="124"/>
      <c r="K2786" s="125"/>
      <c r="L2786" s="112"/>
      <c r="M2786" s="99"/>
      <c r="N2786" s="99"/>
      <c r="P2786" s="99"/>
      <c r="Q2786" s="99"/>
      <c r="AUX2786" s="102"/>
      <c r="AUY2786" s="102"/>
      <c r="AUZ2786" s="102"/>
      <c r="AVA2786" s="102"/>
      <c r="AVB2786" s="102"/>
      <c r="AVC2786" s="102"/>
      <c r="AVD2786" s="102"/>
      <c r="AVE2786" s="102"/>
      <c r="AVF2786" s="102"/>
      <c r="AVG2786" s="102"/>
      <c r="AVH2786" s="102"/>
      <c r="AVI2786" s="102"/>
      <c r="AVJ2786" s="102"/>
      <c r="AVK2786" s="102"/>
      <c r="AVL2786" s="102"/>
      <c r="AVM2786" s="102"/>
      <c r="AVN2786" s="102"/>
      <c r="AVO2786" s="102"/>
      <c r="AVP2786" s="102"/>
      <c r="AVQ2786" s="102"/>
      <c r="AVR2786" s="102"/>
      <c r="AVS2786" s="102"/>
      <c r="AVT2786" s="102"/>
      <c r="AVU2786" s="102"/>
      <c r="AVV2786" s="102"/>
      <c r="AVW2786" s="102"/>
      <c r="AVX2786" s="102"/>
    </row>
    <row r="2787" spans="1:17 1246:1272" s="97" customFormat="1" x14ac:dyDescent="0.3">
      <c r="A2787" s="96"/>
      <c r="C2787" s="98"/>
      <c r="D2787" s="93"/>
      <c r="E2787" s="93"/>
      <c r="F2787" s="93"/>
      <c r="G2787" s="86"/>
      <c r="H2787" s="126"/>
      <c r="I2787" s="123"/>
      <c r="J2787" s="124"/>
      <c r="K2787" s="125"/>
      <c r="L2787" s="112"/>
      <c r="M2787" s="99"/>
      <c r="N2787" s="99"/>
      <c r="P2787" s="99"/>
      <c r="Q2787" s="99"/>
      <c r="AUX2787" s="102"/>
      <c r="AUY2787" s="102"/>
      <c r="AUZ2787" s="102"/>
      <c r="AVA2787" s="102"/>
      <c r="AVB2787" s="102"/>
      <c r="AVC2787" s="102"/>
      <c r="AVD2787" s="102"/>
      <c r="AVE2787" s="102"/>
      <c r="AVF2787" s="102"/>
      <c r="AVG2787" s="102"/>
      <c r="AVH2787" s="102"/>
      <c r="AVI2787" s="102"/>
      <c r="AVJ2787" s="102"/>
      <c r="AVK2787" s="102"/>
      <c r="AVL2787" s="102"/>
      <c r="AVM2787" s="102"/>
      <c r="AVN2787" s="102"/>
      <c r="AVO2787" s="102"/>
      <c r="AVP2787" s="102"/>
      <c r="AVQ2787" s="102"/>
      <c r="AVR2787" s="102"/>
      <c r="AVS2787" s="102"/>
      <c r="AVT2787" s="102"/>
      <c r="AVU2787" s="102"/>
      <c r="AVV2787" s="102"/>
      <c r="AVW2787" s="102"/>
      <c r="AVX2787" s="102"/>
    </row>
    <row r="2788" spans="1:17 1246:1272" s="97" customFormat="1" x14ac:dyDescent="0.3">
      <c r="A2788" s="96"/>
      <c r="C2788" s="98"/>
      <c r="D2788" s="93"/>
      <c r="E2788" s="93"/>
      <c r="F2788" s="93"/>
      <c r="G2788" s="86"/>
      <c r="H2788" s="126"/>
      <c r="I2788" s="123"/>
      <c r="J2788" s="124"/>
      <c r="K2788" s="125"/>
      <c r="L2788" s="112"/>
      <c r="M2788" s="99"/>
      <c r="N2788" s="99"/>
      <c r="P2788" s="99"/>
      <c r="Q2788" s="99"/>
      <c r="AUX2788" s="102"/>
      <c r="AUY2788" s="102"/>
      <c r="AUZ2788" s="102"/>
      <c r="AVA2788" s="102"/>
      <c r="AVB2788" s="102"/>
      <c r="AVC2788" s="102"/>
      <c r="AVD2788" s="102"/>
      <c r="AVE2788" s="102"/>
      <c r="AVF2788" s="102"/>
      <c r="AVG2788" s="102"/>
      <c r="AVH2788" s="102"/>
      <c r="AVI2788" s="102"/>
      <c r="AVJ2788" s="102"/>
      <c r="AVK2788" s="102"/>
      <c r="AVL2788" s="102"/>
      <c r="AVM2788" s="102"/>
      <c r="AVN2788" s="102"/>
      <c r="AVO2788" s="102"/>
      <c r="AVP2788" s="102"/>
      <c r="AVQ2788" s="102"/>
      <c r="AVR2788" s="102"/>
      <c r="AVS2788" s="102"/>
      <c r="AVT2788" s="102"/>
      <c r="AVU2788" s="102"/>
      <c r="AVV2788" s="102"/>
      <c r="AVW2788" s="102"/>
      <c r="AVX2788" s="102"/>
    </row>
    <row r="2789" spans="1:17 1246:1272" s="97" customFormat="1" x14ac:dyDescent="0.3">
      <c r="A2789" s="96"/>
      <c r="C2789" s="98"/>
      <c r="D2789" s="93"/>
      <c r="E2789" s="93"/>
      <c r="F2789" s="93"/>
      <c r="G2789" s="86"/>
      <c r="H2789" s="126"/>
      <c r="I2789" s="123"/>
      <c r="J2789" s="124"/>
      <c r="K2789" s="125"/>
      <c r="L2789" s="112"/>
      <c r="M2789" s="99"/>
      <c r="N2789" s="99"/>
      <c r="P2789" s="99"/>
      <c r="Q2789" s="99"/>
      <c r="AUX2789" s="102"/>
      <c r="AUY2789" s="102"/>
      <c r="AUZ2789" s="102"/>
      <c r="AVA2789" s="102"/>
      <c r="AVB2789" s="102"/>
      <c r="AVC2789" s="102"/>
      <c r="AVD2789" s="102"/>
      <c r="AVE2789" s="102"/>
      <c r="AVF2789" s="102"/>
      <c r="AVG2789" s="102"/>
      <c r="AVH2789" s="102"/>
      <c r="AVI2789" s="102"/>
      <c r="AVJ2789" s="102"/>
      <c r="AVK2789" s="102"/>
      <c r="AVL2789" s="102"/>
      <c r="AVM2789" s="102"/>
      <c r="AVN2789" s="102"/>
      <c r="AVO2789" s="102"/>
      <c r="AVP2789" s="102"/>
      <c r="AVQ2789" s="102"/>
      <c r="AVR2789" s="102"/>
      <c r="AVS2789" s="102"/>
      <c r="AVT2789" s="102"/>
      <c r="AVU2789" s="102"/>
      <c r="AVV2789" s="102"/>
      <c r="AVW2789" s="102"/>
      <c r="AVX2789" s="102"/>
    </row>
    <row r="2790" spans="1:17 1246:1272" s="97" customFormat="1" x14ac:dyDescent="0.3">
      <c r="A2790" s="96"/>
      <c r="C2790" s="98"/>
      <c r="D2790" s="93"/>
      <c r="E2790" s="93"/>
      <c r="F2790" s="93"/>
      <c r="G2790" s="86"/>
      <c r="H2790" s="126"/>
      <c r="I2790" s="123"/>
      <c r="J2790" s="124"/>
      <c r="K2790" s="125"/>
      <c r="L2790" s="112"/>
      <c r="M2790" s="99"/>
      <c r="N2790" s="99"/>
      <c r="P2790" s="99"/>
      <c r="Q2790" s="99"/>
      <c r="AUX2790" s="102"/>
      <c r="AUY2790" s="102"/>
      <c r="AUZ2790" s="102"/>
      <c r="AVA2790" s="102"/>
      <c r="AVB2790" s="102"/>
      <c r="AVC2790" s="102"/>
      <c r="AVD2790" s="102"/>
      <c r="AVE2790" s="102"/>
      <c r="AVF2790" s="102"/>
      <c r="AVG2790" s="102"/>
      <c r="AVH2790" s="102"/>
      <c r="AVI2790" s="102"/>
      <c r="AVJ2790" s="102"/>
      <c r="AVK2790" s="102"/>
      <c r="AVL2790" s="102"/>
      <c r="AVM2790" s="102"/>
      <c r="AVN2790" s="102"/>
      <c r="AVO2790" s="102"/>
      <c r="AVP2790" s="102"/>
      <c r="AVQ2790" s="102"/>
      <c r="AVR2790" s="102"/>
      <c r="AVS2790" s="102"/>
      <c r="AVT2790" s="102"/>
      <c r="AVU2790" s="102"/>
      <c r="AVV2790" s="102"/>
      <c r="AVW2790" s="102"/>
      <c r="AVX2790" s="102"/>
    </row>
    <row r="2791" spans="1:17 1246:1272" s="97" customFormat="1" x14ac:dyDescent="0.3">
      <c r="A2791" s="96"/>
      <c r="C2791" s="98"/>
      <c r="D2791" s="93"/>
      <c r="E2791" s="93"/>
      <c r="F2791" s="93"/>
      <c r="G2791" s="86"/>
      <c r="H2791" s="126"/>
      <c r="I2791" s="123"/>
      <c r="J2791" s="124"/>
      <c r="K2791" s="125"/>
      <c r="L2791" s="112"/>
      <c r="M2791" s="99"/>
      <c r="N2791" s="99"/>
      <c r="P2791" s="99"/>
      <c r="Q2791" s="99"/>
      <c r="AUX2791" s="102"/>
      <c r="AUY2791" s="102"/>
      <c r="AUZ2791" s="102"/>
      <c r="AVA2791" s="102"/>
      <c r="AVB2791" s="102"/>
      <c r="AVC2791" s="102"/>
      <c r="AVD2791" s="102"/>
      <c r="AVE2791" s="102"/>
      <c r="AVF2791" s="102"/>
      <c r="AVG2791" s="102"/>
      <c r="AVH2791" s="102"/>
      <c r="AVI2791" s="102"/>
      <c r="AVJ2791" s="102"/>
      <c r="AVK2791" s="102"/>
      <c r="AVL2791" s="102"/>
      <c r="AVM2791" s="102"/>
      <c r="AVN2791" s="102"/>
      <c r="AVO2791" s="102"/>
      <c r="AVP2791" s="102"/>
      <c r="AVQ2791" s="102"/>
      <c r="AVR2791" s="102"/>
      <c r="AVS2791" s="102"/>
      <c r="AVT2791" s="102"/>
      <c r="AVU2791" s="102"/>
      <c r="AVV2791" s="102"/>
      <c r="AVW2791" s="102"/>
      <c r="AVX2791" s="102"/>
    </row>
    <row r="2792" spans="1:17 1246:1272" s="97" customFormat="1" x14ac:dyDescent="0.3">
      <c r="A2792" s="96"/>
      <c r="C2792" s="98"/>
      <c r="D2792" s="93"/>
      <c r="E2792" s="93"/>
      <c r="F2792" s="93"/>
      <c r="G2792" s="86"/>
      <c r="H2792" s="126"/>
      <c r="I2792" s="123"/>
      <c r="J2792" s="124"/>
      <c r="K2792" s="125"/>
      <c r="L2792" s="112"/>
      <c r="M2792" s="99"/>
      <c r="N2792" s="99"/>
      <c r="P2792" s="99"/>
      <c r="Q2792" s="99"/>
      <c r="AUX2792" s="102"/>
      <c r="AUY2792" s="102"/>
      <c r="AUZ2792" s="102"/>
      <c r="AVA2792" s="102"/>
      <c r="AVB2792" s="102"/>
      <c r="AVC2792" s="102"/>
      <c r="AVD2792" s="102"/>
      <c r="AVE2792" s="102"/>
      <c r="AVF2792" s="102"/>
      <c r="AVG2792" s="102"/>
      <c r="AVH2792" s="102"/>
      <c r="AVI2792" s="102"/>
      <c r="AVJ2792" s="102"/>
      <c r="AVK2792" s="102"/>
      <c r="AVL2792" s="102"/>
      <c r="AVM2792" s="102"/>
      <c r="AVN2792" s="102"/>
      <c r="AVO2792" s="102"/>
      <c r="AVP2792" s="102"/>
      <c r="AVQ2792" s="102"/>
      <c r="AVR2792" s="102"/>
      <c r="AVS2792" s="102"/>
      <c r="AVT2792" s="102"/>
      <c r="AVU2792" s="102"/>
      <c r="AVV2792" s="102"/>
      <c r="AVW2792" s="102"/>
      <c r="AVX2792" s="102"/>
    </row>
    <row r="2793" spans="1:17 1246:1272" s="97" customFormat="1" x14ac:dyDescent="0.3">
      <c r="A2793" s="96"/>
      <c r="C2793" s="98"/>
      <c r="D2793" s="93"/>
      <c r="E2793" s="93"/>
      <c r="F2793" s="93"/>
      <c r="G2793" s="86"/>
      <c r="H2793" s="126"/>
      <c r="I2793" s="123"/>
      <c r="J2793" s="124"/>
      <c r="K2793" s="125"/>
      <c r="L2793" s="112"/>
      <c r="M2793" s="99"/>
      <c r="N2793" s="99"/>
      <c r="P2793" s="99"/>
      <c r="Q2793" s="99"/>
      <c r="AUX2793" s="102"/>
      <c r="AUY2793" s="102"/>
      <c r="AUZ2793" s="102"/>
      <c r="AVA2793" s="102"/>
      <c r="AVB2793" s="102"/>
      <c r="AVC2793" s="102"/>
      <c r="AVD2793" s="102"/>
      <c r="AVE2793" s="102"/>
      <c r="AVF2793" s="102"/>
      <c r="AVG2793" s="102"/>
      <c r="AVH2793" s="102"/>
      <c r="AVI2793" s="102"/>
      <c r="AVJ2793" s="102"/>
      <c r="AVK2793" s="102"/>
      <c r="AVL2793" s="102"/>
      <c r="AVM2793" s="102"/>
      <c r="AVN2793" s="102"/>
      <c r="AVO2793" s="102"/>
      <c r="AVP2793" s="102"/>
      <c r="AVQ2793" s="102"/>
      <c r="AVR2793" s="102"/>
      <c r="AVS2793" s="102"/>
      <c r="AVT2793" s="102"/>
      <c r="AVU2793" s="102"/>
      <c r="AVV2793" s="102"/>
      <c r="AVW2793" s="102"/>
      <c r="AVX2793" s="102"/>
    </row>
    <row r="2794" spans="1:17 1246:1272" s="97" customFormat="1" x14ac:dyDescent="0.3">
      <c r="A2794" s="96"/>
      <c r="C2794" s="98"/>
      <c r="D2794" s="93"/>
      <c r="E2794" s="93"/>
      <c r="F2794" s="93"/>
      <c r="G2794" s="86"/>
      <c r="H2794" s="126"/>
      <c r="I2794" s="123"/>
      <c r="J2794" s="124"/>
      <c r="K2794" s="125"/>
      <c r="L2794" s="112"/>
      <c r="M2794" s="99"/>
      <c r="N2794" s="99"/>
      <c r="P2794" s="99"/>
      <c r="Q2794" s="99"/>
      <c r="AUX2794" s="102"/>
      <c r="AUY2794" s="102"/>
      <c r="AUZ2794" s="102"/>
      <c r="AVA2794" s="102"/>
      <c r="AVB2794" s="102"/>
      <c r="AVC2794" s="102"/>
      <c r="AVD2794" s="102"/>
      <c r="AVE2794" s="102"/>
      <c r="AVF2794" s="102"/>
      <c r="AVG2794" s="102"/>
      <c r="AVH2794" s="102"/>
      <c r="AVI2794" s="102"/>
      <c r="AVJ2794" s="102"/>
      <c r="AVK2794" s="102"/>
      <c r="AVL2794" s="102"/>
      <c r="AVM2794" s="102"/>
      <c r="AVN2794" s="102"/>
      <c r="AVO2794" s="102"/>
      <c r="AVP2794" s="102"/>
      <c r="AVQ2794" s="102"/>
      <c r="AVR2794" s="102"/>
      <c r="AVS2794" s="102"/>
      <c r="AVT2794" s="102"/>
      <c r="AVU2794" s="102"/>
      <c r="AVV2794" s="102"/>
      <c r="AVW2794" s="102"/>
      <c r="AVX2794" s="102"/>
    </row>
    <row r="2795" spans="1:17 1246:1272" s="97" customFormat="1" x14ac:dyDescent="0.3">
      <c r="A2795" s="96"/>
      <c r="C2795" s="98"/>
      <c r="D2795" s="93"/>
      <c r="E2795" s="93"/>
      <c r="F2795" s="93"/>
      <c r="G2795" s="86"/>
      <c r="H2795" s="126"/>
      <c r="I2795" s="123"/>
      <c r="J2795" s="124"/>
      <c r="K2795" s="125"/>
      <c r="L2795" s="112"/>
      <c r="M2795" s="99"/>
      <c r="N2795" s="99"/>
      <c r="P2795" s="99"/>
      <c r="Q2795" s="99"/>
      <c r="AUX2795" s="102"/>
      <c r="AUY2795" s="102"/>
      <c r="AUZ2795" s="102"/>
      <c r="AVA2795" s="102"/>
      <c r="AVB2795" s="102"/>
      <c r="AVC2795" s="102"/>
      <c r="AVD2795" s="102"/>
      <c r="AVE2795" s="102"/>
      <c r="AVF2795" s="102"/>
      <c r="AVG2795" s="102"/>
      <c r="AVH2795" s="102"/>
      <c r="AVI2795" s="102"/>
      <c r="AVJ2795" s="102"/>
      <c r="AVK2795" s="102"/>
      <c r="AVL2795" s="102"/>
      <c r="AVM2795" s="102"/>
      <c r="AVN2795" s="102"/>
      <c r="AVO2795" s="102"/>
      <c r="AVP2795" s="102"/>
      <c r="AVQ2795" s="102"/>
      <c r="AVR2795" s="102"/>
      <c r="AVS2795" s="102"/>
      <c r="AVT2795" s="102"/>
      <c r="AVU2795" s="102"/>
      <c r="AVV2795" s="102"/>
      <c r="AVW2795" s="102"/>
      <c r="AVX2795" s="102"/>
    </row>
    <row r="2796" spans="1:17 1246:1272" s="97" customFormat="1" x14ac:dyDescent="0.3">
      <c r="A2796" s="96"/>
      <c r="C2796" s="98"/>
      <c r="D2796" s="93"/>
      <c r="E2796" s="93"/>
      <c r="F2796" s="93"/>
      <c r="G2796" s="86"/>
      <c r="H2796" s="126"/>
      <c r="I2796" s="123"/>
      <c r="J2796" s="124"/>
      <c r="K2796" s="125"/>
      <c r="L2796" s="112"/>
      <c r="M2796" s="99"/>
      <c r="N2796" s="99"/>
      <c r="P2796" s="99"/>
      <c r="Q2796" s="99"/>
      <c r="AUX2796" s="102"/>
      <c r="AUY2796" s="102"/>
      <c r="AUZ2796" s="102"/>
      <c r="AVA2796" s="102"/>
      <c r="AVB2796" s="102"/>
      <c r="AVC2796" s="102"/>
      <c r="AVD2796" s="102"/>
      <c r="AVE2796" s="102"/>
      <c r="AVF2796" s="102"/>
      <c r="AVG2796" s="102"/>
      <c r="AVH2796" s="102"/>
      <c r="AVI2796" s="102"/>
      <c r="AVJ2796" s="102"/>
      <c r="AVK2796" s="102"/>
      <c r="AVL2796" s="102"/>
      <c r="AVM2796" s="102"/>
      <c r="AVN2796" s="102"/>
      <c r="AVO2796" s="102"/>
      <c r="AVP2796" s="102"/>
      <c r="AVQ2796" s="102"/>
      <c r="AVR2796" s="102"/>
      <c r="AVS2796" s="102"/>
      <c r="AVT2796" s="102"/>
      <c r="AVU2796" s="102"/>
      <c r="AVV2796" s="102"/>
      <c r="AVW2796" s="102"/>
      <c r="AVX2796" s="102"/>
    </row>
    <row r="2797" spans="1:17 1246:1272" s="97" customFormat="1" x14ac:dyDescent="0.3">
      <c r="A2797" s="96"/>
      <c r="C2797" s="98"/>
      <c r="D2797" s="93"/>
      <c r="E2797" s="93"/>
      <c r="F2797" s="93"/>
      <c r="G2797" s="86"/>
      <c r="H2797" s="126"/>
      <c r="I2797" s="123"/>
      <c r="J2797" s="124"/>
      <c r="K2797" s="125"/>
      <c r="L2797" s="112"/>
      <c r="M2797" s="99"/>
      <c r="N2797" s="99"/>
      <c r="P2797" s="99"/>
      <c r="Q2797" s="99"/>
      <c r="AUX2797" s="102"/>
      <c r="AUY2797" s="102"/>
      <c r="AUZ2797" s="102"/>
      <c r="AVA2797" s="102"/>
      <c r="AVB2797" s="102"/>
      <c r="AVC2797" s="102"/>
      <c r="AVD2797" s="102"/>
      <c r="AVE2797" s="102"/>
      <c r="AVF2797" s="102"/>
      <c r="AVG2797" s="102"/>
      <c r="AVH2797" s="102"/>
      <c r="AVI2797" s="102"/>
      <c r="AVJ2797" s="102"/>
      <c r="AVK2797" s="102"/>
      <c r="AVL2797" s="102"/>
      <c r="AVM2797" s="102"/>
      <c r="AVN2797" s="102"/>
      <c r="AVO2797" s="102"/>
      <c r="AVP2797" s="102"/>
      <c r="AVQ2797" s="102"/>
      <c r="AVR2797" s="102"/>
      <c r="AVS2797" s="102"/>
      <c r="AVT2797" s="102"/>
      <c r="AVU2797" s="102"/>
      <c r="AVV2797" s="102"/>
      <c r="AVW2797" s="102"/>
      <c r="AVX2797" s="102"/>
    </row>
    <row r="2798" spans="1:17 1246:1272" s="97" customFormat="1" x14ac:dyDescent="0.3">
      <c r="A2798" s="96"/>
      <c r="C2798" s="98"/>
      <c r="D2798" s="93"/>
      <c r="E2798" s="93"/>
      <c r="F2798" s="93"/>
      <c r="G2798" s="86"/>
      <c r="H2798" s="126"/>
      <c r="I2798" s="123"/>
      <c r="J2798" s="124"/>
      <c r="K2798" s="125"/>
      <c r="L2798" s="112"/>
      <c r="M2798" s="99"/>
      <c r="N2798" s="99"/>
      <c r="P2798" s="99"/>
      <c r="Q2798" s="99"/>
      <c r="AUX2798" s="102"/>
      <c r="AUY2798" s="102"/>
      <c r="AUZ2798" s="102"/>
      <c r="AVA2798" s="102"/>
      <c r="AVB2798" s="102"/>
      <c r="AVC2798" s="102"/>
      <c r="AVD2798" s="102"/>
      <c r="AVE2798" s="102"/>
      <c r="AVF2798" s="102"/>
      <c r="AVG2798" s="102"/>
      <c r="AVH2798" s="102"/>
      <c r="AVI2798" s="102"/>
      <c r="AVJ2798" s="102"/>
      <c r="AVK2798" s="102"/>
      <c r="AVL2798" s="102"/>
      <c r="AVM2798" s="102"/>
      <c r="AVN2798" s="102"/>
      <c r="AVO2798" s="102"/>
      <c r="AVP2798" s="102"/>
      <c r="AVQ2798" s="102"/>
      <c r="AVR2798" s="102"/>
      <c r="AVS2798" s="102"/>
      <c r="AVT2798" s="102"/>
      <c r="AVU2798" s="102"/>
      <c r="AVV2798" s="102"/>
      <c r="AVW2798" s="102"/>
      <c r="AVX2798" s="102"/>
    </row>
    <row r="2799" spans="1:17 1246:1272" s="97" customFormat="1" x14ac:dyDescent="0.3">
      <c r="A2799" s="96"/>
      <c r="C2799" s="98"/>
      <c r="D2799" s="93"/>
      <c r="E2799" s="93"/>
      <c r="F2799" s="93"/>
      <c r="G2799" s="86"/>
      <c r="H2799" s="126"/>
      <c r="I2799" s="123"/>
      <c r="J2799" s="124"/>
      <c r="K2799" s="125"/>
      <c r="L2799" s="112"/>
      <c r="M2799" s="99"/>
      <c r="N2799" s="99"/>
      <c r="P2799" s="99"/>
      <c r="Q2799" s="99"/>
      <c r="AUX2799" s="102"/>
      <c r="AUY2799" s="102"/>
      <c r="AUZ2799" s="102"/>
      <c r="AVA2799" s="102"/>
      <c r="AVB2799" s="102"/>
      <c r="AVC2799" s="102"/>
      <c r="AVD2799" s="102"/>
      <c r="AVE2799" s="102"/>
      <c r="AVF2799" s="102"/>
      <c r="AVG2799" s="102"/>
      <c r="AVH2799" s="102"/>
      <c r="AVI2799" s="102"/>
      <c r="AVJ2799" s="102"/>
      <c r="AVK2799" s="102"/>
      <c r="AVL2799" s="102"/>
      <c r="AVM2799" s="102"/>
      <c r="AVN2799" s="102"/>
      <c r="AVO2799" s="102"/>
      <c r="AVP2799" s="102"/>
      <c r="AVQ2799" s="102"/>
      <c r="AVR2799" s="102"/>
      <c r="AVS2799" s="102"/>
      <c r="AVT2799" s="102"/>
      <c r="AVU2799" s="102"/>
      <c r="AVV2799" s="102"/>
      <c r="AVW2799" s="102"/>
      <c r="AVX2799" s="102"/>
    </row>
    <row r="2800" spans="1:17 1246:1272" s="97" customFormat="1" x14ac:dyDescent="0.3">
      <c r="A2800" s="96"/>
      <c r="C2800" s="98"/>
      <c r="D2800" s="93"/>
      <c r="E2800" s="93"/>
      <c r="F2800" s="93"/>
      <c r="G2800" s="86"/>
      <c r="H2800" s="126"/>
      <c r="I2800" s="123"/>
      <c r="J2800" s="124"/>
      <c r="K2800" s="125"/>
      <c r="L2800" s="112"/>
      <c r="M2800" s="99"/>
      <c r="N2800" s="99"/>
      <c r="P2800" s="99"/>
      <c r="Q2800" s="99"/>
      <c r="AUX2800" s="102"/>
      <c r="AUY2800" s="102"/>
      <c r="AUZ2800" s="102"/>
      <c r="AVA2800" s="102"/>
      <c r="AVB2800" s="102"/>
      <c r="AVC2800" s="102"/>
      <c r="AVD2800" s="102"/>
      <c r="AVE2800" s="102"/>
      <c r="AVF2800" s="102"/>
      <c r="AVG2800" s="102"/>
      <c r="AVH2800" s="102"/>
      <c r="AVI2800" s="102"/>
      <c r="AVJ2800" s="102"/>
      <c r="AVK2800" s="102"/>
      <c r="AVL2800" s="102"/>
      <c r="AVM2800" s="102"/>
      <c r="AVN2800" s="102"/>
      <c r="AVO2800" s="102"/>
      <c r="AVP2800" s="102"/>
      <c r="AVQ2800" s="102"/>
      <c r="AVR2800" s="102"/>
      <c r="AVS2800" s="102"/>
      <c r="AVT2800" s="102"/>
      <c r="AVU2800" s="102"/>
      <c r="AVV2800" s="102"/>
      <c r="AVW2800" s="102"/>
      <c r="AVX2800" s="102"/>
    </row>
    <row r="2801" spans="1:17 1246:1272" s="97" customFormat="1" x14ac:dyDescent="0.3">
      <c r="A2801" s="96"/>
      <c r="C2801" s="98"/>
      <c r="D2801" s="93"/>
      <c r="E2801" s="93"/>
      <c r="F2801" s="93"/>
      <c r="G2801" s="86"/>
      <c r="H2801" s="126"/>
      <c r="I2801" s="123"/>
      <c r="J2801" s="124"/>
      <c r="K2801" s="125"/>
      <c r="L2801" s="112"/>
      <c r="M2801" s="99"/>
      <c r="N2801" s="99"/>
      <c r="P2801" s="99"/>
      <c r="Q2801" s="99"/>
      <c r="AUX2801" s="102"/>
      <c r="AUY2801" s="102"/>
      <c r="AUZ2801" s="102"/>
      <c r="AVA2801" s="102"/>
      <c r="AVB2801" s="102"/>
      <c r="AVC2801" s="102"/>
      <c r="AVD2801" s="102"/>
      <c r="AVE2801" s="102"/>
      <c r="AVF2801" s="102"/>
      <c r="AVG2801" s="102"/>
      <c r="AVH2801" s="102"/>
      <c r="AVI2801" s="102"/>
      <c r="AVJ2801" s="102"/>
      <c r="AVK2801" s="102"/>
      <c r="AVL2801" s="102"/>
      <c r="AVM2801" s="102"/>
      <c r="AVN2801" s="102"/>
      <c r="AVO2801" s="102"/>
      <c r="AVP2801" s="102"/>
      <c r="AVQ2801" s="102"/>
      <c r="AVR2801" s="102"/>
      <c r="AVS2801" s="102"/>
      <c r="AVT2801" s="102"/>
      <c r="AVU2801" s="102"/>
      <c r="AVV2801" s="102"/>
      <c r="AVW2801" s="102"/>
      <c r="AVX2801" s="102"/>
    </row>
    <row r="2802" spans="1:17 1246:1272" s="97" customFormat="1" x14ac:dyDescent="0.3">
      <c r="A2802" s="96"/>
      <c r="C2802" s="98"/>
      <c r="D2802" s="93"/>
      <c r="E2802" s="93"/>
      <c r="F2802" s="93"/>
      <c r="G2802" s="86"/>
      <c r="H2802" s="126"/>
      <c r="I2802" s="123"/>
      <c r="J2802" s="124"/>
      <c r="K2802" s="125"/>
      <c r="L2802" s="112"/>
      <c r="M2802" s="99"/>
      <c r="N2802" s="99"/>
      <c r="P2802" s="99"/>
      <c r="Q2802" s="99"/>
      <c r="AUX2802" s="102"/>
      <c r="AUY2802" s="102"/>
      <c r="AUZ2802" s="102"/>
      <c r="AVA2802" s="102"/>
      <c r="AVB2802" s="102"/>
      <c r="AVC2802" s="102"/>
      <c r="AVD2802" s="102"/>
      <c r="AVE2802" s="102"/>
      <c r="AVF2802" s="102"/>
      <c r="AVG2802" s="102"/>
      <c r="AVH2802" s="102"/>
      <c r="AVI2802" s="102"/>
      <c r="AVJ2802" s="102"/>
      <c r="AVK2802" s="102"/>
      <c r="AVL2802" s="102"/>
      <c r="AVM2802" s="102"/>
      <c r="AVN2802" s="102"/>
      <c r="AVO2802" s="102"/>
      <c r="AVP2802" s="102"/>
      <c r="AVQ2802" s="102"/>
      <c r="AVR2802" s="102"/>
      <c r="AVS2802" s="102"/>
      <c r="AVT2802" s="102"/>
      <c r="AVU2802" s="102"/>
      <c r="AVV2802" s="102"/>
      <c r="AVW2802" s="102"/>
      <c r="AVX2802" s="102"/>
    </row>
    <row r="2803" spans="1:17 1246:1272" s="97" customFormat="1" x14ac:dyDescent="0.3">
      <c r="A2803" s="96"/>
      <c r="C2803" s="98"/>
      <c r="D2803" s="93"/>
      <c r="E2803" s="93"/>
      <c r="F2803" s="93"/>
      <c r="G2803" s="86"/>
      <c r="H2803" s="126"/>
      <c r="I2803" s="123"/>
      <c r="J2803" s="124"/>
      <c r="K2803" s="125"/>
      <c r="L2803" s="112"/>
      <c r="M2803" s="99"/>
      <c r="N2803" s="99"/>
      <c r="P2803" s="99"/>
      <c r="Q2803" s="99"/>
      <c r="AUX2803" s="102"/>
      <c r="AUY2803" s="102"/>
      <c r="AUZ2803" s="102"/>
      <c r="AVA2803" s="102"/>
      <c r="AVB2803" s="102"/>
      <c r="AVC2803" s="102"/>
      <c r="AVD2803" s="102"/>
      <c r="AVE2803" s="102"/>
      <c r="AVF2803" s="102"/>
      <c r="AVG2803" s="102"/>
      <c r="AVH2803" s="102"/>
      <c r="AVI2803" s="102"/>
      <c r="AVJ2803" s="102"/>
      <c r="AVK2803" s="102"/>
      <c r="AVL2803" s="102"/>
      <c r="AVM2803" s="102"/>
      <c r="AVN2803" s="102"/>
      <c r="AVO2803" s="102"/>
      <c r="AVP2803" s="102"/>
      <c r="AVQ2803" s="102"/>
      <c r="AVR2803" s="102"/>
      <c r="AVS2803" s="102"/>
      <c r="AVT2803" s="102"/>
      <c r="AVU2803" s="102"/>
      <c r="AVV2803" s="102"/>
      <c r="AVW2803" s="102"/>
      <c r="AVX2803" s="102"/>
    </row>
    <row r="2804" spans="1:17 1246:1272" s="97" customFormat="1" x14ac:dyDescent="0.3">
      <c r="A2804" s="96"/>
      <c r="C2804" s="98"/>
      <c r="D2804" s="93"/>
      <c r="E2804" s="93"/>
      <c r="F2804" s="93"/>
      <c r="G2804" s="86"/>
      <c r="H2804" s="126"/>
      <c r="I2804" s="123"/>
      <c r="J2804" s="124"/>
      <c r="K2804" s="125"/>
      <c r="L2804" s="112"/>
      <c r="M2804" s="99"/>
      <c r="N2804" s="99"/>
      <c r="P2804" s="99"/>
      <c r="Q2804" s="99"/>
      <c r="AUX2804" s="102"/>
      <c r="AUY2804" s="102"/>
      <c r="AUZ2804" s="102"/>
      <c r="AVA2804" s="102"/>
      <c r="AVB2804" s="102"/>
      <c r="AVC2804" s="102"/>
      <c r="AVD2804" s="102"/>
      <c r="AVE2804" s="102"/>
      <c r="AVF2804" s="102"/>
      <c r="AVG2804" s="102"/>
      <c r="AVH2804" s="102"/>
      <c r="AVI2804" s="102"/>
      <c r="AVJ2804" s="102"/>
      <c r="AVK2804" s="102"/>
      <c r="AVL2804" s="102"/>
      <c r="AVM2804" s="102"/>
      <c r="AVN2804" s="102"/>
      <c r="AVO2804" s="102"/>
      <c r="AVP2804" s="102"/>
      <c r="AVQ2804" s="102"/>
      <c r="AVR2804" s="102"/>
      <c r="AVS2804" s="102"/>
      <c r="AVT2804" s="102"/>
      <c r="AVU2804" s="102"/>
      <c r="AVV2804" s="102"/>
      <c r="AVW2804" s="102"/>
      <c r="AVX2804" s="102"/>
    </row>
    <row r="2805" spans="1:17 1246:1272" s="97" customFormat="1" x14ac:dyDescent="0.3">
      <c r="A2805" s="96"/>
      <c r="C2805" s="98"/>
      <c r="D2805" s="93"/>
      <c r="E2805" s="93"/>
      <c r="F2805" s="93"/>
      <c r="G2805" s="86"/>
      <c r="H2805" s="126"/>
      <c r="I2805" s="123"/>
      <c r="J2805" s="124"/>
      <c r="K2805" s="125"/>
      <c r="L2805" s="112"/>
      <c r="M2805" s="99"/>
      <c r="N2805" s="99"/>
      <c r="P2805" s="99"/>
      <c r="Q2805" s="99"/>
      <c r="AUX2805" s="102"/>
      <c r="AUY2805" s="102"/>
      <c r="AUZ2805" s="102"/>
      <c r="AVA2805" s="102"/>
      <c r="AVB2805" s="102"/>
      <c r="AVC2805" s="102"/>
      <c r="AVD2805" s="102"/>
      <c r="AVE2805" s="102"/>
      <c r="AVF2805" s="102"/>
      <c r="AVG2805" s="102"/>
      <c r="AVH2805" s="102"/>
      <c r="AVI2805" s="102"/>
      <c r="AVJ2805" s="102"/>
      <c r="AVK2805" s="102"/>
      <c r="AVL2805" s="102"/>
      <c r="AVM2805" s="102"/>
      <c r="AVN2805" s="102"/>
      <c r="AVO2805" s="102"/>
      <c r="AVP2805" s="102"/>
      <c r="AVQ2805" s="102"/>
      <c r="AVR2805" s="102"/>
      <c r="AVS2805" s="102"/>
      <c r="AVT2805" s="102"/>
      <c r="AVU2805" s="102"/>
      <c r="AVV2805" s="102"/>
      <c r="AVW2805" s="102"/>
      <c r="AVX2805" s="102"/>
    </row>
    <row r="2806" spans="1:17 1246:1272" s="97" customFormat="1" x14ac:dyDescent="0.3">
      <c r="A2806" s="96"/>
      <c r="C2806" s="98"/>
      <c r="D2806" s="93"/>
      <c r="E2806" s="93"/>
      <c r="F2806" s="93"/>
      <c r="G2806" s="86"/>
      <c r="H2806" s="126"/>
      <c r="I2806" s="123"/>
      <c r="J2806" s="124"/>
      <c r="K2806" s="125"/>
      <c r="L2806" s="112"/>
      <c r="M2806" s="99"/>
      <c r="N2806" s="99"/>
      <c r="P2806" s="99"/>
      <c r="Q2806" s="99"/>
      <c r="AUX2806" s="102"/>
      <c r="AUY2806" s="102"/>
      <c r="AUZ2806" s="102"/>
      <c r="AVA2806" s="102"/>
      <c r="AVB2806" s="102"/>
      <c r="AVC2806" s="102"/>
      <c r="AVD2806" s="102"/>
      <c r="AVE2806" s="102"/>
      <c r="AVF2806" s="102"/>
      <c r="AVG2806" s="102"/>
      <c r="AVH2806" s="102"/>
      <c r="AVI2806" s="102"/>
      <c r="AVJ2806" s="102"/>
      <c r="AVK2806" s="102"/>
      <c r="AVL2806" s="102"/>
      <c r="AVM2806" s="102"/>
      <c r="AVN2806" s="102"/>
      <c r="AVO2806" s="102"/>
      <c r="AVP2806" s="102"/>
      <c r="AVQ2806" s="102"/>
      <c r="AVR2806" s="102"/>
      <c r="AVS2806" s="102"/>
      <c r="AVT2806" s="102"/>
      <c r="AVU2806" s="102"/>
      <c r="AVV2806" s="102"/>
      <c r="AVW2806" s="102"/>
      <c r="AVX2806" s="102"/>
    </row>
    <row r="2807" spans="1:17 1246:1272" s="97" customFormat="1" x14ac:dyDescent="0.3">
      <c r="A2807" s="96"/>
      <c r="C2807" s="98"/>
      <c r="D2807" s="93"/>
      <c r="E2807" s="93"/>
      <c r="F2807" s="93"/>
      <c r="G2807" s="86"/>
      <c r="H2807" s="126"/>
      <c r="I2807" s="123"/>
      <c r="J2807" s="124"/>
      <c r="K2807" s="125"/>
      <c r="L2807" s="112"/>
      <c r="M2807" s="99"/>
      <c r="N2807" s="99"/>
      <c r="P2807" s="99"/>
      <c r="Q2807" s="99"/>
      <c r="AUX2807" s="102"/>
      <c r="AUY2807" s="102"/>
      <c r="AUZ2807" s="102"/>
      <c r="AVA2807" s="102"/>
      <c r="AVB2807" s="102"/>
      <c r="AVC2807" s="102"/>
      <c r="AVD2807" s="102"/>
      <c r="AVE2807" s="102"/>
      <c r="AVF2807" s="102"/>
      <c r="AVG2807" s="102"/>
      <c r="AVH2807" s="102"/>
      <c r="AVI2807" s="102"/>
      <c r="AVJ2807" s="102"/>
      <c r="AVK2807" s="102"/>
      <c r="AVL2807" s="102"/>
      <c r="AVM2807" s="102"/>
      <c r="AVN2807" s="102"/>
      <c r="AVO2807" s="102"/>
      <c r="AVP2807" s="102"/>
      <c r="AVQ2807" s="102"/>
      <c r="AVR2807" s="102"/>
      <c r="AVS2807" s="102"/>
      <c r="AVT2807" s="102"/>
      <c r="AVU2807" s="102"/>
      <c r="AVV2807" s="102"/>
      <c r="AVW2807" s="102"/>
      <c r="AVX2807" s="102"/>
    </row>
    <row r="2808" spans="1:17 1246:1272" s="97" customFormat="1" x14ac:dyDescent="0.3">
      <c r="A2808" s="96"/>
      <c r="C2808" s="98"/>
      <c r="D2808" s="93"/>
      <c r="E2808" s="93"/>
      <c r="F2808" s="93"/>
      <c r="G2808" s="86"/>
      <c r="H2808" s="126"/>
      <c r="I2808" s="123"/>
      <c r="J2808" s="124"/>
      <c r="K2808" s="125"/>
      <c r="L2808" s="112"/>
      <c r="M2808" s="99"/>
      <c r="N2808" s="99"/>
      <c r="P2808" s="99"/>
      <c r="Q2808" s="99"/>
      <c r="AUX2808" s="102"/>
      <c r="AUY2808" s="102"/>
      <c r="AUZ2808" s="102"/>
      <c r="AVA2808" s="102"/>
      <c r="AVB2808" s="102"/>
      <c r="AVC2808" s="102"/>
      <c r="AVD2808" s="102"/>
      <c r="AVE2808" s="102"/>
      <c r="AVF2808" s="102"/>
      <c r="AVG2808" s="102"/>
      <c r="AVH2808" s="102"/>
      <c r="AVI2808" s="102"/>
      <c r="AVJ2808" s="102"/>
      <c r="AVK2808" s="102"/>
      <c r="AVL2808" s="102"/>
      <c r="AVM2808" s="102"/>
      <c r="AVN2808" s="102"/>
      <c r="AVO2808" s="102"/>
      <c r="AVP2808" s="102"/>
      <c r="AVQ2808" s="102"/>
      <c r="AVR2808" s="102"/>
      <c r="AVS2808" s="102"/>
      <c r="AVT2808" s="102"/>
      <c r="AVU2808" s="102"/>
      <c r="AVV2808" s="102"/>
      <c r="AVW2808" s="102"/>
      <c r="AVX2808" s="102"/>
    </row>
    <row r="2809" spans="1:17 1246:1272" s="97" customFormat="1" x14ac:dyDescent="0.3">
      <c r="A2809" s="96"/>
      <c r="C2809" s="98"/>
      <c r="D2809" s="93"/>
      <c r="E2809" s="93"/>
      <c r="F2809" s="93"/>
      <c r="G2809" s="86"/>
      <c r="H2809" s="126"/>
      <c r="I2809" s="123"/>
      <c r="J2809" s="124"/>
      <c r="K2809" s="125"/>
      <c r="L2809" s="112"/>
      <c r="M2809" s="99"/>
      <c r="N2809" s="99"/>
      <c r="P2809" s="99"/>
      <c r="Q2809" s="99"/>
      <c r="AUX2809" s="102"/>
      <c r="AUY2809" s="102"/>
      <c r="AUZ2809" s="102"/>
      <c r="AVA2809" s="102"/>
      <c r="AVB2809" s="102"/>
      <c r="AVC2809" s="102"/>
      <c r="AVD2809" s="102"/>
      <c r="AVE2809" s="102"/>
      <c r="AVF2809" s="102"/>
      <c r="AVG2809" s="102"/>
      <c r="AVH2809" s="102"/>
      <c r="AVI2809" s="102"/>
      <c r="AVJ2809" s="102"/>
      <c r="AVK2809" s="102"/>
      <c r="AVL2809" s="102"/>
      <c r="AVM2809" s="102"/>
      <c r="AVN2809" s="102"/>
      <c r="AVO2809" s="102"/>
      <c r="AVP2809" s="102"/>
      <c r="AVQ2809" s="102"/>
      <c r="AVR2809" s="102"/>
      <c r="AVS2809" s="102"/>
      <c r="AVT2809" s="102"/>
      <c r="AVU2809" s="102"/>
      <c r="AVV2809" s="102"/>
      <c r="AVW2809" s="102"/>
      <c r="AVX2809" s="102"/>
    </row>
    <row r="2810" spans="1:17 1246:1272" s="97" customFormat="1" x14ac:dyDescent="0.3">
      <c r="A2810" s="96"/>
      <c r="C2810" s="98"/>
      <c r="D2810" s="93"/>
      <c r="E2810" s="93"/>
      <c r="F2810" s="93"/>
      <c r="G2810" s="86"/>
      <c r="H2810" s="126"/>
      <c r="I2810" s="123"/>
      <c r="J2810" s="124"/>
      <c r="K2810" s="125"/>
      <c r="L2810" s="112"/>
      <c r="M2810" s="99"/>
      <c r="N2810" s="99"/>
      <c r="P2810" s="99"/>
      <c r="Q2810" s="99"/>
      <c r="AUX2810" s="102"/>
      <c r="AUY2810" s="102"/>
      <c r="AUZ2810" s="102"/>
      <c r="AVA2810" s="102"/>
      <c r="AVB2810" s="102"/>
      <c r="AVC2810" s="102"/>
      <c r="AVD2810" s="102"/>
      <c r="AVE2810" s="102"/>
      <c r="AVF2810" s="102"/>
      <c r="AVG2810" s="102"/>
      <c r="AVH2810" s="102"/>
      <c r="AVI2810" s="102"/>
      <c r="AVJ2810" s="102"/>
      <c r="AVK2810" s="102"/>
      <c r="AVL2810" s="102"/>
      <c r="AVM2810" s="102"/>
      <c r="AVN2810" s="102"/>
      <c r="AVO2810" s="102"/>
      <c r="AVP2810" s="102"/>
      <c r="AVQ2810" s="102"/>
      <c r="AVR2810" s="102"/>
      <c r="AVS2810" s="102"/>
      <c r="AVT2810" s="102"/>
      <c r="AVU2810" s="102"/>
      <c r="AVV2810" s="102"/>
      <c r="AVW2810" s="102"/>
      <c r="AVX2810" s="102"/>
    </row>
    <row r="2811" spans="1:17 1246:1272" s="97" customFormat="1" x14ac:dyDescent="0.3">
      <c r="A2811" s="96"/>
      <c r="C2811" s="98"/>
      <c r="D2811" s="93"/>
      <c r="E2811" s="93"/>
      <c r="F2811" s="93"/>
      <c r="G2811" s="86"/>
      <c r="H2811" s="126"/>
      <c r="I2811" s="123"/>
      <c r="J2811" s="124"/>
      <c r="K2811" s="125"/>
      <c r="L2811" s="112"/>
      <c r="M2811" s="99"/>
      <c r="N2811" s="99"/>
      <c r="P2811" s="99"/>
      <c r="Q2811" s="99"/>
      <c r="AUX2811" s="102"/>
      <c r="AUY2811" s="102"/>
      <c r="AUZ2811" s="102"/>
      <c r="AVA2811" s="102"/>
      <c r="AVB2811" s="102"/>
      <c r="AVC2811" s="102"/>
      <c r="AVD2811" s="102"/>
      <c r="AVE2811" s="102"/>
      <c r="AVF2811" s="102"/>
      <c r="AVG2811" s="102"/>
      <c r="AVH2811" s="102"/>
      <c r="AVI2811" s="102"/>
      <c r="AVJ2811" s="102"/>
      <c r="AVK2811" s="102"/>
      <c r="AVL2811" s="102"/>
      <c r="AVM2811" s="102"/>
      <c r="AVN2811" s="102"/>
      <c r="AVO2811" s="102"/>
      <c r="AVP2811" s="102"/>
      <c r="AVQ2811" s="102"/>
      <c r="AVR2811" s="102"/>
      <c r="AVS2811" s="102"/>
      <c r="AVT2811" s="102"/>
      <c r="AVU2811" s="102"/>
      <c r="AVV2811" s="102"/>
      <c r="AVW2811" s="102"/>
      <c r="AVX2811" s="102"/>
    </row>
    <row r="2812" spans="1:17 1246:1272" s="97" customFormat="1" x14ac:dyDescent="0.3">
      <c r="A2812" s="96"/>
      <c r="C2812" s="98"/>
      <c r="D2812" s="93"/>
      <c r="E2812" s="93"/>
      <c r="F2812" s="93"/>
      <c r="G2812" s="86"/>
      <c r="H2812" s="126"/>
      <c r="I2812" s="123"/>
      <c r="J2812" s="124"/>
      <c r="K2812" s="125"/>
      <c r="L2812" s="112"/>
      <c r="M2812" s="99"/>
      <c r="N2812" s="99"/>
      <c r="P2812" s="99"/>
      <c r="Q2812" s="99"/>
      <c r="AUX2812" s="102"/>
      <c r="AUY2812" s="102"/>
      <c r="AUZ2812" s="102"/>
      <c r="AVA2812" s="102"/>
      <c r="AVB2812" s="102"/>
      <c r="AVC2812" s="102"/>
      <c r="AVD2812" s="102"/>
      <c r="AVE2812" s="102"/>
      <c r="AVF2812" s="102"/>
      <c r="AVG2812" s="102"/>
      <c r="AVH2812" s="102"/>
      <c r="AVI2812" s="102"/>
      <c r="AVJ2812" s="102"/>
      <c r="AVK2812" s="102"/>
      <c r="AVL2812" s="102"/>
      <c r="AVM2812" s="102"/>
      <c r="AVN2812" s="102"/>
      <c r="AVO2812" s="102"/>
      <c r="AVP2812" s="102"/>
      <c r="AVQ2812" s="102"/>
      <c r="AVR2812" s="102"/>
      <c r="AVS2812" s="102"/>
      <c r="AVT2812" s="102"/>
      <c r="AVU2812" s="102"/>
      <c r="AVV2812" s="102"/>
      <c r="AVW2812" s="102"/>
      <c r="AVX2812" s="102"/>
    </row>
    <row r="2813" spans="1:17 1246:1272" s="97" customFormat="1" x14ac:dyDescent="0.3">
      <c r="A2813" s="96"/>
      <c r="C2813" s="98"/>
      <c r="D2813" s="93"/>
      <c r="E2813" s="93"/>
      <c r="F2813" s="93"/>
      <c r="G2813" s="86"/>
      <c r="H2813" s="126"/>
      <c r="I2813" s="123"/>
      <c r="J2813" s="124"/>
      <c r="K2813" s="125"/>
      <c r="L2813" s="112"/>
      <c r="M2813" s="99"/>
      <c r="N2813" s="99"/>
      <c r="P2813" s="99"/>
      <c r="Q2813" s="99"/>
      <c r="AUX2813" s="102"/>
      <c r="AUY2813" s="102"/>
      <c r="AUZ2813" s="102"/>
      <c r="AVA2813" s="102"/>
      <c r="AVB2813" s="102"/>
      <c r="AVC2813" s="102"/>
      <c r="AVD2813" s="102"/>
      <c r="AVE2813" s="102"/>
      <c r="AVF2813" s="102"/>
      <c r="AVG2813" s="102"/>
      <c r="AVH2813" s="102"/>
      <c r="AVI2813" s="102"/>
      <c r="AVJ2813" s="102"/>
      <c r="AVK2813" s="102"/>
      <c r="AVL2813" s="102"/>
      <c r="AVM2813" s="102"/>
      <c r="AVN2813" s="102"/>
      <c r="AVO2813" s="102"/>
      <c r="AVP2813" s="102"/>
      <c r="AVQ2813" s="102"/>
      <c r="AVR2813" s="102"/>
      <c r="AVS2813" s="102"/>
      <c r="AVT2813" s="102"/>
      <c r="AVU2813" s="102"/>
      <c r="AVV2813" s="102"/>
      <c r="AVW2813" s="102"/>
      <c r="AVX2813" s="102"/>
    </row>
    <row r="2814" spans="1:17 1246:1272" s="97" customFormat="1" x14ac:dyDescent="0.3">
      <c r="A2814" s="96"/>
      <c r="C2814" s="98"/>
      <c r="D2814" s="93"/>
      <c r="E2814" s="93"/>
      <c r="F2814" s="93"/>
      <c r="G2814" s="86"/>
      <c r="H2814" s="126"/>
      <c r="I2814" s="123"/>
      <c r="J2814" s="124"/>
      <c r="K2814" s="125"/>
      <c r="L2814" s="112"/>
      <c r="M2814" s="99"/>
      <c r="N2814" s="99"/>
      <c r="P2814" s="99"/>
      <c r="Q2814" s="99"/>
      <c r="AUX2814" s="102"/>
      <c r="AUY2814" s="102"/>
      <c r="AUZ2814" s="102"/>
      <c r="AVA2814" s="102"/>
      <c r="AVB2814" s="102"/>
      <c r="AVC2814" s="102"/>
      <c r="AVD2814" s="102"/>
      <c r="AVE2814" s="102"/>
      <c r="AVF2814" s="102"/>
      <c r="AVG2814" s="102"/>
      <c r="AVH2814" s="102"/>
      <c r="AVI2814" s="102"/>
      <c r="AVJ2814" s="102"/>
      <c r="AVK2814" s="102"/>
      <c r="AVL2814" s="102"/>
      <c r="AVM2814" s="102"/>
      <c r="AVN2814" s="102"/>
      <c r="AVO2814" s="102"/>
      <c r="AVP2814" s="102"/>
      <c r="AVQ2814" s="102"/>
      <c r="AVR2814" s="102"/>
      <c r="AVS2814" s="102"/>
      <c r="AVT2814" s="102"/>
      <c r="AVU2814" s="102"/>
      <c r="AVV2814" s="102"/>
      <c r="AVW2814" s="102"/>
      <c r="AVX2814" s="102"/>
    </row>
    <row r="2815" spans="1:17 1246:1272" s="97" customFormat="1" x14ac:dyDescent="0.3">
      <c r="A2815" s="96"/>
      <c r="C2815" s="98"/>
      <c r="D2815" s="93"/>
      <c r="E2815" s="93"/>
      <c r="F2815" s="93"/>
      <c r="G2815" s="86"/>
      <c r="H2815" s="126"/>
      <c r="I2815" s="123"/>
      <c r="J2815" s="124"/>
      <c r="K2815" s="125"/>
      <c r="L2815" s="112"/>
      <c r="M2815" s="99"/>
      <c r="N2815" s="99"/>
      <c r="P2815" s="99"/>
      <c r="Q2815" s="99"/>
      <c r="AUX2815" s="102"/>
      <c r="AUY2815" s="102"/>
      <c r="AUZ2815" s="102"/>
      <c r="AVA2815" s="102"/>
      <c r="AVB2815" s="102"/>
      <c r="AVC2815" s="102"/>
      <c r="AVD2815" s="102"/>
      <c r="AVE2815" s="102"/>
      <c r="AVF2815" s="102"/>
      <c r="AVG2815" s="102"/>
      <c r="AVH2815" s="102"/>
      <c r="AVI2815" s="102"/>
      <c r="AVJ2815" s="102"/>
      <c r="AVK2815" s="102"/>
      <c r="AVL2815" s="102"/>
      <c r="AVM2815" s="102"/>
      <c r="AVN2815" s="102"/>
      <c r="AVO2815" s="102"/>
      <c r="AVP2815" s="102"/>
      <c r="AVQ2815" s="102"/>
      <c r="AVR2815" s="102"/>
      <c r="AVS2815" s="102"/>
      <c r="AVT2815" s="102"/>
      <c r="AVU2815" s="102"/>
      <c r="AVV2815" s="102"/>
      <c r="AVW2815" s="102"/>
      <c r="AVX2815" s="102"/>
    </row>
    <row r="2816" spans="1:17 1246:1272" s="97" customFormat="1" x14ac:dyDescent="0.3">
      <c r="A2816" s="96"/>
      <c r="C2816" s="98"/>
      <c r="D2816" s="93"/>
      <c r="E2816" s="93"/>
      <c r="F2816" s="93"/>
      <c r="G2816" s="86"/>
      <c r="H2816" s="126"/>
      <c r="I2816" s="123"/>
      <c r="J2816" s="124"/>
      <c r="K2816" s="125"/>
      <c r="L2816" s="112"/>
      <c r="M2816" s="99"/>
      <c r="N2816" s="99"/>
      <c r="P2816" s="99"/>
      <c r="Q2816" s="99"/>
      <c r="AUX2816" s="102"/>
      <c r="AUY2816" s="102"/>
      <c r="AUZ2816" s="102"/>
      <c r="AVA2816" s="102"/>
      <c r="AVB2816" s="102"/>
      <c r="AVC2816" s="102"/>
      <c r="AVD2816" s="102"/>
      <c r="AVE2816" s="102"/>
      <c r="AVF2816" s="102"/>
      <c r="AVG2816" s="102"/>
      <c r="AVH2816" s="102"/>
      <c r="AVI2816" s="102"/>
      <c r="AVJ2816" s="102"/>
      <c r="AVK2816" s="102"/>
      <c r="AVL2816" s="102"/>
      <c r="AVM2816" s="102"/>
      <c r="AVN2816" s="102"/>
      <c r="AVO2816" s="102"/>
      <c r="AVP2816" s="102"/>
      <c r="AVQ2816" s="102"/>
      <c r="AVR2816" s="102"/>
      <c r="AVS2816" s="102"/>
      <c r="AVT2816" s="102"/>
      <c r="AVU2816" s="102"/>
      <c r="AVV2816" s="102"/>
      <c r="AVW2816" s="102"/>
      <c r="AVX2816" s="102"/>
    </row>
    <row r="2817" spans="1:17 1246:1272" s="97" customFormat="1" x14ac:dyDescent="0.3">
      <c r="A2817" s="96"/>
      <c r="C2817" s="98"/>
      <c r="D2817" s="93"/>
      <c r="E2817" s="93"/>
      <c r="F2817" s="93"/>
      <c r="G2817" s="86"/>
      <c r="H2817" s="126"/>
      <c r="I2817" s="123"/>
      <c r="J2817" s="124"/>
      <c r="K2817" s="125"/>
      <c r="L2817" s="112"/>
      <c r="M2817" s="99"/>
      <c r="N2817" s="99"/>
      <c r="P2817" s="99"/>
      <c r="Q2817" s="99"/>
      <c r="AUX2817" s="102"/>
      <c r="AUY2817" s="102"/>
      <c r="AUZ2817" s="102"/>
      <c r="AVA2817" s="102"/>
      <c r="AVB2817" s="102"/>
      <c r="AVC2817" s="102"/>
      <c r="AVD2817" s="102"/>
      <c r="AVE2817" s="102"/>
      <c r="AVF2817" s="102"/>
      <c r="AVG2817" s="102"/>
      <c r="AVH2817" s="102"/>
      <c r="AVI2817" s="102"/>
      <c r="AVJ2817" s="102"/>
      <c r="AVK2817" s="102"/>
      <c r="AVL2817" s="102"/>
      <c r="AVM2817" s="102"/>
      <c r="AVN2817" s="102"/>
      <c r="AVO2817" s="102"/>
      <c r="AVP2817" s="102"/>
      <c r="AVQ2817" s="102"/>
      <c r="AVR2817" s="102"/>
      <c r="AVS2817" s="102"/>
      <c r="AVT2817" s="102"/>
      <c r="AVU2817" s="102"/>
      <c r="AVV2817" s="102"/>
      <c r="AVW2817" s="102"/>
      <c r="AVX2817" s="102"/>
    </row>
    <row r="2818" spans="1:17 1246:1272" s="97" customFormat="1" x14ac:dyDescent="0.3">
      <c r="A2818" s="96"/>
      <c r="C2818" s="98"/>
      <c r="D2818" s="93"/>
      <c r="E2818" s="93"/>
      <c r="F2818" s="93"/>
      <c r="G2818" s="86"/>
      <c r="H2818" s="126"/>
      <c r="I2818" s="123"/>
      <c r="J2818" s="124"/>
      <c r="K2818" s="125"/>
      <c r="L2818" s="112"/>
      <c r="M2818" s="99"/>
      <c r="N2818" s="99"/>
      <c r="P2818" s="99"/>
      <c r="Q2818" s="99"/>
      <c r="AUX2818" s="102"/>
      <c r="AUY2818" s="102"/>
      <c r="AUZ2818" s="102"/>
      <c r="AVA2818" s="102"/>
      <c r="AVB2818" s="102"/>
      <c r="AVC2818" s="102"/>
      <c r="AVD2818" s="102"/>
      <c r="AVE2818" s="102"/>
      <c r="AVF2818" s="102"/>
      <c r="AVG2818" s="102"/>
      <c r="AVH2818" s="102"/>
      <c r="AVI2818" s="102"/>
      <c r="AVJ2818" s="102"/>
      <c r="AVK2818" s="102"/>
      <c r="AVL2818" s="102"/>
      <c r="AVM2818" s="102"/>
      <c r="AVN2818" s="102"/>
      <c r="AVO2818" s="102"/>
      <c r="AVP2818" s="102"/>
      <c r="AVQ2818" s="102"/>
      <c r="AVR2818" s="102"/>
      <c r="AVS2818" s="102"/>
      <c r="AVT2818" s="102"/>
      <c r="AVU2818" s="102"/>
      <c r="AVV2818" s="102"/>
      <c r="AVW2818" s="102"/>
      <c r="AVX2818" s="102"/>
    </row>
    <row r="2819" spans="1:17 1246:1272" s="97" customFormat="1" x14ac:dyDescent="0.3">
      <c r="A2819" s="96"/>
      <c r="C2819" s="98"/>
      <c r="D2819" s="93"/>
      <c r="E2819" s="93"/>
      <c r="F2819" s="93"/>
      <c r="G2819" s="86"/>
      <c r="H2819" s="126"/>
      <c r="I2819" s="123"/>
      <c r="J2819" s="124"/>
      <c r="K2819" s="125"/>
      <c r="L2819" s="112"/>
      <c r="M2819" s="99"/>
      <c r="N2819" s="99"/>
      <c r="P2819" s="99"/>
      <c r="Q2819" s="99"/>
      <c r="AUX2819" s="102"/>
      <c r="AUY2819" s="102"/>
      <c r="AUZ2819" s="102"/>
      <c r="AVA2819" s="102"/>
      <c r="AVB2819" s="102"/>
      <c r="AVC2819" s="102"/>
      <c r="AVD2819" s="102"/>
      <c r="AVE2819" s="102"/>
      <c r="AVF2819" s="102"/>
      <c r="AVG2819" s="102"/>
      <c r="AVH2819" s="102"/>
      <c r="AVI2819" s="102"/>
      <c r="AVJ2819" s="102"/>
      <c r="AVK2819" s="102"/>
      <c r="AVL2819" s="102"/>
      <c r="AVM2819" s="102"/>
      <c r="AVN2819" s="102"/>
      <c r="AVO2819" s="102"/>
      <c r="AVP2819" s="102"/>
      <c r="AVQ2819" s="102"/>
      <c r="AVR2819" s="102"/>
      <c r="AVS2819" s="102"/>
      <c r="AVT2819" s="102"/>
      <c r="AVU2819" s="102"/>
      <c r="AVV2819" s="102"/>
      <c r="AVW2819" s="102"/>
      <c r="AVX2819" s="102"/>
    </row>
    <row r="2820" spans="1:17 1246:1272" s="97" customFormat="1" x14ac:dyDescent="0.3">
      <c r="A2820" s="96"/>
      <c r="C2820" s="98"/>
      <c r="D2820" s="93"/>
      <c r="E2820" s="93"/>
      <c r="F2820" s="93"/>
      <c r="G2820" s="86"/>
      <c r="H2820" s="126"/>
      <c r="I2820" s="123"/>
      <c r="J2820" s="124"/>
      <c r="K2820" s="125"/>
      <c r="L2820" s="112"/>
      <c r="M2820" s="99"/>
      <c r="N2820" s="99"/>
      <c r="P2820" s="99"/>
      <c r="Q2820" s="99"/>
      <c r="AUX2820" s="102"/>
      <c r="AUY2820" s="102"/>
      <c r="AUZ2820" s="102"/>
      <c r="AVA2820" s="102"/>
      <c r="AVB2820" s="102"/>
      <c r="AVC2820" s="102"/>
      <c r="AVD2820" s="102"/>
      <c r="AVE2820" s="102"/>
      <c r="AVF2820" s="102"/>
      <c r="AVG2820" s="102"/>
      <c r="AVH2820" s="102"/>
      <c r="AVI2820" s="102"/>
      <c r="AVJ2820" s="102"/>
      <c r="AVK2820" s="102"/>
      <c r="AVL2820" s="102"/>
      <c r="AVM2820" s="102"/>
      <c r="AVN2820" s="102"/>
      <c r="AVO2820" s="102"/>
      <c r="AVP2820" s="102"/>
      <c r="AVQ2820" s="102"/>
      <c r="AVR2820" s="102"/>
      <c r="AVS2820" s="102"/>
      <c r="AVT2820" s="102"/>
      <c r="AVU2820" s="102"/>
      <c r="AVV2820" s="102"/>
      <c r="AVW2820" s="102"/>
      <c r="AVX2820" s="102"/>
    </row>
    <row r="2821" spans="1:17 1246:1272" s="97" customFormat="1" x14ac:dyDescent="0.3">
      <c r="A2821" s="96"/>
      <c r="C2821" s="98"/>
      <c r="D2821" s="93"/>
      <c r="E2821" s="93"/>
      <c r="F2821" s="93"/>
      <c r="G2821" s="86"/>
      <c r="H2821" s="126"/>
      <c r="I2821" s="123"/>
      <c r="J2821" s="124"/>
      <c r="K2821" s="125"/>
      <c r="L2821" s="112"/>
      <c r="M2821" s="99"/>
      <c r="N2821" s="99"/>
      <c r="P2821" s="99"/>
      <c r="Q2821" s="99"/>
      <c r="AUX2821" s="102"/>
      <c r="AUY2821" s="102"/>
      <c r="AUZ2821" s="102"/>
      <c r="AVA2821" s="102"/>
      <c r="AVB2821" s="102"/>
      <c r="AVC2821" s="102"/>
      <c r="AVD2821" s="102"/>
      <c r="AVE2821" s="102"/>
      <c r="AVF2821" s="102"/>
      <c r="AVG2821" s="102"/>
      <c r="AVH2821" s="102"/>
      <c r="AVI2821" s="102"/>
      <c r="AVJ2821" s="102"/>
      <c r="AVK2821" s="102"/>
      <c r="AVL2821" s="102"/>
      <c r="AVM2821" s="102"/>
      <c r="AVN2821" s="102"/>
      <c r="AVO2821" s="102"/>
      <c r="AVP2821" s="102"/>
      <c r="AVQ2821" s="102"/>
      <c r="AVR2821" s="102"/>
      <c r="AVS2821" s="102"/>
      <c r="AVT2821" s="102"/>
      <c r="AVU2821" s="102"/>
      <c r="AVV2821" s="102"/>
      <c r="AVW2821" s="102"/>
      <c r="AVX2821" s="102"/>
    </row>
    <row r="2822" spans="1:17 1246:1272" s="97" customFormat="1" x14ac:dyDescent="0.3">
      <c r="A2822" s="96"/>
      <c r="C2822" s="98"/>
      <c r="D2822" s="93"/>
      <c r="E2822" s="93"/>
      <c r="F2822" s="93"/>
      <c r="G2822" s="86"/>
      <c r="H2822" s="126"/>
      <c r="I2822" s="123"/>
      <c r="J2822" s="124"/>
      <c r="K2822" s="125"/>
      <c r="L2822" s="112"/>
      <c r="M2822" s="99"/>
      <c r="N2822" s="99"/>
      <c r="P2822" s="99"/>
      <c r="Q2822" s="99"/>
      <c r="AUX2822" s="102"/>
      <c r="AUY2822" s="102"/>
      <c r="AUZ2822" s="102"/>
      <c r="AVA2822" s="102"/>
      <c r="AVB2822" s="102"/>
      <c r="AVC2822" s="102"/>
      <c r="AVD2822" s="102"/>
      <c r="AVE2822" s="102"/>
      <c r="AVF2822" s="102"/>
      <c r="AVG2822" s="102"/>
      <c r="AVH2822" s="102"/>
      <c r="AVI2822" s="102"/>
      <c r="AVJ2822" s="102"/>
      <c r="AVK2822" s="102"/>
      <c r="AVL2822" s="102"/>
      <c r="AVM2822" s="102"/>
      <c r="AVN2822" s="102"/>
      <c r="AVO2822" s="102"/>
      <c r="AVP2822" s="102"/>
      <c r="AVQ2822" s="102"/>
      <c r="AVR2822" s="102"/>
      <c r="AVS2822" s="102"/>
      <c r="AVT2822" s="102"/>
      <c r="AVU2822" s="102"/>
      <c r="AVV2822" s="102"/>
      <c r="AVW2822" s="102"/>
      <c r="AVX2822" s="102"/>
    </row>
    <row r="2823" spans="1:17 1246:1272" s="97" customFormat="1" x14ac:dyDescent="0.3">
      <c r="A2823" s="96"/>
      <c r="C2823" s="98"/>
      <c r="D2823" s="93"/>
      <c r="E2823" s="93"/>
      <c r="F2823" s="93"/>
      <c r="G2823" s="86"/>
      <c r="H2823" s="126"/>
      <c r="I2823" s="123"/>
      <c r="J2823" s="124"/>
      <c r="K2823" s="125"/>
      <c r="L2823" s="112"/>
      <c r="M2823" s="99"/>
      <c r="N2823" s="99"/>
      <c r="P2823" s="99"/>
      <c r="Q2823" s="99"/>
      <c r="AUX2823" s="102"/>
      <c r="AUY2823" s="102"/>
      <c r="AUZ2823" s="102"/>
      <c r="AVA2823" s="102"/>
      <c r="AVB2823" s="102"/>
      <c r="AVC2823" s="102"/>
      <c r="AVD2823" s="102"/>
      <c r="AVE2823" s="102"/>
      <c r="AVF2823" s="102"/>
      <c r="AVG2823" s="102"/>
      <c r="AVH2823" s="102"/>
      <c r="AVI2823" s="102"/>
      <c r="AVJ2823" s="102"/>
      <c r="AVK2823" s="102"/>
      <c r="AVL2823" s="102"/>
      <c r="AVM2823" s="102"/>
      <c r="AVN2823" s="102"/>
      <c r="AVO2823" s="102"/>
      <c r="AVP2823" s="102"/>
      <c r="AVQ2823" s="102"/>
      <c r="AVR2823" s="102"/>
      <c r="AVS2823" s="102"/>
      <c r="AVT2823" s="102"/>
      <c r="AVU2823" s="102"/>
      <c r="AVV2823" s="102"/>
      <c r="AVW2823" s="102"/>
      <c r="AVX2823" s="102"/>
    </row>
    <row r="2824" spans="1:17 1246:1272" s="97" customFormat="1" x14ac:dyDescent="0.3">
      <c r="A2824" s="96"/>
      <c r="C2824" s="98"/>
      <c r="D2824" s="93"/>
      <c r="E2824" s="93"/>
      <c r="F2824" s="93"/>
      <c r="G2824" s="86"/>
      <c r="H2824" s="126"/>
      <c r="I2824" s="123"/>
      <c r="J2824" s="124"/>
      <c r="K2824" s="125"/>
      <c r="L2824" s="112"/>
      <c r="M2824" s="99"/>
      <c r="N2824" s="99"/>
      <c r="P2824" s="99"/>
      <c r="Q2824" s="99"/>
      <c r="AUX2824" s="102"/>
      <c r="AUY2824" s="102"/>
      <c r="AUZ2824" s="102"/>
      <c r="AVA2824" s="102"/>
      <c r="AVB2824" s="102"/>
      <c r="AVC2824" s="102"/>
      <c r="AVD2824" s="102"/>
      <c r="AVE2824" s="102"/>
      <c r="AVF2824" s="102"/>
      <c r="AVG2824" s="102"/>
      <c r="AVH2824" s="102"/>
      <c r="AVI2824" s="102"/>
      <c r="AVJ2824" s="102"/>
      <c r="AVK2824" s="102"/>
      <c r="AVL2824" s="102"/>
      <c r="AVM2824" s="102"/>
      <c r="AVN2824" s="102"/>
      <c r="AVO2824" s="102"/>
      <c r="AVP2824" s="102"/>
      <c r="AVQ2824" s="102"/>
      <c r="AVR2824" s="102"/>
      <c r="AVS2824" s="102"/>
      <c r="AVT2824" s="102"/>
      <c r="AVU2824" s="102"/>
      <c r="AVV2824" s="102"/>
      <c r="AVW2824" s="102"/>
      <c r="AVX2824" s="102"/>
    </row>
    <row r="2825" spans="1:17 1246:1272" s="97" customFormat="1" x14ac:dyDescent="0.3">
      <c r="A2825" s="96"/>
      <c r="C2825" s="98"/>
      <c r="D2825" s="93"/>
      <c r="E2825" s="93"/>
      <c r="F2825" s="93"/>
      <c r="G2825" s="86"/>
      <c r="H2825" s="126"/>
      <c r="I2825" s="123"/>
      <c r="J2825" s="124"/>
      <c r="K2825" s="125"/>
      <c r="L2825" s="112"/>
      <c r="M2825" s="99"/>
      <c r="N2825" s="99"/>
      <c r="P2825" s="99"/>
      <c r="Q2825" s="99"/>
      <c r="AUX2825" s="102"/>
      <c r="AUY2825" s="102"/>
      <c r="AUZ2825" s="102"/>
      <c r="AVA2825" s="102"/>
      <c r="AVB2825" s="102"/>
      <c r="AVC2825" s="102"/>
      <c r="AVD2825" s="102"/>
      <c r="AVE2825" s="102"/>
      <c r="AVF2825" s="102"/>
      <c r="AVG2825" s="102"/>
      <c r="AVH2825" s="102"/>
      <c r="AVI2825" s="102"/>
      <c r="AVJ2825" s="102"/>
      <c r="AVK2825" s="102"/>
      <c r="AVL2825" s="102"/>
      <c r="AVM2825" s="102"/>
      <c r="AVN2825" s="102"/>
      <c r="AVO2825" s="102"/>
      <c r="AVP2825" s="102"/>
      <c r="AVQ2825" s="102"/>
      <c r="AVR2825" s="102"/>
      <c r="AVS2825" s="102"/>
      <c r="AVT2825" s="102"/>
      <c r="AVU2825" s="102"/>
      <c r="AVV2825" s="102"/>
      <c r="AVW2825" s="102"/>
      <c r="AVX2825" s="102"/>
    </row>
    <row r="2826" spans="1:17 1246:1272" s="97" customFormat="1" x14ac:dyDescent="0.3">
      <c r="A2826" s="96"/>
      <c r="C2826" s="98"/>
      <c r="D2826" s="93"/>
      <c r="E2826" s="93"/>
      <c r="F2826" s="93"/>
      <c r="G2826" s="86"/>
      <c r="H2826" s="126"/>
      <c r="I2826" s="123"/>
      <c r="J2826" s="124"/>
      <c r="K2826" s="125"/>
      <c r="L2826" s="112"/>
      <c r="M2826" s="99"/>
      <c r="N2826" s="99"/>
      <c r="P2826" s="99"/>
      <c r="Q2826" s="99"/>
      <c r="AUX2826" s="102"/>
      <c r="AUY2826" s="102"/>
      <c r="AUZ2826" s="102"/>
      <c r="AVA2826" s="102"/>
      <c r="AVB2826" s="102"/>
      <c r="AVC2826" s="102"/>
      <c r="AVD2826" s="102"/>
      <c r="AVE2826" s="102"/>
      <c r="AVF2826" s="102"/>
      <c r="AVG2826" s="102"/>
      <c r="AVH2826" s="102"/>
      <c r="AVI2826" s="102"/>
      <c r="AVJ2826" s="102"/>
      <c r="AVK2826" s="102"/>
      <c r="AVL2826" s="102"/>
      <c r="AVM2826" s="102"/>
      <c r="AVN2826" s="102"/>
      <c r="AVO2826" s="102"/>
      <c r="AVP2826" s="102"/>
      <c r="AVQ2826" s="102"/>
      <c r="AVR2826" s="102"/>
      <c r="AVS2826" s="102"/>
      <c r="AVT2826" s="102"/>
      <c r="AVU2826" s="102"/>
      <c r="AVV2826" s="102"/>
      <c r="AVW2826" s="102"/>
      <c r="AVX2826" s="102"/>
    </row>
    <row r="2827" spans="1:17 1246:1272" s="97" customFormat="1" x14ac:dyDescent="0.3">
      <c r="A2827" s="96"/>
      <c r="C2827" s="98"/>
      <c r="D2827" s="93"/>
      <c r="E2827" s="93"/>
      <c r="F2827" s="93"/>
      <c r="G2827" s="86"/>
      <c r="H2827" s="126"/>
      <c r="I2827" s="123"/>
      <c r="J2827" s="124"/>
      <c r="K2827" s="125"/>
      <c r="L2827" s="112"/>
      <c r="M2827" s="99"/>
      <c r="N2827" s="99"/>
      <c r="P2827" s="99"/>
      <c r="Q2827" s="99"/>
      <c r="AUX2827" s="102"/>
      <c r="AUY2827" s="102"/>
      <c r="AUZ2827" s="102"/>
      <c r="AVA2827" s="102"/>
      <c r="AVB2827" s="102"/>
      <c r="AVC2827" s="102"/>
      <c r="AVD2827" s="102"/>
      <c r="AVE2827" s="102"/>
      <c r="AVF2827" s="102"/>
      <c r="AVG2827" s="102"/>
      <c r="AVH2827" s="102"/>
      <c r="AVI2827" s="102"/>
      <c r="AVJ2827" s="102"/>
      <c r="AVK2827" s="102"/>
      <c r="AVL2827" s="102"/>
      <c r="AVM2827" s="102"/>
      <c r="AVN2827" s="102"/>
      <c r="AVO2827" s="102"/>
      <c r="AVP2827" s="102"/>
      <c r="AVQ2827" s="102"/>
      <c r="AVR2827" s="102"/>
      <c r="AVS2827" s="102"/>
      <c r="AVT2827" s="102"/>
      <c r="AVU2827" s="102"/>
      <c r="AVV2827" s="102"/>
      <c r="AVW2827" s="102"/>
      <c r="AVX2827" s="102"/>
    </row>
    <row r="2828" spans="1:17 1246:1272" s="97" customFormat="1" x14ac:dyDescent="0.3">
      <c r="A2828" s="96"/>
      <c r="C2828" s="98"/>
      <c r="D2828" s="93"/>
      <c r="E2828" s="93"/>
      <c r="F2828" s="93"/>
      <c r="G2828" s="86"/>
      <c r="H2828" s="126"/>
      <c r="I2828" s="123"/>
      <c r="J2828" s="124"/>
      <c r="K2828" s="125"/>
      <c r="L2828" s="112"/>
      <c r="M2828" s="99"/>
      <c r="N2828" s="99"/>
      <c r="P2828" s="99"/>
      <c r="Q2828" s="99"/>
      <c r="AUX2828" s="102"/>
      <c r="AUY2828" s="102"/>
      <c r="AUZ2828" s="102"/>
      <c r="AVA2828" s="102"/>
      <c r="AVB2828" s="102"/>
      <c r="AVC2828" s="102"/>
      <c r="AVD2828" s="102"/>
      <c r="AVE2828" s="102"/>
      <c r="AVF2828" s="102"/>
      <c r="AVG2828" s="102"/>
      <c r="AVH2828" s="102"/>
      <c r="AVI2828" s="102"/>
      <c r="AVJ2828" s="102"/>
      <c r="AVK2828" s="102"/>
      <c r="AVL2828" s="102"/>
      <c r="AVM2828" s="102"/>
      <c r="AVN2828" s="102"/>
      <c r="AVO2828" s="102"/>
      <c r="AVP2828" s="102"/>
      <c r="AVQ2828" s="102"/>
      <c r="AVR2828" s="102"/>
      <c r="AVS2828" s="102"/>
      <c r="AVT2828" s="102"/>
      <c r="AVU2828" s="102"/>
      <c r="AVV2828" s="102"/>
      <c r="AVW2828" s="102"/>
      <c r="AVX2828" s="102"/>
    </row>
    <row r="2829" spans="1:17 1246:1272" s="97" customFormat="1" x14ac:dyDescent="0.3">
      <c r="A2829" s="96"/>
      <c r="C2829" s="98"/>
      <c r="D2829" s="93"/>
      <c r="E2829" s="93"/>
      <c r="F2829" s="93"/>
      <c r="G2829" s="86"/>
      <c r="H2829" s="126"/>
      <c r="I2829" s="123"/>
      <c r="J2829" s="124"/>
      <c r="K2829" s="125"/>
      <c r="L2829" s="112"/>
      <c r="M2829" s="99"/>
      <c r="N2829" s="99"/>
      <c r="P2829" s="99"/>
      <c r="Q2829" s="99"/>
      <c r="AUX2829" s="102"/>
      <c r="AUY2829" s="102"/>
      <c r="AUZ2829" s="102"/>
      <c r="AVA2829" s="102"/>
      <c r="AVB2829" s="102"/>
      <c r="AVC2829" s="102"/>
      <c r="AVD2829" s="102"/>
      <c r="AVE2829" s="102"/>
      <c r="AVF2829" s="102"/>
      <c r="AVG2829" s="102"/>
      <c r="AVH2829" s="102"/>
      <c r="AVI2829" s="102"/>
      <c r="AVJ2829" s="102"/>
      <c r="AVK2829" s="102"/>
      <c r="AVL2829" s="102"/>
      <c r="AVM2829" s="102"/>
      <c r="AVN2829" s="102"/>
      <c r="AVO2829" s="102"/>
      <c r="AVP2829" s="102"/>
      <c r="AVQ2829" s="102"/>
      <c r="AVR2829" s="102"/>
      <c r="AVS2829" s="102"/>
      <c r="AVT2829" s="102"/>
      <c r="AVU2829" s="102"/>
      <c r="AVV2829" s="102"/>
      <c r="AVW2829" s="102"/>
      <c r="AVX2829" s="102"/>
    </row>
    <row r="2830" spans="1:17 1246:1272" s="97" customFormat="1" x14ac:dyDescent="0.3">
      <c r="A2830" s="96"/>
      <c r="C2830" s="98"/>
      <c r="D2830" s="93"/>
      <c r="E2830" s="93"/>
      <c r="F2830" s="93"/>
      <c r="G2830" s="86"/>
      <c r="H2830" s="126"/>
      <c r="I2830" s="123"/>
      <c r="J2830" s="124"/>
      <c r="K2830" s="125"/>
      <c r="L2830" s="112"/>
      <c r="M2830" s="99"/>
      <c r="N2830" s="99"/>
      <c r="P2830" s="99"/>
      <c r="Q2830" s="99"/>
      <c r="AUX2830" s="102"/>
      <c r="AUY2830" s="102"/>
      <c r="AUZ2830" s="102"/>
      <c r="AVA2830" s="102"/>
      <c r="AVB2830" s="102"/>
      <c r="AVC2830" s="102"/>
      <c r="AVD2830" s="102"/>
      <c r="AVE2830" s="102"/>
      <c r="AVF2830" s="102"/>
      <c r="AVG2830" s="102"/>
      <c r="AVH2830" s="102"/>
      <c r="AVI2830" s="102"/>
      <c r="AVJ2830" s="102"/>
      <c r="AVK2830" s="102"/>
      <c r="AVL2830" s="102"/>
      <c r="AVM2830" s="102"/>
      <c r="AVN2830" s="102"/>
      <c r="AVO2830" s="102"/>
      <c r="AVP2830" s="102"/>
      <c r="AVQ2830" s="102"/>
      <c r="AVR2830" s="102"/>
      <c r="AVS2830" s="102"/>
      <c r="AVT2830" s="102"/>
      <c r="AVU2830" s="102"/>
      <c r="AVV2830" s="102"/>
      <c r="AVW2830" s="102"/>
      <c r="AVX2830" s="102"/>
    </row>
    <row r="2831" spans="1:17 1246:1272" s="97" customFormat="1" x14ac:dyDescent="0.3">
      <c r="A2831" s="96"/>
      <c r="C2831" s="98"/>
      <c r="D2831" s="93"/>
      <c r="E2831" s="93"/>
      <c r="F2831" s="93"/>
      <c r="G2831" s="86"/>
      <c r="H2831" s="126"/>
      <c r="I2831" s="123"/>
      <c r="J2831" s="124"/>
      <c r="K2831" s="125"/>
      <c r="L2831" s="112"/>
      <c r="M2831" s="99"/>
      <c r="N2831" s="99"/>
      <c r="P2831" s="99"/>
      <c r="Q2831" s="99"/>
      <c r="AUX2831" s="102"/>
      <c r="AUY2831" s="102"/>
      <c r="AUZ2831" s="102"/>
      <c r="AVA2831" s="102"/>
      <c r="AVB2831" s="102"/>
      <c r="AVC2831" s="102"/>
      <c r="AVD2831" s="102"/>
      <c r="AVE2831" s="102"/>
      <c r="AVF2831" s="102"/>
      <c r="AVG2831" s="102"/>
      <c r="AVH2831" s="102"/>
      <c r="AVI2831" s="102"/>
      <c r="AVJ2831" s="102"/>
      <c r="AVK2831" s="102"/>
      <c r="AVL2831" s="102"/>
      <c r="AVM2831" s="102"/>
      <c r="AVN2831" s="102"/>
      <c r="AVO2831" s="102"/>
      <c r="AVP2831" s="102"/>
      <c r="AVQ2831" s="102"/>
      <c r="AVR2831" s="102"/>
      <c r="AVS2831" s="102"/>
      <c r="AVT2831" s="102"/>
      <c r="AVU2831" s="102"/>
      <c r="AVV2831" s="102"/>
      <c r="AVW2831" s="102"/>
      <c r="AVX2831" s="102"/>
    </row>
    <row r="2832" spans="1:17 1246:1272" s="97" customFormat="1" x14ac:dyDescent="0.3">
      <c r="A2832" s="96"/>
      <c r="C2832" s="98"/>
      <c r="D2832" s="93"/>
      <c r="E2832" s="93"/>
      <c r="F2832" s="93"/>
      <c r="G2832" s="86"/>
      <c r="H2832" s="126"/>
      <c r="I2832" s="123"/>
      <c r="J2832" s="124"/>
      <c r="K2832" s="125"/>
      <c r="L2832" s="112"/>
      <c r="M2832" s="99"/>
      <c r="N2832" s="99"/>
      <c r="P2832" s="99"/>
      <c r="Q2832" s="99"/>
      <c r="AUX2832" s="102"/>
      <c r="AUY2832" s="102"/>
      <c r="AUZ2832" s="102"/>
      <c r="AVA2832" s="102"/>
      <c r="AVB2832" s="102"/>
      <c r="AVC2832" s="102"/>
      <c r="AVD2832" s="102"/>
      <c r="AVE2832" s="102"/>
      <c r="AVF2832" s="102"/>
      <c r="AVG2832" s="102"/>
      <c r="AVH2832" s="102"/>
      <c r="AVI2832" s="102"/>
      <c r="AVJ2832" s="102"/>
      <c r="AVK2832" s="102"/>
      <c r="AVL2832" s="102"/>
      <c r="AVM2832" s="102"/>
      <c r="AVN2832" s="102"/>
      <c r="AVO2832" s="102"/>
      <c r="AVP2832" s="102"/>
      <c r="AVQ2832" s="102"/>
      <c r="AVR2832" s="102"/>
      <c r="AVS2832" s="102"/>
      <c r="AVT2832" s="102"/>
      <c r="AVU2832" s="102"/>
      <c r="AVV2832" s="102"/>
      <c r="AVW2832" s="102"/>
      <c r="AVX2832" s="102"/>
    </row>
    <row r="2833" spans="1:17 1246:1272" s="97" customFormat="1" x14ac:dyDescent="0.3">
      <c r="A2833" s="96"/>
      <c r="C2833" s="98"/>
      <c r="D2833" s="93"/>
      <c r="E2833" s="93"/>
      <c r="F2833" s="93"/>
      <c r="G2833" s="86"/>
      <c r="H2833" s="126"/>
      <c r="I2833" s="123"/>
      <c r="J2833" s="124"/>
      <c r="K2833" s="125"/>
      <c r="L2833" s="112"/>
      <c r="M2833" s="99"/>
      <c r="N2833" s="99"/>
      <c r="P2833" s="99"/>
      <c r="Q2833" s="99"/>
      <c r="AUX2833" s="102"/>
      <c r="AUY2833" s="102"/>
      <c r="AUZ2833" s="102"/>
      <c r="AVA2833" s="102"/>
      <c r="AVB2833" s="102"/>
      <c r="AVC2833" s="102"/>
      <c r="AVD2833" s="102"/>
      <c r="AVE2833" s="102"/>
      <c r="AVF2833" s="102"/>
      <c r="AVG2833" s="102"/>
      <c r="AVH2833" s="102"/>
      <c r="AVI2833" s="102"/>
      <c r="AVJ2833" s="102"/>
      <c r="AVK2833" s="102"/>
      <c r="AVL2833" s="102"/>
      <c r="AVM2833" s="102"/>
      <c r="AVN2833" s="102"/>
      <c r="AVO2833" s="102"/>
      <c r="AVP2833" s="102"/>
      <c r="AVQ2833" s="102"/>
      <c r="AVR2833" s="102"/>
      <c r="AVS2833" s="102"/>
      <c r="AVT2833" s="102"/>
      <c r="AVU2833" s="102"/>
      <c r="AVV2833" s="102"/>
      <c r="AVW2833" s="102"/>
      <c r="AVX2833" s="102"/>
    </row>
    <row r="2834" spans="1:17 1246:1272" s="97" customFormat="1" x14ac:dyDescent="0.3">
      <c r="A2834" s="96"/>
      <c r="C2834" s="98"/>
      <c r="D2834" s="93"/>
      <c r="E2834" s="93"/>
      <c r="F2834" s="93"/>
      <c r="G2834" s="86"/>
      <c r="H2834" s="126"/>
      <c r="I2834" s="123"/>
      <c r="J2834" s="124"/>
      <c r="K2834" s="125"/>
      <c r="L2834" s="112"/>
      <c r="M2834" s="99"/>
      <c r="N2834" s="99"/>
      <c r="P2834" s="99"/>
      <c r="Q2834" s="99"/>
      <c r="AUX2834" s="102"/>
      <c r="AUY2834" s="102"/>
      <c r="AUZ2834" s="102"/>
      <c r="AVA2834" s="102"/>
      <c r="AVB2834" s="102"/>
      <c r="AVC2834" s="102"/>
      <c r="AVD2834" s="102"/>
      <c r="AVE2834" s="102"/>
      <c r="AVF2834" s="102"/>
      <c r="AVG2834" s="102"/>
      <c r="AVH2834" s="102"/>
      <c r="AVI2834" s="102"/>
      <c r="AVJ2834" s="102"/>
      <c r="AVK2834" s="102"/>
      <c r="AVL2834" s="102"/>
      <c r="AVM2834" s="102"/>
      <c r="AVN2834" s="102"/>
      <c r="AVO2834" s="102"/>
      <c r="AVP2834" s="102"/>
      <c r="AVQ2834" s="102"/>
      <c r="AVR2834" s="102"/>
      <c r="AVS2834" s="102"/>
      <c r="AVT2834" s="102"/>
      <c r="AVU2834" s="102"/>
      <c r="AVV2834" s="102"/>
      <c r="AVW2834" s="102"/>
      <c r="AVX2834" s="102"/>
    </row>
    <row r="2835" spans="1:17 1246:1272" s="97" customFormat="1" x14ac:dyDescent="0.3">
      <c r="A2835" s="96"/>
      <c r="C2835" s="98"/>
      <c r="D2835" s="93"/>
      <c r="E2835" s="93"/>
      <c r="F2835" s="93"/>
      <c r="G2835" s="86"/>
      <c r="H2835" s="126"/>
      <c r="I2835" s="123"/>
      <c r="J2835" s="124"/>
      <c r="K2835" s="125"/>
      <c r="L2835" s="112"/>
      <c r="M2835" s="99"/>
      <c r="N2835" s="99"/>
      <c r="P2835" s="99"/>
      <c r="Q2835" s="99"/>
      <c r="AUX2835" s="102"/>
      <c r="AUY2835" s="102"/>
      <c r="AUZ2835" s="102"/>
      <c r="AVA2835" s="102"/>
      <c r="AVB2835" s="102"/>
      <c r="AVC2835" s="102"/>
      <c r="AVD2835" s="102"/>
      <c r="AVE2835" s="102"/>
      <c r="AVF2835" s="102"/>
      <c r="AVG2835" s="102"/>
      <c r="AVH2835" s="102"/>
      <c r="AVI2835" s="102"/>
      <c r="AVJ2835" s="102"/>
      <c r="AVK2835" s="102"/>
      <c r="AVL2835" s="102"/>
      <c r="AVM2835" s="102"/>
      <c r="AVN2835" s="102"/>
      <c r="AVO2835" s="102"/>
      <c r="AVP2835" s="102"/>
      <c r="AVQ2835" s="102"/>
      <c r="AVR2835" s="102"/>
      <c r="AVS2835" s="102"/>
      <c r="AVT2835" s="102"/>
      <c r="AVU2835" s="102"/>
      <c r="AVV2835" s="102"/>
      <c r="AVW2835" s="102"/>
      <c r="AVX2835" s="102"/>
    </row>
    <row r="2836" spans="1:17 1246:1272" s="97" customFormat="1" x14ac:dyDescent="0.3">
      <c r="A2836" s="96"/>
      <c r="C2836" s="98"/>
      <c r="D2836" s="93"/>
      <c r="E2836" s="93"/>
      <c r="F2836" s="93"/>
      <c r="G2836" s="86"/>
      <c r="H2836" s="126"/>
      <c r="I2836" s="123"/>
      <c r="J2836" s="124"/>
      <c r="K2836" s="125"/>
      <c r="L2836" s="112"/>
      <c r="M2836" s="99"/>
      <c r="N2836" s="99"/>
      <c r="P2836" s="99"/>
      <c r="Q2836" s="99"/>
      <c r="AUX2836" s="102"/>
      <c r="AUY2836" s="102"/>
      <c r="AUZ2836" s="102"/>
      <c r="AVA2836" s="102"/>
      <c r="AVB2836" s="102"/>
      <c r="AVC2836" s="102"/>
      <c r="AVD2836" s="102"/>
      <c r="AVE2836" s="102"/>
      <c r="AVF2836" s="102"/>
      <c r="AVG2836" s="102"/>
      <c r="AVH2836" s="102"/>
      <c r="AVI2836" s="102"/>
      <c r="AVJ2836" s="102"/>
      <c r="AVK2836" s="102"/>
      <c r="AVL2836" s="102"/>
      <c r="AVM2836" s="102"/>
      <c r="AVN2836" s="102"/>
      <c r="AVO2836" s="102"/>
      <c r="AVP2836" s="102"/>
      <c r="AVQ2836" s="102"/>
      <c r="AVR2836" s="102"/>
      <c r="AVS2836" s="102"/>
      <c r="AVT2836" s="102"/>
      <c r="AVU2836" s="102"/>
      <c r="AVV2836" s="102"/>
      <c r="AVW2836" s="102"/>
      <c r="AVX2836" s="102"/>
    </row>
    <row r="2837" spans="1:17 1246:1272" s="97" customFormat="1" x14ac:dyDescent="0.3">
      <c r="A2837" s="96"/>
      <c r="C2837" s="98"/>
      <c r="D2837" s="93"/>
      <c r="E2837" s="93"/>
      <c r="F2837" s="93"/>
      <c r="G2837" s="86"/>
      <c r="H2837" s="126"/>
      <c r="I2837" s="123"/>
      <c r="J2837" s="124"/>
      <c r="K2837" s="125"/>
      <c r="L2837" s="112"/>
      <c r="M2837" s="99"/>
      <c r="N2837" s="99"/>
      <c r="P2837" s="99"/>
      <c r="Q2837" s="99"/>
      <c r="AUX2837" s="102"/>
      <c r="AUY2837" s="102"/>
      <c r="AUZ2837" s="102"/>
      <c r="AVA2837" s="102"/>
      <c r="AVB2837" s="102"/>
      <c r="AVC2837" s="102"/>
      <c r="AVD2837" s="102"/>
      <c r="AVE2837" s="102"/>
      <c r="AVF2837" s="102"/>
      <c r="AVG2837" s="102"/>
      <c r="AVH2837" s="102"/>
      <c r="AVI2837" s="102"/>
      <c r="AVJ2837" s="102"/>
      <c r="AVK2837" s="102"/>
      <c r="AVL2837" s="102"/>
      <c r="AVM2837" s="102"/>
      <c r="AVN2837" s="102"/>
      <c r="AVO2837" s="102"/>
      <c r="AVP2837" s="102"/>
      <c r="AVQ2837" s="102"/>
      <c r="AVR2837" s="102"/>
      <c r="AVS2837" s="102"/>
      <c r="AVT2837" s="102"/>
      <c r="AVU2837" s="102"/>
      <c r="AVV2837" s="102"/>
      <c r="AVW2837" s="102"/>
      <c r="AVX2837" s="102"/>
    </row>
    <row r="2838" spans="1:17 1246:1272" s="97" customFormat="1" x14ac:dyDescent="0.3">
      <c r="A2838" s="96"/>
      <c r="C2838" s="98"/>
      <c r="D2838" s="93"/>
      <c r="E2838" s="93"/>
      <c r="F2838" s="93"/>
      <c r="G2838" s="86"/>
      <c r="H2838" s="126"/>
      <c r="I2838" s="123"/>
      <c r="J2838" s="124"/>
      <c r="K2838" s="125"/>
      <c r="L2838" s="112"/>
      <c r="M2838" s="99"/>
      <c r="N2838" s="99"/>
      <c r="P2838" s="99"/>
      <c r="Q2838" s="99"/>
      <c r="AUX2838" s="102"/>
      <c r="AUY2838" s="102"/>
      <c r="AUZ2838" s="102"/>
      <c r="AVA2838" s="102"/>
      <c r="AVB2838" s="102"/>
      <c r="AVC2838" s="102"/>
      <c r="AVD2838" s="102"/>
      <c r="AVE2838" s="102"/>
      <c r="AVF2838" s="102"/>
      <c r="AVG2838" s="102"/>
      <c r="AVH2838" s="102"/>
      <c r="AVI2838" s="102"/>
      <c r="AVJ2838" s="102"/>
      <c r="AVK2838" s="102"/>
      <c r="AVL2838" s="102"/>
      <c r="AVM2838" s="102"/>
      <c r="AVN2838" s="102"/>
      <c r="AVO2838" s="102"/>
      <c r="AVP2838" s="102"/>
      <c r="AVQ2838" s="102"/>
      <c r="AVR2838" s="102"/>
      <c r="AVS2838" s="102"/>
      <c r="AVT2838" s="102"/>
      <c r="AVU2838" s="102"/>
      <c r="AVV2838" s="102"/>
      <c r="AVW2838" s="102"/>
      <c r="AVX2838" s="102"/>
    </row>
    <row r="2839" spans="1:17 1246:1272" s="97" customFormat="1" x14ac:dyDescent="0.3">
      <c r="A2839" s="96"/>
      <c r="C2839" s="98"/>
      <c r="D2839" s="93"/>
      <c r="E2839" s="93"/>
      <c r="F2839" s="93"/>
      <c r="G2839" s="86"/>
      <c r="H2839" s="126"/>
      <c r="I2839" s="123"/>
      <c r="J2839" s="124"/>
      <c r="K2839" s="125"/>
      <c r="L2839" s="112"/>
      <c r="M2839" s="99"/>
      <c r="N2839" s="99"/>
      <c r="P2839" s="99"/>
      <c r="Q2839" s="99"/>
      <c r="AUX2839" s="102"/>
      <c r="AUY2839" s="102"/>
      <c r="AUZ2839" s="102"/>
      <c r="AVA2839" s="102"/>
      <c r="AVB2839" s="102"/>
      <c r="AVC2839" s="102"/>
      <c r="AVD2839" s="102"/>
      <c r="AVE2839" s="102"/>
      <c r="AVF2839" s="102"/>
      <c r="AVG2839" s="102"/>
      <c r="AVH2839" s="102"/>
      <c r="AVI2839" s="102"/>
      <c r="AVJ2839" s="102"/>
      <c r="AVK2839" s="102"/>
      <c r="AVL2839" s="102"/>
      <c r="AVM2839" s="102"/>
      <c r="AVN2839" s="102"/>
      <c r="AVO2839" s="102"/>
      <c r="AVP2839" s="102"/>
      <c r="AVQ2839" s="102"/>
      <c r="AVR2839" s="102"/>
      <c r="AVS2839" s="102"/>
      <c r="AVT2839" s="102"/>
      <c r="AVU2839" s="102"/>
      <c r="AVV2839" s="102"/>
      <c r="AVW2839" s="102"/>
      <c r="AVX2839" s="102"/>
    </row>
    <row r="2840" spans="1:17 1246:1272" s="97" customFormat="1" x14ac:dyDescent="0.3">
      <c r="A2840" s="96"/>
      <c r="C2840" s="98"/>
      <c r="D2840" s="93"/>
      <c r="E2840" s="93"/>
      <c r="F2840" s="93"/>
      <c r="G2840" s="86"/>
      <c r="H2840" s="126"/>
      <c r="I2840" s="123"/>
      <c r="J2840" s="124"/>
      <c r="K2840" s="125"/>
      <c r="L2840" s="112"/>
      <c r="M2840" s="99"/>
      <c r="N2840" s="99"/>
      <c r="P2840" s="99"/>
      <c r="Q2840" s="99"/>
      <c r="AUX2840" s="102"/>
      <c r="AUY2840" s="102"/>
      <c r="AUZ2840" s="102"/>
      <c r="AVA2840" s="102"/>
      <c r="AVB2840" s="102"/>
      <c r="AVC2840" s="102"/>
      <c r="AVD2840" s="102"/>
      <c r="AVE2840" s="102"/>
      <c r="AVF2840" s="102"/>
      <c r="AVG2840" s="102"/>
      <c r="AVH2840" s="102"/>
      <c r="AVI2840" s="102"/>
      <c r="AVJ2840" s="102"/>
      <c r="AVK2840" s="102"/>
      <c r="AVL2840" s="102"/>
      <c r="AVM2840" s="102"/>
      <c r="AVN2840" s="102"/>
      <c r="AVO2840" s="102"/>
      <c r="AVP2840" s="102"/>
      <c r="AVQ2840" s="102"/>
      <c r="AVR2840" s="102"/>
      <c r="AVS2840" s="102"/>
      <c r="AVT2840" s="102"/>
      <c r="AVU2840" s="102"/>
      <c r="AVV2840" s="102"/>
      <c r="AVW2840" s="102"/>
      <c r="AVX2840" s="102"/>
    </row>
    <row r="2841" spans="1:17 1246:1272" s="97" customFormat="1" x14ac:dyDescent="0.3">
      <c r="A2841" s="96"/>
      <c r="C2841" s="98"/>
      <c r="D2841" s="93"/>
      <c r="E2841" s="93"/>
      <c r="F2841" s="93"/>
      <c r="G2841" s="86"/>
      <c r="H2841" s="126"/>
      <c r="I2841" s="123"/>
      <c r="J2841" s="124"/>
      <c r="K2841" s="125"/>
      <c r="L2841" s="112"/>
      <c r="M2841" s="99"/>
      <c r="N2841" s="99"/>
      <c r="P2841" s="99"/>
      <c r="Q2841" s="99"/>
      <c r="AUX2841" s="102"/>
      <c r="AUY2841" s="102"/>
      <c r="AUZ2841" s="102"/>
      <c r="AVA2841" s="102"/>
      <c r="AVB2841" s="102"/>
      <c r="AVC2841" s="102"/>
      <c r="AVD2841" s="102"/>
      <c r="AVE2841" s="102"/>
      <c r="AVF2841" s="102"/>
      <c r="AVG2841" s="102"/>
      <c r="AVH2841" s="102"/>
      <c r="AVI2841" s="102"/>
      <c r="AVJ2841" s="102"/>
      <c r="AVK2841" s="102"/>
      <c r="AVL2841" s="102"/>
      <c r="AVM2841" s="102"/>
      <c r="AVN2841" s="102"/>
      <c r="AVO2841" s="102"/>
      <c r="AVP2841" s="102"/>
      <c r="AVQ2841" s="102"/>
      <c r="AVR2841" s="102"/>
      <c r="AVS2841" s="102"/>
      <c r="AVT2841" s="102"/>
      <c r="AVU2841" s="102"/>
      <c r="AVV2841" s="102"/>
      <c r="AVW2841" s="102"/>
      <c r="AVX2841" s="102"/>
    </row>
    <row r="2842" spans="1:17 1246:1272" s="97" customFormat="1" x14ac:dyDescent="0.3">
      <c r="A2842" s="96"/>
      <c r="C2842" s="98"/>
      <c r="D2842" s="93"/>
      <c r="E2842" s="93"/>
      <c r="F2842" s="93"/>
      <c r="G2842" s="86"/>
      <c r="H2842" s="126"/>
      <c r="I2842" s="123"/>
      <c r="J2842" s="124"/>
      <c r="K2842" s="125"/>
      <c r="L2842" s="112"/>
      <c r="M2842" s="99"/>
      <c r="N2842" s="99"/>
      <c r="P2842" s="99"/>
      <c r="Q2842" s="99"/>
      <c r="AUX2842" s="102"/>
      <c r="AUY2842" s="102"/>
      <c r="AUZ2842" s="102"/>
      <c r="AVA2842" s="102"/>
      <c r="AVB2842" s="102"/>
      <c r="AVC2842" s="102"/>
      <c r="AVD2842" s="102"/>
      <c r="AVE2842" s="102"/>
      <c r="AVF2842" s="102"/>
      <c r="AVG2842" s="102"/>
      <c r="AVH2842" s="102"/>
      <c r="AVI2842" s="102"/>
      <c r="AVJ2842" s="102"/>
      <c r="AVK2842" s="102"/>
      <c r="AVL2842" s="102"/>
      <c r="AVM2842" s="102"/>
      <c r="AVN2842" s="102"/>
      <c r="AVO2842" s="102"/>
      <c r="AVP2842" s="102"/>
      <c r="AVQ2842" s="102"/>
      <c r="AVR2842" s="102"/>
      <c r="AVS2842" s="102"/>
      <c r="AVT2842" s="102"/>
      <c r="AVU2842" s="102"/>
      <c r="AVV2842" s="102"/>
      <c r="AVW2842" s="102"/>
      <c r="AVX2842" s="102"/>
    </row>
    <row r="2843" spans="1:17 1246:1272" s="97" customFormat="1" x14ac:dyDescent="0.3">
      <c r="A2843" s="96"/>
      <c r="C2843" s="98"/>
      <c r="D2843" s="93"/>
      <c r="E2843" s="93"/>
      <c r="F2843" s="93"/>
      <c r="G2843" s="86"/>
      <c r="H2843" s="126"/>
      <c r="I2843" s="123"/>
      <c r="J2843" s="124"/>
      <c r="K2843" s="125"/>
      <c r="L2843" s="112"/>
      <c r="M2843" s="99"/>
      <c r="N2843" s="99"/>
      <c r="P2843" s="99"/>
      <c r="Q2843" s="99"/>
      <c r="AUX2843" s="102"/>
      <c r="AUY2843" s="102"/>
      <c r="AUZ2843" s="102"/>
      <c r="AVA2843" s="102"/>
      <c r="AVB2843" s="102"/>
      <c r="AVC2843" s="102"/>
      <c r="AVD2843" s="102"/>
      <c r="AVE2843" s="102"/>
      <c r="AVF2843" s="102"/>
      <c r="AVG2843" s="102"/>
      <c r="AVH2843" s="102"/>
      <c r="AVI2843" s="102"/>
      <c r="AVJ2843" s="102"/>
      <c r="AVK2843" s="102"/>
      <c r="AVL2843" s="102"/>
      <c r="AVM2843" s="102"/>
      <c r="AVN2843" s="102"/>
      <c r="AVO2843" s="102"/>
      <c r="AVP2843" s="102"/>
      <c r="AVQ2843" s="102"/>
      <c r="AVR2843" s="102"/>
      <c r="AVS2843" s="102"/>
      <c r="AVT2843" s="102"/>
      <c r="AVU2843" s="102"/>
      <c r="AVV2843" s="102"/>
      <c r="AVW2843" s="102"/>
      <c r="AVX2843" s="102"/>
    </row>
    <row r="2844" spans="1:17 1246:1272" s="97" customFormat="1" x14ac:dyDescent="0.3">
      <c r="A2844" s="96"/>
      <c r="C2844" s="98"/>
      <c r="D2844" s="93"/>
      <c r="E2844" s="93"/>
      <c r="F2844" s="93"/>
      <c r="G2844" s="86"/>
      <c r="H2844" s="126"/>
      <c r="I2844" s="123"/>
      <c r="J2844" s="124"/>
      <c r="K2844" s="125"/>
      <c r="L2844" s="112"/>
      <c r="M2844" s="99"/>
      <c r="N2844" s="99"/>
      <c r="P2844" s="99"/>
      <c r="Q2844" s="99"/>
      <c r="AUX2844" s="102"/>
      <c r="AUY2844" s="102"/>
      <c r="AUZ2844" s="102"/>
      <c r="AVA2844" s="102"/>
      <c r="AVB2844" s="102"/>
      <c r="AVC2844" s="102"/>
      <c r="AVD2844" s="102"/>
      <c r="AVE2844" s="102"/>
      <c r="AVF2844" s="102"/>
      <c r="AVG2844" s="102"/>
      <c r="AVH2844" s="102"/>
      <c r="AVI2844" s="102"/>
      <c r="AVJ2844" s="102"/>
      <c r="AVK2844" s="102"/>
      <c r="AVL2844" s="102"/>
      <c r="AVM2844" s="102"/>
      <c r="AVN2844" s="102"/>
      <c r="AVO2844" s="102"/>
      <c r="AVP2844" s="102"/>
      <c r="AVQ2844" s="102"/>
      <c r="AVR2844" s="102"/>
      <c r="AVS2844" s="102"/>
      <c r="AVT2844" s="102"/>
      <c r="AVU2844" s="102"/>
      <c r="AVV2844" s="102"/>
      <c r="AVW2844" s="102"/>
      <c r="AVX2844" s="102"/>
    </row>
    <row r="2845" spans="1:17 1246:1272" s="97" customFormat="1" x14ac:dyDescent="0.3">
      <c r="A2845" s="96"/>
      <c r="C2845" s="98"/>
      <c r="D2845" s="93"/>
      <c r="E2845" s="93"/>
      <c r="F2845" s="93"/>
      <c r="G2845" s="86"/>
      <c r="H2845" s="126"/>
      <c r="I2845" s="123"/>
      <c r="J2845" s="124"/>
      <c r="K2845" s="125"/>
      <c r="L2845" s="112"/>
      <c r="M2845" s="99"/>
      <c r="N2845" s="99"/>
      <c r="P2845" s="99"/>
      <c r="Q2845" s="99"/>
      <c r="AUX2845" s="102"/>
      <c r="AUY2845" s="102"/>
      <c r="AUZ2845" s="102"/>
      <c r="AVA2845" s="102"/>
      <c r="AVB2845" s="102"/>
      <c r="AVC2845" s="102"/>
      <c r="AVD2845" s="102"/>
      <c r="AVE2845" s="102"/>
      <c r="AVF2845" s="102"/>
      <c r="AVG2845" s="102"/>
      <c r="AVH2845" s="102"/>
      <c r="AVI2845" s="102"/>
      <c r="AVJ2845" s="102"/>
      <c r="AVK2845" s="102"/>
      <c r="AVL2845" s="102"/>
      <c r="AVM2845" s="102"/>
      <c r="AVN2845" s="102"/>
      <c r="AVO2845" s="102"/>
      <c r="AVP2845" s="102"/>
      <c r="AVQ2845" s="102"/>
      <c r="AVR2845" s="102"/>
      <c r="AVS2845" s="102"/>
      <c r="AVT2845" s="102"/>
      <c r="AVU2845" s="102"/>
      <c r="AVV2845" s="102"/>
      <c r="AVW2845" s="102"/>
      <c r="AVX2845" s="102"/>
    </row>
    <row r="2846" spans="1:17 1246:1272" s="97" customFormat="1" x14ac:dyDescent="0.3">
      <c r="A2846" s="96"/>
      <c r="C2846" s="98"/>
      <c r="D2846" s="93"/>
      <c r="E2846" s="93"/>
      <c r="F2846" s="93"/>
      <c r="G2846" s="86"/>
      <c r="H2846" s="126"/>
      <c r="I2846" s="123"/>
      <c r="J2846" s="124"/>
      <c r="K2846" s="125"/>
      <c r="L2846" s="112"/>
      <c r="M2846" s="99"/>
      <c r="N2846" s="99"/>
      <c r="P2846" s="99"/>
      <c r="Q2846" s="99"/>
      <c r="AUX2846" s="102"/>
      <c r="AUY2846" s="102"/>
      <c r="AUZ2846" s="102"/>
      <c r="AVA2846" s="102"/>
      <c r="AVB2846" s="102"/>
      <c r="AVC2846" s="102"/>
      <c r="AVD2846" s="102"/>
      <c r="AVE2846" s="102"/>
      <c r="AVF2846" s="102"/>
      <c r="AVG2846" s="102"/>
      <c r="AVH2846" s="102"/>
      <c r="AVI2846" s="102"/>
      <c r="AVJ2846" s="102"/>
      <c r="AVK2846" s="102"/>
      <c r="AVL2846" s="102"/>
      <c r="AVM2846" s="102"/>
      <c r="AVN2846" s="102"/>
      <c r="AVO2846" s="102"/>
      <c r="AVP2846" s="102"/>
      <c r="AVQ2846" s="102"/>
      <c r="AVR2846" s="102"/>
      <c r="AVS2846" s="102"/>
      <c r="AVT2846" s="102"/>
      <c r="AVU2846" s="102"/>
      <c r="AVV2846" s="102"/>
      <c r="AVW2846" s="102"/>
      <c r="AVX2846" s="102"/>
    </row>
    <row r="2847" spans="1:17 1246:1272" s="97" customFormat="1" x14ac:dyDescent="0.3">
      <c r="A2847" s="96"/>
      <c r="C2847" s="98"/>
      <c r="D2847" s="93"/>
      <c r="E2847" s="93"/>
      <c r="F2847" s="93"/>
      <c r="G2847" s="86"/>
      <c r="H2847" s="126"/>
      <c r="I2847" s="123"/>
      <c r="J2847" s="124"/>
      <c r="K2847" s="125"/>
      <c r="L2847" s="112"/>
      <c r="M2847" s="99"/>
      <c r="N2847" s="99"/>
      <c r="P2847" s="99"/>
      <c r="Q2847" s="99"/>
      <c r="AUX2847" s="102"/>
      <c r="AUY2847" s="102"/>
      <c r="AUZ2847" s="102"/>
      <c r="AVA2847" s="102"/>
      <c r="AVB2847" s="102"/>
      <c r="AVC2847" s="102"/>
      <c r="AVD2847" s="102"/>
      <c r="AVE2847" s="102"/>
      <c r="AVF2847" s="102"/>
      <c r="AVG2847" s="102"/>
      <c r="AVH2847" s="102"/>
      <c r="AVI2847" s="102"/>
      <c r="AVJ2847" s="102"/>
      <c r="AVK2847" s="102"/>
      <c r="AVL2847" s="102"/>
      <c r="AVM2847" s="102"/>
      <c r="AVN2847" s="102"/>
      <c r="AVO2847" s="102"/>
      <c r="AVP2847" s="102"/>
      <c r="AVQ2847" s="102"/>
      <c r="AVR2847" s="102"/>
      <c r="AVS2847" s="102"/>
      <c r="AVT2847" s="102"/>
      <c r="AVU2847" s="102"/>
      <c r="AVV2847" s="102"/>
      <c r="AVW2847" s="102"/>
      <c r="AVX2847" s="102"/>
    </row>
    <row r="2848" spans="1:17 1246:1272" s="97" customFormat="1" x14ac:dyDescent="0.3">
      <c r="A2848" s="96"/>
      <c r="C2848" s="98"/>
      <c r="D2848" s="93"/>
      <c r="E2848" s="93"/>
      <c r="F2848" s="93"/>
      <c r="G2848" s="86"/>
      <c r="H2848" s="126"/>
      <c r="I2848" s="123"/>
      <c r="J2848" s="124"/>
      <c r="K2848" s="125"/>
      <c r="L2848" s="112"/>
      <c r="M2848" s="99"/>
      <c r="N2848" s="99"/>
      <c r="P2848" s="99"/>
      <c r="Q2848" s="99"/>
      <c r="AUX2848" s="102"/>
      <c r="AUY2848" s="102"/>
      <c r="AUZ2848" s="102"/>
      <c r="AVA2848" s="102"/>
      <c r="AVB2848" s="102"/>
      <c r="AVC2848" s="102"/>
      <c r="AVD2848" s="102"/>
      <c r="AVE2848" s="102"/>
      <c r="AVF2848" s="102"/>
      <c r="AVG2848" s="102"/>
      <c r="AVH2848" s="102"/>
      <c r="AVI2848" s="102"/>
      <c r="AVJ2848" s="102"/>
      <c r="AVK2848" s="102"/>
      <c r="AVL2848" s="102"/>
      <c r="AVM2848" s="102"/>
      <c r="AVN2848" s="102"/>
      <c r="AVO2848" s="102"/>
      <c r="AVP2848" s="102"/>
      <c r="AVQ2848" s="102"/>
      <c r="AVR2848" s="102"/>
      <c r="AVS2848" s="102"/>
      <c r="AVT2848" s="102"/>
      <c r="AVU2848" s="102"/>
      <c r="AVV2848" s="102"/>
      <c r="AVW2848" s="102"/>
      <c r="AVX2848" s="102"/>
    </row>
    <row r="2849" spans="1:17 1246:1272" s="97" customFormat="1" x14ac:dyDescent="0.3">
      <c r="A2849" s="96"/>
      <c r="C2849" s="98"/>
      <c r="D2849" s="93"/>
      <c r="E2849" s="93"/>
      <c r="F2849" s="93"/>
      <c r="G2849" s="86"/>
      <c r="H2849" s="126"/>
      <c r="I2849" s="123"/>
      <c r="J2849" s="124"/>
      <c r="K2849" s="125"/>
      <c r="L2849" s="112"/>
      <c r="M2849" s="99"/>
      <c r="N2849" s="99"/>
      <c r="P2849" s="99"/>
      <c r="Q2849" s="99"/>
      <c r="AUX2849" s="102"/>
      <c r="AUY2849" s="102"/>
      <c r="AUZ2849" s="102"/>
      <c r="AVA2849" s="102"/>
      <c r="AVB2849" s="102"/>
      <c r="AVC2849" s="102"/>
      <c r="AVD2849" s="102"/>
      <c r="AVE2849" s="102"/>
      <c r="AVF2849" s="102"/>
      <c r="AVG2849" s="102"/>
      <c r="AVH2849" s="102"/>
      <c r="AVI2849" s="102"/>
      <c r="AVJ2849" s="102"/>
      <c r="AVK2849" s="102"/>
      <c r="AVL2849" s="102"/>
      <c r="AVM2849" s="102"/>
      <c r="AVN2849" s="102"/>
      <c r="AVO2849" s="102"/>
      <c r="AVP2849" s="102"/>
      <c r="AVQ2849" s="102"/>
      <c r="AVR2849" s="102"/>
      <c r="AVS2849" s="102"/>
      <c r="AVT2849" s="102"/>
      <c r="AVU2849" s="102"/>
      <c r="AVV2849" s="102"/>
      <c r="AVW2849" s="102"/>
      <c r="AVX2849" s="102"/>
    </row>
    <row r="2850" spans="1:17 1246:1272" s="97" customFormat="1" x14ac:dyDescent="0.3">
      <c r="A2850" s="96"/>
      <c r="C2850" s="98"/>
      <c r="D2850" s="93"/>
      <c r="E2850" s="93"/>
      <c r="F2850" s="93"/>
      <c r="G2850" s="86"/>
      <c r="H2850" s="126"/>
      <c r="I2850" s="123"/>
      <c r="J2850" s="124"/>
      <c r="K2850" s="125"/>
      <c r="L2850" s="112"/>
      <c r="M2850" s="99"/>
      <c r="N2850" s="99"/>
      <c r="P2850" s="99"/>
      <c r="Q2850" s="99"/>
      <c r="AUX2850" s="102"/>
      <c r="AUY2850" s="102"/>
      <c r="AUZ2850" s="102"/>
      <c r="AVA2850" s="102"/>
      <c r="AVB2850" s="102"/>
      <c r="AVC2850" s="102"/>
      <c r="AVD2850" s="102"/>
      <c r="AVE2850" s="102"/>
      <c r="AVF2850" s="102"/>
      <c r="AVG2850" s="102"/>
      <c r="AVH2850" s="102"/>
      <c r="AVI2850" s="102"/>
      <c r="AVJ2850" s="102"/>
      <c r="AVK2850" s="102"/>
      <c r="AVL2850" s="102"/>
      <c r="AVM2850" s="102"/>
      <c r="AVN2850" s="102"/>
      <c r="AVO2850" s="102"/>
      <c r="AVP2850" s="102"/>
      <c r="AVQ2850" s="102"/>
      <c r="AVR2850" s="102"/>
      <c r="AVS2850" s="102"/>
      <c r="AVT2850" s="102"/>
      <c r="AVU2850" s="102"/>
      <c r="AVV2850" s="102"/>
      <c r="AVW2850" s="102"/>
      <c r="AVX2850" s="102"/>
    </row>
    <row r="2851" spans="1:17 1246:1272" s="97" customFormat="1" x14ac:dyDescent="0.3">
      <c r="A2851" s="96"/>
      <c r="C2851" s="98"/>
      <c r="D2851" s="93"/>
      <c r="E2851" s="93"/>
      <c r="F2851" s="93"/>
      <c r="G2851" s="86"/>
      <c r="H2851" s="126"/>
      <c r="I2851" s="123"/>
      <c r="J2851" s="124"/>
      <c r="K2851" s="125"/>
      <c r="L2851" s="112"/>
      <c r="M2851" s="99"/>
      <c r="N2851" s="99"/>
      <c r="P2851" s="99"/>
      <c r="Q2851" s="99"/>
      <c r="AUX2851" s="102"/>
      <c r="AUY2851" s="102"/>
      <c r="AUZ2851" s="102"/>
      <c r="AVA2851" s="102"/>
      <c r="AVB2851" s="102"/>
      <c r="AVC2851" s="102"/>
      <c r="AVD2851" s="102"/>
      <c r="AVE2851" s="102"/>
      <c r="AVF2851" s="102"/>
      <c r="AVG2851" s="102"/>
      <c r="AVH2851" s="102"/>
      <c r="AVI2851" s="102"/>
      <c r="AVJ2851" s="102"/>
      <c r="AVK2851" s="102"/>
      <c r="AVL2851" s="102"/>
      <c r="AVM2851" s="102"/>
      <c r="AVN2851" s="102"/>
      <c r="AVO2851" s="102"/>
      <c r="AVP2851" s="102"/>
      <c r="AVQ2851" s="102"/>
      <c r="AVR2851" s="102"/>
      <c r="AVS2851" s="102"/>
      <c r="AVT2851" s="102"/>
      <c r="AVU2851" s="102"/>
      <c r="AVV2851" s="102"/>
      <c r="AVW2851" s="102"/>
      <c r="AVX2851" s="102"/>
    </row>
    <row r="2852" spans="1:17 1246:1272" s="97" customFormat="1" x14ac:dyDescent="0.3">
      <c r="A2852" s="96"/>
      <c r="C2852" s="98"/>
      <c r="D2852" s="93"/>
      <c r="E2852" s="93"/>
      <c r="F2852" s="93"/>
      <c r="G2852" s="86"/>
      <c r="H2852" s="126"/>
      <c r="I2852" s="123"/>
      <c r="J2852" s="124"/>
      <c r="K2852" s="125"/>
      <c r="L2852" s="112"/>
      <c r="M2852" s="99"/>
      <c r="N2852" s="99"/>
      <c r="P2852" s="99"/>
      <c r="Q2852" s="99"/>
      <c r="AUX2852" s="102"/>
      <c r="AUY2852" s="102"/>
      <c r="AUZ2852" s="102"/>
      <c r="AVA2852" s="102"/>
      <c r="AVB2852" s="102"/>
      <c r="AVC2852" s="102"/>
      <c r="AVD2852" s="102"/>
      <c r="AVE2852" s="102"/>
      <c r="AVF2852" s="102"/>
      <c r="AVG2852" s="102"/>
      <c r="AVH2852" s="102"/>
      <c r="AVI2852" s="102"/>
      <c r="AVJ2852" s="102"/>
      <c r="AVK2852" s="102"/>
      <c r="AVL2852" s="102"/>
      <c r="AVM2852" s="102"/>
      <c r="AVN2852" s="102"/>
      <c r="AVO2852" s="102"/>
      <c r="AVP2852" s="102"/>
      <c r="AVQ2852" s="102"/>
      <c r="AVR2852" s="102"/>
      <c r="AVS2852" s="102"/>
      <c r="AVT2852" s="102"/>
      <c r="AVU2852" s="102"/>
      <c r="AVV2852" s="102"/>
      <c r="AVW2852" s="102"/>
      <c r="AVX2852" s="102"/>
    </row>
    <row r="2853" spans="1:17 1246:1272" s="97" customFormat="1" x14ac:dyDescent="0.3">
      <c r="A2853" s="96"/>
      <c r="C2853" s="98"/>
      <c r="D2853" s="93"/>
      <c r="E2853" s="93"/>
      <c r="F2853" s="93"/>
      <c r="G2853" s="86"/>
      <c r="H2853" s="126"/>
      <c r="I2853" s="123"/>
      <c r="J2853" s="124"/>
      <c r="K2853" s="125"/>
      <c r="L2853" s="112"/>
      <c r="M2853" s="99"/>
      <c r="N2853" s="99"/>
      <c r="P2853" s="99"/>
      <c r="Q2853" s="99"/>
      <c r="AUX2853" s="102"/>
      <c r="AUY2853" s="102"/>
      <c r="AUZ2853" s="102"/>
      <c r="AVA2853" s="102"/>
      <c r="AVB2853" s="102"/>
      <c r="AVC2853" s="102"/>
      <c r="AVD2853" s="102"/>
      <c r="AVE2853" s="102"/>
      <c r="AVF2853" s="102"/>
      <c r="AVG2853" s="102"/>
      <c r="AVH2853" s="102"/>
      <c r="AVI2853" s="102"/>
      <c r="AVJ2853" s="102"/>
      <c r="AVK2853" s="102"/>
      <c r="AVL2853" s="102"/>
      <c r="AVM2853" s="102"/>
      <c r="AVN2853" s="102"/>
      <c r="AVO2853" s="102"/>
      <c r="AVP2853" s="102"/>
      <c r="AVQ2853" s="102"/>
      <c r="AVR2853" s="102"/>
      <c r="AVS2853" s="102"/>
      <c r="AVT2853" s="102"/>
      <c r="AVU2853" s="102"/>
      <c r="AVV2853" s="102"/>
      <c r="AVW2853" s="102"/>
      <c r="AVX2853" s="102"/>
    </row>
    <row r="2854" spans="1:17 1246:1272" s="97" customFormat="1" x14ac:dyDescent="0.3">
      <c r="A2854" s="96"/>
      <c r="C2854" s="98"/>
      <c r="D2854" s="93"/>
      <c r="E2854" s="93"/>
      <c r="F2854" s="93"/>
      <c r="G2854" s="86"/>
      <c r="H2854" s="126"/>
      <c r="I2854" s="123"/>
      <c r="J2854" s="124"/>
      <c r="K2854" s="125"/>
      <c r="L2854" s="112"/>
      <c r="M2854" s="99"/>
      <c r="N2854" s="99"/>
      <c r="P2854" s="99"/>
      <c r="Q2854" s="99"/>
      <c r="AUX2854" s="102"/>
      <c r="AUY2854" s="102"/>
      <c r="AUZ2854" s="102"/>
      <c r="AVA2854" s="102"/>
      <c r="AVB2854" s="102"/>
      <c r="AVC2854" s="102"/>
      <c r="AVD2854" s="102"/>
      <c r="AVE2854" s="102"/>
      <c r="AVF2854" s="102"/>
      <c r="AVG2854" s="102"/>
      <c r="AVH2854" s="102"/>
      <c r="AVI2854" s="102"/>
      <c r="AVJ2854" s="102"/>
      <c r="AVK2854" s="102"/>
      <c r="AVL2854" s="102"/>
      <c r="AVM2854" s="102"/>
      <c r="AVN2854" s="102"/>
      <c r="AVO2854" s="102"/>
      <c r="AVP2854" s="102"/>
      <c r="AVQ2854" s="102"/>
      <c r="AVR2854" s="102"/>
      <c r="AVS2854" s="102"/>
      <c r="AVT2854" s="102"/>
      <c r="AVU2854" s="102"/>
      <c r="AVV2854" s="102"/>
      <c r="AVW2854" s="102"/>
      <c r="AVX2854" s="102"/>
    </row>
    <row r="2855" spans="1:17 1246:1272" s="97" customFormat="1" x14ac:dyDescent="0.3">
      <c r="A2855" s="96"/>
      <c r="C2855" s="98"/>
      <c r="D2855" s="93"/>
      <c r="E2855" s="93"/>
      <c r="F2855" s="93"/>
      <c r="G2855" s="86"/>
      <c r="H2855" s="126"/>
      <c r="I2855" s="123"/>
      <c r="J2855" s="124"/>
      <c r="K2855" s="125"/>
      <c r="L2855" s="112"/>
      <c r="M2855" s="99"/>
      <c r="N2855" s="99"/>
      <c r="P2855" s="99"/>
      <c r="Q2855" s="99"/>
      <c r="AUX2855" s="102"/>
      <c r="AUY2855" s="102"/>
      <c r="AUZ2855" s="102"/>
      <c r="AVA2855" s="102"/>
      <c r="AVB2855" s="102"/>
      <c r="AVC2855" s="102"/>
      <c r="AVD2855" s="102"/>
      <c r="AVE2855" s="102"/>
      <c r="AVF2855" s="102"/>
      <c r="AVG2855" s="102"/>
      <c r="AVH2855" s="102"/>
      <c r="AVI2855" s="102"/>
      <c r="AVJ2855" s="102"/>
      <c r="AVK2855" s="102"/>
      <c r="AVL2855" s="102"/>
      <c r="AVM2855" s="102"/>
      <c r="AVN2855" s="102"/>
      <c r="AVO2855" s="102"/>
      <c r="AVP2855" s="102"/>
      <c r="AVQ2855" s="102"/>
      <c r="AVR2855" s="102"/>
      <c r="AVS2855" s="102"/>
      <c r="AVT2855" s="102"/>
      <c r="AVU2855" s="102"/>
      <c r="AVV2855" s="102"/>
      <c r="AVW2855" s="102"/>
      <c r="AVX2855" s="102"/>
    </row>
    <row r="2856" spans="1:17 1246:1272" s="97" customFormat="1" x14ac:dyDescent="0.3">
      <c r="A2856" s="96"/>
      <c r="C2856" s="98"/>
      <c r="D2856" s="93"/>
      <c r="E2856" s="93"/>
      <c r="F2856" s="93"/>
      <c r="G2856" s="86"/>
      <c r="H2856" s="126"/>
      <c r="I2856" s="123"/>
      <c r="J2856" s="124"/>
      <c r="K2856" s="125"/>
      <c r="L2856" s="112"/>
      <c r="M2856" s="99"/>
      <c r="N2856" s="99"/>
      <c r="P2856" s="99"/>
      <c r="Q2856" s="99"/>
      <c r="AUX2856" s="102"/>
      <c r="AUY2856" s="102"/>
      <c r="AUZ2856" s="102"/>
      <c r="AVA2856" s="102"/>
      <c r="AVB2856" s="102"/>
      <c r="AVC2856" s="102"/>
      <c r="AVD2856" s="102"/>
      <c r="AVE2856" s="102"/>
      <c r="AVF2856" s="102"/>
      <c r="AVG2856" s="102"/>
      <c r="AVH2856" s="102"/>
      <c r="AVI2856" s="102"/>
      <c r="AVJ2856" s="102"/>
      <c r="AVK2856" s="102"/>
      <c r="AVL2856" s="102"/>
      <c r="AVM2856" s="102"/>
      <c r="AVN2856" s="102"/>
      <c r="AVO2856" s="102"/>
      <c r="AVP2856" s="102"/>
      <c r="AVQ2856" s="102"/>
      <c r="AVR2856" s="102"/>
      <c r="AVS2856" s="102"/>
      <c r="AVT2856" s="102"/>
      <c r="AVU2856" s="102"/>
      <c r="AVV2856" s="102"/>
      <c r="AVW2856" s="102"/>
      <c r="AVX2856" s="102"/>
    </row>
    <row r="2857" spans="1:17 1246:1272" s="97" customFormat="1" x14ac:dyDescent="0.3">
      <c r="A2857" s="96"/>
      <c r="C2857" s="98"/>
      <c r="D2857" s="93"/>
      <c r="E2857" s="93"/>
      <c r="F2857" s="93"/>
      <c r="G2857" s="86"/>
      <c r="H2857" s="126"/>
      <c r="I2857" s="123"/>
      <c r="J2857" s="124"/>
      <c r="K2857" s="125"/>
      <c r="L2857" s="112"/>
      <c r="M2857" s="99"/>
      <c r="N2857" s="99"/>
      <c r="P2857" s="99"/>
      <c r="Q2857" s="99"/>
      <c r="AUX2857" s="102"/>
      <c r="AUY2857" s="102"/>
      <c r="AUZ2857" s="102"/>
      <c r="AVA2857" s="102"/>
      <c r="AVB2857" s="102"/>
      <c r="AVC2857" s="102"/>
      <c r="AVD2857" s="102"/>
      <c r="AVE2857" s="102"/>
      <c r="AVF2857" s="102"/>
      <c r="AVG2857" s="102"/>
      <c r="AVH2857" s="102"/>
      <c r="AVI2857" s="102"/>
      <c r="AVJ2857" s="102"/>
      <c r="AVK2857" s="102"/>
      <c r="AVL2857" s="102"/>
      <c r="AVM2857" s="102"/>
      <c r="AVN2857" s="102"/>
      <c r="AVO2857" s="102"/>
      <c r="AVP2857" s="102"/>
      <c r="AVQ2857" s="102"/>
      <c r="AVR2857" s="102"/>
      <c r="AVS2857" s="102"/>
      <c r="AVT2857" s="102"/>
      <c r="AVU2857" s="102"/>
      <c r="AVV2857" s="102"/>
      <c r="AVW2857" s="102"/>
      <c r="AVX2857" s="102"/>
    </row>
    <row r="2858" spans="1:17 1246:1272" s="97" customFormat="1" x14ac:dyDescent="0.3">
      <c r="A2858" s="96"/>
      <c r="C2858" s="98"/>
      <c r="D2858" s="93"/>
      <c r="E2858" s="93"/>
      <c r="F2858" s="93"/>
      <c r="G2858" s="86"/>
      <c r="H2858" s="126"/>
      <c r="I2858" s="123"/>
      <c r="J2858" s="124"/>
      <c r="K2858" s="125"/>
      <c r="L2858" s="112"/>
      <c r="M2858" s="99"/>
      <c r="N2858" s="99"/>
      <c r="P2858" s="99"/>
      <c r="Q2858" s="99"/>
      <c r="AUX2858" s="102"/>
      <c r="AUY2858" s="102"/>
      <c r="AUZ2858" s="102"/>
      <c r="AVA2858" s="102"/>
      <c r="AVB2858" s="102"/>
      <c r="AVC2858" s="102"/>
      <c r="AVD2858" s="102"/>
      <c r="AVE2858" s="102"/>
      <c r="AVF2858" s="102"/>
      <c r="AVG2858" s="102"/>
      <c r="AVH2858" s="102"/>
      <c r="AVI2858" s="102"/>
      <c r="AVJ2858" s="102"/>
      <c r="AVK2858" s="102"/>
      <c r="AVL2858" s="102"/>
      <c r="AVM2858" s="102"/>
      <c r="AVN2858" s="102"/>
      <c r="AVO2858" s="102"/>
      <c r="AVP2858" s="102"/>
      <c r="AVQ2858" s="102"/>
      <c r="AVR2858" s="102"/>
      <c r="AVS2858" s="102"/>
      <c r="AVT2858" s="102"/>
      <c r="AVU2858" s="102"/>
      <c r="AVV2858" s="102"/>
      <c r="AVW2858" s="102"/>
      <c r="AVX2858" s="102"/>
    </row>
    <row r="2859" spans="1:17 1246:1272" s="97" customFormat="1" x14ac:dyDescent="0.3">
      <c r="A2859" s="96"/>
      <c r="C2859" s="98"/>
      <c r="D2859" s="93"/>
      <c r="E2859" s="93"/>
      <c r="F2859" s="93"/>
      <c r="G2859" s="86"/>
      <c r="H2859" s="126"/>
      <c r="I2859" s="123"/>
      <c r="J2859" s="124"/>
      <c r="K2859" s="125"/>
      <c r="L2859" s="112"/>
      <c r="M2859" s="99"/>
      <c r="N2859" s="99"/>
      <c r="P2859" s="99"/>
      <c r="Q2859" s="99"/>
      <c r="AUX2859" s="102"/>
      <c r="AUY2859" s="102"/>
      <c r="AUZ2859" s="102"/>
      <c r="AVA2859" s="102"/>
      <c r="AVB2859" s="102"/>
      <c r="AVC2859" s="102"/>
      <c r="AVD2859" s="102"/>
      <c r="AVE2859" s="102"/>
      <c r="AVF2859" s="102"/>
      <c r="AVG2859" s="102"/>
      <c r="AVH2859" s="102"/>
      <c r="AVI2859" s="102"/>
      <c r="AVJ2859" s="102"/>
      <c r="AVK2859" s="102"/>
      <c r="AVL2859" s="102"/>
      <c r="AVM2859" s="102"/>
      <c r="AVN2859" s="102"/>
      <c r="AVO2859" s="102"/>
      <c r="AVP2859" s="102"/>
      <c r="AVQ2859" s="102"/>
      <c r="AVR2859" s="102"/>
      <c r="AVS2859" s="102"/>
      <c r="AVT2859" s="102"/>
      <c r="AVU2859" s="102"/>
      <c r="AVV2859" s="102"/>
      <c r="AVW2859" s="102"/>
      <c r="AVX2859" s="102"/>
    </row>
    <row r="2860" spans="1:17 1246:1272" s="97" customFormat="1" x14ac:dyDescent="0.3">
      <c r="A2860" s="96"/>
      <c r="C2860" s="98"/>
      <c r="D2860" s="93"/>
      <c r="E2860" s="93"/>
      <c r="F2860" s="93"/>
      <c r="G2860" s="86"/>
      <c r="H2860" s="126"/>
      <c r="I2860" s="123"/>
      <c r="J2860" s="124"/>
      <c r="K2860" s="125"/>
      <c r="L2860" s="112"/>
      <c r="M2860" s="99"/>
      <c r="N2860" s="99"/>
      <c r="P2860" s="99"/>
      <c r="Q2860" s="99"/>
      <c r="AUX2860" s="102"/>
      <c r="AUY2860" s="102"/>
      <c r="AUZ2860" s="102"/>
      <c r="AVA2860" s="102"/>
      <c r="AVB2860" s="102"/>
      <c r="AVC2860" s="102"/>
      <c r="AVD2860" s="102"/>
      <c r="AVE2860" s="102"/>
      <c r="AVF2860" s="102"/>
      <c r="AVG2860" s="102"/>
      <c r="AVH2860" s="102"/>
      <c r="AVI2860" s="102"/>
      <c r="AVJ2860" s="102"/>
      <c r="AVK2860" s="102"/>
      <c r="AVL2860" s="102"/>
      <c r="AVM2860" s="102"/>
      <c r="AVN2860" s="102"/>
      <c r="AVO2860" s="102"/>
      <c r="AVP2860" s="102"/>
      <c r="AVQ2860" s="102"/>
      <c r="AVR2860" s="102"/>
      <c r="AVS2860" s="102"/>
      <c r="AVT2860" s="102"/>
      <c r="AVU2860" s="102"/>
      <c r="AVV2860" s="102"/>
      <c r="AVW2860" s="102"/>
      <c r="AVX2860" s="102"/>
    </row>
    <row r="2861" spans="1:17 1246:1272" s="97" customFormat="1" x14ac:dyDescent="0.3">
      <c r="A2861" s="96"/>
      <c r="C2861" s="98"/>
      <c r="D2861" s="93"/>
      <c r="E2861" s="93"/>
      <c r="F2861" s="93"/>
      <c r="G2861" s="86"/>
      <c r="H2861" s="126"/>
      <c r="I2861" s="123"/>
      <c r="J2861" s="124"/>
      <c r="K2861" s="125"/>
      <c r="L2861" s="112"/>
      <c r="M2861" s="99"/>
      <c r="N2861" s="99"/>
      <c r="P2861" s="99"/>
      <c r="Q2861" s="99"/>
      <c r="AUX2861" s="102"/>
      <c r="AUY2861" s="102"/>
      <c r="AUZ2861" s="102"/>
      <c r="AVA2861" s="102"/>
      <c r="AVB2861" s="102"/>
      <c r="AVC2861" s="102"/>
      <c r="AVD2861" s="102"/>
      <c r="AVE2861" s="102"/>
      <c r="AVF2861" s="102"/>
      <c r="AVG2861" s="102"/>
      <c r="AVH2861" s="102"/>
      <c r="AVI2861" s="102"/>
      <c r="AVJ2861" s="102"/>
      <c r="AVK2861" s="102"/>
      <c r="AVL2861" s="102"/>
      <c r="AVM2861" s="102"/>
      <c r="AVN2861" s="102"/>
      <c r="AVO2861" s="102"/>
      <c r="AVP2861" s="102"/>
      <c r="AVQ2861" s="102"/>
      <c r="AVR2861" s="102"/>
      <c r="AVS2861" s="102"/>
      <c r="AVT2861" s="102"/>
      <c r="AVU2861" s="102"/>
      <c r="AVV2861" s="102"/>
      <c r="AVW2861" s="102"/>
      <c r="AVX2861" s="102"/>
    </row>
    <row r="2862" spans="1:17 1246:1272" s="97" customFormat="1" x14ac:dyDescent="0.3">
      <c r="A2862" s="96"/>
      <c r="C2862" s="98"/>
      <c r="D2862" s="93"/>
      <c r="E2862" s="93"/>
      <c r="F2862" s="93"/>
      <c r="G2862" s="86"/>
      <c r="H2862" s="126"/>
      <c r="I2862" s="123"/>
      <c r="J2862" s="124"/>
      <c r="K2862" s="125"/>
      <c r="L2862" s="112"/>
      <c r="M2862" s="99"/>
      <c r="N2862" s="99"/>
      <c r="P2862" s="99"/>
      <c r="Q2862" s="99"/>
      <c r="AUX2862" s="102"/>
      <c r="AUY2862" s="102"/>
      <c r="AUZ2862" s="102"/>
      <c r="AVA2862" s="102"/>
      <c r="AVB2862" s="102"/>
      <c r="AVC2862" s="102"/>
      <c r="AVD2862" s="102"/>
      <c r="AVE2862" s="102"/>
      <c r="AVF2862" s="102"/>
      <c r="AVG2862" s="102"/>
      <c r="AVH2862" s="102"/>
      <c r="AVI2862" s="102"/>
      <c r="AVJ2862" s="102"/>
      <c r="AVK2862" s="102"/>
      <c r="AVL2862" s="102"/>
      <c r="AVM2862" s="102"/>
      <c r="AVN2862" s="102"/>
      <c r="AVO2862" s="102"/>
      <c r="AVP2862" s="102"/>
      <c r="AVQ2862" s="102"/>
      <c r="AVR2862" s="102"/>
      <c r="AVS2862" s="102"/>
      <c r="AVT2862" s="102"/>
      <c r="AVU2862" s="102"/>
      <c r="AVV2862" s="102"/>
      <c r="AVW2862" s="102"/>
      <c r="AVX2862" s="102"/>
    </row>
    <row r="2863" spans="1:17 1246:1272" s="97" customFormat="1" x14ac:dyDescent="0.3">
      <c r="A2863" s="96"/>
      <c r="C2863" s="98"/>
      <c r="D2863" s="93"/>
      <c r="E2863" s="93"/>
      <c r="F2863" s="93"/>
      <c r="G2863" s="86"/>
      <c r="H2863" s="126"/>
      <c r="I2863" s="123"/>
      <c r="J2863" s="124"/>
      <c r="K2863" s="125"/>
      <c r="L2863" s="112"/>
      <c r="M2863" s="99"/>
      <c r="N2863" s="99"/>
      <c r="P2863" s="99"/>
      <c r="Q2863" s="99"/>
      <c r="AUX2863" s="102"/>
      <c r="AUY2863" s="102"/>
      <c r="AUZ2863" s="102"/>
      <c r="AVA2863" s="102"/>
      <c r="AVB2863" s="102"/>
      <c r="AVC2863" s="102"/>
      <c r="AVD2863" s="102"/>
      <c r="AVE2863" s="102"/>
      <c r="AVF2863" s="102"/>
      <c r="AVG2863" s="102"/>
      <c r="AVH2863" s="102"/>
      <c r="AVI2863" s="102"/>
      <c r="AVJ2863" s="102"/>
      <c r="AVK2863" s="102"/>
      <c r="AVL2863" s="102"/>
      <c r="AVM2863" s="102"/>
      <c r="AVN2863" s="102"/>
      <c r="AVO2863" s="102"/>
      <c r="AVP2863" s="102"/>
      <c r="AVQ2863" s="102"/>
      <c r="AVR2863" s="102"/>
      <c r="AVS2863" s="102"/>
      <c r="AVT2863" s="102"/>
      <c r="AVU2863" s="102"/>
      <c r="AVV2863" s="102"/>
      <c r="AVW2863" s="102"/>
      <c r="AVX2863" s="102"/>
    </row>
    <row r="2864" spans="1:17 1246:1272" s="97" customFormat="1" x14ac:dyDescent="0.3">
      <c r="A2864" s="96"/>
      <c r="C2864" s="98"/>
      <c r="D2864" s="93"/>
      <c r="E2864" s="93"/>
      <c r="F2864" s="93"/>
      <c r="G2864" s="86"/>
      <c r="H2864" s="126"/>
      <c r="I2864" s="123"/>
      <c r="J2864" s="124"/>
      <c r="K2864" s="125"/>
      <c r="L2864" s="112"/>
      <c r="M2864" s="99"/>
      <c r="N2864" s="99"/>
      <c r="P2864" s="99"/>
      <c r="Q2864" s="99"/>
      <c r="AUX2864" s="102"/>
      <c r="AUY2864" s="102"/>
      <c r="AUZ2864" s="102"/>
      <c r="AVA2864" s="102"/>
      <c r="AVB2864" s="102"/>
      <c r="AVC2864" s="102"/>
      <c r="AVD2864" s="102"/>
      <c r="AVE2864" s="102"/>
      <c r="AVF2864" s="102"/>
      <c r="AVG2864" s="102"/>
      <c r="AVH2864" s="102"/>
      <c r="AVI2864" s="102"/>
      <c r="AVJ2864" s="102"/>
      <c r="AVK2864" s="102"/>
      <c r="AVL2864" s="102"/>
      <c r="AVM2864" s="102"/>
      <c r="AVN2864" s="102"/>
      <c r="AVO2864" s="102"/>
      <c r="AVP2864" s="102"/>
      <c r="AVQ2864" s="102"/>
      <c r="AVR2864" s="102"/>
      <c r="AVS2864" s="102"/>
      <c r="AVT2864" s="102"/>
      <c r="AVU2864" s="102"/>
      <c r="AVV2864" s="102"/>
      <c r="AVW2864" s="102"/>
      <c r="AVX2864" s="102"/>
    </row>
    <row r="2865" spans="1:17 1246:1272" s="97" customFormat="1" x14ac:dyDescent="0.3">
      <c r="A2865" s="96"/>
      <c r="C2865" s="98"/>
      <c r="D2865" s="93"/>
      <c r="E2865" s="93"/>
      <c r="F2865" s="93"/>
      <c r="G2865" s="86"/>
      <c r="H2865" s="126"/>
      <c r="I2865" s="123"/>
      <c r="J2865" s="124"/>
      <c r="K2865" s="125"/>
      <c r="L2865" s="112"/>
      <c r="M2865" s="99"/>
      <c r="N2865" s="99"/>
      <c r="P2865" s="99"/>
      <c r="Q2865" s="99"/>
      <c r="AUX2865" s="102"/>
      <c r="AUY2865" s="102"/>
      <c r="AUZ2865" s="102"/>
      <c r="AVA2865" s="102"/>
      <c r="AVB2865" s="102"/>
      <c r="AVC2865" s="102"/>
      <c r="AVD2865" s="102"/>
      <c r="AVE2865" s="102"/>
      <c r="AVF2865" s="102"/>
      <c r="AVG2865" s="102"/>
      <c r="AVH2865" s="102"/>
      <c r="AVI2865" s="102"/>
      <c r="AVJ2865" s="102"/>
      <c r="AVK2865" s="102"/>
      <c r="AVL2865" s="102"/>
      <c r="AVM2865" s="102"/>
      <c r="AVN2865" s="102"/>
      <c r="AVO2865" s="102"/>
      <c r="AVP2865" s="102"/>
      <c r="AVQ2865" s="102"/>
      <c r="AVR2865" s="102"/>
      <c r="AVS2865" s="102"/>
      <c r="AVT2865" s="102"/>
      <c r="AVU2865" s="102"/>
      <c r="AVV2865" s="102"/>
      <c r="AVW2865" s="102"/>
      <c r="AVX2865" s="102"/>
    </row>
    <row r="2866" spans="1:17 1246:1272" s="97" customFormat="1" x14ac:dyDescent="0.3">
      <c r="A2866" s="96"/>
      <c r="C2866" s="98"/>
      <c r="D2866" s="93"/>
      <c r="E2866" s="93"/>
      <c r="F2866" s="93"/>
      <c r="G2866" s="86"/>
      <c r="H2866" s="126"/>
      <c r="I2866" s="123"/>
      <c r="J2866" s="124"/>
      <c r="K2866" s="125"/>
      <c r="L2866" s="112"/>
      <c r="M2866" s="99"/>
      <c r="N2866" s="99"/>
      <c r="P2866" s="99"/>
      <c r="Q2866" s="99"/>
      <c r="AUX2866" s="102"/>
      <c r="AUY2866" s="102"/>
      <c r="AUZ2866" s="102"/>
      <c r="AVA2866" s="102"/>
      <c r="AVB2866" s="102"/>
      <c r="AVC2866" s="102"/>
      <c r="AVD2866" s="102"/>
      <c r="AVE2866" s="102"/>
      <c r="AVF2866" s="102"/>
      <c r="AVG2866" s="102"/>
      <c r="AVH2866" s="102"/>
      <c r="AVI2866" s="102"/>
      <c r="AVJ2866" s="102"/>
      <c r="AVK2866" s="102"/>
      <c r="AVL2866" s="102"/>
      <c r="AVM2866" s="102"/>
      <c r="AVN2866" s="102"/>
      <c r="AVO2866" s="102"/>
      <c r="AVP2866" s="102"/>
      <c r="AVQ2866" s="102"/>
      <c r="AVR2866" s="102"/>
      <c r="AVS2866" s="102"/>
      <c r="AVT2866" s="102"/>
      <c r="AVU2866" s="102"/>
      <c r="AVV2866" s="102"/>
      <c r="AVW2866" s="102"/>
      <c r="AVX2866" s="102"/>
    </row>
    <row r="2867" spans="1:17 1246:1272" s="97" customFormat="1" x14ac:dyDescent="0.3">
      <c r="A2867" s="96"/>
      <c r="C2867" s="98"/>
      <c r="D2867" s="93"/>
      <c r="E2867" s="93"/>
      <c r="F2867" s="93"/>
      <c r="G2867" s="86"/>
      <c r="H2867" s="126"/>
      <c r="I2867" s="123"/>
      <c r="J2867" s="124"/>
      <c r="K2867" s="125"/>
      <c r="L2867" s="112"/>
      <c r="M2867" s="99"/>
      <c r="N2867" s="99"/>
      <c r="P2867" s="99"/>
      <c r="Q2867" s="99"/>
      <c r="AUX2867" s="102"/>
      <c r="AUY2867" s="102"/>
      <c r="AUZ2867" s="102"/>
      <c r="AVA2867" s="102"/>
      <c r="AVB2867" s="102"/>
      <c r="AVC2867" s="102"/>
      <c r="AVD2867" s="102"/>
      <c r="AVE2867" s="102"/>
      <c r="AVF2867" s="102"/>
      <c r="AVG2867" s="102"/>
      <c r="AVH2867" s="102"/>
      <c r="AVI2867" s="102"/>
      <c r="AVJ2867" s="102"/>
      <c r="AVK2867" s="102"/>
      <c r="AVL2867" s="102"/>
      <c r="AVM2867" s="102"/>
      <c r="AVN2867" s="102"/>
      <c r="AVO2867" s="102"/>
      <c r="AVP2867" s="102"/>
      <c r="AVQ2867" s="102"/>
      <c r="AVR2867" s="102"/>
      <c r="AVS2867" s="102"/>
      <c r="AVT2867" s="102"/>
      <c r="AVU2867" s="102"/>
      <c r="AVV2867" s="102"/>
      <c r="AVW2867" s="102"/>
      <c r="AVX2867" s="102"/>
    </row>
    <row r="2868" spans="1:17 1246:1272" s="97" customFormat="1" x14ac:dyDescent="0.3">
      <c r="A2868" s="96"/>
      <c r="C2868" s="98"/>
      <c r="D2868" s="93"/>
      <c r="E2868" s="93"/>
      <c r="F2868" s="93"/>
      <c r="G2868" s="86"/>
      <c r="H2868" s="126"/>
      <c r="I2868" s="123"/>
      <c r="J2868" s="124"/>
      <c r="K2868" s="125"/>
      <c r="L2868" s="112"/>
      <c r="M2868" s="99"/>
      <c r="N2868" s="99"/>
      <c r="P2868" s="99"/>
      <c r="Q2868" s="99"/>
      <c r="AUX2868" s="102"/>
      <c r="AUY2868" s="102"/>
      <c r="AUZ2868" s="102"/>
      <c r="AVA2868" s="102"/>
      <c r="AVB2868" s="102"/>
      <c r="AVC2868" s="102"/>
      <c r="AVD2868" s="102"/>
      <c r="AVE2868" s="102"/>
      <c r="AVF2868" s="102"/>
      <c r="AVG2868" s="102"/>
      <c r="AVH2868" s="102"/>
      <c r="AVI2868" s="102"/>
      <c r="AVJ2868" s="102"/>
      <c r="AVK2868" s="102"/>
      <c r="AVL2868" s="102"/>
      <c r="AVM2868" s="102"/>
      <c r="AVN2868" s="102"/>
      <c r="AVO2868" s="102"/>
      <c r="AVP2868" s="102"/>
      <c r="AVQ2868" s="102"/>
      <c r="AVR2868" s="102"/>
      <c r="AVS2868" s="102"/>
      <c r="AVT2868" s="102"/>
      <c r="AVU2868" s="102"/>
      <c r="AVV2868" s="102"/>
      <c r="AVW2868" s="102"/>
      <c r="AVX2868" s="102"/>
    </row>
    <row r="2869" spans="1:17 1246:1272" s="97" customFormat="1" x14ac:dyDescent="0.3">
      <c r="A2869" s="96"/>
      <c r="C2869" s="98"/>
      <c r="D2869" s="93"/>
      <c r="E2869" s="93"/>
      <c r="F2869" s="93"/>
      <c r="G2869" s="86"/>
      <c r="H2869" s="126"/>
      <c r="I2869" s="123"/>
      <c r="J2869" s="124"/>
      <c r="K2869" s="125"/>
      <c r="L2869" s="112"/>
      <c r="M2869" s="99"/>
      <c r="N2869" s="99"/>
      <c r="P2869" s="99"/>
      <c r="Q2869" s="99"/>
      <c r="AUX2869" s="102"/>
      <c r="AUY2869" s="102"/>
      <c r="AUZ2869" s="102"/>
      <c r="AVA2869" s="102"/>
      <c r="AVB2869" s="102"/>
      <c r="AVC2869" s="102"/>
      <c r="AVD2869" s="102"/>
      <c r="AVE2869" s="102"/>
      <c r="AVF2869" s="102"/>
      <c r="AVG2869" s="102"/>
      <c r="AVH2869" s="102"/>
      <c r="AVI2869" s="102"/>
      <c r="AVJ2869" s="102"/>
      <c r="AVK2869" s="102"/>
      <c r="AVL2869" s="102"/>
      <c r="AVM2869" s="102"/>
      <c r="AVN2869" s="102"/>
      <c r="AVO2869" s="102"/>
      <c r="AVP2869" s="102"/>
      <c r="AVQ2869" s="102"/>
      <c r="AVR2869" s="102"/>
      <c r="AVS2869" s="102"/>
      <c r="AVT2869" s="102"/>
      <c r="AVU2869" s="102"/>
      <c r="AVV2869" s="102"/>
      <c r="AVW2869" s="102"/>
      <c r="AVX2869" s="102"/>
    </row>
    <row r="2870" spans="1:17 1246:1272" s="97" customFormat="1" x14ac:dyDescent="0.3">
      <c r="A2870" s="96"/>
      <c r="C2870" s="98"/>
      <c r="D2870" s="93"/>
      <c r="E2870" s="93"/>
      <c r="F2870" s="93"/>
      <c r="G2870" s="86"/>
      <c r="H2870" s="126"/>
      <c r="I2870" s="123"/>
      <c r="J2870" s="124"/>
      <c r="K2870" s="125"/>
      <c r="L2870" s="112"/>
      <c r="M2870" s="99"/>
      <c r="N2870" s="99"/>
      <c r="P2870" s="99"/>
      <c r="Q2870" s="99"/>
      <c r="AUX2870" s="102"/>
      <c r="AUY2870" s="102"/>
      <c r="AUZ2870" s="102"/>
      <c r="AVA2870" s="102"/>
      <c r="AVB2870" s="102"/>
      <c r="AVC2870" s="102"/>
      <c r="AVD2870" s="102"/>
      <c r="AVE2870" s="102"/>
      <c r="AVF2870" s="102"/>
      <c r="AVG2870" s="102"/>
      <c r="AVH2870" s="102"/>
      <c r="AVI2870" s="102"/>
      <c r="AVJ2870" s="102"/>
      <c r="AVK2870" s="102"/>
      <c r="AVL2870" s="102"/>
      <c r="AVM2870" s="102"/>
      <c r="AVN2870" s="102"/>
      <c r="AVO2870" s="102"/>
      <c r="AVP2870" s="102"/>
      <c r="AVQ2870" s="102"/>
      <c r="AVR2870" s="102"/>
      <c r="AVS2870" s="102"/>
      <c r="AVT2870" s="102"/>
      <c r="AVU2870" s="102"/>
      <c r="AVV2870" s="102"/>
      <c r="AVW2870" s="102"/>
      <c r="AVX2870" s="102"/>
    </row>
    <row r="2871" spans="1:17 1246:1272" s="97" customFormat="1" x14ac:dyDescent="0.3">
      <c r="A2871" s="96"/>
      <c r="C2871" s="98"/>
      <c r="D2871" s="93"/>
      <c r="E2871" s="93"/>
      <c r="F2871" s="93"/>
      <c r="G2871" s="86"/>
      <c r="H2871" s="126"/>
      <c r="I2871" s="123"/>
      <c r="J2871" s="124"/>
      <c r="K2871" s="125"/>
      <c r="L2871" s="112"/>
      <c r="M2871" s="99"/>
      <c r="N2871" s="99"/>
      <c r="P2871" s="99"/>
      <c r="Q2871" s="99"/>
      <c r="AUX2871" s="102"/>
      <c r="AUY2871" s="102"/>
      <c r="AUZ2871" s="102"/>
      <c r="AVA2871" s="102"/>
      <c r="AVB2871" s="102"/>
      <c r="AVC2871" s="102"/>
      <c r="AVD2871" s="102"/>
      <c r="AVE2871" s="102"/>
      <c r="AVF2871" s="102"/>
      <c r="AVG2871" s="102"/>
      <c r="AVH2871" s="102"/>
      <c r="AVI2871" s="102"/>
      <c r="AVJ2871" s="102"/>
      <c r="AVK2871" s="102"/>
      <c r="AVL2871" s="102"/>
      <c r="AVM2871" s="102"/>
      <c r="AVN2871" s="102"/>
      <c r="AVO2871" s="102"/>
      <c r="AVP2871" s="102"/>
      <c r="AVQ2871" s="102"/>
      <c r="AVR2871" s="102"/>
      <c r="AVS2871" s="102"/>
      <c r="AVT2871" s="102"/>
      <c r="AVU2871" s="102"/>
      <c r="AVV2871" s="102"/>
      <c r="AVW2871" s="102"/>
      <c r="AVX2871" s="102"/>
    </row>
    <row r="2872" spans="1:17 1246:1272" s="97" customFormat="1" x14ac:dyDescent="0.3">
      <c r="A2872" s="96"/>
      <c r="C2872" s="98"/>
      <c r="D2872" s="93"/>
      <c r="E2872" s="93"/>
      <c r="F2872" s="93"/>
      <c r="G2872" s="86"/>
      <c r="H2872" s="126"/>
      <c r="I2872" s="123"/>
      <c r="J2872" s="124"/>
      <c r="K2872" s="125"/>
      <c r="L2872" s="112"/>
      <c r="M2872" s="99"/>
      <c r="N2872" s="99"/>
      <c r="P2872" s="99"/>
      <c r="Q2872" s="99"/>
      <c r="AUX2872" s="102"/>
      <c r="AUY2872" s="102"/>
      <c r="AUZ2872" s="102"/>
      <c r="AVA2872" s="102"/>
      <c r="AVB2872" s="102"/>
      <c r="AVC2872" s="102"/>
      <c r="AVD2872" s="102"/>
      <c r="AVE2872" s="102"/>
      <c r="AVF2872" s="102"/>
      <c r="AVG2872" s="102"/>
      <c r="AVH2872" s="102"/>
      <c r="AVI2872" s="102"/>
      <c r="AVJ2872" s="102"/>
      <c r="AVK2872" s="102"/>
      <c r="AVL2872" s="102"/>
      <c r="AVM2872" s="102"/>
      <c r="AVN2872" s="102"/>
      <c r="AVO2872" s="102"/>
      <c r="AVP2872" s="102"/>
      <c r="AVQ2872" s="102"/>
      <c r="AVR2872" s="102"/>
      <c r="AVS2872" s="102"/>
      <c r="AVT2872" s="102"/>
      <c r="AVU2872" s="102"/>
      <c r="AVV2872" s="102"/>
      <c r="AVW2872" s="102"/>
      <c r="AVX2872" s="102"/>
    </row>
    <row r="2873" spans="1:17 1246:1272" s="97" customFormat="1" x14ac:dyDescent="0.3">
      <c r="A2873" s="96"/>
      <c r="C2873" s="98"/>
      <c r="D2873" s="93"/>
      <c r="E2873" s="93"/>
      <c r="F2873" s="93"/>
      <c r="G2873" s="86"/>
      <c r="H2873" s="126"/>
      <c r="I2873" s="123"/>
      <c r="J2873" s="124"/>
      <c r="K2873" s="125"/>
      <c r="L2873" s="112"/>
      <c r="M2873" s="99"/>
      <c r="N2873" s="99"/>
      <c r="P2873" s="99"/>
      <c r="Q2873" s="99"/>
      <c r="AUX2873" s="102"/>
      <c r="AUY2873" s="102"/>
      <c r="AUZ2873" s="102"/>
      <c r="AVA2873" s="102"/>
      <c r="AVB2873" s="102"/>
      <c r="AVC2873" s="102"/>
      <c r="AVD2873" s="102"/>
      <c r="AVE2873" s="102"/>
      <c r="AVF2873" s="102"/>
      <c r="AVG2873" s="102"/>
      <c r="AVH2873" s="102"/>
      <c r="AVI2873" s="102"/>
      <c r="AVJ2873" s="102"/>
      <c r="AVK2873" s="102"/>
      <c r="AVL2873" s="102"/>
      <c r="AVM2873" s="102"/>
      <c r="AVN2873" s="102"/>
      <c r="AVO2873" s="102"/>
      <c r="AVP2873" s="102"/>
      <c r="AVQ2873" s="102"/>
      <c r="AVR2873" s="102"/>
      <c r="AVS2873" s="102"/>
      <c r="AVT2873" s="102"/>
      <c r="AVU2873" s="102"/>
      <c r="AVV2873" s="102"/>
      <c r="AVW2873" s="102"/>
      <c r="AVX2873" s="102"/>
    </row>
    <row r="2874" spans="1:17 1246:1272" s="97" customFormat="1" x14ac:dyDescent="0.3">
      <c r="A2874" s="96"/>
      <c r="C2874" s="98"/>
      <c r="D2874" s="93"/>
      <c r="E2874" s="93"/>
      <c r="F2874" s="93"/>
      <c r="G2874" s="86"/>
      <c r="H2874" s="126"/>
      <c r="I2874" s="123"/>
      <c r="J2874" s="124"/>
      <c r="K2874" s="125"/>
      <c r="L2874" s="112"/>
      <c r="M2874" s="99"/>
      <c r="N2874" s="99"/>
      <c r="P2874" s="99"/>
      <c r="Q2874" s="99"/>
      <c r="AUX2874" s="102"/>
      <c r="AUY2874" s="102"/>
      <c r="AUZ2874" s="102"/>
      <c r="AVA2874" s="102"/>
      <c r="AVB2874" s="102"/>
      <c r="AVC2874" s="102"/>
      <c r="AVD2874" s="102"/>
      <c r="AVE2874" s="102"/>
      <c r="AVF2874" s="102"/>
      <c r="AVG2874" s="102"/>
      <c r="AVH2874" s="102"/>
      <c r="AVI2874" s="102"/>
      <c r="AVJ2874" s="102"/>
      <c r="AVK2874" s="102"/>
      <c r="AVL2874" s="102"/>
      <c r="AVM2874" s="102"/>
      <c r="AVN2874" s="102"/>
      <c r="AVO2874" s="102"/>
      <c r="AVP2874" s="102"/>
      <c r="AVQ2874" s="102"/>
      <c r="AVR2874" s="102"/>
      <c r="AVS2874" s="102"/>
      <c r="AVT2874" s="102"/>
      <c r="AVU2874" s="102"/>
      <c r="AVV2874" s="102"/>
      <c r="AVW2874" s="102"/>
      <c r="AVX2874" s="102"/>
    </row>
    <row r="2875" spans="1:17 1246:1272" s="97" customFormat="1" x14ac:dyDescent="0.3">
      <c r="A2875" s="96"/>
      <c r="C2875" s="98"/>
      <c r="D2875" s="93"/>
      <c r="E2875" s="93"/>
      <c r="F2875" s="93"/>
      <c r="G2875" s="86"/>
      <c r="H2875" s="126"/>
      <c r="I2875" s="123"/>
      <c r="J2875" s="124"/>
      <c r="K2875" s="125"/>
      <c r="L2875" s="112"/>
      <c r="M2875" s="99"/>
      <c r="N2875" s="99"/>
      <c r="P2875" s="99"/>
      <c r="Q2875" s="99"/>
      <c r="AUX2875" s="102"/>
      <c r="AUY2875" s="102"/>
      <c r="AUZ2875" s="102"/>
      <c r="AVA2875" s="102"/>
      <c r="AVB2875" s="102"/>
      <c r="AVC2875" s="102"/>
      <c r="AVD2875" s="102"/>
      <c r="AVE2875" s="102"/>
      <c r="AVF2875" s="102"/>
      <c r="AVG2875" s="102"/>
      <c r="AVH2875" s="102"/>
      <c r="AVI2875" s="102"/>
      <c r="AVJ2875" s="102"/>
      <c r="AVK2875" s="102"/>
      <c r="AVL2875" s="102"/>
      <c r="AVM2875" s="102"/>
      <c r="AVN2875" s="102"/>
      <c r="AVO2875" s="102"/>
      <c r="AVP2875" s="102"/>
      <c r="AVQ2875" s="102"/>
      <c r="AVR2875" s="102"/>
      <c r="AVS2875" s="102"/>
      <c r="AVT2875" s="102"/>
      <c r="AVU2875" s="102"/>
      <c r="AVV2875" s="102"/>
      <c r="AVW2875" s="102"/>
      <c r="AVX2875" s="102"/>
    </row>
    <row r="2876" spans="1:17 1246:1272" s="97" customFormat="1" x14ac:dyDescent="0.3">
      <c r="A2876" s="96"/>
      <c r="C2876" s="98"/>
      <c r="D2876" s="93"/>
      <c r="E2876" s="93"/>
      <c r="F2876" s="93"/>
      <c r="G2876" s="86"/>
      <c r="H2876" s="126"/>
      <c r="I2876" s="123"/>
      <c r="J2876" s="124"/>
      <c r="K2876" s="125"/>
      <c r="L2876" s="112"/>
      <c r="M2876" s="99"/>
      <c r="N2876" s="99"/>
      <c r="P2876" s="99"/>
      <c r="Q2876" s="99"/>
      <c r="AUX2876" s="102"/>
      <c r="AUY2876" s="102"/>
      <c r="AUZ2876" s="102"/>
      <c r="AVA2876" s="102"/>
      <c r="AVB2876" s="102"/>
      <c r="AVC2876" s="102"/>
      <c r="AVD2876" s="102"/>
      <c r="AVE2876" s="102"/>
      <c r="AVF2876" s="102"/>
      <c r="AVG2876" s="102"/>
      <c r="AVH2876" s="102"/>
      <c r="AVI2876" s="102"/>
      <c r="AVJ2876" s="102"/>
      <c r="AVK2876" s="102"/>
      <c r="AVL2876" s="102"/>
      <c r="AVM2876" s="102"/>
      <c r="AVN2876" s="102"/>
      <c r="AVO2876" s="102"/>
      <c r="AVP2876" s="102"/>
      <c r="AVQ2876" s="102"/>
      <c r="AVR2876" s="102"/>
      <c r="AVS2876" s="102"/>
      <c r="AVT2876" s="102"/>
      <c r="AVU2876" s="102"/>
      <c r="AVV2876" s="102"/>
      <c r="AVW2876" s="102"/>
      <c r="AVX2876" s="102"/>
    </row>
    <row r="2877" spans="1:17 1246:1272" s="97" customFormat="1" x14ac:dyDescent="0.3">
      <c r="A2877" s="96"/>
      <c r="C2877" s="98"/>
      <c r="D2877" s="93"/>
      <c r="E2877" s="93"/>
      <c r="F2877" s="93"/>
      <c r="G2877" s="86"/>
      <c r="H2877" s="126"/>
      <c r="I2877" s="123"/>
      <c r="J2877" s="124"/>
      <c r="K2877" s="125"/>
      <c r="L2877" s="112"/>
      <c r="M2877" s="99"/>
      <c r="N2877" s="99"/>
      <c r="P2877" s="99"/>
      <c r="Q2877" s="99"/>
      <c r="AUX2877" s="102"/>
      <c r="AUY2877" s="102"/>
      <c r="AUZ2877" s="102"/>
      <c r="AVA2877" s="102"/>
      <c r="AVB2877" s="102"/>
      <c r="AVC2877" s="102"/>
      <c r="AVD2877" s="102"/>
      <c r="AVE2877" s="102"/>
      <c r="AVF2877" s="102"/>
      <c r="AVG2877" s="102"/>
      <c r="AVH2877" s="102"/>
      <c r="AVI2877" s="102"/>
      <c r="AVJ2877" s="102"/>
      <c r="AVK2877" s="102"/>
      <c r="AVL2877" s="102"/>
      <c r="AVM2877" s="102"/>
      <c r="AVN2877" s="102"/>
      <c r="AVO2877" s="102"/>
      <c r="AVP2877" s="102"/>
      <c r="AVQ2877" s="102"/>
      <c r="AVR2877" s="102"/>
      <c r="AVS2877" s="102"/>
      <c r="AVT2877" s="102"/>
      <c r="AVU2877" s="102"/>
      <c r="AVV2877" s="102"/>
      <c r="AVW2877" s="102"/>
      <c r="AVX2877" s="102"/>
    </row>
    <row r="2878" spans="1:17 1246:1272" s="97" customFormat="1" x14ac:dyDescent="0.3">
      <c r="A2878" s="96"/>
      <c r="C2878" s="98"/>
      <c r="D2878" s="93"/>
      <c r="E2878" s="93"/>
      <c r="F2878" s="93"/>
      <c r="G2878" s="86"/>
      <c r="H2878" s="126"/>
      <c r="I2878" s="123"/>
      <c r="J2878" s="124"/>
      <c r="K2878" s="125"/>
      <c r="L2878" s="112"/>
      <c r="M2878" s="99"/>
      <c r="N2878" s="99"/>
      <c r="P2878" s="99"/>
      <c r="Q2878" s="99"/>
      <c r="AUX2878" s="102"/>
      <c r="AUY2878" s="102"/>
      <c r="AUZ2878" s="102"/>
      <c r="AVA2878" s="102"/>
      <c r="AVB2878" s="102"/>
      <c r="AVC2878" s="102"/>
      <c r="AVD2878" s="102"/>
      <c r="AVE2878" s="102"/>
      <c r="AVF2878" s="102"/>
      <c r="AVG2878" s="102"/>
      <c r="AVH2878" s="102"/>
      <c r="AVI2878" s="102"/>
      <c r="AVJ2878" s="102"/>
      <c r="AVK2878" s="102"/>
      <c r="AVL2878" s="102"/>
      <c r="AVM2878" s="102"/>
      <c r="AVN2878" s="102"/>
      <c r="AVO2878" s="102"/>
      <c r="AVP2878" s="102"/>
      <c r="AVQ2878" s="102"/>
      <c r="AVR2878" s="102"/>
      <c r="AVS2878" s="102"/>
      <c r="AVT2878" s="102"/>
      <c r="AVU2878" s="102"/>
      <c r="AVV2878" s="102"/>
      <c r="AVW2878" s="102"/>
      <c r="AVX2878" s="102"/>
    </row>
    <row r="2879" spans="1:17 1246:1272" s="97" customFormat="1" x14ac:dyDescent="0.3">
      <c r="A2879" s="96"/>
      <c r="C2879" s="98"/>
      <c r="D2879" s="93"/>
      <c r="E2879" s="93"/>
      <c r="F2879" s="93"/>
      <c r="G2879" s="86"/>
      <c r="H2879" s="126"/>
      <c r="I2879" s="123"/>
      <c r="J2879" s="124"/>
      <c r="K2879" s="125"/>
      <c r="L2879" s="112"/>
      <c r="M2879" s="99"/>
      <c r="N2879" s="99"/>
      <c r="P2879" s="99"/>
      <c r="Q2879" s="99"/>
      <c r="AUX2879" s="102"/>
      <c r="AUY2879" s="102"/>
      <c r="AUZ2879" s="102"/>
      <c r="AVA2879" s="102"/>
      <c r="AVB2879" s="102"/>
      <c r="AVC2879" s="102"/>
      <c r="AVD2879" s="102"/>
      <c r="AVE2879" s="102"/>
      <c r="AVF2879" s="102"/>
      <c r="AVG2879" s="102"/>
      <c r="AVH2879" s="102"/>
      <c r="AVI2879" s="102"/>
      <c r="AVJ2879" s="102"/>
      <c r="AVK2879" s="102"/>
      <c r="AVL2879" s="102"/>
      <c r="AVM2879" s="102"/>
      <c r="AVN2879" s="102"/>
      <c r="AVO2879" s="102"/>
      <c r="AVP2879" s="102"/>
      <c r="AVQ2879" s="102"/>
      <c r="AVR2879" s="102"/>
      <c r="AVS2879" s="102"/>
      <c r="AVT2879" s="102"/>
      <c r="AVU2879" s="102"/>
      <c r="AVV2879" s="102"/>
      <c r="AVW2879" s="102"/>
      <c r="AVX2879" s="102"/>
    </row>
    <row r="2880" spans="1:17 1246:1272" s="97" customFormat="1" x14ac:dyDescent="0.3">
      <c r="A2880" s="96"/>
      <c r="C2880" s="98"/>
      <c r="D2880" s="93"/>
      <c r="E2880" s="93"/>
      <c r="F2880" s="93"/>
      <c r="G2880" s="86"/>
      <c r="H2880" s="126"/>
      <c r="I2880" s="123"/>
      <c r="J2880" s="124"/>
      <c r="K2880" s="125"/>
      <c r="L2880" s="112"/>
      <c r="M2880" s="99"/>
      <c r="N2880" s="99"/>
      <c r="P2880" s="99"/>
      <c r="Q2880" s="99"/>
      <c r="AUX2880" s="102"/>
      <c r="AUY2880" s="102"/>
      <c r="AUZ2880" s="102"/>
      <c r="AVA2880" s="102"/>
      <c r="AVB2880" s="102"/>
      <c r="AVC2880" s="102"/>
      <c r="AVD2880" s="102"/>
      <c r="AVE2880" s="102"/>
      <c r="AVF2880" s="102"/>
      <c r="AVG2880" s="102"/>
      <c r="AVH2880" s="102"/>
      <c r="AVI2880" s="102"/>
      <c r="AVJ2880" s="102"/>
      <c r="AVK2880" s="102"/>
      <c r="AVL2880" s="102"/>
      <c r="AVM2880" s="102"/>
      <c r="AVN2880" s="102"/>
      <c r="AVO2880" s="102"/>
      <c r="AVP2880" s="102"/>
      <c r="AVQ2880" s="102"/>
      <c r="AVR2880" s="102"/>
      <c r="AVS2880" s="102"/>
      <c r="AVT2880" s="102"/>
      <c r="AVU2880" s="102"/>
      <c r="AVV2880" s="102"/>
      <c r="AVW2880" s="102"/>
      <c r="AVX2880" s="102"/>
    </row>
    <row r="2881" spans="1:17 1246:1272" s="97" customFormat="1" x14ac:dyDescent="0.3">
      <c r="A2881" s="96"/>
      <c r="C2881" s="98"/>
      <c r="D2881" s="93"/>
      <c r="E2881" s="93"/>
      <c r="F2881" s="93"/>
      <c r="G2881" s="86"/>
      <c r="H2881" s="126"/>
      <c r="I2881" s="123"/>
      <c r="J2881" s="124"/>
      <c r="K2881" s="125"/>
      <c r="L2881" s="112"/>
      <c r="M2881" s="99"/>
      <c r="N2881" s="99"/>
      <c r="P2881" s="99"/>
      <c r="Q2881" s="99"/>
      <c r="AUX2881" s="102"/>
      <c r="AUY2881" s="102"/>
      <c r="AUZ2881" s="102"/>
      <c r="AVA2881" s="102"/>
      <c r="AVB2881" s="102"/>
      <c r="AVC2881" s="102"/>
      <c r="AVD2881" s="102"/>
      <c r="AVE2881" s="102"/>
      <c r="AVF2881" s="102"/>
      <c r="AVG2881" s="102"/>
      <c r="AVH2881" s="102"/>
      <c r="AVI2881" s="102"/>
      <c r="AVJ2881" s="102"/>
      <c r="AVK2881" s="102"/>
      <c r="AVL2881" s="102"/>
      <c r="AVM2881" s="102"/>
      <c r="AVN2881" s="102"/>
      <c r="AVO2881" s="102"/>
      <c r="AVP2881" s="102"/>
      <c r="AVQ2881" s="102"/>
      <c r="AVR2881" s="102"/>
      <c r="AVS2881" s="102"/>
      <c r="AVT2881" s="102"/>
      <c r="AVU2881" s="102"/>
      <c r="AVV2881" s="102"/>
      <c r="AVW2881" s="102"/>
      <c r="AVX2881" s="102"/>
    </row>
    <row r="2882" spans="1:17 1246:1272" s="97" customFormat="1" x14ac:dyDescent="0.3">
      <c r="A2882" s="96"/>
      <c r="C2882" s="98"/>
      <c r="D2882" s="93"/>
      <c r="E2882" s="93"/>
      <c r="F2882" s="93"/>
      <c r="G2882" s="86"/>
      <c r="H2882" s="126"/>
      <c r="I2882" s="123"/>
      <c r="J2882" s="124"/>
      <c r="K2882" s="125"/>
      <c r="L2882" s="112"/>
      <c r="M2882" s="99"/>
      <c r="N2882" s="99"/>
      <c r="P2882" s="99"/>
      <c r="Q2882" s="99"/>
      <c r="AUX2882" s="102"/>
      <c r="AUY2882" s="102"/>
      <c r="AUZ2882" s="102"/>
      <c r="AVA2882" s="102"/>
      <c r="AVB2882" s="102"/>
      <c r="AVC2882" s="102"/>
      <c r="AVD2882" s="102"/>
      <c r="AVE2882" s="102"/>
      <c r="AVF2882" s="102"/>
      <c r="AVG2882" s="102"/>
      <c r="AVH2882" s="102"/>
      <c r="AVI2882" s="102"/>
      <c r="AVJ2882" s="102"/>
      <c r="AVK2882" s="102"/>
      <c r="AVL2882" s="102"/>
      <c r="AVM2882" s="102"/>
      <c r="AVN2882" s="102"/>
      <c r="AVO2882" s="102"/>
      <c r="AVP2882" s="102"/>
      <c r="AVQ2882" s="102"/>
      <c r="AVR2882" s="102"/>
      <c r="AVS2882" s="102"/>
      <c r="AVT2882" s="102"/>
      <c r="AVU2882" s="102"/>
      <c r="AVV2882" s="102"/>
      <c r="AVW2882" s="102"/>
      <c r="AVX2882" s="102"/>
    </row>
    <row r="2883" spans="1:17 1246:1272" s="97" customFormat="1" x14ac:dyDescent="0.3">
      <c r="A2883" s="96"/>
      <c r="C2883" s="98"/>
      <c r="D2883" s="93"/>
      <c r="E2883" s="93"/>
      <c r="F2883" s="93"/>
      <c r="G2883" s="86"/>
      <c r="H2883" s="126"/>
      <c r="I2883" s="123"/>
      <c r="J2883" s="124"/>
      <c r="K2883" s="125"/>
      <c r="L2883" s="112"/>
      <c r="M2883" s="99"/>
      <c r="N2883" s="99"/>
      <c r="P2883" s="99"/>
      <c r="Q2883" s="99"/>
      <c r="AUX2883" s="102"/>
      <c r="AUY2883" s="102"/>
      <c r="AUZ2883" s="102"/>
      <c r="AVA2883" s="102"/>
      <c r="AVB2883" s="102"/>
      <c r="AVC2883" s="102"/>
      <c r="AVD2883" s="102"/>
      <c r="AVE2883" s="102"/>
      <c r="AVF2883" s="102"/>
      <c r="AVG2883" s="102"/>
      <c r="AVH2883" s="102"/>
      <c r="AVI2883" s="102"/>
      <c r="AVJ2883" s="102"/>
      <c r="AVK2883" s="102"/>
      <c r="AVL2883" s="102"/>
      <c r="AVM2883" s="102"/>
      <c r="AVN2883" s="102"/>
      <c r="AVO2883" s="102"/>
      <c r="AVP2883" s="102"/>
      <c r="AVQ2883" s="102"/>
      <c r="AVR2883" s="102"/>
      <c r="AVS2883" s="102"/>
      <c r="AVT2883" s="102"/>
      <c r="AVU2883" s="102"/>
      <c r="AVV2883" s="102"/>
      <c r="AVW2883" s="102"/>
      <c r="AVX2883" s="102"/>
    </row>
    <row r="2884" spans="1:17 1246:1272" s="97" customFormat="1" x14ac:dyDescent="0.3">
      <c r="A2884" s="96"/>
      <c r="C2884" s="98"/>
      <c r="D2884" s="93"/>
      <c r="E2884" s="93"/>
      <c r="F2884" s="93"/>
      <c r="G2884" s="86"/>
      <c r="H2884" s="126"/>
      <c r="I2884" s="123"/>
      <c r="J2884" s="124"/>
      <c r="K2884" s="125"/>
      <c r="L2884" s="112"/>
      <c r="M2884" s="99"/>
      <c r="N2884" s="99"/>
      <c r="P2884" s="99"/>
      <c r="Q2884" s="99"/>
      <c r="AUX2884" s="102"/>
      <c r="AUY2884" s="102"/>
      <c r="AUZ2884" s="102"/>
      <c r="AVA2884" s="102"/>
      <c r="AVB2884" s="102"/>
      <c r="AVC2884" s="102"/>
      <c r="AVD2884" s="102"/>
      <c r="AVE2884" s="102"/>
      <c r="AVF2884" s="102"/>
      <c r="AVG2884" s="102"/>
      <c r="AVH2884" s="102"/>
      <c r="AVI2884" s="102"/>
      <c r="AVJ2884" s="102"/>
      <c r="AVK2884" s="102"/>
      <c r="AVL2884" s="102"/>
      <c r="AVM2884" s="102"/>
      <c r="AVN2884" s="102"/>
      <c r="AVO2884" s="102"/>
      <c r="AVP2884" s="102"/>
      <c r="AVQ2884" s="102"/>
      <c r="AVR2884" s="102"/>
      <c r="AVS2884" s="102"/>
      <c r="AVT2884" s="102"/>
      <c r="AVU2884" s="102"/>
      <c r="AVV2884" s="102"/>
      <c r="AVW2884" s="102"/>
      <c r="AVX2884" s="102"/>
    </row>
    <row r="2885" spans="1:17 1246:1272" s="97" customFormat="1" x14ac:dyDescent="0.3">
      <c r="A2885" s="96"/>
      <c r="C2885" s="98"/>
      <c r="D2885" s="93"/>
      <c r="E2885" s="93"/>
      <c r="F2885" s="93"/>
      <c r="G2885" s="86"/>
      <c r="H2885" s="126"/>
      <c r="I2885" s="123"/>
      <c r="J2885" s="124"/>
      <c r="K2885" s="125"/>
      <c r="L2885" s="112"/>
      <c r="M2885" s="99"/>
      <c r="N2885" s="99"/>
      <c r="P2885" s="99"/>
      <c r="Q2885" s="99"/>
      <c r="AUX2885" s="102"/>
      <c r="AUY2885" s="102"/>
      <c r="AUZ2885" s="102"/>
      <c r="AVA2885" s="102"/>
      <c r="AVB2885" s="102"/>
      <c r="AVC2885" s="102"/>
      <c r="AVD2885" s="102"/>
      <c r="AVE2885" s="102"/>
      <c r="AVF2885" s="102"/>
      <c r="AVG2885" s="102"/>
      <c r="AVH2885" s="102"/>
      <c r="AVI2885" s="102"/>
      <c r="AVJ2885" s="102"/>
      <c r="AVK2885" s="102"/>
      <c r="AVL2885" s="102"/>
      <c r="AVM2885" s="102"/>
      <c r="AVN2885" s="102"/>
      <c r="AVO2885" s="102"/>
      <c r="AVP2885" s="102"/>
      <c r="AVQ2885" s="102"/>
      <c r="AVR2885" s="102"/>
      <c r="AVS2885" s="102"/>
      <c r="AVT2885" s="102"/>
      <c r="AVU2885" s="102"/>
      <c r="AVV2885" s="102"/>
      <c r="AVW2885" s="102"/>
      <c r="AVX2885" s="102"/>
    </row>
    <row r="2886" spans="1:17 1246:1272" s="97" customFormat="1" x14ac:dyDescent="0.3">
      <c r="A2886" s="96"/>
      <c r="C2886" s="98"/>
      <c r="D2886" s="93"/>
      <c r="E2886" s="93"/>
      <c r="F2886" s="93"/>
      <c r="G2886" s="86"/>
      <c r="H2886" s="126"/>
      <c r="I2886" s="123"/>
      <c r="J2886" s="124"/>
      <c r="K2886" s="125"/>
      <c r="L2886" s="112"/>
      <c r="M2886" s="99"/>
      <c r="N2886" s="99"/>
      <c r="P2886" s="99"/>
      <c r="Q2886" s="99"/>
      <c r="AUX2886" s="102"/>
      <c r="AUY2886" s="102"/>
      <c r="AUZ2886" s="102"/>
      <c r="AVA2886" s="102"/>
      <c r="AVB2886" s="102"/>
      <c r="AVC2886" s="102"/>
      <c r="AVD2886" s="102"/>
      <c r="AVE2886" s="102"/>
      <c r="AVF2886" s="102"/>
      <c r="AVG2886" s="102"/>
      <c r="AVH2886" s="102"/>
      <c r="AVI2886" s="102"/>
      <c r="AVJ2886" s="102"/>
      <c r="AVK2886" s="102"/>
      <c r="AVL2886" s="102"/>
      <c r="AVM2886" s="102"/>
      <c r="AVN2886" s="102"/>
      <c r="AVO2886" s="102"/>
      <c r="AVP2886" s="102"/>
      <c r="AVQ2886" s="102"/>
      <c r="AVR2886" s="102"/>
      <c r="AVS2886" s="102"/>
      <c r="AVT2886" s="102"/>
      <c r="AVU2886" s="102"/>
      <c r="AVV2886" s="102"/>
      <c r="AVW2886" s="102"/>
      <c r="AVX2886" s="102"/>
    </row>
    <row r="2887" spans="1:17 1246:1272" s="97" customFormat="1" x14ac:dyDescent="0.3">
      <c r="A2887" s="96"/>
      <c r="C2887" s="98"/>
      <c r="D2887" s="93"/>
      <c r="E2887" s="93"/>
      <c r="F2887" s="93"/>
      <c r="G2887" s="86"/>
      <c r="H2887" s="126"/>
      <c r="I2887" s="123"/>
      <c r="J2887" s="124"/>
      <c r="K2887" s="125"/>
      <c r="L2887" s="112"/>
      <c r="M2887" s="99"/>
      <c r="N2887" s="99"/>
      <c r="P2887" s="99"/>
      <c r="Q2887" s="99"/>
      <c r="AUX2887" s="102"/>
      <c r="AUY2887" s="102"/>
      <c r="AUZ2887" s="102"/>
      <c r="AVA2887" s="102"/>
      <c r="AVB2887" s="102"/>
      <c r="AVC2887" s="102"/>
      <c r="AVD2887" s="102"/>
      <c r="AVE2887" s="102"/>
      <c r="AVF2887" s="102"/>
      <c r="AVG2887" s="102"/>
      <c r="AVH2887" s="102"/>
      <c r="AVI2887" s="102"/>
      <c r="AVJ2887" s="102"/>
      <c r="AVK2887" s="102"/>
      <c r="AVL2887" s="102"/>
      <c r="AVM2887" s="102"/>
      <c r="AVN2887" s="102"/>
      <c r="AVO2887" s="102"/>
      <c r="AVP2887" s="102"/>
      <c r="AVQ2887" s="102"/>
      <c r="AVR2887" s="102"/>
      <c r="AVS2887" s="102"/>
      <c r="AVT2887" s="102"/>
      <c r="AVU2887" s="102"/>
      <c r="AVV2887" s="102"/>
      <c r="AVW2887" s="102"/>
      <c r="AVX2887" s="102"/>
    </row>
    <row r="2888" spans="1:17 1246:1272" s="97" customFormat="1" x14ac:dyDescent="0.3">
      <c r="A2888" s="96"/>
      <c r="C2888" s="98"/>
      <c r="D2888" s="93"/>
      <c r="E2888" s="93"/>
      <c r="F2888" s="93"/>
      <c r="G2888" s="86"/>
      <c r="H2888" s="126"/>
      <c r="I2888" s="123"/>
      <c r="J2888" s="124"/>
      <c r="K2888" s="125"/>
      <c r="L2888" s="112"/>
      <c r="M2888" s="99"/>
      <c r="N2888" s="99"/>
      <c r="P2888" s="99"/>
      <c r="Q2888" s="99"/>
      <c r="AUX2888" s="102"/>
      <c r="AUY2888" s="102"/>
      <c r="AUZ2888" s="102"/>
      <c r="AVA2888" s="102"/>
      <c r="AVB2888" s="102"/>
      <c r="AVC2888" s="102"/>
      <c r="AVD2888" s="102"/>
      <c r="AVE2888" s="102"/>
      <c r="AVF2888" s="102"/>
      <c r="AVG2888" s="102"/>
      <c r="AVH2888" s="102"/>
      <c r="AVI2888" s="102"/>
      <c r="AVJ2888" s="102"/>
      <c r="AVK2888" s="102"/>
      <c r="AVL2888" s="102"/>
      <c r="AVM2888" s="102"/>
      <c r="AVN2888" s="102"/>
      <c r="AVO2888" s="102"/>
      <c r="AVP2888" s="102"/>
      <c r="AVQ2888" s="102"/>
      <c r="AVR2888" s="102"/>
      <c r="AVS2888" s="102"/>
      <c r="AVT2888" s="102"/>
      <c r="AVU2888" s="102"/>
      <c r="AVV2888" s="102"/>
      <c r="AVW2888" s="102"/>
      <c r="AVX2888" s="102"/>
    </row>
    <row r="2889" spans="1:17 1246:1272" s="97" customFormat="1" x14ac:dyDescent="0.3">
      <c r="A2889" s="96"/>
      <c r="C2889" s="98"/>
      <c r="D2889" s="93"/>
      <c r="E2889" s="93"/>
      <c r="F2889" s="93"/>
      <c r="G2889" s="86"/>
      <c r="H2889" s="126"/>
      <c r="I2889" s="123"/>
      <c r="J2889" s="124"/>
      <c r="K2889" s="125"/>
      <c r="L2889" s="112"/>
      <c r="M2889" s="99"/>
      <c r="N2889" s="99"/>
      <c r="P2889" s="99"/>
      <c r="Q2889" s="99"/>
      <c r="AUX2889" s="102"/>
      <c r="AUY2889" s="102"/>
      <c r="AUZ2889" s="102"/>
      <c r="AVA2889" s="102"/>
      <c r="AVB2889" s="102"/>
      <c r="AVC2889" s="102"/>
      <c r="AVD2889" s="102"/>
      <c r="AVE2889" s="102"/>
      <c r="AVF2889" s="102"/>
      <c r="AVG2889" s="102"/>
      <c r="AVH2889" s="102"/>
      <c r="AVI2889" s="102"/>
      <c r="AVJ2889" s="102"/>
      <c r="AVK2889" s="102"/>
      <c r="AVL2889" s="102"/>
      <c r="AVM2889" s="102"/>
      <c r="AVN2889" s="102"/>
      <c r="AVO2889" s="102"/>
      <c r="AVP2889" s="102"/>
      <c r="AVQ2889" s="102"/>
      <c r="AVR2889" s="102"/>
      <c r="AVS2889" s="102"/>
      <c r="AVT2889" s="102"/>
      <c r="AVU2889" s="102"/>
      <c r="AVV2889" s="102"/>
      <c r="AVW2889" s="102"/>
      <c r="AVX2889" s="102"/>
    </row>
    <row r="2890" spans="1:17 1246:1272" s="97" customFormat="1" x14ac:dyDescent="0.3">
      <c r="A2890" s="96"/>
      <c r="C2890" s="98"/>
      <c r="D2890" s="93"/>
      <c r="E2890" s="93"/>
      <c r="F2890" s="93"/>
      <c r="G2890" s="86"/>
      <c r="H2890" s="126"/>
      <c r="I2890" s="123"/>
      <c r="J2890" s="124"/>
      <c r="K2890" s="125"/>
      <c r="L2890" s="112"/>
      <c r="M2890" s="99"/>
      <c r="N2890" s="99"/>
      <c r="P2890" s="99"/>
      <c r="Q2890" s="99"/>
      <c r="AUX2890" s="102"/>
      <c r="AUY2890" s="102"/>
      <c r="AUZ2890" s="102"/>
      <c r="AVA2890" s="102"/>
      <c r="AVB2890" s="102"/>
      <c r="AVC2890" s="102"/>
      <c r="AVD2890" s="102"/>
      <c r="AVE2890" s="102"/>
      <c r="AVF2890" s="102"/>
      <c r="AVG2890" s="102"/>
      <c r="AVH2890" s="102"/>
      <c r="AVI2890" s="102"/>
      <c r="AVJ2890" s="102"/>
      <c r="AVK2890" s="102"/>
      <c r="AVL2890" s="102"/>
      <c r="AVM2890" s="102"/>
      <c r="AVN2890" s="102"/>
      <c r="AVO2890" s="102"/>
      <c r="AVP2890" s="102"/>
      <c r="AVQ2890" s="102"/>
      <c r="AVR2890" s="102"/>
      <c r="AVS2890" s="102"/>
      <c r="AVT2890" s="102"/>
      <c r="AVU2890" s="102"/>
      <c r="AVV2890" s="102"/>
      <c r="AVW2890" s="102"/>
      <c r="AVX2890" s="102"/>
    </row>
    <row r="2891" spans="1:17 1246:1272" s="97" customFormat="1" x14ac:dyDescent="0.3">
      <c r="A2891" s="96"/>
      <c r="C2891" s="98"/>
      <c r="D2891" s="93"/>
      <c r="E2891" s="93"/>
      <c r="F2891" s="93"/>
      <c r="G2891" s="86"/>
      <c r="H2891" s="126"/>
      <c r="I2891" s="123"/>
      <c r="J2891" s="124"/>
      <c r="K2891" s="125"/>
      <c r="L2891" s="112"/>
      <c r="M2891" s="99"/>
      <c r="N2891" s="99"/>
      <c r="P2891" s="99"/>
      <c r="Q2891" s="99"/>
      <c r="AUX2891" s="102"/>
      <c r="AUY2891" s="102"/>
      <c r="AUZ2891" s="102"/>
      <c r="AVA2891" s="102"/>
      <c r="AVB2891" s="102"/>
      <c r="AVC2891" s="102"/>
      <c r="AVD2891" s="102"/>
      <c r="AVE2891" s="102"/>
      <c r="AVF2891" s="102"/>
      <c r="AVG2891" s="102"/>
      <c r="AVH2891" s="102"/>
      <c r="AVI2891" s="102"/>
      <c r="AVJ2891" s="102"/>
      <c r="AVK2891" s="102"/>
      <c r="AVL2891" s="102"/>
      <c r="AVM2891" s="102"/>
      <c r="AVN2891" s="102"/>
      <c r="AVO2891" s="102"/>
      <c r="AVP2891" s="102"/>
      <c r="AVQ2891" s="102"/>
      <c r="AVR2891" s="102"/>
      <c r="AVS2891" s="102"/>
      <c r="AVT2891" s="102"/>
      <c r="AVU2891" s="102"/>
      <c r="AVV2891" s="102"/>
      <c r="AVW2891" s="102"/>
      <c r="AVX2891" s="102"/>
    </row>
    <row r="2892" spans="1:17 1246:1272" s="97" customFormat="1" x14ac:dyDescent="0.3">
      <c r="A2892" s="96"/>
      <c r="C2892" s="98"/>
      <c r="D2892" s="93"/>
      <c r="E2892" s="93"/>
      <c r="F2892" s="93"/>
      <c r="G2892" s="86"/>
      <c r="H2892" s="126"/>
      <c r="I2892" s="123"/>
      <c r="J2892" s="124"/>
      <c r="K2892" s="125"/>
      <c r="L2892" s="112"/>
      <c r="M2892" s="99"/>
      <c r="N2892" s="99"/>
      <c r="P2892" s="99"/>
      <c r="Q2892" s="99"/>
      <c r="AUX2892" s="102"/>
      <c r="AUY2892" s="102"/>
      <c r="AUZ2892" s="102"/>
      <c r="AVA2892" s="102"/>
      <c r="AVB2892" s="102"/>
      <c r="AVC2892" s="102"/>
      <c r="AVD2892" s="102"/>
      <c r="AVE2892" s="102"/>
      <c r="AVF2892" s="102"/>
      <c r="AVG2892" s="102"/>
      <c r="AVH2892" s="102"/>
      <c r="AVI2892" s="102"/>
      <c r="AVJ2892" s="102"/>
      <c r="AVK2892" s="102"/>
      <c r="AVL2892" s="102"/>
      <c r="AVM2892" s="102"/>
      <c r="AVN2892" s="102"/>
      <c r="AVO2892" s="102"/>
      <c r="AVP2892" s="102"/>
      <c r="AVQ2892" s="102"/>
      <c r="AVR2892" s="102"/>
      <c r="AVS2892" s="102"/>
      <c r="AVT2892" s="102"/>
      <c r="AVU2892" s="102"/>
      <c r="AVV2892" s="102"/>
      <c r="AVW2892" s="102"/>
      <c r="AVX2892" s="102"/>
    </row>
    <row r="2893" spans="1:17 1246:1272" s="97" customFormat="1" x14ac:dyDescent="0.3">
      <c r="A2893" s="96"/>
      <c r="C2893" s="98"/>
      <c r="D2893" s="93"/>
      <c r="E2893" s="93"/>
      <c r="F2893" s="93"/>
      <c r="G2893" s="86"/>
      <c r="H2893" s="126"/>
      <c r="I2893" s="123"/>
      <c r="J2893" s="124"/>
      <c r="K2893" s="125"/>
      <c r="L2893" s="112"/>
      <c r="M2893" s="99"/>
      <c r="N2893" s="99"/>
      <c r="P2893" s="99"/>
      <c r="Q2893" s="99"/>
      <c r="AUX2893" s="102"/>
      <c r="AUY2893" s="102"/>
      <c r="AUZ2893" s="102"/>
      <c r="AVA2893" s="102"/>
      <c r="AVB2893" s="102"/>
      <c r="AVC2893" s="102"/>
      <c r="AVD2893" s="102"/>
      <c r="AVE2893" s="102"/>
      <c r="AVF2893" s="102"/>
      <c r="AVG2893" s="102"/>
      <c r="AVH2893" s="102"/>
      <c r="AVI2893" s="102"/>
      <c r="AVJ2893" s="102"/>
      <c r="AVK2893" s="102"/>
      <c r="AVL2893" s="102"/>
      <c r="AVM2893" s="102"/>
      <c r="AVN2893" s="102"/>
      <c r="AVO2893" s="102"/>
      <c r="AVP2893" s="102"/>
      <c r="AVQ2893" s="102"/>
      <c r="AVR2893" s="102"/>
      <c r="AVS2893" s="102"/>
      <c r="AVT2893" s="102"/>
      <c r="AVU2893" s="102"/>
      <c r="AVV2893" s="102"/>
      <c r="AVW2893" s="102"/>
      <c r="AVX2893" s="102"/>
    </row>
    <row r="2894" spans="1:17 1246:1272" s="97" customFormat="1" x14ac:dyDescent="0.3">
      <c r="A2894" s="96"/>
      <c r="C2894" s="98"/>
      <c r="D2894" s="93"/>
      <c r="E2894" s="93"/>
      <c r="F2894" s="93"/>
      <c r="G2894" s="86"/>
      <c r="H2894" s="126"/>
      <c r="I2894" s="123"/>
      <c r="J2894" s="124"/>
      <c r="K2894" s="125"/>
      <c r="L2894" s="112"/>
      <c r="M2894" s="99"/>
      <c r="N2894" s="99"/>
      <c r="P2894" s="99"/>
      <c r="Q2894" s="99"/>
      <c r="AUX2894" s="102"/>
      <c r="AUY2894" s="102"/>
      <c r="AUZ2894" s="102"/>
      <c r="AVA2894" s="102"/>
      <c r="AVB2894" s="102"/>
      <c r="AVC2894" s="102"/>
      <c r="AVD2894" s="102"/>
      <c r="AVE2894" s="102"/>
      <c r="AVF2894" s="102"/>
      <c r="AVG2894" s="102"/>
      <c r="AVH2894" s="102"/>
      <c r="AVI2894" s="102"/>
      <c r="AVJ2894" s="102"/>
      <c r="AVK2894" s="102"/>
      <c r="AVL2894" s="102"/>
      <c r="AVM2894" s="102"/>
      <c r="AVN2894" s="102"/>
      <c r="AVO2894" s="102"/>
      <c r="AVP2894" s="102"/>
      <c r="AVQ2894" s="102"/>
      <c r="AVR2894" s="102"/>
      <c r="AVS2894" s="102"/>
      <c r="AVT2894" s="102"/>
      <c r="AVU2894" s="102"/>
      <c r="AVV2894" s="102"/>
      <c r="AVW2894" s="102"/>
      <c r="AVX2894" s="102"/>
    </row>
    <row r="2895" spans="1:17 1246:1272" s="97" customFormat="1" x14ac:dyDescent="0.3">
      <c r="A2895" s="96"/>
      <c r="C2895" s="98"/>
      <c r="D2895" s="93"/>
      <c r="E2895" s="93"/>
      <c r="F2895" s="93"/>
      <c r="G2895" s="86"/>
      <c r="H2895" s="126"/>
      <c r="I2895" s="123"/>
      <c r="J2895" s="124"/>
      <c r="K2895" s="125"/>
      <c r="L2895" s="112"/>
      <c r="M2895" s="99"/>
      <c r="N2895" s="99"/>
      <c r="P2895" s="99"/>
      <c r="Q2895" s="99"/>
      <c r="AUX2895" s="102"/>
      <c r="AUY2895" s="102"/>
      <c r="AUZ2895" s="102"/>
      <c r="AVA2895" s="102"/>
      <c r="AVB2895" s="102"/>
      <c r="AVC2895" s="102"/>
      <c r="AVD2895" s="102"/>
      <c r="AVE2895" s="102"/>
      <c r="AVF2895" s="102"/>
      <c r="AVG2895" s="102"/>
      <c r="AVH2895" s="102"/>
      <c r="AVI2895" s="102"/>
      <c r="AVJ2895" s="102"/>
      <c r="AVK2895" s="102"/>
      <c r="AVL2895" s="102"/>
      <c r="AVM2895" s="102"/>
      <c r="AVN2895" s="102"/>
      <c r="AVO2895" s="102"/>
      <c r="AVP2895" s="102"/>
      <c r="AVQ2895" s="102"/>
      <c r="AVR2895" s="102"/>
      <c r="AVS2895" s="102"/>
      <c r="AVT2895" s="102"/>
      <c r="AVU2895" s="102"/>
      <c r="AVV2895" s="102"/>
      <c r="AVW2895" s="102"/>
      <c r="AVX2895" s="102"/>
    </row>
    <row r="2896" spans="1:17 1246:1272" s="97" customFormat="1" x14ac:dyDescent="0.3">
      <c r="A2896" s="96"/>
      <c r="C2896" s="98"/>
      <c r="D2896" s="93"/>
      <c r="E2896" s="93"/>
      <c r="F2896" s="93"/>
      <c r="G2896" s="86"/>
      <c r="H2896" s="126"/>
      <c r="I2896" s="123"/>
      <c r="J2896" s="124"/>
      <c r="K2896" s="125"/>
      <c r="L2896" s="112"/>
      <c r="M2896" s="99"/>
      <c r="N2896" s="99"/>
      <c r="P2896" s="99"/>
      <c r="Q2896" s="99"/>
      <c r="AUX2896" s="102"/>
      <c r="AUY2896" s="102"/>
      <c r="AUZ2896" s="102"/>
      <c r="AVA2896" s="102"/>
      <c r="AVB2896" s="102"/>
      <c r="AVC2896" s="102"/>
      <c r="AVD2896" s="102"/>
      <c r="AVE2896" s="102"/>
      <c r="AVF2896" s="102"/>
      <c r="AVG2896" s="102"/>
      <c r="AVH2896" s="102"/>
      <c r="AVI2896" s="102"/>
      <c r="AVJ2896" s="102"/>
      <c r="AVK2896" s="102"/>
      <c r="AVL2896" s="102"/>
      <c r="AVM2896" s="102"/>
      <c r="AVN2896" s="102"/>
      <c r="AVO2896" s="102"/>
      <c r="AVP2896" s="102"/>
      <c r="AVQ2896" s="102"/>
      <c r="AVR2896" s="102"/>
      <c r="AVS2896" s="102"/>
      <c r="AVT2896" s="102"/>
      <c r="AVU2896" s="102"/>
      <c r="AVV2896" s="102"/>
      <c r="AVW2896" s="102"/>
      <c r="AVX2896" s="102"/>
    </row>
    <row r="2897" spans="1:17 1246:1272" s="97" customFormat="1" x14ac:dyDescent="0.3">
      <c r="A2897" s="96"/>
      <c r="C2897" s="98"/>
      <c r="D2897" s="93"/>
      <c r="E2897" s="93"/>
      <c r="F2897" s="93"/>
      <c r="G2897" s="86"/>
      <c r="H2897" s="126"/>
      <c r="I2897" s="123"/>
      <c r="J2897" s="124"/>
      <c r="K2897" s="125"/>
      <c r="L2897" s="112"/>
      <c r="M2897" s="99"/>
      <c r="N2897" s="99"/>
      <c r="P2897" s="99"/>
      <c r="Q2897" s="99"/>
      <c r="AUX2897" s="102"/>
      <c r="AUY2897" s="102"/>
      <c r="AUZ2897" s="102"/>
      <c r="AVA2897" s="102"/>
      <c r="AVB2897" s="102"/>
      <c r="AVC2897" s="102"/>
      <c r="AVD2897" s="102"/>
      <c r="AVE2897" s="102"/>
      <c r="AVF2897" s="102"/>
      <c r="AVG2897" s="102"/>
      <c r="AVH2897" s="102"/>
      <c r="AVI2897" s="102"/>
      <c r="AVJ2897" s="102"/>
      <c r="AVK2897" s="102"/>
      <c r="AVL2897" s="102"/>
      <c r="AVM2897" s="102"/>
      <c r="AVN2897" s="102"/>
      <c r="AVO2897" s="102"/>
      <c r="AVP2897" s="102"/>
      <c r="AVQ2897" s="102"/>
      <c r="AVR2897" s="102"/>
      <c r="AVS2897" s="102"/>
      <c r="AVT2897" s="102"/>
      <c r="AVU2897" s="102"/>
      <c r="AVV2897" s="102"/>
      <c r="AVW2897" s="102"/>
      <c r="AVX2897" s="102"/>
    </row>
    <row r="2898" spans="1:17 1246:1272" s="97" customFormat="1" x14ac:dyDescent="0.3">
      <c r="A2898" s="96"/>
      <c r="C2898" s="98"/>
      <c r="D2898" s="93"/>
      <c r="E2898" s="93"/>
      <c r="F2898" s="93"/>
      <c r="G2898" s="86"/>
      <c r="H2898" s="126"/>
      <c r="I2898" s="123"/>
      <c r="J2898" s="124"/>
      <c r="K2898" s="125"/>
      <c r="L2898" s="112"/>
      <c r="M2898" s="99"/>
      <c r="N2898" s="99"/>
      <c r="P2898" s="99"/>
      <c r="Q2898" s="99"/>
      <c r="AUX2898" s="102"/>
      <c r="AUY2898" s="102"/>
      <c r="AUZ2898" s="102"/>
      <c r="AVA2898" s="102"/>
      <c r="AVB2898" s="102"/>
      <c r="AVC2898" s="102"/>
      <c r="AVD2898" s="102"/>
      <c r="AVE2898" s="102"/>
      <c r="AVF2898" s="102"/>
      <c r="AVG2898" s="102"/>
      <c r="AVH2898" s="102"/>
      <c r="AVI2898" s="102"/>
      <c r="AVJ2898" s="102"/>
      <c r="AVK2898" s="102"/>
      <c r="AVL2898" s="102"/>
      <c r="AVM2898" s="102"/>
      <c r="AVN2898" s="102"/>
      <c r="AVO2898" s="102"/>
      <c r="AVP2898" s="102"/>
      <c r="AVQ2898" s="102"/>
      <c r="AVR2898" s="102"/>
      <c r="AVS2898" s="102"/>
      <c r="AVT2898" s="102"/>
      <c r="AVU2898" s="102"/>
      <c r="AVV2898" s="102"/>
      <c r="AVW2898" s="102"/>
      <c r="AVX2898" s="102"/>
    </row>
    <row r="2899" spans="1:17 1246:1272" s="97" customFormat="1" x14ac:dyDescent="0.3">
      <c r="A2899" s="96"/>
      <c r="C2899" s="98"/>
      <c r="D2899" s="93"/>
      <c r="E2899" s="93"/>
      <c r="F2899" s="93"/>
      <c r="G2899" s="86"/>
      <c r="H2899" s="126"/>
      <c r="I2899" s="123"/>
      <c r="J2899" s="124"/>
      <c r="K2899" s="125"/>
      <c r="L2899" s="112"/>
      <c r="M2899" s="99"/>
      <c r="N2899" s="99"/>
      <c r="P2899" s="99"/>
      <c r="Q2899" s="99"/>
      <c r="AUX2899" s="102"/>
      <c r="AUY2899" s="102"/>
      <c r="AUZ2899" s="102"/>
      <c r="AVA2899" s="102"/>
      <c r="AVB2899" s="102"/>
      <c r="AVC2899" s="102"/>
      <c r="AVD2899" s="102"/>
      <c r="AVE2899" s="102"/>
      <c r="AVF2899" s="102"/>
      <c r="AVG2899" s="102"/>
      <c r="AVH2899" s="102"/>
      <c r="AVI2899" s="102"/>
      <c r="AVJ2899" s="102"/>
      <c r="AVK2899" s="102"/>
      <c r="AVL2899" s="102"/>
      <c r="AVM2899" s="102"/>
      <c r="AVN2899" s="102"/>
      <c r="AVO2899" s="102"/>
      <c r="AVP2899" s="102"/>
      <c r="AVQ2899" s="102"/>
      <c r="AVR2899" s="102"/>
      <c r="AVS2899" s="102"/>
      <c r="AVT2899" s="102"/>
      <c r="AVU2899" s="102"/>
      <c r="AVV2899" s="102"/>
      <c r="AVW2899" s="102"/>
      <c r="AVX2899" s="102"/>
    </row>
    <row r="2900" spans="1:17 1246:1272" s="97" customFormat="1" x14ac:dyDescent="0.3">
      <c r="A2900" s="96"/>
      <c r="C2900" s="98"/>
      <c r="D2900" s="93"/>
      <c r="E2900" s="93"/>
      <c r="F2900" s="93"/>
      <c r="G2900" s="86"/>
      <c r="H2900" s="126"/>
      <c r="I2900" s="123"/>
      <c r="J2900" s="124"/>
      <c r="K2900" s="125"/>
      <c r="L2900" s="112"/>
      <c r="M2900" s="99"/>
      <c r="N2900" s="99"/>
      <c r="P2900" s="99"/>
      <c r="Q2900" s="99"/>
      <c r="AUX2900" s="102"/>
      <c r="AUY2900" s="102"/>
      <c r="AUZ2900" s="102"/>
      <c r="AVA2900" s="102"/>
      <c r="AVB2900" s="102"/>
      <c r="AVC2900" s="102"/>
      <c r="AVD2900" s="102"/>
      <c r="AVE2900" s="102"/>
      <c r="AVF2900" s="102"/>
      <c r="AVG2900" s="102"/>
      <c r="AVH2900" s="102"/>
      <c r="AVI2900" s="102"/>
      <c r="AVJ2900" s="102"/>
      <c r="AVK2900" s="102"/>
      <c r="AVL2900" s="102"/>
      <c r="AVM2900" s="102"/>
      <c r="AVN2900" s="102"/>
      <c r="AVO2900" s="102"/>
      <c r="AVP2900" s="102"/>
      <c r="AVQ2900" s="102"/>
      <c r="AVR2900" s="102"/>
      <c r="AVS2900" s="102"/>
      <c r="AVT2900" s="102"/>
      <c r="AVU2900" s="102"/>
      <c r="AVV2900" s="102"/>
      <c r="AVW2900" s="102"/>
      <c r="AVX2900" s="102"/>
    </row>
    <row r="2901" spans="1:17 1246:1272" s="97" customFormat="1" x14ac:dyDescent="0.3">
      <c r="A2901" s="96"/>
      <c r="C2901" s="98"/>
      <c r="D2901" s="93"/>
      <c r="E2901" s="93"/>
      <c r="F2901" s="93"/>
      <c r="G2901" s="86"/>
      <c r="H2901" s="126"/>
      <c r="I2901" s="123"/>
      <c r="J2901" s="124"/>
      <c r="K2901" s="125"/>
      <c r="L2901" s="112"/>
      <c r="M2901" s="99"/>
      <c r="N2901" s="99"/>
      <c r="P2901" s="99"/>
      <c r="Q2901" s="99"/>
      <c r="AUX2901" s="102"/>
      <c r="AUY2901" s="102"/>
      <c r="AUZ2901" s="102"/>
      <c r="AVA2901" s="102"/>
      <c r="AVB2901" s="102"/>
      <c r="AVC2901" s="102"/>
      <c r="AVD2901" s="102"/>
      <c r="AVE2901" s="102"/>
      <c r="AVF2901" s="102"/>
      <c r="AVG2901" s="102"/>
      <c r="AVH2901" s="102"/>
      <c r="AVI2901" s="102"/>
      <c r="AVJ2901" s="102"/>
      <c r="AVK2901" s="102"/>
      <c r="AVL2901" s="102"/>
      <c r="AVM2901" s="102"/>
      <c r="AVN2901" s="102"/>
      <c r="AVO2901" s="102"/>
      <c r="AVP2901" s="102"/>
      <c r="AVQ2901" s="102"/>
      <c r="AVR2901" s="102"/>
      <c r="AVS2901" s="102"/>
      <c r="AVT2901" s="102"/>
      <c r="AVU2901" s="102"/>
      <c r="AVV2901" s="102"/>
      <c r="AVW2901" s="102"/>
      <c r="AVX2901" s="102"/>
    </row>
    <row r="2902" spans="1:17 1246:1272" s="97" customFormat="1" x14ac:dyDescent="0.3">
      <c r="A2902" s="96"/>
      <c r="C2902" s="98"/>
      <c r="D2902" s="93"/>
      <c r="E2902" s="93"/>
      <c r="F2902" s="93"/>
      <c r="G2902" s="86"/>
      <c r="H2902" s="126"/>
      <c r="I2902" s="123"/>
      <c r="J2902" s="124"/>
      <c r="K2902" s="125"/>
      <c r="L2902" s="112"/>
      <c r="M2902" s="99"/>
      <c r="N2902" s="99"/>
      <c r="P2902" s="99"/>
      <c r="Q2902" s="99"/>
      <c r="AUX2902" s="102"/>
      <c r="AUY2902" s="102"/>
      <c r="AUZ2902" s="102"/>
      <c r="AVA2902" s="102"/>
      <c r="AVB2902" s="102"/>
      <c r="AVC2902" s="102"/>
      <c r="AVD2902" s="102"/>
      <c r="AVE2902" s="102"/>
      <c r="AVF2902" s="102"/>
      <c r="AVG2902" s="102"/>
      <c r="AVH2902" s="102"/>
      <c r="AVI2902" s="102"/>
      <c r="AVJ2902" s="102"/>
      <c r="AVK2902" s="102"/>
      <c r="AVL2902" s="102"/>
      <c r="AVM2902" s="102"/>
      <c r="AVN2902" s="102"/>
      <c r="AVO2902" s="102"/>
      <c r="AVP2902" s="102"/>
      <c r="AVQ2902" s="102"/>
      <c r="AVR2902" s="102"/>
      <c r="AVS2902" s="102"/>
      <c r="AVT2902" s="102"/>
      <c r="AVU2902" s="102"/>
      <c r="AVV2902" s="102"/>
      <c r="AVW2902" s="102"/>
      <c r="AVX2902" s="102"/>
    </row>
    <row r="2903" spans="1:17 1246:1272" s="97" customFormat="1" x14ac:dyDescent="0.3">
      <c r="A2903" s="96"/>
      <c r="C2903" s="98"/>
      <c r="D2903" s="93"/>
      <c r="E2903" s="93"/>
      <c r="F2903" s="93"/>
      <c r="G2903" s="86"/>
      <c r="H2903" s="126"/>
      <c r="I2903" s="123"/>
      <c r="J2903" s="124"/>
      <c r="K2903" s="125"/>
      <c r="L2903" s="112"/>
      <c r="M2903" s="99"/>
      <c r="N2903" s="99"/>
      <c r="P2903" s="99"/>
      <c r="Q2903" s="99"/>
      <c r="AUX2903" s="102"/>
      <c r="AUY2903" s="102"/>
      <c r="AUZ2903" s="102"/>
      <c r="AVA2903" s="102"/>
      <c r="AVB2903" s="102"/>
      <c r="AVC2903" s="102"/>
      <c r="AVD2903" s="102"/>
      <c r="AVE2903" s="102"/>
      <c r="AVF2903" s="102"/>
      <c r="AVG2903" s="102"/>
      <c r="AVH2903" s="102"/>
      <c r="AVI2903" s="102"/>
      <c r="AVJ2903" s="102"/>
      <c r="AVK2903" s="102"/>
      <c r="AVL2903" s="102"/>
      <c r="AVM2903" s="102"/>
      <c r="AVN2903" s="102"/>
      <c r="AVO2903" s="102"/>
      <c r="AVP2903" s="102"/>
      <c r="AVQ2903" s="102"/>
      <c r="AVR2903" s="102"/>
      <c r="AVS2903" s="102"/>
      <c r="AVT2903" s="102"/>
      <c r="AVU2903" s="102"/>
      <c r="AVV2903" s="102"/>
      <c r="AVW2903" s="102"/>
      <c r="AVX2903" s="102"/>
    </row>
    <row r="2904" spans="1:17 1246:1272" s="97" customFormat="1" x14ac:dyDescent="0.3">
      <c r="A2904" s="96"/>
      <c r="C2904" s="98"/>
      <c r="D2904" s="93"/>
      <c r="E2904" s="93"/>
      <c r="F2904" s="93"/>
      <c r="G2904" s="86"/>
      <c r="H2904" s="126"/>
      <c r="I2904" s="123"/>
      <c r="J2904" s="124"/>
      <c r="K2904" s="125"/>
      <c r="L2904" s="112"/>
      <c r="M2904" s="99"/>
      <c r="N2904" s="99"/>
      <c r="P2904" s="99"/>
      <c r="Q2904" s="99"/>
      <c r="AUX2904" s="102"/>
      <c r="AUY2904" s="102"/>
      <c r="AUZ2904" s="102"/>
      <c r="AVA2904" s="102"/>
      <c r="AVB2904" s="102"/>
      <c r="AVC2904" s="102"/>
      <c r="AVD2904" s="102"/>
      <c r="AVE2904" s="102"/>
      <c r="AVF2904" s="102"/>
      <c r="AVG2904" s="102"/>
      <c r="AVH2904" s="102"/>
      <c r="AVI2904" s="102"/>
      <c r="AVJ2904" s="102"/>
      <c r="AVK2904" s="102"/>
      <c r="AVL2904" s="102"/>
      <c r="AVM2904" s="102"/>
      <c r="AVN2904" s="102"/>
      <c r="AVO2904" s="102"/>
      <c r="AVP2904" s="102"/>
      <c r="AVQ2904" s="102"/>
      <c r="AVR2904" s="102"/>
      <c r="AVS2904" s="102"/>
      <c r="AVT2904" s="102"/>
      <c r="AVU2904" s="102"/>
      <c r="AVV2904" s="102"/>
      <c r="AVW2904" s="102"/>
      <c r="AVX2904" s="102"/>
    </row>
    <row r="2905" spans="1:17 1246:1272" s="97" customFormat="1" x14ac:dyDescent="0.3">
      <c r="A2905" s="96"/>
      <c r="C2905" s="98"/>
      <c r="D2905" s="93"/>
      <c r="E2905" s="93"/>
      <c r="F2905" s="93"/>
      <c r="G2905" s="86"/>
      <c r="H2905" s="126"/>
      <c r="I2905" s="123"/>
      <c r="J2905" s="124"/>
      <c r="K2905" s="125"/>
      <c r="L2905" s="112"/>
      <c r="M2905" s="99"/>
      <c r="N2905" s="99"/>
      <c r="P2905" s="99"/>
      <c r="Q2905" s="99"/>
      <c r="AUX2905" s="102"/>
      <c r="AUY2905" s="102"/>
      <c r="AUZ2905" s="102"/>
      <c r="AVA2905" s="102"/>
      <c r="AVB2905" s="102"/>
      <c r="AVC2905" s="102"/>
      <c r="AVD2905" s="102"/>
      <c r="AVE2905" s="102"/>
      <c r="AVF2905" s="102"/>
      <c r="AVG2905" s="102"/>
      <c r="AVH2905" s="102"/>
      <c r="AVI2905" s="102"/>
      <c r="AVJ2905" s="102"/>
      <c r="AVK2905" s="102"/>
      <c r="AVL2905" s="102"/>
      <c r="AVM2905" s="102"/>
      <c r="AVN2905" s="102"/>
      <c r="AVO2905" s="102"/>
      <c r="AVP2905" s="102"/>
      <c r="AVQ2905" s="102"/>
      <c r="AVR2905" s="102"/>
      <c r="AVS2905" s="102"/>
      <c r="AVT2905" s="102"/>
      <c r="AVU2905" s="102"/>
      <c r="AVV2905" s="102"/>
      <c r="AVW2905" s="102"/>
      <c r="AVX2905" s="102"/>
    </row>
    <row r="2906" spans="1:17 1246:1272" s="97" customFormat="1" x14ac:dyDescent="0.3">
      <c r="A2906" s="96"/>
      <c r="C2906" s="98"/>
      <c r="D2906" s="93"/>
      <c r="E2906" s="93"/>
      <c r="F2906" s="93"/>
      <c r="G2906" s="86"/>
      <c r="H2906" s="126"/>
      <c r="I2906" s="123"/>
      <c r="J2906" s="124"/>
      <c r="K2906" s="125"/>
      <c r="L2906" s="112"/>
      <c r="M2906" s="99"/>
      <c r="N2906" s="99"/>
      <c r="P2906" s="99"/>
      <c r="Q2906" s="99"/>
      <c r="AUX2906" s="102"/>
      <c r="AUY2906" s="102"/>
      <c r="AUZ2906" s="102"/>
      <c r="AVA2906" s="102"/>
      <c r="AVB2906" s="102"/>
      <c r="AVC2906" s="102"/>
      <c r="AVD2906" s="102"/>
      <c r="AVE2906" s="102"/>
      <c r="AVF2906" s="102"/>
      <c r="AVG2906" s="102"/>
      <c r="AVH2906" s="102"/>
      <c r="AVI2906" s="102"/>
      <c r="AVJ2906" s="102"/>
      <c r="AVK2906" s="102"/>
      <c r="AVL2906" s="102"/>
      <c r="AVM2906" s="102"/>
      <c r="AVN2906" s="102"/>
      <c r="AVO2906" s="102"/>
      <c r="AVP2906" s="102"/>
      <c r="AVQ2906" s="102"/>
      <c r="AVR2906" s="102"/>
      <c r="AVS2906" s="102"/>
      <c r="AVT2906" s="102"/>
      <c r="AVU2906" s="102"/>
      <c r="AVV2906" s="102"/>
      <c r="AVW2906" s="102"/>
      <c r="AVX2906" s="102"/>
    </row>
    <row r="2907" spans="1:17 1246:1272" s="97" customFormat="1" x14ac:dyDescent="0.3">
      <c r="A2907" s="96"/>
      <c r="C2907" s="98"/>
      <c r="D2907" s="93"/>
      <c r="E2907" s="93"/>
      <c r="F2907" s="93"/>
      <c r="G2907" s="86"/>
      <c r="H2907" s="126"/>
      <c r="I2907" s="123"/>
      <c r="J2907" s="124"/>
      <c r="K2907" s="125"/>
      <c r="L2907" s="112"/>
      <c r="M2907" s="99"/>
      <c r="N2907" s="99"/>
      <c r="P2907" s="99"/>
      <c r="Q2907" s="99"/>
      <c r="AUX2907" s="102"/>
      <c r="AUY2907" s="102"/>
      <c r="AUZ2907" s="102"/>
      <c r="AVA2907" s="102"/>
      <c r="AVB2907" s="102"/>
      <c r="AVC2907" s="102"/>
      <c r="AVD2907" s="102"/>
      <c r="AVE2907" s="102"/>
      <c r="AVF2907" s="102"/>
      <c r="AVG2907" s="102"/>
      <c r="AVH2907" s="102"/>
      <c r="AVI2907" s="102"/>
      <c r="AVJ2907" s="102"/>
      <c r="AVK2907" s="102"/>
      <c r="AVL2907" s="102"/>
      <c r="AVM2907" s="102"/>
      <c r="AVN2907" s="102"/>
      <c r="AVO2907" s="102"/>
      <c r="AVP2907" s="102"/>
      <c r="AVQ2907" s="102"/>
      <c r="AVR2907" s="102"/>
      <c r="AVS2907" s="102"/>
      <c r="AVT2907" s="102"/>
      <c r="AVU2907" s="102"/>
      <c r="AVV2907" s="102"/>
      <c r="AVW2907" s="102"/>
      <c r="AVX2907" s="102"/>
    </row>
    <row r="2908" spans="1:17 1246:1272" s="97" customFormat="1" x14ac:dyDescent="0.3">
      <c r="A2908" s="96"/>
      <c r="C2908" s="98"/>
      <c r="D2908" s="93"/>
      <c r="E2908" s="93"/>
      <c r="F2908" s="93"/>
      <c r="G2908" s="86"/>
      <c r="H2908" s="126"/>
      <c r="I2908" s="123"/>
      <c r="J2908" s="124"/>
      <c r="K2908" s="125"/>
      <c r="L2908" s="112"/>
      <c r="M2908" s="99"/>
      <c r="N2908" s="99"/>
      <c r="P2908" s="99"/>
      <c r="Q2908" s="99"/>
      <c r="AUX2908" s="102"/>
      <c r="AUY2908" s="102"/>
      <c r="AUZ2908" s="102"/>
      <c r="AVA2908" s="102"/>
      <c r="AVB2908" s="102"/>
      <c r="AVC2908" s="102"/>
      <c r="AVD2908" s="102"/>
      <c r="AVE2908" s="102"/>
      <c r="AVF2908" s="102"/>
      <c r="AVG2908" s="102"/>
      <c r="AVH2908" s="102"/>
      <c r="AVI2908" s="102"/>
      <c r="AVJ2908" s="102"/>
      <c r="AVK2908" s="102"/>
      <c r="AVL2908" s="102"/>
      <c r="AVM2908" s="102"/>
      <c r="AVN2908" s="102"/>
      <c r="AVO2908" s="102"/>
      <c r="AVP2908" s="102"/>
      <c r="AVQ2908" s="102"/>
      <c r="AVR2908" s="102"/>
      <c r="AVS2908" s="102"/>
      <c r="AVT2908" s="102"/>
      <c r="AVU2908" s="102"/>
      <c r="AVV2908" s="102"/>
      <c r="AVW2908" s="102"/>
      <c r="AVX2908" s="102"/>
    </row>
    <row r="2909" spans="1:17 1246:1272" s="97" customFormat="1" x14ac:dyDescent="0.3">
      <c r="A2909" s="96"/>
      <c r="C2909" s="98"/>
      <c r="D2909" s="93"/>
      <c r="E2909" s="93"/>
      <c r="F2909" s="93"/>
      <c r="G2909" s="86"/>
      <c r="H2909" s="126"/>
      <c r="I2909" s="123"/>
      <c r="J2909" s="124"/>
      <c r="K2909" s="125"/>
      <c r="L2909" s="112"/>
      <c r="M2909" s="99"/>
      <c r="N2909" s="99"/>
      <c r="P2909" s="99"/>
      <c r="Q2909" s="99"/>
      <c r="AUX2909" s="102"/>
      <c r="AUY2909" s="102"/>
      <c r="AUZ2909" s="102"/>
      <c r="AVA2909" s="102"/>
      <c r="AVB2909" s="102"/>
      <c r="AVC2909" s="102"/>
      <c r="AVD2909" s="102"/>
      <c r="AVE2909" s="102"/>
      <c r="AVF2909" s="102"/>
      <c r="AVG2909" s="102"/>
      <c r="AVH2909" s="102"/>
      <c r="AVI2909" s="102"/>
      <c r="AVJ2909" s="102"/>
      <c r="AVK2909" s="102"/>
      <c r="AVL2909" s="102"/>
      <c r="AVM2909" s="102"/>
      <c r="AVN2909" s="102"/>
      <c r="AVO2909" s="102"/>
      <c r="AVP2909" s="102"/>
      <c r="AVQ2909" s="102"/>
      <c r="AVR2909" s="102"/>
      <c r="AVS2909" s="102"/>
      <c r="AVT2909" s="102"/>
      <c r="AVU2909" s="102"/>
      <c r="AVV2909" s="102"/>
      <c r="AVW2909" s="102"/>
      <c r="AVX2909" s="102"/>
    </row>
    <row r="2910" spans="1:17 1246:1272" s="97" customFormat="1" x14ac:dyDescent="0.3">
      <c r="A2910" s="96"/>
      <c r="C2910" s="98"/>
      <c r="D2910" s="93"/>
      <c r="E2910" s="93"/>
      <c r="F2910" s="93"/>
      <c r="G2910" s="86"/>
      <c r="H2910" s="126"/>
      <c r="I2910" s="123"/>
      <c r="J2910" s="124"/>
      <c r="K2910" s="125"/>
      <c r="L2910" s="112"/>
      <c r="M2910" s="99"/>
      <c r="N2910" s="99"/>
      <c r="P2910" s="99"/>
      <c r="Q2910" s="99"/>
      <c r="AUX2910" s="102"/>
      <c r="AUY2910" s="102"/>
      <c r="AUZ2910" s="102"/>
      <c r="AVA2910" s="102"/>
      <c r="AVB2910" s="102"/>
      <c r="AVC2910" s="102"/>
      <c r="AVD2910" s="102"/>
      <c r="AVE2910" s="102"/>
      <c r="AVF2910" s="102"/>
      <c r="AVG2910" s="102"/>
      <c r="AVH2910" s="102"/>
      <c r="AVI2910" s="102"/>
      <c r="AVJ2910" s="102"/>
      <c r="AVK2910" s="102"/>
      <c r="AVL2910" s="102"/>
      <c r="AVM2910" s="102"/>
      <c r="AVN2910" s="102"/>
      <c r="AVO2910" s="102"/>
      <c r="AVP2910" s="102"/>
      <c r="AVQ2910" s="102"/>
      <c r="AVR2910" s="102"/>
      <c r="AVS2910" s="102"/>
      <c r="AVT2910" s="102"/>
      <c r="AVU2910" s="102"/>
      <c r="AVV2910" s="102"/>
      <c r="AVW2910" s="102"/>
      <c r="AVX2910" s="102"/>
    </row>
    <row r="2911" spans="1:17 1246:1272" s="97" customFormat="1" x14ac:dyDescent="0.3">
      <c r="A2911" s="96"/>
      <c r="C2911" s="98"/>
      <c r="D2911" s="93"/>
      <c r="E2911" s="93"/>
      <c r="F2911" s="93"/>
      <c r="G2911" s="86"/>
      <c r="H2911" s="126"/>
      <c r="I2911" s="123"/>
      <c r="J2911" s="124"/>
      <c r="K2911" s="125"/>
      <c r="L2911" s="112"/>
      <c r="M2911" s="99"/>
      <c r="N2911" s="99"/>
      <c r="P2911" s="99"/>
      <c r="Q2911" s="99"/>
      <c r="AUX2911" s="102"/>
      <c r="AUY2911" s="102"/>
      <c r="AUZ2911" s="102"/>
      <c r="AVA2911" s="102"/>
      <c r="AVB2911" s="102"/>
      <c r="AVC2911" s="102"/>
      <c r="AVD2911" s="102"/>
      <c r="AVE2911" s="102"/>
      <c r="AVF2911" s="102"/>
      <c r="AVG2911" s="102"/>
      <c r="AVH2911" s="102"/>
      <c r="AVI2911" s="102"/>
      <c r="AVJ2911" s="102"/>
      <c r="AVK2911" s="102"/>
      <c r="AVL2911" s="102"/>
      <c r="AVM2911" s="102"/>
      <c r="AVN2911" s="102"/>
      <c r="AVO2911" s="102"/>
      <c r="AVP2911" s="102"/>
      <c r="AVQ2911" s="102"/>
      <c r="AVR2911" s="102"/>
      <c r="AVS2911" s="102"/>
      <c r="AVT2911" s="102"/>
      <c r="AVU2911" s="102"/>
      <c r="AVV2911" s="102"/>
      <c r="AVW2911" s="102"/>
      <c r="AVX2911" s="102"/>
    </row>
    <row r="2912" spans="1:17 1246:1272" s="97" customFormat="1" x14ac:dyDescent="0.3">
      <c r="A2912" s="96"/>
      <c r="C2912" s="98"/>
      <c r="D2912" s="93"/>
      <c r="E2912" s="93"/>
      <c r="F2912" s="93"/>
      <c r="G2912" s="86"/>
      <c r="H2912" s="126"/>
      <c r="I2912" s="123"/>
      <c r="J2912" s="124"/>
      <c r="K2912" s="125"/>
      <c r="L2912" s="112"/>
      <c r="M2912" s="99"/>
      <c r="N2912" s="99"/>
      <c r="P2912" s="99"/>
      <c r="Q2912" s="99"/>
      <c r="AUX2912" s="102"/>
      <c r="AUY2912" s="102"/>
      <c r="AUZ2912" s="102"/>
      <c r="AVA2912" s="102"/>
      <c r="AVB2912" s="102"/>
      <c r="AVC2912" s="102"/>
      <c r="AVD2912" s="102"/>
      <c r="AVE2912" s="102"/>
      <c r="AVF2912" s="102"/>
      <c r="AVG2912" s="102"/>
      <c r="AVH2912" s="102"/>
      <c r="AVI2912" s="102"/>
      <c r="AVJ2912" s="102"/>
      <c r="AVK2912" s="102"/>
      <c r="AVL2912" s="102"/>
      <c r="AVM2912" s="102"/>
      <c r="AVN2912" s="102"/>
      <c r="AVO2912" s="102"/>
      <c r="AVP2912" s="102"/>
      <c r="AVQ2912" s="102"/>
      <c r="AVR2912" s="102"/>
      <c r="AVS2912" s="102"/>
      <c r="AVT2912" s="102"/>
      <c r="AVU2912" s="102"/>
      <c r="AVV2912" s="102"/>
      <c r="AVW2912" s="102"/>
      <c r="AVX2912" s="102"/>
    </row>
    <row r="2913" spans="1:17 1246:1272" s="97" customFormat="1" x14ac:dyDescent="0.3">
      <c r="A2913" s="96"/>
      <c r="C2913" s="98"/>
      <c r="D2913" s="93"/>
      <c r="E2913" s="93"/>
      <c r="F2913" s="93"/>
      <c r="G2913" s="86"/>
      <c r="H2913" s="126"/>
      <c r="I2913" s="123"/>
      <c r="J2913" s="124"/>
      <c r="K2913" s="125"/>
      <c r="L2913" s="112"/>
      <c r="M2913" s="99"/>
      <c r="N2913" s="99"/>
      <c r="P2913" s="99"/>
      <c r="Q2913" s="99"/>
      <c r="AUX2913" s="102"/>
      <c r="AUY2913" s="102"/>
      <c r="AUZ2913" s="102"/>
      <c r="AVA2913" s="102"/>
      <c r="AVB2913" s="102"/>
      <c r="AVC2913" s="102"/>
      <c r="AVD2913" s="102"/>
      <c r="AVE2913" s="102"/>
      <c r="AVF2913" s="102"/>
      <c r="AVG2913" s="102"/>
      <c r="AVH2913" s="102"/>
      <c r="AVI2913" s="102"/>
      <c r="AVJ2913" s="102"/>
      <c r="AVK2913" s="102"/>
      <c r="AVL2913" s="102"/>
      <c r="AVM2913" s="102"/>
      <c r="AVN2913" s="102"/>
      <c r="AVO2913" s="102"/>
      <c r="AVP2913" s="102"/>
      <c r="AVQ2913" s="102"/>
      <c r="AVR2913" s="102"/>
      <c r="AVS2913" s="102"/>
      <c r="AVT2913" s="102"/>
      <c r="AVU2913" s="102"/>
      <c r="AVV2913" s="102"/>
      <c r="AVW2913" s="102"/>
      <c r="AVX2913" s="102"/>
    </row>
    <row r="2914" spans="1:17 1246:1272" s="97" customFormat="1" x14ac:dyDescent="0.3">
      <c r="A2914" s="96"/>
      <c r="C2914" s="98"/>
      <c r="D2914" s="93"/>
      <c r="E2914" s="93"/>
      <c r="F2914" s="93"/>
      <c r="G2914" s="86"/>
      <c r="H2914" s="126"/>
      <c r="I2914" s="123"/>
      <c r="J2914" s="124"/>
      <c r="K2914" s="125"/>
      <c r="L2914" s="112"/>
      <c r="M2914" s="99"/>
      <c r="N2914" s="99"/>
      <c r="P2914" s="99"/>
      <c r="Q2914" s="99"/>
      <c r="AUX2914" s="102"/>
      <c r="AUY2914" s="102"/>
      <c r="AUZ2914" s="102"/>
      <c r="AVA2914" s="102"/>
      <c r="AVB2914" s="102"/>
      <c r="AVC2914" s="102"/>
      <c r="AVD2914" s="102"/>
      <c r="AVE2914" s="102"/>
      <c r="AVF2914" s="102"/>
      <c r="AVG2914" s="102"/>
      <c r="AVH2914" s="102"/>
      <c r="AVI2914" s="102"/>
      <c r="AVJ2914" s="102"/>
      <c r="AVK2914" s="102"/>
      <c r="AVL2914" s="102"/>
      <c r="AVM2914" s="102"/>
      <c r="AVN2914" s="102"/>
      <c r="AVO2914" s="102"/>
      <c r="AVP2914" s="102"/>
      <c r="AVQ2914" s="102"/>
      <c r="AVR2914" s="102"/>
      <c r="AVS2914" s="102"/>
      <c r="AVT2914" s="102"/>
      <c r="AVU2914" s="102"/>
      <c r="AVV2914" s="102"/>
      <c r="AVW2914" s="102"/>
      <c r="AVX2914" s="102"/>
    </row>
    <row r="2915" spans="1:17 1246:1272" s="97" customFormat="1" x14ac:dyDescent="0.3">
      <c r="A2915" s="96"/>
      <c r="C2915" s="98"/>
      <c r="D2915" s="93"/>
      <c r="E2915" s="93"/>
      <c r="F2915" s="93"/>
      <c r="G2915" s="86"/>
      <c r="H2915" s="126"/>
      <c r="I2915" s="123"/>
      <c r="J2915" s="124"/>
      <c r="K2915" s="125"/>
      <c r="L2915" s="112"/>
      <c r="M2915" s="99"/>
      <c r="N2915" s="99"/>
      <c r="P2915" s="99"/>
      <c r="Q2915" s="99"/>
      <c r="AUX2915" s="102"/>
      <c r="AUY2915" s="102"/>
      <c r="AUZ2915" s="102"/>
      <c r="AVA2915" s="102"/>
      <c r="AVB2915" s="102"/>
      <c r="AVC2915" s="102"/>
      <c r="AVD2915" s="102"/>
      <c r="AVE2915" s="102"/>
      <c r="AVF2915" s="102"/>
      <c r="AVG2915" s="102"/>
      <c r="AVH2915" s="102"/>
      <c r="AVI2915" s="102"/>
      <c r="AVJ2915" s="102"/>
      <c r="AVK2915" s="102"/>
      <c r="AVL2915" s="102"/>
      <c r="AVM2915" s="102"/>
      <c r="AVN2915" s="102"/>
      <c r="AVO2915" s="102"/>
      <c r="AVP2915" s="102"/>
      <c r="AVQ2915" s="102"/>
      <c r="AVR2915" s="102"/>
      <c r="AVS2915" s="102"/>
      <c r="AVT2915" s="102"/>
      <c r="AVU2915" s="102"/>
      <c r="AVV2915" s="102"/>
      <c r="AVW2915" s="102"/>
      <c r="AVX2915" s="102"/>
    </row>
    <row r="2916" spans="1:17 1246:1272" s="97" customFormat="1" x14ac:dyDescent="0.3">
      <c r="A2916" s="96"/>
      <c r="C2916" s="98"/>
      <c r="D2916" s="93"/>
      <c r="E2916" s="93"/>
      <c r="F2916" s="93"/>
      <c r="G2916" s="86"/>
      <c r="H2916" s="126"/>
      <c r="I2916" s="123"/>
      <c r="J2916" s="124"/>
      <c r="K2916" s="125"/>
      <c r="L2916" s="112"/>
      <c r="M2916" s="99"/>
      <c r="N2916" s="99"/>
      <c r="P2916" s="99"/>
      <c r="Q2916" s="99"/>
      <c r="AUX2916" s="102"/>
      <c r="AUY2916" s="102"/>
      <c r="AUZ2916" s="102"/>
      <c r="AVA2916" s="102"/>
      <c r="AVB2916" s="102"/>
      <c r="AVC2916" s="102"/>
      <c r="AVD2916" s="102"/>
      <c r="AVE2916" s="102"/>
      <c r="AVF2916" s="102"/>
      <c r="AVG2916" s="102"/>
      <c r="AVH2916" s="102"/>
      <c r="AVI2916" s="102"/>
      <c r="AVJ2916" s="102"/>
      <c r="AVK2916" s="102"/>
      <c r="AVL2916" s="102"/>
      <c r="AVM2916" s="102"/>
      <c r="AVN2916" s="102"/>
      <c r="AVO2916" s="102"/>
      <c r="AVP2916" s="102"/>
      <c r="AVQ2916" s="102"/>
      <c r="AVR2916" s="102"/>
      <c r="AVS2916" s="102"/>
      <c r="AVT2916" s="102"/>
      <c r="AVU2916" s="102"/>
      <c r="AVV2916" s="102"/>
      <c r="AVW2916" s="102"/>
      <c r="AVX2916" s="102"/>
    </row>
    <row r="2917" spans="1:17 1246:1272" s="97" customFormat="1" x14ac:dyDescent="0.3">
      <c r="A2917" s="96"/>
      <c r="C2917" s="98"/>
      <c r="D2917" s="93"/>
      <c r="E2917" s="93"/>
      <c r="F2917" s="93"/>
      <c r="G2917" s="86"/>
      <c r="H2917" s="126"/>
      <c r="I2917" s="123"/>
      <c r="J2917" s="124"/>
      <c r="K2917" s="125"/>
      <c r="L2917" s="112"/>
      <c r="M2917" s="99"/>
      <c r="N2917" s="99"/>
      <c r="P2917" s="99"/>
      <c r="Q2917" s="99"/>
      <c r="AUX2917" s="102"/>
      <c r="AUY2917" s="102"/>
      <c r="AUZ2917" s="102"/>
      <c r="AVA2917" s="102"/>
      <c r="AVB2917" s="102"/>
      <c r="AVC2917" s="102"/>
      <c r="AVD2917" s="102"/>
      <c r="AVE2917" s="102"/>
      <c r="AVF2917" s="102"/>
      <c r="AVG2917" s="102"/>
      <c r="AVH2917" s="102"/>
      <c r="AVI2917" s="102"/>
      <c r="AVJ2917" s="102"/>
      <c r="AVK2917" s="102"/>
      <c r="AVL2917" s="102"/>
      <c r="AVM2917" s="102"/>
      <c r="AVN2917" s="102"/>
      <c r="AVO2917" s="102"/>
      <c r="AVP2917" s="102"/>
      <c r="AVQ2917" s="102"/>
      <c r="AVR2917" s="102"/>
      <c r="AVS2917" s="102"/>
      <c r="AVT2917" s="102"/>
      <c r="AVU2917" s="102"/>
      <c r="AVV2917" s="102"/>
      <c r="AVW2917" s="102"/>
      <c r="AVX2917" s="102"/>
    </row>
    <row r="2918" spans="1:17 1246:1272" s="97" customFormat="1" x14ac:dyDescent="0.3">
      <c r="A2918" s="96"/>
      <c r="C2918" s="98"/>
      <c r="D2918" s="93"/>
      <c r="E2918" s="93"/>
      <c r="F2918" s="93"/>
      <c r="G2918" s="86"/>
      <c r="H2918" s="126"/>
      <c r="I2918" s="123"/>
      <c r="J2918" s="124"/>
      <c r="K2918" s="125"/>
      <c r="L2918" s="112"/>
      <c r="M2918" s="99"/>
      <c r="N2918" s="99"/>
      <c r="P2918" s="99"/>
      <c r="Q2918" s="99"/>
      <c r="AUX2918" s="102"/>
      <c r="AUY2918" s="102"/>
      <c r="AUZ2918" s="102"/>
      <c r="AVA2918" s="102"/>
      <c r="AVB2918" s="102"/>
      <c r="AVC2918" s="102"/>
      <c r="AVD2918" s="102"/>
      <c r="AVE2918" s="102"/>
      <c r="AVF2918" s="102"/>
      <c r="AVG2918" s="102"/>
      <c r="AVH2918" s="102"/>
      <c r="AVI2918" s="102"/>
      <c r="AVJ2918" s="102"/>
      <c r="AVK2918" s="102"/>
      <c r="AVL2918" s="102"/>
      <c r="AVM2918" s="102"/>
      <c r="AVN2918" s="102"/>
      <c r="AVO2918" s="102"/>
      <c r="AVP2918" s="102"/>
      <c r="AVQ2918" s="102"/>
      <c r="AVR2918" s="102"/>
      <c r="AVS2918" s="102"/>
      <c r="AVT2918" s="102"/>
      <c r="AVU2918" s="102"/>
      <c r="AVV2918" s="102"/>
      <c r="AVW2918" s="102"/>
      <c r="AVX2918" s="102"/>
    </row>
    <row r="2919" spans="1:17 1246:1272" s="97" customFormat="1" x14ac:dyDescent="0.3">
      <c r="A2919" s="96"/>
      <c r="C2919" s="98"/>
      <c r="D2919" s="93"/>
      <c r="E2919" s="93"/>
      <c r="F2919" s="93"/>
      <c r="G2919" s="86"/>
      <c r="H2919" s="126"/>
      <c r="I2919" s="123"/>
      <c r="J2919" s="124"/>
      <c r="K2919" s="125"/>
      <c r="L2919" s="112"/>
      <c r="M2919" s="99"/>
      <c r="N2919" s="99"/>
      <c r="P2919" s="99"/>
      <c r="Q2919" s="99"/>
      <c r="AUX2919" s="102"/>
      <c r="AUY2919" s="102"/>
      <c r="AUZ2919" s="102"/>
      <c r="AVA2919" s="102"/>
      <c r="AVB2919" s="102"/>
      <c r="AVC2919" s="102"/>
      <c r="AVD2919" s="102"/>
      <c r="AVE2919" s="102"/>
      <c r="AVF2919" s="102"/>
      <c r="AVG2919" s="102"/>
      <c r="AVH2919" s="102"/>
      <c r="AVI2919" s="102"/>
      <c r="AVJ2919" s="102"/>
      <c r="AVK2919" s="102"/>
      <c r="AVL2919" s="102"/>
      <c r="AVM2919" s="102"/>
      <c r="AVN2919" s="102"/>
      <c r="AVO2919" s="102"/>
      <c r="AVP2919" s="102"/>
      <c r="AVQ2919" s="102"/>
      <c r="AVR2919" s="102"/>
      <c r="AVS2919" s="102"/>
      <c r="AVT2919" s="102"/>
      <c r="AVU2919" s="102"/>
      <c r="AVV2919" s="102"/>
      <c r="AVW2919" s="102"/>
      <c r="AVX2919" s="102"/>
    </row>
    <row r="2920" spans="1:17 1246:1272" s="97" customFormat="1" x14ac:dyDescent="0.3">
      <c r="A2920" s="96"/>
      <c r="C2920" s="98"/>
      <c r="D2920" s="93"/>
      <c r="E2920" s="93"/>
      <c r="F2920" s="93"/>
      <c r="G2920" s="86"/>
      <c r="H2920" s="126"/>
      <c r="I2920" s="123"/>
      <c r="J2920" s="124"/>
      <c r="K2920" s="125"/>
      <c r="L2920" s="112"/>
      <c r="M2920" s="99"/>
      <c r="N2920" s="99"/>
      <c r="P2920" s="99"/>
      <c r="Q2920" s="99"/>
      <c r="AUX2920" s="102"/>
      <c r="AUY2920" s="102"/>
      <c r="AUZ2920" s="102"/>
      <c r="AVA2920" s="102"/>
      <c r="AVB2920" s="102"/>
      <c r="AVC2920" s="102"/>
      <c r="AVD2920" s="102"/>
      <c r="AVE2920" s="102"/>
      <c r="AVF2920" s="102"/>
      <c r="AVG2920" s="102"/>
      <c r="AVH2920" s="102"/>
      <c r="AVI2920" s="102"/>
      <c r="AVJ2920" s="102"/>
      <c r="AVK2920" s="102"/>
      <c r="AVL2920" s="102"/>
      <c r="AVM2920" s="102"/>
      <c r="AVN2920" s="102"/>
      <c r="AVO2920" s="102"/>
      <c r="AVP2920" s="102"/>
      <c r="AVQ2920" s="102"/>
      <c r="AVR2920" s="102"/>
      <c r="AVS2920" s="102"/>
      <c r="AVT2920" s="102"/>
      <c r="AVU2920" s="102"/>
      <c r="AVV2920" s="102"/>
      <c r="AVW2920" s="102"/>
      <c r="AVX2920" s="102"/>
    </row>
    <row r="2921" spans="1:17 1246:1272" s="97" customFormat="1" x14ac:dyDescent="0.3">
      <c r="A2921" s="96"/>
      <c r="C2921" s="98"/>
      <c r="D2921" s="93"/>
      <c r="E2921" s="93"/>
      <c r="F2921" s="93"/>
      <c r="G2921" s="86"/>
      <c r="H2921" s="126"/>
      <c r="I2921" s="123"/>
      <c r="J2921" s="124"/>
      <c r="K2921" s="125"/>
      <c r="L2921" s="112"/>
      <c r="M2921" s="99"/>
      <c r="N2921" s="99"/>
      <c r="P2921" s="99"/>
      <c r="Q2921" s="99"/>
      <c r="AUX2921" s="102"/>
      <c r="AUY2921" s="102"/>
      <c r="AUZ2921" s="102"/>
      <c r="AVA2921" s="102"/>
      <c r="AVB2921" s="102"/>
      <c r="AVC2921" s="102"/>
      <c r="AVD2921" s="102"/>
      <c r="AVE2921" s="102"/>
      <c r="AVF2921" s="102"/>
      <c r="AVG2921" s="102"/>
      <c r="AVH2921" s="102"/>
      <c r="AVI2921" s="102"/>
      <c r="AVJ2921" s="102"/>
      <c r="AVK2921" s="102"/>
      <c r="AVL2921" s="102"/>
      <c r="AVM2921" s="102"/>
      <c r="AVN2921" s="102"/>
      <c r="AVO2921" s="102"/>
      <c r="AVP2921" s="102"/>
      <c r="AVQ2921" s="102"/>
      <c r="AVR2921" s="102"/>
      <c r="AVS2921" s="102"/>
      <c r="AVT2921" s="102"/>
      <c r="AVU2921" s="102"/>
      <c r="AVV2921" s="102"/>
      <c r="AVW2921" s="102"/>
      <c r="AVX2921" s="102"/>
    </row>
    <row r="2922" spans="1:17 1246:1272" s="97" customFormat="1" x14ac:dyDescent="0.3">
      <c r="A2922" s="96"/>
      <c r="C2922" s="98"/>
      <c r="D2922" s="93"/>
      <c r="E2922" s="93"/>
      <c r="F2922" s="93"/>
      <c r="G2922" s="86"/>
      <c r="H2922" s="126"/>
      <c r="I2922" s="123"/>
      <c r="J2922" s="124"/>
      <c r="K2922" s="125"/>
      <c r="L2922" s="112"/>
      <c r="M2922" s="99"/>
      <c r="N2922" s="99"/>
      <c r="P2922" s="99"/>
      <c r="Q2922" s="99"/>
      <c r="AUX2922" s="102"/>
      <c r="AUY2922" s="102"/>
      <c r="AUZ2922" s="102"/>
      <c r="AVA2922" s="102"/>
      <c r="AVB2922" s="102"/>
      <c r="AVC2922" s="102"/>
      <c r="AVD2922" s="102"/>
      <c r="AVE2922" s="102"/>
      <c r="AVF2922" s="102"/>
      <c r="AVG2922" s="102"/>
      <c r="AVH2922" s="102"/>
      <c r="AVI2922" s="102"/>
      <c r="AVJ2922" s="102"/>
      <c r="AVK2922" s="102"/>
      <c r="AVL2922" s="102"/>
      <c r="AVM2922" s="102"/>
      <c r="AVN2922" s="102"/>
      <c r="AVO2922" s="102"/>
      <c r="AVP2922" s="102"/>
      <c r="AVQ2922" s="102"/>
      <c r="AVR2922" s="102"/>
      <c r="AVS2922" s="102"/>
      <c r="AVT2922" s="102"/>
      <c r="AVU2922" s="102"/>
      <c r="AVV2922" s="102"/>
      <c r="AVW2922" s="102"/>
      <c r="AVX2922" s="102"/>
    </row>
    <row r="2923" spans="1:17 1246:1272" s="97" customFormat="1" x14ac:dyDescent="0.3">
      <c r="A2923" s="96"/>
      <c r="C2923" s="98"/>
      <c r="D2923" s="93"/>
      <c r="E2923" s="93"/>
      <c r="F2923" s="93"/>
      <c r="G2923" s="86"/>
      <c r="H2923" s="126"/>
      <c r="I2923" s="123"/>
      <c r="J2923" s="124"/>
      <c r="K2923" s="125"/>
      <c r="L2923" s="112"/>
      <c r="M2923" s="99"/>
      <c r="N2923" s="99"/>
      <c r="P2923" s="99"/>
      <c r="Q2923" s="99"/>
      <c r="AUX2923" s="102"/>
      <c r="AUY2923" s="102"/>
      <c r="AUZ2923" s="102"/>
      <c r="AVA2923" s="102"/>
      <c r="AVB2923" s="102"/>
      <c r="AVC2923" s="102"/>
      <c r="AVD2923" s="102"/>
      <c r="AVE2923" s="102"/>
      <c r="AVF2923" s="102"/>
      <c r="AVG2923" s="102"/>
      <c r="AVH2923" s="102"/>
      <c r="AVI2923" s="102"/>
      <c r="AVJ2923" s="102"/>
      <c r="AVK2923" s="102"/>
      <c r="AVL2923" s="102"/>
      <c r="AVM2923" s="102"/>
      <c r="AVN2923" s="102"/>
      <c r="AVO2923" s="102"/>
      <c r="AVP2923" s="102"/>
      <c r="AVQ2923" s="102"/>
      <c r="AVR2923" s="102"/>
      <c r="AVS2923" s="102"/>
      <c r="AVT2923" s="102"/>
      <c r="AVU2923" s="102"/>
      <c r="AVV2923" s="102"/>
      <c r="AVW2923" s="102"/>
      <c r="AVX2923" s="102"/>
    </row>
    <row r="2924" spans="1:17 1246:1272" s="97" customFormat="1" x14ac:dyDescent="0.3">
      <c r="A2924" s="96"/>
      <c r="C2924" s="98"/>
      <c r="D2924" s="93"/>
      <c r="E2924" s="93"/>
      <c r="F2924" s="93"/>
      <c r="G2924" s="86"/>
      <c r="H2924" s="126"/>
      <c r="I2924" s="123"/>
      <c r="J2924" s="124"/>
      <c r="K2924" s="125"/>
      <c r="L2924" s="112"/>
      <c r="M2924" s="99"/>
      <c r="N2924" s="99"/>
      <c r="P2924" s="99"/>
      <c r="Q2924" s="99"/>
      <c r="AUX2924" s="102"/>
      <c r="AUY2924" s="102"/>
      <c r="AUZ2924" s="102"/>
      <c r="AVA2924" s="102"/>
      <c r="AVB2924" s="102"/>
      <c r="AVC2924" s="102"/>
      <c r="AVD2924" s="102"/>
      <c r="AVE2924" s="102"/>
      <c r="AVF2924" s="102"/>
      <c r="AVG2924" s="102"/>
      <c r="AVH2924" s="102"/>
      <c r="AVI2924" s="102"/>
      <c r="AVJ2924" s="102"/>
      <c r="AVK2924" s="102"/>
      <c r="AVL2924" s="102"/>
      <c r="AVM2924" s="102"/>
      <c r="AVN2924" s="102"/>
      <c r="AVO2924" s="102"/>
      <c r="AVP2924" s="102"/>
      <c r="AVQ2924" s="102"/>
      <c r="AVR2924" s="102"/>
      <c r="AVS2924" s="102"/>
      <c r="AVT2924" s="102"/>
      <c r="AVU2924" s="102"/>
      <c r="AVV2924" s="102"/>
      <c r="AVW2924" s="102"/>
      <c r="AVX2924" s="102"/>
    </row>
    <row r="2925" spans="1:17 1246:1272" s="97" customFormat="1" x14ac:dyDescent="0.3">
      <c r="A2925" s="96"/>
      <c r="C2925" s="98"/>
      <c r="D2925" s="93"/>
      <c r="E2925" s="93"/>
      <c r="F2925" s="93"/>
      <c r="G2925" s="86"/>
      <c r="H2925" s="126"/>
      <c r="I2925" s="123"/>
      <c r="J2925" s="124"/>
      <c r="K2925" s="125"/>
      <c r="L2925" s="112"/>
      <c r="M2925" s="99"/>
      <c r="N2925" s="99"/>
      <c r="P2925" s="99"/>
      <c r="Q2925" s="99"/>
      <c r="AUX2925" s="102"/>
      <c r="AUY2925" s="102"/>
      <c r="AUZ2925" s="102"/>
      <c r="AVA2925" s="102"/>
      <c r="AVB2925" s="102"/>
      <c r="AVC2925" s="102"/>
      <c r="AVD2925" s="102"/>
      <c r="AVE2925" s="102"/>
      <c r="AVF2925" s="102"/>
      <c r="AVG2925" s="102"/>
      <c r="AVH2925" s="102"/>
      <c r="AVI2925" s="102"/>
      <c r="AVJ2925" s="102"/>
      <c r="AVK2925" s="102"/>
      <c r="AVL2925" s="102"/>
      <c r="AVM2925" s="102"/>
      <c r="AVN2925" s="102"/>
      <c r="AVO2925" s="102"/>
      <c r="AVP2925" s="102"/>
      <c r="AVQ2925" s="102"/>
      <c r="AVR2925" s="102"/>
      <c r="AVS2925" s="102"/>
      <c r="AVT2925" s="102"/>
      <c r="AVU2925" s="102"/>
      <c r="AVV2925" s="102"/>
      <c r="AVW2925" s="102"/>
      <c r="AVX2925" s="102"/>
    </row>
    <row r="2926" spans="1:17 1246:1272" s="97" customFormat="1" x14ac:dyDescent="0.3">
      <c r="A2926" s="96"/>
      <c r="C2926" s="98"/>
      <c r="D2926" s="93"/>
      <c r="E2926" s="93"/>
      <c r="F2926" s="93"/>
      <c r="G2926" s="86"/>
      <c r="H2926" s="126"/>
      <c r="I2926" s="123"/>
      <c r="J2926" s="124"/>
      <c r="K2926" s="125"/>
      <c r="L2926" s="112"/>
      <c r="M2926" s="99"/>
      <c r="N2926" s="99"/>
      <c r="P2926" s="99"/>
      <c r="Q2926" s="99"/>
      <c r="AUX2926" s="102"/>
      <c r="AUY2926" s="102"/>
      <c r="AUZ2926" s="102"/>
      <c r="AVA2926" s="102"/>
      <c r="AVB2926" s="102"/>
      <c r="AVC2926" s="102"/>
      <c r="AVD2926" s="102"/>
      <c r="AVE2926" s="102"/>
      <c r="AVF2926" s="102"/>
      <c r="AVG2926" s="102"/>
      <c r="AVH2926" s="102"/>
      <c r="AVI2926" s="102"/>
      <c r="AVJ2926" s="102"/>
      <c r="AVK2926" s="102"/>
      <c r="AVL2926" s="102"/>
      <c r="AVM2926" s="102"/>
      <c r="AVN2926" s="102"/>
      <c r="AVO2926" s="102"/>
      <c r="AVP2926" s="102"/>
      <c r="AVQ2926" s="102"/>
      <c r="AVR2926" s="102"/>
      <c r="AVS2926" s="102"/>
      <c r="AVT2926" s="102"/>
      <c r="AVU2926" s="102"/>
      <c r="AVV2926" s="102"/>
      <c r="AVW2926" s="102"/>
      <c r="AVX2926" s="102"/>
    </row>
    <row r="2927" spans="1:17 1246:1272" s="97" customFormat="1" x14ac:dyDescent="0.3">
      <c r="A2927" s="96"/>
      <c r="C2927" s="98"/>
      <c r="D2927" s="93"/>
      <c r="E2927" s="93"/>
      <c r="F2927" s="93"/>
      <c r="G2927" s="86"/>
      <c r="H2927" s="126"/>
      <c r="I2927" s="123"/>
      <c r="J2927" s="124"/>
      <c r="K2927" s="125"/>
      <c r="L2927" s="112"/>
      <c r="M2927" s="99"/>
      <c r="N2927" s="99"/>
      <c r="P2927" s="99"/>
      <c r="Q2927" s="99"/>
      <c r="AUX2927" s="102"/>
      <c r="AUY2927" s="102"/>
      <c r="AUZ2927" s="102"/>
      <c r="AVA2927" s="102"/>
      <c r="AVB2927" s="102"/>
      <c r="AVC2927" s="102"/>
      <c r="AVD2927" s="102"/>
      <c r="AVE2927" s="102"/>
      <c r="AVF2927" s="102"/>
      <c r="AVG2927" s="102"/>
      <c r="AVH2927" s="102"/>
      <c r="AVI2927" s="102"/>
      <c r="AVJ2927" s="102"/>
      <c r="AVK2927" s="102"/>
      <c r="AVL2927" s="102"/>
      <c r="AVM2927" s="102"/>
      <c r="AVN2927" s="102"/>
      <c r="AVO2927" s="102"/>
      <c r="AVP2927" s="102"/>
      <c r="AVQ2927" s="102"/>
      <c r="AVR2927" s="102"/>
      <c r="AVS2927" s="102"/>
      <c r="AVT2927" s="102"/>
      <c r="AVU2927" s="102"/>
      <c r="AVV2927" s="102"/>
      <c r="AVW2927" s="102"/>
      <c r="AVX2927" s="102"/>
    </row>
    <row r="2928" spans="1:17 1246:1272" s="97" customFormat="1" x14ac:dyDescent="0.3">
      <c r="A2928" s="96"/>
      <c r="C2928" s="98"/>
      <c r="D2928" s="93"/>
      <c r="E2928" s="93"/>
      <c r="F2928" s="93"/>
      <c r="G2928" s="86"/>
      <c r="H2928" s="126"/>
      <c r="I2928" s="123"/>
      <c r="J2928" s="124"/>
      <c r="K2928" s="125"/>
      <c r="L2928" s="112"/>
      <c r="M2928" s="99"/>
      <c r="N2928" s="99"/>
      <c r="P2928" s="99"/>
      <c r="Q2928" s="99"/>
      <c r="AUX2928" s="102"/>
      <c r="AUY2928" s="102"/>
      <c r="AUZ2928" s="102"/>
      <c r="AVA2928" s="102"/>
      <c r="AVB2928" s="102"/>
      <c r="AVC2928" s="102"/>
      <c r="AVD2928" s="102"/>
      <c r="AVE2928" s="102"/>
      <c r="AVF2928" s="102"/>
      <c r="AVG2928" s="102"/>
      <c r="AVH2928" s="102"/>
      <c r="AVI2928" s="102"/>
      <c r="AVJ2928" s="102"/>
      <c r="AVK2928" s="102"/>
      <c r="AVL2928" s="102"/>
      <c r="AVM2928" s="102"/>
      <c r="AVN2928" s="102"/>
      <c r="AVO2928" s="102"/>
      <c r="AVP2928" s="102"/>
      <c r="AVQ2928" s="102"/>
      <c r="AVR2928" s="102"/>
      <c r="AVS2928" s="102"/>
      <c r="AVT2928" s="102"/>
      <c r="AVU2928" s="102"/>
      <c r="AVV2928" s="102"/>
      <c r="AVW2928" s="102"/>
      <c r="AVX2928" s="102"/>
    </row>
    <row r="2929" spans="1:17 1246:1272" s="97" customFormat="1" x14ac:dyDescent="0.3">
      <c r="A2929" s="96"/>
      <c r="C2929" s="98"/>
      <c r="D2929" s="93"/>
      <c r="E2929" s="93"/>
      <c r="F2929" s="93"/>
      <c r="G2929" s="86"/>
      <c r="H2929" s="126"/>
      <c r="I2929" s="123"/>
      <c r="J2929" s="124"/>
      <c r="K2929" s="125"/>
      <c r="L2929" s="112"/>
      <c r="M2929" s="99"/>
      <c r="N2929" s="99"/>
      <c r="P2929" s="99"/>
      <c r="Q2929" s="99"/>
      <c r="AUX2929" s="102"/>
      <c r="AUY2929" s="102"/>
      <c r="AUZ2929" s="102"/>
      <c r="AVA2929" s="102"/>
      <c r="AVB2929" s="102"/>
      <c r="AVC2929" s="102"/>
      <c r="AVD2929" s="102"/>
      <c r="AVE2929" s="102"/>
      <c r="AVF2929" s="102"/>
      <c r="AVG2929" s="102"/>
      <c r="AVH2929" s="102"/>
      <c r="AVI2929" s="102"/>
      <c r="AVJ2929" s="102"/>
      <c r="AVK2929" s="102"/>
      <c r="AVL2929" s="102"/>
      <c r="AVM2929" s="102"/>
      <c r="AVN2929" s="102"/>
      <c r="AVO2929" s="102"/>
      <c r="AVP2929" s="102"/>
      <c r="AVQ2929" s="102"/>
      <c r="AVR2929" s="102"/>
      <c r="AVS2929" s="102"/>
      <c r="AVT2929" s="102"/>
      <c r="AVU2929" s="102"/>
      <c r="AVV2929" s="102"/>
      <c r="AVW2929" s="102"/>
      <c r="AVX2929" s="102"/>
    </row>
    <row r="2930" spans="1:17 1246:1272" s="97" customFormat="1" x14ac:dyDescent="0.3">
      <c r="A2930" s="96"/>
      <c r="C2930" s="98"/>
      <c r="D2930" s="93"/>
      <c r="E2930" s="93"/>
      <c r="F2930" s="93"/>
      <c r="G2930" s="86"/>
      <c r="H2930" s="126"/>
      <c r="I2930" s="123"/>
      <c r="J2930" s="124"/>
      <c r="K2930" s="125"/>
      <c r="L2930" s="112"/>
      <c r="M2930" s="99"/>
      <c r="N2930" s="99"/>
      <c r="P2930" s="99"/>
      <c r="Q2930" s="99"/>
      <c r="AUX2930" s="102"/>
      <c r="AUY2930" s="102"/>
      <c r="AUZ2930" s="102"/>
      <c r="AVA2930" s="102"/>
      <c r="AVB2930" s="102"/>
      <c r="AVC2930" s="102"/>
      <c r="AVD2930" s="102"/>
      <c r="AVE2930" s="102"/>
      <c r="AVF2930" s="102"/>
      <c r="AVG2930" s="102"/>
      <c r="AVH2930" s="102"/>
      <c r="AVI2930" s="102"/>
      <c r="AVJ2930" s="102"/>
      <c r="AVK2930" s="102"/>
      <c r="AVL2930" s="102"/>
      <c r="AVM2930" s="102"/>
      <c r="AVN2930" s="102"/>
      <c r="AVO2930" s="102"/>
      <c r="AVP2930" s="102"/>
      <c r="AVQ2930" s="102"/>
      <c r="AVR2930" s="102"/>
      <c r="AVS2930" s="102"/>
      <c r="AVT2930" s="102"/>
      <c r="AVU2930" s="102"/>
      <c r="AVV2930" s="102"/>
      <c r="AVW2930" s="102"/>
      <c r="AVX2930" s="102"/>
    </row>
    <row r="2931" spans="1:17 1246:1272" s="97" customFormat="1" x14ac:dyDescent="0.3">
      <c r="A2931" s="96"/>
      <c r="C2931" s="98"/>
      <c r="D2931" s="93"/>
      <c r="E2931" s="93"/>
      <c r="F2931" s="93"/>
      <c r="G2931" s="86"/>
      <c r="H2931" s="126"/>
      <c r="I2931" s="123"/>
      <c r="J2931" s="124"/>
      <c r="K2931" s="125"/>
      <c r="L2931" s="112"/>
      <c r="M2931" s="99"/>
      <c r="N2931" s="99"/>
      <c r="P2931" s="99"/>
      <c r="Q2931" s="99"/>
      <c r="AUX2931" s="102"/>
      <c r="AUY2931" s="102"/>
      <c r="AUZ2931" s="102"/>
      <c r="AVA2931" s="102"/>
      <c r="AVB2931" s="102"/>
      <c r="AVC2931" s="102"/>
      <c r="AVD2931" s="102"/>
      <c r="AVE2931" s="102"/>
      <c r="AVF2931" s="102"/>
      <c r="AVG2931" s="102"/>
      <c r="AVH2931" s="102"/>
      <c r="AVI2931" s="102"/>
      <c r="AVJ2931" s="102"/>
      <c r="AVK2931" s="102"/>
      <c r="AVL2931" s="102"/>
      <c r="AVM2931" s="102"/>
      <c r="AVN2931" s="102"/>
      <c r="AVO2931" s="102"/>
      <c r="AVP2931" s="102"/>
      <c r="AVQ2931" s="102"/>
      <c r="AVR2931" s="102"/>
      <c r="AVS2931" s="102"/>
      <c r="AVT2931" s="102"/>
      <c r="AVU2931" s="102"/>
      <c r="AVV2931" s="102"/>
      <c r="AVW2931" s="102"/>
      <c r="AVX2931" s="102"/>
    </row>
    <row r="2932" spans="1:17 1246:1272" s="97" customFormat="1" x14ac:dyDescent="0.3">
      <c r="A2932" s="96"/>
      <c r="C2932" s="98"/>
      <c r="D2932" s="93"/>
      <c r="E2932" s="93"/>
      <c r="F2932" s="93"/>
      <c r="G2932" s="86"/>
      <c r="H2932" s="126"/>
      <c r="I2932" s="123"/>
      <c r="J2932" s="124"/>
      <c r="K2932" s="125"/>
      <c r="L2932" s="112"/>
      <c r="M2932" s="99"/>
      <c r="N2932" s="99"/>
      <c r="P2932" s="99"/>
      <c r="Q2932" s="99"/>
      <c r="AUX2932" s="102"/>
      <c r="AUY2932" s="102"/>
      <c r="AUZ2932" s="102"/>
      <c r="AVA2932" s="102"/>
      <c r="AVB2932" s="102"/>
      <c r="AVC2932" s="102"/>
      <c r="AVD2932" s="102"/>
      <c r="AVE2932" s="102"/>
      <c r="AVF2932" s="102"/>
      <c r="AVG2932" s="102"/>
      <c r="AVH2932" s="102"/>
      <c r="AVI2932" s="102"/>
      <c r="AVJ2932" s="102"/>
      <c r="AVK2932" s="102"/>
      <c r="AVL2932" s="102"/>
      <c r="AVM2932" s="102"/>
      <c r="AVN2932" s="102"/>
      <c r="AVO2932" s="102"/>
      <c r="AVP2932" s="102"/>
      <c r="AVQ2932" s="102"/>
      <c r="AVR2932" s="102"/>
      <c r="AVS2932" s="102"/>
      <c r="AVT2932" s="102"/>
      <c r="AVU2932" s="102"/>
      <c r="AVV2932" s="102"/>
      <c r="AVW2932" s="102"/>
      <c r="AVX2932" s="102"/>
    </row>
    <row r="2933" spans="1:17 1246:1272" s="97" customFormat="1" x14ac:dyDescent="0.3">
      <c r="A2933" s="96"/>
      <c r="C2933" s="98"/>
      <c r="D2933" s="93"/>
      <c r="E2933" s="93"/>
      <c r="F2933" s="93"/>
      <c r="G2933" s="86"/>
      <c r="H2933" s="126"/>
      <c r="I2933" s="123"/>
      <c r="J2933" s="124"/>
      <c r="K2933" s="125"/>
      <c r="L2933" s="112"/>
      <c r="M2933" s="99"/>
      <c r="N2933" s="99"/>
      <c r="P2933" s="99"/>
      <c r="Q2933" s="99"/>
      <c r="AUX2933" s="102"/>
      <c r="AUY2933" s="102"/>
      <c r="AUZ2933" s="102"/>
      <c r="AVA2933" s="102"/>
      <c r="AVB2933" s="102"/>
      <c r="AVC2933" s="102"/>
      <c r="AVD2933" s="102"/>
      <c r="AVE2933" s="102"/>
      <c r="AVF2933" s="102"/>
      <c r="AVG2933" s="102"/>
      <c r="AVH2933" s="102"/>
      <c r="AVI2933" s="102"/>
      <c r="AVJ2933" s="102"/>
      <c r="AVK2933" s="102"/>
      <c r="AVL2933" s="102"/>
      <c r="AVM2933" s="102"/>
      <c r="AVN2933" s="102"/>
      <c r="AVO2933" s="102"/>
      <c r="AVP2933" s="102"/>
      <c r="AVQ2933" s="102"/>
      <c r="AVR2933" s="102"/>
      <c r="AVS2933" s="102"/>
      <c r="AVT2933" s="102"/>
      <c r="AVU2933" s="102"/>
      <c r="AVV2933" s="102"/>
      <c r="AVW2933" s="102"/>
      <c r="AVX2933" s="102"/>
    </row>
    <row r="2934" spans="1:17 1246:1272" s="97" customFormat="1" x14ac:dyDescent="0.3">
      <c r="A2934" s="96"/>
      <c r="C2934" s="98"/>
      <c r="D2934" s="93"/>
      <c r="E2934" s="93"/>
      <c r="F2934" s="93"/>
      <c r="G2934" s="86"/>
      <c r="H2934" s="126"/>
      <c r="I2934" s="123"/>
      <c r="J2934" s="124"/>
      <c r="K2934" s="125"/>
      <c r="L2934" s="112"/>
      <c r="M2934" s="99"/>
      <c r="N2934" s="99"/>
      <c r="P2934" s="99"/>
      <c r="Q2934" s="99"/>
      <c r="AUX2934" s="102"/>
      <c r="AUY2934" s="102"/>
      <c r="AUZ2934" s="102"/>
      <c r="AVA2934" s="102"/>
      <c r="AVB2934" s="102"/>
      <c r="AVC2934" s="102"/>
      <c r="AVD2934" s="102"/>
      <c r="AVE2934" s="102"/>
      <c r="AVF2934" s="102"/>
      <c r="AVG2934" s="102"/>
      <c r="AVH2934" s="102"/>
      <c r="AVI2934" s="102"/>
      <c r="AVJ2934" s="102"/>
      <c r="AVK2934" s="102"/>
      <c r="AVL2934" s="102"/>
      <c r="AVM2934" s="102"/>
      <c r="AVN2934" s="102"/>
      <c r="AVO2934" s="102"/>
      <c r="AVP2934" s="102"/>
      <c r="AVQ2934" s="102"/>
      <c r="AVR2934" s="102"/>
      <c r="AVS2934" s="102"/>
      <c r="AVT2934" s="102"/>
      <c r="AVU2934" s="102"/>
      <c r="AVV2934" s="102"/>
      <c r="AVW2934" s="102"/>
      <c r="AVX2934" s="102"/>
    </row>
    <row r="2935" spans="1:17 1246:1272" s="97" customFormat="1" x14ac:dyDescent="0.3">
      <c r="A2935" s="96"/>
      <c r="C2935" s="98"/>
      <c r="D2935" s="93"/>
      <c r="E2935" s="93"/>
      <c r="F2935" s="93"/>
      <c r="G2935" s="86"/>
      <c r="H2935" s="126"/>
      <c r="I2935" s="123"/>
      <c r="J2935" s="124"/>
      <c r="K2935" s="125"/>
      <c r="L2935" s="112"/>
      <c r="M2935" s="99"/>
      <c r="N2935" s="99"/>
      <c r="P2935" s="99"/>
      <c r="Q2935" s="99"/>
      <c r="AUX2935" s="102"/>
      <c r="AUY2935" s="102"/>
      <c r="AUZ2935" s="102"/>
      <c r="AVA2935" s="102"/>
      <c r="AVB2935" s="102"/>
      <c r="AVC2935" s="102"/>
      <c r="AVD2935" s="102"/>
      <c r="AVE2935" s="102"/>
      <c r="AVF2935" s="102"/>
      <c r="AVG2935" s="102"/>
      <c r="AVH2935" s="102"/>
      <c r="AVI2935" s="102"/>
      <c r="AVJ2935" s="102"/>
      <c r="AVK2935" s="102"/>
      <c r="AVL2935" s="102"/>
      <c r="AVM2935" s="102"/>
      <c r="AVN2935" s="102"/>
      <c r="AVO2935" s="102"/>
      <c r="AVP2935" s="102"/>
      <c r="AVQ2935" s="102"/>
      <c r="AVR2935" s="102"/>
      <c r="AVS2935" s="102"/>
      <c r="AVT2935" s="102"/>
      <c r="AVU2935" s="102"/>
      <c r="AVV2935" s="102"/>
      <c r="AVW2935" s="102"/>
      <c r="AVX2935" s="102"/>
    </row>
    <row r="2936" spans="1:17 1246:1272" s="97" customFormat="1" x14ac:dyDescent="0.3">
      <c r="A2936" s="96"/>
      <c r="C2936" s="98"/>
      <c r="D2936" s="93"/>
      <c r="E2936" s="93"/>
      <c r="F2936" s="93"/>
      <c r="G2936" s="86"/>
      <c r="H2936" s="126"/>
      <c r="I2936" s="123"/>
      <c r="J2936" s="124"/>
      <c r="K2936" s="125"/>
      <c r="L2936" s="112"/>
      <c r="M2936" s="99"/>
      <c r="N2936" s="99"/>
      <c r="P2936" s="99"/>
      <c r="Q2936" s="99"/>
      <c r="AUX2936" s="102"/>
      <c r="AUY2936" s="102"/>
      <c r="AUZ2936" s="102"/>
      <c r="AVA2936" s="102"/>
      <c r="AVB2936" s="102"/>
      <c r="AVC2936" s="102"/>
      <c r="AVD2936" s="102"/>
      <c r="AVE2936" s="102"/>
      <c r="AVF2936" s="102"/>
      <c r="AVG2936" s="102"/>
      <c r="AVH2936" s="102"/>
      <c r="AVI2936" s="102"/>
      <c r="AVJ2936" s="102"/>
      <c r="AVK2936" s="102"/>
      <c r="AVL2936" s="102"/>
      <c r="AVM2936" s="102"/>
      <c r="AVN2936" s="102"/>
      <c r="AVO2936" s="102"/>
      <c r="AVP2936" s="102"/>
      <c r="AVQ2936" s="102"/>
      <c r="AVR2936" s="102"/>
      <c r="AVS2936" s="102"/>
      <c r="AVT2936" s="102"/>
      <c r="AVU2936" s="102"/>
      <c r="AVV2936" s="102"/>
      <c r="AVW2936" s="102"/>
      <c r="AVX2936" s="102"/>
    </row>
    <row r="2937" spans="1:17 1246:1272" s="97" customFormat="1" x14ac:dyDescent="0.3">
      <c r="A2937" s="96"/>
      <c r="C2937" s="98"/>
      <c r="D2937" s="93"/>
      <c r="E2937" s="93"/>
      <c r="F2937" s="93"/>
      <c r="G2937" s="86"/>
      <c r="H2937" s="126"/>
      <c r="I2937" s="123"/>
      <c r="J2937" s="124"/>
      <c r="K2937" s="125"/>
      <c r="L2937" s="112"/>
      <c r="M2937" s="99"/>
      <c r="N2937" s="99"/>
      <c r="P2937" s="99"/>
      <c r="Q2937" s="99"/>
      <c r="AUX2937" s="102"/>
      <c r="AUY2937" s="102"/>
      <c r="AUZ2937" s="102"/>
      <c r="AVA2937" s="102"/>
      <c r="AVB2937" s="102"/>
      <c r="AVC2937" s="102"/>
      <c r="AVD2937" s="102"/>
      <c r="AVE2937" s="102"/>
      <c r="AVF2937" s="102"/>
      <c r="AVG2937" s="102"/>
      <c r="AVH2937" s="102"/>
      <c r="AVI2937" s="102"/>
      <c r="AVJ2937" s="102"/>
      <c r="AVK2937" s="102"/>
      <c r="AVL2937" s="102"/>
      <c r="AVM2937" s="102"/>
      <c r="AVN2937" s="102"/>
      <c r="AVO2937" s="102"/>
      <c r="AVP2937" s="102"/>
      <c r="AVQ2937" s="102"/>
      <c r="AVR2937" s="102"/>
      <c r="AVS2937" s="102"/>
      <c r="AVT2937" s="102"/>
      <c r="AVU2937" s="102"/>
      <c r="AVV2937" s="102"/>
      <c r="AVW2937" s="102"/>
      <c r="AVX2937" s="102"/>
    </row>
    <row r="2938" spans="1:17 1246:1272" s="97" customFormat="1" x14ac:dyDescent="0.3">
      <c r="A2938" s="96"/>
      <c r="C2938" s="98"/>
      <c r="D2938" s="93"/>
      <c r="E2938" s="93"/>
      <c r="F2938" s="93"/>
      <c r="G2938" s="86"/>
      <c r="H2938" s="126"/>
      <c r="I2938" s="123"/>
      <c r="J2938" s="124"/>
      <c r="K2938" s="125"/>
      <c r="L2938" s="112"/>
      <c r="M2938" s="99"/>
      <c r="N2938" s="99"/>
      <c r="P2938" s="99"/>
      <c r="Q2938" s="99"/>
      <c r="AUX2938" s="102"/>
      <c r="AUY2938" s="102"/>
      <c r="AUZ2938" s="102"/>
      <c r="AVA2938" s="102"/>
      <c r="AVB2938" s="102"/>
      <c r="AVC2938" s="102"/>
      <c r="AVD2938" s="102"/>
      <c r="AVE2938" s="102"/>
      <c r="AVF2938" s="102"/>
      <c r="AVG2938" s="102"/>
      <c r="AVH2938" s="102"/>
      <c r="AVI2938" s="102"/>
      <c r="AVJ2938" s="102"/>
      <c r="AVK2938" s="102"/>
      <c r="AVL2938" s="102"/>
      <c r="AVM2938" s="102"/>
      <c r="AVN2938" s="102"/>
      <c r="AVO2938" s="102"/>
      <c r="AVP2938" s="102"/>
      <c r="AVQ2938" s="102"/>
      <c r="AVR2938" s="102"/>
      <c r="AVS2938" s="102"/>
      <c r="AVT2938" s="102"/>
      <c r="AVU2938" s="102"/>
      <c r="AVV2938" s="102"/>
      <c r="AVW2938" s="102"/>
      <c r="AVX2938" s="102"/>
    </row>
    <row r="2939" spans="1:17 1246:1272" s="97" customFormat="1" x14ac:dyDescent="0.3">
      <c r="A2939" s="96"/>
      <c r="C2939" s="98"/>
      <c r="D2939" s="93"/>
      <c r="E2939" s="93"/>
      <c r="F2939" s="93"/>
      <c r="G2939" s="86"/>
      <c r="H2939" s="126"/>
      <c r="I2939" s="123"/>
      <c r="J2939" s="124"/>
      <c r="K2939" s="125"/>
      <c r="L2939" s="112"/>
      <c r="M2939" s="99"/>
      <c r="N2939" s="99"/>
      <c r="P2939" s="99"/>
      <c r="Q2939" s="99"/>
      <c r="AUX2939" s="102"/>
      <c r="AUY2939" s="102"/>
      <c r="AUZ2939" s="102"/>
      <c r="AVA2939" s="102"/>
      <c r="AVB2939" s="102"/>
      <c r="AVC2939" s="102"/>
      <c r="AVD2939" s="102"/>
      <c r="AVE2939" s="102"/>
      <c r="AVF2939" s="102"/>
      <c r="AVG2939" s="102"/>
      <c r="AVH2939" s="102"/>
      <c r="AVI2939" s="102"/>
      <c r="AVJ2939" s="102"/>
      <c r="AVK2939" s="102"/>
      <c r="AVL2939" s="102"/>
      <c r="AVM2939" s="102"/>
      <c r="AVN2939" s="102"/>
      <c r="AVO2939" s="102"/>
      <c r="AVP2939" s="102"/>
      <c r="AVQ2939" s="102"/>
      <c r="AVR2939" s="102"/>
      <c r="AVS2939" s="102"/>
      <c r="AVT2939" s="102"/>
      <c r="AVU2939" s="102"/>
      <c r="AVV2939" s="102"/>
      <c r="AVW2939" s="102"/>
      <c r="AVX2939" s="102"/>
    </row>
    <row r="2940" spans="1:17 1246:1272" s="97" customFormat="1" x14ac:dyDescent="0.3">
      <c r="A2940" s="96"/>
      <c r="C2940" s="98"/>
      <c r="D2940" s="93"/>
      <c r="E2940" s="93"/>
      <c r="F2940" s="93"/>
      <c r="G2940" s="86"/>
      <c r="H2940" s="126"/>
      <c r="I2940" s="123"/>
      <c r="J2940" s="124"/>
      <c r="K2940" s="125"/>
      <c r="L2940" s="112"/>
      <c r="M2940" s="99"/>
      <c r="N2940" s="99"/>
      <c r="P2940" s="99"/>
      <c r="Q2940" s="99"/>
      <c r="AUX2940" s="102"/>
      <c r="AUY2940" s="102"/>
      <c r="AUZ2940" s="102"/>
      <c r="AVA2940" s="102"/>
      <c r="AVB2940" s="102"/>
      <c r="AVC2940" s="102"/>
      <c r="AVD2940" s="102"/>
      <c r="AVE2940" s="102"/>
      <c r="AVF2940" s="102"/>
      <c r="AVG2940" s="102"/>
      <c r="AVH2940" s="102"/>
      <c r="AVI2940" s="102"/>
      <c r="AVJ2940" s="102"/>
      <c r="AVK2940" s="102"/>
      <c r="AVL2940" s="102"/>
      <c r="AVM2940" s="102"/>
      <c r="AVN2940" s="102"/>
      <c r="AVO2940" s="102"/>
      <c r="AVP2940" s="102"/>
      <c r="AVQ2940" s="102"/>
      <c r="AVR2940" s="102"/>
      <c r="AVS2940" s="102"/>
      <c r="AVT2940" s="102"/>
      <c r="AVU2940" s="102"/>
      <c r="AVV2940" s="102"/>
      <c r="AVW2940" s="102"/>
      <c r="AVX2940" s="102"/>
    </row>
    <row r="2941" spans="1:17 1246:1272" s="97" customFormat="1" x14ac:dyDescent="0.3">
      <c r="A2941" s="96"/>
      <c r="C2941" s="98"/>
      <c r="D2941" s="93"/>
      <c r="E2941" s="93"/>
      <c r="F2941" s="93"/>
      <c r="G2941" s="86"/>
      <c r="H2941" s="126"/>
      <c r="I2941" s="123"/>
      <c r="J2941" s="124"/>
      <c r="K2941" s="125"/>
      <c r="L2941" s="112"/>
      <c r="M2941" s="99"/>
      <c r="N2941" s="99"/>
      <c r="P2941" s="99"/>
      <c r="Q2941" s="99"/>
      <c r="AUX2941" s="102"/>
      <c r="AUY2941" s="102"/>
      <c r="AUZ2941" s="102"/>
      <c r="AVA2941" s="102"/>
      <c r="AVB2941" s="102"/>
      <c r="AVC2941" s="102"/>
      <c r="AVD2941" s="102"/>
      <c r="AVE2941" s="102"/>
      <c r="AVF2941" s="102"/>
      <c r="AVG2941" s="102"/>
      <c r="AVH2941" s="102"/>
      <c r="AVI2941" s="102"/>
      <c r="AVJ2941" s="102"/>
      <c r="AVK2941" s="102"/>
      <c r="AVL2941" s="102"/>
      <c r="AVM2941" s="102"/>
      <c r="AVN2941" s="102"/>
      <c r="AVO2941" s="102"/>
      <c r="AVP2941" s="102"/>
      <c r="AVQ2941" s="102"/>
      <c r="AVR2941" s="102"/>
      <c r="AVS2941" s="102"/>
      <c r="AVT2941" s="102"/>
      <c r="AVU2941" s="102"/>
      <c r="AVV2941" s="102"/>
      <c r="AVW2941" s="102"/>
      <c r="AVX2941" s="102"/>
    </row>
    <row r="2942" spans="1:17 1246:1272" s="97" customFormat="1" x14ac:dyDescent="0.3">
      <c r="A2942" s="96"/>
      <c r="C2942" s="98"/>
      <c r="D2942" s="93"/>
      <c r="E2942" s="93"/>
      <c r="F2942" s="93"/>
      <c r="G2942" s="86"/>
      <c r="H2942" s="126"/>
      <c r="I2942" s="123"/>
      <c r="J2942" s="124"/>
      <c r="K2942" s="125"/>
      <c r="L2942" s="112"/>
      <c r="M2942" s="99"/>
      <c r="N2942" s="99"/>
      <c r="P2942" s="99"/>
      <c r="Q2942" s="99"/>
      <c r="AUX2942" s="102"/>
      <c r="AUY2942" s="102"/>
      <c r="AUZ2942" s="102"/>
      <c r="AVA2942" s="102"/>
      <c r="AVB2942" s="102"/>
      <c r="AVC2942" s="102"/>
      <c r="AVD2942" s="102"/>
      <c r="AVE2942" s="102"/>
      <c r="AVF2942" s="102"/>
      <c r="AVG2942" s="102"/>
      <c r="AVH2942" s="102"/>
      <c r="AVI2942" s="102"/>
      <c r="AVJ2942" s="102"/>
      <c r="AVK2942" s="102"/>
      <c r="AVL2942" s="102"/>
      <c r="AVM2942" s="102"/>
      <c r="AVN2942" s="102"/>
      <c r="AVO2942" s="102"/>
      <c r="AVP2942" s="102"/>
      <c r="AVQ2942" s="102"/>
      <c r="AVR2942" s="102"/>
      <c r="AVS2942" s="102"/>
      <c r="AVT2942" s="102"/>
      <c r="AVU2942" s="102"/>
      <c r="AVV2942" s="102"/>
      <c r="AVW2942" s="102"/>
      <c r="AVX2942" s="102"/>
    </row>
    <row r="2943" spans="1:17 1246:1272" s="97" customFormat="1" x14ac:dyDescent="0.3">
      <c r="A2943" s="96"/>
      <c r="C2943" s="98"/>
      <c r="D2943" s="93"/>
      <c r="E2943" s="93"/>
      <c r="F2943" s="93"/>
      <c r="G2943" s="86"/>
      <c r="H2943" s="126"/>
      <c r="I2943" s="123"/>
      <c r="J2943" s="124"/>
      <c r="K2943" s="125"/>
      <c r="L2943" s="112"/>
      <c r="M2943" s="99"/>
      <c r="N2943" s="99"/>
      <c r="P2943" s="99"/>
      <c r="Q2943" s="99"/>
      <c r="AUX2943" s="102"/>
      <c r="AUY2943" s="102"/>
      <c r="AUZ2943" s="102"/>
      <c r="AVA2943" s="102"/>
      <c r="AVB2943" s="102"/>
      <c r="AVC2943" s="102"/>
      <c r="AVD2943" s="102"/>
      <c r="AVE2943" s="102"/>
      <c r="AVF2943" s="102"/>
      <c r="AVG2943" s="102"/>
      <c r="AVH2943" s="102"/>
      <c r="AVI2943" s="102"/>
      <c r="AVJ2943" s="102"/>
      <c r="AVK2943" s="102"/>
      <c r="AVL2943" s="102"/>
      <c r="AVM2943" s="102"/>
      <c r="AVN2943" s="102"/>
      <c r="AVO2943" s="102"/>
      <c r="AVP2943" s="102"/>
      <c r="AVQ2943" s="102"/>
      <c r="AVR2943" s="102"/>
      <c r="AVS2943" s="102"/>
      <c r="AVT2943" s="102"/>
      <c r="AVU2943" s="102"/>
      <c r="AVV2943" s="102"/>
      <c r="AVW2943" s="102"/>
      <c r="AVX2943" s="102"/>
    </row>
    <row r="2944" spans="1:17 1246:1272" s="97" customFormat="1" x14ac:dyDescent="0.3">
      <c r="A2944" s="96"/>
      <c r="C2944" s="98"/>
      <c r="D2944" s="93"/>
      <c r="E2944" s="93"/>
      <c r="F2944" s="93"/>
      <c r="G2944" s="86"/>
      <c r="H2944" s="126"/>
      <c r="I2944" s="123"/>
      <c r="J2944" s="124"/>
      <c r="K2944" s="125"/>
      <c r="L2944" s="112"/>
      <c r="M2944" s="99"/>
      <c r="N2944" s="99"/>
      <c r="P2944" s="99"/>
      <c r="Q2944" s="99"/>
      <c r="AUX2944" s="102"/>
      <c r="AUY2944" s="102"/>
      <c r="AUZ2944" s="102"/>
      <c r="AVA2944" s="102"/>
      <c r="AVB2944" s="102"/>
      <c r="AVC2944" s="102"/>
      <c r="AVD2944" s="102"/>
      <c r="AVE2944" s="102"/>
      <c r="AVF2944" s="102"/>
      <c r="AVG2944" s="102"/>
      <c r="AVH2944" s="102"/>
      <c r="AVI2944" s="102"/>
      <c r="AVJ2944" s="102"/>
      <c r="AVK2944" s="102"/>
      <c r="AVL2944" s="102"/>
      <c r="AVM2944" s="102"/>
      <c r="AVN2944" s="102"/>
      <c r="AVO2944" s="102"/>
      <c r="AVP2944" s="102"/>
      <c r="AVQ2944" s="102"/>
      <c r="AVR2944" s="102"/>
      <c r="AVS2944" s="102"/>
      <c r="AVT2944" s="102"/>
      <c r="AVU2944" s="102"/>
      <c r="AVV2944" s="102"/>
      <c r="AVW2944" s="102"/>
      <c r="AVX2944" s="102"/>
    </row>
    <row r="2945" spans="1:17 1246:1272" s="97" customFormat="1" x14ac:dyDescent="0.3">
      <c r="A2945" s="96"/>
      <c r="C2945" s="98"/>
      <c r="D2945" s="93"/>
      <c r="E2945" s="93"/>
      <c r="F2945" s="93"/>
      <c r="G2945" s="86"/>
      <c r="H2945" s="126"/>
      <c r="I2945" s="123"/>
      <c r="J2945" s="124"/>
      <c r="K2945" s="125"/>
      <c r="L2945" s="112"/>
      <c r="M2945" s="99"/>
      <c r="N2945" s="99"/>
      <c r="P2945" s="99"/>
      <c r="Q2945" s="99"/>
      <c r="AUX2945" s="102"/>
      <c r="AUY2945" s="102"/>
      <c r="AUZ2945" s="102"/>
      <c r="AVA2945" s="102"/>
      <c r="AVB2945" s="102"/>
      <c r="AVC2945" s="102"/>
      <c r="AVD2945" s="102"/>
      <c r="AVE2945" s="102"/>
      <c r="AVF2945" s="102"/>
      <c r="AVG2945" s="102"/>
      <c r="AVH2945" s="102"/>
      <c r="AVI2945" s="102"/>
      <c r="AVJ2945" s="102"/>
      <c r="AVK2945" s="102"/>
      <c r="AVL2945" s="102"/>
      <c r="AVM2945" s="102"/>
      <c r="AVN2945" s="102"/>
      <c r="AVO2945" s="102"/>
      <c r="AVP2945" s="102"/>
      <c r="AVQ2945" s="102"/>
      <c r="AVR2945" s="102"/>
      <c r="AVS2945" s="102"/>
      <c r="AVT2945" s="102"/>
      <c r="AVU2945" s="102"/>
      <c r="AVV2945" s="102"/>
      <c r="AVW2945" s="102"/>
      <c r="AVX2945" s="102"/>
    </row>
    <row r="2946" spans="1:17 1246:1272" s="97" customFormat="1" x14ac:dyDescent="0.3">
      <c r="A2946" s="96"/>
      <c r="C2946" s="98"/>
      <c r="D2946" s="93"/>
      <c r="E2946" s="93"/>
      <c r="F2946" s="93"/>
      <c r="G2946" s="86"/>
      <c r="H2946" s="126"/>
      <c r="I2946" s="123"/>
      <c r="J2946" s="124"/>
      <c r="K2946" s="125"/>
      <c r="L2946" s="112"/>
      <c r="M2946" s="99"/>
      <c r="N2946" s="99"/>
      <c r="P2946" s="99"/>
      <c r="Q2946" s="99"/>
      <c r="AUX2946" s="102"/>
      <c r="AUY2946" s="102"/>
      <c r="AUZ2946" s="102"/>
      <c r="AVA2946" s="102"/>
      <c r="AVB2946" s="102"/>
      <c r="AVC2946" s="102"/>
      <c r="AVD2946" s="102"/>
      <c r="AVE2946" s="102"/>
      <c r="AVF2946" s="102"/>
      <c r="AVG2946" s="102"/>
      <c r="AVH2946" s="102"/>
      <c r="AVI2946" s="102"/>
      <c r="AVJ2946" s="102"/>
      <c r="AVK2946" s="102"/>
      <c r="AVL2946" s="102"/>
      <c r="AVM2946" s="102"/>
      <c r="AVN2946" s="102"/>
      <c r="AVO2946" s="102"/>
      <c r="AVP2946" s="102"/>
      <c r="AVQ2946" s="102"/>
      <c r="AVR2946" s="102"/>
      <c r="AVS2946" s="102"/>
      <c r="AVT2946" s="102"/>
      <c r="AVU2946" s="102"/>
      <c r="AVV2946" s="102"/>
      <c r="AVW2946" s="102"/>
      <c r="AVX2946" s="102"/>
    </row>
    <row r="2947" spans="1:17 1246:1272" s="97" customFormat="1" x14ac:dyDescent="0.3">
      <c r="A2947" s="96"/>
      <c r="C2947" s="98"/>
      <c r="D2947" s="93"/>
      <c r="E2947" s="93"/>
      <c r="F2947" s="93"/>
      <c r="G2947" s="86"/>
      <c r="H2947" s="126"/>
      <c r="I2947" s="123"/>
      <c r="J2947" s="124"/>
      <c r="K2947" s="125"/>
      <c r="L2947" s="112"/>
      <c r="M2947" s="99"/>
      <c r="N2947" s="99"/>
      <c r="P2947" s="99"/>
      <c r="Q2947" s="99"/>
      <c r="AUX2947" s="102"/>
      <c r="AUY2947" s="102"/>
      <c r="AUZ2947" s="102"/>
      <c r="AVA2947" s="102"/>
      <c r="AVB2947" s="102"/>
      <c r="AVC2947" s="102"/>
      <c r="AVD2947" s="102"/>
      <c r="AVE2947" s="102"/>
      <c r="AVF2947" s="102"/>
      <c r="AVG2947" s="102"/>
      <c r="AVH2947" s="102"/>
      <c r="AVI2947" s="102"/>
      <c r="AVJ2947" s="102"/>
      <c r="AVK2947" s="102"/>
      <c r="AVL2947" s="102"/>
      <c r="AVM2947" s="102"/>
      <c r="AVN2947" s="102"/>
      <c r="AVO2947" s="102"/>
      <c r="AVP2947" s="102"/>
      <c r="AVQ2947" s="102"/>
      <c r="AVR2947" s="102"/>
      <c r="AVS2947" s="102"/>
      <c r="AVT2947" s="102"/>
      <c r="AVU2947" s="102"/>
      <c r="AVV2947" s="102"/>
      <c r="AVW2947" s="102"/>
      <c r="AVX2947" s="102"/>
    </row>
    <row r="2948" spans="1:17 1246:1272" s="97" customFormat="1" x14ac:dyDescent="0.3">
      <c r="A2948" s="96"/>
      <c r="C2948" s="98"/>
      <c r="D2948" s="93"/>
      <c r="E2948" s="93"/>
      <c r="F2948" s="93"/>
      <c r="G2948" s="86"/>
      <c r="H2948" s="126"/>
      <c r="I2948" s="123"/>
      <c r="J2948" s="124"/>
      <c r="K2948" s="125"/>
      <c r="L2948" s="112"/>
      <c r="M2948" s="99"/>
      <c r="N2948" s="99"/>
      <c r="P2948" s="99"/>
      <c r="Q2948" s="99"/>
      <c r="AUX2948" s="102"/>
      <c r="AUY2948" s="102"/>
      <c r="AUZ2948" s="102"/>
      <c r="AVA2948" s="102"/>
      <c r="AVB2948" s="102"/>
      <c r="AVC2948" s="102"/>
      <c r="AVD2948" s="102"/>
      <c r="AVE2948" s="102"/>
      <c r="AVF2948" s="102"/>
      <c r="AVG2948" s="102"/>
      <c r="AVH2948" s="102"/>
      <c r="AVI2948" s="102"/>
      <c r="AVJ2948" s="102"/>
      <c r="AVK2948" s="102"/>
      <c r="AVL2948" s="102"/>
      <c r="AVM2948" s="102"/>
      <c r="AVN2948" s="102"/>
      <c r="AVO2948" s="102"/>
      <c r="AVP2948" s="102"/>
      <c r="AVQ2948" s="102"/>
      <c r="AVR2948" s="102"/>
      <c r="AVS2948" s="102"/>
      <c r="AVT2948" s="102"/>
      <c r="AVU2948" s="102"/>
      <c r="AVV2948" s="102"/>
      <c r="AVW2948" s="102"/>
      <c r="AVX2948" s="102"/>
    </row>
    <row r="2949" spans="1:17 1246:1272" s="97" customFormat="1" x14ac:dyDescent="0.3">
      <c r="A2949" s="96"/>
      <c r="C2949" s="98"/>
      <c r="D2949" s="93"/>
      <c r="E2949" s="93"/>
      <c r="F2949" s="93"/>
      <c r="G2949" s="86"/>
      <c r="H2949" s="126"/>
      <c r="I2949" s="123"/>
      <c r="J2949" s="124"/>
      <c r="K2949" s="125"/>
      <c r="L2949" s="112"/>
      <c r="M2949" s="99"/>
      <c r="N2949" s="99"/>
      <c r="P2949" s="99"/>
      <c r="Q2949" s="99"/>
      <c r="AUX2949" s="102"/>
      <c r="AUY2949" s="102"/>
      <c r="AUZ2949" s="102"/>
      <c r="AVA2949" s="102"/>
      <c r="AVB2949" s="102"/>
      <c r="AVC2949" s="102"/>
      <c r="AVD2949" s="102"/>
      <c r="AVE2949" s="102"/>
      <c r="AVF2949" s="102"/>
      <c r="AVG2949" s="102"/>
      <c r="AVH2949" s="102"/>
      <c r="AVI2949" s="102"/>
      <c r="AVJ2949" s="102"/>
      <c r="AVK2949" s="102"/>
      <c r="AVL2949" s="102"/>
      <c r="AVM2949" s="102"/>
      <c r="AVN2949" s="102"/>
      <c r="AVO2949" s="102"/>
      <c r="AVP2949" s="102"/>
      <c r="AVQ2949" s="102"/>
      <c r="AVR2949" s="102"/>
      <c r="AVS2949" s="102"/>
      <c r="AVT2949" s="102"/>
      <c r="AVU2949" s="102"/>
      <c r="AVV2949" s="102"/>
      <c r="AVW2949" s="102"/>
      <c r="AVX2949" s="102"/>
    </row>
    <row r="2950" spans="1:17 1246:1272" s="97" customFormat="1" x14ac:dyDescent="0.3">
      <c r="A2950" s="96"/>
      <c r="C2950" s="98"/>
      <c r="D2950" s="93"/>
      <c r="E2950" s="93"/>
      <c r="F2950" s="93"/>
      <c r="G2950" s="86"/>
      <c r="H2950" s="126"/>
      <c r="I2950" s="123"/>
      <c r="J2950" s="124"/>
      <c r="K2950" s="125"/>
      <c r="L2950" s="112"/>
      <c r="M2950" s="99"/>
      <c r="N2950" s="99"/>
      <c r="P2950" s="99"/>
      <c r="Q2950" s="99"/>
      <c r="AUX2950" s="102"/>
      <c r="AUY2950" s="102"/>
      <c r="AUZ2950" s="102"/>
      <c r="AVA2950" s="102"/>
      <c r="AVB2950" s="102"/>
      <c r="AVC2950" s="102"/>
      <c r="AVD2950" s="102"/>
      <c r="AVE2950" s="102"/>
      <c r="AVF2950" s="102"/>
      <c r="AVG2950" s="102"/>
      <c r="AVH2950" s="102"/>
      <c r="AVI2950" s="102"/>
      <c r="AVJ2950" s="102"/>
      <c r="AVK2950" s="102"/>
      <c r="AVL2950" s="102"/>
      <c r="AVM2950" s="102"/>
      <c r="AVN2950" s="102"/>
      <c r="AVO2950" s="102"/>
      <c r="AVP2950" s="102"/>
      <c r="AVQ2950" s="102"/>
      <c r="AVR2950" s="102"/>
      <c r="AVS2950" s="102"/>
      <c r="AVT2950" s="102"/>
      <c r="AVU2950" s="102"/>
      <c r="AVV2950" s="102"/>
      <c r="AVW2950" s="102"/>
      <c r="AVX2950" s="102"/>
    </row>
    <row r="2951" spans="1:17 1246:1272" s="97" customFormat="1" x14ac:dyDescent="0.3">
      <c r="A2951" s="96"/>
      <c r="C2951" s="98"/>
      <c r="D2951" s="93"/>
      <c r="E2951" s="93"/>
      <c r="F2951" s="93"/>
      <c r="G2951" s="86"/>
      <c r="H2951" s="126"/>
      <c r="I2951" s="123"/>
      <c r="J2951" s="124"/>
      <c r="K2951" s="125"/>
      <c r="L2951" s="112"/>
      <c r="M2951" s="99"/>
      <c r="N2951" s="99"/>
      <c r="P2951" s="99"/>
      <c r="Q2951" s="99"/>
      <c r="AUX2951" s="102"/>
      <c r="AUY2951" s="102"/>
      <c r="AUZ2951" s="102"/>
      <c r="AVA2951" s="102"/>
      <c r="AVB2951" s="102"/>
      <c r="AVC2951" s="102"/>
      <c r="AVD2951" s="102"/>
      <c r="AVE2951" s="102"/>
      <c r="AVF2951" s="102"/>
      <c r="AVG2951" s="102"/>
      <c r="AVH2951" s="102"/>
      <c r="AVI2951" s="102"/>
      <c r="AVJ2951" s="102"/>
      <c r="AVK2951" s="102"/>
      <c r="AVL2951" s="102"/>
      <c r="AVM2951" s="102"/>
      <c r="AVN2951" s="102"/>
      <c r="AVO2951" s="102"/>
      <c r="AVP2951" s="102"/>
      <c r="AVQ2951" s="102"/>
      <c r="AVR2951" s="102"/>
      <c r="AVS2951" s="102"/>
      <c r="AVT2951" s="102"/>
      <c r="AVU2951" s="102"/>
      <c r="AVV2951" s="102"/>
      <c r="AVW2951" s="102"/>
      <c r="AVX2951" s="102"/>
    </row>
    <row r="2952" spans="1:17 1246:1272" s="97" customFormat="1" x14ac:dyDescent="0.3">
      <c r="A2952" s="96"/>
      <c r="C2952" s="98"/>
      <c r="D2952" s="93"/>
      <c r="E2952" s="93"/>
      <c r="F2952" s="93"/>
      <c r="G2952" s="86"/>
      <c r="H2952" s="126"/>
      <c r="I2952" s="123"/>
      <c r="J2952" s="124"/>
      <c r="K2952" s="125"/>
      <c r="L2952" s="112"/>
      <c r="M2952" s="99"/>
      <c r="N2952" s="99"/>
      <c r="P2952" s="99"/>
      <c r="Q2952" s="99"/>
      <c r="AUX2952" s="102"/>
      <c r="AUY2952" s="102"/>
      <c r="AUZ2952" s="102"/>
      <c r="AVA2952" s="102"/>
      <c r="AVB2952" s="102"/>
      <c r="AVC2952" s="102"/>
      <c r="AVD2952" s="102"/>
      <c r="AVE2952" s="102"/>
      <c r="AVF2952" s="102"/>
      <c r="AVG2952" s="102"/>
      <c r="AVH2952" s="102"/>
      <c r="AVI2952" s="102"/>
      <c r="AVJ2952" s="102"/>
      <c r="AVK2952" s="102"/>
      <c r="AVL2952" s="102"/>
      <c r="AVM2952" s="102"/>
      <c r="AVN2952" s="102"/>
      <c r="AVO2952" s="102"/>
      <c r="AVP2952" s="102"/>
      <c r="AVQ2952" s="102"/>
      <c r="AVR2952" s="102"/>
      <c r="AVS2952" s="102"/>
      <c r="AVT2952" s="102"/>
      <c r="AVU2952" s="102"/>
      <c r="AVV2952" s="102"/>
      <c r="AVW2952" s="102"/>
      <c r="AVX2952" s="102"/>
    </row>
    <row r="2953" spans="1:17 1246:1272" s="97" customFormat="1" x14ac:dyDescent="0.3">
      <c r="A2953" s="96"/>
      <c r="C2953" s="98"/>
      <c r="D2953" s="93"/>
      <c r="E2953" s="93"/>
      <c r="F2953" s="93"/>
      <c r="G2953" s="86"/>
      <c r="H2953" s="126"/>
      <c r="I2953" s="123"/>
      <c r="J2953" s="124"/>
      <c r="K2953" s="125"/>
      <c r="L2953" s="112"/>
      <c r="M2953" s="99"/>
      <c r="N2953" s="99"/>
      <c r="P2953" s="99"/>
      <c r="Q2953" s="99"/>
      <c r="AUX2953" s="102"/>
      <c r="AUY2953" s="102"/>
      <c r="AUZ2953" s="102"/>
      <c r="AVA2953" s="102"/>
      <c r="AVB2953" s="102"/>
      <c r="AVC2953" s="102"/>
      <c r="AVD2953" s="102"/>
      <c r="AVE2953" s="102"/>
      <c r="AVF2953" s="102"/>
      <c r="AVG2953" s="102"/>
      <c r="AVH2953" s="102"/>
      <c r="AVI2953" s="102"/>
      <c r="AVJ2953" s="102"/>
      <c r="AVK2953" s="102"/>
      <c r="AVL2953" s="102"/>
      <c r="AVM2953" s="102"/>
      <c r="AVN2953" s="102"/>
      <c r="AVO2953" s="102"/>
      <c r="AVP2953" s="102"/>
      <c r="AVQ2953" s="102"/>
      <c r="AVR2953" s="102"/>
      <c r="AVS2953" s="102"/>
      <c r="AVT2953" s="102"/>
      <c r="AVU2953" s="102"/>
      <c r="AVV2953" s="102"/>
      <c r="AVW2953" s="102"/>
      <c r="AVX2953" s="102"/>
    </row>
    <row r="2954" spans="1:17 1246:1272" s="97" customFormat="1" x14ac:dyDescent="0.3">
      <c r="A2954" s="96"/>
      <c r="C2954" s="98"/>
      <c r="D2954" s="93"/>
      <c r="E2954" s="93"/>
      <c r="F2954" s="93"/>
      <c r="G2954" s="86"/>
      <c r="H2954" s="126"/>
      <c r="I2954" s="123"/>
      <c r="J2954" s="124"/>
      <c r="K2954" s="125"/>
      <c r="L2954" s="112"/>
      <c r="M2954" s="99"/>
      <c r="N2954" s="99"/>
      <c r="P2954" s="99"/>
      <c r="Q2954" s="99"/>
      <c r="AUX2954" s="102"/>
      <c r="AUY2954" s="102"/>
      <c r="AUZ2954" s="102"/>
      <c r="AVA2954" s="102"/>
      <c r="AVB2954" s="102"/>
      <c r="AVC2954" s="102"/>
      <c r="AVD2954" s="102"/>
      <c r="AVE2954" s="102"/>
      <c r="AVF2954" s="102"/>
      <c r="AVG2954" s="102"/>
      <c r="AVH2954" s="102"/>
      <c r="AVI2954" s="102"/>
      <c r="AVJ2954" s="102"/>
      <c r="AVK2954" s="102"/>
      <c r="AVL2954" s="102"/>
      <c r="AVM2954" s="102"/>
      <c r="AVN2954" s="102"/>
      <c r="AVO2954" s="102"/>
      <c r="AVP2954" s="102"/>
      <c r="AVQ2954" s="102"/>
      <c r="AVR2954" s="102"/>
      <c r="AVS2954" s="102"/>
      <c r="AVT2954" s="102"/>
      <c r="AVU2954" s="102"/>
      <c r="AVV2954" s="102"/>
      <c r="AVW2954" s="102"/>
      <c r="AVX2954" s="102"/>
    </row>
    <row r="2955" spans="1:17 1246:1272" s="97" customFormat="1" x14ac:dyDescent="0.3">
      <c r="A2955" s="96"/>
      <c r="C2955" s="98"/>
      <c r="D2955" s="93"/>
      <c r="E2955" s="93"/>
      <c r="F2955" s="93"/>
      <c r="G2955" s="86"/>
      <c r="H2955" s="126"/>
      <c r="I2955" s="123"/>
      <c r="J2955" s="124"/>
      <c r="K2955" s="125"/>
      <c r="L2955" s="112"/>
      <c r="M2955" s="99"/>
      <c r="N2955" s="99"/>
      <c r="P2955" s="99"/>
      <c r="Q2955" s="99"/>
      <c r="AUX2955" s="102"/>
      <c r="AUY2955" s="102"/>
      <c r="AUZ2955" s="102"/>
      <c r="AVA2955" s="102"/>
      <c r="AVB2955" s="102"/>
      <c r="AVC2955" s="102"/>
      <c r="AVD2955" s="102"/>
      <c r="AVE2955" s="102"/>
      <c r="AVF2955" s="102"/>
      <c r="AVG2955" s="102"/>
      <c r="AVH2955" s="102"/>
      <c r="AVI2955" s="102"/>
      <c r="AVJ2955" s="102"/>
      <c r="AVK2955" s="102"/>
      <c r="AVL2955" s="102"/>
      <c r="AVM2955" s="102"/>
      <c r="AVN2955" s="102"/>
      <c r="AVO2955" s="102"/>
      <c r="AVP2955" s="102"/>
      <c r="AVQ2955" s="102"/>
      <c r="AVR2955" s="102"/>
      <c r="AVS2955" s="102"/>
      <c r="AVT2955" s="102"/>
      <c r="AVU2955" s="102"/>
      <c r="AVV2955" s="102"/>
      <c r="AVW2955" s="102"/>
      <c r="AVX2955" s="102"/>
    </row>
    <row r="2956" spans="1:17 1246:1272" s="97" customFormat="1" x14ac:dyDescent="0.3">
      <c r="A2956" s="96"/>
      <c r="C2956" s="98"/>
      <c r="D2956" s="93"/>
      <c r="E2956" s="93"/>
      <c r="F2956" s="93"/>
      <c r="G2956" s="86"/>
      <c r="H2956" s="126"/>
      <c r="I2956" s="123"/>
      <c r="J2956" s="124"/>
      <c r="K2956" s="125"/>
      <c r="L2956" s="112"/>
      <c r="M2956" s="99"/>
      <c r="N2956" s="99"/>
      <c r="P2956" s="99"/>
      <c r="Q2956" s="99"/>
      <c r="AUX2956" s="102"/>
      <c r="AUY2956" s="102"/>
      <c r="AUZ2956" s="102"/>
      <c r="AVA2956" s="102"/>
      <c r="AVB2956" s="102"/>
      <c r="AVC2956" s="102"/>
      <c r="AVD2956" s="102"/>
      <c r="AVE2956" s="102"/>
      <c r="AVF2956" s="102"/>
      <c r="AVG2956" s="102"/>
      <c r="AVH2956" s="102"/>
      <c r="AVI2956" s="102"/>
      <c r="AVJ2956" s="102"/>
      <c r="AVK2956" s="102"/>
      <c r="AVL2956" s="102"/>
      <c r="AVM2956" s="102"/>
      <c r="AVN2956" s="102"/>
      <c r="AVO2956" s="102"/>
      <c r="AVP2956" s="102"/>
      <c r="AVQ2956" s="102"/>
      <c r="AVR2956" s="102"/>
      <c r="AVS2956" s="102"/>
      <c r="AVT2956" s="102"/>
      <c r="AVU2956" s="102"/>
      <c r="AVV2956" s="102"/>
      <c r="AVW2956" s="102"/>
      <c r="AVX2956" s="102"/>
    </row>
    <row r="2957" spans="1:17 1246:1272" s="97" customFormat="1" x14ac:dyDescent="0.3">
      <c r="A2957" s="96"/>
      <c r="C2957" s="98"/>
      <c r="D2957" s="93"/>
      <c r="E2957" s="93"/>
      <c r="F2957" s="93"/>
      <c r="G2957" s="86"/>
      <c r="H2957" s="126"/>
      <c r="I2957" s="123"/>
      <c r="J2957" s="124"/>
      <c r="K2957" s="125"/>
      <c r="L2957" s="112"/>
      <c r="M2957" s="99"/>
      <c r="N2957" s="99"/>
      <c r="P2957" s="99"/>
      <c r="Q2957" s="99"/>
      <c r="AUX2957" s="102"/>
      <c r="AUY2957" s="102"/>
      <c r="AUZ2957" s="102"/>
      <c r="AVA2957" s="102"/>
      <c r="AVB2957" s="102"/>
      <c r="AVC2957" s="102"/>
      <c r="AVD2957" s="102"/>
      <c r="AVE2957" s="102"/>
      <c r="AVF2957" s="102"/>
      <c r="AVG2957" s="102"/>
      <c r="AVH2957" s="102"/>
      <c r="AVI2957" s="102"/>
      <c r="AVJ2957" s="102"/>
      <c r="AVK2957" s="102"/>
      <c r="AVL2957" s="102"/>
      <c r="AVM2957" s="102"/>
      <c r="AVN2957" s="102"/>
      <c r="AVO2957" s="102"/>
      <c r="AVP2957" s="102"/>
      <c r="AVQ2957" s="102"/>
      <c r="AVR2957" s="102"/>
      <c r="AVS2957" s="102"/>
      <c r="AVT2957" s="102"/>
      <c r="AVU2957" s="102"/>
      <c r="AVV2957" s="102"/>
      <c r="AVW2957" s="102"/>
      <c r="AVX2957" s="102"/>
    </row>
    <row r="2958" spans="1:17 1246:1272" s="97" customFormat="1" x14ac:dyDescent="0.3">
      <c r="A2958" s="96"/>
      <c r="C2958" s="98"/>
      <c r="D2958" s="93"/>
      <c r="E2958" s="93"/>
      <c r="F2958" s="93"/>
      <c r="G2958" s="86"/>
      <c r="H2958" s="126"/>
      <c r="I2958" s="123"/>
      <c r="J2958" s="124"/>
      <c r="K2958" s="125"/>
      <c r="L2958" s="112"/>
      <c r="M2958" s="99"/>
      <c r="N2958" s="99"/>
      <c r="P2958" s="99"/>
      <c r="Q2958" s="99"/>
      <c r="AUX2958" s="102"/>
      <c r="AUY2958" s="102"/>
      <c r="AUZ2958" s="102"/>
      <c r="AVA2958" s="102"/>
      <c r="AVB2958" s="102"/>
      <c r="AVC2958" s="102"/>
      <c r="AVD2958" s="102"/>
      <c r="AVE2958" s="102"/>
      <c r="AVF2958" s="102"/>
      <c r="AVG2958" s="102"/>
      <c r="AVH2958" s="102"/>
      <c r="AVI2958" s="102"/>
      <c r="AVJ2958" s="102"/>
      <c r="AVK2958" s="102"/>
      <c r="AVL2958" s="102"/>
      <c r="AVM2958" s="102"/>
      <c r="AVN2958" s="102"/>
      <c r="AVO2958" s="102"/>
      <c r="AVP2958" s="102"/>
      <c r="AVQ2958" s="102"/>
      <c r="AVR2958" s="102"/>
      <c r="AVS2958" s="102"/>
      <c r="AVT2958" s="102"/>
      <c r="AVU2958" s="102"/>
      <c r="AVV2958" s="102"/>
      <c r="AVW2958" s="102"/>
      <c r="AVX2958" s="102"/>
    </row>
    <row r="2959" spans="1:17 1246:1272" s="97" customFormat="1" x14ac:dyDescent="0.3">
      <c r="A2959" s="96"/>
      <c r="C2959" s="98"/>
      <c r="D2959" s="93"/>
      <c r="E2959" s="93"/>
      <c r="F2959" s="93"/>
      <c r="G2959" s="86"/>
      <c r="H2959" s="126"/>
      <c r="I2959" s="123"/>
      <c r="J2959" s="124"/>
      <c r="K2959" s="125"/>
      <c r="L2959" s="112"/>
      <c r="M2959" s="99"/>
      <c r="N2959" s="99"/>
      <c r="P2959" s="99"/>
      <c r="Q2959" s="99"/>
      <c r="AUX2959" s="102"/>
      <c r="AUY2959" s="102"/>
      <c r="AUZ2959" s="102"/>
      <c r="AVA2959" s="102"/>
      <c r="AVB2959" s="102"/>
      <c r="AVC2959" s="102"/>
      <c r="AVD2959" s="102"/>
      <c r="AVE2959" s="102"/>
      <c r="AVF2959" s="102"/>
      <c r="AVG2959" s="102"/>
      <c r="AVH2959" s="102"/>
      <c r="AVI2959" s="102"/>
      <c r="AVJ2959" s="102"/>
      <c r="AVK2959" s="102"/>
      <c r="AVL2959" s="102"/>
      <c r="AVM2959" s="102"/>
      <c r="AVN2959" s="102"/>
      <c r="AVO2959" s="102"/>
      <c r="AVP2959" s="102"/>
      <c r="AVQ2959" s="102"/>
      <c r="AVR2959" s="102"/>
      <c r="AVS2959" s="102"/>
      <c r="AVT2959" s="102"/>
      <c r="AVU2959" s="102"/>
      <c r="AVV2959" s="102"/>
      <c r="AVW2959" s="102"/>
      <c r="AVX2959" s="102"/>
    </row>
    <row r="2960" spans="1:17 1246:1272" s="97" customFormat="1" x14ac:dyDescent="0.3">
      <c r="A2960" s="96"/>
      <c r="C2960" s="98"/>
      <c r="D2960" s="93"/>
      <c r="E2960" s="93"/>
      <c r="F2960" s="93"/>
      <c r="G2960" s="86"/>
      <c r="H2960" s="126"/>
      <c r="I2960" s="123"/>
      <c r="J2960" s="124"/>
      <c r="K2960" s="125"/>
      <c r="L2960" s="112"/>
      <c r="M2960" s="99"/>
      <c r="N2960" s="99"/>
      <c r="P2960" s="99"/>
      <c r="Q2960" s="99"/>
      <c r="AUX2960" s="102"/>
      <c r="AUY2960" s="102"/>
      <c r="AUZ2960" s="102"/>
      <c r="AVA2960" s="102"/>
      <c r="AVB2960" s="102"/>
      <c r="AVC2960" s="102"/>
      <c r="AVD2960" s="102"/>
      <c r="AVE2960" s="102"/>
      <c r="AVF2960" s="102"/>
      <c r="AVG2960" s="102"/>
      <c r="AVH2960" s="102"/>
      <c r="AVI2960" s="102"/>
      <c r="AVJ2960" s="102"/>
      <c r="AVK2960" s="102"/>
      <c r="AVL2960" s="102"/>
      <c r="AVM2960" s="102"/>
      <c r="AVN2960" s="102"/>
      <c r="AVO2960" s="102"/>
      <c r="AVP2960" s="102"/>
      <c r="AVQ2960" s="102"/>
      <c r="AVR2960" s="102"/>
      <c r="AVS2960" s="102"/>
      <c r="AVT2960" s="102"/>
      <c r="AVU2960" s="102"/>
      <c r="AVV2960" s="102"/>
      <c r="AVW2960" s="102"/>
      <c r="AVX2960" s="102"/>
    </row>
    <row r="2961" spans="1:17 1246:1272" s="97" customFormat="1" x14ac:dyDescent="0.3">
      <c r="A2961" s="96"/>
      <c r="C2961" s="98"/>
      <c r="D2961" s="93"/>
      <c r="E2961" s="93"/>
      <c r="F2961" s="93"/>
      <c r="G2961" s="86"/>
      <c r="H2961" s="126"/>
      <c r="I2961" s="123"/>
      <c r="J2961" s="124"/>
      <c r="K2961" s="125"/>
      <c r="L2961" s="112"/>
      <c r="M2961" s="99"/>
      <c r="N2961" s="99"/>
      <c r="P2961" s="99"/>
      <c r="Q2961" s="99"/>
      <c r="AUX2961" s="102"/>
      <c r="AUY2961" s="102"/>
      <c r="AUZ2961" s="102"/>
      <c r="AVA2961" s="102"/>
      <c r="AVB2961" s="102"/>
      <c r="AVC2961" s="102"/>
      <c r="AVD2961" s="102"/>
      <c r="AVE2961" s="102"/>
      <c r="AVF2961" s="102"/>
      <c r="AVG2961" s="102"/>
      <c r="AVH2961" s="102"/>
      <c r="AVI2961" s="102"/>
      <c r="AVJ2961" s="102"/>
      <c r="AVK2961" s="102"/>
      <c r="AVL2961" s="102"/>
      <c r="AVM2961" s="102"/>
      <c r="AVN2961" s="102"/>
      <c r="AVO2961" s="102"/>
      <c r="AVP2961" s="102"/>
      <c r="AVQ2961" s="102"/>
      <c r="AVR2961" s="102"/>
      <c r="AVS2961" s="102"/>
      <c r="AVT2961" s="102"/>
      <c r="AVU2961" s="102"/>
      <c r="AVV2961" s="102"/>
      <c r="AVW2961" s="102"/>
      <c r="AVX2961" s="102"/>
    </row>
    <row r="2962" spans="1:17 1246:1272" s="97" customFormat="1" x14ac:dyDescent="0.3">
      <c r="A2962" s="96"/>
      <c r="C2962" s="98"/>
      <c r="D2962" s="93"/>
      <c r="E2962" s="93"/>
      <c r="F2962" s="93"/>
      <c r="G2962" s="86"/>
      <c r="H2962" s="126"/>
      <c r="I2962" s="123"/>
      <c r="J2962" s="124"/>
      <c r="K2962" s="125"/>
      <c r="L2962" s="112"/>
      <c r="M2962" s="99"/>
      <c r="N2962" s="99"/>
      <c r="P2962" s="99"/>
      <c r="Q2962" s="99"/>
      <c r="AUX2962" s="102"/>
      <c r="AUY2962" s="102"/>
      <c r="AUZ2962" s="102"/>
      <c r="AVA2962" s="102"/>
      <c r="AVB2962" s="102"/>
      <c r="AVC2962" s="102"/>
      <c r="AVD2962" s="102"/>
      <c r="AVE2962" s="102"/>
      <c r="AVF2962" s="102"/>
      <c r="AVG2962" s="102"/>
      <c r="AVH2962" s="102"/>
      <c r="AVI2962" s="102"/>
      <c r="AVJ2962" s="102"/>
      <c r="AVK2962" s="102"/>
      <c r="AVL2962" s="102"/>
      <c r="AVM2962" s="102"/>
      <c r="AVN2962" s="102"/>
      <c r="AVO2962" s="102"/>
      <c r="AVP2962" s="102"/>
      <c r="AVQ2962" s="102"/>
      <c r="AVR2962" s="102"/>
      <c r="AVS2962" s="102"/>
      <c r="AVT2962" s="102"/>
      <c r="AVU2962" s="102"/>
      <c r="AVV2962" s="102"/>
      <c r="AVW2962" s="102"/>
      <c r="AVX2962" s="102"/>
    </row>
    <row r="2963" spans="1:17 1246:1272" s="97" customFormat="1" x14ac:dyDescent="0.3">
      <c r="A2963" s="96"/>
      <c r="C2963" s="98"/>
      <c r="D2963" s="93"/>
      <c r="E2963" s="93"/>
      <c r="F2963" s="93"/>
      <c r="G2963" s="86"/>
      <c r="H2963" s="126"/>
      <c r="I2963" s="123"/>
      <c r="J2963" s="124"/>
      <c r="K2963" s="125"/>
      <c r="L2963" s="112"/>
      <c r="M2963" s="99"/>
      <c r="N2963" s="99"/>
      <c r="P2963" s="99"/>
      <c r="Q2963" s="99"/>
      <c r="AUX2963" s="102"/>
      <c r="AUY2963" s="102"/>
      <c r="AUZ2963" s="102"/>
      <c r="AVA2963" s="102"/>
      <c r="AVB2963" s="102"/>
      <c r="AVC2963" s="102"/>
      <c r="AVD2963" s="102"/>
      <c r="AVE2963" s="102"/>
      <c r="AVF2963" s="102"/>
      <c r="AVG2963" s="102"/>
      <c r="AVH2963" s="102"/>
      <c r="AVI2963" s="102"/>
      <c r="AVJ2963" s="102"/>
      <c r="AVK2963" s="102"/>
      <c r="AVL2963" s="102"/>
      <c r="AVM2963" s="102"/>
      <c r="AVN2963" s="102"/>
      <c r="AVO2963" s="102"/>
      <c r="AVP2963" s="102"/>
      <c r="AVQ2963" s="102"/>
      <c r="AVR2963" s="102"/>
      <c r="AVS2963" s="102"/>
      <c r="AVT2963" s="102"/>
      <c r="AVU2963" s="102"/>
      <c r="AVV2963" s="102"/>
      <c r="AVW2963" s="102"/>
      <c r="AVX2963" s="102"/>
    </row>
    <row r="2964" spans="1:17 1246:1272" s="97" customFormat="1" x14ac:dyDescent="0.3">
      <c r="A2964" s="96"/>
      <c r="C2964" s="98"/>
      <c r="D2964" s="93"/>
      <c r="E2964" s="93"/>
      <c r="F2964" s="93"/>
      <c r="G2964" s="86"/>
      <c r="H2964" s="126"/>
      <c r="I2964" s="123"/>
      <c r="J2964" s="124"/>
      <c r="K2964" s="125"/>
      <c r="L2964" s="112"/>
      <c r="M2964" s="99"/>
      <c r="N2964" s="99"/>
      <c r="P2964" s="99"/>
      <c r="Q2964" s="99"/>
      <c r="AUX2964" s="102"/>
      <c r="AUY2964" s="102"/>
      <c r="AUZ2964" s="102"/>
      <c r="AVA2964" s="102"/>
      <c r="AVB2964" s="102"/>
      <c r="AVC2964" s="102"/>
      <c r="AVD2964" s="102"/>
      <c r="AVE2964" s="102"/>
      <c r="AVF2964" s="102"/>
      <c r="AVG2964" s="102"/>
      <c r="AVH2964" s="102"/>
      <c r="AVI2964" s="102"/>
      <c r="AVJ2964" s="102"/>
      <c r="AVK2964" s="102"/>
      <c r="AVL2964" s="102"/>
      <c r="AVM2964" s="102"/>
      <c r="AVN2964" s="102"/>
      <c r="AVO2964" s="102"/>
      <c r="AVP2964" s="102"/>
      <c r="AVQ2964" s="102"/>
      <c r="AVR2964" s="102"/>
      <c r="AVS2964" s="102"/>
      <c r="AVT2964" s="102"/>
      <c r="AVU2964" s="102"/>
      <c r="AVV2964" s="102"/>
      <c r="AVW2964" s="102"/>
      <c r="AVX2964" s="102"/>
    </row>
    <row r="2965" spans="1:17 1246:1272" s="97" customFormat="1" x14ac:dyDescent="0.3">
      <c r="A2965" s="96"/>
      <c r="C2965" s="98"/>
      <c r="D2965" s="93"/>
      <c r="E2965" s="93"/>
      <c r="F2965" s="93"/>
      <c r="G2965" s="86"/>
      <c r="H2965" s="126"/>
      <c r="I2965" s="123"/>
      <c r="J2965" s="124"/>
      <c r="K2965" s="125"/>
      <c r="L2965" s="112"/>
      <c r="M2965" s="99"/>
      <c r="N2965" s="99"/>
      <c r="P2965" s="99"/>
      <c r="Q2965" s="99"/>
      <c r="AUX2965" s="102"/>
      <c r="AUY2965" s="102"/>
      <c r="AUZ2965" s="102"/>
      <c r="AVA2965" s="102"/>
      <c r="AVB2965" s="102"/>
      <c r="AVC2965" s="102"/>
      <c r="AVD2965" s="102"/>
      <c r="AVE2965" s="102"/>
      <c r="AVF2965" s="102"/>
      <c r="AVG2965" s="102"/>
      <c r="AVH2965" s="102"/>
      <c r="AVI2965" s="102"/>
      <c r="AVJ2965" s="102"/>
      <c r="AVK2965" s="102"/>
      <c r="AVL2965" s="102"/>
      <c r="AVM2965" s="102"/>
      <c r="AVN2965" s="102"/>
      <c r="AVO2965" s="102"/>
      <c r="AVP2965" s="102"/>
      <c r="AVQ2965" s="102"/>
      <c r="AVR2965" s="102"/>
      <c r="AVS2965" s="102"/>
      <c r="AVT2965" s="102"/>
      <c r="AVU2965" s="102"/>
      <c r="AVV2965" s="102"/>
      <c r="AVW2965" s="102"/>
      <c r="AVX2965" s="102"/>
    </row>
    <row r="2966" spans="1:17 1246:1272" s="97" customFormat="1" x14ac:dyDescent="0.3">
      <c r="A2966" s="96"/>
      <c r="C2966" s="98"/>
      <c r="D2966" s="93"/>
      <c r="E2966" s="93"/>
      <c r="F2966" s="93"/>
      <c r="G2966" s="86"/>
      <c r="H2966" s="126"/>
      <c r="I2966" s="123"/>
      <c r="J2966" s="124"/>
      <c r="K2966" s="125"/>
      <c r="L2966" s="112"/>
      <c r="M2966" s="99"/>
      <c r="N2966" s="99"/>
      <c r="P2966" s="99"/>
      <c r="Q2966" s="99"/>
      <c r="AUX2966" s="102"/>
      <c r="AUY2966" s="102"/>
      <c r="AUZ2966" s="102"/>
      <c r="AVA2966" s="102"/>
      <c r="AVB2966" s="102"/>
      <c r="AVC2966" s="102"/>
      <c r="AVD2966" s="102"/>
      <c r="AVE2966" s="102"/>
      <c r="AVF2966" s="102"/>
      <c r="AVG2966" s="102"/>
      <c r="AVH2966" s="102"/>
      <c r="AVI2966" s="102"/>
      <c r="AVJ2966" s="102"/>
      <c r="AVK2966" s="102"/>
      <c r="AVL2966" s="102"/>
      <c r="AVM2966" s="102"/>
      <c r="AVN2966" s="102"/>
      <c r="AVO2966" s="102"/>
      <c r="AVP2966" s="102"/>
      <c r="AVQ2966" s="102"/>
      <c r="AVR2966" s="102"/>
      <c r="AVS2966" s="102"/>
      <c r="AVT2966" s="102"/>
      <c r="AVU2966" s="102"/>
      <c r="AVV2966" s="102"/>
      <c r="AVW2966" s="102"/>
      <c r="AVX2966" s="102"/>
    </row>
    <row r="2967" spans="1:17 1246:1272" s="97" customFormat="1" x14ac:dyDescent="0.3">
      <c r="A2967" s="96"/>
      <c r="C2967" s="98"/>
      <c r="D2967" s="93"/>
      <c r="E2967" s="93"/>
      <c r="F2967" s="93"/>
      <c r="G2967" s="86"/>
      <c r="H2967" s="126"/>
      <c r="I2967" s="123"/>
      <c r="J2967" s="124"/>
      <c r="K2967" s="125"/>
      <c r="L2967" s="112"/>
      <c r="M2967" s="99"/>
      <c r="N2967" s="99"/>
      <c r="P2967" s="99"/>
      <c r="Q2967" s="99"/>
      <c r="AUX2967" s="102"/>
      <c r="AUY2967" s="102"/>
      <c r="AUZ2967" s="102"/>
      <c r="AVA2967" s="102"/>
      <c r="AVB2967" s="102"/>
      <c r="AVC2967" s="102"/>
      <c r="AVD2967" s="102"/>
      <c r="AVE2967" s="102"/>
      <c r="AVF2967" s="102"/>
      <c r="AVG2967" s="102"/>
      <c r="AVH2967" s="102"/>
      <c r="AVI2967" s="102"/>
      <c r="AVJ2967" s="102"/>
      <c r="AVK2967" s="102"/>
      <c r="AVL2967" s="102"/>
      <c r="AVM2967" s="102"/>
      <c r="AVN2967" s="102"/>
      <c r="AVO2967" s="102"/>
      <c r="AVP2967" s="102"/>
      <c r="AVQ2967" s="102"/>
      <c r="AVR2967" s="102"/>
      <c r="AVS2967" s="102"/>
      <c r="AVT2967" s="102"/>
      <c r="AVU2967" s="102"/>
      <c r="AVV2967" s="102"/>
      <c r="AVW2967" s="102"/>
      <c r="AVX2967" s="102"/>
    </row>
    <row r="2968" spans="1:17 1246:1272" s="97" customFormat="1" x14ac:dyDescent="0.3">
      <c r="A2968" s="96"/>
      <c r="C2968" s="98"/>
      <c r="D2968" s="93"/>
      <c r="E2968" s="93"/>
      <c r="F2968" s="93"/>
      <c r="G2968" s="86"/>
      <c r="H2968" s="126"/>
      <c r="I2968" s="123"/>
      <c r="J2968" s="124"/>
      <c r="K2968" s="125"/>
      <c r="L2968" s="112"/>
      <c r="M2968" s="99"/>
      <c r="N2968" s="99"/>
      <c r="P2968" s="99"/>
      <c r="Q2968" s="99"/>
      <c r="AUX2968" s="102"/>
      <c r="AUY2968" s="102"/>
      <c r="AUZ2968" s="102"/>
      <c r="AVA2968" s="102"/>
      <c r="AVB2968" s="102"/>
      <c r="AVC2968" s="102"/>
      <c r="AVD2968" s="102"/>
      <c r="AVE2968" s="102"/>
      <c r="AVF2968" s="102"/>
      <c r="AVG2968" s="102"/>
      <c r="AVH2968" s="102"/>
      <c r="AVI2968" s="102"/>
      <c r="AVJ2968" s="102"/>
      <c r="AVK2968" s="102"/>
      <c r="AVL2968" s="102"/>
      <c r="AVM2968" s="102"/>
      <c r="AVN2968" s="102"/>
      <c r="AVO2968" s="102"/>
      <c r="AVP2968" s="102"/>
      <c r="AVQ2968" s="102"/>
      <c r="AVR2968" s="102"/>
      <c r="AVS2968" s="102"/>
      <c r="AVT2968" s="102"/>
      <c r="AVU2968" s="102"/>
      <c r="AVV2968" s="102"/>
      <c r="AVW2968" s="102"/>
      <c r="AVX2968" s="102"/>
    </row>
    <row r="2969" spans="1:17 1246:1272" s="97" customFormat="1" x14ac:dyDescent="0.3">
      <c r="A2969" s="96"/>
      <c r="C2969" s="98"/>
      <c r="D2969" s="93"/>
      <c r="E2969" s="93"/>
      <c r="F2969" s="93"/>
      <c r="G2969" s="86"/>
      <c r="H2969" s="126"/>
      <c r="I2969" s="123"/>
      <c r="J2969" s="124"/>
      <c r="K2969" s="125"/>
      <c r="L2969" s="112"/>
      <c r="M2969" s="99"/>
      <c r="N2969" s="99"/>
      <c r="P2969" s="99"/>
      <c r="Q2969" s="99"/>
      <c r="AUX2969" s="102"/>
      <c r="AUY2969" s="102"/>
      <c r="AUZ2969" s="102"/>
      <c r="AVA2969" s="102"/>
      <c r="AVB2969" s="102"/>
      <c r="AVC2969" s="102"/>
      <c r="AVD2969" s="102"/>
      <c r="AVE2969" s="102"/>
      <c r="AVF2969" s="102"/>
      <c r="AVG2969" s="102"/>
      <c r="AVH2969" s="102"/>
      <c r="AVI2969" s="102"/>
      <c r="AVJ2969" s="102"/>
      <c r="AVK2969" s="102"/>
      <c r="AVL2969" s="102"/>
      <c r="AVM2969" s="102"/>
      <c r="AVN2969" s="102"/>
      <c r="AVO2969" s="102"/>
      <c r="AVP2969" s="102"/>
      <c r="AVQ2969" s="102"/>
      <c r="AVR2969" s="102"/>
      <c r="AVS2969" s="102"/>
      <c r="AVT2969" s="102"/>
      <c r="AVU2969" s="102"/>
      <c r="AVV2969" s="102"/>
      <c r="AVW2969" s="102"/>
      <c r="AVX2969" s="102"/>
    </row>
    <row r="2970" spans="1:17 1246:1272" s="97" customFormat="1" x14ac:dyDescent="0.3">
      <c r="A2970" s="96"/>
      <c r="C2970" s="98"/>
      <c r="D2970" s="93"/>
      <c r="E2970" s="93"/>
      <c r="F2970" s="93"/>
      <c r="G2970" s="86"/>
      <c r="H2970" s="126"/>
      <c r="I2970" s="123"/>
      <c r="J2970" s="124"/>
      <c r="K2970" s="125"/>
      <c r="L2970" s="112"/>
      <c r="M2970" s="99"/>
      <c r="N2970" s="99"/>
      <c r="P2970" s="99"/>
      <c r="Q2970" s="99"/>
      <c r="AUX2970" s="102"/>
      <c r="AUY2970" s="102"/>
      <c r="AUZ2970" s="102"/>
      <c r="AVA2970" s="102"/>
      <c r="AVB2970" s="102"/>
      <c r="AVC2970" s="102"/>
      <c r="AVD2970" s="102"/>
      <c r="AVE2970" s="102"/>
      <c r="AVF2970" s="102"/>
      <c r="AVG2970" s="102"/>
      <c r="AVH2970" s="102"/>
      <c r="AVI2970" s="102"/>
      <c r="AVJ2970" s="102"/>
      <c r="AVK2970" s="102"/>
      <c r="AVL2970" s="102"/>
      <c r="AVM2970" s="102"/>
      <c r="AVN2970" s="102"/>
      <c r="AVO2970" s="102"/>
      <c r="AVP2970" s="102"/>
      <c r="AVQ2970" s="102"/>
      <c r="AVR2970" s="102"/>
      <c r="AVS2970" s="102"/>
      <c r="AVT2970" s="102"/>
      <c r="AVU2970" s="102"/>
      <c r="AVV2970" s="102"/>
      <c r="AVW2970" s="102"/>
      <c r="AVX2970" s="102"/>
    </row>
    <row r="2971" spans="1:17 1246:1272" s="97" customFormat="1" x14ac:dyDescent="0.3">
      <c r="A2971" s="96"/>
      <c r="C2971" s="98"/>
      <c r="D2971" s="93"/>
      <c r="E2971" s="93"/>
      <c r="F2971" s="93"/>
      <c r="G2971" s="86"/>
      <c r="H2971" s="126"/>
      <c r="I2971" s="123"/>
      <c r="J2971" s="124"/>
      <c r="K2971" s="125"/>
      <c r="L2971" s="112"/>
      <c r="M2971" s="99"/>
      <c r="N2971" s="99"/>
      <c r="P2971" s="99"/>
      <c r="Q2971" s="99"/>
      <c r="AUX2971" s="102"/>
      <c r="AUY2971" s="102"/>
      <c r="AUZ2971" s="102"/>
      <c r="AVA2971" s="102"/>
      <c r="AVB2971" s="102"/>
      <c r="AVC2971" s="102"/>
      <c r="AVD2971" s="102"/>
      <c r="AVE2971" s="102"/>
      <c r="AVF2971" s="102"/>
      <c r="AVG2971" s="102"/>
      <c r="AVH2971" s="102"/>
      <c r="AVI2971" s="102"/>
      <c r="AVJ2971" s="102"/>
      <c r="AVK2971" s="102"/>
      <c r="AVL2971" s="102"/>
      <c r="AVM2971" s="102"/>
      <c r="AVN2971" s="102"/>
      <c r="AVO2971" s="102"/>
      <c r="AVP2971" s="102"/>
      <c r="AVQ2971" s="102"/>
      <c r="AVR2971" s="102"/>
      <c r="AVS2971" s="102"/>
      <c r="AVT2971" s="102"/>
      <c r="AVU2971" s="102"/>
      <c r="AVV2971" s="102"/>
      <c r="AVW2971" s="102"/>
      <c r="AVX2971" s="102"/>
    </row>
    <row r="2972" spans="1:17 1246:1272" s="97" customFormat="1" x14ac:dyDescent="0.3">
      <c r="A2972" s="96"/>
      <c r="C2972" s="98"/>
      <c r="D2972" s="93"/>
      <c r="E2972" s="93"/>
      <c r="F2972" s="93"/>
      <c r="G2972" s="86"/>
      <c r="H2972" s="126"/>
      <c r="I2972" s="123"/>
      <c r="J2972" s="124"/>
      <c r="K2972" s="125"/>
      <c r="L2972" s="112"/>
      <c r="M2972" s="99"/>
      <c r="N2972" s="99"/>
      <c r="P2972" s="99"/>
      <c r="Q2972" s="99"/>
      <c r="AUX2972" s="102"/>
      <c r="AUY2972" s="102"/>
      <c r="AUZ2972" s="102"/>
      <c r="AVA2972" s="102"/>
      <c r="AVB2972" s="102"/>
      <c r="AVC2972" s="102"/>
      <c r="AVD2972" s="102"/>
      <c r="AVE2972" s="102"/>
      <c r="AVF2972" s="102"/>
      <c r="AVG2972" s="102"/>
      <c r="AVH2972" s="102"/>
      <c r="AVI2972" s="102"/>
      <c r="AVJ2972" s="102"/>
      <c r="AVK2972" s="102"/>
      <c r="AVL2972" s="102"/>
      <c r="AVM2972" s="102"/>
      <c r="AVN2972" s="102"/>
      <c r="AVO2972" s="102"/>
      <c r="AVP2972" s="102"/>
      <c r="AVQ2972" s="102"/>
      <c r="AVR2972" s="102"/>
      <c r="AVS2972" s="102"/>
      <c r="AVT2972" s="102"/>
      <c r="AVU2972" s="102"/>
      <c r="AVV2972" s="102"/>
      <c r="AVW2972" s="102"/>
      <c r="AVX2972" s="102"/>
    </row>
    <row r="2973" spans="1:17 1246:1272" s="97" customFormat="1" x14ac:dyDescent="0.3">
      <c r="A2973" s="96"/>
      <c r="C2973" s="98"/>
      <c r="D2973" s="93"/>
      <c r="E2973" s="93"/>
      <c r="F2973" s="93"/>
      <c r="G2973" s="86"/>
      <c r="H2973" s="126"/>
      <c r="I2973" s="123"/>
      <c r="J2973" s="124"/>
      <c r="K2973" s="125"/>
      <c r="L2973" s="112"/>
      <c r="M2973" s="99"/>
      <c r="N2973" s="99"/>
      <c r="P2973" s="99"/>
      <c r="Q2973" s="99"/>
      <c r="AUX2973" s="102"/>
      <c r="AUY2973" s="102"/>
      <c r="AUZ2973" s="102"/>
      <c r="AVA2973" s="102"/>
      <c r="AVB2973" s="102"/>
      <c r="AVC2973" s="102"/>
      <c r="AVD2973" s="102"/>
      <c r="AVE2973" s="102"/>
      <c r="AVF2973" s="102"/>
      <c r="AVG2973" s="102"/>
      <c r="AVH2973" s="102"/>
      <c r="AVI2973" s="102"/>
      <c r="AVJ2973" s="102"/>
      <c r="AVK2973" s="102"/>
      <c r="AVL2973" s="102"/>
      <c r="AVM2973" s="102"/>
      <c r="AVN2973" s="102"/>
      <c r="AVO2973" s="102"/>
      <c r="AVP2973" s="102"/>
      <c r="AVQ2973" s="102"/>
      <c r="AVR2973" s="102"/>
      <c r="AVS2973" s="102"/>
      <c r="AVT2973" s="102"/>
      <c r="AVU2973" s="102"/>
      <c r="AVV2973" s="102"/>
      <c r="AVW2973" s="102"/>
      <c r="AVX2973" s="102"/>
    </row>
    <row r="2974" spans="1:17 1246:1272" s="97" customFormat="1" x14ac:dyDescent="0.3">
      <c r="A2974" s="96"/>
      <c r="C2974" s="98"/>
      <c r="D2974" s="93"/>
      <c r="E2974" s="93"/>
      <c r="F2974" s="93"/>
      <c r="G2974" s="86"/>
      <c r="H2974" s="126"/>
      <c r="I2974" s="123"/>
      <c r="J2974" s="124"/>
      <c r="K2974" s="125"/>
      <c r="L2974" s="112"/>
      <c r="M2974" s="99"/>
      <c r="N2974" s="99"/>
      <c r="P2974" s="99"/>
      <c r="Q2974" s="99"/>
      <c r="AUX2974" s="102"/>
      <c r="AUY2974" s="102"/>
      <c r="AUZ2974" s="102"/>
      <c r="AVA2974" s="102"/>
      <c r="AVB2974" s="102"/>
      <c r="AVC2974" s="102"/>
      <c r="AVD2974" s="102"/>
      <c r="AVE2974" s="102"/>
      <c r="AVF2974" s="102"/>
      <c r="AVG2974" s="102"/>
      <c r="AVH2974" s="102"/>
      <c r="AVI2974" s="102"/>
      <c r="AVJ2974" s="102"/>
      <c r="AVK2974" s="102"/>
      <c r="AVL2974" s="102"/>
      <c r="AVM2974" s="102"/>
      <c r="AVN2974" s="102"/>
      <c r="AVO2974" s="102"/>
      <c r="AVP2974" s="102"/>
      <c r="AVQ2974" s="102"/>
      <c r="AVR2974" s="102"/>
      <c r="AVS2974" s="102"/>
      <c r="AVT2974" s="102"/>
      <c r="AVU2974" s="102"/>
      <c r="AVV2974" s="102"/>
      <c r="AVW2974" s="102"/>
      <c r="AVX2974" s="102"/>
    </row>
    <row r="2975" spans="1:17 1246:1272" s="97" customFormat="1" x14ac:dyDescent="0.3">
      <c r="A2975" s="96"/>
      <c r="C2975" s="98"/>
      <c r="D2975" s="93"/>
      <c r="E2975" s="93"/>
      <c r="F2975" s="93"/>
      <c r="G2975" s="86"/>
      <c r="H2975" s="126"/>
      <c r="I2975" s="123"/>
      <c r="J2975" s="124"/>
      <c r="K2975" s="125"/>
      <c r="L2975" s="112"/>
      <c r="M2975" s="99"/>
      <c r="N2975" s="99"/>
      <c r="P2975" s="99"/>
      <c r="Q2975" s="99"/>
      <c r="AUX2975" s="102"/>
      <c r="AUY2975" s="102"/>
      <c r="AUZ2975" s="102"/>
      <c r="AVA2975" s="102"/>
      <c r="AVB2975" s="102"/>
      <c r="AVC2975" s="102"/>
      <c r="AVD2975" s="102"/>
      <c r="AVE2975" s="102"/>
      <c r="AVF2975" s="102"/>
      <c r="AVG2975" s="102"/>
      <c r="AVH2975" s="102"/>
      <c r="AVI2975" s="102"/>
      <c r="AVJ2975" s="102"/>
      <c r="AVK2975" s="102"/>
      <c r="AVL2975" s="102"/>
      <c r="AVM2975" s="102"/>
      <c r="AVN2975" s="102"/>
      <c r="AVO2975" s="102"/>
      <c r="AVP2975" s="102"/>
      <c r="AVQ2975" s="102"/>
      <c r="AVR2975" s="102"/>
      <c r="AVS2975" s="102"/>
      <c r="AVT2975" s="102"/>
      <c r="AVU2975" s="102"/>
      <c r="AVV2975" s="102"/>
      <c r="AVW2975" s="102"/>
      <c r="AVX2975" s="102"/>
    </row>
    <row r="2976" spans="1:17 1246:1272" s="97" customFormat="1" x14ac:dyDescent="0.3">
      <c r="A2976" s="96"/>
      <c r="C2976" s="98"/>
      <c r="D2976" s="93"/>
      <c r="E2976" s="93"/>
      <c r="F2976" s="93"/>
      <c r="G2976" s="86"/>
      <c r="H2976" s="126"/>
      <c r="I2976" s="123"/>
      <c r="J2976" s="124"/>
      <c r="K2976" s="125"/>
      <c r="L2976" s="112"/>
      <c r="M2976" s="99"/>
      <c r="N2976" s="99"/>
      <c r="P2976" s="99"/>
      <c r="Q2976" s="99"/>
      <c r="AUX2976" s="102"/>
      <c r="AUY2976" s="102"/>
      <c r="AUZ2976" s="102"/>
      <c r="AVA2976" s="102"/>
      <c r="AVB2976" s="102"/>
      <c r="AVC2976" s="102"/>
      <c r="AVD2976" s="102"/>
      <c r="AVE2976" s="102"/>
      <c r="AVF2976" s="102"/>
      <c r="AVG2976" s="102"/>
      <c r="AVH2976" s="102"/>
      <c r="AVI2976" s="102"/>
      <c r="AVJ2976" s="102"/>
      <c r="AVK2976" s="102"/>
      <c r="AVL2976" s="102"/>
      <c r="AVM2976" s="102"/>
      <c r="AVN2976" s="102"/>
      <c r="AVO2976" s="102"/>
      <c r="AVP2976" s="102"/>
      <c r="AVQ2976" s="102"/>
      <c r="AVR2976" s="102"/>
      <c r="AVS2976" s="102"/>
      <c r="AVT2976" s="102"/>
      <c r="AVU2976" s="102"/>
      <c r="AVV2976" s="102"/>
      <c r="AVW2976" s="102"/>
      <c r="AVX2976" s="102"/>
    </row>
    <row r="2977" spans="1:17 1246:1272" s="97" customFormat="1" x14ac:dyDescent="0.3">
      <c r="A2977" s="96"/>
      <c r="C2977" s="98"/>
      <c r="D2977" s="93"/>
      <c r="E2977" s="93"/>
      <c r="F2977" s="93"/>
      <c r="G2977" s="86"/>
      <c r="H2977" s="126"/>
      <c r="I2977" s="123"/>
      <c r="J2977" s="124"/>
      <c r="K2977" s="125"/>
      <c r="L2977" s="112"/>
      <c r="M2977" s="99"/>
      <c r="N2977" s="99"/>
      <c r="P2977" s="99"/>
      <c r="Q2977" s="99"/>
      <c r="AUX2977" s="102"/>
      <c r="AUY2977" s="102"/>
      <c r="AUZ2977" s="102"/>
      <c r="AVA2977" s="102"/>
      <c r="AVB2977" s="102"/>
      <c r="AVC2977" s="102"/>
      <c r="AVD2977" s="102"/>
      <c r="AVE2977" s="102"/>
      <c r="AVF2977" s="102"/>
      <c r="AVG2977" s="102"/>
      <c r="AVH2977" s="102"/>
      <c r="AVI2977" s="102"/>
      <c r="AVJ2977" s="102"/>
      <c r="AVK2977" s="102"/>
      <c r="AVL2977" s="102"/>
      <c r="AVM2977" s="102"/>
      <c r="AVN2977" s="102"/>
      <c r="AVO2977" s="102"/>
      <c r="AVP2977" s="102"/>
      <c r="AVQ2977" s="102"/>
      <c r="AVR2977" s="102"/>
      <c r="AVS2977" s="102"/>
      <c r="AVT2977" s="102"/>
      <c r="AVU2977" s="102"/>
      <c r="AVV2977" s="102"/>
      <c r="AVW2977" s="102"/>
      <c r="AVX2977" s="102"/>
    </row>
    <row r="2978" spans="1:17 1246:1272" s="97" customFormat="1" x14ac:dyDescent="0.3">
      <c r="A2978" s="96"/>
      <c r="C2978" s="98"/>
      <c r="D2978" s="93"/>
      <c r="E2978" s="93"/>
      <c r="F2978" s="93"/>
      <c r="G2978" s="86"/>
      <c r="H2978" s="126"/>
      <c r="I2978" s="123"/>
      <c r="J2978" s="124"/>
      <c r="K2978" s="125"/>
      <c r="L2978" s="112"/>
      <c r="M2978" s="99"/>
      <c r="N2978" s="99"/>
      <c r="P2978" s="99"/>
      <c r="Q2978" s="99"/>
      <c r="AUX2978" s="102"/>
      <c r="AUY2978" s="102"/>
      <c r="AUZ2978" s="102"/>
      <c r="AVA2978" s="102"/>
      <c r="AVB2978" s="102"/>
      <c r="AVC2978" s="102"/>
      <c r="AVD2978" s="102"/>
      <c r="AVE2978" s="102"/>
      <c r="AVF2978" s="102"/>
      <c r="AVG2978" s="102"/>
      <c r="AVH2978" s="102"/>
      <c r="AVI2978" s="102"/>
      <c r="AVJ2978" s="102"/>
      <c r="AVK2978" s="102"/>
      <c r="AVL2978" s="102"/>
      <c r="AVM2978" s="102"/>
      <c r="AVN2978" s="102"/>
      <c r="AVO2978" s="102"/>
      <c r="AVP2978" s="102"/>
      <c r="AVQ2978" s="102"/>
      <c r="AVR2978" s="102"/>
      <c r="AVS2978" s="102"/>
      <c r="AVT2978" s="102"/>
      <c r="AVU2978" s="102"/>
      <c r="AVV2978" s="102"/>
      <c r="AVW2978" s="102"/>
      <c r="AVX2978" s="102"/>
    </row>
    <row r="2979" spans="1:17 1246:1272" s="97" customFormat="1" x14ac:dyDescent="0.3">
      <c r="A2979" s="96"/>
      <c r="C2979" s="98"/>
      <c r="D2979" s="93"/>
      <c r="E2979" s="93"/>
      <c r="F2979" s="93"/>
      <c r="G2979" s="86"/>
      <c r="H2979" s="126"/>
      <c r="I2979" s="123"/>
      <c r="J2979" s="124"/>
      <c r="K2979" s="125"/>
      <c r="L2979" s="112"/>
      <c r="M2979" s="99"/>
      <c r="N2979" s="99"/>
      <c r="P2979" s="99"/>
      <c r="Q2979" s="99"/>
      <c r="AUX2979" s="102"/>
      <c r="AUY2979" s="102"/>
      <c r="AUZ2979" s="102"/>
      <c r="AVA2979" s="102"/>
      <c r="AVB2979" s="102"/>
      <c r="AVC2979" s="102"/>
      <c r="AVD2979" s="102"/>
      <c r="AVE2979" s="102"/>
      <c r="AVF2979" s="102"/>
      <c r="AVG2979" s="102"/>
      <c r="AVH2979" s="102"/>
      <c r="AVI2979" s="102"/>
      <c r="AVJ2979" s="102"/>
      <c r="AVK2979" s="102"/>
      <c r="AVL2979" s="102"/>
      <c r="AVM2979" s="102"/>
      <c r="AVN2979" s="102"/>
      <c r="AVO2979" s="102"/>
      <c r="AVP2979" s="102"/>
      <c r="AVQ2979" s="102"/>
      <c r="AVR2979" s="102"/>
      <c r="AVS2979" s="102"/>
      <c r="AVT2979" s="102"/>
      <c r="AVU2979" s="102"/>
      <c r="AVV2979" s="102"/>
      <c r="AVW2979" s="102"/>
      <c r="AVX2979" s="102"/>
    </row>
    <row r="2980" spans="1:17 1246:1272" s="97" customFormat="1" x14ac:dyDescent="0.3">
      <c r="A2980" s="96"/>
      <c r="C2980" s="98"/>
      <c r="D2980" s="93"/>
      <c r="E2980" s="93"/>
      <c r="F2980" s="93"/>
      <c r="G2980" s="86"/>
      <c r="H2980" s="126"/>
      <c r="I2980" s="123"/>
      <c r="J2980" s="124"/>
      <c r="K2980" s="125"/>
      <c r="L2980" s="112"/>
      <c r="M2980" s="99"/>
      <c r="N2980" s="99"/>
      <c r="P2980" s="99"/>
      <c r="Q2980" s="99"/>
      <c r="AUX2980" s="102"/>
      <c r="AUY2980" s="102"/>
      <c r="AUZ2980" s="102"/>
      <c r="AVA2980" s="102"/>
      <c r="AVB2980" s="102"/>
      <c r="AVC2980" s="102"/>
      <c r="AVD2980" s="102"/>
      <c r="AVE2980" s="102"/>
      <c r="AVF2980" s="102"/>
      <c r="AVG2980" s="102"/>
      <c r="AVH2980" s="102"/>
      <c r="AVI2980" s="102"/>
      <c r="AVJ2980" s="102"/>
      <c r="AVK2980" s="102"/>
      <c r="AVL2980" s="102"/>
      <c r="AVM2980" s="102"/>
      <c r="AVN2980" s="102"/>
      <c r="AVO2980" s="102"/>
      <c r="AVP2980" s="102"/>
      <c r="AVQ2980" s="102"/>
      <c r="AVR2980" s="102"/>
      <c r="AVS2980" s="102"/>
      <c r="AVT2980" s="102"/>
      <c r="AVU2980" s="102"/>
      <c r="AVV2980" s="102"/>
      <c r="AVW2980" s="102"/>
      <c r="AVX2980" s="102"/>
    </row>
    <row r="2981" spans="1:17 1246:1272" s="97" customFormat="1" x14ac:dyDescent="0.3">
      <c r="A2981" s="96"/>
      <c r="C2981" s="98"/>
      <c r="D2981" s="93"/>
      <c r="E2981" s="93"/>
      <c r="F2981" s="93"/>
      <c r="G2981" s="86"/>
      <c r="H2981" s="126"/>
      <c r="I2981" s="123"/>
      <c r="J2981" s="124"/>
      <c r="K2981" s="125"/>
      <c r="L2981" s="112"/>
      <c r="M2981" s="99"/>
      <c r="N2981" s="99"/>
      <c r="P2981" s="99"/>
      <c r="Q2981" s="99"/>
      <c r="AUX2981" s="102"/>
      <c r="AUY2981" s="102"/>
      <c r="AUZ2981" s="102"/>
      <c r="AVA2981" s="102"/>
      <c r="AVB2981" s="102"/>
      <c r="AVC2981" s="102"/>
      <c r="AVD2981" s="102"/>
      <c r="AVE2981" s="102"/>
      <c r="AVF2981" s="102"/>
      <c r="AVG2981" s="102"/>
      <c r="AVH2981" s="102"/>
      <c r="AVI2981" s="102"/>
      <c r="AVJ2981" s="102"/>
      <c r="AVK2981" s="102"/>
      <c r="AVL2981" s="102"/>
      <c r="AVM2981" s="102"/>
      <c r="AVN2981" s="102"/>
      <c r="AVO2981" s="102"/>
      <c r="AVP2981" s="102"/>
      <c r="AVQ2981" s="102"/>
      <c r="AVR2981" s="102"/>
      <c r="AVS2981" s="102"/>
      <c r="AVT2981" s="102"/>
      <c r="AVU2981" s="102"/>
      <c r="AVV2981" s="102"/>
      <c r="AVW2981" s="102"/>
      <c r="AVX2981" s="102"/>
    </row>
    <row r="2982" spans="1:17 1246:1272" s="97" customFormat="1" x14ac:dyDescent="0.3">
      <c r="A2982" s="96"/>
      <c r="C2982" s="98"/>
      <c r="D2982" s="93"/>
      <c r="E2982" s="93"/>
      <c r="F2982" s="93"/>
      <c r="G2982" s="86"/>
      <c r="H2982" s="126"/>
      <c r="I2982" s="123"/>
      <c r="J2982" s="124"/>
      <c r="K2982" s="125"/>
      <c r="L2982" s="112"/>
      <c r="M2982" s="99"/>
      <c r="N2982" s="99"/>
      <c r="P2982" s="99"/>
      <c r="Q2982" s="99"/>
      <c r="AUX2982" s="102"/>
      <c r="AUY2982" s="102"/>
      <c r="AUZ2982" s="102"/>
      <c r="AVA2982" s="102"/>
      <c r="AVB2982" s="102"/>
      <c r="AVC2982" s="102"/>
      <c r="AVD2982" s="102"/>
      <c r="AVE2982" s="102"/>
      <c r="AVF2982" s="102"/>
      <c r="AVG2982" s="102"/>
      <c r="AVH2982" s="102"/>
      <c r="AVI2982" s="102"/>
      <c r="AVJ2982" s="102"/>
      <c r="AVK2982" s="102"/>
      <c r="AVL2982" s="102"/>
      <c r="AVM2982" s="102"/>
      <c r="AVN2982" s="102"/>
      <c r="AVO2982" s="102"/>
      <c r="AVP2982" s="102"/>
      <c r="AVQ2982" s="102"/>
      <c r="AVR2982" s="102"/>
      <c r="AVS2982" s="102"/>
      <c r="AVT2982" s="102"/>
      <c r="AVU2982" s="102"/>
      <c r="AVV2982" s="102"/>
      <c r="AVW2982" s="102"/>
      <c r="AVX2982" s="102"/>
    </row>
    <row r="2983" spans="1:17 1246:1272" s="97" customFormat="1" x14ac:dyDescent="0.3">
      <c r="A2983" s="96"/>
      <c r="C2983" s="98"/>
      <c r="D2983" s="93"/>
      <c r="E2983" s="93"/>
      <c r="F2983" s="93"/>
      <c r="G2983" s="86"/>
      <c r="H2983" s="126"/>
      <c r="I2983" s="123"/>
      <c r="J2983" s="124"/>
      <c r="K2983" s="125"/>
      <c r="L2983" s="112"/>
      <c r="M2983" s="99"/>
      <c r="N2983" s="99"/>
      <c r="P2983" s="99"/>
      <c r="Q2983" s="99"/>
      <c r="AUX2983" s="102"/>
      <c r="AUY2983" s="102"/>
      <c r="AUZ2983" s="102"/>
      <c r="AVA2983" s="102"/>
      <c r="AVB2983" s="102"/>
      <c r="AVC2983" s="102"/>
      <c r="AVD2983" s="102"/>
      <c r="AVE2983" s="102"/>
      <c r="AVF2983" s="102"/>
      <c r="AVG2983" s="102"/>
      <c r="AVH2983" s="102"/>
      <c r="AVI2983" s="102"/>
      <c r="AVJ2983" s="102"/>
      <c r="AVK2983" s="102"/>
      <c r="AVL2983" s="102"/>
      <c r="AVM2983" s="102"/>
      <c r="AVN2983" s="102"/>
      <c r="AVO2983" s="102"/>
      <c r="AVP2983" s="102"/>
      <c r="AVQ2983" s="102"/>
      <c r="AVR2983" s="102"/>
      <c r="AVS2983" s="102"/>
      <c r="AVT2983" s="102"/>
      <c r="AVU2983" s="102"/>
      <c r="AVV2983" s="102"/>
      <c r="AVW2983" s="102"/>
      <c r="AVX2983" s="102"/>
    </row>
    <row r="2984" spans="1:17 1246:1272" s="97" customFormat="1" x14ac:dyDescent="0.3">
      <c r="A2984" s="96"/>
      <c r="C2984" s="98"/>
      <c r="D2984" s="93"/>
      <c r="E2984" s="93"/>
      <c r="F2984" s="93"/>
      <c r="G2984" s="86"/>
      <c r="H2984" s="126"/>
      <c r="I2984" s="123"/>
      <c r="J2984" s="124"/>
      <c r="K2984" s="125"/>
      <c r="L2984" s="112"/>
      <c r="M2984" s="99"/>
      <c r="N2984" s="99"/>
      <c r="P2984" s="99"/>
      <c r="Q2984" s="99"/>
      <c r="AUX2984" s="102"/>
      <c r="AUY2984" s="102"/>
      <c r="AUZ2984" s="102"/>
      <c r="AVA2984" s="102"/>
      <c r="AVB2984" s="102"/>
      <c r="AVC2984" s="102"/>
      <c r="AVD2984" s="102"/>
      <c r="AVE2984" s="102"/>
      <c r="AVF2984" s="102"/>
      <c r="AVG2984" s="102"/>
      <c r="AVH2984" s="102"/>
      <c r="AVI2984" s="102"/>
      <c r="AVJ2984" s="102"/>
      <c r="AVK2984" s="102"/>
      <c r="AVL2984" s="102"/>
      <c r="AVM2984" s="102"/>
      <c r="AVN2984" s="102"/>
      <c r="AVO2984" s="102"/>
      <c r="AVP2984" s="102"/>
      <c r="AVQ2984" s="102"/>
      <c r="AVR2984" s="102"/>
      <c r="AVS2984" s="102"/>
      <c r="AVT2984" s="102"/>
      <c r="AVU2984" s="102"/>
      <c r="AVV2984" s="102"/>
      <c r="AVW2984" s="102"/>
      <c r="AVX2984" s="102"/>
    </row>
    <row r="2985" spans="1:17 1246:1272" s="97" customFormat="1" x14ac:dyDescent="0.3">
      <c r="A2985" s="96"/>
      <c r="C2985" s="98"/>
      <c r="D2985" s="93"/>
      <c r="E2985" s="93"/>
      <c r="F2985" s="93"/>
      <c r="G2985" s="86"/>
      <c r="H2985" s="126"/>
      <c r="I2985" s="123"/>
      <c r="J2985" s="124"/>
      <c r="K2985" s="125"/>
      <c r="L2985" s="112"/>
      <c r="M2985" s="99"/>
      <c r="N2985" s="99"/>
      <c r="P2985" s="99"/>
      <c r="Q2985" s="99"/>
      <c r="AUX2985" s="102"/>
      <c r="AUY2985" s="102"/>
      <c r="AUZ2985" s="102"/>
      <c r="AVA2985" s="102"/>
      <c r="AVB2985" s="102"/>
      <c r="AVC2985" s="102"/>
      <c r="AVD2985" s="102"/>
      <c r="AVE2985" s="102"/>
      <c r="AVF2985" s="102"/>
      <c r="AVG2985" s="102"/>
      <c r="AVH2985" s="102"/>
      <c r="AVI2985" s="102"/>
      <c r="AVJ2985" s="102"/>
      <c r="AVK2985" s="102"/>
      <c r="AVL2985" s="102"/>
      <c r="AVM2985" s="102"/>
      <c r="AVN2985" s="102"/>
      <c r="AVO2985" s="102"/>
      <c r="AVP2985" s="102"/>
      <c r="AVQ2985" s="102"/>
      <c r="AVR2985" s="102"/>
      <c r="AVS2985" s="102"/>
      <c r="AVT2985" s="102"/>
      <c r="AVU2985" s="102"/>
      <c r="AVV2985" s="102"/>
      <c r="AVW2985" s="102"/>
      <c r="AVX2985" s="102"/>
    </row>
    <row r="2986" spans="1:17 1246:1272" s="97" customFormat="1" x14ac:dyDescent="0.3">
      <c r="A2986" s="96"/>
      <c r="C2986" s="98"/>
      <c r="D2986" s="93"/>
      <c r="E2986" s="93"/>
      <c r="F2986" s="93"/>
      <c r="G2986" s="86"/>
      <c r="H2986" s="126"/>
      <c r="I2986" s="123"/>
      <c r="J2986" s="124"/>
      <c r="K2986" s="125"/>
      <c r="L2986" s="112"/>
      <c r="M2986" s="99"/>
      <c r="N2986" s="99"/>
      <c r="P2986" s="99"/>
      <c r="Q2986" s="99"/>
      <c r="AUX2986" s="102"/>
      <c r="AUY2986" s="102"/>
      <c r="AUZ2986" s="102"/>
      <c r="AVA2986" s="102"/>
      <c r="AVB2986" s="102"/>
      <c r="AVC2986" s="102"/>
      <c r="AVD2986" s="102"/>
      <c r="AVE2986" s="102"/>
      <c r="AVF2986" s="102"/>
      <c r="AVG2986" s="102"/>
      <c r="AVH2986" s="102"/>
      <c r="AVI2986" s="102"/>
      <c r="AVJ2986" s="102"/>
      <c r="AVK2986" s="102"/>
      <c r="AVL2986" s="102"/>
      <c r="AVM2986" s="102"/>
      <c r="AVN2986" s="102"/>
      <c r="AVO2986" s="102"/>
      <c r="AVP2986" s="102"/>
      <c r="AVQ2986" s="102"/>
      <c r="AVR2986" s="102"/>
      <c r="AVS2986" s="102"/>
      <c r="AVT2986" s="102"/>
      <c r="AVU2986" s="102"/>
      <c r="AVV2986" s="102"/>
      <c r="AVW2986" s="102"/>
      <c r="AVX2986" s="102"/>
    </row>
    <row r="2987" spans="1:17 1246:1272" s="97" customFormat="1" x14ac:dyDescent="0.3">
      <c r="A2987" s="96"/>
      <c r="C2987" s="98"/>
      <c r="D2987" s="93"/>
      <c r="E2987" s="93"/>
      <c r="F2987" s="93"/>
      <c r="G2987" s="86"/>
      <c r="H2987" s="126"/>
      <c r="I2987" s="123"/>
      <c r="J2987" s="124"/>
      <c r="K2987" s="125"/>
      <c r="L2987" s="112"/>
      <c r="M2987" s="99"/>
      <c r="N2987" s="99"/>
      <c r="P2987" s="99"/>
      <c r="Q2987" s="99"/>
      <c r="AUX2987" s="102"/>
      <c r="AUY2987" s="102"/>
      <c r="AUZ2987" s="102"/>
      <c r="AVA2987" s="102"/>
      <c r="AVB2987" s="102"/>
      <c r="AVC2987" s="102"/>
      <c r="AVD2987" s="102"/>
      <c r="AVE2987" s="102"/>
      <c r="AVF2987" s="102"/>
      <c r="AVG2987" s="102"/>
      <c r="AVH2987" s="102"/>
      <c r="AVI2987" s="102"/>
      <c r="AVJ2987" s="102"/>
      <c r="AVK2987" s="102"/>
      <c r="AVL2987" s="102"/>
      <c r="AVM2987" s="102"/>
      <c r="AVN2987" s="102"/>
      <c r="AVO2987" s="102"/>
      <c r="AVP2987" s="102"/>
      <c r="AVQ2987" s="102"/>
      <c r="AVR2987" s="102"/>
      <c r="AVS2987" s="102"/>
      <c r="AVT2987" s="102"/>
      <c r="AVU2987" s="102"/>
      <c r="AVV2987" s="102"/>
      <c r="AVW2987" s="102"/>
      <c r="AVX2987" s="102"/>
    </row>
    <row r="2988" spans="1:17 1246:1272" s="97" customFormat="1" x14ac:dyDescent="0.3">
      <c r="A2988" s="96"/>
      <c r="C2988" s="98"/>
      <c r="D2988" s="93"/>
      <c r="E2988" s="93"/>
      <c r="F2988" s="93"/>
      <c r="G2988" s="86"/>
      <c r="H2988" s="126"/>
      <c r="I2988" s="123"/>
      <c r="J2988" s="124"/>
      <c r="K2988" s="125"/>
      <c r="L2988" s="112"/>
      <c r="M2988" s="99"/>
      <c r="N2988" s="99"/>
      <c r="P2988" s="99"/>
      <c r="Q2988" s="99"/>
      <c r="AUX2988" s="102"/>
      <c r="AUY2988" s="102"/>
      <c r="AUZ2988" s="102"/>
      <c r="AVA2988" s="102"/>
      <c r="AVB2988" s="102"/>
      <c r="AVC2988" s="102"/>
      <c r="AVD2988" s="102"/>
      <c r="AVE2988" s="102"/>
      <c r="AVF2988" s="102"/>
      <c r="AVG2988" s="102"/>
      <c r="AVH2988" s="102"/>
      <c r="AVI2988" s="102"/>
      <c r="AVJ2988" s="102"/>
      <c r="AVK2988" s="102"/>
      <c r="AVL2988" s="102"/>
      <c r="AVM2988" s="102"/>
      <c r="AVN2988" s="102"/>
      <c r="AVO2988" s="102"/>
      <c r="AVP2988" s="102"/>
      <c r="AVQ2988" s="102"/>
      <c r="AVR2988" s="102"/>
      <c r="AVS2988" s="102"/>
      <c r="AVT2988" s="102"/>
      <c r="AVU2988" s="102"/>
      <c r="AVV2988" s="102"/>
      <c r="AVW2988" s="102"/>
      <c r="AVX2988" s="102"/>
    </row>
    <row r="2989" spans="1:17 1246:1272" s="97" customFormat="1" x14ac:dyDescent="0.3">
      <c r="A2989" s="96"/>
      <c r="C2989" s="98"/>
      <c r="D2989" s="93"/>
      <c r="E2989" s="93"/>
      <c r="F2989" s="93"/>
      <c r="G2989" s="86"/>
      <c r="H2989" s="126"/>
      <c r="I2989" s="123"/>
      <c r="J2989" s="124"/>
      <c r="K2989" s="125"/>
      <c r="L2989" s="112"/>
      <c r="M2989" s="99"/>
      <c r="N2989" s="99"/>
      <c r="P2989" s="99"/>
      <c r="Q2989" s="99"/>
      <c r="AUX2989" s="102"/>
      <c r="AUY2989" s="102"/>
      <c r="AUZ2989" s="102"/>
      <c r="AVA2989" s="102"/>
      <c r="AVB2989" s="102"/>
      <c r="AVC2989" s="102"/>
      <c r="AVD2989" s="102"/>
      <c r="AVE2989" s="102"/>
      <c r="AVF2989" s="102"/>
      <c r="AVG2989" s="102"/>
      <c r="AVH2989" s="102"/>
      <c r="AVI2989" s="102"/>
      <c r="AVJ2989" s="102"/>
      <c r="AVK2989" s="102"/>
      <c r="AVL2989" s="102"/>
      <c r="AVM2989" s="102"/>
      <c r="AVN2989" s="102"/>
      <c r="AVO2989" s="102"/>
      <c r="AVP2989" s="102"/>
      <c r="AVQ2989" s="102"/>
      <c r="AVR2989" s="102"/>
      <c r="AVS2989" s="102"/>
      <c r="AVT2989" s="102"/>
      <c r="AVU2989" s="102"/>
      <c r="AVV2989" s="102"/>
      <c r="AVW2989" s="102"/>
      <c r="AVX2989" s="102"/>
    </row>
    <row r="2990" spans="1:17 1246:1272" s="97" customFormat="1" x14ac:dyDescent="0.3">
      <c r="A2990" s="96"/>
      <c r="C2990" s="98"/>
      <c r="D2990" s="93"/>
      <c r="E2990" s="93"/>
      <c r="F2990" s="93"/>
      <c r="G2990" s="86"/>
      <c r="H2990" s="126"/>
      <c r="I2990" s="123"/>
      <c r="J2990" s="124"/>
      <c r="K2990" s="125"/>
      <c r="L2990" s="112"/>
      <c r="M2990" s="99"/>
      <c r="N2990" s="99"/>
      <c r="P2990" s="99"/>
      <c r="Q2990" s="99"/>
      <c r="AUX2990" s="102"/>
      <c r="AUY2990" s="102"/>
      <c r="AUZ2990" s="102"/>
      <c r="AVA2990" s="102"/>
      <c r="AVB2990" s="102"/>
      <c r="AVC2990" s="102"/>
      <c r="AVD2990" s="102"/>
      <c r="AVE2990" s="102"/>
      <c r="AVF2990" s="102"/>
      <c r="AVG2990" s="102"/>
      <c r="AVH2990" s="102"/>
      <c r="AVI2990" s="102"/>
      <c r="AVJ2990" s="102"/>
      <c r="AVK2990" s="102"/>
      <c r="AVL2990" s="102"/>
      <c r="AVM2990" s="102"/>
      <c r="AVN2990" s="102"/>
      <c r="AVO2990" s="102"/>
      <c r="AVP2990" s="102"/>
      <c r="AVQ2990" s="102"/>
      <c r="AVR2990" s="102"/>
      <c r="AVS2990" s="102"/>
      <c r="AVT2990" s="102"/>
      <c r="AVU2990" s="102"/>
      <c r="AVV2990" s="102"/>
      <c r="AVW2990" s="102"/>
      <c r="AVX2990" s="102"/>
    </row>
    <row r="2991" spans="1:17 1246:1272" s="97" customFormat="1" x14ac:dyDescent="0.3">
      <c r="A2991" s="96"/>
      <c r="C2991" s="98"/>
      <c r="D2991" s="93"/>
      <c r="E2991" s="93"/>
      <c r="F2991" s="93"/>
      <c r="G2991" s="86"/>
      <c r="H2991" s="126"/>
      <c r="I2991" s="123"/>
      <c r="J2991" s="124"/>
      <c r="K2991" s="125"/>
      <c r="L2991" s="112"/>
      <c r="M2991" s="99"/>
      <c r="N2991" s="99"/>
      <c r="P2991" s="99"/>
      <c r="Q2991" s="99"/>
      <c r="AUX2991" s="102"/>
      <c r="AUY2991" s="102"/>
      <c r="AUZ2991" s="102"/>
      <c r="AVA2991" s="102"/>
      <c r="AVB2991" s="102"/>
      <c r="AVC2991" s="102"/>
      <c r="AVD2991" s="102"/>
      <c r="AVE2991" s="102"/>
      <c r="AVF2991" s="102"/>
      <c r="AVG2991" s="102"/>
      <c r="AVH2991" s="102"/>
      <c r="AVI2991" s="102"/>
      <c r="AVJ2991" s="102"/>
      <c r="AVK2991" s="102"/>
      <c r="AVL2991" s="102"/>
      <c r="AVM2991" s="102"/>
      <c r="AVN2991" s="102"/>
      <c r="AVO2991" s="102"/>
      <c r="AVP2991" s="102"/>
      <c r="AVQ2991" s="102"/>
      <c r="AVR2991" s="102"/>
      <c r="AVS2991" s="102"/>
      <c r="AVT2991" s="102"/>
      <c r="AVU2991" s="102"/>
      <c r="AVV2991" s="102"/>
      <c r="AVW2991" s="102"/>
      <c r="AVX2991" s="102"/>
    </row>
    <row r="2992" spans="1:17 1246:1272" s="97" customFormat="1" x14ac:dyDescent="0.3">
      <c r="A2992" s="96"/>
      <c r="C2992" s="98"/>
      <c r="D2992" s="93"/>
      <c r="E2992" s="93"/>
      <c r="F2992" s="93"/>
      <c r="G2992" s="86"/>
      <c r="H2992" s="126"/>
      <c r="I2992" s="123"/>
      <c r="J2992" s="124"/>
      <c r="K2992" s="125"/>
      <c r="L2992" s="112"/>
      <c r="M2992" s="99"/>
      <c r="N2992" s="99"/>
      <c r="P2992" s="99"/>
      <c r="Q2992" s="99"/>
      <c r="AUX2992" s="102"/>
      <c r="AUY2992" s="102"/>
      <c r="AUZ2992" s="102"/>
      <c r="AVA2992" s="102"/>
      <c r="AVB2992" s="102"/>
      <c r="AVC2992" s="102"/>
      <c r="AVD2992" s="102"/>
      <c r="AVE2992" s="102"/>
      <c r="AVF2992" s="102"/>
      <c r="AVG2992" s="102"/>
      <c r="AVH2992" s="102"/>
      <c r="AVI2992" s="102"/>
      <c r="AVJ2992" s="102"/>
      <c r="AVK2992" s="102"/>
      <c r="AVL2992" s="102"/>
      <c r="AVM2992" s="102"/>
      <c r="AVN2992" s="102"/>
      <c r="AVO2992" s="102"/>
      <c r="AVP2992" s="102"/>
      <c r="AVQ2992" s="102"/>
      <c r="AVR2992" s="102"/>
      <c r="AVS2992" s="102"/>
      <c r="AVT2992" s="102"/>
      <c r="AVU2992" s="102"/>
      <c r="AVV2992" s="102"/>
      <c r="AVW2992" s="102"/>
      <c r="AVX2992" s="102"/>
    </row>
    <row r="2993" spans="1:17 1246:1272" s="97" customFormat="1" x14ac:dyDescent="0.3">
      <c r="A2993" s="96"/>
      <c r="C2993" s="98"/>
      <c r="D2993" s="93"/>
      <c r="E2993" s="93"/>
      <c r="F2993" s="93"/>
      <c r="G2993" s="86"/>
      <c r="H2993" s="126"/>
      <c r="I2993" s="123"/>
      <c r="J2993" s="124"/>
      <c r="K2993" s="125"/>
      <c r="L2993" s="112"/>
      <c r="M2993" s="99"/>
      <c r="N2993" s="99"/>
      <c r="P2993" s="99"/>
      <c r="Q2993" s="99"/>
      <c r="AUX2993" s="102"/>
      <c r="AUY2993" s="102"/>
      <c r="AUZ2993" s="102"/>
      <c r="AVA2993" s="102"/>
      <c r="AVB2993" s="102"/>
      <c r="AVC2993" s="102"/>
      <c r="AVD2993" s="102"/>
      <c r="AVE2993" s="102"/>
      <c r="AVF2993" s="102"/>
      <c r="AVG2993" s="102"/>
      <c r="AVH2993" s="102"/>
      <c r="AVI2993" s="102"/>
      <c r="AVJ2993" s="102"/>
      <c r="AVK2993" s="102"/>
      <c r="AVL2993" s="102"/>
      <c r="AVM2993" s="102"/>
      <c r="AVN2993" s="102"/>
      <c r="AVO2993" s="102"/>
      <c r="AVP2993" s="102"/>
      <c r="AVQ2993" s="102"/>
      <c r="AVR2993" s="102"/>
      <c r="AVS2993" s="102"/>
      <c r="AVT2993" s="102"/>
      <c r="AVU2993" s="102"/>
      <c r="AVV2993" s="102"/>
      <c r="AVW2993" s="102"/>
      <c r="AVX2993" s="102"/>
    </row>
    <row r="2994" spans="1:17 1246:1272" s="97" customFormat="1" x14ac:dyDescent="0.3">
      <c r="A2994" s="96"/>
      <c r="C2994" s="98"/>
      <c r="D2994" s="93"/>
      <c r="E2994" s="93"/>
      <c r="F2994" s="93"/>
      <c r="G2994" s="86"/>
      <c r="H2994" s="126"/>
      <c r="I2994" s="123"/>
      <c r="J2994" s="124"/>
      <c r="K2994" s="125"/>
      <c r="L2994" s="112"/>
      <c r="M2994" s="99"/>
      <c r="N2994" s="99"/>
      <c r="P2994" s="99"/>
      <c r="Q2994" s="99"/>
      <c r="AUX2994" s="102"/>
      <c r="AUY2994" s="102"/>
      <c r="AUZ2994" s="102"/>
      <c r="AVA2994" s="102"/>
      <c r="AVB2994" s="102"/>
      <c r="AVC2994" s="102"/>
      <c r="AVD2994" s="102"/>
      <c r="AVE2994" s="102"/>
      <c r="AVF2994" s="102"/>
      <c r="AVG2994" s="102"/>
      <c r="AVH2994" s="102"/>
      <c r="AVI2994" s="102"/>
      <c r="AVJ2994" s="102"/>
      <c r="AVK2994" s="102"/>
      <c r="AVL2994" s="102"/>
      <c r="AVM2994" s="102"/>
      <c r="AVN2994" s="102"/>
      <c r="AVO2994" s="102"/>
      <c r="AVP2994" s="102"/>
      <c r="AVQ2994" s="102"/>
      <c r="AVR2994" s="102"/>
      <c r="AVS2994" s="102"/>
      <c r="AVT2994" s="102"/>
      <c r="AVU2994" s="102"/>
      <c r="AVV2994" s="102"/>
      <c r="AVW2994" s="102"/>
      <c r="AVX2994" s="102"/>
    </row>
    <row r="2995" spans="1:17 1246:1272" s="97" customFormat="1" x14ac:dyDescent="0.3">
      <c r="A2995" s="96"/>
      <c r="C2995" s="98"/>
      <c r="D2995" s="93"/>
      <c r="E2995" s="93"/>
      <c r="F2995" s="93"/>
      <c r="G2995" s="86"/>
      <c r="H2995" s="126"/>
      <c r="I2995" s="123"/>
      <c r="J2995" s="124"/>
      <c r="K2995" s="125"/>
      <c r="L2995" s="112"/>
      <c r="M2995" s="99"/>
      <c r="N2995" s="99"/>
      <c r="P2995" s="99"/>
      <c r="Q2995" s="99"/>
      <c r="AUX2995" s="102"/>
      <c r="AUY2995" s="102"/>
      <c r="AUZ2995" s="102"/>
      <c r="AVA2995" s="102"/>
      <c r="AVB2995" s="102"/>
      <c r="AVC2995" s="102"/>
      <c r="AVD2995" s="102"/>
      <c r="AVE2995" s="102"/>
      <c r="AVF2995" s="102"/>
      <c r="AVG2995" s="102"/>
      <c r="AVH2995" s="102"/>
      <c r="AVI2995" s="102"/>
      <c r="AVJ2995" s="102"/>
      <c r="AVK2995" s="102"/>
      <c r="AVL2995" s="102"/>
      <c r="AVM2995" s="102"/>
      <c r="AVN2995" s="102"/>
      <c r="AVO2995" s="102"/>
      <c r="AVP2995" s="102"/>
      <c r="AVQ2995" s="102"/>
      <c r="AVR2995" s="102"/>
      <c r="AVS2995" s="102"/>
      <c r="AVT2995" s="102"/>
      <c r="AVU2995" s="102"/>
      <c r="AVV2995" s="102"/>
      <c r="AVW2995" s="102"/>
      <c r="AVX2995" s="102"/>
    </row>
    <row r="2996" spans="1:17 1246:1272" s="97" customFormat="1" x14ac:dyDescent="0.3">
      <c r="A2996" s="96"/>
      <c r="C2996" s="98"/>
      <c r="D2996" s="93"/>
      <c r="E2996" s="93"/>
      <c r="F2996" s="93"/>
      <c r="G2996" s="86"/>
      <c r="H2996" s="126"/>
      <c r="I2996" s="123"/>
      <c r="J2996" s="124"/>
      <c r="K2996" s="125"/>
      <c r="L2996" s="112"/>
      <c r="M2996" s="99"/>
      <c r="N2996" s="99"/>
      <c r="P2996" s="99"/>
      <c r="Q2996" s="99"/>
      <c r="AUX2996" s="102"/>
      <c r="AUY2996" s="102"/>
      <c r="AUZ2996" s="102"/>
      <c r="AVA2996" s="102"/>
      <c r="AVB2996" s="102"/>
      <c r="AVC2996" s="102"/>
      <c r="AVD2996" s="102"/>
      <c r="AVE2996" s="102"/>
      <c r="AVF2996" s="102"/>
      <c r="AVG2996" s="102"/>
      <c r="AVH2996" s="102"/>
      <c r="AVI2996" s="102"/>
      <c r="AVJ2996" s="102"/>
      <c r="AVK2996" s="102"/>
      <c r="AVL2996" s="102"/>
      <c r="AVM2996" s="102"/>
      <c r="AVN2996" s="102"/>
      <c r="AVO2996" s="102"/>
      <c r="AVP2996" s="102"/>
      <c r="AVQ2996" s="102"/>
      <c r="AVR2996" s="102"/>
      <c r="AVS2996" s="102"/>
      <c r="AVT2996" s="102"/>
      <c r="AVU2996" s="102"/>
      <c r="AVV2996" s="102"/>
      <c r="AVW2996" s="102"/>
      <c r="AVX2996" s="102"/>
    </row>
    <row r="2997" spans="1:17 1246:1272" s="97" customFormat="1" x14ac:dyDescent="0.3">
      <c r="A2997" s="96"/>
      <c r="C2997" s="98"/>
      <c r="D2997" s="93"/>
      <c r="E2997" s="93"/>
      <c r="F2997" s="93"/>
      <c r="G2997" s="86"/>
      <c r="H2997" s="126"/>
      <c r="I2997" s="123"/>
      <c r="J2997" s="124"/>
      <c r="K2997" s="125"/>
      <c r="L2997" s="112"/>
      <c r="M2997" s="99"/>
      <c r="N2997" s="99"/>
      <c r="P2997" s="99"/>
      <c r="Q2997" s="99"/>
      <c r="AUX2997" s="102"/>
      <c r="AUY2997" s="102"/>
      <c r="AUZ2997" s="102"/>
      <c r="AVA2997" s="102"/>
      <c r="AVB2997" s="102"/>
      <c r="AVC2997" s="102"/>
      <c r="AVD2997" s="102"/>
      <c r="AVE2997" s="102"/>
      <c r="AVF2997" s="102"/>
      <c r="AVG2997" s="102"/>
      <c r="AVH2997" s="102"/>
      <c r="AVI2997" s="102"/>
      <c r="AVJ2997" s="102"/>
      <c r="AVK2997" s="102"/>
      <c r="AVL2997" s="102"/>
      <c r="AVM2997" s="102"/>
      <c r="AVN2997" s="102"/>
      <c r="AVO2997" s="102"/>
      <c r="AVP2997" s="102"/>
      <c r="AVQ2997" s="102"/>
      <c r="AVR2997" s="102"/>
      <c r="AVS2997" s="102"/>
      <c r="AVT2997" s="102"/>
      <c r="AVU2997" s="102"/>
      <c r="AVV2997" s="102"/>
      <c r="AVW2997" s="102"/>
      <c r="AVX2997" s="102"/>
    </row>
    <row r="2998" spans="1:17 1246:1272" s="97" customFormat="1" x14ac:dyDescent="0.3">
      <c r="A2998" s="96"/>
      <c r="C2998" s="98"/>
      <c r="D2998" s="93"/>
      <c r="E2998" s="93"/>
      <c r="F2998" s="93"/>
      <c r="G2998" s="86"/>
      <c r="H2998" s="126"/>
      <c r="I2998" s="123"/>
      <c r="J2998" s="124"/>
      <c r="K2998" s="125"/>
      <c r="L2998" s="112"/>
      <c r="M2998" s="99"/>
      <c r="N2998" s="99"/>
      <c r="P2998" s="99"/>
      <c r="Q2998" s="99"/>
      <c r="AUX2998" s="102"/>
      <c r="AUY2998" s="102"/>
      <c r="AUZ2998" s="102"/>
      <c r="AVA2998" s="102"/>
      <c r="AVB2998" s="102"/>
      <c r="AVC2998" s="102"/>
      <c r="AVD2998" s="102"/>
      <c r="AVE2998" s="102"/>
      <c r="AVF2998" s="102"/>
      <c r="AVG2998" s="102"/>
      <c r="AVH2998" s="102"/>
      <c r="AVI2998" s="102"/>
      <c r="AVJ2998" s="102"/>
      <c r="AVK2998" s="102"/>
      <c r="AVL2998" s="102"/>
      <c r="AVM2998" s="102"/>
      <c r="AVN2998" s="102"/>
      <c r="AVO2998" s="102"/>
      <c r="AVP2998" s="102"/>
      <c r="AVQ2998" s="102"/>
      <c r="AVR2998" s="102"/>
      <c r="AVS2998" s="102"/>
      <c r="AVT2998" s="102"/>
      <c r="AVU2998" s="102"/>
      <c r="AVV2998" s="102"/>
      <c r="AVW2998" s="102"/>
      <c r="AVX2998" s="102"/>
    </row>
    <row r="2999" spans="1:17 1246:1272" s="97" customFormat="1" x14ac:dyDescent="0.3">
      <c r="A2999" s="96"/>
      <c r="C2999" s="98"/>
      <c r="D2999" s="93"/>
      <c r="E2999" s="93"/>
      <c r="F2999" s="93"/>
      <c r="G2999" s="86"/>
      <c r="H2999" s="126"/>
      <c r="I2999" s="123"/>
      <c r="J2999" s="124"/>
      <c r="K2999" s="125"/>
      <c r="L2999" s="112"/>
      <c r="M2999" s="99"/>
      <c r="N2999" s="99"/>
      <c r="P2999" s="99"/>
      <c r="Q2999" s="99"/>
      <c r="AUX2999" s="102"/>
      <c r="AUY2999" s="102"/>
      <c r="AUZ2999" s="102"/>
      <c r="AVA2999" s="102"/>
      <c r="AVB2999" s="102"/>
      <c r="AVC2999" s="102"/>
      <c r="AVD2999" s="102"/>
      <c r="AVE2999" s="102"/>
      <c r="AVF2999" s="102"/>
      <c r="AVG2999" s="102"/>
      <c r="AVH2999" s="102"/>
      <c r="AVI2999" s="102"/>
      <c r="AVJ2999" s="102"/>
      <c r="AVK2999" s="102"/>
      <c r="AVL2999" s="102"/>
      <c r="AVM2999" s="102"/>
      <c r="AVN2999" s="102"/>
      <c r="AVO2999" s="102"/>
      <c r="AVP2999" s="102"/>
      <c r="AVQ2999" s="102"/>
      <c r="AVR2999" s="102"/>
      <c r="AVS2999" s="102"/>
      <c r="AVT2999" s="102"/>
      <c r="AVU2999" s="102"/>
      <c r="AVV2999" s="102"/>
      <c r="AVW2999" s="102"/>
      <c r="AVX2999" s="102"/>
    </row>
    <row r="3000" spans="1:17 1246:1272" s="97" customFormat="1" x14ac:dyDescent="0.3">
      <c r="A3000" s="96"/>
      <c r="C3000" s="98"/>
      <c r="D3000" s="93"/>
      <c r="E3000" s="93"/>
      <c r="F3000" s="93"/>
      <c r="G3000" s="86"/>
      <c r="H3000" s="126"/>
      <c r="I3000" s="123"/>
      <c r="J3000" s="124"/>
      <c r="K3000" s="125"/>
      <c r="L3000" s="112"/>
      <c r="M3000" s="99"/>
      <c r="N3000" s="99"/>
      <c r="P3000" s="99"/>
      <c r="Q3000" s="99"/>
      <c r="AUX3000" s="102"/>
      <c r="AUY3000" s="102"/>
      <c r="AUZ3000" s="102"/>
      <c r="AVA3000" s="102"/>
      <c r="AVB3000" s="102"/>
      <c r="AVC3000" s="102"/>
      <c r="AVD3000" s="102"/>
      <c r="AVE3000" s="102"/>
      <c r="AVF3000" s="102"/>
      <c r="AVG3000" s="102"/>
      <c r="AVH3000" s="102"/>
      <c r="AVI3000" s="102"/>
      <c r="AVJ3000" s="102"/>
      <c r="AVK3000" s="102"/>
      <c r="AVL3000" s="102"/>
      <c r="AVM3000" s="102"/>
      <c r="AVN3000" s="102"/>
      <c r="AVO3000" s="102"/>
      <c r="AVP3000" s="102"/>
      <c r="AVQ3000" s="102"/>
      <c r="AVR3000" s="102"/>
      <c r="AVS3000" s="102"/>
      <c r="AVT3000" s="102"/>
      <c r="AVU3000" s="102"/>
      <c r="AVV3000" s="102"/>
      <c r="AVW3000" s="102"/>
      <c r="AVX3000" s="102"/>
    </row>
    <row r="3001" spans="1:17 1246:1272" s="97" customFormat="1" x14ac:dyDescent="0.3">
      <c r="A3001" s="96"/>
      <c r="C3001" s="98"/>
      <c r="D3001" s="93"/>
      <c r="E3001" s="93"/>
      <c r="F3001" s="93"/>
      <c r="G3001" s="86"/>
      <c r="H3001" s="126"/>
      <c r="I3001" s="123"/>
      <c r="J3001" s="124"/>
      <c r="K3001" s="125"/>
      <c r="L3001" s="112"/>
      <c r="M3001" s="99"/>
      <c r="N3001" s="99"/>
      <c r="P3001" s="99"/>
      <c r="Q3001" s="99"/>
      <c r="AUX3001" s="102"/>
      <c r="AUY3001" s="102"/>
      <c r="AUZ3001" s="102"/>
      <c r="AVA3001" s="102"/>
      <c r="AVB3001" s="102"/>
      <c r="AVC3001" s="102"/>
      <c r="AVD3001" s="102"/>
      <c r="AVE3001" s="102"/>
      <c r="AVF3001" s="102"/>
      <c r="AVG3001" s="102"/>
      <c r="AVH3001" s="102"/>
      <c r="AVI3001" s="102"/>
      <c r="AVJ3001" s="102"/>
      <c r="AVK3001" s="102"/>
      <c r="AVL3001" s="102"/>
      <c r="AVM3001" s="102"/>
      <c r="AVN3001" s="102"/>
      <c r="AVO3001" s="102"/>
      <c r="AVP3001" s="102"/>
      <c r="AVQ3001" s="102"/>
      <c r="AVR3001" s="102"/>
      <c r="AVS3001" s="102"/>
      <c r="AVT3001" s="102"/>
      <c r="AVU3001" s="102"/>
      <c r="AVV3001" s="102"/>
      <c r="AVW3001" s="102"/>
      <c r="AVX3001" s="102"/>
    </row>
    <row r="3002" spans="1:17 1246:1272" s="97" customFormat="1" x14ac:dyDescent="0.3">
      <c r="A3002" s="96"/>
      <c r="C3002" s="98"/>
      <c r="D3002" s="93"/>
      <c r="E3002" s="93"/>
      <c r="F3002" s="93"/>
      <c r="G3002" s="86"/>
      <c r="H3002" s="126"/>
      <c r="I3002" s="123"/>
      <c r="J3002" s="124"/>
      <c r="K3002" s="125"/>
      <c r="L3002" s="112"/>
      <c r="M3002" s="99"/>
      <c r="N3002" s="99"/>
      <c r="P3002" s="99"/>
      <c r="Q3002" s="99"/>
      <c r="AUX3002" s="102"/>
      <c r="AUY3002" s="102"/>
      <c r="AUZ3002" s="102"/>
      <c r="AVA3002" s="102"/>
      <c r="AVB3002" s="102"/>
      <c r="AVC3002" s="102"/>
      <c r="AVD3002" s="102"/>
      <c r="AVE3002" s="102"/>
      <c r="AVF3002" s="102"/>
      <c r="AVG3002" s="102"/>
      <c r="AVH3002" s="102"/>
      <c r="AVI3002" s="102"/>
      <c r="AVJ3002" s="102"/>
      <c r="AVK3002" s="102"/>
      <c r="AVL3002" s="102"/>
      <c r="AVM3002" s="102"/>
      <c r="AVN3002" s="102"/>
      <c r="AVO3002" s="102"/>
      <c r="AVP3002" s="102"/>
      <c r="AVQ3002" s="102"/>
      <c r="AVR3002" s="102"/>
      <c r="AVS3002" s="102"/>
      <c r="AVT3002" s="102"/>
      <c r="AVU3002" s="102"/>
      <c r="AVV3002" s="102"/>
      <c r="AVW3002" s="102"/>
      <c r="AVX3002" s="102"/>
    </row>
    <row r="3003" spans="1:17 1246:1272" s="97" customFormat="1" x14ac:dyDescent="0.3">
      <c r="A3003" s="96"/>
      <c r="C3003" s="98"/>
      <c r="D3003" s="93"/>
      <c r="E3003" s="93"/>
      <c r="F3003" s="93"/>
      <c r="G3003" s="86"/>
      <c r="H3003" s="126"/>
      <c r="I3003" s="123"/>
      <c r="J3003" s="124"/>
      <c r="K3003" s="125"/>
      <c r="L3003" s="112"/>
      <c r="M3003" s="99"/>
      <c r="N3003" s="99"/>
      <c r="P3003" s="99"/>
      <c r="Q3003" s="99"/>
      <c r="AUX3003" s="102"/>
      <c r="AUY3003" s="102"/>
      <c r="AUZ3003" s="102"/>
      <c r="AVA3003" s="102"/>
      <c r="AVB3003" s="102"/>
      <c r="AVC3003" s="102"/>
      <c r="AVD3003" s="102"/>
      <c r="AVE3003" s="102"/>
      <c r="AVF3003" s="102"/>
      <c r="AVG3003" s="102"/>
      <c r="AVH3003" s="102"/>
      <c r="AVI3003" s="102"/>
      <c r="AVJ3003" s="102"/>
      <c r="AVK3003" s="102"/>
      <c r="AVL3003" s="102"/>
      <c r="AVM3003" s="102"/>
      <c r="AVN3003" s="102"/>
      <c r="AVO3003" s="102"/>
      <c r="AVP3003" s="102"/>
      <c r="AVQ3003" s="102"/>
      <c r="AVR3003" s="102"/>
      <c r="AVS3003" s="102"/>
      <c r="AVT3003" s="102"/>
      <c r="AVU3003" s="102"/>
      <c r="AVV3003" s="102"/>
      <c r="AVW3003" s="102"/>
      <c r="AVX3003" s="102"/>
    </row>
    <row r="3004" spans="1:17 1246:1272" s="97" customFormat="1" x14ac:dyDescent="0.3">
      <c r="A3004" s="96"/>
      <c r="C3004" s="98"/>
      <c r="D3004" s="93"/>
      <c r="E3004" s="93"/>
      <c r="F3004" s="93"/>
      <c r="G3004" s="86"/>
      <c r="H3004" s="126"/>
      <c r="I3004" s="123"/>
      <c r="J3004" s="124"/>
      <c r="K3004" s="125"/>
      <c r="L3004" s="112"/>
      <c r="M3004" s="99"/>
      <c r="N3004" s="99"/>
      <c r="P3004" s="99"/>
      <c r="Q3004" s="99"/>
      <c r="AUX3004" s="102"/>
      <c r="AUY3004" s="102"/>
      <c r="AUZ3004" s="102"/>
      <c r="AVA3004" s="102"/>
      <c r="AVB3004" s="102"/>
      <c r="AVC3004" s="102"/>
      <c r="AVD3004" s="102"/>
      <c r="AVE3004" s="102"/>
      <c r="AVF3004" s="102"/>
      <c r="AVG3004" s="102"/>
      <c r="AVH3004" s="102"/>
      <c r="AVI3004" s="102"/>
      <c r="AVJ3004" s="102"/>
      <c r="AVK3004" s="102"/>
      <c r="AVL3004" s="102"/>
      <c r="AVM3004" s="102"/>
      <c r="AVN3004" s="102"/>
      <c r="AVO3004" s="102"/>
      <c r="AVP3004" s="102"/>
      <c r="AVQ3004" s="102"/>
      <c r="AVR3004" s="102"/>
      <c r="AVS3004" s="102"/>
      <c r="AVT3004" s="102"/>
      <c r="AVU3004" s="102"/>
      <c r="AVV3004" s="102"/>
      <c r="AVW3004" s="102"/>
      <c r="AVX3004" s="102"/>
    </row>
    <row r="3005" spans="1:17 1246:1272" s="97" customFormat="1" x14ac:dyDescent="0.3">
      <c r="A3005" s="96"/>
      <c r="C3005" s="98"/>
      <c r="D3005" s="93"/>
      <c r="E3005" s="93"/>
      <c r="F3005" s="93"/>
      <c r="G3005" s="86"/>
      <c r="H3005" s="126"/>
      <c r="I3005" s="123"/>
      <c r="J3005" s="124"/>
      <c r="K3005" s="125"/>
      <c r="L3005" s="112"/>
      <c r="M3005" s="99"/>
      <c r="N3005" s="99"/>
      <c r="P3005" s="99"/>
      <c r="Q3005" s="99"/>
      <c r="AUX3005" s="102"/>
      <c r="AUY3005" s="102"/>
      <c r="AUZ3005" s="102"/>
      <c r="AVA3005" s="102"/>
      <c r="AVB3005" s="102"/>
      <c r="AVC3005" s="102"/>
      <c r="AVD3005" s="102"/>
      <c r="AVE3005" s="102"/>
      <c r="AVF3005" s="102"/>
      <c r="AVG3005" s="102"/>
      <c r="AVH3005" s="102"/>
      <c r="AVI3005" s="102"/>
      <c r="AVJ3005" s="102"/>
      <c r="AVK3005" s="102"/>
      <c r="AVL3005" s="102"/>
      <c r="AVM3005" s="102"/>
      <c r="AVN3005" s="102"/>
      <c r="AVO3005" s="102"/>
      <c r="AVP3005" s="102"/>
      <c r="AVQ3005" s="102"/>
      <c r="AVR3005" s="102"/>
      <c r="AVS3005" s="102"/>
      <c r="AVT3005" s="102"/>
      <c r="AVU3005" s="102"/>
      <c r="AVV3005" s="102"/>
      <c r="AVW3005" s="102"/>
      <c r="AVX3005" s="102"/>
    </row>
    <row r="3006" spans="1:17 1246:1272" s="97" customFormat="1" x14ac:dyDescent="0.3">
      <c r="A3006" s="96"/>
      <c r="C3006" s="98"/>
      <c r="D3006" s="93"/>
      <c r="E3006" s="93"/>
      <c r="F3006" s="93"/>
      <c r="G3006" s="86"/>
      <c r="H3006" s="126"/>
      <c r="I3006" s="123"/>
      <c r="J3006" s="124"/>
      <c r="K3006" s="125"/>
      <c r="L3006" s="112"/>
      <c r="M3006" s="99"/>
      <c r="N3006" s="99"/>
      <c r="P3006" s="99"/>
      <c r="Q3006" s="99"/>
      <c r="AUX3006" s="102"/>
      <c r="AUY3006" s="102"/>
      <c r="AUZ3006" s="102"/>
      <c r="AVA3006" s="102"/>
      <c r="AVB3006" s="102"/>
      <c r="AVC3006" s="102"/>
      <c r="AVD3006" s="102"/>
      <c r="AVE3006" s="102"/>
      <c r="AVF3006" s="102"/>
      <c r="AVG3006" s="102"/>
      <c r="AVH3006" s="102"/>
      <c r="AVI3006" s="102"/>
      <c r="AVJ3006" s="102"/>
      <c r="AVK3006" s="102"/>
      <c r="AVL3006" s="102"/>
      <c r="AVM3006" s="102"/>
      <c r="AVN3006" s="102"/>
      <c r="AVO3006" s="102"/>
      <c r="AVP3006" s="102"/>
      <c r="AVQ3006" s="102"/>
      <c r="AVR3006" s="102"/>
      <c r="AVS3006" s="102"/>
      <c r="AVT3006" s="102"/>
      <c r="AVU3006" s="102"/>
      <c r="AVV3006" s="102"/>
      <c r="AVW3006" s="102"/>
      <c r="AVX3006" s="102"/>
    </row>
    <row r="3007" spans="1:17 1246:1272" s="97" customFormat="1" x14ac:dyDescent="0.3">
      <c r="A3007" s="96"/>
      <c r="C3007" s="98"/>
      <c r="D3007" s="93"/>
      <c r="E3007" s="93"/>
      <c r="F3007" s="93"/>
      <c r="G3007" s="86"/>
      <c r="H3007" s="126"/>
      <c r="I3007" s="123"/>
      <c r="J3007" s="124"/>
      <c r="K3007" s="125"/>
      <c r="L3007" s="112"/>
      <c r="M3007" s="99"/>
      <c r="N3007" s="99"/>
      <c r="P3007" s="99"/>
      <c r="Q3007" s="99"/>
      <c r="AUX3007" s="102"/>
      <c r="AUY3007" s="102"/>
      <c r="AUZ3007" s="102"/>
      <c r="AVA3007" s="102"/>
      <c r="AVB3007" s="102"/>
      <c r="AVC3007" s="102"/>
      <c r="AVD3007" s="102"/>
      <c r="AVE3007" s="102"/>
      <c r="AVF3007" s="102"/>
      <c r="AVG3007" s="102"/>
      <c r="AVH3007" s="102"/>
      <c r="AVI3007" s="102"/>
      <c r="AVJ3007" s="102"/>
      <c r="AVK3007" s="102"/>
      <c r="AVL3007" s="102"/>
      <c r="AVM3007" s="102"/>
      <c r="AVN3007" s="102"/>
      <c r="AVO3007" s="102"/>
      <c r="AVP3007" s="102"/>
      <c r="AVQ3007" s="102"/>
      <c r="AVR3007" s="102"/>
      <c r="AVS3007" s="102"/>
      <c r="AVT3007" s="102"/>
      <c r="AVU3007" s="102"/>
      <c r="AVV3007" s="102"/>
      <c r="AVW3007" s="102"/>
      <c r="AVX3007" s="102"/>
    </row>
    <row r="3008" spans="1:17 1246:1272" s="97" customFormat="1" x14ac:dyDescent="0.3">
      <c r="A3008" s="96"/>
      <c r="C3008" s="98"/>
      <c r="D3008" s="93"/>
      <c r="E3008" s="93"/>
      <c r="F3008" s="93"/>
      <c r="G3008" s="86"/>
      <c r="H3008" s="126"/>
      <c r="I3008" s="123"/>
      <c r="J3008" s="124"/>
      <c r="K3008" s="125"/>
      <c r="L3008" s="112"/>
      <c r="M3008" s="99"/>
      <c r="N3008" s="99"/>
      <c r="P3008" s="99"/>
      <c r="Q3008" s="99"/>
      <c r="AUX3008" s="102"/>
      <c r="AUY3008" s="102"/>
      <c r="AUZ3008" s="102"/>
      <c r="AVA3008" s="102"/>
      <c r="AVB3008" s="102"/>
      <c r="AVC3008" s="102"/>
      <c r="AVD3008" s="102"/>
      <c r="AVE3008" s="102"/>
      <c r="AVF3008" s="102"/>
      <c r="AVG3008" s="102"/>
      <c r="AVH3008" s="102"/>
      <c r="AVI3008" s="102"/>
      <c r="AVJ3008" s="102"/>
      <c r="AVK3008" s="102"/>
      <c r="AVL3008" s="102"/>
      <c r="AVM3008" s="102"/>
      <c r="AVN3008" s="102"/>
      <c r="AVO3008" s="102"/>
      <c r="AVP3008" s="102"/>
      <c r="AVQ3008" s="102"/>
      <c r="AVR3008" s="102"/>
      <c r="AVS3008" s="102"/>
      <c r="AVT3008" s="102"/>
      <c r="AVU3008" s="102"/>
      <c r="AVV3008" s="102"/>
      <c r="AVW3008" s="102"/>
      <c r="AVX3008" s="102"/>
    </row>
    <row r="3009" spans="1:17 1246:1272" s="97" customFormat="1" x14ac:dyDescent="0.3">
      <c r="A3009" s="96"/>
      <c r="C3009" s="98"/>
      <c r="D3009" s="93"/>
      <c r="E3009" s="93"/>
      <c r="F3009" s="93"/>
      <c r="G3009" s="86"/>
      <c r="H3009" s="126"/>
      <c r="I3009" s="123"/>
      <c r="J3009" s="124"/>
      <c r="K3009" s="125"/>
      <c r="L3009" s="112"/>
      <c r="M3009" s="99"/>
      <c r="N3009" s="99"/>
      <c r="P3009" s="99"/>
      <c r="Q3009" s="99"/>
      <c r="AUX3009" s="102"/>
      <c r="AUY3009" s="102"/>
      <c r="AUZ3009" s="102"/>
      <c r="AVA3009" s="102"/>
      <c r="AVB3009" s="102"/>
      <c r="AVC3009" s="102"/>
      <c r="AVD3009" s="102"/>
      <c r="AVE3009" s="102"/>
      <c r="AVF3009" s="102"/>
      <c r="AVG3009" s="102"/>
      <c r="AVH3009" s="102"/>
      <c r="AVI3009" s="102"/>
      <c r="AVJ3009" s="102"/>
      <c r="AVK3009" s="102"/>
      <c r="AVL3009" s="102"/>
      <c r="AVM3009" s="102"/>
      <c r="AVN3009" s="102"/>
      <c r="AVO3009" s="102"/>
      <c r="AVP3009" s="102"/>
      <c r="AVQ3009" s="102"/>
      <c r="AVR3009" s="102"/>
      <c r="AVS3009" s="102"/>
      <c r="AVT3009" s="102"/>
      <c r="AVU3009" s="102"/>
      <c r="AVV3009" s="102"/>
      <c r="AVW3009" s="102"/>
      <c r="AVX3009" s="102"/>
    </row>
    <row r="3010" spans="1:17 1246:1272" s="97" customFormat="1" x14ac:dyDescent="0.3">
      <c r="A3010" s="96"/>
      <c r="C3010" s="98"/>
      <c r="D3010" s="93"/>
      <c r="E3010" s="93"/>
      <c r="F3010" s="93"/>
      <c r="G3010" s="86"/>
      <c r="H3010" s="126"/>
      <c r="I3010" s="123"/>
      <c r="J3010" s="124"/>
      <c r="K3010" s="125"/>
      <c r="L3010" s="112"/>
      <c r="M3010" s="99"/>
      <c r="N3010" s="99"/>
      <c r="P3010" s="99"/>
      <c r="Q3010" s="99"/>
      <c r="AUX3010" s="102"/>
      <c r="AUY3010" s="102"/>
      <c r="AUZ3010" s="102"/>
      <c r="AVA3010" s="102"/>
      <c r="AVB3010" s="102"/>
      <c r="AVC3010" s="102"/>
      <c r="AVD3010" s="102"/>
      <c r="AVE3010" s="102"/>
      <c r="AVF3010" s="102"/>
      <c r="AVG3010" s="102"/>
      <c r="AVH3010" s="102"/>
      <c r="AVI3010" s="102"/>
      <c r="AVJ3010" s="102"/>
      <c r="AVK3010" s="102"/>
      <c r="AVL3010" s="102"/>
      <c r="AVM3010" s="102"/>
      <c r="AVN3010" s="102"/>
      <c r="AVO3010" s="102"/>
      <c r="AVP3010" s="102"/>
      <c r="AVQ3010" s="102"/>
      <c r="AVR3010" s="102"/>
      <c r="AVS3010" s="102"/>
      <c r="AVT3010" s="102"/>
      <c r="AVU3010" s="102"/>
      <c r="AVV3010" s="102"/>
      <c r="AVW3010" s="102"/>
      <c r="AVX3010" s="102"/>
    </row>
    <row r="3011" spans="1:17 1246:1272" s="97" customFormat="1" x14ac:dyDescent="0.3">
      <c r="A3011" s="96"/>
      <c r="C3011" s="98"/>
      <c r="D3011" s="93"/>
      <c r="E3011" s="93"/>
      <c r="F3011" s="93"/>
      <c r="G3011" s="86"/>
      <c r="H3011" s="126"/>
      <c r="I3011" s="123"/>
      <c r="J3011" s="124"/>
      <c r="K3011" s="125"/>
      <c r="L3011" s="112"/>
      <c r="M3011" s="99"/>
      <c r="N3011" s="99"/>
      <c r="P3011" s="99"/>
      <c r="Q3011" s="99"/>
      <c r="AUX3011" s="102"/>
      <c r="AUY3011" s="102"/>
      <c r="AUZ3011" s="102"/>
      <c r="AVA3011" s="102"/>
      <c r="AVB3011" s="102"/>
      <c r="AVC3011" s="102"/>
      <c r="AVD3011" s="102"/>
      <c r="AVE3011" s="102"/>
      <c r="AVF3011" s="102"/>
      <c r="AVG3011" s="102"/>
      <c r="AVH3011" s="102"/>
      <c r="AVI3011" s="102"/>
      <c r="AVJ3011" s="102"/>
      <c r="AVK3011" s="102"/>
      <c r="AVL3011" s="102"/>
      <c r="AVM3011" s="102"/>
      <c r="AVN3011" s="102"/>
      <c r="AVO3011" s="102"/>
      <c r="AVP3011" s="102"/>
      <c r="AVQ3011" s="102"/>
      <c r="AVR3011" s="102"/>
      <c r="AVS3011" s="102"/>
      <c r="AVT3011" s="102"/>
      <c r="AVU3011" s="102"/>
      <c r="AVV3011" s="102"/>
      <c r="AVW3011" s="102"/>
      <c r="AVX3011" s="102"/>
    </row>
    <row r="3012" spans="1:17 1246:1272" s="97" customFormat="1" x14ac:dyDescent="0.3">
      <c r="A3012" s="96"/>
      <c r="C3012" s="98"/>
      <c r="D3012" s="93"/>
      <c r="E3012" s="93"/>
      <c r="F3012" s="93"/>
      <c r="G3012" s="86"/>
      <c r="H3012" s="126"/>
      <c r="I3012" s="123"/>
      <c r="J3012" s="124"/>
      <c r="K3012" s="125"/>
      <c r="L3012" s="112"/>
      <c r="M3012" s="99"/>
      <c r="N3012" s="99"/>
      <c r="P3012" s="99"/>
      <c r="Q3012" s="99"/>
      <c r="AUX3012" s="102"/>
      <c r="AUY3012" s="102"/>
      <c r="AUZ3012" s="102"/>
      <c r="AVA3012" s="102"/>
      <c r="AVB3012" s="102"/>
      <c r="AVC3012" s="102"/>
      <c r="AVD3012" s="102"/>
      <c r="AVE3012" s="102"/>
      <c r="AVF3012" s="102"/>
      <c r="AVG3012" s="102"/>
      <c r="AVH3012" s="102"/>
      <c r="AVI3012" s="102"/>
      <c r="AVJ3012" s="102"/>
      <c r="AVK3012" s="102"/>
      <c r="AVL3012" s="102"/>
      <c r="AVM3012" s="102"/>
      <c r="AVN3012" s="102"/>
      <c r="AVO3012" s="102"/>
      <c r="AVP3012" s="102"/>
      <c r="AVQ3012" s="102"/>
      <c r="AVR3012" s="102"/>
      <c r="AVS3012" s="102"/>
      <c r="AVT3012" s="102"/>
      <c r="AVU3012" s="102"/>
      <c r="AVV3012" s="102"/>
      <c r="AVW3012" s="102"/>
      <c r="AVX3012" s="102"/>
    </row>
    <row r="3013" spans="1:17 1246:1272" s="97" customFormat="1" x14ac:dyDescent="0.3">
      <c r="A3013" s="96"/>
      <c r="C3013" s="98"/>
      <c r="D3013" s="93"/>
      <c r="E3013" s="93"/>
      <c r="F3013" s="93"/>
      <c r="G3013" s="86"/>
      <c r="H3013" s="126"/>
      <c r="I3013" s="123"/>
      <c r="J3013" s="124"/>
      <c r="K3013" s="125"/>
      <c r="L3013" s="112"/>
      <c r="M3013" s="99"/>
      <c r="N3013" s="99"/>
      <c r="P3013" s="99"/>
      <c r="Q3013" s="99"/>
      <c r="AUX3013" s="102"/>
      <c r="AUY3013" s="102"/>
      <c r="AUZ3013" s="102"/>
      <c r="AVA3013" s="102"/>
      <c r="AVB3013" s="102"/>
      <c r="AVC3013" s="102"/>
      <c r="AVD3013" s="102"/>
      <c r="AVE3013" s="102"/>
      <c r="AVF3013" s="102"/>
      <c r="AVG3013" s="102"/>
      <c r="AVH3013" s="102"/>
      <c r="AVI3013" s="102"/>
      <c r="AVJ3013" s="102"/>
      <c r="AVK3013" s="102"/>
      <c r="AVL3013" s="102"/>
      <c r="AVM3013" s="102"/>
      <c r="AVN3013" s="102"/>
      <c r="AVO3013" s="102"/>
      <c r="AVP3013" s="102"/>
      <c r="AVQ3013" s="102"/>
      <c r="AVR3013" s="102"/>
      <c r="AVS3013" s="102"/>
      <c r="AVT3013" s="102"/>
      <c r="AVU3013" s="102"/>
      <c r="AVV3013" s="102"/>
      <c r="AVW3013" s="102"/>
      <c r="AVX3013" s="102"/>
    </row>
    <row r="3014" spans="1:17 1246:1272" s="97" customFormat="1" x14ac:dyDescent="0.3">
      <c r="A3014" s="96"/>
      <c r="C3014" s="98"/>
      <c r="D3014" s="93"/>
      <c r="E3014" s="93"/>
      <c r="F3014" s="93"/>
      <c r="G3014" s="86"/>
      <c r="H3014" s="126"/>
      <c r="I3014" s="123"/>
      <c r="J3014" s="124"/>
      <c r="K3014" s="125"/>
      <c r="L3014" s="112"/>
      <c r="M3014" s="99"/>
      <c r="N3014" s="99"/>
      <c r="P3014" s="99"/>
      <c r="Q3014" s="99"/>
      <c r="AUX3014" s="102"/>
      <c r="AUY3014" s="102"/>
      <c r="AUZ3014" s="102"/>
      <c r="AVA3014" s="102"/>
      <c r="AVB3014" s="102"/>
      <c r="AVC3014" s="102"/>
      <c r="AVD3014" s="102"/>
      <c r="AVE3014" s="102"/>
      <c r="AVF3014" s="102"/>
      <c r="AVG3014" s="102"/>
      <c r="AVH3014" s="102"/>
      <c r="AVI3014" s="102"/>
      <c r="AVJ3014" s="102"/>
      <c r="AVK3014" s="102"/>
      <c r="AVL3014" s="102"/>
      <c r="AVM3014" s="102"/>
      <c r="AVN3014" s="102"/>
      <c r="AVO3014" s="102"/>
      <c r="AVP3014" s="102"/>
      <c r="AVQ3014" s="102"/>
      <c r="AVR3014" s="102"/>
      <c r="AVS3014" s="102"/>
      <c r="AVT3014" s="102"/>
      <c r="AVU3014" s="102"/>
      <c r="AVV3014" s="102"/>
      <c r="AVW3014" s="102"/>
      <c r="AVX3014" s="102"/>
    </row>
    <row r="3015" spans="1:17 1246:1272" s="97" customFormat="1" x14ac:dyDescent="0.3">
      <c r="A3015" s="96"/>
      <c r="C3015" s="98"/>
      <c r="D3015" s="93"/>
      <c r="E3015" s="93"/>
      <c r="F3015" s="93"/>
      <c r="G3015" s="86"/>
      <c r="H3015" s="126"/>
      <c r="I3015" s="123"/>
      <c r="J3015" s="124"/>
      <c r="K3015" s="125"/>
      <c r="L3015" s="112"/>
      <c r="M3015" s="99"/>
      <c r="N3015" s="99"/>
      <c r="P3015" s="99"/>
      <c r="Q3015" s="99"/>
      <c r="AUX3015" s="102"/>
      <c r="AUY3015" s="102"/>
      <c r="AUZ3015" s="102"/>
      <c r="AVA3015" s="102"/>
      <c r="AVB3015" s="102"/>
      <c r="AVC3015" s="102"/>
      <c r="AVD3015" s="102"/>
      <c r="AVE3015" s="102"/>
      <c r="AVF3015" s="102"/>
      <c r="AVG3015" s="102"/>
      <c r="AVH3015" s="102"/>
      <c r="AVI3015" s="102"/>
      <c r="AVJ3015" s="102"/>
      <c r="AVK3015" s="102"/>
      <c r="AVL3015" s="102"/>
      <c r="AVM3015" s="102"/>
      <c r="AVN3015" s="102"/>
      <c r="AVO3015" s="102"/>
      <c r="AVP3015" s="102"/>
      <c r="AVQ3015" s="102"/>
      <c r="AVR3015" s="102"/>
      <c r="AVS3015" s="102"/>
      <c r="AVT3015" s="102"/>
      <c r="AVU3015" s="102"/>
      <c r="AVV3015" s="102"/>
      <c r="AVW3015" s="102"/>
      <c r="AVX3015" s="102"/>
    </row>
    <row r="3016" spans="1:17 1246:1272" s="97" customFormat="1" x14ac:dyDescent="0.3">
      <c r="A3016" s="96"/>
      <c r="C3016" s="98"/>
      <c r="D3016" s="93"/>
      <c r="E3016" s="93"/>
      <c r="F3016" s="93"/>
      <c r="G3016" s="86"/>
      <c r="H3016" s="126"/>
      <c r="I3016" s="123"/>
      <c r="J3016" s="124"/>
      <c r="K3016" s="125"/>
      <c r="L3016" s="112"/>
      <c r="M3016" s="99"/>
      <c r="N3016" s="99"/>
      <c r="P3016" s="99"/>
      <c r="Q3016" s="99"/>
      <c r="AUX3016" s="102"/>
      <c r="AUY3016" s="102"/>
      <c r="AUZ3016" s="102"/>
      <c r="AVA3016" s="102"/>
      <c r="AVB3016" s="102"/>
      <c r="AVC3016" s="102"/>
      <c r="AVD3016" s="102"/>
      <c r="AVE3016" s="102"/>
      <c r="AVF3016" s="102"/>
      <c r="AVG3016" s="102"/>
      <c r="AVH3016" s="102"/>
      <c r="AVI3016" s="102"/>
      <c r="AVJ3016" s="102"/>
      <c r="AVK3016" s="102"/>
      <c r="AVL3016" s="102"/>
      <c r="AVM3016" s="102"/>
      <c r="AVN3016" s="102"/>
      <c r="AVO3016" s="102"/>
      <c r="AVP3016" s="102"/>
      <c r="AVQ3016" s="102"/>
      <c r="AVR3016" s="102"/>
      <c r="AVS3016" s="102"/>
      <c r="AVT3016" s="102"/>
      <c r="AVU3016" s="102"/>
      <c r="AVV3016" s="102"/>
      <c r="AVW3016" s="102"/>
      <c r="AVX3016" s="102"/>
    </row>
    <row r="3017" spans="1:17 1246:1272" s="97" customFormat="1" x14ac:dyDescent="0.3">
      <c r="A3017" s="96"/>
      <c r="C3017" s="98"/>
      <c r="D3017" s="93"/>
      <c r="E3017" s="93"/>
      <c r="F3017" s="93"/>
      <c r="G3017" s="86"/>
      <c r="H3017" s="126"/>
      <c r="I3017" s="123"/>
      <c r="J3017" s="124"/>
      <c r="K3017" s="125"/>
      <c r="L3017" s="112"/>
      <c r="M3017" s="99"/>
      <c r="N3017" s="99"/>
      <c r="P3017" s="99"/>
      <c r="Q3017" s="99"/>
      <c r="AUX3017" s="102"/>
      <c r="AUY3017" s="102"/>
      <c r="AUZ3017" s="102"/>
      <c r="AVA3017" s="102"/>
      <c r="AVB3017" s="102"/>
      <c r="AVC3017" s="102"/>
      <c r="AVD3017" s="102"/>
      <c r="AVE3017" s="102"/>
      <c r="AVF3017" s="102"/>
      <c r="AVG3017" s="102"/>
      <c r="AVH3017" s="102"/>
      <c r="AVI3017" s="102"/>
      <c r="AVJ3017" s="102"/>
      <c r="AVK3017" s="102"/>
      <c r="AVL3017" s="102"/>
      <c r="AVM3017" s="102"/>
      <c r="AVN3017" s="102"/>
      <c r="AVO3017" s="102"/>
      <c r="AVP3017" s="102"/>
      <c r="AVQ3017" s="102"/>
      <c r="AVR3017" s="102"/>
      <c r="AVS3017" s="102"/>
      <c r="AVT3017" s="102"/>
      <c r="AVU3017" s="102"/>
      <c r="AVV3017" s="102"/>
      <c r="AVW3017" s="102"/>
      <c r="AVX3017" s="102"/>
    </row>
    <row r="3018" spans="1:17 1246:1272" s="97" customFormat="1" x14ac:dyDescent="0.3">
      <c r="A3018" s="96"/>
      <c r="C3018" s="98"/>
      <c r="D3018" s="93"/>
      <c r="E3018" s="93"/>
      <c r="F3018" s="93"/>
      <c r="G3018" s="86"/>
      <c r="H3018" s="126"/>
      <c r="I3018" s="123"/>
      <c r="J3018" s="124"/>
      <c r="K3018" s="125"/>
      <c r="L3018" s="112"/>
      <c r="M3018" s="99"/>
      <c r="N3018" s="99"/>
      <c r="P3018" s="99"/>
      <c r="Q3018" s="99"/>
      <c r="AUX3018" s="102"/>
      <c r="AUY3018" s="102"/>
      <c r="AUZ3018" s="102"/>
      <c r="AVA3018" s="102"/>
      <c r="AVB3018" s="102"/>
      <c r="AVC3018" s="102"/>
      <c r="AVD3018" s="102"/>
      <c r="AVE3018" s="102"/>
      <c r="AVF3018" s="102"/>
      <c r="AVG3018" s="102"/>
      <c r="AVH3018" s="102"/>
      <c r="AVI3018" s="102"/>
      <c r="AVJ3018" s="102"/>
      <c r="AVK3018" s="102"/>
      <c r="AVL3018" s="102"/>
      <c r="AVM3018" s="102"/>
      <c r="AVN3018" s="102"/>
      <c r="AVO3018" s="102"/>
      <c r="AVP3018" s="102"/>
      <c r="AVQ3018" s="102"/>
      <c r="AVR3018" s="102"/>
      <c r="AVS3018" s="102"/>
      <c r="AVT3018" s="102"/>
      <c r="AVU3018" s="102"/>
      <c r="AVV3018" s="102"/>
      <c r="AVW3018" s="102"/>
      <c r="AVX3018" s="102"/>
    </row>
    <row r="3019" spans="1:17 1246:1272" s="97" customFormat="1" x14ac:dyDescent="0.3">
      <c r="A3019" s="96"/>
      <c r="C3019" s="98"/>
      <c r="D3019" s="93"/>
      <c r="E3019" s="93"/>
      <c r="F3019" s="93"/>
      <c r="G3019" s="86"/>
      <c r="H3019" s="126"/>
      <c r="I3019" s="123"/>
      <c r="J3019" s="124"/>
      <c r="K3019" s="125"/>
      <c r="L3019" s="112"/>
      <c r="M3019" s="99"/>
      <c r="N3019" s="99"/>
      <c r="P3019" s="99"/>
      <c r="Q3019" s="99"/>
      <c r="AUX3019" s="102"/>
      <c r="AUY3019" s="102"/>
      <c r="AUZ3019" s="102"/>
      <c r="AVA3019" s="102"/>
      <c r="AVB3019" s="102"/>
      <c r="AVC3019" s="102"/>
      <c r="AVD3019" s="102"/>
      <c r="AVE3019" s="102"/>
      <c r="AVF3019" s="102"/>
      <c r="AVG3019" s="102"/>
      <c r="AVH3019" s="102"/>
      <c r="AVI3019" s="102"/>
      <c r="AVJ3019" s="102"/>
      <c r="AVK3019" s="102"/>
      <c r="AVL3019" s="102"/>
      <c r="AVM3019" s="102"/>
      <c r="AVN3019" s="102"/>
      <c r="AVO3019" s="102"/>
      <c r="AVP3019" s="102"/>
      <c r="AVQ3019" s="102"/>
      <c r="AVR3019" s="102"/>
      <c r="AVS3019" s="102"/>
      <c r="AVT3019" s="102"/>
      <c r="AVU3019" s="102"/>
      <c r="AVV3019" s="102"/>
      <c r="AVW3019" s="102"/>
      <c r="AVX3019" s="102"/>
    </row>
    <row r="3020" spans="1:17 1246:1272" s="97" customFormat="1" x14ac:dyDescent="0.3">
      <c r="A3020" s="96"/>
      <c r="C3020" s="98"/>
      <c r="D3020" s="93"/>
      <c r="E3020" s="93"/>
      <c r="F3020" s="93"/>
      <c r="G3020" s="86"/>
      <c r="H3020" s="126"/>
      <c r="I3020" s="123"/>
      <c r="J3020" s="124"/>
      <c r="K3020" s="125"/>
      <c r="L3020" s="112"/>
      <c r="M3020" s="99"/>
      <c r="N3020" s="99"/>
      <c r="P3020" s="99"/>
      <c r="Q3020" s="99"/>
      <c r="AUX3020" s="102"/>
      <c r="AUY3020" s="102"/>
      <c r="AUZ3020" s="102"/>
      <c r="AVA3020" s="102"/>
      <c r="AVB3020" s="102"/>
      <c r="AVC3020" s="102"/>
      <c r="AVD3020" s="102"/>
      <c r="AVE3020" s="102"/>
      <c r="AVF3020" s="102"/>
      <c r="AVG3020" s="102"/>
      <c r="AVH3020" s="102"/>
      <c r="AVI3020" s="102"/>
      <c r="AVJ3020" s="102"/>
      <c r="AVK3020" s="102"/>
      <c r="AVL3020" s="102"/>
      <c r="AVM3020" s="102"/>
      <c r="AVN3020" s="102"/>
      <c r="AVO3020" s="102"/>
      <c r="AVP3020" s="102"/>
      <c r="AVQ3020" s="102"/>
      <c r="AVR3020" s="102"/>
      <c r="AVS3020" s="102"/>
      <c r="AVT3020" s="102"/>
      <c r="AVU3020" s="102"/>
      <c r="AVV3020" s="102"/>
      <c r="AVW3020" s="102"/>
      <c r="AVX3020" s="102"/>
    </row>
    <row r="3021" spans="1:17 1246:1272" s="97" customFormat="1" x14ac:dyDescent="0.3">
      <c r="A3021" s="96"/>
      <c r="C3021" s="98"/>
      <c r="D3021" s="93"/>
      <c r="E3021" s="93"/>
      <c r="F3021" s="93"/>
      <c r="G3021" s="86"/>
      <c r="H3021" s="126"/>
      <c r="I3021" s="123"/>
      <c r="J3021" s="124"/>
      <c r="K3021" s="125"/>
      <c r="L3021" s="112"/>
      <c r="M3021" s="99"/>
      <c r="N3021" s="99"/>
      <c r="P3021" s="99"/>
      <c r="Q3021" s="99"/>
      <c r="AUX3021" s="102"/>
      <c r="AUY3021" s="102"/>
      <c r="AUZ3021" s="102"/>
      <c r="AVA3021" s="102"/>
      <c r="AVB3021" s="102"/>
      <c r="AVC3021" s="102"/>
      <c r="AVD3021" s="102"/>
      <c r="AVE3021" s="102"/>
      <c r="AVF3021" s="102"/>
      <c r="AVG3021" s="102"/>
      <c r="AVH3021" s="102"/>
      <c r="AVI3021" s="102"/>
      <c r="AVJ3021" s="102"/>
      <c r="AVK3021" s="102"/>
      <c r="AVL3021" s="102"/>
      <c r="AVM3021" s="102"/>
      <c r="AVN3021" s="102"/>
      <c r="AVO3021" s="102"/>
      <c r="AVP3021" s="102"/>
      <c r="AVQ3021" s="102"/>
      <c r="AVR3021" s="102"/>
      <c r="AVS3021" s="102"/>
      <c r="AVT3021" s="102"/>
      <c r="AVU3021" s="102"/>
      <c r="AVV3021" s="102"/>
      <c r="AVW3021" s="102"/>
      <c r="AVX3021" s="102"/>
    </row>
    <row r="3022" spans="1:17 1246:1272" s="97" customFormat="1" x14ac:dyDescent="0.3">
      <c r="A3022" s="96"/>
      <c r="C3022" s="98"/>
      <c r="D3022" s="93"/>
      <c r="E3022" s="93"/>
      <c r="F3022" s="93"/>
      <c r="G3022" s="86"/>
      <c r="H3022" s="126"/>
      <c r="I3022" s="123"/>
      <c r="J3022" s="124"/>
      <c r="K3022" s="125"/>
      <c r="L3022" s="112"/>
      <c r="M3022" s="99"/>
      <c r="N3022" s="99"/>
      <c r="P3022" s="99"/>
      <c r="Q3022" s="99"/>
      <c r="AUX3022" s="102"/>
      <c r="AUY3022" s="102"/>
      <c r="AUZ3022" s="102"/>
      <c r="AVA3022" s="102"/>
      <c r="AVB3022" s="102"/>
      <c r="AVC3022" s="102"/>
      <c r="AVD3022" s="102"/>
      <c r="AVE3022" s="102"/>
      <c r="AVF3022" s="102"/>
      <c r="AVG3022" s="102"/>
      <c r="AVH3022" s="102"/>
      <c r="AVI3022" s="102"/>
      <c r="AVJ3022" s="102"/>
      <c r="AVK3022" s="102"/>
      <c r="AVL3022" s="102"/>
      <c r="AVM3022" s="102"/>
      <c r="AVN3022" s="102"/>
      <c r="AVO3022" s="102"/>
      <c r="AVP3022" s="102"/>
      <c r="AVQ3022" s="102"/>
      <c r="AVR3022" s="102"/>
      <c r="AVS3022" s="102"/>
      <c r="AVT3022" s="102"/>
      <c r="AVU3022" s="102"/>
      <c r="AVV3022" s="102"/>
      <c r="AVW3022" s="102"/>
      <c r="AVX3022" s="102"/>
    </row>
    <row r="3023" spans="1:17 1246:1272" s="97" customFormat="1" x14ac:dyDescent="0.3">
      <c r="A3023" s="96"/>
      <c r="C3023" s="98"/>
      <c r="D3023" s="93"/>
      <c r="E3023" s="93"/>
      <c r="F3023" s="93"/>
      <c r="G3023" s="86"/>
      <c r="H3023" s="126"/>
      <c r="I3023" s="123"/>
      <c r="J3023" s="124"/>
      <c r="K3023" s="125"/>
      <c r="L3023" s="112"/>
      <c r="M3023" s="99"/>
      <c r="N3023" s="99"/>
      <c r="P3023" s="99"/>
      <c r="Q3023" s="99"/>
      <c r="AUX3023" s="102"/>
      <c r="AUY3023" s="102"/>
      <c r="AUZ3023" s="102"/>
      <c r="AVA3023" s="102"/>
      <c r="AVB3023" s="102"/>
      <c r="AVC3023" s="102"/>
      <c r="AVD3023" s="102"/>
      <c r="AVE3023" s="102"/>
      <c r="AVF3023" s="102"/>
      <c r="AVG3023" s="102"/>
      <c r="AVH3023" s="102"/>
      <c r="AVI3023" s="102"/>
      <c r="AVJ3023" s="102"/>
      <c r="AVK3023" s="102"/>
      <c r="AVL3023" s="102"/>
      <c r="AVM3023" s="102"/>
      <c r="AVN3023" s="102"/>
      <c r="AVO3023" s="102"/>
      <c r="AVP3023" s="102"/>
      <c r="AVQ3023" s="102"/>
      <c r="AVR3023" s="102"/>
      <c r="AVS3023" s="102"/>
      <c r="AVT3023" s="102"/>
      <c r="AVU3023" s="102"/>
      <c r="AVV3023" s="102"/>
      <c r="AVW3023" s="102"/>
      <c r="AVX3023" s="102"/>
    </row>
    <row r="3024" spans="1:17 1246:1272" s="97" customFormat="1" x14ac:dyDescent="0.3">
      <c r="A3024" s="96"/>
      <c r="C3024" s="98"/>
      <c r="D3024" s="93"/>
      <c r="E3024" s="93"/>
      <c r="F3024" s="93"/>
      <c r="G3024" s="86"/>
      <c r="H3024" s="126"/>
      <c r="I3024" s="123"/>
      <c r="J3024" s="124"/>
      <c r="K3024" s="125"/>
      <c r="L3024" s="112"/>
      <c r="M3024" s="99"/>
      <c r="N3024" s="99"/>
      <c r="P3024" s="99"/>
      <c r="Q3024" s="99"/>
      <c r="AUX3024" s="102"/>
      <c r="AUY3024" s="102"/>
      <c r="AUZ3024" s="102"/>
      <c r="AVA3024" s="102"/>
      <c r="AVB3024" s="102"/>
      <c r="AVC3024" s="102"/>
      <c r="AVD3024" s="102"/>
      <c r="AVE3024" s="102"/>
      <c r="AVF3024" s="102"/>
      <c r="AVG3024" s="102"/>
      <c r="AVH3024" s="102"/>
      <c r="AVI3024" s="102"/>
      <c r="AVJ3024" s="102"/>
      <c r="AVK3024" s="102"/>
      <c r="AVL3024" s="102"/>
      <c r="AVM3024" s="102"/>
      <c r="AVN3024" s="102"/>
      <c r="AVO3024" s="102"/>
      <c r="AVP3024" s="102"/>
      <c r="AVQ3024" s="102"/>
      <c r="AVR3024" s="102"/>
      <c r="AVS3024" s="102"/>
      <c r="AVT3024" s="102"/>
      <c r="AVU3024" s="102"/>
      <c r="AVV3024" s="102"/>
      <c r="AVW3024" s="102"/>
      <c r="AVX3024" s="102"/>
    </row>
    <row r="3025" spans="1:17 1246:1272" s="97" customFormat="1" x14ac:dyDescent="0.3">
      <c r="A3025" s="96"/>
      <c r="C3025" s="98"/>
      <c r="D3025" s="93"/>
      <c r="E3025" s="93"/>
      <c r="F3025" s="93"/>
      <c r="G3025" s="86"/>
      <c r="H3025" s="126"/>
      <c r="I3025" s="123"/>
      <c r="J3025" s="124"/>
      <c r="K3025" s="125"/>
      <c r="L3025" s="112"/>
      <c r="M3025" s="99"/>
      <c r="N3025" s="99"/>
      <c r="P3025" s="99"/>
      <c r="Q3025" s="99"/>
      <c r="AUX3025" s="102"/>
      <c r="AUY3025" s="102"/>
      <c r="AUZ3025" s="102"/>
      <c r="AVA3025" s="102"/>
      <c r="AVB3025" s="102"/>
      <c r="AVC3025" s="102"/>
      <c r="AVD3025" s="102"/>
      <c r="AVE3025" s="102"/>
      <c r="AVF3025" s="102"/>
      <c r="AVG3025" s="102"/>
      <c r="AVH3025" s="102"/>
      <c r="AVI3025" s="102"/>
      <c r="AVJ3025" s="102"/>
      <c r="AVK3025" s="102"/>
      <c r="AVL3025" s="102"/>
      <c r="AVM3025" s="102"/>
      <c r="AVN3025" s="102"/>
      <c r="AVO3025" s="102"/>
      <c r="AVP3025" s="102"/>
      <c r="AVQ3025" s="102"/>
      <c r="AVR3025" s="102"/>
      <c r="AVS3025" s="102"/>
      <c r="AVT3025" s="102"/>
      <c r="AVU3025" s="102"/>
      <c r="AVV3025" s="102"/>
      <c r="AVW3025" s="102"/>
      <c r="AVX3025" s="102"/>
    </row>
    <row r="3026" spans="1:17 1246:1272" s="97" customFormat="1" x14ac:dyDescent="0.3">
      <c r="A3026" s="96"/>
      <c r="C3026" s="98"/>
      <c r="D3026" s="93"/>
      <c r="E3026" s="93"/>
      <c r="F3026" s="93"/>
      <c r="G3026" s="86"/>
      <c r="H3026" s="126"/>
      <c r="I3026" s="123"/>
      <c r="J3026" s="124"/>
      <c r="K3026" s="125"/>
      <c r="L3026" s="112"/>
      <c r="M3026" s="99"/>
      <c r="N3026" s="99"/>
      <c r="P3026" s="99"/>
      <c r="Q3026" s="99"/>
      <c r="AUX3026" s="102"/>
      <c r="AUY3026" s="102"/>
      <c r="AUZ3026" s="102"/>
      <c r="AVA3026" s="102"/>
      <c r="AVB3026" s="102"/>
      <c r="AVC3026" s="102"/>
      <c r="AVD3026" s="102"/>
      <c r="AVE3026" s="102"/>
      <c r="AVF3026" s="102"/>
      <c r="AVG3026" s="102"/>
      <c r="AVH3026" s="102"/>
      <c r="AVI3026" s="102"/>
      <c r="AVJ3026" s="102"/>
      <c r="AVK3026" s="102"/>
      <c r="AVL3026" s="102"/>
      <c r="AVM3026" s="102"/>
      <c r="AVN3026" s="102"/>
      <c r="AVO3026" s="102"/>
      <c r="AVP3026" s="102"/>
      <c r="AVQ3026" s="102"/>
      <c r="AVR3026" s="102"/>
      <c r="AVS3026" s="102"/>
      <c r="AVT3026" s="102"/>
      <c r="AVU3026" s="102"/>
      <c r="AVV3026" s="102"/>
      <c r="AVW3026" s="102"/>
      <c r="AVX3026" s="102"/>
    </row>
    <row r="3027" spans="1:17 1246:1272" s="97" customFormat="1" x14ac:dyDescent="0.3">
      <c r="A3027" s="96"/>
      <c r="C3027" s="98"/>
      <c r="D3027" s="93"/>
      <c r="E3027" s="93"/>
      <c r="F3027" s="93"/>
      <c r="G3027" s="86"/>
      <c r="H3027" s="126"/>
      <c r="I3027" s="123"/>
      <c r="J3027" s="124"/>
      <c r="K3027" s="125"/>
      <c r="L3027" s="112"/>
      <c r="M3027" s="99"/>
      <c r="N3027" s="99"/>
      <c r="P3027" s="99"/>
      <c r="Q3027" s="99"/>
      <c r="AUX3027" s="102"/>
      <c r="AUY3027" s="102"/>
      <c r="AUZ3027" s="102"/>
      <c r="AVA3027" s="102"/>
      <c r="AVB3027" s="102"/>
      <c r="AVC3027" s="102"/>
      <c r="AVD3027" s="102"/>
      <c r="AVE3027" s="102"/>
      <c r="AVF3027" s="102"/>
      <c r="AVG3027" s="102"/>
      <c r="AVH3027" s="102"/>
      <c r="AVI3027" s="102"/>
      <c r="AVJ3027" s="102"/>
      <c r="AVK3027" s="102"/>
      <c r="AVL3027" s="102"/>
      <c r="AVM3027" s="102"/>
      <c r="AVN3027" s="102"/>
      <c r="AVO3027" s="102"/>
      <c r="AVP3027" s="102"/>
      <c r="AVQ3027" s="102"/>
      <c r="AVR3027" s="102"/>
      <c r="AVS3027" s="102"/>
      <c r="AVT3027" s="102"/>
      <c r="AVU3027" s="102"/>
      <c r="AVV3027" s="102"/>
      <c r="AVW3027" s="102"/>
      <c r="AVX3027" s="102"/>
    </row>
    <row r="3028" spans="1:17 1246:1272" s="97" customFormat="1" x14ac:dyDescent="0.3">
      <c r="A3028" s="96"/>
      <c r="C3028" s="98"/>
      <c r="D3028" s="93"/>
      <c r="E3028" s="93"/>
      <c r="F3028" s="93"/>
      <c r="G3028" s="86"/>
      <c r="H3028" s="126"/>
      <c r="I3028" s="123"/>
      <c r="J3028" s="124"/>
      <c r="K3028" s="125"/>
      <c r="L3028" s="112"/>
      <c r="M3028" s="99"/>
      <c r="N3028" s="99"/>
      <c r="P3028" s="99"/>
      <c r="Q3028" s="99"/>
      <c r="AUX3028" s="102"/>
      <c r="AUY3028" s="102"/>
      <c r="AUZ3028" s="102"/>
      <c r="AVA3028" s="102"/>
      <c r="AVB3028" s="102"/>
      <c r="AVC3028" s="102"/>
      <c r="AVD3028" s="102"/>
      <c r="AVE3028" s="102"/>
      <c r="AVF3028" s="102"/>
      <c r="AVG3028" s="102"/>
      <c r="AVH3028" s="102"/>
      <c r="AVI3028" s="102"/>
      <c r="AVJ3028" s="102"/>
      <c r="AVK3028" s="102"/>
      <c r="AVL3028" s="102"/>
      <c r="AVM3028" s="102"/>
      <c r="AVN3028" s="102"/>
      <c r="AVO3028" s="102"/>
      <c r="AVP3028" s="102"/>
      <c r="AVQ3028" s="102"/>
      <c r="AVR3028" s="102"/>
      <c r="AVS3028" s="102"/>
      <c r="AVT3028" s="102"/>
      <c r="AVU3028" s="102"/>
      <c r="AVV3028" s="102"/>
      <c r="AVW3028" s="102"/>
      <c r="AVX3028" s="102"/>
    </row>
    <row r="3029" spans="1:17 1246:1272" s="97" customFormat="1" x14ac:dyDescent="0.3">
      <c r="A3029" s="96"/>
      <c r="C3029" s="98"/>
      <c r="D3029" s="93"/>
      <c r="E3029" s="93"/>
      <c r="F3029" s="93"/>
      <c r="G3029" s="86"/>
      <c r="H3029" s="126"/>
      <c r="I3029" s="123"/>
      <c r="J3029" s="124"/>
      <c r="K3029" s="125"/>
      <c r="L3029" s="112"/>
      <c r="M3029" s="99"/>
      <c r="N3029" s="99"/>
      <c r="P3029" s="99"/>
      <c r="Q3029" s="99"/>
      <c r="AUX3029" s="102"/>
      <c r="AUY3029" s="102"/>
      <c r="AUZ3029" s="102"/>
      <c r="AVA3029" s="102"/>
      <c r="AVB3029" s="102"/>
      <c r="AVC3029" s="102"/>
      <c r="AVD3029" s="102"/>
      <c r="AVE3029" s="102"/>
      <c r="AVF3029" s="102"/>
      <c r="AVG3029" s="102"/>
      <c r="AVH3029" s="102"/>
      <c r="AVI3029" s="102"/>
      <c r="AVJ3029" s="102"/>
      <c r="AVK3029" s="102"/>
      <c r="AVL3029" s="102"/>
      <c r="AVM3029" s="102"/>
      <c r="AVN3029" s="102"/>
      <c r="AVO3029" s="102"/>
      <c r="AVP3029" s="102"/>
      <c r="AVQ3029" s="102"/>
      <c r="AVR3029" s="102"/>
      <c r="AVS3029" s="102"/>
      <c r="AVT3029" s="102"/>
      <c r="AVU3029" s="102"/>
      <c r="AVV3029" s="102"/>
      <c r="AVW3029" s="102"/>
      <c r="AVX3029" s="102"/>
    </row>
    <row r="3030" spans="1:17 1246:1272" s="97" customFormat="1" x14ac:dyDescent="0.3">
      <c r="A3030" s="96"/>
      <c r="C3030" s="98"/>
      <c r="D3030" s="93"/>
      <c r="E3030" s="93"/>
      <c r="F3030" s="93"/>
      <c r="G3030" s="86"/>
      <c r="H3030" s="126"/>
      <c r="I3030" s="123"/>
      <c r="J3030" s="124"/>
      <c r="K3030" s="125"/>
      <c r="L3030" s="112"/>
      <c r="M3030" s="99"/>
      <c r="N3030" s="99"/>
      <c r="P3030" s="99"/>
      <c r="Q3030" s="99"/>
      <c r="AUX3030" s="102"/>
      <c r="AUY3030" s="102"/>
      <c r="AUZ3030" s="102"/>
      <c r="AVA3030" s="102"/>
      <c r="AVB3030" s="102"/>
      <c r="AVC3030" s="102"/>
      <c r="AVD3030" s="102"/>
      <c r="AVE3030" s="102"/>
      <c r="AVF3030" s="102"/>
      <c r="AVG3030" s="102"/>
      <c r="AVH3030" s="102"/>
      <c r="AVI3030" s="102"/>
      <c r="AVJ3030" s="102"/>
      <c r="AVK3030" s="102"/>
      <c r="AVL3030" s="102"/>
      <c r="AVM3030" s="102"/>
      <c r="AVN3030" s="102"/>
      <c r="AVO3030" s="102"/>
      <c r="AVP3030" s="102"/>
      <c r="AVQ3030" s="102"/>
      <c r="AVR3030" s="102"/>
      <c r="AVS3030" s="102"/>
      <c r="AVT3030" s="102"/>
      <c r="AVU3030" s="102"/>
      <c r="AVV3030" s="102"/>
      <c r="AVW3030" s="102"/>
      <c r="AVX3030" s="102"/>
    </row>
    <row r="3031" spans="1:17 1246:1272" s="97" customFormat="1" x14ac:dyDescent="0.3">
      <c r="A3031" s="96"/>
      <c r="C3031" s="98"/>
      <c r="D3031" s="93"/>
      <c r="E3031" s="93"/>
      <c r="F3031" s="93"/>
      <c r="G3031" s="86"/>
      <c r="H3031" s="126"/>
      <c r="I3031" s="123"/>
      <c r="J3031" s="124"/>
      <c r="K3031" s="125"/>
      <c r="L3031" s="112"/>
      <c r="M3031" s="99"/>
      <c r="N3031" s="99"/>
      <c r="P3031" s="99"/>
      <c r="Q3031" s="99"/>
      <c r="AUX3031" s="102"/>
      <c r="AUY3031" s="102"/>
      <c r="AUZ3031" s="102"/>
      <c r="AVA3031" s="102"/>
      <c r="AVB3031" s="102"/>
      <c r="AVC3031" s="102"/>
      <c r="AVD3031" s="102"/>
      <c r="AVE3031" s="102"/>
      <c r="AVF3031" s="102"/>
      <c r="AVG3031" s="102"/>
      <c r="AVH3031" s="102"/>
      <c r="AVI3031" s="102"/>
      <c r="AVJ3031" s="102"/>
      <c r="AVK3031" s="102"/>
      <c r="AVL3031" s="102"/>
      <c r="AVM3031" s="102"/>
      <c r="AVN3031" s="102"/>
      <c r="AVO3031" s="102"/>
      <c r="AVP3031" s="102"/>
      <c r="AVQ3031" s="102"/>
      <c r="AVR3031" s="102"/>
      <c r="AVS3031" s="102"/>
      <c r="AVT3031" s="102"/>
      <c r="AVU3031" s="102"/>
      <c r="AVV3031" s="102"/>
      <c r="AVW3031" s="102"/>
      <c r="AVX3031" s="102"/>
    </row>
    <row r="3032" spans="1:17 1246:1272" s="97" customFormat="1" x14ac:dyDescent="0.3">
      <c r="A3032" s="96"/>
      <c r="C3032" s="98"/>
      <c r="D3032" s="93"/>
      <c r="E3032" s="93"/>
      <c r="F3032" s="93"/>
      <c r="G3032" s="86"/>
      <c r="H3032" s="126"/>
      <c r="I3032" s="123"/>
      <c r="J3032" s="124"/>
      <c r="K3032" s="125"/>
      <c r="L3032" s="112"/>
      <c r="M3032" s="99"/>
      <c r="N3032" s="99"/>
      <c r="P3032" s="99"/>
      <c r="Q3032" s="99"/>
      <c r="AUX3032" s="102"/>
      <c r="AUY3032" s="102"/>
      <c r="AUZ3032" s="102"/>
      <c r="AVA3032" s="102"/>
      <c r="AVB3032" s="102"/>
      <c r="AVC3032" s="102"/>
      <c r="AVD3032" s="102"/>
      <c r="AVE3032" s="102"/>
      <c r="AVF3032" s="102"/>
      <c r="AVG3032" s="102"/>
      <c r="AVH3032" s="102"/>
      <c r="AVI3032" s="102"/>
      <c r="AVJ3032" s="102"/>
      <c r="AVK3032" s="102"/>
      <c r="AVL3032" s="102"/>
      <c r="AVM3032" s="102"/>
      <c r="AVN3032" s="102"/>
      <c r="AVO3032" s="102"/>
      <c r="AVP3032" s="102"/>
      <c r="AVQ3032" s="102"/>
      <c r="AVR3032" s="102"/>
      <c r="AVS3032" s="102"/>
      <c r="AVT3032" s="102"/>
      <c r="AVU3032" s="102"/>
      <c r="AVV3032" s="102"/>
      <c r="AVW3032" s="102"/>
      <c r="AVX3032" s="102"/>
    </row>
    <row r="3033" spans="1:17 1246:1272" s="97" customFormat="1" x14ac:dyDescent="0.3">
      <c r="A3033" s="96"/>
      <c r="C3033" s="98"/>
      <c r="D3033" s="93"/>
      <c r="E3033" s="93"/>
      <c r="F3033" s="93"/>
      <c r="G3033" s="86"/>
      <c r="H3033" s="126"/>
      <c r="I3033" s="123"/>
      <c r="J3033" s="124"/>
      <c r="K3033" s="125"/>
      <c r="L3033" s="112"/>
      <c r="M3033" s="99"/>
      <c r="N3033" s="99"/>
      <c r="P3033" s="99"/>
      <c r="Q3033" s="99"/>
      <c r="AUX3033" s="102"/>
      <c r="AUY3033" s="102"/>
      <c r="AUZ3033" s="102"/>
      <c r="AVA3033" s="102"/>
      <c r="AVB3033" s="102"/>
      <c r="AVC3033" s="102"/>
      <c r="AVD3033" s="102"/>
      <c r="AVE3033" s="102"/>
      <c r="AVF3033" s="102"/>
      <c r="AVG3033" s="102"/>
      <c r="AVH3033" s="102"/>
      <c r="AVI3033" s="102"/>
      <c r="AVJ3033" s="102"/>
      <c r="AVK3033" s="102"/>
      <c r="AVL3033" s="102"/>
      <c r="AVM3033" s="102"/>
      <c r="AVN3033" s="102"/>
      <c r="AVO3033" s="102"/>
      <c r="AVP3033" s="102"/>
      <c r="AVQ3033" s="102"/>
      <c r="AVR3033" s="102"/>
      <c r="AVS3033" s="102"/>
      <c r="AVT3033" s="102"/>
      <c r="AVU3033" s="102"/>
      <c r="AVV3033" s="102"/>
      <c r="AVW3033" s="102"/>
      <c r="AVX3033" s="102"/>
    </row>
    <row r="3034" spans="1:17 1246:1272" s="97" customFormat="1" x14ac:dyDescent="0.3">
      <c r="A3034" s="96"/>
      <c r="C3034" s="98"/>
      <c r="D3034" s="93"/>
      <c r="E3034" s="93"/>
      <c r="F3034" s="93"/>
      <c r="G3034" s="86"/>
      <c r="H3034" s="126"/>
      <c r="I3034" s="123"/>
      <c r="J3034" s="124"/>
      <c r="K3034" s="125"/>
      <c r="L3034" s="112"/>
      <c r="M3034" s="99"/>
      <c r="N3034" s="99"/>
      <c r="P3034" s="99"/>
      <c r="Q3034" s="99"/>
      <c r="AUX3034" s="102"/>
      <c r="AUY3034" s="102"/>
      <c r="AUZ3034" s="102"/>
      <c r="AVA3034" s="102"/>
      <c r="AVB3034" s="102"/>
      <c r="AVC3034" s="102"/>
      <c r="AVD3034" s="102"/>
      <c r="AVE3034" s="102"/>
      <c r="AVF3034" s="102"/>
      <c r="AVG3034" s="102"/>
      <c r="AVH3034" s="102"/>
      <c r="AVI3034" s="102"/>
      <c r="AVJ3034" s="102"/>
      <c r="AVK3034" s="102"/>
      <c r="AVL3034" s="102"/>
      <c r="AVM3034" s="102"/>
      <c r="AVN3034" s="102"/>
      <c r="AVO3034" s="102"/>
      <c r="AVP3034" s="102"/>
      <c r="AVQ3034" s="102"/>
      <c r="AVR3034" s="102"/>
      <c r="AVS3034" s="102"/>
      <c r="AVT3034" s="102"/>
      <c r="AVU3034" s="102"/>
      <c r="AVV3034" s="102"/>
      <c r="AVW3034" s="102"/>
      <c r="AVX3034" s="102"/>
    </row>
    <row r="3035" spans="1:17 1246:1272" s="97" customFormat="1" x14ac:dyDescent="0.3">
      <c r="A3035" s="96"/>
      <c r="C3035" s="98"/>
      <c r="D3035" s="93"/>
      <c r="E3035" s="93"/>
      <c r="F3035" s="93"/>
      <c r="G3035" s="86"/>
      <c r="H3035" s="126"/>
      <c r="I3035" s="123"/>
      <c r="J3035" s="124"/>
      <c r="K3035" s="125"/>
      <c r="L3035" s="112"/>
      <c r="M3035" s="99"/>
      <c r="N3035" s="99"/>
      <c r="P3035" s="99"/>
      <c r="Q3035" s="99"/>
      <c r="AUX3035" s="102"/>
      <c r="AUY3035" s="102"/>
      <c r="AUZ3035" s="102"/>
      <c r="AVA3035" s="102"/>
      <c r="AVB3035" s="102"/>
      <c r="AVC3035" s="102"/>
      <c r="AVD3035" s="102"/>
      <c r="AVE3035" s="102"/>
      <c r="AVF3035" s="102"/>
      <c r="AVG3035" s="102"/>
      <c r="AVH3035" s="102"/>
      <c r="AVI3035" s="102"/>
      <c r="AVJ3035" s="102"/>
      <c r="AVK3035" s="102"/>
      <c r="AVL3035" s="102"/>
      <c r="AVM3035" s="102"/>
      <c r="AVN3035" s="102"/>
      <c r="AVO3035" s="102"/>
      <c r="AVP3035" s="102"/>
      <c r="AVQ3035" s="102"/>
      <c r="AVR3035" s="102"/>
      <c r="AVS3035" s="102"/>
      <c r="AVT3035" s="102"/>
      <c r="AVU3035" s="102"/>
      <c r="AVV3035" s="102"/>
      <c r="AVW3035" s="102"/>
      <c r="AVX3035" s="102"/>
    </row>
    <row r="3036" spans="1:17 1246:1272" s="97" customFormat="1" x14ac:dyDescent="0.3">
      <c r="A3036" s="96"/>
      <c r="C3036" s="98"/>
      <c r="D3036" s="93"/>
      <c r="E3036" s="93"/>
      <c r="F3036" s="93"/>
      <c r="G3036" s="86"/>
      <c r="H3036" s="126"/>
      <c r="I3036" s="123"/>
      <c r="J3036" s="124"/>
      <c r="K3036" s="125"/>
      <c r="L3036" s="112"/>
      <c r="M3036" s="99"/>
      <c r="N3036" s="99"/>
      <c r="P3036" s="99"/>
      <c r="Q3036" s="99"/>
      <c r="AUX3036" s="102"/>
      <c r="AUY3036" s="102"/>
      <c r="AUZ3036" s="102"/>
      <c r="AVA3036" s="102"/>
      <c r="AVB3036" s="102"/>
      <c r="AVC3036" s="102"/>
      <c r="AVD3036" s="102"/>
      <c r="AVE3036" s="102"/>
      <c r="AVF3036" s="102"/>
      <c r="AVG3036" s="102"/>
      <c r="AVH3036" s="102"/>
      <c r="AVI3036" s="102"/>
      <c r="AVJ3036" s="102"/>
      <c r="AVK3036" s="102"/>
      <c r="AVL3036" s="102"/>
      <c r="AVM3036" s="102"/>
      <c r="AVN3036" s="102"/>
      <c r="AVO3036" s="102"/>
      <c r="AVP3036" s="102"/>
      <c r="AVQ3036" s="102"/>
      <c r="AVR3036" s="102"/>
      <c r="AVS3036" s="102"/>
      <c r="AVT3036" s="102"/>
      <c r="AVU3036" s="102"/>
      <c r="AVV3036" s="102"/>
      <c r="AVW3036" s="102"/>
      <c r="AVX3036" s="102"/>
    </row>
    <row r="3037" spans="1:17 1246:1272" s="97" customFormat="1" x14ac:dyDescent="0.3">
      <c r="A3037" s="96"/>
      <c r="C3037" s="98"/>
      <c r="D3037" s="93"/>
      <c r="E3037" s="93"/>
      <c r="F3037" s="93"/>
      <c r="G3037" s="86"/>
      <c r="H3037" s="126"/>
      <c r="I3037" s="123"/>
      <c r="J3037" s="124"/>
      <c r="K3037" s="125"/>
      <c r="L3037" s="112"/>
      <c r="M3037" s="99"/>
      <c r="N3037" s="99"/>
      <c r="P3037" s="99"/>
      <c r="Q3037" s="99"/>
      <c r="AUX3037" s="102"/>
      <c r="AUY3037" s="102"/>
      <c r="AUZ3037" s="102"/>
      <c r="AVA3037" s="102"/>
      <c r="AVB3037" s="102"/>
      <c r="AVC3037" s="102"/>
      <c r="AVD3037" s="102"/>
      <c r="AVE3037" s="102"/>
      <c r="AVF3037" s="102"/>
      <c r="AVG3037" s="102"/>
      <c r="AVH3037" s="102"/>
      <c r="AVI3037" s="102"/>
      <c r="AVJ3037" s="102"/>
      <c r="AVK3037" s="102"/>
      <c r="AVL3037" s="102"/>
      <c r="AVM3037" s="102"/>
      <c r="AVN3037" s="102"/>
      <c r="AVO3037" s="102"/>
      <c r="AVP3037" s="102"/>
      <c r="AVQ3037" s="102"/>
      <c r="AVR3037" s="102"/>
      <c r="AVS3037" s="102"/>
      <c r="AVT3037" s="102"/>
      <c r="AVU3037" s="102"/>
      <c r="AVV3037" s="102"/>
      <c r="AVW3037" s="102"/>
      <c r="AVX3037" s="102"/>
    </row>
    <row r="3038" spans="1:17 1246:1272" s="97" customFormat="1" x14ac:dyDescent="0.3">
      <c r="A3038" s="96"/>
      <c r="C3038" s="98"/>
      <c r="D3038" s="93"/>
      <c r="E3038" s="93"/>
      <c r="F3038" s="93"/>
      <c r="G3038" s="86"/>
      <c r="H3038" s="126"/>
      <c r="I3038" s="123"/>
      <c r="J3038" s="124"/>
      <c r="K3038" s="125"/>
      <c r="L3038" s="112"/>
      <c r="M3038" s="99"/>
      <c r="N3038" s="99"/>
      <c r="P3038" s="99"/>
      <c r="Q3038" s="99"/>
      <c r="AUX3038" s="102"/>
      <c r="AUY3038" s="102"/>
      <c r="AUZ3038" s="102"/>
      <c r="AVA3038" s="102"/>
      <c r="AVB3038" s="102"/>
      <c r="AVC3038" s="102"/>
      <c r="AVD3038" s="102"/>
      <c r="AVE3038" s="102"/>
      <c r="AVF3038" s="102"/>
      <c r="AVG3038" s="102"/>
      <c r="AVH3038" s="102"/>
      <c r="AVI3038" s="102"/>
      <c r="AVJ3038" s="102"/>
      <c r="AVK3038" s="102"/>
      <c r="AVL3038" s="102"/>
      <c r="AVM3038" s="102"/>
      <c r="AVN3038" s="102"/>
      <c r="AVO3038" s="102"/>
      <c r="AVP3038" s="102"/>
      <c r="AVQ3038" s="102"/>
      <c r="AVR3038" s="102"/>
      <c r="AVS3038" s="102"/>
      <c r="AVT3038" s="102"/>
      <c r="AVU3038" s="102"/>
      <c r="AVV3038" s="102"/>
      <c r="AVW3038" s="102"/>
      <c r="AVX3038" s="102"/>
    </row>
    <row r="3039" spans="1:17 1246:1272" s="97" customFormat="1" x14ac:dyDescent="0.3">
      <c r="A3039" s="96"/>
      <c r="C3039" s="98"/>
      <c r="D3039" s="93"/>
      <c r="E3039" s="93"/>
      <c r="F3039" s="93"/>
      <c r="G3039" s="86"/>
      <c r="H3039" s="126"/>
      <c r="I3039" s="123"/>
      <c r="J3039" s="124"/>
      <c r="K3039" s="125"/>
      <c r="L3039" s="112"/>
      <c r="M3039" s="99"/>
      <c r="N3039" s="99"/>
      <c r="P3039" s="99"/>
      <c r="Q3039" s="99"/>
      <c r="AUX3039" s="102"/>
      <c r="AUY3039" s="102"/>
      <c r="AUZ3039" s="102"/>
      <c r="AVA3039" s="102"/>
      <c r="AVB3039" s="102"/>
      <c r="AVC3039" s="102"/>
      <c r="AVD3039" s="102"/>
      <c r="AVE3039" s="102"/>
      <c r="AVF3039" s="102"/>
      <c r="AVG3039" s="102"/>
      <c r="AVH3039" s="102"/>
      <c r="AVI3039" s="102"/>
      <c r="AVJ3039" s="102"/>
      <c r="AVK3039" s="102"/>
      <c r="AVL3039" s="102"/>
      <c r="AVM3039" s="102"/>
      <c r="AVN3039" s="102"/>
      <c r="AVO3039" s="102"/>
      <c r="AVP3039" s="102"/>
      <c r="AVQ3039" s="102"/>
      <c r="AVR3039" s="102"/>
      <c r="AVS3039" s="102"/>
      <c r="AVT3039" s="102"/>
      <c r="AVU3039" s="102"/>
      <c r="AVV3039" s="102"/>
      <c r="AVW3039" s="102"/>
      <c r="AVX3039" s="102"/>
    </row>
    <row r="3040" spans="1:17 1246:1272" s="97" customFormat="1" x14ac:dyDescent="0.3">
      <c r="A3040" s="96"/>
      <c r="C3040" s="98"/>
      <c r="D3040" s="93"/>
      <c r="E3040" s="93"/>
      <c r="F3040" s="93"/>
      <c r="G3040" s="86"/>
      <c r="H3040" s="126"/>
      <c r="I3040" s="123"/>
      <c r="J3040" s="124"/>
      <c r="K3040" s="125"/>
      <c r="L3040" s="112"/>
      <c r="M3040" s="99"/>
      <c r="N3040" s="99"/>
      <c r="P3040" s="99"/>
      <c r="Q3040" s="99"/>
      <c r="AUX3040" s="102"/>
      <c r="AUY3040" s="102"/>
      <c r="AUZ3040" s="102"/>
      <c r="AVA3040" s="102"/>
      <c r="AVB3040" s="102"/>
      <c r="AVC3040" s="102"/>
      <c r="AVD3040" s="102"/>
      <c r="AVE3040" s="102"/>
      <c r="AVF3040" s="102"/>
      <c r="AVG3040" s="102"/>
      <c r="AVH3040" s="102"/>
      <c r="AVI3040" s="102"/>
      <c r="AVJ3040" s="102"/>
      <c r="AVK3040" s="102"/>
      <c r="AVL3040" s="102"/>
      <c r="AVM3040" s="102"/>
      <c r="AVN3040" s="102"/>
      <c r="AVO3040" s="102"/>
      <c r="AVP3040" s="102"/>
      <c r="AVQ3040" s="102"/>
      <c r="AVR3040" s="102"/>
      <c r="AVS3040" s="102"/>
      <c r="AVT3040" s="102"/>
      <c r="AVU3040" s="102"/>
      <c r="AVV3040" s="102"/>
      <c r="AVW3040" s="102"/>
      <c r="AVX3040" s="102"/>
    </row>
    <row r="3041" spans="1:17 1246:1272" s="97" customFormat="1" x14ac:dyDescent="0.3">
      <c r="A3041" s="96"/>
      <c r="C3041" s="98"/>
      <c r="D3041" s="93"/>
      <c r="E3041" s="93"/>
      <c r="F3041" s="93"/>
      <c r="G3041" s="86"/>
      <c r="H3041" s="126"/>
      <c r="I3041" s="123"/>
      <c r="J3041" s="124"/>
      <c r="K3041" s="125"/>
      <c r="L3041" s="112"/>
      <c r="M3041" s="99"/>
      <c r="N3041" s="99"/>
      <c r="P3041" s="99"/>
      <c r="Q3041" s="99"/>
      <c r="AUX3041" s="102"/>
      <c r="AUY3041" s="102"/>
      <c r="AUZ3041" s="102"/>
      <c r="AVA3041" s="102"/>
      <c r="AVB3041" s="102"/>
      <c r="AVC3041" s="102"/>
      <c r="AVD3041" s="102"/>
      <c r="AVE3041" s="102"/>
      <c r="AVF3041" s="102"/>
      <c r="AVG3041" s="102"/>
      <c r="AVH3041" s="102"/>
      <c r="AVI3041" s="102"/>
      <c r="AVJ3041" s="102"/>
      <c r="AVK3041" s="102"/>
      <c r="AVL3041" s="102"/>
      <c r="AVM3041" s="102"/>
      <c r="AVN3041" s="102"/>
      <c r="AVO3041" s="102"/>
      <c r="AVP3041" s="102"/>
      <c r="AVQ3041" s="102"/>
      <c r="AVR3041" s="102"/>
      <c r="AVS3041" s="102"/>
      <c r="AVT3041" s="102"/>
      <c r="AVU3041" s="102"/>
      <c r="AVV3041" s="102"/>
      <c r="AVW3041" s="102"/>
      <c r="AVX3041" s="102"/>
    </row>
    <row r="3042" spans="1:17 1246:1272" s="97" customFormat="1" x14ac:dyDescent="0.3">
      <c r="A3042" s="96"/>
      <c r="C3042" s="98"/>
      <c r="D3042" s="93"/>
      <c r="E3042" s="93"/>
      <c r="F3042" s="93"/>
      <c r="G3042" s="86"/>
      <c r="H3042" s="126"/>
      <c r="I3042" s="123"/>
      <c r="J3042" s="124"/>
      <c r="K3042" s="125"/>
      <c r="L3042" s="112"/>
      <c r="M3042" s="99"/>
      <c r="N3042" s="99"/>
      <c r="P3042" s="99"/>
      <c r="Q3042" s="99"/>
      <c r="AUX3042" s="102"/>
      <c r="AUY3042" s="102"/>
      <c r="AUZ3042" s="102"/>
      <c r="AVA3042" s="102"/>
      <c r="AVB3042" s="102"/>
      <c r="AVC3042" s="102"/>
      <c r="AVD3042" s="102"/>
      <c r="AVE3042" s="102"/>
      <c r="AVF3042" s="102"/>
      <c r="AVG3042" s="102"/>
      <c r="AVH3042" s="102"/>
      <c r="AVI3042" s="102"/>
      <c r="AVJ3042" s="102"/>
      <c r="AVK3042" s="102"/>
      <c r="AVL3042" s="102"/>
      <c r="AVM3042" s="102"/>
      <c r="AVN3042" s="102"/>
      <c r="AVO3042" s="102"/>
      <c r="AVP3042" s="102"/>
      <c r="AVQ3042" s="102"/>
      <c r="AVR3042" s="102"/>
      <c r="AVS3042" s="102"/>
      <c r="AVT3042" s="102"/>
      <c r="AVU3042" s="102"/>
      <c r="AVV3042" s="102"/>
      <c r="AVW3042" s="102"/>
      <c r="AVX3042" s="102"/>
    </row>
    <row r="3043" spans="1:17 1246:1272" s="97" customFormat="1" x14ac:dyDescent="0.3">
      <c r="A3043" s="96"/>
      <c r="C3043" s="98"/>
      <c r="D3043" s="93"/>
      <c r="E3043" s="93"/>
      <c r="F3043" s="93"/>
      <c r="G3043" s="86"/>
      <c r="H3043" s="126"/>
      <c r="I3043" s="123"/>
      <c r="J3043" s="124"/>
      <c r="K3043" s="125"/>
      <c r="L3043" s="112"/>
      <c r="M3043" s="99"/>
      <c r="N3043" s="99"/>
      <c r="P3043" s="99"/>
      <c r="Q3043" s="99"/>
      <c r="AUX3043" s="102"/>
      <c r="AUY3043" s="102"/>
      <c r="AUZ3043" s="102"/>
      <c r="AVA3043" s="102"/>
      <c r="AVB3043" s="102"/>
      <c r="AVC3043" s="102"/>
      <c r="AVD3043" s="102"/>
      <c r="AVE3043" s="102"/>
      <c r="AVF3043" s="102"/>
      <c r="AVG3043" s="102"/>
      <c r="AVH3043" s="102"/>
      <c r="AVI3043" s="102"/>
      <c r="AVJ3043" s="102"/>
      <c r="AVK3043" s="102"/>
      <c r="AVL3043" s="102"/>
      <c r="AVM3043" s="102"/>
      <c r="AVN3043" s="102"/>
      <c r="AVO3043" s="102"/>
      <c r="AVP3043" s="102"/>
      <c r="AVQ3043" s="102"/>
      <c r="AVR3043" s="102"/>
      <c r="AVS3043" s="102"/>
      <c r="AVT3043" s="102"/>
      <c r="AVU3043" s="102"/>
      <c r="AVV3043" s="102"/>
      <c r="AVW3043" s="102"/>
      <c r="AVX3043" s="102"/>
    </row>
    <row r="3044" spans="1:17 1246:1272" s="97" customFormat="1" x14ac:dyDescent="0.3">
      <c r="A3044" s="96"/>
      <c r="C3044" s="98"/>
      <c r="D3044" s="93"/>
      <c r="E3044" s="93"/>
      <c r="F3044" s="93"/>
      <c r="G3044" s="86"/>
      <c r="H3044" s="126"/>
      <c r="I3044" s="123"/>
      <c r="J3044" s="124"/>
      <c r="K3044" s="125"/>
      <c r="L3044" s="112"/>
      <c r="M3044" s="99"/>
      <c r="N3044" s="99"/>
      <c r="P3044" s="99"/>
      <c r="Q3044" s="99"/>
      <c r="AUX3044" s="102"/>
      <c r="AUY3044" s="102"/>
      <c r="AUZ3044" s="102"/>
      <c r="AVA3044" s="102"/>
      <c r="AVB3044" s="102"/>
      <c r="AVC3044" s="102"/>
      <c r="AVD3044" s="102"/>
      <c r="AVE3044" s="102"/>
      <c r="AVF3044" s="102"/>
      <c r="AVG3044" s="102"/>
      <c r="AVH3044" s="102"/>
      <c r="AVI3044" s="102"/>
      <c r="AVJ3044" s="102"/>
      <c r="AVK3044" s="102"/>
      <c r="AVL3044" s="102"/>
      <c r="AVM3044" s="102"/>
      <c r="AVN3044" s="102"/>
      <c r="AVO3044" s="102"/>
      <c r="AVP3044" s="102"/>
      <c r="AVQ3044" s="102"/>
      <c r="AVR3044" s="102"/>
      <c r="AVS3044" s="102"/>
      <c r="AVT3044" s="102"/>
      <c r="AVU3044" s="102"/>
      <c r="AVV3044" s="102"/>
      <c r="AVW3044" s="102"/>
      <c r="AVX3044" s="102"/>
    </row>
    <row r="3045" spans="1:17 1246:1272" s="97" customFormat="1" x14ac:dyDescent="0.3">
      <c r="A3045" s="96"/>
      <c r="C3045" s="98"/>
      <c r="D3045" s="93"/>
      <c r="E3045" s="93"/>
      <c r="F3045" s="93"/>
      <c r="G3045" s="86"/>
      <c r="H3045" s="126"/>
      <c r="I3045" s="123"/>
      <c r="J3045" s="124"/>
      <c r="K3045" s="125"/>
      <c r="L3045" s="112"/>
      <c r="M3045" s="99"/>
      <c r="N3045" s="99"/>
      <c r="P3045" s="99"/>
      <c r="Q3045" s="99"/>
      <c r="AUX3045" s="102"/>
      <c r="AUY3045" s="102"/>
      <c r="AUZ3045" s="102"/>
      <c r="AVA3045" s="102"/>
      <c r="AVB3045" s="102"/>
      <c r="AVC3045" s="102"/>
      <c r="AVD3045" s="102"/>
      <c r="AVE3045" s="102"/>
      <c r="AVF3045" s="102"/>
      <c r="AVG3045" s="102"/>
      <c r="AVH3045" s="102"/>
      <c r="AVI3045" s="102"/>
      <c r="AVJ3045" s="102"/>
      <c r="AVK3045" s="102"/>
      <c r="AVL3045" s="102"/>
      <c r="AVM3045" s="102"/>
      <c r="AVN3045" s="102"/>
      <c r="AVO3045" s="102"/>
      <c r="AVP3045" s="102"/>
      <c r="AVQ3045" s="102"/>
      <c r="AVR3045" s="102"/>
      <c r="AVS3045" s="102"/>
      <c r="AVT3045" s="102"/>
      <c r="AVU3045" s="102"/>
      <c r="AVV3045" s="102"/>
      <c r="AVW3045" s="102"/>
      <c r="AVX3045" s="102"/>
    </row>
    <row r="3046" spans="1:17 1246:1272" s="97" customFormat="1" x14ac:dyDescent="0.3">
      <c r="A3046" s="96"/>
      <c r="C3046" s="98"/>
      <c r="D3046" s="93"/>
      <c r="E3046" s="93"/>
      <c r="F3046" s="93"/>
      <c r="G3046" s="86"/>
      <c r="H3046" s="126"/>
      <c r="I3046" s="123"/>
      <c r="J3046" s="124"/>
      <c r="K3046" s="125"/>
      <c r="L3046" s="112"/>
      <c r="M3046" s="99"/>
      <c r="N3046" s="99"/>
      <c r="P3046" s="99"/>
      <c r="Q3046" s="99"/>
      <c r="AUX3046" s="102"/>
      <c r="AUY3046" s="102"/>
      <c r="AUZ3046" s="102"/>
      <c r="AVA3046" s="102"/>
      <c r="AVB3046" s="102"/>
      <c r="AVC3046" s="102"/>
      <c r="AVD3046" s="102"/>
      <c r="AVE3046" s="102"/>
      <c r="AVF3046" s="102"/>
      <c r="AVG3046" s="102"/>
      <c r="AVH3046" s="102"/>
      <c r="AVI3046" s="102"/>
      <c r="AVJ3046" s="102"/>
      <c r="AVK3046" s="102"/>
      <c r="AVL3046" s="102"/>
      <c r="AVM3046" s="102"/>
      <c r="AVN3046" s="102"/>
      <c r="AVO3046" s="102"/>
      <c r="AVP3046" s="102"/>
      <c r="AVQ3046" s="102"/>
      <c r="AVR3046" s="102"/>
      <c r="AVS3046" s="102"/>
      <c r="AVT3046" s="102"/>
      <c r="AVU3046" s="102"/>
      <c r="AVV3046" s="102"/>
      <c r="AVW3046" s="102"/>
      <c r="AVX3046" s="102"/>
    </row>
    <row r="3047" spans="1:17 1246:1272" s="97" customFormat="1" x14ac:dyDescent="0.3">
      <c r="A3047" s="96"/>
      <c r="C3047" s="98"/>
      <c r="D3047" s="93"/>
      <c r="E3047" s="93"/>
      <c r="F3047" s="93"/>
      <c r="G3047" s="86"/>
      <c r="H3047" s="126"/>
      <c r="I3047" s="123"/>
      <c r="J3047" s="124"/>
      <c r="K3047" s="125"/>
      <c r="L3047" s="112"/>
      <c r="M3047" s="99"/>
      <c r="N3047" s="99"/>
      <c r="P3047" s="99"/>
      <c r="Q3047" s="99"/>
      <c r="AUX3047" s="102"/>
      <c r="AUY3047" s="102"/>
      <c r="AUZ3047" s="102"/>
      <c r="AVA3047" s="102"/>
      <c r="AVB3047" s="102"/>
      <c r="AVC3047" s="102"/>
      <c r="AVD3047" s="102"/>
      <c r="AVE3047" s="102"/>
      <c r="AVF3047" s="102"/>
      <c r="AVG3047" s="102"/>
      <c r="AVH3047" s="102"/>
      <c r="AVI3047" s="102"/>
      <c r="AVJ3047" s="102"/>
      <c r="AVK3047" s="102"/>
      <c r="AVL3047" s="102"/>
      <c r="AVM3047" s="102"/>
      <c r="AVN3047" s="102"/>
      <c r="AVO3047" s="102"/>
      <c r="AVP3047" s="102"/>
      <c r="AVQ3047" s="102"/>
      <c r="AVR3047" s="102"/>
      <c r="AVS3047" s="102"/>
      <c r="AVT3047" s="102"/>
      <c r="AVU3047" s="102"/>
      <c r="AVV3047" s="102"/>
      <c r="AVW3047" s="102"/>
      <c r="AVX3047" s="102"/>
    </row>
    <row r="3048" spans="1:17 1246:1272" s="97" customFormat="1" x14ac:dyDescent="0.3">
      <c r="A3048" s="96"/>
      <c r="C3048" s="98"/>
      <c r="D3048" s="93"/>
      <c r="E3048" s="93"/>
      <c r="F3048" s="93"/>
      <c r="G3048" s="86"/>
      <c r="H3048" s="126"/>
      <c r="I3048" s="123"/>
      <c r="J3048" s="124"/>
      <c r="K3048" s="125"/>
      <c r="L3048" s="112"/>
      <c r="M3048" s="99"/>
      <c r="N3048" s="99"/>
      <c r="P3048" s="99"/>
      <c r="Q3048" s="99"/>
      <c r="AUX3048" s="102"/>
      <c r="AUY3048" s="102"/>
      <c r="AUZ3048" s="102"/>
      <c r="AVA3048" s="102"/>
      <c r="AVB3048" s="102"/>
      <c r="AVC3048" s="102"/>
      <c r="AVD3048" s="102"/>
      <c r="AVE3048" s="102"/>
      <c r="AVF3048" s="102"/>
      <c r="AVG3048" s="102"/>
      <c r="AVH3048" s="102"/>
      <c r="AVI3048" s="102"/>
      <c r="AVJ3048" s="102"/>
      <c r="AVK3048" s="102"/>
      <c r="AVL3048" s="102"/>
      <c r="AVM3048" s="102"/>
      <c r="AVN3048" s="102"/>
      <c r="AVO3048" s="102"/>
      <c r="AVP3048" s="102"/>
      <c r="AVQ3048" s="102"/>
      <c r="AVR3048" s="102"/>
      <c r="AVS3048" s="102"/>
      <c r="AVT3048" s="102"/>
      <c r="AVU3048" s="102"/>
      <c r="AVV3048" s="102"/>
      <c r="AVW3048" s="102"/>
      <c r="AVX3048" s="102"/>
    </row>
    <row r="3049" spans="1:17 1246:1272" s="97" customFormat="1" x14ac:dyDescent="0.3">
      <c r="A3049" s="96"/>
      <c r="C3049" s="98"/>
      <c r="D3049" s="93"/>
      <c r="E3049" s="93"/>
      <c r="F3049" s="93"/>
      <c r="G3049" s="86"/>
      <c r="H3049" s="126"/>
      <c r="I3049" s="123"/>
      <c r="J3049" s="124"/>
      <c r="K3049" s="125"/>
      <c r="L3049" s="112"/>
      <c r="M3049" s="99"/>
      <c r="N3049" s="99"/>
      <c r="P3049" s="99"/>
      <c r="Q3049" s="99"/>
      <c r="AUX3049" s="102"/>
      <c r="AUY3049" s="102"/>
      <c r="AUZ3049" s="102"/>
      <c r="AVA3049" s="102"/>
      <c r="AVB3049" s="102"/>
      <c r="AVC3049" s="102"/>
      <c r="AVD3049" s="102"/>
      <c r="AVE3049" s="102"/>
      <c r="AVF3049" s="102"/>
      <c r="AVG3049" s="102"/>
      <c r="AVH3049" s="102"/>
      <c r="AVI3049" s="102"/>
      <c r="AVJ3049" s="102"/>
      <c r="AVK3049" s="102"/>
      <c r="AVL3049" s="102"/>
      <c r="AVM3049" s="102"/>
      <c r="AVN3049" s="102"/>
      <c r="AVO3049" s="102"/>
      <c r="AVP3049" s="102"/>
      <c r="AVQ3049" s="102"/>
      <c r="AVR3049" s="102"/>
      <c r="AVS3049" s="102"/>
      <c r="AVT3049" s="102"/>
      <c r="AVU3049" s="102"/>
      <c r="AVV3049" s="102"/>
      <c r="AVW3049" s="102"/>
      <c r="AVX3049" s="102"/>
    </row>
    <row r="3050" spans="1:17 1246:1272" s="97" customFormat="1" x14ac:dyDescent="0.3">
      <c r="A3050" s="96"/>
      <c r="C3050" s="98"/>
      <c r="D3050" s="93"/>
      <c r="E3050" s="93"/>
      <c r="F3050" s="93"/>
      <c r="G3050" s="86"/>
      <c r="H3050" s="126"/>
      <c r="I3050" s="123"/>
      <c r="J3050" s="124"/>
      <c r="K3050" s="125"/>
      <c r="L3050" s="112"/>
      <c r="M3050" s="99"/>
      <c r="N3050" s="99"/>
      <c r="P3050" s="99"/>
      <c r="Q3050" s="99"/>
      <c r="AUX3050" s="102"/>
      <c r="AUY3050" s="102"/>
      <c r="AUZ3050" s="102"/>
      <c r="AVA3050" s="102"/>
      <c r="AVB3050" s="102"/>
      <c r="AVC3050" s="102"/>
      <c r="AVD3050" s="102"/>
      <c r="AVE3050" s="102"/>
      <c r="AVF3050" s="102"/>
      <c r="AVG3050" s="102"/>
      <c r="AVH3050" s="102"/>
      <c r="AVI3050" s="102"/>
      <c r="AVJ3050" s="102"/>
      <c r="AVK3050" s="102"/>
      <c r="AVL3050" s="102"/>
      <c r="AVM3050" s="102"/>
      <c r="AVN3050" s="102"/>
      <c r="AVO3050" s="102"/>
      <c r="AVP3050" s="102"/>
      <c r="AVQ3050" s="102"/>
      <c r="AVR3050" s="102"/>
      <c r="AVS3050" s="102"/>
      <c r="AVT3050" s="102"/>
      <c r="AVU3050" s="102"/>
      <c r="AVV3050" s="102"/>
      <c r="AVW3050" s="102"/>
      <c r="AVX3050" s="102"/>
    </row>
    <row r="3051" spans="1:17 1246:1272" s="97" customFormat="1" x14ac:dyDescent="0.3">
      <c r="A3051" s="96"/>
      <c r="C3051" s="98"/>
      <c r="D3051" s="93"/>
      <c r="E3051" s="93"/>
      <c r="F3051" s="93"/>
      <c r="G3051" s="86"/>
      <c r="H3051" s="126"/>
      <c r="I3051" s="123"/>
      <c r="J3051" s="124"/>
      <c r="K3051" s="125"/>
      <c r="L3051" s="112"/>
      <c r="M3051" s="99"/>
      <c r="N3051" s="99"/>
      <c r="P3051" s="99"/>
      <c r="Q3051" s="99"/>
      <c r="AUX3051" s="102"/>
      <c r="AUY3051" s="102"/>
      <c r="AUZ3051" s="102"/>
      <c r="AVA3051" s="102"/>
      <c r="AVB3051" s="102"/>
      <c r="AVC3051" s="102"/>
      <c r="AVD3051" s="102"/>
      <c r="AVE3051" s="102"/>
      <c r="AVF3051" s="102"/>
      <c r="AVG3051" s="102"/>
      <c r="AVH3051" s="102"/>
      <c r="AVI3051" s="102"/>
      <c r="AVJ3051" s="102"/>
      <c r="AVK3051" s="102"/>
      <c r="AVL3051" s="102"/>
      <c r="AVM3051" s="102"/>
      <c r="AVN3051" s="102"/>
      <c r="AVO3051" s="102"/>
      <c r="AVP3051" s="102"/>
      <c r="AVQ3051" s="102"/>
      <c r="AVR3051" s="102"/>
      <c r="AVS3051" s="102"/>
      <c r="AVT3051" s="102"/>
      <c r="AVU3051" s="102"/>
      <c r="AVV3051" s="102"/>
      <c r="AVW3051" s="102"/>
      <c r="AVX3051" s="102"/>
    </row>
    <row r="3052" spans="1:17 1246:1272" s="97" customFormat="1" x14ac:dyDescent="0.3">
      <c r="A3052" s="96"/>
      <c r="C3052" s="98"/>
      <c r="D3052" s="93"/>
      <c r="E3052" s="93"/>
      <c r="F3052" s="93"/>
      <c r="G3052" s="86"/>
      <c r="H3052" s="126"/>
      <c r="I3052" s="123"/>
      <c r="J3052" s="124"/>
      <c r="K3052" s="125"/>
      <c r="L3052" s="112"/>
      <c r="M3052" s="99"/>
      <c r="N3052" s="99"/>
      <c r="P3052" s="99"/>
      <c r="Q3052" s="99"/>
      <c r="AUX3052" s="102"/>
      <c r="AUY3052" s="102"/>
      <c r="AUZ3052" s="102"/>
      <c r="AVA3052" s="102"/>
      <c r="AVB3052" s="102"/>
      <c r="AVC3052" s="102"/>
      <c r="AVD3052" s="102"/>
      <c r="AVE3052" s="102"/>
      <c r="AVF3052" s="102"/>
      <c r="AVG3052" s="102"/>
      <c r="AVH3052" s="102"/>
      <c r="AVI3052" s="102"/>
      <c r="AVJ3052" s="102"/>
      <c r="AVK3052" s="102"/>
      <c r="AVL3052" s="102"/>
      <c r="AVM3052" s="102"/>
      <c r="AVN3052" s="102"/>
      <c r="AVO3052" s="102"/>
      <c r="AVP3052" s="102"/>
      <c r="AVQ3052" s="102"/>
      <c r="AVR3052" s="102"/>
      <c r="AVS3052" s="102"/>
      <c r="AVT3052" s="102"/>
      <c r="AVU3052" s="102"/>
      <c r="AVV3052" s="102"/>
      <c r="AVW3052" s="102"/>
      <c r="AVX3052" s="102"/>
    </row>
    <row r="3053" spans="1:17 1246:1272" s="97" customFormat="1" x14ac:dyDescent="0.3">
      <c r="A3053" s="96"/>
      <c r="C3053" s="98"/>
      <c r="D3053" s="93"/>
      <c r="E3053" s="93"/>
      <c r="F3053" s="93"/>
      <c r="G3053" s="86"/>
      <c r="H3053" s="126"/>
      <c r="I3053" s="123"/>
      <c r="J3053" s="124"/>
      <c r="K3053" s="125"/>
      <c r="L3053" s="112"/>
      <c r="M3053" s="99"/>
      <c r="N3053" s="99"/>
      <c r="P3053" s="99"/>
      <c r="Q3053" s="99"/>
      <c r="AUX3053" s="102"/>
      <c r="AUY3053" s="102"/>
      <c r="AUZ3053" s="102"/>
      <c r="AVA3053" s="102"/>
      <c r="AVB3053" s="102"/>
      <c r="AVC3053" s="102"/>
      <c r="AVD3053" s="102"/>
      <c r="AVE3053" s="102"/>
      <c r="AVF3053" s="102"/>
      <c r="AVG3053" s="102"/>
      <c r="AVH3053" s="102"/>
      <c r="AVI3053" s="102"/>
      <c r="AVJ3053" s="102"/>
      <c r="AVK3053" s="102"/>
      <c r="AVL3053" s="102"/>
      <c r="AVM3053" s="102"/>
      <c r="AVN3053" s="102"/>
      <c r="AVO3053" s="102"/>
      <c r="AVP3053" s="102"/>
      <c r="AVQ3053" s="102"/>
      <c r="AVR3053" s="102"/>
      <c r="AVS3053" s="102"/>
      <c r="AVT3053" s="102"/>
      <c r="AVU3053" s="102"/>
      <c r="AVV3053" s="102"/>
      <c r="AVW3053" s="102"/>
      <c r="AVX3053" s="102"/>
    </row>
    <row r="3054" spans="1:17 1246:1272" s="97" customFormat="1" x14ac:dyDescent="0.3">
      <c r="A3054" s="96"/>
      <c r="C3054" s="98"/>
      <c r="D3054" s="93"/>
      <c r="E3054" s="93"/>
      <c r="F3054" s="93"/>
      <c r="G3054" s="86"/>
      <c r="H3054" s="126"/>
      <c r="I3054" s="123"/>
      <c r="J3054" s="124"/>
      <c r="K3054" s="125"/>
      <c r="L3054" s="112"/>
      <c r="M3054" s="99"/>
      <c r="N3054" s="99"/>
      <c r="P3054" s="99"/>
      <c r="Q3054" s="99"/>
      <c r="AUX3054" s="102"/>
      <c r="AUY3054" s="102"/>
      <c r="AUZ3054" s="102"/>
      <c r="AVA3054" s="102"/>
      <c r="AVB3054" s="102"/>
      <c r="AVC3054" s="102"/>
      <c r="AVD3054" s="102"/>
      <c r="AVE3054" s="102"/>
      <c r="AVF3054" s="102"/>
      <c r="AVG3054" s="102"/>
      <c r="AVH3054" s="102"/>
      <c r="AVI3054" s="102"/>
      <c r="AVJ3054" s="102"/>
      <c r="AVK3054" s="102"/>
      <c r="AVL3054" s="102"/>
      <c r="AVM3054" s="102"/>
      <c r="AVN3054" s="102"/>
      <c r="AVO3054" s="102"/>
      <c r="AVP3054" s="102"/>
      <c r="AVQ3054" s="102"/>
      <c r="AVR3054" s="102"/>
      <c r="AVS3054" s="102"/>
      <c r="AVT3054" s="102"/>
      <c r="AVU3054" s="102"/>
      <c r="AVV3054" s="102"/>
      <c r="AVW3054" s="102"/>
      <c r="AVX3054" s="102"/>
    </row>
    <row r="3055" spans="1:17 1246:1272" s="97" customFormat="1" x14ac:dyDescent="0.3">
      <c r="A3055" s="96"/>
      <c r="C3055" s="98"/>
      <c r="D3055" s="93"/>
      <c r="E3055" s="93"/>
      <c r="F3055" s="93"/>
      <c r="G3055" s="86"/>
      <c r="H3055" s="126"/>
      <c r="I3055" s="123"/>
      <c r="J3055" s="124"/>
      <c r="K3055" s="125"/>
      <c r="L3055" s="112"/>
      <c r="M3055" s="99"/>
      <c r="N3055" s="99"/>
      <c r="P3055" s="99"/>
      <c r="Q3055" s="99"/>
      <c r="AUX3055" s="102"/>
      <c r="AUY3055" s="102"/>
      <c r="AUZ3055" s="102"/>
      <c r="AVA3055" s="102"/>
      <c r="AVB3055" s="102"/>
      <c r="AVC3055" s="102"/>
      <c r="AVD3055" s="102"/>
      <c r="AVE3055" s="102"/>
      <c r="AVF3055" s="102"/>
      <c r="AVG3055" s="102"/>
      <c r="AVH3055" s="102"/>
      <c r="AVI3055" s="102"/>
      <c r="AVJ3055" s="102"/>
      <c r="AVK3055" s="102"/>
      <c r="AVL3055" s="102"/>
      <c r="AVM3055" s="102"/>
      <c r="AVN3055" s="102"/>
      <c r="AVO3055" s="102"/>
      <c r="AVP3055" s="102"/>
      <c r="AVQ3055" s="102"/>
      <c r="AVR3055" s="102"/>
      <c r="AVS3055" s="102"/>
      <c r="AVT3055" s="102"/>
      <c r="AVU3055" s="102"/>
      <c r="AVV3055" s="102"/>
      <c r="AVW3055" s="102"/>
      <c r="AVX3055" s="102"/>
    </row>
    <row r="3056" spans="1:17 1246:1272" s="97" customFormat="1" x14ac:dyDescent="0.3">
      <c r="A3056" s="96"/>
      <c r="C3056" s="98"/>
      <c r="D3056" s="93"/>
      <c r="E3056" s="93"/>
      <c r="F3056" s="93"/>
      <c r="G3056" s="86"/>
      <c r="H3056" s="126"/>
      <c r="I3056" s="123"/>
      <c r="J3056" s="124"/>
      <c r="K3056" s="125"/>
      <c r="L3056" s="112"/>
      <c r="M3056" s="99"/>
      <c r="N3056" s="99"/>
      <c r="P3056" s="99"/>
      <c r="Q3056" s="99"/>
      <c r="AUX3056" s="102"/>
      <c r="AUY3056" s="102"/>
      <c r="AUZ3056" s="102"/>
      <c r="AVA3056" s="102"/>
      <c r="AVB3056" s="102"/>
      <c r="AVC3056" s="102"/>
      <c r="AVD3056" s="102"/>
      <c r="AVE3056" s="102"/>
      <c r="AVF3056" s="102"/>
      <c r="AVG3056" s="102"/>
      <c r="AVH3056" s="102"/>
      <c r="AVI3056" s="102"/>
      <c r="AVJ3056" s="102"/>
      <c r="AVK3056" s="102"/>
      <c r="AVL3056" s="102"/>
      <c r="AVM3056" s="102"/>
      <c r="AVN3056" s="102"/>
      <c r="AVO3056" s="102"/>
      <c r="AVP3056" s="102"/>
      <c r="AVQ3056" s="102"/>
      <c r="AVR3056" s="102"/>
      <c r="AVS3056" s="102"/>
      <c r="AVT3056" s="102"/>
      <c r="AVU3056" s="102"/>
      <c r="AVV3056" s="102"/>
      <c r="AVW3056" s="102"/>
      <c r="AVX3056" s="102"/>
    </row>
    <row r="3057" spans="1:17 1246:1272" s="97" customFormat="1" x14ac:dyDescent="0.3">
      <c r="A3057" s="96"/>
      <c r="C3057" s="98"/>
      <c r="D3057" s="93"/>
      <c r="E3057" s="93"/>
      <c r="F3057" s="93"/>
      <c r="G3057" s="86"/>
      <c r="H3057" s="126"/>
      <c r="I3057" s="123"/>
      <c r="J3057" s="124"/>
      <c r="K3057" s="125"/>
      <c r="L3057" s="112"/>
      <c r="M3057" s="99"/>
      <c r="N3057" s="99"/>
      <c r="P3057" s="99"/>
      <c r="Q3057" s="99"/>
      <c r="AUX3057" s="102"/>
      <c r="AUY3057" s="102"/>
      <c r="AUZ3057" s="102"/>
      <c r="AVA3057" s="102"/>
      <c r="AVB3057" s="102"/>
      <c r="AVC3057" s="102"/>
      <c r="AVD3057" s="102"/>
      <c r="AVE3057" s="102"/>
      <c r="AVF3057" s="102"/>
      <c r="AVG3057" s="102"/>
      <c r="AVH3057" s="102"/>
      <c r="AVI3057" s="102"/>
      <c r="AVJ3057" s="102"/>
      <c r="AVK3057" s="102"/>
      <c r="AVL3057" s="102"/>
      <c r="AVM3057" s="102"/>
      <c r="AVN3057" s="102"/>
      <c r="AVO3057" s="102"/>
      <c r="AVP3057" s="102"/>
      <c r="AVQ3057" s="102"/>
      <c r="AVR3057" s="102"/>
      <c r="AVS3057" s="102"/>
      <c r="AVT3057" s="102"/>
      <c r="AVU3057" s="102"/>
      <c r="AVV3057" s="102"/>
      <c r="AVW3057" s="102"/>
      <c r="AVX3057" s="102"/>
    </row>
    <row r="3058" spans="1:17 1246:1272" s="97" customFormat="1" x14ac:dyDescent="0.3">
      <c r="A3058" s="96"/>
      <c r="C3058" s="98"/>
      <c r="D3058" s="93"/>
      <c r="E3058" s="93"/>
      <c r="F3058" s="93"/>
      <c r="G3058" s="86"/>
      <c r="H3058" s="126"/>
      <c r="I3058" s="123"/>
      <c r="J3058" s="124"/>
      <c r="K3058" s="125"/>
      <c r="L3058" s="112"/>
      <c r="M3058" s="99"/>
      <c r="N3058" s="99"/>
      <c r="P3058" s="99"/>
      <c r="Q3058" s="99"/>
      <c r="AUX3058" s="102"/>
      <c r="AUY3058" s="102"/>
      <c r="AUZ3058" s="102"/>
      <c r="AVA3058" s="102"/>
      <c r="AVB3058" s="102"/>
      <c r="AVC3058" s="102"/>
      <c r="AVD3058" s="102"/>
      <c r="AVE3058" s="102"/>
      <c r="AVF3058" s="102"/>
      <c r="AVG3058" s="102"/>
      <c r="AVH3058" s="102"/>
      <c r="AVI3058" s="102"/>
      <c r="AVJ3058" s="102"/>
      <c r="AVK3058" s="102"/>
      <c r="AVL3058" s="102"/>
      <c r="AVM3058" s="102"/>
      <c r="AVN3058" s="102"/>
      <c r="AVO3058" s="102"/>
      <c r="AVP3058" s="102"/>
      <c r="AVQ3058" s="102"/>
      <c r="AVR3058" s="102"/>
      <c r="AVS3058" s="102"/>
      <c r="AVT3058" s="102"/>
      <c r="AVU3058" s="102"/>
      <c r="AVV3058" s="102"/>
      <c r="AVW3058" s="102"/>
      <c r="AVX3058" s="102"/>
    </row>
    <row r="3059" spans="1:17 1246:1272" s="97" customFormat="1" x14ac:dyDescent="0.3">
      <c r="A3059" s="96"/>
      <c r="C3059" s="98"/>
      <c r="D3059" s="93"/>
      <c r="E3059" s="93"/>
      <c r="F3059" s="93"/>
      <c r="G3059" s="86"/>
      <c r="H3059" s="126"/>
      <c r="I3059" s="123"/>
      <c r="J3059" s="124"/>
      <c r="K3059" s="125"/>
      <c r="L3059" s="112"/>
      <c r="M3059" s="99"/>
      <c r="N3059" s="99"/>
      <c r="P3059" s="99"/>
      <c r="Q3059" s="99"/>
      <c r="AUX3059" s="102"/>
      <c r="AUY3059" s="102"/>
      <c r="AUZ3059" s="102"/>
      <c r="AVA3059" s="102"/>
      <c r="AVB3059" s="102"/>
      <c r="AVC3059" s="102"/>
      <c r="AVD3059" s="102"/>
      <c r="AVE3059" s="102"/>
      <c r="AVF3059" s="102"/>
      <c r="AVG3059" s="102"/>
      <c r="AVH3059" s="102"/>
      <c r="AVI3059" s="102"/>
      <c r="AVJ3059" s="102"/>
      <c r="AVK3059" s="102"/>
      <c r="AVL3059" s="102"/>
      <c r="AVM3059" s="102"/>
      <c r="AVN3059" s="102"/>
      <c r="AVO3059" s="102"/>
      <c r="AVP3059" s="102"/>
      <c r="AVQ3059" s="102"/>
      <c r="AVR3059" s="102"/>
      <c r="AVS3059" s="102"/>
      <c r="AVT3059" s="102"/>
      <c r="AVU3059" s="102"/>
      <c r="AVV3059" s="102"/>
      <c r="AVW3059" s="102"/>
      <c r="AVX3059" s="102"/>
    </row>
    <row r="3060" spans="1:17 1246:1272" s="97" customFormat="1" x14ac:dyDescent="0.3">
      <c r="A3060" s="96"/>
      <c r="C3060" s="98"/>
      <c r="D3060" s="93"/>
      <c r="E3060" s="93"/>
      <c r="F3060" s="93"/>
      <c r="G3060" s="86"/>
      <c r="H3060" s="126"/>
      <c r="I3060" s="123"/>
      <c r="J3060" s="124"/>
      <c r="K3060" s="125"/>
      <c r="L3060" s="112"/>
      <c r="M3060" s="99"/>
      <c r="N3060" s="99"/>
      <c r="P3060" s="99"/>
      <c r="Q3060" s="99"/>
      <c r="AUX3060" s="102"/>
      <c r="AUY3060" s="102"/>
      <c r="AUZ3060" s="102"/>
      <c r="AVA3060" s="102"/>
      <c r="AVB3060" s="102"/>
      <c r="AVC3060" s="102"/>
      <c r="AVD3060" s="102"/>
      <c r="AVE3060" s="102"/>
      <c r="AVF3060" s="102"/>
      <c r="AVG3060" s="102"/>
      <c r="AVH3060" s="102"/>
      <c r="AVI3060" s="102"/>
      <c r="AVJ3060" s="102"/>
      <c r="AVK3060" s="102"/>
      <c r="AVL3060" s="102"/>
      <c r="AVM3060" s="102"/>
      <c r="AVN3060" s="102"/>
      <c r="AVO3060" s="102"/>
      <c r="AVP3060" s="102"/>
      <c r="AVQ3060" s="102"/>
      <c r="AVR3060" s="102"/>
      <c r="AVS3060" s="102"/>
      <c r="AVT3060" s="102"/>
      <c r="AVU3060" s="102"/>
      <c r="AVV3060" s="102"/>
      <c r="AVW3060" s="102"/>
      <c r="AVX3060" s="102"/>
    </row>
    <row r="3061" spans="1:17 1246:1272" s="97" customFormat="1" x14ac:dyDescent="0.3">
      <c r="A3061" s="96"/>
      <c r="C3061" s="98"/>
      <c r="D3061" s="93"/>
      <c r="E3061" s="93"/>
      <c r="F3061" s="93"/>
      <c r="G3061" s="86"/>
      <c r="H3061" s="126"/>
      <c r="I3061" s="123"/>
      <c r="J3061" s="124"/>
      <c r="K3061" s="125"/>
      <c r="L3061" s="112"/>
      <c r="M3061" s="99"/>
      <c r="N3061" s="99"/>
      <c r="P3061" s="99"/>
      <c r="Q3061" s="99"/>
      <c r="AUX3061" s="102"/>
      <c r="AUY3061" s="102"/>
      <c r="AUZ3061" s="102"/>
      <c r="AVA3061" s="102"/>
      <c r="AVB3061" s="102"/>
      <c r="AVC3061" s="102"/>
      <c r="AVD3061" s="102"/>
      <c r="AVE3061" s="102"/>
      <c r="AVF3061" s="102"/>
      <c r="AVG3061" s="102"/>
      <c r="AVH3061" s="102"/>
      <c r="AVI3061" s="102"/>
      <c r="AVJ3061" s="102"/>
      <c r="AVK3061" s="102"/>
      <c r="AVL3061" s="102"/>
      <c r="AVM3061" s="102"/>
      <c r="AVN3061" s="102"/>
      <c r="AVO3061" s="102"/>
      <c r="AVP3061" s="102"/>
      <c r="AVQ3061" s="102"/>
      <c r="AVR3061" s="102"/>
      <c r="AVS3061" s="102"/>
      <c r="AVT3061" s="102"/>
      <c r="AVU3061" s="102"/>
      <c r="AVV3061" s="102"/>
      <c r="AVW3061" s="102"/>
      <c r="AVX3061" s="102"/>
    </row>
    <row r="3062" spans="1:17 1246:1272" s="97" customFormat="1" x14ac:dyDescent="0.3">
      <c r="A3062" s="96"/>
      <c r="C3062" s="98"/>
      <c r="D3062" s="93"/>
      <c r="E3062" s="93"/>
      <c r="F3062" s="93"/>
      <c r="G3062" s="86"/>
      <c r="H3062" s="126"/>
      <c r="I3062" s="123"/>
      <c r="J3062" s="124"/>
      <c r="K3062" s="125"/>
      <c r="L3062" s="112"/>
      <c r="M3062" s="99"/>
      <c r="N3062" s="99"/>
      <c r="P3062" s="99"/>
      <c r="Q3062" s="99"/>
      <c r="AUX3062" s="102"/>
      <c r="AUY3062" s="102"/>
      <c r="AUZ3062" s="102"/>
      <c r="AVA3062" s="102"/>
      <c r="AVB3062" s="102"/>
      <c r="AVC3062" s="102"/>
      <c r="AVD3062" s="102"/>
      <c r="AVE3062" s="102"/>
      <c r="AVF3062" s="102"/>
      <c r="AVG3062" s="102"/>
      <c r="AVH3062" s="102"/>
      <c r="AVI3062" s="102"/>
      <c r="AVJ3062" s="102"/>
      <c r="AVK3062" s="102"/>
      <c r="AVL3062" s="102"/>
      <c r="AVM3062" s="102"/>
      <c r="AVN3062" s="102"/>
      <c r="AVO3062" s="102"/>
      <c r="AVP3062" s="102"/>
      <c r="AVQ3062" s="102"/>
      <c r="AVR3062" s="102"/>
      <c r="AVS3062" s="102"/>
      <c r="AVT3062" s="102"/>
      <c r="AVU3062" s="102"/>
      <c r="AVV3062" s="102"/>
      <c r="AVW3062" s="102"/>
      <c r="AVX3062" s="102"/>
    </row>
    <row r="3063" spans="1:17 1246:1272" s="97" customFormat="1" x14ac:dyDescent="0.3">
      <c r="A3063" s="96"/>
      <c r="C3063" s="98"/>
      <c r="D3063" s="93"/>
      <c r="E3063" s="93"/>
      <c r="F3063" s="93"/>
      <c r="G3063" s="86"/>
      <c r="H3063" s="126"/>
      <c r="I3063" s="123"/>
      <c r="J3063" s="124"/>
      <c r="K3063" s="125"/>
      <c r="L3063" s="112"/>
      <c r="M3063" s="99"/>
      <c r="N3063" s="99"/>
      <c r="P3063" s="99"/>
      <c r="Q3063" s="99"/>
      <c r="AUX3063" s="102"/>
      <c r="AUY3063" s="102"/>
      <c r="AUZ3063" s="102"/>
      <c r="AVA3063" s="102"/>
      <c r="AVB3063" s="102"/>
      <c r="AVC3063" s="102"/>
      <c r="AVD3063" s="102"/>
      <c r="AVE3063" s="102"/>
      <c r="AVF3063" s="102"/>
      <c r="AVG3063" s="102"/>
      <c r="AVH3063" s="102"/>
      <c r="AVI3063" s="102"/>
      <c r="AVJ3063" s="102"/>
      <c r="AVK3063" s="102"/>
      <c r="AVL3063" s="102"/>
      <c r="AVM3063" s="102"/>
      <c r="AVN3063" s="102"/>
      <c r="AVO3063" s="102"/>
      <c r="AVP3063" s="102"/>
      <c r="AVQ3063" s="102"/>
      <c r="AVR3063" s="102"/>
      <c r="AVS3063" s="102"/>
      <c r="AVT3063" s="102"/>
      <c r="AVU3063" s="102"/>
      <c r="AVV3063" s="102"/>
      <c r="AVW3063" s="102"/>
      <c r="AVX3063" s="102"/>
    </row>
    <row r="3064" spans="1:17 1246:1272" s="97" customFormat="1" x14ac:dyDescent="0.3">
      <c r="A3064" s="96"/>
      <c r="C3064" s="98"/>
      <c r="D3064" s="93"/>
      <c r="E3064" s="93"/>
      <c r="F3064" s="93"/>
      <c r="G3064" s="86"/>
      <c r="H3064" s="126"/>
      <c r="I3064" s="123"/>
      <c r="J3064" s="124"/>
      <c r="K3064" s="125"/>
      <c r="L3064" s="112"/>
      <c r="M3064" s="99"/>
      <c r="N3064" s="99"/>
      <c r="P3064" s="99"/>
      <c r="Q3064" s="99"/>
      <c r="AUX3064" s="102"/>
      <c r="AUY3064" s="102"/>
      <c r="AUZ3064" s="102"/>
      <c r="AVA3064" s="102"/>
      <c r="AVB3064" s="102"/>
      <c r="AVC3064" s="102"/>
      <c r="AVD3064" s="102"/>
      <c r="AVE3064" s="102"/>
      <c r="AVF3064" s="102"/>
      <c r="AVG3064" s="102"/>
      <c r="AVH3064" s="102"/>
      <c r="AVI3064" s="102"/>
      <c r="AVJ3064" s="102"/>
      <c r="AVK3064" s="102"/>
      <c r="AVL3064" s="102"/>
      <c r="AVM3064" s="102"/>
      <c r="AVN3064" s="102"/>
      <c r="AVO3064" s="102"/>
      <c r="AVP3064" s="102"/>
      <c r="AVQ3064" s="102"/>
      <c r="AVR3064" s="102"/>
      <c r="AVS3064" s="102"/>
      <c r="AVT3064" s="102"/>
      <c r="AVU3064" s="102"/>
      <c r="AVV3064" s="102"/>
      <c r="AVW3064" s="102"/>
      <c r="AVX3064" s="102"/>
    </row>
    <row r="3065" spans="1:17 1246:1272" s="97" customFormat="1" x14ac:dyDescent="0.3">
      <c r="A3065" s="96"/>
      <c r="C3065" s="98"/>
      <c r="D3065" s="93"/>
      <c r="E3065" s="93"/>
      <c r="F3065" s="93"/>
      <c r="G3065" s="86"/>
      <c r="H3065" s="126"/>
      <c r="I3065" s="123"/>
      <c r="J3065" s="124"/>
      <c r="K3065" s="125"/>
      <c r="L3065" s="112"/>
      <c r="M3065" s="99"/>
      <c r="N3065" s="99"/>
      <c r="P3065" s="99"/>
      <c r="Q3065" s="99"/>
      <c r="AUX3065" s="102"/>
      <c r="AUY3065" s="102"/>
      <c r="AUZ3065" s="102"/>
      <c r="AVA3065" s="102"/>
      <c r="AVB3065" s="102"/>
      <c r="AVC3065" s="102"/>
      <c r="AVD3065" s="102"/>
      <c r="AVE3065" s="102"/>
      <c r="AVF3065" s="102"/>
      <c r="AVG3065" s="102"/>
      <c r="AVH3065" s="102"/>
      <c r="AVI3065" s="102"/>
      <c r="AVJ3065" s="102"/>
      <c r="AVK3065" s="102"/>
      <c r="AVL3065" s="102"/>
      <c r="AVM3065" s="102"/>
      <c r="AVN3065" s="102"/>
      <c r="AVO3065" s="102"/>
      <c r="AVP3065" s="102"/>
      <c r="AVQ3065" s="102"/>
      <c r="AVR3065" s="102"/>
      <c r="AVS3065" s="102"/>
      <c r="AVT3065" s="102"/>
      <c r="AVU3065" s="102"/>
      <c r="AVV3065" s="102"/>
      <c r="AVW3065" s="102"/>
      <c r="AVX3065" s="102"/>
    </row>
    <row r="3066" spans="1:17 1246:1272" s="97" customFormat="1" x14ac:dyDescent="0.3">
      <c r="A3066" s="96"/>
      <c r="C3066" s="98"/>
      <c r="D3066" s="93"/>
      <c r="E3066" s="93"/>
      <c r="F3066" s="93"/>
      <c r="G3066" s="86"/>
      <c r="H3066" s="126"/>
      <c r="I3066" s="123"/>
      <c r="J3066" s="124"/>
      <c r="K3066" s="125"/>
      <c r="L3066" s="112"/>
      <c r="M3066" s="99"/>
      <c r="N3066" s="99"/>
      <c r="P3066" s="99"/>
      <c r="Q3066" s="99"/>
      <c r="AUX3066" s="102"/>
      <c r="AUY3066" s="102"/>
      <c r="AUZ3066" s="102"/>
      <c r="AVA3066" s="102"/>
      <c r="AVB3066" s="102"/>
      <c r="AVC3066" s="102"/>
      <c r="AVD3066" s="102"/>
      <c r="AVE3066" s="102"/>
      <c r="AVF3066" s="102"/>
      <c r="AVG3066" s="102"/>
      <c r="AVH3066" s="102"/>
      <c r="AVI3066" s="102"/>
      <c r="AVJ3066" s="102"/>
      <c r="AVK3066" s="102"/>
      <c r="AVL3066" s="102"/>
      <c r="AVM3066" s="102"/>
      <c r="AVN3066" s="102"/>
      <c r="AVO3066" s="102"/>
      <c r="AVP3066" s="102"/>
      <c r="AVQ3066" s="102"/>
      <c r="AVR3066" s="102"/>
      <c r="AVS3066" s="102"/>
      <c r="AVT3066" s="102"/>
      <c r="AVU3066" s="102"/>
      <c r="AVV3066" s="102"/>
      <c r="AVW3066" s="102"/>
      <c r="AVX3066" s="102"/>
    </row>
    <row r="3067" spans="1:17 1246:1272" s="97" customFormat="1" x14ac:dyDescent="0.3">
      <c r="A3067" s="96"/>
      <c r="C3067" s="98"/>
      <c r="D3067" s="93"/>
      <c r="E3067" s="93"/>
      <c r="F3067" s="93"/>
      <c r="G3067" s="86"/>
      <c r="H3067" s="126"/>
      <c r="I3067" s="123"/>
      <c r="J3067" s="124"/>
      <c r="K3067" s="125"/>
      <c r="L3067" s="112"/>
      <c r="M3067" s="99"/>
      <c r="N3067" s="99"/>
      <c r="P3067" s="99"/>
      <c r="Q3067" s="99"/>
      <c r="AUX3067" s="102"/>
      <c r="AUY3067" s="102"/>
      <c r="AUZ3067" s="102"/>
      <c r="AVA3067" s="102"/>
      <c r="AVB3067" s="102"/>
      <c r="AVC3067" s="102"/>
      <c r="AVD3067" s="102"/>
      <c r="AVE3067" s="102"/>
      <c r="AVF3067" s="102"/>
      <c r="AVG3067" s="102"/>
      <c r="AVH3067" s="102"/>
      <c r="AVI3067" s="102"/>
      <c r="AVJ3067" s="102"/>
      <c r="AVK3067" s="102"/>
      <c r="AVL3067" s="102"/>
      <c r="AVM3067" s="102"/>
      <c r="AVN3067" s="102"/>
      <c r="AVO3067" s="102"/>
      <c r="AVP3067" s="102"/>
      <c r="AVQ3067" s="102"/>
      <c r="AVR3067" s="102"/>
      <c r="AVS3067" s="102"/>
      <c r="AVT3067" s="102"/>
      <c r="AVU3067" s="102"/>
      <c r="AVV3067" s="102"/>
      <c r="AVW3067" s="102"/>
      <c r="AVX3067" s="102"/>
    </row>
    <row r="3068" spans="1:17 1246:1272" s="97" customFormat="1" x14ac:dyDescent="0.3">
      <c r="A3068" s="96"/>
      <c r="C3068" s="98"/>
      <c r="D3068" s="93"/>
      <c r="E3068" s="93"/>
      <c r="F3068" s="93"/>
      <c r="G3068" s="86"/>
      <c r="H3068" s="126"/>
      <c r="I3068" s="123"/>
      <c r="J3068" s="124"/>
      <c r="K3068" s="125"/>
      <c r="L3068" s="112"/>
      <c r="M3068" s="99"/>
      <c r="N3068" s="99"/>
      <c r="P3068" s="99"/>
      <c r="Q3068" s="99"/>
      <c r="AUX3068" s="102"/>
      <c r="AUY3068" s="102"/>
      <c r="AUZ3068" s="102"/>
      <c r="AVA3068" s="102"/>
      <c r="AVB3068" s="102"/>
      <c r="AVC3068" s="102"/>
      <c r="AVD3068" s="102"/>
      <c r="AVE3068" s="102"/>
      <c r="AVF3068" s="102"/>
      <c r="AVG3068" s="102"/>
      <c r="AVH3068" s="102"/>
      <c r="AVI3068" s="102"/>
      <c r="AVJ3068" s="102"/>
      <c r="AVK3068" s="102"/>
      <c r="AVL3068" s="102"/>
      <c r="AVM3068" s="102"/>
      <c r="AVN3068" s="102"/>
      <c r="AVO3068" s="102"/>
      <c r="AVP3068" s="102"/>
      <c r="AVQ3068" s="102"/>
      <c r="AVR3068" s="102"/>
      <c r="AVS3068" s="102"/>
      <c r="AVT3068" s="102"/>
      <c r="AVU3068" s="102"/>
      <c r="AVV3068" s="102"/>
      <c r="AVW3068" s="102"/>
      <c r="AVX3068" s="102"/>
    </row>
    <row r="3069" spans="1:17 1246:1272" s="97" customFormat="1" x14ac:dyDescent="0.3">
      <c r="A3069" s="96"/>
      <c r="C3069" s="98"/>
      <c r="D3069" s="93"/>
      <c r="E3069" s="93"/>
      <c r="F3069" s="93"/>
      <c r="G3069" s="86"/>
      <c r="H3069" s="126"/>
      <c r="I3069" s="123"/>
      <c r="J3069" s="124"/>
      <c r="K3069" s="125"/>
      <c r="L3069" s="112"/>
      <c r="M3069" s="99"/>
      <c r="N3069" s="99"/>
      <c r="P3069" s="99"/>
      <c r="Q3069" s="99"/>
      <c r="AUX3069" s="102"/>
      <c r="AUY3069" s="102"/>
      <c r="AUZ3069" s="102"/>
      <c r="AVA3069" s="102"/>
      <c r="AVB3069" s="102"/>
      <c r="AVC3069" s="102"/>
      <c r="AVD3069" s="102"/>
      <c r="AVE3069" s="102"/>
      <c r="AVF3069" s="102"/>
      <c r="AVG3069" s="102"/>
      <c r="AVH3069" s="102"/>
      <c r="AVI3069" s="102"/>
      <c r="AVJ3069" s="102"/>
      <c r="AVK3069" s="102"/>
      <c r="AVL3069" s="102"/>
      <c r="AVM3069" s="102"/>
      <c r="AVN3069" s="102"/>
      <c r="AVO3069" s="102"/>
      <c r="AVP3069" s="102"/>
      <c r="AVQ3069" s="102"/>
      <c r="AVR3069" s="102"/>
      <c r="AVS3069" s="102"/>
      <c r="AVT3069" s="102"/>
      <c r="AVU3069" s="102"/>
      <c r="AVV3069" s="102"/>
      <c r="AVW3069" s="102"/>
      <c r="AVX3069" s="102"/>
    </row>
    <row r="3070" spans="1:17 1246:1272" s="97" customFormat="1" x14ac:dyDescent="0.3">
      <c r="A3070" s="96"/>
      <c r="C3070" s="98"/>
      <c r="D3070" s="93"/>
      <c r="E3070" s="93"/>
      <c r="F3070" s="93"/>
      <c r="G3070" s="86"/>
      <c r="H3070" s="126"/>
      <c r="I3070" s="123"/>
      <c r="J3070" s="124"/>
      <c r="K3070" s="125"/>
      <c r="L3070" s="112"/>
      <c r="M3070" s="99"/>
      <c r="N3070" s="99"/>
      <c r="P3070" s="99"/>
      <c r="Q3070" s="99"/>
      <c r="AUX3070" s="102"/>
      <c r="AUY3070" s="102"/>
      <c r="AUZ3070" s="102"/>
      <c r="AVA3070" s="102"/>
      <c r="AVB3070" s="102"/>
      <c r="AVC3070" s="102"/>
      <c r="AVD3070" s="102"/>
      <c r="AVE3070" s="102"/>
      <c r="AVF3070" s="102"/>
      <c r="AVG3070" s="102"/>
      <c r="AVH3070" s="102"/>
      <c r="AVI3070" s="102"/>
      <c r="AVJ3070" s="102"/>
      <c r="AVK3070" s="102"/>
      <c r="AVL3070" s="102"/>
      <c r="AVM3070" s="102"/>
      <c r="AVN3070" s="102"/>
      <c r="AVO3070" s="102"/>
      <c r="AVP3070" s="102"/>
      <c r="AVQ3070" s="102"/>
      <c r="AVR3070" s="102"/>
      <c r="AVS3070" s="102"/>
      <c r="AVT3070" s="102"/>
      <c r="AVU3070" s="102"/>
      <c r="AVV3070" s="102"/>
      <c r="AVW3070" s="102"/>
      <c r="AVX3070" s="102"/>
    </row>
    <row r="3071" spans="1:17 1246:1272" s="97" customFormat="1" x14ac:dyDescent="0.3">
      <c r="A3071" s="96"/>
      <c r="C3071" s="98"/>
      <c r="D3071" s="93"/>
      <c r="E3071" s="93"/>
      <c r="F3071" s="93"/>
      <c r="G3071" s="86"/>
      <c r="H3071" s="126"/>
      <c r="I3071" s="123"/>
      <c r="J3071" s="124"/>
      <c r="K3071" s="125"/>
      <c r="L3071" s="112"/>
      <c r="M3071" s="99"/>
      <c r="N3071" s="99"/>
      <c r="P3071" s="99"/>
      <c r="Q3071" s="99"/>
      <c r="AUX3071" s="102"/>
      <c r="AUY3071" s="102"/>
      <c r="AUZ3071" s="102"/>
      <c r="AVA3071" s="102"/>
      <c r="AVB3071" s="102"/>
      <c r="AVC3071" s="102"/>
      <c r="AVD3071" s="102"/>
      <c r="AVE3071" s="102"/>
      <c r="AVF3071" s="102"/>
      <c r="AVG3071" s="102"/>
      <c r="AVH3071" s="102"/>
      <c r="AVI3071" s="102"/>
      <c r="AVJ3071" s="102"/>
      <c r="AVK3071" s="102"/>
      <c r="AVL3071" s="102"/>
      <c r="AVM3071" s="102"/>
      <c r="AVN3071" s="102"/>
      <c r="AVO3071" s="102"/>
      <c r="AVP3071" s="102"/>
      <c r="AVQ3071" s="102"/>
      <c r="AVR3071" s="102"/>
      <c r="AVS3071" s="102"/>
      <c r="AVT3071" s="102"/>
      <c r="AVU3071" s="102"/>
      <c r="AVV3071" s="102"/>
      <c r="AVW3071" s="102"/>
      <c r="AVX3071" s="102"/>
    </row>
    <row r="3072" spans="1:17 1246:1272" s="97" customFormat="1" x14ac:dyDescent="0.3">
      <c r="A3072" s="96"/>
      <c r="C3072" s="98"/>
      <c r="D3072" s="93"/>
      <c r="E3072" s="93"/>
      <c r="F3072" s="93"/>
      <c r="G3072" s="86"/>
      <c r="H3072" s="126"/>
      <c r="I3072" s="123"/>
      <c r="J3072" s="124"/>
      <c r="K3072" s="125"/>
      <c r="L3072" s="112"/>
      <c r="M3072" s="99"/>
      <c r="N3072" s="99"/>
      <c r="P3072" s="99"/>
      <c r="Q3072" s="99"/>
      <c r="AUX3072" s="102"/>
      <c r="AUY3072" s="102"/>
      <c r="AUZ3072" s="102"/>
      <c r="AVA3072" s="102"/>
      <c r="AVB3072" s="102"/>
      <c r="AVC3072" s="102"/>
      <c r="AVD3072" s="102"/>
      <c r="AVE3072" s="102"/>
      <c r="AVF3072" s="102"/>
      <c r="AVG3072" s="102"/>
      <c r="AVH3072" s="102"/>
      <c r="AVI3072" s="102"/>
      <c r="AVJ3072" s="102"/>
      <c r="AVK3072" s="102"/>
      <c r="AVL3072" s="102"/>
      <c r="AVM3072" s="102"/>
      <c r="AVN3072" s="102"/>
      <c r="AVO3072" s="102"/>
      <c r="AVP3072" s="102"/>
      <c r="AVQ3072" s="102"/>
      <c r="AVR3072" s="102"/>
      <c r="AVS3072" s="102"/>
      <c r="AVT3072" s="102"/>
      <c r="AVU3072" s="102"/>
      <c r="AVV3072" s="102"/>
      <c r="AVW3072" s="102"/>
      <c r="AVX3072" s="102"/>
    </row>
    <row r="3073" spans="1:17 1246:1272" s="97" customFormat="1" x14ac:dyDescent="0.3">
      <c r="A3073" s="96"/>
      <c r="C3073" s="98"/>
      <c r="D3073" s="93"/>
      <c r="E3073" s="93"/>
      <c r="F3073" s="93"/>
      <c r="G3073" s="86"/>
      <c r="H3073" s="126"/>
      <c r="I3073" s="123"/>
      <c r="J3073" s="124"/>
      <c r="K3073" s="125"/>
      <c r="L3073" s="112"/>
      <c r="M3073" s="99"/>
      <c r="N3073" s="99"/>
      <c r="P3073" s="99"/>
      <c r="Q3073" s="99"/>
      <c r="AUX3073" s="102"/>
      <c r="AUY3073" s="102"/>
      <c r="AUZ3073" s="102"/>
      <c r="AVA3073" s="102"/>
      <c r="AVB3073" s="102"/>
      <c r="AVC3073" s="102"/>
      <c r="AVD3073" s="102"/>
      <c r="AVE3073" s="102"/>
      <c r="AVF3073" s="102"/>
      <c r="AVG3073" s="102"/>
      <c r="AVH3073" s="102"/>
      <c r="AVI3073" s="102"/>
      <c r="AVJ3073" s="102"/>
      <c r="AVK3073" s="102"/>
      <c r="AVL3073" s="102"/>
      <c r="AVM3073" s="102"/>
      <c r="AVN3073" s="102"/>
      <c r="AVO3073" s="102"/>
      <c r="AVP3073" s="102"/>
      <c r="AVQ3073" s="102"/>
      <c r="AVR3073" s="102"/>
      <c r="AVS3073" s="102"/>
      <c r="AVT3073" s="102"/>
      <c r="AVU3073" s="102"/>
      <c r="AVV3073" s="102"/>
      <c r="AVW3073" s="102"/>
      <c r="AVX3073" s="102"/>
    </row>
    <row r="3074" spans="1:17 1246:1272" s="97" customFormat="1" x14ac:dyDescent="0.3">
      <c r="A3074" s="96"/>
      <c r="C3074" s="98"/>
      <c r="D3074" s="93"/>
      <c r="E3074" s="93"/>
      <c r="F3074" s="93"/>
      <c r="G3074" s="86"/>
      <c r="H3074" s="126"/>
      <c r="I3074" s="123"/>
      <c r="J3074" s="124"/>
      <c r="K3074" s="125"/>
      <c r="L3074" s="112"/>
      <c r="M3074" s="99"/>
      <c r="N3074" s="99"/>
      <c r="P3074" s="99"/>
      <c r="Q3074" s="99"/>
      <c r="AUX3074" s="102"/>
      <c r="AUY3074" s="102"/>
      <c r="AUZ3074" s="102"/>
      <c r="AVA3074" s="102"/>
      <c r="AVB3074" s="102"/>
      <c r="AVC3074" s="102"/>
      <c r="AVD3074" s="102"/>
      <c r="AVE3074" s="102"/>
      <c r="AVF3074" s="102"/>
      <c r="AVG3074" s="102"/>
      <c r="AVH3074" s="102"/>
      <c r="AVI3074" s="102"/>
      <c r="AVJ3074" s="102"/>
      <c r="AVK3074" s="102"/>
      <c r="AVL3074" s="102"/>
      <c r="AVM3074" s="102"/>
      <c r="AVN3074" s="102"/>
      <c r="AVO3074" s="102"/>
      <c r="AVP3074" s="102"/>
      <c r="AVQ3074" s="102"/>
      <c r="AVR3074" s="102"/>
      <c r="AVS3074" s="102"/>
      <c r="AVT3074" s="102"/>
      <c r="AVU3074" s="102"/>
      <c r="AVV3074" s="102"/>
      <c r="AVW3074" s="102"/>
      <c r="AVX3074" s="102"/>
    </row>
    <row r="3075" spans="1:17 1246:1272" s="97" customFormat="1" x14ac:dyDescent="0.3">
      <c r="A3075" s="96"/>
      <c r="C3075" s="98"/>
      <c r="D3075" s="93"/>
      <c r="E3075" s="93"/>
      <c r="F3075" s="93"/>
      <c r="G3075" s="86"/>
      <c r="H3075" s="126"/>
      <c r="I3075" s="123"/>
      <c r="J3075" s="124"/>
      <c r="K3075" s="125"/>
      <c r="L3075" s="112"/>
      <c r="M3075" s="99"/>
      <c r="N3075" s="99"/>
      <c r="P3075" s="99"/>
      <c r="Q3075" s="99"/>
      <c r="AUX3075" s="102"/>
      <c r="AUY3075" s="102"/>
      <c r="AUZ3075" s="102"/>
      <c r="AVA3075" s="102"/>
      <c r="AVB3075" s="102"/>
      <c r="AVC3075" s="102"/>
      <c r="AVD3075" s="102"/>
      <c r="AVE3075" s="102"/>
      <c r="AVF3075" s="102"/>
      <c r="AVG3075" s="102"/>
      <c r="AVH3075" s="102"/>
      <c r="AVI3075" s="102"/>
      <c r="AVJ3075" s="102"/>
      <c r="AVK3075" s="102"/>
      <c r="AVL3075" s="102"/>
      <c r="AVM3075" s="102"/>
      <c r="AVN3075" s="102"/>
      <c r="AVO3075" s="102"/>
      <c r="AVP3075" s="102"/>
      <c r="AVQ3075" s="102"/>
      <c r="AVR3075" s="102"/>
      <c r="AVS3075" s="102"/>
      <c r="AVT3075" s="102"/>
      <c r="AVU3075" s="102"/>
      <c r="AVV3075" s="102"/>
      <c r="AVW3075" s="102"/>
      <c r="AVX3075" s="102"/>
    </row>
    <row r="3076" spans="1:17 1246:1272" s="97" customFormat="1" x14ac:dyDescent="0.3">
      <c r="A3076" s="96"/>
      <c r="C3076" s="98"/>
      <c r="D3076" s="93"/>
      <c r="E3076" s="93"/>
      <c r="F3076" s="93"/>
      <c r="G3076" s="86"/>
      <c r="H3076" s="126"/>
      <c r="I3076" s="123"/>
      <c r="J3076" s="124"/>
      <c r="K3076" s="125"/>
      <c r="L3076" s="112"/>
      <c r="M3076" s="99"/>
      <c r="N3076" s="99"/>
      <c r="P3076" s="99"/>
      <c r="Q3076" s="99"/>
      <c r="AUX3076" s="102"/>
      <c r="AUY3076" s="102"/>
      <c r="AUZ3076" s="102"/>
      <c r="AVA3076" s="102"/>
      <c r="AVB3076" s="102"/>
      <c r="AVC3076" s="102"/>
      <c r="AVD3076" s="102"/>
      <c r="AVE3076" s="102"/>
      <c r="AVF3076" s="102"/>
      <c r="AVG3076" s="102"/>
      <c r="AVH3076" s="102"/>
      <c r="AVI3076" s="102"/>
      <c r="AVJ3076" s="102"/>
      <c r="AVK3076" s="102"/>
      <c r="AVL3076" s="102"/>
      <c r="AVM3076" s="102"/>
      <c r="AVN3076" s="102"/>
      <c r="AVO3076" s="102"/>
      <c r="AVP3076" s="102"/>
      <c r="AVQ3076" s="102"/>
      <c r="AVR3076" s="102"/>
      <c r="AVS3076" s="102"/>
      <c r="AVT3076" s="102"/>
      <c r="AVU3076" s="102"/>
      <c r="AVV3076" s="102"/>
      <c r="AVW3076" s="102"/>
      <c r="AVX3076" s="102"/>
    </row>
    <row r="3077" spans="1:17 1246:1272" s="97" customFormat="1" x14ac:dyDescent="0.3">
      <c r="A3077" s="96"/>
      <c r="C3077" s="98"/>
      <c r="D3077" s="93"/>
      <c r="E3077" s="93"/>
      <c r="F3077" s="93"/>
      <c r="G3077" s="86"/>
      <c r="H3077" s="126"/>
      <c r="I3077" s="123"/>
      <c r="J3077" s="124"/>
      <c r="K3077" s="125"/>
      <c r="L3077" s="112"/>
      <c r="M3077" s="99"/>
      <c r="N3077" s="99"/>
      <c r="P3077" s="99"/>
      <c r="Q3077" s="99"/>
      <c r="AUX3077" s="102"/>
      <c r="AUY3077" s="102"/>
      <c r="AUZ3077" s="102"/>
      <c r="AVA3077" s="102"/>
      <c r="AVB3077" s="102"/>
      <c r="AVC3077" s="102"/>
      <c r="AVD3077" s="102"/>
      <c r="AVE3077" s="102"/>
      <c r="AVF3077" s="102"/>
      <c r="AVG3077" s="102"/>
      <c r="AVH3077" s="102"/>
      <c r="AVI3077" s="102"/>
      <c r="AVJ3077" s="102"/>
      <c r="AVK3077" s="102"/>
      <c r="AVL3077" s="102"/>
      <c r="AVM3077" s="102"/>
      <c r="AVN3077" s="102"/>
      <c r="AVO3077" s="102"/>
      <c r="AVP3077" s="102"/>
      <c r="AVQ3077" s="102"/>
      <c r="AVR3077" s="102"/>
      <c r="AVS3077" s="102"/>
      <c r="AVT3077" s="102"/>
      <c r="AVU3077" s="102"/>
      <c r="AVV3077" s="102"/>
      <c r="AVW3077" s="102"/>
      <c r="AVX3077" s="102"/>
    </row>
    <row r="3078" spans="1:17 1246:1272" s="97" customFormat="1" x14ac:dyDescent="0.3">
      <c r="A3078" s="96"/>
      <c r="C3078" s="98"/>
      <c r="D3078" s="93"/>
      <c r="E3078" s="93"/>
      <c r="F3078" s="93"/>
      <c r="G3078" s="86"/>
      <c r="H3078" s="126"/>
      <c r="I3078" s="123"/>
      <c r="J3078" s="124"/>
      <c r="K3078" s="125"/>
      <c r="L3078" s="112"/>
      <c r="M3078" s="99"/>
      <c r="N3078" s="99"/>
      <c r="P3078" s="99"/>
      <c r="Q3078" s="99"/>
      <c r="AUX3078" s="102"/>
      <c r="AUY3078" s="102"/>
      <c r="AUZ3078" s="102"/>
      <c r="AVA3078" s="102"/>
      <c r="AVB3078" s="102"/>
      <c r="AVC3078" s="102"/>
      <c r="AVD3078" s="102"/>
      <c r="AVE3078" s="102"/>
      <c r="AVF3078" s="102"/>
      <c r="AVG3078" s="102"/>
      <c r="AVH3078" s="102"/>
      <c r="AVI3078" s="102"/>
      <c r="AVJ3078" s="102"/>
      <c r="AVK3078" s="102"/>
      <c r="AVL3078" s="102"/>
      <c r="AVM3078" s="102"/>
      <c r="AVN3078" s="102"/>
      <c r="AVO3078" s="102"/>
      <c r="AVP3078" s="102"/>
      <c r="AVQ3078" s="102"/>
      <c r="AVR3078" s="102"/>
      <c r="AVS3078" s="102"/>
      <c r="AVT3078" s="102"/>
      <c r="AVU3078" s="102"/>
      <c r="AVV3078" s="102"/>
      <c r="AVW3078" s="102"/>
      <c r="AVX3078" s="102"/>
    </row>
    <row r="3079" spans="1:17 1246:1272" s="97" customFormat="1" x14ac:dyDescent="0.3">
      <c r="A3079" s="96"/>
      <c r="C3079" s="98"/>
      <c r="D3079" s="93"/>
      <c r="E3079" s="93"/>
      <c r="F3079" s="93"/>
      <c r="G3079" s="86"/>
      <c r="H3079" s="126"/>
      <c r="I3079" s="123"/>
      <c r="J3079" s="124"/>
      <c r="K3079" s="125"/>
      <c r="L3079" s="112"/>
      <c r="M3079" s="99"/>
      <c r="N3079" s="99"/>
      <c r="P3079" s="99"/>
      <c r="Q3079" s="99"/>
      <c r="AUX3079" s="102"/>
      <c r="AUY3079" s="102"/>
      <c r="AUZ3079" s="102"/>
      <c r="AVA3079" s="102"/>
      <c r="AVB3079" s="102"/>
      <c r="AVC3079" s="102"/>
      <c r="AVD3079" s="102"/>
      <c r="AVE3079" s="102"/>
      <c r="AVF3079" s="102"/>
      <c r="AVG3079" s="102"/>
      <c r="AVH3079" s="102"/>
      <c r="AVI3079" s="102"/>
      <c r="AVJ3079" s="102"/>
      <c r="AVK3079" s="102"/>
      <c r="AVL3079" s="102"/>
      <c r="AVM3079" s="102"/>
      <c r="AVN3079" s="102"/>
      <c r="AVO3079" s="102"/>
      <c r="AVP3079" s="102"/>
      <c r="AVQ3079" s="102"/>
      <c r="AVR3079" s="102"/>
      <c r="AVS3079" s="102"/>
      <c r="AVT3079" s="102"/>
      <c r="AVU3079" s="102"/>
      <c r="AVV3079" s="102"/>
      <c r="AVW3079" s="102"/>
      <c r="AVX3079" s="102"/>
    </row>
    <row r="3080" spans="1:17 1246:1272" s="97" customFormat="1" x14ac:dyDescent="0.3">
      <c r="A3080" s="96"/>
      <c r="C3080" s="98"/>
      <c r="D3080" s="93"/>
      <c r="E3080" s="93"/>
      <c r="F3080" s="93"/>
      <c r="G3080" s="86"/>
      <c r="H3080" s="126"/>
      <c r="I3080" s="123"/>
      <c r="J3080" s="124"/>
      <c r="K3080" s="125"/>
      <c r="L3080" s="112"/>
      <c r="M3080" s="99"/>
      <c r="N3080" s="99"/>
      <c r="P3080" s="99"/>
      <c r="Q3080" s="99"/>
      <c r="AUX3080" s="102"/>
      <c r="AUY3080" s="102"/>
      <c r="AUZ3080" s="102"/>
      <c r="AVA3080" s="102"/>
      <c r="AVB3080" s="102"/>
      <c r="AVC3080" s="102"/>
      <c r="AVD3080" s="102"/>
      <c r="AVE3080" s="102"/>
      <c r="AVF3080" s="102"/>
      <c r="AVG3080" s="102"/>
      <c r="AVH3080" s="102"/>
      <c r="AVI3080" s="102"/>
      <c r="AVJ3080" s="102"/>
      <c r="AVK3080" s="102"/>
      <c r="AVL3080" s="102"/>
      <c r="AVM3080" s="102"/>
      <c r="AVN3080" s="102"/>
      <c r="AVO3080" s="102"/>
      <c r="AVP3080" s="102"/>
      <c r="AVQ3080" s="102"/>
      <c r="AVR3080" s="102"/>
      <c r="AVS3080" s="102"/>
      <c r="AVT3080" s="102"/>
      <c r="AVU3080" s="102"/>
      <c r="AVV3080" s="102"/>
      <c r="AVW3080" s="102"/>
      <c r="AVX3080" s="102"/>
    </row>
    <row r="3081" spans="1:17 1246:1272" s="97" customFormat="1" x14ac:dyDescent="0.3">
      <c r="A3081" s="96"/>
      <c r="C3081" s="98"/>
      <c r="D3081" s="93"/>
      <c r="E3081" s="93"/>
      <c r="F3081" s="93"/>
      <c r="G3081" s="86"/>
      <c r="H3081" s="126"/>
      <c r="I3081" s="123"/>
      <c r="J3081" s="124"/>
      <c r="K3081" s="125"/>
      <c r="L3081" s="112"/>
      <c r="M3081" s="99"/>
      <c r="N3081" s="99"/>
      <c r="P3081" s="99"/>
      <c r="Q3081" s="99"/>
      <c r="AUX3081" s="102"/>
      <c r="AUY3081" s="102"/>
      <c r="AUZ3081" s="102"/>
      <c r="AVA3081" s="102"/>
      <c r="AVB3081" s="102"/>
      <c r="AVC3081" s="102"/>
      <c r="AVD3081" s="102"/>
      <c r="AVE3081" s="102"/>
      <c r="AVF3081" s="102"/>
      <c r="AVG3081" s="102"/>
      <c r="AVH3081" s="102"/>
      <c r="AVI3081" s="102"/>
      <c r="AVJ3081" s="102"/>
      <c r="AVK3081" s="102"/>
      <c r="AVL3081" s="102"/>
      <c r="AVM3081" s="102"/>
      <c r="AVN3081" s="102"/>
      <c r="AVO3081" s="102"/>
      <c r="AVP3081" s="102"/>
      <c r="AVQ3081" s="102"/>
      <c r="AVR3081" s="102"/>
      <c r="AVS3081" s="102"/>
      <c r="AVT3081" s="102"/>
      <c r="AVU3081" s="102"/>
      <c r="AVV3081" s="102"/>
      <c r="AVW3081" s="102"/>
      <c r="AVX3081" s="102"/>
    </row>
    <row r="3082" spans="1:17 1246:1272" s="97" customFormat="1" x14ac:dyDescent="0.3">
      <c r="A3082" s="96"/>
      <c r="C3082" s="98"/>
      <c r="D3082" s="93"/>
      <c r="E3082" s="93"/>
      <c r="F3082" s="93"/>
      <c r="G3082" s="86"/>
      <c r="H3082" s="126"/>
      <c r="I3082" s="123"/>
      <c r="J3082" s="124"/>
      <c r="K3082" s="125"/>
      <c r="L3082" s="112"/>
      <c r="M3082" s="99"/>
      <c r="N3082" s="99"/>
      <c r="P3082" s="99"/>
      <c r="Q3082" s="99"/>
      <c r="AUX3082" s="102"/>
      <c r="AUY3082" s="102"/>
      <c r="AUZ3082" s="102"/>
      <c r="AVA3082" s="102"/>
      <c r="AVB3082" s="102"/>
      <c r="AVC3082" s="102"/>
      <c r="AVD3082" s="102"/>
      <c r="AVE3082" s="102"/>
      <c r="AVF3082" s="102"/>
      <c r="AVG3082" s="102"/>
      <c r="AVH3082" s="102"/>
      <c r="AVI3082" s="102"/>
      <c r="AVJ3082" s="102"/>
      <c r="AVK3082" s="102"/>
      <c r="AVL3082" s="102"/>
      <c r="AVM3082" s="102"/>
      <c r="AVN3082" s="102"/>
      <c r="AVO3082" s="102"/>
      <c r="AVP3082" s="102"/>
      <c r="AVQ3082" s="102"/>
      <c r="AVR3082" s="102"/>
      <c r="AVS3082" s="102"/>
      <c r="AVT3082" s="102"/>
      <c r="AVU3082" s="102"/>
      <c r="AVV3082" s="102"/>
      <c r="AVW3082" s="102"/>
      <c r="AVX3082" s="102"/>
    </row>
    <row r="3083" spans="1:17 1246:1272" s="97" customFormat="1" x14ac:dyDescent="0.3">
      <c r="A3083" s="96"/>
      <c r="C3083" s="98"/>
      <c r="D3083" s="93"/>
      <c r="E3083" s="93"/>
      <c r="F3083" s="93"/>
      <c r="G3083" s="86"/>
      <c r="H3083" s="126"/>
      <c r="I3083" s="123"/>
      <c r="J3083" s="124"/>
      <c r="K3083" s="125"/>
      <c r="L3083" s="112"/>
      <c r="M3083" s="99"/>
      <c r="N3083" s="99"/>
      <c r="P3083" s="99"/>
      <c r="Q3083" s="99"/>
      <c r="AUX3083" s="102"/>
      <c r="AUY3083" s="102"/>
      <c r="AUZ3083" s="102"/>
      <c r="AVA3083" s="102"/>
      <c r="AVB3083" s="102"/>
      <c r="AVC3083" s="102"/>
      <c r="AVD3083" s="102"/>
      <c r="AVE3083" s="102"/>
      <c r="AVF3083" s="102"/>
      <c r="AVG3083" s="102"/>
      <c r="AVH3083" s="102"/>
      <c r="AVI3083" s="102"/>
      <c r="AVJ3083" s="102"/>
      <c r="AVK3083" s="102"/>
      <c r="AVL3083" s="102"/>
      <c r="AVM3083" s="102"/>
      <c r="AVN3083" s="102"/>
      <c r="AVO3083" s="102"/>
      <c r="AVP3083" s="102"/>
      <c r="AVQ3083" s="102"/>
      <c r="AVR3083" s="102"/>
      <c r="AVS3083" s="102"/>
      <c r="AVT3083" s="102"/>
      <c r="AVU3083" s="102"/>
      <c r="AVV3083" s="102"/>
      <c r="AVW3083" s="102"/>
      <c r="AVX3083" s="102"/>
    </row>
    <row r="3084" spans="1:17 1246:1272" s="97" customFormat="1" x14ac:dyDescent="0.3">
      <c r="A3084" s="96"/>
      <c r="C3084" s="98"/>
      <c r="D3084" s="93"/>
      <c r="E3084" s="93"/>
      <c r="F3084" s="93"/>
      <c r="G3084" s="86"/>
      <c r="H3084" s="126"/>
      <c r="I3084" s="123"/>
      <c r="J3084" s="124"/>
      <c r="K3084" s="125"/>
      <c r="L3084" s="112"/>
      <c r="M3084" s="99"/>
      <c r="N3084" s="99"/>
      <c r="P3084" s="99"/>
      <c r="Q3084" s="99"/>
      <c r="AUX3084" s="102"/>
      <c r="AUY3084" s="102"/>
      <c r="AUZ3084" s="102"/>
      <c r="AVA3084" s="102"/>
      <c r="AVB3084" s="102"/>
      <c r="AVC3084" s="102"/>
      <c r="AVD3084" s="102"/>
      <c r="AVE3084" s="102"/>
      <c r="AVF3084" s="102"/>
      <c r="AVG3084" s="102"/>
      <c r="AVH3084" s="102"/>
      <c r="AVI3084" s="102"/>
      <c r="AVJ3084" s="102"/>
      <c r="AVK3084" s="102"/>
      <c r="AVL3084" s="102"/>
      <c r="AVM3084" s="102"/>
      <c r="AVN3084" s="102"/>
      <c r="AVO3084" s="102"/>
      <c r="AVP3084" s="102"/>
      <c r="AVQ3084" s="102"/>
      <c r="AVR3084" s="102"/>
      <c r="AVS3084" s="102"/>
      <c r="AVT3084" s="102"/>
      <c r="AVU3084" s="102"/>
      <c r="AVV3084" s="102"/>
      <c r="AVW3084" s="102"/>
      <c r="AVX3084" s="102"/>
    </row>
    <row r="3085" spans="1:17 1246:1272" s="97" customFormat="1" x14ac:dyDescent="0.3">
      <c r="A3085" s="96"/>
      <c r="C3085" s="98"/>
      <c r="D3085" s="93"/>
      <c r="E3085" s="93"/>
      <c r="F3085" s="93"/>
      <c r="G3085" s="86"/>
      <c r="H3085" s="126"/>
      <c r="I3085" s="123"/>
      <c r="J3085" s="124"/>
      <c r="K3085" s="125"/>
      <c r="L3085" s="112"/>
      <c r="M3085" s="99"/>
      <c r="N3085" s="99"/>
      <c r="P3085" s="99"/>
      <c r="Q3085" s="99"/>
      <c r="AUX3085" s="102"/>
      <c r="AUY3085" s="102"/>
      <c r="AUZ3085" s="102"/>
      <c r="AVA3085" s="102"/>
      <c r="AVB3085" s="102"/>
      <c r="AVC3085" s="102"/>
      <c r="AVD3085" s="102"/>
      <c r="AVE3085" s="102"/>
      <c r="AVF3085" s="102"/>
      <c r="AVG3085" s="102"/>
      <c r="AVH3085" s="102"/>
      <c r="AVI3085" s="102"/>
      <c r="AVJ3085" s="102"/>
      <c r="AVK3085" s="102"/>
      <c r="AVL3085" s="102"/>
      <c r="AVM3085" s="102"/>
      <c r="AVN3085" s="102"/>
      <c r="AVO3085" s="102"/>
      <c r="AVP3085" s="102"/>
      <c r="AVQ3085" s="102"/>
      <c r="AVR3085" s="102"/>
      <c r="AVS3085" s="102"/>
      <c r="AVT3085" s="102"/>
      <c r="AVU3085" s="102"/>
      <c r="AVV3085" s="102"/>
      <c r="AVW3085" s="102"/>
      <c r="AVX3085" s="102"/>
    </row>
    <row r="3086" spans="1:17 1246:1272" s="97" customFormat="1" x14ac:dyDescent="0.3">
      <c r="A3086" s="96"/>
      <c r="C3086" s="98"/>
      <c r="D3086" s="93"/>
      <c r="E3086" s="93"/>
      <c r="F3086" s="93"/>
      <c r="G3086" s="86"/>
      <c r="H3086" s="126"/>
      <c r="I3086" s="123"/>
      <c r="J3086" s="124"/>
      <c r="K3086" s="125"/>
      <c r="L3086" s="112"/>
      <c r="M3086" s="99"/>
      <c r="N3086" s="99"/>
      <c r="P3086" s="99"/>
      <c r="Q3086" s="99"/>
      <c r="AUX3086" s="102"/>
      <c r="AUY3086" s="102"/>
      <c r="AUZ3086" s="102"/>
      <c r="AVA3086" s="102"/>
      <c r="AVB3086" s="102"/>
      <c r="AVC3086" s="102"/>
      <c r="AVD3086" s="102"/>
      <c r="AVE3086" s="102"/>
      <c r="AVF3086" s="102"/>
      <c r="AVG3086" s="102"/>
      <c r="AVH3086" s="102"/>
      <c r="AVI3086" s="102"/>
      <c r="AVJ3086" s="102"/>
      <c r="AVK3086" s="102"/>
      <c r="AVL3086" s="102"/>
      <c r="AVM3086" s="102"/>
      <c r="AVN3086" s="102"/>
      <c r="AVO3086" s="102"/>
      <c r="AVP3086" s="102"/>
      <c r="AVQ3086" s="102"/>
      <c r="AVR3086" s="102"/>
      <c r="AVS3086" s="102"/>
      <c r="AVT3086" s="102"/>
      <c r="AVU3086" s="102"/>
      <c r="AVV3086" s="102"/>
      <c r="AVW3086" s="102"/>
      <c r="AVX3086" s="102"/>
    </row>
    <row r="3087" spans="1:17 1246:1272" s="97" customFormat="1" x14ac:dyDescent="0.3">
      <c r="A3087" s="96"/>
      <c r="C3087" s="98"/>
      <c r="D3087" s="93"/>
      <c r="E3087" s="93"/>
      <c r="F3087" s="93"/>
      <c r="G3087" s="86"/>
      <c r="H3087" s="126"/>
      <c r="I3087" s="123"/>
      <c r="J3087" s="124"/>
      <c r="K3087" s="125"/>
      <c r="L3087" s="112"/>
      <c r="M3087" s="99"/>
      <c r="N3087" s="99"/>
      <c r="P3087" s="99"/>
      <c r="Q3087" s="99"/>
      <c r="AUX3087" s="102"/>
      <c r="AUY3087" s="102"/>
      <c r="AUZ3087" s="102"/>
      <c r="AVA3087" s="102"/>
      <c r="AVB3087" s="102"/>
      <c r="AVC3087" s="102"/>
      <c r="AVD3087" s="102"/>
      <c r="AVE3087" s="102"/>
      <c r="AVF3087" s="102"/>
      <c r="AVG3087" s="102"/>
      <c r="AVH3087" s="102"/>
      <c r="AVI3087" s="102"/>
      <c r="AVJ3087" s="102"/>
      <c r="AVK3087" s="102"/>
      <c r="AVL3087" s="102"/>
      <c r="AVM3087" s="102"/>
      <c r="AVN3087" s="102"/>
      <c r="AVO3087" s="102"/>
      <c r="AVP3087" s="102"/>
      <c r="AVQ3087" s="102"/>
      <c r="AVR3087" s="102"/>
      <c r="AVS3087" s="102"/>
      <c r="AVT3087" s="102"/>
      <c r="AVU3087" s="102"/>
      <c r="AVV3087" s="102"/>
      <c r="AVW3087" s="102"/>
      <c r="AVX3087" s="102"/>
    </row>
    <row r="3088" spans="1:17 1246:1272" s="97" customFormat="1" x14ac:dyDescent="0.3">
      <c r="A3088" s="96"/>
      <c r="C3088" s="98"/>
      <c r="D3088" s="93"/>
      <c r="E3088" s="93"/>
      <c r="F3088" s="93"/>
      <c r="G3088" s="86"/>
      <c r="H3088" s="126"/>
      <c r="I3088" s="123"/>
      <c r="J3088" s="124"/>
      <c r="K3088" s="125"/>
      <c r="L3088" s="112"/>
      <c r="M3088" s="99"/>
      <c r="N3088" s="99"/>
      <c r="P3088" s="99"/>
      <c r="Q3088" s="99"/>
      <c r="AUX3088" s="102"/>
      <c r="AUY3088" s="102"/>
      <c r="AUZ3088" s="102"/>
      <c r="AVA3088" s="102"/>
      <c r="AVB3088" s="102"/>
      <c r="AVC3088" s="102"/>
      <c r="AVD3088" s="102"/>
      <c r="AVE3088" s="102"/>
      <c r="AVF3088" s="102"/>
      <c r="AVG3088" s="102"/>
      <c r="AVH3088" s="102"/>
      <c r="AVI3088" s="102"/>
      <c r="AVJ3088" s="102"/>
      <c r="AVK3088" s="102"/>
      <c r="AVL3088" s="102"/>
      <c r="AVM3088" s="102"/>
      <c r="AVN3088" s="102"/>
      <c r="AVO3088" s="102"/>
      <c r="AVP3088" s="102"/>
      <c r="AVQ3088" s="102"/>
      <c r="AVR3088" s="102"/>
      <c r="AVS3088" s="102"/>
      <c r="AVT3088" s="102"/>
      <c r="AVU3088" s="102"/>
      <c r="AVV3088" s="102"/>
      <c r="AVW3088" s="102"/>
      <c r="AVX3088" s="102"/>
    </row>
    <row r="3089" spans="1:17 1246:1272" s="97" customFormat="1" x14ac:dyDescent="0.3">
      <c r="A3089" s="96"/>
      <c r="C3089" s="98"/>
      <c r="D3089" s="93"/>
      <c r="E3089" s="93"/>
      <c r="F3089" s="93"/>
      <c r="G3089" s="86"/>
      <c r="H3089" s="126"/>
      <c r="I3089" s="123"/>
      <c r="J3089" s="124"/>
      <c r="K3089" s="125"/>
      <c r="L3089" s="112"/>
      <c r="M3089" s="99"/>
      <c r="N3089" s="99"/>
      <c r="P3089" s="99"/>
      <c r="Q3089" s="99"/>
      <c r="AUX3089" s="102"/>
      <c r="AUY3089" s="102"/>
      <c r="AUZ3089" s="102"/>
      <c r="AVA3089" s="102"/>
      <c r="AVB3089" s="102"/>
      <c r="AVC3089" s="102"/>
      <c r="AVD3089" s="102"/>
      <c r="AVE3089" s="102"/>
      <c r="AVF3089" s="102"/>
      <c r="AVG3089" s="102"/>
      <c r="AVH3089" s="102"/>
      <c r="AVI3089" s="102"/>
      <c r="AVJ3089" s="102"/>
      <c r="AVK3089" s="102"/>
      <c r="AVL3089" s="102"/>
      <c r="AVM3089" s="102"/>
      <c r="AVN3089" s="102"/>
      <c r="AVO3089" s="102"/>
      <c r="AVP3089" s="102"/>
      <c r="AVQ3089" s="102"/>
      <c r="AVR3089" s="102"/>
      <c r="AVS3089" s="102"/>
      <c r="AVT3089" s="102"/>
      <c r="AVU3089" s="102"/>
      <c r="AVV3089" s="102"/>
      <c r="AVW3089" s="102"/>
      <c r="AVX3089" s="102"/>
    </row>
    <row r="3090" spans="1:17 1246:1272" s="97" customFormat="1" x14ac:dyDescent="0.3">
      <c r="A3090" s="96"/>
      <c r="C3090" s="98"/>
      <c r="D3090" s="93"/>
      <c r="E3090" s="93"/>
      <c r="F3090" s="93"/>
      <c r="G3090" s="86"/>
      <c r="H3090" s="126"/>
      <c r="I3090" s="123"/>
      <c r="J3090" s="124"/>
      <c r="K3090" s="125"/>
      <c r="L3090" s="112"/>
      <c r="M3090" s="99"/>
      <c r="N3090" s="99"/>
      <c r="P3090" s="99"/>
      <c r="Q3090" s="99"/>
      <c r="AUX3090" s="102"/>
      <c r="AUY3090" s="102"/>
      <c r="AUZ3090" s="102"/>
      <c r="AVA3090" s="102"/>
      <c r="AVB3090" s="102"/>
      <c r="AVC3090" s="102"/>
      <c r="AVD3090" s="102"/>
      <c r="AVE3090" s="102"/>
      <c r="AVF3090" s="102"/>
      <c r="AVG3090" s="102"/>
      <c r="AVH3090" s="102"/>
      <c r="AVI3090" s="102"/>
      <c r="AVJ3090" s="102"/>
      <c r="AVK3090" s="102"/>
      <c r="AVL3090" s="102"/>
      <c r="AVM3090" s="102"/>
      <c r="AVN3090" s="102"/>
      <c r="AVO3090" s="102"/>
      <c r="AVP3090" s="102"/>
      <c r="AVQ3090" s="102"/>
      <c r="AVR3090" s="102"/>
      <c r="AVS3090" s="102"/>
      <c r="AVT3090" s="102"/>
      <c r="AVU3090" s="102"/>
      <c r="AVV3090" s="102"/>
      <c r="AVW3090" s="102"/>
      <c r="AVX3090" s="102"/>
    </row>
    <row r="3091" spans="1:17 1246:1272" s="97" customFormat="1" x14ac:dyDescent="0.3">
      <c r="A3091" s="96"/>
      <c r="C3091" s="98"/>
      <c r="D3091" s="93"/>
      <c r="E3091" s="93"/>
      <c r="F3091" s="93"/>
      <c r="G3091" s="86"/>
      <c r="H3091" s="126"/>
      <c r="I3091" s="123"/>
      <c r="J3091" s="124"/>
      <c r="K3091" s="125"/>
      <c r="L3091" s="112"/>
      <c r="M3091" s="99"/>
      <c r="N3091" s="99"/>
      <c r="P3091" s="99"/>
      <c r="Q3091" s="99"/>
      <c r="AUX3091" s="102"/>
      <c r="AUY3091" s="102"/>
      <c r="AUZ3091" s="102"/>
      <c r="AVA3091" s="102"/>
      <c r="AVB3091" s="102"/>
      <c r="AVC3091" s="102"/>
      <c r="AVD3091" s="102"/>
      <c r="AVE3091" s="102"/>
      <c r="AVF3091" s="102"/>
      <c r="AVG3091" s="102"/>
      <c r="AVH3091" s="102"/>
      <c r="AVI3091" s="102"/>
      <c r="AVJ3091" s="102"/>
      <c r="AVK3091" s="102"/>
      <c r="AVL3091" s="102"/>
      <c r="AVM3091" s="102"/>
      <c r="AVN3091" s="102"/>
      <c r="AVO3091" s="102"/>
      <c r="AVP3091" s="102"/>
      <c r="AVQ3091" s="102"/>
      <c r="AVR3091" s="102"/>
      <c r="AVS3091" s="102"/>
      <c r="AVT3091" s="102"/>
      <c r="AVU3091" s="102"/>
      <c r="AVV3091" s="102"/>
      <c r="AVW3091" s="102"/>
      <c r="AVX3091" s="102"/>
    </row>
    <row r="3092" spans="1:17 1246:1272" s="97" customFormat="1" x14ac:dyDescent="0.3">
      <c r="A3092" s="96"/>
      <c r="C3092" s="98"/>
      <c r="D3092" s="93"/>
      <c r="E3092" s="93"/>
      <c r="F3092" s="93"/>
      <c r="G3092" s="86"/>
      <c r="H3092" s="126"/>
      <c r="I3092" s="123"/>
      <c r="J3092" s="124"/>
      <c r="K3092" s="125"/>
      <c r="L3092" s="112"/>
      <c r="M3092" s="99"/>
      <c r="N3092" s="99"/>
      <c r="P3092" s="99"/>
      <c r="Q3092" s="99"/>
      <c r="AUX3092" s="102"/>
      <c r="AUY3092" s="102"/>
      <c r="AUZ3092" s="102"/>
      <c r="AVA3092" s="102"/>
      <c r="AVB3092" s="102"/>
      <c r="AVC3092" s="102"/>
      <c r="AVD3092" s="102"/>
      <c r="AVE3092" s="102"/>
      <c r="AVF3092" s="102"/>
      <c r="AVG3092" s="102"/>
      <c r="AVH3092" s="102"/>
      <c r="AVI3092" s="102"/>
      <c r="AVJ3092" s="102"/>
      <c r="AVK3092" s="102"/>
      <c r="AVL3092" s="102"/>
      <c r="AVM3092" s="102"/>
      <c r="AVN3092" s="102"/>
      <c r="AVO3092" s="102"/>
      <c r="AVP3092" s="102"/>
      <c r="AVQ3092" s="102"/>
      <c r="AVR3092" s="102"/>
      <c r="AVS3092" s="102"/>
      <c r="AVT3092" s="102"/>
      <c r="AVU3092" s="102"/>
      <c r="AVV3092" s="102"/>
      <c r="AVW3092" s="102"/>
      <c r="AVX3092" s="102"/>
    </row>
    <row r="3093" spans="1:17 1246:1272" s="97" customFormat="1" x14ac:dyDescent="0.3">
      <c r="A3093" s="96"/>
      <c r="C3093" s="98"/>
      <c r="D3093" s="93"/>
      <c r="E3093" s="93"/>
      <c r="F3093" s="93"/>
      <c r="G3093" s="86"/>
      <c r="H3093" s="126"/>
      <c r="I3093" s="123"/>
      <c r="J3093" s="124"/>
      <c r="K3093" s="125"/>
      <c r="L3093" s="112"/>
      <c r="M3093" s="99"/>
      <c r="N3093" s="99"/>
      <c r="P3093" s="99"/>
      <c r="Q3093" s="99"/>
      <c r="AUX3093" s="102"/>
      <c r="AUY3093" s="102"/>
      <c r="AUZ3093" s="102"/>
      <c r="AVA3093" s="102"/>
      <c r="AVB3093" s="102"/>
      <c r="AVC3093" s="102"/>
      <c r="AVD3093" s="102"/>
      <c r="AVE3093" s="102"/>
      <c r="AVF3093" s="102"/>
      <c r="AVG3093" s="102"/>
      <c r="AVH3093" s="102"/>
      <c r="AVI3093" s="102"/>
      <c r="AVJ3093" s="102"/>
      <c r="AVK3093" s="102"/>
      <c r="AVL3093" s="102"/>
      <c r="AVM3093" s="102"/>
      <c r="AVN3093" s="102"/>
      <c r="AVO3093" s="102"/>
      <c r="AVP3093" s="102"/>
      <c r="AVQ3093" s="102"/>
      <c r="AVR3093" s="102"/>
      <c r="AVS3093" s="102"/>
      <c r="AVT3093" s="102"/>
      <c r="AVU3093" s="102"/>
      <c r="AVV3093" s="102"/>
      <c r="AVW3093" s="102"/>
      <c r="AVX3093" s="102"/>
    </row>
    <row r="3094" spans="1:17 1246:1272" s="97" customFormat="1" x14ac:dyDescent="0.3">
      <c r="A3094" s="96"/>
      <c r="C3094" s="98"/>
      <c r="D3094" s="93"/>
      <c r="E3094" s="93"/>
      <c r="F3094" s="93"/>
      <c r="G3094" s="86"/>
      <c r="H3094" s="126"/>
      <c r="I3094" s="123"/>
      <c r="J3094" s="124"/>
      <c r="K3094" s="125"/>
      <c r="L3094" s="112"/>
      <c r="M3094" s="99"/>
      <c r="N3094" s="99"/>
      <c r="P3094" s="99"/>
      <c r="Q3094" s="99"/>
      <c r="AUX3094" s="102"/>
      <c r="AUY3094" s="102"/>
      <c r="AUZ3094" s="102"/>
      <c r="AVA3094" s="102"/>
      <c r="AVB3094" s="102"/>
      <c r="AVC3094" s="102"/>
      <c r="AVD3094" s="102"/>
      <c r="AVE3094" s="102"/>
      <c r="AVF3094" s="102"/>
      <c r="AVG3094" s="102"/>
      <c r="AVH3094" s="102"/>
      <c r="AVI3094" s="102"/>
      <c r="AVJ3094" s="102"/>
      <c r="AVK3094" s="102"/>
      <c r="AVL3094" s="102"/>
      <c r="AVM3094" s="102"/>
      <c r="AVN3094" s="102"/>
      <c r="AVO3094" s="102"/>
      <c r="AVP3094" s="102"/>
      <c r="AVQ3094" s="102"/>
      <c r="AVR3094" s="102"/>
      <c r="AVS3094" s="102"/>
      <c r="AVT3094" s="102"/>
      <c r="AVU3094" s="102"/>
      <c r="AVV3094" s="102"/>
      <c r="AVW3094" s="102"/>
      <c r="AVX3094" s="102"/>
    </row>
    <row r="3095" spans="1:17 1246:1272" s="97" customFormat="1" x14ac:dyDescent="0.3">
      <c r="A3095" s="96"/>
      <c r="C3095" s="98"/>
      <c r="D3095" s="93"/>
      <c r="E3095" s="93"/>
      <c r="F3095" s="93"/>
      <c r="G3095" s="86"/>
      <c r="H3095" s="126"/>
      <c r="I3095" s="123"/>
      <c r="J3095" s="124"/>
      <c r="K3095" s="125"/>
      <c r="L3095" s="112"/>
      <c r="M3095" s="99"/>
      <c r="N3095" s="99"/>
      <c r="P3095" s="99"/>
      <c r="Q3095" s="99"/>
      <c r="AUX3095" s="102"/>
      <c r="AUY3095" s="102"/>
      <c r="AUZ3095" s="102"/>
      <c r="AVA3095" s="102"/>
      <c r="AVB3095" s="102"/>
      <c r="AVC3095" s="102"/>
      <c r="AVD3095" s="102"/>
      <c r="AVE3095" s="102"/>
      <c r="AVF3095" s="102"/>
      <c r="AVG3095" s="102"/>
      <c r="AVH3095" s="102"/>
      <c r="AVI3095" s="102"/>
      <c r="AVJ3095" s="102"/>
      <c r="AVK3095" s="102"/>
      <c r="AVL3095" s="102"/>
      <c r="AVM3095" s="102"/>
      <c r="AVN3095" s="102"/>
      <c r="AVO3095" s="102"/>
      <c r="AVP3095" s="102"/>
      <c r="AVQ3095" s="102"/>
      <c r="AVR3095" s="102"/>
      <c r="AVS3095" s="102"/>
      <c r="AVT3095" s="102"/>
      <c r="AVU3095" s="102"/>
      <c r="AVV3095" s="102"/>
      <c r="AVW3095" s="102"/>
      <c r="AVX3095" s="102"/>
    </row>
    <row r="3096" spans="1:17 1246:1272" s="97" customFormat="1" x14ac:dyDescent="0.3">
      <c r="A3096" s="96"/>
      <c r="C3096" s="98"/>
      <c r="D3096" s="93"/>
      <c r="E3096" s="93"/>
      <c r="F3096" s="93"/>
      <c r="G3096" s="86"/>
      <c r="H3096" s="126"/>
      <c r="I3096" s="123"/>
      <c r="J3096" s="124"/>
      <c r="K3096" s="125"/>
      <c r="L3096" s="112"/>
      <c r="M3096" s="99"/>
      <c r="N3096" s="99"/>
      <c r="P3096" s="99"/>
      <c r="Q3096" s="99"/>
      <c r="AUX3096" s="102"/>
      <c r="AUY3096" s="102"/>
      <c r="AUZ3096" s="102"/>
      <c r="AVA3096" s="102"/>
      <c r="AVB3096" s="102"/>
      <c r="AVC3096" s="102"/>
      <c r="AVD3096" s="102"/>
      <c r="AVE3096" s="102"/>
      <c r="AVF3096" s="102"/>
      <c r="AVG3096" s="102"/>
      <c r="AVH3096" s="102"/>
      <c r="AVI3096" s="102"/>
      <c r="AVJ3096" s="102"/>
      <c r="AVK3096" s="102"/>
      <c r="AVL3096" s="102"/>
      <c r="AVM3096" s="102"/>
      <c r="AVN3096" s="102"/>
      <c r="AVO3096" s="102"/>
      <c r="AVP3096" s="102"/>
      <c r="AVQ3096" s="102"/>
      <c r="AVR3096" s="102"/>
      <c r="AVS3096" s="102"/>
      <c r="AVT3096" s="102"/>
      <c r="AVU3096" s="102"/>
      <c r="AVV3096" s="102"/>
      <c r="AVW3096" s="102"/>
      <c r="AVX3096" s="102"/>
    </row>
    <row r="3097" spans="1:17 1246:1272" s="97" customFormat="1" x14ac:dyDescent="0.3">
      <c r="A3097" s="96"/>
      <c r="C3097" s="98"/>
      <c r="D3097" s="93"/>
      <c r="E3097" s="93"/>
      <c r="F3097" s="93"/>
      <c r="G3097" s="86"/>
      <c r="H3097" s="126"/>
      <c r="I3097" s="123"/>
      <c r="J3097" s="124"/>
      <c r="K3097" s="125"/>
      <c r="L3097" s="112"/>
      <c r="M3097" s="99"/>
      <c r="N3097" s="99"/>
      <c r="P3097" s="99"/>
      <c r="Q3097" s="99"/>
      <c r="AUX3097" s="102"/>
      <c r="AUY3097" s="102"/>
      <c r="AUZ3097" s="102"/>
      <c r="AVA3097" s="102"/>
      <c r="AVB3097" s="102"/>
      <c r="AVC3097" s="102"/>
      <c r="AVD3097" s="102"/>
      <c r="AVE3097" s="102"/>
      <c r="AVF3097" s="102"/>
      <c r="AVG3097" s="102"/>
      <c r="AVH3097" s="102"/>
      <c r="AVI3097" s="102"/>
      <c r="AVJ3097" s="102"/>
      <c r="AVK3097" s="102"/>
      <c r="AVL3097" s="102"/>
      <c r="AVM3097" s="102"/>
      <c r="AVN3097" s="102"/>
      <c r="AVO3097" s="102"/>
      <c r="AVP3097" s="102"/>
      <c r="AVQ3097" s="102"/>
      <c r="AVR3097" s="102"/>
      <c r="AVS3097" s="102"/>
      <c r="AVT3097" s="102"/>
      <c r="AVU3097" s="102"/>
      <c r="AVV3097" s="102"/>
      <c r="AVW3097" s="102"/>
      <c r="AVX3097" s="102"/>
    </row>
    <row r="3098" spans="1:17 1246:1272" s="97" customFormat="1" x14ac:dyDescent="0.3">
      <c r="A3098" s="96"/>
      <c r="C3098" s="98"/>
      <c r="D3098" s="93"/>
      <c r="E3098" s="93"/>
      <c r="F3098" s="93"/>
      <c r="G3098" s="86"/>
      <c r="H3098" s="126"/>
      <c r="I3098" s="123"/>
      <c r="J3098" s="124"/>
      <c r="K3098" s="125"/>
      <c r="L3098" s="112"/>
      <c r="M3098" s="99"/>
      <c r="N3098" s="99"/>
      <c r="P3098" s="99"/>
      <c r="Q3098" s="99"/>
      <c r="AUX3098" s="102"/>
      <c r="AUY3098" s="102"/>
      <c r="AUZ3098" s="102"/>
      <c r="AVA3098" s="102"/>
      <c r="AVB3098" s="102"/>
      <c r="AVC3098" s="102"/>
      <c r="AVD3098" s="102"/>
      <c r="AVE3098" s="102"/>
      <c r="AVF3098" s="102"/>
      <c r="AVG3098" s="102"/>
      <c r="AVH3098" s="102"/>
      <c r="AVI3098" s="102"/>
      <c r="AVJ3098" s="102"/>
      <c r="AVK3098" s="102"/>
      <c r="AVL3098" s="102"/>
      <c r="AVM3098" s="102"/>
      <c r="AVN3098" s="102"/>
      <c r="AVO3098" s="102"/>
      <c r="AVP3098" s="102"/>
      <c r="AVQ3098" s="102"/>
      <c r="AVR3098" s="102"/>
      <c r="AVS3098" s="102"/>
      <c r="AVT3098" s="102"/>
      <c r="AVU3098" s="102"/>
      <c r="AVV3098" s="102"/>
      <c r="AVW3098" s="102"/>
      <c r="AVX3098" s="102"/>
    </row>
    <row r="3099" spans="1:17 1246:1272" s="97" customFormat="1" x14ac:dyDescent="0.3">
      <c r="A3099" s="96"/>
      <c r="C3099" s="98"/>
      <c r="D3099" s="93"/>
      <c r="E3099" s="93"/>
      <c r="F3099" s="93"/>
      <c r="G3099" s="86"/>
      <c r="H3099" s="126"/>
      <c r="I3099" s="123"/>
      <c r="J3099" s="124"/>
      <c r="K3099" s="125"/>
      <c r="L3099" s="112"/>
      <c r="M3099" s="99"/>
      <c r="N3099" s="99"/>
      <c r="P3099" s="99"/>
      <c r="Q3099" s="99"/>
      <c r="AUX3099" s="102"/>
      <c r="AUY3099" s="102"/>
      <c r="AUZ3099" s="102"/>
      <c r="AVA3099" s="102"/>
      <c r="AVB3099" s="102"/>
      <c r="AVC3099" s="102"/>
      <c r="AVD3099" s="102"/>
      <c r="AVE3099" s="102"/>
      <c r="AVF3099" s="102"/>
      <c r="AVG3099" s="102"/>
      <c r="AVH3099" s="102"/>
      <c r="AVI3099" s="102"/>
      <c r="AVJ3099" s="102"/>
      <c r="AVK3099" s="102"/>
      <c r="AVL3099" s="102"/>
      <c r="AVM3099" s="102"/>
      <c r="AVN3099" s="102"/>
      <c r="AVO3099" s="102"/>
      <c r="AVP3099" s="102"/>
      <c r="AVQ3099" s="102"/>
      <c r="AVR3099" s="102"/>
      <c r="AVS3099" s="102"/>
      <c r="AVT3099" s="102"/>
      <c r="AVU3099" s="102"/>
      <c r="AVV3099" s="102"/>
      <c r="AVW3099" s="102"/>
      <c r="AVX3099" s="102"/>
    </row>
    <row r="3100" spans="1:17 1246:1272" s="97" customFormat="1" x14ac:dyDescent="0.3">
      <c r="A3100" s="96"/>
      <c r="C3100" s="98"/>
      <c r="D3100" s="93"/>
      <c r="E3100" s="93"/>
      <c r="F3100" s="93"/>
      <c r="G3100" s="86"/>
      <c r="H3100" s="126"/>
      <c r="I3100" s="123"/>
      <c r="J3100" s="124"/>
      <c r="K3100" s="125"/>
      <c r="L3100" s="112"/>
      <c r="M3100" s="99"/>
      <c r="N3100" s="99"/>
      <c r="P3100" s="99"/>
      <c r="Q3100" s="99"/>
      <c r="AUX3100" s="102"/>
      <c r="AUY3100" s="102"/>
      <c r="AUZ3100" s="102"/>
      <c r="AVA3100" s="102"/>
      <c r="AVB3100" s="102"/>
      <c r="AVC3100" s="102"/>
      <c r="AVD3100" s="102"/>
      <c r="AVE3100" s="102"/>
      <c r="AVF3100" s="102"/>
      <c r="AVG3100" s="102"/>
      <c r="AVH3100" s="102"/>
      <c r="AVI3100" s="102"/>
      <c r="AVJ3100" s="102"/>
      <c r="AVK3100" s="102"/>
      <c r="AVL3100" s="102"/>
      <c r="AVM3100" s="102"/>
      <c r="AVN3100" s="102"/>
      <c r="AVO3100" s="102"/>
      <c r="AVP3100" s="102"/>
      <c r="AVQ3100" s="102"/>
      <c r="AVR3100" s="102"/>
      <c r="AVS3100" s="102"/>
      <c r="AVT3100" s="102"/>
      <c r="AVU3100" s="102"/>
      <c r="AVV3100" s="102"/>
      <c r="AVW3100" s="102"/>
      <c r="AVX3100" s="102"/>
    </row>
    <row r="3101" spans="1:17 1246:1272" s="97" customFormat="1" x14ac:dyDescent="0.3">
      <c r="A3101" s="96"/>
      <c r="C3101" s="98"/>
      <c r="D3101" s="93"/>
      <c r="E3101" s="93"/>
      <c r="F3101" s="93"/>
      <c r="G3101" s="86"/>
      <c r="H3101" s="126"/>
      <c r="I3101" s="123"/>
      <c r="J3101" s="124"/>
      <c r="K3101" s="125"/>
      <c r="L3101" s="112"/>
      <c r="M3101" s="99"/>
      <c r="N3101" s="99"/>
      <c r="P3101" s="99"/>
      <c r="Q3101" s="99"/>
      <c r="AUX3101" s="102"/>
      <c r="AUY3101" s="102"/>
      <c r="AUZ3101" s="102"/>
      <c r="AVA3101" s="102"/>
      <c r="AVB3101" s="102"/>
      <c r="AVC3101" s="102"/>
      <c r="AVD3101" s="102"/>
      <c r="AVE3101" s="102"/>
      <c r="AVF3101" s="102"/>
      <c r="AVG3101" s="102"/>
      <c r="AVH3101" s="102"/>
      <c r="AVI3101" s="102"/>
      <c r="AVJ3101" s="102"/>
      <c r="AVK3101" s="102"/>
      <c r="AVL3101" s="102"/>
      <c r="AVM3101" s="102"/>
      <c r="AVN3101" s="102"/>
      <c r="AVO3101" s="102"/>
      <c r="AVP3101" s="102"/>
      <c r="AVQ3101" s="102"/>
      <c r="AVR3101" s="102"/>
      <c r="AVS3101" s="102"/>
      <c r="AVT3101" s="102"/>
      <c r="AVU3101" s="102"/>
      <c r="AVV3101" s="102"/>
      <c r="AVW3101" s="102"/>
      <c r="AVX3101" s="102"/>
    </row>
    <row r="3102" spans="1:17 1246:1272" s="97" customFormat="1" x14ac:dyDescent="0.3">
      <c r="A3102" s="96"/>
      <c r="C3102" s="98"/>
      <c r="D3102" s="93"/>
      <c r="E3102" s="93"/>
      <c r="F3102" s="93"/>
      <c r="G3102" s="86"/>
      <c r="H3102" s="126"/>
      <c r="I3102" s="123"/>
      <c r="J3102" s="124"/>
      <c r="K3102" s="125"/>
      <c r="L3102" s="112"/>
      <c r="M3102" s="99"/>
      <c r="N3102" s="99"/>
      <c r="P3102" s="99"/>
      <c r="Q3102" s="99"/>
      <c r="AUX3102" s="102"/>
      <c r="AUY3102" s="102"/>
      <c r="AUZ3102" s="102"/>
      <c r="AVA3102" s="102"/>
      <c r="AVB3102" s="102"/>
      <c r="AVC3102" s="102"/>
      <c r="AVD3102" s="102"/>
      <c r="AVE3102" s="102"/>
      <c r="AVF3102" s="102"/>
      <c r="AVG3102" s="102"/>
      <c r="AVH3102" s="102"/>
      <c r="AVI3102" s="102"/>
      <c r="AVJ3102" s="102"/>
      <c r="AVK3102" s="102"/>
      <c r="AVL3102" s="102"/>
      <c r="AVM3102" s="102"/>
      <c r="AVN3102" s="102"/>
      <c r="AVO3102" s="102"/>
      <c r="AVP3102" s="102"/>
      <c r="AVQ3102" s="102"/>
      <c r="AVR3102" s="102"/>
      <c r="AVS3102" s="102"/>
      <c r="AVT3102" s="102"/>
      <c r="AVU3102" s="102"/>
      <c r="AVV3102" s="102"/>
      <c r="AVW3102" s="102"/>
      <c r="AVX3102" s="102"/>
    </row>
    <row r="3103" spans="1:17 1246:1272" s="97" customFormat="1" x14ac:dyDescent="0.3">
      <c r="A3103" s="96"/>
      <c r="C3103" s="98"/>
      <c r="D3103" s="93"/>
      <c r="E3103" s="93"/>
      <c r="F3103" s="93"/>
      <c r="G3103" s="86"/>
      <c r="H3103" s="126"/>
      <c r="I3103" s="123"/>
      <c r="J3103" s="124"/>
      <c r="K3103" s="125"/>
      <c r="L3103" s="112"/>
      <c r="M3103" s="99"/>
      <c r="N3103" s="99"/>
      <c r="P3103" s="99"/>
      <c r="Q3103" s="99"/>
      <c r="AUX3103" s="102"/>
      <c r="AUY3103" s="102"/>
      <c r="AUZ3103" s="102"/>
      <c r="AVA3103" s="102"/>
      <c r="AVB3103" s="102"/>
      <c r="AVC3103" s="102"/>
      <c r="AVD3103" s="102"/>
      <c r="AVE3103" s="102"/>
      <c r="AVF3103" s="102"/>
      <c r="AVG3103" s="102"/>
      <c r="AVH3103" s="102"/>
      <c r="AVI3103" s="102"/>
      <c r="AVJ3103" s="102"/>
      <c r="AVK3103" s="102"/>
      <c r="AVL3103" s="102"/>
      <c r="AVM3103" s="102"/>
      <c r="AVN3103" s="102"/>
      <c r="AVO3103" s="102"/>
      <c r="AVP3103" s="102"/>
      <c r="AVQ3103" s="102"/>
      <c r="AVR3103" s="102"/>
      <c r="AVS3103" s="102"/>
      <c r="AVT3103" s="102"/>
      <c r="AVU3103" s="102"/>
      <c r="AVV3103" s="102"/>
      <c r="AVW3103" s="102"/>
      <c r="AVX3103" s="102"/>
    </row>
    <row r="3104" spans="1:17 1246:1272" s="97" customFormat="1" x14ac:dyDescent="0.3">
      <c r="A3104" s="96"/>
      <c r="C3104" s="98"/>
      <c r="D3104" s="93"/>
      <c r="E3104" s="93"/>
      <c r="F3104" s="93"/>
      <c r="G3104" s="86"/>
      <c r="H3104" s="126"/>
      <c r="I3104" s="123"/>
      <c r="J3104" s="124"/>
      <c r="K3104" s="125"/>
      <c r="L3104" s="112"/>
      <c r="M3104" s="99"/>
      <c r="N3104" s="99"/>
      <c r="P3104" s="99"/>
      <c r="Q3104" s="99"/>
      <c r="AUX3104" s="102"/>
      <c r="AUY3104" s="102"/>
      <c r="AUZ3104" s="102"/>
      <c r="AVA3104" s="102"/>
      <c r="AVB3104" s="102"/>
      <c r="AVC3104" s="102"/>
      <c r="AVD3104" s="102"/>
      <c r="AVE3104" s="102"/>
      <c r="AVF3104" s="102"/>
      <c r="AVG3104" s="102"/>
      <c r="AVH3104" s="102"/>
      <c r="AVI3104" s="102"/>
      <c r="AVJ3104" s="102"/>
      <c r="AVK3104" s="102"/>
      <c r="AVL3104" s="102"/>
      <c r="AVM3104" s="102"/>
      <c r="AVN3104" s="102"/>
      <c r="AVO3104" s="102"/>
      <c r="AVP3104" s="102"/>
      <c r="AVQ3104" s="102"/>
      <c r="AVR3104" s="102"/>
      <c r="AVS3104" s="102"/>
      <c r="AVT3104" s="102"/>
      <c r="AVU3104" s="102"/>
      <c r="AVV3104" s="102"/>
      <c r="AVW3104" s="102"/>
      <c r="AVX3104" s="102"/>
    </row>
    <row r="3105" spans="1:17 1246:1272" s="97" customFormat="1" x14ac:dyDescent="0.3">
      <c r="A3105" s="96"/>
      <c r="C3105" s="98"/>
      <c r="D3105" s="93"/>
      <c r="E3105" s="93"/>
      <c r="F3105" s="93"/>
      <c r="G3105" s="86"/>
      <c r="H3105" s="126"/>
      <c r="I3105" s="123"/>
      <c r="J3105" s="124"/>
      <c r="K3105" s="125"/>
      <c r="L3105" s="112"/>
      <c r="M3105" s="99"/>
      <c r="N3105" s="99"/>
      <c r="P3105" s="99"/>
      <c r="Q3105" s="99"/>
      <c r="AUX3105" s="102"/>
      <c r="AUY3105" s="102"/>
      <c r="AUZ3105" s="102"/>
      <c r="AVA3105" s="102"/>
      <c r="AVB3105" s="102"/>
      <c r="AVC3105" s="102"/>
      <c r="AVD3105" s="102"/>
      <c r="AVE3105" s="102"/>
      <c r="AVF3105" s="102"/>
      <c r="AVG3105" s="102"/>
      <c r="AVH3105" s="102"/>
      <c r="AVI3105" s="102"/>
      <c r="AVJ3105" s="102"/>
      <c r="AVK3105" s="102"/>
      <c r="AVL3105" s="102"/>
      <c r="AVM3105" s="102"/>
      <c r="AVN3105" s="102"/>
      <c r="AVO3105" s="102"/>
      <c r="AVP3105" s="102"/>
      <c r="AVQ3105" s="102"/>
      <c r="AVR3105" s="102"/>
      <c r="AVS3105" s="102"/>
      <c r="AVT3105" s="102"/>
      <c r="AVU3105" s="102"/>
      <c r="AVV3105" s="102"/>
      <c r="AVW3105" s="102"/>
      <c r="AVX3105" s="102"/>
    </row>
    <row r="3106" spans="1:17 1246:1272" s="97" customFormat="1" x14ac:dyDescent="0.3">
      <c r="A3106" s="96"/>
      <c r="C3106" s="98"/>
      <c r="D3106" s="93"/>
      <c r="E3106" s="93"/>
      <c r="F3106" s="93"/>
      <c r="G3106" s="86"/>
      <c r="H3106" s="126"/>
      <c r="I3106" s="123"/>
      <c r="J3106" s="124"/>
      <c r="K3106" s="125"/>
      <c r="L3106" s="112"/>
      <c r="M3106" s="99"/>
      <c r="N3106" s="99"/>
      <c r="P3106" s="99"/>
      <c r="Q3106" s="99"/>
      <c r="AUX3106" s="102"/>
      <c r="AUY3106" s="102"/>
      <c r="AUZ3106" s="102"/>
      <c r="AVA3106" s="102"/>
      <c r="AVB3106" s="102"/>
      <c r="AVC3106" s="102"/>
      <c r="AVD3106" s="102"/>
      <c r="AVE3106" s="102"/>
      <c r="AVF3106" s="102"/>
      <c r="AVG3106" s="102"/>
      <c r="AVH3106" s="102"/>
      <c r="AVI3106" s="102"/>
      <c r="AVJ3106" s="102"/>
      <c r="AVK3106" s="102"/>
      <c r="AVL3106" s="102"/>
      <c r="AVM3106" s="102"/>
      <c r="AVN3106" s="102"/>
      <c r="AVO3106" s="102"/>
      <c r="AVP3106" s="102"/>
      <c r="AVQ3106" s="102"/>
      <c r="AVR3106" s="102"/>
      <c r="AVS3106" s="102"/>
      <c r="AVT3106" s="102"/>
      <c r="AVU3106" s="102"/>
      <c r="AVV3106" s="102"/>
      <c r="AVW3106" s="102"/>
      <c r="AVX3106" s="102"/>
    </row>
    <row r="3107" spans="1:17 1246:1272" s="97" customFormat="1" x14ac:dyDescent="0.3">
      <c r="A3107" s="96"/>
      <c r="C3107" s="98"/>
      <c r="D3107" s="93"/>
      <c r="E3107" s="93"/>
      <c r="F3107" s="93"/>
      <c r="G3107" s="86"/>
      <c r="H3107" s="126"/>
      <c r="I3107" s="123"/>
      <c r="J3107" s="124"/>
      <c r="K3107" s="125"/>
      <c r="L3107" s="112"/>
      <c r="M3107" s="99"/>
      <c r="N3107" s="99"/>
      <c r="P3107" s="99"/>
      <c r="Q3107" s="99"/>
      <c r="AUX3107" s="102"/>
      <c r="AUY3107" s="102"/>
      <c r="AUZ3107" s="102"/>
      <c r="AVA3107" s="102"/>
      <c r="AVB3107" s="102"/>
      <c r="AVC3107" s="102"/>
      <c r="AVD3107" s="102"/>
      <c r="AVE3107" s="102"/>
      <c r="AVF3107" s="102"/>
      <c r="AVG3107" s="102"/>
      <c r="AVH3107" s="102"/>
      <c r="AVI3107" s="102"/>
      <c r="AVJ3107" s="102"/>
      <c r="AVK3107" s="102"/>
      <c r="AVL3107" s="102"/>
      <c r="AVM3107" s="102"/>
      <c r="AVN3107" s="102"/>
      <c r="AVO3107" s="102"/>
      <c r="AVP3107" s="102"/>
      <c r="AVQ3107" s="102"/>
      <c r="AVR3107" s="102"/>
      <c r="AVS3107" s="102"/>
      <c r="AVT3107" s="102"/>
      <c r="AVU3107" s="102"/>
      <c r="AVV3107" s="102"/>
      <c r="AVW3107" s="102"/>
      <c r="AVX3107" s="102"/>
    </row>
    <row r="3108" spans="1:17 1246:1272" s="97" customFormat="1" x14ac:dyDescent="0.3">
      <c r="A3108" s="96"/>
      <c r="C3108" s="98"/>
      <c r="D3108" s="93"/>
      <c r="E3108" s="93"/>
      <c r="F3108" s="93"/>
      <c r="G3108" s="86"/>
      <c r="H3108" s="126"/>
      <c r="I3108" s="123"/>
      <c r="J3108" s="124"/>
      <c r="K3108" s="125"/>
      <c r="L3108" s="112"/>
      <c r="M3108" s="99"/>
      <c r="N3108" s="99"/>
      <c r="P3108" s="99"/>
      <c r="Q3108" s="99"/>
      <c r="AUX3108" s="102"/>
      <c r="AUY3108" s="102"/>
      <c r="AUZ3108" s="102"/>
      <c r="AVA3108" s="102"/>
      <c r="AVB3108" s="102"/>
      <c r="AVC3108" s="102"/>
      <c r="AVD3108" s="102"/>
      <c r="AVE3108" s="102"/>
      <c r="AVF3108" s="102"/>
      <c r="AVG3108" s="102"/>
      <c r="AVH3108" s="102"/>
      <c r="AVI3108" s="102"/>
      <c r="AVJ3108" s="102"/>
      <c r="AVK3108" s="102"/>
      <c r="AVL3108" s="102"/>
      <c r="AVM3108" s="102"/>
      <c r="AVN3108" s="102"/>
      <c r="AVO3108" s="102"/>
      <c r="AVP3108" s="102"/>
      <c r="AVQ3108" s="102"/>
      <c r="AVR3108" s="102"/>
      <c r="AVS3108" s="102"/>
      <c r="AVT3108" s="102"/>
      <c r="AVU3108" s="102"/>
      <c r="AVV3108" s="102"/>
      <c r="AVW3108" s="102"/>
      <c r="AVX3108" s="102"/>
    </row>
    <row r="3109" spans="1:17 1246:1272" s="97" customFormat="1" x14ac:dyDescent="0.3">
      <c r="A3109" s="96"/>
      <c r="C3109" s="98"/>
      <c r="D3109" s="93"/>
      <c r="E3109" s="93"/>
      <c r="F3109" s="93"/>
      <c r="G3109" s="86"/>
      <c r="H3109" s="126"/>
      <c r="I3109" s="123"/>
      <c r="J3109" s="124"/>
      <c r="K3109" s="125"/>
      <c r="L3109" s="112"/>
      <c r="M3109" s="99"/>
      <c r="N3109" s="99"/>
      <c r="P3109" s="99"/>
      <c r="Q3109" s="99"/>
      <c r="AUX3109" s="102"/>
      <c r="AUY3109" s="102"/>
      <c r="AUZ3109" s="102"/>
      <c r="AVA3109" s="102"/>
      <c r="AVB3109" s="102"/>
      <c r="AVC3109" s="102"/>
      <c r="AVD3109" s="102"/>
      <c r="AVE3109" s="102"/>
      <c r="AVF3109" s="102"/>
      <c r="AVG3109" s="102"/>
      <c r="AVH3109" s="102"/>
      <c r="AVI3109" s="102"/>
      <c r="AVJ3109" s="102"/>
      <c r="AVK3109" s="102"/>
      <c r="AVL3109" s="102"/>
      <c r="AVM3109" s="102"/>
      <c r="AVN3109" s="102"/>
      <c r="AVO3109" s="102"/>
      <c r="AVP3109" s="102"/>
      <c r="AVQ3109" s="102"/>
      <c r="AVR3109" s="102"/>
      <c r="AVS3109" s="102"/>
      <c r="AVT3109" s="102"/>
      <c r="AVU3109" s="102"/>
      <c r="AVV3109" s="102"/>
      <c r="AVW3109" s="102"/>
      <c r="AVX3109" s="102"/>
    </row>
    <row r="3110" spans="1:17 1246:1272" s="97" customFormat="1" x14ac:dyDescent="0.3">
      <c r="A3110" s="96"/>
      <c r="C3110" s="98"/>
      <c r="D3110" s="93"/>
      <c r="E3110" s="93"/>
      <c r="F3110" s="93"/>
      <c r="G3110" s="86"/>
      <c r="H3110" s="126"/>
      <c r="I3110" s="123"/>
      <c r="J3110" s="124"/>
      <c r="K3110" s="125"/>
      <c r="L3110" s="112"/>
      <c r="M3110" s="99"/>
      <c r="N3110" s="99"/>
      <c r="P3110" s="99"/>
      <c r="Q3110" s="99"/>
      <c r="AUX3110" s="102"/>
      <c r="AUY3110" s="102"/>
      <c r="AUZ3110" s="102"/>
      <c r="AVA3110" s="102"/>
      <c r="AVB3110" s="102"/>
      <c r="AVC3110" s="102"/>
      <c r="AVD3110" s="102"/>
      <c r="AVE3110" s="102"/>
      <c r="AVF3110" s="102"/>
      <c r="AVG3110" s="102"/>
      <c r="AVH3110" s="102"/>
      <c r="AVI3110" s="102"/>
      <c r="AVJ3110" s="102"/>
      <c r="AVK3110" s="102"/>
      <c r="AVL3110" s="102"/>
      <c r="AVM3110" s="102"/>
      <c r="AVN3110" s="102"/>
      <c r="AVO3110" s="102"/>
      <c r="AVP3110" s="102"/>
      <c r="AVQ3110" s="102"/>
      <c r="AVR3110" s="102"/>
      <c r="AVS3110" s="102"/>
      <c r="AVT3110" s="102"/>
      <c r="AVU3110" s="102"/>
      <c r="AVV3110" s="102"/>
      <c r="AVW3110" s="102"/>
      <c r="AVX3110" s="102"/>
    </row>
    <row r="3111" spans="1:17 1246:1272" s="97" customFormat="1" x14ac:dyDescent="0.3">
      <c r="A3111" s="96"/>
      <c r="C3111" s="98"/>
      <c r="D3111" s="93"/>
      <c r="E3111" s="93"/>
      <c r="F3111" s="93"/>
      <c r="G3111" s="86"/>
      <c r="H3111" s="126"/>
      <c r="I3111" s="123"/>
      <c r="J3111" s="124"/>
      <c r="K3111" s="125"/>
      <c r="L3111" s="112"/>
      <c r="M3111" s="99"/>
      <c r="N3111" s="99"/>
      <c r="P3111" s="99"/>
      <c r="Q3111" s="99"/>
      <c r="AUX3111" s="102"/>
      <c r="AUY3111" s="102"/>
      <c r="AUZ3111" s="102"/>
      <c r="AVA3111" s="102"/>
      <c r="AVB3111" s="102"/>
      <c r="AVC3111" s="102"/>
      <c r="AVD3111" s="102"/>
      <c r="AVE3111" s="102"/>
      <c r="AVF3111" s="102"/>
      <c r="AVG3111" s="102"/>
      <c r="AVH3111" s="102"/>
      <c r="AVI3111" s="102"/>
      <c r="AVJ3111" s="102"/>
      <c r="AVK3111" s="102"/>
      <c r="AVL3111" s="102"/>
      <c r="AVM3111" s="102"/>
      <c r="AVN3111" s="102"/>
      <c r="AVO3111" s="102"/>
      <c r="AVP3111" s="102"/>
      <c r="AVQ3111" s="102"/>
      <c r="AVR3111" s="102"/>
      <c r="AVS3111" s="102"/>
      <c r="AVT3111" s="102"/>
      <c r="AVU3111" s="102"/>
      <c r="AVV3111" s="102"/>
      <c r="AVW3111" s="102"/>
      <c r="AVX3111" s="102"/>
    </row>
    <row r="3112" spans="1:17 1246:1272" s="97" customFormat="1" x14ac:dyDescent="0.3">
      <c r="A3112" s="96"/>
      <c r="C3112" s="98"/>
      <c r="D3112" s="93"/>
      <c r="E3112" s="93"/>
      <c r="F3112" s="93"/>
      <c r="G3112" s="86"/>
      <c r="H3112" s="126"/>
      <c r="I3112" s="123"/>
      <c r="J3112" s="124"/>
      <c r="K3112" s="125"/>
      <c r="L3112" s="112"/>
      <c r="M3112" s="99"/>
      <c r="N3112" s="99"/>
      <c r="P3112" s="99"/>
      <c r="Q3112" s="99"/>
      <c r="AUX3112" s="102"/>
      <c r="AUY3112" s="102"/>
      <c r="AUZ3112" s="102"/>
      <c r="AVA3112" s="102"/>
      <c r="AVB3112" s="102"/>
      <c r="AVC3112" s="102"/>
      <c r="AVD3112" s="102"/>
      <c r="AVE3112" s="102"/>
      <c r="AVF3112" s="102"/>
      <c r="AVG3112" s="102"/>
      <c r="AVH3112" s="102"/>
      <c r="AVI3112" s="102"/>
      <c r="AVJ3112" s="102"/>
      <c r="AVK3112" s="102"/>
      <c r="AVL3112" s="102"/>
      <c r="AVM3112" s="102"/>
      <c r="AVN3112" s="102"/>
      <c r="AVO3112" s="102"/>
      <c r="AVP3112" s="102"/>
      <c r="AVQ3112" s="102"/>
      <c r="AVR3112" s="102"/>
      <c r="AVS3112" s="102"/>
      <c r="AVT3112" s="102"/>
      <c r="AVU3112" s="102"/>
      <c r="AVV3112" s="102"/>
      <c r="AVW3112" s="102"/>
      <c r="AVX3112" s="102"/>
    </row>
    <row r="3113" spans="1:17 1246:1272" s="97" customFormat="1" x14ac:dyDescent="0.3">
      <c r="A3113" s="96"/>
      <c r="C3113" s="98"/>
      <c r="D3113" s="93"/>
      <c r="E3113" s="93"/>
      <c r="F3113" s="93"/>
      <c r="G3113" s="86"/>
      <c r="H3113" s="126"/>
      <c r="I3113" s="123"/>
      <c r="J3113" s="124"/>
      <c r="K3113" s="125"/>
      <c r="L3113" s="112"/>
      <c r="M3113" s="99"/>
      <c r="N3113" s="99"/>
      <c r="P3113" s="99"/>
      <c r="Q3113" s="99"/>
      <c r="AUX3113" s="102"/>
      <c r="AUY3113" s="102"/>
      <c r="AUZ3113" s="102"/>
      <c r="AVA3113" s="102"/>
      <c r="AVB3113" s="102"/>
      <c r="AVC3113" s="102"/>
      <c r="AVD3113" s="102"/>
      <c r="AVE3113" s="102"/>
      <c r="AVF3113" s="102"/>
      <c r="AVG3113" s="102"/>
      <c r="AVH3113" s="102"/>
      <c r="AVI3113" s="102"/>
      <c r="AVJ3113" s="102"/>
      <c r="AVK3113" s="102"/>
      <c r="AVL3113" s="102"/>
      <c r="AVM3113" s="102"/>
      <c r="AVN3113" s="102"/>
      <c r="AVO3113" s="102"/>
      <c r="AVP3113" s="102"/>
      <c r="AVQ3113" s="102"/>
      <c r="AVR3113" s="102"/>
      <c r="AVS3113" s="102"/>
      <c r="AVT3113" s="102"/>
      <c r="AVU3113" s="102"/>
      <c r="AVV3113" s="102"/>
      <c r="AVW3113" s="102"/>
      <c r="AVX3113" s="102"/>
    </row>
    <row r="3114" spans="1:17 1246:1272" s="97" customFormat="1" x14ac:dyDescent="0.3">
      <c r="A3114" s="96"/>
      <c r="C3114" s="98"/>
      <c r="D3114" s="93"/>
      <c r="E3114" s="93"/>
      <c r="F3114" s="93"/>
      <c r="G3114" s="86"/>
      <c r="H3114" s="126"/>
      <c r="I3114" s="123"/>
      <c r="J3114" s="124"/>
      <c r="K3114" s="125"/>
      <c r="L3114" s="112"/>
      <c r="M3114" s="99"/>
      <c r="N3114" s="99"/>
      <c r="P3114" s="99"/>
      <c r="Q3114" s="99"/>
      <c r="AUX3114" s="102"/>
      <c r="AUY3114" s="102"/>
      <c r="AUZ3114" s="102"/>
      <c r="AVA3114" s="102"/>
      <c r="AVB3114" s="102"/>
      <c r="AVC3114" s="102"/>
      <c r="AVD3114" s="102"/>
      <c r="AVE3114" s="102"/>
      <c r="AVF3114" s="102"/>
      <c r="AVG3114" s="102"/>
      <c r="AVH3114" s="102"/>
      <c r="AVI3114" s="102"/>
      <c r="AVJ3114" s="102"/>
      <c r="AVK3114" s="102"/>
      <c r="AVL3114" s="102"/>
      <c r="AVM3114" s="102"/>
      <c r="AVN3114" s="102"/>
      <c r="AVO3114" s="102"/>
      <c r="AVP3114" s="102"/>
      <c r="AVQ3114" s="102"/>
      <c r="AVR3114" s="102"/>
      <c r="AVS3114" s="102"/>
      <c r="AVT3114" s="102"/>
      <c r="AVU3114" s="102"/>
      <c r="AVV3114" s="102"/>
      <c r="AVW3114" s="102"/>
      <c r="AVX3114" s="102"/>
    </row>
    <row r="3115" spans="1:17 1246:1272" s="97" customFormat="1" x14ac:dyDescent="0.3">
      <c r="A3115" s="96"/>
      <c r="C3115" s="98"/>
      <c r="D3115" s="93"/>
      <c r="E3115" s="93"/>
      <c r="F3115" s="93"/>
      <c r="G3115" s="86"/>
      <c r="H3115" s="126"/>
      <c r="I3115" s="123"/>
      <c r="J3115" s="124"/>
      <c r="K3115" s="125"/>
      <c r="L3115" s="112"/>
      <c r="M3115" s="99"/>
      <c r="N3115" s="99"/>
      <c r="P3115" s="99"/>
      <c r="Q3115" s="99"/>
      <c r="AUX3115" s="102"/>
      <c r="AUY3115" s="102"/>
      <c r="AUZ3115" s="102"/>
      <c r="AVA3115" s="102"/>
      <c r="AVB3115" s="102"/>
      <c r="AVC3115" s="102"/>
      <c r="AVD3115" s="102"/>
      <c r="AVE3115" s="102"/>
      <c r="AVF3115" s="102"/>
      <c r="AVG3115" s="102"/>
      <c r="AVH3115" s="102"/>
      <c r="AVI3115" s="102"/>
      <c r="AVJ3115" s="102"/>
      <c r="AVK3115" s="102"/>
      <c r="AVL3115" s="102"/>
      <c r="AVM3115" s="102"/>
      <c r="AVN3115" s="102"/>
      <c r="AVO3115" s="102"/>
      <c r="AVP3115" s="102"/>
      <c r="AVQ3115" s="102"/>
      <c r="AVR3115" s="102"/>
      <c r="AVS3115" s="102"/>
      <c r="AVT3115" s="102"/>
      <c r="AVU3115" s="102"/>
      <c r="AVV3115" s="102"/>
      <c r="AVW3115" s="102"/>
      <c r="AVX3115" s="102"/>
    </row>
    <row r="3116" spans="1:17 1246:1272" s="97" customFormat="1" x14ac:dyDescent="0.3">
      <c r="A3116" s="96"/>
      <c r="C3116" s="98"/>
      <c r="D3116" s="93"/>
      <c r="E3116" s="93"/>
      <c r="F3116" s="93"/>
      <c r="G3116" s="86"/>
      <c r="H3116" s="126"/>
      <c r="I3116" s="123"/>
      <c r="J3116" s="124"/>
      <c r="K3116" s="125"/>
      <c r="L3116" s="112"/>
      <c r="M3116" s="99"/>
      <c r="N3116" s="99"/>
      <c r="P3116" s="99"/>
      <c r="Q3116" s="99"/>
      <c r="AUX3116" s="102"/>
      <c r="AUY3116" s="102"/>
      <c r="AUZ3116" s="102"/>
      <c r="AVA3116" s="102"/>
      <c r="AVB3116" s="102"/>
      <c r="AVC3116" s="102"/>
      <c r="AVD3116" s="102"/>
      <c r="AVE3116" s="102"/>
      <c r="AVF3116" s="102"/>
      <c r="AVG3116" s="102"/>
      <c r="AVH3116" s="102"/>
      <c r="AVI3116" s="102"/>
      <c r="AVJ3116" s="102"/>
      <c r="AVK3116" s="102"/>
      <c r="AVL3116" s="102"/>
      <c r="AVM3116" s="102"/>
      <c r="AVN3116" s="102"/>
      <c r="AVO3116" s="102"/>
      <c r="AVP3116" s="102"/>
      <c r="AVQ3116" s="102"/>
      <c r="AVR3116" s="102"/>
      <c r="AVS3116" s="102"/>
      <c r="AVT3116" s="102"/>
      <c r="AVU3116" s="102"/>
      <c r="AVV3116" s="102"/>
      <c r="AVW3116" s="102"/>
      <c r="AVX3116" s="102"/>
    </row>
    <row r="3117" spans="1:17 1246:1272" s="97" customFormat="1" x14ac:dyDescent="0.3">
      <c r="A3117" s="96"/>
      <c r="C3117" s="98"/>
      <c r="D3117" s="93"/>
      <c r="E3117" s="93"/>
      <c r="F3117" s="93"/>
      <c r="G3117" s="86"/>
      <c r="H3117" s="126"/>
      <c r="I3117" s="123"/>
      <c r="J3117" s="124"/>
      <c r="K3117" s="125"/>
      <c r="L3117" s="112"/>
      <c r="M3117" s="99"/>
      <c r="N3117" s="99"/>
      <c r="P3117" s="99"/>
      <c r="Q3117" s="99"/>
      <c r="AUX3117" s="102"/>
      <c r="AUY3117" s="102"/>
      <c r="AUZ3117" s="102"/>
      <c r="AVA3117" s="102"/>
      <c r="AVB3117" s="102"/>
      <c r="AVC3117" s="102"/>
      <c r="AVD3117" s="102"/>
      <c r="AVE3117" s="102"/>
      <c r="AVF3117" s="102"/>
      <c r="AVG3117" s="102"/>
      <c r="AVH3117" s="102"/>
      <c r="AVI3117" s="102"/>
      <c r="AVJ3117" s="102"/>
      <c r="AVK3117" s="102"/>
      <c r="AVL3117" s="102"/>
      <c r="AVM3117" s="102"/>
      <c r="AVN3117" s="102"/>
      <c r="AVO3117" s="102"/>
      <c r="AVP3117" s="102"/>
      <c r="AVQ3117" s="102"/>
      <c r="AVR3117" s="102"/>
      <c r="AVS3117" s="102"/>
      <c r="AVT3117" s="102"/>
      <c r="AVU3117" s="102"/>
      <c r="AVV3117" s="102"/>
      <c r="AVW3117" s="102"/>
      <c r="AVX3117" s="102"/>
    </row>
    <row r="3118" spans="1:17 1246:1272" s="97" customFormat="1" x14ac:dyDescent="0.3">
      <c r="A3118" s="96"/>
      <c r="C3118" s="98"/>
      <c r="D3118" s="93"/>
      <c r="E3118" s="93"/>
      <c r="F3118" s="93"/>
      <c r="G3118" s="86"/>
      <c r="H3118" s="126"/>
      <c r="I3118" s="123"/>
      <c r="J3118" s="124"/>
      <c r="K3118" s="125"/>
      <c r="L3118" s="112"/>
      <c r="M3118" s="99"/>
      <c r="N3118" s="99"/>
      <c r="P3118" s="99"/>
      <c r="Q3118" s="99"/>
      <c r="AUX3118" s="102"/>
      <c r="AUY3118" s="102"/>
      <c r="AUZ3118" s="102"/>
      <c r="AVA3118" s="102"/>
      <c r="AVB3118" s="102"/>
      <c r="AVC3118" s="102"/>
      <c r="AVD3118" s="102"/>
      <c r="AVE3118" s="102"/>
      <c r="AVF3118" s="102"/>
      <c r="AVG3118" s="102"/>
      <c r="AVH3118" s="102"/>
      <c r="AVI3118" s="102"/>
      <c r="AVJ3118" s="102"/>
      <c r="AVK3118" s="102"/>
      <c r="AVL3118" s="102"/>
      <c r="AVM3118" s="102"/>
      <c r="AVN3118" s="102"/>
      <c r="AVO3118" s="102"/>
      <c r="AVP3118" s="102"/>
      <c r="AVQ3118" s="102"/>
      <c r="AVR3118" s="102"/>
      <c r="AVS3118" s="102"/>
      <c r="AVT3118" s="102"/>
      <c r="AVU3118" s="102"/>
      <c r="AVV3118" s="102"/>
      <c r="AVW3118" s="102"/>
      <c r="AVX3118" s="102"/>
    </row>
    <row r="3119" spans="1:17 1246:1272" s="97" customFormat="1" x14ac:dyDescent="0.3">
      <c r="A3119" s="96"/>
      <c r="C3119" s="98"/>
      <c r="D3119" s="93"/>
      <c r="E3119" s="93"/>
      <c r="F3119" s="93"/>
      <c r="G3119" s="86"/>
      <c r="H3119" s="126"/>
      <c r="I3119" s="123"/>
      <c r="J3119" s="124"/>
      <c r="K3119" s="125"/>
      <c r="L3119" s="112"/>
      <c r="M3119" s="99"/>
      <c r="N3119" s="99"/>
      <c r="P3119" s="99"/>
      <c r="Q3119" s="99"/>
      <c r="AUX3119" s="102"/>
      <c r="AUY3119" s="102"/>
      <c r="AUZ3119" s="102"/>
      <c r="AVA3119" s="102"/>
      <c r="AVB3119" s="102"/>
      <c r="AVC3119" s="102"/>
      <c r="AVD3119" s="102"/>
      <c r="AVE3119" s="102"/>
      <c r="AVF3119" s="102"/>
      <c r="AVG3119" s="102"/>
      <c r="AVH3119" s="102"/>
      <c r="AVI3119" s="102"/>
      <c r="AVJ3119" s="102"/>
      <c r="AVK3119" s="102"/>
      <c r="AVL3119" s="102"/>
      <c r="AVM3119" s="102"/>
      <c r="AVN3119" s="102"/>
      <c r="AVO3119" s="102"/>
      <c r="AVP3119" s="102"/>
      <c r="AVQ3119" s="102"/>
      <c r="AVR3119" s="102"/>
      <c r="AVS3119" s="102"/>
      <c r="AVT3119" s="102"/>
      <c r="AVU3119" s="102"/>
      <c r="AVV3119" s="102"/>
      <c r="AVW3119" s="102"/>
      <c r="AVX3119" s="102"/>
    </row>
    <row r="3120" spans="1:17 1246:1272" s="97" customFormat="1" x14ac:dyDescent="0.3">
      <c r="A3120" s="96"/>
      <c r="C3120" s="98"/>
      <c r="D3120" s="93"/>
      <c r="E3120" s="93"/>
      <c r="F3120" s="93"/>
      <c r="G3120" s="86"/>
      <c r="H3120" s="126"/>
      <c r="I3120" s="123"/>
      <c r="J3120" s="124"/>
      <c r="K3120" s="125"/>
      <c r="L3120" s="112"/>
      <c r="M3120" s="99"/>
      <c r="N3120" s="99"/>
      <c r="P3120" s="99"/>
      <c r="Q3120" s="99"/>
      <c r="AUX3120" s="102"/>
      <c r="AUY3120" s="102"/>
      <c r="AUZ3120" s="102"/>
      <c r="AVA3120" s="102"/>
      <c r="AVB3120" s="102"/>
      <c r="AVC3120" s="102"/>
      <c r="AVD3120" s="102"/>
      <c r="AVE3120" s="102"/>
      <c r="AVF3120" s="102"/>
      <c r="AVG3120" s="102"/>
      <c r="AVH3120" s="102"/>
      <c r="AVI3120" s="102"/>
      <c r="AVJ3120" s="102"/>
      <c r="AVK3120" s="102"/>
      <c r="AVL3120" s="102"/>
      <c r="AVM3120" s="102"/>
      <c r="AVN3120" s="102"/>
      <c r="AVO3120" s="102"/>
      <c r="AVP3120" s="102"/>
      <c r="AVQ3120" s="102"/>
      <c r="AVR3120" s="102"/>
      <c r="AVS3120" s="102"/>
      <c r="AVT3120" s="102"/>
      <c r="AVU3120" s="102"/>
      <c r="AVV3120" s="102"/>
      <c r="AVW3120" s="102"/>
      <c r="AVX3120" s="102"/>
    </row>
    <row r="3121" spans="1:17 1246:1272" s="97" customFormat="1" x14ac:dyDescent="0.3">
      <c r="A3121" s="96"/>
      <c r="C3121" s="98"/>
      <c r="D3121" s="93"/>
      <c r="E3121" s="93"/>
      <c r="F3121" s="93"/>
      <c r="G3121" s="86"/>
      <c r="H3121" s="126"/>
      <c r="I3121" s="123"/>
      <c r="J3121" s="124"/>
      <c r="K3121" s="125"/>
      <c r="L3121" s="112"/>
      <c r="M3121" s="99"/>
      <c r="N3121" s="99"/>
      <c r="P3121" s="99"/>
      <c r="Q3121" s="99"/>
      <c r="AUX3121" s="102"/>
      <c r="AUY3121" s="102"/>
      <c r="AUZ3121" s="102"/>
      <c r="AVA3121" s="102"/>
      <c r="AVB3121" s="102"/>
      <c r="AVC3121" s="102"/>
      <c r="AVD3121" s="102"/>
      <c r="AVE3121" s="102"/>
      <c r="AVF3121" s="102"/>
      <c r="AVG3121" s="102"/>
      <c r="AVH3121" s="102"/>
      <c r="AVI3121" s="102"/>
      <c r="AVJ3121" s="102"/>
      <c r="AVK3121" s="102"/>
      <c r="AVL3121" s="102"/>
      <c r="AVM3121" s="102"/>
      <c r="AVN3121" s="102"/>
      <c r="AVO3121" s="102"/>
      <c r="AVP3121" s="102"/>
      <c r="AVQ3121" s="102"/>
      <c r="AVR3121" s="102"/>
      <c r="AVS3121" s="102"/>
      <c r="AVT3121" s="102"/>
      <c r="AVU3121" s="102"/>
      <c r="AVV3121" s="102"/>
      <c r="AVW3121" s="102"/>
      <c r="AVX3121" s="102"/>
    </row>
    <row r="3122" spans="1:17 1246:1272" s="97" customFormat="1" x14ac:dyDescent="0.3">
      <c r="A3122" s="96"/>
      <c r="C3122" s="98"/>
      <c r="D3122" s="93"/>
      <c r="E3122" s="93"/>
      <c r="F3122" s="93"/>
      <c r="G3122" s="86"/>
      <c r="H3122" s="126"/>
      <c r="I3122" s="123"/>
      <c r="J3122" s="124"/>
      <c r="K3122" s="125"/>
      <c r="L3122" s="112"/>
      <c r="M3122" s="99"/>
      <c r="N3122" s="99"/>
      <c r="P3122" s="99"/>
      <c r="Q3122" s="99"/>
      <c r="AUX3122" s="102"/>
      <c r="AUY3122" s="102"/>
      <c r="AUZ3122" s="102"/>
      <c r="AVA3122" s="102"/>
      <c r="AVB3122" s="102"/>
      <c r="AVC3122" s="102"/>
      <c r="AVD3122" s="102"/>
      <c r="AVE3122" s="102"/>
      <c r="AVF3122" s="102"/>
      <c r="AVG3122" s="102"/>
      <c r="AVH3122" s="102"/>
      <c r="AVI3122" s="102"/>
      <c r="AVJ3122" s="102"/>
      <c r="AVK3122" s="102"/>
      <c r="AVL3122" s="102"/>
      <c r="AVM3122" s="102"/>
      <c r="AVN3122" s="102"/>
      <c r="AVO3122" s="102"/>
      <c r="AVP3122" s="102"/>
      <c r="AVQ3122" s="102"/>
      <c r="AVR3122" s="102"/>
      <c r="AVS3122" s="102"/>
      <c r="AVT3122" s="102"/>
      <c r="AVU3122" s="102"/>
      <c r="AVV3122" s="102"/>
      <c r="AVW3122" s="102"/>
      <c r="AVX3122" s="102"/>
    </row>
    <row r="3123" spans="1:17 1246:1272" s="97" customFormat="1" x14ac:dyDescent="0.3">
      <c r="A3123" s="96"/>
      <c r="C3123" s="98"/>
      <c r="D3123" s="93"/>
      <c r="E3123" s="93"/>
      <c r="F3123" s="93"/>
      <c r="G3123" s="86"/>
      <c r="H3123" s="126"/>
      <c r="I3123" s="123"/>
      <c r="J3123" s="124"/>
      <c r="K3123" s="125"/>
      <c r="L3123" s="112"/>
      <c r="M3123" s="99"/>
      <c r="N3123" s="99"/>
      <c r="P3123" s="99"/>
      <c r="Q3123" s="99"/>
      <c r="AUX3123" s="102"/>
      <c r="AUY3123" s="102"/>
      <c r="AUZ3123" s="102"/>
      <c r="AVA3123" s="102"/>
      <c r="AVB3123" s="102"/>
      <c r="AVC3123" s="102"/>
      <c r="AVD3123" s="102"/>
      <c r="AVE3123" s="102"/>
      <c r="AVF3123" s="102"/>
      <c r="AVG3123" s="102"/>
      <c r="AVH3123" s="102"/>
      <c r="AVI3123" s="102"/>
      <c r="AVJ3123" s="102"/>
      <c r="AVK3123" s="102"/>
      <c r="AVL3123" s="102"/>
      <c r="AVM3123" s="102"/>
      <c r="AVN3123" s="102"/>
      <c r="AVO3123" s="102"/>
      <c r="AVP3123" s="102"/>
      <c r="AVQ3123" s="102"/>
      <c r="AVR3123" s="102"/>
      <c r="AVS3123" s="102"/>
      <c r="AVT3123" s="102"/>
      <c r="AVU3123" s="102"/>
      <c r="AVV3123" s="102"/>
      <c r="AVW3123" s="102"/>
      <c r="AVX3123" s="102"/>
    </row>
    <row r="3124" spans="1:17 1246:1272" s="97" customFormat="1" x14ac:dyDescent="0.3">
      <c r="A3124" s="96"/>
      <c r="C3124" s="98"/>
      <c r="D3124" s="93"/>
      <c r="E3124" s="93"/>
      <c r="F3124" s="93"/>
      <c r="G3124" s="86"/>
      <c r="H3124" s="126"/>
      <c r="I3124" s="123"/>
      <c r="J3124" s="124"/>
      <c r="K3124" s="125"/>
      <c r="L3124" s="112"/>
      <c r="M3124" s="99"/>
      <c r="N3124" s="99"/>
      <c r="P3124" s="99"/>
      <c r="Q3124" s="99"/>
      <c r="AUX3124" s="102"/>
      <c r="AUY3124" s="102"/>
      <c r="AUZ3124" s="102"/>
      <c r="AVA3124" s="102"/>
      <c r="AVB3124" s="102"/>
      <c r="AVC3124" s="102"/>
      <c r="AVD3124" s="102"/>
      <c r="AVE3124" s="102"/>
      <c r="AVF3124" s="102"/>
      <c r="AVG3124" s="102"/>
      <c r="AVH3124" s="102"/>
      <c r="AVI3124" s="102"/>
      <c r="AVJ3124" s="102"/>
      <c r="AVK3124" s="102"/>
      <c r="AVL3124" s="102"/>
      <c r="AVM3124" s="102"/>
      <c r="AVN3124" s="102"/>
      <c r="AVO3124" s="102"/>
      <c r="AVP3124" s="102"/>
      <c r="AVQ3124" s="102"/>
      <c r="AVR3124" s="102"/>
      <c r="AVS3124" s="102"/>
      <c r="AVT3124" s="102"/>
      <c r="AVU3124" s="102"/>
      <c r="AVV3124" s="102"/>
      <c r="AVW3124" s="102"/>
      <c r="AVX3124" s="102"/>
    </row>
    <row r="3125" spans="1:17 1246:1272" s="97" customFormat="1" x14ac:dyDescent="0.3">
      <c r="A3125" s="96"/>
      <c r="C3125" s="98"/>
      <c r="D3125" s="93"/>
      <c r="E3125" s="93"/>
      <c r="F3125" s="93"/>
      <c r="G3125" s="86"/>
      <c r="H3125" s="126"/>
      <c r="I3125" s="123"/>
      <c r="J3125" s="124"/>
      <c r="K3125" s="125"/>
      <c r="L3125" s="112"/>
      <c r="M3125" s="99"/>
      <c r="N3125" s="99"/>
      <c r="P3125" s="99"/>
      <c r="Q3125" s="99"/>
      <c r="AUX3125" s="102"/>
      <c r="AUY3125" s="102"/>
      <c r="AUZ3125" s="102"/>
      <c r="AVA3125" s="102"/>
      <c r="AVB3125" s="102"/>
      <c r="AVC3125" s="102"/>
      <c r="AVD3125" s="102"/>
      <c r="AVE3125" s="102"/>
      <c r="AVF3125" s="102"/>
      <c r="AVG3125" s="102"/>
      <c r="AVH3125" s="102"/>
      <c r="AVI3125" s="102"/>
      <c r="AVJ3125" s="102"/>
      <c r="AVK3125" s="102"/>
      <c r="AVL3125" s="102"/>
      <c r="AVM3125" s="102"/>
      <c r="AVN3125" s="102"/>
      <c r="AVO3125" s="102"/>
      <c r="AVP3125" s="102"/>
      <c r="AVQ3125" s="102"/>
      <c r="AVR3125" s="102"/>
      <c r="AVS3125" s="102"/>
      <c r="AVT3125" s="102"/>
      <c r="AVU3125" s="102"/>
      <c r="AVV3125" s="102"/>
      <c r="AVW3125" s="102"/>
      <c r="AVX3125" s="102"/>
    </row>
    <row r="3126" spans="1:17 1246:1272" s="97" customFormat="1" x14ac:dyDescent="0.3">
      <c r="A3126" s="96"/>
      <c r="C3126" s="98"/>
      <c r="D3126" s="93"/>
      <c r="E3126" s="93"/>
      <c r="F3126" s="93"/>
      <c r="G3126" s="86"/>
      <c r="H3126" s="126"/>
      <c r="I3126" s="123"/>
      <c r="J3126" s="124"/>
      <c r="K3126" s="125"/>
      <c r="L3126" s="112"/>
      <c r="M3126" s="99"/>
      <c r="N3126" s="99"/>
      <c r="P3126" s="99"/>
      <c r="Q3126" s="99"/>
      <c r="AUX3126" s="102"/>
      <c r="AUY3126" s="102"/>
      <c r="AUZ3126" s="102"/>
      <c r="AVA3126" s="102"/>
      <c r="AVB3126" s="102"/>
      <c r="AVC3126" s="102"/>
      <c r="AVD3126" s="102"/>
      <c r="AVE3126" s="102"/>
      <c r="AVF3126" s="102"/>
      <c r="AVG3126" s="102"/>
      <c r="AVH3126" s="102"/>
      <c r="AVI3126" s="102"/>
      <c r="AVJ3126" s="102"/>
      <c r="AVK3126" s="102"/>
      <c r="AVL3126" s="102"/>
      <c r="AVM3126" s="102"/>
      <c r="AVN3126" s="102"/>
      <c r="AVO3126" s="102"/>
      <c r="AVP3126" s="102"/>
      <c r="AVQ3126" s="102"/>
      <c r="AVR3126" s="102"/>
      <c r="AVS3126" s="102"/>
      <c r="AVT3126" s="102"/>
      <c r="AVU3126" s="102"/>
      <c r="AVV3126" s="102"/>
      <c r="AVW3126" s="102"/>
      <c r="AVX3126" s="102"/>
    </row>
    <row r="3127" spans="1:17 1246:1272" s="97" customFormat="1" x14ac:dyDescent="0.3">
      <c r="A3127" s="96"/>
      <c r="C3127" s="98"/>
      <c r="D3127" s="93"/>
      <c r="E3127" s="93"/>
      <c r="F3127" s="93"/>
      <c r="G3127" s="86"/>
      <c r="H3127" s="126"/>
      <c r="I3127" s="123"/>
      <c r="J3127" s="124"/>
      <c r="K3127" s="125"/>
      <c r="L3127" s="112"/>
      <c r="M3127" s="99"/>
      <c r="N3127" s="99"/>
      <c r="P3127" s="99"/>
      <c r="Q3127" s="99"/>
      <c r="AUX3127" s="102"/>
      <c r="AUY3127" s="102"/>
      <c r="AUZ3127" s="102"/>
      <c r="AVA3127" s="102"/>
      <c r="AVB3127" s="102"/>
      <c r="AVC3127" s="102"/>
      <c r="AVD3127" s="102"/>
      <c r="AVE3127" s="102"/>
      <c r="AVF3127" s="102"/>
      <c r="AVG3127" s="102"/>
      <c r="AVH3127" s="102"/>
      <c r="AVI3127" s="102"/>
      <c r="AVJ3127" s="102"/>
      <c r="AVK3127" s="102"/>
      <c r="AVL3127" s="102"/>
      <c r="AVM3127" s="102"/>
      <c r="AVN3127" s="102"/>
      <c r="AVO3127" s="102"/>
      <c r="AVP3127" s="102"/>
      <c r="AVQ3127" s="102"/>
      <c r="AVR3127" s="102"/>
      <c r="AVS3127" s="102"/>
      <c r="AVT3127" s="102"/>
      <c r="AVU3127" s="102"/>
      <c r="AVV3127" s="102"/>
      <c r="AVW3127" s="102"/>
      <c r="AVX3127" s="102"/>
    </row>
    <row r="3128" spans="1:17 1246:1272" s="97" customFormat="1" x14ac:dyDescent="0.3">
      <c r="A3128" s="96"/>
      <c r="C3128" s="98"/>
      <c r="D3128" s="93"/>
      <c r="E3128" s="93"/>
      <c r="F3128" s="93"/>
      <c r="G3128" s="86"/>
      <c r="H3128" s="126"/>
      <c r="I3128" s="123"/>
      <c r="J3128" s="124"/>
      <c r="K3128" s="125"/>
      <c r="L3128" s="112"/>
      <c r="M3128" s="99"/>
      <c r="N3128" s="99"/>
      <c r="P3128" s="99"/>
      <c r="Q3128" s="99"/>
      <c r="AUX3128" s="102"/>
      <c r="AUY3128" s="102"/>
      <c r="AUZ3128" s="102"/>
      <c r="AVA3128" s="102"/>
      <c r="AVB3128" s="102"/>
      <c r="AVC3128" s="102"/>
      <c r="AVD3128" s="102"/>
      <c r="AVE3128" s="102"/>
      <c r="AVF3128" s="102"/>
      <c r="AVG3128" s="102"/>
      <c r="AVH3128" s="102"/>
      <c r="AVI3128" s="102"/>
      <c r="AVJ3128" s="102"/>
      <c r="AVK3128" s="102"/>
      <c r="AVL3128" s="102"/>
      <c r="AVM3128" s="102"/>
      <c r="AVN3128" s="102"/>
      <c r="AVO3128" s="102"/>
      <c r="AVP3128" s="102"/>
      <c r="AVQ3128" s="102"/>
      <c r="AVR3128" s="102"/>
      <c r="AVS3128" s="102"/>
      <c r="AVT3128" s="102"/>
      <c r="AVU3128" s="102"/>
      <c r="AVV3128" s="102"/>
      <c r="AVW3128" s="102"/>
      <c r="AVX3128" s="102"/>
    </row>
    <row r="3129" spans="1:17 1246:1272" s="97" customFormat="1" x14ac:dyDescent="0.3">
      <c r="A3129" s="96"/>
      <c r="C3129" s="98"/>
      <c r="D3129" s="93"/>
      <c r="E3129" s="93"/>
      <c r="F3129" s="93"/>
      <c r="G3129" s="86"/>
      <c r="H3129" s="126"/>
      <c r="I3129" s="123"/>
      <c r="J3129" s="124"/>
      <c r="K3129" s="125"/>
      <c r="L3129" s="112"/>
      <c r="M3129" s="99"/>
      <c r="N3129" s="99"/>
      <c r="P3129" s="99"/>
      <c r="Q3129" s="99"/>
      <c r="AUX3129" s="102"/>
      <c r="AUY3129" s="102"/>
      <c r="AUZ3129" s="102"/>
      <c r="AVA3129" s="102"/>
      <c r="AVB3129" s="102"/>
      <c r="AVC3129" s="102"/>
      <c r="AVD3129" s="102"/>
      <c r="AVE3129" s="102"/>
      <c r="AVF3129" s="102"/>
      <c r="AVG3129" s="102"/>
      <c r="AVH3129" s="102"/>
      <c r="AVI3129" s="102"/>
      <c r="AVJ3129" s="102"/>
      <c r="AVK3129" s="102"/>
      <c r="AVL3129" s="102"/>
      <c r="AVM3129" s="102"/>
      <c r="AVN3129" s="102"/>
      <c r="AVO3129" s="102"/>
      <c r="AVP3129" s="102"/>
      <c r="AVQ3129" s="102"/>
      <c r="AVR3129" s="102"/>
      <c r="AVS3129" s="102"/>
      <c r="AVT3129" s="102"/>
      <c r="AVU3129" s="102"/>
      <c r="AVV3129" s="102"/>
      <c r="AVW3129" s="102"/>
      <c r="AVX3129" s="102"/>
    </row>
    <row r="3130" spans="1:17 1246:1272" s="97" customFormat="1" x14ac:dyDescent="0.3">
      <c r="A3130" s="96"/>
      <c r="C3130" s="98"/>
      <c r="D3130" s="93"/>
      <c r="E3130" s="93"/>
      <c r="F3130" s="93"/>
      <c r="G3130" s="86"/>
      <c r="H3130" s="126"/>
      <c r="I3130" s="123"/>
      <c r="J3130" s="124"/>
      <c r="K3130" s="125"/>
      <c r="L3130" s="112"/>
      <c r="M3130" s="99"/>
      <c r="N3130" s="99"/>
      <c r="P3130" s="99"/>
      <c r="Q3130" s="99"/>
      <c r="AUX3130" s="102"/>
      <c r="AUY3130" s="102"/>
      <c r="AUZ3130" s="102"/>
      <c r="AVA3130" s="102"/>
      <c r="AVB3130" s="102"/>
      <c r="AVC3130" s="102"/>
      <c r="AVD3130" s="102"/>
      <c r="AVE3130" s="102"/>
      <c r="AVF3130" s="102"/>
      <c r="AVG3130" s="102"/>
      <c r="AVH3130" s="102"/>
      <c r="AVI3130" s="102"/>
      <c r="AVJ3130" s="102"/>
      <c r="AVK3130" s="102"/>
      <c r="AVL3130" s="102"/>
      <c r="AVM3130" s="102"/>
      <c r="AVN3130" s="102"/>
      <c r="AVO3130" s="102"/>
      <c r="AVP3130" s="102"/>
      <c r="AVQ3130" s="102"/>
      <c r="AVR3130" s="102"/>
      <c r="AVS3130" s="102"/>
      <c r="AVT3130" s="102"/>
      <c r="AVU3130" s="102"/>
      <c r="AVV3130" s="102"/>
      <c r="AVW3130" s="102"/>
      <c r="AVX3130" s="102"/>
    </row>
    <row r="3131" spans="1:17 1246:1272" s="97" customFormat="1" x14ac:dyDescent="0.3">
      <c r="A3131" s="96"/>
      <c r="C3131" s="98"/>
      <c r="D3131" s="93"/>
      <c r="E3131" s="93"/>
      <c r="F3131" s="93"/>
      <c r="G3131" s="86"/>
      <c r="H3131" s="126"/>
      <c r="I3131" s="123"/>
      <c r="J3131" s="124"/>
      <c r="K3131" s="125"/>
      <c r="L3131" s="112"/>
      <c r="M3131" s="99"/>
      <c r="N3131" s="99"/>
      <c r="P3131" s="99"/>
      <c r="Q3131" s="99"/>
      <c r="AUX3131" s="102"/>
      <c r="AUY3131" s="102"/>
      <c r="AUZ3131" s="102"/>
      <c r="AVA3131" s="102"/>
      <c r="AVB3131" s="102"/>
      <c r="AVC3131" s="102"/>
      <c r="AVD3131" s="102"/>
      <c r="AVE3131" s="102"/>
      <c r="AVF3131" s="102"/>
      <c r="AVG3131" s="102"/>
      <c r="AVH3131" s="102"/>
      <c r="AVI3131" s="102"/>
      <c r="AVJ3131" s="102"/>
      <c r="AVK3131" s="102"/>
      <c r="AVL3131" s="102"/>
      <c r="AVM3131" s="102"/>
      <c r="AVN3131" s="102"/>
      <c r="AVO3131" s="102"/>
      <c r="AVP3131" s="102"/>
      <c r="AVQ3131" s="102"/>
      <c r="AVR3131" s="102"/>
      <c r="AVS3131" s="102"/>
      <c r="AVT3131" s="102"/>
      <c r="AVU3131" s="102"/>
      <c r="AVV3131" s="102"/>
      <c r="AVW3131" s="102"/>
      <c r="AVX3131" s="102"/>
    </row>
    <row r="3132" spans="1:17 1246:1272" s="97" customFormat="1" x14ac:dyDescent="0.3">
      <c r="A3132" s="96"/>
      <c r="C3132" s="98"/>
      <c r="D3132" s="93"/>
      <c r="E3132" s="93"/>
      <c r="F3132" s="93"/>
      <c r="G3132" s="86"/>
      <c r="H3132" s="126"/>
      <c r="I3132" s="123"/>
      <c r="J3132" s="124"/>
      <c r="K3132" s="125"/>
      <c r="L3132" s="112"/>
      <c r="M3132" s="99"/>
      <c r="N3132" s="99"/>
      <c r="P3132" s="99"/>
      <c r="Q3132" s="99"/>
      <c r="AUX3132" s="102"/>
      <c r="AUY3132" s="102"/>
      <c r="AUZ3132" s="102"/>
      <c r="AVA3132" s="102"/>
      <c r="AVB3132" s="102"/>
      <c r="AVC3132" s="102"/>
      <c r="AVD3132" s="102"/>
      <c r="AVE3132" s="102"/>
      <c r="AVF3132" s="102"/>
      <c r="AVG3132" s="102"/>
      <c r="AVH3132" s="102"/>
      <c r="AVI3132" s="102"/>
      <c r="AVJ3132" s="102"/>
      <c r="AVK3132" s="102"/>
      <c r="AVL3132" s="102"/>
      <c r="AVM3132" s="102"/>
      <c r="AVN3132" s="102"/>
      <c r="AVO3132" s="102"/>
      <c r="AVP3132" s="102"/>
      <c r="AVQ3132" s="102"/>
      <c r="AVR3132" s="102"/>
      <c r="AVS3132" s="102"/>
      <c r="AVT3132" s="102"/>
      <c r="AVU3132" s="102"/>
      <c r="AVV3132" s="102"/>
      <c r="AVW3132" s="102"/>
      <c r="AVX3132" s="102"/>
    </row>
    <row r="3133" spans="1:17 1246:1272" s="97" customFormat="1" x14ac:dyDescent="0.3">
      <c r="A3133" s="96"/>
      <c r="C3133" s="98"/>
      <c r="D3133" s="93"/>
      <c r="E3133" s="93"/>
      <c r="F3133" s="93"/>
      <c r="G3133" s="86"/>
      <c r="H3133" s="126"/>
      <c r="I3133" s="123"/>
      <c r="J3133" s="124"/>
      <c r="K3133" s="125"/>
      <c r="L3133" s="112"/>
      <c r="M3133" s="99"/>
      <c r="N3133" s="99"/>
      <c r="P3133" s="99"/>
      <c r="Q3133" s="99"/>
      <c r="AUX3133" s="102"/>
      <c r="AUY3133" s="102"/>
      <c r="AUZ3133" s="102"/>
      <c r="AVA3133" s="102"/>
      <c r="AVB3133" s="102"/>
      <c r="AVC3133" s="102"/>
      <c r="AVD3133" s="102"/>
      <c r="AVE3133" s="102"/>
      <c r="AVF3133" s="102"/>
      <c r="AVG3133" s="102"/>
      <c r="AVH3133" s="102"/>
      <c r="AVI3133" s="102"/>
      <c r="AVJ3133" s="102"/>
      <c r="AVK3133" s="102"/>
      <c r="AVL3133" s="102"/>
      <c r="AVM3133" s="102"/>
      <c r="AVN3133" s="102"/>
      <c r="AVO3133" s="102"/>
      <c r="AVP3133" s="102"/>
      <c r="AVQ3133" s="102"/>
      <c r="AVR3133" s="102"/>
      <c r="AVS3133" s="102"/>
      <c r="AVT3133" s="102"/>
      <c r="AVU3133" s="102"/>
      <c r="AVV3133" s="102"/>
      <c r="AVW3133" s="102"/>
      <c r="AVX3133" s="102"/>
    </row>
    <row r="3134" spans="1:17 1246:1272" s="97" customFormat="1" x14ac:dyDescent="0.3">
      <c r="A3134" s="96"/>
      <c r="C3134" s="98"/>
      <c r="D3134" s="93"/>
      <c r="E3134" s="93"/>
      <c r="F3134" s="93"/>
      <c r="G3134" s="86"/>
      <c r="H3134" s="126"/>
      <c r="I3134" s="123"/>
      <c r="J3134" s="124"/>
      <c r="K3134" s="125"/>
      <c r="L3134" s="112"/>
      <c r="M3134" s="99"/>
      <c r="N3134" s="99"/>
      <c r="P3134" s="99"/>
      <c r="Q3134" s="99"/>
      <c r="AUX3134" s="102"/>
      <c r="AUY3134" s="102"/>
      <c r="AUZ3134" s="102"/>
      <c r="AVA3134" s="102"/>
      <c r="AVB3134" s="102"/>
      <c r="AVC3134" s="102"/>
      <c r="AVD3134" s="102"/>
      <c r="AVE3134" s="102"/>
      <c r="AVF3134" s="102"/>
      <c r="AVG3134" s="102"/>
      <c r="AVH3134" s="102"/>
      <c r="AVI3134" s="102"/>
      <c r="AVJ3134" s="102"/>
      <c r="AVK3134" s="102"/>
      <c r="AVL3134" s="102"/>
      <c r="AVM3134" s="102"/>
      <c r="AVN3134" s="102"/>
      <c r="AVO3134" s="102"/>
      <c r="AVP3134" s="102"/>
      <c r="AVQ3134" s="102"/>
      <c r="AVR3134" s="102"/>
      <c r="AVS3134" s="102"/>
      <c r="AVT3134" s="102"/>
      <c r="AVU3134" s="102"/>
      <c r="AVV3134" s="102"/>
      <c r="AVW3134" s="102"/>
      <c r="AVX3134" s="102"/>
    </row>
    <row r="3135" spans="1:17 1246:1272" s="97" customFormat="1" x14ac:dyDescent="0.3">
      <c r="A3135" s="96"/>
      <c r="C3135" s="98"/>
      <c r="D3135" s="93"/>
      <c r="E3135" s="93"/>
      <c r="F3135" s="93"/>
      <c r="G3135" s="86"/>
      <c r="H3135" s="126"/>
      <c r="I3135" s="123"/>
      <c r="J3135" s="124"/>
      <c r="K3135" s="125"/>
      <c r="L3135" s="112"/>
      <c r="M3135" s="99"/>
      <c r="N3135" s="99"/>
      <c r="P3135" s="99"/>
      <c r="Q3135" s="99"/>
      <c r="AUX3135" s="102"/>
      <c r="AUY3135" s="102"/>
      <c r="AUZ3135" s="102"/>
      <c r="AVA3135" s="102"/>
      <c r="AVB3135" s="102"/>
      <c r="AVC3135" s="102"/>
      <c r="AVD3135" s="102"/>
      <c r="AVE3135" s="102"/>
      <c r="AVF3135" s="102"/>
      <c r="AVG3135" s="102"/>
      <c r="AVH3135" s="102"/>
      <c r="AVI3135" s="102"/>
      <c r="AVJ3135" s="102"/>
      <c r="AVK3135" s="102"/>
      <c r="AVL3135" s="102"/>
      <c r="AVM3135" s="102"/>
      <c r="AVN3135" s="102"/>
      <c r="AVO3135" s="102"/>
      <c r="AVP3135" s="102"/>
      <c r="AVQ3135" s="102"/>
      <c r="AVR3135" s="102"/>
      <c r="AVS3135" s="102"/>
      <c r="AVT3135" s="102"/>
      <c r="AVU3135" s="102"/>
      <c r="AVV3135" s="102"/>
      <c r="AVW3135" s="102"/>
      <c r="AVX3135" s="102"/>
    </row>
    <row r="3136" spans="1:17 1246:1272" s="97" customFormat="1" x14ac:dyDescent="0.3">
      <c r="A3136" s="96"/>
      <c r="C3136" s="98"/>
      <c r="D3136" s="93"/>
      <c r="E3136" s="93"/>
      <c r="F3136" s="93"/>
      <c r="G3136" s="86"/>
      <c r="H3136" s="126"/>
      <c r="I3136" s="123"/>
      <c r="J3136" s="124"/>
      <c r="K3136" s="125"/>
      <c r="L3136" s="112"/>
      <c r="M3136" s="99"/>
      <c r="N3136" s="99"/>
      <c r="P3136" s="99"/>
      <c r="Q3136" s="99"/>
      <c r="AUX3136" s="102"/>
      <c r="AUY3136" s="102"/>
      <c r="AUZ3136" s="102"/>
      <c r="AVA3136" s="102"/>
      <c r="AVB3136" s="102"/>
      <c r="AVC3136" s="102"/>
      <c r="AVD3136" s="102"/>
      <c r="AVE3136" s="102"/>
      <c r="AVF3136" s="102"/>
      <c r="AVG3136" s="102"/>
      <c r="AVH3136" s="102"/>
      <c r="AVI3136" s="102"/>
      <c r="AVJ3136" s="102"/>
      <c r="AVK3136" s="102"/>
      <c r="AVL3136" s="102"/>
      <c r="AVM3136" s="102"/>
      <c r="AVN3136" s="102"/>
      <c r="AVO3136" s="102"/>
      <c r="AVP3136" s="102"/>
      <c r="AVQ3136" s="102"/>
      <c r="AVR3136" s="102"/>
      <c r="AVS3136" s="102"/>
      <c r="AVT3136" s="102"/>
      <c r="AVU3136" s="102"/>
      <c r="AVV3136" s="102"/>
      <c r="AVW3136" s="102"/>
      <c r="AVX3136" s="102"/>
    </row>
    <row r="3137" spans="1:17 1246:1272" s="97" customFormat="1" x14ac:dyDescent="0.3">
      <c r="A3137" s="96"/>
      <c r="C3137" s="98"/>
      <c r="D3137" s="93"/>
      <c r="E3137" s="93"/>
      <c r="F3137" s="93"/>
      <c r="G3137" s="86"/>
      <c r="H3137" s="126"/>
      <c r="I3137" s="123"/>
      <c r="J3137" s="124"/>
      <c r="K3137" s="125"/>
      <c r="L3137" s="112"/>
      <c r="M3137" s="99"/>
      <c r="N3137" s="99"/>
      <c r="P3137" s="99"/>
      <c r="Q3137" s="99"/>
      <c r="AUX3137" s="102"/>
      <c r="AUY3137" s="102"/>
      <c r="AUZ3137" s="102"/>
      <c r="AVA3137" s="102"/>
      <c r="AVB3137" s="102"/>
      <c r="AVC3137" s="102"/>
      <c r="AVD3137" s="102"/>
      <c r="AVE3137" s="102"/>
      <c r="AVF3137" s="102"/>
      <c r="AVG3137" s="102"/>
      <c r="AVH3137" s="102"/>
      <c r="AVI3137" s="102"/>
      <c r="AVJ3137" s="102"/>
      <c r="AVK3137" s="102"/>
      <c r="AVL3137" s="102"/>
      <c r="AVM3137" s="102"/>
      <c r="AVN3137" s="102"/>
      <c r="AVO3137" s="102"/>
      <c r="AVP3137" s="102"/>
      <c r="AVQ3137" s="102"/>
      <c r="AVR3137" s="102"/>
      <c r="AVS3137" s="102"/>
      <c r="AVT3137" s="102"/>
      <c r="AVU3137" s="102"/>
      <c r="AVV3137" s="102"/>
      <c r="AVW3137" s="102"/>
      <c r="AVX3137" s="102"/>
    </row>
    <row r="3138" spans="1:17 1246:1272" s="97" customFormat="1" x14ac:dyDescent="0.3">
      <c r="A3138" s="96"/>
      <c r="C3138" s="98"/>
      <c r="D3138" s="93"/>
      <c r="E3138" s="93"/>
      <c r="F3138" s="93"/>
      <c r="G3138" s="86"/>
      <c r="H3138" s="126"/>
      <c r="I3138" s="123"/>
      <c r="J3138" s="124"/>
      <c r="K3138" s="125"/>
      <c r="L3138" s="112"/>
      <c r="M3138" s="99"/>
      <c r="N3138" s="99"/>
      <c r="P3138" s="99"/>
      <c r="Q3138" s="99"/>
      <c r="AUX3138" s="102"/>
      <c r="AUY3138" s="102"/>
      <c r="AUZ3138" s="102"/>
      <c r="AVA3138" s="102"/>
      <c r="AVB3138" s="102"/>
      <c r="AVC3138" s="102"/>
      <c r="AVD3138" s="102"/>
      <c r="AVE3138" s="102"/>
      <c r="AVF3138" s="102"/>
      <c r="AVG3138" s="102"/>
      <c r="AVH3138" s="102"/>
      <c r="AVI3138" s="102"/>
      <c r="AVJ3138" s="102"/>
      <c r="AVK3138" s="102"/>
      <c r="AVL3138" s="102"/>
      <c r="AVM3138" s="102"/>
      <c r="AVN3138" s="102"/>
      <c r="AVO3138" s="102"/>
      <c r="AVP3138" s="102"/>
      <c r="AVQ3138" s="102"/>
      <c r="AVR3138" s="102"/>
      <c r="AVS3138" s="102"/>
      <c r="AVT3138" s="102"/>
      <c r="AVU3138" s="102"/>
      <c r="AVV3138" s="102"/>
      <c r="AVW3138" s="102"/>
      <c r="AVX3138" s="102"/>
    </row>
    <row r="3139" spans="1:17 1246:1272" s="97" customFormat="1" x14ac:dyDescent="0.3">
      <c r="A3139" s="96"/>
      <c r="C3139" s="98"/>
      <c r="D3139" s="93"/>
      <c r="E3139" s="93"/>
      <c r="F3139" s="93"/>
      <c r="G3139" s="86"/>
      <c r="H3139" s="126"/>
      <c r="I3139" s="123"/>
      <c r="J3139" s="124"/>
      <c r="K3139" s="125"/>
      <c r="L3139" s="112"/>
      <c r="M3139" s="99"/>
      <c r="N3139" s="99"/>
      <c r="P3139" s="99"/>
      <c r="Q3139" s="99"/>
      <c r="AUX3139" s="102"/>
      <c r="AUY3139" s="102"/>
      <c r="AUZ3139" s="102"/>
      <c r="AVA3139" s="102"/>
      <c r="AVB3139" s="102"/>
      <c r="AVC3139" s="102"/>
      <c r="AVD3139" s="102"/>
      <c r="AVE3139" s="102"/>
      <c r="AVF3139" s="102"/>
      <c r="AVG3139" s="102"/>
      <c r="AVH3139" s="102"/>
      <c r="AVI3139" s="102"/>
      <c r="AVJ3139" s="102"/>
      <c r="AVK3139" s="102"/>
      <c r="AVL3139" s="102"/>
      <c r="AVM3139" s="102"/>
      <c r="AVN3139" s="102"/>
      <c r="AVO3139" s="102"/>
      <c r="AVP3139" s="102"/>
      <c r="AVQ3139" s="102"/>
      <c r="AVR3139" s="102"/>
      <c r="AVS3139" s="102"/>
      <c r="AVT3139" s="102"/>
      <c r="AVU3139" s="102"/>
      <c r="AVV3139" s="102"/>
      <c r="AVW3139" s="102"/>
      <c r="AVX3139" s="102"/>
    </row>
    <row r="3140" spans="1:17 1246:1272" s="97" customFormat="1" x14ac:dyDescent="0.3">
      <c r="A3140" s="96"/>
      <c r="C3140" s="98"/>
      <c r="D3140" s="93"/>
      <c r="E3140" s="93"/>
      <c r="F3140" s="93"/>
      <c r="G3140" s="86"/>
      <c r="H3140" s="126"/>
      <c r="I3140" s="123"/>
      <c r="J3140" s="124"/>
      <c r="K3140" s="125"/>
      <c r="L3140" s="112"/>
      <c r="M3140" s="99"/>
      <c r="N3140" s="99"/>
      <c r="P3140" s="99"/>
      <c r="Q3140" s="99"/>
      <c r="AUX3140" s="102"/>
      <c r="AUY3140" s="102"/>
      <c r="AUZ3140" s="102"/>
      <c r="AVA3140" s="102"/>
      <c r="AVB3140" s="102"/>
      <c r="AVC3140" s="102"/>
      <c r="AVD3140" s="102"/>
      <c r="AVE3140" s="102"/>
      <c r="AVF3140" s="102"/>
      <c r="AVG3140" s="102"/>
      <c r="AVH3140" s="102"/>
      <c r="AVI3140" s="102"/>
      <c r="AVJ3140" s="102"/>
      <c r="AVK3140" s="102"/>
      <c r="AVL3140" s="102"/>
      <c r="AVM3140" s="102"/>
      <c r="AVN3140" s="102"/>
      <c r="AVO3140" s="102"/>
      <c r="AVP3140" s="102"/>
      <c r="AVQ3140" s="102"/>
      <c r="AVR3140" s="102"/>
      <c r="AVS3140" s="102"/>
      <c r="AVT3140" s="102"/>
      <c r="AVU3140" s="102"/>
      <c r="AVV3140" s="102"/>
      <c r="AVW3140" s="102"/>
      <c r="AVX3140" s="102"/>
    </row>
    <row r="3141" spans="1:17 1246:1272" s="97" customFormat="1" x14ac:dyDescent="0.3">
      <c r="A3141" s="96"/>
      <c r="C3141" s="98"/>
      <c r="D3141" s="93"/>
      <c r="E3141" s="93"/>
      <c r="F3141" s="93"/>
      <c r="G3141" s="86"/>
      <c r="H3141" s="126"/>
      <c r="I3141" s="123"/>
      <c r="J3141" s="124"/>
      <c r="K3141" s="125"/>
      <c r="L3141" s="112"/>
      <c r="M3141" s="99"/>
      <c r="N3141" s="99"/>
      <c r="P3141" s="99"/>
      <c r="Q3141" s="99"/>
      <c r="AUX3141" s="102"/>
      <c r="AUY3141" s="102"/>
      <c r="AUZ3141" s="102"/>
      <c r="AVA3141" s="102"/>
      <c r="AVB3141" s="102"/>
      <c r="AVC3141" s="102"/>
      <c r="AVD3141" s="102"/>
      <c r="AVE3141" s="102"/>
      <c r="AVF3141" s="102"/>
      <c r="AVG3141" s="102"/>
      <c r="AVH3141" s="102"/>
      <c r="AVI3141" s="102"/>
      <c r="AVJ3141" s="102"/>
      <c r="AVK3141" s="102"/>
      <c r="AVL3141" s="102"/>
      <c r="AVM3141" s="102"/>
      <c r="AVN3141" s="102"/>
      <c r="AVO3141" s="102"/>
      <c r="AVP3141" s="102"/>
      <c r="AVQ3141" s="102"/>
      <c r="AVR3141" s="102"/>
      <c r="AVS3141" s="102"/>
      <c r="AVT3141" s="102"/>
      <c r="AVU3141" s="102"/>
      <c r="AVV3141" s="102"/>
      <c r="AVW3141" s="102"/>
      <c r="AVX3141" s="102"/>
    </row>
    <row r="3142" spans="1:17 1246:1272" s="97" customFormat="1" x14ac:dyDescent="0.3">
      <c r="A3142" s="96"/>
      <c r="C3142" s="98"/>
      <c r="D3142" s="93"/>
      <c r="E3142" s="93"/>
      <c r="F3142" s="93"/>
      <c r="G3142" s="86"/>
      <c r="H3142" s="126"/>
      <c r="I3142" s="123"/>
      <c r="J3142" s="124"/>
      <c r="K3142" s="125"/>
      <c r="L3142" s="112"/>
      <c r="M3142" s="99"/>
      <c r="N3142" s="99"/>
      <c r="P3142" s="99"/>
      <c r="Q3142" s="99"/>
      <c r="AUX3142" s="102"/>
      <c r="AUY3142" s="102"/>
      <c r="AUZ3142" s="102"/>
      <c r="AVA3142" s="102"/>
      <c r="AVB3142" s="102"/>
      <c r="AVC3142" s="102"/>
      <c r="AVD3142" s="102"/>
      <c r="AVE3142" s="102"/>
      <c r="AVF3142" s="102"/>
      <c r="AVG3142" s="102"/>
      <c r="AVH3142" s="102"/>
      <c r="AVI3142" s="102"/>
      <c r="AVJ3142" s="102"/>
      <c r="AVK3142" s="102"/>
      <c r="AVL3142" s="102"/>
      <c r="AVM3142" s="102"/>
      <c r="AVN3142" s="102"/>
      <c r="AVO3142" s="102"/>
      <c r="AVP3142" s="102"/>
      <c r="AVQ3142" s="102"/>
      <c r="AVR3142" s="102"/>
      <c r="AVS3142" s="102"/>
      <c r="AVT3142" s="102"/>
      <c r="AVU3142" s="102"/>
      <c r="AVV3142" s="102"/>
      <c r="AVW3142" s="102"/>
      <c r="AVX3142" s="102"/>
    </row>
    <row r="3143" spans="1:17 1246:1272" s="97" customFormat="1" x14ac:dyDescent="0.3">
      <c r="A3143" s="96"/>
      <c r="C3143" s="98"/>
      <c r="D3143" s="93"/>
      <c r="E3143" s="93"/>
      <c r="F3143" s="93"/>
      <c r="G3143" s="86"/>
      <c r="H3143" s="126"/>
      <c r="I3143" s="123"/>
      <c r="J3143" s="124"/>
      <c r="K3143" s="125"/>
      <c r="L3143" s="112"/>
      <c r="M3143" s="99"/>
      <c r="N3143" s="99"/>
      <c r="P3143" s="99"/>
      <c r="Q3143" s="99"/>
      <c r="AUX3143" s="102"/>
      <c r="AUY3143" s="102"/>
      <c r="AUZ3143" s="102"/>
      <c r="AVA3143" s="102"/>
      <c r="AVB3143" s="102"/>
      <c r="AVC3143" s="102"/>
      <c r="AVD3143" s="102"/>
      <c r="AVE3143" s="102"/>
      <c r="AVF3143" s="102"/>
      <c r="AVG3143" s="102"/>
      <c r="AVH3143" s="102"/>
      <c r="AVI3143" s="102"/>
      <c r="AVJ3143" s="102"/>
      <c r="AVK3143" s="102"/>
      <c r="AVL3143" s="102"/>
      <c r="AVM3143" s="102"/>
      <c r="AVN3143" s="102"/>
      <c r="AVO3143" s="102"/>
      <c r="AVP3143" s="102"/>
      <c r="AVQ3143" s="102"/>
      <c r="AVR3143" s="102"/>
      <c r="AVS3143" s="102"/>
      <c r="AVT3143" s="102"/>
      <c r="AVU3143" s="102"/>
      <c r="AVV3143" s="102"/>
      <c r="AVW3143" s="102"/>
      <c r="AVX3143" s="102"/>
    </row>
    <row r="3144" spans="1:17 1246:1272" s="97" customFormat="1" x14ac:dyDescent="0.3">
      <c r="A3144" s="96"/>
      <c r="C3144" s="98"/>
      <c r="D3144" s="93"/>
      <c r="E3144" s="93"/>
      <c r="F3144" s="93"/>
      <c r="G3144" s="86"/>
      <c r="H3144" s="126"/>
      <c r="I3144" s="123"/>
      <c r="J3144" s="124"/>
      <c r="K3144" s="125"/>
      <c r="L3144" s="112"/>
      <c r="M3144" s="99"/>
      <c r="N3144" s="99"/>
      <c r="P3144" s="99"/>
      <c r="Q3144" s="99"/>
      <c r="AUX3144" s="102"/>
      <c r="AUY3144" s="102"/>
      <c r="AUZ3144" s="102"/>
      <c r="AVA3144" s="102"/>
      <c r="AVB3144" s="102"/>
      <c r="AVC3144" s="102"/>
      <c r="AVD3144" s="102"/>
      <c r="AVE3144" s="102"/>
      <c r="AVF3144" s="102"/>
      <c r="AVG3144" s="102"/>
      <c r="AVH3144" s="102"/>
      <c r="AVI3144" s="102"/>
      <c r="AVJ3144" s="102"/>
      <c r="AVK3144" s="102"/>
      <c r="AVL3144" s="102"/>
      <c r="AVM3144" s="102"/>
      <c r="AVN3144" s="102"/>
      <c r="AVO3144" s="102"/>
      <c r="AVP3144" s="102"/>
      <c r="AVQ3144" s="102"/>
      <c r="AVR3144" s="102"/>
      <c r="AVS3144" s="102"/>
      <c r="AVT3144" s="102"/>
      <c r="AVU3144" s="102"/>
      <c r="AVV3144" s="102"/>
      <c r="AVW3144" s="102"/>
      <c r="AVX3144" s="102"/>
    </row>
    <row r="3145" spans="1:17 1246:1272" s="97" customFormat="1" x14ac:dyDescent="0.3">
      <c r="A3145" s="96"/>
      <c r="C3145" s="98"/>
      <c r="D3145" s="93"/>
      <c r="E3145" s="93"/>
      <c r="F3145" s="93"/>
      <c r="G3145" s="86"/>
      <c r="H3145" s="126"/>
      <c r="I3145" s="123"/>
      <c r="J3145" s="124"/>
      <c r="K3145" s="125"/>
      <c r="L3145" s="112"/>
      <c r="M3145" s="99"/>
      <c r="N3145" s="99"/>
      <c r="P3145" s="99"/>
      <c r="Q3145" s="99"/>
      <c r="AUX3145" s="102"/>
      <c r="AUY3145" s="102"/>
      <c r="AUZ3145" s="102"/>
      <c r="AVA3145" s="102"/>
      <c r="AVB3145" s="102"/>
      <c r="AVC3145" s="102"/>
      <c r="AVD3145" s="102"/>
      <c r="AVE3145" s="102"/>
      <c r="AVF3145" s="102"/>
      <c r="AVG3145" s="102"/>
      <c r="AVH3145" s="102"/>
      <c r="AVI3145" s="102"/>
      <c r="AVJ3145" s="102"/>
      <c r="AVK3145" s="102"/>
      <c r="AVL3145" s="102"/>
      <c r="AVM3145" s="102"/>
      <c r="AVN3145" s="102"/>
      <c r="AVO3145" s="102"/>
      <c r="AVP3145" s="102"/>
      <c r="AVQ3145" s="102"/>
      <c r="AVR3145" s="102"/>
      <c r="AVS3145" s="102"/>
      <c r="AVT3145" s="102"/>
      <c r="AVU3145" s="102"/>
      <c r="AVV3145" s="102"/>
      <c r="AVW3145" s="102"/>
      <c r="AVX3145" s="102"/>
    </row>
    <row r="3146" spans="1:17 1246:1272" s="97" customFormat="1" x14ac:dyDescent="0.3">
      <c r="A3146" s="96"/>
      <c r="C3146" s="98"/>
      <c r="D3146" s="93"/>
      <c r="E3146" s="93"/>
      <c r="F3146" s="93"/>
      <c r="G3146" s="86"/>
      <c r="H3146" s="126"/>
      <c r="I3146" s="123"/>
      <c r="J3146" s="124"/>
      <c r="K3146" s="125"/>
      <c r="L3146" s="112"/>
      <c r="M3146" s="99"/>
      <c r="N3146" s="99"/>
      <c r="P3146" s="99"/>
      <c r="Q3146" s="99"/>
      <c r="AUX3146" s="102"/>
      <c r="AUY3146" s="102"/>
      <c r="AUZ3146" s="102"/>
      <c r="AVA3146" s="102"/>
      <c r="AVB3146" s="102"/>
      <c r="AVC3146" s="102"/>
      <c r="AVD3146" s="102"/>
      <c r="AVE3146" s="102"/>
      <c r="AVF3146" s="102"/>
      <c r="AVG3146" s="102"/>
      <c r="AVH3146" s="102"/>
      <c r="AVI3146" s="102"/>
      <c r="AVJ3146" s="102"/>
      <c r="AVK3146" s="102"/>
      <c r="AVL3146" s="102"/>
      <c r="AVM3146" s="102"/>
      <c r="AVN3146" s="102"/>
      <c r="AVO3146" s="102"/>
      <c r="AVP3146" s="102"/>
      <c r="AVQ3146" s="102"/>
      <c r="AVR3146" s="102"/>
      <c r="AVS3146" s="102"/>
      <c r="AVT3146" s="102"/>
      <c r="AVU3146" s="102"/>
      <c r="AVV3146" s="102"/>
      <c r="AVW3146" s="102"/>
      <c r="AVX3146" s="102"/>
    </row>
    <row r="3147" spans="1:17 1246:1272" s="97" customFormat="1" x14ac:dyDescent="0.3">
      <c r="A3147" s="96"/>
      <c r="C3147" s="98"/>
      <c r="D3147" s="93"/>
      <c r="E3147" s="93"/>
      <c r="F3147" s="93"/>
      <c r="G3147" s="86"/>
      <c r="H3147" s="126"/>
      <c r="I3147" s="123"/>
      <c r="J3147" s="124"/>
      <c r="K3147" s="125"/>
      <c r="L3147" s="112"/>
      <c r="M3147" s="99"/>
      <c r="N3147" s="99"/>
      <c r="P3147" s="99"/>
      <c r="Q3147" s="99"/>
      <c r="AUX3147" s="102"/>
      <c r="AUY3147" s="102"/>
      <c r="AUZ3147" s="102"/>
      <c r="AVA3147" s="102"/>
      <c r="AVB3147" s="102"/>
      <c r="AVC3147" s="102"/>
      <c r="AVD3147" s="102"/>
      <c r="AVE3147" s="102"/>
      <c r="AVF3147" s="102"/>
      <c r="AVG3147" s="102"/>
      <c r="AVH3147" s="102"/>
      <c r="AVI3147" s="102"/>
      <c r="AVJ3147" s="102"/>
      <c r="AVK3147" s="102"/>
      <c r="AVL3147" s="102"/>
      <c r="AVM3147" s="102"/>
      <c r="AVN3147" s="102"/>
      <c r="AVO3147" s="102"/>
      <c r="AVP3147" s="102"/>
      <c r="AVQ3147" s="102"/>
      <c r="AVR3147" s="102"/>
      <c r="AVS3147" s="102"/>
      <c r="AVT3147" s="102"/>
      <c r="AVU3147" s="102"/>
      <c r="AVV3147" s="102"/>
      <c r="AVW3147" s="102"/>
      <c r="AVX3147" s="102"/>
    </row>
    <row r="3148" spans="1:17 1246:1272" s="97" customFormat="1" x14ac:dyDescent="0.3">
      <c r="A3148" s="96"/>
      <c r="C3148" s="98"/>
      <c r="D3148" s="93"/>
      <c r="E3148" s="93"/>
      <c r="F3148" s="93"/>
      <c r="G3148" s="86"/>
      <c r="H3148" s="126"/>
      <c r="I3148" s="123"/>
      <c r="J3148" s="124"/>
      <c r="K3148" s="125"/>
      <c r="L3148" s="112"/>
      <c r="M3148" s="99"/>
      <c r="N3148" s="99"/>
      <c r="P3148" s="99"/>
      <c r="Q3148" s="99"/>
      <c r="AUX3148" s="102"/>
      <c r="AUY3148" s="102"/>
      <c r="AUZ3148" s="102"/>
      <c r="AVA3148" s="102"/>
      <c r="AVB3148" s="102"/>
      <c r="AVC3148" s="102"/>
      <c r="AVD3148" s="102"/>
      <c r="AVE3148" s="102"/>
      <c r="AVF3148" s="102"/>
      <c r="AVG3148" s="102"/>
      <c r="AVH3148" s="102"/>
      <c r="AVI3148" s="102"/>
      <c r="AVJ3148" s="102"/>
      <c r="AVK3148" s="102"/>
      <c r="AVL3148" s="102"/>
      <c r="AVM3148" s="102"/>
      <c r="AVN3148" s="102"/>
      <c r="AVO3148" s="102"/>
      <c r="AVP3148" s="102"/>
      <c r="AVQ3148" s="102"/>
      <c r="AVR3148" s="102"/>
      <c r="AVS3148" s="102"/>
      <c r="AVT3148" s="102"/>
      <c r="AVU3148" s="102"/>
      <c r="AVV3148" s="102"/>
      <c r="AVW3148" s="102"/>
      <c r="AVX3148" s="102"/>
    </row>
    <row r="3149" spans="1:17 1246:1272" s="97" customFormat="1" x14ac:dyDescent="0.3">
      <c r="A3149" s="96"/>
      <c r="C3149" s="98"/>
      <c r="D3149" s="93"/>
      <c r="E3149" s="93"/>
      <c r="F3149" s="93"/>
      <c r="G3149" s="86"/>
      <c r="H3149" s="126"/>
      <c r="I3149" s="123"/>
      <c r="J3149" s="124"/>
      <c r="K3149" s="125"/>
      <c r="L3149" s="112"/>
      <c r="M3149" s="99"/>
      <c r="N3149" s="99"/>
      <c r="P3149" s="99"/>
      <c r="Q3149" s="99"/>
      <c r="AUX3149" s="102"/>
      <c r="AUY3149" s="102"/>
      <c r="AUZ3149" s="102"/>
      <c r="AVA3149" s="102"/>
      <c r="AVB3149" s="102"/>
      <c r="AVC3149" s="102"/>
      <c r="AVD3149" s="102"/>
      <c r="AVE3149" s="102"/>
      <c r="AVF3149" s="102"/>
      <c r="AVG3149" s="102"/>
      <c r="AVH3149" s="102"/>
      <c r="AVI3149" s="102"/>
      <c r="AVJ3149" s="102"/>
      <c r="AVK3149" s="102"/>
      <c r="AVL3149" s="102"/>
      <c r="AVM3149" s="102"/>
      <c r="AVN3149" s="102"/>
      <c r="AVO3149" s="102"/>
      <c r="AVP3149" s="102"/>
      <c r="AVQ3149" s="102"/>
      <c r="AVR3149" s="102"/>
      <c r="AVS3149" s="102"/>
      <c r="AVT3149" s="102"/>
      <c r="AVU3149" s="102"/>
      <c r="AVV3149" s="102"/>
      <c r="AVW3149" s="102"/>
      <c r="AVX3149" s="102"/>
    </row>
    <row r="3150" spans="1:17 1246:1272" s="97" customFormat="1" x14ac:dyDescent="0.3">
      <c r="A3150" s="96"/>
      <c r="C3150" s="98"/>
      <c r="D3150" s="93"/>
      <c r="E3150" s="93"/>
      <c r="F3150" s="93"/>
      <c r="G3150" s="86"/>
      <c r="H3150" s="126"/>
      <c r="I3150" s="123"/>
      <c r="J3150" s="124"/>
      <c r="K3150" s="125"/>
      <c r="L3150" s="112"/>
      <c r="M3150" s="99"/>
      <c r="N3150" s="99"/>
      <c r="P3150" s="99"/>
      <c r="Q3150" s="99"/>
      <c r="AUX3150" s="102"/>
      <c r="AUY3150" s="102"/>
      <c r="AUZ3150" s="102"/>
      <c r="AVA3150" s="102"/>
      <c r="AVB3150" s="102"/>
      <c r="AVC3150" s="102"/>
      <c r="AVD3150" s="102"/>
      <c r="AVE3150" s="102"/>
      <c r="AVF3150" s="102"/>
      <c r="AVG3150" s="102"/>
      <c r="AVH3150" s="102"/>
      <c r="AVI3150" s="102"/>
      <c r="AVJ3150" s="102"/>
      <c r="AVK3150" s="102"/>
      <c r="AVL3150" s="102"/>
      <c r="AVM3150" s="102"/>
      <c r="AVN3150" s="102"/>
      <c r="AVO3150" s="102"/>
      <c r="AVP3150" s="102"/>
      <c r="AVQ3150" s="102"/>
      <c r="AVR3150" s="102"/>
      <c r="AVS3150" s="102"/>
      <c r="AVT3150" s="102"/>
      <c r="AVU3150" s="102"/>
      <c r="AVV3150" s="102"/>
      <c r="AVW3150" s="102"/>
      <c r="AVX3150" s="102"/>
    </row>
    <row r="3151" spans="1:17 1246:1272" s="97" customFormat="1" x14ac:dyDescent="0.3">
      <c r="A3151" s="96"/>
      <c r="C3151" s="98"/>
      <c r="D3151" s="93"/>
      <c r="E3151" s="93"/>
      <c r="F3151" s="93"/>
      <c r="G3151" s="86"/>
      <c r="H3151" s="126"/>
      <c r="I3151" s="123"/>
      <c r="J3151" s="124"/>
      <c r="K3151" s="125"/>
      <c r="L3151" s="112"/>
      <c r="M3151" s="99"/>
      <c r="N3151" s="99"/>
      <c r="P3151" s="99"/>
      <c r="Q3151" s="99"/>
      <c r="AUX3151" s="102"/>
      <c r="AUY3151" s="102"/>
      <c r="AUZ3151" s="102"/>
      <c r="AVA3151" s="102"/>
      <c r="AVB3151" s="102"/>
      <c r="AVC3151" s="102"/>
      <c r="AVD3151" s="102"/>
      <c r="AVE3151" s="102"/>
      <c r="AVF3151" s="102"/>
      <c r="AVG3151" s="102"/>
      <c r="AVH3151" s="102"/>
      <c r="AVI3151" s="102"/>
      <c r="AVJ3151" s="102"/>
      <c r="AVK3151" s="102"/>
      <c r="AVL3151" s="102"/>
      <c r="AVM3151" s="102"/>
      <c r="AVN3151" s="102"/>
      <c r="AVO3151" s="102"/>
      <c r="AVP3151" s="102"/>
      <c r="AVQ3151" s="102"/>
      <c r="AVR3151" s="102"/>
      <c r="AVS3151" s="102"/>
      <c r="AVT3151" s="102"/>
      <c r="AVU3151" s="102"/>
      <c r="AVV3151" s="102"/>
      <c r="AVW3151" s="102"/>
      <c r="AVX3151" s="102"/>
    </row>
    <row r="3152" spans="1:17 1246:1272" s="97" customFormat="1" x14ac:dyDescent="0.3">
      <c r="A3152" s="96"/>
      <c r="C3152" s="98"/>
      <c r="D3152" s="93"/>
      <c r="E3152" s="93"/>
      <c r="F3152" s="93"/>
      <c r="G3152" s="86"/>
      <c r="H3152" s="126"/>
      <c r="I3152" s="123"/>
      <c r="J3152" s="124"/>
      <c r="K3152" s="125"/>
      <c r="L3152" s="112"/>
      <c r="M3152" s="99"/>
      <c r="N3152" s="99"/>
      <c r="P3152" s="99"/>
      <c r="Q3152" s="99"/>
      <c r="AUX3152" s="102"/>
      <c r="AUY3152" s="102"/>
      <c r="AUZ3152" s="102"/>
      <c r="AVA3152" s="102"/>
      <c r="AVB3152" s="102"/>
      <c r="AVC3152" s="102"/>
      <c r="AVD3152" s="102"/>
      <c r="AVE3152" s="102"/>
      <c r="AVF3152" s="102"/>
      <c r="AVG3152" s="102"/>
      <c r="AVH3152" s="102"/>
      <c r="AVI3152" s="102"/>
      <c r="AVJ3152" s="102"/>
      <c r="AVK3152" s="102"/>
      <c r="AVL3152" s="102"/>
      <c r="AVM3152" s="102"/>
      <c r="AVN3152" s="102"/>
      <c r="AVO3152" s="102"/>
      <c r="AVP3152" s="102"/>
      <c r="AVQ3152" s="102"/>
      <c r="AVR3152" s="102"/>
      <c r="AVS3152" s="102"/>
      <c r="AVT3152" s="102"/>
      <c r="AVU3152" s="102"/>
      <c r="AVV3152" s="102"/>
      <c r="AVW3152" s="102"/>
      <c r="AVX3152" s="102"/>
    </row>
    <row r="3153" spans="1:17 1246:1272" s="97" customFormat="1" x14ac:dyDescent="0.3">
      <c r="A3153" s="96"/>
      <c r="C3153" s="98"/>
      <c r="D3153" s="93"/>
      <c r="E3153" s="93"/>
      <c r="F3153" s="93"/>
      <c r="G3153" s="86"/>
      <c r="H3153" s="126"/>
      <c r="I3153" s="123"/>
      <c r="J3153" s="124"/>
      <c r="K3153" s="125"/>
      <c r="L3153" s="112"/>
      <c r="M3153" s="99"/>
      <c r="N3153" s="99"/>
      <c r="P3153" s="99"/>
      <c r="Q3153" s="99"/>
      <c r="AUX3153" s="102"/>
      <c r="AUY3153" s="102"/>
      <c r="AUZ3153" s="102"/>
      <c r="AVA3153" s="102"/>
      <c r="AVB3153" s="102"/>
      <c r="AVC3153" s="102"/>
      <c r="AVD3153" s="102"/>
      <c r="AVE3153" s="102"/>
      <c r="AVF3153" s="102"/>
      <c r="AVG3153" s="102"/>
      <c r="AVH3153" s="102"/>
      <c r="AVI3153" s="102"/>
      <c r="AVJ3153" s="102"/>
      <c r="AVK3153" s="102"/>
      <c r="AVL3153" s="102"/>
      <c r="AVM3153" s="102"/>
      <c r="AVN3153" s="102"/>
      <c r="AVO3153" s="102"/>
      <c r="AVP3153" s="102"/>
      <c r="AVQ3153" s="102"/>
      <c r="AVR3153" s="102"/>
      <c r="AVS3153" s="102"/>
      <c r="AVT3153" s="102"/>
      <c r="AVU3153" s="102"/>
      <c r="AVV3153" s="102"/>
      <c r="AVW3153" s="102"/>
      <c r="AVX3153" s="102"/>
    </row>
    <row r="3154" spans="1:17 1246:1272" s="97" customFormat="1" x14ac:dyDescent="0.3">
      <c r="A3154" s="96"/>
      <c r="C3154" s="98"/>
      <c r="D3154" s="93"/>
      <c r="E3154" s="93"/>
      <c r="F3154" s="93"/>
      <c r="G3154" s="86"/>
      <c r="H3154" s="126"/>
      <c r="I3154" s="123"/>
      <c r="J3154" s="124"/>
      <c r="K3154" s="125"/>
      <c r="L3154" s="112"/>
      <c r="M3154" s="99"/>
      <c r="N3154" s="99"/>
      <c r="P3154" s="99"/>
      <c r="Q3154" s="99"/>
      <c r="AUX3154" s="102"/>
      <c r="AUY3154" s="102"/>
      <c r="AUZ3154" s="102"/>
      <c r="AVA3154" s="102"/>
      <c r="AVB3154" s="102"/>
      <c r="AVC3154" s="102"/>
      <c r="AVD3154" s="102"/>
      <c r="AVE3154" s="102"/>
      <c r="AVF3154" s="102"/>
      <c r="AVG3154" s="102"/>
      <c r="AVH3154" s="102"/>
      <c r="AVI3154" s="102"/>
      <c r="AVJ3154" s="102"/>
      <c r="AVK3154" s="102"/>
      <c r="AVL3154" s="102"/>
      <c r="AVM3154" s="102"/>
      <c r="AVN3154" s="102"/>
      <c r="AVO3154" s="102"/>
      <c r="AVP3154" s="102"/>
      <c r="AVQ3154" s="102"/>
      <c r="AVR3154" s="102"/>
      <c r="AVS3154" s="102"/>
      <c r="AVT3154" s="102"/>
      <c r="AVU3154" s="102"/>
      <c r="AVV3154" s="102"/>
      <c r="AVW3154" s="102"/>
      <c r="AVX3154" s="102"/>
    </row>
    <row r="3155" spans="1:17 1246:1272" s="97" customFormat="1" x14ac:dyDescent="0.3">
      <c r="A3155" s="96"/>
      <c r="C3155" s="98"/>
      <c r="D3155" s="93"/>
      <c r="E3155" s="93"/>
      <c r="F3155" s="93"/>
      <c r="G3155" s="86"/>
      <c r="H3155" s="126"/>
      <c r="I3155" s="123"/>
      <c r="J3155" s="124"/>
      <c r="K3155" s="125"/>
      <c r="L3155" s="112"/>
      <c r="M3155" s="99"/>
      <c r="N3155" s="99"/>
      <c r="P3155" s="99"/>
      <c r="Q3155" s="99"/>
      <c r="AUX3155" s="102"/>
      <c r="AUY3155" s="102"/>
      <c r="AUZ3155" s="102"/>
      <c r="AVA3155" s="102"/>
      <c r="AVB3155" s="102"/>
      <c r="AVC3155" s="102"/>
      <c r="AVD3155" s="102"/>
      <c r="AVE3155" s="102"/>
      <c r="AVF3155" s="102"/>
      <c r="AVG3155" s="102"/>
      <c r="AVH3155" s="102"/>
      <c r="AVI3155" s="102"/>
      <c r="AVJ3155" s="102"/>
      <c r="AVK3155" s="102"/>
      <c r="AVL3155" s="102"/>
      <c r="AVM3155" s="102"/>
      <c r="AVN3155" s="102"/>
      <c r="AVO3155" s="102"/>
      <c r="AVP3155" s="102"/>
      <c r="AVQ3155" s="102"/>
      <c r="AVR3155" s="102"/>
      <c r="AVS3155" s="102"/>
      <c r="AVT3155" s="102"/>
      <c r="AVU3155" s="102"/>
      <c r="AVV3155" s="102"/>
      <c r="AVW3155" s="102"/>
      <c r="AVX3155" s="102"/>
    </row>
    <row r="3156" spans="1:17 1246:1272" s="97" customFormat="1" x14ac:dyDescent="0.3">
      <c r="A3156" s="96"/>
      <c r="C3156" s="98"/>
      <c r="D3156" s="93"/>
      <c r="E3156" s="93"/>
      <c r="F3156" s="93"/>
      <c r="G3156" s="86"/>
      <c r="H3156" s="126"/>
      <c r="I3156" s="123"/>
      <c r="J3156" s="124"/>
      <c r="K3156" s="125"/>
      <c r="L3156" s="112"/>
      <c r="M3156" s="99"/>
      <c r="N3156" s="99"/>
      <c r="P3156" s="99"/>
      <c r="Q3156" s="99"/>
      <c r="AUX3156" s="102"/>
      <c r="AUY3156" s="102"/>
      <c r="AUZ3156" s="102"/>
      <c r="AVA3156" s="102"/>
      <c r="AVB3156" s="102"/>
      <c r="AVC3156" s="102"/>
      <c r="AVD3156" s="102"/>
      <c r="AVE3156" s="102"/>
      <c r="AVF3156" s="102"/>
      <c r="AVG3156" s="102"/>
      <c r="AVH3156" s="102"/>
      <c r="AVI3156" s="102"/>
      <c r="AVJ3156" s="102"/>
      <c r="AVK3156" s="102"/>
      <c r="AVL3156" s="102"/>
      <c r="AVM3156" s="102"/>
      <c r="AVN3156" s="102"/>
      <c r="AVO3156" s="102"/>
      <c r="AVP3156" s="102"/>
      <c r="AVQ3156" s="102"/>
      <c r="AVR3156" s="102"/>
      <c r="AVS3156" s="102"/>
      <c r="AVT3156" s="102"/>
      <c r="AVU3156" s="102"/>
      <c r="AVV3156" s="102"/>
      <c r="AVW3156" s="102"/>
      <c r="AVX3156" s="102"/>
    </row>
    <row r="3157" spans="1:17 1246:1272" s="97" customFormat="1" x14ac:dyDescent="0.3">
      <c r="A3157" s="96"/>
      <c r="C3157" s="98"/>
      <c r="D3157" s="93"/>
      <c r="E3157" s="93"/>
      <c r="F3157" s="93"/>
      <c r="G3157" s="86"/>
      <c r="H3157" s="126"/>
      <c r="I3157" s="123"/>
      <c r="J3157" s="124"/>
      <c r="K3157" s="125"/>
      <c r="L3157" s="112"/>
      <c r="M3157" s="99"/>
      <c r="N3157" s="99"/>
      <c r="P3157" s="99"/>
      <c r="Q3157" s="99"/>
      <c r="AUX3157" s="102"/>
      <c r="AUY3157" s="102"/>
      <c r="AUZ3157" s="102"/>
      <c r="AVA3157" s="102"/>
      <c r="AVB3157" s="102"/>
      <c r="AVC3157" s="102"/>
      <c r="AVD3157" s="102"/>
      <c r="AVE3157" s="102"/>
      <c r="AVF3157" s="102"/>
      <c r="AVG3157" s="102"/>
      <c r="AVH3157" s="102"/>
      <c r="AVI3157" s="102"/>
      <c r="AVJ3157" s="102"/>
      <c r="AVK3157" s="102"/>
      <c r="AVL3157" s="102"/>
      <c r="AVM3157" s="102"/>
      <c r="AVN3157" s="102"/>
      <c r="AVO3157" s="102"/>
      <c r="AVP3157" s="102"/>
      <c r="AVQ3157" s="102"/>
      <c r="AVR3157" s="102"/>
      <c r="AVS3157" s="102"/>
      <c r="AVT3157" s="102"/>
      <c r="AVU3157" s="102"/>
      <c r="AVV3157" s="102"/>
      <c r="AVW3157" s="102"/>
      <c r="AVX3157" s="102"/>
    </row>
    <row r="3158" spans="1:17 1246:1272" s="97" customFormat="1" x14ac:dyDescent="0.3">
      <c r="A3158" s="96"/>
      <c r="C3158" s="98"/>
      <c r="D3158" s="93"/>
      <c r="E3158" s="93"/>
      <c r="F3158" s="93"/>
      <c r="G3158" s="86"/>
      <c r="H3158" s="126"/>
      <c r="I3158" s="123"/>
      <c r="J3158" s="124"/>
      <c r="K3158" s="125"/>
      <c r="L3158" s="112"/>
      <c r="M3158" s="99"/>
      <c r="N3158" s="99"/>
      <c r="P3158" s="99"/>
      <c r="Q3158" s="99"/>
      <c r="AUX3158" s="102"/>
      <c r="AUY3158" s="102"/>
      <c r="AUZ3158" s="102"/>
      <c r="AVA3158" s="102"/>
      <c r="AVB3158" s="102"/>
      <c r="AVC3158" s="102"/>
      <c r="AVD3158" s="102"/>
      <c r="AVE3158" s="102"/>
      <c r="AVF3158" s="102"/>
      <c r="AVG3158" s="102"/>
      <c r="AVH3158" s="102"/>
      <c r="AVI3158" s="102"/>
      <c r="AVJ3158" s="102"/>
      <c r="AVK3158" s="102"/>
      <c r="AVL3158" s="102"/>
      <c r="AVM3158" s="102"/>
      <c r="AVN3158" s="102"/>
      <c r="AVO3158" s="102"/>
      <c r="AVP3158" s="102"/>
      <c r="AVQ3158" s="102"/>
      <c r="AVR3158" s="102"/>
      <c r="AVS3158" s="102"/>
      <c r="AVT3158" s="102"/>
      <c r="AVU3158" s="102"/>
      <c r="AVV3158" s="102"/>
      <c r="AVW3158" s="102"/>
      <c r="AVX3158" s="102"/>
    </row>
    <row r="3159" spans="1:17 1246:1272" s="97" customFormat="1" x14ac:dyDescent="0.3">
      <c r="A3159" s="96"/>
      <c r="C3159" s="98"/>
      <c r="D3159" s="93"/>
      <c r="E3159" s="93"/>
      <c r="F3159" s="93"/>
      <c r="G3159" s="86"/>
      <c r="H3159" s="126"/>
      <c r="I3159" s="123"/>
      <c r="J3159" s="124"/>
      <c r="K3159" s="125"/>
      <c r="L3159" s="112"/>
      <c r="M3159" s="99"/>
      <c r="N3159" s="99"/>
      <c r="P3159" s="99"/>
      <c r="Q3159" s="99"/>
      <c r="AUX3159" s="102"/>
      <c r="AUY3159" s="102"/>
      <c r="AUZ3159" s="102"/>
      <c r="AVA3159" s="102"/>
      <c r="AVB3159" s="102"/>
      <c r="AVC3159" s="102"/>
      <c r="AVD3159" s="102"/>
      <c r="AVE3159" s="102"/>
      <c r="AVF3159" s="102"/>
      <c r="AVG3159" s="102"/>
      <c r="AVH3159" s="102"/>
      <c r="AVI3159" s="102"/>
      <c r="AVJ3159" s="102"/>
      <c r="AVK3159" s="102"/>
      <c r="AVL3159" s="102"/>
      <c r="AVM3159" s="102"/>
      <c r="AVN3159" s="102"/>
      <c r="AVO3159" s="102"/>
      <c r="AVP3159" s="102"/>
      <c r="AVQ3159" s="102"/>
      <c r="AVR3159" s="102"/>
      <c r="AVS3159" s="102"/>
      <c r="AVT3159" s="102"/>
      <c r="AVU3159" s="102"/>
      <c r="AVV3159" s="102"/>
      <c r="AVW3159" s="102"/>
      <c r="AVX3159" s="102"/>
    </row>
    <row r="3160" spans="1:17 1246:1272" s="97" customFormat="1" x14ac:dyDescent="0.3">
      <c r="A3160" s="96"/>
      <c r="C3160" s="98"/>
      <c r="D3160" s="93"/>
      <c r="E3160" s="93"/>
      <c r="F3160" s="93"/>
      <c r="G3160" s="86"/>
      <c r="H3160" s="126"/>
      <c r="I3160" s="123"/>
      <c r="J3160" s="124"/>
      <c r="K3160" s="125"/>
      <c r="L3160" s="112"/>
      <c r="M3160" s="99"/>
      <c r="N3160" s="99"/>
      <c r="P3160" s="99"/>
      <c r="Q3160" s="99"/>
      <c r="AUX3160" s="102"/>
      <c r="AUY3160" s="102"/>
      <c r="AUZ3160" s="102"/>
      <c r="AVA3160" s="102"/>
      <c r="AVB3160" s="102"/>
      <c r="AVC3160" s="102"/>
      <c r="AVD3160" s="102"/>
      <c r="AVE3160" s="102"/>
      <c r="AVF3160" s="102"/>
      <c r="AVG3160" s="102"/>
      <c r="AVH3160" s="102"/>
      <c r="AVI3160" s="102"/>
      <c r="AVJ3160" s="102"/>
      <c r="AVK3160" s="102"/>
      <c r="AVL3160" s="102"/>
      <c r="AVM3160" s="102"/>
      <c r="AVN3160" s="102"/>
      <c r="AVO3160" s="102"/>
      <c r="AVP3160" s="102"/>
      <c r="AVQ3160" s="102"/>
      <c r="AVR3160" s="102"/>
      <c r="AVS3160" s="102"/>
      <c r="AVT3160" s="102"/>
      <c r="AVU3160" s="102"/>
      <c r="AVV3160" s="102"/>
      <c r="AVW3160" s="102"/>
      <c r="AVX3160" s="102"/>
    </row>
    <row r="3161" spans="1:17 1246:1272" s="97" customFormat="1" x14ac:dyDescent="0.3">
      <c r="A3161" s="96"/>
      <c r="C3161" s="98"/>
      <c r="D3161" s="93"/>
      <c r="E3161" s="93"/>
      <c r="F3161" s="93"/>
      <c r="G3161" s="86"/>
      <c r="H3161" s="126"/>
      <c r="I3161" s="123"/>
      <c r="J3161" s="124"/>
      <c r="K3161" s="125"/>
      <c r="L3161" s="112"/>
      <c r="M3161" s="99"/>
      <c r="N3161" s="99"/>
      <c r="P3161" s="99"/>
      <c r="Q3161" s="99"/>
      <c r="AUX3161" s="102"/>
      <c r="AUY3161" s="102"/>
      <c r="AUZ3161" s="102"/>
      <c r="AVA3161" s="102"/>
      <c r="AVB3161" s="102"/>
      <c r="AVC3161" s="102"/>
      <c r="AVD3161" s="102"/>
      <c r="AVE3161" s="102"/>
      <c r="AVF3161" s="102"/>
      <c r="AVG3161" s="102"/>
      <c r="AVH3161" s="102"/>
      <c r="AVI3161" s="102"/>
      <c r="AVJ3161" s="102"/>
      <c r="AVK3161" s="102"/>
      <c r="AVL3161" s="102"/>
      <c r="AVM3161" s="102"/>
      <c r="AVN3161" s="102"/>
      <c r="AVO3161" s="102"/>
      <c r="AVP3161" s="102"/>
      <c r="AVQ3161" s="102"/>
      <c r="AVR3161" s="102"/>
      <c r="AVS3161" s="102"/>
      <c r="AVT3161" s="102"/>
      <c r="AVU3161" s="102"/>
      <c r="AVV3161" s="102"/>
      <c r="AVW3161" s="102"/>
      <c r="AVX3161" s="102"/>
    </row>
    <row r="3162" spans="1:17 1246:1272" s="97" customFormat="1" x14ac:dyDescent="0.3">
      <c r="A3162" s="96"/>
      <c r="C3162" s="98"/>
      <c r="D3162" s="93"/>
      <c r="E3162" s="93"/>
      <c r="F3162" s="93"/>
      <c r="G3162" s="86"/>
      <c r="H3162" s="126"/>
      <c r="I3162" s="123"/>
      <c r="J3162" s="124"/>
      <c r="K3162" s="125"/>
      <c r="L3162" s="112"/>
      <c r="M3162" s="99"/>
      <c r="N3162" s="99"/>
      <c r="P3162" s="99"/>
      <c r="Q3162" s="99"/>
      <c r="AUX3162" s="102"/>
      <c r="AUY3162" s="102"/>
      <c r="AUZ3162" s="102"/>
      <c r="AVA3162" s="102"/>
      <c r="AVB3162" s="102"/>
      <c r="AVC3162" s="102"/>
      <c r="AVD3162" s="102"/>
      <c r="AVE3162" s="102"/>
      <c r="AVF3162" s="102"/>
      <c r="AVG3162" s="102"/>
      <c r="AVH3162" s="102"/>
      <c r="AVI3162" s="102"/>
      <c r="AVJ3162" s="102"/>
      <c r="AVK3162" s="102"/>
      <c r="AVL3162" s="102"/>
      <c r="AVM3162" s="102"/>
      <c r="AVN3162" s="102"/>
      <c r="AVO3162" s="102"/>
      <c r="AVP3162" s="102"/>
      <c r="AVQ3162" s="102"/>
      <c r="AVR3162" s="102"/>
      <c r="AVS3162" s="102"/>
      <c r="AVT3162" s="102"/>
      <c r="AVU3162" s="102"/>
      <c r="AVV3162" s="102"/>
      <c r="AVW3162" s="102"/>
      <c r="AVX3162" s="102"/>
    </row>
    <row r="3163" spans="1:17 1246:1272" s="97" customFormat="1" x14ac:dyDescent="0.3">
      <c r="A3163" s="96"/>
      <c r="C3163" s="98"/>
      <c r="D3163" s="93"/>
      <c r="E3163" s="93"/>
      <c r="F3163" s="93"/>
      <c r="G3163" s="86"/>
      <c r="H3163" s="126"/>
      <c r="I3163" s="123"/>
      <c r="J3163" s="124"/>
      <c r="K3163" s="125"/>
      <c r="L3163" s="112"/>
      <c r="M3163" s="99"/>
      <c r="N3163" s="99"/>
      <c r="P3163" s="99"/>
      <c r="Q3163" s="99"/>
      <c r="AUX3163" s="102"/>
      <c r="AUY3163" s="102"/>
      <c r="AUZ3163" s="102"/>
      <c r="AVA3163" s="102"/>
      <c r="AVB3163" s="102"/>
      <c r="AVC3163" s="102"/>
      <c r="AVD3163" s="102"/>
      <c r="AVE3163" s="102"/>
      <c r="AVF3163" s="102"/>
      <c r="AVG3163" s="102"/>
      <c r="AVH3163" s="102"/>
      <c r="AVI3163" s="102"/>
      <c r="AVJ3163" s="102"/>
      <c r="AVK3163" s="102"/>
      <c r="AVL3163" s="102"/>
      <c r="AVM3163" s="102"/>
      <c r="AVN3163" s="102"/>
      <c r="AVO3163" s="102"/>
      <c r="AVP3163" s="102"/>
      <c r="AVQ3163" s="102"/>
      <c r="AVR3163" s="102"/>
      <c r="AVS3163" s="102"/>
      <c r="AVT3163" s="102"/>
      <c r="AVU3163" s="102"/>
      <c r="AVV3163" s="102"/>
      <c r="AVW3163" s="102"/>
      <c r="AVX3163" s="102"/>
    </row>
    <row r="3164" spans="1:17 1246:1272" s="97" customFormat="1" x14ac:dyDescent="0.3">
      <c r="A3164" s="96"/>
      <c r="C3164" s="98"/>
      <c r="D3164" s="93"/>
      <c r="E3164" s="93"/>
      <c r="F3164" s="93"/>
      <c r="G3164" s="86"/>
      <c r="H3164" s="126"/>
      <c r="I3164" s="123"/>
      <c r="J3164" s="124"/>
      <c r="K3164" s="125"/>
      <c r="L3164" s="112"/>
      <c r="M3164" s="99"/>
      <c r="N3164" s="99"/>
      <c r="P3164" s="99"/>
      <c r="Q3164" s="99"/>
      <c r="AUX3164" s="102"/>
      <c r="AUY3164" s="102"/>
      <c r="AUZ3164" s="102"/>
      <c r="AVA3164" s="102"/>
      <c r="AVB3164" s="102"/>
      <c r="AVC3164" s="102"/>
      <c r="AVD3164" s="102"/>
      <c r="AVE3164" s="102"/>
      <c r="AVF3164" s="102"/>
      <c r="AVG3164" s="102"/>
      <c r="AVH3164" s="102"/>
      <c r="AVI3164" s="102"/>
      <c r="AVJ3164" s="102"/>
      <c r="AVK3164" s="102"/>
      <c r="AVL3164" s="102"/>
      <c r="AVM3164" s="102"/>
      <c r="AVN3164" s="102"/>
      <c r="AVO3164" s="102"/>
      <c r="AVP3164" s="102"/>
      <c r="AVQ3164" s="102"/>
      <c r="AVR3164" s="102"/>
      <c r="AVS3164" s="102"/>
      <c r="AVT3164" s="102"/>
      <c r="AVU3164" s="102"/>
      <c r="AVV3164" s="102"/>
      <c r="AVW3164" s="102"/>
      <c r="AVX3164" s="102"/>
    </row>
    <row r="3165" spans="1:17 1246:1272" s="97" customFormat="1" x14ac:dyDescent="0.3">
      <c r="A3165" s="96"/>
      <c r="C3165" s="98"/>
      <c r="D3165" s="93"/>
      <c r="E3165" s="93"/>
      <c r="F3165" s="93"/>
      <c r="G3165" s="86"/>
      <c r="H3165" s="126"/>
      <c r="I3165" s="123"/>
      <c r="J3165" s="124"/>
      <c r="K3165" s="125"/>
      <c r="L3165" s="112"/>
      <c r="M3165" s="99"/>
      <c r="N3165" s="99"/>
      <c r="P3165" s="99"/>
      <c r="Q3165" s="99"/>
      <c r="AUX3165" s="102"/>
      <c r="AUY3165" s="102"/>
      <c r="AUZ3165" s="102"/>
      <c r="AVA3165" s="102"/>
      <c r="AVB3165" s="102"/>
      <c r="AVC3165" s="102"/>
      <c r="AVD3165" s="102"/>
      <c r="AVE3165" s="102"/>
      <c r="AVF3165" s="102"/>
      <c r="AVG3165" s="102"/>
      <c r="AVH3165" s="102"/>
      <c r="AVI3165" s="102"/>
      <c r="AVJ3165" s="102"/>
      <c r="AVK3165" s="102"/>
      <c r="AVL3165" s="102"/>
      <c r="AVM3165" s="102"/>
      <c r="AVN3165" s="102"/>
      <c r="AVO3165" s="102"/>
      <c r="AVP3165" s="102"/>
      <c r="AVQ3165" s="102"/>
      <c r="AVR3165" s="102"/>
      <c r="AVS3165" s="102"/>
      <c r="AVT3165" s="102"/>
      <c r="AVU3165" s="102"/>
      <c r="AVV3165" s="102"/>
      <c r="AVW3165" s="102"/>
      <c r="AVX3165" s="102"/>
    </row>
    <row r="3166" spans="1:17 1246:1272" s="97" customFormat="1" x14ac:dyDescent="0.3">
      <c r="A3166" s="96"/>
      <c r="C3166" s="98"/>
      <c r="D3166" s="93"/>
      <c r="E3166" s="93"/>
      <c r="F3166" s="93"/>
      <c r="G3166" s="86"/>
      <c r="H3166" s="126"/>
      <c r="I3166" s="123"/>
      <c r="J3166" s="124"/>
      <c r="K3166" s="125"/>
      <c r="L3166" s="112"/>
      <c r="M3166" s="99"/>
      <c r="N3166" s="99"/>
      <c r="P3166" s="99"/>
      <c r="Q3166" s="99"/>
      <c r="AUX3166" s="102"/>
      <c r="AUY3166" s="102"/>
      <c r="AUZ3166" s="102"/>
      <c r="AVA3166" s="102"/>
      <c r="AVB3166" s="102"/>
      <c r="AVC3166" s="102"/>
      <c r="AVD3166" s="102"/>
      <c r="AVE3166" s="102"/>
      <c r="AVF3166" s="102"/>
      <c r="AVG3166" s="102"/>
      <c r="AVH3166" s="102"/>
      <c r="AVI3166" s="102"/>
      <c r="AVJ3166" s="102"/>
      <c r="AVK3166" s="102"/>
      <c r="AVL3166" s="102"/>
      <c r="AVM3166" s="102"/>
      <c r="AVN3166" s="102"/>
      <c r="AVO3166" s="102"/>
      <c r="AVP3166" s="102"/>
      <c r="AVQ3166" s="102"/>
      <c r="AVR3166" s="102"/>
      <c r="AVS3166" s="102"/>
      <c r="AVT3166" s="102"/>
      <c r="AVU3166" s="102"/>
      <c r="AVV3166" s="102"/>
      <c r="AVW3166" s="102"/>
      <c r="AVX3166" s="102"/>
    </row>
    <row r="3167" spans="1:17 1246:1272" s="97" customFormat="1" x14ac:dyDescent="0.3">
      <c r="A3167" s="96"/>
      <c r="C3167" s="98"/>
      <c r="D3167" s="93"/>
      <c r="E3167" s="93"/>
      <c r="F3167" s="93"/>
      <c r="G3167" s="86"/>
      <c r="H3167" s="126"/>
      <c r="I3167" s="123"/>
      <c r="J3167" s="124"/>
      <c r="K3167" s="125"/>
      <c r="L3167" s="112"/>
      <c r="M3167" s="99"/>
      <c r="N3167" s="99"/>
      <c r="P3167" s="99"/>
      <c r="Q3167" s="99"/>
      <c r="AUX3167" s="102"/>
      <c r="AUY3167" s="102"/>
      <c r="AUZ3167" s="102"/>
      <c r="AVA3167" s="102"/>
      <c r="AVB3167" s="102"/>
      <c r="AVC3167" s="102"/>
      <c r="AVD3167" s="102"/>
      <c r="AVE3167" s="102"/>
      <c r="AVF3167" s="102"/>
      <c r="AVG3167" s="102"/>
      <c r="AVH3167" s="102"/>
      <c r="AVI3167" s="102"/>
      <c r="AVJ3167" s="102"/>
      <c r="AVK3167" s="102"/>
      <c r="AVL3167" s="102"/>
      <c r="AVM3167" s="102"/>
      <c r="AVN3167" s="102"/>
      <c r="AVO3167" s="102"/>
      <c r="AVP3167" s="102"/>
      <c r="AVQ3167" s="102"/>
      <c r="AVR3167" s="102"/>
      <c r="AVS3167" s="102"/>
      <c r="AVT3167" s="102"/>
      <c r="AVU3167" s="102"/>
      <c r="AVV3167" s="102"/>
      <c r="AVW3167" s="102"/>
      <c r="AVX3167" s="102"/>
    </row>
    <row r="3168" spans="1:17 1246:1272" s="97" customFormat="1" x14ac:dyDescent="0.3">
      <c r="A3168" s="96"/>
      <c r="C3168" s="98"/>
      <c r="D3168" s="93"/>
      <c r="E3168" s="93"/>
      <c r="F3168" s="93"/>
      <c r="G3168" s="86"/>
      <c r="H3168" s="126"/>
      <c r="I3168" s="123"/>
      <c r="J3168" s="124"/>
      <c r="K3168" s="125"/>
      <c r="L3168" s="112"/>
      <c r="M3168" s="99"/>
      <c r="N3168" s="99"/>
      <c r="P3168" s="99"/>
      <c r="Q3168" s="99"/>
      <c r="AUX3168" s="102"/>
      <c r="AUY3168" s="102"/>
      <c r="AUZ3168" s="102"/>
      <c r="AVA3168" s="102"/>
      <c r="AVB3168" s="102"/>
      <c r="AVC3168" s="102"/>
      <c r="AVD3168" s="102"/>
      <c r="AVE3168" s="102"/>
      <c r="AVF3168" s="102"/>
      <c r="AVG3168" s="102"/>
      <c r="AVH3168" s="102"/>
      <c r="AVI3168" s="102"/>
      <c r="AVJ3168" s="102"/>
      <c r="AVK3168" s="102"/>
      <c r="AVL3168" s="102"/>
      <c r="AVM3168" s="102"/>
      <c r="AVN3168" s="102"/>
      <c r="AVO3168" s="102"/>
      <c r="AVP3168" s="102"/>
      <c r="AVQ3168" s="102"/>
      <c r="AVR3168" s="102"/>
      <c r="AVS3168" s="102"/>
      <c r="AVT3168" s="102"/>
      <c r="AVU3168" s="102"/>
      <c r="AVV3168" s="102"/>
      <c r="AVW3168" s="102"/>
      <c r="AVX3168" s="102"/>
    </row>
    <row r="3169" spans="1:17 1246:1272" s="97" customFormat="1" x14ac:dyDescent="0.3">
      <c r="A3169" s="96"/>
      <c r="C3169" s="98"/>
      <c r="D3169" s="93"/>
      <c r="E3169" s="93"/>
      <c r="F3169" s="93"/>
      <c r="G3169" s="86"/>
      <c r="H3169" s="126"/>
      <c r="I3169" s="123"/>
      <c r="J3169" s="124"/>
      <c r="K3169" s="125"/>
      <c r="L3169" s="112"/>
      <c r="M3169" s="99"/>
      <c r="N3169" s="99"/>
      <c r="P3169" s="99"/>
      <c r="Q3169" s="99"/>
      <c r="AUX3169" s="102"/>
      <c r="AUY3169" s="102"/>
      <c r="AUZ3169" s="102"/>
      <c r="AVA3169" s="102"/>
      <c r="AVB3169" s="102"/>
      <c r="AVC3169" s="102"/>
      <c r="AVD3169" s="102"/>
      <c r="AVE3169" s="102"/>
      <c r="AVF3169" s="102"/>
      <c r="AVG3169" s="102"/>
      <c r="AVH3169" s="102"/>
      <c r="AVI3169" s="102"/>
      <c r="AVJ3169" s="102"/>
      <c r="AVK3169" s="102"/>
      <c r="AVL3169" s="102"/>
      <c r="AVM3169" s="102"/>
      <c r="AVN3169" s="102"/>
      <c r="AVO3169" s="102"/>
      <c r="AVP3169" s="102"/>
      <c r="AVQ3169" s="102"/>
      <c r="AVR3169" s="102"/>
      <c r="AVS3169" s="102"/>
      <c r="AVT3169" s="102"/>
      <c r="AVU3169" s="102"/>
      <c r="AVV3169" s="102"/>
      <c r="AVW3169" s="102"/>
      <c r="AVX3169" s="102"/>
    </row>
    <row r="3170" spans="1:17 1246:1272" s="97" customFormat="1" x14ac:dyDescent="0.3">
      <c r="A3170" s="96"/>
      <c r="C3170" s="98"/>
      <c r="D3170" s="93"/>
      <c r="E3170" s="93"/>
      <c r="F3170" s="93"/>
      <c r="G3170" s="86"/>
      <c r="H3170" s="126"/>
      <c r="I3170" s="123"/>
      <c r="J3170" s="124"/>
      <c r="K3170" s="125"/>
      <c r="L3170" s="112"/>
      <c r="M3170" s="99"/>
      <c r="N3170" s="99"/>
      <c r="P3170" s="99"/>
      <c r="Q3170" s="99"/>
      <c r="AUX3170" s="102"/>
      <c r="AUY3170" s="102"/>
      <c r="AUZ3170" s="102"/>
      <c r="AVA3170" s="102"/>
      <c r="AVB3170" s="102"/>
      <c r="AVC3170" s="102"/>
      <c r="AVD3170" s="102"/>
      <c r="AVE3170" s="102"/>
      <c r="AVF3170" s="102"/>
      <c r="AVG3170" s="102"/>
      <c r="AVH3170" s="102"/>
      <c r="AVI3170" s="102"/>
      <c r="AVJ3170" s="102"/>
      <c r="AVK3170" s="102"/>
      <c r="AVL3170" s="102"/>
      <c r="AVM3170" s="102"/>
      <c r="AVN3170" s="102"/>
      <c r="AVO3170" s="102"/>
      <c r="AVP3170" s="102"/>
      <c r="AVQ3170" s="102"/>
      <c r="AVR3170" s="102"/>
      <c r="AVS3170" s="102"/>
      <c r="AVT3170" s="102"/>
      <c r="AVU3170" s="102"/>
      <c r="AVV3170" s="102"/>
      <c r="AVW3170" s="102"/>
      <c r="AVX3170" s="102"/>
    </row>
    <row r="3171" spans="1:17 1246:1272" s="97" customFormat="1" x14ac:dyDescent="0.3">
      <c r="A3171" s="96"/>
      <c r="C3171" s="98"/>
      <c r="D3171" s="93"/>
      <c r="E3171" s="93"/>
      <c r="F3171" s="93"/>
      <c r="G3171" s="86"/>
      <c r="H3171" s="126"/>
      <c r="I3171" s="123"/>
      <c r="J3171" s="124"/>
      <c r="K3171" s="125"/>
      <c r="L3171" s="112"/>
      <c r="M3171" s="99"/>
      <c r="N3171" s="99"/>
      <c r="P3171" s="99"/>
      <c r="Q3171" s="99"/>
      <c r="AUX3171" s="102"/>
      <c r="AUY3171" s="102"/>
      <c r="AUZ3171" s="102"/>
      <c r="AVA3171" s="102"/>
      <c r="AVB3171" s="102"/>
      <c r="AVC3171" s="102"/>
      <c r="AVD3171" s="102"/>
      <c r="AVE3171" s="102"/>
      <c r="AVF3171" s="102"/>
      <c r="AVG3171" s="102"/>
      <c r="AVH3171" s="102"/>
      <c r="AVI3171" s="102"/>
      <c r="AVJ3171" s="102"/>
      <c r="AVK3171" s="102"/>
      <c r="AVL3171" s="102"/>
      <c r="AVM3171" s="102"/>
      <c r="AVN3171" s="102"/>
      <c r="AVO3171" s="102"/>
      <c r="AVP3171" s="102"/>
      <c r="AVQ3171" s="102"/>
      <c r="AVR3171" s="102"/>
      <c r="AVS3171" s="102"/>
      <c r="AVT3171" s="102"/>
      <c r="AVU3171" s="102"/>
      <c r="AVV3171" s="102"/>
      <c r="AVW3171" s="102"/>
      <c r="AVX3171" s="102"/>
    </row>
    <row r="3172" spans="1:17 1246:1272" s="97" customFormat="1" x14ac:dyDescent="0.3">
      <c r="A3172" s="96"/>
      <c r="C3172" s="98"/>
      <c r="D3172" s="93"/>
      <c r="E3172" s="93"/>
      <c r="F3172" s="93"/>
      <c r="G3172" s="86"/>
      <c r="H3172" s="126"/>
      <c r="I3172" s="123"/>
      <c r="J3172" s="124"/>
      <c r="K3172" s="125"/>
      <c r="L3172" s="112"/>
      <c r="M3172" s="99"/>
      <c r="N3172" s="99"/>
      <c r="P3172" s="99"/>
      <c r="Q3172" s="99"/>
      <c r="AUX3172" s="102"/>
      <c r="AUY3172" s="102"/>
      <c r="AUZ3172" s="102"/>
      <c r="AVA3172" s="102"/>
      <c r="AVB3172" s="102"/>
      <c r="AVC3172" s="102"/>
      <c r="AVD3172" s="102"/>
      <c r="AVE3172" s="102"/>
      <c r="AVF3172" s="102"/>
      <c r="AVG3172" s="102"/>
      <c r="AVH3172" s="102"/>
      <c r="AVI3172" s="102"/>
      <c r="AVJ3172" s="102"/>
      <c r="AVK3172" s="102"/>
      <c r="AVL3172" s="102"/>
      <c r="AVM3172" s="102"/>
      <c r="AVN3172" s="102"/>
      <c r="AVO3172" s="102"/>
      <c r="AVP3172" s="102"/>
      <c r="AVQ3172" s="102"/>
      <c r="AVR3172" s="102"/>
      <c r="AVS3172" s="102"/>
      <c r="AVT3172" s="102"/>
      <c r="AVU3172" s="102"/>
      <c r="AVV3172" s="102"/>
      <c r="AVW3172" s="102"/>
      <c r="AVX3172" s="102"/>
    </row>
    <row r="3173" spans="1:17 1246:1272" s="97" customFormat="1" x14ac:dyDescent="0.3">
      <c r="A3173" s="96"/>
      <c r="C3173" s="98"/>
      <c r="D3173" s="93"/>
      <c r="E3173" s="93"/>
      <c r="F3173" s="93"/>
      <c r="G3173" s="86"/>
      <c r="H3173" s="126"/>
      <c r="I3173" s="123"/>
      <c r="J3173" s="124"/>
      <c r="K3173" s="125"/>
      <c r="L3173" s="112"/>
      <c r="M3173" s="99"/>
      <c r="N3173" s="99"/>
      <c r="P3173" s="99"/>
      <c r="Q3173" s="99"/>
      <c r="AUX3173" s="102"/>
      <c r="AUY3173" s="102"/>
      <c r="AUZ3173" s="102"/>
      <c r="AVA3173" s="102"/>
      <c r="AVB3173" s="102"/>
      <c r="AVC3173" s="102"/>
      <c r="AVD3173" s="102"/>
      <c r="AVE3173" s="102"/>
      <c r="AVF3173" s="102"/>
      <c r="AVG3173" s="102"/>
      <c r="AVH3173" s="102"/>
      <c r="AVI3173" s="102"/>
      <c r="AVJ3173" s="102"/>
      <c r="AVK3173" s="102"/>
      <c r="AVL3173" s="102"/>
      <c r="AVM3173" s="102"/>
      <c r="AVN3173" s="102"/>
      <c r="AVO3173" s="102"/>
      <c r="AVP3173" s="102"/>
      <c r="AVQ3173" s="102"/>
      <c r="AVR3173" s="102"/>
      <c r="AVS3173" s="102"/>
      <c r="AVT3173" s="102"/>
      <c r="AVU3173" s="102"/>
      <c r="AVV3173" s="102"/>
      <c r="AVW3173" s="102"/>
      <c r="AVX3173" s="102"/>
    </row>
    <row r="3174" spans="1:17 1246:1272" s="97" customFormat="1" x14ac:dyDescent="0.3">
      <c r="A3174" s="96"/>
      <c r="C3174" s="98"/>
      <c r="D3174" s="93"/>
      <c r="E3174" s="93"/>
      <c r="F3174" s="93"/>
      <c r="G3174" s="86"/>
      <c r="H3174" s="126"/>
      <c r="I3174" s="123"/>
      <c r="J3174" s="124"/>
      <c r="K3174" s="125"/>
      <c r="L3174" s="112"/>
      <c r="M3174" s="99"/>
      <c r="N3174" s="99"/>
      <c r="P3174" s="99"/>
      <c r="Q3174" s="99"/>
      <c r="AUX3174" s="102"/>
      <c r="AUY3174" s="102"/>
      <c r="AUZ3174" s="102"/>
      <c r="AVA3174" s="102"/>
      <c r="AVB3174" s="102"/>
      <c r="AVC3174" s="102"/>
      <c r="AVD3174" s="102"/>
      <c r="AVE3174" s="102"/>
      <c r="AVF3174" s="102"/>
      <c r="AVG3174" s="102"/>
      <c r="AVH3174" s="102"/>
      <c r="AVI3174" s="102"/>
      <c r="AVJ3174" s="102"/>
      <c r="AVK3174" s="102"/>
      <c r="AVL3174" s="102"/>
      <c r="AVM3174" s="102"/>
      <c r="AVN3174" s="102"/>
      <c r="AVO3174" s="102"/>
      <c r="AVP3174" s="102"/>
      <c r="AVQ3174" s="102"/>
      <c r="AVR3174" s="102"/>
      <c r="AVS3174" s="102"/>
      <c r="AVT3174" s="102"/>
      <c r="AVU3174" s="102"/>
      <c r="AVV3174" s="102"/>
      <c r="AVW3174" s="102"/>
      <c r="AVX3174" s="102"/>
    </row>
    <row r="3175" spans="1:17 1246:1272" s="97" customFormat="1" x14ac:dyDescent="0.3">
      <c r="A3175" s="96"/>
      <c r="C3175" s="98"/>
      <c r="D3175" s="93"/>
      <c r="E3175" s="93"/>
      <c r="F3175" s="93"/>
      <c r="G3175" s="86"/>
      <c r="H3175" s="126"/>
      <c r="I3175" s="123"/>
      <c r="J3175" s="124"/>
      <c r="K3175" s="125"/>
      <c r="L3175" s="112"/>
      <c r="M3175" s="99"/>
      <c r="N3175" s="99"/>
      <c r="P3175" s="99"/>
      <c r="Q3175" s="99"/>
      <c r="AUX3175" s="102"/>
      <c r="AUY3175" s="102"/>
      <c r="AUZ3175" s="102"/>
      <c r="AVA3175" s="102"/>
      <c r="AVB3175" s="102"/>
      <c r="AVC3175" s="102"/>
      <c r="AVD3175" s="102"/>
      <c r="AVE3175" s="102"/>
      <c r="AVF3175" s="102"/>
      <c r="AVG3175" s="102"/>
      <c r="AVH3175" s="102"/>
      <c r="AVI3175" s="102"/>
      <c r="AVJ3175" s="102"/>
      <c r="AVK3175" s="102"/>
      <c r="AVL3175" s="102"/>
      <c r="AVM3175" s="102"/>
      <c r="AVN3175" s="102"/>
      <c r="AVO3175" s="102"/>
      <c r="AVP3175" s="102"/>
      <c r="AVQ3175" s="102"/>
      <c r="AVR3175" s="102"/>
      <c r="AVS3175" s="102"/>
      <c r="AVT3175" s="102"/>
      <c r="AVU3175" s="102"/>
      <c r="AVV3175" s="102"/>
      <c r="AVW3175" s="102"/>
      <c r="AVX3175" s="102"/>
    </row>
    <row r="3176" spans="1:17 1246:1272" s="97" customFormat="1" x14ac:dyDescent="0.3">
      <c r="A3176" s="96"/>
      <c r="C3176" s="98"/>
      <c r="D3176" s="93"/>
      <c r="E3176" s="93"/>
      <c r="F3176" s="93"/>
      <c r="G3176" s="86"/>
      <c r="H3176" s="126"/>
      <c r="I3176" s="123"/>
      <c r="J3176" s="124"/>
      <c r="K3176" s="125"/>
      <c r="L3176" s="112"/>
      <c r="M3176" s="99"/>
      <c r="N3176" s="99"/>
      <c r="P3176" s="99"/>
      <c r="Q3176" s="99"/>
      <c r="AUX3176" s="102"/>
      <c r="AUY3176" s="102"/>
      <c r="AUZ3176" s="102"/>
      <c r="AVA3176" s="102"/>
      <c r="AVB3176" s="102"/>
      <c r="AVC3176" s="102"/>
      <c r="AVD3176" s="102"/>
      <c r="AVE3176" s="102"/>
      <c r="AVF3176" s="102"/>
      <c r="AVG3176" s="102"/>
      <c r="AVH3176" s="102"/>
      <c r="AVI3176" s="102"/>
      <c r="AVJ3176" s="102"/>
      <c r="AVK3176" s="102"/>
      <c r="AVL3176" s="102"/>
      <c r="AVM3176" s="102"/>
      <c r="AVN3176" s="102"/>
      <c r="AVO3176" s="102"/>
      <c r="AVP3176" s="102"/>
      <c r="AVQ3176" s="102"/>
      <c r="AVR3176" s="102"/>
      <c r="AVS3176" s="102"/>
      <c r="AVT3176" s="102"/>
      <c r="AVU3176" s="102"/>
      <c r="AVV3176" s="102"/>
      <c r="AVW3176" s="102"/>
      <c r="AVX3176" s="102"/>
    </row>
    <row r="3177" spans="1:17 1246:1272" s="97" customFormat="1" x14ac:dyDescent="0.3">
      <c r="A3177" s="96"/>
      <c r="C3177" s="98"/>
      <c r="D3177" s="93"/>
      <c r="E3177" s="93"/>
      <c r="F3177" s="93"/>
      <c r="G3177" s="86"/>
      <c r="H3177" s="126"/>
      <c r="I3177" s="123"/>
      <c r="J3177" s="124"/>
      <c r="K3177" s="125"/>
      <c r="L3177" s="112"/>
      <c r="M3177" s="99"/>
      <c r="N3177" s="99"/>
      <c r="P3177" s="99"/>
      <c r="Q3177" s="99"/>
      <c r="AUX3177" s="102"/>
      <c r="AUY3177" s="102"/>
      <c r="AUZ3177" s="102"/>
      <c r="AVA3177" s="102"/>
      <c r="AVB3177" s="102"/>
      <c r="AVC3177" s="102"/>
      <c r="AVD3177" s="102"/>
      <c r="AVE3177" s="102"/>
      <c r="AVF3177" s="102"/>
      <c r="AVG3177" s="102"/>
      <c r="AVH3177" s="102"/>
      <c r="AVI3177" s="102"/>
      <c r="AVJ3177" s="102"/>
      <c r="AVK3177" s="102"/>
      <c r="AVL3177" s="102"/>
      <c r="AVM3177" s="102"/>
      <c r="AVN3177" s="102"/>
      <c r="AVO3177" s="102"/>
      <c r="AVP3177" s="102"/>
      <c r="AVQ3177" s="102"/>
      <c r="AVR3177" s="102"/>
      <c r="AVS3177" s="102"/>
      <c r="AVT3177" s="102"/>
      <c r="AVU3177" s="102"/>
      <c r="AVV3177" s="102"/>
      <c r="AVW3177" s="102"/>
      <c r="AVX3177" s="102"/>
    </row>
    <row r="3178" spans="1:17 1246:1272" s="97" customFormat="1" x14ac:dyDescent="0.3">
      <c r="A3178" s="96"/>
      <c r="C3178" s="98"/>
      <c r="D3178" s="93"/>
      <c r="E3178" s="93"/>
      <c r="F3178" s="93"/>
      <c r="G3178" s="86"/>
      <c r="H3178" s="126"/>
      <c r="I3178" s="123"/>
      <c r="J3178" s="124"/>
      <c r="K3178" s="125"/>
      <c r="L3178" s="112"/>
      <c r="M3178" s="99"/>
      <c r="N3178" s="99"/>
      <c r="P3178" s="99"/>
      <c r="Q3178" s="99"/>
      <c r="AUX3178" s="102"/>
      <c r="AUY3178" s="102"/>
      <c r="AUZ3178" s="102"/>
      <c r="AVA3178" s="102"/>
      <c r="AVB3178" s="102"/>
      <c r="AVC3178" s="102"/>
      <c r="AVD3178" s="102"/>
      <c r="AVE3178" s="102"/>
      <c r="AVF3178" s="102"/>
      <c r="AVG3178" s="102"/>
      <c r="AVH3178" s="102"/>
      <c r="AVI3178" s="102"/>
      <c r="AVJ3178" s="102"/>
      <c r="AVK3178" s="102"/>
      <c r="AVL3178" s="102"/>
      <c r="AVM3178" s="102"/>
      <c r="AVN3178" s="102"/>
      <c r="AVO3178" s="102"/>
      <c r="AVP3178" s="102"/>
      <c r="AVQ3178" s="102"/>
      <c r="AVR3178" s="102"/>
      <c r="AVS3178" s="102"/>
      <c r="AVT3178" s="102"/>
      <c r="AVU3178" s="102"/>
      <c r="AVV3178" s="102"/>
      <c r="AVW3178" s="102"/>
      <c r="AVX3178" s="102"/>
    </row>
    <row r="3179" spans="1:17 1246:1272" s="97" customFormat="1" x14ac:dyDescent="0.3">
      <c r="A3179" s="96"/>
      <c r="C3179" s="98"/>
      <c r="D3179" s="93"/>
      <c r="E3179" s="93"/>
      <c r="F3179" s="93"/>
      <c r="G3179" s="86"/>
      <c r="H3179" s="126"/>
      <c r="I3179" s="123"/>
      <c r="J3179" s="124"/>
      <c r="K3179" s="125"/>
      <c r="L3179" s="112"/>
      <c r="M3179" s="99"/>
      <c r="N3179" s="99"/>
      <c r="P3179" s="99"/>
      <c r="Q3179" s="99"/>
      <c r="AUX3179" s="102"/>
      <c r="AUY3179" s="102"/>
      <c r="AUZ3179" s="102"/>
      <c r="AVA3179" s="102"/>
      <c r="AVB3179" s="102"/>
      <c r="AVC3179" s="102"/>
      <c r="AVD3179" s="102"/>
      <c r="AVE3179" s="102"/>
      <c r="AVF3179" s="102"/>
      <c r="AVG3179" s="102"/>
      <c r="AVH3179" s="102"/>
      <c r="AVI3179" s="102"/>
      <c r="AVJ3179" s="102"/>
      <c r="AVK3179" s="102"/>
      <c r="AVL3179" s="102"/>
      <c r="AVM3179" s="102"/>
      <c r="AVN3179" s="102"/>
      <c r="AVO3179" s="102"/>
      <c r="AVP3179" s="102"/>
      <c r="AVQ3179" s="102"/>
      <c r="AVR3179" s="102"/>
      <c r="AVS3179" s="102"/>
      <c r="AVT3179" s="102"/>
      <c r="AVU3179" s="102"/>
      <c r="AVV3179" s="102"/>
      <c r="AVW3179" s="102"/>
      <c r="AVX3179" s="102"/>
    </row>
    <row r="3180" spans="1:17 1246:1272" s="97" customFormat="1" x14ac:dyDescent="0.3">
      <c r="A3180" s="96"/>
      <c r="C3180" s="98"/>
      <c r="D3180" s="93"/>
      <c r="E3180" s="93"/>
      <c r="F3180" s="93"/>
      <c r="G3180" s="86"/>
      <c r="H3180" s="126"/>
      <c r="I3180" s="123"/>
      <c r="J3180" s="124"/>
      <c r="K3180" s="125"/>
      <c r="L3180" s="112"/>
      <c r="M3180" s="99"/>
      <c r="N3180" s="99"/>
      <c r="P3180" s="99"/>
      <c r="Q3180" s="99"/>
      <c r="AUX3180" s="102"/>
      <c r="AUY3180" s="102"/>
      <c r="AUZ3180" s="102"/>
      <c r="AVA3180" s="102"/>
      <c r="AVB3180" s="102"/>
      <c r="AVC3180" s="102"/>
      <c r="AVD3180" s="102"/>
      <c r="AVE3180" s="102"/>
      <c r="AVF3180" s="102"/>
      <c r="AVG3180" s="102"/>
      <c r="AVH3180" s="102"/>
      <c r="AVI3180" s="102"/>
      <c r="AVJ3180" s="102"/>
      <c r="AVK3180" s="102"/>
      <c r="AVL3180" s="102"/>
      <c r="AVM3180" s="102"/>
      <c r="AVN3180" s="102"/>
      <c r="AVO3180" s="102"/>
      <c r="AVP3180" s="102"/>
      <c r="AVQ3180" s="102"/>
      <c r="AVR3180" s="102"/>
      <c r="AVS3180" s="102"/>
      <c r="AVT3180" s="102"/>
      <c r="AVU3180" s="102"/>
      <c r="AVV3180" s="102"/>
      <c r="AVW3180" s="102"/>
      <c r="AVX3180" s="102"/>
    </row>
    <row r="3181" spans="1:17 1246:1272" s="97" customFormat="1" x14ac:dyDescent="0.3">
      <c r="A3181" s="96"/>
      <c r="C3181" s="98"/>
      <c r="D3181" s="93"/>
      <c r="E3181" s="93"/>
      <c r="F3181" s="93"/>
      <c r="G3181" s="86"/>
      <c r="H3181" s="126"/>
      <c r="I3181" s="123"/>
      <c r="J3181" s="124"/>
      <c r="K3181" s="125"/>
      <c r="L3181" s="112"/>
      <c r="M3181" s="99"/>
      <c r="N3181" s="99"/>
      <c r="P3181" s="99"/>
      <c r="Q3181" s="99"/>
      <c r="AUX3181" s="102"/>
      <c r="AUY3181" s="102"/>
      <c r="AUZ3181" s="102"/>
      <c r="AVA3181" s="102"/>
      <c r="AVB3181" s="102"/>
      <c r="AVC3181" s="102"/>
      <c r="AVD3181" s="102"/>
      <c r="AVE3181" s="102"/>
      <c r="AVF3181" s="102"/>
      <c r="AVG3181" s="102"/>
      <c r="AVH3181" s="102"/>
      <c r="AVI3181" s="102"/>
      <c r="AVJ3181" s="102"/>
      <c r="AVK3181" s="102"/>
      <c r="AVL3181" s="102"/>
      <c r="AVM3181" s="102"/>
      <c r="AVN3181" s="102"/>
      <c r="AVO3181" s="102"/>
      <c r="AVP3181" s="102"/>
      <c r="AVQ3181" s="102"/>
      <c r="AVR3181" s="102"/>
      <c r="AVS3181" s="102"/>
      <c r="AVT3181" s="102"/>
      <c r="AVU3181" s="102"/>
      <c r="AVV3181" s="102"/>
      <c r="AVW3181" s="102"/>
      <c r="AVX3181" s="102"/>
    </row>
    <row r="3182" spans="1:17 1246:1272" s="97" customFormat="1" x14ac:dyDescent="0.3">
      <c r="A3182" s="96"/>
      <c r="C3182" s="98"/>
      <c r="D3182" s="93"/>
      <c r="E3182" s="93"/>
      <c r="F3182" s="93"/>
      <c r="G3182" s="86"/>
      <c r="H3182" s="126"/>
      <c r="I3182" s="123"/>
      <c r="J3182" s="124"/>
      <c r="K3182" s="125"/>
      <c r="L3182" s="112"/>
      <c r="M3182" s="99"/>
      <c r="N3182" s="99"/>
      <c r="P3182" s="99"/>
      <c r="Q3182" s="99"/>
      <c r="AUX3182" s="102"/>
      <c r="AUY3182" s="102"/>
      <c r="AUZ3182" s="102"/>
      <c r="AVA3182" s="102"/>
      <c r="AVB3182" s="102"/>
      <c r="AVC3182" s="102"/>
      <c r="AVD3182" s="102"/>
      <c r="AVE3182" s="102"/>
      <c r="AVF3182" s="102"/>
      <c r="AVG3182" s="102"/>
      <c r="AVH3182" s="102"/>
      <c r="AVI3182" s="102"/>
      <c r="AVJ3182" s="102"/>
      <c r="AVK3182" s="102"/>
      <c r="AVL3182" s="102"/>
      <c r="AVM3182" s="102"/>
      <c r="AVN3182" s="102"/>
      <c r="AVO3182" s="102"/>
      <c r="AVP3182" s="102"/>
      <c r="AVQ3182" s="102"/>
      <c r="AVR3182" s="102"/>
      <c r="AVS3182" s="102"/>
      <c r="AVT3182" s="102"/>
      <c r="AVU3182" s="102"/>
      <c r="AVV3182" s="102"/>
      <c r="AVW3182" s="102"/>
      <c r="AVX3182" s="102"/>
    </row>
    <row r="3183" spans="1:17 1246:1272" s="97" customFormat="1" x14ac:dyDescent="0.3">
      <c r="A3183" s="96"/>
      <c r="C3183" s="98"/>
      <c r="D3183" s="93"/>
      <c r="E3183" s="93"/>
      <c r="F3183" s="93"/>
      <c r="G3183" s="86"/>
      <c r="H3183" s="126"/>
      <c r="I3183" s="123"/>
      <c r="J3183" s="124"/>
      <c r="K3183" s="125"/>
      <c r="L3183" s="112"/>
      <c r="M3183" s="99"/>
      <c r="N3183" s="99"/>
      <c r="P3183" s="99"/>
      <c r="Q3183" s="99"/>
      <c r="AUX3183" s="102"/>
      <c r="AUY3183" s="102"/>
      <c r="AUZ3183" s="102"/>
      <c r="AVA3183" s="102"/>
      <c r="AVB3183" s="102"/>
      <c r="AVC3183" s="102"/>
      <c r="AVD3183" s="102"/>
      <c r="AVE3183" s="102"/>
      <c r="AVF3183" s="102"/>
      <c r="AVG3183" s="102"/>
      <c r="AVH3183" s="102"/>
      <c r="AVI3183" s="102"/>
      <c r="AVJ3183" s="102"/>
      <c r="AVK3183" s="102"/>
      <c r="AVL3183" s="102"/>
      <c r="AVM3183" s="102"/>
      <c r="AVN3183" s="102"/>
      <c r="AVO3183" s="102"/>
      <c r="AVP3183" s="102"/>
      <c r="AVQ3183" s="102"/>
      <c r="AVR3183" s="102"/>
      <c r="AVS3183" s="102"/>
      <c r="AVT3183" s="102"/>
      <c r="AVU3183" s="102"/>
      <c r="AVV3183" s="102"/>
      <c r="AVW3183" s="102"/>
      <c r="AVX3183" s="102"/>
    </row>
    <row r="3184" spans="1:17 1246:1272" s="97" customFormat="1" x14ac:dyDescent="0.3">
      <c r="A3184" s="96"/>
      <c r="C3184" s="98"/>
      <c r="D3184" s="93"/>
      <c r="E3184" s="93"/>
      <c r="F3184" s="93"/>
      <c r="G3184" s="86"/>
      <c r="H3184" s="126"/>
      <c r="I3184" s="123"/>
      <c r="J3184" s="124"/>
      <c r="K3184" s="125"/>
      <c r="L3184" s="112"/>
      <c r="M3184" s="99"/>
      <c r="N3184" s="99"/>
      <c r="P3184" s="99"/>
      <c r="Q3184" s="99"/>
      <c r="AUX3184" s="102"/>
      <c r="AUY3184" s="102"/>
      <c r="AUZ3184" s="102"/>
      <c r="AVA3184" s="102"/>
      <c r="AVB3184" s="102"/>
      <c r="AVC3184" s="102"/>
      <c r="AVD3184" s="102"/>
      <c r="AVE3184" s="102"/>
      <c r="AVF3184" s="102"/>
      <c r="AVG3184" s="102"/>
      <c r="AVH3184" s="102"/>
      <c r="AVI3184" s="102"/>
      <c r="AVJ3184" s="102"/>
      <c r="AVK3184" s="102"/>
      <c r="AVL3184" s="102"/>
      <c r="AVM3184" s="102"/>
      <c r="AVN3184" s="102"/>
      <c r="AVO3184" s="102"/>
      <c r="AVP3184" s="102"/>
      <c r="AVQ3184" s="102"/>
      <c r="AVR3184" s="102"/>
      <c r="AVS3184" s="102"/>
      <c r="AVT3184" s="102"/>
      <c r="AVU3184" s="102"/>
      <c r="AVV3184" s="102"/>
      <c r="AVW3184" s="102"/>
      <c r="AVX3184" s="102"/>
    </row>
    <row r="3185" spans="1:17 1246:1272" s="97" customFormat="1" x14ac:dyDescent="0.3">
      <c r="A3185" s="96"/>
      <c r="C3185" s="98"/>
      <c r="D3185" s="93"/>
      <c r="E3185" s="93"/>
      <c r="F3185" s="93"/>
      <c r="G3185" s="86"/>
      <c r="H3185" s="126"/>
      <c r="I3185" s="123"/>
      <c r="J3185" s="124"/>
      <c r="K3185" s="125"/>
      <c r="L3185" s="112"/>
      <c r="M3185" s="99"/>
      <c r="N3185" s="99"/>
      <c r="P3185" s="99"/>
      <c r="Q3185" s="99"/>
      <c r="AUX3185" s="102"/>
      <c r="AUY3185" s="102"/>
      <c r="AUZ3185" s="102"/>
      <c r="AVA3185" s="102"/>
      <c r="AVB3185" s="102"/>
      <c r="AVC3185" s="102"/>
      <c r="AVD3185" s="102"/>
      <c r="AVE3185" s="102"/>
      <c r="AVF3185" s="102"/>
      <c r="AVG3185" s="102"/>
      <c r="AVH3185" s="102"/>
      <c r="AVI3185" s="102"/>
      <c r="AVJ3185" s="102"/>
      <c r="AVK3185" s="102"/>
      <c r="AVL3185" s="102"/>
      <c r="AVM3185" s="102"/>
      <c r="AVN3185" s="102"/>
      <c r="AVO3185" s="102"/>
      <c r="AVP3185" s="102"/>
      <c r="AVQ3185" s="102"/>
      <c r="AVR3185" s="102"/>
      <c r="AVS3185" s="102"/>
      <c r="AVT3185" s="102"/>
      <c r="AVU3185" s="102"/>
      <c r="AVV3185" s="102"/>
      <c r="AVW3185" s="102"/>
      <c r="AVX3185" s="102"/>
    </row>
    <row r="3186" spans="1:17 1246:1272" s="97" customFormat="1" x14ac:dyDescent="0.3">
      <c r="A3186" s="96"/>
      <c r="C3186" s="98"/>
      <c r="D3186" s="93"/>
      <c r="E3186" s="93"/>
      <c r="F3186" s="93"/>
      <c r="G3186" s="86"/>
      <c r="H3186" s="126"/>
      <c r="I3186" s="123"/>
      <c r="J3186" s="124"/>
      <c r="K3186" s="125"/>
      <c r="L3186" s="112"/>
      <c r="M3186" s="99"/>
      <c r="N3186" s="99"/>
      <c r="P3186" s="99"/>
      <c r="Q3186" s="99"/>
      <c r="AUX3186" s="102"/>
      <c r="AUY3186" s="102"/>
      <c r="AUZ3186" s="102"/>
      <c r="AVA3186" s="102"/>
      <c r="AVB3186" s="102"/>
      <c r="AVC3186" s="102"/>
      <c r="AVD3186" s="102"/>
      <c r="AVE3186" s="102"/>
      <c r="AVF3186" s="102"/>
      <c r="AVG3186" s="102"/>
      <c r="AVH3186" s="102"/>
      <c r="AVI3186" s="102"/>
      <c r="AVJ3186" s="102"/>
      <c r="AVK3186" s="102"/>
      <c r="AVL3186" s="102"/>
      <c r="AVM3186" s="102"/>
      <c r="AVN3186" s="102"/>
      <c r="AVO3186" s="102"/>
      <c r="AVP3186" s="102"/>
      <c r="AVQ3186" s="102"/>
      <c r="AVR3186" s="102"/>
      <c r="AVS3186" s="102"/>
      <c r="AVT3186" s="102"/>
      <c r="AVU3186" s="102"/>
      <c r="AVV3186" s="102"/>
      <c r="AVW3186" s="102"/>
      <c r="AVX3186" s="102"/>
    </row>
    <row r="3187" spans="1:17 1246:1272" s="97" customFormat="1" x14ac:dyDescent="0.3">
      <c r="A3187" s="96"/>
      <c r="C3187" s="98"/>
      <c r="D3187" s="93"/>
      <c r="E3187" s="93"/>
      <c r="F3187" s="93"/>
      <c r="G3187" s="86"/>
      <c r="H3187" s="126"/>
      <c r="I3187" s="123"/>
      <c r="J3187" s="124"/>
      <c r="K3187" s="125"/>
      <c r="L3187" s="112"/>
      <c r="M3187" s="99"/>
      <c r="N3187" s="99"/>
      <c r="P3187" s="99"/>
      <c r="Q3187" s="99"/>
      <c r="AUX3187" s="102"/>
      <c r="AUY3187" s="102"/>
      <c r="AUZ3187" s="102"/>
      <c r="AVA3187" s="102"/>
      <c r="AVB3187" s="102"/>
      <c r="AVC3187" s="102"/>
      <c r="AVD3187" s="102"/>
      <c r="AVE3187" s="102"/>
      <c r="AVF3187" s="102"/>
      <c r="AVG3187" s="102"/>
      <c r="AVH3187" s="102"/>
      <c r="AVI3187" s="102"/>
      <c r="AVJ3187" s="102"/>
      <c r="AVK3187" s="102"/>
      <c r="AVL3187" s="102"/>
      <c r="AVM3187" s="102"/>
      <c r="AVN3187" s="102"/>
      <c r="AVO3187" s="102"/>
      <c r="AVP3187" s="102"/>
      <c r="AVQ3187" s="102"/>
      <c r="AVR3187" s="102"/>
      <c r="AVS3187" s="102"/>
      <c r="AVT3187" s="102"/>
      <c r="AVU3187" s="102"/>
      <c r="AVV3187" s="102"/>
      <c r="AVW3187" s="102"/>
      <c r="AVX3187" s="102"/>
    </row>
    <row r="3188" spans="1:17 1246:1272" s="97" customFormat="1" x14ac:dyDescent="0.3">
      <c r="A3188" s="96"/>
      <c r="C3188" s="98"/>
      <c r="D3188" s="93"/>
      <c r="E3188" s="93"/>
      <c r="F3188" s="93"/>
      <c r="G3188" s="86"/>
      <c r="H3188" s="126"/>
      <c r="I3188" s="123"/>
      <c r="J3188" s="124"/>
      <c r="K3188" s="125"/>
      <c r="L3188" s="112"/>
      <c r="M3188" s="99"/>
      <c r="N3188" s="99"/>
      <c r="P3188" s="99"/>
      <c r="Q3188" s="99"/>
      <c r="AUX3188" s="102"/>
      <c r="AUY3188" s="102"/>
      <c r="AUZ3188" s="102"/>
      <c r="AVA3188" s="102"/>
      <c r="AVB3188" s="102"/>
      <c r="AVC3188" s="102"/>
      <c r="AVD3188" s="102"/>
      <c r="AVE3188" s="102"/>
      <c r="AVF3188" s="102"/>
      <c r="AVG3188" s="102"/>
      <c r="AVH3188" s="102"/>
      <c r="AVI3188" s="102"/>
      <c r="AVJ3188" s="102"/>
      <c r="AVK3188" s="102"/>
      <c r="AVL3188" s="102"/>
      <c r="AVM3188" s="102"/>
      <c r="AVN3188" s="102"/>
      <c r="AVO3188" s="102"/>
      <c r="AVP3188" s="102"/>
      <c r="AVQ3188" s="102"/>
      <c r="AVR3188" s="102"/>
      <c r="AVS3188" s="102"/>
      <c r="AVT3188" s="102"/>
      <c r="AVU3188" s="102"/>
      <c r="AVV3188" s="102"/>
      <c r="AVW3188" s="102"/>
      <c r="AVX3188" s="102"/>
    </row>
    <row r="3189" spans="1:17 1246:1272" s="97" customFormat="1" x14ac:dyDescent="0.3">
      <c r="A3189" s="96"/>
      <c r="C3189" s="98"/>
      <c r="D3189" s="93"/>
      <c r="E3189" s="93"/>
      <c r="F3189" s="93"/>
      <c r="G3189" s="86"/>
      <c r="H3189" s="126"/>
      <c r="I3189" s="123"/>
      <c r="J3189" s="124"/>
      <c r="K3189" s="125"/>
      <c r="L3189" s="112"/>
      <c r="M3189" s="99"/>
      <c r="N3189" s="99"/>
      <c r="P3189" s="99"/>
      <c r="Q3189" s="99"/>
      <c r="AUX3189" s="102"/>
      <c r="AUY3189" s="102"/>
      <c r="AUZ3189" s="102"/>
      <c r="AVA3189" s="102"/>
      <c r="AVB3189" s="102"/>
      <c r="AVC3189" s="102"/>
      <c r="AVD3189" s="102"/>
      <c r="AVE3189" s="102"/>
      <c r="AVF3189" s="102"/>
      <c r="AVG3189" s="102"/>
      <c r="AVH3189" s="102"/>
      <c r="AVI3189" s="102"/>
      <c r="AVJ3189" s="102"/>
      <c r="AVK3189" s="102"/>
      <c r="AVL3189" s="102"/>
      <c r="AVM3189" s="102"/>
      <c r="AVN3189" s="102"/>
      <c r="AVO3189" s="102"/>
      <c r="AVP3189" s="102"/>
      <c r="AVQ3189" s="102"/>
      <c r="AVR3189" s="102"/>
      <c r="AVS3189" s="102"/>
      <c r="AVT3189" s="102"/>
      <c r="AVU3189" s="102"/>
      <c r="AVV3189" s="102"/>
      <c r="AVW3189" s="102"/>
      <c r="AVX3189" s="102"/>
    </row>
    <row r="3190" spans="1:17 1246:1272" s="97" customFormat="1" x14ac:dyDescent="0.3">
      <c r="A3190" s="96"/>
      <c r="C3190" s="98"/>
      <c r="D3190" s="93"/>
      <c r="E3190" s="93"/>
      <c r="F3190" s="93"/>
      <c r="G3190" s="86"/>
      <c r="H3190" s="126"/>
      <c r="I3190" s="123"/>
      <c r="J3190" s="124"/>
      <c r="K3190" s="125"/>
      <c r="L3190" s="112"/>
      <c r="M3190" s="99"/>
      <c r="N3190" s="99"/>
      <c r="P3190" s="99"/>
      <c r="Q3190" s="99"/>
      <c r="AUX3190" s="102"/>
      <c r="AUY3190" s="102"/>
      <c r="AUZ3190" s="102"/>
      <c r="AVA3190" s="102"/>
      <c r="AVB3190" s="102"/>
      <c r="AVC3190" s="102"/>
      <c r="AVD3190" s="102"/>
      <c r="AVE3190" s="102"/>
      <c r="AVF3190" s="102"/>
      <c r="AVG3190" s="102"/>
      <c r="AVH3190" s="102"/>
      <c r="AVI3190" s="102"/>
      <c r="AVJ3190" s="102"/>
      <c r="AVK3190" s="102"/>
      <c r="AVL3190" s="102"/>
      <c r="AVM3190" s="102"/>
      <c r="AVN3190" s="102"/>
      <c r="AVO3190" s="102"/>
      <c r="AVP3190" s="102"/>
      <c r="AVQ3190" s="102"/>
      <c r="AVR3190" s="102"/>
      <c r="AVS3190" s="102"/>
      <c r="AVT3190" s="102"/>
      <c r="AVU3190" s="102"/>
      <c r="AVV3190" s="102"/>
      <c r="AVW3190" s="102"/>
      <c r="AVX3190" s="102"/>
    </row>
    <row r="3191" spans="1:17 1246:1272" s="97" customFormat="1" x14ac:dyDescent="0.3">
      <c r="A3191" s="96"/>
      <c r="C3191" s="98"/>
      <c r="D3191" s="93"/>
      <c r="E3191" s="93"/>
      <c r="F3191" s="93"/>
      <c r="G3191" s="86"/>
      <c r="H3191" s="126"/>
      <c r="I3191" s="123"/>
      <c r="J3191" s="124"/>
      <c r="K3191" s="125"/>
      <c r="L3191" s="112"/>
      <c r="M3191" s="99"/>
      <c r="N3191" s="99"/>
      <c r="P3191" s="99"/>
      <c r="Q3191" s="99"/>
      <c r="AUX3191" s="102"/>
      <c r="AUY3191" s="102"/>
      <c r="AUZ3191" s="102"/>
      <c r="AVA3191" s="102"/>
      <c r="AVB3191" s="102"/>
      <c r="AVC3191" s="102"/>
      <c r="AVD3191" s="102"/>
      <c r="AVE3191" s="102"/>
      <c r="AVF3191" s="102"/>
      <c r="AVG3191" s="102"/>
      <c r="AVH3191" s="102"/>
      <c r="AVI3191" s="102"/>
      <c r="AVJ3191" s="102"/>
      <c r="AVK3191" s="102"/>
      <c r="AVL3191" s="102"/>
      <c r="AVM3191" s="102"/>
      <c r="AVN3191" s="102"/>
      <c r="AVO3191" s="102"/>
      <c r="AVP3191" s="102"/>
      <c r="AVQ3191" s="102"/>
      <c r="AVR3191" s="102"/>
      <c r="AVS3191" s="102"/>
      <c r="AVT3191" s="102"/>
      <c r="AVU3191" s="102"/>
      <c r="AVV3191" s="102"/>
      <c r="AVW3191" s="102"/>
      <c r="AVX3191" s="102"/>
    </row>
    <row r="3192" spans="1:17 1246:1272" s="97" customFormat="1" x14ac:dyDescent="0.3">
      <c r="A3192" s="96"/>
      <c r="C3192" s="98"/>
      <c r="D3192" s="93"/>
      <c r="E3192" s="93"/>
      <c r="F3192" s="93"/>
      <c r="G3192" s="86"/>
      <c r="H3192" s="126"/>
      <c r="I3192" s="123"/>
      <c r="J3192" s="124"/>
      <c r="K3192" s="125"/>
      <c r="L3192" s="112"/>
      <c r="M3192" s="99"/>
      <c r="N3192" s="99"/>
      <c r="P3192" s="99"/>
      <c r="Q3192" s="99"/>
      <c r="AUX3192" s="102"/>
      <c r="AUY3192" s="102"/>
      <c r="AUZ3192" s="102"/>
      <c r="AVA3192" s="102"/>
      <c r="AVB3192" s="102"/>
      <c r="AVC3192" s="102"/>
      <c r="AVD3192" s="102"/>
      <c r="AVE3192" s="102"/>
      <c r="AVF3192" s="102"/>
      <c r="AVG3192" s="102"/>
      <c r="AVH3192" s="102"/>
      <c r="AVI3192" s="102"/>
      <c r="AVJ3192" s="102"/>
      <c r="AVK3192" s="102"/>
      <c r="AVL3192" s="102"/>
      <c r="AVM3192" s="102"/>
      <c r="AVN3192" s="102"/>
      <c r="AVO3192" s="102"/>
      <c r="AVP3192" s="102"/>
      <c r="AVQ3192" s="102"/>
      <c r="AVR3192" s="102"/>
      <c r="AVS3192" s="102"/>
      <c r="AVT3192" s="102"/>
      <c r="AVU3192" s="102"/>
      <c r="AVV3192" s="102"/>
      <c r="AVW3192" s="102"/>
      <c r="AVX3192" s="102"/>
    </row>
    <row r="3193" spans="1:17 1246:1272" s="97" customFormat="1" x14ac:dyDescent="0.3">
      <c r="A3193" s="96"/>
      <c r="C3193" s="98"/>
      <c r="D3193" s="93"/>
      <c r="E3193" s="93"/>
      <c r="F3193" s="93"/>
      <c r="G3193" s="86"/>
      <c r="H3193" s="126"/>
      <c r="I3193" s="123"/>
      <c r="J3193" s="124"/>
      <c r="K3193" s="125"/>
      <c r="L3193" s="112"/>
      <c r="M3193" s="99"/>
      <c r="N3193" s="99"/>
      <c r="P3193" s="99"/>
      <c r="Q3193" s="99"/>
      <c r="AUX3193" s="102"/>
      <c r="AUY3193" s="102"/>
      <c r="AUZ3193" s="102"/>
      <c r="AVA3193" s="102"/>
      <c r="AVB3193" s="102"/>
      <c r="AVC3193" s="102"/>
      <c r="AVD3193" s="102"/>
      <c r="AVE3193" s="102"/>
      <c r="AVF3193" s="102"/>
      <c r="AVG3193" s="102"/>
      <c r="AVH3193" s="102"/>
      <c r="AVI3193" s="102"/>
      <c r="AVJ3193" s="102"/>
      <c r="AVK3193" s="102"/>
      <c r="AVL3193" s="102"/>
      <c r="AVM3193" s="102"/>
      <c r="AVN3193" s="102"/>
      <c r="AVO3193" s="102"/>
      <c r="AVP3193" s="102"/>
      <c r="AVQ3193" s="102"/>
      <c r="AVR3193" s="102"/>
      <c r="AVS3193" s="102"/>
      <c r="AVT3193" s="102"/>
      <c r="AVU3193" s="102"/>
      <c r="AVV3193" s="102"/>
      <c r="AVW3193" s="102"/>
      <c r="AVX3193" s="102"/>
    </row>
    <row r="3194" spans="1:17 1246:1272" s="97" customFormat="1" x14ac:dyDescent="0.3">
      <c r="A3194" s="96"/>
      <c r="C3194" s="98"/>
      <c r="D3194" s="93"/>
      <c r="E3194" s="93"/>
      <c r="F3194" s="93"/>
      <c r="G3194" s="86"/>
      <c r="H3194" s="126"/>
      <c r="I3194" s="123"/>
      <c r="J3194" s="124"/>
      <c r="K3194" s="125"/>
      <c r="L3194" s="112"/>
      <c r="M3194" s="99"/>
      <c r="N3194" s="99"/>
      <c r="P3194" s="99"/>
      <c r="Q3194" s="99"/>
      <c r="AUX3194" s="102"/>
      <c r="AUY3194" s="102"/>
      <c r="AUZ3194" s="102"/>
      <c r="AVA3194" s="102"/>
      <c r="AVB3194" s="102"/>
      <c r="AVC3194" s="102"/>
      <c r="AVD3194" s="102"/>
      <c r="AVE3194" s="102"/>
      <c r="AVF3194" s="102"/>
      <c r="AVG3194" s="102"/>
      <c r="AVH3194" s="102"/>
      <c r="AVI3194" s="102"/>
      <c r="AVJ3194" s="102"/>
      <c r="AVK3194" s="102"/>
      <c r="AVL3194" s="102"/>
      <c r="AVM3194" s="102"/>
      <c r="AVN3194" s="102"/>
      <c r="AVO3194" s="102"/>
      <c r="AVP3194" s="102"/>
      <c r="AVQ3194" s="102"/>
      <c r="AVR3194" s="102"/>
      <c r="AVS3194" s="102"/>
      <c r="AVT3194" s="102"/>
      <c r="AVU3194" s="102"/>
      <c r="AVV3194" s="102"/>
      <c r="AVW3194" s="102"/>
      <c r="AVX3194" s="102"/>
    </row>
    <row r="3195" spans="1:17 1246:1272" s="97" customFormat="1" x14ac:dyDescent="0.3">
      <c r="A3195" s="96"/>
      <c r="C3195" s="98"/>
      <c r="D3195" s="93"/>
      <c r="E3195" s="93"/>
      <c r="F3195" s="93"/>
      <c r="G3195" s="86"/>
      <c r="H3195" s="126"/>
      <c r="I3195" s="123"/>
      <c r="J3195" s="124"/>
      <c r="K3195" s="125"/>
      <c r="L3195" s="112"/>
      <c r="M3195" s="99"/>
      <c r="N3195" s="99"/>
      <c r="P3195" s="99"/>
      <c r="Q3195" s="99"/>
      <c r="AUX3195" s="102"/>
      <c r="AUY3195" s="102"/>
      <c r="AUZ3195" s="102"/>
      <c r="AVA3195" s="102"/>
      <c r="AVB3195" s="102"/>
      <c r="AVC3195" s="102"/>
      <c r="AVD3195" s="102"/>
      <c r="AVE3195" s="102"/>
      <c r="AVF3195" s="102"/>
      <c r="AVG3195" s="102"/>
      <c r="AVH3195" s="102"/>
      <c r="AVI3195" s="102"/>
      <c r="AVJ3195" s="102"/>
      <c r="AVK3195" s="102"/>
      <c r="AVL3195" s="102"/>
      <c r="AVM3195" s="102"/>
      <c r="AVN3195" s="102"/>
      <c r="AVO3195" s="102"/>
      <c r="AVP3195" s="102"/>
      <c r="AVQ3195" s="102"/>
      <c r="AVR3195" s="102"/>
      <c r="AVS3195" s="102"/>
      <c r="AVT3195" s="102"/>
      <c r="AVU3195" s="102"/>
      <c r="AVV3195" s="102"/>
      <c r="AVW3195" s="102"/>
      <c r="AVX3195" s="102"/>
    </row>
    <row r="3196" spans="1:17 1246:1272" s="97" customFormat="1" x14ac:dyDescent="0.3">
      <c r="A3196" s="96"/>
      <c r="C3196" s="98"/>
      <c r="D3196" s="93"/>
      <c r="E3196" s="93"/>
      <c r="F3196" s="93"/>
      <c r="G3196" s="86"/>
      <c r="H3196" s="126"/>
      <c r="I3196" s="123"/>
      <c r="J3196" s="124"/>
      <c r="K3196" s="125"/>
      <c r="L3196" s="112"/>
      <c r="M3196" s="99"/>
      <c r="N3196" s="99"/>
      <c r="P3196" s="99"/>
      <c r="Q3196" s="99"/>
      <c r="AUX3196" s="102"/>
      <c r="AUY3196" s="102"/>
      <c r="AUZ3196" s="102"/>
      <c r="AVA3196" s="102"/>
      <c r="AVB3196" s="102"/>
      <c r="AVC3196" s="102"/>
      <c r="AVD3196" s="102"/>
      <c r="AVE3196" s="102"/>
      <c r="AVF3196" s="102"/>
      <c r="AVG3196" s="102"/>
      <c r="AVH3196" s="102"/>
      <c r="AVI3196" s="102"/>
      <c r="AVJ3196" s="102"/>
      <c r="AVK3196" s="102"/>
      <c r="AVL3196" s="102"/>
      <c r="AVM3196" s="102"/>
      <c r="AVN3196" s="102"/>
      <c r="AVO3196" s="102"/>
      <c r="AVP3196" s="102"/>
      <c r="AVQ3196" s="102"/>
      <c r="AVR3196" s="102"/>
      <c r="AVS3196" s="102"/>
      <c r="AVT3196" s="102"/>
      <c r="AVU3196" s="102"/>
      <c r="AVV3196" s="102"/>
      <c r="AVW3196" s="102"/>
      <c r="AVX3196" s="102"/>
    </row>
    <row r="3197" spans="1:17 1246:1272" s="97" customFormat="1" x14ac:dyDescent="0.3">
      <c r="A3197" s="96"/>
      <c r="C3197" s="98"/>
      <c r="D3197" s="93"/>
      <c r="E3197" s="93"/>
      <c r="F3197" s="93"/>
      <c r="G3197" s="86"/>
      <c r="H3197" s="126"/>
      <c r="I3197" s="123"/>
      <c r="J3197" s="124"/>
      <c r="K3197" s="125"/>
      <c r="L3197" s="112"/>
      <c r="M3197" s="99"/>
      <c r="N3197" s="99"/>
      <c r="P3197" s="99"/>
      <c r="Q3197" s="99"/>
      <c r="AUX3197" s="102"/>
      <c r="AUY3197" s="102"/>
      <c r="AUZ3197" s="102"/>
      <c r="AVA3197" s="102"/>
      <c r="AVB3197" s="102"/>
      <c r="AVC3197" s="102"/>
      <c r="AVD3197" s="102"/>
      <c r="AVE3197" s="102"/>
      <c r="AVF3197" s="102"/>
      <c r="AVG3197" s="102"/>
      <c r="AVH3197" s="102"/>
      <c r="AVI3197" s="102"/>
      <c r="AVJ3197" s="102"/>
      <c r="AVK3197" s="102"/>
      <c r="AVL3197" s="102"/>
      <c r="AVM3197" s="102"/>
      <c r="AVN3197" s="102"/>
      <c r="AVO3197" s="102"/>
      <c r="AVP3197" s="102"/>
      <c r="AVQ3197" s="102"/>
      <c r="AVR3197" s="102"/>
      <c r="AVS3197" s="102"/>
      <c r="AVT3197" s="102"/>
      <c r="AVU3197" s="102"/>
      <c r="AVV3197" s="102"/>
      <c r="AVW3197" s="102"/>
      <c r="AVX3197" s="102"/>
    </row>
    <row r="3198" spans="1:17 1246:1272" s="97" customFormat="1" x14ac:dyDescent="0.3">
      <c r="A3198" s="96"/>
      <c r="C3198" s="98"/>
      <c r="D3198" s="93"/>
      <c r="E3198" s="93"/>
      <c r="F3198" s="93"/>
      <c r="G3198" s="86"/>
      <c r="H3198" s="126"/>
      <c r="I3198" s="123"/>
      <c r="J3198" s="124"/>
      <c r="K3198" s="125"/>
      <c r="L3198" s="112"/>
      <c r="M3198" s="99"/>
      <c r="N3198" s="99"/>
      <c r="P3198" s="99"/>
      <c r="Q3198" s="99"/>
      <c r="AUX3198" s="102"/>
      <c r="AUY3198" s="102"/>
      <c r="AUZ3198" s="102"/>
      <c r="AVA3198" s="102"/>
      <c r="AVB3198" s="102"/>
      <c r="AVC3198" s="102"/>
      <c r="AVD3198" s="102"/>
      <c r="AVE3198" s="102"/>
      <c r="AVF3198" s="102"/>
      <c r="AVG3198" s="102"/>
      <c r="AVH3198" s="102"/>
      <c r="AVI3198" s="102"/>
      <c r="AVJ3198" s="102"/>
      <c r="AVK3198" s="102"/>
      <c r="AVL3198" s="102"/>
      <c r="AVM3198" s="102"/>
      <c r="AVN3198" s="102"/>
      <c r="AVO3198" s="102"/>
      <c r="AVP3198" s="102"/>
      <c r="AVQ3198" s="102"/>
      <c r="AVR3198" s="102"/>
      <c r="AVS3198" s="102"/>
      <c r="AVT3198" s="102"/>
      <c r="AVU3198" s="102"/>
      <c r="AVV3198" s="102"/>
      <c r="AVW3198" s="102"/>
      <c r="AVX3198" s="102"/>
    </row>
    <row r="3199" spans="1:17 1246:1272" s="97" customFormat="1" x14ac:dyDescent="0.3">
      <c r="A3199" s="96"/>
      <c r="C3199" s="98"/>
      <c r="D3199" s="93"/>
      <c r="E3199" s="93"/>
      <c r="F3199" s="93"/>
      <c r="G3199" s="86"/>
      <c r="H3199" s="126"/>
      <c r="I3199" s="123"/>
      <c r="J3199" s="124"/>
      <c r="K3199" s="125"/>
      <c r="L3199" s="112"/>
      <c r="M3199" s="99"/>
      <c r="N3199" s="99"/>
      <c r="P3199" s="99"/>
      <c r="Q3199" s="99"/>
      <c r="AUX3199" s="102"/>
      <c r="AUY3199" s="102"/>
      <c r="AUZ3199" s="102"/>
      <c r="AVA3199" s="102"/>
      <c r="AVB3199" s="102"/>
      <c r="AVC3199" s="102"/>
      <c r="AVD3199" s="102"/>
      <c r="AVE3199" s="102"/>
      <c r="AVF3199" s="102"/>
      <c r="AVG3199" s="102"/>
      <c r="AVH3199" s="102"/>
      <c r="AVI3199" s="102"/>
      <c r="AVJ3199" s="102"/>
      <c r="AVK3199" s="102"/>
      <c r="AVL3199" s="102"/>
      <c r="AVM3199" s="102"/>
      <c r="AVN3199" s="102"/>
      <c r="AVO3199" s="102"/>
      <c r="AVP3199" s="102"/>
      <c r="AVQ3199" s="102"/>
      <c r="AVR3199" s="102"/>
      <c r="AVS3199" s="102"/>
      <c r="AVT3199" s="102"/>
      <c r="AVU3199" s="102"/>
      <c r="AVV3199" s="102"/>
      <c r="AVW3199" s="102"/>
      <c r="AVX3199" s="102"/>
    </row>
    <row r="3200" spans="1:17 1246:1272" s="97" customFormat="1" x14ac:dyDescent="0.3">
      <c r="A3200" s="96"/>
      <c r="C3200" s="98"/>
      <c r="D3200" s="93"/>
      <c r="E3200" s="93"/>
      <c r="F3200" s="93"/>
      <c r="G3200" s="86"/>
      <c r="H3200" s="126"/>
      <c r="I3200" s="123"/>
      <c r="J3200" s="124"/>
      <c r="K3200" s="125"/>
      <c r="L3200" s="112"/>
      <c r="M3200" s="99"/>
      <c r="N3200" s="99"/>
      <c r="P3200" s="99"/>
      <c r="Q3200" s="99"/>
      <c r="AUX3200" s="102"/>
      <c r="AUY3200" s="102"/>
      <c r="AUZ3200" s="102"/>
      <c r="AVA3200" s="102"/>
      <c r="AVB3200" s="102"/>
      <c r="AVC3200" s="102"/>
      <c r="AVD3200" s="102"/>
      <c r="AVE3200" s="102"/>
      <c r="AVF3200" s="102"/>
      <c r="AVG3200" s="102"/>
      <c r="AVH3200" s="102"/>
      <c r="AVI3200" s="102"/>
      <c r="AVJ3200" s="102"/>
      <c r="AVK3200" s="102"/>
      <c r="AVL3200" s="102"/>
      <c r="AVM3200" s="102"/>
      <c r="AVN3200" s="102"/>
      <c r="AVO3200" s="102"/>
      <c r="AVP3200" s="102"/>
      <c r="AVQ3200" s="102"/>
      <c r="AVR3200" s="102"/>
      <c r="AVS3200" s="102"/>
      <c r="AVT3200" s="102"/>
      <c r="AVU3200" s="102"/>
      <c r="AVV3200" s="102"/>
      <c r="AVW3200" s="102"/>
      <c r="AVX3200" s="102"/>
    </row>
    <row r="3201" spans="1:17 1246:1272" s="97" customFormat="1" x14ac:dyDescent="0.3">
      <c r="A3201" s="96"/>
      <c r="C3201" s="98"/>
      <c r="D3201" s="93"/>
      <c r="E3201" s="93"/>
      <c r="F3201" s="93"/>
      <c r="G3201" s="86"/>
      <c r="H3201" s="126"/>
      <c r="I3201" s="123"/>
      <c r="J3201" s="124"/>
      <c r="K3201" s="125"/>
      <c r="L3201" s="112"/>
      <c r="M3201" s="99"/>
      <c r="N3201" s="99"/>
      <c r="P3201" s="99"/>
      <c r="Q3201" s="99"/>
      <c r="AUX3201" s="102"/>
      <c r="AUY3201" s="102"/>
      <c r="AUZ3201" s="102"/>
      <c r="AVA3201" s="102"/>
      <c r="AVB3201" s="102"/>
      <c r="AVC3201" s="102"/>
      <c r="AVD3201" s="102"/>
      <c r="AVE3201" s="102"/>
      <c r="AVF3201" s="102"/>
      <c r="AVG3201" s="102"/>
      <c r="AVH3201" s="102"/>
      <c r="AVI3201" s="102"/>
      <c r="AVJ3201" s="102"/>
      <c r="AVK3201" s="102"/>
      <c r="AVL3201" s="102"/>
      <c r="AVM3201" s="102"/>
      <c r="AVN3201" s="102"/>
      <c r="AVO3201" s="102"/>
      <c r="AVP3201" s="102"/>
      <c r="AVQ3201" s="102"/>
      <c r="AVR3201" s="102"/>
      <c r="AVS3201" s="102"/>
      <c r="AVT3201" s="102"/>
      <c r="AVU3201" s="102"/>
      <c r="AVV3201" s="102"/>
      <c r="AVW3201" s="102"/>
      <c r="AVX3201" s="102"/>
    </row>
    <row r="3202" spans="1:17 1246:1272" s="97" customFormat="1" x14ac:dyDescent="0.3">
      <c r="A3202" s="96"/>
      <c r="C3202" s="98"/>
      <c r="D3202" s="93"/>
      <c r="E3202" s="93"/>
      <c r="F3202" s="93"/>
      <c r="G3202" s="86"/>
      <c r="H3202" s="126"/>
      <c r="I3202" s="123"/>
      <c r="J3202" s="124"/>
      <c r="K3202" s="125"/>
      <c r="L3202" s="112"/>
      <c r="M3202" s="99"/>
      <c r="N3202" s="99"/>
      <c r="P3202" s="99"/>
      <c r="Q3202" s="99"/>
      <c r="AUX3202" s="102"/>
      <c r="AUY3202" s="102"/>
      <c r="AUZ3202" s="102"/>
      <c r="AVA3202" s="102"/>
      <c r="AVB3202" s="102"/>
      <c r="AVC3202" s="102"/>
      <c r="AVD3202" s="102"/>
      <c r="AVE3202" s="102"/>
      <c r="AVF3202" s="102"/>
      <c r="AVG3202" s="102"/>
      <c r="AVH3202" s="102"/>
      <c r="AVI3202" s="102"/>
      <c r="AVJ3202" s="102"/>
      <c r="AVK3202" s="102"/>
      <c r="AVL3202" s="102"/>
      <c r="AVM3202" s="102"/>
      <c r="AVN3202" s="102"/>
      <c r="AVO3202" s="102"/>
      <c r="AVP3202" s="102"/>
      <c r="AVQ3202" s="102"/>
      <c r="AVR3202" s="102"/>
      <c r="AVS3202" s="102"/>
      <c r="AVT3202" s="102"/>
      <c r="AVU3202" s="102"/>
      <c r="AVV3202" s="102"/>
      <c r="AVW3202" s="102"/>
      <c r="AVX3202" s="102"/>
    </row>
    <row r="3203" spans="1:17 1246:1272" s="97" customFormat="1" x14ac:dyDescent="0.3">
      <c r="A3203" s="96"/>
      <c r="C3203" s="98"/>
      <c r="D3203" s="93"/>
      <c r="E3203" s="93"/>
      <c r="F3203" s="93"/>
      <c r="G3203" s="86"/>
      <c r="H3203" s="126"/>
      <c r="I3203" s="123"/>
      <c r="J3203" s="124"/>
      <c r="K3203" s="125"/>
      <c r="L3203" s="112"/>
      <c r="M3203" s="99"/>
      <c r="N3203" s="99"/>
      <c r="P3203" s="99"/>
      <c r="Q3203" s="99"/>
      <c r="AUX3203" s="102"/>
      <c r="AUY3203" s="102"/>
      <c r="AUZ3203" s="102"/>
      <c r="AVA3203" s="102"/>
      <c r="AVB3203" s="102"/>
      <c r="AVC3203" s="102"/>
      <c r="AVD3203" s="102"/>
      <c r="AVE3203" s="102"/>
      <c r="AVF3203" s="102"/>
      <c r="AVG3203" s="102"/>
      <c r="AVH3203" s="102"/>
      <c r="AVI3203" s="102"/>
      <c r="AVJ3203" s="102"/>
      <c r="AVK3203" s="102"/>
      <c r="AVL3203" s="102"/>
      <c r="AVM3203" s="102"/>
      <c r="AVN3203" s="102"/>
      <c r="AVO3203" s="102"/>
      <c r="AVP3203" s="102"/>
      <c r="AVQ3203" s="102"/>
      <c r="AVR3203" s="102"/>
      <c r="AVS3203" s="102"/>
      <c r="AVT3203" s="102"/>
      <c r="AVU3203" s="102"/>
      <c r="AVV3203" s="102"/>
      <c r="AVW3203" s="102"/>
      <c r="AVX3203" s="102"/>
    </row>
    <row r="3204" spans="1:17 1246:1272" s="97" customFormat="1" x14ac:dyDescent="0.3">
      <c r="A3204" s="96"/>
      <c r="C3204" s="98"/>
      <c r="D3204" s="93"/>
      <c r="E3204" s="93"/>
      <c r="F3204" s="93"/>
      <c r="G3204" s="86"/>
      <c r="H3204" s="126"/>
      <c r="I3204" s="123"/>
      <c r="J3204" s="124"/>
      <c r="K3204" s="125"/>
      <c r="L3204" s="112"/>
      <c r="M3204" s="99"/>
      <c r="N3204" s="99"/>
      <c r="P3204" s="99"/>
      <c r="Q3204" s="99"/>
      <c r="AUX3204" s="102"/>
      <c r="AUY3204" s="102"/>
      <c r="AUZ3204" s="102"/>
      <c r="AVA3204" s="102"/>
      <c r="AVB3204" s="102"/>
      <c r="AVC3204" s="102"/>
      <c r="AVD3204" s="102"/>
      <c r="AVE3204" s="102"/>
      <c r="AVF3204" s="102"/>
      <c r="AVG3204" s="102"/>
      <c r="AVH3204" s="102"/>
      <c r="AVI3204" s="102"/>
      <c r="AVJ3204" s="102"/>
      <c r="AVK3204" s="102"/>
      <c r="AVL3204" s="102"/>
      <c r="AVM3204" s="102"/>
      <c r="AVN3204" s="102"/>
      <c r="AVO3204" s="102"/>
      <c r="AVP3204" s="102"/>
      <c r="AVQ3204" s="102"/>
      <c r="AVR3204" s="102"/>
      <c r="AVS3204" s="102"/>
      <c r="AVT3204" s="102"/>
      <c r="AVU3204" s="102"/>
      <c r="AVV3204" s="102"/>
      <c r="AVW3204" s="102"/>
      <c r="AVX3204" s="102"/>
    </row>
    <row r="3205" spans="1:17 1246:1272" s="97" customFormat="1" x14ac:dyDescent="0.3">
      <c r="A3205" s="96"/>
      <c r="C3205" s="98"/>
      <c r="D3205" s="93"/>
      <c r="E3205" s="93"/>
      <c r="F3205" s="93"/>
      <c r="G3205" s="86"/>
      <c r="H3205" s="126"/>
      <c r="I3205" s="123"/>
      <c r="J3205" s="124"/>
      <c r="K3205" s="125"/>
      <c r="L3205" s="112"/>
      <c r="M3205" s="99"/>
      <c r="N3205" s="99"/>
      <c r="P3205" s="99"/>
      <c r="Q3205" s="99"/>
      <c r="AUX3205" s="102"/>
      <c r="AUY3205" s="102"/>
      <c r="AUZ3205" s="102"/>
      <c r="AVA3205" s="102"/>
      <c r="AVB3205" s="102"/>
      <c r="AVC3205" s="102"/>
      <c r="AVD3205" s="102"/>
      <c r="AVE3205" s="102"/>
      <c r="AVF3205" s="102"/>
      <c r="AVG3205" s="102"/>
      <c r="AVH3205" s="102"/>
      <c r="AVI3205" s="102"/>
      <c r="AVJ3205" s="102"/>
      <c r="AVK3205" s="102"/>
      <c r="AVL3205" s="102"/>
      <c r="AVM3205" s="102"/>
      <c r="AVN3205" s="102"/>
      <c r="AVO3205" s="102"/>
      <c r="AVP3205" s="102"/>
      <c r="AVQ3205" s="102"/>
      <c r="AVR3205" s="102"/>
      <c r="AVS3205" s="102"/>
      <c r="AVT3205" s="102"/>
      <c r="AVU3205" s="102"/>
      <c r="AVV3205" s="102"/>
      <c r="AVW3205" s="102"/>
      <c r="AVX3205" s="102"/>
    </row>
    <row r="3206" spans="1:17 1246:1272" s="97" customFormat="1" x14ac:dyDescent="0.3">
      <c r="A3206" s="96"/>
      <c r="C3206" s="98"/>
      <c r="D3206" s="93"/>
      <c r="E3206" s="93"/>
      <c r="F3206" s="93"/>
      <c r="G3206" s="86"/>
      <c r="H3206" s="126"/>
      <c r="I3206" s="123"/>
      <c r="J3206" s="124"/>
      <c r="K3206" s="125"/>
      <c r="L3206" s="112"/>
      <c r="M3206" s="99"/>
      <c r="N3206" s="99"/>
      <c r="P3206" s="99"/>
      <c r="Q3206" s="99"/>
      <c r="AUX3206" s="102"/>
      <c r="AUY3206" s="102"/>
      <c r="AUZ3206" s="102"/>
      <c r="AVA3206" s="102"/>
      <c r="AVB3206" s="102"/>
      <c r="AVC3206" s="102"/>
      <c r="AVD3206" s="102"/>
      <c r="AVE3206" s="102"/>
      <c r="AVF3206" s="102"/>
      <c r="AVG3206" s="102"/>
      <c r="AVH3206" s="102"/>
      <c r="AVI3206" s="102"/>
      <c r="AVJ3206" s="102"/>
      <c r="AVK3206" s="102"/>
      <c r="AVL3206" s="102"/>
      <c r="AVM3206" s="102"/>
      <c r="AVN3206" s="102"/>
      <c r="AVO3206" s="102"/>
      <c r="AVP3206" s="102"/>
      <c r="AVQ3206" s="102"/>
      <c r="AVR3206" s="102"/>
      <c r="AVS3206" s="102"/>
      <c r="AVT3206" s="102"/>
      <c r="AVU3206" s="102"/>
      <c r="AVV3206" s="102"/>
      <c r="AVW3206" s="102"/>
      <c r="AVX3206" s="102"/>
    </row>
    <row r="3207" spans="1:17 1246:1272" s="97" customFormat="1" x14ac:dyDescent="0.3">
      <c r="A3207" s="96"/>
      <c r="C3207" s="98"/>
      <c r="D3207" s="93"/>
      <c r="E3207" s="93"/>
      <c r="F3207" s="93"/>
      <c r="G3207" s="86"/>
      <c r="H3207" s="126"/>
      <c r="I3207" s="123"/>
      <c r="J3207" s="124"/>
      <c r="K3207" s="125"/>
      <c r="L3207" s="112"/>
      <c r="M3207" s="99"/>
      <c r="N3207" s="99"/>
      <c r="P3207" s="99"/>
      <c r="Q3207" s="99"/>
      <c r="AUX3207" s="102"/>
      <c r="AUY3207" s="102"/>
      <c r="AUZ3207" s="102"/>
      <c r="AVA3207" s="102"/>
      <c r="AVB3207" s="102"/>
      <c r="AVC3207" s="102"/>
      <c r="AVD3207" s="102"/>
      <c r="AVE3207" s="102"/>
      <c r="AVF3207" s="102"/>
      <c r="AVG3207" s="102"/>
      <c r="AVH3207" s="102"/>
      <c r="AVI3207" s="102"/>
      <c r="AVJ3207" s="102"/>
      <c r="AVK3207" s="102"/>
      <c r="AVL3207" s="102"/>
      <c r="AVM3207" s="102"/>
      <c r="AVN3207" s="102"/>
      <c r="AVO3207" s="102"/>
      <c r="AVP3207" s="102"/>
      <c r="AVQ3207" s="102"/>
      <c r="AVR3207" s="102"/>
      <c r="AVS3207" s="102"/>
      <c r="AVT3207" s="102"/>
      <c r="AVU3207" s="102"/>
      <c r="AVV3207" s="102"/>
      <c r="AVW3207" s="102"/>
      <c r="AVX3207" s="102"/>
    </row>
    <row r="3208" spans="1:17 1246:1272" s="97" customFormat="1" x14ac:dyDescent="0.3">
      <c r="A3208" s="96"/>
      <c r="C3208" s="98"/>
      <c r="D3208" s="93"/>
      <c r="E3208" s="93"/>
      <c r="F3208" s="93"/>
      <c r="G3208" s="86"/>
      <c r="H3208" s="126"/>
      <c r="I3208" s="123"/>
      <c r="J3208" s="124"/>
      <c r="K3208" s="125"/>
      <c r="L3208" s="112"/>
      <c r="M3208" s="99"/>
      <c r="N3208" s="99"/>
      <c r="P3208" s="99"/>
      <c r="Q3208" s="99"/>
      <c r="AUX3208" s="102"/>
      <c r="AUY3208" s="102"/>
      <c r="AUZ3208" s="102"/>
      <c r="AVA3208" s="102"/>
      <c r="AVB3208" s="102"/>
      <c r="AVC3208" s="102"/>
      <c r="AVD3208" s="102"/>
      <c r="AVE3208" s="102"/>
      <c r="AVF3208" s="102"/>
      <c r="AVG3208" s="102"/>
      <c r="AVH3208" s="102"/>
      <c r="AVI3208" s="102"/>
      <c r="AVJ3208" s="102"/>
      <c r="AVK3208" s="102"/>
      <c r="AVL3208" s="102"/>
      <c r="AVM3208" s="102"/>
      <c r="AVN3208" s="102"/>
      <c r="AVO3208" s="102"/>
      <c r="AVP3208" s="102"/>
      <c r="AVQ3208" s="102"/>
      <c r="AVR3208" s="102"/>
      <c r="AVS3208" s="102"/>
      <c r="AVT3208" s="102"/>
      <c r="AVU3208" s="102"/>
      <c r="AVV3208" s="102"/>
      <c r="AVW3208" s="102"/>
      <c r="AVX3208" s="102"/>
    </row>
    <row r="3209" spans="1:17 1246:1272" s="97" customFormat="1" x14ac:dyDescent="0.3">
      <c r="A3209" s="96"/>
      <c r="C3209" s="98"/>
      <c r="D3209" s="93"/>
      <c r="E3209" s="93"/>
      <c r="F3209" s="93"/>
      <c r="G3209" s="86"/>
      <c r="H3209" s="126"/>
      <c r="I3209" s="123"/>
      <c r="J3209" s="124"/>
      <c r="K3209" s="125"/>
      <c r="L3209" s="112"/>
      <c r="M3209" s="99"/>
      <c r="N3209" s="99"/>
      <c r="P3209" s="99"/>
      <c r="Q3209" s="99"/>
      <c r="AUX3209" s="102"/>
      <c r="AUY3209" s="102"/>
      <c r="AUZ3209" s="102"/>
      <c r="AVA3209" s="102"/>
      <c r="AVB3209" s="102"/>
      <c r="AVC3209" s="102"/>
      <c r="AVD3209" s="102"/>
      <c r="AVE3209" s="102"/>
      <c r="AVF3209" s="102"/>
      <c r="AVG3209" s="102"/>
      <c r="AVH3209" s="102"/>
      <c r="AVI3209" s="102"/>
      <c r="AVJ3209" s="102"/>
      <c r="AVK3209" s="102"/>
      <c r="AVL3209" s="102"/>
      <c r="AVM3209" s="102"/>
      <c r="AVN3209" s="102"/>
      <c r="AVO3209" s="102"/>
      <c r="AVP3209" s="102"/>
      <c r="AVQ3209" s="102"/>
      <c r="AVR3209" s="102"/>
      <c r="AVS3209" s="102"/>
      <c r="AVT3209" s="102"/>
      <c r="AVU3209" s="102"/>
      <c r="AVV3209" s="102"/>
      <c r="AVW3209" s="102"/>
      <c r="AVX3209" s="102"/>
    </row>
    <row r="3210" spans="1:17 1246:1272" s="97" customFormat="1" x14ac:dyDescent="0.3">
      <c r="A3210" s="96"/>
      <c r="C3210" s="98"/>
      <c r="D3210" s="93"/>
      <c r="E3210" s="93"/>
      <c r="F3210" s="93"/>
      <c r="G3210" s="86"/>
      <c r="H3210" s="126"/>
      <c r="I3210" s="123"/>
      <c r="J3210" s="124"/>
      <c r="K3210" s="125"/>
      <c r="L3210" s="112"/>
      <c r="M3210" s="99"/>
      <c r="N3210" s="99"/>
      <c r="P3210" s="99"/>
      <c r="Q3210" s="99"/>
      <c r="AUX3210" s="102"/>
      <c r="AUY3210" s="102"/>
      <c r="AUZ3210" s="102"/>
      <c r="AVA3210" s="102"/>
      <c r="AVB3210" s="102"/>
      <c r="AVC3210" s="102"/>
      <c r="AVD3210" s="102"/>
      <c r="AVE3210" s="102"/>
      <c r="AVF3210" s="102"/>
      <c r="AVG3210" s="102"/>
      <c r="AVH3210" s="102"/>
      <c r="AVI3210" s="102"/>
      <c r="AVJ3210" s="102"/>
      <c r="AVK3210" s="102"/>
      <c r="AVL3210" s="102"/>
      <c r="AVM3210" s="102"/>
      <c r="AVN3210" s="102"/>
      <c r="AVO3210" s="102"/>
      <c r="AVP3210" s="102"/>
      <c r="AVQ3210" s="102"/>
      <c r="AVR3210" s="102"/>
      <c r="AVS3210" s="102"/>
      <c r="AVT3210" s="102"/>
      <c r="AVU3210" s="102"/>
      <c r="AVV3210" s="102"/>
      <c r="AVW3210" s="102"/>
      <c r="AVX3210" s="102"/>
    </row>
    <row r="3211" spans="1:17 1246:1272" s="97" customFormat="1" x14ac:dyDescent="0.3">
      <c r="A3211" s="96"/>
      <c r="C3211" s="98"/>
      <c r="D3211" s="93"/>
      <c r="E3211" s="93"/>
      <c r="F3211" s="93"/>
      <c r="G3211" s="86"/>
      <c r="H3211" s="126"/>
      <c r="I3211" s="123"/>
      <c r="J3211" s="124"/>
      <c r="K3211" s="125"/>
      <c r="L3211" s="112"/>
      <c r="M3211" s="99"/>
      <c r="N3211" s="99"/>
      <c r="P3211" s="99"/>
      <c r="Q3211" s="99"/>
      <c r="AUX3211" s="102"/>
      <c r="AUY3211" s="102"/>
      <c r="AUZ3211" s="102"/>
      <c r="AVA3211" s="102"/>
      <c r="AVB3211" s="102"/>
      <c r="AVC3211" s="102"/>
      <c r="AVD3211" s="102"/>
      <c r="AVE3211" s="102"/>
      <c r="AVF3211" s="102"/>
      <c r="AVG3211" s="102"/>
      <c r="AVH3211" s="102"/>
      <c r="AVI3211" s="102"/>
      <c r="AVJ3211" s="102"/>
      <c r="AVK3211" s="102"/>
      <c r="AVL3211" s="102"/>
      <c r="AVM3211" s="102"/>
      <c r="AVN3211" s="102"/>
      <c r="AVO3211" s="102"/>
      <c r="AVP3211" s="102"/>
      <c r="AVQ3211" s="102"/>
      <c r="AVR3211" s="102"/>
      <c r="AVS3211" s="102"/>
      <c r="AVT3211" s="102"/>
      <c r="AVU3211" s="102"/>
      <c r="AVV3211" s="102"/>
      <c r="AVW3211" s="102"/>
      <c r="AVX3211" s="102"/>
    </row>
    <row r="3212" spans="1:17 1246:1272" s="97" customFormat="1" x14ac:dyDescent="0.3">
      <c r="A3212" s="96"/>
      <c r="C3212" s="98"/>
      <c r="D3212" s="93"/>
      <c r="E3212" s="93"/>
      <c r="F3212" s="93"/>
      <c r="G3212" s="86"/>
      <c r="H3212" s="126"/>
      <c r="I3212" s="123"/>
      <c r="J3212" s="124"/>
      <c r="K3212" s="125"/>
      <c r="L3212" s="112"/>
      <c r="M3212" s="99"/>
      <c r="N3212" s="99"/>
      <c r="P3212" s="99"/>
      <c r="Q3212" s="99"/>
      <c r="AUX3212" s="102"/>
      <c r="AUY3212" s="102"/>
      <c r="AUZ3212" s="102"/>
      <c r="AVA3212" s="102"/>
      <c r="AVB3212" s="102"/>
      <c r="AVC3212" s="102"/>
      <c r="AVD3212" s="102"/>
      <c r="AVE3212" s="102"/>
      <c r="AVF3212" s="102"/>
      <c r="AVG3212" s="102"/>
      <c r="AVH3212" s="102"/>
      <c r="AVI3212" s="102"/>
      <c r="AVJ3212" s="102"/>
      <c r="AVK3212" s="102"/>
      <c r="AVL3212" s="102"/>
      <c r="AVM3212" s="102"/>
      <c r="AVN3212" s="102"/>
      <c r="AVO3212" s="102"/>
      <c r="AVP3212" s="102"/>
      <c r="AVQ3212" s="102"/>
      <c r="AVR3212" s="102"/>
      <c r="AVS3212" s="102"/>
      <c r="AVT3212" s="102"/>
      <c r="AVU3212" s="102"/>
      <c r="AVV3212" s="102"/>
      <c r="AVW3212" s="102"/>
      <c r="AVX3212" s="102"/>
    </row>
    <row r="3213" spans="1:17 1246:1272" s="97" customFormat="1" x14ac:dyDescent="0.3">
      <c r="A3213" s="96"/>
      <c r="C3213" s="98"/>
      <c r="D3213" s="93"/>
      <c r="E3213" s="93"/>
      <c r="F3213" s="93"/>
      <c r="G3213" s="86"/>
      <c r="H3213" s="126"/>
      <c r="I3213" s="123"/>
      <c r="J3213" s="124"/>
      <c r="K3213" s="125"/>
      <c r="L3213" s="112"/>
      <c r="M3213" s="99"/>
      <c r="N3213" s="99"/>
      <c r="P3213" s="99"/>
      <c r="Q3213" s="99"/>
      <c r="AUX3213" s="102"/>
      <c r="AUY3213" s="102"/>
      <c r="AUZ3213" s="102"/>
      <c r="AVA3213" s="102"/>
      <c r="AVB3213" s="102"/>
      <c r="AVC3213" s="102"/>
      <c r="AVD3213" s="102"/>
      <c r="AVE3213" s="102"/>
      <c r="AVF3213" s="102"/>
      <c r="AVG3213" s="102"/>
      <c r="AVH3213" s="102"/>
      <c r="AVI3213" s="102"/>
      <c r="AVJ3213" s="102"/>
      <c r="AVK3213" s="102"/>
      <c r="AVL3213" s="102"/>
      <c r="AVM3213" s="102"/>
      <c r="AVN3213" s="102"/>
      <c r="AVO3213" s="102"/>
      <c r="AVP3213" s="102"/>
      <c r="AVQ3213" s="102"/>
      <c r="AVR3213" s="102"/>
      <c r="AVS3213" s="102"/>
      <c r="AVT3213" s="102"/>
      <c r="AVU3213" s="102"/>
      <c r="AVV3213" s="102"/>
      <c r="AVW3213" s="102"/>
      <c r="AVX3213" s="102"/>
    </row>
    <row r="3214" spans="1:17 1246:1272" s="97" customFormat="1" x14ac:dyDescent="0.3">
      <c r="A3214" s="96"/>
      <c r="C3214" s="98"/>
      <c r="D3214" s="93"/>
      <c r="E3214" s="93"/>
      <c r="F3214" s="93"/>
      <c r="G3214" s="86"/>
      <c r="H3214" s="126"/>
      <c r="I3214" s="123"/>
      <c r="J3214" s="124"/>
      <c r="K3214" s="125"/>
      <c r="L3214" s="112"/>
      <c r="M3214" s="99"/>
      <c r="N3214" s="99"/>
      <c r="P3214" s="99"/>
      <c r="Q3214" s="99"/>
      <c r="AUX3214" s="102"/>
      <c r="AUY3214" s="102"/>
      <c r="AUZ3214" s="102"/>
      <c r="AVA3214" s="102"/>
      <c r="AVB3214" s="102"/>
      <c r="AVC3214" s="102"/>
      <c r="AVD3214" s="102"/>
      <c r="AVE3214" s="102"/>
      <c r="AVF3214" s="102"/>
      <c r="AVG3214" s="102"/>
      <c r="AVH3214" s="102"/>
      <c r="AVI3214" s="102"/>
      <c r="AVJ3214" s="102"/>
      <c r="AVK3214" s="102"/>
      <c r="AVL3214" s="102"/>
      <c r="AVM3214" s="102"/>
      <c r="AVN3214" s="102"/>
      <c r="AVO3214" s="102"/>
      <c r="AVP3214" s="102"/>
      <c r="AVQ3214" s="102"/>
      <c r="AVR3214" s="102"/>
      <c r="AVS3214" s="102"/>
      <c r="AVT3214" s="102"/>
      <c r="AVU3214" s="102"/>
      <c r="AVV3214" s="102"/>
      <c r="AVW3214" s="102"/>
      <c r="AVX3214" s="102"/>
    </row>
    <row r="3215" spans="1:17 1246:1272" s="97" customFormat="1" x14ac:dyDescent="0.3">
      <c r="A3215" s="96"/>
      <c r="C3215" s="98"/>
      <c r="D3215" s="93"/>
      <c r="E3215" s="93"/>
      <c r="F3215" s="93"/>
      <c r="G3215" s="86"/>
      <c r="H3215" s="126"/>
      <c r="I3215" s="123"/>
      <c r="J3215" s="124"/>
      <c r="K3215" s="125"/>
      <c r="L3215" s="112"/>
      <c r="M3215" s="99"/>
      <c r="N3215" s="99"/>
      <c r="P3215" s="99"/>
      <c r="Q3215" s="99"/>
      <c r="AUX3215" s="102"/>
      <c r="AUY3215" s="102"/>
      <c r="AUZ3215" s="102"/>
      <c r="AVA3215" s="102"/>
      <c r="AVB3215" s="102"/>
      <c r="AVC3215" s="102"/>
      <c r="AVD3215" s="102"/>
      <c r="AVE3215" s="102"/>
      <c r="AVF3215" s="102"/>
      <c r="AVG3215" s="102"/>
      <c r="AVH3215" s="102"/>
      <c r="AVI3215" s="102"/>
      <c r="AVJ3215" s="102"/>
      <c r="AVK3215" s="102"/>
      <c r="AVL3215" s="102"/>
      <c r="AVM3215" s="102"/>
      <c r="AVN3215" s="102"/>
      <c r="AVO3215" s="102"/>
      <c r="AVP3215" s="102"/>
      <c r="AVQ3215" s="102"/>
      <c r="AVR3215" s="102"/>
      <c r="AVS3215" s="102"/>
      <c r="AVT3215" s="102"/>
      <c r="AVU3215" s="102"/>
      <c r="AVV3215" s="102"/>
      <c r="AVW3215" s="102"/>
      <c r="AVX3215" s="102"/>
    </row>
    <row r="3216" spans="1:17 1246:1272" s="97" customFormat="1" x14ac:dyDescent="0.3">
      <c r="A3216" s="96"/>
      <c r="C3216" s="98"/>
      <c r="D3216" s="93"/>
      <c r="E3216" s="93"/>
      <c r="F3216" s="93"/>
      <c r="G3216" s="86"/>
      <c r="H3216" s="126"/>
      <c r="I3216" s="123"/>
      <c r="J3216" s="124"/>
      <c r="K3216" s="125"/>
      <c r="L3216" s="112"/>
      <c r="M3216" s="99"/>
      <c r="N3216" s="99"/>
      <c r="P3216" s="99"/>
      <c r="Q3216" s="99"/>
      <c r="AUX3216" s="102"/>
      <c r="AUY3216" s="102"/>
      <c r="AUZ3216" s="102"/>
      <c r="AVA3216" s="102"/>
      <c r="AVB3216" s="102"/>
      <c r="AVC3216" s="102"/>
      <c r="AVD3216" s="102"/>
      <c r="AVE3216" s="102"/>
      <c r="AVF3216" s="102"/>
      <c r="AVG3216" s="102"/>
      <c r="AVH3216" s="102"/>
      <c r="AVI3216" s="102"/>
      <c r="AVJ3216" s="102"/>
      <c r="AVK3216" s="102"/>
      <c r="AVL3216" s="102"/>
      <c r="AVM3216" s="102"/>
      <c r="AVN3216" s="102"/>
      <c r="AVO3216" s="102"/>
      <c r="AVP3216" s="102"/>
      <c r="AVQ3216" s="102"/>
      <c r="AVR3216" s="102"/>
      <c r="AVS3216" s="102"/>
      <c r="AVT3216" s="102"/>
      <c r="AVU3216" s="102"/>
      <c r="AVV3216" s="102"/>
      <c r="AVW3216" s="102"/>
      <c r="AVX3216" s="102"/>
    </row>
    <row r="3217" spans="1:17 1246:1272" s="97" customFormat="1" x14ac:dyDescent="0.3">
      <c r="A3217" s="96"/>
      <c r="C3217" s="98"/>
      <c r="D3217" s="93"/>
      <c r="E3217" s="93"/>
      <c r="F3217" s="93"/>
      <c r="G3217" s="86"/>
      <c r="H3217" s="126"/>
      <c r="I3217" s="123"/>
      <c r="J3217" s="124"/>
      <c r="K3217" s="125"/>
      <c r="L3217" s="112"/>
      <c r="M3217" s="99"/>
      <c r="N3217" s="99"/>
      <c r="P3217" s="99"/>
      <c r="Q3217" s="99"/>
      <c r="AUX3217" s="102"/>
      <c r="AUY3217" s="102"/>
      <c r="AUZ3217" s="102"/>
      <c r="AVA3217" s="102"/>
      <c r="AVB3217" s="102"/>
      <c r="AVC3217" s="102"/>
      <c r="AVD3217" s="102"/>
      <c r="AVE3217" s="102"/>
      <c r="AVF3217" s="102"/>
      <c r="AVG3217" s="102"/>
      <c r="AVH3217" s="102"/>
      <c r="AVI3217" s="102"/>
      <c r="AVJ3217" s="102"/>
      <c r="AVK3217" s="102"/>
      <c r="AVL3217" s="102"/>
      <c r="AVM3217" s="102"/>
      <c r="AVN3217" s="102"/>
      <c r="AVO3217" s="102"/>
      <c r="AVP3217" s="102"/>
      <c r="AVQ3217" s="102"/>
      <c r="AVR3217" s="102"/>
      <c r="AVS3217" s="102"/>
      <c r="AVT3217" s="102"/>
      <c r="AVU3217" s="102"/>
      <c r="AVV3217" s="102"/>
      <c r="AVW3217" s="102"/>
      <c r="AVX3217" s="102"/>
    </row>
    <row r="3218" spans="1:17 1246:1272" s="97" customFormat="1" x14ac:dyDescent="0.3">
      <c r="A3218" s="96"/>
      <c r="C3218" s="98"/>
      <c r="D3218" s="93"/>
      <c r="E3218" s="93"/>
      <c r="F3218" s="93"/>
      <c r="G3218" s="86"/>
      <c r="H3218" s="126"/>
      <c r="I3218" s="123"/>
      <c r="J3218" s="124"/>
      <c r="K3218" s="125"/>
      <c r="L3218" s="112"/>
      <c r="M3218" s="99"/>
      <c r="N3218" s="99"/>
      <c r="P3218" s="99"/>
      <c r="Q3218" s="99"/>
      <c r="AUX3218" s="102"/>
      <c r="AUY3218" s="102"/>
      <c r="AUZ3218" s="102"/>
      <c r="AVA3218" s="102"/>
      <c r="AVB3218" s="102"/>
      <c r="AVC3218" s="102"/>
      <c r="AVD3218" s="102"/>
      <c r="AVE3218" s="102"/>
      <c r="AVF3218" s="102"/>
      <c r="AVG3218" s="102"/>
      <c r="AVH3218" s="102"/>
      <c r="AVI3218" s="102"/>
      <c r="AVJ3218" s="102"/>
      <c r="AVK3218" s="102"/>
      <c r="AVL3218" s="102"/>
      <c r="AVM3218" s="102"/>
      <c r="AVN3218" s="102"/>
      <c r="AVO3218" s="102"/>
      <c r="AVP3218" s="102"/>
      <c r="AVQ3218" s="102"/>
      <c r="AVR3218" s="102"/>
      <c r="AVS3218" s="102"/>
      <c r="AVT3218" s="102"/>
      <c r="AVU3218" s="102"/>
      <c r="AVV3218" s="102"/>
      <c r="AVW3218" s="102"/>
      <c r="AVX3218" s="102"/>
    </row>
    <row r="3219" spans="1:17 1246:1272" s="97" customFormat="1" x14ac:dyDescent="0.3">
      <c r="A3219" s="96"/>
      <c r="C3219" s="98"/>
      <c r="D3219" s="93"/>
      <c r="E3219" s="93"/>
      <c r="F3219" s="93"/>
      <c r="G3219" s="86"/>
      <c r="H3219" s="126"/>
      <c r="I3219" s="123"/>
      <c r="J3219" s="124"/>
      <c r="K3219" s="125"/>
      <c r="L3219" s="112"/>
      <c r="M3219" s="99"/>
      <c r="N3219" s="99"/>
      <c r="P3219" s="99"/>
      <c r="Q3219" s="99"/>
      <c r="AUX3219" s="102"/>
      <c r="AUY3219" s="102"/>
      <c r="AUZ3219" s="102"/>
      <c r="AVA3219" s="102"/>
      <c r="AVB3219" s="102"/>
      <c r="AVC3219" s="102"/>
      <c r="AVD3219" s="102"/>
      <c r="AVE3219" s="102"/>
      <c r="AVF3219" s="102"/>
      <c r="AVG3219" s="102"/>
      <c r="AVH3219" s="102"/>
      <c r="AVI3219" s="102"/>
      <c r="AVJ3219" s="102"/>
      <c r="AVK3219" s="102"/>
      <c r="AVL3219" s="102"/>
      <c r="AVM3219" s="102"/>
      <c r="AVN3219" s="102"/>
      <c r="AVO3219" s="102"/>
      <c r="AVP3219" s="102"/>
      <c r="AVQ3219" s="102"/>
      <c r="AVR3219" s="102"/>
      <c r="AVS3219" s="102"/>
      <c r="AVT3219" s="102"/>
      <c r="AVU3219" s="102"/>
      <c r="AVV3219" s="102"/>
      <c r="AVW3219" s="102"/>
      <c r="AVX3219" s="102"/>
    </row>
    <row r="3220" spans="1:17 1246:1272" s="97" customFormat="1" x14ac:dyDescent="0.3">
      <c r="A3220" s="96"/>
      <c r="C3220" s="98"/>
      <c r="D3220" s="93"/>
      <c r="E3220" s="93"/>
      <c r="F3220" s="93"/>
      <c r="G3220" s="86"/>
      <c r="H3220" s="126"/>
      <c r="I3220" s="123"/>
      <c r="J3220" s="124"/>
      <c r="K3220" s="125"/>
      <c r="L3220" s="112"/>
      <c r="M3220" s="99"/>
      <c r="N3220" s="99"/>
      <c r="P3220" s="99"/>
      <c r="Q3220" s="99"/>
      <c r="AUX3220" s="102"/>
      <c r="AUY3220" s="102"/>
      <c r="AUZ3220" s="102"/>
      <c r="AVA3220" s="102"/>
      <c r="AVB3220" s="102"/>
      <c r="AVC3220" s="102"/>
      <c r="AVD3220" s="102"/>
      <c r="AVE3220" s="102"/>
      <c r="AVF3220" s="102"/>
      <c r="AVG3220" s="102"/>
      <c r="AVH3220" s="102"/>
      <c r="AVI3220" s="102"/>
      <c r="AVJ3220" s="102"/>
      <c r="AVK3220" s="102"/>
      <c r="AVL3220" s="102"/>
      <c r="AVM3220" s="102"/>
      <c r="AVN3220" s="102"/>
      <c r="AVO3220" s="102"/>
      <c r="AVP3220" s="102"/>
      <c r="AVQ3220" s="102"/>
      <c r="AVR3220" s="102"/>
      <c r="AVS3220" s="102"/>
      <c r="AVT3220" s="102"/>
      <c r="AVU3220" s="102"/>
      <c r="AVV3220" s="102"/>
      <c r="AVW3220" s="102"/>
      <c r="AVX3220" s="102"/>
    </row>
    <row r="3221" spans="1:17 1246:1272" s="97" customFormat="1" x14ac:dyDescent="0.3">
      <c r="A3221" s="96"/>
      <c r="C3221" s="98"/>
      <c r="D3221" s="93"/>
      <c r="E3221" s="93"/>
      <c r="F3221" s="93"/>
      <c r="G3221" s="86"/>
      <c r="H3221" s="126"/>
      <c r="I3221" s="123"/>
      <c r="J3221" s="124"/>
      <c r="K3221" s="125"/>
      <c r="L3221" s="112"/>
      <c r="M3221" s="99"/>
      <c r="N3221" s="99"/>
      <c r="P3221" s="99"/>
      <c r="Q3221" s="99"/>
      <c r="AUX3221" s="102"/>
      <c r="AUY3221" s="102"/>
      <c r="AUZ3221" s="102"/>
      <c r="AVA3221" s="102"/>
      <c r="AVB3221" s="102"/>
      <c r="AVC3221" s="102"/>
      <c r="AVD3221" s="102"/>
      <c r="AVE3221" s="102"/>
      <c r="AVF3221" s="102"/>
      <c r="AVG3221" s="102"/>
      <c r="AVH3221" s="102"/>
      <c r="AVI3221" s="102"/>
      <c r="AVJ3221" s="102"/>
      <c r="AVK3221" s="102"/>
      <c r="AVL3221" s="102"/>
      <c r="AVM3221" s="102"/>
      <c r="AVN3221" s="102"/>
      <c r="AVO3221" s="102"/>
      <c r="AVP3221" s="102"/>
      <c r="AVQ3221" s="102"/>
      <c r="AVR3221" s="102"/>
      <c r="AVS3221" s="102"/>
      <c r="AVT3221" s="102"/>
      <c r="AVU3221" s="102"/>
      <c r="AVV3221" s="102"/>
      <c r="AVW3221" s="102"/>
      <c r="AVX3221" s="102"/>
    </row>
    <row r="3222" spans="1:17 1246:1272" s="97" customFormat="1" x14ac:dyDescent="0.3">
      <c r="A3222" s="96"/>
      <c r="C3222" s="98"/>
      <c r="D3222" s="93"/>
      <c r="E3222" s="93"/>
      <c r="F3222" s="93"/>
      <c r="G3222" s="86"/>
      <c r="H3222" s="126"/>
      <c r="I3222" s="123"/>
      <c r="J3222" s="124"/>
      <c r="K3222" s="125"/>
      <c r="L3222" s="112"/>
      <c r="M3222" s="99"/>
      <c r="N3222" s="99"/>
      <c r="P3222" s="99"/>
      <c r="Q3222" s="99"/>
      <c r="AUX3222" s="102"/>
      <c r="AUY3222" s="102"/>
      <c r="AUZ3222" s="102"/>
      <c r="AVA3222" s="102"/>
      <c r="AVB3222" s="102"/>
      <c r="AVC3222" s="102"/>
      <c r="AVD3222" s="102"/>
      <c r="AVE3222" s="102"/>
      <c r="AVF3222" s="102"/>
      <c r="AVG3222" s="102"/>
      <c r="AVH3222" s="102"/>
      <c r="AVI3222" s="102"/>
      <c r="AVJ3222" s="102"/>
      <c r="AVK3222" s="102"/>
      <c r="AVL3222" s="102"/>
      <c r="AVM3222" s="102"/>
      <c r="AVN3222" s="102"/>
      <c r="AVO3222" s="102"/>
      <c r="AVP3222" s="102"/>
      <c r="AVQ3222" s="102"/>
      <c r="AVR3222" s="102"/>
      <c r="AVS3222" s="102"/>
      <c r="AVT3222" s="102"/>
      <c r="AVU3222" s="102"/>
      <c r="AVV3222" s="102"/>
      <c r="AVW3222" s="102"/>
      <c r="AVX3222" s="102"/>
    </row>
    <row r="3223" spans="1:17 1246:1272" s="97" customFormat="1" x14ac:dyDescent="0.3">
      <c r="A3223" s="96"/>
      <c r="C3223" s="98"/>
      <c r="D3223" s="93"/>
      <c r="E3223" s="93"/>
      <c r="F3223" s="93"/>
      <c r="G3223" s="86"/>
      <c r="H3223" s="126"/>
      <c r="I3223" s="123"/>
      <c r="J3223" s="124"/>
      <c r="K3223" s="125"/>
      <c r="L3223" s="112"/>
      <c r="M3223" s="99"/>
      <c r="N3223" s="99"/>
      <c r="P3223" s="99"/>
      <c r="Q3223" s="99"/>
      <c r="AUX3223" s="102"/>
      <c r="AUY3223" s="102"/>
      <c r="AUZ3223" s="102"/>
      <c r="AVA3223" s="102"/>
      <c r="AVB3223" s="102"/>
      <c r="AVC3223" s="102"/>
      <c r="AVD3223" s="102"/>
      <c r="AVE3223" s="102"/>
      <c r="AVF3223" s="102"/>
      <c r="AVG3223" s="102"/>
      <c r="AVH3223" s="102"/>
      <c r="AVI3223" s="102"/>
      <c r="AVJ3223" s="102"/>
      <c r="AVK3223" s="102"/>
      <c r="AVL3223" s="102"/>
      <c r="AVM3223" s="102"/>
      <c r="AVN3223" s="102"/>
      <c r="AVO3223" s="102"/>
      <c r="AVP3223" s="102"/>
      <c r="AVQ3223" s="102"/>
      <c r="AVR3223" s="102"/>
      <c r="AVS3223" s="102"/>
      <c r="AVT3223" s="102"/>
      <c r="AVU3223" s="102"/>
      <c r="AVV3223" s="102"/>
      <c r="AVW3223" s="102"/>
      <c r="AVX3223" s="102"/>
    </row>
    <row r="3224" spans="1:17 1246:1272" s="97" customFormat="1" x14ac:dyDescent="0.3">
      <c r="A3224" s="96"/>
      <c r="C3224" s="98"/>
      <c r="D3224" s="93"/>
      <c r="E3224" s="93"/>
      <c r="F3224" s="93"/>
      <c r="G3224" s="86"/>
      <c r="H3224" s="126"/>
      <c r="I3224" s="123"/>
      <c r="J3224" s="124"/>
      <c r="K3224" s="125"/>
      <c r="L3224" s="112"/>
      <c r="M3224" s="99"/>
      <c r="N3224" s="99"/>
      <c r="P3224" s="99"/>
      <c r="Q3224" s="99"/>
      <c r="AUX3224" s="102"/>
      <c r="AUY3224" s="102"/>
      <c r="AUZ3224" s="102"/>
      <c r="AVA3224" s="102"/>
      <c r="AVB3224" s="102"/>
      <c r="AVC3224" s="102"/>
      <c r="AVD3224" s="102"/>
      <c r="AVE3224" s="102"/>
      <c r="AVF3224" s="102"/>
      <c r="AVG3224" s="102"/>
      <c r="AVH3224" s="102"/>
      <c r="AVI3224" s="102"/>
      <c r="AVJ3224" s="102"/>
      <c r="AVK3224" s="102"/>
      <c r="AVL3224" s="102"/>
      <c r="AVM3224" s="102"/>
      <c r="AVN3224" s="102"/>
      <c r="AVO3224" s="102"/>
      <c r="AVP3224" s="102"/>
      <c r="AVQ3224" s="102"/>
      <c r="AVR3224" s="102"/>
      <c r="AVS3224" s="102"/>
      <c r="AVT3224" s="102"/>
      <c r="AVU3224" s="102"/>
      <c r="AVV3224" s="102"/>
      <c r="AVW3224" s="102"/>
      <c r="AVX3224" s="102"/>
    </row>
    <row r="3225" spans="1:17 1246:1272" s="97" customFormat="1" x14ac:dyDescent="0.3">
      <c r="A3225" s="96"/>
      <c r="C3225" s="98"/>
      <c r="D3225" s="93"/>
      <c r="E3225" s="93"/>
      <c r="F3225" s="93"/>
      <c r="G3225" s="86"/>
      <c r="H3225" s="126"/>
      <c r="I3225" s="123"/>
      <c r="J3225" s="124"/>
      <c r="K3225" s="125"/>
      <c r="L3225" s="112"/>
      <c r="M3225" s="99"/>
      <c r="N3225" s="99"/>
      <c r="P3225" s="99"/>
      <c r="Q3225" s="99"/>
      <c r="AUX3225" s="102"/>
      <c r="AUY3225" s="102"/>
      <c r="AUZ3225" s="102"/>
      <c r="AVA3225" s="102"/>
      <c r="AVB3225" s="102"/>
      <c r="AVC3225" s="102"/>
      <c r="AVD3225" s="102"/>
      <c r="AVE3225" s="102"/>
      <c r="AVF3225" s="102"/>
      <c r="AVG3225" s="102"/>
      <c r="AVH3225" s="102"/>
      <c r="AVI3225" s="102"/>
      <c r="AVJ3225" s="102"/>
      <c r="AVK3225" s="102"/>
      <c r="AVL3225" s="102"/>
      <c r="AVM3225" s="102"/>
      <c r="AVN3225" s="102"/>
      <c r="AVO3225" s="102"/>
      <c r="AVP3225" s="102"/>
      <c r="AVQ3225" s="102"/>
      <c r="AVR3225" s="102"/>
      <c r="AVS3225" s="102"/>
      <c r="AVT3225" s="102"/>
      <c r="AVU3225" s="102"/>
      <c r="AVV3225" s="102"/>
      <c r="AVW3225" s="102"/>
      <c r="AVX3225" s="102"/>
    </row>
    <row r="3226" spans="1:17 1246:1272" s="97" customFormat="1" x14ac:dyDescent="0.3">
      <c r="A3226" s="96"/>
      <c r="C3226" s="98"/>
      <c r="D3226" s="93"/>
      <c r="E3226" s="93"/>
      <c r="F3226" s="93"/>
      <c r="G3226" s="86"/>
      <c r="H3226" s="126"/>
      <c r="I3226" s="123"/>
      <c r="J3226" s="124"/>
      <c r="K3226" s="125"/>
      <c r="L3226" s="112"/>
      <c r="M3226" s="99"/>
      <c r="N3226" s="99"/>
      <c r="P3226" s="99"/>
      <c r="Q3226" s="99"/>
      <c r="AUX3226" s="102"/>
      <c r="AUY3226" s="102"/>
      <c r="AUZ3226" s="102"/>
      <c r="AVA3226" s="102"/>
      <c r="AVB3226" s="102"/>
      <c r="AVC3226" s="102"/>
      <c r="AVD3226" s="102"/>
      <c r="AVE3226" s="102"/>
      <c r="AVF3226" s="102"/>
      <c r="AVG3226" s="102"/>
      <c r="AVH3226" s="102"/>
      <c r="AVI3226" s="102"/>
      <c r="AVJ3226" s="102"/>
      <c r="AVK3226" s="102"/>
      <c r="AVL3226" s="102"/>
      <c r="AVM3226" s="102"/>
      <c r="AVN3226" s="102"/>
      <c r="AVO3226" s="102"/>
      <c r="AVP3226" s="102"/>
      <c r="AVQ3226" s="102"/>
      <c r="AVR3226" s="102"/>
      <c r="AVS3226" s="102"/>
      <c r="AVT3226" s="102"/>
      <c r="AVU3226" s="102"/>
      <c r="AVV3226" s="102"/>
      <c r="AVW3226" s="102"/>
      <c r="AVX3226" s="102"/>
    </row>
    <row r="3227" spans="1:17 1246:1272" s="97" customFormat="1" x14ac:dyDescent="0.3">
      <c r="A3227" s="96"/>
      <c r="C3227" s="98"/>
      <c r="D3227" s="93"/>
      <c r="E3227" s="93"/>
      <c r="F3227" s="93"/>
      <c r="G3227" s="86"/>
      <c r="H3227" s="126"/>
      <c r="I3227" s="123"/>
      <c r="J3227" s="124"/>
      <c r="K3227" s="125"/>
      <c r="L3227" s="112"/>
      <c r="M3227" s="99"/>
      <c r="N3227" s="99"/>
      <c r="P3227" s="99"/>
      <c r="Q3227" s="99"/>
      <c r="AUX3227" s="102"/>
      <c r="AUY3227" s="102"/>
      <c r="AUZ3227" s="102"/>
      <c r="AVA3227" s="102"/>
      <c r="AVB3227" s="102"/>
      <c r="AVC3227" s="102"/>
      <c r="AVD3227" s="102"/>
      <c r="AVE3227" s="102"/>
      <c r="AVF3227" s="102"/>
      <c r="AVG3227" s="102"/>
      <c r="AVH3227" s="102"/>
      <c r="AVI3227" s="102"/>
      <c r="AVJ3227" s="102"/>
      <c r="AVK3227" s="102"/>
      <c r="AVL3227" s="102"/>
      <c r="AVM3227" s="102"/>
      <c r="AVN3227" s="102"/>
      <c r="AVO3227" s="102"/>
      <c r="AVP3227" s="102"/>
      <c r="AVQ3227" s="102"/>
      <c r="AVR3227" s="102"/>
      <c r="AVS3227" s="102"/>
      <c r="AVT3227" s="102"/>
      <c r="AVU3227" s="102"/>
      <c r="AVV3227" s="102"/>
      <c r="AVW3227" s="102"/>
      <c r="AVX3227" s="102"/>
    </row>
    <row r="3228" spans="1:17 1246:1272" s="97" customFormat="1" x14ac:dyDescent="0.3">
      <c r="A3228" s="96"/>
      <c r="C3228" s="98"/>
      <c r="D3228" s="93"/>
      <c r="E3228" s="93"/>
      <c r="F3228" s="93"/>
      <c r="G3228" s="86"/>
      <c r="H3228" s="126"/>
      <c r="I3228" s="123"/>
      <c r="J3228" s="124"/>
      <c r="K3228" s="125"/>
      <c r="L3228" s="112"/>
      <c r="M3228" s="99"/>
      <c r="N3228" s="99"/>
      <c r="P3228" s="99"/>
      <c r="Q3228" s="99"/>
      <c r="AUX3228" s="102"/>
      <c r="AUY3228" s="102"/>
      <c r="AUZ3228" s="102"/>
      <c r="AVA3228" s="102"/>
      <c r="AVB3228" s="102"/>
      <c r="AVC3228" s="102"/>
      <c r="AVD3228" s="102"/>
      <c r="AVE3228" s="102"/>
      <c r="AVF3228" s="102"/>
      <c r="AVG3228" s="102"/>
      <c r="AVH3228" s="102"/>
      <c r="AVI3228" s="102"/>
      <c r="AVJ3228" s="102"/>
      <c r="AVK3228" s="102"/>
      <c r="AVL3228" s="102"/>
      <c r="AVM3228" s="102"/>
      <c r="AVN3228" s="102"/>
      <c r="AVO3228" s="102"/>
      <c r="AVP3228" s="102"/>
      <c r="AVQ3228" s="102"/>
      <c r="AVR3228" s="102"/>
      <c r="AVS3228" s="102"/>
      <c r="AVT3228" s="102"/>
      <c r="AVU3228" s="102"/>
      <c r="AVV3228" s="102"/>
      <c r="AVW3228" s="102"/>
      <c r="AVX3228" s="102"/>
    </row>
    <row r="3229" spans="1:17 1246:1272" s="97" customFormat="1" x14ac:dyDescent="0.3">
      <c r="A3229" s="96"/>
      <c r="C3229" s="98"/>
      <c r="D3229" s="93"/>
      <c r="E3229" s="93"/>
      <c r="F3229" s="93"/>
      <c r="G3229" s="86"/>
      <c r="H3229" s="126"/>
      <c r="I3229" s="123"/>
      <c r="J3229" s="124"/>
      <c r="K3229" s="125"/>
      <c r="L3229" s="112"/>
      <c r="M3229" s="99"/>
      <c r="N3229" s="99"/>
      <c r="P3229" s="99"/>
      <c r="Q3229" s="99"/>
      <c r="AUX3229" s="102"/>
      <c r="AUY3229" s="102"/>
      <c r="AUZ3229" s="102"/>
      <c r="AVA3229" s="102"/>
      <c r="AVB3229" s="102"/>
      <c r="AVC3229" s="102"/>
      <c r="AVD3229" s="102"/>
      <c r="AVE3229" s="102"/>
      <c r="AVF3229" s="102"/>
      <c r="AVG3229" s="102"/>
      <c r="AVH3229" s="102"/>
      <c r="AVI3229" s="102"/>
      <c r="AVJ3229" s="102"/>
      <c r="AVK3229" s="102"/>
      <c r="AVL3229" s="102"/>
      <c r="AVM3229" s="102"/>
      <c r="AVN3229" s="102"/>
      <c r="AVO3229" s="102"/>
      <c r="AVP3229" s="102"/>
      <c r="AVQ3229" s="102"/>
      <c r="AVR3229" s="102"/>
      <c r="AVS3229" s="102"/>
      <c r="AVT3229" s="102"/>
      <c r="AVU3229" s="102"/>
      <c r="AVV3229" s="102"/>
      <c r="AVW3229" s="102"/>
      <c r="AVX3229" s="102"/>
    </row>
    <row r="3230" spans="1:17 1246:1272" s="97" customFormat="1" x14ac:dyDescent="0.3">
      <c r="A3230" s="96"/>
      <c r="C3230" s="98"/>
      <c r="D3230" s="93"/>
      <c r="E3230" s="93"/>
      <c r="F3230" s="93"/>
      <c r="G3230" s="86"/>
      <c r="H3230" s="126"/>
      <c r="I3230" s="123"/>
      <c r="J3230" s="124"/>
      <c r="K3230" s="125"/>
      <c r="L3230" s="112"/>
      <c r="M3230" s="99"/>
      <c r="N3230" s="99"/>
      <c r="P3230" s="99"/>
      <c r="Q3230" s="99"/>
      <c r="AUX3230" s="102"/>
      <c r="AUY3230" s="102"/>
      <c r="AUZ3230" s="102"/>
      <c r="AVA3230" s="102"/>
      <c r="AVB3230" s="102"/>
      <c r="AVC3230" s="102"/>
      <c r="AVD3230" s="102"/>
      <c r="AVE3230" s="102"/>
      <c r="AVF3230" s="102"/>
      <c r="AVG3230" s="102"/>
      <c r="AVH3230" s="102"/>
      <c r="AVI3230" s="102"/>
      <c r="AVJ3230" s="102"/>
      <c r="AVK3230" s="102"/>
      <c r="AVL3230" s="102"/>
      <c r="AVM3230" s="102"/>
      <c r="AVN3230" s="102"/>
      <c r="AVO3230" s="102"/>
      <c r="AVP3230" s="102"/>
      <c r="AVQ3230" s="102"/>
      <c r="AVR3230" s="102"/>
      <c r="AVS3230" s="102"/>
      <c r="AVT3230" s="102"/>
      <c r="AVU3230" s="102"/>
      <c r="AVV3230" s="102"/>
      <c r="AVW3230" s="102"/>
      <c r="AVX3230" s="102"/>
    </row>
    <row r="3231" spans="1:17 1246:1272" s="97" customFormat="1" x14ac:dyDescent="0.3">
      <c r="A3231" s="96"/>
      <c r="C3231" s="98"/>
      <c r="D3231" s="93"/>
      <c r="E3231" s="93"/>
      <c r="F3231" s="93"/>
      <c r="G3231" s="86"/>
      <c r="H3231" s="126"/>
      <c r="I3231" s="123"/>
      <c r="J3231" s="124"/>
      <c r="K3231" s="125"/>
      <c r="L3231" s="112"/>
      <c r="M3231" s="99"/>
      <c r="N3231" s="99"/>
      <c r="P3231" s="99"/>
      <c r="Q3231" s="99"/>
      <c r="AUX3231" s="102"/>
      <c r="AUY3231" s="102"/>
      <c r="AUZ3231" s="102"/>
      <c r="AVA3231" s="102"/>
      <c r="AVB3231" s="102"/>
      <c r="AVC3231" s="102"/>
      <c r="AVD3231" s="102"/>
      <c r="AVE3231" s="102"/>
      <c r="AVF3231" s="102"/>
      <c r="AVG3231" s="102"/>
      <c r="AVH3231" s="102"/>
      <c r="AVI3231" s="102"/>
      <c r="AVJ3231" s="102"/>
      <c r="AVK3231" s="102"/>
      <c r="AVL3231" s="102"/>
      <c r="AVM3231" s="102"/>
      <c r="AVN3231" s="102"/>
      <c r="AVO3231" s="102"/>
      <c r="AVP3231" s="102"/>
      <c r="AVQ3231" s="102"/>
      <c r="AVR3231" s="102"/>
      <c r="AVS3231" s="102"/>
      <c r="AVT3231" s="102"/>
      <c r="AVU3231" s="102"/>
      <c r="AVV3231" s="102"/>
      <c r="AVW3231" s="102"/>
      <c r="AVX3231" s="102"/>
    </row>
    <row r="3232" spans="1:17 1246:1272" s="97" customFormat="1" x14ac:dyDescent="0.3">
      <c r="A3232" s="96"/>
      <c r="C3232" s="98"/>
      <c r="D3232" s="93"/>
      <c r="E3232" s="93"/>
      <c r="F3232" s="93"/>
      <c r="G3232" s="86"/>
      <c r="H3232" s="126"/>
      <c r="I3232" s="123"/>
      <c r="J3232" s="124"/>
      <c r="K3232" s="125"/>
      <c r="L3232" s="112"/>
      <c r="M3232" s="99"/>
      <c r="N3232" s="99"/>
      <c r="P3232" s="99"/>
      <c r="Q3232" s="99"/>
      <c r="AUX3232" s="102"/>
      <c r="AUY3232" s="102"/>
      <c r="AUZ3232" s="102"/>
      <c r="AVA3232" s="102"/>
      <c r="AVB3232" s="102"/>
      <c r="AVC3232" s="102"/>
      <c r="AVD3232" s="102"/>
      <c r="AVE3232" s="102"/>
      <c r="AVF3232" s="102"/>
      <c r="AVG3232" s="102"/>
      <c r="AVH3232" s="102"/>
      <c r="AVI3232" s="102"/>
      <c r="AVJ3232" s="102"/>
      <c r="AVK3232" s="102"/>
      <c r="AVL3232" s="102"/>
      <c r="AVM3232" s="102"/>
      <c r="AVN3232" s="102"/>
      <c r="AVO3232" s="102"/>
      <c r="AVP3232" s="102"/>
      <c r="AVQ3232" s="102"/>
      <c r="AVR3232" s="102"/>
      <c r="AVS3232" s="102"/>
      <c r="AVT3232" s="102"/>
      <c r="AVU3232" s="102"/>
      <c r="AVV3232" s="102"/>
      <c r="AVW3232" s="102"/>
      <c r="AVX3232" s="102"/>
    </row>
    <row r="3233" spans="1:17 1246:1272" s="97" customFormat="1" x14ac:dyDescent="0.3">
      <c r="A3233" s="96"/>
      <c r="C3233" s="98"/>
      <c r="D3233" s="93"/>
      <c r="E3233" s="93"/>
      <c r="F3233" s="93"/>
      <c r="G3233" s="86"/>
      <c r="H3233" s="126"/>
      <c r="I3233" s="123"/>
      <c r="J3233" s="124"/>
      <c r="K3233" s="125"/>
      <c r="L3233" s="112"/>
      <c r="M3233" s="99"/>
      <c r="N3233" s="99"/>
      <c r="P3233" s="99"/>
      <c r="Q3233" s="99"/>
      <c r="AUX3233" s="102"/>
      <c r="AUY3233" s="102"/>
      <c r="AUZ3233" s="102"/>
      <c r="AVA3233" s="102"/>
      <c r="AVB3233" s="102"/>
      <c r="AVC3233" s="102"/>
      <c r="AVD3233" s="102"/>
      <c r="AVE3233" s="102"/>
      <c r="AVF3233" s="102"/>
      <c r="AVG3233" s="102"/>
      <c r="AVH3233" s="102"/>
      <c r="AVI3233" s="102"/>
      <c r="AVJ3233" s="102"/>
      <c r="AVK3233" s="102"/>
      <c r="AVL3233" s="102"/>
      <c r="AVM3233" s="102"/>
      <c r="AVN3233" s="102"/>
      <c r="AVO3233" s="102"/>
      <c r="AVP3233" s="102"/>
      <c r="AVQ3233" s="102"/>
      <c r="AVR3233" s="102"/>
      <c r="AVS3233" s="102"/>
      <c r="AVT3233" s="102"/>
      <c r="AVU3233" s="102"/>
      <c r="AVV3233" s="102"/>
      <c r="AVW3233" s="102"/>
      <c r="AVX3233" s="102"/>
    </row>
    <row r="3234" spans="1:17 1246:1272" s="97" customFormat="1" x14ac:dyDescent="0.3">
      <c r="A3234" s="96"/>
      <c r="C3234" s="98"/>
      <c r="D3234" s="93"/>
      <c r="E3234" s="93"/>
      <c r="F3234" s="93"/>
      <c r="G3234" s="86"/>
      <c r="H3234" s="126"/>
      <c r="I3234" s="123"/>
      <c r="J3234" s="124"/>
      <c r="K3234" s="125"/>
      <c r="L3234" s="112"/>
      <c r="M3234" s="99"/>
      <c r="N3234" s="99"/>
      <c r="P3234" s="99"/>
      <c r="Q3234" s="99"/>
      <c r="AUX3234" s="102"/>
      <c r="AUY3234" s="102"/>
      <c r="AUZ3234" s="102"/>
      <c r="AVA3234" s="102"/>
      <c r="AVB3234" s="102"/>
      <c r="AVC3234" s="102"/>
      <c r="AVD3234" s="102"/>
      <c r="AVE3234" s="102"/>
      <c r="AVF3234" s="102"/>
      <c r="AVG3234" s="102"/>
      <c r="AVH3234" s="102"/>
      <c r="AVI3234" s="102"/>
      <c r="AVJ3234" s="102"/>
      <c r="AVK3234" s="102"/>
      <c r="AVL3234" s="102"/>
      <c r="AVM3234" s="102"/>
      <c r="AVN3234" s="102"/>
      <c r="AVO3234" s="102"/>
      <c r="AVP3234" s="102"/>
      <c r="AVQ3234" s="102"/>
      <c r="AVR3234" s="102"/>
      <c r="AVS3234" s="102"/>
      <c r="AVT3234" s="102"/>
      <c r="AVU3234" s="102"/>
      <c r="AVV3234" s="102"/>
      <c r="AVW3234" s="102"/>
      <c r="AVX3234" s="102"/>
    </row>
    <row r="3235" spans="1:17 1246:1272" s="97" customFormat="1" x14ac:dyDescent="0.3">
      <c r="A3235" s="96"/>
      <c r="C3235" s="98"/>
      <c r="D3235" s="93"/>
      <c r="E3235" s="93"/>
      <c r="F3235" s="93"/>
      <c r="G3235" s="86"/>
      <c r="H3235" s="126"/>
      <c r="I3235" s="123"/>
      <c r="J3235" s="124"/>
      <c r="K3235" s="125"/>
      <c r="L3235" s="112"/>
      <c r="M3235" s="99"/>
      <c r="N3235" s="99"/>
      <c r="P3235" s="99"/>
      <c r="Q3235" s="99"/>
      <c r="AUX3235" s="102"/>
      <c r="AUY3235" s="102"/>
      <c r="AUZ3235" s="102"/>
      <c r="AVA3235" s="102"/>
      <c r="AVB3235" s="102"/>
      <c r="AVC3235" s="102"/>
      <c r="AVD3235" s="102"/>
      <c r="AVE3235" s="102"/>
      <c r="AVF3235" s="102"/>
      <c r="AVG3235" s="102"/>
      <c r="AVH3235" s="102"/>
      <c r="AVI3235" s="102"/>
      <c r="AVJ3235" s="102"/>
      <c r="AVK3235" s="102"/>
      <c r="AVL3235" s="102"/>
      <c r="AVM3235" s="102"/>
      <c r="AVN3235" s="102"/>
      <c r="AVO3235" s="102"/>
      <c r="AVP3235" s="102"/>
      <c r="AVQ3235" s="102"/>
      <c r="AVR3235" s="102"/>
      <c r="AVS3235" s="102"/>
      <c r="AVT3235" s="102"/>
      <c r="AVU3235" s="102"/>
      <c r="AVV3235" s="102"/>
      <c r="AVW3235" s="102"/>
      <c r="AVX3235" s="102"/>
    </row>
    <row r="3236" spans="1:17 1246:1272" s="97" customFormat="1" x14ac:dyDescent="0.3">
      <c r="A3236" s="96"/>
      <c r="C3236" s="98"/>
      <c r="D3236" s="93"/>
      <c r="E3236" s="93"/>
      <c r="F3236" s="93"/>
      <c r="G3236" s="86"/>
      <c r="H3236" s="126"/>
      <c r="I3236" s="123"/>
      <c r="J3236" s="124"/>
      <c r="K3236" s="125"/>
      <c r="L3236" s="112"/>
      <c r="M3236" s="99"/>
      <c r="N3236" s="99"/>
      <c r="P3236" s="99"/>
      <c r="Q3236" s="99"/>
      <c r="AUX3236" s="102"/>
      <c r="AUY3236" s="102"/>
      <c r="AUZ3236" s="102"/>
      <c r="AVA3236" s="102"/>
      <c r="AVB3236" s="102"/>
      <c r="AVC3236" s="102"/>
      <c r="AVD3236" s="102"/>
      <c r="AVE3236" s="102"/>
      <c r="AVF3236" s="102"/>
      <c r="AVG3236" s="102"/>
      <c r="AVH3236" s="102"/>
      <c r="AVI3236" s="102"/>
      <c r="AVJ3236" s="102"/>
      <c r="AVK3236" s="102"/>
      <c r="AVL3236" s="102"/>
      <c r="AVM3236" s="102"/>
      <c r="AVN3236" s="102"/>
      <c r="AVO3236" s="102"/>
      <c r="AVP3236" s="102"/>
      <c r="AVQ3236" s="102"/>
      <c r="AVR3236" s="102"/>
      <c r="AVS3236" s="102"/>
      <c r="AVT3236" s="102"/>
      <c r="AVU3236" s="102"/>
      <c r="AVV3236" s="102"/>
      <c r="AVW3236" s="102"/>
      <c r="AVX3236" s="102"/>
    </row>
    <row r="3237" spans="1:17 1246:1272" s="97" customFormat="1" x14ac:dyDescent="0.3">
      <c r="A3237" s="96"/>
      <c r="C3237" s="98"/>
      <c r="D3237" s="93"/>
      <c r="E3237" s="93"/>
      <c r="F3237" s="93"/>
      <c r="G3237" s="86"/>
      <c r="H3237" s="126"/>
      <c r="I3237" s="123"/>
      <c r="J3237" s="124"/>
      <c r="K3237" s="125"/>
      <c r="L3237" s="112"/>
      <c r="M3237" s="99"/>
      <c r="N3237" s="99"/>
      <c r="P3237" s="99"/>
      <c r="Q3237" s="99"/>
      <c r="AUX3237" s="102"/>
      <c r="AUY3237" s="102"/>
      <c r="AUZ3237" s="102"/>
      <c r="AVA3237" s="102"/>
      <c r="AVB3237" s="102"/>
      <c r="AVC3237" s="102"/>
      <c r="AVD3237" s="102"/>
      <c r="AVE3237" s="102"/>
      <c r="AVF3237" s="102"/>
      <c r="AVG3237" s="102"/>
      <c r="AVH3237" s="102"/>
      <c r="AVI3237" s="102"/>
      <c r="AVJ3237" s="102"/>
      <c r="AVK3237" s="102"/>
      <c r="AVL3237" s="102"/>
      <c r="AVM3237" s="102"/>
      <c r="AVN3237" s="102"/>
      <c r="AVO3237" s="102"/>
      <c r="AVP3237" s="102"/>
      <c r="AVQ3237" s="102"/>
      <c r="AVR3237" s="102"/>
      <c r="AVS3237" s="102"/>
      <c r="AVT3237" s="102"/>
      <c r="AVU3237" s="102"/>
      <c r="AVV3237" s="102"/>
      <c r="AVW3237" s="102"/>
      <c r="AVX3237" s="102"/>
    </row>
    <row r="3238" spans="1:17 1246:1272" s="97" customFormat="1" x14ac:dyDescent="0.3">
      <c r="A3238" s="96"/>
      <c r="C3238" s="98"/>
      <c r="D3238" s="93"/>
      <c r="E3238" s="93"/>
      <c r="F3238" s="93"/>
      <c r="G3238" s="86"/>
      <c r="H3238" s="126"/>
      <c r="I3238" s="123"/>
      <c r="J3238" s="124"/>
      <c r="K3238" s="125"/>
      <c r="L3238" s="112"/>
      <c r="M3238" s="99"/>
      <c r="N3238" s="99"/>
      <c r="P3238" s="99"/>
      <c r="Q3238" s="99"/>
      <c r="AUX3238" s="102"/>
      <c r="AUY3238" s="102"/>
      <c r="AUZ3238" s="102"/>
      <c r="AVA3238" s="102"/>
      <c r="AVB3238" s="102"/>
      <c r="AVC3238" s="102"/>
      <c r="AVD3238" s="102"/>
      <c r="AVE3238" s="102"/>
      <c r="AVF3238" s="102"/>
      <c r="AVG3238" s="102"/>
      <c r="AVH3238" s="102"/>
      <c r="AVI3238" s="102"/>
      <c r="AVJ3238" s="102"/>
      <c r="AVK3238" s="102"/>
      <c r="AVL3238" s="102"/>
      <c r="AVM3238" s="102"/>
      <c r="AVN3238" s="102"/>
      <c r="AVO3238" s="102"/>
      <c r="AVP3238" s="102"/>
      <c r="AVQ3238" s="102"/>
      <c r="AVR3238" s="102"/>
      <c r="AVS3238" s="102"/>
      <c r="AVT3238" s="102"/>
      <c r="AVU3238" s="102"/>
      <c r="AVV3238" s="102"/>
      <c r="AVW3238" s="102"/>
      <c r="AVX3238" s="102"/>
    </row>
    <row r="3239" spans="1:17 1246:1272" s="97" customFormat="1" x14ac:dyDescent="0.3">
      <c r="A3239" s="96"/>
      <c r="C3239" s="98"/>
      <c r="D3239" s="93"/>
      <c r="E3239" s="93"/>
      <c r="F3239" s="93"/>
      <c r="G3239" s="86"/>
      <c r="H3239" s="126"/>
      <c r="I3239" s="123"/>
      <c r="J3239" s="124"/>
      <c r="K3239" s="125"/>
      <c r="L3239" s="112"/>
      <c r="M3239" s="99"/>
      <c r="N3239" s="99"/>
      <c r="P3239" s="99"/>
      <c r="Q3239" s="99"/>
      <c r="AUX3239" s="102"/>
      <c r="AUY3239" s="102"/>
      <c r="AUZ3239" s="102"/>
      <c r="AVA3239" s="102"/>
      <c r="AVB3239" s="102"/>
      <c r="AVC3239" s="102"/>
      <c r="AVD3239" s="102"/>
      <c r="AVE3239" s="102"/>
      <c r="AVF3239" s="102"/>
      <c r="AVG3239" s="102"/>
      <c r="AVH3239" s="102"/>
      <c r="AVI3239" s="102"/>
      <c r="AVJ3239" s="102"/>
      <c r="AVK3239" s="102"/>
      <c r="AVL3239" s="102"/>
      <c r="AVM3239" s="102"/>
      <c r="AVN3239" s="102"/>
      <c r="AVO3239" s="102"/>
      <c r="AVP3239" s="102"/>
      <c r="AVQ3239" s="102"/>
      <c r="AVR3239" s="102"/>
      <c r="AVS3239" s="102"/>
      <c r="AVT3239" s="102"/>
      <c r="AVU3239" s="102"/>
      <c r="AVV3239" s="102"/>
      <c r="AVW3239" s="102"/>
      <c r="AVX3239" s="102"/>
    </row>
    <row r="3240" spans="1:17 1246:1272" s="97" customFormat="1" x14ac:dyDescent="0.3">
      <c r="A3240" s="96"/>
      <c r="C3240" s="98"/>
      <c r="D3240" s="93"/>
      <c r="E3240" s="93"/>
      <c r="F3240" s="93"/>
      <c r="G3240" s="86"/>
      <c r="H3240" s="126"/>
      <c r="I3240" s="123"/>
      <c r="J3240" s="124"/>
      <c r="K3240" s="125"/>
      <c r="L3240" s="112"/>
      <c r="M3240" s="99"/>
      <c r="N3240" s="99"/>
      <c r="P3240" s="99"/>
      <c r="Q3240" s="99"/>
      <c r="AUX3240" s="102"/>
      <c r="AUY3240" s="102"/>
      <c r="AUZ3240" s="102"/>
      <c r="AVA3240" s="102"/>
      <c r="AVB3240" s="102"/>
      <c r="AVC3240" s="102"/>
      <c r="AVD3240" s="102"/>
      <c r="AVE3240" s="102"/>
      <c r="AVF3240" s="102"/>
      <c r="AVG3240" s="102"/>
      <c r="AVH3240" s="102"/>
      <c r="AVI3240" s="102"/>
      <c r="AVJ3240" s="102"/>
      <c r="AVK3240" s="102"/>
      <c r="AVL3240" s="102"/>
      <c r="AVM3240" s="102"/>
      <c r="AVN3240" s="102"/>
      <c r="AVO3240" s="102"/>
      <c r="AVP3240" s="102"/>
      <c r="AVQ3240" s="102"/>
      <c r="AVR3240" s="102"/>
      <c r="AVS3240" s="102"/>
      <c r="AVT3240" s="102"/>
      <c r="AVU3240" s="102"/>
      <c r="AVV3240" s="102"/>
      <c r="AVW3240" s="102"/>
      <c r="AVX3240" s="102"/>
    </row>
    <row r="3241" spans="1:17 1246:1272" s="97" customFormat="1" x14ac:dyDescent="0.3">
      <c r="A3241" s="96"/>
      <c r="C3241" s="98"/>
      <c r="D3241" s="93"/>
      <c r="E3241" s="93"/>
      <c r="F3241" s="93"/>
      <c r="G3241" s="86"/>
      <c r="H3241" s="126"/>
      <c r="I3241" s="123"/>
      <c r="J3241" s="124"/>
      <c r="K3241" s="125"/>
      <c r="L3241" s="112"/>
      <c r="M3241" s="99"/>
      <c r="N3241" s="99"/>
      <c r="P3241" s="99"/>
      <c r="Q3241" s="99"/>
      <c r="AUX3241" s="102"/>
      <c r="AUY3241" s="102"/>
      <c r="AUZ3241" s="102"/>
      <c r="AVA3241" s="102"/>
      <c r="AVB3241" s="102"/>
      <c r="AVC3241" s="102"/>
      <c r="AVD3241" s="102"/>
      <c r="AVE3241" s="102"/>
      <c r="AVF3241" s="102"/>
      <c r="AVG3241" s="102"/>
      <c r="AVH3241" s="102"/>
      <c r="AVI3241" s="102"/>
      <c r="AVJ3241" s="102"/>
      <c r="AVK3241" s="102"/>
      <c r="AVL3241" s="102"/>
      <c r="AVM3241" s="102"/>
      <c r="AVN3241" s="102"/>
      <c r="AVO3241" s="102"/>
      <c r="AVP3241" s="102"/>
      <c r="AVQ3241" s="102"/>
      <c r="AVR3241" s="102"/>
      <c r="AVS3241" s="102"/>
      <c r="AVT3241" s="102"/>
      <c r="AVU3241" s="102"/>
      <c r="AVV3241" s="102"/>
      <c r="AVW3241" s="102"/>
      <c r="AVX3241" s="102"/>
    </row>
    <row r="3242" spans="1:17 1246:1272" s="97" customFormat="1" x14ac:dyDescent="0.3">
      <c r="A3242" s="96"/>
      <c r="C3242" s="98"/>
      <c r="D3242" s="93"/>
      <c r="E3242" s="93"/>
      <c r="F3242" s="93"/>
      <c r="G3242" s="86"/>
      <c r="H3242" s="126"/>
      <c r="I3242" s="123"/>
      <c r="J3242" s="124"/>
      <c r="K3242" s="125"/>
      <c r="L3242" s="112"/>
      <c r="M3242" s="99"/>
      <c r="N3242" s="99"/>
      <c r="P3242" s="99"/>
      <c r="Q3242" s="99"/>
      <c r="AUX3242" s="102"/>
      <c r="AUY3242" s="102"/>
      <c r="AUZ3242" s="102"/>
      <c r="AVA3242" s="102"/>
      <c r="AVB3242" s="102"/>
      <c r="AVC3242" s="102"/>
      <c r="AVD3242" s="102"/>
      <c r="AVE3242" s="102"/>
      <c r="AVF3242" s="102"/>
      <c r="AVG3242" s="102"/>
      <c r="AVH3242" s="102"/>
      <c r="AVI3242" s="102"/>
      <c r="AVJ3242" s="102"/>
      <c r="AVK3242" s="102"/>
      <c r="AVL3242" s="102"/>
      <c r="AVM3242" s="102"/>
      <c r="AVN3242" s="102"/>
      <c r="AVO3242" s="102"/>
      <c r="AVP3242" s="102"/>
      <c r="AVQ3242" s="102"/>
      <c r="AVR3242" s="102"/>
      <c r="AVS3242" s="102"/>
      <c r="AVT3242" s="102"/>
      <c r="AVU3242" s="102"/>
      <c r="AVV3242" s="102"/>
      <c r="AVW3242" s="102"/>
      <c r="AVX3242" s="102"/>
    </row>
    <row r="3243" spans="1:17 1246:1272" s="97" customFormat="1" x14ac:dyDescent="0.3">
      <c r="A3243" s="96"/>
      <c r="C3243" s="98"/>
      <c r="D3243" s="93"/>
      <c r="E3243" s="93"/>
      <c r="F3243" s="93"/>
      <c r="G3243" s="86"/>
      <c r="H3243" s="126"/>
      <c r="I3243" s="123"/>
      <c r="J3243" s="124"/>
      <c r="K3243" s="125"/>
      <c r="L3243" s="112"/>
      <c r="M3243" s="99"/>
      <c r="N3243" s="99"/>
      <c r="P3243" s="99"/>
      <c r="Q3243" s="99"/>
      <c r="AUX3243" s="102"/>
      <c r="AUY3243" s="102"/>
      <c r="AUZ3243" s="102"/>
      <c r="AVA3243" s="102"/>
      <c r="AVB3243" s="102"/>
      <c r="AVC3243" s="102"/>
      <c r="AVD3243" s="102"/>
      <c r="AVE3243" s="102"/>
      <c r="AVF3243" s="102"/>
      <c r="AVG3243" s="102"/>
      <c r="AVH3243" s="102"/>
      <c r="AVI3243" s="102"/>
      <c r="AVJ3243" s="102"/>
      <c r="AVK3243" s="102"/>
      <c r="AVL3243" s="102"/>
      <c r="AVM3243" s="102"/>
      <c r="AVN3243" s="102"/>
      <c r="AVO3243" s="102"/>
      <c r="AVP3243" s="102"/>
      <c r="AVQ3243" s="102"/>
      <c r="AVR3243" s="102"/>
      <c r="AVS3243" s="102"/>
      <c r="AVT3243" s="102"/>
      <c r="AVU3243" s="102"/>
      <c r="AVV3243" s="102"/>
      <c r="AVW3243" s="102"/>
      <c r="AVX3243" s="102"/>
    </row>
    <row r="3244" spans="1:17 1246:1272" s="97" customFormat="1" x14ac:dyDescent="0.3">
      <c r="A3244" s="96"/>
      <c r="C3244" s="98"/>
      <c r="D3244" s="93"/>
      <c r="E3244" s="93"/>
      <c r="F3244" s="93"/>
      <c r="G3244" s="86"/>
      <c r="H3244" s="126"/>
      <c r="I3244" s="123"/>
      <c r="J3244" s="124"/>
      <c r="K3244" s="125"/>
      <c r="L3244" s="112"/>
      <c r="M3244" s="99"/>
      <c r="N3244" s="99"/>
      <c r="P3244" s="99"/>
      <c r="Q3244" s="99"/>
      <c r="AUX3244" s="102"/>
      <c r="AUY3244" s="102"/>
      <c r="AUZ3244" s="102"/>
      <c r="AVA3244" s="102"/>
      <c r="AVB3244" s="102"/>
      <c r="AVC3244" s="102"/>
      <c r="AVD3244" s="102"/>
      <c r="AVE3244" s="102"/>
      <c r="AVF3244" s="102"/>
      <c r="AVG3244" s="102"/>
      <c r="AVH3244" s="102"/>
      <c r="AVI3244" s="102"/>
      <c r="AVJ3244" s="102"/>
      <c r="AVK3244" s="102"/>
      <c r="AVL3244" s="102"/>
      <c r="AVM3244" s="102"/>
      <c r="AVN3244" s="102"/>
      <c r="AVO3244" s="102"/>
      <c r="AVP3244" s="102"/>
      <c r="AVQ3244" s="102"/>
      <c r="AVR3244" s="102"/>
      <c r="AVS3244" s="102"/>
      <c r="AVT3244" s="102"/>
      <c r="AVU3244" s="102"/>
      <c r="AVV3244" s="102"/>
      <c r="AVW3244" s="102"/>
      <c r="AVX3244" s="102"/>
    </row>
    <row r="3245" spans="1:17 1246:1272" s="97" customFormat="1" x14ac:dyDescent="0.3">
      <c r="A3245" s="96"/>
      <c r="C3245" s="98"/>
      <c r="D3245" s="93"/>
      <c r="E3245" s="93"/>
      <c r="F3245" s="93"/>
      <c r="G3245" s="86"/>
      <c r="H3245" s="126"/>
      <c r="I3245" s="123"/>
      <c r="J3245" s="124"/>
      <c r="K3245" s="125"/>
      <c r="L3245" s="112"/>
      <c r="M3245" s="99"/>
      <c r="N3245" s="99"/>
      <c r="P3245" s="99"/>
      <c r="Q3245" s="99"/>
      <c r="AUX3245" s="102"/>
      <c r="AUY3245" s="102"/>
      <c r="AUZ3245" s="102"/>
      <c r="AVA3245" s="102"/>
      <c r="AVB3245" s="102"/>
      <c r="AVC3245" s="102"/>
      <c r="AVD3245" s="102"/>
      <c r="AVE3245" s="102"/>
      <c r="AVF3245" s="102"/>
      <c r="AVG3245" s="102"/>
      <c r="AVH3245" s="102"/>
      <c r="AVI3245" s="102"/>
      <c r="AVJ3245" s="102"/>
      <c r="AVK3245" s="102"/>
      <c r="AVL3245" s="102"/>
      <c r="AVM3245" s="102"/>
      <c r="AVN3245" s="102"/>
      <c r="AVO3245" s="102"/>
      <c r="AVP3245" s="102"/>
      <c r="AVQ3245" s="102"/>
      <c r="AVR3245" s="102"/>
      <c r="AVS3245" s="102"/>
      <c r="AVT3245" s="102"/>
      <c r="AVU3245" s="102"/>
      <c r="AVV3245" s="102"/>
      <c r="AVW3245" s="102"/>
      <c r="AVX3245" s="102"/>
    </row>
    <row r="3246" spans="1:17 1246:1272" s="97" customFormat="1" x14ac:dyDescent="0.3">
      <c r="A3246" s="96"/>
      <c r="C3246" s="98"/>
      <c r="D3246" s="93"/>
      <c r="E3246" s="93"/>
      <c r="F3246" s="93"/>
      <c r="G3246" s="86"/>
      <c r="H3246" s="126"/>
      <c r="I3246" s="123"/>
      <c r="J3246" s="124"/>
      <c r="K3246" s="125"/>
      <c r="L3246" s="112"/>
      <c r="M3246" s="99"/>
      <c r="N3246" s="99"/>
      <c r="P3246" s="99"/>
      <c r="Q3246" s="99"/>
      <c r="AUX3246" s="102"/>
      <c r="AUY3246" s="102"/>
      <c r="AUZ3246" s="102"/>
      <c r="AVA3246" s="102"/>
      <c r="AVB3246" s="102"/>
      <c r="AVC3246" s="102"/>
      <c r="AVD3246" s="102"/>
      <c r="AVE3246" s="102"/>
      <c r="AVF3246" s="102"/>
      <c r="AVG3246" s="102"/>
      <c r="AVH3246" s="102"/>
      <c r="AVI3246" s="102"/>
      <c r="AVJ3246" s="102"/>
      <c r="AVK3246" s="102"/>
      <c r="AVL3246" s="102"/>
      <c r="AVM3246" s="102"/>
      <c r="AVN3246" s="102"/>
      <c r="AVO3246" s="102"/>
      <c r="AVP3246" s="102"/>
      <c r="AVQ3246" s="102"/>
      <c r="AVR3246" s="102"/>
      <c r="AVS3246" s="102"/>
      <c r="AVT3246" s="102"/>
      <c r="AVU3246" s="102"/>
      <c r="AVV3246" s="102"/>
      <c r="AVW3246" s="102"/>
      <c r="AVX3246" s="102"/>
    </row>
    <row r="3247" spans="1:17 1246:1272" s="97" customFormat="1" x14ac:dyDescent="0.3">
      <c r="A3247" s="96"/>
      <c r="C3247" s="98"/>
      <c r="D3247" s="93"/>
      <c r="E3247" s="93"/>
      <c r="F3247" s="93"/>
      <c r="G3247" s="86"/>
      <c r="H3247" s="126"/>
      <c r="I3247" s="123"/>
      <c r="J3247" s="124"/>
      <c r="K3247" s="125"/>
      <c r="L3247" s="112"/>
      <c r="M3247" s="99"/>
      <c r="N3247" s="99"/>
      <c r="P3247" s="99"/>
      <c r="Q3247" s="99"/>
      <c r="AUX3247" s="102"/>
      <c r="AUY3247" s="102"/>
      <c r="AUZ3247" s="102"/>
      <c r="AVA3247" s="102"/>
      <c r="AVB3247" s="102"/>
      <c r="AVC3247" s="102"/>
      <c r="AVD3247" s="102"/>
      <c r="AVE3247" s="102"/>
      <c r="AVF3247" s="102"/>
      <c r="AVG3247" s="102"/>
      <c r="AVH3247" s="102"/>
      <c r="AVI3247" s="102"/>
      <c r="AVJ3247" s="102"/>
      <c r="AVK3247" s="102"/>
      <c r="AVL3247" s="102"/>
      <c r="AVM3247" s="102"/>
      <c r="AVN3247" s="102"/>
      <c r="AVO3247" s="102"/>
      <c r="AVP3247" s="102"/>
      <c r="AVQ3247" s="102"/>
      <c r="AVR3247" s="102"/>
      <c r="AVS3247" s="102"/>
      <c r="AVT3247" s="102"/>
      <c r="AVU3247" s="102"/>
      <c r="AVV3247" s="102"/>
      <c r="AVW3247" s="102"/>
      <c r="AVX3247" s="102"/>
    </row>
    <row r="3248" spans="1:17 1246:1272" s="97" customFormat="1" x14ac:dyDescent="0.3">
      <c r="A3248" s="96"/>
      <c r="C3248" s="98"/>
      <c r="D3248" s="93"/>
      <c r="E3248" s="93"/>
      <c r="F3248" s="93"/>
      <c r="G3248" s="86"/>
      <c r="H3248" s="126"/>
      <c r="I3248" s="123"/>
      <c r="J3248" s="124"/>
      <c r="K3248" s="125"/>
      <c r="L3248" s="112"/>
      <c r="M3248" s="99"/>
      <c r="N3248" s="99"/>
      <c r="P3248" s="99"/>
      <c r="Q3248" s="99"/>
      <c r="AUX3248" s="102"/>
      <c r="AUY3248" s="102"/>
      <c r="AUZ3248" s="102"/>
      <c r="AVA3248" s="102"/>
      <c r="AVB3248" s="102"/>
      <c r="AVC3248" s="102"/>
      <c r="AVD3248" s="102"/>
      <c r="AVE3248" s="102"/>
      <c r="AVF3248" s="102"/>
      <c r="AVG3248" s="102"/>
      <c r="AVH3248" s="102"/>
      <c r="AVI3248" s="102"/>
      <c r="AVJ3248" s="102"/>
      <c r="AVK3248" s="102"/>
      <c r="AVL3248" s="102"/>
      <c r="AVM3248" s="102"/>
      <c r="AVN3248" s="102"/>
      <c r="AVO3248" s="102"/>
      <c r="AVP3248" s="102"/>
      <c r="AVQ3248" s="102"/>
      <c r="AVR3248" s="102"/>
      <c r="AVS3248" s="102"/>
      <c r="AVT3248" s="102"/>
      <c r="AVU3248" s="102"/>
      <c r="AVV3248" s="102"/>
      <c r="AVW3248" s="102"/>
      <c r="AVX3248" s="102"/>
    </row>
    <row r="3249" spans="1:17 1246:1272" s="97" customFormat="1" x14ac:dyDescent="0.3">
      <c r="A3249" s="96"/>
      <c r="C3249" s="98"/>
      <c r="D3249" s="93"/>
      <c r="E3249" s="93"/>
      <c r="F3249" s="93"/>
      <c r="G3249" s="86"/>
      <c r="H3249" s="126"/>
      <c r="I3249" s="123"/>
      <c r="J3249" s="124"/>
      <c r="K3249" s="125"/>
      <c r="L3249" s="112"/>
      <c r="M3249" s="99"/>
      <c r="N3249" s="99"/>
      <c r="P3249" s="99"/>
      <c r="Q3249" s="99"/>
      <c r="AUX3249" s="102"/>
      <c r="AUY3249" s="102"/>
      <c r="AUZ3249" s="102"/>
      <c r="AVA3249" s="102"/>
      <c r="AVB3249" s="102"/>
      <c r="AVC3249" s="102"/>
      <c r="AVD3249" s="102"/>
      <c r="AVE3249" s="102"/>
      <c r="AVF3249" s="102"/>
      <c r="AVG3249" s="102"/>
      <c r="AVH3249" s="102"/>
      <c r="AVI3249" s="102"/>
      <c r="AVJ3249" s="102"/>
      <c r="AVK3249" s="102"/>
      <c r="AVL3249" s="102"/>
      <c r="AVM3249" s="102"/>
      <c r="AVN3249" s="102"/>
      <c r="AVO3249" s="102"/>
      <c r="AVP3249" s="102"/>
      <c r="AVQ3249" s="102"/>
      <c r="AVR3249" s="102"/>
      <c r="AVS3249" s="102"/>
      <c r="AVT3249" s="102"/>
      <c r="AVU3249" s="102"/>
      <c r="AVV3249" s="102"/>
      <c r="AVW3249" s="102"/>
      <c r="AVX3249" s="102"/>
    </row>
    <row r="3250" spans="1:17 1246:1272" s="97" customFormat="1" x14ac:dyDescent="0.3">
      <c r="A3250" s="96"/>
      <c r="C3250" s="98"/>
      <c r="D3250" s="93"/>
      <c r="E3250" s="93"/>
      <c r="F3250" s="93"/>
      <c r="G3250" s="86"/>
      <c r="H3250" s="126"/>
      <c r="I3250" s="123"/>
      <c r="J3250" s="124"/>
      <c r="K3250" s="125"/>
      <c r="L3250" s="112"/>
      <c r="M3250" s="99"/>
      <c r="N3250" s="99"/>
      <c r="P3250" s="99"/>
      <c r="Q3250" s="99"/>
      <c r="AUX3250" s="102"/>
      <c r="AUY3250" s="102"/>
      <c r="AUZ3250" s="102"/>
      <c r="AVA3250" s="102"/>
      <c r="AVB3250" s="102"/>
      <c r="AVC3250" s="102"/>
      <c r="AVD3250" s="102"/>
      <c r="AVE3250" s="102"/>
      <c r="AVF3250" s="102"/>
      <c r="AVG3250" s="102"/>
      <c r="AVH3250" s="102"/>
      <c r="AVI3250" s="102"/>
      <c r="AVJ3250" s="102"/>
      <c r="AVK3250" s="102"/>
      <c r="AVL3250" s="102"/>
      <c r="AVM3250" s="102"/>
      <c r="AVN3250" s="102"/>
      <c r="AVO3250" s="102"/>
      <c r="AVP3250" s="102"/>
      <c r="AVQ3250" s="102"/>
      <c r="AVR3250" s="102"/>
      <c r="AVS3250" s="102"/>
      <c r="AVT3250" s="102"/>
      <c r="AVU3250" s="102"/>
      <c r="AVV3250" s="102"/>
      <c r="AVW3250" s="102"/>
      <c r="AVX3250" s="102"/>
    </row>
    <row r="3251" spans="1:17 1246:1272" s="97" customFormat="1" x14ac:dyDescent="0.3">
      <c r="A3251" s="96"/>
      <c r="C3251" s="98"/>
      <c r="D3251" s="93"/>
      <c r="E3251" s="93"/>
      <c r="F3251" s="93"/>
      <c r="G3251" s="86"/>
      <c r="H3251" s="126"/>
      <c r="I3251" s="123"/>
      <c r="J3251" s="124"/>
      <c r="K3251" s="125"/>
      <c r="L3251" s="112"/>
      <c r="M3251" s="99"/>
      <c r="N3251" s="99"/>
      <c r="P3251" s="99"/>
      <c r="Q3251" s="99"/>
      <c r="AUX3251" s="102"/>
      <c r="AUY3251" s="102"/>
      <c r="AUZ3251" s="102"/>
      <c r="AVA3251" s="102"/>
      <c r="AVB3251" s="102"/>
      <c r="AVC3251" s="102"/>
      <c r="AVD3251" s="102"/>
      <c r="AVE3251" s="102"/>
      <c r="AVF3251" s="102"/>
      <c r="AVG3251" s="102"/>
      <c r="AVH3251" s="102"/>
      <c r="AVI3251" s="102"/>
      <c r="AVJ3251" s="102"/>
      <c r="AVK3251" s="102"/>
      <c r="AVL3251" s="102"/>
      <c r="AVM3251" s="102"/>
      <c r="AVN3251" s="102"/>
      <c r="AVO3251" s="102"/>
      <c r="AVP3251" s="102"/>
      <c r="AVQ3251" s="102"/>
      <c r="AVR3251" s="102"/>
      <c r="AVS3251" s="102"/>
      <c r="AVT3251" s="102"/>
      <c r="AVU3251" s="102"/>
      <c r="AVV3251" s="102"/>
      <c r="AVW3251" s="102"/>
      <c r="AVX3251" s="102"/>
    </row>
    <row r="3252" spans="1:17 1246:1272" s="97" customFormat="1" x14ac:dyDescent="0.3">
      <c r="A3252" s="96"/>
      <c r="C3252" s="98"/>
      <c r="D3252" s="93"/>
      <c r="E3252" s="93"/>
      <c r="F3252" s="93"/>
      <c r="G3252" s="86"/>
      <c r="H3252" s="126"/>
      <c r="I3252" s="123"/>
      <c r="J3252" s="124"/>
      <c r="K3252" s="125"/>
      <c r="L3252" s="112"/>
      <c r="M3252" s="99"/>
      <c r="N3252" s="99"/>
      <c r="P3252" s="99"/>
      <c r="Q3252" s="99"/>
      <c r="AUX3252" s="102"/>
      <c r="AUY3252" s="102"/>
      <c r="AUZ3252" s="102"/>
      <c r="AVA3252" s="102"/>
      <c r="AVB3252" s="102"/>
      <c r="AVC3252" s="102"/>
      <c r="AVD3252" s="102"/>
      <c r="AVE3252" s="102"/>
      <c r="AVF3252" s="102"/>
      <c r="AVG3252" s="102"/>
      <c r="AVH3252" s="102"/>
      <c r="AVI3252" s="102"/>
      <c r="AVJ3252" s="102"/>
      <c r="AVK3252" s="102"/>
      <c r="AVL3252" s="102"/>
      <c r="AVM3252" s="102"/>
      <c r="AVN3252" s="102"/>
      <c r="AVO3252" s="102"/>
      <c r="AVP3252" s="102"/>
      <c r="AVQ3252" s="102"/>
      <c r="AVR3252" s="102"/>
      <c r="AVS3252" s="102"/>
      <c r="AVT3252" s="102"/>
      <c r="AVU3252" s="102"/>
      <c r="AVV3252" s="102"/>
      <c r="AVW3252" s="102"/>
      <c r="AVX3252" s="102"/>
    </row>
    <row r="3253" spans="1:17 1246:1272" s="97" customFormat="1" x14ac:dyDescent="0.3">
      <c r="A3253" s="96"/>
      <c r="C3253" s="98"/>
      <c r="D3253" s="93"/>
      <c r="E3253" s="93"/>
      <c r="F3253" s="93"/>
      <c r="G3253" s="86"/>
      <c r="H3253" s="126"/>
      <c r="I3253" s="123"/>
      <c r="J3253" s="124"/>
      <c r="K3253" s="125"/>
      <c r="L3253" s="112"/>
      <c r="M3253" s="99"/>
      <c r="N3253" s="99"/>
      <c r="P3253" s="99"/>
      <c r="Q3253" s="99"/>
      <c r="AUX3253" s="102"/>
      <c r="AUY3253" s="102"/>
      <c r="AUZ3253" s="102"/>
      <c r="AVA3253" s="102"/>
      <c r="AVB3253" s="102"/>
      <c r="AVC3253" s="102"/>
      <c r="AVD3253" s="102"/>
      <c r="AVE3253" s="102"/>
      <c r="AVF3253" s="102"/>
      <c r="AVG3253" s="102"/>
      <c r="AVH3253" s="102"/>
      <c r="AVI3253" s="102"/>
      <c r="AVJ3253" s="102"/>
      <c r="AVK3253" s="102"/>
      <c r="AVL3253" s="102"/>
      <c r="AVM3253" s="102"/>
      <c r="AVN3253" s="102"/>
      <c r="AVO3253" s="102"/>
      <c r="AVP3253" s="102"/>
      <c r="AVQ3253" s="102"/>
      <c r="AVR3253" s="102"/>
      <c r="AVS3253" s="102"/>
      <c r="AVT3253" s="102"/>
      <c r="AVU3253" s="102"/>
      <c r="AVV3253" s="102"/>
      <c r="AVW3253" s="102"/>
      <c r="AVX3253" s="102"/>
    </row>
    <row r="3254" spans="1:17 1246:1272" s="97" customFormat="1" x14ac:dyDescent="0.3">
      <c r="A3254" s="96"/>
      <c r="C3254" s="98"/>
      <c r="D3254" s="93"/>
      <c r="E3254" s="93"/>
      <c r="F3254" s="93"/>
      <c r="G3254" s="86"/>
      <c r="H3254" s="126"/>
      <c r="I3254" s="123"/>
      <c r="J3254" s="124"/>
      <c r="K3254" s="125"/>
      <c r="L3254" s="112"/>
      <c r="M3254" s="99"/>
      <c r="N3254" s="99"/>
      <c r="P3254" s="99"/>
      <c r="Q3254" s="99"/>
      <c r="AUX3254" s="102"/>
      <c r="AUY3254" s="102"/>
      <c r="AUZ3254" s="102"/>
      <c r="AVA3254" s="102"/>
      <c r="AVB3254" s="102"/>
      <c r="AVC3254" s="102"/>
      <c r="AVD3254" s="102"/>
      <c r="AVE3254" s="102"/>
      <c r="AVF3254" s="102"/>
      <c r="AVG3254" s="102"/>
      <c r="AVH3254" s="102"/>
      <c r="AVI3254" s="102"/>
      <c r="AVJ3254" s="102"/>
      <c r="AVK3254" s="102"/>
      <c r="AVL3254" s="102"/>
      <c r="AVM3254" s="102"/>
      <c r="AVN3254" s="102"/>
      <c r="AVO3254" s="102"/>
      <c r="AVP3254" s="102"/>
      <c r="AVQ3254" s="102"/>
      <c r="AVR3254" s="102"/>
      <c r="AVS3254" s="102"/>
      <c r="AVT3254" s="102"/>
      <c r="AVU3254" s="102"/>
      <c r="AVV3254" s="102"/>
      <c r="AVW3254" s="102"/>
      <c r="AVX3254" s="102"/>
    </row>
    <row r="3255" spans="1:17 1246:1272" s="97" customFormat="1" x14ac:dyDescent="0.3">
      <c r="A3255" s="96"/>
      <c r="C3255" s="98"/>
      <c r="D3255" s="93"/>
      <c r="E3255" s="93"/>
      <c r="F3255" s="93"/>
      <c r="G3255" s="86"/>
      <c r="H3255" s="126"/>
      <c r="I3255" s="123"/>
      <c r="J3255" s="124"/>
      <c r="K3255" s="125"/>
      <c r="L3255" s="112"/>
      <c r="M3255" s="99"/>
      <c r="N3255" s="99"/>
      <c r="P3255" s="99"/>
      <c r="Q3255" s="99"/>
      <c r="AUX3255" s="102"/>
      <c r="AUY3255" s="102"/>
      <c r="AUZ3255" s="102"/>
      <c r="AVA3255" s="102"/>
      <c r="AVB3255" s="102"/>
      <c r="AVC3255" s="102"/>
      <c r="AVD3255" s="102"/>
      <c r="AVE3255" s="102"/>
      <c r="AVF3255" s="102"/>
      <c r="AVG3255" s="102"/>
      <c r="AVH3255" s="102"/>
      <c r="AVI3255" s="102"/>
      <c r="AVJ3255" s="102"/>
      <c r="AVK3255" s="102"/>
      <c r="AVL3255" s="102"/>
      <c r="AVM3255" s="102"/>
      <c r="AVN3255" s="102"/>
      <c r="AVO3255" s="102"/>
      <c r="AVP3255" s="102"/>
      <c r="AVQ3255" s="102"/>
      <c r="AVR3255" s="102"/>
      <c r="AVS3255" s="102"/>
      <c r="AVT3255" s="102"/>
      <c r="AVU3255" s="102"/>
      <c r="AVV3255" s="102"/>
      <c r="AVW3255" s="102"/>
      <c r="AVX3255" s="102"/>
    </row>
    <row r="3256" spans="1:17 1246:1272" s="97" customFormat="1" x14ac:dyDescent="0.3">
      <c r="A3256" s="96"/>
      <c r="C3256" s="98"/>
      <c r="D3256" s="93"/>
      <c r="E3256" s="93"/>
      <c r="F3256" s="93"/>
      <c r="G3256" s="86"/>
      <c r="H3256" s="126"/>
      <c r="I3256" s="123"/>
      <c r="J3256" s="124"/>
      <c r="K3256" s="125"/>
      <c r="L3256" s="112"/>
      <c r="M3256" s="99"/>
      <c r="N3256" s="99"/>
      <c r="P3256" s="99"/>
      <c r="Q3256" s="99"/>
      <c r="AUX3256" s="102"/>
      <c r="AUY3256" s="102"/>
      <c r="AUZ3256" s="102"/>
      <c r="AVA3256" s="102"/>
      <c r="AVB3256" s="102"/>
      <c r="AVC3256" s="102"/>
      <c r="AVD3256" s="102"/>
      <c r="AVE3256" s="102"/>
      <c r="AVF3256" s="102"/>
      <c r="AVG3256" s="102"/>
      <c r="AVH3256" s="102"/>
      <c r="AVI3256" s="102"/>
      <c r="AVJ3256" s="102"/>
      <c r="AVK3256" s="102"/>
      <c r="AVL3256" s="102"/>
      <c r="AVM3256" s="102"/>
      <c r="AVN3256" s="102"/>
      <c r="AVO3256" s="102"/>
      <c r="AVP3256" s="102"/>
      <c r="AVQ3256" s="102"/>
      <c r="AVR3256" s="102"/>
      <c r="AVS3256" s="102"/>
      <c r="AVT3256" s="102"/>
      <c r="AVU3256" s="102"/>
      <c r="AVV3256" s="102"/>
      <c r="AVW3256" s="102"/>
      <c r="AVX3256" s="102"/>
    </row>
    <row r="3257" spans="1:17 1246:1272" s="97" customFormat="1" x14ac:dyDescent="0.3">
      <c r="A3257" s="96"/>
      <c r="C3257" s="98"/>
      <c r="D3257" s="93"/>
      <c r="E3257" s="93"/>
      <c r="F3257" s="93"/>
      <c r="G3257" s="86"/>
      <c r="H3257" s="126"/>
      <c r="I3257" s="123"/>
      <c r="J3257" s="124"/>
      <c r="K3257" s="125"/>
      <c r="L3257" s="112"/>
      <c r="M3257" s="99"/>
      <c r="N3257" s="99"/>
      <c r="P3257" s="99"/>
      <c r="Q3257" s="99"/>
      <c r="AUX3257" s="102"/>
      <c r="AUY3257" s="102"/>
      <c r="AUZ3257" s="102"/>
      <c r="AVA3257" s="102"/>
      <c r="AVB3257" s="102"/>
      <c r="AVC3257" s="102"/>
      <c r="AVD3257" s="102"/>
      <c r="AVE3257" s="102"/>
      <c r="AVF3257" s="102"/>
      <c r="AVG3257" s="102"/>
      <c r="AVH3257" s="102"/>
      <c r="AVI3257" s="102"/>
      <c r="AVJ3257" s="102"/>
      <c r="AVK3257" s="102"/>
      <c r="AVL3257" s="102"/>
      <c r="AVM3257" s="102"/>
      <c r="AVN3257" s="102"/>
      <c r="AVO3257" s="102"/>
      <c r="AVP3257" s="102"/>
      <c r="AVQ3257" s="102"/>
      <c r="AVR3257" s="102"/>
      <c r="AVS3257" s="102"/>
      <c r="AVT3257" s="102"/>
      <c r="AVU3257" s="102"/>
      <c r="AVV3257" s="102"/>
      <c r="AVW3257" s="102"/>
      <c r="AVX3257" s="102"/>
    </row>
    <row r="3258" spans="1:17 1246:1272" s="97" customFormat="1" x14ac:dyDescent="0.3">
      <c r="A3258" s="96"/>
      <c r="C3258" s="98"/>
      <c r="D3258" s="93"/>
      <c r="E3258" s="93"/>
      <c r="F3258" s="93"/>
      <c r="G3258" s="86"/>
      <c r="H3258" s="126"/>
      <c r="I3258" s="123"/>
      <c r="J3258" s="124"/>
      <c r="K3258" s="125"/>
      <c r="L3258" s="112"/>
      <c r="M3258" s="99"/>
      <c r="N3258" s="99"/>
      <c r="P3258" s="99"/>
      <c r="Q3258" s="99"/>
      <c r="AUX3258" s="102"/>
      <c r="AUY3258" s="102"/>
      <c r="AUZ3258" s="102"/>
      <c r="AVA3258" s="102"/>
      <c r="AVB3258" s="102"/>
      <c r="AVC3258" s="102"/>
      <c r="AVD3258" s="102"/>
      <c r="AVE3258" s="102"/>
      <c r="AVF3258" s="102"/>
      <c r="AVG3258" s="102"/>
      <c r="AVH3258" s="102"/>
      <c r="AVI3258" s="102"/>
      <c r="AVJ3258" s="102"/>
      <c r="AVK3258" s="102"/>
      <c r="AVL3258" s="102"/>
      <c r="AVM3258" s="102"/>
      <c r="AVN3258" s="102"/>
      <c r="AVO3258" s="102"/>
      <c r="AVP3258" s="102"/>
      <c r="AVQ3258" s="102"/>
      <c r="AVR3258" s="102"/>
      <c r="AVS3258" s="102"/>
      <c r="AVT3258" s="102"/>
      <c r="AVU3258" s="102"/>
      <c r="AVV3258" s="102"/>
      <c r="AVW3258" s="102"/>
      <c r="AVX3258" s="102"/>
    </row>
    <row r="3259" spans="1:17 1246:1272" s="97" customFormat="1" x14ac:dyDescent="0.3">
      <c r="A3259" s="96"/>
      <c r="C3259" s="98"/>
      <c r="D3259" s="93"/>
      <c r="E3259" s="93"/>
      <c r="F3259" s="93"/>
      <c r="G3259" s="86"/>
      <c r="H3259" s="126"/>
      <c r="I3259" s="123"/>
      <c r="J3259" s="124"/>
      <c r="K3259" s="125"/>
      <c r="L3259" s="112"/>
      <c r="M3259" s="99"/>
      <c r="N3259" s="99"/>
      <c r="P3259" s="99"/>
      <c r="Q3259" s="99"/>
      <c r="AUX3259" s="102"/>
      <c r="AUY3259" s="102"/>
      <c r="AUZ3259" s="102"/>
      <c r="AVA3259" s="102"/>
      <c r="AVB3259" s="102"/>
      <c r="AVC3259" s="102"/>
      <c r="AVD3259" s="102"/>
      <c r="AVE3259" s="102"/>
      <c r="AVF3259" s="102"/>
      <c r="AVG3259" s="102"/>
      <c r="AVH3259" s="102"/>
      <c r="AVI3259" s="102"/>
      <c r="AVJ3259" s="102"/>
      <c r="AVK3259" s="102"/>
      <c r="AVL3259" s="102"/>
      <c r="AVM3259" s="102"/>
      <c r="AVN3259" s="102"/>
      <c r="AVO3259" s="102"/>
      <c r="AVP3259" s="102"/>
      <c r="AVQ3259" s="102"/>
      <c r="AVR3259" s="102"/>
      <c r="AVS3259" s="102"/>
      <c r="AVT3259" s="102"/>
      <c r="AVU3259" s="102"/>
      <c r="AVV3259" s="102"/>
      <c r="AVW3259" s="102"/>
      <c r="AVX3259" s="102"/>
    </row>
    <row r="3260" spans="1:17 1246:1272" s="97" customFormat="1" x14ac:dyDescent="0.3">
      <c r="A3260" s="96"/>
      <c r="C3260" s="98"/>
      <c r="D3260" s="93"/>
      <c r="E3260" s="93"/>
      <c r="F3260" s="93"/>
      <c r="G3260" s="86"/>
      <c r="H3260" s="126"/>
      <c r="I3260" s="123"/>
      <c r="J3260" s="124"/>
      <c r="K3260" s="125"/>
      <c r="L3260" s="112"/>
      <c r="M3260" s="99"/>
      <c r="N3260" s="99"/>
      <c r="P3260" s="99"/>
      <c r="Q3260" s="99"/>
      <c r="AUX3260" s="102"/>
      <c r="AUY3260" s="102"/>
      <c r="AUZ3260" s="102"/>
      <c r="AVA3260" s="102"/>
      <c r="AVB3260" s="102"/>
      <c r="AVC3260" s="102"/>
      <c r="AVD3260" s="102"/>
      <c r="AVE3260" s="102"/>
      <c r="AVF3260" s="102"/>
      <c r="AVG3260" s="102"/>
      <c r="AVH3260" s="102"/>
      <c r="AVI3260" s="102"/>
      <c r="AVJ3260" s="102"/>
      <c r="AVK3260" s="102"/>
      <c r="AVL3260" s="102"/>
      <c r="AVM3260" s="102"/>
      <c r="AVN3260" s="102"/>
      <c r="AVO3260" s="102"/>
      <c r="AVP3260" s="102"/>
      <c r="AVQ3260" s="102"/>
      <c r="AVR3260" s="102"/>
      <c r="AVS3260" s="102"/>
      <c r="AVT3260" s="102"/>
      <c r="AVU3260" s="102"/>
      <c r="AVV3260" s="102"/>
      <c r="AVW3260" s="102"/>
      <c r="AVX3260" s="102"/>
    </row>
    <row r="3261" spans="1:17 1246:1272" s="97" customFormat="1" x14ac:dyDescent="0.3">
      <c r="A3261" s="96"/>
      <c r="C3261" s="98"/>
      <c r="D3261" s="93"/>
      <c r="E3261" s="93"/>
      <c r="F3261" s="93"/>
      <c r="G3261" s="86"/>
      <c r="H3261" s="126"/>
      <c r="I3261" s="123"/>
      <c r="J3261" s="124"/>
      <c r="K3261" s="125"/>
      <c r="L3261" s="112"/>
      <c r="M3261" s="99"/>
      <c r="N3261" s="99"/>
      <c r="P3261" s="99"/>
      <c r="Q3261" s="99"/>
      <c r="AUX3261" s="102"/>
      <c r="AUY3261" s="102"/>
      <c r="AUZ3261" s="102"/>
      <c r="AVA3261" s="102"/>
      <c r="AVB3261" s="102"/>
      <c r="AVC3261" s="102"/>
      <c r="AVD3261" s="102"/>
      <c r="AVE3261" s="102"/>
      <c r="AVF3261" s="102"/>
      <c r="AVG3261" s="102"/>
      <c r="AVH3261" s="102"/>
      <c r="AVI3261" s="102"/>
      <c r="AVJ3261" s="102"/>
      <c r="AVK3261" s="102"/>
      <c r="AVL3261" s="102"/>
      <c r="AVM3261" s="102"/>
      <c r="AVN3261" s="102"/>
      <c r="AVO3261" s="102"/>
      <c r="AVP3261" s="102"/>
      <c r="AVQ3261" s="102"/>
      <c r="AVR3261" s="102"/>
      <c r="AVS3261" s="102"/>
      <c r="AVT3261" s="102"/>
      <c r="AVU3261" s="102"/>
      <c r="AVV3261" s="102"/>
      <c r="AVW3261" s="102"/>
      <c r="AVX3261" s="102"/>
    </row>
    <row r="3262" spans="1:17 1246:1272" s="97" customFormat="1" x14ac:dyDescent="0.3">
      <c r="A3262" s="96"/>
      <c r="C3262" s="98"/>
      <c r="D3262" s="93"/>
      <c r="E3262" s="93"/>
      <c r="F3262" s="93"/>
      <c r="G3262" s="86"/>
      <c r="H3262" s="126"/>
      <c r="I3262" s="123"/>
      <c r="J3262" s="124"/>
      <c r="K3262" s="125"/>
      <c r="L3262" s="112"/>
      <c r="M3262" s="99"/>
      <c r="N3262" s="99"/>
      <c r="P3262" s="99"/>
      <c r="Q3262" s="99"/>
      <c r="AUX3262" s="102"/>
      <c r="AUY3262" s="102"/>
      <c r="AUZ3262" s="102"/>
      <c r="AVA3262" s="102"/>
      <c r="AVB3262" s="102"/>
      <c r="AVC3262" s="102"/>
      <c r="AVD3262" s="102"/>
      <c r="AVE3262" s="102"/>
      <c r="AVF3262" s="102"/>
      <c r="AVG3262" s="102"/>
      <c r="AVH3262" s="102"/>
      <c r="AVI3262" s="102"/>
      <c r="AVJ3262" s="102"/>
      <c r="AVK3262" s="102"/>
      <c r="AVL3262" s="102"/>
      <c r="AVM3262" s="102"/>
      <c r="AVN3262" s="102"/>
      <c r="AVO3262" s="102"/>
      <c r="AVP3262" s="102"/>
      <c r="AVQ3262" s="102"/>
      <c r="AVR3262" s="102"/>
      <c r="AVS3262" s="102"/>
      <c r="AVT3262" s="102"/>
      <c r="AVU3262" s="102"/>
      <c r="AVV3262" s="102"/>
      <c r="AVW3262" s="102"/>
      <c r="AVX3262" s="102"/>
    </row>
    <row r="3263" spans="1:17 1246:1272" s="97" customFormat="1" x14ac:dyDescent="0.3">
      <c r="A3263" s="96"/>
      <c r="C3263" s="98"/>
      <c r="D3263" s="93"/>
      <c r="E3263" s="93"/>
      <c r="F3263" s="93"/>
      <c r="G3263" s="86"/>
      <c r="H3263" s="126"/>
      <c r="I3263" s="123"/>
      <c r="J3263" s="124"/>
      <c r="K3263" s="125"/>
      <c r="L3263" s="112"/>
      <c r="M3263" s="99"/>
      <c r="N3263" s="99"/>
      <c r="P3263" s="99"/>
      <c r="Q3263" s="99"/>
      <c r="AUX3263" s="102"/>
      <c r="AUY3263" s="102"/>
      <c r="AUZ3263" s="102"/>
      <c r="AVA3263" s="102"/>
      <c r="AVB3263" s="102"/>
      <c r="AVC3263" s="102"/>
      <c r="AVD3263" s="102"/>
      <c r="AVE3263" s="102"/>
      <c r="AVF3263" s="102"/>
      <c r="AVG3263" s="102"/>
      <c r="AVH3263" s="102"/>
      <c r="AVI3263" s="102"/>
      <c r="AVJ3263" s="102"/>
      <c r="AVK3263" s="102"/>
      <c r="AVL3263" s="102"/>
      <c r="AVM3263" s="102"/>
      <c r="AVN3263" s="102"/>
      <c r="AVO3263" s="102"/>
      <c r="AVP3263" s="102"/>
      <c r="AVQ3263" s="102"/>
      <c r="AVR3263" s="102"/>
      <c r="AVS3263" s="102"/>
      <c r="AVT3263" s="102"/>
      <c r="AVU3263" s="102"/>
      <c r="AVV3263" s="102"/>
      <c r="AVW3263" s="102"/>
      <c r="AVX3263" s="102"/>
    </row>
    <row r="3264" spans="1:17 1246:1272" s="97" customFormat="1" x14ac:dyDescent="0.3">
      <c r="A3264" s="96"/>
      <c r="C3264" s="98"/>
      <c r="D3264" s="93"/>
      <c r="E3264" s="93"/>
      <c r="F3264" s="93"/>
      <c r="G3264" s="86"/>
      <c r="H3264" s="126"/>
      <c r="I3264" s="123"/>
      <c r="J3264" s="124"/>
      <c r="K3264" s="125"/>
      <c r="L3264" s="112"/>
      <c r="M3264" s="99"/>
      <c r="N3264" s="99"/>
      <c r="P3264" s="99"/>
      <c r="Q3264" s="99"/>
      <c r="AUX3264" s="102"/>
      <c r="AUY3264" s="102"/>
      <c r="AUZ3264" s="102"/>
      <c r="AVA3264" s="102"/>
      <c r="AVB3264" s="102"/>
      <c r="AVC3264" s="102"/>
      <c r="AVD3264" s="102"/>
      <c r="AVE3264" s="102"/>
      <c r="AVF3264" s="102"/>
      <c r="AVG3264" s="102"/>
      <c r="AVH3264" s="102"/>
      <c r="AVI3264" s="102"/>
      <c r="AVJ3264" s="102"/>
      <c r="AVK3264" s="102"/>
      <c r="AVL3264" s="102"/>
      <c r="AVM3264" s="102"/>
      <c r="AVN3264" s="102"/>
      <c r="AVO3264" s="102"/>
      <c r="AVP3264" s="102"/>
      <c r="AVQ3264" s="102"/>
      <c r="AVR3264" s="102"/>
      <c r="AVS3264" s="102"/>
      <c r="AVT3264" s="102"/>
      <c r="AVU3264" s="102"/>
      <c r="AVV3264" s="102"/>
      <c r="AVW3264" s="102"/>
      <c r="AVX3264" s="102"/>
    </row>
    <row r="3265" spans="1:17 1246:1272" s="97" customFormat="1" x14ac:dyDescent="0.3">
      <c r="A3265" s="96"/>
      <c r="C3265" s="98"/>
      <c r="D3265" s="93"/>
      <c r="E3265" s="93"/>
      <c r="F3265" s="93"/>
      <c r="G3265" s="86"/>
      <c r="H3265" s="126"/>
      <c r="I3265" s="123"/>
      <c r="J3265" s="124"/>
      <c r="K3265" s="125"/>
      <c r="L3265" s="112"/>
      <c r="M3265" s="99"/>
      <c r="N3265" s="99"/>
      <c r="P3265" s="99"/>
      <c r="Q3265" s="99"/>
      <c r="AUX3265" s="102"/>
      <c r="AUY3265" s="102"/>
      <c r="AUZ3265" s="102"/>
      <c r="AVA3265" s="102"/>
      <c r="AVB3265" s="102"/>
      <c r="AVC3265" s="102"/>
      <c r="AVD3265" s="102"/>
      <c r="AVE3265" s="102"/>
      <c r="AVF3265" s="102"/>
      <c r="AVG3265" s="102"/>
      <c r="AVH3265" s="102"/>
      <c r="AVI3265" s="102"/>
      <c r="AVJ3265" s="102"/>
      <c r="AVK3265" s="102"/>
      <c r="AVL3265" s="102"/>
      <c r="AVM3265" s="102"/>
      <c r="AVN3265" s="102"/>
      <c r="AVO3265" s="102"/>
      <c r="AVP3265" s="102"/>
      <c r="AVQ3265" s="102"/>
      <c r="AVR3265" s="102"/>
      <c r="AVS3265" s="102"/>
      <c r="AVT3265" s="102"/>
      <c r="AVU3265" s="102"/>
      <c r="AVV3265" s="102"/>
      <c r="AVW3265" s="102"/>
      <c r="AVX3265" s="102"/>
    </row>
    <row r="3266" spans="1:17 1246:1272" s="97" customFormat="1" x14ac:dyDescent="0.3">
      <c r="A3266" s="96"/>
      <c r="C3266" s="98"/>
      <c r="D3266" s="93"/>
      <c r="E3266" s="93"/>
      <c r="F3266" s="93"/>
      <c r="G3266" s="86"/>
      <c r="H3266" s="126"/>
      <c r="I3266" s="123"/>
      <c r="J3266" s="124"/>
      <c r="K3266" s="125"/>
      <c r="L3266" s="112"/>
      <c r="M3266" s="99"/>
      <c r="N3266" s="99"/>
      <c r="P3266" s="99"/>
      <c r="Q3266" s="99"/>
      <c r="AUX3266" s="102"/>
      <c r="AUY3266" s="102"/>
      <c r="AUZ3266" s="102"/>
      <c r="AVA3266" s="102"/>
      <c r="AVB3266" s="102"/>
      <c r="AVC3266" s="102"/>
      <c r="AVD3266" s="102"/>
      <c r="AVE3266" s="102"/>
      <c r="AVF3266" s="102"/>
      <c r="AVG3266" s="102"/>
      <c r="AVH3266" s="102"/>
      <c r="AVI3266" s="102"/>
      <c r="AVJ3266" s="102"/>
      <c r="AVK3266" s="102"/>
      <c r="AVL3266" s="102"/>
      <c r="AVM3266" s="102"/>
      <c r="AVN3266" s="102"/>
      <c r="AVO3266" s="102"/>
      <c r="AVP3266" s="102"/>
      <c r="AVQ3266" s="102"/>
      <c r="AVR3266" s="102"/>
      <c r="AVS3266" s="102"/>
      <c r="AVT3266" s="102"/>
      <c r="AVU3266" s="102"/>
      <c r="AVV3266" s="102"/>
      <c r="AVW3266" s="102"/>
      <c r="AVX3266" s="102"/>
    </row>
    <row r="3267" spans="1:17 1246:1272" s="97" customFormat="1" x14ac:dyDescent="0.3">
      <c r="A3267" s="96"/>
      <c r="C3267" s="98"/>
      <c r="D3267" s="93"/>
      <c r="E3267" s="93"/>
      <c r="F3267" s="93"/>
      <c r="G3267" s="86"/>
      <c r="H3267" s="126"/>
      <c r="I3267" s="123"/>
      <c r="J3267" s="124"/>
      <c r="K3267" s="125"/>
      <c r="L3267" s="112"/>
      <c r="M3267" s="99"/>
      <c r="N3267" s="99"/>
      <c r="P3267" s="99"/>
      <c r="Q3267" s="99"/>
      <c r="AUX3267" s="102"/>
      <c r="AUY3267" s="102"/>
      <c r="AUZ3267" s="102"/>
      <c r="AVA3267" s="102"/>
      <c r="AVB3267" s="102"/>
      <c r="AVC3267" s="102"/>
      <c r="AVD3267" s="102"/>
      <c r="AVE3267" s="102"/>
      <c r="AVF3267" s="102"/>
      <c r="AVG3267" s="102"/>
      <c r="AVH3267" s="102"/>
      <c r="AVI3267" s="102"/>
      <c r="AVJ3267" s="102"/>
      <c r="AVK3267" s="102"/>
      <c r="AVL3267" s="102"/>
      <c r="AVM3267" s="102"/>
      <c r="AVN3267" s="102"/>
      <c r="AVO3267" s="102"/>
      <c r="AVP3267" s="102"/>
      <c r="AVQ3267" s="102"/>
      <c r="AVR3267" s="102"/>
      <c r="AVS3267" s="102"/>
      <c r="AVT3267" s="102"/>
      <c r="AVU3267" s="102"/>
      <c r="AVV3267" s="102"/>
      <c r="AVW3267" s="102"/>
      <c r="AVX3267" s="102"/>
    </row>
    <row r="3268" spans="1:17 1246:1272" s="97" customFormat="1" x14ac:dyDescent="0.3">
      <c r="A3268" s="96"/>
      <c r="C3268" s="98"/>
      <c r="D3268" s="93"/>
      <c r="E3268" s="93"/>
      <c r="F3268" s="93"/>
      <c r="G3268" s="86"/>
      <c r="H3268" s="126"/>
      <c r="I3268" s="123"/>
      <c r="J3268" s="124"/>
      <c r="K3268" s="125"/>
      <c r="L3268" s="112"/>
      <c r="M3268" s="99"/>
      <c r="N3268" s="99"/>
      <c r="P3268" s="99"/>
      <c r="Q3268" s="99"/>
      <c r="AUX3268" s="102"/>
      <c r="AUY3268" s="102"/>
      <c r="AUZ3268" s="102"/>
      <c r="AVA3268" s="102"/>
      <c r="AVB3268" s="102"/>
      <c r="AVC3268" s="102"/>
      <c r="AVD3268" s="102"/>
      <c r="AVE3268" s="102"/>
      <c r="AVF3268" s="102"/>
      <c r="AVG3268" s="102"/>
      <c r="AVH3268" s="102"/>
      <c r="AVI3268" s="102"/>
      <c r="AVJ3268" s="102"/>
      <c r="AVK3268" s="102"/>
      <c r="AVL3268" s="102"/>
      <c r="AVM3268" s="102"/>
      <c r="AVN3268" s="102"/>
      <c r="AVO3268" s="102"/>
      <c r="AVP3268" s="102"/>
      <c r="AVQ3268" s="102"/>
      <c r="AVR3268" s="102"/>
      <c r="AVS3268" s="102"/>
      <c r="AVT3268" s="102"/>
      <c r="AVU3268" s="102"/>
      <c r="AVV3268" s="102"/>
      <c r="AVW3268" s="102"/>
      <c r="AVX3268" s="102"/>
    </row>
    <row r="3269" spans="1:17 1246:1272" s="97" customFormat="1" x14ac:dyDescent="0.3">
      <c r="A3269" s="96"/>
      <c r="C3269" s="98"/>
      <c r="D3269" s="93"/>
      <c r="E3269" s="93"/>
      <c r="F3269" s="93"/>
      <c r="G3269" s="86"/>
      <c r="H3269" s="126"/>
      <c r="I3269" s="123"/>
      <c r="J3269" s="124"/>
      <c r="K3269" s="125"/>
      <c r="L3269" s="112"/>
      <c r="M3269" s="99"/>
      <c r="N3269" s="99"/>
      <c r="P3269" s="99"/>
      <c r="Q3269" s="99"/>
      <c r="AUX3269" s="102"/>
      <c r="AUY3269" s="102"/>
      <c r="AUZ3269" s="102"/>
      <c r="AVA3269" s="102"/>
      <c r="AVB3269" s="102"/>
      <c r="AVC3269" s="102"/>
      <c r="AVD3269" s="102"/>
      <c r="AVE3269" s="102"/>
      <c r="AVF3269" s="102"/>
      <c r="AVG3269" s="102"/>
      <c r="AVH3269" s="102"/>
      <c r="AVI3269" s="102"/>
      <c r="AVJ3269" s="102"/>
      <c r="AVK3269" s="102"/>
      <c r="AVL3269" s="102"/>
      <c r="AVM3269" s="102"/>
      <c r="AVN3269" s="102"/>
      <c r="AVO3269" s="102"/>
      <c r="AVP3269" s="102"/>
      <c r="AVQ3269" s="102"/>
      <c r="AVR3269" s="102"/>
      <c r="AVS3269" s="102"/>
      <c r="AVT3269" s="102"/>
      <c r="AVU3269" s="102"/>
      <c r="AVV3269" s="102"/>
      <c r="AVW3269" s="102"/>
      <c r="AVX3269" s="102"/>
    </row>
    <row r="3270" spans="1:17 1246:1272" s="97" customFormat="1" x14ac:dyDescent="0.3">
      <c r="A3270" s="96"/>
      <c r="C3270" s="98"/>
      <c r="D3270" s="93"/>
      <c r="E3270" s="93"/>
      <c r="F3270" s="93"/>
      <c r="G3270" s="86"/>
      <c r="H3270" s="126"/>
      <c r="I3270" s="123"/>
      <c r="J3270" s="124"/>
      <c r="K3270" s="125"/>
      <c r="L3270" s="112"/>
      <c r="M3270" s="99"/>
      <c r="N3270" s="99"/>
      <c r="P3270" s="99"/>
      <c r="Q3270" s="99"/>
      <c r="AUX3270" s="102"/>
      <c r="AUY3270" s="102"/>
      <c r="AUZ3270" s="102"/>
      <c r="AVA3270" s="102"/>
      <c r="AVB3270" s="102"/>
      <c r="AVC3270" s="102"/>
      <c r="AVD3270" s="102"/>
      <c r="AVE3270" s="102"/>
      <c r="AVF3270" s="102"/>
      <c r="AVG3270" s="102"/>
      <c r="AVH3270" s="102"/>
      <c r="AVI3270" s="102"/>
      <c r="AVJ3270" s="102"/>
      <c r="AVK3270" s="102"/>
      <c r="AVL3270" s="102"/>
      <c r="AVM3270" s="102"/>
      <c r="AVN3270" s="102"/>
      <c r="AVO3270" s="102"/>
      <c r="AVP3270" s="102"/>
      <c r="AVQ3270" s="102"/>
      <c r="AVR3270" s="102"/>
      <c r="AVS3270" s="102"/>
      <c r="AVT3270" s="102"/>
      <c r="AVU3270" s="102"/>
      <c r="AVV3270" s="102"/>
      <c r="AVW3270" s="102"/>
      <c r="AVX3270" s="102"/>
    </row>
    <row r="3271" spans="1:17 1246:1272" s="97" customFormat="1" x14ac:dyDescent="0.3">
      <c r="A3271" s="96"/>
      <c r="C3271" s="98"/>
      <c r="D3271" s="93"/>
      <c r="E3271" s="93"/>
      <c r="F3271" s="93"/>
      <c r="G3271" s="86"/>
      <c r="H3271" s="126"/>
      <c r="I3271" s="123"/>
      <c r="J3271" s="124"/>
      <c r="K3271" s="125"/>
      <c r="L3271" s="112"/>
      <c r="M3271" s="99"/>
      <c r="N3271" s="99"/>
      <c r="P3271" s="99"/>
      <c r="Q3271" s="99"/>
      <c r="AUX3271" s="102"/>
      <c r="AUY3271" s="102"/>
      <c r="AUZ3271" s="102"/>
      <c r="AVA3271" s="102"/>
      <c r="AVB3271" s="102"/>
      <c r="AVC3271" s="102"/>
      <c r="AVD3271" s="102"/>
      <c r="AVE3271" s="102"/>
      <c r="AVF3271" s="102"/>
      <c r="AVG3271" s="102"/>
      <c r="AVH3271" s="102"/>
      <c r="AVI3271" s="102"/>
      <c r="AVJ3271" s="102"/>
      <c r="AVK3271" s="102"/>
      <c r="AVL3271" s="102"/>
      <c r="AVM3271" s="102"/>
      <c r="AVN3271" s="102"/>
      <c r="AVO3271" s="102"/>
      <c r="AVP3271" s="102"/>
      <c r="AVQ3271" s="102"/>
      <c r="AVR3271" s="102"/>
      <c r="AVS3271" s="102"/>
      <c r="AVT3271" s="102"/>
      <c r="AVU3271" s="102"/>
      <c r="AVV3271" s="102"/>
      <c r="AVW3271" s="102"/>
      <c r="AVX3271" s="102"/>
    </row>
    <row r="3272" spans="1:17 1246:1272" s="97" customFormat="1" x14ac:dyDescent="0.3">
      <c r="A3272" s="96"/>
      <c r="C3272" s="98"/>
      <c r="D3272" s="93"/>
      <c r="E3272" s="93"/>
      <c r="F3272" s="93"/>
      <c r="G3272" s="86"/>
      <c r="H3272" s="126"/>
      <c r="I3272" s="123"/>
      <c r="J3272" s="124"/>
      <c r="K3272" s="125"/>
      <c r="L3272" s="112"/>
      <c r="M3272" s="99"/>
      <c r="N3272" s="99"/>
      <c r="P3272" s="99"/>
      <c r="Q3272" s="99"/>
      <c r="AUX3272" s="102"/>
      <c r="AUY3272" s="102"/>
      <c r="AUZ3272" s="102"/>
      <c r="AVA3272" s="102"/>
      <c r="AVB3272" s="102"/>
      <c r="AVC3272" s="102"/>
      <c r="AVD3272" s="102"/>
      <c r="AVE3272" s="102"/>
      <c r="AVF3272" s="102"/>
      <c r="AVG3272" s="102"/>
      <c r="AVH3272" s="102"/>
      <c r="AVI3272" s="102"/>
      <c r="AVJ3272" s="102"/>
      <c r="AVK3272" s="102"/>
      <c r="AVL3272" s="102"/>
      <c r="AVM3272" s="102"/>
      <c r="AVN3272" s="102"/>
      <c r="AVO3272" s="102"/>
      <c r="AVP3272" s="102"/>
      <c r="AVQ3272" s="102"/>
      <c r="AVR3272" s="102"/>
      <c r="AVS3272" s="102"/>
      <c r="AVT3272" s="102"/>
      <c r="AVU3272" s="102"/>
      <c r="AVV3272" s="102"/>
      <c r="AVW3272" s="102"/>
      <c r="AVX3272" s="102"/>
    </row>
    <row r="3273" spans="1:17 1246:1272" s="97" customFormat="1" x14ac:dyDescent="0.3">
      <c r="A3273" s="96"/>
      <c r="C3273" s="98"/>
      <c r="D3273" s="93"/>
      <c r="E3273" s="93"/>
      <c r="F3273" s="93"/>
      <c r="G3273" s="86"/>
      <c r="H3273" s="126"/>
      <c r="I3273" s="123"/>
      <c r="J3273" s="124"/>
      <c r="K3273" s="125"/>
      <c r="L3273" s="112"/>
      <c r="M3273" s="99"/>
      <c r="N3273" s="99"/>
      <c r="P3273" s="99"/>
      <c r="Q3273" s="99"/>
      <c r="AUX3273" s="102"/>
      <c r="AUY3273" s="102"/>
      <c r="AUZ3273" s="102"/>
      <c r="AVA3273" s="102"/>
      <c r="AVB3273" s="102"/>
      <c r="AVC3273" s="102"/>
      <c r="AVD3273" s="102"/>
      <c r="AVE3273" s="102"/>
      <c r="AVF3273" s="102"/>
      <c r="AVG3273" s="102"/>
      <c r="AVH3273" s="102"/>
      <c r="AVI3273" s="102"/>
      <c r="AVJ3273" s="102"/>
      <c r="AVK3273" s="102"/>
      <c r="AVL3273" s="102"/>
      <c r="AVM3273" s="102"/>
      <c r="AVN3273" s="102"/>
      <c r="AVO3273" s="102"/>
      <c r="AVP3273" s="102"/>
      <c r="AVQ3273" s="102"/>
      <c r="AVR3273" s="102"/>
      <c r="AVS3273" s="102"/>
      <c r="AVT3273" s="102"/>
      <c r="AVU3273" s="102"/>
      <c r="AVV3273" s="102"/>
      <c r="AVW3273" s="102"/>
      <c r="AVX3273" s="102"/>
    </row>
    <row r="3274" spans="1:17 1246:1272" s="97" customFormat="1" x14ac:dyDescent="0.3">
      <c r="A3274" s="96"/>
      <c r="C3274" s="98"/>
      <c r="D3274" s="93"/>
      <c r="E3274" s="93"/>
      <c r="F3274" s="93"/>
      <c r="G3274" s="86"/>
      <c r="H3274" s="126"/>
      <c r="I3274" s="123"/>
      <c r="J3274" s="124"/>
      <c r="K3274" s="125"/>
      <c r="L3274" s="112"/>
      <c r="M3274" s="99"/>
      <c r="N3274" s="99"/>
      <c r="P3274" s="99"/>
      <c r="Q3274" s="99"/>
      <c r="AUX3274" s="102"/>
      <c r="AUY3274" s="102"/>
      <c r="AUZ3274" s="102"/>
      <c r="AVA3274" s="102"/>
      <c r="AVB3274" s="102"/>
      <c r="AVC3274" s="102"/>
      <c r="AVD3274" s="102"/>
      <c r="AVE3274" s="102"/>
      <c r="AVF3274" s="102"/>
      <c r="AVG3274" s="102"/>
      <c r="AVH3274" s="102"/>
      <c r="AVI3274" s="102"/>
      <c r="AVJ3274" s="102"/>
      <c r="AVK3274" s="102"/>
      <c r="AVL3274" s="102"/>
      <c r="AVM3274" s="102"/>
      <c r="AVN3274" s="102"/>
      <c r="AVO3274" s="102"/>
      <c r="AVP3274" s="102"/>
      <c r="AVQ3274" s="102"/>
      <c r="AVR3274" s="102"/>
      <c r="AVS3274" s="102"/>
      <c r="AVT3274" s="102"/>
      <c r="AVU3274" s="102"/>
      <c r="AVV3274" s="102"/>
      <c r="AVW3274" s="102"/>
      <c r="AVX3274" s="102"/>
    </row>
    <row r="3275" spans="1:17 1246:1272" s="97" customFormat="1" x14ac:dyDescent="0.3">
      <c r="A3275" s="96"/>
      <c r="C3275" s="98"/>
      <c r="D3275" s="93"/>
      <c r="E3275" s="93"/>
      <c r="F3275" s="93"/>
      <c r="G3275" s="86"/>
      <c r="H3275" s="126"/>
      <c r="I3275" s="123"/>
      <c r="J3275" s="124"/>
      <c r="K3275" s="125"/>
      <c r="L3275" s="112"/>
      <c r="M3275" s="99"/>
      <c r="N3275" s="99"/>
      <c r="P3275" s="99"/>
      <c r="Q3275" s="99"/>
      <c r="AUX3275" s="102"/>
      <c r="AUY3275" s="102"/>
      <c r="AUZ3275" s="102"/>
      <c r="AVA3275" s="102"/>
      <c r="AVB3275" s="102"/>
      <c r="AVC3275" s="102"/>
      <c r="AVD3275" s="102"/>
      <c r="AVE3275" s="102"/>
      <c r="AVF3275" s="102"/>
      <c r="AVG3275" s="102"/>
      <c r="AVH3275" s="102"/>
      <c r="AVI3275" s="102"/>
      <c r="AVJ3275" s="102"/>
      <c r="AVK3275" s="102"/>
      <c r="AVL3275" s="102"/>
      <c r="AVM3275" s="102"/>
      <c r="AVN3275" s="102"/>
      <c r="AVO3275" s="102"/>
      <c r="AVP3275" s="102"/>
      <c r="AVQ3275" s="102"/>
      <c r="AVR3275" s="102"/>
      <c r="AVS3275" s="102"/>
      <c r="AVT3275" s="102"/>
      <c r="AVU3275" s="102"/>
      <c r="AVV3275" s="102"/>
      <c r="AVW3275" s="102"/>
      <c r="AVX3275" s="102"/>
    </row>
    <row r="3276" spans="1:17 1246:1272" s="97" customFormat="1" x14ac:dyDescent="0.3">
      <c r="A3276" s="96"/>
      <c r="C3276" s="98"/>
      <c r="D3276" s="93"/>
      <c r="E3276" s="93"/>
      <c r="F3276" s="93"/>
      <c r="G3276" s="86"/>
      <c r="H3276" s="126"/>
      <c r="I3276" s="123"/>
      <c r="J3276" s="124"/>
      <c r="K3276" s="125"/>
      <c r="L3276" s="112"/>
      <c r="M3276" s="99"/>
      <c r="N3276" s="99"/>
      <c r="P3276" s="99"/>
      <c r="Q3276" s="99"/>
      <c r="AUX3276" s="102"/>
      <c r="AUY3276" s="102"/>
      <c r="AUZ3276" s="102"/>
      <c r="AVA3276" s="102"/>
      <c r="AVB3276" s="102"/>
      <c r="AVC3276" s="102"/>
      <c r="AVD3276" s="102"/>
      <c r="AVE3276" s="102"/>
      <c r="AVF3276" s="102"/>
      <c r="AVG3276" s="102"/>
      <c r="AVH3276" s="102"/>
      <c r="AVI3276" s="102"/>
      <c r="AVJ3276" s="102"/>
      <c r="AVK3276" s="102"/>
      <c r="AVL3276" s="102"/>
      <c r="AVM3276" s="102"/>
      <c r="AVN3276" s="102"/>
      <c r="AVO3276" s="102"/>
      <c r="AVP3276" s="102"/>
      <c r="AVQ3276" s="102"/>
      <c r="AVR3276" s="102"/>
      <c r="AVS3276" s="102"/>
      <c r="AVT3276" s="102"/>
      <c r="AVU3276" s="102"/>
      <c r="AVV3276" s="102"/>
      <c r="AVW3276" s="102"/>
      <c r="AVX3276" s="102"/>
    </row>
    <row r="3277" spans="1:17 1246:1272" s="97" customFormat="1" x14ac:dyDescent="0.3">
      <c r="A3277" s="96"/>
      <c r="C3277" s="98"/>
      <c r="D3277" s="93"/>
      <c r="E3277" s="93"/>
      <c r="F3277" s="93"/>
      <c r="G3277" s="86"/>
      <c r="H3277" s="126"/>
      <c r="I3277" s="123"/>
      <c r="J3277" s="124"/>
      <c r="K3277" s="125"/>
      <c r="L3277" s="112"/>
      <c r="M3277" s="99"/>
      <c r="N3277" s="99"/>
      <c r="P3277" s="99"/>
      <c r="Q3277" s="99"/>
      <c r="AUX3277" s="102"/>
      <c r="AUY3277" s="102"/>
      <c r="AUZ3277" s="102"/>
      <c r="AVA3277" s="102"/>
      <c r="AVB3277" s="102"/>
      <c r="AVC3277" s="102"/>
      <c r="AVD3277" s="102"/>
      <c r="AVE3277" s="102"/>
      <c r="AVF3277" s="102"/>
      <c r="AVG3277" s="102"/>
      <c r="AVH3277" s="102"/>
      <c r="AVI3277" s="102"/>
      <c r="AVJ3277" s="102"/>
      <c r="AVK3277" s="102"/>
      <c r="AVL3277" s="102"/>
      <c r="AVM3277" s="102"/>
      <c r="AVN3277" s="102"/>
      <c r="AVO3277" s="102"/>
      <c r="AVP3277" s="102"/>
      <c r="AVQ3277" s="102"/>
      <c r="AVR3277" s="102"/>
      <c r="AVS3277" s="102"/>
      <c r="AVT3277" s="102"/>
      <c r="AVU3277" s="102"/>
      <c r="AVV3277" s="102"/>
      <c r="AVW3277" s="102"/>
      <c r="AVX3277" s="102"/>
    </row>
    <row r="3278" spans="1:17 1246:1272" s="97" customFormat="1" x14ac:dyDescent="0.3">
      <c r="A3278" s="96"/>
      <c r="C3278" s="98"/>
      <c r="D3278" s="93"/>
      <c r="E3278" s="93"/>
      <c r="F3278" s="93"/>
      <c r="G3278" s="86"/>
      <c r="H3278" s="126"/>
      <c r="I3278" s="123"/>
      <c r="J3278" s="124"/>
      <c r="K3278" s="125"/>
      <c r="L3278" s="112"/>
      <c r="M3278" s="99"/>
      <c r="N3278" s="99"/>
      <c r="P3278" s="99"/>
      <c r="Q3278" s="99"/>
      <c r="AUX3278" s="102"/>
      <c r="AUY3278" s="102"/>
      <c r="AUZ3278" s="102"/>
      <c r="AVA3278" s="102"/>
      <c r="AVB3278" s="102"/>
      <c r="AVC3278" s="102"/>
      <c r="AVD3278" s="102"/>
      <c r="AVE3278" s="102"/>
      <c r="AVF3278" s="102"/>
      <c r="AVG3278" s="102"/>
      <c r="AVH3278" s="102"/>
      <c r="AVI3278" s="102"/>
      <c r="AVJ3278" s="102"/>
      <c r="AVK3278" s="102"/>
      <c r="AVL3278" s="102"/>
      <c r="AVM3278" s="102"/>
      <c r="AVN3278" s="102"/>
      <c r="AVO3278" s="102"/>
      <c r="AVP3278" s="102"/>
      <c r="AVQ3278" s="102"/>
      <c r="AVR3278" s="102"/>
      <c r="AVS3278" s="102"/>
      <c r="AVT3278" s="102"/>
      <c r="AVU3278" s="102"/>
      <c r="AVV3278" s="102"/>
      <c r="AVW3278" s="102"/>
      <c r="AVX3278" s="102"/>
    </row>
    <row r="3279" spans="1:17 1246:1272" s="97" customFormat="1" x14ac:dyDescent="0.3">
      <c r="A3279" s="96"/>
      <c r="C3279" s="98"/>
      <c r="D3279" s="93"/>
      <c r="E3279" s="93"/>
      <c r="F3279" s="93"/>
      <c r="G3279" s="86"/>
      <c r="H3279" s="126"/>
      <c r="I3279" s="123"/>
      <c r="J3279" s="124"/>
      <c r="K3279" s="125"/>
      <c r="L3279" s="112"/>
      <c r="M3279" s="99"/>
      <c r="N3279" s="99"/>
      <c r="P3279" s="99"/>
      <c r="Q3279" s="99"/>
      <c r="AUX3279" s="102"/>
      <c r="AUY3279" s="102"/>
      <c r="AUZ3279" s="102"/>
      <c r="AVA3279" s="102"/>
      <c r="AVB3279" s="102"/>
      <c r="AVC3279" s="102"/>
      <c r="AVD3279" s="102"/>
      <c r="AVE3279" s="102"/>
      <c r="AVF3279" s="102"/>
      <c r="AVG3279" s="102"/>
      <c r="AVH3279" s="102"/>
      <c r="AVI3279" s="102"/>
      <c r="AVJ3279" s="102"/>
      <c r="AVK3279" s="102"/>
      <c r="AVL3279" s="102"/>
      <c r="AVM3279" s="102"/>
      <c r="AVN3279" s="102"/>
      <c r="AVO3279" s="102"/>
      <c r="AVP3279" s="102"/>
      <c r="AVQ3279" s="102"/>
      <c r="AVR3279" s="102"/>
      <c r="AVS3279" s="102"/>
      <c r="AVT3279" s="102"/>
      <c r="AVU3279" s="102"/>
      <c r="AVV3279" s="102"/>
      <c r="AVW3279" s="102"/>
      <c r="AVX3279" s="102"/>
    </row>
    <row r="3280" spans="1:17 1246:1272" s="97" customFormat="1" x14ac:dyDescent="0.3">
      <c r="A3280" s="96"/>
      <c r="C3280" s="98"/>
      <c r="D3280" s="93"/>
      <c r="E3280" s="93"/>
      <c r="F3280" s="93"/>
      <c r="G3280" s="86"/>
      <c r="H3280" s="126"/>
      <c r="I3280" s="123"/>
      <c r="J3280" s="124"/>
      <c r="K3280" s="125"/>
      <c r="L3280" s="112"/>
      <c r="M3280" s="99"/>
      <c r="N3280" s="99"/>
      <c r="P3280" s="99"/>
      <c r="Q3280" s="99"/>
      <c r="AUX3280" s="102"/>
      <c r="AUY3280" s="102"/>
      <c r="AUZ3280" s="102"/>
      <c r="AVA3280" s="102"/>
      <c r="AVB3280" s="102"/>
      <c r="AVC3280" s="102"/>
      <c r="AVD3280" s="102"/>
      <c r="AVE3280" s="102"/>
      <c r="AVF3280" s="102"/>
      <c r="AVG3280" s="102"/>
      <c r="AVH3280" s="102"/>
      <c r="AVI3280" s="102"/>
      <c r="AVJ3280" s="102"/>
      <c r="AVK3280" s="102"/>
      <c r="AVL3280" s="102"/>
      <c r="AVM3280" s="102"/>
      <c r="AVN3280" s="102"/>
      <c r="AVO3280" s="102"/>
      <c r="AVP3280" s="102"/>
      <c r="AVQ3280" s="102"/>
      <c r="AVR3280" s="102"/>
      <c r="AVS3280" s="102"/>
      <c r="AVT3280" s="102"/>
      <c r="AVU3280" s="102"/>
      <c r="AVV3280" s="102"/>
      <c r="AVW3280" s="102"/>
      <c r="AVX3280" s="102"/>
    </row>
    <row r="3281" spans="1:17 1246:1272" s="97" customFormat="1" x14ac:dyDescent="0.3">
      <c r="A3281" s="96"/>
      <c r="C3281" s="98"/>
      <c r="D3281" s="93"/>
      <c r="E3281" s="93"/>
      <c r="F3281" s="93"/>
      <c r="G3281" s="86"/>
      <c r="H3281" s="126"/>
      <c r="I3281" s="123"/>
      <c r="J3281" s="124"/>
      <c r="K3281" s="125"/>
      <c r="L3281" s="112"/>
      <c r="M3281" s="99"/>
      <c r="N3281" s="99"/>
      <c r="P3281" s="99"/>
      <c r="Q3281" s="99"/>
      <c r="AUX3281" s="102"/>
      <c r="AUY3281" s="102"/>
      <c r="AUZ3281" s="102"/>
      <c r="AVA3281" s="102"/>
      <c r="AVB3281" s="102"/>
      <c r="AVC3281" s="102"/>
      <c r="AVD3281" s="102"/>
      <c r="AVE3281" s="102"/>
      <c r="AVF3281" s="102"/>
      <c r="AVG3281" s="102"/>
      <c r="AVH3281" s="102"/>
      <c r="AVI3281" s="102"/>
      <c r="AVJ3281" s="102"/>
      <c r="AVK3281" s="102"/>
      <c r="AVL3281" s="102"/>
      <c r="AVM3281" s="102"/>
      <c r="AVN3281" s="102"/>
      <c r="AVO3281" s="102"/>
      <c r="AVP3281" s="102"/>
      <c r="AVQ3281" s="102"/>
      <c r="AVR3281" s="102"/>
      <c r="AVS3281" s="102"/>
      <c r="AVT3281" s="102"/>
      <c r="AVU3281" s="102"/>
      <c r="AVV3281" s="102"/>
      <c r="AVW3281" s="102"/>
      <c r="AVX3281" s="102"/>
    </row>
    <row r="3282" spans="1:17 1246:1272" s="97" customFormat="1" x14ac:dyDescent="0.3">
      <c r="A3282" s="96"/>
      <c r="C3282" s="98"/>
      <c r="D3282" s="93"/>
      <c r="E3282" s="93"/>
      <c r="F3282" s="93"/>
      <c r="G3282" s="86"/>
      <c r="H3282" s="126"/>
      <c r="I3282" s="123"/>
      <c r="J3282" s="124"/>
      <c r="K3282" s="125"/>
      <c r="L3282" s="112"/>
      <c r="M3282" s="99"/>
      <c r="N3282" s="99"/>
      <c r="P3282" s="99"/>
      <c r="Q3282" s="99"/>
      <c r="AUX3282" s="102"/>
      <c r="AUY3282" s="102"/>
      <c r="AUZ3282" s="102"/>
      <c r="AVA3282" s="102"/>
      <c r="AVB3282" s="102"/>
      <c r="AVC3282" s="102"/>
      <c r="AVD3282" s="102"/>
      <c r="AVE3282" s="102"/>
      <c r="AVF3282" s="102"/>
      <c r="AVG3282" s="102"/>
      <c r="AVH3282" s="102"/>
      <c r="AVI3282" s="102"/>
      <c r="AVJ3282" s="102"/>
      <c r="AVK3282" s="102"/>
      <c r="AVL3282" s="102"/>
      <c r="AVM3282" s="102"/>
      <c r="AVN3282" s="102"/>
      <c r="AVO3282" s="102"/>
      <c r="AVP3282" s="102"/>
      <c r="AVQ3282" s="102"/>
      <c r="AVR3282" s="102"/>
      <c r="AVS3282" s="102"/>
      <c r="AVT3282" s="102"/>
      <c r="AVU3282" s="102"/>
      <c r="AVV3282" s="102"/>
      <c r="AVW3282" s="102"/>
      <c r="AVX3282" s="102"/>
    </row>
    <row r="3283" spans="1:17 1246:1272" s="97" customFormat="1" x14ac:dyDescent="0.3">
      <c r="A3283" s="96"/>
      <c r="C3283" s="98"/>
      <c r="D3283" s="93"/>
      <c r="E3283" s="93"/>
      <c r="F3283" s="93"/>
      <c r="G3283" s="86"/>
      <c r="H3283" s="126"/>
      <c r="I3283" s="123"/>
      <c r="J3283" s="124"/>
      <c r="K3283" s="125"/>
      <c r="L3283" s="112"/>
      <c r="M3283" s="99"/>
      <c r="N3283" s="99"/>
      <c r="P3283" s="99"/>
      <c r="Q3283" s="99"/>
      <c r="AUX3283" s="102"/>
      <c r="AUY3283" s="102"/>
      <c r="AUZ3283" s="102"/>
      <c r="AVA3283" s="102"/>
      <c r="AVB3283" s="102"/>
      <c r="AVC3283" s="102"/>
      <c r="AVD3283" s="102"/>
      <c r="AVE3283" s="102"/>
      <c r="AVF3283" s="102"/>
      <c r="AVG3283" s="102"/>
      <c r="AVH3283" s="102"/>
      <c r="AVI3283" s="102"/>
      <c r="AVJ3283" s="102"/>
      <c r="AVK3283" s="102"/>
      <c r="AVL3283" s="102"/>
      <c r="AVM3283" s="102"/>
      <c r="AVN3283" s="102"/>
      <c r="AVO3283" s="102"/>
      <c r="AVP3283" s="102"/>
      <c r="AVQ3283" s="102"/>
      <c r="AVR3283" s="102"/>
      <c r="AVS3283" s="102"/>
      <c r="AVT3283" s="102"/>
      <c r="AVU3283" s="102"/>
      <c r="AVV3283" s="102"/>
      <c r="AVW3283" s="102"/>
      <c r="AVX3283" s="102"/>
    </row>
    <row r="3284" spans="1:17 1246:1272" s="97" customFormat="1" x14ac:dyDescent="0.3">
      <c r="A3284" s="96"/>
      <c r="C3284" s="98"/>
      <c r="D3284" s="93"/>
      <c r="E3284" s="93"/>
      <c r="F3284" s="93"/>
      <c r="G3284" s="86"/>
      <c r="H3284" s="126"/>
      <c r="I3284" s="123"/>
      <c r="J3284" s="124"/>
      <c r="K3284" s="125"/>
      <c r="L3284" s="112"/>
      <c r="M3284" s="99"/>
      <c r="N3284" s="99"/>
      <c r="P3284" s="99"/>
      <c r="Q3284" s="99"/>
      <c r="AUX3284" s="102"/>
      <c r="AUY3284" s="102"/>
      <c r="AUZ3284" s="102"/>
      <c r="AVA3284" s="102"/>
      <c r="AVB3284" s="102"/>
      <c r="AVC3284" s="102"/>
      <c r="AVD3284" s="102"/>
      <c r="AVE3284" s="102"/>
      <c r="AVF3284" s="102"/>
      <c r="AVG3284" s="102"/>
      <c r="AVH3284" s="102"/>
      <c r="AVI3284" s="102"/>
      <c r="AVJ3284" s="102"/>
      <c r="AVK3284" s="102"/>
      <c r="AVL3284" s="102"/>
      <c r="AVM3284" s="102"/>
      <c r="AVN3284" s="102"/>
      <c r="AVO3284" s="102"/>
      <c r="AVP3284" s="102"/>
      <c r="AVQ3284" s="102"/>
      <c r="AVR3284" s="102"/>
      <c r="AVS3284" s="102"/>
      <c r="AVT3284" s="102"/>
      <c r="AVU3284" s="102"/>
      <c r="AVV3284" s="102"/>
      <c r="AVW3284" s="102"/>
      <c r="AVX3284" s="102"/>
    </row>
    <row r="3285" spans="1:17 1246:1272" s="97" customFormat="1" x14ac:dyDescent="0.3">
      <c r="A3285" s="96"/>
      <c r="C3285" s="98"/>
      <c r="D3285" s="93"/>
      <c r="E3285" s="93"/>
      <c r="F3285" s="93"/>
      <c r="G3285" s="86"/>
      <c r="H3285" s="126"/>
      <c r="I3285" s="123"/>
      <c r="J3285" s="124"/>
      <c r="K3285" s="125"/>
      <c r="L3285" s="112"/>
      <c r="M3285" s="99"/>
      <c r="N3285" s="99"/>
      <c r="P3285" s="99"/>
      <c r="Q3285" s="99"/>
      <c r="AUX3285" s="102"/>
      <c r="AUY3285" s="102"/>
      <c r="AUZ3285" s="102"/>
      <c r="AVA3285" s="102"/>
      <c r="AVB3285" s="102"/>
      <c r="AVC3285" s="102"/>
      <c r="AVD3285" s="102"/>
      <c r="AVE3285" s="102"/>
      <c r="AVF3285" s="102"/>
      <c r="AVG3285" s="102"/>
      <c r="AVH3285" s="102"/>
      <c r="AVI3285" s="102"/>
      <c r="AVJ3285" s="102"/>
      <c r="AVK3285" s="102"/>
      <c r="AVL3285" s="102"/>
      <c r="AVM3285" s="102"/>
      <c r="AVN3285" s="102"/>
      <c r="AVO3285" s="102"/>
      <c r="AVP3285" s="102"/>
      <c r="AVQ3285" s="102"/>
      <c r="AVR3285" s="102"/>
      <c r="AVS3285" s="102"/>
      <c r="AVT3285" s="102"/>
      <c r="AVU3285" s="102"/>
      <c r="AVV3285" s="102"/>
      <c r="AVW3285" s="102"/>
      <c r="AVX3285" s="102"/>
    </row>
    <row r="3286" spans="1:17 1246:1272" s="97" customFormat="1" x14ac:dyDescent="0.3">
      <c r="A3286" s="96"/>
      <c r="C3286" s="98"/>
      <c r="D3286" s="93"/>
      <c r="E3286" s="93"/>
      <c r="F3286" s="93"/>
      <c r="G3286" s="86"/>
      <c r="H3286" s="126"/>
      <c r="I3286" s="123"/>
      <c r="J3286" s="124"/>
      <c r="K3286" s="125"/>
      <c r="L3286" s="112"/>
      <c r="M3286" s="99"/>
      <c r="N3286" s="99"/>
      <c r="P3286" s="99"/>
      <c r="Q3286" s="99"/>
      <c r="AUX3286" s="102"/>
      <c r="AUY3286" s="102"/>
      <c r="AUZ3286" s="102"/>
      <c r="AVA3286" s="102"/>
      <c r="AVB3286" s="102"/>
      <c r="AVC3286" s="102"/>
      <c r="AVD3286" s="102"/>
      <c r="AVE3286" s="102"/>
      <c r="AVF3286" s="102"/>
      <c r="AVG3286" s="102"/>
      <c r="AVH3286" s="102"/>
      <c r="AVI3286" s="102"/>
      <c r="AVJ3286" s="102"/>
      <c r="AVK3286" s="102"/>
      <c r="AVL3286" s="102"/>
      <c r="AVM3286" s="102"/>
      <c r="AVN3286" s="102"/>
      <c r="AVO3286" s="102"/>
      <c r="AVP3286" s="102"/>
      <c r="AVQ3286" s="102"/>
      <c r="AVR3286" s="102"/>
      <c r="AVS3286" s="102"/>
      <c r="AVT3286" s="102"/>
      <c r="AVU3286" s="102"/>
      <c r="AVV3286" s="102"/>
      <c r="AVW3286" s="102"/>
      <c r="AVX3286" s="102"/>
    </row>
    <row r="3287" spans="1:17 1246:1272" s="97" customFormat="1" x14ac:dyDescent="0.3">
      <c r="A3287" s="96"/>
      <c r="C3287" s="98"/>
      <c r="D3287" s="93"/>
      <c r="E3287" s="93"/>
      <c r="F3287" s="93"/>
      <c r="G3287" s="86"/>
      <c r="H3287" s="126"/>
      <c r="I3287" s="123"/>
      <c r="J3287" s="124"/>
      <c r="K3287" s="125"/>
      <c r="L3287" s="112"/>
      <c r="M3287" s="99"/>
      <c r="N3287" s="99"/>
      <c r="P3287" s="99"/>
      <c r="Q3287" s="99"/>
      <c r="AUX3287" s="102"/>
      <c r="AUY3287" s="102"/>
      <c r="AUZ3287" s="102"/>
      <c r="AVA3287" s="102"/>
      <c r="AVB3287" s="102"/>
      <c r="AVC3287" s="102"/>
      <c r="AVD3287" s="102"/>
      <c r="AVE3287" s="102"/>
      <c r="AVF3287" s="102"/>
      <c r="AVG3287" s="102"/>
      <c r="AVH3287" s="102"/>
      <c r="AVI3287" s="102"/>
      <c r="AVJ3287" s="102"/>
      <c r="AVK3287" s="102"/>
      <c r="AVL3287" s="102"/>
      <c r="AVM3287" s="102"/>
      <c r="AVN3287" s="102"/>
      <c r="AVO3287" s="102"/>
      <c r="AVP3287" s="102"/>
      <c r="AVQ3287" s="102"/>
      <c r="AVR3287" s="102"/>
      <c r="AVS3287" s="102"/>
      <c r="AVT3287" s="102"/>
      <c r="AVU3287" s="102"/>
      <c r="AVV3287" s="102"/>
      <c r="AVW3287" s="102"/>
      <c r="AVX3287" s="102"/>
    </row>
    <row r="3288" spans="1:17 1246:1272" s="97" customFormat="1" x14ac:dyDescent="0.3">
      <c r="A3288" s="96"/>
      <c r="C3288" s="98"/>
      <c r="D3288" s="93"/>
      <c r="E3288" s="93"/>
      <c r="F3288" s="93"/>
      <c r="G3288" s="86"/>
      <c r="H3288" s="126"/>
      <c r="I3288" s="123"/>
      <c r="J3288" s="124"/>
      <c r="K3288" s="125"/>
      <c r="L3288" s="112"/>
      <c r="M3288" s="99"/>
      <c r="N3288" s="99"/>
      <c r="P3288" s="99"/>
      <c r="Q3288" s="99"/>
      <c r="AUX3288" s="102"/>
      <c r="AUY3288" s="102"/>
      <c r="AUZ3288" s="102"/>
      <c r="AVA3288" s="102"/>
      <c r="AVB3288" s="102"/>
      <c r="AVC3288" s="102"/>
      <c r="AVD3288" s="102"/>
      <c r="AVE3288" s="102"/>
      <c r="AVF3288" s="102"/>
      <c r="AVG3288" s="102"/>
      <c r="AVH3288" s="102"/>
      <c r="AVI3288" s="102"/>
      <c r="AVJ3288" s="102"/>
      <c r="AVK3288" s="102"/>
      <c r="AVL3288" s="102"/>
      <c r="AVM3288" s="102"/>
      <c r="AVN3288" s="102"/>
      <c r="AVO3288" s="102"/>
      <c r="AVP3288" s="102"/>
      <c r="AVQ3288" s="102"/>
      <c r="AVR3288" s="102"/>
      <c r="AVS3288" s="102"/>
      <c r="AVT3288" s="102"/>
      <c r="AVU3288" s="102"/>
      <c r="AVV3288" s="102"/>
      <c r="AVW3288" s="102"/>
      <c r="AVX3288" s="102"/>
    </row>
    <row r="3289" spans="1:17 1246:1272" s="97" customFormat="1" x14ac:dyDescent="0.3">
      <c r="A3289" s="96"/>
      <c r="C3289" s="98"/>
      <c r="D3289" s="93"/>
      <c r="E3289" s="93"/>
      <c r="F3289" s="93"/>
      <c r="G3289" s="86"/>
      <c r="H3289" s="126"/>
      <c r="I3289" s="123"/>
      <c r="J3289" s="124"/>
      <c r="K3289" s="125"/>
      <c r="L3289" s="112"/>
      <c r="M3289" s="99"/>
      <c r="N3289" s="99"/>
      <c r="P3289" s="99"/>
      <c r="Q3289" s="99"/>
      <c r="AUX3289" s="102"/>
      <c r="AUY3289" s="102"/>
      <c r="AUZ3289" s="102"/>
      <c r="AVA3289" s="102"/>
      <c r="AVB3289" s="102"/>
      <c r="AVC3289" s="102"/>
      <c r="AVD3289" s="102"/>
      <c r="AVE3289" s="102"/>
      <c r="AVF3289" s="102"/>
      <c r="AVG3289" s="102"/>
      <c r="AVH3289" s="102"/>
      <c r="AVI3289" s="102"/>
      <c r="AVJ3289" s="102"/>
      <c r="AVK3289" s="102"/>
      <c r="AVL3289" s="102"/>
      <c r="AVM3289" s="102"/>
      <c r="AVN3289" s="102"/>
      <c r="AVO3289" s="102"/>
      <c r="AVP3289" s="102"/>
      <c r="AVQ3289" s="102"/>
      <c r="AVR3289" s="102"/>
      <c r="AVS3289" s="102"/>
      <c r="AVT3289" s="102"/>
      <c r="AVU3289" s="102"/>
      <c r="AVV3289" s="102"/>
      <c r="AVW3289" s="102"/>
      <c r="AVX3289" s="102"/>
    </row>
    <row r="3290" spans="1:17 1246:1272" s="97" customFormat="1" x14ac:dyDescent="0.3">
      <c r="A3290" s="96"/>
      <c r="C3290" s="98"/>
      <c r="D3290" s="93"/>
      <c r="E3290" s="93"/>
      <c r="F3290" s="93"/>
      <c r="G3290" s="86"/>
      <c r="H3290" s="126"/>
      <c r="I3290" s="123"/>
      <c r="J3290" s="124"/>
      <c r="K3290" s="125"/>
      <c r="L3290" s="112"/>
      <c r="M3290" s="99"/>
      <c r="N3290" s="99"/>
      <c r="P3290" s="99"/>
      <c r="Q3290" s="99"/>
      <c r="AUX3290" s="102"/>
      <c r="AUY3290" s="102"/>
      <c r="AUZ3290" s="102"/>
      <c r="AVA3290" s="102"/>
      <c r="AVB3290" s="102"/>
      <c r="AVC3290" s="102"/>
      <c r="AVD3290" s="102"/>
      <c r="AVE3290" s="102"/>
      <c r="AVF3290" s="102"/>
      <c r="AVG3290" s="102"/>
      <c r="AVH3290" s="102"/>
      <c r="AVI3290" s="102"/>
      <c r="AVJ3290" s="102"/>
      <c r="AVK3290" s="102"/>
      <c r="AVL3290" s="102"/>
      <c r="AVM3290" s="102"/>
      <c r="AVN3290" s="102"/>
      <c r="AVO3290" s="102"/>
      <c r="AVP3290" s="102"/>
      <c r="AVQ3290" s="102"/>
      <c r="AVR3290" s="102"/>
      <c r="AVS3290" s="102"/>
      <c r="AVT3290" s="102"/>
      <c r="AVU3290" s="102"/>
      <c r="AVV3290" s="102"/>
      <c r="AVW3290" s="102"/>
      <c r="AVX3290" s="102"/>
    </row>
    <row r="3291" spans="1:17 1246:1272" s="97" customFormat="1" x14ac:dyDescent="0.3">
      <c r="A3291" s="96"/>
      <c r="C3291" s="98"/>
      <c r="D3291" s="93"/>
      <c r="E3291" s="93"/>
      <c r="F3291" s="93"/>
      <c r="G3291" s="86"/>
      <c r="H3291" s="126"/>
      <c r="I3291" s="123"/>
      <c r="J3291" s="124"/>
      <c r="K3291" s="125"/>
      <c r="L3291" s="112"/>
      <c r="M3291" s="99"/>
      <c r="N3291" s="99"/>
      <c r="P3291" s="99"/>
      <c r="Q3291" s="99"/>
      <c r="AUX3291" s="102"/>
      <c r="AUY3291" s="102"/>
      <c r="AUZ3291" s="102"/>
      <c r="AVA3291" s="102"/>
      <c r="AVB3291" s="102"/>
      <c r="AVC3291" s="102"/>
      <c r="AVD3291" s="102"/>
      <c r="AVE3291" s="102"/>
      <c r="AVF3291" s="102"/>
      <c r="AVG3291" s="102"/>
      <c r="AVH3291" s="102"/>
      <c r="AVI3291" s="102"/>
      <c r="AVJ3291" s="102"/>
      <c r="AVK3291" s="102"/>
      <c r="AVL3291" s="102"/>
      <c r="AVM3291" s="102"/>
      <c r="AVN3291" s="102"/>
      <c r="AVO3291" s="102"/>
      <c r="AVP3291" s="102"/>
      <c r="AVQ3291" s="102"/>
      <c r="AVR3291" s="102"/>
      <c r="AVS3291" s="102"/>
      <c r="AVT3291" s="102"/>
      <c r="AVU3291" s="102"/>
      <c r="AVV3291" s="102"/>
      <c r="AVW3291" s="102"/>
      <c r="AVX3291" s="102"/>
    </row>
    <row r="3292" spans="1:17 1246:1272" s="97" customFormat="1" x14ac:dyDescent="0.3">
      <c r="A3292" s="96"/>
      <c r="C3292" s="98"/>
      <c r="D3292" s="93"/>
      <c r="E3292" s="93"/>
      <c r="F3292" s="93"/>
      <c r="G3292" s="86"/>
      <c r="H3292" s="126"/>
      <c r="I3292" s="123"/>
      <c r="J3292" s="124"/>
      <c r="K3292" s="125"/>
      <c r="L3292" s="112"/>
      <c r="M3292" s="99"/>
      <c r="N3292" s="99"/>
      <c r="P3292" s="99"/>
      <c r="Q3292" s="99"/>
      <c r="AUX3292" s="102"/>
      <c r="AUY3292" s="102"/>
      <c r="AUZ3292" s="102"/>
      <c r="AVA3292" s="102"/>
      <c r="AVB3292" s="102"/>
      <c r="AVC3292" s="102"/>
      <c r="AVD3292" s="102"/>
      <c r="AVE3292" s="102"/>
      <c r="AVF3292" s="102"/>
      <c r="AVG3292" s="102"/>
      <c r="AVH3292" s="102"/>
      <c r="AVI3292" s="102"/>
      <c r="AVJ3292" s="102"/>
      <c r="AVK3292" s="102"/>
      <c r="AVL3292" s="102"/>
      <c r="AVM3292" s="102"/>
      <c r="AVN3292" s="102"/>
      <c r="AVO3292" s="102"/>
      <c r="AVP3292" s="102"/>
      <c r="AVQ3292" s="102"/>
      <c r="AVR3292" s="102"/>
      <c r="AVS3292" s="102"/>
      <c r="AVT3292" s="102"/>
      <c r="AVU3292" s="102"/>
      <c r="AVV3292" s="102"/>
      <c r="AVW3292" s="102"/>
      <c r="AVX3292" s="102"/>
    </row>
    <row r="3293" spans="1:17 1246:1272" s="97" customFormat="1" x14ac:dyDescent="0.3">
      <c r="A3293" s="96"/>
      <c r="C3293" s="98"/>
      <c r="D3293" s="93"/>
      <c r="E3293" s="93"/>
      <c r="F3293" s="93"/>
      <c r="G3293" s="86"/>
      <c r="H3293" s="126"/>
      <c r="I3293" s="123"/>
      <c r="J3293" s="124"/>
      <c r="K3293" s="125"/>
      <c r="L3293" s="112"/>
      <c r="M3293" s="99"/>
      <c r="N3293" s="99"/>
      <c r="P3293" s="99"/>
      <c r="Q3293" s="99"/>
      <c r="AUX3293" s="102"/>
      <c r="AUY3293" s="102"/>
      <c r="AUZ3293" s="102"/>
      <c r="AVA3293" s="102"/>
      <c r="AVB3293" s="102"/>
      <c r="AVC3293" s="102"/>
      <c r="AVD3293" s="102"/>
      <c r="AVE3293" s="102"/>
      <c r="AVF3293" s="102"/>
      <c r="AVG3293" s="102"/>
      <c r="AVH3293" s="102"/>
      <c r="AVI3293" s="102"/>
      <c r="AVJ3293" s="102"/>
      <c r="AVK3293" s="102"/>
      <c r="AVL3293" s="102"/>
      <c r="AVM3293" s="102"/>
      <c r="AVN3293" s="102"/>
      <c r="AVO3293" s="102"/>
      <c r="AVP3293" s="102"/>
      <c r="AVQ3293" s="102"/>
      <c r="AVR3293" s="102"/>
      <c r="AVS3293" s="102"/>
      <c r="AVT3293" s="102"/>
      <c r="AVU3293" s="102"/>
      <c r="AVV3293" s="102"/>
      <c r="AVW3293" s="102"/>
      <c r="AVX3293" s="102"/>
    </row>
    <row r="3294" spans="1:17 1246:1272" s="97" customFormat="1" x14ac:dyDescent="0.3">
      <c r="A3294" s="96"/>
      <c r="C3294" s="98"/>
      <c r="D3294" s="93"/>
      <c r="E3294" s="93"/>
      <c r="F3294" s="93"/>
      <c r="G3294" s="86"/>
      <c r="H3294" s="126"/>
      <c r="I3294" s="123"/>
      <c r="J3294" s="124"/>
      <c r="K3294" s="125"/>
      <c r="L3294" s="112"/>
      <c r="M3294" s="99"/>
      <c r="N3294" s="99"/>
      <c r="P3294" s="99"/>
      <c r="Q3294" s="99"/>
      <c r="AUX3294" s="102"/>
      <c r="AUY3294" s="102"/>
      <c r="AUZ3294" s="102"/>
      <c r="AVA3294" s="102"/>
      <c r="AVB3294" s="102"/>
      <c r="AVC3294" s="102"/>
      <c r="AVD3294" s="102"/>
      <c r="AVE3294" s="102"/>
      <c r="AVF3294" s="102"/>
      <c r="AVG3294" s="102"/>
      <c r="AVH3294" s="102"/>
      <c r="AVI3294" s="102"/>
      <c r="AVJ3294" s="102"/>
      <c r="AVK3294" s="102"/>
      <c r="AVL3294" s="102"/>
      <c r="AVM3294" s="102"/>
      <c r="AVN3294" s="102"/>
      <c r="AVO3294" s="102"/>
      <c r="AVP3294" s="102"/>
      <c r="AVQ3294" s="102"/>
      <c r="AVR3294" s="102"/>
      <c r="AVS3294" s="102"/>
      <c r="AVT3294" s="102"/>
      <c r="AVU3294" s="102"/>
      <c r="AVV3294" s="102"/>
      <c r="AVW3294" s="102"/>
      <c r="AVX3294" s="102"/>
    </row>
    <row r="3295" spans="1:17 1246:1272" s="97" customFormat="1" x14ac:dyDescent="0.3">
      <c r="A3295" s="96"/>
      <c r="C3295" s="98"/>
      <c r="D3295" s="93"/>
      <c r="E3295" s="93"/>
      <c r="F3295" s="93"/>
      <c r="G3295" s="86"/>
      <c r="H3295" s="126"/>
      <c r="I3295" s="123"/>
      <c r="J3295" s="124"/>
      <c r="K3295" s="125"/>
      <c r="L3295" s="112"/>
      <c r="M3295" s="99"/>
      <c r="N3295" s="99"/>
      <c r="P3295" s="99"/>
      <c r="Q3295" s="99"/>
      <c r="AUX3295" s="102"/>
      <c r="AUY3295" s="102"/>
      <c r="AUZ3295" s="102"/>
      <c r="AVA3295" s="102"/>
      <c r="AVB3295" s="102"/>
      <c r="AVC3295" s="102"/>
      <c r="AVD3295" s="102"/>
      <c r="AVE3295" s="102"/>
      <c r="AVF3295" s="102"/>
      <c r="AVG3295" s="102"/>
      <c r="AVH3295" s="102"/>
      <c r="AVI3295" s="102"/>
      <c r="AVJ3295" s="102"/>
      <c r="AVK3295" s="102"/>
      <c r="AVL3295" s="102"/>
      <c r="AVM3295" s="102"/>
      <c r="AVN3295" s="102"/>
      <c r="AVO3295" s="102"/>
      <c r="AVP3295" s="102"/>
      <c r="AVQ3295" s="102"/>
      <c r="AVR3295" s="102"/>
      <c r="AVS3295" s="102"/>
      <c r="AVT3295" s="102"/>
      <c r="AVU3295" s="102"/>
      <c r="AVV3295" s="102"/>
      <c r="AVW3295" s="102"/>
      <c r="AVX3295" s="102"/>
    </row>
    <row r="3296" spans="1:17 1246:1272" s="97" customFormat="1" x14ac:dyDescent="0.3">
      <c r="A3296" s="96"/>
      <c r="C3296" s="98"/>
      <c r="D3296" s="93"/>
      <c r="E3296" s="93"/>
      <c r="F3296" s="93"/>
      <c r="G3296" s="86"/>
      <c r="H3296" s="126"/>
      <c r="I3296" s="123"/>
      <c r="J3296" s="124"/>
      <c r="K3296" s="125"/>
      <c r="L3296" s="112"/>
      <c r="M3296" s="99"/>
      <c r="N3296" s="99"/>
      <c r="P3296" s="99"/>
      <c r="Q3296" s="99"/>
      <c r="AUX3296" s="102"/>
      <c r="AUY3296" s="102"/>
      <c r="AUZ3296" s="102"/>
      <c r="AVA3296" s="102"/>
      <c r="AVB3296" s="102"/>
      <c r="AVC3296" s="102"/>
      <c r="AVD3296" s="102"/>
      <c r="AVE3296" s="102"/>
      <c r="AVF3296" s="102"/>
      <c r="AVG3296" s="102"/>
      <c r="AVH3296" s="102"/>
      <c r="AVI3296" s="102"/>
      <c r="AVJ3296" s="102"/>
      <c r="AVK3296" s="102"/>
      <c r="AVL3296" s="102"/>
      <c r="AVM3296" s="102"/>
      <c r="AVN3296" s="102"/>
      <c r="AVO3296" s="102"/>
      <c r="AVP3296" s="102"/>
      <c r="AVQ3296" s="102"/>
      <c r="AVR3296" s="102"/>
      <c r="AVS3296" s="102"/>
      <c r="AVT3296" s="102"/>
      <c r="AVU3296" s="102"/>
      <c r="AVV3296" s="102"/>
      <c r="AVW3296" s="102"/>
      <c r="AVX3296" s="102"/>
    </row>
    <row r="3297" spans="1:17 1246:1272" s="97" customFormat="1" x14ac:dyDescent="0.3">
      <c r="A3297" s="96"/>
      <c r="C3297" s="98"/>
      <c r="D3297" s="93"/>
      <c r="E3297" s="93"/>
      <c r="F3297" s="93"/>
      <c r="G3297" s="86"/>
      <c r="H3297" s="126"/>
      <c r="I3297" s="123"/>
      <c r="J3297" s="124"/>
      <c r="K3297" s="125"/>
      <c r="L3297" s="112"/>
      <c r="M3297" s="99"/>
      <c r="N3297" s="99"/>
      <c r="P3297" s="99"/>
      <c r="Q3297" s="99"/>
      <c r="AUX3297" s="102"/>
      <c r="AUY3297" s="102"/>
      <c r="AUZ3297" s="102"/>
      <c r="AVA3297" s="102"/>
      <c r="AVB3297" s="102"/>
      <c r="AVC3297" s="102"/>
      <c r="AVD3297" s="102"/>
      <c r="AVE3297" s="102"/>
      <c r="AVF3297" s="102"/>
      <c r="AVG3297" s="102"/>
      <c r="AVH3297" s="102"/>
      <c r="AVI3297" s="102"/>
      <c r="AVJ3297" s="102"/>
      <c r="AVK3297" s="102"/>
      <c r="AVL3297" s="102"/>
      <c r="AVM3297" s="102"/>
      <c r="AVN3297" s="102"/>
      <c r="AVO3297" s="102"/>
      <c r="AVP3297" s="102"/>
      <c r="AVQ3297" s="102"/>
      <c r="AVR3297" s="102"/>
      <c r="AVS3297" s="102"/>
      <c r="AVT3297" s="102"/>
      <c r="AVU3297" s="102"/>
      <c r="AVV3297" s="102"/>
      <c r="AVW3297" s="102"/>
      <c r="AVX3297" s="102"/>
    </row>
    <row r="3298" spans="1:17 1246:1272" s="97" customFormat="1" x14ac:dyDescent="0.3">
      <c r="A3298" s="96"/>
      <c r="C3298" s="98"/>
      <c r="D3298" s="93"/>
      <c r="E3298" s="93"/>
      <c r="F3298" s="93"/>
      <c r="G3298" s="86"/>
      <c r="H3298" s="126"/>
      <c r="I3298" s="123"/>
      <c r="J3298" s="124"/>
      <c r="K3298" s="125"/>
      <c r="L3298" s="112"/>
      <c r="M3298" s="99"/>
      <c r="N3298" s="99"/>
      <c r="P3298" s="99"/>
      <c r="Q3298" s="99"/>
      <c r="AUX3298" s="102"/>
      <c r="AUY3298" s="102"/>
      <c r="AUZ3298" s="102"/>
      <c r="AVA3298" s="102"/>
      <c r="AVB3298" s="102"/>
      <c r="AVC3298" s="102"/>
      <c r="AVD3298" s="102"/>
      <c r="AVE3298" s="102"/>
      <c r="AVF3298" s="102"/>
      <c r="AVG3298" s="102"/>
      <c r="AVH3298" s="102"/>
      <c r="AVI3298" s="102"/>
      <c r="AVJ3298" s="102"/>
      <c r="AVK3298" s="102"/>
      <c r="AVL3298" s="102"/>
      <c r="AVM3298" s="102"/>
      <c r="AVN3298" s="102"/>
      <c r="AVO3298" s="102"/>
      <c r="AVP3298" s="102"/>
      <c r="AVQ3298" s="102"/>
      <c r="AVR3298" s="102"/>
      <c r="AVS3298" s="102"/>
      <c r="AVT3298" s="102"/>
      <c r="AVU3298" s="102"/>
      <c r="AVV3298" s="102"/>
      <c r="AVW3298" s="102"/>
      <c r="AVX3298" s="102"/>
    </row>
    <row r="3299" spans="1:17 1246:1272" s="97" customFormat="1" x14ac:dyDescent="0.3">
      <c r="A3299" s="96"/>
      <c r="C3299" s="98"/>
      <c r="D3299" s="93"/>
      <c r="E3299" s="93"/>
      <c r="F3299" s="93"/>
      <c r="G3299" s="86"/>
      <c r="H3299" s="126"/>
      <c r="I3299" s="123"/>
      <c r="J3299" s="124"/>
      <c r="K3299" s="125"/>
      <c r="L3299" s="112"/>
      <c r="M3299" s="99"/>
      <c r="N3299" s="99"/>
      <c r="P3299" s="99"/>
      <c r="Q3299" s="99"/>
      <c r="AUX3299" s="102"/>
      <c r="AUY3299" s="102"/>
      <c r="AUZ3299" s="102"/>
      <c r="AVA3299" s="102"/>
      <c r="AVB3299" s="102"/>
      <c r="AVC3299" s="102"/>
      <c r="AVD3299" s="102"/>
      <c r="AVE3299" s="102"/>
      <c r="AVF3299" s="102"/>
      <c r="AVG3299" s="102"/>
      <c r="AVH3299" s="102"/>
      <c r="AVI3299" s="102"/>
      <c r="AVJ3299" s="102"/>
      <c r="AVK3299" s="102"/>
      <c r="AVL3299" s="102"/>
      <c r="AVM3299" s="102"/>
      <c r="AVN3299" s="102"/>
      <c r="AVO3299" s="102"/>
      <c r="AVP3299" s="102"/>
      <c r="AVQ3299" s="102"/>
      <c r="AVR3299" s="102"/>
      <c r="AVS3299" s="102"/>
      <c r="AVT3299" s="102"/>
      <c r="AVU3299" s="102"/>
      <c r="AVV3299" s="102"/>
      <c r="AVW3299" s="102"/>
      <c r="AVX3299" s="102"/>
    </row>
    <row r="3300" spans="1:17 1246:1272" s="97" customFormat="1" x14ac:dyDescent="0.3">
      <c r="A3300" s="96"/>
      <c r="C3300" s="98"/>
      <c r="D3300" s="93"/>
      <c r="E3300" s="93"/>
      <c r="F3300" s="93"/>
      <c r="G3300" s="86"/>
      <c r="H3300" s="126"/>
      <c r="I3300" s="123"/>
      <c r="J3300" s="124"/>
      <c r="K3300" s="125"/>
      <c r="L3300" s="112"/>
      <c r="M3300" s="99"/>
      <c r="N3300" s="99"/>
      <c r="P3300" s="99"/>
      <c r="Q3300" s="99"/>
      <c r="AUX3300" s="102"/>
      <c r="AUY3300" s="102"/>
      <c r="AUZ3300" s="102"/>
      <c r="AVA3300" s="102"/>
      <c r="AVB3300" s="102"/>
      <c r="AVC3300" s="102"/>
      <c r="AVD3300" s="102"/>
      <c r="AVE3300" s="102"/>
      <c r="AVF3300" s="102"/>
      <c r="AVG3300" s="102"/>
      <c r="AVH3300" s="102"/>
      <c r="AVI3300" s="102"/>
      <c r="AVJ3300" s="102"/>
      <c r="AVK3300" s="102"/>
      <c r="AVL3300" s="102"/>
      <c r="AVM3300" s="102"/>
      <c r="AVN3300" s="102"/>
      <c r="AVO3300" s="102"/>
      <c r="AVP3300" s="102"/>
      <c r="AVQ3300" s="102"/>
      <c r="AVR3300" s="102"/>
      <c r="AVS3300" s="102"/>
      <c r="AVT3300" s="102"/>
      <c r="AVU3300" s="102"/>
      <c r="AVV3300" s="102"/>
      <c r="AVW3300" s="102"/>
      <c r="AVX3300" s="102"/>
    </row>
    <row r="3301" spans="1:17 1246:1272" s="97" customFormat="1" x14ac:dyDescent="0.3">
      <c r="A3301" s="96"/>
      <c r="C3301" s="98"/>
      <c r="D3301" s="93"/>
      <c r="E3301" s="93"/>
      <c r="F3301" s="93"/>
      <c r="G3301" s="86"/>
      <c r="H3301" s="126"/>
      <c r="I3301" s="123"/>
      <c r="J3301" s="124"/>
      <c r="K3301" s="125"/>
      <c r="L3301" s="112"/>
      <c r="M3301" s="99"/>
      <c r="N3301" s="99"/>
      <c r="P3301" s="99"/>
      <c r="Q3301" s="99"/>
      <c r="AUX3301" s="102"/>
      <c r="AUY3301" s="102"/>
      <c r="AUZ3301" s="102"/>
      <c r="AVA3301" s="102"/>
      <c r="AVB3301" s="102"/>
      <c r="AVC3301" s="102"/>
      <c r="AVD3301" s="102"/>
      <c r="AVE3301" s="102"/>
      <c r="AVF3301" s="102"/>
      <c r="AVG3301" s="102"/>
      <c r="AVH3301" s="102"/>
      <c r="AVI3301" s="102"/>
      <c r="AVJ3301" s="102"/>
      <c r="AVK3301" s="102"/>
      <c r="AVL3301" s="102"/>
      <c r="AVM3301" s="102"/>
      <c r="AVN3301" s="102"/>
      <c r="AVO3301" s="102"/>
      <c r="AVP3301" s="102"/>
      <c r="AVQ3301" s="102"/>
      <c r="AVR3301" s="102"/>
      <c r="AVS3301" s="102"/>
      <c r="AVT3301" s="102"/>
      <c r="AVU3301" s="102"/>
      <c r="AVV3301" s="102"/>
      <c r="AVW3301" s="102"/>
      <c r="AVX3301" s="102"/>
    </row>
    <row r="3302" spans="1:17 1246:1272" s="97" customFormat="1" x14ac:dyDescent="0.3">
      <c r="A3302" s="96"/>
      <c r="C3302" s="98"/>
      <c r="D3302" s="93"/>
      <c r="E3302" s="93"/>
      <c r="F3302" s="93"/>
      <c r="G3302" s="86"/>
      <c r="H3302" s="126"/>
      <c r="I3302" s="123"/>
      <c r="J3302" s="124"/>
      <c r="K3302" s="125"/>
      <c r="L3302" s="112"/>
      <c r="M3302" s="99"/>
      <c r="N3302" s="99"/>
      <c r="P3302" s="99"/>
      <c r="Q3302" s="99"/>
      <c r="AUX3302" s="102"/>
      <c r="AUY3302" s="102"/>
      <c r="AUZ3302" s="102"/>
      <c r="AVA3302" s="102"/>
      <c r="AVB3302" s="102"/>
      <c r="AVC3302" s="102"/>
      <c r="AVD3302" s="102"/>
      <c r="AVE3302" s="102"/>
      <c r="AVF3302" s="102"/>
      <c r="AVG3302" s="102"/>
      <c r="AVH3302" s="102"/>
      <c r="AVI3302" s="102"/>
      <c r="AVJ3302" s="102"/>
      <c r="AVK3302" s="102"/>
      <c r="AVL3302" s="102"/>
      <c r="AVM3302" s="102"/>
      <c r="AVN3302" s="102"/>
      <c r="AVO3302" s="102"/>
      <c r="AVP3302" s="102"/>
      <c r="AVQ3302" s="102"/>
      <c r="AVR3302" s="102"/>
      <c r="AVS3302" s="102"/>
      <c r="AVT3302" s="102"/>
      <c r="AVU3302" s="102"/>
      <c r="AVV3302" s="102"/>
      <c r="AVW3302" s="102"/>
      <c r="AVX3302" s="102"/>
    </row>
    <row r="3303" spans="1:17 1246:1272" s="97" customFormat="1" x14ac:dyDescent="0.3">
      <c r="A3303" s="96"/>
      <c r="C3303" s="98"/>
      <c r="D3303" s="93"/>
      <c r="E3303" s="93"/>
      <c r="F3303" s="93"/>
      <c r="G3303" s="86"/>
      <c r="H3303" s="126"/>
      <c r="I3303" s="123"/>
      <c r="J3303" s="124"/>
      <c r="K3303" s="125"/>
      <c r="L3303" s="112"/>
      <c r="M3303" s="99"/>
      <c r="N3303" s="99"/>
      <c r="P3303" s="99"/>
      <c r="Q3303" s="99"/>
      <c r="AUX3303" s="102"/>
      <c r="AUY3303" s="102"/>
      <c r="AUZ3303" s="102"/>
      <c r="AVA3303" s="102"/>
      <c r="AVB3303" s="102"/>
      <c r="AVC3303" s="102"/>
      <c r="AVD3303" s="102"/>
      <c r="AVE3303" s="102"/>
      <c r="AVF3303" s="102"/>
      <c r="AVG3303" s="102"/>
      <c r="AVH3303" s="102"/>
      <c r="AVI3303" s="102"/>
      <c r="AVJ3303" s="102"/>
      <c r="AVK3303" s="102"/>
      <c r="AVL3303" s="102"/>
      <c r="AVM3303" s="102"/>
      <c r="AVN3303" s="102"/>
      <c r="AVO3303" s="102"/>
      <c r="AVP3303" s="102"/>
      <c r="AVQ3303" s="102"/>
      <c r="AVR3303" s="102"/>
      <c r="AVS3303" s="102"/>
      <c r="AVT3303" s="102"/>
      <c r="AVU3303" s="102"/>
      <c r="AVV3303" s="102"/>
      <c r="AVW3303" s="102"/>
      <c r="AVX3303" s="102"/>
    </row>
    <row r="3304" spans="1:17 1246:1272" s="97" customFormat="1" x14ac:dyDescent="0.3">
      <c r="A3304" s="96"/>
      <c r="C3304" s="98"/>
      <c r="D3304" s="93"/>
      <c r="E3304" s="93"/>
      <c r="F3304" s="93"/>
      <c r="G3304" s="86"/>
      <c r="H3304" s="126"/>
      <c r="I3304" s="123"/>
      <c r="J3304" s="124"/>
      <c r="K3304" s="125"/>
      <c r="L3304" s="112"/>
      <c r="M3304" s="99"/>
      <c r="N3304" s="99"/>
      <c r="P3304" s="99"/>
      <c r="Q3304" s="99"/>
      <c r="AUX3304" s="102"/>
      <c r="AUY3304" s="102"/>
      <c r="AUZ3304" s="102"/>
      <c r="AVA3304" s="102"/>
      <c r="AVB3304" s="102"/>
      <c r="AVC3304" s="102"/>
      <c r="AVD3304" s="102"/>
      <c r="AVE3304" s="102"/>
      <c r="AVF3304" s="102"/>
      <c r="AVG3304" s="102"/>
      <c r="AVH3304" s="102"/>
      <c r="AVI3304" s="102"/>
      <c r="AVJ3304" s="102"/>
      <c r="AVK3304" s="102"/>
      <c r="AVL3304" s="102"/>
      <c r="AVM3304" s="102"/>
      <c r="AVN3304" s="102"/>
      <c r="AVO3304" s="102"/>
      <c r="AVP3304" s="102"/>
      <c r="AVQ3304" s="102"/>
      <c r="AVR3304" s="102"/>
      <c r="AVS3304" s="102"/>
      <c r="AVT3304" s="102"/>
      <c r="AVU3304" s="102"/>
      <c r="AVV3304" s="102"/>
      <c r="AVW3304" s="102"/>
      <c r="AVX3304" s="102"/>
    </row>
    <row r="3305" spans="1:17 1246:1272" s="97" customFormat="1" x14ac:dyDescent="0.3">
      <c r="A3305" s="96"/>
      <c r="C3305" s="98"/>
      <c r="D3305" s="93"/>
      <c r="E3305" s="93"/>
      <c r="F3305" s="93"/>
      <c r="G3305" s="86"/>
      <c r="H3305" s="126"/>
      <c r="I3305" s="123"/>
      <c r="J3305" s="124"/>
      <c r="K3305" s="125"/>
      <c r="L3305" s="112"/>
      <c r="M3305" s="99"/>
      <c r="N3305" s="99"/>
      <c r="P3305" s="99"/>
      <c r="Q3305" s="99"/>
      <c r="AUX3305" s="102"/>
      <c r="AUY3305" s="102"/>
      <c r="AUZ3305" s="102"/>
      <c r="AVA3305" s="102"/>
      <c r="AVB3305" s="102"/>
      <c r="AVC3305" s="102"/>
      <c r="AVD3305" s="102"/>
      <c r="AVE3305" s="102"/>
      <c r="AVF3305" s="102"/>
      <c r="AVG3305" s="102"/>
      <c r="AVH3305" s="102"/>
      <c r="AVI3305" s="102"/>
      <c r="AVJ3305" s="102"/>
      <c r="AVK3305" s="102"/>
      <c r="AVL3305" s="102"/>
      <c r="AVM3305" s="102"/>
      <c r="AVN3305" s="102"/>
      <c r="AVO3305" s="102"/>
      <c r="AVP3305" s="102"/>
      <c r="AVQ3305" s="102"/>
      <c r="AVR3305" s="102"/>
      <c r="AVS3305" s="102"/>
      <c r="AVT3305" s="102"/>
      <c r="AVU3305" s="102"/>
      <c r="AVV3305" s="102"/>
      <c r="AVW3305" s="102"/>
      <c r="AVX3305" s="102"/>
    </row>
    <row r="3306" spans="1:17 1246:1272" s="97" customFormat="1" x14ac:dyDescent="0.3">
      <c r="A3306" s="96"/>
      <c r="C3306" s="98"/>
      <c r="D3306" s="93"/>
      <c r="E3306" s="93"/>
      <c r="F3306" s="93"/>
      <c r="G3306" s="86"/>
      <c r="H3306" s="126"/>
      <c r="I3306" s="123"/>
      <c r="J3306" s="124"/>
      <c r="K3306" s="125"/>
      <c r="L3306" s="112"/>
      <c r="M3306" s="99"/>
      <c r="N3306" s="99"/>
      <c r="P3306" s="99"/>
      <c r="Q3306" s="99"/>
      <c r="AUX3306" s="102"/>
      <c r="AUY3306" s="102"/>
      <c r="AUZ3306" s="102"/>
      <c r="AVA3306" s="102"/>
      <c r="AVB3306" s="102"/>
      <c r="AVC3306" s="102"/>
      <c r="AVD3306" s="102"/>
      <c r="AVE3306" s="102"/>
      <c r="AVF3306" s="102"/>
      <c r="AVG3306" s="102"/>
      <c r="AVH3306" s="102"/>
      <c r="AVI3306" s="102"/>
      <c r="AVJ3306" s="102"/>
      <c r="AVK3306" s="102"/>
      <c r="AVL3306" s="102"/>
      <c r="AVM3306" s="102"/>
      <c r="AVN3306" s="102"/>
      <c r="AVO3306" s="102"/>
      <c r="AVP3306" s="102"/>
      <c r="AVQ3306" s="102"/>
      <c r="AVR3306" s="102"/>
      <c r="AVS3306" s="102"/>
      <c r="AVT3306" s="102"/>
      <c r="AVU3306" s="102"/>
      <c r="AVV3306" s="102"/>
      <c r="AVW3306" s="102"/>
      <c r="AVX3306" s="102"/>
    </row>
    <row r="3307" spans="1:17 1246:1272" s="97" customFormat="1" x14ac:dyDescent="0.3">
      <c r="A3307" s="96"/>
      <c r="C3307" s="98"/>
      <c r="D3307" s="93"/>
      <c r="E3307" s="93"/>
      <c r="F3307" s="93"/>
      <c r="G3307" s="86"/>
      <c r="H3307" s="126"/>
      <c r="I3307" s="123"/>
      <c r="J3307" s="124"/>
      <c r="K3307" s="125"/>
      <c r="L3307" s="112"/>
      <c r="M3307" s="99"/>
      <c r="N3307" s="99"/>
      <c r="P3307" s="99"/>
      <c r="Q3307" s="99"/>
      <c r="AUX3307" s="102"/>
      <c r="AUY3307" s="102"/>
      <c r="AUZ3307" s="102"/>
      <c r="AVA3307" s="102"/>
      <c r="AVB3307" s="102"/>
      <c r="AVC3307" s="102"/>
      <c r="AVD3307" s="102"/>
      <c r="AVE3307" s="102"/>
      <c r="AVF3307" s="102"/>
      <c r="AVG3307" s="102"/>
      <c r="AVH3307" s="102"/>
      <c r="AVI3307" s="102"/>
      <c r="AVJ3307" s="102"/>
      <c r="AVK3307" s="102"/>
      <c r="AVL3307" s="102"/>
      <c r="AVM3307" s="102"/>
      <c r="AVN3307" s="102"/>
      <c r="AVO3307" s="102"/>
      <c r="AVP3307" s="102"/>
      <c r="AVQ3307" s="102"/>
      <c r="AVR3307" s="102"/>
      <c r="AVS3307" s="102"/>
      <c r="AVT3307" s="102"/>
      <c r="AVU3307" s="102"/>
      <c r="AVV3307" s="102"/>
      <c r="AVW3307" s="102"/>
      <c r="AVX3307" s="102"/>
    </row>
    <row r="3308" spans="1:17 1246:1272" s="97" customFormat="1" x14ac:dyDescent="0.3">
      <c r="A3308" s="96"/>
      <c r="C3308" s="98"/>
      <c r="D3308" s="93"/>
      <c r="E3308" s="93"/>
      <c r="F3308" s="93"/>
      <c r="G3308" s="86"/>
      <c r="H3308" s="126"/>
      <c r="I3308" s="123"/>
      <c r="J3308" s="124"/>
      <c r="K3308" s="125"/>
      <c r="L3308" s="112"/>
      <c r="M3308" s="99"/>
      <c r="N3308" s="99"/>
      <c r="P3308" s="99"/>
      <c r="Q3308" s="99"/>
      <c r="AUX3308" s="102"/>
      <c r="AUY3308" s="102"/>
      <c r="AUZ3308" s="102"/>
      <c r="AVA3308" s="102"/>
      <c r="AVB3308" s="102"/>
      <c r="AVC3308" s="102"/>
      <c r="AVD3308" s="102"/>
      <c r="AVE3308" s="102"/>
      <c r="AVF3308" s="102"/>
      <c r="AVG3308" s="102"/>
      <c r="AVH3308" s="102"/>
      <c r="AVI3308" s="102"/>
      <c r="AVJ3308" s="102"/>
      <c r="AVK3308" s="102"/>
      <c r="AVL3308" s="102"/>
      <c r="AVM3308" s="102"/>
      <c r="AVN3308" s="102"/>
      <c r="AVO3308" s="102"/>
      <c r="AVP3308" s="102"/>
      <c r="AVQ3308" s="102"/>
      <c r="AVR3308" s="102"/>
      <c r="AVS3308" s="102"/>
      <c r="AVT3308" s="102"/>
      <c r="AVU3308" s="102"/>
      <c r="AVV3308" s="102"/>
      <c r="AVW3308" s="102"/>
      <c r="AVX3308" s="102"/>
    </row>
    <row r="3309" spans="1:17 1246:1272" s="97" customFormat="1" x14ac:dyDescent="0.3">
      <c r="A3309" s="96"/>
      <c r="C3309" s="98"/>
      <c r="D3309" s="93"/>
      <c r="E3309" s="93"/>
      <c r="F3309" s="93"/>
      <c r="G3309" s="86"/>
      <c r="H3309" s="126"/>
      <c r="I3309" s="123"/>
      <c r="J3309" s="124"/>
      <c r="K3309" s="125"/>
      <c r="L3309" s="112"/>
      <c r="M3309" s="99"/>
      <c r="N3309" s="99"/>
      <c r="P3309" s="99"/>
      <c r="Q3309" s="99"/>
      <c r="AUX3309" s="102"/>
      <c r="AUY3309" s="102"/>
      <c r="AUZ3309" s="102"/>
      <c r="AVA3309" s="102"/>
      <c r="AVB3309" s="102"/>
      <c r="AVC3309" s="102"/>
      <c r="AVD3309" s="102"/>
      <c r="AVE3309" s="102"/>
      <c r="AVF3309" s="102"/>
      <c r="AVG3309" s="102"/>
      <c r="AVH3309" s="102"/>
      <c r="AVI3309" s="102"/>
      <c r="AVJ3309" s="102"/>
      <c r="AVK3309" s="102"/>
      <c r="AVL3309" s="102"/>
      <c r="AVM3309" s="102"/>
      <c r="AVN3309" s="102"/>
      <c r="AVO3309" s="102"/>
      <c r="AVP3309" s="102"/>
      <c r="AVQ3309" s="102"/>
      <c r="AVR3309" s="102"/>
      <c r="AVS3309" s="102"/>
      <c r="AVT3309" s="102"/>
      <c r="AVU3309" s="102"/>
      <c r="AVV3309" s="102"/>
      <c r="AVW3309" s="102"/>
      <c r="AVX3309" s="102"/>
    </row>
    <row r="3310" spans="1:17 1246:1272" s="97" customFormat="1" x14ac:dyDescent="0.3">
      <c r="A3310" s="96"/>
      <c r="C3310" s="98"/>
      <c r="D3310" s="93"/>
      <c r="E3310" s="93"/>
      <c r="F3310" s="93"/>
      <c r="G3310" s="86"/>
      <c r="H3310" s="126"/>
      <c r="I3310" s="123"/>
      <c r="J3310" s="124"/>
      <c r="K3310" s="125"/>
      <c r="L3310" s="112"/>
      <c r="M3310" s="99"/>
      <c r="N3310" s="99"/>
      <c r="P3310" s="99"/>
      <c r="Q3310" s="99"/>
      <c r="AUX3310" s="102"/>
      <c r="AUY3310" s="102"/>
      <c r="AUZ3310" s="102"/>
      <c r="AVA3310" s="102"/>
      <c r="AVB3310" s="102"/>
      <c r="AVC3310" s="102"/>
      <c r="AVD3310" s="102"/>
      <c r="AVE3310" s="102"/>
      <c r="AVF3310" s="102"/>
      <c r="AVG3310" s="102"/>
      <c r="AVH3310" s="102"/>
      <c r="AVI3310" s="102"/>
      <c r="AVJ3310" s="102"/>
      <c r="AVK3310" s="102"/>
      <c r="AVL3310" s="102"/>
      <c r="AVM3310" s="102"/>
      <c r="AVN3310" s="102"/>
      <c r="AVO3310" s="102"/>
      <c r="AVP3310" s="102"/>
      <c r="AVQ3310" s="102"/>
      <c r="AVR3310" s="102"/>
      <c r="AVS3310" s="102"/>
      <c r="AVT3310" s="102"/>
      <c r="AVU3310" s="102"/>
      <c r="AVV3310" s="102"/>
      <c r="AVW3310" s="102"/>
      <c r="AVX3310" s="102"/>
    </row>
    <row r="3311" spans="1:17 1246:1272" s="97" customFormat="1" x14ac:dyDescent="0.3">
      <c r="A3311" s="96"/>
      <c r="C3311" s="98"/>
      <c r="D3311" s="93"/>
      <c r="E3311" s="93"/>
      <c r="F3311" s="93"/>
      <c r="G3311" s="86"/>
      <c r="H3311" s="126"/>
      <c r="I3311" s="123"/>
      <c r="J3311" s="124"/>
      <c r="K3311" s="125"/>
      <c r="L3311" s="112"/>
      <c r="M3311" s="99"/>
      <c r="N3311" s="99"/>
      <c r="P3311" s="99"/>
      <c r="Q3311" s="99"/>
      <c r="AUX3311" s="102"/>
      <c r="AUY3311" s="102"/>
      <c r="AUZ3311" s="102"/>
      <c r="AVA3311" s="102"/>
      <c r="AVB3311" s="102"/>
      <c r="AVC3311" s="102"/>
      <c r="AVD3311" s="102"/>
      <c r="AVE3311" s="102"/>
      <c r="AVF3311" s="102"/>
      <c r="AVG3311" s="102"/>
      <c r="AVH3311" s="102"/>
      <c r="AVI3311" s="102"/>
      <c r="AVJ3311" s="102"/>
      <c r="AVK3311" s="102"/>
      <c r="AVL3311" s="102"/>
      <c r="AVM3311" s="102"/>
      <c r="AVN3311" s="102"/>
      <c r="AVO3311" s="102"/>
      <c r="AVP3311" s="102"/>
      <c r="AVQ3311" s="102"/>
      <c r="AVR3311" s="102"/>
      <c r="AVS3311" s="102"/>
      <c r="AVT3311" s="102"/>
      <c r="AVU3311" s="102"/>
      <c r="AVV3311" s="102"/>
      <c r="AVW3311" s="102"/>
      <c r="AVX3311" s="102"/>
    </row>
    <row r="3312" spans="1:17 1246:1272" s="97" customFormat="1" x14ac:dyDescent="0.3">
      <c r="A3312" s="96"/>
      <c r="C3312" s="98"/>
      <c r="D3312" s="93"/>
      <c r="E3312" s="93"/>
      <c r="F3312" s="93"/>
      <c r="G3312" s="86"/>
      <c r="H3312" s="126"/>
      <c r="I3312" s="123"/>
      <c r="J3312" s="124"/>
      <c r="K3312" s="125"/>
      <c r="L3312" s="112"/>
      <c r="M3312" s="99"/>
      <c r="N3312" s="99"/>
      <c r="P3312" s="99"/>
      <c r="Q3312" s="99"/>
      <c r="AUX3312" s="102"/>
      <c r="AUY3312" s="102"/>
      <c r="AUZ3312" s="102"/>
      <c r="AVA3312" s="102"/>
      <c r="AVB3312" s="102"/>
      <c r="AVC3312" s="102"/>
      <c r="AVD3312" s="102"/>
      <c r="AVE3312" s="102"/>
      <c r="AVF3312" s="102"/>
      <c r="AVG3312" s="102"/>
      <c r="AVH3312" s="102"/>
      <c r="AVI3312" s="102"/>
      <c r="AVJ3312" s="102"/>
      <c r="AVK3312" s="102"/>
      <c r="AVL3312" s="102"/>
      <c r="AVM3312" s="102"/>
      <c r="AVN3312" s="102"/>
      <c r="AVO3312" s="102"/>
      <c r="AVP3312" s="102"/>
      <c r="AVQ3312" s="102"/>
      <c r="AVR3312" s="102"/>
      <c r="AVS3312" s="102"/>
      <c r="AVT3312" s="102"/>
      <c r="AVU3312" s="102"/>
      <c r="AVV3312" s="102"/>
      <c r="AVW3312" s="102"/>
      <c r="AVX3312" s="102"/>
    </row>
    <row r="3313" spans="1:17 1246:1272" s="97" customFormat="1" x14ac:dyDescent="0.3">
      <c r="A3313" s="96"/>
      <c r="C3313" s="98"/>
      <c r="D3313" s="93"/>
      <c r="E3313" s="93"/>
      <c r="F3313" s="93"/>
      <c r="G3313" s="86"/>
      <c r="H3313" s="126"/>
      <c r="I3313" s="123"/>
      <c r="J3313" s="124"/>
      <c r="K3313" s="125"/>
      <c r="L3313" s="112"/>
      <c r="M3313" s="99"/>
      <c r="N3313" s="99"/>
      <c r="P3313" s="99"/>
      <c r="Q3313" s="99"/>
      <c r="AUX3313" s="102"/>
      <c r="AUY3313" s="102"/>
      <c r="AUZ3313" s="102"/>
      <c r="AVA3313" s="102"/>
      <c r="AVB3313" s="102"/>
      <c r="AVC3313" s="102"/>
      <c r="AVD3313" s="102"/>
      <c r="AVE3313" s="102"/>
      <c r="AVF3313" s="102"/>
      <c r="AVG3313" s="102"/>
      <c r="AVH3313" s="102"/>
      <c r="AVI3313" s="102"/>
      <c r="AVJ3313" s="102"/>
      <c r="AVK3313" s="102"/>
      <c r="AVL3313" s="102"/>
      <c r="AVM3313" s="102"/>
      <c r="AVN3313" s="102"/>
      <c r="AVO3313" s="102"/>
      <c r="AVP3313" s="102"/>
      <c r="AVQ3313" s="102"/>
      <c r="AVR3313" s="102"/>
      <c r="AVS3313" s="102"/>
      <c r="AVT3313" s="102"/>
      <c r="AVU3313" s="102"/>
      <c r="AVV3313" s="102"/>
      <c r="AVW3313" s="102"/>
      <c r="AVX3313" s="102"/>
    </row>
    <row r="3314" spans="1:17 1246:1272" s="97" customFormat="1" x14ac:dyDescent="0.3">
      <c r="A3314" s="96"/>
      <c r="C3314" s="98"/>
      <c r="D3314" s="93"/>
      <c r="E3314" s="93"/>
      <c r="F3314" s="93"/>
      <c r="G3314" s="86"/>
      <c r="H3314" s="126"/>
      <c r="I3314" s="123"/>
      <c r="J3314" s="124"/>
      <c r="K3314" s="125"/>
      <c r="L3314" s="112"/>
      <c r="M3314" s="99"/>
      <c r="N3314" s="99"/>
      <c r="P3314" s="99"/>
      <c r="Q3314" s="99"/>
      <c r="AUX3314" s="102"/>
      <c r="AUY3314" s="102"/>
      <c r="AUZ3314" s="102"/>
      <c r="AVA3314" s="102"/>
      <c r="AVB3314" s="102"/>
      <c r="AVC3314" s="102"/>
      <c r="AVD3314" s="102"/>
      <c r="AVE3314" s="102"/>
      <c r="AVF3314" s="102"/>
      <c r="AVG3314" s="102"/>
      <c r="AVH3314" s="102"/>
      <c r="AVI3314" s="102"/>
      <c r="AVJ3314" s="102"/>
      <c r="AVK3314" s="102"/>
      <c r="AVL3314" s="102"/>
      <c r="AVM3314" s="102"/>
      <c r="AVN3314" s="102"/>
      <c r="AVO3314" s="102"/>
      <c r="AVP3314" s="102"/>
      <c r="AVQ3314" s="102"/>
      <c r="AVR3314" s="102"/>
      <c r="AVS3314" s="102"/>
      <c r="AVT3314" s="102"/>
      <c r="AVU3314" s="102"/>
      <c r="AVV3314" s="102"/>
      <c r="AVW3314" s="102"/>
      <c r="AVX3314" s="102"/>
    </row>
    <row r="3315" spans="1:17 1246:1272" s="97" customFormat="1" x14ac:dyDescent="0.3">
      <c r="A3315" s="96"/>
      <c r="C3315" s="98"/>
      <c r="D3315" s="93"/>
      <c r="E3315" s="93"/>
      <c r="F3315" s="93"/>
      <c r="G3315" s="86"/>
      <c r="H3315" s="126"/>
      <c r="I3315" s="123"/>
      <c r="J3315" s="124"/>
      <c r="K3315" s="125"/>
      <c r="L3315" s="112"/>
      <c r="M3315" s="99"/>
      <c r="N3315" s="99"/>
      <c r="P3315" s="99"/>
      <c r="Q3315" s="99"/>
      <c r="AUX3315" s="102"/>
      <c r="AUY3315" s="102"/>
      <c r="AUZ3315" s="102"/>
      <c r="AVA3315" s="102"/>
      <c r="AVB3315" s="102"/>
      <c r="AVC3315" s="102"/>
      <c r="AVD3315" s="102"/>
      <c r="AVE3315" s="102"/>
      <c r="AVF3315" s="102"/>
      <c r="AVG3315" s="102"/>
      <c r="AVH3315" s="102"/>
      <c r="AVI3315" s="102"/>
      <c r="AVJ3315" s="102"/>
      <c r="AVK3315" s="102"/>
      <c r="AVL3315" s="102"/>
      <c r="AVM3315" s="102"/>
      <c r="AVN3315" s="102"/>
      <c r="AVO3315" s="102"/>
      <c r="AVP3315" s="102"/>
      <c r="AVQ3315" s="102"/>
      <c r="AVR3315" s="102"/>
      <c r="AVS3315" s="102"/>
      <c r="AVT3315" s="102"/>
      <c r="AVU3315" s="102"/>
      <c r="AVV3315" s="102"/>
      <c r="AVW3315" s="102"/>
      <c r="AVX3315" s="102"/>
    </row>
    <row r="3316" spans="1:17 1246:1272" s="97" customFormat="1" x14ac:dyDescent="0.3">
      <c r="A3316" s="96"/>
      <c r="C3316" s="98"/>
      <c r="D3316" s="93"/>
      <c r="E3316" s="93"/>
      <c r="F3316" s="93"/>
      <c r="G3316" s="86"/>
      <c r="H3316" s="126"/>
      <c r="I3316" s="123"/>
      <c r="J3316" s="124"/>
      <c r="K3316" s="125"/>
      <c r="L3316" s="112"/>
      <c r="M3316" s="99"/>
      <c r="N3316" s="99"/>
      <c r="P3316" s="99"/>
      <c r="Q3316" s="99"/>
      <c r="AUX3316" s="102"/>
      <c r="AUY3316" s="102"/>
      <c r="AUZ3316" s="102"/>
      <c r="AVA3316" s="102"/>
      <c r="AVB3316" s="102"/>
      <c r="AVC3316" s="102"/>
      <c r="AVD3316" s="102"/>
      <c r="AVE3316" s="102"/>
      <c r="AVF3316" s="102"/>
      <c r="AVG3316" s="102"/>
      <c r="AVH3316" s="102"/>
      <c r="AVI3316" s="102"/>
      <c r="AVJ3316" s="102"/>
      <c r="AVK3316" s="102"/>
      <c r="AVL3316" s="102"/>
      <c r="AVM3316" s="102"/>
      <c r="AVN3316" s="102"/>
      <c r="AVO3316" s="102"/>
      <c r="AVP3316" s="102"/>
      <c r="AVQ3316" s="102"/>
      <c r="AVR3316" s="102"/>
      <c r="AVS3316" s="102"/>
      <c r="AVT3316" s="102"/>
      <c r="AVU3316" s="102"/>
      <c r="AVV3316" s="102"/>
      <c r="AVW3316" s="102"/>
      <c r="AVX3316" s="102"/>
    </row>
    <row r="3317" spans="1:17 1246:1272" s="97" customFormat="1" x14ac:dyDescent="0.3">
      <c r="A3317" s="96"/>
      <c r="C3317" s="98"/>
      <c r="D3317" s="93"/>
      <c r="E3317" s="93"/>
      <c r="F3317" s="93"/>
      <c r="G3317" s="86"/>
      <c r="H3317" s="126"/>
      <c r="I3317" s="123"/>
      <c r="J3317" s="124"/>
      <c r="K3317" s="125"/>
      <c r="L3317" s="112"/>
      <c r="M3317" s="99"/>
      <c r="N3317" s="99"/>
      <c r="P3317" s="99"/>
      <c r="Q3317" s="99"/>
      <c r="AUX3317" s="102"/>
      <c r="AUY3317" s="102"/>
      <c r="AUZ3317" s="102"/>
      <c r="AVA3317" s="102"/>
      <c r="AVB3317" s="102"/>
      <c r="AVC3317" s="102"/>
      <c r="AVD3317" s="102"/>
      <c r="AVE3317" s="102"/>
      <c r="AVF3317" s="102"/>
      <c r="AVG3317" s="102"/>
      <c r="AVH3317" s="102"/>
      <c r="AVI3317" s="102"/>
      <c r="AVJ3317" s="102"/>
      <c r="AVK3317" s="102"/>
      <c r="AVL3317" s="102"/>
      <c r="AVM3317" s="102"/>
      <c r="AVN3317" s="102"/>
      <c r="AVO3317" s="102"/>
      <c r="AVP3317" s="102"/>
      <c r="AVQ3317" s="102"/>
      <c r="AVR3317" s="102"/>
      <c r="AVS3317" s="102"/>
      <c r="AVT3317" s="102"/>
      <c r="AVU3317" s="102"/>
      <c r="AVV3317" s="102"/>
      <c r="AVW3317" s="102"/>
      <c r="AVX3317" s="102"/>
    </row>
    <row r="3318" spans="1:17 1246:1272" s="97" customFormat="1" x14ac:dyDescent="0.3">
      <c r="A3318" s="96"/>
      <c r="C3318" s="98"/>
      <c r="D3318" s="93"/>
      <c r="E3318" s="93"/>
      <c r="F3318" s="93"/>
      <c r="G3318" s="86"/>
      <c r="H3318" s="126"/>
      <c r="I3318" s="123"/>
      <c r="J3318" s="124"/>
      <c r="K3318" s="125"/>
      <c r="L3318" s="112"/>
      <c r="M3318" s="99"/>
      <c r="N3318" s="99"/>
      <c r="P3318" s="99"/>
      <c r="Q3318" s="99"/>
      <c r="AUX3318" s="102"/>
      <c r="AUY3318" s="102"/>
      <c r="AUZ3318" s="102"/>
      <c r="AVA3318" s="102"/>
      <c r="AVB3318" s="102"/>
      <c r="AVC3318" s="102"/>
      <c r="AVD3318" s="102"/>
      <c r="AVE3318" s="102"/>
      <c r="AVF3318" s="102"/>
      <c r="AVG3318" s="102"/>
      <c r="AVH3318" s="102"/>
      <c r="AVI3318" s="102"/>
      <c r="AVJ3318" s="102"/>
      <c r="AVK3318" s="102"/>
      <c r="AVL3318" s="102"/>
      <c r="AVM3318" s="102"/>
      <c r="AVN3318" s="102"/>
      <c r="AVO3318" s="102"/>
      <c r="AVP3318" s="102"/>
      <c r="AVQ3318" s="102"/>
      <c r="AVR3318" s="102"/>
      <c r="AVS3318" s="102"/>
      <c r="AVT3318" s="102"/>
      <c r="AVU3318" s="102"/>
      <c r="AVV3318" s="102"/>
      <c r="AVW3318" s="102"/>
      <c r="AVX3318" s="102"/>
    </row>
    <row r="3319" spans="1:17 1246:1272" s="97" customFormat="1" x14ac:dyDescent="0.3">
      <c r="A3319" s="96"/>
      <c r="C3319" s="98"/>
      <c r="D3319" s="93"/>
      <c r="E3319" s="93"/>
      <c r="F3319" s="93"/>
      <c r="G3319" s="86"/>
      <c r="H3319" s="126"/>
      <c r="I3319" s="123"/>
      <c r="J3319" s="124"/>
      <c r="K3319" s="125"/>
      <c r="L3319" s="112"/>
      <c r="M3319" s="99"/>
      <c r="N3319" s="99"/>
      <c r="P3319" s="99"/>
      <c r="Q3319" s="99"/>
      <c r="AUX3319" s="102"/>
      <c r="AUY3319" s="102"/>
      <c r="AUZ3319" s="102"/>
      <c r="AVA3319" s="102"/>
      <c r="AVB3319" s="102"/>
      <c r="AVC3319" s="102"/>
      <c r="AVD3319" s="102"/>
      <c r="AVE3319" s="102"/>
      <c r="AVF3319" s="102"/>
      <c r="AVG3319" s="102"/>
      <c r="AVH3319" s="102"/>
      <c r="AVI3319" s="102"/>
      <c r="AVJ3319" s="102"/>
      <c r="AVK3319" s="102"/>
      <c r="AVL3319" s="102"/>
      <c r="AVM3319" s="102"/>
      <c r="AVN3319" s="102"/>
      <c r="AVO3319" s="102"/>
      <c r="AVP3319" s="102"/>
      <c r="AVQ3319" s="102"/>
      <c r="AVR3319" s="102"/>
      <c r="AVS3319" s="102"/>
      <c r="AVT3319" s="102"/>
      <c r="AVU3319" s="102"/>
      <c r="AVV3319" s="102"/>
      <c r="AVW3319" s="102"/>
      <c r="AVX3319" s="102"/>
    </row>
    <row r="3320" spans="1:17 1246:1272" s="97" customFormat="1" x14ac:dyDescent="0.3">
      <c r="A3320" s="96"/>
      <c r="C3320" s="98"/>
      <c r="D3320" s="93"/>
      <c r="E3320" s="93"/>
      <c r="F3320" s="93"/>
      <c r="G3320" s="86"/>
      <c r="H3320" s="126"/>
      <c r="I3320" s="123"/>
      <c r="J3320" s="124"/>
      <c r="K3320" s="125"/>
      <c r="L3320" s="112"/>
      <c r="M3320" s="99"/>
      <c r="N3320" s="99"/>
      <c r="P3320" s="99"/>
      <c r="Q3320" s="99"/>
      <c r="AUX3320" s="102"/>
      <c r="AUY3320" s="102"/>
      <c r="AUZ3320" s="102"/>
      <c r="AVA3320" s="102"/>
      <c r="AVB3320" s="102"/>
      <c r="AVC3320" s="102"/>
      <c r="AVD3320" s="102"/>
      <c r="AVE3320" s="102"/>
      <c r="AVF3320" s="102"/>
      <c r="AVG3320" s="102"/>
      <c r="AVH3320" s="102"/>
      <c r="AVI3320" s="102"/>
      <c r="AVJ3320" s="102"/>
      <c r="AVK3320" s="102"/>
      <c r="AVL3320" s="102"/>
      <c r="AVM3320" s="102"/>
      <c r="AVN3320" s="102"/>
      <c r="AVO3320" s="102"/>
      <c r="AVP3320" s="102"/>
      <c r="AVQ3320" s="102"/>
      <c r="AVR3320" s="102"/>
      <c r="AVS3320" s="102"/>
      <c r="AVT3320" s="102"/>
      <c r="AVU3320" s="102"/>
      <c r="AVV3320" s="102"/>
      <c r="AVW3320" s="102"/>
      <c r="AVX3320" s="102"/>
    </row>
    <row r="3321" spans="1:17 1246:1272" s="97" customFormat="1" x14ac:dyDescent="0.3">
      <c r="A3321" s="96"/>
      <c r="C3321" s="98"/>
      <c r="D3321" s="93"/>
      <c r="E3321" s="93"/>
      <c r="F3321" s="93"/>
      <c r="G3321" s="86"/>
      <c r="H3321" s="126"/>
      <c r="I3321" s="123"/>
      <c r="J3321" s="124"/>
      <c r="K3321" s="125"/>
      <c r="L3321" s="112"/>
      <c r="M3321" s="99"/>
      <c r="N3321" s="99"/>
      <c r="P3321" s="99"/>
      <c r="Q3321" s="99"/>
      <c r="AUX3321" s="102"/>
      <c r="AUY3321" s="102"/>
      <c r="AUZ3321" s="102"/>
      <c r="AVA3321" s="102"/>
      <c r="AVB3321" s="102"/>
      <c r="AVC3321" s="102"/>
      <c r="AVD3321" s="102"/>
      <c r="AVE3321" s="102"/>
      <c r="AVF3321" s="102"/>
      <c r="AVG3321" s="102"/>
      <c r="AVH3321" s="102"/>
      <c r="AVI3321" s="102"/>
      <c r="AVJ3321" s="102"/>
      <c r="AVK3321" s="102"/>
      <c r="AVL3321" s="102"/>
      <c r="AVM3321" s="102"/>
      <c r="AVN3321" s="102"/>
      <c r="AVO3321" s="102"/>
      <c r="AVP3321" s="102"/>
      <c r="AVQ3321" s="102"/>
      <c r="AVR3321" s="102"/>
      <c r="AVS3321" s="102"/>
      <c r="AVT3321" s="102"/>
      <c r="AVU3321" s="102"/>
      <c r="AVV3321" s="102"/>
      <c r="AVW3321" s="102"/>
      <c r="AVX3321" s="102"/>
    </row>
    <row r="3322" spans="1:17 1246:1272" s="97" customFormat="1" x14ac:dyDescent="0.3">
      <c r="A3322" s="96"/>
      <c r="C3322" s="98"/>
      <c r="D3322" s="93"/>
      <c r="E3322" s="93"/>
      <c r="F3322" s="93"/>
      <c r="G3322" s="86"/>
      <c r="H3322" s="126"/>
      <c r="I3322" s="123"/>
      <c r="J3322" s="124"/>
      <c r="K3322" s="125"/>
      <c r="L3322" s="112"/>
      <c r="M3322" s="99"/>
      <c r="N3322" s="99"/>
      <c r="P3322" s="99"/>
      <c r="Q3322" s="99"/>
      <c r="AUX3322" s="102"/>
      <c r="AUY3322" s="102"/>
      <c r="AUZ3322" s="102"/>
      <c r="AVA3322" s="102"/>
      <c r="AVB3322" s="102"/>
      <c r="AVC3322" s="102"/>
      <c r="AVD3322" s="102"/>
      <c r="AVE3322" s="102"/>
      <c r="AVF3322" s="102"/>
      <c r="AVG3322" s="102"/>
      <c r="AVH3322" s="102"/>
      <c r="AVI3322" s="102"/>
      <c r="AVJ3322" s="102"/>
      <c r="AVK3322" s="102"/>
      <c r="AVL3322" s="102"/>
      <c r="AVM3322" s="102"/>
      <c r="AVN3322" s="102"/>
      <c r="AVO3322" s="102"/>
      <c r="AVP3322" s="102"/>
      <c r="AVQ3322" s="102"/>
      <c r="AVR3322" s="102"/>
      <c r="AVS3322" s="102"/>
      <c r="AVT3322" s="102"/>
      <c r="AVU3322" s="102"/>
      <c r="AVV3322" s="102"/>
      <c r="AVW3322" s="102"/>
      <c r="AVX3322" s="102"/>
    </row>
    <row r="3323" spans="1:17 1246:1272" s="97" customFormat="1" x14ac:dyDescent="0.3">
      <c r="A3323" s="96"/>
      <c r="C3323" s="98"/>
      <c r="D3323" s="93"/>
      <c r="E3323" s="93"/>
      <c r="F3323" s="93"/>
      <c r="G3323" s="86"/>
      <c r="H3323" s="126"/>
      <c r="I3323" s="123"/>
      <c r="J3323" s="124"/>
      <c r="K3323" s="125"/>
      <c r="L3323" s="112"/>
      <c r="M3323" s="99"/>
      <c r="N3323" s="99"/>
      <c r="P3323" s="99"/>
      <c r="Q3323" s="99"/>
      <c r="AUX3323" s="102"/>
      <c r="AUY3323" s="102"/>
      <c r="AUZ3323" s="102"/>
      <c r="AVA3323" s="102"/>
      <c r="AVB3323" s="102"/>
      <c r="AVC3323" s="102"/>
      <c r="AVD3323" s="102"/>
      <c r="AVE3323" s="102"/>
      <c r="AVF3323" s="102"/>
      <c r="AVG3323" s="102"/>
      <c r="AVH3323" s="102"/>
      <c r="AVI3323" s="102"/>
      <c r="AVJ3323" s="102"/>
      <c r="AVK3323" s="102"/>
      <c r="AVL3323" s="102"/>
      <c r="AVM3323" s="102"/>
      <c r="AVN3323" s="102"/>
      <c r="AVO3323" s="102"/>
      <c r="AVP3323" s="102"/>
      <c r="AVQ3323" s="102"/>
      <c r="AVR3323" s="102"/>
      <c r="AVS3323" s="102"/>
      <c r="AVT3323" s="102"/>
      <c r="AVU3323" s="102"/>
      <c r="AVV3323" s="102"/>
      <c r="AVW3323" s="102"/>
      <c r="AVX3323" s="102"/>
    </row>
    <row r="3324" spans="1:17 1246:1272" s="97" customFormat="1" x14ac:dyDescent="0.3">
      <c r="A3324" s="96"/>
      <c r="C3324" s="98"/>
      <c r="D3324" s="93"/>
      <c r="E3324" s="93"/>
      <c r="F3324" s="93"/>
      <c r="G3324" s="86"/>
      <c r="H3324" s="126"/>
      <c r="I3324" s="123"/>
      <c r="J3324" s="124"/>
      <c r="K3324" s="125"/>
      <c r="L3324" s="112"/>
      <c r="M3324" s="99"/>
      <c r="N3324" s="99"/>
      <c r="P3324" s="99"/>
      <c r="Q3324" s="99"/>
      <c r="AUX3324" s="102"/>
      <c r="AUY3324" s="102"/>
      <c r="AUZ3324" s="102"/>
      <c r="AVA3324" s="102"/>
      <c r="AVB3324" s="102"/>
      <c r="AVC3324" s="102"/>
      <c r="AVD3324" s="102"/>
      <c r="AVE3324" s="102"/>
      <c r="AVF3324" s="102"/>
      <c r="AVG3324" s="102"/>
      <c r="AVH3324" s="102"/>
      <c r="AVI3324" s="102"/>
      <c r="AVJ3324" s="102"/>
      <c r="AVK3324" s="102"/>
      <c r="AVL3324" s="102"/>
      <c r="AVM3324" s="102"/>
      <c r="AVN3324" s="102"/>
      <c r="AVO3324" s="102"/>
      <c r="AVP3324" s="102"/>
      <c r="AVQ3324" s="102"/>
      <c r="AVR3324" s="102"/>
      <c r="AVS3324" s="102"/>
      <c r="AVT3324" s="102"/>
      <c r="AVU3324" s="102"/>
      <c r="AVV3324" s="102"/>
      <c r="AVW3324" s="102"/>
      <c r="AVX3324" s="102"/>
    </row>
    <row r="3325" spans="1:17 1246:1272" s="97" customFormat="1" x14ac:dyDescent="0.3">
      <c r="A3325" s="96"/>
      <c r="C3325" s="98"/>
      <c r="D3325" s="93"/>
      <c r="E3325" s="93"/>
      <c r="F3325" s="93"/>
      <c r="G3325" s="86"/>
      <c r="H3325" s="126"/>
      <c r="I3325" s="123"/>
      <c r="J3325" s="124"/>
      <c r="K3325" s="125"/>
      <c r="L3325" s="112"/>
      <c r="M3325" s="99"/>
      <c r="N3325" s="99"/>
      <c r="P3325" s="99"/>
      <c r="Q3325" s="99"/>
      <c r="AUX3325" s="102"/>
      <c r="AUY3325" s="102"/>
      <c r="AUZ3325" s="102"/>
      <c r="AVA3325" s="102"/>
      <c r="AVB3325" s="102"/>
      <c r="AVC3325" s="102"/>
      <c r="AVD3325" s="102"/>
      <c r="AVE3325" s="102"/>
      <c r="AVF3325" s="102"/>
      <c r="AVG3325" s="102"/>
      <c r="AVH3325" s="102"/>
      <c r="AVI3325" s="102"/>
      <c r="AVJ3325" s="102"/>
      <c r="AVK3325" s="102"/>
      <c r="AVL3325" s="102"/>
      <c r="AVM3325" s="102"/>
      <c r="AVN3325" s="102"/>
      <c r="AVO3325" s="102"/>
      <c r="AVP3325" s="102"/>
      <c r="AVQ3325" s="102"/>
      <c r="AVR3325" s="102"/>
      <c r="AVS3325" s="102"/>
      <c r="AVT3325" s="102"/>
      <c r="AVU3325" s="102"/>
      <c r="AVV3325" s="102"/>
      <c r="AVW3325" s="102"/>
      <c r="AVX3325" s="102"/>
    </row>
    <row r="3326" spans="1:17 1246:1272" s="97" customFormat="1" x14ac:dyDescent="0.3">
      <c r="A3326" s="96"/>
      <c r="C3326" s="98"/>
      <c r="D3326" s="93"/>
      <c r="E3326" s="93"/>
      <c r="F3326" s="93"/>
      <c r="G3326" s="86"/>
      <c r="H3326" s="126"/>
      <c r="I3326" s="123"/>
      <c r="J3326" s="124"/>
      <c r="K3326" s="125"/>
      <c r="L3326" s="112"/>
      <c r="M3326" s="99"/>
      <c r="N3326" s="99"/>
      <c r="P3326" s="99"/>
      <c r="Q3326" s="99"/>
      <c r="AUX3326" s="102"/>
      <c r="AUY3326" s="102"/>
      <c r="AUZ3326" s="102"/>
      <c r="AVA3326" s="102"/>
      <c r="AVB3326" s="102"/>
      <c r="AVC3326" s="102"/>
      <c r="AVD3326" s="102"/>
      <c r="AVE3326" s="102"/>
      <c r="AVF3326" s="102"/>
      <c r="AVG3326" s="102"/>
      <c r="AVH3326" s="102"/>
      <c r="AVI3326" s="102"/>
      <c r="AVJ3326" s="102"/>
      <c r="AVK3326" s="102"/>
      <c r="AVL3326" s="102"/>
      <c r="AVM3326" s="102"/>
      <c r="AVN3326" s="102"/>
      <c r="AVO3326" s="102"/>
      <c r="AVP3326" s="102"/>
      <c r="AVQ3326" s="102"/>
      <c r="AVR3326" s="102"/>
      <c r="AVS3326" s="102"/>
      <c r="AVT3326" s="102"/>
      <c r="AVU3326" s="102"/>
      <c r="AVV3326" s="102"/>
      <c r="AVW3326" s="102"/>
      <c r="AVX3326" s="102"/>
    </row>
    <row r="3327" spans="1:17 1246:1272" s="97" customFormat="1" x14ac:dyDescent="0.3">
      <c r="A3327" s="96"/>
      <c r="C3327" s="98"/>
      <c r="D3327" s="93"/>
      <c r="E3327" s="93"/>
      <c r="F3327" s="93"/>
      <c r="G3327" s="86"/>
      <c r="H3327" s="126"/>
      <c r="I3327" s="123"/>
      <c r="J3327" s="124"/>
      <c r="K3327" s="125"/>
      <c r="L3327" s="112"/>
      <c r="M3327" s="99"/>
      <c r="N3327" s="99"/>
      <c r="P3327" s="99"/>
      <c r="Q3327" s="99"/>
      <c r="AUX3327" s="102"/>
      <c r="AUY3327" s="102"/>
      <c r="AUZ3327" s="102"/>
      <c r="AVA3327" s="102"/>
      <c r="AVB3327" s="102"/>
      <c r="AVC3327" s="102"/>
      <c r="AVD3327" s="102"/>
      <c r="AVE3327" s="102"/>
      <c r="AVF3327" s="102"/>
      <c r="AVG3327" s="102"/>
      <c r="AVH3327" s="102"/>
      <c r="AVI3327" s="102"/>
      <c r="AVJ3327" s="102"/>
      <c r="AVK3327" s="102"/>
      <c r="AVL3327" s="102"/>
      <c r="AVM3327" s="102"/>
      <c r="AVN3327" s="102"/>
      <c r="AVO3327" s="102"/>
      <c r="AVP3327" s="102"/>
      <c r="AVQ3327" s="102"/>
      <c r="AVR3327" s="102"/>
      <c r="AVS3327" s="102"/>
      <c r="AVT3327" s="102"/>
      <c r="AVU3327" s="102"/>
      <c r="AVV3327" s="102"/>
      <c r="AVW3327" s="102"/>
      <c r="AVX3327" s="102"/>
    </row>
    <row r="3328" spans="1:17 1246:1272" s="97" customFormat="1" x14ac:dyDescent="0.3">
      <c r="A3328" s="96"/>
      <c r="C3328" s="98"/>
      <c r="D3328" s="93"/>
      <c r="E3328" s="93"/>
      <c r="F3328" s="93"/>
      <c r="G3328" s="86"/>
      <c r="H3328" s="126"/>
      <c r="I3328" s="123"/>
      <c r="J3328" s="124"/>
      <c r="K3328" s="125"/>
      <c r="L3328" s="112"/>
      <c r="M3328" s="99"/>
      <c r="N3328" s="99"/>
      <c r="P3328" s="99"/>
      <c r="Q3328" s="99"/>
      <c r="AUX3328" s="102"/>
      <c r="AUY3328" s="102"/>
      <c r="AUZ3328" s="102"/>
      <c r="AVA3328" s="102"/>
      <c r="AVB3328" s="102"/>
      <c r="AVC3328" s="102"/>
      <c r="AVD3328" s="102"/>
      <c r="AVE3328" s="102"/>
      <c r="AVF3328" s="102"/>
      <c r="AVG3328" s="102"/>
      <c r="AVH3328" s="102"/>
      <c r="AVI3328" s="102"/>
      <c r="AVJ3328" s="102"/>
      <c r="AVK3328" s="102"/>
      <c r="AVL3328" s="102"/>
      <c r="AVM3328" s="102"/>
      <c r="AVN3328" s="102"/>
      <c r="AVO3328" s="102"/>
      <c r="AVP3328" s="102"/>
      <c r="AVQ3328" s="102"/>
      <c r="AVR3328" s="102"/>
      <c r="AVS3328" s="102"/>
      <c r="AVT3328" s="102"/>
      <c r="AVU3328" s="102"/>
      <c r="AVV3328" s="102"/>
      <c r="AVW3328" s="102"/>
      <c r="AVX3328" s="102"/>
    </row>
    <row r="3329" spans="1:17 1246:1272" s="97" customFormat="1" x14ac:dyDescent="0.3">
      <c r="A3329" s="96"/>
      <c r="C3329" s="98"/>
      <c r="D3329" s="93"/>
      <c r="E3329" s="93"/>
      <c r="F3329" s="93"/>
      <c r="G3329" s="86"/>
      <c r="H3329" s="126"/>
      <c r="I3329" s="123"/>
      <c r="J3329" s="124"/>
      <c r="K3329" s="125"/>
      <c r="L3329" s="112"/>
      <c r="M3329" s="99"/>
      <c r="N3329" s="99"/>
      <c r="P3329" s="99"/>
      <c r="Q3329" s="99"/>
      <c r="AUX3329" s="102"/>
      <c r="AUY3329" s="102"/>
      <c r="AUZ3329" s="102"/>
      <c r="AVA3329" s="102"/>
      <c r="AVB3329" s="102"/>
      <c r="AVC3329" s="102"/>
      <c r="AVD3329" s="102"/>
      <c r="AVE3329" s="102"/>
      <c r="AVF3329" s="102"/>
      <c r="AVG3329" s="102"/>
      <c r="AVH3329" s="102"/>
      <c r="AVI3329" s="102"/>
      <c r="AVJ3329" s="102"/>
      <c r="AVK3329" s="102"/>
      <c r="AVL3329" s="102"/>
      <c r="AVM3329" s="102"/>
      <c r="AVN3329" s="102"/>
      <c r="AVO3329" s="102"/>
      <c r="AVP3329" s="102"/>
      <c r="AVQ3329" s="102"/>
      <c r="AVR3329" s="102"/>
      <c r="AVS3329" s="102"/>
      <c r="AVT3329" s="102"/>
      <c r="AVU3329" s="102"/>
      <c r="AVV3329" s="102"/>
      <c r="AVW3329" s="102"/>
      <c r="AVX3329" s="102"/>
    </row>
    <row r="3330" spans="1:17 1246:1272" s="97" customFormat="1" x14ac:dyDescent="0.3">
      <c r="A3330" s="96"/>
      <c r="C3330" s="98"/>
      <c r="D3330" s="93"/>
      <c r="E3330" s="93"/>
      <c r="F3330" s="93"/>
      <c r="G3330" s="86"/>
      <c r="H3330" s="126"/>
      <c r="I3330" s="123"/>
      <c r="J3330" s="124"/>
      <c r="K3330" s="125"/>
      <c r="L3330" s="112"/>
      <c r="M3330" s="99"/>
      <c r="N3330" s="99"/>
      <c r="P3330" s="99"/>
      <c r="Q3330" s="99"/>
      <c r="AUX3330" s="102"/>
      <c r="AUY3330" s="102"/>
      <c r="AUZ3330" s="102"/>
      <c r="AVA3330" s="102"/>
      <c r="AVB3330" s="102"/>
      <c r="AVC3330" s="102"/>
      <c r="AVD3330" s="102"/>
      <c r="AVE3330" s="102"/>
      <c r="AVF3330" s="102"/>
      <c r="AVG3330" s="102"/>
      <c r="AVH3330" s="102"/>
      <c r="AVI3330" s="102"/>
      <c r="AVJ3330" s="102"/>
      <c r="AVK3330" s="102"/>
      <c r="AVL3330" s="102"/>
      <c r="AVM3330" s="102"/>
      <c r="AVN3330" s="102"/>
      <c r="AVO3330" s="102"/>
      <c r="AVP3330" s="102"/>
      <c r="AVQ3330" s="102"/>
      <c r="AVR3330" s="102"/>
      <c r="AVS3330" s="102"/>
      <c r="AVT3330" s="102"/>
      <c r="AVU3330" s="102"/>
      <c r="AVV3330" s="102"/>
      <c r="AVW3330" s="102"/>
      <c r="AVX3330" s="102"/>
    </row>
    <row r="3331" spans="1:17 1246:1272" s="97" customFormat="1" x14ac:dyDescent="0.3">
      <c r="A3331" s="96"/>
      <c r="C3331" s="98"/>
      <c r="D3331" s="93"/>
      <c r="E3331" s="93"/>
      <c r="F3331" s="93"/>
      <c r="G3331" s="86"/>
      <c r="H3331" s="126"/>
      <c r="I3331" s="123"/>
      <c r="J3331" s="124"/>
      <c r="K3331" s="125"/>
      <c r="L3331" s="112"/>
      <c r="M3331" s="99"/>
      <c r="N3331" s="99"/>
      <c r="P3331" s="99"/>
      <c r="Q3331" s="99"/>
      <c r="AUX3331" s="102"/>
      <c r="AUY3331" s="102"/>
      <c r="AUZ3331" s="102"/>
      <c r="AVA3331" s="102"/>
      <c r="AVB3331" s="102"/>
      <c r="AVC3331" s="102"/>
      <c r="AVD3331" s="102"/>
      <c r="AVE3331" s="102"/>
      <c r="AVF3331" s="102"/>
      <c r="AVG3331" s="102"/>
      <c r="AVH3331" s="102"/>
      <c r="AVI3331" s="102"/>
      <c r="AVJ3331" s="102"/>
      <c r="AVK3331" s="102"/>
      <c r="AVL3331" s="102"/>
      <c r="AVM3331" s="102"/>
      <c r="AVN3331" s="102"/>
      <c r="AVO3331" s="102"/>
      <c r="AVP3331" s="102"/>
      <c r="AVQ3331" s="102"/>
      <c r="AVR3331" s="102"/>
      <c r="AVS3331" s="102"/>
      <c r="AVT3331" s="102"/>
      <c r="AVU3331" s="102"/>
      <c r="AVV3331" s="102"/>
      <c r="AVW3331" s="102"/>
      <c r="AVX3331" s="102"/>
    </row>
    <row r="3332" spans="1:17 1246:1272" s="97" customFormat="1" x14ac:dyDescent="0.3">
      <c r="A3332" s="96"/>
      <c r="C3332" s="98"/>
      <c r="D3332" s="93"/>
      <c r="E3332" s="93"/>
      <c r="F3332" s="93"/>
      <c r="G3332" s="86"/>
      <c r="H3332" s="126"/>
      <c r="I3332" s="123"/>
      <c r="J3332" s="124"/>
      <c r="K3332" s="125"/>
      <c r="L3332" s="112"/>
      <c r="M3332" s="99"/>
      <c r="N3332" s="99"/>
      <c r="P3332" s="99"/>
      <c r="Q3332" s="99"/>
      <c r="AUX3332" s="102"/>
      <c r="AUY3332" s="102"/>
      <c r="AUZ3332" s="102"/>
      <c r="AVA3332" s="102"/>
      <c r="AVB3332" s="102"/>
      <c r="AVC3332" s="102"/>
      <c r="AVD3332" s="102"/>
      <c r="AVE3332" s="102"/>
      <c r="AVF3332" s="102"/>
      <c r="AVG3332" s="102"/>
      <c r="AVH3332" s="102"/>
      <c r="AVI3332" s="102"/>
      <c r="AVJ3332" s="102"/>
      <c r="AVK3332" s="102"/>
      <c r="AVL3332" s="102"/>
      <c r="AVM3332" s="102"/>
      <c r="AVN3332" s="102"/>
      <c r="AVO3332" s="102"/>
      <c r="AVP3332" s="102"/>
      <c r="AVQ3332" s="102"/>
      <c r="AVR3332" s="102"/>
      <c r="AVS3332" s="102"/>
      <c r="AVT3332" s="102"/>
      <c r="AVU3332" s="102"/>
      <c r="AVV3332" s="102"/>
      <c r="AVW3332" s="102"/>
      <c r="AVX3332" s="102"/>
    </row>
    <row r="3333" spans="1:17 1246:1272" s="97" customFormat="1" x14ac:dyDescent="0.3">
      <c r="A3333" s="96"/>
      <c r="C3333" s="98"/>
      <c r="D3333" s="93"/>
      <c r="E3333" s="93"/>
      <c r="F3333" s="93"/>
      <c r="G3333" s="86"/>
      <c r="H3333" s="126"/>
      <c r="I3333" s="123"/>
      <c r="J3333" s="124"/>
      <c r="K3333" s="125"/>
      <c r="L3333" s="112"/>
      <c r="M3333" s="99"/>
      <c r="N3333" s="99"/>
      <c r="P3333" s="99"/>
      <c r="Q3333" s="99"/>
      <c r="AUX3333" s="102"/>
      <c r="AUY3333" s="102"/>
      <c r="AUZ3333" s="102"/>
      <c r="AVA3333" s="102"/>
      <c r="AVB3333" s="102"/>
      <c r="AVC3333" s="102"/>
      <c r="AVD3333" s="102"/>
      <c r="AVE3333" s="102"/>
      <c r="AVF3333" s="102"/>
      <c r="AVG3333" s="102"/>
      <c r="AVH3333" s="102"/>
      <c r="AVI3333" s="102"/>
      <c r="AVJ3333" s="102"/>
      <c r="AVK3333" s="102"/>
      <c r="AVL3333" s="102"/>
      <c r="AVM3333" s="102"/>
      <c r="AVN3333" s="102"/>
      <c r="AVO3333" s="102"/>
      <c r="AVP3333" s="102"/>
      <c r="AVQ3333" s="102"/>
      <c r="AVR3333" s="102"/>
      <c r="AVS3333" s="102"/>
      <c r="AVT3333" s="102"/>
      <c r="AVU3333" s="102"/>
      <c r="AVV3333" s="102"/>
      <c r="AVW3333" s="102"/>
      <c r="AVX3333" s="102"/>
    </row>
    <row r="3334" spans="1:17 1246:1272" s="97" customFormat="1" x14ac:dyDescent="0.3">
      <c r="A3334" s="96"/>
      <c r="C3334" s="98"/>
      <c r="D3334" s="93"/>
      <c r="E3334" s="93"/>
      <c r="F3334" s="93"/>
      <c r="G3334" s="86"/>
      <c r="H3334" s="126"/>
      <c r="I3334" s="123"/>
      <c r="J3334" s="124"/>
      <c r="K3334" s="125"/>
      <c r="L3334" s="112"/>
      <c r="M3334" s="99"/>
      <c r="N3334" s="99"/>
      <c r="P3334" s="99"/>
      <c r="Q3334" s="99"/>
      <c r="AUX3334" s="102"/>
      <c r="AUY3334" s="102"/>
      <c r="AUZ3334" s="102"/>
      <c r="AVA3334" s="102"/>
      <c r="AVB3334" s="102"/>
      <c r="AVC3334" s="102"/>
      <c r="AVD3334" s="102"/>
      <c r="AVE3334" s="102"/>
      <c r="AVF3334" s="102"/>
      <c r="AVG3334" s="102"/>
      <c r="AVH3334" s="102"/>
      <c r="AVI3334" s="102"/>
      <c r="AVJ3334" s="102"/>
      <c r="AVK3334" s="102"/>
      <c r="AVL3334" s="102"/>
      <c r="AVM3334" s="102"/>
      <c r="AVN3334" s="102"/>
      <c r="AVO3334" s="102"/>
      <c r="AVP3334" s="102"/>
      <c r="AVQ3334" s="102"/>
      <c r="AVR3334" s="102"/>
      <c r="AVS3334" s="102"/>
      <c r="AVT3334" s="102"/>
      <c r="AVU3334" s="102"/>
      <c r="AVV3334" s="102"/>
      <c r="AVW3334" s="102"/>
      <c r="AVX3334" s="102"/>
    </row>
    <row r="3335" spans="1:17 1246:1272" s="97" customFormat="1" x14ac:dyDescent="0.3">
      <c r="A3335" s="96"/>
      <c r="C3335" s="98"/>
      <c r="D3335" s="93"/>
      <c r="E3335" s="93"/>
      <c r="F3335" s="93"/>
      <c r="G3335" s="86"/>
      <c r="H3335" s="126"/>
      <c r="I3335" s="123"/>
      <c r="J3335" s="124"/>
      <c r="K3335" s="125"/>
      <c r="L3335" s="112"/>
      <c r="M3335" s="99"/>
      <c r="N3335" s="99"/>
      <c r="P3335" s="99"/>
      <c r="Q3335" s="99"/>
      <c r="AUX3335" s="102"/>
      <c r="AUY3335" s="102"/>
      <c r="AUZ3335" s="102"/>
      <c r="AVA3335" s="102"/>
      <c r="AVB3335" s="102"/>
      <c r="AVC3335" s="102"/>
      <c r="AVD3335" s="102"/>
      <c r="AVE3335" s="102"/>
      <c r="AVF3335" s="102"/>
      <c r="AVG3335" s="102"/>
      <c r="AVH3335" s="102"/>
      <c r="AVI3335" s="102"/>
      <c r="AVJ3335" s="102"/>
      <c r="AVK3335" s="102"/>
      <c r="AVL3335" s="102"/>
      <c r="AVM3335" s="102"/>
      <c r="AVN3335" s="102"/>
      <c r="AVO3335" s="102"/>
      <c r="AVP3335" s="102"/>
      <c r="AVQ3335" s="102"/>
      <c r="AVR3335" s="102"/>
      <c r="AVS3335" s="102"/>
      <c r="AVT3335" s="102"/>
      <c r="AVU3335" s="102"/>
      <c r="AVV3335" s="102"/>
      <c r="AVW3335" s="102"/>
      <c r="AVX3335" s="102"/>
    </row>
    <row r="3336" spans="1:17 1246:1272" s="97" customFormat="1" x14ac:dyDescent="0.3">
      <c r="A3336" s="96"/>
      <c r="C3336" s="98"/>
      <c r="D3336" s="93"/>
      <c r="E3336" s="93"/>
      <c r="F3336" s="93"/>
      <c r="G3336" s="86"/>
      <c r="H3336" s="126"/>
      <c r="I3336" s="123"/>
      <c r="J3336" s="124"/>
      <c r="K3336" s="125"/>
      <c r="L3336" s="112"/>
      <c r="M3336" s="99"/>
      <c r="N3336" s="99"/>
      <c r="P3336" s="99"/>
      <c r="Q3336" s="99"/>
      <c r="AUX3336" s="102"/>
      <c r="AUY3336" s="102"/>
      <c r="AUZ3336" s="102"/>
      <c r="AVA3336" s="102"/>
      <c r="AVB3336" s="102"/>
      <c r="AVC3336" s="102"/>
      <c r="AVD3336" s="102"/>
      <c r="AVE3336" s="102"/>
      <c r="AVF3336" s="102"/>
      <c r="AVG3336" s="102"/>
      <c r="AVH3336" s="102"/>
      <c r="AVI3336" s="102"/>
      <c r="AVJ3336" s="102"/>
      <c r="AVK3336" s="102"/>
      <c r="AVL3336" s="102"/>
      <c r="AVM3336" s="102"/>
      <c r="AVN3336" s="102"/>
      <c r="AVO3336" s="102"/>
      <c r="AVP3336" s="102"/>
      <c r="AVQ3336" s="102"/>
      <c r="AVR3336" s="102"/>
      <c r="AVS3336" s="102"/>
      <c r="AVT3336" s="102"/>
      <c r="AVU3336" s="102"/>
      <c r="AVV3336" s="102"/>
      <c r="AVW3336" s="102"/>
      <c r="AVX3336" s="102"/>
    </row>
    <row r="3337" spans="1:17 1246:1272" s="97" customFormat="1" x14ac:dyDescent="0.3">
      <c r="A3337" s="96"/>
      <c r="C3337" s="98"/>
      <c r="D3337" s="93"/>
      <c r="E3337" s="93"/>
      <c r="F3337" s="93"/>
      <c r="G3337" s="86"/>
      <c r="H3337" s="126"/>
      <c r="I3337" s="123"/>
      <c r="J3337" s="124"/>
      <c r="K3337" s="125"/>
      <c r="L3337" s="112"/>
      <c r="M3337" s="99"/>
      <c r="N3337" s="99"/>
      <c r="P3337" s="99"/>
      <c r="Q3337" s="99"/>
      <c r="AUX3337" s="102"/>
      <c r="AUY3337" s="102"/>
      <c r="AUZ3337" s="102"/>
      <c r="AVA3337" s="102"/>
      <c r="AVB3337" s="102"/>
      <c r="AVC3337" s="102"/>
      <c r="AVD3337" s="102"/>
      <c r="AVE3337" s="102"/>
      <c r="AVF3337" s="102"/>
      <c r="AVG3337" s="102"/>
      <c r="AVH3337" s="102"/>
      <c r="AVI3337" s="102"/>
      <c r="AVJ3337" s="102"/>
      <c r="AVK3337" s="102"/>
      <c r="AVL3337" s="102"/>
      <c r="AVM3337" s="102"/>
      <c r="AVN3337" s="102"/>
      <c r="AVO3337" s="102"/>
      <c r="AVP3337" s="102"/>
      <c r="AVQ3337" s="102"/>
      <c r="AVR3337" s="102"/>
      <c r="AVS3337" s="102"/>
      <c r="AVT3337" s="102"/>
      <c r="AVU3337" s="102"/>
      <c r="AVV3337" s="102"/>
      <c r="AVW3337" s="102"/>
      <c r="AVX3337" s="102"/>
    </row>
    <row r="3338" spans="1:17 1246:1272" s="97" customFormat="1" x14ac:dyDescent="0.3">
      <c r="A3338" s="96"/>
      <c r="C3338" s="98"/>
      <c r="D3338" s="93"/>
      <c r="E3338" s="93"/>
      <c r="F3338" s="93"/>
      <c r="G3338" s="86"/>
      <c r="H3338" s="126"/>
      <c r="I3338" s="123"/>
      <c r="J3338" s="124"/>
      <c r="K3338" s="125"/>
      <c r="L3338" s="112"/>
      <c r="M3338" s="99"/>
      <c r="N3338" s="99"/>
      <c r="P3338" s="99"/>
      <c r="Q3338" s="99"/>
      <c r="AUX3338" s="102"/>
      <c r="AUY3338" s="102"/>
      <c r="AUZ3338" s="102"/>
      <c r="AVA3338" s="102"/>
      <c r="AVB3338" s="102"/>
      <c r="AVC3338" s="102"/>
      <c r="AVD3338" s="102"/>
      <c r="AVE3338" s="102"/>
      <c r="AVF3338" s="102"/>
      <c r="AVG3338" s="102"/>
      <c r="AVH3338" s="102"/>
      <c r="AVI3338" s="102"/>
      <c r="AVJ3338" s="102"/>
      <c r="AVK3338" s="102"/>
      <c r="AVL3338" s="102"/>
      <c r="AVM3338" s="102"/>
      <c r="AVN3338" s="102"/>
      <c r="AVO3338" s="102"/>
      <c r="AVP3338" s="102"/>
      <c r="AVQ3338" s="102"/>
      <c r="AVR3338" s="102"/>
      <c r="AVS3338" s="102"/>
      <c r="AVT3338" s="102"/>
      <c r="AVU3338" s="102"/>
      <c r="AVV3338" s="102"/>
      <c r="AVW3338" s="102"/>
      <c r="AVX3338" s="102"/>
    </row>
    <row r="3339" spans="1:17 1246:1272" s="97" customFormat="1" x14ac:dyDescent="0.3">
      <c r="A3339" s="96"/>
      <c r="C3339" s="98"/>
      <c r="D3339" s="93"/>
      <c r="E3339" s="93"/>
      <c r="F3339" s="93"/>
      <c r="G3339" s="86"/>
      <c r="H3339" s="126"/>
      <c r="I3339" s="123"/>
      <c r="J3339" s="124"/>
      <c r="K3339" s="125"/>
      <c r="L3339" s="112"/>
      <c r="M3339" s="99"/>
      <c r="N3339" s="99"/>
      <c r="P3339" s="99"/>
      <c r="Q3339" s="99"/>
      <c r="AUX3339" s="102"/>
      <c r="AUY3339" s="102"/>
      <c r="AUZ3339" s="102"/>
      <c r="AVA3339" s="102"/>
      <c r="AVB3339" s="102"/>
      <c r="AVC3339" s="102"/>
      <c r="AVD3339" s="102"/>
      <c r="AVE3339" s="102"/>
      <c r="AVF3339" s="102"/>
      <c r="AVG3339" s="102"/>
      <c r="AVH3339" s="102"/>
      <c r="AVI3339" s="102"/>
      <c r="AVJ3339" s="102"/>
      <c r="AVK3339" s="102"/>
      <c r="AVL3339" s="102"/>
      <c r="AVM3339" s="102"/>
      <c r="AVN3339" s="102"/>
      <c r="AVO3339" s="102"/>
      <c r="AVP3339" s="102"/>
      <c r="AVQ3339" s="102"/>
      <c r="AVR3339" s="102"/>
      <c r="AVS3339" s="102"/>
      <c r="AVT3339" s="102"/>
      <c r="AVU3339" s="102"/>
      <c r="AVV3339" s="102"/>
      <c r="AVW3339" s="102"/>
      <c r="AVX3339" s="102"/>
    </row>
    <row r="3340" spans="1:17 1246:1272" s="97" customFormat="1" x14ac:dyDescent="0.3">
      <c r="A3340" s="96"/>
      <c r="C3340" s="98"/>
      <c r="D3340" s="93"/>
      <c r="E3340" s="93"/>
      <c r="F3340" s="93"/>
      <c r="G3340" s="86"/>
      <c r="H3340" s="126"/>
      <c r="I3340" s="123"/>
      <c r="J3340" s="124"/>
      <c r="K3340" s="125"/>
      <c r="L3340" s="112"/>
      <c r="M3340" s="99"/>
      <c r="N3340" s="99"/>
      <c r="P3340" s="99"/>
      <c r="Q3340" s="99"/>
      <c r="AUX3340" s="102"/>
      <c r="AUY3340" s="102"/>
      <c r="AUZ3340" s="102"/>
      <c r="AVA3340" s="102"/>
      <c r="AVB3340" s="102"/>
      <c r="AVC3340" s="102"/>
      <c r="AVD3340" s="102"/>
      <c r="AVE3340" s="102"/>
      <c r="AVF3340" s="102"/>
      <c r="AVG3340" s="102"/>
      <c r="AVH3340" s="102"/>
      <c r="AVI3340" s="102"/>
      <c r="AVJ3340" s="102"/>
      <c r="AVK3340" s="102"/>
      <c r="AVL3340" s="102"/>
      <c r="AVM3340" s="102"/>
      <c r="AVN3340" s="102"/>
      <c r="AVO3340" s="102"/>
      <c r="AVP3340" s="102"/>
      <c r="AVQ3340" s="102"/>
      <c r="AVR3340" s="102"/>
      <c r="AVS3340" s="102"/>
      <c r="AVT3340" s="102"/>
      <c r="AVU3340" s="102"/>
      <c r="AVV3340" s="102"/>
      <c r="AVW3340" s="102"/>
      <c r="AVX3340" s="102"/>
    </row>
    <row r="3341" spans="1:17 1246:1272" s="97" customFormat="1" x14ac:dyDescent="0.3">
      <c r="A3341" s="96"/>
      <c r="C3341" s="98"/>
      <c r="D3341" s="93"/>
      <c r="E3341" s="93"/>
      <c r="F3341" s="93"/>
      <c r="G3341" s="86"/>
      <c r="H3341" s="126"/>
      <c r="I3341" s="123"/>
      <c r="J3341" s="124"/>
      <c r="K3341" s="125"/>
      <c r="L3341" s="112"/>
      <c r="M3341" s="99"/>
      <c r="N3341" s="99"/>
      <c r="P3341" s="99"/>
      <c r="Q3341" s="99"/>
      <c r="AUX3341" s="102"/>
      <c r="AUY3341" s="102"/>
      <c r="AUZ3341" s="102"/>
      <c r="AVA3341" s="102"/>
      <c r="AVB3341" s="102"/>
      <c r="AVC3341" s="102"/>
      <c r="AVD3341" s="102"/>
      <c r="AVE3341" s="102"/>
      <c r="AVF3341" s="102"/>
      <c r="AVG3341" s="102"/>
      <c r="AVH3341" s="102"/>
      <c r="AVI3341" s="102"/>
      <c r="AVJ3341" s="102"/>
      <c r="AVK3341" s="102"/>
      <c r="AVL3341" s="102"/>
      <c r="AVM3341" s="102"/>
      <c r="AVN3341" s="102"/>
      <c r="AVO3341" s="102"/>
      <c r="AVP3341" s="102"/>
      <c r="AVQ3341" s="102"/>
      <c r="AVR3341" s="102"/>
      <c r="AVS3341" s="102"/>
      <c r="AVT3341" s="102"/>
      <c r="AVU3341" s="102"/>
      <c r="AVV3341" s="102"/>
      <c r="AVW3341" s="102"/>
      <c r="AVX3341" s="102"/>
    </row>
    <row r="3342" spans="1:17 1246:1272" s="97" customFormat="1" x14ac:dyDescent="0.3">
      <c r="A3342" s="96"/>
      <c r="C3342" s="98"/>
      <c r="D3342" s="93"/>
      <c r="E3342" s="93"/>
      <c r="F3342" s="93"/>
      <c r="G3342" s="86"/>
      <c r="H3342" s="126"/>
      <c r="I3342" s="123"/>
      <c r="J3342" s="124"/>
      <c r="K3342" s="125"/>
      <c r="L3342" s="112"/>
      <c r="M3342" s="99"/>
      <c r="N3342" s="99"/>
      <c r="P3342" s="99"/>
      <c r="Q3342" s="99"/>
      <c r="AUX3342" s="102"/>
      <c r="AUY3342" s="102"/>
      <c r="AUZ3342" s="102"/>
      <c r="AVA3342" s="102"/>
      <c r="AVB3342" s="102"/>
      <c r="AVC3342" s="102"/>
      <c r="AVD3342" s="102"/>
      <c r="AVE3342" s="102"/>
      <c r="AVF3342" s="102"/>
      <c r="AVG3342" s="102"/>
      <c r="AVH3342" s="102"/>
      <c r="AVI3342" s="102"/>
      <c r="AVJ3342" s="102"/>
      <c r="AVK3342" s="102"/>
      <c r="AVL3342" s="102"/>
      <c r="AVM3342" s="102"/>
      <c r="AVN3342" s="102"/>
      <c r="AVO3342" s="102"/>
      <c r="AVP3342" s="102"/>
      <c r="AVQ3342" s="102"/>
      <c r="AVR3342" s="102"/>
      <c r="AVS3342" s="102"/>
      <c r="AVT3342" s="102"/>
      <c r="AVU3342" s="102"/>
      <c r="AVV3342" s="102"/>
      <c r="AVW3342" s="102"/>
      <c r="AVX3342" s="102"/>
    </row>
    <row r="3343" spans="1:17 1246:1272" s="97" customFormat="1" x14ac:dyDescent="0.3">
      <c r="A3343" s="96"/>
      <c r="C3343" s="98"/>
      <c r="D3343" s="93"/>
      <c r="E3343" s="93"/>
      <c r="F3343" s="93"/>
      <c r="G3343" s="86"/>
      <c r="H3343" s="126"/>
      <c r="I3343" s="123"/>
      <c r="J3343" s="124"/>
      <c r="K3343" s="125"/>
      <c r="L3343" s="112"/>
      <c r="M3343" s="99"/>
      <c r="N3343" s="99"/>
      <c r="P3343" s="99"/>
      <c r="Q3343" s="99"/>
      <c r="AUX3343" s="102"/>
      <c r="AUY3343" s="102"/>
      <c r="AUZ3343" s="102"/>
      <c r="AVA3343" s="102"/>
      <c r="AVB3343" s="102"/>
      <c r="AVC3343" s="102"/>
      <c r="AVD3343" s="102"/>
      <c r="AVE3343" s="102"/>
      <c r="AVF3343" s="102"/>
      <c r="AVG3343" s="102"/>
      <c r="AVH3343" s="102"/>
      <c r="AVI3343" s="102"/>
      <c r="AVJ3343" s="102"/>
      <c r="AVK3343" s="102"/>
      <c r="AVL3343" s="102"/>
      <c r="AVM3343" s="102"/>
      <c r="AVN3343" s="102"/>
      <c r="AVO3343" s="102"/>
      <c r="AVP3343" s="102"/>
      <c r="AVQ3343" s="102"/>
      <c r="AVR3343" s="102"/>
      <c r="AVS3343" s="102"/>
      <c r="AVT3343" s="102"/>
      <c r="AVU3343" s="102"/>
      <c r="AVV3343" s="102"/>
      <c r="AVW3343" s="102"/>
      <c r="AVX3343" s="102"/>
    </row>
    <row r="3344" spans="1:17 1246:1272" s="97" customFormat="1" x14ac:dyDescent="0.3">
      <c r="A3344" s="96"/>
      <c r="C3344" s="98"/>
      <c r="D3344" s="93"/>
      <c r="E3344" s="93"/>
      <c r="F3344" s="93"/>
      <c r="G3344" s="86"/>
      <c r="H3344" s="126"/>
      <c r="I3344" s="123"/>
      <c r="J3344" s="124"/>
      <c r="K3344" s="125"/>
      <c r="L3344" s="112"/>
      <c r="M3344" s="99"/>
      <c r="N3344" s="99"/>
      <c r="P3344" s="99"/>
      <c r="Q3344" s="99"/>
      <c r="AUX3344" s="102"/>
      <c r="AUY3344" s="102"/>
      <c r="AUZ3344" s="102"/>
      <c r="AVA3344" s="102"/>
      <c r="AVB3344" s="102"/>
      <c r="AVC3344" s="102"/>
      <c r="AVD3344" s="102"/>
      <c r="AVE3344" s="102"/>
      <c r="AVF3344" s="102"/>
      <c r="AVG3344" s="102"/>
      <c r="AVH3344" s="102"/>
      <c r="AVI3344" s="102"/>
      <c r="AVJ3344" s="102"/>
      <c r="AVK3344" s="102"/>
      <c r="AVL3344" s="102"/>
      <c r="AVM3344" s="102"/>
      <c r="AVN3344" s="102"/>
      <c r="AVO3344" s="102"/>
      <c r="AVP3344" s="102"/>
      <c r="AVQ3344" s="102"/>
      <c r="AVR3344" s="102"/>
      <c r="AVS3344" s="102"/>
      <c r="AVT3344" s="102"/>
      <c r="AVU3344" s="102"/>
      <c r="AVV3344" s="102"/>
      <c r="AVW3344" s="102"/>
      <c r="AVX3344" s="102"/>
    </row>
    <row r="3345" spans="1:17 1246:1272" s="97" customFormat="1" x14ac:dyDescent="0.3">
      <c r="A3345" s="96"/>
      <c r="C3345" s="98"/>
      <c r="D3345" s="93"/>
      <c r="E3345" s="93"/>
      <c r="F3345" s="93"/>
      <c r="G3345" s="86"/>
      <c r="H3345" s="126"/>
      <c r="I3345" s="123"/>
      <c r="J3345" s="124"/>
      <c r="K3345" s="125"/>
      <c r="L3345" s="112"/>
      <c r="M3345" s="99"/>
      <c r="N3345" s="99"/>
      <c r="P3345" s="99"/>
      <c r="Q3345" s="99"/>
      <c r="AUX3345" s="102"/>
      <c r="AUY3345" s="102"/>
      <c r="AUZ3345" s="102"/>
      <c r="AVA3345" s="102"/>
      <c r="AVB3345" s="102"/>
      <c r="AVC3345" s="102"/>
      <c r="AVD3345" s="102"/>
      <c r="AVE3345" s="102"/>
      <c r="AVF3345" s="102"/>
      <c r="AVG3345" s="102"/>
      <c r="AVH3345" s="102"/>
      <c r="AVI3345" s="102"/>
      <c r="AVJ3345" s="102"/>
      <c r="AVK3345" s="102"/>
      <c r="AVL3345" s="102"/>
      <c r="AVM3345" s="102"/>
      <c r="AVN3345" s="102"/>
      <c r="AVO3345" s="102"/>
      <c r="AVP3345" s="102"/>
      <c r="AVQ3345" s="102"/>
      <c r="AVR3345" s="102"/>
      <c r="AVS3345" s="102"/>
      <c r="AVT3345" s="102"/>
      <c r="AVU3345" s="102"/>
      <c r="AVV3345" s="102"/>
      <c r="AVW3345" s="102"/>
      <c r="AVX3345" s="102"/>
    </row>
    <row r="3346" spans="1:17 1246:1272" s="97" customFormat="1" x14ac:dyDescent="0.3">
      <c r="A3346" s="96"/>
      <c r="C3346" s="98"/>
      <c r="D3346" s="93"/>
      <c r="E3346" s="93"/>
      <c r="F3346" s="93"/>
      <c r="G3346" s="86"/>
      <c r="H3346" s="126"/>
      <c r="I3346" s="123"/>
      <c r="J3346" s="124"/>
      <c r="K3346" s="125"/>
      <c r="L3346" s="112"/>
      <c r="M3346" s="99"/>
      <c r="N3346" s="99"/>
      <c r="P3346" s="99"/>
      <c r="Q3346" s="99"/>
      <c r="AUX3346" s="102"/>
      <c r="AUY3346" s="102"/>
      <c r="AUZ3346" s="102"/>
      <c r="AVA3346" s="102"/>
      <c r="AVB3346" s="102"/>
      <c r="AVC3346" s="102"/>
      <c r="AVD3346" s="102"/>
      <c r="AVE3346" s="102"/>
      <c r="AVF3346" s="102"/>
      <c r="AVG3346" s="102"/>
      <c r="AVH3346" s="102"/>
      <c r="AVI3346" s="102"/>
      <c r="AVJ3346" s="102"/>
      <c r="AVK3346" s="102"/>
      <c r="AVL3346" s="102"/>
      <c r="AVM3346" s="102"/>
      <c r="AVN3346" s="102"/>
      <c r="AVO3346" s="102"/>
      <c r="AVP3346" s="102"/>
      <c r="AVQ3346" s="102"/>
      <c r="AVR3346" s="102"/>
      <c r="AVS3346" s="102"/>
      <c r="AVT3346" s="102"/>
      <c r="AVU3346" s="102"/>
      <c r="AVV3346" s="102"/>
      <c r="AVW3346" s="102"/>
      <c r="AVX3346" s="102"/>
    </row>
    <row r="3347" spans="1:17 1246:1272" s="97" customFormat="1" x14ac:dyDescent="0.3">
      <c r="A3347" s="96"/>
      <c r="C3347" s="98"/>
      <c r="D3347" s="93"/>
      <c r="E3347" s="93"/>
      <c r="F3347" s="93"/>
      <c r="G3347" s="86"/>
      <c r="H3347" s="126"/>
      <c r="I3347" s="123"/>
      <c r="J3347" s="124"/>
      <c r="K3347" s="125"/>
      <c r="L3347" s="112"/>
      <c r="M3347" s="99"/>
      <c r="N3347" s="99"/>
      <c r="P3347" s="99"/>
      <c r="Q3347" s="99"/>
      <c r="AUX3347" s="102"/>
      <c r="AUY3347" s="102"/>
      <c r="AUZ3347" s="102"/>
      <c r="AVA3347" s="102"/>
      <c r="AVB3347" s="102"/>
      <c r="AVC3347" s="102"/>
      <c r="AVD3347" s="102"/>
      <c r="AVE3347" s="102"/>
      <c r="AVF3347" s="102"/>
      <c r="AVG3347" s="102"/>
      <c r="AVH3347" s="102"/>
      <c r="AVI3347" s="102"/>
      <c r="AVJ3347" s="102"/>
      <c r="AVK3347" s="102"/>
      <c r="AVL3347" s="102"/>
      <c r="AVM3347" s="102"/>
      <c r="AVN3347" s="102"/>
      <c r="AVO3347" s="102"/>
      <c r="AVP3347" s="102"/>
      <c r="AVQ3347" s="102"/>
      <c r="AVR3347" s="102"/>
      <c r="AVS3347" s="102"/>
      <c r="AVT3347" s="102"/>
      <c r="AVU3347" s="102"/>
      <c r="AVV3347" s="102"/>
      <c r="AVW3347" s="102"/>
      <c r="AVX3347" s="102"/>
    </row>
    <row r="3348" spans="1:17 1246:1272" s="97" customFormat="1" x14ac:dyDescent="0.3">
      <c r="A3348" s="96"/>
      <c r="C3348" s="98"/>
      <c r="D3348" s="93"/>
      <c r="E3348" s="93"/>
      <c r="F3348" s="93"/>
      <c r="G3348" s="86"/>
      <c r="H3348" s="126"/>
      <c r="I3348" s="123"/>
      <c r="J3348" s="124"/>
      <c r="K3348" s="125"/>
      <c r="L3348" s="112"/>
      <c r="M3348" s="99"/>
      <c r="N3348" s="99"/>
      <c r="P3348" s="99"/>
      <c r="Q3348" s="99"/>
      <c r="AUX3348" s="102"/>
      <c r="AUY3348" s="102"/>
      <c r="AUZ3348" s="102"/>
      <c r="AVA3348" s="102"/>
      <c r="AVB3348" s="102"/>
      <c r="AVC3348" s="102"/>
      <c r="AVD3348" s="102"/>
      <c r="AVE3348" s="102"/>
      <c r="AVF3348" s="102"/>
      <c r="AVG3348" s="102"/>
      <c r="AVH3348" s="102"/>
      <c r="AVI3348" s="102"/>
      <c r="AVJ3348" s="102"/>
      <c r="AVK3348" s="102"/>
      <c r="AVL3348" s="102"/>
      <c r="AVM3348" s="102"/>
      <c r="AVN3348" s="102"/>
      <c r="AVO3348" s="102"/>
      <c r="AVP3348" s="102"/>
      <c r="AVQ3348" s="102"/>
      <c r="AVR3348" s="102"/>
      <c r="AVS3348" s="102"/>
      <c r="AVT3348" s="102"/>
      <c r="AVU3348" s="102"/>
      <c r="AVV3348" s="102"/>
      <c r="AVW3348" s="102"/>
      <c r="AVX3348" s="102"/>
    </row>
    <row r="3349" spans="1:17 1246:1272" s="97" customFormat="1" x14ac:dyDescent="0.3">
      <c r="A3349" s="96"/>
      <c r="C3349" s="98"/>
      <c r="D3349" s="93"/>
      <c r="E3349" s="93"/>
      <c r="F3349" s="93"/>
      <c r="G3349" s="86"/>
      <c r="H3349" s="126"/>
      <c r="I3349" s="123"/>
      <c r="J3349" s="124"/>
      <c r="K3349" s="125"/>
      <c r="L3349" s="112"/>
      <c r="M3349" s="99"/>
      <c r="N3349" s="99"/>
      <c r="P3349" s="99"/>
      <c r="Q3349" s="99"/>
      <c r="AUX3349" s="102"/>
      <c r="AUY3349" s="102"/>
      <c r="AUZ3349" s="102"/>
      <c r="AVA3349" s="102"/>
      <c r="AVB3349" s="102"/>
      <c r="AVC3349" s="102"/>
      <c r="AVD3349" s="102"/>
      <c r="AVE3349" s="102"/>
      <c r="AVF3349" s="102"/>
      <c r="AVG3349" s="102"/>
      <c r="AVH3349" s="102"/>
      <c r="AVI3349" s="102"/>
      <c r="AVJ3349" s="102"/>
      <c r="AVK3349" s="102"/>
      <c r="AVL3349" s="102"/>
      <c r="AVM3349" s="102"/>
      <c r="AVN3349" s="102"/>
      <c r="AVO3349" s="102"/>
      <c r="AVP3349" s="102"/>
      <c r="AVQ3349" s="102"/>
      <c r="AVR3349" s="102"/>
      <c r="AVS3349" s="102"/>
      <c r="AVT3349" s="102"/>
      <c r="AVU3349" s="102"/>
      <c r="AVV3349" s="102"/>
      <c r="AVW3349" s="102"/>
      <c r="AVX3349" s="102"/>
    </row>
    <row r="3350" spans="1:17 1246:1272" s="97" customFormat="1" x14ac:dyDescent="0.3">
      <c r="A3350" s="96"/>
      <c r="C3350" s="98"/>
      <c r="D3350" s="93"/>
      <c r="E3350" s="93"/>
      <c r="F3350" s="93"/>
      <c r="G3350" s="86"/>
      <c r="H3350" s="126"/>
      <c r="I3350" s="123"/>
      <c r="J3350" s="124"/>
      <c r="K3350" s="125"/>
      <c r="L3350" s="112"/>
      <c r="M3350" s="99"/>
      <c r="N3350" s="99"/>
      <c r="P3350" s="99"/>
      <c r="Q3350" s="99"/>
      <c r="AUX3350" s="102"/>
      <c r="AUY3350" s="102"/>
      <c r="AUZ3350" s="102"/>
      <c r="AVA3350" s="102"/>
      <c r="AVB3350" s="102"/>
      <c r="AVC3350" s="102"/>
      <c r="AVD3350" s="102"/>
      <c r="AVE3350" s="102"/>
      <c r="AVF3350" s="102"/>
      <c r="AVG3350" s="102"/>
      <c r="AVH3350" s="102"/>
      <c r="AVI3350" s="102"/>
      <c r="AVJ3350" s="102"/>
      <c r="AVK3350" s="102"/>
      <c r="AVL3350" s="102"/>
      <c r="AVM3350" s="102"/>
      <c r="AVN3350" s="102"/>
      <c r="AVO3350" s="102"/>
      <c r="AVP3350" s="102"/>
      <c r="AVQ3350" s="102"/>
      <c r="AVR3350" s="102"/>
      <c r="AVS3350" s="102"/>
      <c r="AVT3350" s="102"/>
      <c r="AVU3350" s="102"/>
      <c r="AVV3350" s="102"/>
      <c r="AVW3350" s="102"/>
      <c r="AVX3350" s="102"/>
    </row>
    <row r="3351" spans="1:17 1246:1272" s="97" customFormat="1" x14ac:dyDescent="0.3">
      <c r="A3351" s="96"/>
      <c r="C3351" s="98"/>
      <c r="D3351" s="93"/>
      <c r="E3351" s="93"/>
      <c r="F3351" s="93"/>
      <c r="G3351" s="86"/>
      <c r="H3351" s="126"/>
      <c r="I3351" s="123"/>
      <c r="J3351" s="124"/>
      <c r="K3351" s="125"/>
      <c r="L3351" s="112"/>
      <c r="M3351" s="99"/>
      <c r="N3351" s="99"/>
      <c r="P3351" s="99"/>
      <c r="Q3351" s="99"/>
      <c r="AUX3351" s="102"/>
      <c r="AUY3351" s="102"/>
      <c r="AUZ3351" s="102"/>
      <c r="AVA3351" s="102"/>
      <c r="AVB3351" s="102"/>
      <c r="AVC3351" s="102"/>
      <c r="AVD3351" s="102"/>
      <c r="AVE3351" s="102"/>
      <c r="AVF3351" s="102"/>
      <c r="AVG3351" s="102"/>
      <c r="AVH3351" s="102"/>
      <c r="AVI3351" s="102"/>
      <c r="AVJ3351" s="102"/>
      <c r="AVK3351" s="102"/>
      <c r="AVL3351" s="102"/>
      <c r="AVM3351" s="102"/>
      <c r="AVN3351" s="102"/>
      <c r="AVO3351" s="102"/>
      <c r="AVP3351" s="102"/>
      <c r="AVQ3351" s="102"/>
      <c r="AVR3351" s="102"/>
      <c r="AVS3351" s="102"/>
      <c r="AVT3351" s="102"/>
      <c r="AVU3351" s="102"/>
      <c r="AVV3351" s="102"/>
      <c r="AVW3351" s="102"/>
      <c r="AVX3351" s="102"/>
    </row>
    <row r="3352" spans="1:17 1246:1272" s="97" customFormat="1" x14ac:dyDescent="0.3">
      <c r="A3352" s="96"/>
      <c r="C3352" s="98"/>
      <c r="D3352" s="93"/>
      <c r="E3352" s="93"/>
      <c r="F3352" s="93"/>
      <c r="G3352" s="86"/>
      <c r="H3352" s="126"/>
      <c r="I3352" s="123"/>
      <c r="J3352" s="124"/>
      <c r="K3352" s="125"/>
      <c r="L3352" s="112"/>
      <c r="M3352" s="99"/>
      <c r="N3352" s="99"/>
      <c r="P3352" s="99"/>
      <c r="Q3352" s="99"/>
      <c r="AUX3352" s="102"/>
      <c r="AUY3352" s="102"/>
      <c r="AUZ3352" s="102"/>
      <c r="AVA3352" s="102"/>
      <c r="AVB3352" s="102"/>
      <c r="AVC3352" s="102"/>
      <c r="AVD3352" s="102"/>
      <c r="AVE3352" s="102"/>
      <c r="AVF3352" s="102"/>
      <c r="AVG3352" s="102"/>
      <c r="AVH3352" s="102"/>
      <c r="AVI3352" s="102"/>
      <c r="AVJ3352" s="102"/>
      <c r="AVK3352" s="102"/>
      <c r="AVL3352" s="102"/>
      <c r="AVM3352" s="102"/>
      <c r="AVN3352" s="102"/>
      <c r="AVO3352" s="102"/>
      <c r="AVP3352" s="102"/>
      <c r="AVQ3352" s="102"/>
      <c r="AVR3352" s="102"/>
      <c r="AVS3352" s="102"/>
      <c r="AVT3352" s="102"/>
      <c r="AVU3352" s="102"/>
      <c r="AVV3352" s="102"/>
      <c r="AVW3352" s="102"/>
      <c r="AVX3352" s="102"/>
    </row>
    <row r="3353" spans="1:17 1246:1272" s="97" customFormat="1" x14ac:dyDescent="0.3">
      <c r="A3353" s="96"/>
      <c r="C3353" s="98"/>
      <c r="D3353" s="93"/>
      <c r="E3353" s="93"/>
      <c r="F3353" s="93"/>
      <c r="G3353" s="86"/>
      <c r="H3353" s="126"/>
      <c r="I3353" s="123"/>
      <c r="J3353" s="124"/>
      <c r="K3353" s="125"/>
      <c r="L3353" s="112"/>
      <c r="M3353" s="99"/>
      <c r="N3353" s="99"/>
      <c r="P3353" s="99"/>
      <c r="Q3353" s="99"/>
      <c r="AUX3353" s="102"/>
      <c r="AUY3353" s="102"/>
      <c r="AUZ3353" s="102"/>
      <c r="AVA3353" s="102"/>
      <c r="AVB3353" s="102"/>
      <c r="AVC3353" s="102"/>
      <c r="AVD3353" s="102"/>
      <c r="AVE3353" s="102"/>
      <c r="AVF3353" s="102"/>
      <c r="AVG3353" s="102"/>
      <c r="AVH3353" s="102"/>
      <c r="AVI3353" s="102"/>
      <c r="AVJ3353" s="102"/>
      <c r="AVK3353" s="102"/>
      <c r="AVL3353" s="102"/>
      <c r="AVM3353" s="102"/>
      <c r="AVN3353" s="102"/>
      <c r="AVO3353" s="102"/>
      <c r="AVP3353" s="102"/>
      <c r="AVQ3353" s="102"/>
      <c r="AVR3353" s="102"/>
      <c r="AVS3353" s="102"/>
      <c r="AVT3353" s="102"/>
      <c r="AVU3353" s="102"/>
      <c r="AVV3353" s="102"/>
      <c r="AVW3353" s="102"/>
      <c r="AVX3353" s="102"/>
    </row>
    <row r="3354" spans="1:17 1246:1272" s="97" customFormat="1" x14ac:dyDescent="0.3">
      <c r="A3354" s="96"/>
      <c r="C3354" s="98"/>
      <c r="D3354" s="93"/>
      <c r="E3354" s="93"/>
      <c r="F3354" s="93"/>
      <c r="G3354" s="86"/>
      <c r="H3354" s="126"/>
      <c r="I3354" s="123"/>
      <c r="J3354" s="124"/>
      <c r="K3354" s="125"/>
      <c r="L3354" s="112"/>
      <c r="M3354" s="99"/>
      <c r="N3354" s="99"/>
      <c r="P3354" s="99"/>
      <c r="Q3354" s="99"/>
      <c r="AUX3354" s="102"/>
      <c r="AUY3354" s="102"/>
      <c r="AUZ3354" s="102"/>
      <c r="AVA3354" s="102"/>
      <c r="AVB3354" s="102"/>
      <c r="AVC3354" s="102"/>
      <c r="AVD3354" s="102"/>
      <c r="AVE3354" s="102"/>
      <c r="AVF3354" s="102"/>
      <c r="AVG3354" s="102"/>
      <c r="AVH3354" s="102"/>
      <c r="AVI3354" s="102"/>
      <c r="AVJ3354" s="102"/>
      <c r="AVK3354" s="102"/>
      <c r="AVL3354" s="102"/>
      <c r="AVM3354" s="102"/>
      <c r="AVN3354" s="102"/>
      <c r="AVO3354" s="102"/>
      <c r="AVP3354" s="102"/>
      <c r="AVQ3354" s="102"/>
      <c r="AVR3354" s="102"/>
      <c r="AVS3354" s="102"/>
      <c r="AVT3354" s="102"/>
      <c r="AVU3354" s="102"/>
      <c r="AVV3354" s="102"/>
      <c r="AVW3354" s="102"/>
      <c r="AVX3354" s="102"/>
    </row>
    <row r="3355" spans="1:17 1246:1272" s="97" customFormat="1" x14ac:dyDescent="0.3">
      <c r="A3355" s="96"/>
      <c r="C3355" s="98"/>
      <c r="D3355" s="93"/>
      <c r="E3355" s="93"/>
      <c r="F3355" s="93"/>
      <c r="G3355" s="86"/>
      <c r="H3355" s="126"/>
      <c r="I3355" s="123"/>
      <c r="J3355" s="124"/>
      <c r="K3355" s="125"/>
      <c r="L3355" s="112"/>
      <c r="M3355" s="99"/>
      <c r="N3355" s="99"/>
      <c r="P3355" s="99"/>
      <c r="Q3355" s="99"/>
      <c r="AUX3355" s="102"/>
      <c r="AUY3355" s="102"/>
      <c r="AUZ3355" s="102"/>
      <c r="AVA3355" s="102"/>
      <c r="AVB3355" s="102"/>
      <c r="AVC3355" s="102"/>
      <c r="AVD3355" s="102"/>
      <c r="AVE3355" s="102"/>
      <c r="AVF3355" s="102"/>
      <c r="AVG3355" s="102"/>
      <c r="AVH3355" s="102"/>
      <c r="AVI3355" s="102"/>
      <c r="AVJ3355" s="102"/>
      <c r="AVK3355" s="102"/>
      <c r="AVL3355" s="102"/>
      <c r="AVM3355" s="102"/>
      <c r="AVN3355" s="102"/>
      <c r="AVO3355" s="102"/>
      <c r="AVP3355" s="102"/>
      <c r="AVQ3355" s="102"/>
      <c r="AVR3355" s="102"/>
      <c r="AVS3355" s="102"/>
      <c r="AVT3355" s="102"/>
      <c r="AVU3355" s="102"/>
      <c r="AVV3355" s="102"/>
      <c r="AVW3355" s="102"/>
      <c r="AVX3355" s="102"/>
    </row>
    <row r="3356" spans="1:17 1246:1272" s="97" customFormat="1" x14ac:dyDescent="0.3">
      <c r="A3356" s="96"/>
      <c r="C3356" s="98"/>
      <c r="D3356" s="93"/>
      <c r="E3356" s="93"/>
      <c r="F3356" s="93"/>
      <c r="G3356" s="86"/>
      <c r="H3356" s="126"/>
      <c r="I3356" s="123"/>
      <c r="J3356" s="124"/>
      <c r="K3356" s="125"/>
      <c r="L3356" s="112"/>
      <c r="M3356" s="99"/>
      <c r="N3356" s="99"/>
      <c r="P3356" s="99"/>
      <c r="Q3356" s="99"/>
      <c r="AUX3356" s="102"/>
      <c r="AUY3356" s="102"/>
      <c r="AUZ3356" s="102"/>
      <c r="AVA3356" s="102"/>
      <c r="AVB3356" s="102"/>
      <c r="AVC3356" s="102"/>
      <c r="AVD3356" s="102"/>
      <c r="AVE3356" s="102"/>
      <c r="AVF3356" s="102"/>
      <c r="AVG3356" s="102"/>
      <c r="AVH3356" s="102"/>
      <c r="AVI3356" s="102"/>
      <c r="AVJ3356" s="102"/>
      <c r="AVK3356" s="102"/>
      <c r="AVL3356" s="102"/>
      <c r="AVM3356" s="102"/>
      <c r="AVN3356" s="102"/>
      <c r="AVO3356" s="102"/>
      <c r="AVP3356" s="102"/>
      <c r="AVQ3356" s="102"/>
      <c r="AVR3356" s="102"/>
      <c r="AVS3356" s="102"/>
      <c r="AVT3356" s="102"/>
      <c r="AVU3356" s="102"/>
      <c r="AVV3356" s="102"/>
      <c r="AVW3356" s="102"/>
      <c r="AVX3356" s="102"/>
    </row>
    <row r="3357" spans="1:17 1246:1272" s="97" customFormat="1" x14ac:dyDescent="0.3">
      <c r="A3357" s="96"/>
      <c r="C3357" s="98"/>
      <c r="D3357" s="93"/>
      <c r="E3357" s="93"/>
      <c r="F3357" s="93"/>
      <c r="G3357" s="86"/>
      <c r="H3357" s="126"/>
      <c r="I3357" s="123"/>
      <c r="J3357" s="124"/>
      <c r="K3357" s="125"/>
      <c r="L3357" s="112"/>
      <c r="M3357" s="99"/>
      <c r="N3357" s="99"/>
      <c r="P3357" s="99"/>
      <c r="Q3357" s="99"/>
      <c r="AUX3357" s="102"/>
      <c r="AUY3357" s="102"/>
      <c r="AUZ3357" s="102"/>
      <c r="AVA3357" s="102"/>
      <c r="AVB3357" s="102"/>
      <c r="AVC3357" s="102"/>
      <c r="AVD3357" s="102"/>
      <c r="AVE3357" s="102"/>
      <c r="AVF3357" s="102"/>
      <c r="AVG3357" s="102"/>
      <c r="AVH3357" s="102"/>
      <c r="AVI3357" s="102"/>
      <c r="AVJ3357" s="102"/>
      <c r="AVK3357" s="102"/>
      <c r="AVL3357" s="102"/>
      <c r="AVM3357" s="102"/>
      <c r="AVN3357" s="102"/>
      <c r="AVO3357" s="102"/>
      <c r="AVP3357" s="102"/>
      <c r="AVQ3357" s="102"/>
      <c r="AVR3357" s="102"/>
      <c r="AVS3357" s="102"/>
      <c r="AVT3357" s="102"/>
      <c r="AVU3357" s="102"/>
      <c r="AVV3357" s="102"/>
      <c r="AVW3357" s="102"/>
      <c r="AVX3357" s="102"/>
    </row>
    <row r="3358" spans="1:17 1246:1272" s="97" customFormat="1" x14ac:dyDescent="0.3">
      <c r="A3358" s="96"/>
      <c r="C3358" s="98"/>
      <c r="D3358" s="93"/>
      <c r="E3358" s="93"/>
      <c r="F3358" s="93"/>
      <c r="G3358" s="86"/>
      <c r="H3358" s="126"/>
      <c r="I3358" s="123"/>
      <c r="J3358" s="124"/>
      <c r="K3358" s="125"/>
      <c r="L3358" s="112"/>
      <c r="M3358" s="99"/>
      <c r="N3358" s="99"/>
      <c r="P3358" s="99"/>
      <c r="Q3358" s="99"/>
      <c r="AUX3358" s="102"/>
      <c r="AUY3358" s="102"/>
      <c r="AUZ3358" s="102"/>
      <c r="AVA3358" s="102"/>
      <c r="AVB3358" s="102"/>
      <c r="AVC3358" s="102"/>
      <c r="AVD3358" s="102"/>
      <c r="AVE3358" s="102"/>
      <c r="AVF3358" s="102"/>
      <c r="AVG3358" s="102"/>
      <c r="AVH3358" s="102"/>
      <c r="AVI3358" s="102"/>
      <c r="AVJ3358" s="102"/>
      <c r="AVK3358" s="102"/>
      <c r="AVL3358" s="102"/>
      <c r="AVM3358" s="102"/>
      <c r="AVN3358" s="102"/>
      <c r="AVO3358" s="102"/>
      <c r="AVP3358" s="102"/>
      <c r="AVQ3358" s="102"/>
      <c r="AVR3358" s="102"/>
      <c r="AVS3358" s="102"/>
      <c r="AVT3358" s="102"/>
      <c r="AVU3358" s="102"/>
      <c r="AVV3358" s="102"/>
      <c r="AVW3358" s="102"/>
      <c r="AVX3358" s="102"/>
    </row>
    <row r="3359" spans="1:17 1246:1272" s="97" customFormat="1" x14ac:dyDescent="0.3">
      <c r="A3359" s="96"/>
      <c r="C3359" s="98"/>
      <c r="D3359" s="93"/>
      <c r="E3359" s="93"/>
      <c r="F3359" s="93"/>
      <c r="G3359" s="86"/>
      <c r="H3359" s="126"/>
      <c r="I3359" s="123"/>
      <c r="J3359" s="124"/>
      <c r="K3359" s="125"/>
      <c r="L3359" s="112"/>
      <c r="M3359" s="99"/>
      <c r="N3359" s="99"/>
      <c r="P3359" s="99"/>
      <c r="Q3359" s="99"/>
      <c r="AUX3359" s="102"/>
      <c r="AUY3359" s="102"/>
      <c r="AUZ3359" s="102"/>
      <c r="AVA3359" s="102"/>
      <c r="AVB3359" s="102"/>
      <c r="AVC3359" s="102"/>
      <c r="AVD3359" s="102"/>
      <c r="AVE3359" s="102"/>
      <c r="AVF3359" s="102"/>
      <c r="AVG3359" s="102"/>
      <c r="AVH3359" s="102"/>
      <c r="AVI3359" s="102"/>
      <c r="AVJ3359" s="102"/>
      <c r="AVK3359" s="102"/>
      <c r="AVL3359" s="102"/>
      <c r="AVM3359" s="102"/>
      <c r="AVN3359" s="102"/>
      <c r="AVO3359" s="102"/>
      <c r="AVP3359" s="102"/>
      <c r="AVQ3359" s="102"/>
      <c r="AVR3359" s="102"/>
      <c r="AVS3359" s="102"/>
      <c r="AVT3359" s="102"/>
      <c r="AVU3359" s="102"/>
      <c r="AVV3359" s="102"/>
      <c r="AVW3359" s="102"/>
      <c r="AVX3359" s="102"/>
    </row>
    <row r="3360" spans="1:17 1246:1272" s="97" customFormat="1" x14ac:dyDescent="0.3">
      <c r="A3360" s="96"/>
      <c r="C3360" s="98"/>
      <c r="D3360" s="93"/>
      <c r="E3360" s="93"/>
      <c r="F3360" s="93"/>
      <c r="G3360" s="86"/>
      <c r="H3360" s="126"/>
      <c r="I3360" s="123"/>
      <c r="J3360" s="124"/>
      <c r="K3360" s="125"/>
      <c r="L3360" s="112"/>
      <c r="M3360" s="99"/>
      <c r="N3360" s="99"/>
      <c r="P3360" s="99"/>
      <c r="Q3360" s="99"/>
      <c r="AUX3360" s="102"/>
      <c r="AUY3360" s="102"/>
      <c r="AUZ3360" s="102"/>
      <c r="AVA3360" s="102"/>
      <c r="AVB3360" s="102"/>
      <c r="AVC3360" s="102"/>
      <c r="AVD3360" s="102"/>
      <c r="AVE3360" s="102"/>
      <c r="AVF3360" s="102"/>
      <c r="AVG3360" s="102"/>
      <c r="AVH3360" s="102"/>
      <c r="AVI3360" s="102"/>
      <c r="AVJ3360" s="102"/>
      <c r="AVK3360" s="102"/>
      <c r="AVL3360" s="102"/>
      <c r="AVM3360" s="102"/>
      <c r="AVN3360" s="102"/>
      <c r="AVO3360" s="102"/>
      <c r="AVP3360" s="102"/>
      <c r="AVQ3360" s="102"/>
      <c r="AVR3360" s="102"/>
      <c r="AVS3360" s="102"/>
      <c r="AVT3360" s="102"/>
      <c r="AVU3360" s="102"/>
      <c r="AVV3360" s="102"/>
      <c r="AVW3360" s="102"/>
      <c r="AVX3360" s="102"/>
    </row>
    <row r="3361" spans="1:17 1246:1272" s="97" customFormat="1" x14ac:dyDescent="0.3">
      <c r="A3361" s="96"/>
      <c r="C3361" s="98"/>
      <c r="D3361" s="93"/>
      <c r="E3361" s="93"/>
      <c r="F3361" s="93"/>
      <c r="G3361" s="86"/>
      <c r="H3361" s="126"/>
      <c r="I3361" s="123"/>
      <c r="J3361" s="124"/>
      <c r="K3361" s="125"/>
      <c r="L3361" s="112"/>
      <c r="M3361" s="99"/>
      <c r="N3361" s="99"/>
      <c r="P3361" s="99"/>
      <c r="Q3361" s="99"/>
      <c r="AUX3361" s="102"/>
      <c r="AUY3361" s="102"/>
      <c r="AUZ3361" s="102"/>
      <c r="AVA3361" s="102"/>
      <c r="AVB3361" s="102"/>
      <c r="AVC3361" s="102"/>
      <c r="AVD3361" s="102"/>
      <c r="AVE3361" s="102"/>
      <c r="AVF3361" s="102"/>
      <c r="AVG3361" s="102"/>
      <c r="AVH3361" s="102"/>
      <c r="AVI3361" s="102"/>
      <c r="AVJ3361" s="102"/>
      <c r="AVK3361" s="102"/>
      <c r="AVL3361" s="102"/>
      <c r="AVM3361" s="102"/>
      <c r="AVN3361" s="102"/>
      <c r="AVO3361" s="102"/>
      <c r="AVP3361" s="102"/>
      <c r="AVQ3361" s="102"/>
      <c r="AVR3361" s="102"/>
      <c r="AVS3361" s="102"/>
      <c r="AVT3361" s="102"/>
      <c r="AVU3361" s="102"/>
      <c r="AVV3361" s="102"/>
      <c r="AVW3361" s="102"/>
      <c r="AVX3361" s="102"/>
    </row>
    <row r="3362" spans="1:17 1246:1272" s="97" customFormat="1" x14ac:dyDescent="0.3">
      <c r="A3362" s="96"/>
      <c r="C3362" s="98"/>
      <c r="D3362" s="93"/>
      <c r="E3362" s="93"/>
      <c r="F3362" s="93"/>
      <c r="G3362" s="86"/>
      <c r="H3362" s="126"/>
      <c r="I3362" s="123"/>
      <c r="J3362" s="124"/>
      <c r="K3362" s="125"/>
      <c r="L3362" s="112"/>
      <c r="M3362" s="99"/>
      <c r="N3362" s="99"/>
      <c r="P3362" s="99"/>
      <c r="Q3362" s="99"/>
      <c r="AUX3362" s="102"/>
      <c r="AUY3362" s="102"/>
      <c r="AUZ3362" s="102"/>
      <c r="AVA3362" s="102"/>
      <c r="AVB3362" s="102"/>
      <c r="AVC3362" s="102"/>
      <c r="AVD3362" s="102"/>
      <c r="AVE3362" s="102"/>
      <c r="AVF3362" s="102"/>
      <c r="AVG3362" s="102"/>
      <c r="AVH3362" s="102"/>
      <c r="AVI3362" s="102"/>
      <c r="AVJ3362" s="102"/>
      <c r="AVK3362" s="102"/>
      <c r="AVL3362" s="102"/>
      <c r="AVM3362" s="102"/>
      <c r="AVN3362" s="102"/>
      <c r="AVO3362" s="102"/>
      <c r="AVP3362" s="102"/>
      <c r="AVQ3362" s="102"/>
      <c r="AVR3362" s="102"/>
      <c r="AVS3362" s="102"/>
      <c r="AVT3362" s="102"/>
      <c r="AVU3362" s="102"/>
      <c r="AVV3362" s="102"/>
      <c r="AVW3362" s="102"/>
      <c r="AVX3362" s="102"/>
    </row>
    <row r="3363" spans="1:17 1246:1272" s="97" customFormat="1" x14ac:dyDescent="0.3">
      <c r="A3363" s="96"/>
      <c r="C3363" s="98"/>
      <c r="D3363" s="93"/>
      <c r="E3363" s="93"/>
      <c r="F3363" s="93"/>
      <c r="G3363" s="86"/>
      <c r="H3363" s="126"/>
      <c r="I3363" s="123"/>
      <c r="J3363" s="124"/>
      <c r="K3363" s="125"/>
      <c r="L3363" s="112"/>
      <c r="M3363" s="99"/>
      <c r="N3363" s="99"/>
      <c r="P3363" s="99"/>
      <c r="Q3363" s="99"/>
      <c r="AUX3363" s="102"/>
      <c r="AUY3363" s="102"/>
      <c r="AUZ3363" s="102"/>
      <c r="AVA3363" s="102"/>
      <c r="AVB3363" s="102"/>
      <c r="AVC3363" s="102"/>
      <c r="AVD3363" s="102"/>
      <c r="AVE3363" s="102"/>
      <c r="AVF3363" s="102"/>
      <c r="AVG3363" s="102"/>
      <c r="AVH3363" s="102"/>
      <c r="AVI3363" s="102"/>
      <c r="AVJ3363" s="102"/>
      <c r="AVK3363" s="102"/>
      <c r="AVL3363" s="102"/>
      <c r="AVM3363" s="102"/>
      <c r="AVN3363" s="102"/>
      <c r="AVO3363" s="102"/>
      <c r="AVP3363" s="102"/>
      <c r="AVQ3363" s="102"/>
      <c r="AVR3363" s="102"/>
      <c r="AVS3363" s="102"/>
      <c r="AVT3363" s="102"/>
      <c r="AVU3363" s="102"/>
      <c r="AVV3363" s="102"/>
      <c r="AVW3363" s="102"/>
      <c r="AVX3363" s="102"/>
    </row>
    <row r="3364" spans="1:17 1246:1272" s="97" customFormat="1" x14ac:dyDescent="0.3">
      <c r="A3364" s="96"/>
      <c r="C3364" s="98"/>
      <c r="D3364" s="93"/>
      <c r="E3364" s="93"/>
      <c r="F3364" s="93"/>
      <c r="G3364" s="86"/>
      <c r="H3364" s="126"/>
      <c r="I3364" s="123"/>
      <c r="J3364" s="124"/>
      <c r="K3364" s="125"/>
      <c r="L3364" s="112"/>
      <c r="M3364" s="99"/>
      <c r="N3364" s="99"/>
      <c r="P3364" s="99"/>
      <c r="Q3364" s="99"/>
      <c r="AUX3364" s="102"/>
      <c r="AUY3364" s="102"/>
      <c r="AUZ3364" s="102"/>
      <c r="AVA3364" s="102"/>
      <c r="AVB3364" s="102"/>
      <c r="AVC3364" s="102"/>
      <c r="AVD3364" s="102"/>
      <c r="AVE3364" s="102"/>
      <c r="AVF3364" s="102"/>
      <c r="AVG3364" s="102"/>
      <c r="AVH3364" s="102"/>
      <c r="AVI3364" s="102"/>
      <c r="AVJ3364" s="102"/>
      <c r="AVK3364" s="102"/>
      <c r="AVL3364" s="102"/>
      <c r="AVM3364" s="102"/>
      <c r="AVN3364" s="102"/>
      <c r="AVO3364" s="102"/>
      <c r="AVP3364" s="102"/>
      <c r="AVQ3364" s="102"/>
      <c r="AVR3364" s="102"/>
      <c r="AVS3364" s="102"/>
      <c r="AVT3364" s="102"/>
      <c r="AVU3364" s="102"/>
      <c r="AVV3364" s="102"/>
      <c r="AVW3364" s="102"/>
      <c r="AVX3364" s="102"/>
    </row>
    <row r="3365" spans="1:17 1246:1272" s="97" customFormat="1" x14ac:dyDescent="0.3">
      <c r="A3365" s="96"/>
      <c r="C3365" s="98"/>
      <c r="D3365" s="93"/>
      <c r="E3365" s="93"/>
      <c r="F3365" s="93"/>
      <c r="G3365" s="86"/>
      <c r="H3365" s="126"/>
      <c r="I3365" s="123"/>
      <c r="J3365" s="124"/>
      <c r="K3365" s="125"/>
      <c r="L3365" s="112"/>
      <c r="M3365" s="99"/>
      <c r="N3365" s="99"/>
      <c r="P3365" s="99"/>
      <c r="Q3365" s="99"/>
      <c r="AUX3365" s="102"/>
      <c r="AUY3365" s="102"/>
      <c r="AUZ3365" s="102"/>
      <c r="AVA3365" s="102"/>
      <c r="AVB3365" s="102"/>
      <c r="AVC3365" s="102"/>
      <c r="AVD3365" s="102"/>
      <c r="AVE3365" s="102"/>
      <c r="AVF3365" s="102"/>
      <c r="AVG3365" s="102"/>
      <c r="AVH3365" s="102"/>
      <c r="AVI3365" s="102"/>
      <c r="AVJ3365" s="102"/>
      <c r="AVK3365" s="102"/>
      <c r="AVL3365" s="102"/>
      <c r="AVM3365" s="102"/>
      <c r="AVN3365" s="102"/>
      <c r="AVO3365" s="102"/>
      <c r="AVP3365" s="102"/>
      <c r="AVQ3365" s="102"/>
      <c r="AVR3365" s="102"/>
      <c r="AVS3365" s="102"/>
      <c r="AVT3365" s="102"/>
      <c r="AVU3365" s="102"/>
      <c r="AVV3365" s="102"/>
      <c r="AVW3365" s="102"/>
      <c r="AVX3365" s="102"/>
    </row>
    <row r="3366" spans="1:17 1246:1272" s="97" customFormat="1" x14ac:dyDescent="0.3">
      <c r="A3366" s="96"/>
      <c r="C3366" s="98"/>
      <c r="D3366" s="93"/>
      <c r="E3366" s="93"/>
      <c r="F3366" s="93"/>
      <c r="G3366" s="86"/>
      <c r="H3366" s="126"/>
      <c r="I3366" s="123"/>
      <c r="J3366" s="124"/>
      <c r="K3366" s="125"/>
      <c r="L3366" s="112"/>
      <c r="M3366" s="99"/>
      <c r="N3366" s="99"/>
      <c r="P3366" s="99"/>
      <c r="Q3366" s="99"/>
      <c r="AUX3366" s="102"/>
      <c r="AUY3366" s="102"/>
      <c r="AUZ3366" s="102"/>
      <c r="AVA3366" s="102"/>
      <c r="AVB3366" s="102"/>
      <c r="AVC3366" s="102"/>
      <c r="AVD3366" s="102"/>
      <c r="AVE3366" s="102"/>
      <c r="AVF3366" s="102"/>
      <c r="AVG3366" s="102"/>
      <c r="AVH3366" s="102"/>
      <c r="AVI3366" s="102"/>
      <c r="AVJ3366" s="102"/>
      <c r="AVK3366" s="102"/>
      <c r="AVL3366" s="102"/>
      <c r="AVM3366" s="102"/>
      <c r="AVN3366" s="102"/>
      <c r="AVO3366" s="102"/>
      <c r="AVP3366" s="102"/>
      <c r="AVQ3366" s="102"/>
      <c r="AVR3366" s="102"/>
      <c r="AVS3366" s="102"/>
      <c r="AVT3366" s="102"/>
      <c r="AVU3366" s="102"/>
      <c r="AVV3366" s="102"/>
      <c r="AVW3366" s="102"/>
      <c r="AVX3366" s="102"/>
    </row>
    <row r="3367" spans="1:17 1246:1272" s="97" customFormat="1" x14ac:dyDescent="0.3">
      <c r="A3367" s="96"/>
      <c r="C3367" s="98"/>
      <c r="D3367" s="93"/>
      <c r="E3367" s="93"/>
      <c r="F3367" s="93"/>
      <c r="G3367" s="86"/>
      <c r="H3367" s="126"/>
      <c r="I3367" s="123"/>
      <c r="J3367" s="124"/>
      <c r="K3367" s="125"/>
      <c r="L3367" s="112"/>
      <c r="M3367" s="99"/>
      <c r="N3367" s="99"/>
      <c r="P3367" s="99"/>
      <c r="Q3367" s="99"/>
      <c r="AUX3367" s="102"/>
      <c r="AUY3367" s="102"/>
      <c r="AUZ3367" s="102"/>
      <c r="AVA3367" s="102"/>
      <c r="AVB3367" s="102"/>
      <c r="AVC3367" s="102"/>
      <c r="AVD3367" s="102"/>
      <c r="AVE3367" s="102"/>
      <c r="AVF3367" s="102"/>
      <c r="AVG3367" s="102"/>
      <c r="AVH3367" s="102"/>
      <c r="AVI3367" s="102"/>
      <c r="AVJ3367" s="102"/>
      <c r="AVK3367" s="102"/>
      <c r="AVL3367" s="102"/>
      <c r="AVM3367" s="102"/>
      <c r="AVN3367" s="102"/>
      <c r="AVO3367" s="102"/>
      <c r="AVP3367" s="102"/>
      <c r="AVQ3367" s="102"/>
      <c r="AVR3367" s="102"/>
      <c r="AVS3367" s="102"/>
      <c r="AVT3367" s="102"/>
      <c r="AVU3367" s="102"/>
      <c r="AVV3367" s="102"/>
      <c r="AVW3367" s="102"/>
      <c r="AVX3367" s="102"/>
    </row>
    <row r="3368" spans="1:17 1246:1272" s="97" customFormat="1" x14ac:dyDescent="0.3">
      <c r="A3368" s="96"/>
      <c r="C3368" s="98"/>
      <c r="D3368" s="93"/>
      <c r="E3368" s="93"/>
      <c r="F3368" s="93"/>
      <c r="G3368" s="86"/>
      <c r="H3368" s="126"/>
      <c r="I3368" s="123"/>
      <c r="J3368" s="124"/>
      <c r="K3368" s="125"/>
      <c r="L3368" s="112"/>
      <c r="M3368" s="99"/>
      <c r="N3368" s="99"/>
      <c r="P3368" s="99"/>
      <c r="Q3368" s="99"/>
      <c r="AUX3368" s="102"/>
      <c r="AUY3368" s="102"/>
      <c r="AUZ3368" s="102"/>
      <c r="AVA3368" s="102"/>
      <c r="AVB3368" s="102"/>
      <c r="AVC3368" s="102"/>
      <c r="AVD3368" s="102"/>
      <c r="AVE3368" s="102"/>
      <c r="AVF3368" s="102"/>
      <c r="AVG3368" s="102"/>
      <c r="AVH3368" s="102"/>
      <c r="AVI3368" s="102"/>
      <c r="AVJ3368" s="102"/>
      <c r="AVK3368" s="102"/>
      <c r="AVL3368" s="102"/>
      <c r="AVM3368" s="102"/>
      <c r="AVN3368" s="102"/>
      <c r="AVO3368" s="102"/>
      <c r="AVP3368" s="102"/>
      <c r="AVQ3368" s="102"/>
      <c r="AVR3368" s="102"/>
      <c r="AVS3368" s="102"/>
      <c r="AVT3368" s="102"/>
      <c r="AVU3368" s="102"/>
      <c r="AVV3368" s="102"/>
      <c r="AVW3368" s="102"/>
      <c r="AVX3368" s="102"/>
    </row>
    <row r="3369" spans="1:17 1246:1272" s="97" customFormat="1" x14ac:dyDescent="0.3">
      <c r="A3369" s="96"/>
      <c r="C3369" s="98"/>
      <c r="D3369" s="93"/>
      <c r="E3369" s="93"/>
      <c r="F3369" s="93"/>
      <c r="G3369" s="86"/>
      <c r="H3369" s="126"/>
      <c r="I3369" s="123"/>
      <c r="J3369" s="124"/>
      <c r="K3369" s="125"/>
      <c r="L3369" s="112"/>
      <c r="M3369" s="99"/>
      <c r="N3369" s="99"/>
      <c r="P3369" s="99"/>
      <c r="Q3369" s="99"/>
      <c r="AUX3369" s="102"/>
      <c r="AUY3369" s="102"/>
      <c r="AUZ3369" s="102"/>
      <c r="AVA3369" s="102"/>
      <c r="AVB3369" s="102"/>
      <c r="AVC3369" s="102"/>
      <c r="AVD3369" s="102"/>
      <c r="AVE3369" s="102"/>
      <c r="AVF3369" s="102"/>
      <c r="AVG3369" s="102"/>
      <c r="AVH3369" s="102"/>
      <c r="AVI3369" s="102"/>
      <c r="AVJ3369" s="102"/>
      <c r="AVK3369" s="102"/>
      <c r="AVL3369" s="102"/>
      <c r="AVM3369" s="102"/>
      <c r="AVN3369" s="102"/>
      <c r="AVO3369" s="102"/>
      <c r="AVP3369" s="102"/>
      <c r="AVQ3369" s="102"/>
      <c r="AVR3369" s="102"/>
      <c r="AVS3369" s="102"/>
      <c r="AVT3369" s="102"/>
      <c r="AVU3369" s="102"/>
      <c r="AVV3369" s="102"/>
      <c r="AVW3369" s="102"/>
      <c r="AVX3369" s="102"/>
    </row>
    <row r="3370" spans="1:17 1246:1272" s="97" customFormat="1" x14ac:dyDescent="0.3">
      <c r="A3370" s="96"/>
      <c r="C3370" s="98"/>
      <c r="D3370" s="93"/>
      <c r="E3370" s="93"/>
      <c r="F3370" s="93"/>
      <c r="G3370" s="86"/>
      <c r="H3370" s="126"/>
      <c r="I3370" s="123"/>
      <c r="J3370" s="124"/>
      <c r="K3370" s="125"/>
      <c r="L3370" s="112"/>
      <c r="M3370" s="99"/>
      <c r="N3370" s="99"/>
      <c r="P3370" s="99"/>
      <c r="Q3370" s="99"/>
      <c r="AUX3370" s="102"/>
      <c r="AUY3370" s="102"/>
      <c r="AUZ3370" s="102"/>
      <c r="AVA3370" s="102"/>
      <c r="AVB3370" s="102"/>
      <c r="AVC3370" s="102"/>
      <c r="AVD3370" s="102"/>
      <c r="AVE3370" s="102"/>
      <c r="AVF3370" s="102"/>
      <c r="AVG3370" s="102"/>
      <c r="AVH3370" s="102"/>
      <c r="AVI3370" s="102"/>
      <c r="AVJ3370" s="102"/>
      <c r="AVK3370" s="102"/>
      <c r="AVL3370" s="102"/>
      <c r="AVM3370" s="102"/>
      <c r="AVN3370" s="102"/>
      <c r="AVO3370" s="102"/>
      <c r="AVP3370" s="102"/>
      <c r="AVQ3370" s="102"/>
      <c r="AVR3370" s="102"/>
      <c r="AVS3370" s="102"/>
      <c r="AVT3370" s="102"/>
      <c r="AVU3370" s="102"/>
      <c r="AVV3370" s="102"/>
      <c r="AVW3370" s="102"/>
      <c r="AVX3370" s="102"/>
    </row>
    <row r="3371" spans="1:17 1246:1272" s="97" customFormat="1" x14ac:dyDescent="0.3">
      <c r="A3371" s="96"/>
      <c r="C3371" s="98"/>
      <c r="D3371" s="93"/>
      <c r="E3371" s="93"/>
      <c r="F3371" s="93"/>
      <c r="G3371" s="86"/>
      <c r="H3371" s="126"/>
      <c r="I3371" s="123"/>
      <c r="J3371" s="124"/>
      <c r="K3371" s="125"/>
      <c r="L3371" s="112"/>
      <c r="M3371" s="99"/>
      <c r="N3371" s="99"/>
      <c r="P3371" s="99"/>
      <c r="Q3371" s="99"/>
      <c r="AUX3371" s="102"/>
      <c r="AUY3371" s="102"/>
      <c r="AUZ3371" s="102"/>
      <c r="AVA3371" s="102"/>
      <c r="AVB3371" s="102"/>
      <c r="AVC3371" s="102"/>
      <c r="AVD3371" s="102"/>
      <c r="AVE3371" s="102"/>
      <c r="AVF3371" s="102"/>
      <c r="AVG3371" s="102"/>
      <c r="AVH3371" s="102"/>
      <c r="AVI3371" s="102"/>
      <c r="AVJ3371" s="102"/>
      <c r="AVK3371" s="102"/>
      <c r="AVL3371" s="102"/>
      <c r="AVM3371" s="102"/>
      <c r="AVN3371" s="102"/>
      <c r="AVO3371" s="102"/>
      <c r="AVP3371" s="102"/>
      <c r="AVQ3371" s="102"/>
      <c r="AVR3371" s="102"/>
      <c r="AVS3371" s="102"/>
      <c r="AVT3371" s="102"/>
      <c r="AVU3371" s="102"/>
      <c r="AVV3371" s="102"/>
      <c r="AVW3371" s="102"/>
      <c r="AVX3371" s="102"/>
    </row>
    <row r="3372" spans="1:17 1246:1272" s="97" customFormat="1" x14ac:dyDescent="0.3">
      <c r="A3372" s="96"/>
      <c r="C3372" s="98"/>
      <c r="D3372" s="93"/>
      <c r="E3372" s="93"/>
      <c r="F3372" s="93"/>
      <c r="G3372" s="86"/>
      <c r="H3372" s="126"/>
      <c r="I3372" s="123"/>
      <c r="J3372" s="124"/>
      <c r="K3372" s="125"/>
      <c r="L3372" s="112"/>
      <c r="M3372" s="99"/>
      <c r="N3372" s="99"/>
      <c r="P3372" s="99"/>
      <c r="Q3372" s="99"/>
      <c r="AUX3372" s="102"/>
      <c r="AUY3372" s="102"/>
      <c r="AUZ3372" s="102"/>
      <c r="AVA3372" s="102"/>
      <c r="AVB3372" s="102"/>
      <c r="AVC3372" s="102"/>
      <c r="AVD3372" s="102"/>
      <c r="AVE3372" s="102"/>
      <c r="AVF3372" s="102"/>
      <c r="AVG3372" s="102"/>
      <c r="AVH3372" s="102"/>
      <c r="AVI3372" s="102"/>
      <c r="AVJ3372" s="102"/>
      <c r="AVK3372" s="102"/>
      <c r="AVL3372" s="102"/>
      <c r="AVM3372" s="102"/>
      <c r="AVN3372" s="102"/>
      <c r="AVO3372" s="102"/>
      <c r="AVP3372" s="102"/>
      <c r="AVQ3372" s="102"/>
      <c r="AVR3372" s="102"/>
      <c r="AVS3372" s="102"/>
      <c r="AVT3372" s="102"/>
      <c r="AVU3372" s="102"/>
      <c r="AVV3372" s="102"/>
      <c r="AVW3372" s="102"/>
      <c r="AVX3372" s="102"/>
    </row>
    <row r="3373" spans="1:17 1246:1272" s="97" customFormat="1" x14ac:dyDescent="0.3">
      <c r="A3373" s="96"/>
      <c r="C3373" s="98"/>
      <c r="D3373" s="93"/>
      <c r="E3373" s="93"/>
      <c r="F3373" s="93"/>
      <c r="G3373" s="86"/>
      <c r="H3373" s="126"/>
      <c r="I3373" s="123"/>
      <c r="J3373" s="124"/>
      <c r="K3373" s="125"/>
      <c r="L3373" s="112"/>
      <c r="M3373" s="99"/>
      <c r="N3373" s="99"/>
      <c r="P3373" s="99"/>
      <c r="Q3373" s="99"/>
      <c r="AUX3373" s="102"/>
      <c r="AUY3373" s="102"/>
      <c r="AUZ3373" s="102"/>
      <c r="AVA3373" s="102"/>
      <c r="AVB3373" s="102"/>
      <c r="AVC3373" s="102"/>
      <c r="AVD3373" s="102"/>
      <c r="AVE3373" s="102"/>
      <c r="AVF3373" s="102"/>
      <c r="AVG3373" s="102"/>
      <c r="AVH3373" s="102"/>
      <c r="AVI3373" s="102"/>
      <c r="AVJ3373" s="102"/>
      <c r="AVK3373" s="102"/>
      <c r="AVL3373" s="102"/>
      <c r="AVM3373" s="102"/>
      <c r="AVN3373" s="102"/>
      <c r="AVO3373" s="102"/>
      <c r="AVP3373" s="102"/>
      <c r="AVQ3373" s="102"/>
      <c r="AVR3373" s="102"/>
      <c r="AVS3373" s="102"/>
      <c r="AVT3373" s="102"/>
      <c r="AVU3373" s="102"/>
      <c r="AVV3373" s="102"/>
      <c r="AVW3373" s="102"/>
      <c r="AVX3373" s="102"/>
    </row>
    <row r="3374" spans="1:17 1246:1272" s="97" customFormat="1" x14ac:dyDescent="0.3">
      <c r="A3374" s="96"/>
      <c r="C3374" s="98"/>
      <c r="D3374" s="93"/>
      <c r="E3374" s="93"/>
      <c r="F3374" s="93"/>
      <c r="G3374" s="86"/>
      <c r="H3374" s="126"/>
      <c r="I3374" s="123"/>
      <c r="J3374" s="124"/>
      <c r="K3374" s="125"/>
      <c r="L3374" s="112"/>
      <c r="M3374" s="99"/>
      <c r="N3374" s="99"/>
      <c r="P3374" s="99"/>
      <c r="Q3374" s="99"/>
      <c r="AUX3374" s="102"/>
      <c r="AUY3374" s="102"/>
      <c r="AUZ3374" s="102"/>
      <c r="AVA3374" s="102"/>
      <c r="AVB3374" s="102"/>
      <c r="AVC3374" s="102"/>
      <c r="AVD3374" s="102"/>
      <c r="AVE3374" s="102"/>
      <c r="AVF3374" s="102"/>
      <c r="AVG3374" s="102"/>
      <c r="AVH3374" s="102"/>
      <c r="AVI3374" s="102"/>
      <c r="AVJ3374" s="102"/>
      <c r="AVK3374" s="102"/>
      <c r="AVL3374" s="102"/>
      <c r="AVM3374" s="102"/>
      <c r="AVN3374" s="102"/>
      <c r="AVO3374" s="102"/>
      <c r="AVP3374" s="102"/>
      <c r="AVQ3374" s="102"/>
      <c r="AVR3374" s="102"/>
      <c r="AVS3374" s="102"/>
      <c r="AVT3374" s="102"/>
      <c r="AVU3374" s="102"/>
      <c r="AVV3374" s="102"/>
      <c r="AVW3374" s="102"/>
      <c r="AVX3374" s="102"/>
    </row>
    <row r="3375" spans="1:17 1246:1272" s="97" customFormat="1" x14ac:dyDescent="0.3">
      <c r="A3375" s="96"/>
      <c r="C3375" s="98"/>
      <c r="D3375" s="93"/>
      <c r="E3375" s="93"/>
      <c r="F3375" s="93"/>
      <c r="G3375" s="86"/>
      <c r="H3375" s="126"/>
      <c r="I3375" s="123"/>
      <c r="J3375" s="124"/>
      <c r="K3375" s="125"/>
      <c r="L3375" s="112"/>
      <c r="M3375" s="99"/>
      <c r="N3375" s="99"/>
      <c r="P3375" s="99"/>
      <c r="Q3375" s="99"/>
      <c r="AUX3375" s="102"/>
      <c r="AUY3375" s="102"/>
      <c r="AUZ3375" s="102"/>
      <c r="AVA3375" s="102"/>
      <c r="AVB3375" s="102"/>
      <c r="AVC3375" s="102"/>
      <c r="AVD3375" s="102"/>
      <c r="AVE3375" s="102"/>
      <c r="AVF3375" s="102"/>
      <c r="AVG3375" s="102"/>
      <c r="AVH3375" s="102"/>
      <c r="AVI3375" s="102"/>
      <c r="AVJ3375" s="102"/>
      <c r="AVK3375" s="102"/>
      <c r="AVL3375" s="102"/>
      <c r="AVM3375" s="102"/>
      <c r="AVN3375" s="102"/>
      <c r="AVO3375" s="102"/>
      <c r="AVP3375" s="102"/>
      <c r="AVQ3375" s="102"/>
      <c r="AVR3375" s="102"/>
      <c r="AVS3375" s="102"/>
      <c r="AVT3375" s="102"/>
      <c r="AVU3375" s="102"/>
      <c r="AVV3375" s="102"/>
      <c r="AVW3375" s="102"/>
      <c r="AVX3375" s="102"/>
    </row>
    <row r="3376" spans="1:17 1246:1272" s="97" customFormat="1" x14ac:dyDescent="0.3">
      <c r="A3376" s="96"/>
      <c r="C3376" s="98"/>
      <c r="D3376" s="93"/>
      <c r="E3376" s="93"/>
      <c r="F3376" s="93"/>
      <c r="G3376" s="86"/>
      <c r="H3376" s="126"/>
      <c r="I3376" s="123"/>
      <c r="J3376" s="124"/>
      <c r="K3376" s="125"/>
      <c r="L3376" s="112"/>
      <c r="M3376" s="99"/>
      <c r="N3376" s="99"/>
      <c r="P3376" s="99"/>
      <c r="Q3376" s="99"/>
      <c r="AUX3376" s="102"/>
      <c r="AUY3376" s="102"/>
      <c r="AUZ3376" s="102"/>
      <c r="AVA3376" s="102"/>
      <c r="AVB3376" s="102"/>
      <c r="AVC3376" s="102"/>
      <c r="AVD3376" s="102"/>
      <c r="AVE3376" s="102"/>
      <c r="AVF3376" s="102"/>
      <c r="AVG3376" s="102"/>
      <c r="AVH3376" s="102"/>
      <c r="AVI3376" s="102"/>
      <c r="AVJ3376" s="102"/>
      <c r="AVK3376" s="102"/>
      <c r="AVL3376" s="102"/>
      <c r="AVM3376" s="102"/>
      <c r="AVN3376" s="102"/>
      <c r="AVO3376" s="102"/>
      <c r="AVP3376" s="102"/>
      <c r="AVQ3376" s="102"/>
      <c r="AVR3376" s="102"/>
      <c r="AVS3376" s="102"/>
      <c r="AVT3376" s="102"/>
      <c r="AVU3376" s="102"/>
      <c r="AVV3376" s="102"/>
      <c r="AVW3376" s="102"/>
      <c r="AVX3376" s="102"/>
    </row>
    <row r="3377" spans="1:17 1246:1272" s="97" customFormat="1" x14ac:dyDescent="0.3">
      <c r="A3377" s="96"/>
      <c r="C3377" s="98"/>
      <c r="D3377" s="93"/>
      <c r="E3377" s="93"/>
      <c r="F3377" s="93"/>
      <c r="G3377" s="86"/>
      <c r="H3377" s="126"/>
      <c r="I3377" s="123"/>
      <c r="J3377" s="124"/>
      <c r="K3377" s="125"/>
      <c r="L3377" s="112"/>
      <c r="M3377" s="99"/>
      <c r="N3377" s="99"/>
      <c r="P3377" s="99"/>
      <c r="Q3377" s="99"/>
      <c r="AUX3377" s="102"/>
      <c r="AUY3377" s="102"/>
      <c r="AUZ3377" s="102"/>
      <c r="AVA3377" s="102"/>
      <c r="AVB3377" s="102"/>
      <c r="AVC3377" s="102"/>
      <c r="AVD3377" s="102"/>
      <c r="AVE3377" s="102"/>
      <c r="AVF3377" s="102"/>
      <c r="AVG3377" s="102"/>
      <c r="AVH3377" s="102"/>
      <c r="AVI3377" s="102"/>
      <c r="AVJ3377" s="102"/>
      <c r="AVK3377" s="102"/>
      <c r="AVL3377" s="102"/>
      <c r="AVM3377" s="102"/>
      <c r="AVN3377" s="102"/>
      <c r="AVO3377" s="102"/>
      <c r="AVP3377" s="102"/>
      <c r="AVQ3377" s="102"/>
      <c r="AVR3377" s="102"/>
      <c r="AVS3377" s="102"/>
      <c r="AVT3377" s="102"/>
      <c r="AVU3377" s="102"/>
      <c r="AVV3377" s="102"/>
      <c r="AVW3377" s="102"/>
      <c r="AVX3377" s="102"/>
    </row>
    <row r="3378" spans="1:17 1246:1272" s="97" customFormat="1" x14ac:dyDescent="0.3">
      <c r="A3378" s="96"/>
      <c r="C3378" s="98"/>
      <c r="D3378" s="93"/>
      <c r="E3378" s="93"/>
      <c r="F3378" s="93"/>
      <c r="G3378" s="86"/>
      <c r="H3378" s="126"/>
      <c r="I3378" s="123"/>
      <c r="J3378" s="124"/>
      <c r="K3378" s="125"/>
      <c r="L3378" s="112"/>
      <c r="M3378" s="99"/>
      <c r="N3378" s="99"/>
      <c r="P3378" s="99"/>
      <c r="Q3378" s="99"/>
      <c r="AUX3378" s="102"/>
      <c r="AUY3378" s="102"/>
      <c r="AUZ3378" s="102"/>
      <c r="AVA3378" s="102"/>
      <c r="AVB3378" s="102"/>
      <c r="AVC3378" s="102"/>
      <c r="AVD3378" s="102"/>
      <c r="AVE3378" s="102"/>
      <c r="AVF3378" s="102"/>
      <c r="AVG3378" s="102"/>
      <c r="AVH3378" s="102"/>
      <c r="AVI3378" s="102"/>
      <c r="AVJ3378" s="102"/>
      <c r="AVK3378" s="102"/>
      <c r="AVL3378" s="102"/>
      <c r="AVM3378" s="102"/>
      <c r="AVN3378" s="102"/>
      <c r="AVO3378" s="102"/>
      <c r="AVP3378" s="102"/>
      <c r="AVQ3378" s="102"/>
      <c r="AVR3378" s="102"/>
      <c r="AVS3378" s="102"/>
      <c r="AVT3378" s="102"/>
      <c r="AVU3378" s="102"/>
      <c r="AVV3378" s="102"/>
      <c r="AVW3378" s="102"/>
      <c r="AVX3378" s="102"/>
    </row>
    <row r="3379" spans="1:17 1246:1272" s="97" customFormat="1" x14ac:dyDescent="0.3">
      <c r="A3379" s="96"/>
      <c r="C3379" s="98"/>
      <c r="D3379" s="93"/>
      <c r="E3379" s="93"/>
      <c r="F3379" s="93"/>
      <c r="G3379" s="86"/>
      <c r="H3379" s="126"/>
      <c r="I3379" s="123"/>
      <c r="J3379" s="124"/>
      <c r="K3379" s="125"/>
      <c r="L3379" s="112"/>
      <c r="M3379" s="99"/>
      <c r="N3379" s="99"/>
      <c r="P3379" s="99"/>
      <c r="Q3379" s="99"/>
      <c r="AUX3379" s="102"/>
      <c r="AUY3379" s="102"/>
      <c r="AUZ3379" s="102"/>
      <c r="AVA3379" s="102"/>
      <c r="AVB3379" s="102"/>
      <c r="AVC3379" s="102"/>
      <c r="AVD3379" s="102"/>
      <c r="AVE3379" s="102"/>
      <c r="AVF3379" s="102"/>
      <c r="AVG3379" s="102"/>
      <c r="AVH3379" s="102"/>
      <c r="AVI3379" s="102"/>
      <c r="AVJ3379" s="102"/>
      <c r="AVK3379" s="102"/>
      <c r="AVL3379" s="102"/>
      <c r="AVM3379" s="102"/>
      <c r="AVN3379" s="102"/>
      <c r="AVO3379" s="102"/>
      <c r="AVP3379" s="102"/>
      <c r="AVQ3379" s="102"/>
      <c r="AVR3379" s="102"/>
      <c r="AVS3379" s="102"/>
      <c r="AVT3379" s="102"/>
      <c r="AVU3379" s="102"/>
      <c r="AVV3379" s="102"/>
      <c r="AVW3379" s="102"/>
      <c r="AVX3379" s="102"/>
    </row>
    <row r="3380" spans="1:17 1246:1272" s="97" customFormat="1" x14ac:dyDescent="0.3">
      <c r="A3380" s="96"/>
      <c r="C3380" s="98"/>
      <c r="D3380" s="93"/>
      <c r="E3380" s="93"/>
      <c r="F3380" s="93"/>
      <c r="G3380" s="86"/>
      <c r="H3380" s="126"/>
      <c r="I3380" s="123"/>
      <c r="J3380" s="124"/>
      <c r="K3380" s="125"/>
      <c r="L3380" s="112"/>
      <c r="M3380" s="99"/>
      <c r="N3380" s="99"/>
      <c r="P3380" s="99"/>
      <c r="Q3380" s="99"/>
      <c r="AUX3380" s="102"/>
      <c r="AUY3380" s="102"/>
      <c r="AUZ3380" s="102"/>
      <c r="AVA3380" s="102"/>
      <c r="AVB3380" s="102"/>
      <c r="AVC3380" s="102"/>
      <c r="AVD3380" s="102"/>
      <c r="AVE3380" s="102"/>
      <c r="AVF3380" s="102"/>
      <c r="AVG3380" s="102"/>
      <c r="AVH3380" s="102"/>
      <c r="AVI3380" s="102"/>
      <c r="AVJ3380" s="102"/>
      <c r="AVK3380" s="102"/>
      <c r="AVL3380" s="102"/>
      <c r="AVM3380" s="102"/>
      <c r="AVN3380" s="102"/>
      <c r="AVO3380" s="102"/>
      <c r="AVP3380" s="102"/>
      <c r="AVQ3380" s="102"/>
      <c r="AVR3380" s="102"/>
      <c r="AVS3380" s="102"/>
      <c r="AVT3380" s="102"/>
      <c r="AVU3380" s="102"/>
      <c r="AVV3380" s="102"/>
      <c r="AVW3380" s="102"/>
      <c r="AVX3380" s="102"/>
    </row>
    <row r="3381" spans="1:17 1246:1272" s="97" customFormat="1" x14ac:dyDescent="0.3">
      <c r="A3381" s="96"/>
      <c r="C3381" s="98"/>
      <c r="D3381" s="93"/>
      <c r="E3381" s="93"/>
      <c r="F3381" s="93"/>
      <c r="G3381" s="86"/>
      <c r="H3381" s="126"/>
      <c r="I3381" s="123"/>
      <c r="J3381" s="124"/>
      <c r="K3381" s="125"/>
      <c r="L3381" s="112"/>
      <c r="M3381" s="99"/>
      <c r="N3381" s="99"/>
      <c r="P3381" s="99"/>
      <c r="Q3381" s="99"/>
      <c r="AUX3381" s="102"/>
      <c r="AUY3381" s="102"/>
      <c r="AUZ3381" s="102"/>
      <c r="AVA3381" s="102"/>
      <c r="AVB3381" s="102"/>
      <c r="AVC3381" s="102"/>
      <c r="AVD3381" s="102"/>
      <c r="AVE3381" s="102"/>
      <c r="AVF3381" s="102"/>
      <c r="AVG3381" s="102"/>
      <c r="AVH3381" s="102"/>
      <c r="AVI3381" s="102"/>
      <c r="AVJ3381" s="102"/>
      <c r="AVK3381" s="102"/>
      <c r="AVL3381" s="102"/>
      <c r="AVM3381" s="102"/>
      <c r="AVN3381" s="102"/>
      <c r="AVO3381" s="102"/>
      <c r="AVP3381" s="102"/>
      <c r="AVQ3381" s="102"/>
      <c r="AVR3381" s="102"/>
      <c r="AVS3381" s="102"/>
      <c r="AVT3381" s="102"/>
      <c r="AVU3381" s="102"/>
      <c r="AVV3381" s="102"/>
      <c r="AVW3381" s="102"/>
      <c r="AVX3381" s="102"/>
    </row>
    <row r="3382" spans="1:17 1246:1272" s="97" customFormat="1" x14ac:dyDescent="0.3">
      <c r="A3382" s="96"/>
      <c r="C3382" s="98"/>
      <c r="D3382" s="93"/>
      <c r="E3382" s="93"/>
      <c r="F3382" s="93"/>
      <c r="G3382" s="86"/>
      <c r="H3382" s="126"/>
      <c r="I3382" s="123"/>
      <c r="J3382" s="124"/>
      <c r="K3382" s="125"/>
      <c r="L3382" s="112"/>
      <c r="M3382" s="99"/>
      <c r="N3382" s="99"/>
      <c r="P3382" s="99"/>
      <c r="Q3382" s="99"/>
      <c r="AUX3382" s="102"/>
      <c r="AUY3382" s="102"/>
      <c r="AUZ3382" s="102"/>
      <c r="AVA3382" s="102"/>
      <c r="AVB3382" s="102"/>
      <c r="AVC3382" s="102"/>
      <c r="AVD3382" s="102"/>
      <c r="AVE3382" s="102"/>
      <c r="AVF3382" s="102"/>
      <c r="AVG3382" s="102"/>
      <c r="AVH3382" s="102"/>
      <c r="AVI3382" s="102"/>
      <c r="AVJ3382" s="102"/>
      <c r="AVK3382" s="102"/>
      <c r="AVL3382" s="102"/>
      <c r="AVM3382" s="102"/>
      <c r="AVN3382" s="102"/>
      <c r="AVO3382" s="102"/>
      <c r="AVP3382" s="102"/>
      <c r="AVQ3382" s="102"/>
      <c r="AVR3382" s="102"/>
      <c r="AVS3382" s="102"/>
      <c r="AVT3382" s="102"/>
      <c r="AVU3382" s="102"/>
      <c r="AVV3382" s="102"/>
      <c r="AVW3382" s="102"/>
      <c r="AVX3382" s="102"/>
    </row>
    <row r="3383" spans="1:17 1246:1272" s="97" customFormat="1" x14ac:dyDescent="0.3">
      <c r="A3383" s="96"/>
      <c r="C3383" s="98"/>
      <c r="D3383" s="93"/>
      <c r="E3383" s="93"/>
      <c r="F3383" s="93"/>
      <c r="G3383" s="86"/>
      <c r="H3383" s="126"/>
      <c r="I3383" s="123"/>
      <c r="J3383" s="124"/>
      <c r="K3383" s="125"/>
      <c r="L3383" s="112"/>
      <c r="M3383" s="99"/>
      <c r="N3383" s="99"/>
      <c r="P3383" s="99"/>
      <c r="Q3383" s="99"/>
      <c r="AUX3383" s="102"/>
      <c r="AUY3383" s="102"/>
      <c r="AUZ3383" s="102"/>
      <c r="AVA3383" s="102"/>
      <c r="AVB3383" s="102"/>
      <c r="AVC3383" s="102"/>
      <c r="AVD3383" s="102"/>
      <c r="AVE3383" s="102"/>
      <c r="AVF3383" s="102"/>
      <c r="AVG3383" s="102"/>
      <c r="AVH3383" s="102"/>
      <c r="AVI3383" s="102"/>
      <c r="AVJ3383" s="102"/>
      <c r="AVK3383" s="102"/>
      <c r="AVL3383" s="102"/>
      <c r="AVM3383" s="102"/>
      <c r="AVN3383" s="102"/>
      <c r="AVO3383" s="102"/>
      <c r="AVP3383" s="102"/>
      <c r="AVQ3383" s="102"/>
      <c r="AVR3383" s="102"/>
      <c r="AVS3383" s="102"/>
      <c r="AVT3383" s="102"/>
      <c r="AVU3383" s="102"/>
      <c r="AVV3383" s="102"/>
      <c r="AVW3383" s="102"/>
      <c r="AVX3383" s="102"/>
    </row>
    <row r="3384" spans="1:17 1246:1272" s="97" customFormat="1" x14ac:dyDescent="0.3">
      <c r="A3384" s="96"/>
      <c r="C3384" s="98"/>
      <c r="D3384" s="93"/>
      <c r="E3384" s="93"/>
      <c r="F3384" s="93"/>
      <c r="G3384" s="86"/>
      <c r="H3384" s="126"/>
      <c r="I3384" s="123"/>
      <c r="J3384" s="124"/>
      <c r="K3384" s="125"/>
      <c r="L3384" s="112"/>
      <c r="M3384" s="99"/>
      <c r="N3384" s="99"/>
      <c r="P3384" s="99"/>
      <c r="Q3384" s="99"/>
      <c r="AUX3384" s="102"/>
      <c r="AUY3384" s="102"/>
      <c r="AUZ3384" s="102"/>
      <c r="AVA3384" s="102"/>
      <c r="AVB3384" s="102"/>
      <c r="AVC3384" s="102"/>
      <c r="AVD3384" s="102"/>
      <c r="AVE3384" s="102"/>
      <c r="AVF3384" s="102"/>
      <c r="AVG3384" s="102"/>
      <c r="AVH3384" s="102"/>
      <c r="AVI3384" s="102"/>
      <c r="AVJ3384" s="102"/>
      <c r="AVK3384" s="102"/>
      <c r="AVL3384" s="102"/>
      <c r="AVM3384" s="102"/>
      <c r="AVN3384" s="102"/>
      <c r="AVO3384" s="102"/>
      <c r="AVP3384" s="102"/>
      <c r="AVQ3384" s="102"/>
      <c r="AVR3384" s="102"/>
      <c r="AVS3384" s="102"/>
      <c r="AVT3384" s="102"/>
      <c r="AVU3384" s="102"/>
      <c r="AVV3384" s="102"/>
      <c r="AVW3384" s="102"/>
      <c r="AVX3384" s="102"/>
    </row>
    <row r="3385" spans="1:17 1246:1272" s="97" customFormat="1" x14ac:dyDescent="0.3">
      <c r="A3385" s="96"/>
      <c r="C3385" s="98"/>
      <c r="D3385" s="93"/>
      <c r="E3385" s="93"/>
      <c r="F3385" s="93"/>
      <c r="G3385" s="86"/>
      <c r="H3385" s="126"/>
      <c r="I3385" s="123"/>
      <c r="J3385" s="124"/>
      <c r="K3385" s="125"/>
      <c r="L3385" s="112"/>
      <c r="M3385" s="99"/>
      <c r="N3385" s="99"/>
      <c r="P3385" s="99"/>
      <c r="Q3385" s="99"/>
      <c r="AUX3385" s="102"/>
      <c r="AUY3385" s="102"/>
      <c r="AUZ3385" s="102"/>
      <c r="AVA3385" s="102"/>
      <c r="AVB3385" s="102"/>
      <c r="AVC3385" s="102"/>
      <c r="AVD3385" s="102"/>
      <c r="AVE3385" s="102"/>
      <c r="AVF3385" s="102"/>
      <c r="AVG3385" s="102"/>
      <c r="AVH3385" s="102"/>
      <c r="AVI3385" s="102"/>
      <c r="AVJ3385" s="102"/>
      <c r="AVK3385" s="102"/>
      <c r="AVL3385" s="102"/>
      <c r="AVM3385" s="102"/>
      <c r="AVN3385" s="102"/>
      <c r="AVO3385" s="102"/>
      <c r="AVP3385" s="102"/>
      <c r="AVQ3385" s="102"/>
      <c r="AVR3385" s="102"/>
      <c r="AVS3385" s="102"/>
      <c r="AVT3385" s="102"/>
      <c r="AVU3385" s="102"/>
      <c r="AVV3385" s="102"/>
      <c r="AVW3385" s="102"/>
      <c r="AVX3385" s="102"/>
    </row>
    <row r="3386" spans="1:17 1246:1272" s="97" customFormat="1" x14ac:dyDescent="0.3">
      <c r="A3386" s="96"/>
      <c r="C3386" s="98"/>
      <c r="D3386" s="93"/>
      <c r="E3386" s="93"/>
      <c r="F3386" s="93"/>
      <c r="G3386" s="86"/>
      <c r="H3386" s="126"/>
      <c r="I3386" s="123"/>
      <c r="J3386" s="124"/>
      <c r="K3386" s="125"/>
      <c r="L3386" s="112"/>
      <c r="M3386" s="99"/>
      <c r="N3386" s="99"/>
      <c r="P3386" s="99"/>
      <c r="Q3386" s="99"/>
      <c r="AUX3386" s="102"/>
      <c r="AUY3386" s="102"/>
      <c r="AUZ3386" s="102"/>
      <c r="AVA3386" s="102"/>
      <c r="AVB3386" s="102"/>
      <c r="AVC3386" s="102"/>
      <c r="AVD3386" s="102"/>
      <c r="AVE3386" s="102"/>
      <c r="AVF3386" s="102"/>
      <c r="AVG3386" s="102"/>
      <c r="AVH3386" s="102"/>
      <c r="AVI3386" s="102"/>
      <c r="AVJ3386" s="102"/>
      <c r="AVK3386" s="102"/>
      <c r="AVL3386" s="102"/>
      <c r="AVM3386" s="102"/>
      <c r="AVN3386" s="102"/>
      <c r="AVO3386" s="102"/>
      <c r="AVP3386" s="102"/>
      <c r="AVQ3386" s="102"/>
      <c r="AVR3386" s="102"/>
      <c r="AVS3386" s="102"/>
      <c r="AVT3386" s="102"/>
      <c r="AVU3386" s="102"/>
      <c r="AVV3386" s="102"/>
      <c r="AVW3386" s="102"/>
      <c r="AVX3386" s="102"/>
    </row>
    <row r="3387" spans="1:17 1246:1272" s="97" customFormat="1" x14ac:dyDescent="0.3">
      <c r="A3387" s="96"/>
      <c r="C3387" s="98"/>
      <c r="D3387" s="93"/>
      <c r="E3387" s="93"/>
      <c r="F3387" s="93"/>
      <c r="G3387" s="86"/>
      <c r="H3387" s="126"/>
      <c r="I3387" s="123"/>
      <c r="J3387" s="124"/>
      <c r="K3387" s="125"/>
      <c r="L3387" s="112"/>
      <c r="M3387" s="99"/>
      <c r="N3387" s="99"/>
      <c r="P3387" s="99"/>
      <c r="Q3387" s="99"/>
      <c r="AUX3387" s="102"/>
      <c r="AUY3387" s="102"/>
      <c r="AUZ3387" s="102"/>
      <c r="AVA3387" s="102"/>
      <c r="AVB3387" s="102"/>
      <c r="AVC3387" s="102"/>
      <c r="AVD3387" s="102"/>
      <c r="AVE3387" s="102"/>
      <c r="AVF3387" s="102"/>
      <c r="AVG3387" s="102"/>
      <c r="AVH3387" s="102"/>
      <c r="AVI3387" s="102"/>
      <c r="AVJ3387" s="102"/>
      <c r="AVK3387" s="102"/>
      <c r="AVL3387" s="102"/>
      <c r="AVM3387" s="102"/>
      <c r="AVN3387" s="102"/>
      <c r="AVO3387" s="102"/>
      <c r="AVP3387" s="102"/>
      <c r="AVQ3387" s="102"/>
      <c r="AVR3387" s="102"/>
      <c r="AVS3387" s="102"/>
      <c r="AVT3387" s="102"/>
      <c r="AVU3387" s="102"/>
      <c r="AVV3387" s="102"/>
      <c r="AVW3387" s="102"/>
      <c r="AVX3387" s="102"/>
    </row>
    <row r="3388" spans="1:17 1246:1272" s="97" customFormat="1" x14ac:dyDescent="0.3">
      <c r="A3388" s="96"/>
      <c r="C3388" s="98"/>
      <c r="D3388" s="93"/>
      <c r="E3388" s="93"/>
      <c r="F3388" s="93"/>
      <c r="G3388" s="86"/>
      <c r="H3388" s="126"/>
      <c r="I3388" s="123"/>
      <c r="J3388" s="124"/>
      <c r="K3388" s="125"/>
      <c r="L3388" s="112"/>
      <c r="M3388" s="99"/>
      <c r="N3388" s="99"/>
      <c r="P3388" s="99"/>
      <c r="Q3388" s="99"/>
      <c r="AUX3388" s="102"/>
      <c r="AUY3388" s="102"/>
      <c r="AUZ3388" s="102"/>
      <c r="AVA3388" s="102"/>
      <c r="AVB3388" s="102"/>
      <c r="AVC3388" s="102"/>
      <c r="AVD3388" s="102"/>
      <c r="AVE3388" s="102"/>
      <c r="AVF3388" s="102"/>
      <c r="AVG3388" s="102"/>
      <c r="AVH3388" s="102"/>
      <c r="AVI3388" s="102"/>
      <c r="AVJ3388" s="102"/>
      <c r="AVK3388" s="102"/>
      <c r="AVL3388" s="102"/>
      <c r="AVM3388" s="102"/>
      <c r="AVN3388" s="102"/>
      <c r="AVO3388" s="102"/>
      <c r="AVP3388" s="102"/>
      <c r="AVQ3388" s="102"/>
      <c r="AVR3388" s="102"/>
      <c r="AVS3388" s="102"/>
      <c r="AVT3388" s="102"/>
      <c r="AVU3388" s="102"/>
      <c r="AVV3388" s="102"/>
      <c r="AVW3388" s="102"/>
      <c r="AVX3388" s="102"/>
    </row>
    <row r="3389" spans="1:17 1246:1272" s="97" customFormat="1" x14ac:dyDescent="0.3">
      <c r="A3389" s="96"/>
      <c r="C3389" s="98"/>
      <c r="D3389" s="93"/>
      <c r="E3389" s="93"/>
      <c r="F3389" s="93"/>
      <c r="G3389" s="86"/>
      <c r="H3389" s="126"/>
      <c r="I3389" s="123"/>
      <c r="J3389" s="124"/>
      <c r="K3389" s="125"/>
      <c r="L3389" s="112"/>
      <c r="M3389" s="99"/>
      <c r="N3389" s="99"/>
      <c r="P3389" s="99"/>
      <c r="Q3389" s="99"/>
      <c r="AUX3389" s="102"/>
      <c r="AUY3389" s="102"/>
      <c r="AUZ3389" s="102"/>
      <c r="AVA3389" s="102"/>
      <c r="AVB3389" s="102"/>
      <c r="AVC3389" s="102"/>
      <c r="AVD3389" s="102"/>
      <c r="AVE3389" s="102"/>
      <c r="AVF3389" s="102"/>
      <c r="AVG3389" s="102"/>
      <c r="AVH3389" s="102"/>
      <c r="AVI3389" s="102"/>
      <c r="AVJ3389" s="102"/>
      <c r="AVK3389" s="102"/>
      <c r="AVL3389" s="102"/>
      <c r="AVM3389" s="102"/>
      <c r="AVN3389" s="102"/>
      <c r="AVO3389" s="102"/>
      <c r="AVP3389" s="102"/>
      <c r="AVQ3389" s="102"/>
      <c r="AVR3389" s="102"/>
      <c r="AVS3389" s="102"/>
      <c r="AVT3389" s="102"/>
      <c r="AVU3389" s="102"/>
      <c r="AVV3389" s="102"/>
      <c r="AVW3389" s="102"/>
      <c r="AVX3389" s="102"/>
    </row>
    <row r="3390" spans="1:17 1246:1272" s="97" customFormat="1" x14ac:dyDescent="0.3">
      <c r="A3390" s="96"/>
      <c r="C3390" s="98"/>
      <c r="D3390" s="93"/>
      <c r="E3390" s="93"/>
      <c r="F3390" s="93"/>
      <c r="G3390" s="86"/>
      <c r="H3390" s="126"/>
      <c r="I3390" s="123"/>
      <c r="J3390" s="124"/>
      <c r="K3390" s="125"/>
      <c r="L3390" s="112"/>
      <c r="M3390" s="99"/>
      <c r="N3390" s="99"/>
      <c r="P3390" s="99"/>
      <c r="Q3390" s="99"/>
      <c r="AUX3390" s="102"/>
      <c r="AUY3390" s="102"/>
      <c r="AUZ3390" s="102"/>
      <c r="AVA3390" s="102"/>
      <c r="AVB3390" s="102"/>
      <c r="AVC3390" s="102"/>
      <c r="AVD3390" s="102"/>
      <c r="AVE3390" s="102"/>
      <c r="AVF3390" s="102"/>
      <c r="AVG3390" s="102"/>
      <c r="AVH3390" s="102"/>
      <c r="AVI3390" s="102"/>
      <c r="AVJ3390" s="102"/>
      <c r="AVK3390" s="102"/>
      <c r="AVL3390" s="102"/>
      <c r="AVM3390" s="102"/>
      <c r="AVN3390" s="102"/>
      <c r="AVO3390" s="102"/>
      <c r="AVP3390" s="102"/>
      <c r="AVQ3390" s="102"/>
      <c r="AVR3390" s="102"/>
      <c r="AVS3390" s="102"/>
      <c r="AVT3390" s="102"/>
      <c r="AVU3390" s="102"/>
      <c r="AVV3390" s="102"/>
      <c r="AVW3390" s="102"/>
      <c r="AVX3390" s="102"/>
    </row>
    <row r="3391" spans="1:17 1246:1272" s="97" customFormat="1" x14ac:dyDescent="0.3">
      <c r="A3391" s="96"/>
      <c r="C3391" s="98"/>
      <c r="D3391" s="93"/>
      <c r="E3391" s="93"/>
      <c r="F3391" s="93"/>
      <c r="G3391" s="86"/>
      <c r="H3391" s="126"/>
      <c r="I3391" s="123"/>
      <c r="J3391" s="124"/>
      <c r="K3391" s="125"/>
      <c r="L3391" s="112"/>
      <c r="M3391" s="99"/>
      <c r="N3391" s="99"/>
      <c r="P3391" s="99"/>
      <c r="Q3391" s="99"/>
      <c r="AUX3391" s="102"/>
      <c r="AUY3391" s="102"/>
      <c r="AUZ3391" s="102"/>
      <c r="AVA3391" s="102"/>
      <c r="AVB3391" s="102"/>
      <c r="AVC3391" s="102"/>
      <c r="AVD3391" s="102"/>
      <c r="AVE3391" s="102"/>
      <c r="AVF3391" s="102"/>
      <c r="AVG3391" s="102"/>
      <c r="AVH3391" s="102"/>
      <c r="AVI3391" s="102"/>
      <c r="AVJ3391" s="102"/>
      <c r="AVK3391" s="102"/>
      <c r="AVL3391" s="102"/>
      <c r="AVM3391" s="102"/>
      <c r="AVN3391" s="102"/>
      <c r="AVO3391" s="102"/>
      <c r="AVP3391" s="102"/>
      <c r="AVQ3391" s="102"/>
      <c r="AVR3391" s="102"/>
      <c r="AVS3391" s="102"/>
      <c r="AVT3391" s="102"/>
      <c r="AVU3391" s="102"/>
      <c r="AVV3391" s="102"/>
      <c r="AVW3391" s="102"/>
      <c r="AVX3391" s="102"/>
    </row>
    <row r="3392" spans="1:17 1246:1272" s="97" customFormat="1" x14ac:dyDescent="0.3">
      <c r="A3392" s="96"/>
      <c r="C3392" s="98"/>
      <c r="D3392" s="93"/>
      <c r="E3392" s="93"/>
      <c r="F3392" s="93"/>
      <c r="G3392" s="86"/>
      <c r="H3392" s="126"/>
      <c r="I3392" s="123"/>
      <c r="J3392" s="124"/>
      <c r="K3392" s="125"/>
      <c r="L3392" s="112"/>
      <c r="M3392" s="99"/>
      <c r="N3392" s="99"/>
      <c r="P3392" s="99"/>
      <c r="Q3392" s="99"/>
      <c r="AUX3392" s="102"/>
      <c r="AUY3392" s="102"/>
      <c r="AUZ3392" s="102"/>
      <c r="AVA3392" s="102"/>
      <c r="AVB3392" s="102"/>
      <c r="AVC3392" s="102"/>
      <c r="AVD3392" s="102"/>
      <c r="AVE3392" s="102"/>
      <c r="AVF3392" s="102"/>
      <c r="AVG3392" s="102"/>
      <c r="AVH3392" s="102"/>
      <c r="AVI3392" s="102"/>
      <c r="AVJ3392" s="102"/>
      <c r="AVK3392" s="102"/>
      <c r="AVL3392" s="102"/>
      <c r="AVM3392" s="102"/>
      <c r="AVN3392" s="102"/>
      <c r="AVO3392" s="102"/>
      <c r="AVP3392" s="102"/>
      <c r="AVQ3392" s="102"/>
      <c r="AVR3392" s="102"/>
      <c r="AVS3392" s="102"/>
      <c r="AVT3392" s="102"/>
      <c r="AVU3392" s="102"/>
      <c r="AVV3392" s="102"/>
      <c r="AVW3392" s="102"/>
      <c r="AVX3392" s="102"/>
    </row>
    <row r="3393" spans="1:17 1246:1272" s="97" customFormat="1" x14ac:dyDescent="0.3">
      <c r="A3393" s="96"/>
      <c r="C3393" s="98"/>
      <c r="D3393" s="93"/>
      <c r="E3393" s="93"/>
      <c r="F3393" s="93"/>
      <c r="G3393" s="86"/>
      <c r="H3393" s="126"/>
      <c r="I3393" s="123"/>
      <c r="J3393" s="124"/>
      <c r="K3393" s="125"/>
      <c r="L3393" s="112"/>
      <c r="M3393" s="99"/>
      <c r="N3393" s="99"/>
      <c r="P3393" s="99"/>
      <c r="Q3393" s="99"/>
      <c r="AUX3393" s="102"/>
      <c r="AUY3393" s="102"/>
      <c r="AUZ3393" s="102"/>
      <c r="AVA3393" s="102"/>
      <c r="AVB3393" s="102"/>
      <c r="AVC3393" s="102"/>
      <c r="AVD3393" s="102"/>
      <c r="AVE3393" s="102"/>
      <c r="AVF3393" s="102"/>
      <c r="AVG3393" s="102"/>
      <c r="AVH3393" s="102"/>
      <c r="AVI3393" s="102"/>
      <c r="AVJ3393" s="102"/>
      <c r="AVK3393" s="102"/>
      <c r="AVL3393" s="102"/>
      <c r="AVM3393" s="102"/>
      <c r="AVN3393" s="102"/>
      <c r="AVO3393" s="102"/>
      <c r="AVP3393" s="102"/>
      <c r="AVQ3393" s="102"/>
      <c r="AVR3393" s="102"/>
      <c r="AVS3393" s="102"/>
      <c r="AVT3393" s="102"/>
      <c r="AVU3393" s="102"/>
      <c r="AVV3393" s="102"/>
      <c r="AVW3393" s="102"/>
      <c r="AVX3393" s="102"/>
    </row>
    <row r="3394" spans="1:17 1246:1272" s="97" customFormat="1" x14ac:dyDescent="0.3">
      <c r="A3394" s="96"/>
      <c r="C3394" s="98"/>
      <c r="D3394" s="93"/>
      <c r="E3394" s="93"/>
      <c r="F3394" s="93"/>
      <c r="G3394" s="86"/>
      <c r="H3394" s="126"/>
      <c r="I3394" s="123"/>
      <c r="J3394" s="124"/>
      <c r="K3394" s="125"/>
      <c r="L3394" s="112"/>
      <c r="M3394" s="99"/>
      <c r="N3394" s="99"/>
      <c r="P3394" s="99"/>
      <c r="Q3394" s="99"/>
      <c r="AUX3394" s="102"/>
      <c r="AUY3394" s="102"/>
      <c r="AUZ3394" s="102"/>
      <c r="AVA3394" s="102"/>
      <c r="AVB3394" s="102"/>
      <c r="AVC3394" s="102"/>
      <c r="AVD3394" s="102"/>
      <c r="AVE3394" s="102"/>
      <c r="AVF3394" s="102"/>
      <c r="AVG3394" s="102"/>
      <c r="AVH3394" s="102"/>
      <c r="AVI3394" s="102"/>
      <c r="AVJ3394" s="102"/>
      <c r="AVK3394" s="102"/>
      <c r="AVL3394" s="102"/>
      <c r="AVM3394" s="102"/>
      <c r="AVN3394" s="102"/>
      <c r="AVO3394" s="102"/>
      <c r="AVP3394" s="102"/>
      <c r="AVQ3394" s="102"/>
      <c r="AVR3394" s="102"/>
      <c r="AVS3394" s="102"/>
      <c r="AVT3394" s="102"/>
      <c r="AVU3394" s="102"/>
      <c r="AVV3394" s="102"/>
      <c r="AVW3394" s="102"/>
      <c r="AVX3394" s="102"/>
    </row>
    <row r="3395" spans="1:17 1246:1272" s="97" customFormat="1" x14ac:dyDescent="0.3">
      <c r="A3395" s="96"/>
      <c r="C3395" s="98"/>
      <c r="D3395" s="93"/>
      <c r="E3395" s="93"/>
      <c r="F3395" s="93"/>
      <c r="G3395" s="86"/>
      <c r="H3395" s="126"/>
      <c r="I3395" s="123"/>
      <c r="J3395" s="124"/>
      <c r="K3395" s="125"/>
      <c r="L3395" s="112"/>
      <c r="M3395" s="99"/>
      <c r="N3395" s="99"/>
      <c r="P3395" s="99"/>
      <c r="Q3395" s="99"/>
      <c r="AUX3395" s="102"/>
      <c r="AUY3395" s="102"/>
      <c r="AUZ3395" s="102"/>
      <c r="AVA3395" s="102"/>
      <c r="AVB3395" s="102"/>
      <c r="AVC3395" s="102"/>
      <c r="AVD3395" s="102"/>
      <c r="AVE3395" s="102"/>
      <c r="AVF3395" s="102"/>
      <c r="AVG3395" s="102"/>
      <c r="AVH3395" s="102"/>
      <c r="AVI3395" s="102"/>
      <c r="AVJ3395" s="102"/>
      <c r="AVK3395" s="102"/>
      <c r="AVL3395" s="102"/>
      <c r="AVM3395" s="102"/>
      <c r="AVN3395" s="102"/>
      <c r="AVO3395" s="102"/>
      <c r="AVP3395" s="102"/>
      <c r="AVQ3395" s="102"/>
      <c r="AVR3395" s="102"/>
      <c r="AVS3395" s="102"/>
      <c r="AVT3395" s="102"/>
      <c r="AVU3395" s="102"/>
      <c r="AVV3395" s="102"/>
      <c r="AVW3395" s="102"/>
      <c r="AVX3395" s="102"/>
    </row>
    <row r="3396" spans="1:17 1246:1272" s="97" customFormat="1" x14ac:dyDescent="0.3">
      <c r="A3396" s="96"/>
      <c r="C3396" s="98"/>
      <c r="D3396" s="93"/>
      <c r="E3396" s="93"/>
      <c r="F3396" s="93"/>
      <c r="G3396" s="86"/>
      <c r="H3396" s="126"/>
      <c r="I3396" s="123"/>
      <c r="J3396" s="124"/>
      <c r="K3396" s="125"/>
      <c r="L3396" s="112"/>
      <c r="M3396" s="99"/>
      <c r="N3396" s="99"/>
      <c r="P3396" s="99"/>
      <c r="Q3396" s="99"/>
      <c r="AUX3396" s="102"/>
      <c r="AUY3396" s="102"/>
      <c r="AUZ3396" s="102"/>
      <c r="AVA3396" s="102"/>
      <c r="AVB3396" s="102"/>
      <c r="AVC3396" s="102"/>
      <c r="AVD3396" s="102"/>
      <c r="AVE3396" s="102"/>
      <c r="AVF3396" s="102"/>
      <c r="AVG3396" s="102"/>
      <c r="AVH3396" s="102"/>
      <c r="AVI3396" s="102"/>
      <c r="AVJ3396" s="102"/>
      <c r="AVK3396" s="102"/>
      <c r="AVL3396" s="102"/>
      <c r="AVM3396" s="102"/>
      <c r="AVN3396" s="102"/>
      <c r="AVO3396" s="102"/>
      <c r="AVP3396" s="102"/>
      <c r="AVQ3396" s="102"/>
      <c r="AVR3396" s="102"/>
      <c r="AVS3396" s="102"/>
      <c r="AVT3396" s="102"/>
      <c r="AVU3396" s="102"/>
      <c r="AVV3396" s="102"/>
      <c r="AVW3396" s="102"/>
      <c r="AVX3396" s="102"/>
    </row>
    <row r="3397" spans="1:17 1246:1272" s="97" customFormat="1" x14ac:dyDescent="0.3">
      <c r="A3397" s="96"/>
      <c r="C3397" s="98"/>
      <c r="D3397" s="93"/>
      <c r="E3397" s="93"/>
      <c r="F3397" s="93"/>
      <c r="G3397" s="86"/>
      <c r="H3397" s="126"/>
      <c r="I3397" s="123"/>
      <c r="J3397" s="124"/>
      <c r="K3397" s="125"/>
      <c r="L3397" s="112"/>
      <c r="M3397" s="99"/>
      <c r="N3397" s="99"/>
      <c r="P3397" s="99"/>
      <c r="Q3397" s="99"/>
      <c r="AUX3397" s="102"/>
      <c r="AUY3397" s="102"/>
      <c r="AUZ3397" s="102"/>
      <c r="AVA3397" s="102"/>
      <c r="AVB3397" s="102"/>
      <c r="AVC3397" s="102"/>
      <c r="AVD3397" s="102"/>
      <c r="AVE3397" s="102"/>
      <c r="AVF3397" s="102"/>
      <c r="AVG3397" s="102"/>
      <c r="AVH3397" s="102"/>
      <c r="AVI3397" s="102"/>
      <c r="AVJ3397" s="102"/>
      <c r="AVK3397" s="102"/>
      <c r="AVL3397" s="102"/>
      <c r="AVM3397" s="102"/>
      <c r="AVN3397" s="102"/>
      <c r="AVO3397" s="102"/>
      <c r="AVP3397" s="102"/>
      <c r="AVQ3397" s="102"/>
      <c r="AVR3397" s="102"/>
      <c r="AVS3397" s="102"/>
      <c r="AVT3397" s="102"/>
      <c r="AVU3397" s="102"/>
      <c r="AVV3397" s="102"/>
      <c r="AVW3397" s="102"/>
      <c r="AVX3397" s="102"/>
    </row>
    <row r="3398" spans="1:17 1246:1272" s="97" customFormat="1" x14ac:dyDescent="0.3">
      <c r="A3398" s="96"/>
      <c r="C3398" s="98"/>
      <c r="D3398" s="93"/>
      <c r="E3398" s="93"/>
      <c r="F3398" s="93"/>
      <c r="G3398" s="86"/>
      <c r="H3398" s="126"/>
      <c r="I3398" s="123"/>
      <c r="J3398" s="124"/>
      <c r="K3398" s="125"/>
      <c r="L3398" s="112"/>
      <c r="M3398" s="99"/>
      <c r="N3398" s="99"/>
      <c r="P3398" s="99"/>
      <c r="Q3398" s="99"/>
      <c r="AUX3398" s="102"/>
      <c r="AUY3398" s="102"/>
      <c r="AUZ3398" s="102"/>
      <c r="AVA3398" s="102"/>
      <c r="AVB3398" s="102"/>
      <c r="AVC3398" s="102"/>
      <c r="AVD3398" s="102"/>
      <c r="AVE3398" s="102"/>
      <c r="AVF3398" s="102"/>
      <c r="AVG3398" s="102"/>
      <c r="AVH3398" s="102"/>
      <c r="AVI3398" s="102"/>
      <c r="AVJ3398" s="102"/>
      <c r="AVK3398" s="102"/>
      <c r="AVL3398" s="102"/>
      <c r="AVM3398" s="102"/>
      <c r="AVN3398" s="102"/>
      <c r="AVO3398" s="102"/>
      <c r="AVP3398" s="102"/>
      <c r="AVQ3398" s="102"/>
      <c r="AVR3398" s="102"/>
      <c r="AVS3398" s="102"/>
      <c r="AVT3398" s="102"/>
      <c r="AVU3398" s="102"/>
      <c r="AVV3398" s="102"/>
      <c r="AVW3398" s="102"/>
      <c r="AVX3398" s="102"/>
    </row>
    <row r="3399" spans="1:17 1246:1272" s="97" customFormat="1" x14ac:dyDescent="0.3">
      <c r="A3399" s="96"/>
      <c r="C3399" s="98"/>
      <c r="D3399" s="93"/>
      <c r="E3399" s="93"/>
      <c r="F3399" s="93"/>
      <c r="G3399" s="86"/>
      <c r="H3399" s="126"/>
      <c r="I3399" s="123"/>
      <c r="J3399" s="124"/>
      <c r="K3399" s="125"/>
      <c r="L3399" s="112"/>
      <c r="M3399" s="99"/>
      <c r="N3399" s="99"/>
      <c r="P3399" s="99"/>
      <c r="Q3399" s="99"/>
      <c r="AUX3399" s="102"/>
      <c r="AUY3399" s="102"/>
      <c r="AUZ3399" s="102"/>
      <c r="AVA3399" s="102"/>
      <c r="AVB3399" s="102"/>
      <c r="AVC3399" s="102"/>
      <c r="AVD3399" s="102"/>
      <c r="AVE3399" s="102"/>
      <c r="AVF3399" s="102"/>
      <c r="AVG3399" s="102"/>
      <c r="AVH3399" s="102"/>
      <c r="AVI3399" s="102"/>
      <c r="AVJ3399" s="102"/>
      <c r="AVK3399" s="102"/>
      <c r="AVL3399" s="102"/>
      <c r="AVM3399" s="102"/>
      <c r="AVN3399" s="102"/>
      <c r="AVO3399" s="102"/>
      <c r="AVP3399" s="102"/>
      <c r="AVQ3399" s="102"/>
      <c r="AVR3399" s="102"/>
      <c r="AVS3399" s="102"/>
      <c r="AVT3399" s="102"/>
      <c r="AVU3399" s="102"/>
      <c r="AVV3399" s="102"/>
      <c r="AVW3399" s="102"/>
      <c r="AVX3399" s="102"/>
    </row>
    <row r="3400" spans="1:17 1246:1272" s="97" customFormat="1" x14ac:dyDescent="0.3">
      <c r="A3400" s="96"/>
      <c r="C3400" s="98"/>
      <c r="D3400" s="93"/>
      <c r="E3400" s="93"/>
      <c r="F3400" s="93"/>
      <c r="G3400" s="86"/>
      <c r="H3400" s="126"/>
      <c r="I3400" s="123"/>
      <c r="J3400" s="124"/>
      <c r="K3400" s="125"/>
      <c r="L3400" s="112"/>
      <c r="M3400" s="99"/>
      <c r="N3400" s="99"/>
      <c r="P3400" s="99"/>
      <c r="Q3400" s="99"/>
      <c r="AUX3400" s="102"/>
      <c r="AUY3400" s="102"/>
      <c r="AUZ3400" s="102"/>
      <c r="AVA3400" s="102"/>
      <c r="AVB3400" s="102"/>
      <c r="AVC3400" s="102"/>
      <c r="AVD3400" s="102"/>
      <c r="AVE3400" s="102"/>
      <c r="AVF3400" s="102"/>
      <c r="AVG3400" s="102"/>
      <c r="AVH3400" s="102"/>
      <c r="AVI3400" s="102"/>
      <c r="AVJ3400" s="102"/>
      <c r="AVK3400" s="102"/>
      <c r="AVL3400" s="102"/>
      <c r="AVM3400" s="102"/>
      <c r="AVN3400" s="102"/>
      <c r="AVO3400" s="102"/>
      <c r="AVP3400" s="102"/>
      <c r="AVQ3400" s="102"/>
      <c r="AVR3400" s="102"/>
      <c r="AVS3400" s="102"/>
      <c r="AVT3400" s="102"/>
      <c r="AVU3400" s="102"/>
      <c r="AVV3400" s="102"/>
      <c r="AVW3400" s="102"/>
      <c r="AVX3400" s="102"/>
    </row>
    <row r="3401" spans="1:17 1246:1272" s="97" customFormat="1" x14ac:dyDescent="0.3">
      <c r="A3401" s="96"/>
      <c r="C3401" s="98"/>
      <c r="D3401" s="93"/>
      <c r="E3401" s="93"/>
      <c r="F3401" s="93"/>
      <c r="G3401" s="86"/>
      <c r="H3401" s="126"/>
      <c r="I3401" s="123"/>
      <c r="J3401" s="124"/>
      <c r="K3401" s="125"/>
      <c r="L3401" s="112"/>
      <c r="M3401" s="99"/>
      <c r="N3401" s="99"/>
      <c r="P3401" s="99"/>
      <c r="Q3401" s="99"/>
      <c r="AUX3401" s="102"/>
      <c r="AUY3401" s="102"/>
      <c r="AUZ3401" s="102"/>
      <c r="AVA3401" s="102"/>
      <c r="AVB3401" s="102"/>
      <c r="AVC3401" s="102"/>
      <c r="AVD3401" s="102"/>
      <c r="AVE3401" s="102"/>
      <c r="AVF3401" s="102"/>
      <c r="AVG3401" s="102"/>
      <c r="AVH3401" s="102"/>
      <c r="AVI3401" s="102"/>
      <c r="AVJ3401" s="102"/>
      <c r="AVK3401" s="102"/>
      <c r="AVL3401" s="102"/>
      <c r="AVM3401" s="102"/>
      <c r="AVN3401" s="102"/>
      <c r="AVO3401" s="102"/>
      <c r="AVP3401" s="102"/>
      <c r="AVQ3401" s="102"/>
      <c r="AVR3401" s="102"/>
      <c r="AVS3401" s="102"/>
      <c r="AVT3401" s="102"/>
      <c r="AVU3401" s="102"/>
      <c r="AVV3401" s="102"/>
      <c r="AVW3401" s="102"/>
      <c r="AVX3401" s="102"/>
    </row>
    <row r="3402" spans="1:17 1246:1272" s="97" customFormat="1" x14ac:dyDescent="0.3">
      <c r="A3402" s="96"/>
      <c r="C3402" s="98"/>
      <c r="D3402" s="93"/>
      <c r="E3402" s="93"/>
      <c r="F3402" s="93"/>
      <c r="G3402" s="86"/>
      <c r="H3402" s="126"/>
      <c r="I3402" s="123"/>
      <c r="J3402" s="124"/>
      <c r="K3402" s="125"/>
      <c r="L3402" s="112"/>
      <c r="M3402" s="99"/>
      <c r="N3402" s="99"/>
      <c r="P3402" s="99"/>
      <c r="Q3402" s="99"/>
      <c r="AUX3402" s="102"/>
      <c r="AUY3402" s="102"/>
      <c r="AUZ3402" s="102"/>
      <c r="AVA3402" s="102"/>
      <c r="AVB3402" s="102"/>
      <c r="AVC3402" s="102"/>
      <c r="AVD3402" s="102"/>
      <c r="AVE3402" s="102"/>
      <c r="AVF3402" s="102"/>
      <c r="AVG3402" s="102"/>
      <c r="AVH3402" s="102"/>
      <c r="AVI3402" s="102"/>
      <c r="AVJ3402" s="102"/>
      <c r="AVK3402" s="102"/>
      <c r="AVL3402" s="102"/>
      <c r="AVM3402" s="102"/>
      <c r="AVN3402" s="102"/>
      <c r="AVO3402" s="102"/>
      <c r="AVP3402" s="102"/>
      <c r="AVQ3402" s="102"/>
      <c r="AVR3402" s="102"/>
      <c r="AVS3402" s="102"/>
      <c r="AVT3402" s="102"/>
      <c r="AVU3402" s="102"/>
      <c r="AVV3402" s="102"/>
      <c r="AVW3402" s="102"/>
      <c r="AVX3402" s="102"/>
    </row>
    <row r="3403" spans="1:17 1246:1272" s="97" customFormat="1" x14ac:dyDescent="0.3">
      <c r="A3403" s="96"/>
      <c r="C3403" s="98"/>
      <c r="D3403" s="93"/>
      <c r="E3403" s="93"/>
      <c r="F3403" s="93"/>
      <c r="G3403" s="86"/>
      <c r="H3403" s="126"/>
      <c r="I3403" s="123"/>
      <c r="J3403" s="124"/>
      <c r="K3403" s="125"/>
      <c r="L3403" s="112"/>
      <c r="M3403" s="99"/>
      <c r="N3403" s="99"/>
      <c r="P3403" s="99"/>
      <c r="Q3403" s="99"/>
      <c r="AUX3403" s="102"/>
      <c r="AUY3403" s="102"/>
      <c r="AUZ3403" s="102"/>
      <c r="AVA3403" s="102"/>
      <c r="AVB3403" s="102"/>
      <c r="AVC3403" s="102"/>
      <c r="AVD3403" s="102"/>
      <c r="AVE3403" s="102"/>
      <c r="AVF3403" s="102"/>
      <c r="AVG3403" s="102"/>
      <c r="AVH3403" s="102"/>
      <c r="AVI3403" s="102"/>
      <c r="AVJ3403" s="102"/>
      <c r="AVK3403" s="102"/>
      <c r="AVL3403" s="102"/>
      <c r="AVM3403" s="102"/>
      <c r="AVN3403" s="102"/>
      <c r="AVO3403" s="102"/>
      <c r="AVP3403" s="102"/>
      <c r="AVQ3403" s="102"/>
      <c r="AVR3403" s="102"/>
      <c r="AVS3403" s="102"/>
      <c r="AVT3403" s="102"/>
      <c r="AVU3403" s="102"/>
      <c r="AVV3403" s="102"/>
      <c r="AVW3403" s="102"/>
      <c r="AVX3403" s="102"/>
    </row>
    <row r="3404" spans="1:17 1246:1272" s="97" customFormat="1" x14ac:dyDescent="0.3">
      <c r="A3404" s="96"/>
      <c r="C3404" s="98"/>
      <c r="D3404" s="93"/>
      <c r="E3404" s="93"/>
      <c r="F3404" s="93"/>
      <c r="G3404" s="86"/>
      <c r="H3404" s="126"/>
      <c r="I3404" s="123"/>
      <c r="J3404" s="124"/>
      <c r="K3404" s="125"/>
      <c r="L3404" s="112"/>
      <c r="M3404" s="99"/>
      <c r="N3404" s="99"/>
      <c r="P3404" s="99"/>
      <c r="Q3404" s="99"/>
      <c r="AUX3404" s="102"/>
      <c r="AUY3404" s="102"/>
      <c r="AUZ3404" s="102"/>
      <c r="AVA3404" s="102"/>
      <c r="AVB3404" s="102"/>
      <c r="AVC3404" s="102"/>
      <c r="AVD3404" s="102"/>
      <c r="AVE3404" s="102"/>
      <c r="AVF3404" s="102"/>
      <c r="AVG3404" s="102"/>
      <c r="AVH3404" s="102"/>
      <c r="AVI3404" s="102"/>
      <c r="AVJ3404" s="102"/>
      <c r="AVK3404" s="102"/>
      <c r="AVL3404" s="102"/>
      <c r="AVM3404" s="102"/>
      <c r="AVN3404" s="102"/>
      <c r="AVO3404" s="102"/>
      <c r="AVP3404" s="102"/>
      <c r="AVQ3404" s="102"/>
      <c r="AVR3404" s="102"/>
      <c r="AVS3404" s="102"/>
      <c r="AVT3404" s="102"/>
      <c r="AVU3404" s="102"/>
      <c r="AVV3404" s="102"/>
      <c r="AVW3404" s="102"/>
      <c r="AVX3404" s="102"/>
    </row>
    <row r="3405" spans="1:17 1246:1272" s="97" customFormat="1" x14ac:dyDescent="0.3">
      <c r="A3405" s="96"/>
      <c r="C3405" s="98"/>
      <c r="D3405" s="93"/>
      <c r="E3405" s="93"/>
      <c r="F3405" s="93"/>
      <c r="G3405" s="86"/>
      <c r="H3405" s="126"/>
      <c r="I3405" s="123"/>
      <c r="J3405" s="124"/>
      <c r="K3405" s="125"/>
      <c r="L3405" s="112"/>
      <c r="M3405" s="99"/>
      <c r="N3405" s="99"/>
      <c r="P3405" s="99"/>
      <c r="Q3405" s="99"/>
      <c r="AUX3405" s="102"/>
      <c r="AUY3405" s="102"/>
      <c r="AUZ3405" s="102"/>
      <c r="AVA3405" s="102"/>
      <c r="AVB3405" s="102"/>
      <c r="AVC3405" s="102"/>
      <c r="AVD3405" s="102"/>
      <c r="AVE3405" s="102"/>
      <c r="AVF3405" s="102"/>
      <c r="AVG3405" s="102"/>
      <c r="AVH3405" s="102"/>
      <c r="AVI3405" s="102"/>
      <c r="AVJ3405" s="102"/>
      <c r="AVK3405" s="102"/>
      <c r="AVL3405" s="102"/>
      <c r="AVM3405" s="102"/>
      <c r="AVN3405" s="102"/>
      <c r="AVO3405" s="102"/>
      <c r="AVP3405" s="102"/>
      <c r="AVQ3405" s="102"/>
      <c r="AVR3405" s="102"/>
      <c r="AVS3405" s="102"/>
      <c r="AVT3405" s="102"/>
      <c r="AVU3405" s="102"/>
      <c r="AVV3405" s="102"/>
      <c r="AVW3405" s="102"/>
      <c r="AVX3405" s="102"/>
    </row>
    <row r="3406" spans="1:17 1246:1272" s="97" customFormat="1" x14ac:dyDescent="0.3">
      <c r="A3406" s="96"/>
      <c r="C3406" s="98"/>
      <c r="D3406" s="93"/>
      <c r="E3406" s="93"/>
      <c r="F3406" s="93"/>
      <c r="G3406" s="86"/>
      <c r="H3406" s="126"/>
      <c r="I3406" s="123"/>
      <c r="J3406" s="124"/>
      <c r="K3406" s="125"/>
      <c r="L3406" s="112"/>
      <c r="M3406" s="99"/>
      <c r="N3406" s="99"/>
      <c r="P3406" s="99"/>
      <c r="Q3406" s="99"/>
      <c r="AUX3406" s="102"/>
      <c r="AUY3406" s="102"/>
      <c r="AUZ3406" s="102"/>
      <c r="AVA3406" s="102"/>
      <c r="AVB3406" s="102"/>
      <c r="AVC3406" s="102"/>
      <c r="AVD3406" s="102"/>
      <c r="AVE3406" s="102"/>
      <c r="AVF3406" s="102"/>
      <c r="AVG3406" s="102"/>
      <c r="AVH3406" s="102"/>
      <c r="AVI3406" s="102"/>
      <c r="AVJ3406" s="102"/>
      <c r="AVK3406" s="102"/>
      <c r="AVL3406" s="102"/>
      <c r="AVM3406" s="102"/>
      <c r="AVN3406" s="102"/>
      <c r="AVO3406" s="102"/>
      <c r="AVP3406" s="102"/>
      <c r="AVQ3406" s="102"/>
      <c r="AVR3406" s="102"/>
      <c r="AVS3406" s="102"/>
      <c r="AVT3406" s="102"/>
      <c r="AVU3406" s="102"/>
      <c r="AVV3406" s="102"/>
      <c r="AVW3406" s="102"/>
      <c r="AVX3406" s="102"/>
    </row>
    <row r="3407" spans="1:17 1246:1272" s="97" customFormat="1" x14ac:dyDescent="0.3">
      <c r="A3407" s="96"/>
      <c r="C3407" s="98"/>
      <c r="D3407" s="93"/>
      <c r="E3407" s="93"/>
      <c r="F3407" s="93"/>
      <c r="G3407" s="86"/>
      <c r="H3407" s="126"/>
      <c r="I3407" s="123"/>
      <c r="J3407" s="124"/>
      <c r="K3407" s="125"/>
      <c r="L3407" s="112"/>
      <c r="M3407" s="99"/>
      <c r="N3407" s="99"/>
      <c r="P3407" s="99"/>
      <c r="Q3407" s="99"/>
      <c r="AUX3407" s="102"/>
      <c r="AUY3407" s="102"/>
      <c r="AUZ3407" s="102"/>
      <c r="AVA3407" s="102"/>
      <c r="AVB3407" s="102"/>
      <c r="AVC3407" s="102"/>
      <c r="AVD3407" s="102"/>
      <c r="AVE3407" s="102"/>
      <c r="AVF3407" s="102"/>
      <c r="AVG3407" s="102"/>
      <c r="AVH3407" s="102"/>
      <c r="AVI3407" s="102"/>
      <c r="AVJ3407" s="102"/>
      <c r="AVK3407" s="102"/>
      <c r="AVL3407" s="102"/>
      <c r="AVM3407" s="102"/>
      <c r="AVN3407" s="102"/>
      <c r="AVO3407" s="102"/>
      <c r="AVP3407" s="102"/>
      <c r="AVQ3407" s="102"/>
      <c r="AVR3407" s="102"/>
      <c r="AVS3407" s="102"/>
      <c r="AVT3407" s="102"/>
      <c r="AVU3407" s="102"/>
      <c r="AVV3407" s="102"/>
      <c r="AVW3407" s="102"/>
      <c r="AVX3407" s="102"/>
    </row>
    <row r="3408" spans="1:17 1246:1272" s="97" customFormat="1" x14ac:dyDescent="0.3">
      <c r="A3408" s="96"/>
      <c r="C3408" s="98"/>
      <c r="D3408" s="93"/>
      <c r="E3408" s="93"/>
      <c r="F3408" s="93"/>
      <c r="G3408" s="86"/>
      <c r="H3408" s="126"/>
      <c r="I3408" s="123"/>
      <c r="J3408" s="124"/>
      <c r="K3408" s="125"/>
      <c r="L3408" s="112"/>
      <c r="M3408" s="99"/>
      <c r="N3408" s="99"/>
      <c r="P3408" s="99"/>
      <c r="Q3408" s="99"/>
      <c r="AUX3408" s="102"/>
      <c r="AUY3408" s="102"/>
      <c r="AUZ3408" s="102"/>
      <c r="AVA3408" s="102"/>
      <c r="AVB3408" s="102"/>
      <c r="AVC3408" s="102"/>
      <c r="AVD3408" s="102"/>
      <c r="AVE3408" s="102"/>
      <c r="AVF3408" s="102"/>
      <c r="AVG3408" s="102"/>
      <c r="AVH3408" s="102"/>
      <c r="AVI3408" s="102"/>
      <c r="AVJ3408" s="102"/>
      <c r="AVK3408" s="102"/>
      <c r="AVL3408" s="102"/>
      <c r="AVM3408" s="102"/>
      <c r="AVN3408" s="102"/>
      <c r="AVO3408" s="102"/>
      <c r="AVP3408" s="102"/>
      <c r="AVQ3408" s="102"/>
      <c r="AVR3408" s="102"/>
      <c r="AVS3408" s="102"/>
      <c r="AVT3408" s="102"/>
      <c r="AVU3408" s="102"/>
      <c r="AVV3408" s="102"/>
      <c r="AVW3408" s="102"/>
      <c r="AVX3408" s="102"/>
    </row>
    <row r="3409" spans="1:17 1246:1272" s="97" customFormat="1" x14ac:dyDescent="0.3">
      <c r="A3409" s="96"/>
      <c r="C3409" s="98"/>
      <c r="D3409" s="93"/>
      <c r="E3409" s="93"/>
      <c r="F3409" s="93"/>
      <c r="G3409" s="86"/>
      <c r="H3409" s="126"/>
      <c r="I3409" s="123"/>
      <c r="J3409" s="124"/>
      <c r="K3409" s="125"/>
      <c r="L3409" s="112"/>
      <c r="M3409" s="99"/>
      <c r="N3409" s="99"/>
      <c r="P3409" s="99"/>
      <c r="Q3409" s="99"/>
      <c r="AUX3409" s="102"/>
      <c r="AUY3409" s="102"/>
      <c r="AUZ3409" s="102"/>
      <c r="AVA3409" s="102"/>
      <c r="AVB3409" s="102"/>
      <c r="AVC3409" s="102"/>
      <c r="AVD3409" s="102"/>
      <c r="AVE3409" s="102"/>
      <c r="AVF3409" s="102"/>
      <c r="AVG3409" s="102"/>
      <c r="AVH3409" s="102"/>
      <c r="AVI3409" s="102"/>
      <c r="AVJ3409" s="102"/>
      <c r="AVK3409" s="102"/>
      <c r="AVL3409" s="102"/>
      <c r="AVM3409" s="102"/>
      <c r="AVN3409" s="102"/>
      <c r="AVO3409" s="102"/>
      <c r="AVP3409" s="102"/>
      <c r="AVQ3409" s="102"/>
      <c r="AVR3409" s="102"/>
      <c r="AVS3409" s="102"/>
      <c r="AVT3409" s="102"/>
      <c r="AVU3409" s="102"/>
      <c r="AVV3409" s="102"/>
      <c r="AVW3409" s="102"/>
      <c r="AVX3409" s="102"/>
    </row>
    <row r="3410" spans="1:17 1246:1272" s="97" customFormat="1" x14ac:dyDescent="0.3">
      <c r="A3410" s="96"/>
      <c r="C3410" s="98"/>
      <c r="D3410" s="93"/>
      <c r="E3410" s="93"/>
      <c r="F3410" s="93"/>
      <c r="G3410" s="86"/>
      <c r="H3410" s="126"/>
      <c r="I3410" s="123"/>
      <c r="J3410" s="124"/>
      <c r="K3410" s="125"/>
      <c r="L3410" s="112"/>
      <c r="M3410" s="99"/>
      <c r="N3410" s="99"/>
      <c r="P3410" s="99"/>
      <c r="Q3410" s="99"/>
      <c r="AUX3410" s="102"/>
      <c r="AUY3410" s="102"/>
      <c r="AUZ3410" s="102"/>
      <c r="AVA3410" s="102"/>
      <c r="AVB3410" s="102"/>
      <c r="AVC3410" s="102"/>
      <c r="AVD3410" s="102"/>
      <c r="AVE3410" s="102"/>
      <c r="AVF3410" s="102"/>
      <c r="AVG3410" s="102"/>
      <c r="AVH3410" s="102"/>
      <c r="AVI3410" s="102"/>
      <c r="AVJ3410" s="102"/>
      <c r="AVK3410" s="102"/>
      <c r="AVL3410" s="102"/>
      <c r="AVM3410" s="102"/>
      <c r="AVN3410" s="102"/>
      <c r="AVO3410" s="102"/>
      <c r="AVP3410" s="102"/>
      <c r="AVQ3410" s="102"/>
      <c r="AVR3410" s="102"/>
      <c r="AVS3410" s="102"/>
      <c r="AVT3410" s="102"/>
      <c r="AVU3410" s="102"/>
      <c r="AVV3410" s="102"/>
      <c r="AVW3410" s="102"/>
      <c r="AVX3410" s="102"/>
    </row>
    <row r="3411" spans="1:17 1246:1272" s="97" customFormat="1" x14ac:dyDescent="0.3">
      <c r="A3411" s="96"/>
      <c r="C3411" s="98"/>
      <c r="D3411" s="93"/>
      <c r="E3411" s="93"/>
      <c r="F3411" s="93"/>
      <c r="G3411" s="86"/>
      <c r="H3411" s="126"/>
      <c r="I3411" s="123"/>
      <c r="J3411" s="124"/>
      <c r="K3411" s="125"/>
      <c r="L3411" s="112"/>
      <c r="M3411" s="99"/>
      <c r="N3411" s="99"/>
      <c r="P3411" s="99"/>
      <c r="Q3411" s="99"/>
      <c r="AUX3411" s="102"/>
      <c r="AUY3411" s="102"/>
      <c r="AUZ3411" s="102"/>
      <c r="AVA3411" s="102"/>
      <c r="AVB3411" s="102"/>
      <c r="AVC3411" s="102"/>
      <c r="AVD3411" s="102"/>
      <c r="AVE3411" s="102"/>
      <c r="AVF3411" s="102"/>
      <c r="AVG3411" s="102"/>
      <c r="AVH3411" s="102"/>
      <c r="AVI3411" s="102"/>
      <c r="AVJ3411" s="102"/>
      <c r="AVK3411" s="102"/>
      <c r="AVL3411" s="102"/>
      <c r="AVM3411" s="102"/>
      <c r="AVN3411" s="102"/>
      <c r="AVO3411" s="102"/>
      <c r="AVP3411" s="102"/>
      <c r="AVQ3411" s="102"/>
      <c r="AVR3411" s="102"/>
      <c r="AVS3411" s="102"/>
      <c r="AVT3411" s="102"/>
      <c r="AVU3411" s="102"/>
      <c r="AVV3411" s="102"/>
      <c r="AVW3411" s="102"/>
      <c r="AVX3411" s="102"/>
    </row>
    <row r="3412" spans="1:17 1246:1272" s="97" customFormat="1" x14ac:dyDescent="0.3">
      <c r="A3412" s="96"/>
      <c r="C3412" s="98"/>
      <c r="D3412" s="93"/>
      <c r="E3412" s="93"/>
      <c r="F3412" s="93"/>
      <c r="G3412" s="86"/>
      <c r="H3412" s="126"/>
      <c r="I3412" s="123"/>
      <c r="J3412" s="124"/>
      <c r="K3412" s="125"/>
      <c r="L3412" s="112"/>
      <c r="M3412" s="99"/>
      <c r="N3412" s="99"/>
      <c r="P3412" s="99"/>
      <c r="Q3412" s="99"/>
      <c r="AUX3412" s="102"/>
      <c r="AUY3412" s="102"/>
      <c r="AUZ3412" s="102"/>
      <c r="AVA3412" s="102"/>
      <c r="AVB3412" s="102"/>
      <c r="AVC3412" s="102"/>
      <c r="AVD3412" s="102"/>
      <c r="AVE3412" s="102"/>
      <c r="AVF3412" s="102"/>
      <c r="AVG3412" s="102"/>
      <c r="AVH3412" s="102"/>
      <c r="AVI3412" s="102"/>
      <c r="AVJ3412" s="102"/>
      <c r="AVK3412" s="102"/>
      <c r="AVL3412" s="102"/>
      <c r="AVM3412" s="102"/>
      <c r="AVN3412" s="102"/>
      <c r="AVO3412" s="102"/>
      <c r="AVP3412" s="102"/>
      <c r="AVQ3412" s="102"/>
      <c r="AVR3412" s="102"/>
      <c r="AVS3412" s="102"/>
      <c r="AVT3412" s="102"/>
      <c r="AVU3412" s="102"/>
      <c r="AVV3412" s="102"/>
      <c r="AVW3412" s="102"/>
      <c r="AVX3412" s="102"/>
    </row>
    <row r="3413" spans="1:17 1246:1272" s="97" customFormat="1" x14ac:dyDescent="0.3">
      <c r="A3413" s="96"/>
      <c r="C3413" s="98"/>
      <c r="D3413" s="93"/>
      <c r="E3413" s="93"/>
      <c r="F3413" s="93"/>
      <c r="G3413" s="86"/>
      <c r="H3413" s="126"/>
      <c r="I3413" s="123"/>
      <c r="J3413" s="124"/>
      <c r="K3413" s="125"/>
      <c r="L3413" s="112"/>
      <c r="M3413" s="99"/>
      <c r="N3413" s="99"/>
      <c r="P3413" s="99"/>
      <c r="Q3413" s="99"/>
      <c r="AUX3413" s="102"/>
      <c r="AUY3413" s="102"/>
      <c r="AUZ3413" s="102"/>
      <c r="AVA3413" s="102"/>
      <c r="AVB3413" s="102"/>
      <c r="AVC3413" s="102"/>
      <c r="AVD3413" s="102"/>
      <c r="AVE3413" s="102"/>
      <c r="AVF3413" s="102"/>
      <c r="AVG3413" s="102"/>
      <c r="AVH3413" s="102"/>
      <c r="AVI3413" s="102"/>
      <c r="AVJ3413" s="102"/>
      <c r="AVK3413" s="102"/>
      <c r="AVL3413" s="102"/>
      <c r="AVM3413" s="102"/>
      <c r="AVN3413" s="102"/>
      <c r="AVO3413" s="102"/>
      <c r="AVP3413" s="102"/>
      <c r="AVQ3413" s="102"/>
      <c r="AVR3413" s="102"/>
      <c r="AVS3413" s="102"/>
      <c r="AVT3413" s="102"/>
      <c r="AVU3413" s="102"/>
      <c r="AVV3413" s="102"/>
      <c r="AVW3413" s="102"/>
      <c r="AVX3413" s="102"/>
    </row>
    <row r="3414" spans="1:17 1246:1272" s="97" customFormat="1" x14ac:dyDescent="0.3">
      <c r="A3414" s="96"/>
      <c r="C3414" s="98"/>
      <c r="D3414" s="93"/>
      <c r="E3414" s="93"/>
      <c r="F3414" s="93"/>
      <c r="G3414" s="86"/>
      <c r="H3414" s="126"/>
      <c r="I3414" s="123"/>
      <c r="J3414" s="124"/>
      <c r="K3414" s="125"/>
      <c r="L3414" s="112"/>
      <c r="M3414" s="99"/>
      <c r="N3414" s="99"/>
      <c r="P3414" s="99"/>
      <c r="Q3414" s="99"/>
      <c r="AUX3414" s="102"/>
      <c r="AUY3414" s="102"/>
      <c r="AUZ3414" s="102"/>
      <c r="AVA3414" s="102"/>
      <c r="AVB3414" s="102"/>
      <c r="AVC3414" s="102"/>
      <c r="AVD3414" s="102"/>
      <c r="AVE3414" s="102"/>
      <c r="AVF3414" s="102"/>
      <c r="AVG3414" s="102"/>
      <c r="AVH3414" s="102"/>
      <c r="AVI3414" s="102"/>
      <c r="AVJ3414" s="102"/>
      <c r="AVK3414" s="102"/>
      <c r="AVL3414" s="102"/>
      <c r="AVM3414" s="102"/>
      <c r="AVN3414" s="102"/>
      <c r="AVO3414" s="102"/>
      <c r="AVP3414" s="102"/>
      <c r="AVQ3414" s="102"/>
      <c r="AVR3414" s="102"/>
      <c r="AVS3414" s="102"/>
      <c r="AVT3414" s="102"/>
      <c r="AVU3414" s="102"/>
      <c r="AVV3414" s="102"/>
      <c r="AVW3414" s="102"/>
      <c r="AVX3414" s="102"/>
    </row>
    <row r="3415" spans="1:17 1246:1272" s="97" customFormat="1" x14ac:dyDescent="0.3">
      <c r="A3415" s="96"/>
      <c r="C3415" s="98"/>
      <c r="D3415" s="93"/>
      <c r="E3415" s="93"/>
      <c r="F3415" s="93"/>
      <c r="G3415" s="86"/>
      <c r="H3415" s="126"/>
      <c r="I3415" s="123"/>
      <c r="J3415" s="124"/>
      <c r="K3415" s="125"/>
      <c r="L3415" s="112"/>
      <c r="M3415" s="99"/>
      <c r="N3415" s="99"/>
      <c r="P3415" s="99"/>
      <c r="Q3415" s="99"/>
      <c r="AUX3415" s="102"/>
      <c r="AUY3415" s="102"/>
      <c r="AUZ3415" s="102"/>
      <c r="AVA3415" s="102"/>
      <c r="AVB3415" s="102"/>
      <c r="AVC3415" s="102"/>
      <c r="AVD3415" s="102"/>
      <c r="AVE3415" s="102"/>
      <c r="AVF3415" s="102"/>
      <c r="AVG3415" s="102"/>
      <c r="AVH3415" s="102"/>
      <c r="AVI3415" s="102"/>
      <c r="AVJ3415" s="102"/>
      <c r="AVK3415" s="102"/>
      <c r="AVL3415" s="102"/>
      <c r="AVM3415" s="102"/>
      <c r="AVN3415" s="102"/>
      <c r="AVO3415" s="102"/>
      <c r="AVP3415" s="102"/>
      <c r="AVQ3415" s="102"/>
      <c r="AVR3415" s="102"/>
      <c r="AVS3415" s="102"/>
      <c r="AVT3415" s="102"/>
      <c r="AVU3415" s="102"/>
      <c r="AVV3415" s="102"/>
      <c r="AVW3415" s="102"/>
      <c r="AVX3415" s="102"/>
    </row>
    <row r="3416" spans="1:17 1246:1272" s="97" customFormat="1" x14ac:dyDescent="0.3">
      <c r="A3416" s="96"/>
      <c r="C3416" s="98"/>
      <c r="D3416" s="93"/>
      <c r="E3416" s="93"/>
      <c r="F3416" s="93"/>
      <c r="G3416" s="86"/>
      <c r="H3416" s="126"/>
      <c r="I3416" s="123"/>
      <c r="J3416" s="124"/>
      <c r="K3416" s="125"/>
      <c r="L3416" s="112"/>
      <c r="M3416" s="99"/>
      <c r="N3416" s="99"/>
      <c r="P3416" s="99"/>
      <c r="Q3416" s="99"/>
      <c r="AUX3416" s="102"/>
      <c r="AUY3416" s="102"/>
      <c r="AUZ3416" s="102"/>
      <c r="AVA3416" s="102"/>
      <c r="AVB3416" s="102"/>
      <c r="AVC3416" s="102"/>
      <c r="AVD3416" s="102"/>
      <c r="AVE3416" s="102"/>
      <c r="AVF3416" s="102"/>
      <c r="AVG3416" s="102"/>
      <c r="AVH3416" s="102"/>
      <c r="AVI3416" s="102"/>
      <c r="AVJ3416" s="102"/>
      <c r="AVK3416" s="102"/>
      <c r="AVL3416" s="102"/>
      <c r="AVM3416" s="102"/>
      <c r="AVN3416" s="102"/>
      <c r="AVO3416" s="102"/>
      <c r="AVP3416" s="102"/>
      <c r="AVQ3416" s="102"/>
      <c r="AVR3416" s="102"/>
      <c r="AVS3416" s="102"/>
      <c r="AVT3416" s="102"/>
      <c r="AVU3416" s="102"/>
      <c r="AVV3416" s="102"/>
      <c r="AVW3416" s="102"/>
      <c r="AVX3416" s="102"/>
    </row>
    <row r="3417" spans="1:17 1246:1272" s="97" customFormat="1" x14ac:dyDescent="0.3">
      <c r="A3417" s="96"/>
      <c r="C3417" s="98"/>
      <c r="D3417" s="93"/>
      <c r="E3417" s="93"/>
      <c r="F3417" s="93"/>
      <c r="G3417" s="86"/>
      <c r="H3417" s="126"/>
      <c r="I3417" s="123"/>
      <c r="J3417" s="124"/>
      <c r="K3417" s="125"/>
      <c r="L3417" s="112"/>
      <c r="M3417" s="99"/>
      <c r="N3417" s="99"/>
      <c r="P3417" s="99"/>
      <c r="Q3417" s="99"/>
      <c r="AUX3417" s="102"/>
      <c r="AUY3417" s="102"/>
      <c r="AUZ3417" s="102"/>
      <c r="AVA3417" s="102"/>
      <c r="AVB3417" s="102"/>
      <c r="AVC3417" s="102"/>
      <c r="AVD3417" s="102"/>
      <c r="AVE3417" s="102"/>
      <c r="AVF3417" s="102"/>
      <c r="AVG3417" s="102"/>
      <c r="AVH3417" s="102"/>
      <c r="AVI3417" s="102"/>
      <c r="AVJ3417" s="102"/>
      <c r="AVK3417" s="102"/>
      <c r="AVL3417" s="102"/>
      <c r="AVM3417" s="102"/>
      <c r="AVN3417" s="102"/>
      <c r="AVO3417" s="102"/>
      <c r="AVP3417" s="102"/>
      <c r="AVQ3417" s="102"/>
      <c r="AVR3417" s="102"/>
      <c r="AVS3417" s="102"/>
      <c r="AVT3417" s="102"/>
      <c r="AVU3417" s="102"/>
      <c r="AVV3417" s="102"/>
      <c r="AVW3417" s="102"/>
      <c r="AVX3417" s="102"/>
    </row>
    <row r="3418" spans="1:17 1246:1272" s="97" customFormat="1" x14ac:dyDescent="0.3">
      <c r="A3418" s="96"/>
      <c r="C3418" s="98"/>
      <c r="D3418" s="93"/>
      <c r="E3418" s="93"/>
      <c r="F3418" s="93"/>
      <c r="G3418" s="86"/>
      <c r="H3418" s="126"/>
      <c r="I3418" s="123"/>
      <c r="J3418" s="124"/>
      <c r="K3418" s="125"/>
      <c r="L3418" s="112"/>
      <c r="M3418" s="99"/>
      <c r="N3418" s="99"/>
      <c r="P3418" s="99"/>
      <c r="Q3418" s="99"/>
      <c r="AUX3418" s="102"/>
      <c r="AUY3418" s="102"/>
      <c r="AUZ3418" s="102"/>
      <c r="AVA3418" s="102"/>
      <c r="AVB3418" s="102"/>
      <c r="AVC3418" s="102"/>
      <c r="AVD3418" s="102"/>
      <c r="AVE3418" s="102"/>
      <c r="AVF3418" s="102"/>
      <c r="AVG3418" s="102"/>
      <c r="AVH3418" s="102"/>
      <c r="AVI3418" s="102"/>
      <c r="AVJ3418" s="102"/>
      <c r="AVK3418" s="102"/>
      <c r="AVL3418" s="102"/>
      <c r="AVM3418" s="102"/>
      <c r="AVN3418" s="102"/>
      <c r="AVO3418" s="102"/>
      <c r="AVP3418" s="102"/>
      <c r="AVQ3418" s="102"/>
      <c r="AVR3418" s="102"/>
      <c r="AVS3418" s="102"/>
      <c r="AVT3418" s="102"/>
      <c r="AVU3418" s="102"/>
      <c r="AVV3418" s="102"/>
      <c r="AVW3418" s="102"/>
      <c r="AVX3418" s="102"/>
    </row>
    <row r="3419" spans="1:17 1246:1272" s="97" customFormat="1" x14ac:dyDescent="0.3">
      <c r="A3419" s="96"/>
      <c r="C3419" s="98"/>
      <c r="D3419" s="93"/>
      <c r="E3419" s="93"/>
      <c r="F3419" s="93"/>
      <c r="G3419" s="86"/>
      <c r="H3419" s="126"/>
      <c r="I3419" s="123"/>
      <c r="J3419" s="124"/>
      <c r="K3419" s="125"/>
      <c r="L3419" s="112"/>
      <c r="M3419" s="99"/>
      <c r="N3419" s="99"/>
      <c r="P3419" s="99"/>
      <c r="Q3419" s="99"/>
      <c r="AUX3419" s="102"/>
      <c r="AUY3419" s="102"/>
      <c r="AUZ3419" s="102"/>
      <c r="AVA3419" s="102"/>
      <c r="AVB3419" s="102"/>
      <c r="AVC3419" s="102"/>
      <c r="AVD3419" s="102"/>
      <c r="AVE3419" s="102"/>
      <c r="AVF3419" s="102"/>
      <c r="AVG3419" s="102"/>
      <c r="AVH3419" s="102"/>
      <c r="AVI3419" s="102"/>
      <c r="AVJ3419" s="102"/>
      <c r="AVK3419" s="102"/>
      <c r="AVL3419" s="102"/>
      <c r="AVM3419" s="102"/>
      <c r="AVN3419" s="102"/>
      <c r="AVO3419" s="102"/>
      <c r="AVP3419" s="102"/>
      <c r="AVQ3419" s="102"/>
      <c r="AVR3419" s="102"/>
      <c r="AVS3419" s="102"/>
      <c r="AVT3419" s="102"/>
      <c r="AVU3419" s="102"/>
      <c r="AVV3419" s="102"/>
      <c r="AVW3419" s="102"/>
      <c r="AVX3419" s="102"/>
    </row>
    <row r="3420" spans="1:17 1246:1272" s="97" customFormat="1" x14ac:dyDescent="0.3">
      <c r="A3420" s="96"/>
      <c r="C3420" s="98"/>
      <c r="D3420" s="93"/>
      <c r="E3420" s="93"/>
      <c r="F3420" s="93"/>
      <c r="G3420" s="86"/>
      <c r="H3420" s="126"/>
      <c r="I3420" s="123"/>
      <c r="J3420" s="124"/>
      <c r="K3420" s="125"/>
      <c r="L3420" s="112"/>
      <c r="M3420" s="99"/>
      <c r="N3420" s="99"/>
      <c r="P3420" s="99"/>
      <c r="Q3420" s="99"/>
      <c r="AUX3420" s="102"/>
      <c r="AUY3420" s="102"/>
      <c r="AUZ3420" s="102"/>
      <c r="AVA3420" s="102"/>
      <c r="AVB3420" s="102"/>
      <c r="AVC3420" s="102"/>
      <c r="AVD3420" s="102"/>
      <c r="AVE3420" s="102"/>
      <c r="AVF3420" s="102"/>
      <c r="AVG3420" s="102"/>
      <c r="AVH3420" s="102"/>
      <c r="AVI3420" s="102"/>
      <c r="AVJ3420" s="102"/>
      <c r="AVK3420" s="102"/>
      <c r="AVL3420" s="102"/>
      <c r="AVM3420" s="102"/>
      <c r="AVN3420" s="102"/>
      <c r="AVO3420" s="102"/>
      <c r="AVP3420" s="102"/>
      <c r="AVQ3420" s="102"/>
      <c r="AVR3420" s="102"/>
      <c r="AVS3420" s="102"/>
      <c r="AVT3420" s="102"/>
      <c r="AVU3420" s="102"/>
      <c r="AVV3420" s="102"/>
      <c r="AVW3420" s="102"/>
      <c r="AVX3420" s="102"/>
    </row>
    <row r="3421" spans="1:17 1246:1272" s="97" customFormat="1" x14ac:dyDescent="0.3">
      <c r="A3421" s="96"/>
      <c r="C3421" s="98"/>
      <c r="D3421" s="93"/>
      <c r="E3421" s="93"/>
      <c r="F3421" s="93"/>
      <c r="G3421" s="86"/>
      <c r="H3421" s="126"/>
      <c r="I3421" s="123"/>
      <c r="J3421" s="124"/>
      <c r="K3421" s="125"/>
      <c r="L3421" s="112"/>
      <c r="M3421" s="99"/>
      <c r="N3421" s="99"/>
      <c r="P3421" s="99"/>
      <c r="Q3421" s="99"/>
      <c r="AUX3421" s="102"/>
      <c r="AUY3421" s="102"/>
      <c r="AUZ3421" s="102"/>
      <c r="AVA3421" s="102"/>
      <c r="AVB3421" s="102"/>
      <c r="AVC3421" s="102"/>
      <c r="AVD3421" s="102"/>
      <c r="AVE3421" s="102"/>
      <c r="AVF3421" s="102"/>
      <c r="AVG3421" s="102"/>
      <c r="AVH3421" s="102"/>
      <c r="AVI3421" s="102"/>
      <c r="AVJ3421" s="102"/>
      <c r="AVK3421" s="102"/>
      <c r="AVL3421" s="102"/>
      <c r="AVM3421" s="102"/>
      <c r="AVN3421" s="102"/>
      <c r="AVO3421" s="102"/>
      <c r="AVP3421" s="102"/>
      <c r="AVQ3421" s="102"/>
      <c r="AVR3421" s="102"/>
      <c r="AVS3421" s="102"/>
      <c r="AVT3421" s="102"/>
      <c r="AVU3421" s="102"/>
      <c r="AVV3421" s="102"/>
      <c r="AVW3421" s="102"/>
      <c r="AVX3421" s="102"/>
    </row>
    <row r="3422" spans="1:17 1246:1272" s="97" customFormat="1" x14ac:dyDescent="0.3">
      <c r="A3422" s="96"/>
      <c r="C3422" s="98"/>
      <c r="D3422" s="93"/>
      <c r="E3422" s="93"/>
      <c r="F3422" s="93"/>
      <c r="G3422" s="86"/>
      <c r="H3422" s="126"/>
      <c r="I3422" s="123"/>
      <c r="J3422" s="124"/>
      <c r="K3422" s="125"/>
      <c r="L3422" s="112"/>
      <c r="M3422" s="99"/>
      <c r="N3422" s="99"/>
      <c r="P3422" s="99"/>
      <c r="Q3422" s="99"/>
      <c r="AUX3422" s="102"/>
      <c r="AUY3422" s="102"/>
      <c r="AUZ3422" s="102"/>
      <c r="AVA3422" s="102"/>
      <c r="AVB3422" s="102"/>
      <c r="AVC3422" s="102"/>
      <c r="AVD3422" s="102"/>
      <c r="AVE3422" s="102"/>
      <c r="AVF3422" s="102"/>
      <c r="AVG3422" s="102"/>
      <c r="AVH3422" s="102"/>
      <c r="AVI3422" s="102"/>
      <c r="AVJ3422" s="102"/>
      <c r="AVK3422" s="102"/>
      <c r="AVL3422" s="102"/>
      <c r="AVM3422" s="102"/>
      <c r="AVN3422" s="102"/>
      <c r="AVO3422" s="102"/>
      <c r="AVP3422" s="102"/>
      <c r="AVQ3422" s="102"/>
      <c r="AVR3422" s="102"/>
      <c r="AVS3422" s="102"/>
      <c r="AVT3422" s="102"/>
      <c r="AVU3422" s="102"/>
      <c r="AVV3422" s="102"/>
      <c r="AVW3422" s="102"/>
      <c r="AVX3422" s="102"/>
    </row>
    <row r="3423" spans="1:17 1246:1272" s="97" customFormat="1" x14ac:dyDescent="0.3">
      <c r="A3423" s="96"/>
      <c r="C3423" s="98"/>
      <c r="D3423" s="93"/>
      <c r="E3423" s="93"/>
      <c r="F3423" s="93"/>
      <c r="G3423" s="86"/>
      <c r="H3423" s="126"/>
      <c r="I3423" s="123"/>
      <c r="J3423" s="124"/>
      <c r="K3423" s="125"/>
      <c r="L3423" s="112"/>
      <c r="M3423" s="99"/>
      <c r="N3423" s="99"/>
      <c r="P3423" s="99"/>
      <c r="Q3423" s="99"/>
      <c r="AUX3423" s="102"/>
      <c r="AUY3423" s="102"/>
      <c r="AUZ3423" s="102"/>
      <c r="AVA3423" s="102"/>
      <c r="AVB3423" s="102"/>
      <c r="AVC3423" s="102"/>
      <c r="AVD3423" s="102"/>
      <c r="AVE3423" s="102"/>
      <c r="AVF3423" s="102"/>
      <c r="AVG3423" s="102"/>
      <c r="AVH3423" s="102"/>
      <c r="AVI3423" s="102"/>
      <c r="AVJ3423" s="102"/>
      <c r="AVK3423" s="102"/>
      <c r="AVL3423" s="102"/>
      <c r="AVM3423" s="102"/>
      <c r="AVN3423" s="102"/>
      <c r="AVO3423" s="102"/>
      <c r="AVP3423" s="102"/>
      <c r="AVQ3423" s="102"/>
      <c r="AVR3423" s="102"/>
      <c r="AVS3423" s="102"/>
      <c r="AVT3423" s="102"/>
      <c r="AVU3423" s="102"/>
      <c r="AVV3423" s="102"/>
      <c r="AVW3423" s="102"/>
      <c r="AVX3423" s="102"/>
    </row>
    <row r="3424" spans="1:17 1246:1272" s="97" customFormat="1" x14ac:dyDescent="0.3">
      <c r="A3424" s="96"/>
      <c r="C3424" s="98"/>
      <c r="D3424" s="93"/>
      <c r="E3424" s="93"/>
      <c r="F3424" s="93"/>
      <c r="G3424" s="86"/>
      <c r="H3424" s="126"/>
      <c r="I3424" s="123"/>
      <c r="J3424" s="124"/>
      <c r="K3424" s="125"/>
      <c r="L3424" s="112"/>
      <c r="M3424" s="99"/>
      <c r="N3424" s="99"/>
      <c r="P3424" s="99"/>
      <c r="Q3424" s="99"/>
      <c r="AUX3424" s="102"/>
      <c r="AUY3424" s="102"/>
      <c r="AUZ3424" s="102"/>
      <c r="AVA3424" s="102"/>
      <c r="AVB3424" s="102"/>
      <c r="AVC3424" s="102"/>
      <c r="AVD3424" s="102"/>
      <c r="AVE3424" s="102"/>
      <c r="AVF3424" s="102"/>
      <c r="AVG3424" s="102"/>
      <c r="AVH3424" s="102"/>
      <c r="AVI3424" s="102"/>
      <c r="AVJ3424" s="102"/>
      <c r="AVK3424" s="102"/>
      <c r="AVL3424" s="102"/>
      <c r="AVM3424" s="102"/>
      <c r="AVN3424" s="102"/>
      <c r="AVO3424" s="102"/>
      <c r="AVP3424" s="102"/>
      <c r="AVQ3424" s="102"/>
      <c r="AVR3424" s="102"/>
      <c r="AVS3424" s="102"/>
      <c r="AVT3424" s="102"/>
      <c r="AVU3424" s="102"/>
      <c r="AVV3424" s="102"/>
      <c r="AVW3424" s="102"/>
      <c r="AVX3424" s="102"/>
    </row>
    <row r="3425" spans="1:17 1246:1272" s="97" customFormat="1" x14ac:dyDescent="0.3">
      <c r="A3425" s="96"/>
      <c r="C3425" s="98"/>
      <c r="D3425" s="93"/>
      <c r="E3425" s="93"/>
      <c r="F3425" s="93"/>
      <c r="G3425" s="86"/>
      <c r="H3425" s="126"/>
      <c r="I3425" s="123"/>
      <c r="J3425" s="124"/>
      <c r="K3425" s="125"/>
      <c r="L3425" s="112"/>
      <c r="M3425" s="99"/>
      <c r="N3425" s="99"/>
      <c r="P3425" s="99"/>
      <c r="Q3425" s="99"/>
      <c r="AUX3425" s="102"/>
      <c r="AUY3425" s="102"/>
      <c r="AUZ3425" s="102"/>
      <c r="AVA3425" s="102"/>
      <c r="AVB3425" s="102"/>
      <c r="AVC3425" s="102"/>
      <c r="AVD3425" s="102"/>
      <c r="AVE3425" s="102"/>
      <c r="AVF3425" s="102"/>
      <c r="AVG3425" s="102"/>
      <c r="AVH3425" s="102"/>
      <c r="AVI3425" s="102"/>
      <c r="AVJ3425" s="102"/>
      <c r="AVK3425" s="102"/>
      <c r="AVL3425" s="102"/>
      <c r="AVM3425" s="102"/>
      <c r="AVN3425" s="102"/>
      <c r="AVO3425" s="102"/>
      <c r="AVP3425" s="102"/>
      <c r="AVQ3425" s="102"/>
      <c r="AVR3425" s="102"/>
      <c r="AVS3425" s="102"/>
      <c r="AVT3425" s="102"/>
      <c r="AVU3425" s="102"/>
      <c r="AVV3425" s="102"/>
      <c r="AVW3425" s="102"/>
      <c r="AVX3425" s="102"/>
    </row>
    <row r="3426" spans="1:17 1246:1272" s="97" customFormat="1" x14ac:dyDescent="0.3">
      <c r="A3426" s="96"/>
      <c r="C3426" s="98"/>
      <c r="D3426" s="93"/>
      <c r="E3426" s="93"/>
      <c r="F3426" s="93"/>
      <c r="G3426" s="86"/>
      <c r="H3426" s="126"/>
      <c r="I3426" s="123"/>
      <c r="J3426" s="124"/>
      <c r="K3426" s="125"/>
      <c r="L3426" s="112"/>
      <c r="M3426" s="99"/>
      <c r="N3426" s="99"/>
      <c r="P3426" s="99"/>
      <c r="Q3426" s="99"/>
      <c r="AUX3426" s="102"/>
      <c r="AUY3426" s="102"/>
      <c r="AUZ3426" s="102"/>
      <c r="AVA3426" s="102"/>
      <c r="AVB3426" s="102"/>
      <c r="AVC3426" s="102"/>
      <c r="AVD3426" s="102"/>
      <c r="AVE3426" s="102"/>
      <c r="AVF3426" s="102"/>
      <c r="AVG3426" s="102"/>
      <c r="AVH3426" s="102"/>
      <c r="AVI3426" s="102"/>
      <c r="AVJ3426" s="102"/>
      <c r="AVK3426" s="102"/>
      <c r="AVL3426" s="102"/>
      <c r="AVM3426" s="102"/>
      <c r="AVN3426" s="102"/>
      <c r="AVO3426" s="102"/>
      <c r="AVP3426" s="102"/>
      <c r="AVQ3426" s="102"/>
      <c r="AVR3426" s="102"/>
      <c r="AVS3426" s="102"/>
      <c r="AVT3426" s="102"/>
      <c r="AVU3426" s="102"/>
      <c r="AVV3426" s="102"/>
      <c r="AVW3426" s="102"/>
      <c r="AVX3426" s="102"/>
    </row>
    <row r="3427" spans="1:17 1246:1272" s="97" customFormat="1" x14ac:dyDescent="0.3">
      <c r="A3427" s="96"/>
      <c r="C3427" s="98"/>
      <c r="D3427" s="93"/>
      <c r="E3427" s="93"/>
      <c r="F3427" s="93"/>
      <c r="G3427" s="86"/>
      <c r="H3427" s="126"/>
      <c r="I3427" s="123"/>
      <c r="J3427" s="124"/>
      <c r="K3427" s="125"/>
      <c r="L3427" s="112"/>
      <c r="M3427" s="99"/>
      <c r="N3427" s="99"/>
      <c r="P3427" s="99"/>
      <c r="Q3427" s="99"/>
      <c r="AUX3427" s="102"/>
      <c r="AUY3427" s="102"/>
      <c r="AUZ3427" s="102"/>
      <c r="AVA3427" s="102"/>
      <c r="AVB3427" s="102"/>
      <c r="AVC3427" s="102"/>
      <c r="AVD3427" s="102"/>
      <c r="AVE3427" s="102"/>
      <c r="AVF3427" s="102"/>
      <c r="AVG3427" s="102"/>
      <c r="AVH3427" s="102"/>
      <c r="AVI3427" s="102"/>
      <c r="AVJ3427" s="102"/>
      <c r="AVK3427" s="102"/>
      <c r="AVL3427" s="102"/>
      <c r="AVM3427" s="102"/>
      <c r="AVN3427" s="102"/>
      <c r="AVO3427" s="102"/>
      <c r="AVP3427" s="102"/>
      <c r="AVQ3427" s="102"/>
      <c r="AVR3427" s="102"/>
      <c r="AVS3427" s="102"/>
      <c r="AVT3427" s="102"/>
      <c r="AVU3427" s="102"/>
      <c r="AVV3427" s="102"/>
      <c r="AVW3427" s="102"/>
      <c r="AVX3427" s="102"/>
    </row>
    <row r="3428" spans="1:17 1246:1272" s="97" customFormat="1" x14ac:dyDescent="0.3">
      <c r="A3428" s="96"/>
      <c r="C3428" s="98"/>
      <c r="D3428" s="93"/>
      <c r="E3428" s="93"/>
      <c r="F3428" s="93"/>
      <c r="G3428" s="86"/>
      <c r="H3428" s="126"/>
      <c r="I3428" s="123"/>
      <c r="J3428" s="124"/>
      <c r="K3428" s="125"/>
      <c r="L3428" s="112"/>
      <c r="M3428" s="99"/>
      <c r="N3428" s="99"/>
      <c r="P3428" s="99"/>
      <c r="Q3428" s="99"/>
      <c r="AUX3428" s="102"/>
      <c r="AUY3428" s="102"/>
      <c r="AUZ3428" s="102"/>
      <c r="AVA3428" s="102"/>
      <c r="AVB3428" s="102"/>
      <c r="AVC3428" s="102"/>
      <c r="AVD3428" s="102"/>
      <c r="AVE3428" s="102"/>
      <c r="AVF3428" s="102"/>
      <c r="AVG3428" s="102"/>
      <c r="AVH3428" s="102"/>
      <c r="AVI3428" s="102"/>
      <c r="AVJ3428" s="102"/>
      <c r="AVK3428" s="102"/>
      <c r="AVL3428" s="102"/>
      <c r="AVM3428" s="102"/>
      <c r="AVN3428" s="102"/>
      <c r="AVO3428" s="102"/>
      <c r="AVP3428" s="102"/>
      <c r="AVQ3428" s="102"/>
      <c r="AVR3428" s="102"/>
      <c r="AVS3428" s="102"/>
      <c r="AVT3428" s="102"/>
      <c r="AVU3428" s="102"/>
      <c r="AVV3428" s="102"/>
      <c r="AVW3428" s="102"/>
      <c r="AVX3428" s="102"/>
    </row>
    <row r="3429" spans="1:17 1246:1272" s="97" customFormat="1" x14ac:dyDescent="0.3">
      <c r="A3429" s="96"/>
      <c r="C3429" s="98"/>
      <c r="D3429" s="93"/>
      <c r="E3429" s="93"/>
      <c r="F3429" s="93"/>
      <c r="G3429" s="86"/>
      <c r="H3429" s="126"/>
      <c r="I3429" s="123"/>
      <c r="J3429" s="124"/>
      <c r="K3429" s="125"/>
      <c r="L3429" s="112"/>
      <c r="M3429" s="99"/>
      <c r="N3429" s="99"/>
      <c r="P3429" s="99"/>
      <c r="Q3429" s="99"/>
      <c r="AUX3429" s="102"/>
      <c r="AUY3429" s="102"/>
      <c r="AUZ3429" s="102"/>
      <c r="AVA3429" s="102"/>
      <c r="AVB3429" s="102"/>
      <c r="AVC3429" s="102"/>
      <c r="AVD3429" s="102"/>
      <c r="AVE3429" s="102"/>
      <c r="AVF3429" s="102"/>
      <c r="AVG3429" s="102"/>
      <c r="AVH3429" s="102"/>
      <c r="AVI3429" s="102"/>
      <c r="AVJ3429" s="102"/>
      <c r="AVK3429" s="102"/>
      <c r="AVL3429" s="102"/>
      <c r="AVM3429" s="102"/>
      <c r="AVN3429" s="102"/>
      <c r="AVO3429" s="102"/>
      <c r="AVP3429" s="102"/>
      <c r="AVQ3429" s="102"/>
      <c r="AVR3429" s="102"/>
      <c r="AVS3429" s="102"/>
      <c r="AVT3429" s="102"/>
      <c r="AVU3429" s="102"/>
      <c r="AVV3429" s="102"/>
      <c r="AVW3429" s="102"/>
      <c r="AVX3429" s="102"/>
    </row>
    <row r="3430" spans="1:17 1246:1272" s="97" customFormat="1" x14ac:dyDescent="0.3">
      <c r="A3430" s="96"/>
      <c r="C3430" s="98"/>
      <c r="D3430" s="93"/>
      <c r="E3430" s="93"/>
      <c r="F3430" s="93"/>
      <c r="G3430" s="86"/>
      <c r="H3430" s="126"/>
      <c r="I3430" s="123"/>
      <c r="J3430" s="124"/>
      <c r="K3430" s="125"/>
      <c r="L3430" s="112"/>
      <c r="M3430" s="99"/>
      <c r="N3430" s="99"/>
      <c r="P3430" s="99"/>
      <c r="Q3430" s="99"/>
      <c r="AUX3430" s="102"/>
      <c r="AUY3430" s="102"/>
      <c r="AUZ3430" s="102"/>
      <c r="AVA3430" s="102"/>
      <c r="AVB3430" s="102"/>
      <c r="AVC3430" s="102"/>
      <c r="AVD3430" s="102"/>
      <c r="AVE3430" s="102"/>
      <c r="AVF3430" s="102"/>
      <c r="AVG3430" s="102"/>
      <c r="AVH3430" s="102"/>
      <c r="AVI3430" s="102"/>
      <c r="AVJ3430" s="102"/>
      <c r="AVK3430" s="102"/>
      <c r="AVL3430" s="102"/>
      <c r="AVM3430" s="102"/>
      <c r="AVN3430" s="102"/>
      <c r="AVO3430" s="102"/>
      <c r="AVP3430" s="102"/>
      <c r="AVQ3430" s="102"/>
      <c r="AVR3430" s="102"/>
      <c r="AVS3430" s="102"/>
      <c r="AVT3430" s="102"/>
      <c r="AVU3430" s="102"/>
      <c r="AVV3430" s="102"/>
      <c r="AVW3430" s="102"/>
      <c r="AVX3430" s="102"/>
    </row>
    <row r="3431" spans="1:17 1246:1272" s="97" customFormat="1" x14ac:dyDescent="0.3">
      <c r="A3431" s="96"/>
      <c r="C3431" s="98"/>
      <c r="D3431" s="93"/>
      <c r="E3431" s="93"/>
      <c r="F3431" s="93"/>
      <c r="G3431" s="86"/>
      <c r="H3431" s="126"/>
      <c r="I3431" s="123"/>
      <c r="J3431" s="124"/>
      <c r="K3431" s="125"/>
      <c r="L3431" s="112"/>
      <c r="M3431" s="99"/>
      <c r="N3431" s="99"/>
      <c r="P3431" s="99"/>
      <c r="Q3431" s="99"/>
      <c r="AUX3431" s="102"/>
      <c r="AUY3431" s="102"/>
      <c r="AUZ3431" s="102"/>
      <c r="AVA3431" s="102"/>
      <c r="AVB3431" s="102"/>
      <c r="AVC3431" s="102"/>
      <c r="AVD3431" s="102"/>
      <c r="AVE3431" s="102"/>
      <c r="AVF3431" s="102"/>
      <c r="AVG3431" s="102"/>
      <c r="AVH3431" s="102"/>
      <c r="AVI3431" s="102"/>
      <c r="AVJ3431" s="102"/>
      <c r="AVK3431" s="102"/>
      <c r="AVL3431" s="102"/>
      <c r="AVM3431" s="102"/>
      <c r="AVN3431" s="102"/>
      <c r="AVO3431" s="102"/>
      <c r="AVP3431" s="102"/>
      <c r="AVQ3431" s="102"/>
      <c r="AVR3431" s="102"/>
      <c r="AVS3431" s="102"/>
      <c r="AVT3431" s="102"/>
      <c r="AVU3431" s="102"/>
      <c r="AVV3431" s="102"/>
      <c r="AVW3431" s="102"/>
      <c r="AVX3431" s="102"/>
    </row>
    <row r="3432" spans="1:17 1246:1272" s="97" customFormat="1" x14ac:dyDescent="0.3">
      <c r="A3432" s="96"/>
      <c r="C3432" s="98"/>
      <c r="D3432" s="93"/>
      <c r="E3432" s="93"/>
      <c r="F3432" s="93"/>
      <c r="G3432" s="86"/>
      <c r="H3432" s="126"/>
      <c r="I3432" s="123"/>
      <c r="J3432" s="124"/>
      <c r="K3432" s="125"/>
      <c r="L3432" s="112"/>
      <c r="M3432" s="99"/>
      <c r="N3432" s="99"/>
      <c r="P3432" s="99"/>
      <c r="Q3432" s="99"/>
      <c r="AUX3432" s="102"/>
      <c r="AUY3432" s="102"/>
      <c r="AUZ3432" s="102"/>
      <c r="AVA3432" s="102"/>
      <c r="AVB3432" s="102"/>
      <c r="AVC3432" s="102"/>
      <c r="AVD3432" s="102"/>
      <c r="AVE3432" s="102"/>
      <c r="AVF3432" s="102"/>
      <c r="AVG3432" s="102"/>
      <c r="AVH3432" s="102"/>
      <c r="AVI3432" s="102"/>
      <c r="AVJ3432" s="102"/>
      <c r="AVK3432" s="102"/>
      <c r="AVL3432" s="102"/>
      <c r="AVM3432" s="102"/>
      <c r="AVN3432" s="102"/>
      <c r="AVO3432" s="102"/>
      <c r="AVP3432" s="102"/>
      <c r="AVQ3432" s="102"/>
      <c r="AVR3432" s="102"/>
      <c r="AVS3432" s="102"/>
      <c r="AVT3432" s="102"/>
      <c r="AVU3432" s="102"/>
      <c r="AVV3432" s="102"/>
      <c r="AVW3432" s="102"/>
      <c r="AVX3432" s="102"/>
    </row>
    <row r="3433" spans="1:17 1246:1272" s="97" customFormat="1" x14ac:dyDescent="0.3">
      <c r="A3433" s="96"/>
      <c r="C3433" s="98"/>
      <c r="D3433" s="93"/>
      <c r="E3433" s="93"/>
      <c r="F3433" s="93"/>
      <c r="G3433" s="86"/>
      <c r="H3433" s="126"/>
      <c r="I3433" s="123"/>
      <c r="J3433" s="124"/>
      <c r="K3433" s="125"/>
      <c r="L3433" s="112"/>
      <c r="M3433" s="99"/>
      <c r="N3433" s="99"/>
      <c r="P3433" s="99"/>
      <c r="Q3433" s="99"/>
      <c r="AUX3433" s="102"/>
      <c r="AUY3433" s="102"/>
      <c r="AUZ3433" s="102"/>
      <c r="AVA3433" s="102"/>
      <c r="AVB3433" s="102"/>
      <c r="AVC3433" s="102"/>
      <c r="AVD3433" s="102"/>
      <c r="AVE3433" s="102"/>
      <c r="AVF3433" s="102"/>
      <c r="AVG3433" s="102"/>
      <c r="AVH3433" s="102"/>
      <c r="AVI3433" s="102"/>
      <c r="AVJ3433" s="102"/>
      <c r="AVK3433" s="102"/>
      <c r="AVL3433" s="102"/>
      <c r="AVM3433" s="102"/>
      <c r="AVN3433" s="102"/>
      <c r="AVO3433" s="102"/>
      <c r="AVP3433" s="102"/>
      <c r="AVQ3433" s="102"/>
      <c r="AVR3433" s="102"/>
      <c r="AVS3433" s="102"/>
      <c r="AVT3433" s="102"/>
      <c r="AVU3433" s="102"/>
      <c r="AVV3433" s="102"/>
      <c r="AVW3433" s="102"/>
      <c r="AVX3433" s="102"/>
    </row>
    <row r="3434" spans="1:17 1246:1272" s="97" customFormat="1" x14ac:dyDescent="0.3">
      <c r="A3434" s="96"/>
      <c r="C3434" s="98"/>
      <c r="D3434" s="93"/>
      <c r="E3434" s="93"/>
      <c r="F3434" s="93"/>
      <c r="G3434" s="86"/>
      <c r="H3434" s="126"/>
      <c r="I3434" s="123"/>
      <c r="J3434" s="124"/>
      <c r="K3434" s="125"/>
      <c r="L3434" s="112"/>
      <c r="M3434" s="99"/>
      <c r="N3434" s="99"/>
      <c r="P3434" s="99"/>
      <c r="Q3434" s="99"/>
      <c r="AUX3434" s="102"/>
      <c r="AUY3434" s="102"/>
      <c r="AUZ3434" s="102"/>
      <c r="AVA3434" s="102"/>
      <c r="AVB3434" s="102"/>
      <c r="AVC3434" s="102"/>
      <c r="AVD3434" s="102"/>
      <c r="AVE3434" s="102"/>
      <c r="AVF3434" s="102"/>
      <c r="AVG3434" s="102"/>
      <c r="AVH3434" s="102"/>
      <c r="AVI3434" s="102"/>
      <c r="AVJ3434" s="102"/>
      <c r="AVK3434" s="102"/>
      <c r="AVL3434" s="102"/>
      <c r="AVM3434" s="102"/>
      <c r="AVN3434" s="102"/>
      <c r="AVO3434" s="102"/>
      <c r="AVP3434" s="102"/>
      <c r="AVQ3434" s="102"/>
      <c r="AVR3434" s="102"/>
      <c r="AVS3434" s="102"/>
      <c r="AVT3434" s="102"/>
      <c r="AVU3434" s="102"/>
      <c r="AVV3434" s="102"/>
      <c r="AVW3434" s="102"/>
      <c r="AVX3434" s="102"/>
    </row>
    <row r="3435" spans="1:17 1246:1272" s="97" customFormat="1" x14ac:dyDescent="0.3">
      <c r="A3435" s="96"/>
      <c r="C3435" s="98"/>
      <c r="D3435" s="93"/>
      <c r="E3435" s="93"/>
      <c r="F3435" s="93"/>
      <c r="G3435" s="86"/>
      <c r="H3435" s="126"/>
      <c r="I3435" s="123"/>
      <c r="J3435" s="124"/>
      <c r="K3435" s="125"/>
      <c r="L3435" s="112"/>
      <c r="M3435" s="99"/>
      <c r="N3435" s="99"/>
      <c r="P3435" s="99"/>
      <c r="Q3435" s="99"/>
      <c r="AUX3435" s="102"/>
      <c r="AUY3435" s="102"/>
      <c r="AUZ3435" s="102"/>
      <c r="AVA3435" s="102"/>
      <c r="AVB3435" s="102"/>
      <c r="AVC3435" s="102"/>
      <c r="AVD3435" s="102"/>
      <c r="AVE3435" s="102"/>
      <c r="AVF3435" s="102"/>
      <c r="AVG3435" s="102"/>
      <c r="AVH3435" s="102"/>
      <c r="AVI3435" s="102"/>
      <c r="AVJ3435" s="102"/>
      <c r="AVK3435" s="102"/>
      <c r="AVL3435" s="102"/>
      <c r="AVM3435" s="102"/>
      <c r="AVN3435" s="102"/>
      <c r="AVO3435" s="102"/>
      <c r="AVP3435" s="102"/>
      <c r="AVQ3435" s="102"/>
      <c r="AVR3435" s="102"/>
      <c r="AVS3435" s="102"/>
      <c r="AVT3435" s="102"/>
      <c r="AVU3435" s="102"/>
      <c r="AVV3435" s="102"/>
      <c r="AVW3435" s="102"/>
      <c r="AVX3435" s="102"/>
    </row>
    <row r="3436" spans="1:17 1246:1272" s="97" customFormat="1" x14ac:dyDescent="0.3">
      <c r="A3436" s="96"/>
      <c r="C3436" s="98"/>
      <c r="D3436" s="93"/>
      <c r="E3436" s="93"/>
      <c r="F3436" s="93"/>
      <c r="G3436" s="86"/>
      <c r="H3436" s="126"/>
      <c r="I3436" s="123"/>
      <c r="J3436" s="124"/>
      <c r="K3436" s="125"/>
      <c r="L3436" s="112"/>
      <c r="M3436" s="99"/>
      <c r="N3436" s="99"/>
      <c r="P3436" s="99"/>
      <c r="Q3436" s="99"/>
      <c r="AUX3436" s="102"/>
      <c r="AUY3436" s="102"/>
      <c r="AUZ3436" s="102"/>
      <c r="AVA3436" s="102"/>
      <c r="AVB3436" s="102"/>
      <c r="AVC3436" s="102"/>
      <c r="AVD3436" s="102"/>
      <c r="AVE3436" s="102"/>
      <c r="AVF3436" s="102"/>
      <c r="AVG3436" s="102"/>
      <c r="AVH3436" s="102"/>
      <c r="AVI3436" s="102"/>
      <c r="AVJ3436" s="102"/>
      <c r="AVK3436" s="102"/>
      <c r="AVL3436" s="102"/>
      <c r="AVM3436" s="102"/>
      <c r="AVN3436" s="102"/>
      <c r="AVO3436" s="102"/>
      <c r="AVP3436" s="102"/>
      <c r="AVQ3436" s="102"/>
      <c r="AVR3436" s="102"/>
      <c r="AVS3436" s="102"/>
      <c r="AVT3436" s="102"/>
      <c r="AVU3436" s="102"/>
      <c r="AVV3436" s="102"/>
      <c r="AVW3436" s="102"/>
      <c r="AVX3436" s="102"/>
    </row>
    <row r="3437" spans="1:17 1246:1272" s="97" customFormat="1" x14ac:dyDescent="0.3">
      <c r="A3437" s="96"/>
      <c r="C3437" s="98"/>
      <c r="D3437" s="93"/>
      <c r="E3437" s="93"/>
      <c r="F3437" s="93"/>
      <c r="G3437" s="86"/>
      <c r="H3437" s="126"/>
      <c r="I3437" s="123"/>
      <c r="J3437" s="124"/>
      <c r="K3437" s="125"/>
      <c r="L3437" s="112"/>
      <c r="M3437" s="99"/>
      <c r="N3437" s="99"/>
      <c r="P3437" s="99"/>
      <c r="Q3437" s="99"/>
      <c r="AUX3437" s="102"/>
      <c r="AUY3437" s="102"/>
      <c r="AUZ3437" s="102"/>
      <c r="AVA3437" s="102"/>
      <c r="AVB3437" s="102"/>
      <c r="AVC3437" s="102"/>
      <c r="AVD3437" s="102"/>
      <c r="AVE3437" s="102"/>
      <c r="AVF3437" s="102"/>
      <c r="AVG3437" s="102"/>
      <c r="AVH3437" s="102"/>
      <c r="AVI3437" s="102"/>
      <c r="AVJ3437" s="102"/>
      <c r="AVK3437" s="102"/>
      <c r="AVL3437" s="102"/>
      <c r="AVM3437" s="102"/>
      <c r="AVN3437" s="102"/>
      <c r="AVO3437" s="102"/>
      <c r="AVP3437" s="102"/>
      <c r="AVQ3437" s="102"/>
      <c r="AVR3437" s="102"/>
      <c r="AVS3437" s="102"/>
      <c r="AVT3437" s="102"/>
      <c r="AVU3437" s="102"/>
      <c r="AVV3437" s="102"/>
      <c r="AVW3437" s="102"/>
      <c r="AVX3437" s="102"/>
    </row>
    <row r="3438" spans="1:17 1246:1272" s="97" customFormat="1" x14ac:dyDescent="0.3">
      <c r="A3438" s="96"/>
      <c r="C3438" s="98"/>
      <c r="D3438" s="93"/>
      <c r="E3438" s="93"/>
      <c r="F3438" s="93"/>
      <c r="G3438" s="86"/>
      <c r="H3438" s="126"/>
      <c r="I3438" s="123"/>
      <c r="J3438" s="124"/>
      <c r="K3438" s="125"/>
      <c r="L3438" s="112"/>
      <c r="M3438" s="99"/>
      <c r="N3438" s="99"/>
      <c r="P3438" s="99"/>
      <c r="Q3438" s="99"/>
      <c r="AUX3438" s="102"/>
      <c r="AUY3438" s="102"/>
      <c r="AUZ3438" s="102"/>
      <c r="AVA3438" s="102"/>
      <c r="AVB3438" s="102"/>
      <c r="AVC3438" s="102"/>
      <c r="AVD3438" s="102"/>
      <c r="AVE3438" s="102"/>
      <c r="AVF3438" s="102"/>
      <c r="AVG3438" s="102"/>
      <c r="AVH3438" s="102"/>
      <c r="AVI3438" s="102"/>
      <c r="AVJ3438" s="102"/>
      <c r="AVK3438" s="102"/>
      <c r="AVL3438" s="102"/>
      <c r="AVM3438" s="102"/>
      <c r="AVN3438" s="102"/>
      <c r="AVO3438" s="102"/>
      <c r="AVP3438" s="102"/>
      <c r="AVQ3438" s="102"/>
      <c r="AVR3438" s="102"/>
      <c r="AVS3438" s="102"/>
      <c r="AVT3438" s="102"/>
      <c r="AVU3438" s="102"/>
      <c r="AVV3438" s="102"/>
      <c r="AVW3438" s="102"/>
      <c r="AVX3438" s="102"/>
    </row>
    <row r="3439" spans="1:17 1246:1272" s="97" customFormat="1" x14ac:dyDescent="0.3">
      <c r="A3439" s="96"/>
      <c r="C3439" s="98"/>
      <c r="D3439" s="93"/>
      <c r="E3439" s="93"/>
      <c r="F3439" s="93"/>
      <c r="G3439" s="86"/>
      <c r="H3439" s="126"/>
      <c r="I3439" s="123"/>
      <c r="J3439" s="124"/>
      <c r="K3439" s="125"/>
      <c r="L3439" s="112"/>
      <c r="M3439" s="99"/>
      <c r="N3439" s="99"/>
      <c r="P3439" s="99"/>
      <c r="Q3439" s="99"/>
      <c r="AUX3439" s="102"/>
      <c r="AUY3439" s="102"/>
      <c r="AUZ3439" s="102"/>
      <c r="AVA3439" s="102"/>
      <c r="AVB3439" s="102"/>
      <c r="AVC3439" s="102"/>
      <c r="AVD3439" s="102"/>
      <c r="AVE3439" s="102"/>
      <c r="AVF3439" s="102"/>
      <c r="AVG3439" s="102"/>
      <c r="AVH3439" s="102"/>
      <c r="AVI3439" s="102"/>
      <c r="AVJ3439" s="102"/>
      <c r="AVK3439" s="102"/>
      <c r="AVL3439" s="102"/>
      <c r="AVM3439" s="102"/>
      <c r="AVN3439" s="102"/>
      <c r="AVO3439" s="102"/>
      <c r="AVP3439" s="102"/>
      <c r="AVQ3439" s="102"/>
      <c r="AVR3439" s="102"/>
      <c r="AVS3439" s="102"/>
      <c r="AVT3439" s="102"/>
      <c r="AVU3439" s="102"/>
      <c r="AVV3439" s="102"/>
      <c r="AVW3439" s="102"/>
      <c r="AVX3439" s="102"/>
    </row>
    <row r="3440" spans="1:17 1246:1272" s="97" customFormat="1" x14ac:dyDescent="0.3">
      <c r="A3440" s="96"/>
      <c r="C3440" s="98"/>
      <c r="D3440" s="93"/>
      <c r="E3440" s="93"/>
      <c r="F3440" s="93"/>
      <c r="G3440" s="86"/>
      <c r="H3440" s="126"/>
      <c r="I3440" s="123"/>
      <c r="J3440" s="124"/>
      <c r="K3440" s="125"/>
      <c r="L3440" s="112"/>
      <c r="M3440" s="99"/>
      <c r="N3440" s="99"/>
      <c r="P3440" s="99"/>
      <c r="Q3440" s="99"/>
      <c r="AUX3440" s="102"/>
      <c r="AUY3440" s="102"/>
      <c r="AUZ3440" s="102"/>
      <c r="AVA3440" s="102"/>
      <c r="AVB3440" s="102"/>
      <c r="AVC3440" s="102"/>
      <c r="AVD3440" s="102"/>
      <c r="AVE3440" s="102"/>
      <c r="AVF3440" s="102"/>
      <c r="AVG3440" s="102"/>
      <c r="AVH3440" s="102"/>
      <c r="AVI3440" s="102"/>
      <c r="AVJ3440" s="102"/>
      <c r="AVK3440" s="102"/>
      <c r="AVL3440" s="102"/>
      <c r="AVM3440" s="102"/>
      <c r="AVN3440" s="102"/>
      <c r="AVO3440" s="102"/>
      <c r="AVP3440" s="102"/>
      <c r="AVQ3440" s="102"/>
      <c r="AVR3440" s="102"/>
      <c r="AVS3440" s="102"/>
      <c r="AVT3440" s="102"/>
      <c r="AVU3440" s="102"/>
      <c r="AVV3440" s="102"/>
      <c r="AVW3440" s="102"/>
      <c r="AVX3440" s="102"/>
    </row>
    <row r="3441" spans="1:17 1246:1272" s="97" customFormat="1" x14ac:dyDescent="0.3">
      <c r="A3441" s="96"/>
      <c r="C3441" s="98"/>
      <c r="D3441" s="93"/>
      <c r="E3441" s="93"/>
      <c r="F3441" s="93"/>
      <c r="G3441" s="86"/>
      <c r="H3441" s="126"/>
      <c r="I3441" s="123"/>
      <c r="J3441" s="124"/>
      <c r="K3441" s="125"/>
      <c r="L3441" s="112"/>
      <c r="M3441" s="99"/>
      <c r="N3441" s="99"/>
      <c r="P3441" s="99"/>
      <c r="Q3441" s="99"/>
      <c r="AUX3441" s="102"/>
      <c r="AUY3441" s="102"/>
      <c r="AUZ3441" s="102"/>
      <c r="AVA3441" s="102"/>
      <c r="AVB3441" s="102"/>
      <c r="AVC3441" s="102"/>
      <c r="AVD3441" s="102"/>
      <c r="AVE3441" s="102"/>
      <c r="AVF3441" s="102"/>
      <c r="AVG3441" s="102"/>
      <c r="AVH3441" s="102"/>
      <c r="AVI3441" s="102"/>
      <c r="AVJ3441" s="102"/>
      <c r="AVK3441" s="102"/>
      <c r="AVL3441" s="102"/>
      <c r="AVM3441" s="102"/>
      <c r="AVN3441" s="102"/>
      <c r="AVO3441" s="102"/>
      <c r="AVP3441" s="102"/>
      <c r="AVQ3441" s="102"/>
      <c r="AVR3441" s="102"/>
      <c r="AVS3441" s="102"/>
      <c r="AVT3441" s="102"/>
      <c r="AVU3441" s="102"/>
      <c r="AVV3441" s="102"/>
      <c r="AVW3441" s="102"/>
      <c r="AVX3441" s="102"/>
    </row>
    <row r="3442" spans="1:17 1246:1272" s="97" customFormat="1" x14ac:dyDescent="0.3">
      <c r="A3442" s="96"/>
      <c r="C3442" s="98"/>
      <c r="D3442" s="93"/>
      <c r="E3442" s="93"/>
      <c r="F3442" s="93"/>
      <c r="G3442" s="86"/>
      <c r="H3442" s="126"/>
      <c r="I3442" s="123"/>
      <c r="J3442" s="124"/>
      <c r="K3442" s="125"/>
      <c r="L3442" s="112"/>
      <c r="M3442" s="99"/>
      <c r="N3442" s="99"/>
      <c r="P3442" s="99"/>
      <c r="Q3442" s="99"/>
      <c r="AUX3442" s="102"/>
      <c r="AUY3442" s="102"/>
      <c r="AUZ3442" s="102"/>
      <c r="AVA3442" s="102"/>
      <c r="AVB3442" s="102"/>
      <c r="AVC3442" s="102"/>
      <c r="AVD3442" s="102"/>
      <c r="AVE3442" s="102"/>
      <c r="AVF3442" s="102"/>
      <c r="AVG3442" s="102"/>
      <c r="AVH3442" s="102"/>
      <c r="AVI3442" s="102"/>
      <c r="AVJ3442" s="102"/>
      <c r="AVK3442" s="102"/>
      <c r="AVL3442" s="102"/>
      <c r="AVM3442" s="102"/>
      <c r="AVN3442" s="102"/>
      <c r="AVO3442" s="102"/>
      <c r="AVP3442" s="102"/>
      <c r="AVQ3442" s="102"/>
      <c r="AVR3442" s="102"/>
      <c r="AVS3442" s="102"/>
      <c r="AVT3442" s="102"/>
      <c r="AVU3442" s="102"/>
      <c r="AVV3442" s="102"/>
      <c r="AVW3442" s="102"/>
      <c r="AVX3442" s="102"/>
    </row>
    <row r="3443" spans="1:17 1246:1272" s="97" customFormat="1" x14ac:dyDescent="0.3">
      <c r="A3443" s="96"/>
      <c r="C3443" s="98"/>
      <c r="D3443" s="93"/>
      <c r="E3443" s="93"/>
      <c r="F3443" s="93"/>
      <c r="G3443" s="86"/>
      <c r="H3443" s="126"/>
      <c r="I3443" s="123"/>
      <c r="J3443" s="124"/>
      <c r="K3443" s="125"/>
      <c r="L3443" s="112"/>
      <c r="M3443" s="99"/>
      <c r="N3443" s="99"/>
      <c r="P3443" s="99"/>
      <c r="Q3443" s="99"/>
      <c r="AUX3443" s="102"/>
      <c r="AUY3443" s="102"/>
      <c r="AUZ3443" s="102"/>
      <c r="AVA3443" s="102"/>
      <c r="AVB3443" s="102"/>
      <c r="AVC3443" s="102"/>
      <c r="AVD3443" s="102"/>
      <c r="AVE3443" s="102"/>
      <c r="AVF3443" s="102"/>
      <c r="AVG3443" s="102"/>
      <c r="AVH3443" s="102"/>
      <c r="AVI3443" s="102"/>
      <c r="AVJ3443" s="102"/>
      <c r="AVK3443" s="102"/>
      <c r="AVL3443" s="102"/>
      <c r="AVM3443" s="102"/>
      <c r="AVN3443" s="102"/>
      <c r="AVO3443" s="102"/>
      <c r="AVP3443" s="102"/>
      <c r="AVQ3443" s="102"/>
      <c r="AVR3443" s="102"/>
      <c r="AVS3443" s="102"/>
      <c r="AVT3443" s="102"/>
      <c r="AVU3443" s="102"/>
      <c r="AVV3443" s="102"/>
      <c r="AVW3443" s="102"/>
      <c r="AVX3443" s="102"/>
    </row>
    <row r="3444" spans="1:17 1246:1272" s="97" customFormat="1" x14ac:dyDescent="0.3">
      <c r="A3444" s="96"/>
      <c r="C3444" s="98"/>
      <c r="D3444" s="93"/>
      <c r="E3444" s="93"/>
      <c r="F3444" s="93"/>
      <c r="G3444" s="86"/>
      <c r="H3444" s="126"/>
      <c r="I3444" s="123"/>
      <c r="J3444" s="124"/>
      <c r="K3444" s="125"/>
      <c r="L3444" s="112"/>
      <c r="M3444" s="99"/>
      <c r="N3444" s="99"/>
      <c r="P3444" s="99"/>
      <c r="Q3444" s="99"/>
      <c r="AUX3444" s="102"/>
      <c r="AUY3444" s="102"/>
      <c r="AUZ3444" s="102"/>
      <c r="AVA3444" s="102"/>
      <c r="AVB3444" s="102"/>
      <c r="AVC3444" s="102"/>
      <c r="AVD3444" s="102"/>
      <c r="AVE3444" s="102"/>
      <c r="AVF3444" s="102"/>
      <c r="AVG3444" s="102"/>
      <c r="AVH3444" s="102"/>
      <c r="AVI3444" s="102"/>
      <c r="AVJ3444" s="102"/>
      <c r="AVK3444" s="102"/>
      <c r="AVL3444" s="102"/>
      <c r="AVM3444" s="102"/>
      <c r="AVN3444" s="102"/>
      <c r="AVO3444" s="102"/>
      <c r="AVP3444" s="102"/>
      <c r="AVQ3444" s="102"/>
      <c r="AVR3444" s="102"/>
      <c r="AVS3444" s="102"/>
      <c r="AVT3444" s="102"/>
      <c r="AVU3444" s="102"/>
      <c r="AVV3444" s="102"/>
      <c r="AVW3444" s="102"/>
      <c r="AVX3444" s="102"/>
    </row>
    <row r="3445" spans="1:17 1246:1272" s="97" customFormat="1" x14ac:dyDescent="0.3">
      <c r="A3445" s="96"/>
      <c r="C3445" s="98"/>
      <c r="D3445" s="93"/>
      <c r="E3445" s="93"/>
      <c r="F3445" s="93"/>
      <c r="G3445" s="86"/>
      <c r="H3445" s="126"/>
      <c r="I3445" s="123"/>
      <c r="J3445" s="124"/>
      <c r="K3445" s="125"/>
      <c r="L3445" s="112"/>
      <c r="M3445" s="99"/>
      <c r="N3445" s="99"/>
      <c r="P3445" s="99"/>
      <c r="Q3445" s="99"/>
      <c r="AUX3445" s="102"/>
      <c r="AUY3445" s="102"/>
      <c r="AUZ3445" s="102"/>
      <c r="AVA3445" s="102"/>
      <c r="AVB3445" s="102"/>
      <c r="AVC3445" s="102"/>
      <c r="AVD3445" s="102"/>
      <c r="AVE3445" s="102"/>
      <c r="AVF3445" s="102"/>
      <c r="AVG3445" s="102"/>
      <c r="AVH3445" s="102"/>
      <c r="AVI3445" s="102"/>
      <c r="AVJ3445" s="102"/>
      <c r="AVK3445" s="102"/>
      <c r="AVL3445" s="102"/>
      <c r="AVM3445" s="102"/>
      <c r="AVN3445" s="102"/>
      <c r="AVO3445" s="102"/>
      <c r="AVP3445" s="102"/>
      <c r="AVQ3445" s="102"/>
      <c r="AVR3445" s="102"/>
      <c r="AVS3445" s="102"/>
      <c r="AVT3445" s="102"/>
      <c r="AVU3445" s="102"/>
      <c r="AVV3445" s="102"/>
      <c r="AVW3445" s="102"/>
      <c r="AVX3445" s="102"/>
    </row>
    <row r="3446" spans="1:17 1246:1272" s="97" customFormat="1" x14ac:dyDescent="0.3">
      <c r="A3446" s="96"/>
      <c r="C3446" s="98"/>
      <c r="D3446" s="93"/>
      <c r="E3446" s="93"/>
      <c r="F3446" s="93"/>
      <c r="G3446" s="86"/>
      <c r="H3446" s="126"/>
      <c r="I3446" s="123"/>
      <c r="J3446" s="124"/>
      <c r="K3446" s="125"/>
      <c r="L3446" s="112"/>
      <c r="M3446" s="99"/>
      <c r="N3446" s="99"/>
      <c r="P3446" s="99"/>
      <c r="Q3446" s="99"/>
      <c r="AUX3446" s="102"/>
      <c r="AUY3446" s="102"/>
      <c r="AUZ3446" s="102"/>
      <c r="AVA3446" s="102"/>
      <c r="AVB3446" s="102"/>
      <c r="AVC3446" s="102"/>
      <c r="AVD3446" s="102"/>
      <c r="AVE3446" s="102"/>
      <c r="AVF3446" s="102"/>
      <c r="AVG3446" s="102"/>
      <c r="AVH3446" s="102"/>
      <c r="AVI3446" s="102"/>
      <c r="AVJ3446" s="102"/>
      <c r="AVK3446" s="102"/>
      <c r="AVL3446" s="102"/>
      <c r="AVM3446" s="102"/>
      <c r="AVN3446" s="102"/>
      <c r="AVO3446" s="102"/>
      <c r="AVP3446" s="102"/>
      <c r="AVQ3446" s="102"/>
      <c r="AVR3446" s="102"/>
      <c r="AVS3446" s="102"/>
      <c r="AVT3446" s="102"/>
      <c r="AVU3446" s="102"/>
      <c r="AVV3446" s="102"/>
      <c r="AVW3446" s="102"/>
      <c r="AVX3446" s="102"/>
    </row>
    <row r="3447" spans="1:17 1246:1272" s="97" customFormat="1" x14ac:dyDescent="0.3">
      <c r="A3447" s="96"/>
      <c r="C3447" s="98"/>
      <c r="D3447" s="93"/>
      <c r="E3447" s="93"/>
      <c r="F3447" s="93"/>
      <c r="G3447" s="86"/>
      <c r="H3447" s="126"/>
      <c r="I3447" s="123"/>
      <c r="J3447" s="124"/>
      <c r="K3447" s="125"/>
      <c r="L3447" s="112"/>
      <c r="M3447" s="99"/>
      <c r="N3447" s="99"/>
      <c r="P3447" s="99"/>
      <c r="Q3447" s="99"/>
      <c r="AUX3447" s="102"/>
      <c r="AUY3447" s="102"/>
      <c r="AUZ3447" s="102"/>
      <c r="AVA3447" s="102"/>
      <c r="AVB3447" s="102"/>
      <c r="AVC3447" s="102"/>
      <c r="AVD3447" s="102"/>
      <c r="AVE3447" s="102"/>
      <c r="AVF3447" s="102"/>
      <c r="AVG3447" s="102"/>
      <c r="AVH3447" s="102"/>
      <c r="AVI3447" s="102"/>
      <c r="AVJ3447" s="102"/>
      <c r="AVK3447" s="102"/>
      <c r="AVL3447" s="102"/>
      <c r="AVM3447" s="102"/>
      <c r="AVN3447" s="102"/>
      <c r="AVO3447" s="102"/>
      <c r="AVP3447" s="102"/>
      <c r="AVQ3447" s="102"/>
      <c r="AVR3447" s="102"/>
      <c r="AVS3447" s="102"/>
      <c r="AVT3447" s="102"/>
      <c r="AVU3447" s="102"/>
      <c r="AVV3447" s="102"/>
      <c r="AVW3447" s="102"/>
      <c r="AVX3447" s="102"/>
    </row>
    <row r="3448" spans="1:17 1246:1272" s="97" customFormat="1" x14ac:dyDescent="0.3">
      <c r="A3448" s="96"/>
      <c r="C3448" s="98"/>
      <c r="D3448" s="93"/>
      <c r="E3448" s="93"/>
      <c r="F3448" s="93"/>
      <c r="G3448" s="86"/>
      <c r="H3448" s="126"/>
      <c r="I3448" s="123"/>
      <c r="J3448" s="124"/>
      <c r="K3448" s="125"/>
      <c r="L3448" s="112"/>
      <c r="M3448" s="99"/>
      <c r="N3448" s="99"/>
      <c r="P3448" s="99"/>
      <c r="Q3448" s="99"/>
      <c r="AUX3448" s="102"/>
      <c r="AUY3448" s="102"/>
      <c r="AUZ3448" s="102"/>
      <c r="AVA3448" s="102"/>
      <c r="AVB3448" s="102"/>
      <c r="AVC3448" s="102"/>
      <c r="AVD3448" s="102"/>
      <c r="AVE3448" s="102"/>
      <c r="AVF3448" s="102"/>
      <c r="AVG3448" s="102"/>
      <c r="AVH3448" s="102"/>
      <c r="AVI3448" s="102"/>
      <c r="AVJ3448" s="102"/>
      <c r="AVK3448" s="102"/>
      <c r="AVL3448" s="102"/>
      <c r="AVM3448" s="102"/>
      <c r="AVN3448" s="102"/>
      <c r="AVO3448" s="102"/>
      <c r="AVP3448" s="102"/>
      <c r="AVQ3448" s="102"/>
      <c r="AVR3448" s="102"/>
      <c r="AVS3448" s="102"/>
      <c r="AVT3448" s="102"/>
      <c r="AVU3448" s="102"/>
      <c r="AVV3448" s="102"/>
      <c r="AVW3448" s="102"/>
      <c r="AVX3448" s="102"/>
    </row>
    <row r="3449" spans="1:17 1246:1272" s="97" customFormat="1" x14ac:dyDescent="0.3">
      <c r="A3449" s="96"/>
      <c r="C3449" s="98"/>
      <c r="D3449" s="93"/>
      <c r="E3449" s="93"/>
      <c r="F3449" s="93"/>
      <c r="G3449" s="86"/>
      <c r="H3449" s="126"/>
      <c r="I3449" s="123"/>
      <c r="J3449" s="124"/>
      <c r="K3449" s="125"/>
      <c r="L3449" s="112"/>
      <c r="M3449" s="99"/>
      <c r="N3449" s="99"/>
      <c r="P3449" s="99"/>
      <c r="Q3449" s="99"/>
      <c r="AUX3449" s="102"/>
      <c r="AUY3449" s="102"/>
      <c r="AUZ3449" s="102"/>
      <c r="AVA3449" s="102"/>
      <c r="AVB3449" s="102"/>
      <c r="AVC3449" s="102"/>
      <c r="AVD3449" s="102"/>
      <c r="AVE3449" s="102"/>
      <c r="AVF3449" s="102"/>
      <c r="AVG3449" s="102"/>
      <c r="AVH3449" s="102"/>
      <c r="AVI3449" s="102"/>
      <c r="AVJ3449" s="102"/>
      <c r="AVK3449" s="102"/>
      <c r="AVL3449" s="102"/>
      <c r="AVM3449" s="102"/>
      <c r="AVN3449" s="102"/>
      <c r="AVO3449" s="102"/>
      <c r="AVP3449" s="102"/>
      <c r="AVQ3449" s="102"/>
      <c r="AVR3449" s="102"/>
      <c r="AVS3449" s="102"/>
      <c r="AVT3449" s="102"/>
      <c r="AVU3449" s="102"/>
      <c r="AVV3449" s="102"/>
      <c r="AVW3449" s="102"/>
      <c r="AVX3449" s="102"/>
    </row>
    <row r="3450" spans="1:17 1246:1272" s="97" customFormat="1" x14ac:dyDescent="0.3">
      <c r="A3450" s="96"/>
      <c r="C3450" s="98"/>
      <c r="D3450" s="93"/>
      <c r="E3450" s="93"/>
      <c r="F3450" s="93"/>
      <c r="G3450" s="86"/>
      <c r="H3450" s="126"/>
      <c r="I3450" s="123"/>
      <c r="J3450" s="124"/>
      <c r="K3450" s="125"/>
      <c r="L3450" s="112"/>
      <c r="M3450" s="99"/>
      <c r="N3450" s="99"/>
      <c r="P3450" s="99"/>
      <c r="Q3450" s="99"/>
      <c r="AUX3450" s="102"/>
      <c r="AUY3450" s="102"/>
      <c r="AUZ3450" s="102"/>
      <c r="AVA3450" s="102"/>
      <c r="AVB3450" s="102"/>
      <c r="AVC3450" s="102"/>
      <c r="AVD3450" s="102"/>
      <c r="AVE3450" s="102"/>
      <c r="AVF3450" s="102"/>
      <c r="AVG3450" s="102"/>
      <c r="AVH3450" s="102"/>
      <c r="AVI3450" s="102"/>
      <c r="AVJ3450" s="102"/>
      <c r="AVK3450" s="102"/>
      <c r="AVL3450" s="102"/>
      <c r="AVM3450" s="102"/>
      <c r="AVN3450" s="102"/>
      <c r="AVO3450" s="102"/>
      <c r="AVP3450" s="102"/>
      <c r="AVQ3450" s="102"/>
      <c r="AVR3450" s="102"/>
      <c r="AVS3450" s="102"/>
      <c r="AVT3450" s="102"/>
      <c r="AVU3450" s="102"/>
      <c r="AVV3450" s="102"/>
      <c r="AVW3450" s="102"/>
      <c r="AVX3450" s="102"/>
    </row>
    <row r="3451" spans="1:17 1246:1272" s="97" customFormat="1" x14ac:dyDescent="0.3">
      <c r="A3451" s="96"/>
      <c r="C3451" s="98"/>
      <c r="D3451" s="93"/>
      <c r="E3451" s="93"/>
      <c r="F3451" s="93"/>
      <c r="G3451" s="86"/>
      <c r="H3451" s="126"/>
      <c r="I3451" s="123"/>
      <c r="J3451" s="124"/>
      <c r="K3451" s="125"/>
      <c r="L3451" s="112"/>
      <c r="M3451" s="99"/>
      <c r="N3451" s="99"/>
      <c r="P3451" s="99"/>
      <c r="Q3451" s="99"/>
      <c r="AUX3451" s="102"/>
      <c r="AUY3451" s="102"/>
      <c r="AUZ3451" s="102"/>
      <c r="AVA3451" s="102"/>
      <c r="AVB3451" s="102"/>
      <c r="AVC3451" s="102"/>
      <c r="AVD3451" s="102"/>
      <c r="AVE3451" s="102"/>
      <c r="AVF3451" s="102"/>
      <c r="AVG3451" s="102"/>
      <c r="AVH3451" s="102"/>
      <c r="AVI3451" s="102"/>
      <c r="AVJ3451" s="102"/>
      <c r="AVK3451" s="102"/>
      <c r="AVL3451" s="102"/>
      <c r="AVM3451" s="102"/>
      <c r="AVN3451" s="102"/>
      <c r="AVO3451" s="102"/>
      <c r="AVP3451" s="102"/>
      <c r="AVQ3451" s="102"/>
      <c r="AVR3451" s="102"/>
      <c r="AVS3451" s="102"/>
      <c r="AVT3451" s="102"/>
      <c r="AVU3451" s="102"/>
      <c r="AVV3451" s="102"/>
      <c r="AVW3451" s="102"/>
      <c r="AVX3451" s="102"/>
    </row>
    <row r="3452" spans="1:17 1246:1272" s="97" customFormat="1" x14ac:dyDescent="0.3">
      <c r="A3452" s="96"/>
      <c r="C3452" s="98"/>
      <c r="D3452" s="93"/>
      <c r="E3452" s="93"/>
      <c r="F3452" s="93"/>
      <c r="G3452" s="86"/>
      <c r="H3452" s="126"/>
      <c r="I3452" s="123"/>
      <c r="J3452" s="124"/>
      <c r="K3452" s="125"/>
      <c r="L3452" s="112"/>
      <c r="M3452" s="99"/>
      <c r="N3452" s="99"/>
      <c r="P3452" s="99"/>
      <c r="Q3452" s="99"/>
      <c r="AUX3452" s="102"/>
      <c r="AUY3452" s="102"/>
      <c r="AUZ3452" s="102"/>
      <c r="AVA3452" s="102"/>
      <c r="AVB3452" s="102"/>
      <c r="AVC3452" s="102"/>
      <c r="AVD3452" s="102"/>
      <c r="AVE3452" s="102"/>
      <c r="AVF3452" s="102"/>
      <c r="AVG3452" s="102"/>
      <c r="AVH3452" s="102"/>
      <c r="AVI3452" s="102"/>
      <c r="AVJ3452" s="102"/>
      <c r="AVK3452" s="102"/>
      <c r="AVL3452" s="102"/>
      <c r="AVM3452" s="102"/>
      <c r="AVN3452" s="102"/>
      <c r="AVO3452" s="102"/>
      <c r="AVP3452" s="102"/>
      <c r="AVQ3452" s="102"/>
      <c r="AVR3452" s="102"/>
      <c r="AVS3452" s="102"/>
      <c r="AVT3452" s="102"/>
      <c r="AVU3452" s="102"/>
      <c r="AVV3452" s="102"/>
      <c r="AVW3452" s="102"/>
      <c r="AVX3452" s="102"/>
    </row>
    <row r="3453" spans="1:17 1246:1272" s="97" customFormat="1" x14ac:dyDescent="0.3">
      <c r="A3453" s="96"/>
      <c r="C3453" s="98"/>
      <c r="D3453" s="93"/>
      <c r="E3453" s="93"/>
      <c r="F3453" s="93"/>
      <c r="G3453" s="86"/>
      <c r="H3453" s="126"/>
      <c r="I3453" s="123"/>
      <c r="J3453" s="124"/>
      <c r="K3453" s="125"/>
      <c r="L3453" s="112"/>
      <c r="M3453" s="99"/>
      <c r="N3453" s="99"/>
      <c r="P3453" s="99"/>
      <c r="Q3453" s="99"/>
      <c r="AUX3453" s="102"/>
      <c r="AUY3453" s="102"/>
      <c r="AUZ3453" s="102"/>
      <c r="AVA3453" s="102"/>
      <c r="AVB3453" s="102"/>
      <c r="AVC3453" s="102"/>
      <c r="AVD3453" s="102"/>
      <c r="AVE3453" s="102"/>
      <c r="AVF3453" s="102"/>
      <c r="AVG3453" s="102"/>
      <c r="AVH3453" s="102"/>
      <c r="AVI3453" s="102"/>
      <c r="AVJ3453" s="102"/>
      <c r="AVK3453" s="102"/>
      <c r="AVL3453" s="102"/>
      <c r="AVM3453" s="102"/>
      <c r="AVN3453" s="102"/>
      <c r="AVO3453" s="102"/>
      <c r="AVP3453" s="102"/>
      <c r="AVQ3453" s="102"/>
      <c r="AVR3453" s="102"/>
      <c r="AVS3453" s="102"/>
      <c r="AVT3453" s="102"/>
      <c r="AVU3453" s="102"/>
      <c r="AVV3453" s="102"/>
      <c r="AVW3453" s="102"/>
      <c r="AVX3453" s="102"/>
    </row>
    <row r="3454" spans="1:17 1246:1272" s="97" customFormat="1" x14ac:dyDescent="0.3">
      <c r="A3454" s="96"/>
      <c r="C3454" s="98"/>
      <c r="D3454" s="93"/>
      <c r="E3454" s="93"/>
      <c r="F3454" s="93"/>
      <c r="G3454" s="86"/>
      <c r="H3454" s="126"/>
      <c r="I3454" s="123"/>
      <c r="J3454" s="124"/>
      <c r="K3454" s="125"/>
      <c r="L3454" s="112"/>
      <c r="M3454" s="99"/>
      <c r="N3454" s="99"/>
      <c r="P3454" s="99"/>
      <c r="Q3454" s="99"/>
      <c r="AUX3454" s="102"/>
      <c r="AUY3454" s="102"/>
      <c r="AUZ3454" s="102"/>
      <c r="AVA3454" s="102"/>
      <c r="AVB3454" s="102"/>
      <c r="AVC3454" s="102"/>
      <c r="AVD3454" s="102"/>
      <c r="AVE3454" s="102"/>
      <c r="AVF3454" s="102"/>
      <c r="AVG3454" s="102"/>
      <c r="AVH3454" s="102"/>
      <c r="AVI3454" s="102"/>
      <c r="AVJ3454" s="102"/>
      <c r="AVK3454" s="102"/>
      <c r="AVL3454" s="102"/>
      <c r="AVM3454" s="102"/>
      <c r="AVN3454" s="102"/>
      <c r="AVO3454" s="102"/>
      <c r="AVP3454" s="102"/>
      <c r="AVQ3454" s="102"/>
      <c r="AVR3454" s="102"/>
      <c r="AVS3454" s="102"/>
      <c r="AVT3454" s="102"/>
      <c r="AVU3454" s="102"/>
      <c r="AVV3454" s="102"/>
      <c r="AVW3454" s="102"/>
      <c r="AVX3454" s="102"/>
    </row>
    <row r="3455" spans="1:17 1246:1272" s="97" customFormat="1" x14ac:dyDescent="0.3">
      <c r="A3455" s="96"/>
      <c r="C3455" s="98"/>
      <c r="D3455" s="93"/>
      <c r="E3455" s="93"/>
      <c r="F3455" s="93"/>
      <c r="G3455" s="86"/>
      <c r="H3455" s="126"/>
      <c r="I3455" s="123"/>
      <c r="J3455" s="124"/>
      <c r="K3455" s="125"/>
      <c r="L3455" s="112"/>
      <c r="M3455" s="99"/>
      <c r="N3455" s="99"/>
      <c r="P3455" s="99"/>
      <c r="Q3455" s="99"/>
      <c r="AUX3455" s="102"/>
      <c r="AUY3455" s="102"/>
      <c r="AUZ3455" s="102"/>
      <c r="AVA3455" s="102"/>
      <c r="AVB3455" s="102"/>
      <c r="AVC3455" s="102"/>
      <c r="AVD3455" s="102"/>
      <c r="AVE3455" s="102"/>
      <c r="AVF3455" s="102"/>
      <c r="AVG3455" s="102"/>
      <c r="AVH3455" s="102"/>
      <c r="AVI3455" s="102"/>
      <c r="AVJ3455" s="102"/>
      <c r="AVK3455" s="102"/>
      <c r="AVL3455" s="102"/>
      <c r="AVM3455" s="102"/>
      <c r="AVN3455" s="102"/>
      <c r="AVO3455" s="102"/>
      <c r="AVP3455" s="102"/>
      <c r="AVQ3455" s="102"/>
      <c r="AVR3455" s="102"/>
      <c r="AVS3455" s="102"/>
      <c r="AVT3455" s="102"/>
      <c r="AVU3455" s="102"/>
      <c r="AVV3455" s="102"/>
      <c r="AVW3455" s="102"/>
      <c r="AVX3455" s="102"/>
    </row>
    <row r="3456" spans="1:17 1246:1272" s="97" customFormat="1" x14ac:dyDescent="0.3">
      <c r="A3456" s="96"/>
      <c r="C3456" s="98"/>
      <c r="D3456" s="93"/>
      <c r="E3456" s="93"/>
      <c r="F3456" s="93"/>
      <c r="G3456" s="86"/>
      <c r="H3456" s="126"/>
      <c r="I3456" s="123"/>
      <c r="J3456" s="124"/>
      <c r="K3456" s="125"/>
      <c r="L3456" s="112"/>
      <c r="M3456" s="99"/>
      <c r="N3456" s="99"/>
      <c r="P3456" s="99"/>
      <c r="Q3456" s="99"/>
      <c r="AUX3456" s="102"/>
      <c r="AUY3456" s="102"/>
      <c r="AUZ3456" s="102"/>
      <c r="AVA3456" s="102"/>
      <c r="AVB3456" s="102"/>
      <c r="AVC3456" s="102"/>
      <c r="AVD3456" s="102"/>
      <c r="AVE3456" s="102"/>
      <c r="AVF3456" s="102"/>
      <c r="AVG3456" s="102"/>
      <c r="AVH3456" s="102"/>
      <c r="AVI3456" s="102"/>
      <c r="AVJ3456" s="102"/>
      <c r="AVK3456" s="102"/>
      <c r="AVL3456" s="102"/>
      <c r="AVM3456" s="102"/>
      <c r="AVN3456" s="102"/>
      <c r="AVO3456" s="102"/>
      <c r="AVP3456" s="102"/>
      <c r="AVQ3456" s="102"/>
      <c r="AVR3456" s="102"/>
      <c r="AVS3456" s="102"/>
      <c r="AVT3456" s="102"/>
      <c r="AVU3456" s="102"/>
      <c r="AVV3456" s="102"/>
      <c r="AVW3456" s="102"/>
      <c r="AVX3456" s="102"/>
    </row>
    <row r="3457" spans="1:17 1246:1272" s="97" customFormat="1" x14ac:dyDescent="0.3">
      <c r="A3457" s="96"/>
      <c r="C3457" s="98"/>
      <c r="D3457" s="93"/>
      <c r="E3457" s="93"/>
      <c r="F3457" s="93"/>
      <c r="G3457" s="86"/>
      <c r="H3457" s="126"/>
      <c r="I3457" s="123"/>
      <c r="J3457" s="124"/>
      <c r="K3457" s="125"/>
      <c r="L3457" s="112"/>
      <c r="M3457" s="99"/>
      <c r="N3457" s="99"/>
      <c r="P3457" s="99"/>
      <c r="Q3457" s="99"/>
      <c r="AUX3457" s="102"/>
      <c r="AUY3457" s="102"/>
      <c r="AUZ3457" s="102"/>
      <c r="AVA3457" s="102"/>
      <c r="AVB3457" s="102"/>
      <c r="AVC3457" s="102"/>
      <c r="AVD3457" s="102"/>
      <c r="AVE3457" s="102"/>
      <c r="AVF3457" s="102"/>
      <c r="AVG3457" s="102"/>
      <c r="AVH3457" s="102"/>
      <c r="AVI3457" s="102"/>
      <c r="AVJ3457" s="102"/>
      <c r="AVK3457" s="102"/>
      <c r="AVL3457" s="102"/>
      <c r="AVM3457" s="102"/>
      <c r="AVN3457" s="102"/>
      <c r="AVO3457" s="102"/>
      <c r="AVP3457" s="102"/>
      <c r="AVQ3457" s="102"/>
      <c r="AVR3457" s="102"/>
      <c r="AVS3457" s="102"/>
      <c r="AVT3457" s="102"/>
      <c r="AVU3457" s="102"/>
      <c r="AVV3457" s="102"/>
      <c r="AVW3457" s="102"/>
      <c r="AVX3457" s="102"/>
    </row>
    <row r="3458" spans="1:17 1246:1272" s="97" customFormat="1" x14ac:dyDescent="0.3">
      <c r="A3458" s="96"/>
      <c r="C3458" s="98"/>
      <c r="D3458" s="93"/>
      <c r="E3458" s="93"/>
      <c r="F3458" s="93"/>
      <c r="G3458" s="86"/>
      <c r="H3458" s="126"/>
      <c r="I3458" s="123"/>
      <c r="J3458" s="124"/>
      <c r="K3458" s="125"/>
      <c r="L3458" s="112"/>
      <c r="M3458" s="99"/>
      <c r="N3458" s="99"/>
      <c r="P3458" s="99"/>
      <c r="Q3458" s="99"/>
      <c r="AUX3458" s="102"/>
      <c r="AUY3458" s="102"/>
      <c r="AUZ3458" s="102"/>
      <c r="AVA3458" s="102"/>
      <c r="AVB3458" s="102"/>
      <c r="AVC3458" s="102"/>
      <c r="AVD3458" s="102"/>
      <c r="AVE3458" s="102"/>
      <c r="AVF3458" s="102"/>
      <c r="AVG3458" s="102"/>
      <c r="AVH3458" s="102"/>
      <c r="AVI3458" s="102"/>
      <c r="AVJ3458" s="102"/>
      <c r="AVK3458" s="102"/>
      <c r="AVL3458" s="102"/>
      <c r="AVM3458" s="102"/>
      <c r="AVN3458" s="102"/>
      <c r="AVO3458" s="102"/>
      <c r="AVP3458" s="102"/>
      <c r="AVQ3458" s="102"/>
      <c r="AVR3458" s="102"/>
      <c r="AVS3458" s="102"/>
      <c r="AVT3458" s="102"/>
      <c r="AVU3458" s="102"/>
      <c r="AVV3458" s="102"/>
      <c r="AVW3458" s="102"/>
      <c r="AVX3458" s="102"/>
    </row>
    <row r="3459" spans="1:17 1246:1272" s="97" customFormat="1" x14ac:dyDescent="0.3">
      <c r="A3459" s="96"/>
      <c r="C3459" s="98"/>
      <c r="D3459" s="93"/>
      <c r="E3459" s="93"/>
      <c r="F3459" s="93"/>
      <c r="G3459" s="86"/>
      <c r="H3459" s="126"/>
      <c r="I3459" s="123"/>
      <c r="J3459" s="124"/>
      <c r="K3459" s="125"/>
      <c r="L3459" s="112"/>
      <c r="M3459" s="99"/>
      <c r="N3459" s="99"/>
      <c r="P3459" s="99"/>
      <c r="Q3459" s="99"/>
      <c r="AUX3459" s="102"/>
      <c r="AUY3459" s="102"/>
      <c r="AUZ3459" s="102"/>
      <c r="AVA3459" s="102"/>
      <c r="AVB3459" s="102"/>
      <c r="AVC3459" s="102"/>
      <c r="AVD3459" s="102"/>
      <c r="AVE3459" s="102"/>
      <c r="AVF3459" s="102"/>
      <c r="AVG3459" s="102"/>
      <c r="AVH3459" s="102"/>
      <c r="AVI3459" s="102"/>
      <c r="AVJ3459" s="102"/>
      <c r="AVK3459" s="102"/>
      <c r="AVL3459" s="102"/>
      <c r="AVM3459" s="102"/>
      <c r="AVN3459" s="102"/>
      <c r="AVO3459" s="102"/>
      <c r="AVP3459" s="102"/>
      <c r="AVQ3459" s="102"/>
      <c r="AVR3459" s="102"/>
      <c r="AVS3459" s="102"/>
      <c r="AVT3459" s="102"/>
      <c r="AVU3459" s="102"/>
      <c r="AVV3459" s="102"/>
      <c r="AVW3459" s="102"/>
      <c r="AVX3459" s="102"/>
    </row>
    <row r="3460" spans="1:17 1246:1272" s="97" customFormat="1" x14ac:dyDescent="0.3">
      <c r="A3460" s="96"/>
      <c r="C3460" s="98"/>
      <c r="D3460" s="93"/>
      <c r="E3460" s="93"/>
      <c r="F3460" s="93"/>
      <c r="G3460" s="86"/>
      <c r="H3460" s="126"/>
      <c r="I3460" s="123"/>
      <c r="J3460" s="124"/>
      <c r="K3460" s="125"/>
      <c r="L3460" s="112"/>
      <c r="M3460" s="99"/>
      <c r="N3460" s="99"/>
      <c r="P3460" s="99"/>
      <c r="Q3460" s="99"/>
      <c r="AUX3460" s="102"/>
      <c r="AUY3460" s="102"/>
      <c r="AUZ3460" s="102"/>
      <c r="AVA3460" s="102"/>
      <c r="AVB3460" s="102"/>
      <c r="AVC3460" s="102"/>
      <c r="AVD3460" s="102"/>
      <c r="AVE3460" s="102"/>
      <c r="AVF3460" s="102"/>
      <c r="AVG3460" s="102"/>
      <c r="AVH3460" s="102"/>
      <c r="AVI3460" s="102"/>
      <c r="AVJ3460" s="102"/>
      <c r="AVK3460" s="102"/>
      <c r="AVL3460" s="102"/>
      <c r="AVM3460" s="102"/>
      <c r="AVN3460" s="102"/>
      <c r="AVO3460" s="102"/>
      <c r="AVP3460" s="102"/>
      <c r="AVQ3460" s="102"/>
      <c r="AVR3460" s="102"/>
      <c r="AVS3460" s="102"/>
      <c r="AVT3460" s="102"/>
      <c r="AVU3460" s="102"/>
      <c r="AVV3460" s="102"/>
      <c r="AVW3460" s="102"/>
      <c r="AVX3460" s="102"/>
    </row>
    <row r="3461" spans="1:17 1246:1272" s="97" customFormat="1" x14ac:dyDescent="0.3">
      <c r="A3461" s="96"/>
      <c r="C3461" s="98"/>
      <c r="D3461" s="93"/>
      <c r="E3461" s="93"/>
      <c r="F3461" s="93"/>
      <c r="G3461" s="86"/>
      <c r="H3461" s="126"/>
      <c r="I3461" s="123"/>
      <c r="J3461" s="124"/>
      <c r="K3461" s="125"/>
      <c r="L3461" s="112"/>
      <c r="M3461" s="99"/>
      <c r="N3461" s="99"/>
      <c r="P3461" s="99"/>
      <c r="Q3461" s="99"/>
      <c r="AUX3461" s="102"/>
      <c r="AUY3461" s="102"/>
      <c r="AUZ3461" s="102"/>
      <c r="AVA3461" s="102"/>
      <c r="AVB3461" s="102"/>
      <c r="AVC3461" s="102"/>
      <c r="AVD3461" s="102"/>
      <c r="AVE3461" s="102"/>
      <c r="AVF3461" s="102"/>
      <c r="AVG3461" s="102"/>
      <c r="AVH3461" s="102"/>
      <c r="AVI3461" s="102"/>
      <c r="AVJ3461" s="102"/>
      <c r="AVK3461" s="102"/>
      <c r="AVL3461" s="102"/>
      <c r="AVM3461" s="102"/>
      <c r="AVN3461" s="102"/>
      <c r="AVO3461" s="102"/>
      <c r="AVP3461" s="102"/>
      <c r="AVQ3461" s="102"/>
      <c r="AVR3461" s="102"/>
      <c r="AVS3461" s="102"/>
      <c r="AVT3461" s="102"/>
      <c r="AVU3461" s="102"/>
      <c r="AVV3461" s="102"/>
      <c r="AVW3461" s="102"/>
      <c r="AVX3461" s="102"/>
    </row>
    <row r="3462" spans="1:17 1246:1272" s="97" customFormat="1" x14ac:dyDescent="0.3">
      <c r="A3462" s="96"/>
      <c r="C3462" s="98"/>
      <c r="D3462" s="93"/>
      <c r="E3462" s="93"/>
      <c r="F3462" s="93"/>
      <c r="G3462" s="86"/>
      <c r="H3462" s="126"/>
      <c r="I3462" s="123"/>
      <c r="J3462" s="124"/>
      <c r="K3462" s="125"/>
      <c r="L3462" s="112"/>
      <c r="M3462" s="99"/>
      <c r="N3462" s="99"/>
      <c r="P3462" s="99"/>
      <c r="Q3462" s="99"/>
      <c r="AUX3462" s="102"/>
      <c r="AUY3462" s="102"/>
      <c r="AUZ3462" s="102"/>
      <c r="AVA3462" s="102"/>
      <c r="AVB3462" s="102"/>
      <c r="AVC3462" s="102"/>
      <c r="AVD3462" s="102"/>
      <c r="AVE3462" s="102"/>
      <c r="AVF3462" s="102"/>
      <c r="AVG3462" s="102"/>
      <c r="AVH3462" s="102"/>
      <c r="AVI3462" s="102"/>
      <c r="AVJ3462" s="102"/>
      <c r="AVK3462" s="102"/>
      <c r="AVL3462" s="102"/>
      <c r="AVM3462" s="102"/>
      <c r="AVN3462" s="102"/>
      <c r="AVO3462" s="102"/>
      <c r="AVP3462" s="102"/>
      <c r="AVQ3462" s="102"/>
      <c r="AVR3462" s="102"/>
      <c r="AVS3462" s="102"/>
      <c r="AVT3462" s="102"/>
      <c r="AVU3462" s="102"/>
      <c r="AVV3462" s="102"/>
      <c r="AVW3462" s="102"/>
      <c r="AVX3462" s="102"/>
    </row>
    <row r="3463" spans="1:17 1246:1272" s="97" customFormat="1" x14ac:dyDescent="0.3">
      <c r="A3463" s="96"/>
      <c r="C3463" s="98"/>
      <c r="D3463" s="93"/>
      <c r="E3463" s="93"/>
      <c r="F3463" s="93"/>
      <c r="G3463" s="86"/>
      <c r="H3463" s="126"/>
      <c r="I3463" s="123"/>
      <c r="J3463" s="124"/>
      <c r="K3463" s="125"/>
      <c r="L3463" s="112"/>
      <c r="M3463" s="99"/>
      <c r="N3463" s="99"/>
      <c r="P3463" s="99"/>
      <c r="Q3463" s="99"/>
      <c r="AUX3463" s="102"/>
      <c r="AUY3463" s="102"/>
      <c r="AUZ3463" s="102"/>
      <c r="AVA3463" s="102"/>
      <c r="AVB3463" s="102"/>
      <c r="AVC3463" s="102"/>
      <c r="AVD3463" s="102"/>
      <c r="AVE3463" s="102"/>
      <c r="AVF3463" s="102"/>
      <c r="AVG3463" s="102"/>
      <c r="AVH3463" s="102"/>
      <c r="AVI3463" s="102"/>
      <c r="AVJ3463" s="102"/>
      <c r="AVK3463" s="102"/>
      <c r="AVL3463" s="102"/>
      <c r="AVM3463" s="102"/>
      <c r="AVN3463" s="102"/>
      <c r="AVO3463" s="102"/>
      <c r="AVP3463" s="102"/>
      <c r="AVQ3463" s="102"/>
      <c r="AVR3463" s="102"/>
      <c r="AVS3463" s="102"/>
      <c r="AVT3463" s="102"/>
      <c r="AVU3463" s="102"/>
      <c r="AVV3463" s="102"/>
      <c r="AVW3463" s="102"/>
      <c r="AVX3463" s="102"/>
    </row>
    <row r="3464" spans="1:17 1246:1272" s="97" customFormat="1" x14ac:dyDescent="0.3">
      <c r="A3464" s="96"/>
      <c r="C3464" s="98"/>
      <c r="D3464" s="93"/>
      <c r="E3464" s="93"/>
      <c r="F3464" s="93"/>
      <c r="G3464" s="86"/>
      <c r="H3464" s="126"/>
      <c r="I3464" s="123"/>
      <c r="J3464" s="124"/>
      <c r="K3464" s="125"/>
      <c r="L3464" s="112"/>
      <c r="M3464" s="99"/>
      <c r="N3464" s="99"/>
      <c r="P3464" s="99"/>
      <c r="Q3464" s="99"/>
      <c r="AUX3464" s="102"/>
      <c r="AUY3464" s="102"/>
      <c r="AUZ3464" s="102"/>
      <c r="AVA3464" s="102"/>
      <c r="AVB3464" s="102"/>
      <c r="AVC3464" s="102"/>
      <c r="AVD3464" s="102"/>
      <c r="AVE3464" s="102"/>
      <c r="AVF3464" s="102"/>
      <c r="AVG3464" s="102"/>
      <c r="AVH3464" s="102"/>
      <c r="AVI3464" s="102"/>
      <c r="AVJ3464" s="102"/>
      <c r="AVK3464" s="102"/>
      <c r="AVL3464" s="102"/>
      <c r="AVM3464" s="102"/>
      <c r="AVN3464" s="102"/>
      <c r="AVO3464" s="102"/>
      <c r="AVP3464" s="102"/>
      <c r="AVQ3464" s="102"/>
      <c r="AVR3464" s="102"/>
      <c r="AVS3464" s="102"/>
      <c r="AVT3464" s="102"/>
      <c r="AVU3464" s="102"/>
      <c r="AVV3464" s="102"/>
      <c r="AVW3464" s="102"/>
      <c r="AVX3464" s="102"/>
    </row>
    <row r="3465" spans="1:17 1246:1272" s="97" customFormat="1" x14ac:dyDescent="0.3">
      <c r="A3465" s="96"/>
      <c r="C3465" s="98"/>
      <c r="D3465" s="93"/>
      <c r="E3465" s="93"/>
      <c r="F3465" s="93"/>
      <c r="G3465" s="86"/>
      <c r="H3465" s="126"/>
      <c r="I3465" s="123"/>
      <c r="J3465" s="124"/>
      <c r="K3465" s="125"/>
      <c r="L3465" s="112"/>
      <c r="M3465" s="99"/>
      <c r="N3465" s="99"/>
      <c r="P3465" s="99"/>
      <c r="Q3465" s="99"/>
      <c r="AUX3465" s="102"/>
      <c r="AUY3465" s="102"/>
      <c r="AUZ3465" s="102"/>
      <c r="AVA3465" s="102"/>
      <c r="AVB3465" s="102"/>
      <c r="AVC3465" s="102"/>
      <c r="AVD3465" s="102"/>
      <c r="AVE3465" s="102"/>
      <c r="AVF3465" s="102"/>
      <c r="AVG3465" s="102"/>
      <c r="AVH3465" s="102"/>
      <c r="AVI3465" s="102"/>
      <c r="AVJ3465" s="102"/>
      <c r="AVK3465" s="102"/>
      <c r="AVL3465" s="102"/>
      <c r="AVM3465" s="102"/>
      <c r="AVN3465" s="102"/>
      <c r="AVO3465" s="102"/>
      <c r="AVP3465" s="102"/>
      <c r="AVQ3465" s="102"/>
      <c r="AVR3465" s="102"/>
      <c r="AVS3465" s="102"/>
      <c r="AVT3465" s="102"/>
      <c r="AVU3465" s="102"/>
      <c r="AVV3465" s="102"/>
      <c r="AVW3465" s="102"/>
      <c r="AVX3465" s="102"/>
    </row>
    <row r="3466" spans="1:17 1246:1272" s="97" customFormat="1" x14ac:dyDescent="0.3">
      <c r="A3466" s="96"/>
      <c r="C3466" s="98"/>
      <c r="D3466" s="93"/>
      <c r="E3466" s="93"/>
      <c r="F3466" s="93"/>
      <c r="G3466" s="86"/>
      <c r="H3466" s="126"/>
      <c r="I3466" s="123"/>
      <c r="J3466" s="124"/>
      <c r="K3466" s="125"/>
      <c r="L3466" s="112"/>
      <c r="M3466" s="99"/>
      <c r="N3466" s="99"/>
      <c r="P3466" s="99"/>
      <c r="Q3466" s="99"/>
      <c r="AUX3466" s="102"/>
      <c r="AUY3466" s="102"/>
      <c r="AUZ3466" s="102"/>
      <c r="AVA3466" s="102"/>
      <c r="AVB3466" s="102"/>
      <c r="AVC3466" s="102"/>
      <c r="AVD3466" s="102"/>
      <c r="AVE3466" s="102"/>
      <c r="AVF3466" s="102"/>
      <c r="AVG3466" s="102"/>
      <c r="AVH3466" s="102"/>
      <c r="AVI3466" s="102"/>
      <c r="AVJ3466" s="102"/>
      <c r="AVK3466" s="102"/>
      <c r="AVL3466" s="102"/>
      <c r="AVM3466" s="102"/>
      <c r="AVN3466" s="102"/>
      <c r="AVO3466" s="102"/>
      <c r="AVP3466" s="102"/>
      <c r="AVQ3466" s="102"/>
      <c r="AVR3466" s="102"/>
      <c r="AVS3466" s="102"/>
      <c r="AVT3466" s="102"/>
      <c r="AVU3466" s="102"/>
      <c r="AVV3466" s="102"/>
      <c r="AVW3466" s="102"/>
      <c r="AVX3466" s="102"/>
    </row>
    <row r="3467" spans="1:17 1246:1272" s="97" customFormat="1" x14ac:dyDescent="0.3">
      <c r="A3467" s="96"/>
      <c r="C3467" s="98"/>
      <c r="D3467" s="93"/>
      <c r="E3467" s="93"/>
      <c r="F3467" s="93"/>
      <c r="G3467" s="86"/>
      <c r="H3467" s="126"/>
      <c r="I3467" s="123"/>
      <c r="J3467" s="124"/>
      <c r="K3467" s="125"/>
      <c r="L3467" s="112"/>
      <c r="M3467" s="99"/>
      <c r="N3467" s="99"/>
      <c r="P3467" s="99"/>
      <c r="Q3467" s="99"/>
      <c r="AUX3467" s="102"/>
      <c r="AUY3467" s="102"/>
      <c r="AUZ3467" s="102"/>
      <c r="AVA3467" s="102"/>
      <c r="AVB3467" s="102"/>
      <c r="AVC3467" s="102"/>
      <c r="AVD3467" s="102"/>
      <c r="AVE3467" s="102"/>
      <c r="AVF3467" s="102"/>
      <c r="AVG3467" s="102"/>
      <c r="AVH3467" s="102"/>
      <c r="AVI3467" s="102"/>
      <c r="AVJ3467" s="102"/>
      <c r="AVK3467" s="102"/>
      <c r="AVL3467" s="102"/>
      <c r="AVM3467" s="102"/>
      <c r="AVN3467" s="102"/>
      <c r="AVO3467" s="102"/>
      <c r="AVP3467" s="102"/>
      <c r="AVQ3467" s="102"/>
      <c r="AVR3467" s="102"/>
      <c r="AVS3467" s="102"/>
      <c r="AVT3467" s="102"/>
      <c r="AVU3467" s="102"/>
      <c r="AVV3467" s="102"/>
      <c r="AVW3467" s="102"/>
      <c r="AVX3467" s="102"/>
    </row>
    <row r="3468" spans="1:17 1246:1272" s="97" customFormat="1" x14ac:dyDescent="0.3">
      <c r="A3468" s="96"/>
      <c r="C3468" s="98"/>
      <c r="D3468" s="93"/>
      <c r="E3468" s="93"/>
      <c r="F3468" s="93"/>
      <c r="G3468" s="86"/>
      <c r="H3468" s="126"/>
      <c r="I3468" s="123"/>
      <c r="J3468" s="124"/>
      <c r="K3468" s="125"/>
      <c r="L3468" s="112"/>
      <c r="M3468" s="99"/>
      <c r="N3468" s="99"/>
      <c r="P3468" s="99"/>
      <c r="Q3468" s="99"/>
      <c r="AUX3468" s="102"/>
      <c r="AUY3468" s="102"/>
      <c r="AUZ3468" s="102"/>
      <c r="AVA3468" s="102"/>
      <c r="AVB3468" s="102"/>
      <c r="AVC3468" s="102"/>
      <c r="AVD3468" s="102"/>
      <c r="AVE3468" s="102"/>
      <c r="AVF3468" s="102"/>
      <c r="AVG3468" s="102"/>
      <c r="AVH3468" s="102"/>
      <c r="AVI3468" s="102"/>
      <c r="AVJ3468" s="102"/>
      <c r="AVK3468" s="102"/>
      <c r="AVL3468" s="102"/>
      <c r="AVM3468" s="102"/>
      <c r="AVN3468" s="102"/>
      <c r="AVO3468" s="102"/>
      <c r="AVP3468" s="102"/>
      <c r="AVQ3468" s="102"/>
      <c r="AVR3468" s="102"/>
      <c r="AVS3468" s="102"/>
      <c r="AVT3468" s="102"/>
      <c r="AVU3468" s="102"/>
      <c r="AVV3468" s="102"/>
      <c r="AVW3468" s="102"/>
      <c r="AVX3468" s="102"/>
    </row>
    <row r="3469" spans="1:17 1246:1272" s="97" customFormat="1" x14ac:dyDescent="0.3">
      <c r="A3469" s="96"/>
      <c r="C3469" s="98"/>
      <c r="D3469" s="93"/>
      <c r="E3469" s="93"/>
      <c r="F3469" s="93"/>
      <c r="G3469" s="86"/>
      <c r="H3469" s="126"/>
      <c r="I3469" s="123"/>
      <c r="J3469" s="124"/>
      <c r="K3469" s="125"/>
      <c r="L3469" s="112"/>
      <c r="M3469" s="99"/>
      <c r="N3469" s="99"/>
      <c r="P3469" s="99"/>
      <c r="Q3469" s="99"/>
      <c r="AUX3469" s="102"/>
      <c r="AUY3469" s="102"/>
      <c r="AUZ3469" s="102"/>
      <c r="AVA3469" s="102"/>
      <c r="AVB3469" s="102"/>
      <c r="AVC3469" s="102"/>
      <c r="AVD3469" s="102"/>
      <c r="AVE3469" s="102"/>
      <c r="AVF3469" s="102"/>
      <c r="AVG3469" s="102"/>
      <c r="AVH3469" s="102"/>
      <c r="AVI3469" s="102"/>
      <c r="AVJ3469" s="102"/>
      <c r="AVK3469" s="102"/>
      <c r="AVL3469" s="102"/>
      <c r="AVM3469" s="102"/>
      <c r="AVN3469" s="102"/>
      <c r="AVO3469" s="102"/>
      <c r="AVP3469" s="102"/>
      <c r="AVQ3469" s="102"/>
      <c r="AVR3469" s="102"/>
      <c r="AVS3469" s="102"/>
      <c r="AVT3469" s="102"/>
      <c r="AVU3469" s="102"/>
      <c r="AVV3469" s="102"/>
      <c r="AVW3469" s="102"/>
      <c r="AVX3469" s="102"/>
    </row>
    <row r="3470" spans="1:17 1246:1272" s="97" customFormat="1" x14ac:dyDescent="0.3">
      <c r="A3470" s="96"/>
      <c r="C3470" s="98"/>
      <c r="D3470" s="93"/>
      <c r="E3470" s="93"/>
      <c r="F3470" s="93"/>
      <c r="G3470" s="86"/>
      <c r="H3470" s="126"/>
      <c r="I3470" s="123"/>
      <c r="J3470" s="124"/>
      <c r="K3470" s="125"/>
      <c r="L3470" s="112"/>
      <c r="M3470" s="99"/>
      <c r="N3470" s="99"/>
      <c r="P3470" s="99"/>
      <c r="Q3470" s="99"/>
      <c r="AUX3470" s="102"/>
      <c r="AUY3470" s="102"/>
      <c r="AUZ3470" s="102"/>
      <c r="AVA3470" s="102"/>
      <c r="AVB3470" s="102"/>
      <c r="AVC3470" s="102"/>
      <c r="AVD3470" s="102"/>
      <c r="AVE3470" s="102"/>
      <c r="AVF3470" s="102"/>
      <c r="AVG3470" s="102"/>
      <c r="AVH3470" s="102"/>
      <c r="AVI3470" s="102"/>
      <c r="AVJ3470" s="102"/>
      <c r="AVK3470" s="102"/>
      <c r="AVL3470" s="102"/>
      <c r="AVM3470" s="102"/>
      <c r="AVN3470" s="102"/>
      <c r="AVO3470" s="102"/>
      <c r="AVP3470" s="102"/>
      <c r="AVQ3470" s="102"/>
      <c r="AVR3470" s="102"/>
      <c r="AVS3470" s="102"/>
      <c r="AVT3470" s="102"/>
      <c r="AVU3470" s="102"/>
      <c r="AVV3470" s="102"/>
      <c r="AVW3470" s="102"/>
      <c r="AVX3470" s="102"/>
    </row>
    <row r="3471" spans="1:17 1246:1272" s="97" customFormat="1" x14ac:dyDescent="0.3">
      <c r="A3471" s="96"/>
      <c r="C3471" s="98"/>
      <c r="D3471" s="93"/>
      <c r="E3471" s="93"/>
      <c r="F3471" s="93"/>
      <c r="G3471" s="86"/>
      <c r="H3471" s="126"/>
      <c r="I3471" s="123"/>
      <c r="J3471" s="124"/>
      <c r="K3471" s="125"/>
      <c r="L3471" s="112"/>
      <c r="M3471" s="99"/>
      <c r="N3471" s="99"/>
      <c r="P3471" s="99"/>
      <c r="Q3471" s="99"/>
      <c r="AUX3471" s="102"/>
      <c r="AUY3471" s="102"/>
      <c r="AUZ3471" s="102"/>
      <c r="AVA3471" s="102"/>
      <c r="AVB3471" s="102"/>
      <c r="AVC3471" s="102"/>
      <c r="AVD3471" s="102"/>
      <c r="AVE3471" s="102"/>
      <c r="AVF3471" s="102"/>
      <c r="AVG3471" s="102"/>
      <c r="AVH3471" s="102"/>
      <c r="AVI3471" s="102"/>
      <c r="AVJ3471" s="102"/>
      <c r="AVK3471" s="102"/>
      <c r="AVL3471" s="102"/>
      <c r="AVM3471" s="102"/>
      <c r="AVN3471" s="102"/>
      <c r="AVO3471" s="102"/>
      <c r="AVP3471" s="102"/>
      <c r="AVQ3471" s="102"/>
      <c r="AVR3471" s="102"/>
      <c r="AVS3471" s="102"/>
      <c r="AVT3471" s="102"/>
      <c r="AVU3471" s="102"/>
      <c r="AVV3471" s="102"/>
      <c r="AVW3471" s="102"/>
      <c r="AVX3471" s="102"/>
    </row>
    <row r="3472" spans="1:17 1246:1272" s="97" customFormat="1" x14ac:dyDescent="0.3">
      <c r="A3472" s="96"/>
      <c r="C3472" s="98"/>
      <c r="D3472" s="93"/>
      <c r="E3472" s="93"/>
      <c r="F3472" s="93"/>
      <c r="G3472" s="86"/>
      <c r="H3472" s="126"/>
      <c r="I3472" s="123"/>
      <c r="J3472" s="124"/>
      <c r="K3472" s="125"/>
      <c r="L3472" s="112"/>
      <c r="M3472" s="99"/>
      <c r="N3472" s="99"/>
      <c r="P3472" s="99"/>
      <c r="Q3472" s="99"/>
      <c r="AUX3472" s="102"/>
      <c r="AUY3472" s="102"/>
      <c r="AUZ3472" s="102"/>
      <c r="AVA3472" s="102"/>
      <c r="AVB3472" s="102"/>
      <c r="AVC3472" s="102"/>
      <c r="AVD3472" s="102"/>
      <c r="AVE3472" s="102"/>
      <c r="AVF3472" s="102"/>
      <c r="AVG3472" s="102"/>
      <c r="AVH3472" s="102"/>
      <c r="AVI3472" s="102"/>
      <c r="AVJ3472" s="102"/>
      <c r="AVK3472" s="102"/>
      <c r="AVL3472" s="102"/>
      <c r="AVM3472" s="102"/>
      <c r="AVN3472" s="102"/>
      <c r="AVO3472" s="102"/>
      <c r="AVP3472" s="102"/>
      <c r="AVQ3472" s="102"/>
      <c r="AVR3472" s="102"/>
      <c r="AVS3472" s="102"/>
      <c r="AVT3472" s="102"/>
      <c r="AVU3472" s="102"/>
      <c r="AVV3472" s="102"/>
      <c r="AVW3472" s="102"/>
      <c r="AVX3472" s="102"/>
    </row>
    <row r="3473" spans="1:17 1246:1272" s="97" customFormat="1" x14ac:dyDescent="0.3">
      <c r="A3473" s="96"/>
      <c r="C3473" s="98"/>
      <c r="D3473" s="93"/>
      <c r="E3473" s="93"/>
      <c r="F3473" s="93"/>
      <c r="G3473" s="86"/>
      <c r="H3473" s="126"/>
      <c r="I3473" s="123"/>
      <c r="J3473" s="124"/>
      <c r="K3473" s="125"/>
      <c r="L3473" s="112"/>
      <c r="M3473" s="99"/>
      <c r="N3473" s="99"/>
      <c r="P3473" s="99"/>
      <c r="Q3473" s="99"/>
      <c r="AUX3473" s="102"/>
      <c r="AUY3473" s="102"/>
      <c r="AUZ3473" s="102"/>
      <c r="AVA3473" s="102"/>
      <c r="AVB3473" s="102"/>
      <c r="AVC3473" s="102"/>
      <c r="AVD3473" s="102"/>
      <c r="AVE3473" s="102"/>
      <c r="AVF3473" s="102"/>
      <c r="AVG3473" s="102"/>
      <c r="AVH3473" s="102"/>
      <c r="AVI3473" s="102"/>
      <c r="AVJ3473" s="102"/>
      <c r="AVK3473" s="102"/>
      <c r="AVL3473" s="102"/>
      <c r="AVM3473" s="102"/>
      <c r="AVN3473" s="102"/>
      <c r="AVO3473" s="102"/>
      <c r="AVP3473" s="102"/>
      <c r="AVQ3473" s="102"/>
      <c r="AVR3473" s="102"/>
      <c r="AVS3473" s="102"/>
      <c r="AVT3473" s="102"/>
      <c r="AVU3473" s="102"/>
      <c r="AVV3473" s="102"/>
      <c r="AVW3473" s="102"/>
      <c r="AVX3473" s="102"/>
    </row>
    <row r="3474" spans="1:17 1246:1272" s="97" customFormat="1" x14ac:dyDescent="0.3">
      <c r="A3474" s="96"/>
      <c r="C3474" s="98"/>
      <c r="D3474" s="93"/>
      <c r="E3474" s="93"/>
      <c r="F3474" s="93"/>
      <c r="G3474" s="86"/>
      <c r="H3474" s="126"/>
      <c r="I3474" s="123"/>
      <c r="J3474" s="124"/>
      <c r="K3474" s="125"/>
      <c r="L3474" s="112"/>
      <c r="M3474" s="99"/>
      <c r="N3474" s="99"/>
      <c r="P3474" s="99"/>
      <c r="Q3474" s="99"/>
      <c r="AUX3474" s="102"/>
      <c r="AUY3474" s="102"/>
      <c r="AUZ3474" s="102"/>
      <c r="AVA3474" s="102"/>
      <c r="AVB3474" s="102"/>
      <c r="AVC3474" s="102"/>
      <c r="AVD3474" s="102"/>
      <c r="AVE3474" s="102"/>
      <c r="AVF3474" s="102"/>
      <c r="AVG3474" s="102"/>
      <c r="AVH3474" s="102"/>
      <c r="AVI3474" s="102"/>
      <c r="AVJ3474" s="102"/>
      <c r="AVK3474" s="102"/>
      <c r="AVL3474" s="102"/>
      <c r="AVM3474" s="102"/>
      <c r="AVN3474" s="102"/>
      <c r="AVO3474" s="102"/>
      <c r="AVP3474" s="102"/>
      <c r="AVQ3474" s="102"/>
      <c r="AVR3474" s="102"/>
      <c r="AVS3474" s="102"/>
      <c r="AVT3474" s="102"/>
      <c r="AVU3474" s="102"/>
      <c r="AVV3474" s="102"/>
      <c r="AVW3474" s="102"/>
      <c r="AVX3474" s="102"/>
    </row>
    <row r="3475" spans="1:17 1246:1272" s="97" customFormat="1" x14ac:dyDescent="0.3">
      <c r="A3475" s="96"/>
      <c r="C3475" s="98"/>
      <c r="D3475" s="93"/>
      <c r="E3475" s="93"/>
      <c r="F3475" s="93"/>
      <c r="G3475" s="86"/>
      <c r="H3475" s="126"/>
      <c r="I3475" s="123"/>
      <c r="J3475" s="124"/>
      <c r="K3475" s="125"/>
      <c r="L3475" s="112"/>
      <c r="M3475" s="99"/>
      <c r="N3475" s="99"/>
      <c r="P3475" s="99"/>
      <c r="Q3475" s="99"/>
      <c r="AUX3475" s="102"/>
      <c r="AUY3475" s="102"/>
      <c r="AUZ3475" s="102"/>
      <c r="AVA3475" s="102"/>
      <c r="AVB3475" s="102"/>
      <c r="AVC3475" s="102"/>
      <c r="AVD3475" s="102"/>
      <c r="AVE3475" s="102"/>
      <c r="AVF3475" s="102"/>
      <c r="AVG3475" s="102"/>
      <c r="AVH3475" s="102"/>
      <c r="AVI3475" s="102"/>
      <c r="AVJ3475" s="102"/>
      <c r="AVK3475" s="102"/>
      <c r="AVL3475" s="102"/>
      <c r="AVM3475" s="102"/>
      <c r="AVN3475" s="102"/>
      <c r="AVO3475" s="102"/>
      <c r="AVP3475" s="102"/>
      <c r="AVQ3475" s="102"/>
      <c r="AVR3475" s="102"/>
      <c r="AVS3475" s="102"/>
      <c r="AVT3475" s="102"/>
      <c r="AVU3475" s="102"/>
      <c r="AVV3475" s="102"/>
      <c r="AVW3475" s="102"/>
      <c r="AVX3475" s="102"/>
    </row>
    <row r="3476" spans="1:17 1246:1272" s="97" customFormat="1" x14ac:dyDescent="0.3">
      <c r="A3476" s="96"/>
      <c r="C3476" s="98"/>
      <c r="D3476" s="93"/>
      <c r="E3476" s="93"/>
      <c r="F3476" s="93"/>
      <c r="G3476" s="86"/>
      <c r="H3476" s="126"/>
      <c r="I3476" s="123"/>
      <c r="J3476" s="124"/>
      <c r="K3476" s="125"/>
      <c r="L3476" s="112"/>
      <c r="M3476" s="99"/>
      <c r="N3476" s="99"/>
      <c r="P3476" s="99"/>
      <c r="Q3476" s="99"/>
      <c r="AUX3476" s="102"/>
      <c r="AUY3476" s="102"/>
      <c r="AUZ3476" s="102"/>
      <c r="AVA3476" s="102"/>
      <c r="AVB3476" s="102"/>
      <c r="AVC3476" s="102"/>
      <c r="AVD3476" s="102"/>
      <c r="AVE3476" s="102"/>
      <c r="AVF3476" s="102"/>
      <c r="AVG3476" s="102"/>
      <c r="AVH3476" s="102"/>
      <c r="AVI3476" s="102"/>
      <c r="AVJ3476" s="102"/>
      <c r="AVK3476" s="102"/>
      <c r="AVL3476" s="102"/>
      <c r="AVM3476" s="102"/>
      <c r="AVN3476" s="102"/>
      <c r="AVO3476" s="102"/>
      <c r="AVP3476" s="102"/>
      <c r="AVQ3476" s="102"/>
      <c r="AVR3476" s="102"/>
      <c r="AVS3476" s="102"/>
      <c r="AVT3476" s="102"/>
      <c r="AVU3476" s="102"/>
      <c r="AVV3476" s="102"/>
      <c r="AVW3476" s="102"/>
      <c r="AVX3476" s="102"/>
    </row>
    <row r="3477" spans="1:17 1246:1272" s="97" customFormat="1" x14ac:dyDescent="0.3">
      <c r="A3477" s="96"/>
      <c r="C3477" s="98"/>
      <c r="D3477" s="93"/>
      <c r="E3477" s="93"/>
      <c r="F3477" s="93"/>
      <c r="G3477" s="86"/>
      <c r="H3477" s="126"/>
      <c r="I3477" s="123"/>
      <c r="J3477" s="124"/>
      <c r="K3477" s="125"/>
      <c r="L3477" s="112"/>
      <c r="M3477" s="99"/>
      <c r="N3477" s="99"/>
      <c r="P3477" s="99"/>
      <c r="Q3477" s="99"/>
      <c r="AUX3477" s="102"/>
      <c r="AUY3477" s="102"/>
      <c r="AUZ3477" s="102"/>
      <c r="AVA3477" s="102"/>
      <c r="AVB3477" s="102"/>
      <c r="AVC3477" s="102"/>
      <c r="AVD3477" s="102"/>
      <c r="AVE3477" s="102"/>
      <c r="AVF3477" s="102"/>
      <c r="AVG3477" s="102"/>
      <c r="AVH3477" s="102"/>
      <c r="AVI3477" s="102"/>
      <c r="AVJ3477" s="102"/>
      <c r="AVK3477" s="102"/>
      <c r="AVL3477" s="102"/>
      <c r="AVM3477" s="102"/>
      <c r="AVN3477" s="102"/>
      <c r="AVO3477" s="102"/>
      <c r="AVP3477" s="102"/>
      <c r="AVQ3477" s="102"/>
      <c r="AVR3477" s="102"/>
      <c r="AVS3477" s="102"/>
      <c r="AVT3477" s="102"/>
      <c r="AVU3477" s="102"/>
      <c r="AVV3477" s="102"/>
      <c r="AVW3477" s="102"/>
      <c r="AVX3477" s="102"/>
    </row>
    <row r="3478" spans="1:17 1246:1272" s="97" customFormat="1" x14ac:dyDescent="0.3">
      <c r="A3478" s="96"/>
      <c r="C3478" s="98"/>
      <c r="D3478" s="93"/>
      <c r="E3478" s="93"/>
      <c r="F3478" s="93"/>
      <c r="G3478" s="86"/>
      <c r="H3478" s="126"/>
      <c r="I3478" s="123"/>
      <c r="J3478" s="124"/>
      <c r="K3478" s="125"/>
      <c r="L3478" s="112"/>
      <c r="M3478" s="99"/>
      <c r="N3478" s="99"/>
      <c r="P3478" s="99"/>
      <c r="Q3478" s="99"/>
      <c r="AUX3478" s="102"/>
      <c r="AUY3478" s="102"/>
      <c r="AUZ3478" s="102"/>
      <c r="AVA3478" s="102"/>
      <c r="AVB3478" s="102"/>
      <c r="AVC3478" s="102"/>
      <c r="AVD3478" s="102"/>
      <c r="AVE3478" s="102"/>
      <c r="AVF3478" s="102"/>
      <c r="AVG3478" s="102"/>
      <c r="AVH3478" s="102"/>
      <c r="AVI3478" s="102"/>
      <c r="AVJ3478" s="102"/>
      <c r="AVK3478" s="102"/>
      <c r="AVL3478" s="102"/>
      <c r="AVM3478" s="102"/>
      <c r="AVN3478" s="102"/>
      <c r="AVO3478" s="102"/>
      <c r="AVP3478" s="102"/>
      <c r="AVQ3478" s="102"/>
      <c r="AVR3478" s="102"/>
      <c r="AVS3478" s="102"/>
      <c r="AVT3478" s="102"/>
      <c r="AVU3478" s="102"/>
      <c r="AVV3478" s="102"/>
      <c r="AVW3478" s="102"/>
      <c r="AVX3478" s="102"/>
    </row>
    <row r="3479" spans="1:17 1246:1272" s="97" customFormat="1" x14ac:dyDescent="0.3">
      <c r="A3479" s="96"/>
      <c r="C3479" s="98"/>
      <c r="D3479" s="93"/>
      <c r="E3479" s="93"/>
      <c r="F3479" s="93"/>
      <c r="G3479" s="86"/>
      <c r="H3479" s="126"/>
      <c r="I3479" s="123"/>
      <c r="J3479" s="124"/>
      <c r="K3479" s="125"/>
      <c r="L3479" s="112"/>
      <c r="M3479" s="99"/>
      <c r="N3479" s="99"/>
      <c r="P3479" s="99"/>
      <c r="Q3479" s="99"/>
      <c r="AUX3479" s="102"/>
      <c r="AUY3479" s="102"/>
      <c r="AUZ3479" s="102"/>
      <c r="AVA3479" s="102"/>
      <c r="AVB3479" s="102"/>
      <c r="AVC3479" s="102"/>
      <c r="AVD3479" s="102"/>
      <c r="AVE3479" s="102"/>
      <c r="AVF3479" s="102"/>
      <c r="AVG3479" s="102"/>
      <c r="AVH3479" s="102"/>
      <c r="AVI3479" s="102"/>
      <c r="AVJ3479" s="102"/>
      <c r="AVK3479" s="102"/>
      <c r="AVL3479" s="102"/>
      <c r="AVM3479" s="102"/>
      <c r="AVN3479" s="102"/>
      <c r="AVO3479" s="102"/>
      <c r="AVP3479" s="102"/>
      <c r="AVQ3479" s="102"/>
      <c r="AVR3479" s="102"/>
      <c r="AVS3479" s="102"/>
      <c r="AVT3479" s="102"/>
      <c r="AVU3479" s="102"/>
      <c r="AVV3479" s="102"/>
      <c r="AVW3479" s="102"/>
      <c r="AVX3479" s="102"/>
    </row>
    <row r="3480" spans="1:17 1246:1272" s="97" customFormat="1" x14ac:dyDescent="0.3">
      <c r="A3480" s="96"/>
      <c r="C3480" s="98"/>
      <c r="D3480" s="93"/>
      <c r="E3480" s="93"/>
      <c r="F3480" s="93"/>
      <c r="G3480" s="86"/>
      <c r="H3480" s="126"/>
      <c r="I3480" s="123"/>
      <c r="J3480" s="124"/>
      <c r="K3480" s="125"/>
      <c r="L3480" s="112"/>
      <c r="M3480" s="99"/>
      <c r="N3480" s="99"/>
      <c r="P3480" s="99"/>
      <c r="Q3480" s="99"/>
      <c r="AUX3480" s="102"/>
      <c r="AUY3480" s="102"/>
      <c r="AUZ3480" s="102"/>
      <c r="AVA3480" s="102"/>
      <c r="AVB3480" s="102"/>
      <c r="AVC3480" s="102"/>
      <c r="AVD3480" s="102"/>
      <c r="AVE3480" s="102"/>
      <c r="AVF3480" s="102"/>
      <c r="AVG3480" s="102"/>
      <c r="AVH3480" s="102"/>
      <c r="AVI3480" s="102"/>
      <c r="AVJ3480" s="102"/>
      <c r="AVK3480" s="102"/>
      <c r="AVL3480" s="102"/>
      <c r="AVM3480" s="102"/>
      <c r="AVN3480" s="102"/>
      <c r="AVO3480" s="102"/>
      <c r="AVP3480" s="102"/>
      <c r="AVQ3480" s="102"/>
      <c r="AVR3480" s="102"/>
      <c r="AVS3480" s="102"/>
      <c r="AVT3480" s="102"/>
      <c r="AVU3480" s="102"/>
      <c r="AVV3480" s="102"/>
      <c r="AVW3480" s="102"/>
      <c r="AVX3480" s="102"/>
    </row>
    <row r="3481" spans="1:17 1246:1272" s="97" customFormat="1" x14ac:dyDescent="0.3">
      <c r="A3481" s="96"/>
      <c r="C3481" s="98"/>
      <c r="D3481" s="93"/>
      <c r="E3481" s="93"/>
      <c r="F3481" s="93"/>
      <c r="G3481" s="86"/>
      <c r="H3481" s="126"/>
      <c r="I3481" s="123"/>
      <c r="J3481" s="124"/>
      <c r="K3481" s="125"/>
      <c r="L3481" s="112"/>
      <c r="M3481" s="99"/>
      <c r="N3481" s="99"/>
      <c r="P3481" s="99"/>
      <c r="Q3481" s="99"/>
      <c r="AUX3481" s="102"/>
      <c r="AUY3481" s="102"/>
      <c r="AUZ3481" s="102"/>
      <c r="AVA3481" s="102"/>
      <c r="AVB3481" s="102"/>
      <c r="AVC3481" s="102"/>
      <c r="AVD3481" s="102"/>
      <c r="AVE3481" s="102"/>
      <c r="AVF3481" s="102"/>
      <c r="AVG3481" s="102"/>
      <c r="AVH3481" s="102"/>
      <c r="AVI3481" s="102"/>
      <c r="AVJ3481" s="102"/>
      <c r="AVK3481" s="102"/>
      <c r="AVL3481" s="102"/>
      <c r="AVM3481" s="102"/>
      <c r="AVN3481" s="102"/>
      <c r="AVO3481" s="102"/>
      <c r="AVP3481" s="102"/>
      <c r="AVQ3481" s="102"/>
      <c r="AVR3481" s="102"/>
      <c r="AVS3481" s="102"/>
      <c r="AVT3481" s="102"/>
      <c r="AVU3481" s="102"/>
      <c r="AVV3481" s="102"/>
      <c r="AVW3481" s="102"/>
      <c r="AVX3481" s="102"/>
    </row>
    <row r="3482" spans="1:17 1246:1272" s="97" customFormat="1" x14ac:dyDescent="0.3">
      <c r="A3482" s="96"/>
      <c r="C3482" s="98"/>
      <c r="D3482" s="93"/>
      <c r="E3482" s="93"/>
      <c r="F3482" s="93"/>
      <c r="G3482" s="86"/>
      <c r="H3482" s="126"/>
      <c r="I3482" s="123"/>
      <c r="J3482" s="124"/>
      <c r="K3482" s="125"/>
      <c r="L3482" s="112"/>
      <c r="M3482" s="99"/>
      <c r="N3482" s="99"/>
      <c r="P3482" s="99"/>
      <c r="Q3482" s="99"/>
      <c r="AUX3482" s="102"/>
      <c r="AUY3482" s="102"/>
      <c r="AUZ3482" s="102"/>
      <c r="AVA3482" s="102"/>
      <c r="AVB3482" s="102"/>
      <c r="AVC3482" s="102"/>
      <c r="AVD3482" s="102"/>
      <c r="AVE3482" s="102"/>
      <c r="AVF3482" s="102"/>
      <c r="AVG3482" s="102"/>
      <c r="AVH3482" s="102"/>
      <c r="AVI3482" s="102"/>
      <c r="AVJ3482" s="102"/>
      <c r="AVK3482" s="102"/>
      <c r="AVL3482" s="102"/>
      <c r="AVM3482" s="102"/>
      <c r="AVN3482" s="102"/>
      <c r="AVO3482" s="102"/>
      <c r="AVP3482" s="102"/>
      <c r="AVQ3482" s="102"/>
      <c r="AVR3482" s="102"/>
      <c r="AVS3482" s="102"/>
      <c r="AVT3482" s="102"/>
      <c r="AVU3482" s="102"/>
      <c r="AVV3482" s="102"/>
      <c r="AVW3482" s="102"/>
      <c r="AVX3482" s="102"/>
    </row>
    <row r="3483" spans="1:17 1246:1272" s="97" customFormat="1" x14ac:dyDescent="0.3">
      <c r="A3483" s="96"/>
      <c r="C3483" s="98"/>
      <c r="D3483" s="93"/>
      <c r="E3483" s="93"/>
      <c r="F3483" s="93"/>
      <c r="G3483" s="86"/>
      <c r="H3483" s="126"/>
      <c r="I3483" s="123"/>
      <c r="J3483" s="124"/>
      <c r="K3483" s="125"/>
      <c r="L3483" s="112"/>
      <c r="M3483" s="99"/>
      <c r="N3483" s="99"/>
      <c r="P3483" s="99"/>
      <c r="Q3483" s="99"/>
      <c r="AUX3483" s="102"/>
      <c r="AUY3483" s="102"/>
      <c r="AUZ3483" s="102"/>
      <c r="AVA3483" s="102"/>
      <c r="AVB3483" s="102"/>
      <c r="AVC3483" s="102"/>
      <c r="AVD3483" s="102"/>
      <c r="AVE3483" s="102"/>
      <c r="AVF3483" s="102"/>
      <c r="AVG3483" s="102"/>
      <c r="AVH3483" s="102"/>
      <c r="AVI3483" s="102"/>
      <c r="AVJ3483" s="102"/>
      <c r="AVK3483" s="102"/>
      <c r="AVL3483" s="102"/>
      <c r="AVM3483" s="102"/>
      <c r="AVN3483" s="102"/>
      <c r="AVO3483" s="102"/>
      <c r="AVP3483" s="102"/>
      <c r="AVQ3483" s="102"/>
      <c r="AVR3483" s="102"/>
      <c r="AVS3483" s="102"/>
      <c r="AVT3483" s="102"/>
      <c r="AVU3483" s="102"/>
      <c r="AVV3483" s="102"/>
      <c r="AVW3483" s="102"/>
      <c r="AVX3483" s="102"/>
    </row>
    <row r="3484" spans="1:17 1246:1272" s="97" customFormat="1" x14ac:dyDescent="0.3">
      <c r="A3484" s="96"/>
      <c r="C3484" s="98"/>
      <c r="D3484" s="93"/>
      <c r="E3484" s="93"/>
      <c r="F3484" s="93"/>
      <c r="G3484" s="86"/>
      <c r="H3484" s="126"/>
      <c r="I3484" s="123"/>
      <c r="J3484" s="124"/>
      <c r="K3484" s="125"/>
      <c r="L3484" s="112"/>
      <c r="M3484" s="99"/>
      <c r="N3484" s="99"/>
      <c r="P3484" s="99"/>
      <c r="Q3484" s="99"/>
      <c r="AUX3484" s="102"/>
      <c r="AUY3484" s="102"/>
      <c r="AUZ3484" s="102"/>
      <c r="AVA3484" s="102"/>
      <c r="AVB3484" s="102"/>
      <c r="AVC3484" s="102"/>
      <c r="AVD3484" s="102"/>
      <c r="AVE3484" s="102"/>
      <c r="AVF3484" s="102"/>
      <c r="AVG3484" s="102"/>
      <c r="AVH3484" s="102"/>
      <c r="AVI3484" s="102"/>
      <c r="AVJ3484" s="102"/>
      <c r="AVK3484" s="102"/>
      <c r="AVL3484" s="102"/>
      <c r="AVM3484" s="102"/>
      <c r="AVN3484" s="102"/>
      <c r="AVO3484" s="102"/>
      <c r="AVP3484" s="102"/>
      <c r="AVQ3484" s="102"/>
      <c r="AVR3484" s="102"/>
      <c r="AVS3484" s="102"/>
      <c r="AVT3484" s="102"/>
      <c r="AVU3484" s="102"/>
      <c r="AVV3484" s="102"/>
      <c r="AVW3484" s="102"/>
      <c r="AVX3484" s="102"/>
    </row>
    <row r="3485" spans="1:17 1246:1272" s="97" customFormat="1" x14ac:dyDescent="0.3">
      <c r="A3485" s="96"/>
      <c r="C3485" s="98"/>
      <c r="D3485" s="93"/>
      <c r="E3485" s="93"/>
      <c r="F3485" s="93"/>
      <c r="G3485" s="86"/>
      <c r="H3485" s="126"/>
      <c r="I3485" s="123"/>
      <c r="J3485" s="124"/>
      <c r="K3485" s="125"/>
      <c r="L3485" s="112"/>
      <c r="M3485" s="99"/>
      <c r="N3485" s="99"/>
      <c r="P3485" s="99"/>
      <c r="Q3485" s="99"/>
      <c r="AUX3485" s="102"/>
      <c r="AUY3485" s="102"/>
      <c r="AUZ3485" s="102"/>
      <c r="AVA3485" s="102"/>
      <c r="AVB3485" s="102"/>
      <c r="AVC3485" s="102"/>
      <c r="AVD3485" s="102"/>
      <c r="AVE3485" s="102"/>
      <c r="AVF3485" s="102"/>
      <c r="AVG3485" s="102"/>
      <c r="AVH3485" s="102"/>
      <c r="AVI3485" s="102"/>
      <c r="AVJ3485" s="102"/>
      <c r="AVK3485" s="102"/>
      <c r="AVL3485" s="102"/>
      <c r="AVM3485" s="102"/>
      <c r="AVN3485" s="102"/>
      <c r="AVO3485" s="102"/>
      <c r="AVP3485" s="102"/>
      <c r="AVQ3485" s="102"/>
      <c r="AVR3485" s="102"/>
      <c r="AVS3485" s="102"/>
      <c r="AVT3485" s="102"/>
      <c r="AVU3485" s="102"/>
      <c r="AVV3485" s="102"/>
      <c r="AVW3485" s="102"/>
      <c r="AVX3485" s="102"/>
    </row>
    <row r="3486" spans="1:17 1246:1272" s="97" customFormat="1" x14ac:dyDescent="0.3">
      <c r="A3486" s="96"/>
      <c r="C3486" s="98"/>
      <c r="D3486" s="93"/>
      <c r="E3486" s="93"/>
      <c r="F3486" s="93"/>
      <c r="G3486" s="86"/>
      <c r="H3486" s="126"/>
      <c r="I3486" s="123"/>
      <c r="J3486" s="124"/>
      <c r="K3486" s="125"/>
      <c r="L3486" s="112"/>
      <c r="M3486" s="99"/>
      <c r="N3486" s="99"/>
      <c r="P3486" s="99"/>
      <c r="Q3486" s="99"/>
      <c r="AUX3486" s="102"/>
      <c r="AUY3486" s="102"/>
      <c r="AUZ3486" s="102"/>
      <c r="AVA3486" s="102"/>
      <c r="AVB3486" s="102"/>
      <c r="AVC3486" s="102"/>
      <c r="AVD3486" s="102"/>
      <c r="AVE3486" s="102"/>
      <c r="AVF3486" s="102"/>
      <c r="AVG3486" s="102"/>
      <c r="AVH3486" s="102"/>
      <c r="AVI3486" s="102"/>
      <c r="AVJ3486" s="102"/>
      <c r="AVK3486" s="102"/>
      <c r="AVL3486" s="102"/>
      <c r="AVM3486" s="102"/>
      <c r="AVN3486" s="102"/>
      <c r="AVO3486" s="102"/>
      <c r="AVP3486" s="102"/>
      <c r="AVQ3486" s="102"/>
      <c r="AVR3486" s="102"/>
      <c r="AVS3486" s="102"/>
      <c r="AVT3486" s="102"/>
      <c r="AVU3486" s="102"/>
      <c r="AVV3486" s="102"/>
      <c r="AVW3486" s="102"/>
      <c r="AVX3486" s="102"/>
    </row>
    <row r="3487" spans="1:17 1246:1272" s="97" customFormat="1" x14ac:dyDescent="0.3">
      <c r="A3487" s="96"/>
      <c r="C3487" s="98"/>
      <c r="D3487" s="93"/>
      <c r="E3487" s="93"/>
      <c r="F3487" s="93"/>
      <c r="G3487" s="86"/>
      <c r="H3487" s="126"/>
      <c r="I3487" s="123"/>
      <c r="J3487" s="124"/>
      <c r="K3487" s="125"/>
      <c r="L3487" s="112"/>
      <c r="M3487" s="99"/>
      <c r="N3487" s="99"/>
      <c r="P3487" s="99"/>
      <c r="Q3487" s="99"/>
      <c r="AUX3487" s="102"/>
      <c r="AUY3487" s="102"/>
      <c r="AUZ3487" s="102"/>
      <c r="AVA3487" s="102"/>
      <c r="AVB3487" s="102"/>
      <c r="AVC3487" s="102"/>
      <c r="AVD3487" s="102"/>
      <c r="AVE3487" s="102"/>
      <c r="AVF3487" s="102"/>
      <c r="AVG3487" s="102"/>
      <c r="AVH3487" s="102"/>
      <c r="AVI3487" s="102"/>
      <c r="AVJ3487" s="102"/>
      <c r="AVK3487" s="102"/>
      <c r="AVL3487" s="102"/>
      <c r="AVM3487" s="102"/>
      <c r="AVN3487" s="102"/>
      <c r="AVO3487" s="102"/>
      <c r="AVP3487" s="102"/>
      <c r="AVQ3487" s="102"/>
      <c r="AVR3487" s="102"/>
      <c r="AVS3487" s="102"/>
      <c r="AVT3487" s="102"/>
      <c r="AVU3487" s="102"/>
      <c r="AVV3487" s="102"/>
      <c r="AVW3487" s="102"/>
      <c r="AVX3487" s="102"/>
    </row>
    <row r="3488" spans="1:17 1246:1272" s="97" customFormat="1" x14ac:dyDescent="0.3">
      <c r="A3488" s="96"/>
      <c r="C3488" s="98"/>
      <c r="D3488" s="93"/>
      <c r="E3488" s="93"/>
      <c r="F3488" s="93"/>
      <c r="G3488" s="86"/>
      <c r="H3488" s="126"/>
      <c r="I3488" s="123"/>
      <c r="J3488" s="124"/>
      <c r="K3488" s="125"/>
      <c r="L3488" s="112"/>
      <c r="M3488" s="99"/>
      <c r="N3488" s="99"/>
      <c r="P3488" s="99"/>
      <c r="Q3488" s="99"/>
      <c r="AUX3488" s="102"/>
      <c r="AUY3488" s="102"/>
      <c r="AUZ3488" s="102"/>
      <c r="AVA3488" s="102"/>
      <c r="AVB3488" s="102"/>
      <c r="AVC3488" s="102"/>
      <c r="AVD3488" s="102"/>
      <c r="AVE3488" s="102"/>
      <c r="AVF3488" s="102"/>
      <c r="AVG3488" s="102"/>
      <c r="AVH3488" s="102"/>
      <c r="AVI3488" s="102"/>
      <c r="AVJ3488" s="102"/>
      <c r="AVK3488" s="102"/>
      <c r="AVL3488" s="102"/>
      <c r="AVM3488" s="102"/>
      <c r="AVN3488" s="102"/>
      <c r="AVO3488" s="102"/>
      <c r="AVP3488" s="102"/>
      <c r="AVQ3488" s="102"/>
      <c r="AVR3488" s="102"/>
      <c r="AVS3488" s="102"/>
      <c r="AVT3488" s="102"/>
      <c r="AVU3488" s="102"/>
      <c r="AVV3488" s="102"/>
      <c r="AVW3488" s="102"/>
      <c r="AVX3488" s="102"/>
    </row>
    <row r="3489" spans="1:17 1246:1272" s="97" customFormat="1" x14ac:dyDescent="0.3">
      <c r="A3489" s="96"/>
      <c r="C3489" s="98"/>
      <c r="D3489" s="93"/>
      <c r="E3489" s="93"/>
      <c r="F3489" s="93"/>
      <c r="G3489" s="86"/>
      <c r="H3489" s="126"/>
      <c r="I3489" s="123"/>
      <c r="J3489" s="124"/>
      <c r="K3489" s="125"/>
      <c r="L3489" s="112"/>
      <c r="M3489" s="99"/>
      <c r="N3489" s="99"/>
      <c r="P3489" s="99"/>
      <c r="Q3489" s="99"/>
      <c r="AUX3489" s="102"/>
      <c r="AUY3489" s="102"/>
      <c r="AUZ3489" s="102"/>
      <c r="AVA3489" s="102"/>
      <c r="AVB3489" s="102"/>
      <c r="AVC3489" s="102"/>
      <c r="AVD3489" s="102"/>
      <c r="AVE3489" s="102"/>
      <c r="AVF3489" s="102"/>
      <c r="AVG3489" s="102"/>
      <c r="AVH3489" s="102"/>
      <c r="AVI3489" s="102"/>
      <c r="AVJ3489" s="102"/>
      <c r="AVK3489" s="102"/>
      <c r="AVL3489" s="102"/>
      <c r="AVM3489" s="102"/>
      <c r="AVN3489" s="102"/>
      <c r="AVO3489" s="102"/>
      <c r="AVP3489" s="102"/>
      <c r="AVQ3489" s="102"/>
      <c r="AVR3489" s="102"/>
      <c r="AVS3489" s="102"/>
      <c r="AVT3489" s="102"/>
      <c r="AVU3489" s="102"/>
      <c r="AVV3489" s="102"/>
      <c r="AVW3489" s="102"/>
      <c r="AVX3489" s="102"/>
    </row>
    <row r="3490" spans="1:17 1246:1272" s="97" customFormat="1" x14ac:dyDescent="0.3">
      <c r="A3490" s="96"/>
      <c r="C3490" s="98"/>
      <c r="D3490" s="93"/>
      <c r="E3490" s="93"/>
      <c r="F3490" s="93"/>
      <c r="G3490" s="86"/>
      <c r="H3490" s="126"/>
      <c r="I3490" s="123"/>
      <c r="J3490" s="124"/>
      <c r="K3490" s="125"/>
      <c r="L3490" s="112"/>
      <c r="M3490" s="99"/>
      <c r="N3490" s="99"/>
      <c r="P3490" s="99"/>
      <c r="Q3490" s="99"/>
      <c r="AUX3490" s="102"/>
      <c r="AUY3490" s="102"/>
      <c r="AUZ3490" s="102"/>
      <c r="AVA3490" s="102"/>
      <c r="AVB3490" s="102"/>
      <c r="AVC3490" s="102"/>
      <c r="AVD3490" s="102"/>
      <c r="AVE3490" s="102"/>
      <c r="AVF3490" s="102"/>
      <c r="AVG3490" s="102"/>
      <c r="AVH3490" s="102"/>
      <c r="AVI3490" s="102"/>
      <c r="AVJ3490" s="102"/>
      <c r="AVK3490" s="102"/>
      <c r="AVL3490" s="102"/>
      <c r="AVM3490" s="102"/>
      <c r="AVN3490" s="102"/>
      <c r="AVO3490" s="102"/>
      <c r="AVP3490" s="102"/>
      <c r="AVQ3490" s="102"/>
      <c r="AVR3490" s="102"/>
      <c r="AVS3490" s="102"/>
      <c r="AVT3490" s="102"/>
      <c r="AVU3490" s="102"/>
      <c r="AVV3490" s="102"/>
      <c r="AVW3490" s="102"/>
      <c r="AVX3490" s="102"/>
    </row>
    <row r="3491" spans="1:17 1246:1272" s="97" customFormat="1" x14ac:dyDescent="0.3">
      <c r="A3491" s="96"/>
      <c r="C3491" s="98"/>
      <c r="D3491" s="93"/>
      <c r="E3491" s="93"/>
      <c r="F3491" s="93"/>
      <c r="G3491" s="86"/>
      <c r="H3491" s="126"/>
      <c r="I3491" s="123"/>
      <c r="J3491" s="124"/>
      <c r="K3491" s="125"/>
      <c r="L3491" s="112"/>
      <c r="M3491" s="99"/>
      <c r="N3491" s="99"/>
      <c r="P3491" s="99"/>
      <c r="Q3491" s="99"/>
      <c r="AUX3491" s="102"/>
      <c r="AUY3491" s="102"/>
      <c r="AUZ3491" s="102"/>
      <c r="AVA3491" s="102"/>
      <c r="AVB3491" s="102"/>
      <c r="AVC3491" s="102"/>
      <c r="AVD3491" s="102"/>
      <c r="AVE3491" s="102"/>
      <c r="AVF3491" s="102"/>
      <c r="AVG3491" s="102"/>
      <c r="AVH3491" s="102"/>
      <c r="AVI3491" s="102"/>
      <c r="AVJ3491" s="102"/>
      <c r="AVK3491" s="102"/>
      <c r="AVL3491" s="102"/>
      <c r="AVM3491" s="102"/>
      <c r="AVN3491" s="102"/>
      <c r="AVO3491" s="102"/>
      <c r="AVP3491" s="102"/>
      <c r="AVQ3491" s="102"/>
      <c r="AVR3491" s="102"/>
      <c r="AVS3491" s="102"/>
      <c r="AVT3491" s="102"/>
      <c r="AVU3491" s="102"/>
      <c r="AVV3491" s="102"/>
      <c r="AVW3491" s="102"/>
      <c r="AVX3491" s="102"/>
    </row>
    <row r="3492" spans="1:17 1246:1272" s="97" customFormat="1" x14ac:dyDescent="0.3">
      <c r="A3492" s="96"/>
      <c r="C3492" s="98"/>
      <c r="D3492" s="93"/>
      <c r="E3492" s="93"/>
      <c r="F3492" s="93"/>
      <c r="G3492" s="86"/>
      <c r="H3492" s="126"/>
      <c r="I3492" s="123"/>
      <c r="J3492" s="124"/>
      <c r="K3492" s="125"/>
      <c r="L3492" s="112"/>
      <c r="M3492" s="99"/>
      <c r="N3492" s="99"/>
      <c r="P3492" s="99"/>
      <c r="Q3492" s="99"/>
      <c r="AUX3492" s="102"/>
      <c r="AUY3492" s="102"/>
      <c r="AUZ3492" s="102"/>
      <c r="AVA3492" s="102"/>
      <c r="AVB3492" s="102"/>
      <c r="AVC3492" s="102"/>
      <c r="AVD3492" s="102"/>
      <c r="AVE3492" s="102"/>
      <c r="AVF3492" s="102"/>
      <c r="AVG3492" s="102"/>
      <c r="AVH3492" s="102"/>
      <c r="AVI3492" s="102"/>
      <c r="AVJ3492" s="102"/>
      <c r="AVK3492" s="102"/>
      <c r="AVL3492" s="102"/>
      <c r="AVM3492" s="102"/>
      <c r="AVN3492" s="102"/>
      <c r="AVO3492" s="102"/>
      <c r="AVP3492" s="102"/>
      <c r="AVQ3492" s="102"/>
      <c r="AVR3492" s="102"/>
      <c r="AVS3492" s="102"/>
      <c r="AVT3492" s="102"/>
      <c r="AVU3492" s="102"/>
      <c r="AVV3492" s="102"/>
      <c r="AVW3492" s="102"/>
      <c r="AVX3492" s="102"/>
    </row>
    <row r="3493" spans="1:17 1246:1272" s="97" customFormat="1" x14ac:dyDescent="0.3">
      <c r="A3493" s="96"/>
      <c r="C3493" s="98"/>
      <c r="D3493" s="93"/>
      <c r="E3493" s="93"/>
      <c r="F3493" s="93"/>
      <c r="G3493" s="86"/>
      <c r="H3493" s="126"/>
      <c r="I3493" s="123"/>
      <c r="J3493" s="124"/>
      <c r="K3493" s="125"/>
      <c r="L3493" s="112"/>
      <c r="M3493" s="99"/>
      <c r="N3493" s="99"/>
      <c r="P3493" s="99"/>
      <c r="Q3493" s="99"/>
      <c r="AUX3493" s="102"/>
      <c r="AUY3493" s="102"/>
      <c r="AUZ3493" s="102"/>
      <c r="AVA3493" s="102"/>
      <c r="AVB3493" s="102"/>
      <c r="AVC3493" s="102"/>
      <c r="AVD3493" s="102"/>
      <c r="AVE3493" s="102"/>
      <c r="AVF3493" s="102"/>
      <c r="AVG3493" s="102"/>
      <c r="AVH3493" s="102"/>
      <c r="AVI3493" s="102"/>
      <c r="AVJ3493" s="102"/>
      <c r="AVK3493" s="102"/>
      <c r="AVL3493" s="102"/>
      <c r="AVM3493" s="102"/>
      <c r="AVN3493" s="102"/>
      <c r="AVO3493" s="102"/>
      <c r="AVP3493" s="102"/>
      <c r="AVQ3493" s="102"/>
      <c r="AVR3493" s="102"/>
      <c r="AVS3493" s="102"/>
      <c r="AVT3493" s="102"/>
      <c r="AVU3493" s="102"/>
      <c r="AVV3493" s="102"/>
      <c r="AVW3493" s="102"/>
      <c r="AVX3493" s="102"/>
    </row>
    <row r="3494" spans="1:17 1246:1272" s="97" customFormat="1" x14ac:dyDescent="0.3">
      <c r="A3494" s="96"/>
      <c r="C3494" s="98"/>
      <c r="D3494" s="93"/>
      <c r="E3494" s="93"/>
      <c r="F3494" s="93"/>
      <c r="G3494" s="86"/>
      <c r="H3494" s="126"/>
      <c r="I3494" s="123"/>
      <c r="J3494" s="124"/>
      <c r="K3494" s="125"/>
      <c r="L3494" s="112"/>
      <c r="M3494" s="99"/>
      <c r="N3494" s="99"/>
      <c r="P3494" s="99"/>
      <c r="Q3494" s="99"/>
      <c r="AUX3494" s="102"/>
      <c r="AUY3494" s="102"/>
      <c r="AUZ3494" s="102"/>
      <c r="AVA3494" s="102"/>
      <c r="AVB3494" s="102"/>
      <c r="AVC3494" s="102"/>
      <c r="AVD3494" s="102"/>
      <c r="AVE3494" s="102"/>
      <c r="AVF3494" s="102"/>
      <c r="AVG3494" s="102"/>
      <c r="AVH3494" s="102"/>
      <c r="AVI3494" s="102"/>
      <c r="AVJ3494" s="102"/>
      <c r="AVK3494" s="102"/>
      <c r="AVL3494" s="102"/>
      <c r="AVM3494" s="102"/>
      <c r="AVN3494" s="102"/>
      <c r="AVO3494" s="102"/>
      <c r="AVP3494" s="102"/>
      <c r="AVQ3494" s="102"/>
      <c r="AVR3494" s="102"/>
      <c r="AVS3494" s="102"/>
      <c r="AVT3494" s="102"/>
      <c r="AVU3494" s="102"/>
      <c r="AVV3494" s="102"/>
      <c r="AVW3494" s="102"/>
      <c r="AVX3494" s="102"/>
    </row>
    <row r="3495" spans="1:17 1246:1272" s="97" customFormat="1" x14ac:dyDescent="0.3">
      <c r="A3495" s="96"/>
      <c r="C3495" s="98"/>
      <c r="D3495" s="93"/>
      <c r="E3495" s="93"/>
      <c r="F3495" s="93"/>
      <c r="G3495" s="86"/>
      <c r="H3495" s="126"/>
      <c r="I3495" s="123"/>
      <c r="J3495" s="124"/>
      <c r="K3495" s="125"/>
      <c r="L3495" s="112"/>
      <c r="M3495" s="99"/>
      <c r="N3495" s="99"/>
      <c r="P3495" s="99"/>
      <c r="Q3495" s="99"/>
      <c r="AUX3495" s="102"/>
      <c r="AUY3495" s="102"/>
      <c r="AUZ3495" s="102"/>
      <c r="AVA3495" s="102"/>
      <c r="AVB3495" s="102"/>
      <c r="AVC3495" s="102"/>
      <c r="AVD3495" s="102"/>
      <c r="AVE3495" s="102"/>
      <c r="AVF3495" s="102"/>
      <c r="AVG3495" s="102"/>
      <c r="AVH3495" s="102"/>
      <c r="AVI3495" s="102"/>
      <c r="AVJ3495" s="102"/>
      <c r="AVK3495" s="102"/>
      <c r="AVL3495" s="102"/>
      <c r="AVM3495" s="102"/>
      <c r="AVN3495" s="102"/>
      <c r="AVO3495" s="102"/>
      <c r="AVP3495" s="102"/>
      <c r="AVQ3495" s="102"/>
      <c r="AVR3495" s="102"/>
      <c r="AVS3495" s="102"/>
      <c r="AVT3495" s="102"/>
      <c r="AVU3495" s="102"/>
      <c r="AVV3495" s="102"/>
      <c r="AVW3495" s="102"/>
      <c r="AVX3495" s="102"/>
    </row>
    <row r="3496" spans="1:17 1246:1272" s="97" customFormat="1" x14ac:dyDescent="0.3">
      <c r="A3496" s="96"/>
      <c r="C3496" s="98"/>
      <c r="D3496" s="93"/>
      <c r="E3496" s="93"/>
      <c r="F3496" s="93"/>
      <c r="G3496" s="86"/>
      <c r="H3496" s="126"/>
      <c r="I3496" s="123"/>
      <c r="J3496" s="124"/>
      <c r="K3496" s="125"/>
      <c r="L3496" s="112"/>
      <c r="M3496" s="99"/>
      <c r="N3496" s="99"/>
      <c r="P3496" s="99"/>
      <c r="Q3496" s="99"/>
      <c r="AUX3496" s="102"/>
      <c r="AUY3496" s="102"/>
      <c r="AUZ3496" s="102"/>
      <c r="AVA3496" s="102"/>
      <c r="AVB3496" s="102"/>
      <c r="AVC3496" s="102"/>
      <c r="AVD3496" s="102"/>
      <c r="AVE3496" s="102"/>
      <c r="AVF3496" s="102"/>
      <c r="AVG3496" s="102"/>
      <c r="AVH3496" s="102"/>
      <c r="AVI3496" s="102"/>
      <c r="AVJ3496" s="102"/>
      <c r="AVK3496" s="102"/>
      <c r="AVL3496" s="102"/>
      <c r="AVM3496" s="102"/>
      <c r="AVN3496" s="102"/>
      <c r="AVO3496" s="102"/>
      <c r="AVP3496" s="102"/>
      <c r="AVQ3496" s="102"/>
      <c r="AVR3496" s="102"/>
      <c r="AVS3496" s="102"/>
      <c r="AVT3496" s="102"/>
      <c r="AVU3496" s="102"/>
      <c r="AVV3496" s="102"/>
      <c r="AVW3496" s="102"/>
      <c r="AVX3496" s="102"/>
    </row>
    <row r="3497" spans="1:17 1246:1272" s="97" customFormat="1" x14ac:dyDescent="0.3">
      <c r="A3497" s="96"/>
      <c r="C3497" s="98"/>
      <c r="D3497" s="93"/>
      <c r="E3497" s="93"/>
      <c r="F3497" s="93"/>
      <c r="G3497" s="86"/>
      <c r="H3497" s="126"/>
      <c r="I3497" s="123"/>
      <c r="J3497" s="124"/>
      <c r="K3497" s="125"/>
      <c r="L3497" s="112"/>
      <c r="M3497" s="99"/>
      <c r="N3497" s="99"/>
      <c r="P3497" s="99"/>
      <c r="Q3497" s="99"/>
      <c r="AUX3497" s="102"/>
      <c r="AUY3497" s="102"/>
      <c r="AUZ3497" s="102"/>
      <c r="AVA3497" s="102"/>
      <c r="AVB3497" s="102"/>
      <c r="AVC3497" s="102"/>
      <c r="AVD3497" s="102"/>
      <c r="AVE3497" s="102"/>
      <c r="AVF3497" s="102"/>
      <c r="AVG3497" s="102"/>
      <c r="AVH3497" s="102"/>
      <c r="AVI3497" s="102"/>
      <c r="AVJ3497" s="102"/>
      <c r="AVK3497" s="102"/>
      <c r="AVL3497" s="102"/>
      <c r="AVM3497" s="102"/>
      <c r="AVN3497" s="102"/>
      <c r="AVO3497" s="102"/>
      <c r="AVP3497" s="102"/>
      <c r="AVQ3497" s="102"/>
      <c r="AVR3497" s="102"/>
      <c r="AVS3497" s="102"/>
      <c r="AVT3497" s="102"/>
      <c r="AVU3497" s="102"/>
      <c r="AVV3497" s="102"/>
      <c r="AVW3497" s="102"/>
      <c r="AVX3497" s="102"/>
    </row>
    <row r="3498" spans="1:17 1246:1272" s="97" customFormat="1" x14ac:dyDescent="0.3">
      <c r="A3498" s="96"/>
      <c r="C3498" s="98"/>
      <c r="D3498" s="93"/>
      <c r="E3498" s="93"/>
      <c r="F3498" s="93"/>
      <c r="G3498" s="86"/>
      <c r="H3498" s="126"/>
      <c r="I3498" s="123"/>
      <c r="J3498" s="124"/>
      <c r="K3498" s="125"/>
      <c r="L3498" s="112"/>
      <c r="M3498" s="99"/>
      <c r="N3498" s="99"/>
      <c r="P3498" s="99"/>
      <c r="Q3498" s="99"/>
      <c r="AUX3498" s="102"/>
      <c r="AUY3498" s="102"/>
      <c r="AUZ3498" s="102"/>
      <c r="AVA3498" s="102"/>
      <c r="AVB3498" s="102"/>
      <c r="AVC3498" s="102"/>
      <c r="AVD3498" s="102"/>
      <c r="AVE3498" s="102"/>
      <c r="AVF3498" s="102"/>
      <c r="AVG3498" s="102"/>
      <c r="AVH3498" s="102"/>
      <c r="AVI3498" s="102"/>
      <c r="AVJ3498" s="102"/>
      <c r="AVK3498" s="102"/>
      <c r="AVL3498" s="102"/>
      <c r="AVM3498" s="102"/>
      <c r="AVN3498" s="102"/>
      <c r="AVO3498" s="102"/>
      <c r="AVP3498" s="102"/>
      <c r="AVQ3498" s="102"/>
      <c r="AVR3498" s="102"/>
      <c r="AVS3498" s="102"/>
      <c r="AVT3498" s="102"/>
      <c r="AVU3498" s="102"/>
      <c r="AVV3498" s="102"/>
      <c r="AVW3498" s="102"/>
      <c r="AVX3498" s="102"/>
    </row>
    <row r="3499" spans="1:17 1246:1272" s="97" customFormat="1" x14ac:dyDescent="0.3">
      <c r="A3499" s="96"/>
      <c r="C3499" s="98"/>
      <c r="D3499" s="93"/>
      <c r="E3499" s="93"/>
      <c r="F3499" s="93"/>
      <c r="G3499" s="86"/>
      <c r="H3499" s="126"/>
      <c r="I3499" s="123"/>
      <c r="J3499" s="124"/>
      <c r="K3499" s="125"/>
      <c r="L3499" s="112"/>
      <c r="M3499" s="99"/>
      <c r="N3499" s="99"/>
      <c r="P3499" s="99"/>
      <c r="Q3499" s="99"/>
      <c r="AUX3499" s="102"/>
      <c r="AUY3499" s="102"/>
      <c r="AUZ3499" s="102"/>
      <c r="AVA3499" s="102"/>
      <c r="AVB3499" s="102"/>
      <c r="AVC3499" s="102"/>
      <c r="AVD3499" s="102"/>
      <c r="AVE3499" s="102"/>
      <c r="AVF3499" s="102"/>
      <c r="AVG3499" s="102"/>
      <c r="AVH3499" s="102"/>
      <c r="AVI3499" s="102"/>
      <c r="AVJ3499" s="102"/>
      <c r="AVK3499" s="102"/>
      <c r="AVL3499" s="102"/>
      <c r="AVM3499" s="102"/>
      <c r="AVN3499" s="102"/>
      <c r="AVO3499" s="102"/>
      <c r="AVP3499" s="102"/>
      <c r="AVQ3499" s="102"/>
      <c r="AVR3499" s="102"/>
      <c r="AVS3499" s="102"/>
      <c r="AVT3499" s="102"/>
      <c r="AVU3499" s="102"/>
      <c r="AVV3499" s="102"/>
      <c r="AVW3499" s="102"/>
      <c r="AVX3499" s="102"/>
    </row>
    <row r="3500" spans="1:17 1246:1272" s="97" customFormat="1" x14ac:dyDescent="0.3">
      <c r="A3500" s="96"/>
      <c r="C3500" s="98"/>
      <c r="D3500" s="93"/>
      <c r="E3500" s="93"/>
      <c r="F3500" s="93"/>
      <c r="G3500" s="86"/>
      <c r="H3500" s="126"/>
      <c r="I3500" s="123"/>
      <c r="J3500" s="124"/>
      <c r="K3500" s="125"/>
      <c r="L3500" s="112"/>
      <c r="M3500" s="99"/>
      <c r="N3500" s="99"/>
      <c r="P3500" s="99"/>
      <c r="Q3500" s="99"/>
      <c r="AUX3500" s="102"/>
      <c r="AUY3500" s="102"/>
      <c r="AUZ3500" s="102"/>
      <c r="AVA3500" s="102"/>
      <c r="AVB3500" s="102"/>
      <c r="AVC3500" s="102"/>
      <c r="AVD3500" s="102"/>
      <c r="AVE3500" s="102"/>
      <c r="AVF3500" s="102"/>
      <c r="AVG3500" s="102"/>
      <c r="AVH3500" s="102"/>
      <c r="AVI3500" s="102"/>
      <c r="AVJ3500" s="102"/>
      <c r="AVK3500" s="102"/>
      <c r="AVL3500" s="102"/>
      <c r="AVM3500" s="102"/>
      <c r="AVN3500" s="102"/>
      <c r="AVO3500" s="102"/>
      <c r="AVP3500" s="102"/>
      <c r="AVQ3500" s="102"/>
      <c r="AVR3500" s="102"/>
      <c r="AVS3500" s="102"/>
      <c r="AVT3500" s="102"/>
      <c r="AVU3500" s="102"/>
      <c r="AVV3500" s="102"/>
      <c r="AVW3500" s="102"/>
      <c r="AVX3500" s="102"/>
    </row>
    <row r="3501" spans="1:17 1246:1272" s="97" customFormat="1" x14ac:dyDescent="0.3">
      <c r="A3501" s="96"/>
      <c r="C3501" s="98"/>
      <c r="D3501" s="93"/>
      <c r="E3501" s="93"/>
      <c r="F3501" s="93"/>
      <c r="G3501" s="86"/>
      <c r="H3501" s="126"/>
      <c r="I3501" s="123"/>
      <c r="J3501" s="124"/>
      <c r="K3501" s="125"/>
      <c r="L3501" s="112"/>
      <c r="M3501" s="99"/>
      <c r="N3501" s="99"/>
      <c r="P3501" s="99"/>
      <c r="Q3501" s="99"/>
      <c r="AUX3501" s="102"/>
      <c r="AUY3501" s="102"/>
      <c r="AUZ3501" s="102"/>
      <c r="AVA3501" s="102"/>
      <c r="AVB3501" s="102"/>
      <c r="AVC3501" s="102"/>
      <c r="AVD3501" s="102"/>
      <c r="AVE3501" s="102"/>
      <c r="AVF3501" s="102"/>
      <c r="AVG3501" s="102"/>
      <c r="AVH3501" s="102"/>
      <c r="AVI3501" s="102"/>
      <c r="AVJ3501" s="102"/>
      <c r="AVK3501" s="102"/>
      <c r="AVL3501" s="102"/>
      <c r="AVM3501" s="102"/>
      <c r="AVN3501" s="102"/>
      <c r="AVO3501" s="102"/>
      <c r="AVP3501" s="102"/>
      <c r="AVQ3501" s="102"/>
      <c r="AVR3501" s="102"/>
      <c r="AVS3501" s="102"/>
      <c r="AVT3501" s="102"/>
      <c r="AVU3501" s="102"/>
      <c r="AVV3501" s="102"/>
      <c r="AVW3501" s="102"/>
      <c r="AVX3501" s="102"/>
    </row>
    <row r="3502" spans="1:17 1246:1272" s="97" customFormat="1" x14ac:dyDescent="0.3">
      <c r="A3502" s="96"/>
      <c r="C3502" s="98"/>
      <c r="D3502" s="93"/>
      <c r="E3502" s="93"/>
      <c r="F3502" s="93"/>
      <c r="G3502" s="86"/>
      <c r="H3502" s="126"/>
      <c r="I3502" s="123"/>
      <c r="J3502" s="124"/>
      <c r="K3502" s="125"/>
      <c r="L3502" s="112"/>
      <c r="M3502" s="99"/>
      <c r="N3502" s="99"/>
      <c r="P3502" s="99"/>
      <c r="Q3502" s="99"/>
      <c r="AUX3502" s="102"/>
      <c r="AUY3502" s="102"/>
      <c r="AUZ3502" s="102"/>
      <c r="AVA3502" s="102"/>
      <c r="AVB3502" s="102"/>
      <c r="AVC3502" s="102"/>
      <c r="AVD3502" s="102"/>
      <c r="AVE3502" s="102"/>
      <c r="AVF3502" s="102"/>
      <c r="AVG3502" s="102"/>
      <c r="AVH3502" s="102"/>
      <c r="AVI3502" s="102"/>
      <c r="AVJ3502" s="102"/>
      <c r="AVK3502" s="102"/>
      <c r="AVL3502" s="102"/>
      <c r="AVM3502" s="102"/>
      <c r="AVN3502" s="102"/>
      <c r="AVO3502" s="102"/>
      <c r="AVP3502" s="102"/>
      <c r="AVQ3502" s="102"/>
      <c r="AVR3502" s="102"/>
      <c r="AVS3502" s="102"/>
      <c r="AVT3502" s="102"/>
      <c r="AVU3502" s="102"/>
      <c r="AVV3502" s="102"/>
      <c r="AVW3502" s="102"/>
      <c r="AVX3502" s="102"/>
    </row>
    <row r="3503" spans="1:17 1246:1272" s="97" customFormat="1" x14ac:dyDescent="0.3">
      <c r="A3503" s="96"/>
      <c r="C3503" s="98"/>
      <c r="D3503" s="93"/>
      <c r="E3503" s="93"/>
      <c r="F3503" s="93"/>
      <c r="G3503" s="86"/>
      <c r="H3503" s="126"/>
      <c r="I3503" s="123"/>
      <c r="J3503" s="124"/>
      <c r="K3503" s="125"/>
      <c r="L3503" s="112"/>
      <c r="M3503" s="99"/>
      <c r="N3503" s="99"/>
      <c r="P3503" s="99"/>
      <c r="Q3503" s="99"/>
      <c r="AUX3503" s="102"/>
      <c r="AUY3503" s="102"/>
      <c r="AUZ3503" s="102"/>
      <c r="AVA3503" s="102"/>
      <c r="AVB3503" s="102"/>
      <c r="AVC3503" s="102"/>
      <c r="AVD3503" s="102"/>
      <c r="AVE3503" s="102"/>
      <c r="AVF3503" s="102"/>
      <c r="AVG3503" s="102"/>
      <c r="AVH3503" s="102"/>
      <c r="AVI3503" s="102"/>
      <c r="AVJ3503" s="102"/>
      <c r="AVK3503" s="102"/>
      <c r="AVL3503" s="102"/>
      <c r="AVM3503" s="102"/>
      <c r="AVN3503" s="102"/>
      <c r="AVO3503" s="102"/>
      <c r="AVP3503" s="102"/>
      <c r="AVQ3503" s="102"/>
      <c r="AVR3503" s="102"/>
      <c r="AVS3503" s="102"/>
      <c r="AVT3503" s="102"/>
      <c r="AVU3503" s="102"/>
      <c r="AVV3503" s="102"/>
      <c r="AVW3503" s="102"/>
      <c r="AVX3503" s="102"/>
    </row>
    <row r="3504" spans="1:17 1246:1272" s="97" customFormat="1" x14ac:dyDescent="0.3">
      <c r="A3504" s="96"/>
      <c r="C3504" s="98"/>
      <c r="D3504" s="93"/>
      <c r="E3504" s="93"/>
      <c r="F3504" s="93"/>
      <c r="G3504" s="86"/>
      <c r="H3504" s="126"/>
      <c r="I3504" s="123"/>
      <c r="J3504" s="124"/>
      <c r="K3504" s="125"/>
      <c r="L3504" s="112"/>
      <c r="M3504" s="99"/>
      <c r="N3504" s="99"/>
      <c r="P3504" s="99"/>
      <c r="Q3504" s="99"/>
      <c r="AUX3504" s="102"/>
      <c r="AUY3504" s="102"/>
      <c r="AUZ3504" s="102"/>
      <c r="AVA3504" s="102"/>
      <c r="AVB3504" s="102"/>
      <c r="AVC3504" s="102"/>
      <c r="AVD3504" s="102"/>
      <c r="AVE3504" s="102"/>
      <c r="AVF3504" s="102"/>
      <c r="AVG3504" s="102"/>
      <c r="AVH3504" s="102"/>
      <c r="AVI3504" s="102"/>
      <c r="AVJ3504" s="102"/>
      <c r="AVK3504" s="102"/>
      <c r="AVL3504" s="102"/>
      <c r="AVM3504" s="102"/>
      <c r="AVN3504" s="102"/>
      <c r="AVO3504" s="102"/>
      <c r="AVP3504" s="102"/>
      <c r="AVQ3504" s="102"/>
      <c r="AVR3504" s="102"/>
      <c r="AVS3504" s="102"/>
      <c r="AVT3504" s="102"/>
      <c r="AVU3504" s="102"/>
      <c r="AVV3504" s="102"/>
      <c r="AVW3504" s="102"/>
      <c r="AVX3504" s="102"/>
    </row>
    <row r="3505" spans="1:17 1246:1272" s="97" customFormat="1" x14ac:dyDescent="0.3">
      <c r="A3505" s="96"/>
      <c r="C3505" s="98"/>
      <c r="D3505" s="93"/>
      <c r="E3505" s="93"/>
      <c r="F3505" s="93"/>
      <c r="G3505" s="86"/>
      <c r="H3505" s="126"/>
      <c r="I3505" s="123"/>
      <c r="J3505" s="124"/>
      <c r="K3505" s="125"/>
      <c r="L3505" s="112"/>
      <c r="M3505" s="99"/>
      <c r="N3505" s="99"/>
      <c r="P3505" s="99"/>
      <c r="Q3505" s="99"/>
      <c r="AUX3505" s="102"/>
      <c r="AUY3505" s="102"/>
      <c r="AUZ3505" s="102"/>
      <c r="AVA3505" s="102"/>
      <c r="AVB3505" s="102"/>
      <c r="AVC3505" s="102"/>
      <c r="AVD3505" s="102"/>
      <c r="AVE3505" s="102"/>
      <c r="AVF3505" s="102"/>
      <c r="AVG3505" s="102"/>
      <c r="AVH3505" s="102"/>
      <c r="AVI3505" s="102"/>
      <c r="AVJ3505" s="102"/>
      <c r="AVK3505" s="102"/>
      <c r="AVL3505" s="102"/>
      <c r="AVM3505" s="102"/>
      <c r="AVN3505" s="102"/>
      <c r="AVO3505" s="102"/>
      <c r="AVP3505" s="102"/>
      <c r="AVQ3505" s="102"/>
      <c r="AVR3505" s="102"/>
      <c r="AVS3505" s="102"/>
      <c r="AVT3505" s="102"/>
      <c r="AVU3505" s="102"/>
      <c r="AVV3505" s="102"/>
      <c r="AVW3505" s="102"/>
      <c r="AVX3505" s="102"/>
    </row>
    <row r="3506" spans="1:17 1246:1272" s="97" customFormat="1" x14ac:dyDescent="0.3">
      <c r="A3506" s="96"/>
      <c r="C3506" s="98"/>
      <c r="D3506" s="93"/>
      <c r="E3506" s="93"/>
      <c r="F3506" s="93"/>
      <c r="G3506" s="86"/>
      <c r="H3506" s="126"/>
      <c r="I3506" s="123"/>
      <c r="J3506" s="124"/>
      <c r="K3506" s="125"/>
      <c r="L3506" s="112"/>
      <c r="M3506" s="99"/>
      <c r="N3506" s="99"/>
      <c r="P3506" s="99"/>
      <c r="Q3506" s="99"/>
      <c r="AUX3506" s="102"/>
      <c r="AUY3506" s="102"/>
      <c r="AUZ3506" s="102"/>
      <c r="AVA3506" s="102"/>
      <c r="AVB3506" s="102"/>
      <c r="AVC3506" s="102"/>
      <c r="AVD3506" s="102"/>
      <c r="AVE3506" s="102"/>
      <c r="AVF3506" s="102"/>
      <c r="AVG3506" s="102"/>
      <c r="AVH3506" s="102"/>
      <c r="AVI3506" s="102"/>
      <c r="AVJ3506" s="102"/>
      <c r="AVK3506" s="102"/>
      <c r="AVL3506" s="102"/>
      <c r="AVM3506" s="102"/>
      <c r="AVN3506" s="102"/>
      <c r="AVO3506" s="102"/>
      <c r="AVP3506" s="102"/>
      <c r="AVQ3506" s="102"/>
      <c r="AVR3506" s="102"/>
      <c r="AVS3506" s="102"/>
      <c r="AVT3506" s="102"/>
      <c r="AVU3506" s="102"/>
      <c r="AVV3506" s="102"/>
      <c r="AVW3506" s="102"/>
      <c r="AVX3506" s="102"/>
    </row>
    <row r="3507" spans="1:17 1246:1272" s="97" customFormat="1" x14ac:dyDescent="0.3">
      <c r="A3507" s="96"/>
      <c r="C3507" s="98"/>
      <c r="D3507" s="93"/>
      <c r="E3507" s="93"/>
      <c r="F3507" s="93"/>
      <c r="G3507" s="86"/>
      <c r="H3507" s="126"/>
      <c r="I3507" s="123"/>
      <c r="J3507" s="124"/>
      <c r="K3507" s="125"/>
      <c r="L3507" s="112"/>
      <c r="M3507" s="99"/>
      <c r="N3507" s="99"/>
      <c r="P3507" s="99"/>
      <c r="Q3507" s="99"/>
      <c r="AUX3507" s="102"/>
      <c r="AUY3507" s="102"/>
      <c r="AUZ3507" s="102"/>
      <c r="AVA3507" s="102"/>
      <c r="AVB3507" s="102"/>
      <c r="AVC3507" s="102"/>
      <c r="AVD3507" s="102"/>
      <c r="AVE3507" s="102"/>
      <c r="AVF3507" s="102"/>
      <c r="AVG3507" s="102"/>
      <c r="AVH3507" s="102"/>
      <c r="AVI3507" s="102"/>
      <c r="AVJ3507" s="102"/>
      <c r="AVK3507" s="102"/>
      <c r="AVL3507" s="102"/>
      <c r="AVM3507" s="102"/>
      <c r="AVN3507" s="102"/>
      <c r="AVO3507" s="102"/>
      <c r="AVP3507" s="102"/>
      <c r="AVQ3507" s="102"/>
      <c r="AVR3507" s="102"/>
      <c r="AVS3507" s="102"/>
      <c r="AVT3507" s="102"/>
      <c r="AVU3507" s="102"/>
      <c r="AVV3507" s="102"/>
      <c r="AVW3507" s="102"/>
      <c r="AVX3507" s="102"/>
    </row>
    <row r="3508" spans="1:17 1246:1272" s="97" customFormat="1" x14ac:dyDescent="0.3">
      <c r="A3508" s="96"/>
      <c r="C3508" s="98"/>
      <c r="D3508" s="93"/>
      <c r="E3508" s="93"/>
      <c r="F3508" s="93"/>
      <c r="G3508" s="86"/>
      <c r="H3508" s="126"/>
      <c r="I3508" s="123"/>
      <c r="J3508" s="124"/>
      <c r="K3508" s="125"/>
      <c r="L3508" s="112"/>
      <c r="M3508" s="99"/>
      <c r="N3508" s="99"/>
      <c r="P3508" s="99"/>
      <c r="Q3508" s="99"/>
      <c r="AUX3508" s="102"/>
      <c r="AUY3508" s="102"/>
      <c r="AUZ3508" s="102"/>
      <c r="AVA3508" s="102"/>
      <c r="AVB3508" s="102"/>
      <c r="AVC3508" s="102"/>
      <c r="AVD3508" s="102"/>
      <c r="AVE3508" s="102"/>
      <c r="AVF3508" s="102"/>
      <c r="AVG3508" s="102"/>
      <c r="AVH3508" s="102"/>
      <c r="AVI3508" s="102"/>
      <c r="AVJ3508" s="102"/>
      <c r="AVK3508" s="102"/>
      <c r="AVL3508" s="102"/>
      <c r="AVM3508" s="102"/>
      <c r="AVN3508" s="102"/>
      <c r="AVO3508" s="102"/>
      <c r="AVP3508" s="102"/>
      <c r="AVQ3508" s="102"/>
      <c r="AVR3508" s="102"/>
      <c r="AVS3508" s="102"/>
      <c r="AVT3508" s="102"/>
      <c r="AVU3508" s="102"/>
      <c r="AVV3508" s="102"/>
      <c r="AVW3508" s="102"/>
      <c r="AVX3508" s="102"/>
    </row>
    <row r="3509" spans="1:17 1246:1272" s="97" customFormat="1" x14ac:dyDescent="0.3">
      <c r="A3509" s="96"/>
      <c r="C3509" s="98"/>
      <c r="D3509" s="93"/>
      <c r="E3509" s="93"/>
      <c r="F3509" s="93"/>
      <c r="G3509" s="86"/>
      <c r="H3509" s="126"/>
      <c r="I3509" s="123"/>
      <c r="J3509" s="124"/>
      <c r="K3509" s="125"/>
      <c r="L3509" s="112"/>
      <c r="M3509" s="99"/>
      <c r="N3509" s="99"/>
      <c r="P3509" s="99"/>
      <c r="Q3509" s="99"/>
      <c r="AUX3509" s="102"/>
      <c r="AUY3509" s="102"/>
      <c r="AUZ3509" s="102"/>
      <c r="AVA3509" s="102"/>
      <c r="AVB3509" s="102"/>
      <c r="AVC3509" s="102"/>
      <c r="AVD3509" s="102"/>
      <c r="AVE3509" s="102"/>
      <c r="AVF3509" s="102"/>
      <c r="AVG3509" s="102"/>
      <c r="AVH3509" s="102"/>
      <c r="AVI3509" s="102"/>
      <c r="AVJ3509" s="102"/>
      <c r="AVK3509" s="102"/>
      <c r="AVL3509" s="102"/>
      <c r="AVM3509" s="102"/>
      <c r="AVN3509" s="102"/>
      <c r="AVO3509" s="102"/>
      <c r="AVP3509" s="102"/>
      <c r="AVQ3509" s="102"/>
      <c r="AVR3509" s="102"/>
      <c r="AVS3509" s="102"/>
      <c r="AVT3509" s="102"/>
      <c r="AVU3509" s="102"/>
      <c r="AVV3509" s="102"/>
      <c r="AVW3509" s="102"/>
      <c r="AVX3509" s="102"/>
    </row>
    <row r="3510" spans="1:17 1246:1272" s="97" customFormat="1" x14ac:dyDescent="0.3">
      <c r="A3510" s="96"/>
      <c r="C3510" s="98"/>
      <c r="D3510" s="93"/>
      <c r="E3510" s="93"/>
      <c r="F3510" s="93"/>
      <c r="G3510" s="86"/>
      <c r="H3510" s="126"/>
      <c r="I3510" s="123"/>
      <c r="J3510" s="124"/>
      <c r="K3510" s="125"/>
      <c r="L3510" s="112"/>
      <c r="M3510" s="99"/>
      <c r="N3510" s="99"/>
      <c r="P3510" s="99"/>
      <c r="Q3510" s="99"/>
      <c r="AUX3510" s="102"/>
      <c r="AUY3510" s="102"/>
      <c r="AUZ3510" s="102"/>
      <c r="AVA3510" s="102"/>
      <c r="AVB3510" s="102"/>
      <c r="AVC3510" s="102"/>
      <c r="AVD3510" s="102"/>
      <c r="AVE3510" s="102"/>
      <c r="AVF3510" s="102"/>
      <c r="AVG3510" s="102"/>
      <c r="AVH3510" s="102"/>
      <c r="AVI3510" s="102"/>
      <c r="AVJ3510" s="102"/>
      <c r="AVK3510" s="102"/>
      <c r="AVL3510" s="102"/>
      <c r="AVM3510" s="102"/>
      <c r="AVN3510" s="102"/>
      <c r="AVO3510" s="102"/>
      <c r="AVP3510" s="102"/>
      <c r="AVQ3510" s="102"/>
      <c r="AVR3510" s="102"/>
      <c r="AVS3510" s="102"/>
      <c r="AVT3510" s="102"/>
      <c r="AVU3510" s="102"/>
      <c r="AVV3510" s="102"/>
      <c r="AVW3510" s="102"/>
      <c r="AVX3510" s="102"/>
    </row>
    <row r="3511" spans="1:17 1246:1272" s="97" customFormat="1" x14ac:dyDescent="0.3">
      <c r="A3511" s="96"/>
      <c r="C3511" s="98"/>
      <c r="D3511" s="93"/>
      <c r="E3511" s="93"/>
      <c r="F3511" s="93"/>
      <c r="G3511" s="86"/>
      <c r="H3511" s="126"/>
      <c r="I3511" s="123"/>
      <c r="J3511" s="124"/>
      <c r="K3511" s="125"/>
      <c r="L3511" s="112"/>
      <c r="M3511" s="99"/>
      <c r="N3511" s="99"/>
      <c r="P3511" s="99"/>
      <c r="Q3511" s="99"/>
      <c r="AUX3511" s="102"/>
      <c r="AUY3511" s="102"/>
      <c r="AUZ3511" s="102"/>
      <c r="AVA3511" s="102"/>
      <c r="AVB3511" s="102"/>
      <c r="AVC3511" s="102"/>
      <c r="AVD3511" s="102"/>
      <c r="AVE3511" s="102"/>
      <c r="AVF3511" s="102"/>
      <c r="AVG3511" s="102"/>
      <c r="AVH3511" s="102"/>
      <c r="AVI3511" s="102"/>
      <c r="AVJ3511" s="102"/>
      <c r="AVK3511" s="102"/>
      <c r="AVL3511" s="102"/>
      <c r="AVM3511" s="102"/>
      <c r="AVN3511" s="102"/>
      <c r="AVO3511" s="102"/>
      <c r="AVP3511" s="102"/>
      <c r="AVQ3511" s="102"/>
      <c r="AVR3511" s="102"/>
      <c r="AVS3511" s="102"/>
      <c r="AVT3511" s="102"/>
      <c r="AVU3511" s="102"/>
      <c r="AVV3511" s="102"/>
      <c r="AVW3511" s="102"/>
      <c r="AVX3511" s="102"/>
    </row>
    <row r="3512" spans="1:17 1246:1272" s="97" customFormat="1" x14ac:dyDescent="0.3">
      <c r="A3512" s="96"/>
      <c r="C3512" s="98"/>
      <c r="D3512" s="93"/>
      <c r="E3512" s="93"/>
      <c r="F3512" s="93"/>
      <c r="G3512" s="86"/>
      <c r="H3512" s="126"/>
      <c r="I3512" s="123"/>
      <c r="J3512" s="124"/>
      <c r="K3512" s="125"/>
      <c r="L3512" s="112"/>
      <c r="M3512" s="99"/>
      <c r="N3512" s="99"/>
      <c r="P3512" s="99"/>
      <c r="Q3512" s="99"/>
      <c r="AUX3512" s="102"/>
      <c r="AUY3512" s="102"/>
      <c r="AUZ3512" s="102"/>
      <c r="AVA3512" s="102"/>
      <c r="AVB3512" s="102"/>
      <c r="AVC3512" s="102"/>
      <c r="AVD3512" s="102"/>
      <c r="AVE3512" s="102"/>
      <c r="AVF3512" s="102"/>
      <c r="AVG3512" s="102"/>
      <c r="AVH3512" s="102"/>
      <c r="AVI3512" s="102"/>
      <c r="AVJ3512" s="102"/>
      <c r="AVK3512" s="102"/>
      <c r="AVL3512" s="102"/>
      <c r="AVM3512" s="102"/>
      <c r="AVN3512" s="102"/>
      <c r="AVO3512" s="102"/>
      <c r="AVP3512" s="102"/>
      <c r="AVQ3512" s="102"/>
      <c r="AVR3512" s="102"/>
      <c r="AVS3512" s="102"/>
      <c r="AVT3512" s="102"/>
      <c r="AVU3512" s="102"/>
      <c r="AVV3512" s="102"/>
      <c r="AVW3512" s="102"/>
      <c r="AVX3512" s="102"/>
    </row>
    <row r="3513" spans="1:17 1246:1272" s="97" customFormat="1" x14ac:dyDescent="0.3">
      <c r="A3513" s="96"/>
      <c r="C3513" s="98"/>
      <c r="D3513" s="93"/>
      <c r="E3513" s="93"/>
      <c r="F3513" s="93"/>
      <c r="G3513" s="86"/>
      <c r="H3513" s="126"/>
      <c r="I3513" s="123"/>
      <c r="J3513" s="124"/>
      <c r="K3513" s="125"/>
      <c r="L3513" s="112"/>
      <c r="M3513" s="99"/>
      <c r="N3513" s="99"/>
      <c r="P3513" s="99"/>
      <c r="Q3513" s="99"/>
      <c r="AUX3513" s="102"/>
      <c r="AUY3513" s="102"/>
      <c r="AUZ3513" s="102"/>
      <c r="AVA3513" s="102"/>
      <c r="AVB3513" s="102"/>
      <c r="AVC3513" s="102"/>
      <c r="AVD3513" s="102"/>
      <c r="AVE3513" s="102"/>
      <c r="AVF3513" s="102"/>
      <c r="AVG3513" s="102"/>
      <c r="AVH3513" s="102"/>
      <c r="AVI3513" s="102"/>
      <c r="AVJ3513" s="102"/>
      <c r="AVK3513" s="102"/>
      <c r="AVL3513" s="102"/>
      <c r="AVM3513" s="102"/>
      <c r="AVN3513" s="102"/>
      <c r="AVO3513" s="102"/>
      <c r="AVP3513" s="102"/>
      <c r="AVQ3513" s="102"/>
      <c r="AVR3513" s="102"/>
      <c r="AVS3513" s="102"/>
      <c r="AVT3513" s="102"/>
      <c r="AVU3513" s="102"/>
      <c r="AVV3513" s="102"/>
      <c r="AVW3513" s="102"/>
      <c r="AVX3513" s="102"/>
    </row>
    <row r="3514" spans="1:17 1246:1272" s="97" customFormat="1" x14ac:dyDescent="0.3">
      <c r="A3514" s="96"/>
      <c r="C3514" s="98"/>
      <c r="D3514" s="93"/>
      <c r="E3514" s="93"/>
      <c r="F3514" s="93"/>
      <c r="G3514" s="86"/>
      <c r="H3514" s="126"/>
      <c r="I3514" s="123"/>
      <c r="J3514" s="124"/>
      <c r="K3514" s="125"/>
      <c r="L3514" s="112"/>
      <c r="M3514" s="99"/>
      <c r="N3514" s="99"/>
      <c r="P3514" s="99"/>
      <c r="Q3514" s="99"/>
      <c r="AUX3514" s="102"/>
      <c r="AUY3514" s="102"/>
      <c r="AUZ3514" s="102"/>
      <c r="AVA3514" s="102"/>
      <c r="AVB3514" s="102"/>
      <c r="AVC3514" s="102"/>
      <c r="AVD3514" s="102"/>
      <c r="AVE3514" s="102"/>
      <c r="AVF3514" s="102"/>
      <c r="AVG3514" s="102"/>
      <c r="AVH3514" s="102"/>
      <c r="AVI3514" s="102"/>
      <c r="AVJ3514" s="102"/>
      <c r="AVK3514" s="102"/>
      <c r="AVL3514" s="102"/>
      <c r="AVM3514" s="102"/>
      <c r="AVN3514" s="102"/>
      <c r="AVO3514" s="102"/>
      <c r="AVP3514" s="102"/>
      <c r="AVQ3514" s="102"/>
      <c r="AVR3514" s="102"/>
      <c r="AVS3514" s="102"/>
      <c r="AVT3514" s="102"/>
      <c r="AVU3514" s="102"/>
      <c r="AVV3514" s="102"/>
      <c r="AVW3514" s="102"/>
      <c r="AVX3514" s="102"/>
    </row>
    <row r="3515" spans="1:17 1246:1272" s="97" customFormat="1" x14ac:dyDescent="0.3">
      <c r="A3515" s="96"/>
      <c r="C3515" s="98"/>
      <c r="D3515" s="93"/>
      <c r="E3515" s="93"/>
      <c r="F3515" s="93"/>
      <c r="G3515" s="86"/>
      <c r="H3515" s="126"/>
      <c r="I3515" s="123"/>
      <c r="J3515" s="124"/>
      <c r="K3515" s="125"/>
      <c r="L3515" s="112"/>
      <c r="M3515" s="99"/>
      <c r="N3515" s="99"/>
      <c r="P3515" s="99"/>
      <c r="Q3515" s="99"/>
      <c r="AUX3515" s="102"/>
      <c r="AUY3515" s="102"/>
      <c r="AUZ3515" s="102"/>
      <c r="AVA3515" s="102"/>
      <c r="AVB3515" s="102"/>
      <c r="AVC3515" s="102"/>
      <c r="AVD3515" s="102"/>
      <c r="AVE3515" s="102"/>
      <c r="AVF3515" s="102"/>
      <c r="AVG3515" s="102"/>
      <c r="AVH3515" s="102"/>
      <c r="AVI3515" s="102"/>
      <c r="AVJ3515" s="102"/>
      <c r="AVK3515" s="102"/>
      <c r="AVL3515" s="102"/>
      <c r="AVM3515" s="102"/>
      <c r="AVN3515" s="102"/>
      <c r="AVO3515" s="102"/>
      <c r="AVP3515" s="102"/>
      <c r="AVQ3515" s="102"/>
      <c r="AVR3515" s="102"/>
      <c r="AVS3515" s="102"/>
      <c r="AVT3515" s="102"/>
      <c r="AVU3515" s="102"/>
      <c r="AVV3515" s="102"/>
      <c r="AVW3515" s="102"/>
      <c r="AVX3515" s="102"/>
    </row>
    <row r="3516" spans="1:17 1246:1272" s="97" customFormat="1" x14ac:dyDescent="0.3">
      <c r="A3516" s="96"/>
      <c r="C3516" s="98"/>
      <c r="D3516" s="93"/>
      <c r="E3516" s="93"/>
      <c r="F3516" s="93"/>
      <c r="G3516" s="86"/>
      <c r="H3516" s="126"/>
      <c r="I3516" s="123"/>
      <c r="J3516" s="124"/>
      <c r="K3516" s="125"/>
      <c r="L3516" s="112"/>
      <c r="M3516" s="99"/>
      <c r="N3516" s="99"/>
      <c r="P3516" s="99"/>
      <c r="Q3516" s="99"/>
      <c r="AUX3516" s="102"/>
      <c r="AUY3516" s="102"/>
      <c r="AUZ3516" s="102"/>
      <c r="AVA3516" s="102"/>
      <c r="AVB3516" s="102"/>
      <c r="AVC3516" s="102"/>
      <c r="AVD3516" s="102"/>
      <c r="AVE3516" s="102"/>
      <c r="AVF3516" s="102"/>
      <c r="AVG3516" s="102"/>
      <c r="AVH3516" s="102"/>
      <c r="AVI3516" s="102"/>
      <c r="AVJ3516" s="102"/>
      <c r="AVK3516" s="102"/>
      <c r="AVL3516" s="102"/>
      <c r="AVM3516" s="102"/>
      <c r="AVN3516" s="102"/>
      <c r="AVO3516" s="102"/>
      <c r="AVP3516" s="102"/>
      <c r="AVQ3516" s="102"/>
      <c r="AVR3516" s="102"/>
      <c r="AVS3516" s="102"/>
      <c r="AVT3516" s="102"/>
      <c r="AVU3516" s="102"/>
      <c r="AVV3516" s="102"/>
      <c r="AVW3516" s="102"/>
      <c r="AVX3516" s="102"/>
    </row>
    <row r="3517" spans="1:17 1246:1272" s="97" customFormat="1" x14ac:dyDescent="0.3">
      <c r="A3517" s="96"/>
      <c r="C3517" s="98"/>
      <c r="D3517" s="93"/>
      <c r="E3517" s="93"/>
      <c r="F3517" s="93"/>
      <c r="G3517" s="86"/>
      <c r="H3517" s="126"/>
      <c r="I3517" s="123"/>
      <c r="J3517" s="124"/>
      <c r="K3517" s="125"/>
      <c r="L3517" s="112"/>
      <c r="M3517" s="99"/>
      <c r="N3517" s="99"/>
      <c r="P3517" s="99"/>
      <c r="Q3517" s="99"/>
      <c r="AUX3517" s="102"/>
      <c r="AUY3517" s="102"/>
      <c r="AUZ3517" s="102"/>
      <c r="AVA3517" s="102"/>
      <c r="AVB3517" s="102"/>
      <c r="AVC3517" s="102"/>
      <c r="AVD3517" s="102"/>
      <c r="AVE3517" s="102"/>
      <c r="AVF3517" s="102"/>
      <c r="AVG3517" s="102"/>
      <c r="AVH3517" s="102"/>
      <c r="AVI3517" s="102"/>
      <c r="AVJ3517" s="102"/>
      <c r="AVK3517" s="102"/>
      <c r="AVL3517" s="102"/>
      <c r="AVM3517" s="102"/>
      <c r="AVN3517" s="102"/>
      <c r="AVO3517" s="102"/>
      <c r="AVP3517" s="102"/>
      <c r="AVQ3517" s="102"/>
      <c r="AVR3517" s="102"/>
      <c r="AVS3517" s="102"/>
      <c r="AVT3517" s="102"/>
      <c r="AVU3517" s="102"/>
      <c r="AVV3517" s="102"/>
      <c r="AVW3517" s="102"/>
      <c r="AVX3517" s="102"/>
    </row>
    <row r="3518" spans="1:17 1246:1272" s="97" customFormat="1" x14ac:dyDescent="0.3">
      <c r="A3518" s="96"/>
      <c r="C3518" s="98"/>
      <c r="D3518" s="93"/>
      <c r="E3518" s="93"/>
      <c r="F3518" s="93"/>
      <c r="G3518" s="86"/>
      <c r="H3518" s="126"/>
      <c r="I3518" s="123"/>
      <c r="J3518" s="124"/>
      <c r="K3518" s="125"/>
      <c r="L3518" s="112"/>
      <c r="M3518" s="99"/>
      <c r="N3518" s="99"/>
      <c r="P3518" s="99"/>
      <c r="Q3518" s="99"/>
      <c r="AUX3518" s="102"/>
      <c r="AUY3518" s="102"/>
      <c r="AUZ3518" s="102"/>
      <c r="AVA3518" s="102"/>
      <c r="AVB3518" s="102"/>
      <c r="AVC3518" s="102"/>
      <c r="AVD3518" s="102"/>
      <c r="AVE3518" s="102"/>
      <c r="AVF3518" s="102"/>
      <c r="AVG3518" s="102"/>
      <c r="AVH3518" s="102"/>
      <c r="AVI3518" s="102"/>
      <c r="AVJ3518" s="102"/>
      <c r="AVK3518" s="102"/>
      <c r="AVL3518" s="102"/>
      <c r="AVM3518" s="102"/>
      <c r="AVN3518" s="102"/>
      <c r="AVO3518" s="102"/>
      <c r="AVP3518" s="102"/>
      <c r="AVQ3518" s="102"/>
      <c r="AVR3518" s="102"/>
      <c r="AVS3518" s="102"/>
      <c r="AVT3518" s="102"/>
      <c r="AVU3518" s="102"/>
      <c r="AVV3518" s="102"/>
      <c r="AVW3518" s="102"/>
      <c r="AVX3518" s="102"/>
    </row>
    <row r="3519" spans="1:17 1246:1272" s="97" customFormat="1" x14ac:dyDescent="0.3">
      <c r="A3519" s="96"/>
      <c r="C3519" s="98"/>
      <c r="D3519" s="93"/>
      <c r="E3519" s="93"/>
      <c r="F3519" s="93"/>
      <c r="G3519" s="86"/>
      <c r="H3519" s="126"/>
      <c r="I3519" s="123"/>
      <c r="J3519" s="124"/>
      <c r="K3519" s="125"/>
      <c r="L3519" s="112"/>
      <c r="M3519" s="99"/>
      <c r="N3519" s="99"/>
      <c r="P3519" s="99"/>
      <c r="Q3519" s="99"/>
      <c r="AUX3519" s="102"/>
      <c r="AUY3519" s="102"/>
      <c r="AUZ3519" s="102"/>
      <c r="AVA3519" s="102"/>
      <c r="AVB3519" s="102"/>
      <c r="AVC3519" s="102"/>
      <c r="AVD3519" s="102"/>
      <c r="AVE3519" s="102"/>
      <c r="AVF3519" s="102"/>
      <c r="AVG3519" s="102"/>
      <c r="AVH3519" s="102"/>
      <c r="AVI3519" s="102"/>
      <c r="AVJ3519" s="102"/>
      <c r="AVK3519" s="102"/>
      <c r="AVL3519" s="102"/>
      <c r="AVM3519" s="102"/>
      <c r="AVN3519" s="102"/>
      <c r="AVO3519" s="102"/>
      <c r="AVP3519" s="102"/>
      <c r="AVQ3519" s="102"/>
      <c r="AVR3519" s="102"/>
      <c r="AVS3519" s="102"/>
      <c r="AVT3519" s="102"/>
      <c r="AVU3519" s="102"/>
      <c r="AVV3519" s="102"/>
      <c r="AVW3519" s="102"/>
      <c r="AVX3519" s="102"/>
    </row>
    <row r="3520" spans="1:17 1246:1272" s="97" customFormat="1" x14ac:dyDescent="0.3">
      <c r="A3520" s="96"/>
      <c r="C3520" s="98"/>
      <c r="D3520" s="93"/>
      <c r="E3520" s="93"/>
      <c r="F3520" s="93"/>
      <c r="G3520" s="86"/>
      <c r="H3520" s="126"/>
      <c r="I3520" s="123"/>
      <c r="J3520" s="124"/>
      <c r="K3520" s="125"/>
      <c r="L3520" s="112"/>
      <c r="M3520" s="99"/>
      <c r="N3520" s="99"/>
      <c r="P3520" s="99"/>
      <c r="Q3520" s="99"/>
      <c r="AUX3520" s="102"/>
      <c r="AUY3520" s="102"/>
      <c r="AUZ3520" s="102"/>
      <c r="AVA3520" s="102"/>
      <c r="AVB3520" s="102"/>
      <c r="AVC3520" s="102"/>
      <c r="AVD3520" s="102"/>
      <c r="AVE3520" s="102"/>
      <c r="AVF3520" s="102"/>
      <c r="AVG3520" s="102"/>
      <c r="AVH3520" s="102"/>
      <c r="AVI3520" s="102"/>
      <c r="AVJ3520" s="102"/>
      <c r="AVK3520" s="102"/>
      <c r="AVL3520" s="102"/>
      <c r="AVM3520" s="102"/>
      <c r="AVN3520" s="102"/>
      <c r="AVO3520" s="102"/>
      <c r="AVP3520" s="102"/>
      <c r="AVQ3520" s="102"/>
      <c r="AVR3520" s="102"/>
      <c r="AVS3520" s="102"/>
      <c r="AVT3520" s="102"/>
      <c r="AVU3520" s="102"/>
      <c r="AVV3520" s="102"/>
      <c r="AVW3520" s="102"/>
      <c r="AVX3520" s="102"/>
    </row>
    <row r="3521" spans="1:17 1246:1272" s="97" customFormat="1" x14ac:dyDescent="0.3">
      <c r="A3521" s="96"/>
      <c r="C3521" s="98"/>
      <c r="D3521" s="93"/>
      <c r="E3521" s="93"/>
      <c r="F3521" s="93"/>
      <c r="G3521" s="86"/>
      <c r="H3521" s="126"/>
      <c r="I3521" s="123"/>
      <c r="J3521" s="124"/>
      <c r="K3521" s="125"/>
      <c r="L3521" s="112"/>
      <c r="M3521" s="99"/>
      <c r="N3521" s="99"/>
      <c r="P3521" s="99"/>
      <c r="Q3521" s="99"/>
      <c r="AUX3521" s="102"/>
      <c r="AUY3521" s="102"/>
      <c r="AUZ3521" s="102"/>
      <c r="AVA3521" s="102"/>
      <c r="AVB3521" s="102"/>
      <c r="AVC3521" s="102"/>
      <c r="AVD3521" s="102"/>
      <c r="AVE3521" s="102"/>
      <c r="AVF3521" s="102"/>
      <c r="AVG3521" s="102"/>
      <c r="AVH3521" s="102"/>
      <c r="AVI3521" s="102"/>
      <c r="AVJ3521" s="102"/>
      <c r="AVK3521" s="102"/>
      <c r="AVL3521" s="102"/>
      <c r="AVM3521" s="102"/>
      <c r="AVN3521" s="102"/>
      <c r="AVO3521" s="102"/>
      <c r="AVP3521" s="102"/>
      <c r="AVQ3521" s="102"/>
      <c r="AVR3521" s="102"/>
      <c r="AVS3521" s="102"/>
      <c r="AVT3521" s="102"/>
      <c r="AVU3521" s="102"/>
      <c r="AVV3521" s="102"/>
      <c r="AVW3521" s="102"/>
      <c r="AVX3521" s="102"/>
    </row>
    <row r="3522" spans="1:17 1246:1272" s="97" customFormat="1" x14ac:dyDescent="0.3">
      <c r="A3522" s="96"/>
      <c r="C3522" s="98"/>
      <c r="D3522" s="93"/>
      <c r="E3522" s="93"/>
      <c r="F3522" s="93"/>
      <c r="G3522" s="86"/>
      <c r="H3522" s="126"/>
      <c r="I3522" s="123"/>
      <c r="J3522" s="124"/>
      <c r="K3522" s="125"/>
      <c r="L3522" s="112"/>
      <c r="M3522" s="99"/>
      <c r="N3522" s="99"/>
      <c r="P3522" s="99"/>
      <c r="Q3522" s="99"/>
      <c r="AUX3522" s="102"/>
      <c r="AUY3522" s="102"/>
      <c r="AUZ3522" s="102"/>
      <c r="AVA3522" s="102"/>
      <c r="AVB3522" s="102"/>
      <c r="AVC3522" s="102"/>
      <c r="AVD3522" s="102"/>
      <c r="AVE3522" s="102"/>
      <c r="AVF3522" s="102"/>
      <c r="AVG3522" s="102"/>
      <c r="AVH3522" s="102"/>
      <c r="AVI3522" s="102"/>
      <c r="AVJ3522" s="102"/>
      <c r="AVK3522" s="102"/>
      <c r="AVL3522" s="102"/>
      <c r="AVM3522" s="102"/>
      <c r="AVN3522" s="102"/>
      <c r="AVO3522" s="102"/>
      <c r="AVP3522" s="102"/>
      <c r="AVQ3522" s="102"/>
      <c r="AVR3522" s="102"/>
      <c r="AVS3522" s="102"/>
      <c r="AVT3522" s="102"/>
      <c r="AVU3522" s="102"/>
      <c r="AVV3522" s="102"/>
      <c r="AVW3522" s="102"/>
      <c r="AVX3522" s="102"/>
    </row>
    <row r="3523" spans="1:17 1246:1272" s="97" customFormat="1" x14ac:dyDescent="0.3">
      <c r="A3523" s="96"/>
      <c r="C3523" s="98"/>
      <c r="D3523" s="93"/>
      <c r="E3523" s="93"/>
      <c r="F3523" s="93"/>
      <c r="G3523" s="86"/>
      <c r="H3523" s="126"/>
      <c r="I3523" s="123"/>
      <c r="J3523" s="124"/>
      <c r="K3523" s="125"/>
      <c r="L3523" s="112"/>
      <c r="M3523" s="99"/>
      <c r="N3523" s="99"/>
      <c r="P3523" s="99"/>
      <c r="Q3523" s="99"/>
      <c r="AUX3523" s="102"/>
      <c r="AUY3523" s="102"/>
      <c r="AUZ3523" s="102"/>
      <c r="AVA3523" s="102"/>
      <c r="AVB3523" s="102"/>
      <c r="AVC3523" s="102"/>
      <c r="AVD3523" s="102"/>
      <c r="AVE3523" s="102"/>
      <c r="AVF3523" s="102"/>
      <c r="AVG3523" s="102"/>
      <c r="AVH3523" s="102"/>
      <c r="AVI3523" s="102"/>
      <c r="AVJ3523" s="102"/>
      <c r="AVK3523" s="102"/>
      <c r="AVL3523" s="102"/>
      <c r="AVM3523" s="102"/>
      <c r="AVN3523" s="102"/>
      <c r="AVO3523" s="102"/>
      <c r="AVP3523" s="102"/>
      <c r="AVQ3523" s="102"/>
      <c r="AVR3523" s="102"/>
      <c r="AVS3523" s="102"/>
      <c r="AVT3523" s="102"/>
      <c r="AVU3523" s="102"/>
      <c r="AVV3523" s="102"/>
      <c r="AVW3523" s="102"/>
      <c r="AVX3523" s="102"/>
    </row>
    <row r="3524" spans="1:17 1246:1272" s="97" customFormat="1" x14ac:dyDescent="0.3">
      <c r="A3524" s="96"/>
      <c r="C3524" s="98"/>
      <c r="D3524" s="93"/>
      <c r="E3524" s="93"/>
      <c r="F3524" s="93"/>
      <c r="G3524" s="86"/>
      <c r="H3524" s="126"/>
      <c r="I3524" s="123"/>
      <c r="J3524" s="124"/>
      <c r="K3524" s="125"/>
      <c r="L3524" s="112"/>
      <c r="M3524" s="99"/>
      <c r="N3524" s="99"/>
      <c r="P3524" s="99"/>
      <c r="Q3524" s="99"/>
      <c r="AUX3524" s="102"/>
      <c r="AUY3524" s="102"/>
      <c r="AUZ3524" s="102"/>
      <c r="AVA3524" s="102"/>
      <c r="AVB3524" s="102"/>
      <c r="AVC3524" s="102"/>
      <c r="AVD3524" s="102"/>
      <c r="AVE3524" s="102"/>
      <c r="AVF3524" s="102"/>
      <c r="AVG3524" s="102"/>
      <c r="AVH3524" s="102"/>
      <c r="AVI3524" s="102"/>
      <c r="AVJ3524" s="102"/>
      <c r="AVK3524" s="102"/>
      <c r="AVL3524" s="102"/>
      <c r="AVM3524" s="102"/>
      <c r="AVN3524" s="102"/>
      <c r="AVO3524" s="102"/>
      <c r="AVP3524" s="102"/>
      <c r="AVQ3524" s="102"/>
      <c r="AVR3524" s="102"/>
      <c r="AVS3524" s="102"/>
      <c r="AVT3524" s="102"/>
      <c r="AVU3524" s="102"/>
      <c r="AVV3524" s="102"/>
      <c r="AVW3524" s="102"/>
      <c r="AVX3524" s="102"/>
    </row>
    <row r="3525" spans="1:17 1246:1272" s="97" customFormat="1" x14ac:dyDescent="0.3">
      <c r="A3525" s="96"/>
      <c r="C3525" s="98"/>
      <c r="D3525" s="93"/>
      <c r="E3525" s="93"/>
      <c r="F3525" s="93"/>
      <c r="G3525" s="86"/>
      <c r="H3525" s="126"/>
      <c r="I3525" s="123"/>
      <c r="J3525" s="124"/>
      <c r="K3525" s="125"/>
      <c r="L3525" s="112"/>
      <c r="M3525" s="99"/>
      <c r="N3525" s="99"/>
      <c r="P3525" s="99"/>
      <c r="Q3525" s="99"/>
      <c r="AUX3525" s="102"/>
      <c r="AUY3525" s="102"/>
      <c r="AUZ3525" s="102"/>
      <c r="AVA3525" s="102"/>
      <c r="AVB3525" s="102"/>
      <c r="AVC3525" s="102"/>
      <c r="AVD3525" s="102"/>
      <c r="AVE3525" s="102"/>
      <c r="AVF3525" s="102"/>
      <c r="AVG3525" s="102"/>
      <c r="AVH3525" s="102"/>
      <c r="AVI3525" s="102"/>
      <c r="AVJ3525" s="102"/>
      <c r="AVK3525" s="102"/>
      <c r="AVL3525" s="102"/>
      <c r="AVM3525" s="102"/>
      <c r="AVN3525" s="102"/>
      <c r="AVO3525" s="102"/>
      <c r="AVP3525" s="102"/>
      <c r="AVQ3525" s="102"/>
      <c r="AVR3525" s="102"/>
      <c r="AVS3525" s="102"/>
      <c r="AVT3525" s="102"/>
      <c r="AVU3525" s="102"/>
      <c r="AVV3525" s="102"/>
      <c r="AVW3525" s="102"/>
      <c r="AVX3525" s="102"/>
    </row>
    <row r="3526" spans="1:17 1246:1272" s="97" customFormat="1" x14ac:dyDescent="0.3">
      <c r="A3526" s="96"/>
      <c r="C3526" s="98"/>
      <c r="D3526" s="93"/>
      <c r="E3526" s="93"/>
      <c r="F3526" s="93"/>
      <c r="G3526" s="86"/>
      <c r="H3526" s="126"/>
      <c r="I3526" s="123"/>
      <c r="J3526" s="124"/>
      <c r="K3526" s="125"/>
      <c r="L3526" s="112"/>
      <c r="M3526" s="99"/>
      <c r="N3526" s="99"/>
      <c r="P3526" s="99"/>
      <c r="Q3526" s="99"/>
      <c r="AUX3526" s="102"/>
      <c r="AUY3526" s="102"/>
      <c r="AUZ3526" s="102"/>
      <c r="AVA3526" s="102"/>
      <c r="AVB3526" s="102"/>
      <c r="AVC3526" s="102"/>
      <c r="AVD3526" s="102"/>
      <c r="AVE3526" s="102"/>
      <c r="AVF3526" s="102"/>
      <c r="AVG3526" s="102"/>
      <c r="AVH3526" s="102"/>
      <c r="AVI3526" s="102"/>
      <c r="AVJ3526" s="102"/>
      <c r="AVK3526" s="102"/>
      <c r="AVL3526" s="102"/>
      <c r="AVM3526" s="102"/>
      <c r="AVN3526" s="102"/>
      <c r="AVO3526" s="102"/>
      <c r="AVP3526" s="102"/>
      <c r="AVQ3526" s="102"/>
      <c r="AVR3526" s="102"/>
      <c r="AVS3526" s="102"/>
      <c r="AVT3526" s="102"/>
      <c r="AVU3526" s="102"/>
      <c r="AVV3526" s="102"/>
      <c r="AVW3526" s="102"/>
      <c r="AVX3526" s="102"/>
    </row>
    <row r="3527" spans="1:17 1246:1272" s="97" customFormat="1" x14ac:dyDescent="0.3">
      <c r="A3527" s="96"/>
      <c r="C3527" s="98"/>
      <c r="D3527" s="93"/>
      <c r="E3527" s="93"/>
      <c r="F3527" s="93"/>
      <c r="G3527" s="86"/>
      <c r="H3527" s="126"/>
      <c r="I3527" s="123"/>
      <c r="J3527" s="124"/>
      <c r="K3527" s="125"/>
      <c r="L3527" s="112"/>
      <c r="M3527" s="99"/>
      <c r="N3527" s="99"/>
      <c r="P3527" s="99"/>
      <c r="Q3527" s="99"/>
      <c r="AUX3527" s="102"/>
      <c r="AUY3527" s="102"/>
      <c r="AUZ3527" s="102"/>
      <c r="AVA3527" s="102"/>
      <c r="AVB3527" s="102"/>
      <c r="AVC3527" s="102"/>
      <c r="AVD3527" s="102"/>
      <c r="AVE3527" s="102"/>
      <c r="AVF3527" s="102"/>
      <c r="AVG3527" s="102"/>
      <c r="AVH3527" s="102"/>
      <c r="AVI3527" s="102"/>
      <c r="AVJ3527" s="102"/>
      <c r="AVK3527" s="102"/>
      <c r="AVL3527" s="102"/>
      <c r="AVM3527" s="102"/>
      <c r="AVN3527" s="102"/>
      <c r="AVO3527" s="102"/>
      <c r="AVP3527" s="102"/>
      <c r="AVQ3527" s="102"/>
      <c r="AVR3527" s="102"/>
      <c r="AVS3527" s="102"/>
      <c r="AVT3527" s="102"/>
      <c r="AVU3527" s="102"/>
      <c r="AVV3527" s="102"/>
      <c r="AVW3527" s="102"/>
      <c r="AVX3527" s="102"/>
    </row>
    <row r="3528" spans="1:17 1246:1272" s="97" customFormat="1" x14ac:dyDescent="0.3">
      <c r="A3528" s="96"/>
      <c r="C3528" s="98"/>
      <c r="D3528" s="93"/>
      <c r="E3528" s="93"/>
      <c r="F3528" s="93"/>
      <c r="G3528" s="86"/>
      <c r="H3528" s="126"/>
      <c r="I3528" s="123"/>
      <c r="J3528" s="124"/>
      <c r="K3528" s="125"/>
      <c r="L3528" s="112"/>
      <c r="M3528" s="99"/>
      <c r="N3528" s="99"/>
      <c r="P3528" s="99"/>
      <c r="Q3528" s="99"/>
      <c r="AUX3528" s="102"/>
      <c r="AUY3528" s="102"/>
      <c r="AUZ3528" s="102"/>
      <c r="AVA3528" s="102"/>
      <c r="AVB3528" s="102"/>
      <c r="AVC3528" s="102"/>
      <c r="AVD3528" s="102"/>
      <c r="AVE3528" s="102"/>
      <c r="AVF3528" s="102"/>
      <c r="AVG3528" s="102"/>
      <c r="AVH3528" s="102"/>
      <c r="AVI3528" s="102"/>
      <c r="AVJ3528" s="102"/>
      <c r="AVK3528" s="102"/>
      <c r="AVL3528" s="102"/>
      <c r="AVM3528" s="102"/>
      <c r="AVN3528" s="102"/>
      <c r="AVO3528" s="102"/>
      <c r="AVP3528" s="102"/>
      <c r="AVQ3528" s="102"/>
      <c r="AVR3528" s="102"/>
      <c r="AVS3528" s="102"/>
      <c r="AVT3528" s="102"/>
      <c r="AVU3528" s="102"/>
      <c r="AVV3528" s="102"/>
      <c r="AVW3528" s="102"/>
      <c r="AVX3528" s="102"/>
    </row>
    <row r="3529" spans="1:17 1246:1272" s="97" customFormat="1" x14ac:dyDescent="0.3">
      <c r="A3529" s="96"/>
      <c r="C3529" s="98"/>
      <c r="D3529" s="93"/>
      <c r="E3529" s="93"/>
      <c r="F3529" s="93"/>
      <c r="G3529" s="86"/>
      <c r="H3529" s="126"/>
      <c r="I3529" s="123"/>
      <c r="J3529" s="124"/>
      <c r="K3529" s="125"/>
      <c r="L3529" s="112"/>
      <c r="M3529" s="99"/>
      <c r="N3529" s="99"/>
      <c r="P3529" s="99"/>
      <c r="Q3529" s="99"/>
      <c r="AUX3529" s="102"/>
      <c r="AUY3529" s="102"/>
      <c r="AUZ3529" s="102"/>
      <c r="AVA3529" s="102"/>
      <c r="AVB3529" s="102"/>
      <c r="AVC3529" s="102"/>
      <c r="AVD3529" s="102"/>
      <c r="AVE3529" s="102"/>
      <c r="AVF3529" s="102"/>
      <c r="AVG3529" s="102"/>
      <c r="AVH3529" s="102"/>
      <c r="AVI3529" s="102"/>
      <c r="AVJ3529" s="102"/>
      <c r="AVK3529" s="102"/>
      <c r="AVL3529" s="102"/>
      <c r="AVM3529" s="102"/>
      <c r="AVN3529" s="102"/>
      <c r="AVO3529" s="102"/>
      <c r="AVP3529" s="102"/>
      <c r="AVQ3529" s="102"/>
      <c r="AVR3529" s="102"/>
      <c r="AVS3529" s="102"/>
      <c r="AVT3529" s="102"/>
      <c r="AVU3529" s="102"/>
      <c r="AVV3529" s="102"/>
      <c r="AVW3529" s="102"/>
      <c r="AVX3529" s="102"/>
    </row>
    <row r="3530" spans="1:17 1246:1272" s="97" customFormat="1" x14ac:dyDescent="0.3">
      <c r="A3530" s="96"/>
      <c r="C3530" s="98"/>
      <c r="D3530" s="93"/>
      <c r="E3530" s="93"/>
      <c r="F3530" s="93"/>
      <c r="G3530" s="86"/>
      <c r="H3530" s="126"/>
      <c r="I3530" s="123"/>
      <c r="J3530" s="124"/>
      <c r="K3530" s="125"/>
      <c r="L3530" s="112"/>
      <c r="M3530" s="99"/>
      <c r="N3530" s="99"/>
      <c r="P3530" s="99"/>
      <c r="Q3530" s="99"/>
      <c r="AUX3530" s="102"/>
      <c r="AUY3530" s="102"/>
      <c r="AUZ3530" s="102"/>
      <c r="AVA3530" s="102"/>
      <c r="AVB3530" s="102"/>
      <c r="AVC3530" s="102"/>
      <c r="AVD3530" s="102"/>
      <c r="AVE3530" s="102"/>
      <c r="AVF3530" s="102"/>
      <c r="AVG3530" s="102"/>
      <c r="AVH3530" s="102"/>
      <c r="AVI3530" s="102"/>
      <c r="AVJ3530" s="102"/>
      <c r="AVK3530" s="102"/>
      <c r="AVL3530" s="102"/>
      <c r="AVM3530" s="102"/>
      <c r="AVN3530" s="102"/>
      <c r="AVO3530" s="102"/>
      <c r="AVP3530" s="102"/>
      <c r="AVQ3530" s="102"/>
      <c r="AVR3530" s="102"/>
      <c r="AVS3530" s="102"/>
      <c r="AVT3530" s="102"/>
      <c r="AVU3530" s="102"/>
      <c r="AVV3530" s="102"/>
      <c r="AVW3530" s="102"/>
      <c r="AVX3530" s="102"/>
    </row>
    <row r="3531" spans="1:17 1246:1272" s="97" customFormat="1" x14ac:dyDescent="0.3">
      <c r="A3531" s="96"/>
      <c r="C3531" s="98"/>
      <c r="D3531" s="93"/>
      <c r="E3531" s="93"/>
      <c r="F3531" s="93"/>
      <c r="G3531" s="86"/>
      <c r="H3531" s="126"/>
      <c r="I3531" s="123"/>
      <c r="J3531" s="124"/>
      <c r="K3531" s="125"/>
      <c r="L3531" s="112"/>
      <c r="M3531" s="99"/>
      <c r="N3531" s="99"/>
      <c r="P3531" s="99"/>
      <c r="Q3531" s="99"/>
      <c r="AUX3531" s="102"/>
      <c r="AUY3531" s="102"/>
      <c r="AUZ3531" s="102"/>
      <c r="AVA3531" s="102"/>
      <c r="AVB3531" s="102"/>
      <c r="AVC3531" s="102"/>
      <c r="AVD3531" s="102"/>
      <c r="AVE3531" s="102"/>
      <c r="AVF3531" s="102"/>
      <c r="AVG3531" s="102"/>
      <c r="AVH3531" s="102"/>
      <c r="AVI3531" s="102"/>
      <c r="AVJ3531" s="102"/>
      <c r="AVK3531" s="102"/>
      <c r="AVL3531" s="102"/>
      <c r="AVM3531" s="102"/>
      <c r="AVN3531" s="102"/>
      <c r="AVO3531" s="102"/>
      <c r="AVP3531" s="102"/>
      <c r="AVQ3531" s="102"/>
      <c r="AVR3531" s="102"/>
      <c r="AVS3531" s="102"/>
      <c r="AVT3531" s="102"/>
      <c r="AVU3531" s="102"/>
      <c r="AVV3531" s="102"/>
      <c r="AVW3531" s="102"/>
      <c r="AVX3531" s="102"/>
    </row>
    <row r="3532" spans="1:17 1246:1272" s="97" customFormat="1" x14ac:dyDescent="0.3">
      <c r="A3532" s="96"/>
      <c r="C3532" s="98"/>
      <c r="D3532" s="93"/>
      <c r="E3532" s="93"/>
      <c r="F3532" s="93"/>
      <c r="G3532" s="86"/>
      <c r="H3532" s="126"/>
      <c r="I3532" s="123"/>
      <c r="J3532" s="124"/>
      <c r="K3532" s="125"/>
      <c r="L3532" s="112"/>
      <c r="M3532" s="99"/>
      <c r="N3532" s="99"/>
      <c r="P3532" s="99"/>
      <c r="Q3532" s="99"/>
      <c r="AUX3532" s="102"/>
      <c r="AUY3532" s="102"/>
      <c r="AUZ3532" s="102"/>
      <c r="AVA3532" s="102"/>
      <c r="AVB3532" s="102"/>
      <c r="AVC3532" s="102"/>
      <c r="AVD3532" s="102"/>
      <c r="AVE3532" s="102"/>
      <c r="AVF3532" s="102"/>
      <c r="AVG3532" s="102"/>
      <c r="AVH3532" s="102"/>
      <c r="AVI3532" s="102"/>
      <c r="AVJ3532" s="102"/>
      <c r="AVK3532" s="102"/>
      <c r="AVL3532" s="102"/>
      <c r="AVM3532" s="102"/>
      <c r="AVN3532" s="102"/>
      <c r="AVO3532" s="102"/>
      <c r="AVP3532" s="102"/>
      <c r="AVQ3532" s="102"/>
      <c r="AVR3532" s="102"/>
      <c r="AVS3532" s="102"/>
      <c r="AVT3532" s="102"/>
      <c r="AVU3532" s="102"/>
      <c r="AVV3532" s="102"/>
      <c r="AVW3532" s="102"/>
      <c r="AVX3532" s="102"/>
    </row>
    <row r="3533" spans="1:17 1246:1272" s="97" customFormat="1" x14ac:dyDescent="0.3">
      <c r="A3533" s="96"/>
      <c r="C3533" s="98"/>
      <c r="D3533" s="93"/>
      <c r="E3533" s="93"/>
      <c r="F3533" s="93"/>
      <c r="G3533" s="86"/>
      <c r="H3533" s="126"/>
      <c r="I3533" s="123"/>
      <c r="J3533" s="124"/>
      <c r="K3533" s="125"/>
      <c r="L3533" s="112"/>
      <c r="M3533" s="99"/>
      <c r="N3533" s="99"/>
      <c r="P3533" s="99"/>
      <c r="Q3533" s="99"/>
      <c r="AUX3533" s="102"/>
      <c r="AUY3533" s="102"/>
      <c r="AUZ3533" s="102"/>
      <c r="AVA3533" s="102"/>
      <c r="AVB3533" s="102"/>
      <c r="AVC3533" s="102"/>
      <c r="AVD3533" s="102"/>
      <c r="AVE3533" s="102"/>
      <c r="AVF3533" s="102"/>
      <c r="AVG3533" s="102"/>
      <c r="AVH3533" s="102"/>
      <c r="AVI3533" s="102"/>
      <c r="AVJ3533" s="102"/>
      <c r="AVK3533" s="102"/>
      <c r="AVL3533" s="102"/>
      <c r="AVM3533" s="102"/>
      <c r="AVN3533" s="102"/>
      <c r="AVO3533" s="102"/>
      <c r="AVP3533" s="102"/>
      <c r="AVQ3533" s="102"/>
      <c r="AVR3533" s="102"/>
      <c r="AVS3533" s="102"/>
      <c r="AVT3533" s="102"/>
      <c r="AVU3533" s="102"/>
      <c r="AVV3533" s="102"/>
      <c r="AVW3533" s="102"/>
      <c r="AVX3533" s="102"/>
    </row>
    <row r="3534" spans="1:17 1246:1272" s="97" customFormat="1" x14ac:dyDescent="0.3">
      <c r="A3534" s="96"/>
      <c r="C3534" s="98"/>
      <c r="D3534" s="93"/>
      <c r="E3534" s="93"/>
      <c r="F3534" s="93"/>
      <c r="G3534" s="86"/>
      <c r="H3534" s="126"/>
      <c r="I3534" s="123"/>
      <c r="J3534" s="124"/>
      <c r="K3534" s="125"/>
      <c r="L3534" s="112"/>
      <c r="M3534" s="99"/>
      <c r="N3534" s="99"/>
      <c r="P3534" s="99"/>
      <c r="Q3534" s="99"/>
      <c r="AUX3534" s="102"/>
      <c r="AUY3534" s="102"/>
      <c r="AUZ3534" s="102"/>
      <c r="AVA3534" s="102"/>
      <c r="AVB3534" s="102"/>
      <c r="AVC3534" s="102"/>
      <c r="AVD3534" s="102"/>
      <c r="AVE3534" s="102"/>
      <c r="AVF3534" s="102"/>
      <c r="AVG3534" s="102"/>
      <c r="AVH3534" s="102"/>
      <c r="AVI3534" s="102"/>
      <c r="AVJ3534" s="102"/>
      <c r="AVK3534" s="102"/>
      <c r="AVL3534" s="102"/>
      <c r="AVM3534" s="102"/>
      <c r="AVN3534" s="102"/>
      <c r="AVO3534" s="102"/>
      <c r="AVP3534" s="102"/>
      <c r="AVQ3534" s="102"/>
      <c r="AVR3534" s="102"/>
      <c r="AVS3534" s="102"/>
      <c r="AVT3534" s="102"/>
      <c r="AVU3534" s="102"/>
      <c r="AVV3534" s="102"/>
      <c r="AVW3534" s="102"/>
      <c r="AVX3534" s="102"/>
    </row>
    <row r="3535" spans="1:17 1246:1272" s="97" customFormat="1" x14ac:dyDescent="0.3">
      <c r="A3535" s="96"/>
      <c r="C3535" s="98"/>
      <c r="D3535" s="93"/>
      <c r="E3535" s="93"/>
      <c r="F3535" s="93"/>
      <c r="G3535" s="86"/>
      <c r="H3535" s="126"/>
      <c r="I3535" s="123"/>
      <c r="J3535" s="124"/>
      <c r="K3535" s="125"/>
      <c r="L3535" s="112"/>
      <c r="M3535" s="99"/>
      <c r="N3535" s="99"/>
      <c r="P3535" s="99"/>
      <c r="Q3535" s="99"/>
      <c r="AUX3535" s="102"/>
      <c r="AUY3535" s="102"/>
      <c r="AUZ3535" s="102"/>
      <c r="AVA3535" s="102"/>
      <c r="AVB3535" s="102"/>
      <c r="AVC3535" s="102"/>
      <c r="AVD3535" s="102"/>
      <c r="AVE3535" s="102"/>
      <c r="AVF3535" s="102"/>
      <c r="AVG3535" s="102"/>
      <c r="AVH3535" s="102"/>
      <c r="AVI3535" s="102"/>
      <c r="AVJ3535" s="102"/>
      <c r="AVK3535" s="102"/>
      <c r="AVL3535" s="102"/>
      <c r="AVM3535" s="102"/>
      <c r="AVN3535" s="102"/>
      <c r="AVO3535" s="102"/>
      <c r="AVP3535" s="102"/>
      <c r="AVQ3535" s="102"/>
      <c r="AVR3535" s="102"/>
      <c r="AVS3535" s="102"/>
      <c r="AVT3535" s="102"/>
      <c r="AVU3535" s="102"/>
      <c r="AVV3535" s="102"/>
      <c r="AVW3535" s="102"/>
      <c r="AVX3535" s="102"/>
    </row>
    <row r="3536" spans="1:17 1246:1272" s="97" customFormat="1" x14ac:dyDescent="0.3">
      <c r="A3536" s="96"/>
      <c r="C3536" s="98"/>
      <c r="D3536" s="93"/>
      <c r="E3536" s="93"/>
      <c r="F3536" s="93"/>
      <c r="G3536" s="86"/>
      <c r="H3536" s="126"/>
      <c r="I3536" s="123"/>
      <c r="J3536" s="124"/>
      <c r="K3536" s="125"/>
      <c r="L3536" s="112"/>
      <c r="M3536" s="99"/>
      <c r="N3536" s="99"/>
      <c r="P3536" s="99"/>
      <c r="Q3536" s="99"/>
      <c r="AUX3536" s="102"/>
      <c r="AUY3536" s="102"/>
      <c r="AUZ3536" s="102"/>
      <c r="AVA3536" s="102"/>
      <c r="AVB3536" s="102"/>
      <c r="AVC3536" s="102"/>
      <c r="AVD3536" s="102"/>
      <c r="AVE3536" s="102"/>
      <c r="AVF3536" s="102"/>
      <c r="AVG3536" s="102"/>
      <c r="AVH3536" s="102"/>
      <c r="AVI3536" s="102"/>
      <c r="AVJ3536" s="102"/>
      <c r="AVK3536" s="102"/>
      <c r="AVL3536" s="102"/>
      <c r="AVM3536" s="102"/>
      <c r="AVN3536" s="102"/>
      <c r="AVO3536" s="102"/>
      <c r="AVP3536" s="102"/>
      <c r="AVQ3536" s="102"/>
      <c r="AVR3536" s="102"/>
      <c r="AVS3536" s="102"/>
      <c r="AVT3536" s="102"/>
      <c r="AVU3536" s="102"/>
      <c r="AVV3536" s="102"/>
      <c r="AVW3536" s="102"/>
      <c r="AVX3536" s="102"/>
    </row>
    <row r="3537" spans="1:17 1246:1272" s="97" customFormat="1" x14ac:dyDescent="0.3">
      <c r="A3537" s="96"/>
      <c r="C3537" s="98"/>
      <c r="D3537" s="93"/>
      <c r="E3537" s="93"/>
      <c r="F3537" s="93"/>
      <c r="G3537" s="86"/>
      <c r="H3537" s="126"/>
      <c r="I3537" s="123"/>
      <c r="J3537" s="124"/>
      <c r="K3537" s="125"/>
      <c r="L3537" s="112"/>
      <c r="M3537" s="99"/>
      <c r="N3537" s="99"/>
      <c r="P3537" s="99"/>
      <c r="Q3537" s="99"/>
      <c r="AUX3537" s="102"/>
      <c r="AUY3537" s="102"/>
      <c r="AUZ3537" s="102"/>
      <c r="AVA3537" s="102"/>
      <c r="AVB3537" s="102"/>
      <c r="AVC3537" s="102"/>
      <c r="AVD3537" s="102"/>
      <c r="AVE3537" s="102"/>
      <c r="AVF3537" s="102"/>
      <c r="AVG3537" s="102"/>
      <c r="AVH3537" s="102"/>
      <c r="AVI3537" s="102"/>
      <c r="AVJ3537" s="102"/>
      <c r="AVK3537" s="102"/>
      <c r="AVL3537" s="102"/>
      <c r="AVM3537" s="102"/>
      <c r="AVN3537" s="102"/>
      <c r="AVO3537" s="102"/>
      <c r="AVP3537" s="102"/>
      <c r="AVQ3537" s="102"/>
      <c r="AVR3537" s="102"/>
      <c r="AVS3537" s="102"/>
      <c r="AVT3537" s="102"/>
      <c r="AVU3537" s="102"/>
      <c r="AVV3537" s="102"/>
      <c r="AVW3537" s="102"/>
      <c r="AVX3537" s="102"/>
    </row>
    <row r="3538" spans="1:17 1246:1272" s="97" customFormat="1" x14ac:dyDescent="0.3">
      <c r="A3538" s="96"/>
      <c r="C3538" s="98"/>
      <c r="D3538" s="93"/>
      <c r="E3538" s="93"/>
      <c r="F3538" s="93"/>
      <c r="G3538" s="86"/>
      <c r="H3538" s="126"/>
      <c r="I3538" s="123"/>
      <c r="J3538" s="124"/>
      <c r="K3538" s="125"/>
      <c r="L3538" s="112"/>
      <c r="M3538" s="99"/>
      <c r="N3538" s="99"/>
      <c r="P3538" s="99"/>
      <c r="Q3538" s="99"/>
      <c r="AUX3538" s="102"/>
      <c r="AUY3538" s="102"/>
      <c r="AUZ3538" s="102"/>
      <c r="AVA3538" s="102"/>
      <c r="AVB3538" s="102"/>
      <c r="AVC3538" s="102"/>
      <c r="AVD3538" s="102"/>
      <c r="AVE3538" s="102"/>
      <c r="AVF3538" s="102"/>
      <c r="AVG3538" s="102"/>
      <c r="AVH3538" s="102"/>
      <c r="AVI3538" s="102"/>
      <c r="AVJ3538" s="102"/>
      <c r="AVK3538" s="102"/>
      <c r="AVL3538" s="102"/>
      <c r="AVM3538" s="102"/>
      <c r="AVN3538" s="102"/>
      <c r="AVO3538" s="102"/>
      <c r="AVP3538" s="102"/>
      <c r="AVQ3538" s="102"/>
      <c r="AVR3538" s="102"/>
      <c r="AVS3538" s="102"/>
      <c r="AVT3538" s="102"/>
      <c r="AVU3538" s="102"/>
      <c r="AVV3538" s="102"/>
      <c r="AVW3538" s="102"/>
      <c r="AVX3538" s="102"/>
    </row>
    <row r="3539" spans="1:17 1246:1272" s="97" customFormat="1" x14ac:dyDescent="0.3">
      <c r="A3539" s="96"/>
      <c r="C3539" s="98"/>
      <c r="D3539" s="93"/>
      <c r="E3539" s="93"/>
      <c r="F3539" s="93"/>
      <c r="G3539" s="86"/>
      <c r="H3539" s="126"/>
      <c r="I3539" s="123"/>
      <c r="J3539" s="124"/>
      <c r="K3539" s="125"/>
      <c r="L3539" s="112"/>
      <c r="M3539" s="99"/>
      <c r="N3539" s="99"/>
      <c r="P3539" s="99"/>
      <c r="Q3539" s="99"/>
      <c r="AUX3539" s="102"/>
      <c r="AUY3539" s="102"/>
      <c r="AUZ3539" s="102"/>
      <c r="AVA3539" s="102"/>
      <c r="AVB3539" s="102"/>
      <c r="AVC3539" s="102"/>
      <c r="AVD3539" s="102"/>
      <c r="AVE3539" s="102"/>
      <c r="AVF3539" s="102"/>
      <c r="AVG3539" s="102"/>
      <c r="AVH3539" s="102"/>
      <c r="AVI3539" s="102"/>
      <c r="AVJ3539" s="102"/>
      <c r="AVK3539" s="102"/>
      <c r="AVL3539" s="102"/>
      <c r="AVM3539" s="102"/>
      <c r="AVN3539" s="102"/>
      <c r="AVO3539" s="102"/>
      <c r="AVP3539" s="102"/>
      <c r="AVQ3539" s="102"/>
      <c r="AVR3539" s="102"/>
      <c r="AVS3539" s="102"/>
      <c r="AVT3539" s="102"/>
      <c r="AVU3539" s="102"/>
      <c r="AVV3539" s="102"/>
      <c r="AVW3539" s="102"/>
      <c r="AVX3539" s="102"/>
    </row>
    <row r="3540" spans="1:17 1246:1272" s="97" customFormat="1" x14ac:dyDescent="0.3">
      <c r="A3540" s="96"/>
      <c r="C3540" s="98"/>
      <c r="D3540" s="93"/>
      <c r="E3540" s="93"/>
      <c r="F3540" s="93"/>
      <c r="G3540" s="86"/>
      <c r="H3540" s="126"/>
      <c r="I3540" s="123"/>
      <c r="J3540" s="124"/>
      <c r="K3540" s="125"/>
      <c r="L3540" s="112"/>
      <c r="M3540" s="99"/>
      <c r="N3540" s="99"/>
      <c r="P3540" s="99"/>
      <c r="Q3540" s="99"/>
      <c r="AUX3540" s="102"/>
      <c r="AUY3540" s="102"/>
      <c r="AUZ3540" s="102"/>
      <c r="AVA3540" s="102"/>
      <c r="AVB3540" s="102"/>
      <c r="AVC3540" s="102"/>
      <c r="AVD3540" s="102"/>
      <c r="AVE3540" s="102"/>
      <c r="AVF3540" s="102"/>
      <c r="AVG3540" s="102"/>
      <c r="AVH3540" s="102"/>
      <c r="AVI3540" s="102"/>
      <c r="AVJ3540" s="102"/>
      <c r="AVK3540" s="102"/>
      <c r="AVL3540" s="102"/>
      <c r="AVM3540" s="102"/>
      <c r="AVN3540" s="102"/>
      <c r="AVO3540" s="102"/>
      <c r="AVP3540" s="102"/>
      <c r="AVQ3540" s="102"/>
      <c r="AVR3540" s="102"/>
      <c r="AVS3540" s="102"/>
      <c r="AVT3540" s="102"/>
      <c r="AVU3540" s="102"/>
      <c r="AVV3540" s="102"/>
      <c r="AVW3540" s="102"/>
      <c r="AVX3540" s="102"/>
    </row>
    <row r="3541" spans="1:17 1246:1272" s="97" customFormat="1" x14ac:dyDescent="0.3">
      <c r="A3541" s="96"/>
      <c r="C3541" s="98"/>
      <c r="D3541" s="93"/>
      <c r="E3541" s="93"/>
      <c r="F3541" s="93"/>
      <c r="G3541" s="86"/>
      <c r="H3541" s="126"/>
      <c r="I3541" s="123"/>
      <c r="J3541" s="124"/>
      <c r="K3541" s="125"/>
      <c r="L3541" s="112"/>
      <c r="M3541" s="99"/>
      <c r="N3541" s="99"/>
      <c r="P3541" s="99"/>
      <c r="Q3541" s="99"/>
      <c r="AUX3541" s="102"/>
      <c r="AUY3541" s="102"/>
      <c r="AUZ3541" s="102"/>
      <c r="AVA3541" s="102"/>
      <c r="AVB3541" s="102"/>
      <c r="AVC3541" s="102"/>
      <c r="AVD3541" s="102"/>
      <c r="AVE3541" s="102"/>
      <c r="AVF3541" s="102"/>
      <c r="AVG3541" s="102"/>
      <c r="AVH3541" s="102"/>
      <c r="AVI3541" s="102"/>
      <c r="AVJ3541" s="102"/>
      <c r="AVK3541" s="102"/>
      <c r="AVL3541" s="102"/>
      <c r="AVM3541" s="102"/>
      <c r="AVN3541" s="102"/>
      <c r="AVO3541" s="102"/>
      <c r="AVP3541" s="102"/>
      <c r="AVQ3541" s="102"/>
      <c r="AVR3541" s="102"/>
      <c r="AVS3541" s="102"/>
      <c r="AVT3541" s="102"/>
      <c r="AVU3541" s="102"/>
      <c r="AVV3541" s="102"/>
      <c r="AVW3541" s="102"/>
      <c r="AVX3541" s="102"/>
    </row>
    <row r="3542" spans="1:17 1246:1272" s="97" customFormat="1" x14ac:dyDescent="0.3">
      <c r="A3542" s="96"/>
      <c r="C3542" s="98"/>
      <c r="D3542" s="93"/>
      <c r="E3542" s="93"/>
      <c r="F3542" s="93"/>
      <c r="G3542" s="86"/>
      <c r="H3542" s="126"/>
      <c r="I3542" s="123"/>
      <c r="J3542" s="124"/>
      <c r="K3542" s="125"/>
      <c r="L3542" s="112"/>
      <c r="M3542" s="99"/>
      <c r="N3542" s="99"/>
      <c r="P3542" s="99"/>
      <c r="Q3542" s="99"/>
      <c r="AUX3542" s="102"/>
      <c r="AUY3542" s="102"/>
      <c r="AUZ3542" s="102"/>
      <c r="AVA3542" s="102"/>
      <c r="AVB3542" s="102"/>
      <c r="AVC3542" s="102"/>
      <c r="AVD3542" s="102"/>
      <c r="AVE3542" s="102"/>
      <c r="AVF3542" s="102"/>
      <c r="AVG3542" s="102"/>
      <c r="AVH3542" s="102"/>
      <c r="AVI3542" s="102"/>
      <c r="AVJ3542" s="102"/>
      <c r="AVK3542" s="102"/>
      <c r="AVL3542" s="102"/>
      <c r="AVM3542" s="102"/>
      <c r="AVN3542" s="102"/>
      <c r="AVO3542" s="102"/>
      <c r="AVP3542" s="102"/>
      <c r="AVQ3542" s="102"/>
      <c r="AVR3542" s="102"/>
      <c r="AVS3542" s="102"/>
      <c r="AVT3542" s="102"/>
      <c r="AVU3542" s="102"/>
      <c r="AVV3542" s="102"/>
      <c r="AVW3542" s="102"/>
      <c r="AVX3542" s="102"/>
    </row>
    <row r="3543" spans="1:17 1246:1272" s="97" customFormat="1" x14ac:dyDescent="0.3">
      <c r="A3543" s="96"/>
      <c r="C3543" s="98"/>
      <c r="D3543" s="93"/>
      <c r="E3543" s="93"/>
      <c r="F3543" s="93"/>
      <c r="G3543" s="86"/>
      <c r="H3543" s="126"/>
      <c r="I3543" s="123"/>
      <c r="J3543" s="124"/>
      <c r="K3543" s="125"/>
      <c r="L3543" s="112"/>
      <c r="M3543" s="99"/>
      <c r="N3543" s="99"/>
      <c r="P3543" s="99"/>
      <c r="Q3543" s="99"/>
      <c r="AUX3543" s="102"/>
      <c r="AUY3543" s="102"/>
      <c r="AUZ3543" s="102"/>
      <c r="AVA3543" s="102"/>
      <c r="AVB3543" s="102"/>
      <c r="AVC3543" s="102"/>
      <c r="AVD3543" s="102"/>
      <c r="AVE3543" s="102"/>
      <c r="AVF3543" s="102"/>
      <c r="AVG3543" s="102"/>
      <c r="AVH3543" s="102"/>
      <c r="AVI3543" s="102"/>
      <c r="AVJ3543" s="102"/>
      <c r="AVK3543" s="102"/>
      <c r="AVL3543" s="102"/>
      <c r="AVM3543" s="102"/>
      <c r="AVN3543" s="102"/>
      <c r="AVO3543" s="102"/>
      <c r="AVP3543" s="102"/>
      <c r="AVQ3543" s="102"/>
      <c r="AVR3543" s="102"/>
      <c r="AVS3543" s="102"/>
      <c r="AVT3543" s="102"/>
      <c r="AVU3543" s="102"/>
      <c r="AVV3543" s="102"/>
      <c r="AVW3543" s="102"/>
      <c r="AVX3543" s="102"/>
    </row>
    <row r="3544" spans="1:17 1246:1272" s="97" customFormat="1" x14ac:dyDescent="0.3">
      <c r="A3544" s="96"/>
      <c r="C3544" s="98"/>
      <c r="D3544" s="93"/>
      <c r="E3544" s="93"/>
      <c r="F3544" s="93"/>
      <c r="G3544" s="86"/>
      <c r="H3544" s="126"/>
      <c r="I3544" s="123"/>
      <c r="J3544" s="124"/>
      <c r="K3544" s="125"/>
      <c r="L3544" s="112"/>
      <c r="M3544" s="99"/>
      <c r="N3544" s="99"/>
      <c r="P3544" s="99"/>
      <c r="Q3544" s="99"/>
      <c r="AUX3544" s="102"/>
      <c r="AUY3544" s="102"/>
      <c r="AUZ3544" s="102"/>
      <c r="AVA3544" s="102"/>
      <c r="AVB3544" s="102"/>
      <c r="AVC3544" s="102"/>
      <c r="AVD3544" s="102"/>
      <c r="AVE3544" s="102"/>
      <c r="AVF3544" s="102"/>
      <c r="AVG3544" s="102"/>
      <c r="AVH3544" s="102"/>
      <c r="AVI3544" s="102"/>
      <c r="AVJ3544" s="102"/>
      <c r="AVK3544" s="102"/>
      <c r="AVL3544" s="102"/>
      <c r="AVM3544" s="102"/>
      <c r="AVN3544" s="102"/>
      <c r="AVO3544" s="102"/>
      <c r="AVP3544" s="102"/>
      <c r="AVQ3544" s="102"/>
      <c r="AVR3544" s="102"/>
      <c r="AVS3544" s="102"/>
      <c r="AVT3544" s="102"/>
      <c r="AVU3544" s="102"/>
      <c r="AVV3544" s="102"/>
      <c r="AVW3544" s="102"/>
      <c r="AVX3544" s="102"/>
    </row>
    <row r="3545" spans="1:17 1246:1272" s="97" customFormat="1" x14ac:dyDescent="0.3">
      <c r="A3545" s="96"/>
      <c r="C3545" s="98"/>
      <c r="D3545" s="93"/>
      <c r="E3545" s="93"/>
      <c r="F3545" s="93"/>
      <c r="G3545" s="86"/>
      <c r="H3545" s="126"/>
      <c r="I3545" s="123"/>
      <c r="J3545" s="124"/>
      <c r="K3545" s="125"/>
      <c r="L3545" s="112"/>
      <c r="M3545" s="99"/>
      <c r="N3545" s="99"/>
      <c r="P3545" s="99"/>
      <c r="Q3545" s="99"/>
      <c r="AUX3545" s="102"/>
      <c r="AUY3545" s="102"/>
      <c r="AUZ3545" s="102"/>
      <c r="AVA3545" s="102"/>
      <c r="AVB3545" s="102"/>
      <c r="AVC3545" s="102"/>
      <c r="AVD3545" s="102"/>
      <c r="AVE3545" s="102"/>
      <c r="AVF3545" s="102"/>
      <c r="AVG3545" s="102"/>
      <c r="AVH3545" s="102"/>
      <c r="AVI3545" s="102"/>
      <c r="AVJ3545" s="102"/>
      <c r="AVK3545" s="102"/>
      <c r="AVL3545" s="102"/>
      <c r="AVM3545" s="102"/>
      <c r="AVN3545" s="102"/>
      <c r="AVO3545" s="102"/>
      <c r="AVP3545" s="102"/>
      <c r="AVQ3545" s="102"/>
      <c r="AVR3545" s="102"/>
      <c r="AVS3545" s="102"/>
      <c r="AVT3545" s="102"/>
      <c r="AVU3545" s="102"/>
      <c r="AVV3545" s="102"/>
      <c r="AVW3545" s="102"/>
      <c r="AVX3545" s="102"/>
    </row>
    <row r="3546" spans="1:17 1246:1272" s="97" customFormat="1" x14ac:dyDescent="0.3">
      <c r="A3546" s="96"/>
      <c r="C3546" s="98"/>
      <c r="D3546" s="93"/>
      <c r="E3546" s="93"/>
      <c r="F3546" s="93"/>
      <c r="G3546" s="86"/>
      <c r="H3546" s="126"/>
      <c r="I3546" s="123"/>
      <c r="J3546" s="124"/>
      <c r="K3546" s="125"/>
      <c r="L3546" s="112"/>
      <c r="M3546" s="99"/>
      <c r="N3546" s="99"/>
      <c r="P3546" s="99"/>
      <c r="Q3546" s="99"/>
      <c r="AUX3546" s="102"/>
      <c r="AUY3546" s="102"/>
      <c r="AUZ3546" s="102"/>
      <c r="AVA3546" s="102"/>
      <c r="AVB3546" s="102"/>
      <c r="AVC3546" s="102"/>
      <c r="AVD3546" s="102"/>
      <c r="AVE3546" s="102"/>
      <c r="AVF3546" s="102"/>
      <c r="AVG3546" s="102"/>
      <c r="AVH3546" s="102"/>
      <c r="AVI3546" s="102"/>
      <c r="AVJ3546" s="102"/>
      <c r="AVK3546" s="102"/>
      <c r="AVL3546" s="102"/>
      <c r="AVM3546" s="102"/>
      <c r="AVN3546" s="102"/>
      <c r="AVO3546" s="102"/>
      <c r="AVP3546" s="102"/>
      <c r="AVQ3546" s="102"/>
      <c r="AVR3546" s="102"/>
      <c r="AVS3546" s="102"/>
      <c r="AVT3546" s="102"/>
      <c r="AVU3546" s="102"/>
      <c r="AVV3546" s="102"/>
      <c r="AVW3546" s="102"/>
      <c r="AVX3546" s="102"/>
    </row>
    <row r="3547" spans="1:17 1246:1272" s="97" customFormat="1" x14ac:dyDescent="0.3">
      <c r="A3547" s="96"/>
      <c r="C3547" s="98"/>
      <c r="D3547" s="93"/>
      <c r="E3547" s="93"/>
      <c r="F3547" s="93"/>
      <c r="G3547" s="86"/>
      <c r="H3547" s="126"/>
      <c r="I3547" s="123"/>
      <c r="J3547" s="124"/>
      <c r="K3547" s="125"/>
      <c r="L3547" s="112"/>
      <c r="M3547" s="99"/>
      <c r="N3547" s="99"/>
      <c r="P3547" s="99"/>
      <c r="Q3547" s="99"/>
      <c r="AUX3547" s="102"/>
      <c r="AUY3547" s="102"/>
      <c r="AUZ3547" s="102"/>
      <c r="AVA3547" s="102"/>
      <c r="AVB3547" s="102"/>
      <c r="AVC3547" s="102"/>
      <c r="AVD3547" s="102"/>
      <c r="AVE3547" s="102"/>
      <c r="AVF3547" s="102"/>
      <c r="AVG3547" s="102"/>
      <c r="AVH3547" s="102"/>
      <c r="AVI3547" s="102"/>
      <c r="AVJ3547" s="102"/>
      <c r="AVK3547" s="102"/>
      <c r="AVL3547" s="102"/>
      <c r="AVM3547" s="102"/>
      <c r="AVN3547" s="102"/>
      <c r="AVO3547" s="102"/>
      <c r="AVP3547" s="102"/>
      <c r="AVQ3547" s="102"/>
      <c r="AVR3547" s="102"/>
      <c r="AVS3547" s="102"/>
      <c r="AVT3547" s="102"/>
      <c r="AVU3547" s="102"/>
      <c r="AVV3547" s="102"/>
      <c r="AVW3547" s="102"/>
      <c r="AVX3547" s="102"/>
    </row>
    <row r="3548" spans="1:17 1246:1272" s="97" customFormat="1" x14ac:dyDescent="0.3">
      <c r="A3548" s="96"/>
      <c r="C3548" s="98"/>
      <c r="D3548" s="93"/>
      <c r="E3548" s="93"/>
      <c r="F3548" s="93"/>
      <c r="G3548" s="86"/>
      <c r="H3548" s="126"/>
      <c r="I3548" s="123"/>
      <c r="J3548" s="124"/>
      <c r="K3548" s="125"/>
      <c r="L3548" s="112"/>
      <c r="M3548" s="99"/>
      <c r="N3548" s="99"/>
      <c r="P3548" s="99"/>
      <c r="Q3548" s="99"/>
      <c r="AUX3548" s="102"/>
      <c r="AUY3548" s="102"/>
      <c r="AUZ3548" s="102"/>
      <c r="AVA3548" s="102"/>
      <c r="AVB3548" s="102"/>
      <c r="AVC3548" s="102"/>
      <c r="AVD3548" s="102"/>
      <c r="AVE3548" s="102"/>
      <c r="AVF3548" s="102"/>
      <c r="AVG3548" s="102"/>
      <c r="AVH3548" s="102"/>
      <c r="AVI3548" s="102"/>
      <c r="AVJ3548" s="102"/>
      <c r="AVK3548" s="102"/>
      <c r="AVL3548" s="102"/>
      <c r="AVM3548" s="102"/>
      <c r="AVN3548" s="102"/>
      <c r="AVO3548" s="102"/>
      <c r="AVP3548" s="102"/>
      <c r="AVQ3548" s="102"/>
      <c r="AVR3548" s="102"/>
      <c r="AVS3548" s="102"/>
      <c r="AVT3548" s="102"/>
      <c r="AVU3548" s="102"/>
      <c r="AVV3548" s="102"/>
      <c r="AVW3548" s="102"/>
      <c r="AVX3548" s="102"/>
    </row>
    <row r="3549" spans="1:17 1246:1272" s="97" customFormat="1" x14ac:dyDescent="0.3">
      <c r="A3549" s="96"/>
      <c r="C3549" s="98"/>
      <c r="D3549" s="93"/>
      <c r="E3549" s="93"/>
      <c r="F3549" s="93"/>
      <c r="G3549" s="86"/>
      <c r="H3549" s="126"/>
      <c r="I3549" s="123"/>
      <c r="J3549" s="124"/>
      <c r="K3549" s="125"/>
      <c r="L3549" s="112"/>
      <c r="M3549" s="99"/>
      <c r="N3549" s="99"/>
      <c r="P3549" s="99"/>
      <c r="Q3549" s="99"/>
      <c r="AUX3549" s="102"/>
      <c r="AUY3549" s="102"/>
      <c r="AUZ3549" s="102"/>
      <c r="AVA3549" s="102"/>
      <c r="AVB3549" s="102"/>
      <c r="AVC3549" s="102"/>
      <c r="AVD3549" s="102"/>
      <c r="AVE3549" s="102"/>
      <c r="AVF3549" s="102"/>
      <c r="AVG3549" s="102"/>
      <c r="AVH3549" s="102"/>
      <c r="AVI3549" s="102"/>
      <c r="AVJ3549" s="102"/>
      <c r="AVK3549" s="102"/>
      <c r="AVL3549" s="102"/>
      <c r="AVM3549" s="102"/>
      <c r="AVN3549" s="102"/>
      <c r="AVO3549" s="102"/>
      <c r="AVP3549" s="102"/>
      <c r="AVQ3549" s="102"/>
      <c r="AVR3549" s="102"/>
      <c r="AVS3549" s="102"/>
      <c r="AVT3549" s="102"/>
      <c r="AVU3549" s="102"/>
      <c r="AVV3549" s="102"/>
      <c r="AVW3549" s="102"/>
      <c r="AVX3549" s="102"/>
    </row>
    <row r="3550" spans="1:17 1246:1272" s="97" customFormat="1" x14ac:dyDescent="0.3">
      <c r="A3550" s="96"/>
      <c r="C3550" s="98"/>
      <c r="D3550" s="93"/>
      <c r="E3550" s="93"/>
      <c r="F3550" s="93"/>
      <c r="G3550" s="86"/>
      <c r="H3550" s="126"/>
      <c r="I3550" s="123"/>
      <c r="J3550" s="124"/>
      <c r="K3550" s="125"/>
      <c r="L3550" s="112"/>
      <c r="M3550" s="99"/>
      <c r="N3550" s="99"/>
      <c r="P3550" s="99"/>
      <c r="Q3550" s="99"/>
      <c r="AUX3550" s="102"/>
      <c r="AUY3550" s="102"/>
      <c r="AUZ3550" s="102"/>
      <c r="AVA3550" s="102"/>
      <c r="AVB3550" s="102"/>
      <c r="AVC3550" s="102"/>
      <c r="AVD3550" s="102"/>
      <c r="AVE3550" s="102"/>
      <c r="AVF3550" s="102"/>
      <c r="AVG3550" s="102"/>
      <c r="AVH3550" s="102"/>
      <c r="AVI3550" s="102"/>
      <c r="AVJ3550" s="102"/>
      <c r="AVK3550" s="102"/>
      <c r="AVL3550" s="102"/>
      <c r="AVM3550" s="102"/>
      <c r="AVN3550" s="102"/>
      <c r="AVO3550" s="102"/>
      <c r="AVP3550" s="102"/>
      <c r="AVQ3550" s="102"/>
      <c r="AVR3550" s="102"/>
      <c r="AVS3550" s="102"/>
      <c r="AVT3550" s="102"/>
      <c r="AVU3550" s="102"/>
      <c r="AVV3550" s="102"/>
      <c r="AVW3550" s="102"/>
      <c r="AVX3550" s="102"/>
    </row>
    <row r="3551" spans="1:17 1246:1272" s="97" customFormat="1" x14ac:dyDescent="0.3">
      <c r="A3551" s="96"/>
      <c r="C3551" s="98"/>
      <c r="D3551" s="93"/>
      <c r="E3551" s="93"/>
      <c r="F3551" s="93"/>
      <c r="G3551" s="86"/>
      <c r="H3551" s="126"/>
      <c r="I3551" s="123"/>
      <c r="J3551" s="124"/>
      <c r="K3551" s="125"/>
      <c r="L3551" s="112"/>
      <c r="M3551" s="99"/>
      <c r="N3551" s="99"/>
      <c r="P3551" s="99"/>
      <c r="Q3551" s="99"/>
      <c r="AUX3551" s="102"/>
      <c r="AUY3551" s="102"/>
      <c r="AUZ3551" s="102"/>
      <c r="AVA3551" s="102"/>
      <c r="AVB3551" s="102"/>
      <c r="AVC3551" s="102"/>
      <c r="AVD3551" s="102"/>
      <c r="AVE3551" s="102"/>
      <c r="AVF3551" s="102"/>
      <c r="AVG3551" s="102"/>
      <c r="AVH3551" s="102"/>
      <c r="AVI3551" s="102"/>
      <c r="AVJ3551" s="102"/>
      <c r="AVK3551" s="102"/>
      <c r="AVL3551" s="102"/>
      <c r="AVM3551" s="102"/>
      <c r="AVN3551" s="102"/>
      <c r="AVO3551" s="102"/>
      <c r="AVP3551" s="102"/>
      <c r="AVQ3551" s="102"/>
      <c r="AVR3551" s="102"/>
      <c r="AVS3551" s="102"/>
      <c r="AVT3551" s="102"/>
      <c r="AVU3551" s="102"/>
      <c r="AVV3551" s="102"/>
      <c r="AVW3551" s="102"/>
      <c r="AVX3551" s="102"/>
    </row>
    <row r="3552" spans="1:17 1246:1272" s="97" customFormat="1" x14ac:dyDescent="0.3">
      <c r="A3552" s="96"/>
      <c r="C3552" s="98"/>
      <c r="D3552" s="93"/>
      <c r="E3552" s="93"/>
      <c r="F3552" s="93"/>
      <c r="G3552" s="86"/>
      <c r="H3552" s="126"/>
      <c r="I3552" s="123"/>
      <c r="J3552" s="124"/>
      <c r="K3552" s="125"/>
      <c r="L3552" s="112"/>
      <c r="M3552" s="99"/>
      <c r="N3552" s="99"/>
      <c r="P3552" s="99"/>
      <c r="Q3552" s="99"/>
      <c r="AUX3552" s="102"/>
      <c r="AUY3552" s="102"/>
      <c r="AUZ3552" s="102"/>
      <c r="AVA3552" s="102"/>
      <c r="AVB3552" s="102"/>
      <c r="AVC3552" s="102"/>
      <c r="AVD3552" s="102"/>
      <c r="AVE3552" s="102"/>
      <c r="AVF3552" s="102"/>
      <c r="AVG3552" s="102"/>
      <c r="AVH3552" s="102"/>
      <c r="AVI3552" s="102"/>
      <c r="AVJ3552" s="102"/>
      <c r="AVK3552" s="102"/>
      <c r="AVL3552" s="102"/>
      <c r="AVM3552" s="102"/>
      <c r="AVN3552" s="102"/>
      <c r="AVO3552" s="102"/>
      <c r="AVP3552" s="102"/>
      <c r="AVQ3552" s="102"/>
      <c r="AVR3552" s="102"/>
      <c r="AVS3552" s="102"/>
      <c r="AVT3552" s="102"/>
      <c r="AVU3552" s="102"/>
      <c r="AVV3552" s="102"/>
      <c r="AVW3552" s="102"/>
      <c r="AVX3552" s="102"/>
    </row>
    <row r="3553" spans="1:17 1246:1272" s="97" customFormat="1" x14ac:dyDescent="0.3">
      <c r="A3553" s="96"/>
      <c r="C3553" s="98"/>
      <c r="D3553" s="93"/>
      <c r="E3553" s="93"/>
      <c r="F3553" s="93"/>
      <c r="G3553" s="86"/>
      <c r="H3553" s="126"/>
      <c r="I3553" s="123"/>
      <c r="J3553" s="124"/>
      <c r="K3553" s="125"/>
      <c r="L3553" s="112"/>
      <c r="M3553" s="99"/>
      <c r="N3553" s="99"/>
      <c r="P3553" s="99"/>
      <c r="Q3553" s="99"/>
      <c r="AUX3553" s="102"/>
      <c r="AUY3553" s="102"/>
      <c r="AUZ3553" s="102"/>
      <c r="AVA3553" s="102"/>
      <c r="AVB3553" s="102"/>
      <c r="AVC3553" s="102"/>
      <c r="AVD3553" s="102"/>
      <c r="AVE3553" s="102"/>
      <c r="AVF3553" s="102"/>
      <c r="AVG3553" s="102"/>
      <c r="AVH3553" s="102"/>
      <c r="AVI3553" s="102"/>
      <c r="AVJ3553" s="102"/>
      <c r="AVK3553" s="102"/>
      <c r="AVL3553" s="102"/>
      <c r="AVM3553" s="102"/>
      <c r="AVN3553" s="102"/>
      <c r="AVO3553" s="102"/>
      <c r="AVP3553" s="102"/>
      <c r="AVQ3553" s="102"/>
      <c r="AVR3553" s="102"/>
      <c r="AVS3553" s="102"/>
      <c r="AVT3553" s="102"/>
      <c r="AVU3553" s="102"/>
      <c r="AVV3553" s="102"/>
      <c r="AVW3553" s="102"/>
      <c r="AVX3553" s="102"/>
    </row>
    <row r="3554" spans="1:17 1246:1272" s="97" customFormat="1" x14ac:dyDescent="0.3">
      <c r="A3554" s="96"/>
      <c r="C3554" s="98"/>
      <c r="D3554" s="93"/>
      <c r="E3554" s="93"/>
      <c r="F3554" s="93"/>
      <c r="G3554" s="86"/>
      <c r="H3554" s="126"/>
      <c r="I3554" s="123"/>
      <c r="J3554" s="124"/>
      <c r="K3554" s="125"/>
      <c r="L3554" s="112"/>
      <c r="M3554" s="99"/>
      <c r="N3554" s="99"/>
      <c r="P3554" s="99"/>
      <c r="Q3554" s="99"/>
      <c r="AUX3554" s="102"/>
      <c r="AUY3554" s="102"/>
      <c r="AUZ3554" s="102"/>
      <c r="AVA3554" s="102"/>
      <c r="AVB3554" s="102"/>
      <c r="AVC3554" s="102"/>
      <c r="AVD3554" s="102"/>
      <c r="AVE3554" s="102"/>
      <c r="AVF3554" s="102"/>
      <c r="AVG3554" s="102"/>
      <c r="AVH3554" s="102"/>
      <c r="AVI3554" s="102"/>
      <c r="AVJ3554" s="102"/>
      <c r="AVK3554" s="102"/>
      <c r="AVL3554" s="102"/>
      <c r="AVM3554" s="102"/>
      <c r="AVN3554" s="102"/>
      <c r="AVO3554" s="102"/>
      <c r="AVP3554" s="102"/>
      <c r="AVQ3554" s="102"/>
      <c r="AVR3554" s="102"/>
      <c r="AVS3554" s="102"/>
      <c r="AVT3554" s="102"/>
      <c r="AVU3554" s="102"/>
      <c r="AVV3554" s="102"/>
      <c r="AVW3554" s="102"/>
      <c r="AVX3554" s="102"/>
    </row>
    <row r="3555" spans="1:17 1246:1272" s="97" customFormat="1" x14ac:dyDescent="0.3">
      <c r="A3555" s="96"/>
      <c r="C3555" s="98"/>
      <c r="D3555" s="93"/>
      <c r="E3555" s="93"/>
      <c r="F3555" s="93"/>
      <c r="G3555" s="86"/>
      <c r="H3555" s="126"/>
      <c r="I3555" s="123"/>
      <c r="J3555" s="124"/>
      <c r="K3555" s="125"/>
      <c r="L3555" s="112"/>
      <c r="M3555" s="99"/>
      <c r="N3555" s="99"/>
      <c r="P3555" s="99"/>
      <c r="Q3555" s="99"/>
      <c r="AUX3555" s="102"/>
      <c r="AUY3555" s="102"/>
      <c r="AUZ3555" s="102"/>
      <c r="AVA3555" s="102"/>
      <c r="AVB3555" s="102"/>
      <c r="AVC3555" s="102"/>
      <c r="AVD3555" s="102"/>
      <c r="AVE3555" s="102"/>
      <c r="AVF3555" s="102"/>
      <c r="AVG3555" s="102"/>
      <c r="AVH3555" s="102"/>
      <c r="AVI3555" s="102"/>
      <c r="AVJ3555" s="102"/>
      <c r="AVK3555" s="102"/>
      <c r="AVL3555" s="102"/>
      <c r="AVM3555" s="102"/>
      <c r="AVN3555" s="102"/>
      <c r="AVO3555" s="102"/>
      <c r="AVP3555" s="102"/>
      <c r="AVQ3555" s="102"/>
      <c r="AVR3555" s="102"/>
      <c r="AVS3555" s="102"/>
      <c r="AVT3555" s="102"/>
      <c r="AVU3555" s="102"/>
      <c r="AVV3555" s="102"/>
      <c r="AVW3555" s="102"/>
      <c r="AVX3555" s="102"/>
    </row>
    <row r="3556" spans="1:17 1246:1272" s="97" customFormat="1" x14ac:dyDescent="0.3">
      <c r="A3556" s="96"/>
      <c r="C3556" s="98"/>
      <c r="D3556" s="93"/>
      <c r="E3556" s="93"/>
      <c r="F3556" s="93"/>
      <c r="G3556" s="86"/>
      <c r="H3556" s="126"/>
      <c r="I3556" s="123"/>
      <c r="J3556" s="124"/>
      <c r="K3556" s="125"/>
      <c r="L3556" s="112"/>
      <c r="M3556" s="99"/>
      <c r="N3556" s="99"/>
      <c r="P3556" s="99"/>
      <c r="Q3556" s="99"/>
      <c r="AUX3556" s="102"/>
      <c r="AUY3556" s="102"/>
      <c r="AUZ3556" s="102"/>
      <c r="AVA3556" s="102"/>
      <c r="AVB3556" s="102"/>
      <c r="AVC3556" s="102"/>
      <c r="AVD3556" s="102"/>
      <c r="AVE3556" s="102"/>
      <c r="AVF3556" s="102"/>
      <c r="AVG3556" s="102"/>
      <c r="AVH3556" s="102"/>
      <c r="AVI3556" s="102"/>
      <c r="AVJ3556" s="102"/>
      <c r="AVK3556" s="102"/>
      <c r="AVL3556" s="102"/>
      <c r="AVM3556" s="102"/>
      <c r="AVN3556" s="102"/>
      <c r="AVO3556" s="102"/>
      <c r="AVP3556" s="102"/>
      <c r="AVQ3556" s="102"/>
      <c r="AVR3556" s="102"/>
      <c r="AVS3556" s="102"/>
      <c r="AVT3556" s="102"/>
      <c r="AVU3556" s="102"/>
      <c r="AVV3556" s="102"/>
      <c r="AVW3556" s="102"/>
      <c r="AVX3556" s="102"/>
    </row>
    <row r="3557" spans="1:17 1246:1272" s="97" customFormat="1" x14ac:dyDescent="0.3">
      <c r="A3557" s="96"/>
      <c r="C3557" s="98"/>
      <c r="D3557" s="93"/>
      <c r="E3557" s="93"/>
      <c r="F3557" s="93"/>
      <c r="G3557" s="86"/>
      <c r="H3557" s="126"/>
      <c r="I3557" s="123"/>
      <c r="J3557" s="124"/>
      <c r="K3557" s="125"/>
      <c r="L3557" s="112"/>
      <c r="M3557" s="99"/>
      <c r="N3557" s="99"/>
      <c r="P3557" s="99"/>
      <c r="Q3557" s="99"/>
      <c r="AUX3557" s="102"/>
      <c r="AUY3557" s="102"/>
      <c r="AUZ3557" s="102"/>
      <c r="AVA3557" s="102"/>
      <c r="AVB3557" s="102"/>
      <c r="AVC3557" s="102"/>
      <c r="AVD3557" s="102"/>
      <c r="AVE3557" s="102"/>
      <c r="AVF3557" s="102"/>
      <c r="AVG3557" s="102"/>
      <c r="AVH3557" s="102"/>
      <c r="AVI3557" s="102"/>
      <c r="AVJ3557" s="102"/>
      <c r="AVK3557" s="102"/>
      <c r="AVL3557" s="102"/>
      <c r="AVM3557" s="102"/>
      <c r="AVN3557" s="102"/>
      <c r="AVO3557" s="102"/>
      <c r="AVP3557" s="102"/>
      <c r="AVQ3557" s="102"/>
      <c r="AVR3557" s="102"/>
      <c r="AVS3557" s="102"/>
      <c r="AVT3557" s="102"/>
      <c r="AVU3557" s="102"/>
      <c r="AVV3557" s="102"/>
      <c r="AVW3557" s="102"/>
      <c r="AVX3557" s="102"/>
    </row>
    <row r="3558" spans="1:17 1246:1272" s="97" customFormat="1" x14ac:dyDescent="0.3">
      <c r="A3558" s="96"/>
      <c r="C3558" s="98"/>
      <c r="D3558" s="93"/>
      <c r="E3558" s="93"/>
      <c r="F3558" s="93"/>
      <c r="G3558" s="86"/>
      <c r="H3558" s="126"/>
      <c r="I3558" s="123"/>
      <c r="J3558" s="124"/>
      <c r="K3558" s="125"/>
      <c r="L3558" s="112"/>
      <c r="M3558" s="99"/>
      <c r="N3558" s="99"/>
      <c r="P3558" s="99"/>
      <c r="Q3558" s="99"/>
      <c r="AUX3558" s="102"/>
      <c r="AUY3558" s="102"/>
      <c r="AUZ3558" s="102"/>
      <c r="AVA3558" s="102"/>
      <c r="AVB3558" s="102"/>
      <c r="AVC3558" s="102"/>
      <c r="AVD3558" s="102"/>
      <c r="AVE3558" s="102"/>
      <c r="AVF3558" s="102"/>
      <c r="AVG3558" s="102"/>
      <c r="AVH3558" s="102"/>
      <c r="AVI3558" s="102"/>
      <c r="AVJ3558" s="102"/>
      <c r="AVK3558" s="102"/>
      <c r="AVL3558" s="102"/>
      <c r="AVM3558" s="102"/>
      <c r="AVN3558" s="102"/>
      <c r="AVO3558" s="102"/>
      <c r="AVP3558" s="102"/>
      <c r="AVQ3558" s="102"/>
      <c r="AVR3558" s="102"/>
      <c r="AVS3558" s="102"/>
      <c r="AVT3558" s="102"/>
      <c r="AVU3558" s="102"/>
      <c r="AVV3558" s="102"/>
      <c r="AVW3558" s="102"/>
      <c r="AVX3558" s="102"/>
    </row>
    <row r="3559" spans="1:17 1246:1272" s="97" customFormat="1" x14ac:dyDescent="0.3">
      <c r="A3559" s="96"/>
      <c r="C3559" s="98"/>
      <c r="D3559" s="93"/>
      <c r="E3559" s="93"/>
      <c r="F3559" s="93"/>
      <c r="G3559" s="86"/>
      <c r="H3559" s="126"/>
      <c r="I3559" s="123"/>
      <c r="J3559" s="124"/>
      <c r="K3559" s="125"/>
      <c r="L3559" s="112"/>
      <c r="M3559" s="99"/>
      <c r="N3559" s="99"/>
      <c r="P3559" s="99"/>
      <c r="Q3559" s="99"/>
      <c r="AUX3559" s="102"/>
      <c r="AUY3559" s="102"/>
      <c r="AUZ3559" s="102"/>
      <c r="AVA3559" s="102"/>
      <c r="AVB3559" s="102"/>
      <c r="AVC3559" s="102"/>
      <c r="AVD3559" s="102"/>
      <c r="AVE3559" s="102"/>
      <c r="AVF3559" s="102"/>
      <c r="AVG3559" s="102"/>
      <c r="AVH3559" s="102"/>
      <c r="AVI3559" s="102"/>
      <c r="AVJ3559" s="102"/>
      <c r="AVK3559" s="102"/>
      <c r="AVL3559" s="102"/>
      <c r="AVM3559" s="102"/>
      <c r="AVN3559" s="102"/>
      <c r="AVO3559" s="102"/>
      <c r="AVP3559" s="102"/>
      <c r="AVQ3559" s="102"/>
      <c r="AVR3559" s="102"/>
      <c r="AVS3559" s="102"/>
      <c r="AVT3559" s="102"/>
      <c r="AVU3559" s="102"/>
      <c r="AVV3559" s="102"/>
      <c r="AVW3559" s="102"/>
      <c r="AVX3559" s="102"/>
    </row>
    <row r="3560" spans="1:17 1246:1272" s="97" customFormat="1" x14ac:dyDescent="0.3">
      <c r="A3560" s="96"/>
      <c r="C3560" s="98"/>
      <c r="D3560" s="93"/>
      <c r="E3560" s="93"/>
      <c r="F3560" s="93"/>
      <c r="G3560" s="86"/>
      <c r="H3560" s="126"/>
      <c r="I3560" s="123"/>
      <c r="J3560" s="124"/>
      <c r="K3560" s="125"/>
      <c r="L3560" s="112"/>
      <c r="M3560" s="99"/>
      <c r="N3560" s="99"/>
      <c r="P3560" s="99"/>
      <c r="Q3560" s="99"/>
      <c r="AUX3560" s="102"/>
      <c r="AUY3560" s="102"/>
      <c r="AUZ3560" s="102"/>
      <c r="AVA3560" s="102"/>
      <c r="AVB3560" s="102"/>
      <c r="AVC3560" s="102"/>
      <c r="AVD3560" s="102"/>
      <c r="AVE3560" s="102"/>
      <c r="AVF3560" s="102"/>
      <c r="AVG3560" s="102"/>
      <c r="AVH3560" s="102"/>
      <c r="AVI3560" s="102"/>
      <c r="AVJ3560" s="102"/>
      <c r="AVK3560" s="102"/>
      <c r="AVL3560" s="102"/>
      <c r="AVM3560" s="102"/>
      <c r="AVN3560" s="102"/>
      <c r="AVO3560" s="102"/>
      <c r="AVP3560" s="102"/>
      <c r="AVQ3560" s="102"/>
      <c r="AVR3560" s="102"/>
      <c r="AVS3560" s="102"/>
      <c r="AVT3560" s="102"/>
      <c r="AVU3560" s="102"/>
      <c r="AVV3560" s="102"/>
      <c r="AVW3560" s="102"/>
      <c r="AVX3560" s="102"/>
    </row>
    <row r="3561" spans="1:17 1246:1272" s="97" customFormat="1" x14ac:dyDescent="0.3">
      <c r="A3561" s="96"/>
      <c r="C3561" s="98"/>
      <c r="D3561" s="93"/>
      <c r="E3561" s="93"/>
      <c r="F3561" s="93"/>
      <c r="G3561" s="86"/>
      <c r="H3561" s="126"/>
      <c r="I3561" s="123"/>
      <c r="J3561" s="124"/>
      <c r="K3561" s="125"/>
      <c r="L3561" s="112"/>
      <c r="M3561" s="99"/>
      <c r="N3561" s="99"/>
      <c r="P3561" s="99"/>
      <c r="Q3561" s="99"/>
      <c r="AUX3561" s="102"/>
      <c r="AUY3561" s="102"/>
      <c r="AUZ3561" s="102"/>
      <c r="AVA3561" s="102"/>
      <c r="AVB3561" s="102"/>
      <c r="AVC3561" s="102"/>
      <c r="AVD3561" s="102"/>
      <c r="AVE3561" s="102"/>
      <c r="AVF3561" s="102"/>
      <c r="AVG3561" s="102"/>
      <c r="AVH3561" s="102"/>
      <c r="AVI3561" s="102"/>
      <c r="AVJ3561" s="102"/>
      <c r="AVK3561" s="102"/>
      <c r="AVL3561" s="102"/>
      <c r="AVM3561" s="102"/>
      <c r="AVN3561" s="102"/>
      <c r="AVO3561" s="102"/>
      <c r="AVP3561" s="102"/>
      <c r="AVQ3561" s="102"/>
      <c r="AVR3561" s="102"/>
      <c r="AVS3561" s="102"/>
      <c r="AVT3561" s="102"/>
      <c r="AVU3561" s="102"/>
      <c r="AVV3561" s="102"/>
      <c r="AVW3561" s="102"/>
      <c r="AVX3561" s="102"/>
    </row>
    <row r="3562" spans="1:17 1246:1272" s="97" customFormat="1" x14ac:dyDescent="0.3">
      <c r="A3562" s="96"/>
      <c r="C3562" s="98"/>
      <c r="D3562" s="93"/>
      <c r="E3562" s="93"/>
      <c r="F3562" s="93"/>
      <c r="G3562" s="86"/>
      <c r="H3562" s="126"/>
      <c r="I3562" s="123"/>
      <c r="J3562" s="124"/>
      <c r="K3562" s="125"/>
      <c r="L3562" s="112"/>
      <c r="M3562" s="99"/>
      <c r="N3562" s="99"/>
      <c r="P3562" s="99"/>
      <c r="Q3562" s="99"/>
      <c r="AUX3562" s="102"/>
      <c r="AUY3562" s="102"/>
      <c r="AUZ3562" s="102"/>
      <c r="AVA3562" s="102"/>
      <c r="AVB3562" s="102"/>
      <c r="AVC3562" s="102"/>
      <c r="AVD3562" s="102"/>
      <c r="AVE3562" s="102"/>
      <c r="AVF3562" s="102"/>
      <c r="AVG3562" s="102"/>
      <c r="AVH3562" s="102"/>
      <c r="AVI3562" s="102"/>
      <c r="AVJ3562" s="102"/>
      <c r="AVK3562" s="102"/>
      <c r="AVL3562" s="102"/>
      <c r="AVM3562" s="102"/>
      <c r="AVN3562" s="102"/>
      <c r="AVO3562" s="102"/>
      <c r="AVP3562" s="102"/>
      <c r="AVQ3562" s="102"/>
      <c r="AVR3562" s="102"/>
      <c r="AVS3562" s="102"/>
      <c r="AVT3562" s="102"/>
      <c r="AVU3562" s="102"/>
      <c r="AVV3562" s="102"/>
      <c r="AVW3562" s="102"/>
      <c r="AVX3562" s="102"/>
    </row>
    <row r="3563" spans="1:17 1246:1272" s="97" customFormat="1" x14ac:dyDescent="0.3">
      <c r="A3563" s="96"/>
      <c r="C3563" s="98"/>
      <c r="D3563" s="93"/>
      <c r="E3563" s="93"/>
      <c r="F3563" s="93"/>
      <c r="G3563" s="86"/>
      <c r="H3563" s="126"/>
      <c r="I3563" s="123"/>
      <c r="J3563" s="124"/>
      <c r="K3563" s="125"/>
      <c r="L3563" s="112"/>
      <c r="M3563" s="99"/>
      <c r="N3563" s="99"/>
      <c r="P3563" s="99"/>
      <c r="Q3563" s="99"/>
      <c r="AUX3563" s="102"/>
      <c r="AUY3563" s="102"/>
      <c r="AUZ3563" s="102"/>
      <c r="AVA3563" s="102"/>
      <c r="AVB3563" s="102"/>
      <c r="AVC3563" s="102"/>
      <c r="AVD3563" s="102"/>
      <c r="AVE3563" s="102"/>
      <c r="AVF3563" s="102"/>
      <c r="AVG3563" s="102"/>
      <c r="AVH3563" s="102"/>
      <c r="AVI3563" s="102"/>
      <c r="AVJ3563" s="102"/>
      <c r="AVK3563" s="102"/>
      <c r="AVL3563" s="102"/>
      <c r="AVM3563" s="102"/>
      <c r="AVN3563" s="102"/>
      <c r="AVO3563" s="102"/>
      <c r="AVP3563" s="102"/>
      <c r="AVQ3563" s="102"/>
      <c r="AVR3563" s="102"/>
      <c r="AVS3563" s="102"/>
      <c r="AVT3563" s="102"/>
      <c r="AVU3563" s="102"/>
      <c r="AVV3563" s="102"/>
      <c r="AVW3563" s="102"/>
      <c r="AVX3563" s="102"/>
    </row>
    <row r="3564" spans="1:17 1246:1272" s="97" customFormat="1" x14ac:dyDescent="0.3">
      <c r="A3564" s="96"/>
      <c r="C3564" s="98"/>
      <c r="D3564" s="93"/>
      <c r="E3564" s="93"/>
      <c r="F3564" s="93"/>
      <c r="G3564" s="86"/>
      <c r="H3564" s="126"/>
      <c r="I3564" s="123"/>
      <c r="J3564" s="124"/>
      <c r="K3564" s="125"/>
      <c r="L3564" s="112"/>
      <c r="M3564" s="99"/>
      <c r="N3564" s="99"/>
      <c r="P3564" s="99"/>
      <c r="Q3564" s="99"/>
      <c r="AUX3564" s="102"/>
      <c r="AUY3564" s="102"/>
      <c r="AUZ3564" s="102"/>
      <c r="AVA3564" s="102"/>
      <c r="AVB3564" s="102"/>
      <c r="AVC3564" s="102"/>
      <c r="AVD3564" s="102"/>
      <c r="AVE3564" s="102"/>
      <c r="AVF3564" s="102"/>
      <c r="AVG3564" s="102"/>
      <c r="AVH3564" s="102"/>
      <c r="AVI3564" s="102"/>
      <c r="AVJ3564" s="102"/>
      <c r="AVK3564" s="102"/>
      <c r="AVL3564" s="102"/>
      <c r="AVM3564" s="102"/>
      <c r="AVN3564" s="102"/>
      <c r="AVO3564" s="102"/>
      <c r="AVP3564" s="102"/>
      <c r="AVQ3564" s="102"/>
      <c r="AVR3564" s="102"/>
      <c r="AVS3564" s="102"/>
      <c r="AVT3564" s="102"/>
      <c r="AVU3564" s="102"/>
      <c r="AVV3564" s="102"/>
      <c r="AVW3564" s="102"/>
      <c r="AVX3564" s="102"/>
    </row>
    <row r="3565" spans="1:17 1246:1272" s="97" customFormat="1" x14ac:dyDescent="0.3">
      <c r="A3565" s="96"/>
      <c r="C3565" s="98"/>
      <c r="D3565" s="93"/>
      <c r="E3565" s="93"/>
      <c r="F3565" s="93"/>
      <c r="G3565" s="86"/>
      <c r="H3565" s="126"/>
      <c r="I3565" s="123"/>
      <c r="J3565" s="124"/>
      <c r="K3565" s="125"/>
      <c r="L3565" s="112"/>
      <c r="M3565" s="99"/>
      <c r="N3565" s="99"/>
      <c r="P3565" s="99"/>
      <c r="Q3565" s="99"/>
      <c r="AUX3565" s="102"/>
      <c r="AUY3565" s="102"/>
      <c r="AUZ3565" s="102"/>
      <c r="AVA3565" s="102"/>
      <c r="AVB3565" s="102"/>
      <c r="AVC3565" s="102"/>
      <c r="AVD3565" s="102"/>
      <c r="AVE3565" s="102"/>
      <c r="AVF3565" s="102"/>
      <c r="AVG3565" s="102"/>
      <c r="AVH3565" s="102"/>
      <c r="AVI3565" s="102"/>
      <c r="AVJ3565" s="102"/>
      <c r="AVK3565" s="102"/>
      <c r="AVL3565" s="102"/>
      <c r="AVM3565" s="102"/>
      <c r="AVN3565" s="102"/>
      <c r="AVO3565" s="102"/>
      <c r="AVP3565" s="102"/>
      <c r="AVQ3565" s="102"/>
      <c r="AVR3565" s="102"/>
      <c r="AVS3565" s="102"/>
      <c r="AVT3565" s="102"/>
      <c r="AVU3565" s="102"/>
      <c r="AVV3565" s="102"/>
      <c r="AVW3565" s="102"/>
      <c r="AVX3565" s="102"/>
    </row>
    <row r="3566" spans="1:17 1246:1272" s="97" customFormat="1" x14ac:dyDescent="0.3">
      <c r="A3566" s="96"/>
      <c r="C3566" s="98"/>
      <c r="D3566" s="93"/>
      <c r="E3566" s="93"/>
      <c r="F3566" s="93"/>
      <c r="G3566" s="86"/>
      <c r="H3566" s="126"/>
      <c r="I3566" s="123"/>
      <c r="J3566" s="124"/>
      <c r="K3566" s="125"/>
      <c r="L3566" s="112"/>
      <c r="M3566" s="99"/>
      <c r="N3566" s="99"/>
      <c r="P3566" s="99"/>
      <c r="Q3566" s="99"/>
      <c r="AUX3566" s="102"/>
      <c r="AUY3566" s="102"/>
      <c r="AUZ3566" s="102"/>
      <c r="AVA3566" s="102"/>
      <c r="AVB3566" s="102"/>
      <c r="AVC3566" s="102"/>
      <c r="AVD3566" s="102"/>
      <c r="AVE3566" s="102"/>
      <c r="AVF3566" s="102"/>
      <c r="AVG3566" s="102"/>
      <c r="AVH3566" s="102"/>
      <c r="AVI3566" s="102"/>
      <c r="AVJ3566" s="102"/>
      <c r="AVK3566" s="102"/>
      <c r="AVL3566" s="102"/>
      <c r="AVM3566" s="102"/>
      <c r="AVN3566" s="102"/>
      <c r="AVO3566" s="102"/>
      <c r="AVP3566" s="102"/>
      <c r="AVQ3566" s="102"/>
      <c r="AVR3566" s="102"/>
      <c r="AVS3566" s="102"/>
      <c r="AVT3566" s="102"/>
      <c r="AVU3566" s="102"/>
      <c r="AVV3566" s="102"/>
      <c r="AVW3566" s="102"/>
      <c r="AVX3566" s="102"/>
    </row>
    <row r="3567" spans="1:17 1246:1272" s="97" customFormat="1" x14ac:dyDescent="0.3">
      <c r="A3567" s="96"/>
      <c r="C3567" s="98"/>
      <c r="D3567" s="93"/>
      <c r="E3567" s="93"/>
      <c r="F3567" s="93"/>
      <c r="G3567" s="86"/>
      <c r="H3567" s="126"/>
      <c r="I3567" s="123"/>
      <c r="J3567" s="124"/>
      <c r="K3567" s="125"/>
      <c r="L3567" s="112"/>
      <c r="M3567" s="99"/>
      <c r="N3567" s="99"/>
      <c r="P3567" s="99"/>
      <c r="Q3567" s="99"/>
      <c r="AUX3567" s="102"/>
      <c r="AUY3567" s="102"/>
      <c r="AUZ3567" s="102"/>
      <c r="AVA3567" s="102"/>
      <c r="AVB3567" s="102"/>
      <c r="AVC3567" s="102"/>
      <c r="AVD3567" s="102"/>
      <c r="AVE3567" s="102"/>
      <c r="AVF3567" s="102"/>
      <c r="AVG3567" s="102"/>
      <c r="AVH3567" s="102"/>
      <c r="AVI3567" s="102"/>
      <c r="AVJ3567" s="102"/>
      <c r="AVK3567" s="102"/>
      <c r="AVL3567" s="102"/>
      <c r="AVM3567" s="102"/>
      <c r="AVN3567" s="102"/>
      <c r="AVO3567" s="102"/>
      <c r="AVP3567" s="102"/>
      <c r="AVQ3567" s="102"/>
      <c r="AVR3567" s="102"/>
      <c r="AVS3567" s="102"/>
      <c r="AVT3567" s="102"/>
      <c r="AVU3567" s="102"/>
      <c r="AVV3567" s="102"/>
      <c r="AVW3567" s="102"/>
      <c r="AVX3567" s="102"/>
    </row>
    <row r="3568" spans="1:17 1246:1272" s="97" customFormat="1" x14ac:dyDescent="0.3">
      <c r="A3568" s="96"/>
      <c r="C3568" s="98"/>
      <c r="D3568" s="93"/>
      <c r="E3568" s="93"/>
      <c r="F3568" s="93"/>
      <c r="G3568" s="86"/>
      <c r="H3568" s="126"/>
      <c r="I3568" s="123"/>
      <c r="J3568" s="124"/>
      <c r="K3568" s="125"/>
      <c r="L3568" s="112"/>
      <c r="M3568" s="99"/>
      <c r="N3568" s="99"/>
      <c r="P3568" s="99"/>
      <c r="Q3568" s="99"/>
      <c r="AUX3568" s="102"/>
      <c r="AUY3568" s="102"/>
      <c r="AUZ3568" s="102"/>
      <c r="AVA3568" s="102"/>
      <c r="AVB3568" s="102"/>
      <c r="AVC3568" s="102"/>
      <c r="AVD3568" s="102"/>
      <c r="AVE3568" s="102"/>
      <c r="AVF3568" s="102"/>
      <c r="AVG3568" s="102"/>
      <c r="AVH3568" s="102"/>
      <c r="AVI3568" s="102"/>
      <c r="AVJ3568" s="102"/>
      <c r="AVK3568" s="102"/>
      <c r="AVL3568" s="102"/>
      <c r="AVM3568" s="102"/>
      <c r="AVN3568" s="102"/>
      <c r="AVO3568" s="102"/>
      <c r="AVP3568" s="102"/>
      <c r="AVQ3568" s="102"/>
      <c r="AVR3568" s="102"/>
      <c r="AVS3568" s="102"/>
      <c r="AVT3568" s="102"/>
      <c r="AVU3568" s="102"/>
      <c r="AVV3568" s="102"/>
      <c r="AVW3568" s="102"/>
      <c r="AVX3568" s="102"/>
    </row>
    <row r="3569" spans="1:17 1246:1272" s="97" customFormat="1" x14ac:dyDescent="0.3">
      <c r="A3569" s="96"/>
      <c r="C3569" s="98"/>
      <c r="D3569" s="93"/>
      <c r="E3569" s="93"/>
      <c r="F3569" s="93"/>
      <c r="G3569" s="86"/>
      <c r="H3569" s="126"/>
      <c r="I3569" s="123"/>
      <c r="J3569" s="124"/>
      <c r="K3569" s="125"/>
      <c r="L3569" s="112"/>
      <c r="M3569" s="99"/>
      <c r="N3569" s="99"/>
      <c r="P3569" s="99"/>
      <c r="Q3569" s="99"/>
      <c r="AUX3569" s="102"/>
      <c r="AUY3569" s="102"/>
      <c r="AUZ3569" s="102"/>
      <c r="AVA3569" s="102"/>
      <c r="AVB3569" s="102"/>
      <c r="AVC3569" s="102"/>
      <c r="AVD3569" s="102"/>
      <c r="AVE3569" s="102"/>
      <c r="AVF3569" s="102"/>
      <c r="AVG3569" s="102"/>
      <c r="AVH3569" s="102"/>
      <c r="AVI3569" s="102"/>
      <c r="AVJ3569" s="102"/>
      <c r="AVK3569" s="102"/>
      <c r="AVL3569" s="102"/>
      <c r="AVM3569" s="102"/>
      <c r="AVN3569" s="102"/>
      <c r="AVO3569" s="102"/>
      <c r="AVP3569" s="102"/>
      <c r="AVQ3569" s="102"/>
      <c r="AVR3569" s="102"/>
      <c r="AVS3569" s="102"/>
      <c r="AVT3569" s="102"/>
      <c r="AVU3569" s="102"/>
      <c r="AVV3569" s="102"/>
      <c r="AVW3569" s="102"/>
      <c r="AVX3569" s="102"/>
    </row>
    <row r="3570" spans="1:17 1246:1272" s="97" customFormat="1" x14ac:dyDescent="0.3">
      <c r="A3570" s="96"/>
      <c r="C3570" s="98"/>
      <c r="D3570" s="93"/>
      <c r="E3570" s="93"/>
      <c r="F3570" s="93"/>
      <c r="G3570" s="86"/>
      <c r="H3570" s="126"/>
      <c r="I3570" s="123"/>
      <c r="J3570" s="124"/>
      <c r="K3570" s="125"/>
      <c r="L3570" s="112"/>
      <c r="M3570" s="99"/>
      <c r="N3570" s="99"/>
      <c r="P3570" s="99"/>
      <c r="Q3570" s="99"/>
      <c r="AUX3570" s="102"/>
      <c r="AUY3570" s="102"/>
      <c r="AUZ3570" s="102"/>
      <c r="AVA3570" s="102"/>
      <c r="AVB3570" s="102"/>
      <c r="AVC3570" s="102"/>
      <c r="AVD3570" s="102"/>
      <c r="AVE3570" s="102"/>
      <c r="AVF3570" s="102"/>
      <c r="AVG3570" s="102"/>
      <c r="AVH3570" s="102"/>
      <c r="AVI3570" s="102"/>
      <c r="AVJ3570" s="102"/>
      <c r="AVK3570" s="102"/>
      <c r="AVL3570" s="102"/>
      <c r="AVM3570" s="102"/>
      <c r="AVN3570" s="102"/>
      <c r="AVO3570" s="102"/>
      <c r="AVP3570" s="102"/>
      <c r="AVQ3570" s="102"/>
      <c r="AVR3570" s="102"/>
      <c r="AVS3570" s="102"/>
      <c r="AVT3570" s="102"/>
      <c r="AVU3570" s="102"/>
      <c r="AVV3570" s="102"/>
      <c r="AVW3570" s="102"/>
      <c r="AVX3570" s="102"/>
    </row>
    <row r="3571" spans="1:17 1246:1272" s="97" customFormat="1" x14ac:dyDescent="0.3">
      <c r="A3571" s="96"/>
      <c r="C3571" s="98"/>
      <c r="D3571" s="93"/>
      <c r="E3571" s="93"/>
      <c r="F3571" s="93"/>
      <c r="G3571" s="86"/>
      <c r="H3571" s="126"/>
      <c r="I3571" s="123"/>
      <c r="J3571" s="124"/>
      <c r="K3571" s="125"/>
      <c r="L3571" s="112"/>
      <c r="M3571" s="99"/>
      <c r="N3571" s="99"/>
      <c r="P3571" s="99"/>
      <c r="Q3571" s="99"/>
      <c r="AUX3571" s="102"/>
      <c r="AUY3571" s="102"/>
      <c r="AUZ3571" s="102"/>
      <c r="AVA3571" s="102"/>
      <c r="AVB3571" s="102"/>
      <c r="AVC3571" s="102"/>
      <c r="AVD3571" s="102"/>
      <c r="AVE3571" s="102"/>
      <c r="AVF3571" s="102"/>
      <c r="AVG3571" s="102"/>
      <c r="AVH3571" s="102"/>
      <c r="AVI3571" s="102"/>
      <c r="AVJ3571" s="102"/>
      <c r="AVK3571" s="102"/>
      <c r="AVL3571" s="102"/>
      <c r="AVM3571" s="102"/>
      <c r="AVN3571" s="102"/>
      <c r="AVO3571" s="102"/>
      <c r="AVP3571" s="102"/>
      <c r="AVQ3571" s="102"/>
      <c r="AVR3571" s="102"/>
      <c r="AVS3571" s="102"/>
      <c r="AVT3571" s="102"/>
      <c r="AVU3571" s="102"/>
      <c r="AVV3571" s="102"/>
      <c r="AVW3571" s="102"/>
      <c r="AVX3571" s="102"/>
    </row>
    <row r="3572" spans="1:17 1246:1272" s="97" customFormat="1" x14ac:dyDescent="0.3">
      <c r="A3572" s="96"/>
      <c r="C3572" s="98"/>
      <c r="D3572" s="93"/>
      <c r="E3572" s="93"/>
      <c r="F3572" s="93"/>
      <c r="G3572" s="86"/>
      <c r="H3572" s="126"/>
      <c r="I3572" s="123"/>
      <c r="J3572" s="124"/>
      <c r="K3572" s="125"/>
      <c r="L3572" s="112"/>
      <c r="M3572" s="99"/>
      <c r="N3572" s="99"/>
      <c r="P3572" s="99"/>
      <c r="Q3572" s="99"/>
      <c r="AUX3572" s="102"/>
      <c r="AUY3572" s="102"/>
      <c r="AUZ3572" s="102"/>
      <c r="AVA3572" s="102"/>
      <c r="AVB3572" s="102"/>
      <c r="AVC3572" s="102"/>
      <c r="AVD3572" s="102"/>
      <c r="AVE3572" s="102"/>
      <c r="AVF3572" s="102"/>
      <c r="AVG3572" s="102"/>
      <c r="AVH3572" s="102"/>
      <c r="AVI3572" s="102"/>
      <c r="AVJ3572" s="102"/>
      <c r="AVK3572" s="102"/>
      <c r="AVL3572" s="102"/>
      <c r="AVM3572" s="102"/>
      <c r="AVN3572" s="102"/>
      <c r="AVO3572" s="102"/>
      <c r="AVP3572" s="102"/>
      <c r="AVQ3572" s="102"/>
      <c r="AVR3572" s="102"/>
      <c r="AVS3572" s="102"/>
      <c r="AVT3572" s="102"/>
      <c r="AVU3572" s="102"/>
      <c r="AVV3572" s="102"/>
      <c r="AVW3572" s="102"/>
      <c r="AVX3572" s="102"/>
    </row>
    <row r="3573" spans="1:17 1246:1272" s="97" customFormat="1" x14ac:dyDescent="0.3">
      <c r="A3573" s="96"/>
      <c r="C3573" s="98"/>
      <c r="D3573" s="93"/>
      <c r="E3573" s="93"/>
      <c r="F3573" s="93"/>
      <c r="G3573" s="86"/>
      <c r="H3573" s="126"/>
      <c r="I3573" s="123"/>
      <c r="J3573" s="124"/>
      <c r="K3573" s="125"/>
      <c r="L3573" s="112"/>
      <c r="M3573" s="99"/>
      <c r="N3573" s="99"/>
      <c r="P3573" s="99"/>
      <c r="Q3573" s="99"/>
      <c r="AUX3573" s="102"/>
      <c r="AUY3573" s="102"/>
      <c r="AUZ3573" s="102"/>
      <c r="AVA3573" s="102"/>
      <c r="AVB3573" s="102"/>
      <c r="AVC3573" s="102"/>
      <c r="AVD3573" s="102"/>
      <c r="AVE3573" s="102"/>
      <c r="AVF3573" s="102"/>
      <c r="AVG3573" s="102"/>
      <c r="AVH3573" s="102"/>
      <c r="AVI3573" s="102"/>
      <c r="AVJ3573" s="102"/>
      <c r="AVK3573" s="102"/>
      <c r="AVL3573" s="102"/>
      <c r="AVM3573" s="102"/>
      <c r="AVN3573" s="102"/>
      <c r="AVO3573" s="102"/>
      <c r="AVP3573" s="102"/>
      <c r="AVQ3573" s="102"/>
      <c r="AVR3573" s="102"/>
      <c r="AVS3573" s="102"/>
      <c r="AVT3573" s="102"/>
      <c r="AVU3573" s="102"/>
      <c r="AVV3573" s="102"/>
      <c r="AVW3573" s="102"/>
      <c r="AVX3573" s="102"/>
    </row>
    <row r="3574" spans="1:17 1246:1272" s="97" customFormat="1" x14ac:dyDescent="0.3">
      <c r="A3574" s="96"/>
      <c r="C3574" s="98"/>
      <c r="D3574" s="93"/>
      <c r="E3574" s="93"/>
      <c r="F3574" s="93"/>
      <c r="G3574" s="86"/>
      <c r="H3574" s="126"/>
      <c r="I3574" s="123"/>
      <c r="J3574" s="124"/>
      <c r="K3574" s="125"/>
      <c r="L3574" s="112"/>
      <c r="M3574" s="99"/>
      <c r="N3574" s="99"/>
      <c r="P3574" s="99"/>
      <c r="Q3574" s="99"/>
      <c r="AUX3574" s="102"/>
      <c r="AUY3574" s="102"/>
      <c r="AUZ3574" s="102"/>
      <c r="AVA3574" s="102"/>
      <c r="AVB3574" s="102"/>
      <c r="AVC3574" s="102"/>
      <c r="AVD3574" s="102"/>
      <c r="AVE3574" s="102"/>
      <c r="AVF3574" s="102"/>
      <c r="AVG3574" s="102"/>
      <c r="AVH3574" s="102"/>
      <c r="AVI3574" s="102"/>
      <c r="AVJ3574" s="102"/>
      <c r="AVK3574" s="102"/>
      <c r="AVL3574" s="102"/>
      <c r="AVM3574" s="102"/>
      <c r="AVN3574" s="102"/>
      <c r="AVO3574" s="102"/>
      <c r="AVP3574" s="102"/>
      <c r="AVQ3574" s="102"/>
      <c r="AVR3574" s="102"/>
      <c r="AVS3574" s="102"/>
      <c r="AVT3574" s="102"/>
      <c r="AVU3574" s="102"/>
      <c r="AVV3574" s="102"/>
      <c r="AVW3574" s="102"/>
      <c r="AVX3574" s="102"/>
    </row>
    <row r="3575" spans="1:17 1246:1272" s="97" customFormat="1" x14ac:dyDescent="0.3">
      <c r="A3575" s="96"/>
      <c r="C3575" s="98"/>
      <c r="D3575" s="93"/>
      <c r="E3575" s="93"/>
      <c r="F3575" s="93"/>
      <c r="G3575" s="86"/>
      <c r="H3575" s="126"/>
      <c r="I3575" s="123"/>
      <c r="J3575" s="124"/>
      <c r="K3575" s="125"/>
      <c r="L3575" s="112"/>
      <c r="M3575" s="99"/>
      <c r="N3575" s="99"/>
      <c r="P3575" s="99"/>
      <c r="Q3575" s="99"/>
      <c r="AUX3575" s="102"/>
      <c r="AUY3575" s="102"/>
      <c r="AUZ3575" s="102"/>
      <c r="AVA3575" s="102"/>
      <c r="AVB3575" s="102"/>
      <c r="AVC3575" s="102"/>
      <c r="AVD3575" s="102"/>
      <c r="AVE3575" s="102"/>
      <c r="AVF3575" s="102"/>
      <c r="AVG3575" s="102"/>
      <c r="AVH3575" s="102"/>
      <c r="AVI3575" s="102"/>
      <c r="AVJ3575" s="102"/>
      <c r="AVK3575" s="102"/>
      <c r="AVL3575" s="102"/>
      <c r="AVM3575" s="102"/>
      <c r="AVN3575" s="102"/>
      <c r="AVO3575" s="102"/>
      <c r="AVP3575" s="102"/>
      <c r="AVQ3575" s="102"/>
      <c r="AVR3575" s="102"/>
      <c r="AVS3575" s="102"/>
      <c r="AVT3575" s="102"/>
      <c r="AVU3575" s="102"/>
      <c r="AVV3575" s="102"/>
      <c r="AVW3575" s="102"/>
      <c r="AVX3575" s="102"/>
    </row>
    <row r="3576" spans="1:17 1246:1272" s="97" customFormat="1" x14ac:dyDescent="0.3">
      <c r="A3576" s="96"/>
      <c r="C3576" s="98"/>
      <c r="D3576" s="93"/>
      <c r="E3576" s="93"/>
      <c r="F3576" s="93"/>
      <c r="G3576" s="86"/>
      <c r="H3576" s="126"/>
      <c r="I3576" s="123"/>
      <c r="J3576" s="124"/>
      <c r="K3576" s="125"/>
      <c r="L3576" s="112"/>
      <c r="M3576" s="99"/>
      <c r="N3576" s="99"/>
      <c r="P3576" s="99"/>
      <c r="Q3576" s="99"/>
      <c r="AUX3576" s="102"/>
      <c r="AUY3576" s="102"/>
      <c r="AUZ3576" s="102"/>
      <c r="AVA3576" s="102"/>
      <c r="AVB3576" s="102"/>
      <c r="AVC3576" s="102"/>
      <c r="AVD3576" s="102"/>
      <c r="AVE3576" s="102"/>
      <c r="AVF3576" s="102"/>
      <c r="AVG3576" s="102"/>
      <c r="AVH3576" s="102"/>
      <c r="AVI3576" s="102"/>
      <c r="AVJ3576" s="102"/>
      <c r="AVK3576" s="102"/>
      <c r="AVL3576" s="102"/>
      <c r="AVM3576" s="102"/>
      <c r="AVN3576" s="102"/>
      <c r="AVO3576" s="102"/>
      <c r="AVP3576" s="102"/>
      <c r="AVQ3576" s="102"/>
      <c r="AVR3576" s="102"/>
      <c r="AVS3576" s="102"/>
      <c r="AVT3576" s="102"/>
      <c r="AVU3576" s="102"/>
      <c r="AVV3576" s="102"/>
      <c r="AVW3576" s="102"/>
      <c r="AVX3576" s="102"/>
    </row>
    <row r="3577" spans="1:17 1246:1272" s="97" customFormat="1" x14ac:dyDescent="0.3">
      <c r="A3577" s="96"/>
      <c r="C3577" s="98"/>
      <c r="D3577" s="93"/>
      <c r="E3577" s="93"/>
      <c r="F3577" s="93"/>
      <c r="G3577" s="86"/>
      <c r="H3577" s="126"/>
      <c r="I3577" s="123"/>
      <c r="J3577" s="124"/>
      <c r="K3577" s="125"/>
      <c r="L3577" s="112"/>
      <c r="M3577" s="99"/>
      <c r="N3577" s="99"/>
      <c r="P3577" s="99"/>
      <c r="Q3577" s="99"/>
      <c r="AUX3577" s="102"/>
      <c r="AUY3577" s="102"/>
      <c r="AUZ3577" s="102"/>
      <c r="AVA3577" s="102"/>
      <c r="AVB3577" s="102"/>
      <c r="AVC3577" s="102"/>
      <c r="AVD3577" s="102"/>
      <c r="AVE3577" s="102"/>
      <c r="AVF3577" s="102"/>
      <c r="AVG3577" s="102"/>
      <c r="AVH3577" s="102"/>
      <c r="AVI3577" s="102"/>
      <c r="AVJ3577" s="102"/>
      <c r="AVK3577" s="102"/>
      <c r="AVL3577" s="102"/>
      <c r="AVM3577" s="102"/>
      <c r="AVN3577" s="102"/>
      <c r="AVO3577" s="102"/>
      <c r="AVP3577" s="102"/>
      <c r="AVQ3577" s="102"/>
      <c r="AVR3577" s="102"/>
      <c r="AVS3577" s="102"/>
      <c r="AVT3577" s="102"/>
      <c r="AVU3577" s="102"/>
      <c r="AVV3577" s="102"/>
      <c r="AVW3577" s="102"/>
      <c r="AVX3577" s="102"/>
    </row>
    <row r="3578" spans="1:17 1246:1272" s="97" customFormat="1" x14ac:dyDescent="0.3">
      <c r="A3578" s="96"/>
      <c r="C3578" s="98"/>
      <c r="D3578" s="93"/>
      <c r="E3578" s="93"/>
      <c r="F3578" s="93"/>
      <c r="G3578" s="86"/>
      <c r="H3578" s="126"/>
      <c r="I3578" s="123"/>
      <c r="J3578" s="124"/>
      <c r="K3578" s="125"/>
      <c r="L3578" s="112"/>
      <c r="M3578" s="99"/>
      <c r="N3578" s="99"/>
      <c r="P3578" s="99"/>
      <c r="Q3578" s="99"/>
      <c r="AUX3578" s="102"/>
      <c r="AUY3578" s="102"/>
      <c r="AUZ3578" s="102"/>
      <c r="AVA3578" s="102"/>
      <c r="AVB3578" s="102"/>
      <c r="AVC3578" s="102"/>
      <c r="AVD3578" s="102"/>
      <c r="AVE3578" s="102"/>
      <c r="AVF3578" s="102"/>
      <c r="AVG3578" s="102"/>
      <c r="AVH3578" s="102"/>
      <c r="AVI3578" s="102"/>
      <c r="AVJ3578" s="102"/>
      <c r="AVK3578" s="102"/>
      <c r="AVL3578" s="102"/>
      <c r="AVM3578" s="102"/>
      <c r="AVN3578" s="102"/>
      <c r="AVO3578" s="102"/>
      <c r="AVP3578" s="102"/>
      <c r="AVQ3578" s="102"/>
      <c r="AVR3578" s="102"/>
      <c r="AVS3578" s="102"/>
      <c r="AVT3578" s="102"/>
      <c r="AVU3578" s="102"/>
      <c r="AVV3578" s="102"/>
      <c r="AVW3578" s="102"/>
      <c r="AVX3578" s="102"/>
    </row>
    <row r="3579" spans="1:17 1246:1272" s="97" customFormat="1" x14ac:dyDescent="0.3">
      <c r="A3579" s="96"/>
      <c r="C3579" s="98"/>
      <c r="D3579" s="93"/>
      <c r="E3579" s="93"/>
      <c r="F3579" s="93"/>
      <c r="G3579" s="86"/>
      <c r="H3579" s="126"/>
      <c r="I3579" s="123"/>
      <c r="J3579" s="124"/>
      <c r="K3579" s="125"/>
      <c r="L3579" s="112"/>
      <c r="M3579" s="99"/>
      <c r="N3579" s="99"/>
      <c r="P3579" s="99"/>
      <c r="Q3579" s="99"/>
      <c r="AUX3579" s="102"/>
      <c r="AUY3579" s="102"/>
      <c r="AUZ3579" s="102"/>
      <c r="AVA3579" s="102"/>
      <c r="AVB3579" s="102"/>
      <c r="AVC3579" s="102"/>
      <c r="AVD3579" s="102"/>
      <c r="AVE3579" s="102"/>
      <c r="AVF3579" s="102"/>
      <c r="AVG3579" s="102"/>
      <c r="AVH3579" s="102"/>
      <c r="AVI3579" s="102"/>
      <c r="AVJ3579" s="102"/>
      <c r="AVK3579" s="102"/>
      <c r="AVL3579" s="102"/>
      <c r="AVM3579" s="102"/>
      <c r="AVN3579" s="102"/>
      <c r="AVO3579" s="102"/>
      <c r="AVP3579" s="102"/>
      <c r="AVQ3579" s="102"/>
      <c r="AVR3579" s="102"/>
      <c r="AVS3579" s="102"/>
      <c r="AVT3579" s="102"/>
      <c r="AVU3579" s="102"/>
      <c r="AVV3579" s="102"/>
      <c r="AVW3579" s="102"/>
      <c r="AVX3579" s="102"/>
    </row>
    <row r="3580" spans="1:17 1246:1272" s="97" customFormat="1" x14ac:dyDescent="0.3">
      <c r="A3580" s="96"/>
      <c r="C3580" s="98"/>
      <c r="D3580" s="93"/>
      <c r="E3580" s="93"/>
      <c r="F3580" s="93"/>
      <c r="G3580" s="86"/>
      <c r="H3580" s="126"/>
      <c r="I3580" s="123"/>
      <c r="J3580" s="124"/>
      <c r="K3580" s="125"/>
      <c r="L3580" s="112"/>
      <c r="M3580" s="99"/>
      <c r="N3580" s="99"/>
      <c r="P3580" s="99"/>
      <c r="Q3580" s="99"/>
      <c r="AUX3580" s="102"/>
      <c r="AUY3580" s="102"/>
      <c r="AUZ3580" s="102"/>
      <c r="AVA3580" s="102"/>
      <c r="AVB3580" s="102"/>
      <c r="AVC3580" s="102"/>
      <c r="AVD3580" s="102"/>
      <c r="AVE3580" s="102"/>
      <c r="AVF3580" s="102"/>
      <c r="AVG3580" s="102"/>
      <c r="AVH3580" s="102"/>
      <c r="AVI3580" s="102"/>
      <c r="AVJ3580" s="102"/>
      <c r="AVK3580" s="102"/>
      <c r="AVL3580" s="102"/>
      <c r="AVM3580" s="102"/>
      <c r="AVN3580" s="102"/>
      <c r="AVO3580" s="102"/>
      <c r="AVP3580" s="102"/>
      <c r="AVQ3580" s="102"/>
      <c r="AVR3580" s="102"/>
      <c r="AVS3580" s="102"/>
      <c r="AVT3580" s="102"/>
      <c r="AVU3580" s="102"/>
      <c r="AVV3580" s="102"/>
      <c r="AVW3580" s="102"/>
      <c r="AVX3580" s="102"/>
    </row>
    <row r="3581" spans="1:17 1246:1272" s="97" customFormat="1" x14ac:dyDescent="0.3">
      <c r="A3581" s="96"/>
      <c r="C3581" s="98"/>
      <c r="D3581" s="93"/>
      <c r="E3581" s="93"/>
      <c r="F3581" s="93"/>
      <c r="G3581" s="86"/>
      <c r="H3581" s="126"/>
      <c r="I3581" s="123"/>
      <c r="J3581" s="124"/>
      <c r="K3581" s="125"/>
      <c r="L3581" s="112"/>
      <c r="M3581" s="99"/>
      <c r="N3581" s="99"/>
      <c r="P3581" s="99"/>
      <c r="Q3581" s="99"/>
      <c r="AUX3581" s="102"/>
      <c r="AUY3581" s="102"/>
      <c r="AUZ3581" s="102"/>
      <c r="AVA3581" s="102"/>
      <c r="AVB3581" s="102"/>
      <c r="AVC3581" s="102"/>
      <c r="AVD3581" s="102"/>
      <c r="AVE3581" s="102"/>
      <c r="AVF3581" s="102"/>
      <c r="AVG3581" s="102"/>
      <c r="AVH3581" s="102"/>
      <c r="AVI3581" s="102"/>
      <c r="AVJ3581" s="102"/>
      <c r="AVK3581" s="102"/>
      <c r="AVL3581" s="102"/>
      <c r="AVM3581" s="102"/>
      <c r="AVN3581" s="102"/>
      <c r="AVO3581" s="102"/>
      <c r="AVP3581" s="102"/>
      <c r="AVQ3581" s="102"/>
      <c r="AVR3581" s="102"/>
      <c r="AVS3581" s="102"/>
      <c r="AVT3581" s="102"/>
      <c r="AVU3581" s="102"/>
      <c r="AVV3581" s="102"/>
      <c r="AVW3581" s="102"/>
      <c r="AVX3581" s="102"/>
    </row>
    <row r="3582" spans="1:17 1246:1272" s="97" customFormat="1" x14ac:dyDescent="0.3">
      <c r="A3582" s="96"/>
      <c r="C3582" s="98"/>
      <c r="D3582" s="93"/>
      <c r="E3582" s="93"/>
      <c r="F3582" s="93"/>
      <c r="G3582" s="86"/>
      <c r="H3582" s="126"/>
      <c r="I3582" s="123"/>
      <c r="J3582" s="124"/>
      <c r="K3582" s="125"/>
      <c r="L3582" s="112"/>
      <c r="M3582" s="99"/>
      <c r="N3582" s="99"/>
      <c r="P3582" s="99"/>
      <c r="Q3582" s="99"/>
      <c r="AUX3582" s="102"/>
      <c r="AUY3582" s="102"/>
      <c r="AUZ3582" s="102"/>
      <c r="AVA3582" s="102"/>
      <c r="AVB3582" s="102"/>
      <c r="AVC3582" s="102"/>
      <c r="AVD3582" s="102"/>
      <c r="AVE3582" s="102"/>
      <c r="AVF3582" s="102"/>
      <c r="AVG3582" s="102"/>
      <c r="AVH3582" s="102"/>
      <c r="AVI3582" s="102"/>
      <c r="AVJ3582" s="102"/>
      <c r="AVK3582" s="102"/>
      <c r="AVL3582" s="102"/>
      <c r="AVM3582" s="102"/>
      <c r="AVN3582" s="102"/>
      <c r="AVO3582" s="102"/>
      <c r="AVP3582" s="102"/>
      <c r="AVQ3582" s="102"/>
      <c r="AVR3582" s="102"/>
      <c r="AVS3582" s="102"/>
      <c r="AVT3582" s="102"/>
      <c r="AVU3582" s="102"/>
      <c r="AVV3582" s="102"/>
      <c r="AVW3582" s="102"/>
      <c r="AVX3582" s="102"/>
    </row>
    <row r="3583" spans="1:17 1246:1272" s="97" customFormat="1" x14ac:dyDescent="0.3">
      <c r="A3583" s="96"/>
      <c r="C3583" s="98"/>
      <c r="D3583" s="93"/>
      <c r="E3583" s="93"/>
      <c r="F3583" s="93"/>
      <c r="G3583" s="86"/>
      <c r="H3583" s="126"/>
      <c r="I3583" s="123"/>
      <c r="J3583" s="124"/>
      <c r="K3583" s="125"/>
      <c r="L3583" s="112"/>
      <c r="M3583" s="99"/>
      <c r="N3583" s="99"/>
      <c r="P3583" s="99"/>
      <c r="Q3583" s="99"/>
      <c r="AUX3583" s="102"/>
      <c r="AUY3583" s="102"/>
      <c r="AUZ3583" s="102"/>
      <c r="AVA3583" s="102"/>
      <c r="AVB3583" s="102"/>
      <c r="AVC3583" s="102"/>
      <c r="AVD3583" s="102"/>
      <c r="AVE3583" s="102"/>
      <c r="AVF3583" s="102"/>
      <c r="AVG3583" s="102"/>
      <c r="AVH3583" s="102"/>
      <c r="AVI3583" s="102"/>
      <c r="AVJ3583" s="102"/>
      <c r="AVK3583" s="102"/>
      <c r="AVL3583" s="102"/>
      <c r="AVM3583" s="102"/>
      <c r="AVN3583" s="102"/>
      <c r="AVO3583" s="102"/>
      <c r="AVP3583" s="102"/>
      <c r="AVQ3583" s="102"/>
      <c r="AVR3583" s="102"/>
      <c r="AVS3583" s="102"/>
      <c r="AVT3583" s="102"/>
      <c r="AVU3583" s="102"/>
      <c r="AVV3583" s="102"/>
      <c r="AVW3583" s="102"/>
      <c r="AVX3583" s="102"/>
    </row>
    <row r="3584" spans="1:17 1246:1272" s="97" customFormat="1" x14ac:dyDescent="0.3">
      <c r="A3584" s="96"/>
      <c r="C3584" s="98"/>
      <c r="D3584" s="93"/>
      <c r="E3584" s="93"/>
      <c r="F3584" s="93"/>
      <c r="G3584" s="86"/>
      <c r="H3584" s="126"/>
      <c r="I3584" s="123"/>
      <c r="J3584" s="124"/>
      <c r="K3584" s="125"/>
      <c r="L3584" s="112"/>
      <c r="M3584" s="99"/>
      <c r="N3584" s="99"/>
      <c r="P3584" s="99"/>
      <c r="Q3584" s="99"/>
      <c r="AUX3584" s="102"/>
      <c r="AUY3584" s="102"/>
      <c r="AUZ3584" s="102"/>
      <c r="AVA3584" s="102"/>
      <c r="AVB3584" s="102"/>
      <c r="AVC3584" s="102"/>
      <c r="AVD3584" s="102"/>
      <c r="AVE3584" s="102"/>
      <c r="AVF3584" s="102"/>
      <c r="AVG3584" s="102"/>
      <c r="AVH3584" s="102"/>
      <c r="AVI3584" s="102"/>
      <c r="AVJ3584" s="102"/>
      <c r="AVK3584" s="102"/>
      <c r="AVL3584" s="102"/>
      <c r="AVM3584" s="102"/>
      <c r="AVN3584" s="102"/>
      <c r="AVO3584" s="102"/>
      <c r="AVP3584" s="102"/>
      <c r="AVQ3584" s="102"/>
      <c r="AVR3584" s="102"/>
      <c r="AVS3584" s="102"/>
      <c r="AVT3584" s="102"/>
      <c r="AVU3584" s="102"/>
      <c r="AVV3584" s="102"/>
      <c r="AVW3584" s="102"/>
      <c r="AVX3584" s="102"/>
    </row>
    <row r="3585" spans="1:17 1246:1272" s="97" customFormat="1" x14ac:dyDescent="0.3">
      <c r="A3585" s="96"/>
      <c r="C3585" s="98"/>
      <c r="D3585" s="93"/>
      <c r="E3585" s="93"/>
      <c r="F3585" s="93"/>
      <c r="G3585" s="86"/>
      <c r="H3585" s="126"/>
      <c r="I3585" s="123"/>
      <c r="J3585" s="124"/>
      <c r="K3585" s="125"/>
      <c r="L3585" s="112"/>
      <c r="M3585" s="99"/>
      <c r="N3585" s="99"/>
      <c r="P3585" s="99"/>
      <c r="Q3585" s="99"/>
      <c r="AUX3585" s="102"/>
      <c r="AUY3585" s="102"/>
      <c r="AUZ3585" s="102"/>
      <c r="AVA3585" s="102"/>
      <c r="AVB3585" s="102"/>
      <c r="AVC3585" s="102"/>
      <c r="AVD3585" s="102"/>
      <c r="AVE3585" s="102"/>
      <c r="AVF3585" s="102"/>
      <c r="AVG3585" s="102"/>
      <c r="AVH3585" s="102"/>
      <c r="AVI3585" s="102"/>
      <c r="AVJ3585" s="102"/>
      <c r="AVK3585" s="102"/>
      <c r="AVL3585" s="102"/>
      <c r="AVM3585" s="102"/>
      <c r="AVN3585" s="102"/>
      <c r="AVO3585" s="102"/>
      <c r="AVP3585" s="102"/>
      <c r="AVQ3585" s="102"/>
      <c r="AVR3585" s="102"/>
      <c r="AVS3585" s="102"/>
      <c r="AVT3585" s="102"/>
      <c r="AVU3585" s="102"/>
      <c r="AVV3585" s="102"/>
      <c r="AVW3585" s="102"/>
      <c r="AVX3585" s="102"/>
    </row>
    <row r="3586" spans="1:17 1246:1272" s="97" customFormat="1" x14ac:dyDescent="0.3">
      <c r="A3586" s="96"/>
      <c r="C3586" s="98"/>
      <c r="D3586" s="93"/>
      <c r="E3586" s="93"/>
      <c r="F3586" s="93"/>
      <c r="G3586" s="86"/>
      <c r="H3586" s="126"/>
      <c r="I3586" s="123"/>
      <c r="J3586" s="124"/>
      <c r="K3586" s="125"/>
      <c r="L3586" s="112"/>
      <c r="M3586" s="99"/>
      <c r="N3586" s="99"/>
      <c r="P3586" s="99"/>
      <c r="Q3586" s="99"/>
      <c r="AUX3586" s="102"/>
      <c r="AUY3586" s="102"/>
      <c r="AUZ3586" s="102"/>
      <c r="AVA3586" s="102"/>
      <c r="AVB3586" s="102"/>
      <c r="AVC3586" s="102"/>
      <c r="AVD3586" s="102"/>
      <c r="AVE3586" s="102"/>
      <c r="AVF3586" s="102"/>
      <c r="AVG3586" s="102"/>
      <c r="AVH3586" s="102"/>
      <c r="AVI3586" s="102"/>
      <c r="AVJ3586" s="102"/>
      <c r="AVK3586" s="102"/>
      <c r="AVL3586" s="102"/>
      <c r="AVM3586" s="102"/>
      <c r="AVN3586" s="102"/>
      <c r="AVO3586" s="102"/>
      <c r="AVP3586" s="102"/>
      <c r="AVQ3586" s="102"/>
      <c r="AVR3586" s="102"/>
      <c r="AVS3586" s="102"/>
      <c r="AVT3586" s="102"/>
      <c r="AVU3586" s="102"/>
      <c r="AVV3586" s="102"/>
      <c r="AVW3586" s="102"/>
      <c r="AVX3586" s="102"/>
    </row>
    <row r="3587" spans="1:17 1246:1272" s="97" customFormat="1" x14ac:dyDescent="0.3">
      <c r="A3587" s="96"/>
      <c r="C3587" s="98"/>
      <c r="D3587" s="93"/>
      <c r="E3587" s="93"/>
      <c r="F3587" s="93"/>
      <c r="G3587" s="86"/>
      <c r="H3587" s="126"/>
      <c r="I3587" s="123"/>
      <c r="J3587" s="124"/>
      <c r="K3587" s="125"/>
      <c r="L3587" s="112"/>
      <c r="M3587" s="99"/>
      <c r="N3587" s="99"/>
      <c r="P3587" s="99"/>
      <c r="Q3587" s="99"/>
      <c r="AUX3587" s="102"/>
      <c r="AUY3587" s="102"/>
      <c r="AUZ3587" s="102"/>
      <c r="AVA3587" s="102"/>
      <c r="AVB3587" s="102"/>
      <c r="AVC3587" s="102"/>
      <c r="AVD3587" s="102"/>
      <c r="AVE3587" s="102"/>
      <c r="AVF3587" s="102"/>
      <c r="AVG3587" s="102"/>
      <c r="AVH3587" s="102"/>
      <c r="AVI3587" s="102"/>
      <c r="AVJ3587" s="102"/>
      <c r="AVK3587" s="102"/>
      <c r="AVL3587" s="102"/>
      <c r="AVM3587" s="102"/>
      <c r="AVN3587" s="102"/>
      <c r="AVO3587" s="102"/>
      <c r="AVP3587" s="102"/>
      <c r="AVQ3587" s="102"/>
      <c r="AVR3587" s="102"/>
      <c r="AVS3587" s="102"/>
      <c r="AVT3587" s="102"/>
      <c r="AVU3587" s="102"/>
      <c r="AVV3587" s="102"/>
      <c r="AVW3587" s="102"/>
      <c r="AVX3587" s="102"/>
    </row>
    <row r="3588" spans="1:17 1246:1272" s="97" customFormat="1" x14ac:dyDescent="0.3">
      <c r="A3588" s="96"/>
      <c r="C3588" s="98"/>
      <c r="D3588" s="93"/>
      <c r="E3588" s="93"/>
      <c r="F3588" s="93"/>
      <c r="G3588" s="86"/>
      <c r="H3588" s="126"/>
      <c r="I3588" s="123"/>
      <c r="J3588" s="124"/>
      <c r="K3588" s="125"/>
      <c r="L3588" s="112"/>
      <c r="M3588" s="99"/>
      <c r="N3588" s="99"/>
      <c r="P3588" s="99"/>
      <c r="Q3588" s="99"/>
      <c r="AUX3588" s="102"/>
      <c r="AUY3588" s="102"/>
      <c r="AUZ3588" s="102"/>
      <c r="AVA3588" s="102"/>
      <c r="AVB3588" s="102"/>
      <c r="AVC3588" s="102"/>
      <c r="AVD3588" s="102"/>
      <c r="AVE3588" s="102"/>
      <c r="AVF3588" s="102"/>
      <c r="AVG3588" s="102"/>
      <c r="AVH3588" s="102"/>
      <c r="AVI3588" s="102"/>
      <c r="AVJ3588" s="102"/>
      <c r="AVK3588" s="102"/>
      <c r="AVL3588" s="102"/>
      <c r="AVM3588" s="102"/>
      <c r="AVN3588" s="102"/>
      <c r="AVO3588" s="102"/>
      <c r="AVP3588" s="102"/>
      <c r="AVQ3588" s="102"/>
      <c r="AVR3588" s="102"/>
      <c r="AVS3588" s="102"/>
      <c r="AVT3588" s="102"/>
      <c r="AVU3588" s="102"/>
      <c r="AVV3588" s="102"/>
      <c r="AVW3588" s="102"/>
      <c r="AVX3588" s="102"/>
    </row>
    <row r="3589" spans="1:17 1246:1272" s="97" customFormat="1" x14ac:dyDescent="0.3">
      <c r="A3589" s="96"/>
      <c r="C3589" s="98"/>
      <c r="D3589" s="93"/>
      <c r="E3589" s="93"/>
      <c r="F3589" s="93"/>
      <c r="G3589" s="86"/>
      <c r="H3589" s="126"/>
      <c r="I3589" s="123"/>
      <c r="J3589" s="124"/>
      <c r="K3589" s="125"/>
      <c r="L3589" s="112"/>
      <c r="M3589" s="99"/>
      <c r="N3589" s="99"/>
      <c r="P3589" s="99"/>
      <c r="Q3589" s="99"/>
      <c r="AUX3589" s="102"/>
      <c r="AUY3589" s="102"/>
      <c r="AUZ3589" s="102"/>
      <c r="AVA3589" s="102"/>
      <c r="AVB3589" s="102"/>
      <c r="AVC3589" s="102"/>
      <c r="AVD3589" s="102"/>
      <c r="AVE3589" s="102"/>
      <c r="AVF3589" s="102"/>
      <c r="AVG3589" s="102"/>
      <c r="AVH3589" s="102"/>
      <c r="AVI3589" s="102"/>
      <c r="AVJ3589" s="102"/>
      <c r="AVK3589" s="102"/>
      <c r="AVL3589" s="102"/>
      <c r="AVM3589" s="102"/>
      <c r="AVN3589" s="102"/>
      <c r="AVO3589" s="102"/>
      <c r="AVP3589" s="102"/>
      <c r="AVQ3589" s="102"/>
      <c r="AVR3589" s="102"/>
      <c r="AVS3589" s="102"/>
      <c r="AVT3589" s="102"/>
      <c r="AVU3589" s="102"/>
      <c r="AVV3589" s="102"/>
      <c r="AVW3589" s="102"/>
      <c r="AVX3589" s="102"/>
    </row>
    <row r="3590" spans="1:17 1246:1272" s="97" customFormat="1" x14ac:dyDescent="0.3">
      <c r="A3590" s="96"/>
      <c r="C3590" s="98"/>
      <c r="D3590" s="93"/>
      <c r="E3590" s="93"/>
      <c r="F3590" s="93"/>
      <c r="G3590" s="86"/>
      <c r="H3590" s="126"/>
      <c r="I3590" s="123"/>
      <c r="J3590" s="124"/>
      <c r="K3590" s="125"/>
      <c r="L3590" s="112"/>
      <c r="M3590" s="99"/>
      <c r="N3590" s="99"/>
      <c r="P3590" s="99"/>
      <c r="Q3590" s="99"/>
      <c r="AUX3590" s="102"/>
      <c r="AUY3590" s="102"/>
      <c r="AUZ3590" s="102"/>
      <c r="AVA3590" s="102"/>
      <c r="AVB3590" s="102"/>
      <c r="AVC3590" s="102"/>
      <c r="AVD3590" s="102"/>
      <c r="AVE3590" s="102"/>
      <c r="AVF3590" s="102"/>
      <c r="AVG3590" s="102"/>
      <c r="AVH3590" s="102"/>
      <c r="AVI3590" s="102"/>
      <c r="AVJ3590" s="102"/>
      <c r="AVK3590" s="102"/>
      <c r="AVL3590" s="102"/>
      <c r="AVM3590" s="102"/>
      <c r="AVN3590" s="102"/>
      <c r="AVO3590" s="102"/>
      <c r="AVP3590" s="102"/>
      <c r="AVQ3590" s="102"/>
      <c r="AVR3590" s="102"/>
      <c r="AVS3590" s="102"/>
      <c r="AVT3590" s="102"/>
      <c r="AVU3590" s="102"/>
      <c r="AVV3590" s="102"/>
      <c r="AVW3590" s="102"/>
      <c r="AVX3590" s="102"/>
    </row>
    <row r="3591" spans="1:17 1246:1272" s="97" customFormat="1" x14ac:dyDescent="0.3">
      <c r="A3591" s="96"/>
      <c r="C3591" s="98"/>
      <c r="D3591" s="93"/>
      <c r="E3591" s="93"/>
      <c r="F3591" s="93"/>
      <c r="G3591" s="86"/>
      <c r="H3591" s="126"/>
      <c r="I3591" s="123"/>
      <c r="J3591" s="124"/>
      <c r="K3591" s="125"/>
      <c r="L3591" s="112"/>
      <c r="M3591" s="99"/>
      <c r="N3591" s="99"/>
      <c r="P3591" s="99"/>
      <c r="Q3591" s="99"/>
      <c r="AUX3591" s="102"/>
      <c r="AUY3591" s="102"/>
      <c r="AUZ3591" s="102"/>
      <c r="AVA3591" s="102"/>
      <c r="AVB3591" s="102"/>
      <c r="AVC3591" s="102"/>
      <c r="AVD3591" s="102"/>
      <c r="AVE3591" s="102"/>
      <c r="AVF3591" s="102"/>
      <c r="AVG3591" s="102"/>
      <c r="AVH3591" s="102"/>
      <c r="AVI3591" s="102"/>
      <c r="AVJ3591" s="102"/>
      <c r="AVK3591" s="102"/>
      <c r="AVL3591" s="102"/>
      <c r="AVM3591" s="102"/>
      <c r="AVN3591" s="102"/>
      <c r="AVO3591" s="102"/>
      <c r="AVP3591" s="102"/>
      <c r="AVQ3591" s="102"/>
      <c r="AVR3591" s="102"/>
      <c r="AVS3591" s="102"/>
      <c r="AVT3591" s="102"/>
      <c r="AVU3591" s="102"/>
      <c r="AVV3591" s="102"/>
      <c r="AVW3591" s="102"/>
      <c r="AVX3591" s="102"/>
    </row>
    <row r="3592" spans="1:17 1246:1272" s="97" customFormat="1" x14ac:dyDescent="0.3">
      <c r="A3592" s="96"/>
      <c r="C3592" s="98"/>
      <c r="D3592" s="93"/>
      <c r="E3592" s="93"/>
      <c r="F3592" s="93"/>
      <c r="G3592" s="86"/>
      <c r="H3592" s="126"/>
      <c r="I3592" s="123"/>
      <c r="J3592" s="124"/>
      <c r="K3592" s="125"/>
      <c r="L3592" s="112"/>
      <c r="M3592" s="99"/>
      <c r="N3592" s="99"/>
      <c r="P3592" s="99"/>
      <c r="Q3592" s="99"/>
      <c r="AUX3592" s="102"/>
      <c r="AUY3592" s="102"/>
      <c r="AUZ3592" s="102"/>
      <c r="AVA3592" s="102"/>
      <c r="AVB3592" s="102"/>
      <c r="AVC3592" s="102"/>
      <c r="AVD3592" s="102"/>
      <c r="AVE3592" s="102"/>
      <c r="AVF3592" s="102"/>
      <c r="AVG3592" s="102"/>
      <c r="AVH3592" s="102"/>
      <c r="AVI3592" s="102"/>
      <c r="AVJ3592" s="102"/>
      <c r="AVK3592" s="102"/>
      <c r="AVL3592" s="102"/>
      <c r="AVM3592" s="102"/>
      <c r="AVN3592" s="102"/>
      <c r="AVO3592" s="102"/>
      <c r="AVP3592" s="102"/>
      <c r="AVQ3592" s="102"/>
      <c r="AVR3592" s="102"/>
      <c r="AVS3592" s="102"/>
      <c r="AVT3592" s="102"/>
      <c r="AVU3592" s="102"/>
      <c r="AVV3592" s="102"/>
      <c r="AVW3592" s="102"/>
      <c r="AVX3592" s="102"/>
    </row>
    <row r="3593" spans="1:17 1246:1272" s="97" customFormat="1" x14ac:dyDescent="0.3">
      <c r="A3593" s="96"/>
      <c r="C3593" s="98"/>
      <c r="D3593" s="93"/>
      <c r="E3593" s="93"/>
      <c r="F3593" s="93"/>
      <c r="G3593" s="86"/>
      <c r="H3593" s="126"/>
      <c r="I3593" s="123"/>
      <c r="J3593" s="124"/>
      <c r="K3593" s="125"/>
      <c r="L3593" s="112"/>
      <c r="M3593" s="99"/>
      <c r="N3593" s="99"/>
      <c r="P3593" s="99"/>
      <c r="Q3593" s="99"/>
      <c r="AUX3593" s="102"/>
      <c r="AUY3593" s="102"/>
      <c r="AUZ3593" s="102"/>
      <c r="AVA3593" s="102"/>
      <c r="AVB3593" s="102"/>
      <c r="AVC3593" s="102"/>
      <c r="AVD3593" s="102"/>
      <c r="AVE3593" s="102"/>
      <c r="AVF3593" s="102"/>
      <c r="AVG3593" s="102"/>
      <c r="AVH3593" s="102"/>
      <c r="AVI3593" s="102"/>
      <c r="AVJ3593" s="102"/>
      <c r="AVK3593" s="102"/>
      <c r="AVL3593" s="102"/>
      <c r="AVM3593" s="102"/>
      <c r="AVN3593" s="102"/>
      <c r="AVO3593" s="102"/>
      <c r="AVP3593" s="102"/>
      <c r="AVQ3593" s="102"/>
      <c r="AVR3593" s="102"/>
      <c r="AVS3593" s="102"/>
      <c r="AVT3593" s="102"/>
      <c r="AVU3593" s="102"/>
      <c r="AVV3593" s="102"/>
      <c r="AVW3593" s="102"/>
      <c r="AVX3593" s="102"/>
    </row>
    <row r="3594" spans="1:17 1246:1272" s="97" customFormat="1" x14ac:dyDescent="0.3">
      <c r="A3594" s="96"/>
      <c r="C3594" s="98"/>
      <c r="D3594" s="93"/>
      <c r="E3594" s="93"/>
      <c r="F3594" s="93"/>
      <c r="G3594" s="86"/>
      <c r="H3594" s="126"/>
      <c r="I3594" s="123"/>
      <c r="J3594" s="124"/>
      <c r="K3594" s="125"/>
      <c r="L3594" s="112"/>
      <c r="M3594" s="99"/>
      <c r="N3594" s="99"/>
      <c r="P3594" s="99"/>
      <c r="Q3594" s="99"/>
      <c r="AUX3594" s="102"/>
      <c r="AUY3594" s="102"/>
      <c r="AUZ3594" s="102"/>
      <c r="AVA3594" s="102"/>
      <c r="AVB3594" s="102"/>
      <c r="AVC3594" s="102"/>
      <c r="AVD3594" s="102"/>
      <c r="AVE3594" s="102"/>
      <c r="AVF3594" s="102"/>
      <c r="AVG3594" s="102"/>
      <c r="AVH3594" s="102"/>
      <c r="AVI3594" s="102"/>
      <c r="AVJ3594" s="102"/>
      <c r="AVK3594" s="102"/>
      <c r="AVL3594" s="102"/>
      <c r="AVM3594" s="102"/>
      <c r="AVN3594" s="102"/>
      <c r="AVO3594" s="102"/>
      <c r="AVP3594" s="102"/>
      <c r="AVQ3594" s="102"/>
      <c r="AVR3594" s="102"/>
      <c r="AVS3594" s="102"/>
      <c r="AVT3594" s="102"/>
      <c r="AVU3594" s="102"/>
      <c r="AVV3594" s="102"/>
      <c r="AVW3594" s="102"/>
      <c r="AVX3594" s="102"/>
    </row>
    <row r="3595" spans="1:17 1246:1272" s="97" customFormat="1" x14ac:dyDescent="0.3">
      <c r="A3595" s="96"/>
      <c r="C3595" s="98"/>
      <c r="D3595" s="93"/>
      <c r="E3595" s="93"/>
      <c r="F3595" s="93"/>
      <c r="G3595" s="86"/>
      <c r="H3595" s="126"/>
      <c r="I3595" s="123"/>
      <c r="J3595" s="124"/>
      <c r="K3595" s="125"/>
      <c r="L3595" s="112"/>
      <c r="M3595" s="99"/>
      <c r="N3595" s="99"/>
      <c r="P3595" s="99"/>
      <c r="Q3595" s="99"/>
      <c r="AUX3595" s="102"/>
      <c r="AUY3595" s="102"/>
      <c r="AUZ3595" s="102"/>
      <c r="AVA3595" s="102"/>
      <c r="AVB3595" s="102"/>
      <c r="AVC3595" s="102"/>
      <c r="AVD3595" s="102"/>
      <c r="AVE3595" s="102"/>
      <c r="AVF3595" s="102"/>
      <c r="AVG3595" s="102"/>
      <c r="AVH3595" s="102"/>
      <c r="AVI3595" s="102"/>
      <c r="AVJ3595" s="102"/>
      <c r="AVK3595" s="102"/>
      <c r="AVL3595" s="102"/>
      <c r="AVM3595" s="102"/>
      <c r="AVN3595" s="102"/>
      <c r="AVO3595" s="102"/>
      <c r="AVP3595" s="102"/>
      <c r="AVQ3595" s="102"/>
      <c r="AVR3595" s="102"/>
      <c r="AVS3595" s="102"/>
      <c r="AVT3595" s="102"/>
      <c r="AVU3595" s="102"/>
      <c r="AVV3595" s="102"/>
      <c r="AVW3595" s="102"/>
      <c r="AVX3595" s="102"/>
    </row>
    <row r="3596" spans="1:17 1246:1272" s="97" customFormat="1" x14ac:dyDescent="0.3">
      <c r="A3596" s="96"/>
      <c r="C3596" s="98"/>
      <c r="D3596" s="93"/>
      <c r="E3596" s="93"/>
      <c r="F3596" s="93"/>
      <c r="G3596" s="86"/>
      <c r="H3596" s="126"/>
      <c r="I3596" s="123"/>
      <c r="J3596" s="124"/>
      <c r="K3596" s="125"/>
      <c r="L3596" s="112"/>
      <c r="M3596" s="99"/>
      <c r="N3596" s="99"/>
      <c r="P3596" s="99"/>
      <c r="Q3596" s="99"/>
      <c r="AUX3596" s="102"/>
      <c r="AUY3596" s="102"/>
      <c r="AUZ3596" s="102"/>
      <c r="AVA3596" s="102"/>
      <c r="AVB3596" s="102"/>
      <c r="AVC3596" s="102"/>
      <c r="AVD3596" s="102"/>
      <c r="AVE3596" s="102"/>
      <c r="AVF3596" s="102"/>
      <c r="AVG3596" s="102"/>
      <c r="AVH3596" s="102"/>
      <c r="AVI3596" s="102"/>
      <c r="AVJ3596" s="102"/>
      <c r="AVK3596" s="102"/>
      <c r="AVL3596" s="102"/>
      <c r="AVM3596" s="102"/>
      <c r="AVN3596" s="102"/>
      <c r="AVO3596" s="102"/>
      <c r="AVP3596" s="102"/>
      <c r="AVQ3596" s="102"/>
      <c r="AVR3596" s="102"/>
      <c r="AVS3596" s="102"/>
      <c r="AVT3596" s="102"/>
      <c r="AVU3596" s="102"/>
      <c r="AVV3596" s="102"/>
      <c r="AVW3596" s="102"/>
      <c r="AVX3596" s="102"/>
    </row>
    <row r="3597" spans="1:17 1246:1272" s="97" customFormat="1" x14ac:dyDescent="0.3">
      <c r="A3597" s="96"/>
      <c r="C3597" s="98"/>
      <c r="D3597" s="93"/>
      <c r="E3597" s="93"/>
      <c r="F3597" s="93"/>
      <c r="G3597" s="86"/>
      <c r="H3597" s="126"/>
      <c r="I3597" s="123"/>
      <c r="J3597" s="124"/>
      <c r="K3597" s="125"/>
      <c r="L3597" s="112"/>
      <c r="M3597" s="99"/>
      <c r="N3597" s="99"/>
      <c r="P3597" s="99"/>
      <c r="Q3597" s="99"/>
      <c r="AUX3597" s="102"/>
      <c r="AUY3597" s="102"/>
      <c r="AUZ3597" s="102"/>
      <c r="AVA3597" s="102"/>
      <c r="AVB3597" s="102"/>
      <c r="AVC3597" s="102"/>
      <c r="AVD3597" s="102"/>
      <c r="AVE3597" s="102"/>
      <c r="AVF3597" s="102"/>
      <c r="AVG3597" s="102"/>
      <c r="AVH3597" s="102"/>
      <c r="AVI3597" s="102"/>
      <c r="AVJ3597" s="102"/>
      <c r="AVK3597" s="102"/>
      <c r="AVL3597" s="102"/>
      <c r="AVM3597" s="102"/>
      <c r="AVN3597" s="102"/>
      <c r="AVO3597" s="102"/>
      <c r="AVP3597" s="102"/>
      <c r="AVQ3597" s="102"/>
      <c r="AVR3597" s="102"/>
      <c r="AVS3597" s="102"/>
      <c r="AVT3597" s="102"/>
      <c r="AVU3597" s="102"/>
      <c r="AVV3597" s="102"/>
      <c r="AVW3597" s="102"/>
      <c r="AVX3597" s="102"/>
    </row>
    <row r="3598" spans="1:17 1246:1272" s="97" customFormat="1" x14ac:dyDescent="0.3">
      <c r="A3598" s="96"/>
      <c r="C3598" s="98"/>
      <c r="D3598" s="93"/>
      <c r="E3598" s="93"/>
      <c r="F3598" s="93"/>
      <c r="G3598" s="86"/>
      <c r="H3598" s="126"/>
      <c r="I3598" s="123"/>
      <c r="J3598" s="124"/>
      <c r="K3598" s="125"/>
      <c r="L3598" s="112"/>
      <c r="M3598" s="99"/>
      <c r="N3598" s="99"/>
      <c r="P3598" s="99"/>
      <c r="Q3598" s="99"/>
      <c r="AUX3598" s="102"/>
      <c r="AUY3598" s="102"/>
      <c r="AUZ3598" s="102"/>
      <c r="AVA3598" s="102"/>
      <c r="AVB3598" s="102"/>
      <c r="AVC3598" s="102"/>
      <c r="AVD3598" s="102"/>
      <c r="AVE3598" s="102"/>
      <c r="AVF3598" s="102"/>
      <c r="AVG3598" s="102"/>
      <c r="AVH3598" s="102"/>
      <c r="AVI3598" s="102"/>
      <c r="AVJ3598" s="102"/>
      <c r="AVK3598" s="102"/>
      <c r="AVL3598" s="102"/>
      <c r="AVM3598" s="102"/>
      <c r="AVN3598" s="102"/>
      <c r="AVO3598" s="102"/>
      <c r="AVP3598" s="102"/>
      <c r="AVQ3598" s="102"/>
      <c r="AVR3598" s="102"/>
      <c r="AVS3598" s="102"/>
      <c r="AVT3598" s="102"/>
      <c r="AVU3598" s="102"/>
      <c r="AVV3598" s="102"/>
      <c r="AVW3598" s="102"/>
      <c r="AVX3598" s="102"/>
    </row>
    <row r="3599" spans="1:17 1246:1272" s="97" customFormat="1" x14ac:dyDescent="0.3">
      <c r="A3599" s="96"/>
      <c r="C3599" s="98"/>
      <c r="D3599" s="93"/>
      <c r="E3599" s="93"/>
      <c r="F3599" s="93"/>
      <c r="G3599" s="86"/>
      <c r="H3599" s="126"/>
      <c r="I3599" s="123"/>
      <c r="J3599" s="124"/>
      <c r="K3599" s="125"/>
      <c r="L3599" s="112"/>
      <c r="M3599" s="99"/>
      <c r="N3599" s="99"/>
      <c r="P3599" s="99"/>
      <c r="Q3599" s="99"/>
      <c r="AUX3599" s="102"/>
      <c r="AUY3599" s="102"/>
      <c r="AUZ3599" s="102"/>
      <c r="AVA3599" s="102"/>
      <c r="AVB3599" s="102"/>
      <c r="AVC3599" s="102"/>
      <c r="AVD3599" s="102"/>
      <c r="AVE3599" s="102"/>
      <c r="AVF3599" s="102"/>
      <c r="AVG3599" s="102"/>
      <c r="AVH3599" s="102"/>
      <c r="AVI3599" s="102"/>
      <c r="AVJ3599" s="102"/>
      <c r="AVK3599" s="102"/>
      <c r="AVL3599" s="102"/>
      <c r="AVM3599" s="102"/>
      <c r="AVN3599" s="102"/>
      <c r="AVO3599" s="102"/>
      <c r="AVP3599" s="102"/>
      <c r="AVQ3599" s="102"/>
      <c r="AVR3599" s="102"/>
      <c r="AVS3599" s="102"/>
      <c r="AVT3599" s="102"/>
      <c r="AVU3599" s="102"/>
      <c r="AVV3599" s="102"/>
      <c r="AVW3599" s="102"/>
      <c r="AVX3599" s="102"/>
    </row>
    <row r="3600" spans="1:17 1246:1272" s="97" customFormat="1" x14ac:dyDescent="0.3">
      <c r="A3600" s="96"/>
      <c r="C3600" s="98"/>
      <c r="D3600" s="93"/>
      <c r="E3600" s="93"/>
      <c r="F3600" s="93"/>
      <c r="G3600" s="86"/>
      <c r="H3600" s="126"/>
      <c r="I3600" s="123"/>
      <c r="J3600" s="124"/>
      <c r="K3600" s="125"/>
      <c r="L3600" s="112"/>
      <c r="M3600" s="99"/>
      <c r="N3600" s="99"/>
      <c r="P3600" s="99"/>
      <c r="Q3600" s="99"/>
      <c r="AUX3600" s="102"/>
      <c r="AUY3600" s="102"/>
      <c r="AUZ3600" s="102"/>
      <c r="AVA3600" s="102"/>
      <c r="AVB3600" s="102"/>
      <c r="AVC3600" s="102"/>
      <c r="AVD3600" s="102"/>
      <c r="AVE3600" s="102"/>
      <c r="AVF3600" s="102"/>
      <c r="AVG3600" s="102"/>
      <c r="AVH3600" s="102"/>
      <c r="AVI3600" s="102"/>
      <c r="AVJ3600" s="102"/>
      <c r="AVK3600" s="102"/>
      <c r="AVL3600" s="102"/>
      <c r="AVM3600" s="102"/>
      <c r="AVN3600" s="102"/>
      <c r="AVO3600" s="102"/>
      <c r="AVP3600" s="102"/>
      <c r="AVQ3600" s="102"/>
      <c r="AVR3600" s="102"/>
      <c r="AVS3600" s="102"/>
      <c r="AVT3600" s="102"/>
      <c r="AVU3600" s="102"/>
      <c r="AVV3600" s="102"/>
      <c r="AVW3600" s="102"/>
      <c r="AVX3600" s="102"/>
    </row>
    <row r="3601" spans="1:17 1246:1272" s="97" customFormat="1" x14ac:dyDescent="0.3">
      <c r="A3601" s="96"/>
      <c r="C3601" s="98"/>
      <c r="D3601" s="93"/>
      <c r="E3601" s="93"/>
      <c r="F3601" s="93"/>
      <c r="G3601" s="86"/>
      <c r="H3601" s="126"/>
      <c r="I3601" s="123"/>
      <c r="J3601" s="124"/>
      <c r="K3601" s="125"/>
      <c r="L3601" s="112"/>
      <c r="M3601" s="99"/>
      <c r="N3601" s="99"/>
      <c r="P3601" s="99"/>
      <c r="Q3601" s="99"/>
      <c r="AUX3601" s="102"/>
      <c r="AUY3601" s="102"/>
      <c r="AUZ3601" s="102"/>
      <c r="AVA3601" s="102"/>
      <c r="AVB3601" s="102"/>
      <c r="AVC3601" s="102"/>
      <c r="AVD3601" s="102"/>
      <c r="AVE3601" s="102"/>
      <c r="AVF3601" s="102"/>
      <c r="AVG3601" s="102"/>
      <c r="AVH3601" s="102"/>
      <c r="AVI3601" s="102"/>
      <c r="AVJ3601" s="102"/>
      <c r="AVK3601" s="102"/>
      <c r="AVL3601" s="102"/>
      <c r="AVM3601" s="102"/>
      <c r="AVN3601" s="102"/>
      <c r="AVO3601" s="102"/>
      <c r="AVP3601" s="102"/>
      <c r="AVQ3601" s="102"/>
      <c r="AVR3601" s="102"/>
      <c r="AVS3601" s="102"/>
      <c r="AVT3601" s="102"/>
      <c r="AVU3601" s="102"/>
      <c r="AVV3601" s="102"/>
      <c r="AVW3601" s="102"/>
      <c r="AVX3601" s="102"/>
    </row>
    <row r="3602" spans="1:17 1246:1272" s="97" customFormat="1" x14ac:dyDescent="0.3">
      <c r="A3602" s="96"/>
      <c r="C3602" s="98"/>
      <c r="D3602" s="93"/>
      <c r="E3602" s="93"/>
      <c r="F3602" s="93"/>
      <c r="G3602" s="86"/>
      <c r="H3602" s="126"/>
      <c r="I3602" s="123"/>
      <c r="J3602" s="124"/>
      <c r="K3602" s="125"/>
      <c r="L3602" s="112"/>
      <c r="M3602" s="99"/>
      <c r="N3602" s="99"/>
      <c r="P3602" s="99"/>
      <c r="Q3602" s="99"/>
      <c r="AUX3602" s="102"/>
      <c r="AUY3602" s="102"/>
      <c r="AUZ3602" s="102"/>
      <c r="AVA3602" s="102"/>
      <c r="AVB3602" s="102"/>
      <c r="AVC3602" s="102"/>
      <c r="AVD3602" s="102"/>
      <c r="AVE3602" s="102"/>
      <c r="AVF3602" s="102"/>
      <c r="AVG3602" s="102"/>
      <c r="AVH3602" s="102"/>
      <c r="AVI3602" s="102"/>
      <c r="AVJ3602" s="102"/>
      <c r="AVK3602" s="102"/>
      <c r="AVL3602" s="102"/>
      <c r="AVM3602" s="102"/>
      <c r="AVN3602" s="102"/>
      <c r="AVO3602" s="102"/>
      <c r="AVP3602" s="102"/>
      <c r="AVQ3602" s="102"/>
      <c r="AVR3602" s="102"/>
      <c r="AVS3602" s="102"/>
      <c r="AVT3602" s="102"/>
      <c r="AVU3602" s="102"/>
      <c r="AVV3602" s="102"/>
      <c r="AVW3602" s="102"/>
      <c r="AVX3602" s="102"/>
    </row>
    <row r="3603" spans="1:17 1246:1272" s="97" customFormat="1" x14ac:dyDescent="0.3">
      <c r="A3603" s="96"/>
      <c r="C3603" s="98"/>
      <c r="D3603" s="93"/>
      <c r="E3603" s="93"/>
      <c r="F3603" s="93"/>
      <c r="G3603" s="86"/>
      <c r="H3603" s="126"/>
      <c r="I3603" s="123"/>
      <c r="J3603" s="124"/>
      <c r="K3603" s="125"/>
      <c r="L3603" s="112"/>
      <c r="M3603" s="99"/>
      <c r="N3603" s="99"/>
      <c r="P3603" s="99"/>
      <c r="Q3603" s="99"/>
      <c r="AUX3603" s="102"/>
      <c r="AUY3603" s="102"/>
      <c r="AUZ3603" s="102"/>
      <c r="AVA3603" s="102"/>
      <c r="AVB3603" s="102"/>
      <c r="AVC3603" s="102"/>
      <c r="AVD3603" s="102"/>
      <c r="AVE3603" s="102"/>
      <c r="AVF3603" s="102"/>
      <c r="AVG3603" s="102"/>
      <c r="AVH3603" s="102"/>
      <c r="AVI3603" s="102"/>
      <c r="AVJ3603" s="102"/>
      <c r="AVK3603" s="102"/>
      <c r="AVL3603" s="102"/>
      <c r="AVM3603" s="102"/>
      <c r="AVN3603" s="102"/>
      <c r="AVO3603" s="102"/>
      <c r="AVP3603" s="102"/>
      <c r="AVQ3603" s="102"/>
      <c r="AVR3603" s="102"/>
      <c r="AVS3603" s="102"/>
      <c r="AVT3603" s="102"/>
      <c r="AVU3603" s="102"/>
      <c r="AVV3603" s="102"/>
      <c r="AVW3603" s="102"/>
      <c r="AVX3603" s="102"/>
    </row>
    <row r="3604" spans="1:17 1246:1272" s="97" customFormat="1" x14ac:dyDescent="0.3">
      <c r="A3604" s="96"/>
      <c r="C3604" s="98"/>
      <c r="D3604" s="93"/>
      <c r="E3604" s="93"/>
      <c r="F3604" s="93"/>
      <c r="G3604" s="86"/>
      <c r="H3604" s="126"/>
      <c r="I3604" s="123"/>
      <c r="J3604" s="124"/>
      <c r="K3604" s="125"/>
      <c r="L3604" s="112"/>
      <c r="M3604" s="99"/>
      <c r="N3604" s="99"/>
      <c r="P3604" s="99"/>
      <c r="Q3604" s="99"/>
      <c r="AUX3604" s="102"/>
      <c r="AUY3604" s="102"/>
      <c r="AUZ3604" s="102"/>
      <c r="AVA3604" s="102"/>
      <c r="AVB3604" s="102"/>
      <c r="AVC3604" s="102"/>
      <c r="AVD3604" s="102"/>
      <c r="AVE3604" s="102"/>
      <c r="AVF3604" s="102"/>
      <c r="AVG3604" s="102"/>
      <c r="AVH3604" s="102"/>
      <c r="AVI3604" s="102"/>
      <c r="AVJ3604" s="102"/>
      <c r="AVK3604" s="102"/>
      <c r="AVL3604" s="102"/>
      <c r="AVM3604" s="102"/>
      <c r="AVN3604" s="102"/>
      <c r="AVO3604" s="102"/>
      <c r="AVP3604" s="102"/>
      <c r="AVQ3604" s="102"/>
      <c r="AVR3604" s="102"/>
      <c r="AVS3604" s="102"/>
      <c r="AVT3604" s="102"/>
      <c r="AVU3604" s="102"/>
      <c r="AVV3604" s="102"/>
      <c r="AVW3604" s="102"/>
      <c r="AVX3604" s="102"/>
    </row>
    <row r="3605" spans="1:17 1246:1272" s="97" customFormat="1" x14ac:dyDescent="0.3">
      <c r="A3605" s="96"/>
      <c r="C3605" s="98"/>
      <c r="D3605" s="93"/>
      <c r="E3605" s="93"/>
      <c r="F3605" s="93"/>
      <c r="G3605" s="86"/>
      <c r="H3605" s="126"/>
      <c r="I3605" s="123"/>
      <c r="J3605" s="124"/>
      <c r="K3605" s="125"/>
      <c r="L3605" s="112"/>
      <c r="M3605" s="99"/>
      <c r="N3605" s="99"/>
      <c r="P3605" s="99"/>
      <c r="Q3605" s="99"/>
      <c r="AUX3605" s="102"/>
      <c r="AUY3605" s="102"/>
      <c r="AUZ3605" s="102"/>
      <c r="AVA3605" s="102"/>
      <c r="AVB3605" s="102"/>
      <c r="AVC3605" s="102"/>
      <c r="AVD3605" s="102"/>
      <c r="AVE3605" s="102"/>
      <c r="AVF3605" s="102"/>
      <c r="AVG3605" s="102"/>
      <c r="AVH3605" s="102"/>
      <c r="AVI3605" s="102"/>
      <c r="AVJ3605" s="102"/>
      <c r="AVK3605" s="102"/>
      <c r="AVL3605" s="102"/>
      <c r="AVM3605" s="102"/>
      <c r="AVN3605" s="102"/>
      <c r="AVO3605" s="102"/>
      <c r="AVP3605" s="102"/>
      <c r="AVQ3605" s="102"/>
      <c r="AVR3605" s="102"/>
      <c r="AVS3605" s="102"/>
      <c r="AVT3605" s="102"/>
      <c r="AVU3605" s="102"/>
      <c r="AVV3605" s="102"/>
      <c r="AVW3605" s="102"/>
      <c r="AVX3605" s="102"/>
    </row>
    <row r="3606" spans="1:17 1246:1272" s="97" customFormat="1" x14ac:dyDescent="0.3">
      <c r="A3606" s="96"/>
      <c r="C3606" s="98"/>
      <c r="D3606" s="93"/>
      <c r="E3606" s="93"/>
      <c r="F3606" s="93"/>
      <c r="G3606" s="86"/>
      <c r="H3606" s="126"/>
      <c r="I3606" s="123"/>
      <c r="J3606" s="124"/>
      <c r="K3606" s="125"/>
      <c r="L3606" s="112"/>
      <c r="M3606" s="99"/>
      <c r="N3606" s="99"/>
      <c r="P3606" s="99"/>
      <c r="Q3606" s="99"/>
      <c r="AUX3606" s="102"/>
      <c r="AUY3606" s="102"/>
      <c r="AUZ3606" s="102"/>
      <c r="AVA3606" s="102"/>
      <c r="AVB3606" s="102"/>
      <c r="AVC3606" s="102"/>
      <c r="AVD3606" s="102"/>
      <c r="AVE3606" s="102"/>
      <c r="AVF3606" s="102"/>
      <c r="AVG3606" s="102"/>
      <c r="AVH3606" s="102"/>
      <c r="AVI3606" s="102"/>
      <c r="AVJ3606" s="102"/>
      <c r="AVK3606" s="102"/>
      <c r="AVL3606" s="102"/>
      <c r="AVM3606" s="102"/>
      <c r="AVN3606" s="102"/>
      <c r="AVO3606" s="102"/>
      <c r="AVP3606" s="102"/>
      <c r="AVQ3606" s="102"/>
      <c r="AVR3606" s="102"/>
      <c r="AVS3606" s="102"/>
      <c r="AVT3606" s="102"/>
      <c r="AVU3606" s="102"/>
      <c r="AVV3606" s="102"/>
      <c r="AVW3606" s="102"/>
      <c r="AVX3606" s="102"/>
    </row>
    <row r="3607" spans="1:17 1246:1272" s="97" customFormat="1" x14ac:dyDescent="0.3">
      <c r="A3607" s="96"/>
      <c r="C3607" s="98"/>
      <c r="D3607" s="93"/>
      <c r="E3607" s="93"/>
      <c r="F3607" s="93"/>
      <c r="G3607" s="86"/>
      <c r="H3607" s="126"/>
      <c r="I3607" s="123"/>
      <c r="J3607" s="124"/>
      <c r="K3607" s="125"/>
      <c r="L3607" s="112"/>
      <c r="M3607" s="99"/>
      <c r="N3607" s="99"/>
      <c r="P3607" s="99"/>
      <c r="Q3607" s="99"/>
      <c r="AUX3607" s="102"/>
      <c r="AUY3607" s="102"/>
      <c r="AUZ3607" s="102"/>
      <c r="AVA3607" s="102"/>
      <c r="AVB3607" s="102"/>
      <c r="AVC3607" s="102"/>
      <c r="AVD3607" s="102"/>
      <c r="AVE3607" s="102"/>
      <c r="AVF3607" s="102"/>
      <c r="AVG3607" s="102"/>
      <c r="AVH3607" s="102"/>
      <c r="AVI3607" s="102"/>
      <c r="AVJ3607" s="102"/>
      <c r="AVK3607" s="102"/>
      <c r="AVL3607" s="102"/>
      <c r="AVM3607" s="102"/>
      <c r="AVN3607" s="102"/>
      <c r="AVO3607" s="102"/>
      <c r="AVP3607" s="102"/>
      <c r="AVQ3607" s="102"/>
      <c r="AVR3607" s="102"/>
      <c r="AVS3607" s="102"/>
      <c r="AVT3607" s="102"/>
      <c r="AVU3607" s="102"/>
      <c r="AVV3607" s="102"/>
      <c r="AVW3607" s="102"/>
      <c r="AVX3607" s="102"/>
    </row>
    <row r="3608" spans="1:17 1246:1272" s="97" customFormat="1" x14ac:dyDescent="0.3">
      <c r="A3608" s="96"/>
      <c r="C3608" s="98"/>
      <c r="D3608" s="93"/>
      <c r="E3608" s="93"/>
      <c r="F3608" s="93"/>
      <c r="G3608" s="86"/>
      <c r="H3608" s="126"/>
      <c r="I3608" s="123"/>
      <c r="J3608" s="124"/>
      <c r="K3608" s="125"/>
      <c r="L3608" s="112"/>
      <c r="M3608" s="99"/>
      <c r="N3608" s="99"/>
      <c r="P3608" s="99"/>
      <c r="Q3608" s="99"/>
      <c r="AUX3608" s="102"/>
      <c r="AUY3608" s="102"/>
      <c r="AUZ3608" s="102"/>
      <c r="AVA3608" s="102"/>
      <c r="AVB3608" s="102"/>
      <c r="AVC3608" s="102"/>
      <c r="AVD3608" s="102"/>
      <c r="AVE3608" s="102"/>
      <c r="AVF3608" s="102"/>
      <c r="AVG3608" s="102"/>
      <c r="AVH3608" s="102"/>
      <c r="AVI3608" s="102"/>
      <c r="AVJ3608" s="102"/>
      <c r="AVK3608" s="102"/>
      <c r="AVL3608" s="102"/>
      <c r="AVM3608" s="102"/>
      <c r="AVN3608" s="102"/>
      <c r="AVO3608" s="102"/>
      <c r="AVP3608" s="102"/>
      <c r="AVQ3608" s="102"/>
      <c r="AVR3608" s="102"/>
      <c r="AVS3608" s="102"/>
      <c r="AVT3608" s="102"/>
      <c r="AVU3608" s="102"/>
      <c r="AVV3608" s="102"/>
      <c r="AVW3608" s="102"/>
      <c r="AVX3608" s="102"/>
    </row>
    <row r="3609" spans="1:17 1246:1272" s="97" customFormat="1" x14ac:dyDescent="0.3">
      <c r="A3609" s="96"/>
      <c r="C3609" s="98"/>
      <c r="D3609" s="93"/>
      <c r="E3609" s="93"/>
      <c r="F3609" s="93"/>
      <c r="G3609" s="86"/>
      <c r="H3609" s="126"/>
      <c r="I3609" s="123"/>
      <c r="J3609" s="124"/>
      <c r="K3609" s="125"/>
      <c r="L3609" s="112"/>
      <c r="M3609" s="99"/>
      <c r="N3609" s="99"/>
      <c r="P3609" s="99"/>
      <c r="Q3609" s="99"/>
      <c r="AUX3609" s="102"/>
      <c r="AUY3609" s="102"/>
      <c r="AUZ3609" s="102"/>
      <c r="AVA3609" s="102"/>
      <c r="AVB3609" s="102"/>
      <c r="AVC3609" s="102"/>
      <c r="AVD3609" s="102"/>
      <c r="AVE3609" s="102"/>
      <c r="AVF3609" s="102"/>
      <c r="AVG3609" s="102"/>
      <c r="AVH3609" s="102"/>
      <c r="AVI3609" s="102"/>
      <c r="AVJ3609" s="102"/>
      <c r="AVK3609" s="102"/>
      <c r="AVL3609" s="102"/>
      <c r="AVM3609" s="102"/>
      <c r="AVN3609" s="102"/>
      <c r="AVO3609" s="102"/>
      <c r="AVP3609" s="102"/>
      <c r="AVQ3609" s="102"/>
      <c r="AVR3609" s="102"/>
      <c r="AVS3609" s="102"/>
      <c r="AVT3609" s="102"/>
      <c r="AVU3609" s="102"/>
      <c r="AVV3609" s="102"/>
      <c r="AVW3609" s="102"/>
      <c r="AVX3609" s="102"/>
    </row>
    <row r="3610" spans="1:17 1246:1272" s="97" customFormat="1" x14ac:dyDescent="0.3">
      <c r="A3610" s="96"/>
      <c r="C3610" s="98"/>
      <c r="D3610" s="93"/>
      <c r="E3610" s="93"/>
      <c r="F3610" s="93"/>
      <c r="G3610" s="86"/>
      <c r="H3610" s="126"/>
      <c r="I3610" s="123"/>
      <c r="J3610" s="124"/>
      <c r="K3610" s="125"/>
      <c r="L3610" s="112"/>
      <c r="M3610" s="99"/>
      <c r="N3610" s="99"/>
      <c r="P3610" s="99"/>
      <c r="Q3610" s="99"/>
      <c r="AUX3610" s="102"/>
      <c r="AUY3610" s="102"/>
      <c r="AUZ3610" s="102"/>
      <c r="AVA3610" s="102"/>
      <c r="AVB3610" s="102"/>
      <c r="AVC3610" s="102"/>
      <c r="AVD3610" s="102"/>
      <c r="AVE3610" s="102"/>
      <c r="AVF3610" s="102"/>
      <c r="AVG3610" s="102"/>
      <c r="AVH3610" s="102"/>
      <c r="AVI3610" s="102"/>
      <c r="AVJ3610" s="102"/>
      <c r="AVK3610" s="102"/>
      <c r="AVL3610" s="102"/>
      <c r="AVM3610" s="102"/>
      <c r="AVN3610" s="102"/>
      <c r="AVO3610" s="102"/>
      <c r="AVP3610" s="102"/>
      <c r="AVQ3610" s="102"/>
      <c r="AVR3610" s="102"/>
      <c r="AVS3610" s="102"/>
      <c r="AVT3610" s="102"/>
      <c r="AVU3610" s="102"/>
      <c r="AVV3610" s="102"/>
      <c r="AVW3610" s="102"/>
      <c r="AVX3610" s="102"/>
    </row>
    <row r="3611" spans="1:17 1246:1272" s="97" customFormat="1" x14ac:dyDescent="0.3">
      <c r="A3611" s="96"/>
      <c r="C3611" s="98"/>
      <c r="D3611" s="93"/>
      <c r="E3611" s="93"/>
      <c r="F3611" s="93"/>
      <c r="G3611" s="86"/>
      <c r="H3611" s="126"/>
      <c r="I3611" s="123"/>
      <c r="J3611" s="124"/>
      <c r="K3611" s="125"/>
      <c r="L3611" s="112"/>
      <c r="M3611" s="99"/>
      <c r="N3611" s="99"/>
      <c r="P3611" s="99"/>
      <c r="Q3611" s="99"/>
      <c r="AUX3611" s="102"/>
      <c r="AUY3611" s="102"/>
      <c r="AUZ3611" s="102"/>
      <c r="AVA3611" s="102"/>
      <c r="AVB3611" s="102"/>
      <c r="AVC3611" s="102"/>
      <c r="AVD3611" s="102"/>
      <c r="AVE3611" s="102"/>
      <c r="AVF3611" s="102"/>
      <c r="AVG3611" s="102"/>
      <c r="AVH3611" s="102"/>
      <c r="AVI3611" s="102"/>
      <c r="AVJ3611" s="102"/>
      <c r="AVK3611" s="102"/>
      <c r="AVL3611" s="102"/>
      <c r="AVM3611" s="102"/>
      <c r="AVN3611" s="102"/>
      <c r="AVO3611" s="102"/>
      <c r="AVP3611" s="102"/>
      <c r="AVQ3611" s="102"/>
      <c r="AVR3611" s="102"/>
      <c r="AVS3611" s="102"/>
      <c r="AVT3611" s="102"/>
      <c r="AVU3611" s="102"/>
      <c r="AVV3611" s="102"/>
      <c r="AVW3611" s="102"/>
      <c r="AVX3611" s="102"/>
    </row>
    <row r="3612" spans="1:17 1246:1272" s="97" customFormat="1" x14ac:dyDescent="0.3">
      <c r="A3612" s="96"/>
      <c r="C3612" s="98"/>
      <c r="D3612" s="93"/>
      <c r="E3612" s="93"/>
      <c r="F3612" s="93"/>
      <c r="G3612" s="86"/>
      <c r="H3612" s="126"/>
      <c r="I3612" s="123"/>
      <c r="J3612" s="124"/>
      <c r="K3612" s="125"/>
      <c r="L3612" s="112"/>
      <c r="M3612" s="99"/>
      <c r="N3612" s="99"/>
      <c r="P3612" s="99"/>
      <c r="Q3612" s="99"/>
      <c r="AUX3612" s="102"/>
      <c r="AUY3612" s="102"/>
      <c r="AUZ3612" s="102"/>
      <c r="AVA3612" s="102"/>
      <c r="AVB3612" s="102"/>
      <c r="AVC3612" s="102"/>
      <c r="AVD3612" s="102"/>
      <c r="AVE3612" s="102"/>
      <c r="AVF3612" s="102"/>
      <c r="AVG3612" s="102"/>
      <c r="AVH3612" s="102"/>
      <c r="AVI3612" s="102"/>
      <c r="AVJ3612" s="102"/>
      <c r="AVK3612" s="102"/>
      <c r="AVL3612" s="102"/>
      <c r="AVM3612" s="102"/>
      <c r="AVN3612" s="102"/>
      <c r="AVO3612" s="102"/>
      <c r="AVP3612" s="102"/>
      <c r="AVQ3612" s="102"/>
      <c r="AVR3612" s="102"/>
      <c r="AVS3612" s="102"/>
      <c r="AVT3612" s="102"/>
      <c r="AVU3612" s="102"/>
      <c r="AVV3612" s="102"/>
      <c r="AVW3612" s="102"/>
      <c r="AVX3612" s="102"/>
    </row>
    <row r="3613" spans="1:17 1246:1272" s="97" customFormat="1" x14ac:dyDescent="0.3">
      <c r="A3613" s="96"/>
      <c r="C3613" s="98"/>
      <c r="D3613" s="93"/>
      <c r="E3613" s="93"/>
      <c r="F3613" s="93"/>
      <c r="G3613" s="86"/>
      <c r="H3613" s="126"/>
      <c r="I3613" s="123"/>
      <c r="J3613" s="124"/>
      <c r="K3613" s="125"/>
      <c r="L3613" s="112"/>
      <c r="M3613" s="99"/>
      <c r="N3613" s="99"/>
      <c r="P3613" s="99"/>
      <c r="Q3613" s="99"/>
      <c r="AUX3613" s="102"/>
      <c r="AUY3613" s="102"/>
      <c r="AUZ3613" s="102"/>
      <c r="AVA3613" s="102"/>
      <c r="AVB3613" s="102"/>
      <c r="AVC3613" s="102"/>
      <c r="AVD3613" s="102"/>
      <c r="AVE3613" s="102"/>
      <c r="AVF3613" s="102"/>
      <c r="AVG3613" s="102"/>
      <c r="AVH3613" s="102"/>
      <c r="AVI3613" s="102"/>
      <c r="AVJ3613" s="102"/>
      <c r="AVK3613" s="102"/>
      <c r="AVL3613" s="102"/>
      <c r="AVM3613" s="102"/>
      <c r="AVN3613" s="102"/>
      <c r="AVO3613" s="102"/>
      <c r="AVP3613" s="102"/>
      <c r="AVQ3613" s="102"/>
      <c r="AVR3613" s="102"/>
      <c r="AVS3613" s="102"/>
      <c r="AVT3613" s="102"/>
      <c r="AVU3613" s="102"/>
      <c r="AVV3613" s="102"/>
      <c r="AVW3613" s="102"/>
      <c r="AVX3613" s="102"/>
    </row>
    <row r="3614" spans="1:17 1246:1272" s="97" customFormat="1" x14ac:dyDescent="0.3">
      <c r="A3614" s="96"/>
      <c r="C3614" s="98"/>
      <c r="D3614" s="93"/>
      <c r="E3614" s="93"/>
      <c r="F3614" s="93"/>
      <c r="G3614" s="86"/>
      <c r="H3614" s="126"/>
      <c r="I3614" s="123"/>
      <c r="J3614" s="124"/>
      <c r="K3614" s="125"/>
      <c r="L3614" s="112"/>
      <c r="M3614" s="99"/>
      <c r="N3614" s="99"/>
      <c r="P3614" s="99"/>
      <c r="Q3614" s="99"/>
      <c r="AUX3614" s="102"/>
      <c r="AUY3614" s="102"/>
      <c r="AUZ3614" s="102"/>
      <c r="AVA3614" s="102"/>
      <c r="AVB3614" s="102"/>
      <c r="AVC3614" s="102"/>
      <c r="AVD3614" s="102"/>
      <c r="AVE3614" s="102"/>
      <c r="AVF3614" s="102"/>
      <c r="AVG3614" s="102"/>
      <c r="AVH3614" s="102"/>
      <c r="AVI3614" s="102"/>
      <c r="AVJ3614" s="102"/>
      <c r="AVK3614" s="102"/>
      <c r="AVL3614" s="102"/>
      <c r="AVM3614" s="102"/>
      <c r="AVN3614" s="102"/>
      <c r="AVO3614" s="102"/>
      <c r="AVP3614" s="102"/>
      <c r="AVQ3614" s="102"/>
      <c r="AVR3614" s="102"/>
      <c r="AVS3614" s="102"/>
      <c r="AVT3614" s="102"/>
      <c r="AVU3614" s="102"/>
      <c r="AVV3614" s="102"/>
      <c r="AVW3614" s="102"/>
      <c r="AVX3614" s="102"/>
    </row>
    <row r="3615" spans="1:17 1246:1272" s="97" customFormat="1" x14ac:dyDescent="0.3">
      <c r="A3615" s="96"/>
      <c r="C3615" s="98"/>
      <c r="D3615" s="93"/>
      <c r="E3615" s="93"/>
      <c r="F3615" s="93"/>
      <c r="G3615" s="86"/>
      <c r="H3615" s="126"/>
      <c r="I3615" s="123"/>
      <c r="J3615" s="124"/>
      <c r="K3615" s="125"/>
      <c r="L3615" s="112"/>
      <c r="M3615" s="99"/>
      <c r="N3615" s="99"/>
      <c r="P3615" s="99"/>
      <c r="Q3615" s="99"/>
      <c r="AUX3615" s="102"/>
      <c r="AUY3615" s="102"/>
      <c r="AUZ3615" s="102"/>
      <c r="AVA3615" s="102"/>
      <c r="AVB3615" s="102"/>
      <c r="AVC3615" s="102"/>
      <c r="AVD3615" s="102"/>
      <c r="AVE3615" s="102"/>
      <c r="AVF3615" s="102"/>
      <c r="AVG3615" s="102"/>
      <c r="AVH3615" s="102"/>
      <c r="AVI3615" s="102"/>
      <c r="AVJ3615" s="102"/>
      <c r="AVK3615" s="102"/>
      <c r="AVL3615" s="102"/>
      <c r="AVM3615" s="102"/>
      <c r="AVN3615" s="102"/>
      <c r="AVO3615" s="102"/>
      <c r="AVP3615" s="102"/>
      <c r="AVQ3615" s="102"/>
      <c r="AVR3615" s="102"/>
      <c r="AVS3615" s="102"/>
      <c r="AVT3615" s="102"/>
      <c r="AVU3615" s="102"/>
      <c r="AVV3615" s="102"/>
      <c r="AVW3615" s="102"/>
      <c r="AVX3615" s="102"/>
    </row>
    <row r="3616" spans="1:17 1246:1272" s="97" customFormat="1" x14ac:dyDescent="0.3">
      <c r="A3616" s="96"/>
      <c r="C3616" s="98"/>
      <c r="D3616" s="93"/>
      <c r="E3616" s="93"/>
      <c r="F3616" s="93"/>
      <c r="G3616" s="86"/>
      <c r="H3616" s="126"/>
      <c r="I3616" s="123"/>
      <c r="J3616" s="124"/>
      <c r="K3616" s="125"/>
      <c r="L3616" s="112"/>
      <c r="M3616" s="99"/>
      <c r="N3616" s="99"/>
      <c r="P3616" s="99"/>
      <c r="Q3616" s="99"/>
      <c r="AUX3616" s="102"/>
      <c r="AUY3616" s="102"/>
      <c r="AUZ3616" s="102"/>
      <c r="AVA3616" s="102"/>
      <c r="AVB3616" s="102"/>
      <c r="AVC3616" s="102"/>
      <c r="AVD3616" s="102"/>
      <c r="AVE3616" s="102"/>
      <c r="AVF3616" s="102"/>
      <c r="AVG3616" s="102"/>
      <c r="AVH3616" s="102"/>
      <c r="AVI3616" s="102"/>
      <c r="AVJ3616" s="102"/>
      <c r="AVK3616" s="102"/>
      <c r="AVL3616" s="102"/>
      <c r="AVM3616" s="102"/>
      <c r="AVN3616" s="102"/>
      <c r="AVO3616" s="102"/>
      <c r="AVP3616" s="102"/>
      <c r="AVQ3616" s="102"/>
      <c r="AVR3616" s="102"/>
      <c r="AVS3616" s="102"/>
      <c r="AVT3616" s="102"/>
      <c r="AVU3616" s="102"/>
      <c r="AVV3616" s="102"/>
      <c r="AVW3616" s="102"/>
      <c r="AVX3616" s="102"/>
    </row>
    <row r="3617" spans="1:17 1246:1272" s="97" customFormat="1" x14ac:dyDescent="0.3">
      <c r="A3617" s="96"/>
      <c r="C3617" s="98"/>
      <c r="D3617" s="93"/>
      <c r="E3617" s="93"/>
      <c r="F3617" s="93"/>
      <c r="G3617" s="86"/>
      <c r="H3617" s="126"/>
      <c r="I3617" s="123"/>
      <c r="J3617" s="124"/>
      <c r="K3617" s="125"/>
      <c r="L3617" s="112"/>
      <c r="M3617" s="99"/>
      <c r="N3617" s="99"/>
      <c r="P3617" s="99"/>
      <c r="Q3617" s="99"/>
      <c r="AUX3617" s="102"/>
      <c r="AUY3617" s="102"/>
      <c r="AUZ3617" s="102"/>
      <c r="AVA3617" s="102"/>
      <c r="AVB3617" s="102"/>
      <c r="AVC3617" s="102"/>
      <c r="AVD3617" s="102"/>
      <c r="AVE3617" s="102"/>
      <c r="AVF3617" s="102"/>
      <c r="AVG3617" s="102"/>
      <c r="AVH3617" s="102"/>
      <c r="AVI3617" s="102"/>
      <c r="AVJ3617" s="102"/>
      <c r="AVK3617" s="102"/>
      <c r="AVL3617" s="102"/>
      <c r="AVM3617" s="102"/>
      <c r="AVN3617" s="102"/>
      <c r="AVO3617" s="102"/>
      <c r="AVP3617" s="102"/>
      <c r="AVQ3617" s="102"/>
      <c r="AVR3617" s="102"/>
      <c r="AVS3617" s="102"/>
      <c r="AVT3617" s="102"/>
      <c r="AVU3617" s="102"/>
      <c r="AVV3617" s="102"/>
      <c r="AVW3617" s="102"/>
      <c r="AVX3617" s="102"/>
    </row>
    <row r="3618" spans="1:17 1246:1272" s="97" customFormat="1" x14ac:dyDescent="0.3">
      <c r="A3618" s="96"/>
      <c r="C3618" s="98"/>
      <c r="D3618" s="93"/>
      <c r="E3618" s="93"/>
      <c r="F3618" s="93"/>
      <c r="G3618" s="86"/>
      <c r="H3618" s="126"/>
      <c r="I3618" s="123"/>
      <c r="J3618" s="124"/>
      <c r="K3618" s="125"/>
      <c r="L3618" s="112"/>
      <c r="M3618" s="99"/>
      <c r="N3618" s="99"/>
      <c r="P3618" s="99"/>
      <c r="Q3618" s="99"/>
      <c r="AUX3618" s="102"/>
      <c r="AUY3618" s="102"/>
      <c r="AUZ3618" s="102"/>
      <c r="AVA3618" s="102"/>
      <c r="AVB3618" s="102"/>
      <c r="AVC3618" s="102"/>
      <c r="AVD3618" s="102"/>
      <c r="AVE3618" s="102"/>
      <c r="AVF3618" s="102"/>
      <c r="AVG3618" s="102"/>
      <c r="AVH3618" s="102"/>
      <c r="AVI3618" s="102"/>
      <c r="AVJ3618" s="102"/>
      <c r="AVK3618" s="102"/>
      <c r="AVL3618" s="102"/>
      <c r="AVM3618" s="102"/>
      <c r="AVN3618" s="102"/>
      <c r="AVO3618" s="102"/>
      <c r="AVP3618" s="102"/>
      <c r="AVQ3618" s="102"/>
      <c r="AVR3618" s="102"/>
      <c r="AVS3618" s="102"/>
      <c r="AVT3618" s="102"/>
      <c r="AVU3618" s="102"/>
      <c r="AVV3618" s="102"/>
      <c r="AVW3618" s="102"/>
      <c r="AVX3618" s="102"/>
    </row>
    <row r="3619" spans="1:17 1246:1272" s="97" customFormat="1" x14ac:dyDescent="0.3">
      <c r="A3619" s="96"/>
      <c r="C3619" s="98"/>
      <c r="D3619" s="93"/>
      <c r="E3619" s="93"/>
      <c r="F3619" s="93"/>
      <c r="G3619" s="86"/>
      <c r="H3619" s="126"/>
      <c r="I3619" s="123"/>
      <c r="J3619" s="124"/>
      <c r="K3619" s="125"/>
      <c r="L3619" s="112"/>
      <c r="M3619" s="99"/>
      <c r="N3619" s="99"/>
      <c r="P3619" s="99"/>
      <c r="Q3619" s="99"/>
      <c r="AUX3619" s="102"/>
      <c r="AUY3619" s="102"/>
      <c r="AUZ3619" s="102"/>
      <c r="AVA3619" s="102"/>
      <c r="AVB3619" s="102"/>
      <c r="AVC3619" s="102"/>
      <c r="AVD3619" s="102"/>
      <c r="AVE3619" s="102"/>
      <c r="AVF3619" s="102"/>
      <c r="AVG3619" s="102"/>
      <c r="AVH3619" s="102"/>
      <c r="AVI3619" s="102"/>
      <c r="AVJ3619" s="102"/>
      <c r="AVK3619" s="102"/>
      <c r="AVL3619" s="102"/>
      <c r="AVM3619" s="102"/>
      <c r="AVN3619" s="102"/>
      <c r="AVO3619" s="102"/>
      <c r="AVP3619" s="102"/>
      <c r="AVQ3619" s="102"/>
      <c r="AVR3619" s="102"/>
      <c r="AVS3619" s="102"/>
      <c r="AVT3619" s="102"/>
      <c r="AVU3619" s="102"/>
      <c r="AVV3619" s="102"/>
      <c r="AVW3619" s="102"/>
      <c r="AVX3619" s="102"/>
    </row>
    <row r="3620" spans="1:17 1246:1272" s="97" customFormat="1" x14ac:dyDescent="0.3">
      <c r="A3620" s="96"/>
      <c r="C3620" s="98"/>
      <c r="D3620" s="93"/>
      <c r="E3620" s="93"/>
      <c r="F3620" s="93"/>
      <c r="G3620" s="86"/>
      <c r="H3620" s="126"/>
      <c r="I3620" s="123"/>
      <c r="J3620" s="124"/>
      <c r="K3620" s="125"/>
      <c r="L3620" s="112"/>
      <c r="M3620" s="99"/>
      <c r="N3620" s="99"/>
      <c r="P3620" s="99"/>
      <c r="Q3620" s="99"/>
      <c r="AUX3620" s="102"/>
      <c r="AUY3620" s="102"/>
      <c r="AUZ3620" s="102"/>
      <c r="AVA3620" s="102"/>
      <c r="AVB3620" s="102"/>
      <c r="AVC3620" s="102"/>
      <c r="AVD3620" s="102"/>
      <c r="AVE3620" s="102"/>
      <c r="AVF3620" s="102"/>
      <c r="AVG3620" s="102"/>
      <c r="AVH3620" s="102"/>
      <c r="AVI3620" s="102"/>
      <c r="AVJ3620" s="102"/>
      <c r="AVK3620" s="102"/>
      <c r="AVL3620" s="102"/>
      <c r="AVM3620" s="102"/>
      <c r="AVN3620" s="102"/>
      <c r="AVO3620" s="102"/>
      <c r="AVP3620" s="102"/>
      <c r="AVQ3620" s="102"/>
      <c r="AVR3620" s="102"/>
      <c r="AVS3620" s="102"/>
      <c r="AVT3620" s="102"/>
      <c r="AVU3620" s="102"/>
      <c r="AVV3620" s="102"/>
      <c r="AVW3620" s="102"/>
      <c r="AVX3620" s="102"/>
    </row>
    <row r="3621" spans="1:17 1246:1272" s="97" customFormat="1" x14ac:dyDescent="0.3">
      <c r="A3621" s="96"/>
      <c r="C3621" s="98"/>
      <c r="D3621" s="93"/>
      <c r="E3621" s="93"/>
      <c r="F3621" s="93"/>
      <c r="G3621" s="86"/>
      <c r="H3621" s="126"/>
      <c r="I3621" s="123"/>
      <c r="J3621" s="124"/>
      <c r="K3621" s="125"/>
      <c r="L3621" s="112"/>
      <c r="M3621" s="99"/>
      <c r="N3621" s="99"/>
      <c r="P3621" s="99"/>
      <c r="Q3621" s="99"/>
      <c r="AUX3621" s="102"/>
      <c r="AUY3621" s="102"/>
      <c r="AUZ3621" s="102"/>
      <c r="AVA3621" s="102"/>
      <c r="AVB3621" s="102"/>
      <c r="AVC3621" s="102"/>
      <c r="AVD3621" s="102"/>
      <c r="AVE3621" s="102"/>
      <c r="AVF3621" s="102"/>
      <c r="AVG3621" s="102"/>
      <c r="AVH3621" s="102"/>
      <c r="AVI3621" s="102"/>
      <c r="AVJ3621" s="102"/>
      <c r="AVK3621" s="102"/>
      <c r="AVL3621" s="102"/>
      <c r="AVM3621" s="102"/>
      <c r="AVN3621" s="102"/>
      <c r="AVO3621" s="102"/>
      <c r="AVP3621" s="102"/>
      <c r="AVQ3621" s="102"/>
      <c r="AVR3621" s="102"/>
      <c r="AVS3621" s="102"/>
      <c r="AVT3621" s="102"/>
      <c r="AVU3621" s="102"/>
      <c r="AVV3621" s="102"/>
      <c r="AVW3621" s="102"/>
      <c r="AVX3621" s="102"/>
    </row>
    <row r="3622" spans="1:17 1246:1272" s="97" customFormat="1" x14ac:dyDescent="0.3">
      <c r="A3622" s="96"/>
      <c r="C3622" s="98"/>
      <c r="D3622" s="93"/>
      <c r="E3622" s="93"/>
      <c r="F3622" s="93"/>
      <c r="G3622" s="86"/>
      <c r="H3622" s="126"/>
      <c r="I3622" s="123"/>
      <c r="J3622" s="124"/>
      <c r="K3622" s="125"/>
      <c r="L3622" s="112"/>
      <c r="M3622" s="99"/>
      <c r="N3622" s="99"/>
      <c r="P3622" s="99"/>
      <c r="Q3622" s="99"/>
      <c r="AUX3622" s="102"/>
      <c r="AUY3622" s="102"/>
      <c r="AUZ3622" s="102"/>
      <c r="AVA3622" s="102"/>
      <c r="AVB3622" s="102"/>
      <c r="AVC3622" s="102"/>
      <c r="AVD3622" s="102"/>
      <c r="AVE3622" s="102"/>
      <c r="AVF3622" s="102"/>
      <c r="AVG3622" s="102"/>
      <c r="AVH3622" s="102"/>
      <c r="AVI3622" s="102"/>
      <c r="AVJ3622" s="102"/>
      <c r="AVK3622" s="102"/>
      <c r="AVL3622" s="102"/>
      <c r="AVM3622" s="102"/>
      <c r="AVN3622" s="102"/>
      <c r="AVO3622" s="102"/>
      <c r="AVP3622" s="102"/>
      <c r="AVQ3622" s="102"/>
      <c r="AVR3622" s="102"/>
      <c r="AVS3622" s="102"/>
      <c r="AVT3622" s="102"/>
      <c r="AVU3622" s="102"/>
      <c r="AVV3622" s="102"/>
      <c r="AVW3622" s="102"/>
      <c r="AVX3622" s="102"/>
    </row>
    <row r="3623" spans="1:17 1246:1272" s="97" customFormat="1" x14ac:dyDescent="0.3">
      <c r="A3623" s="96"/>
      <c r="C3623" s="98"/>
      <c r="D3623" s="93"/>
      <c r="E3623" s="93"/>
      <c r="F3623" s="93"/>
      <c r="G3623" s="86"/>
      <c r="H3623" s="126"/>
      <c r="I3623" s="123"/>
      <c r="J3623" s="124"/>
      <c r="K3623" s="125"/>
      <c r="L3623" s="112"/>
      <c r="M3623" s="99"/>
      <c r="N3623" s="99"/>
      <c r="P3623" s="99"/>
      <c r="Q3623" s="99"/>
      <c r="AUX3623" s="102"/>
      <c r="AUY3623" s="102"/>
      <c r="AUZ3623" s="102"/>
      <c r="AVA3623" s="102"/>
      <c r="AVB3623" s="102"/>
      <c r="AVC3623" s="102"/>
      <c r="AVD3623" s="102"/>
      <c r="AVE3623" s="102"/>
      <c r="AVF3623" s="102"/>
      <c r="AVG3623" s="102"/>
      <c r="AVH3623" s="102"/>
      <c r="AVI3623" s="102"/>
      <c r="AVJ3623" s="102"/>
      <c r="AVK3623" s="102"/>
      <c r="AVL3623" s="102"/>
      <c r="AVM3623" s="102"/>
      <c r="AVN3623" s="102"/>
      <c r="AVO3623" s="102"/>
      <c r="AVP3623" s="102"/>
      <c r="AVQ3623" s="102"/>
      <c r="AVR3623" s="102"/>
      <c r="AVS3623" s="102"/>
      <c r="AVT3623" s="102"/>
      <c r="AVU3623" s="102"/>
      <c r="AVV3623" s="102"/>
      <c r="AVW3623" s="102"/>
      <c r="AVX3623" s="102"/>
    </row>
    <row r="3624" spans="1:17 1246:1272" s="97" customFormat="1" x14ac:dyDescent="0.3">
      <c r="A3624" s="96"/>
      <c r="C3624" s="98"/>
      <c r="D3624" s="93"/>
      <c r="E3624" s="93"/>
      <c r="F3624" s="93"/>
      <c r="G3624" s="86"/>
      <c r="H3624" s="126"/>
      <c r="I3624" s="123"/>
      <c r="J3624" s="124"/>
      <c r="K3624" s="125"/>
      <c r="L3624" s="112"/>
      <c r="M3624" s="99"/>
      <c r="N3624" s="99"/>
      <c r="P3624" s="99"/>
      <c r="Q3624" s="99"/>
      <c r="AUX3624" s="102"/>
      <c r="AUY3624" s="102"/>
      <c r="AUZ3624" s="102"/>
      <c r="AVA3624" s="102"/>
      <c r="AVB3624" s="102"/>
      <c r="AVC3624" s="102"/>
      <c r="AVD3624" s="102"/>
      <c r="AVE3624" s="102"/>
      <c r="AVF3624" s="102"/>
      <c r="AVG3624" s="102"/>
      <c r="AVH3624" s="102"/>
      <c r="AVI3624" s="102"/>
      <c r="AVJ3624" s="102"/>
      <c r="AVK3624" s="102"/>
      <c r="AVL3624" s="102"/>
      <c r="AVM3624" s="102"/>
      <c r="AVN3624" s="102"/>
      <c r="AVO3624" s="102"/>
      <c r="AVP3624" s="102"/>
      <c r="AVQ3624" s="102"/>
      <c r="AVR3624" s="102"/>
      <c r="AVS3624" s="102"/>
      <c r="AVT3624" s="102"/>
      <c r="AVU3624" s="102"/>
      <c r="AVV3624" s="102"/>
      <c r="AVW3624" s="102"/>
      <c r="AVX3624" s="102"/>
    </row>
    <row r="3625" spans="1:17 1246:1272" s="97" customFormat="1" x14ac:dyDescent="0.3">
      <c r="A3625" s="96"/>
      <c r="C3625" s="98"/>
      <c r="D3625" s="93"/>
      <c r="E3625" s="93"/>
      <c r="F3625" s="93"/>
      <c r="G3625" s="86"/>
      <c r="H3625" s="126"/>
      <c r="I3625" s="123"/>
      <c r="J3625" s="124"/>
      <c r="K3625" s="125"/>
      <c r="L3625" s="112"/>
      <c r="M3625" s="99"/>
      <c r="N3625" s="99"/>
      <c r="P3625" s="99"/>
      <c r="Q3625" s="99"/>
      <c r="AUX3625" s="102"/>
      <c r="AUY3625" s="102"/>
      <c r="AUZ3625" s="102"/>
      <c r="AVA3625" s="102"/>
      <c r="AVB3625" s="102"/>
      <c r="AVC3625" s="102"/>
      <c r="AVD3625" s="102"/>
      <c r="AVE3625" s="102"/>
      <c r="AVF3625" s="102"/>
      <c r="AVG3625" s="102"/>
      <c r="AVH3625" s="102"/>
      <c r="AVI3625" s="102"/>
      <c r="AVJ3625" s="102"/>
      <c r="AVK3625" s="102"/>
      <c r="AVL3625" s="102"/>
      <c r="AVM3625" s="102"/>
      <c r="AVN3625" s="102"/>
      <c r="AVO3625" s="102"/>
      <c r="AVP3625" s="102"/>
      <c r="AVQ3625" s="102"/>
      <c r="AVR3625" s="102"/>
      <c r="AVS3625" s="102"/>
      <c r="AVT3625" s="102"/>
      <c r="AVU3625" s="102"/>
      <c r="AVV3625" s="102"/>
      <c r="AVW3625" s="102"/>
      <c r="AVX3625" s="102"/>
    </row>
    <row r="3626" spans="1:17 1246:1272" s="97" customFormat="1" x14ac:dyDescent="0.3">
      <c r="A3626" s="96"/>
      <c r="C3626" s="98"/>
      <c r="D3626" s="93"/>
      <c r="E3626" s="93"/>
      <c r="F3626" s="93"/>
      <c r="G3626" s="86"/>
      <c r="H3626" s="126"/>
      <c r="I3626" s="123"/>
      <c r="J3626" s="124"/>
      <c r="K3626" s="125"/>
      <c r="L3626" s="112"/>
      <c r="M3626" s="99"/>
      <c r="N3626" s="99"/>
      <c r="P3626" s="99"/>
      <c r="Q3626" s="99"/>
      <c r="AUX3626" s="102"/>
      <c r="AUY3626" s="102"/>
      <c r="AUZ3626" s="102"/>
      <c r="AVA3626" s="102"/>
      <c r="AVB3626" s="102"/>
      <c r="AVC3626" s="102"/>
      <c r="AVD3626" s="102"/>
      <c r="AVE3626" s="102"/>
      <c r="AVF3626" s="102"/>
      <c r="AVG3626" s="102"/>
      <c r="AVH3626" s="102"/>
      <c r="AVI3626" s="102"/>
      <c r="AVJ3626" s="102"/>
      <c r="AVK3626" s="102"/>
      <c r="AVL3626" s="102"/>
      <c r="AVM3626" s="102"/>
      <c r="AVN3626" s="102"/>
      <c r="AVO3626" s="102"/>
      <c r="AVP3626" s="102"/>
      <c r="AVQ3626" s="102"/>
      <c r="AVR3626" s="102"/>
      <c r="AVS3626" s="102"/>
      <c r="AVT3626" s="102"/>
      <c r="AVU3626" s="102"/>
      <c r="AVV3626" s="102"/>
      <c r="AVW3626" s="102"/>
      <c r="AVX3626" s="102"/>
    </row>
    <row r="3627" spans="1:17 1246:1272" s="97" customFormat="1" x14ac:dyDescent="0.3">
      <c r="A3627" s="96"/>
      <c r="C3627" s="98"/>
      <c r="D3627" s="93"/>
      <c r="E3627" s="93"/>
      <c r="F3627" s="93"/>
      <c r="G3627" s="86"/>
      <c r="H3627" s="126"/>
      <c r="I3627" s="123"/>
      <c r="J3627" s="124"/>
      <c r="K3627" s="125"/>
      <c r="L3627" s="112"/>
      <c r="M3627" s="99"/>
      <c r="N3627" s="99"/>
      <c r="P3627" s="99"/>
      <c r="Q3627" s="99"/>
      <c r="AUX3627" s="102"/>
      <c r="AUY3627" s="102"/>
      <c r="AUZ3627" s="102"/>
      <c r="AVA3627" s="102"/>
      <c r="AVB3627" s="102"/>
      <c r="AVC3627" s="102"/>
      <c r="AVD3627" s="102"/>
      <c r="AVE3627" s="102"/>
      <c r="AVF3627" s="102"/>
      <c r="AVG3627" s="102"/>
      <c r="AVH3627" s="102"/>
      <c r="AVI3627" s="102"/>
      <c r="AVJ3627" s="102"/>
      <c r="AVK3627" s="102"/>
      <c r="AVL3627" s="102"/>
      <c r="AVM3627" s="102"/>
      <c r="AVN3627" s="102"/>
      <c r="AVO3627" s="102"/>
      <c r="AVP3627" s="102"/>
      <c r="AVQ3627" s="102"/>
      <c r="AVR3627" s="102"/>
      <c r="AVS3627" s="102"/>
      <c r="AVT3627" s="102"/>
      <c r="AVU3627" s="102"/>
      <c r="AVV3627" s="102"/>
      <c r="AVW3627" s="102"/>
      <c r="AVX3627" s="102"/>
    </row>
    <row r="3628" spans="1:17 1246:1272" s="97" customFormat="1" x14ac:dyDescent="0.3">
      <c r="A3628" s="96"/>
      <c r="C3628" s="98"/>
      <c r="D3628" s="93"/>
      <c r="E3628" s="93"/>
      <c r="F3628" s="93"/>
      <c r="G3628" s="86"/>
      <c r="H3628" s="126"/>
      <c r="I3628" s="123"/>
      <c r="J3628" s="124"/>
      <c r="K3628" s="125"/>
      <c r="L3628" s="112"/>
      <c r="M3628" s="99"/>
      <c r="N3628" s="99"/>
      <c r="P3628" s="99"/>
      <c r="Q3628" s="99"/>
      <c r="AUX3628" s="102"/>
      <c r="AUY3628" s="102"/>
      <c r="AUZ3628" s="102"/>
      <c r="AVA3628" s="102"/>
      <c r="AVB3628" s="102"/>
      <c r="AVC3628" s="102"/>
      <c r="AVD3628" s="102"/>
      <c r="AVE3628" s="102"/>
      <c r="AVF3628" s="102"/>
      <c r="AVG3628" s="102"/>
      <c r="AVH3628" s="102"/>
      <c r="AVI3628" s="102"/>
      <c r="AVJ3628" s="102"/>
      <c r="AVK3628" s="102"/>
      <c r="AVL3628" s="102"/>
      <c r="AVM3628" s="102"/>
      <c r="AVN3628" s="102"/>
      <c r="AVO3628" s="102"/>
      <c r="AVP3628" s="102"/>
      <c r="AVQ3628" s="102"/>
      <c r="AVR3628" s="102"/>
      <c r="AVS3628" s="102"/>
      <c r="AVT3628" s="102"/>
      <c r="AVU3628" s="102"/>
      <c r="AVV3628" s="102"/>
      <c r="AVW3628" s="102"/>
      <c r="AVX3628" s="102"/>
    </row>
    <row r="3629" spans="1:17 1246:1272" s="97" customFormat="1" x14ac:dyDescent="0.3">
      <c r="A3629" s="96"/>
      <c r="C3629" s="98"/>
      <c r="D3629" s="93"/>
      <c r="E3629" s="93"/>
      <c r="F3629" s="93"/>
      <c r="G3629" s="86"/>
      <c r="H3629" s="126"/>
      <c r="I3629" s="123"/>
      <c r="J3629" s="124"/>
      <c r="K3629" s="125"/>
      <c r="L3629" s="112"/>
      <c r="M3629" s="99"/>
      <c r="N3629" s="99"/>
      <c r="P3629" s="99"/>
      <c r="Q3629" s="99"/>
      <c r="AUX3629" s="102"/>
      <c r="AUY3629" s="102"/>
      <c r="AUZ3629" s="102"/>
      <c r="AVA3629" s="102"/>
      <c r="AVB3629" s="102"/>
      <c r="AVC3629" s="102"/>
      <c r="AVD3629" s="102"/>
      <c r="AVE3629" s="102"/>
      <c r="AVF3629" s="102"/>
      <c r="AVG3629" s="102"/>
      <c r="AVH3629" s="102"/>
      <c r="AVI3629" s="102"/>
      <c r="AVJ3629" s="102"/>
      <c r="AVK3629" s="102"/>
      <c r="AVL3629" s="102"/>
      <c r="AVM3629" s="102"/>
      <c r="AVN3629" s="102"/>
      <c r="AVO3629" s="102"/>
      <c r="AVP3629" s="102"/>
      <c r="AVQ3629" s="102"/>
      <c r="AVR3629" s="102"/>
      <c r="AVS3629" s="102"/>
      <c r="AVT3629" s="102"/>
      <c r="AVU3629" s="102"/>
      <c r="AVV3629" s="102"/>
      <c r="AVW3629" s="102"/>
      <c r="AVX3629" s="102"/>
    </row>
    <row r="3630" spans="1:17 1246:1272" s="97" customFormat="1" x14ac:dyDescent="0.3">
      <c r="A3630" s="96"/>
      <c r="C3630" s="98"/>
      <c r="D3630" s="93"/>
      <c r="E3630" s="93"/>
      <c r="F3630" s="93"/>
      <c r="G3630" s="86"/>
      <c r="H3630" s="126"/>
      <c r="I3630" s="123"/>
      <c r="J3630" s="124"/>
      <c r="K3630" s="125"/>
      <c r="L3630" s="112"/>
      <c r="M3630" s="99"/>
      <c r="N3630" s="99"/>
      <c r="P3630" s="99"/>
      <c r="Q3630" s="99"/>
      <c r="AUX3630" s="102"/>
      <c r="AUY3630" s="102"/>
      <c r="AUZ3630" s="102"/>
      <c r="AVA3630" s="102"/>
      <c r="AVB3630" s="102"/>
      <c r="AVC3630" s="102"/>
      <c r="AVD3630" s="102"/>
      <c r="AVE3630" s="102"/>
      <c r="AVF3630" s="102"/>
      <c r="AVG3630" s="102"/>
      <c r="AVH3630" s="102"/>
      <c r="AVI3630" s="102"/>
      <c r="AVJ3630" s="102"/>
      <c r="AVK3630" s="102"/>
      <c r="AVL3630" s="102"/>
      <c r="AVM3630" s="102"/>
      <c r="AVN3630" s="102"/>
      <c r="AVO3630" s="102"/>
      <c r="AVP3630" s="102"/>
      <c r="AVQ3630" s="102"/>
      <c r="AVR3630" s="102"/>
      <c r="AVS3630" s="102"/>
      <c r="AVT3630" s="102"/>
      <c r="AVU3630" s="102"/>
      <c r="AVV3630" s="102"/>
      <c r="AVW3630" s="102"/>
      <c r="AVX3630" s="102"/>
    </row>
    <row r="3631" spans="1:17 1246:1272" s="97" customFormat="1" x14ac:dyDescent="0.3">
      <c r="A3631" s="96"/>
      <c r="C3631" s="98"/>
      <c r="D3631" s="93"/>
      <c r="E3631" s="93"/>
      <c r="F3631" s="93"/>
      <c r="G3631" s="86"/>
      <c r="H3631" s="126"/>
      <c r="I3631" s="123"/>
      <c r="J3631" s="124"/>
      <c r="K3631" s="125"/>
      <c r="L3631" s="112"/>
      <c r="M3631" s="99"/>
      <c r="N3631" s="99"/>
      <c r="P3631" s="99"/>
      <c r="Q3631" s="99"/>
      <c r="AUX3631" s="102"/>
      <c r="AUY3631" s="102"/>
      <c r="AUZ3631" s="102"/>
      <c r="AVA3631" s="102"/>
      <c r="AVB3631" s="102"/>
      <c r="AVC3631" s="102"/>
      <c r="AVD3631" s="102"/>
      <c r="AVE3631" s="102"/>
      <c r="AVF3631" s="102"/>
      <c r="AVG3631" s="102"/>
      <c r="AVH3631" s="102"/>
      <c r="AVI3631" s="102"/>
      <c r="AVJ3631" s="102"/>
      <c r="AVK3631" s="102"/>
      <c r="AVL3631" s="102"/>
      <c r="AVM3631" s="102"/>
      <c r="AVN3631" s="102"/>
      <c r="AVO3631" s="102"/>
      <c r="AVP3631" s="102"/>
      <c r="AVQ3631" s="102"/>
      <c r="AVR3631" s="102"/>
      <c r="AVS3631" s="102"/>
      <c r="AVT3631" s="102"/>
      <c r="AVU3631" s="102"/>
      <c r="AVV3631" s="102"/>
      <c r="AVW3631" s="102"/>
      <c r="AVX3631" s="102"/>
    </row>
    <row r="3632" spans="1:17 1246:1272" s="97" customFormat="1" x14ac:dyDescent="0.3">
      <c r="A3632" s="96"/>
      <c r="C3632" s="98"/>
      <c r="D3632" s="93"/>
      <c r="E3632" s="93"/>
      <c r="F3632" s="93"/>
      <c r="G3632" s="86"/>
      <c r="H3632" s="126"/>
      <c r="I3632" s="123"/>
      <c r="J3632" s="124"/>
      <c r="K3632" s="125"/>
      <c r="L3632" s="112"/>
      <c r="M3632" s="99"/>
      <c r="N3632" s="99"/>
      <c r="P3632" s="99"/>
      <c r="Q3632" s="99"/>
      <c r="AUX3632" s="102"/>
      <c r="AUY3632" s="102"/>
      <c r="AUZ3632" s="102"/>
      <c r="AVA3632" s="102"/>
      <c r="AVB3632" s="102"/>
      <c r="AVC3632" s="102"/>
      <c r="AVD3632" s="102"/>
      <c r="AVE3632" s="102"/>
      <c r="AVF3632" s="102"/>
      <c r="AVG3632" s="102"/>
      <c r="AVH3632" s="102"/>
      <c r="AVI3632" s="102"/>
      <c r="AVJ3632" s="102"/>
      <c r="AVK3632" s="102"/>
      <c r="AVL3632" s="102"/>
      <c r="AVM3632" s="102"/>
      <c r="AVN3632" s="102"/>
      <c r="AVO3632" s="102"/>
      <c r="AVP3632" s="102"/>
      <c r="AVQ3632" s="102"/>
      <c r="AVR3632" s="102"/>
      <c r="AVS3632" s="102"/>
      <c r="AVT3632" s="102"/>
      <c r="AVU3632" s="102"/>
      <c r="AVV3632" s="102"/>
      <c r="AVW3632" s="102"/>
      <c r="AVX3632" s="102"/>
    </row>
    <row r="3633" spans="1:17 1246:1272" s="97" customFormat="1" x14ac:dyDescent="0.3">
      <c r="A3633" s="96"/>
      <c r="C3633" s="98"/>
      <c r="D3633" s="93"/>
      <c r="E3633" s="93"/>
      <c r="F3633" s="93"/>
      <c r="G3633" s="86"/>
      <c r="H3633" s="126"/>
      <c r="I3633" s="123"/>
      <c r="J3633" s="124"/>
      <c r="K3633" s="125"/>
      <c r="L3633" s="112"/>
      <c r="M3633" s="99"/>
      <c r="N3633" s="99"/>
      <c r="P3633" s="99"/>
      <c r="Q3633" s="99"/>
      <c r="AUX3633" s="102"/>
      <c r="AUY3633" s="102"/>
      <c r="AUZ3633" s="102"/>
      <c r="AVA3633" s="102"/>
      <c r="AVB3633" s="102"/>
      <c r="AVC3633" s="102"/>
      <c r="AVD3633" s="102"/>
      <c r="AVE3633" s="102"/>
      <c r="AVF3633" s="102"/>
      <c r="AVG3633" s="102"/>
      <c r="AVH3633" s="102"/>
      <c r="AVI3633" s="102"/>
      <c r="AVJ3633" s="102"/>
      <c r="AVK3633" s="102"/>
      <c r="AVL3633" s="102"/>
      <c r="AVM3633" s="102"/>
      <c r="AVN3633" s="102"/>
      <c r="AVO3633" s="102"/>
      <c r="AVP3633" s="102"/>
      <c r="AVQ3633" s="102"/>
      <c r="AVR3633" s="102"/>
      <c r="AVS3633" s="102"/>
      <c r="AVT3633" s="102"/>
      <c r="AVU3633" s="102"/>
      <c r="AVV3633" s="102"/>
      <c r="AVW3633" s="102"/>
      <c r="AVX3633" s="102"/>
    </row>
    <row r="3634" spans="1:17 1246:1272" s="97" customFormat="1" x14ac:dyDescent="0.3">
      <c r="A3634" s="96"/>
      <c r="C3634" s="98"/>
      <c r="D3634" s="93"/>
      <c r="E3634" s="93"/>
      <c r="F3634" s="93"/>
      <c r="G3634" s="86"/>
      <c r="H3634" s="126"/>
      <c r="I3634" s="123"/>
      <c r="J3634" s="124"/>
      <c r="K3634" s="125"/>
      <c r="L3634" s="112"/>
      <c r="M3634" s="99"/>
      <c r="N3634" s="99"/>
      <c r="P3634" s="99"/>
      <c r="Q3634" s="99"/>
      <c r="AUX3634" s="102"/>
      <c r="AUY3634" s="102"/>
      <c r="AUZ3634" s="102"/>
      <c r="AVA3634" s="102"/>
      <c r="AVB3634" s="102"/>
      <c r="AVC3634" s="102"/>
      <c r="AVD3634" s="102"/>
      <c r="AVE3634" s="102"/>
      <c r="AVF3634" s="102"/>
      <c r="AVG3634" s="102"/>
      <c r="AVH3634" s="102"/>
      <c r="AVI3634" s="102"/>
      <c r="AVJ3634" s="102"/>
      <c r="AVK3634" s="102"/>
      <c r="AVL3634" s="102"/>
      <c r="AVM3634" s="102"/>
      <c r="AVN3634" s="102"/>
      <c r="AVO3634" s="102"/>
      <c r="AVP3634" s="102"/>
      <c r="AVQ3634" s="102"/>
      <c r="AVR3634" s="102"/>
      <c r="AVS3634" s="102"/>
      <c r="AVT3634" s="102"/>
      <c r="AVU3634" s="102"/>
      <c r="AVV3634" s="102"/>
      <c r="AVW3634" s="102"/>
      <c r="AVX3634" s="102"/>
    </row>
    <row r="3635" spans="1:17 1246:1272" s="97" customFormat="1" x14ac:dyDescent="0.3">
      <c r="A3635" s="96"/>
      <c r="C3635" s="98"/>
      <c r="D3635" s="93"/>
      <c r="E3635" s="93"/>
      <c r="F3635" s="93"/>
      <c r="G3635" s="86"/>
      <c r="H3635" s="126"/>
      <c r="I3635" s="123"/>
      <c r="J3635" s="124"/>
      <c r="K3635" s="125"/>
      <c r="L3635" s="112"/>
      <c r="M3635" s="99"/>
      <c r="N3635" s="99"/>
      <c r="P3635" s="99"/>
      <c r="Q3635" s="99"/>
      <c r="AUX3635" s="102"/>
      <c r="AUY3635" s="102"/>
      <c r="AUZ3635" s="102"/>
      <c r="AVA3635" s="102"/>
      <c r="AVB3635" s="102"/>
      <c r="AVC3635" s="102"/>
      <c r="AVD3635" s="102"/>
      <c r="AVE3635" s="102"/>
      <c r="AVF3635" s="102"/>
      <c r="AVG3635" s="102"/>
      <c r="AVH3635" s="102"/>
      <c r="AVI3635" s="102"/>
      <c r="AVJ3635" s="102"/>
      <c r="AVK3635" s="102"/>
      <c r="AVL3635" s="102"/>
      <c r="AVM3635" s="102"/>
      <c r="AVN3635" s="102"/>
      <c r="AVO3635" s="102"/>
      <c r="AVP3635" s="102"/>
      <c r="AVQ3635" s="102"/>
      <c r="AVR3635" s="102"/>
      <c r="AVS3635" s="102"/>
      <c r="AVT3635" s="102"/>
      <c r="AVU3635" s="102"/>
      <c r="AVV3635" s="102"/>
      <c r="AVW3635" s="102"/>
      <c r="AVX3635" s="102"/>
    </row>
    <row r="3636" spans="1:17 1246:1272" s="97" customFormat="1" x14ac:dyDescent="0.3">
      <c r="A3636" s="96"/>
      <c r="C3636" s="98"/>
      <c r="D3636" s="93"/>
      <c r="E3636" s="93"/>
      <c r="F3636" s="93"/>
      <c r="G3636" s="86"/>
      <c r="H3636" s="126"/>
      <c r="I3636" s="123"/>
      <c r="J3636" s="124"/>
      <c r="K3636" s="125"/>
      <c r="L3636" s="112"/>
      <c r="M3636" s="99"/>
      <c r="N3636" s="99"/>
      <c r="P3636" s="99"/>
      <c r="Q3636" s="99"/>
      <c r="AUX3636" s="102"/>
      <c r="AUY3636" s="102"/>
      <c r="AUZ3636" s="102"/>
      <c r="AVA3636" s="102"/>
      <c r="AVB3636" s="102"/>
      <c r="AVC3636" s="102"/>
      <c r="AVD3636" s="102"/>
      <c r="AVE3636" s="102"/>
      <c r="AVF3636" s="102"/>
      <c r="AVG3636" s="102"/>
      <c r="AVH3636" s="102"/>
      <c r="AVI3636" s="102"/>
      <c r="AVJ3636" s="102"/>
      <c r="AVK3636" s="102"/>
      <c r="AVL3636" s="102"/>
      <c r="AVM3636" s="102"/>
      <c r="AVN3636" s="102"/>
      <c r="AVO3636" s="102"/>
      <c r="AVP3636" s="102"/>
      <c r="AVQ3636" s="102"/>
      <c r="AVR3636" s="102"/>
      <c r="AVS3636" s="102"/>
      <c r="AVT3636" s="102"/>
      <c r="AVU3636" s="102"/>
      <c r="AVV3636" s="102"/>
      <c r="AVW3636" s="102"/>
      <c r="AVX3636" s="102"/>
    </row>
    <row r="3637" spans="1:17 1246:1272" s="97" customFormat="1" x14ac:dyDescent="0.3">
      <c r="A3637" s="96"/>
      <c r="C3637" s="98"/>
      <c r="D3637" s="93"/>
      <c r="E3637" s="93"/>
      <c r="F3637" s="93"/>
      <c r="G3637" s="86"/>
      <c r="H3637" s="126"/>
      <c r="I3637" s="123"/>
      <c r="J3637" s="124"/>
      <c r="K3637" s="125"/>
      <c r="L3637" s="112"/>
      <c r="M3637" s="99"/>
      <c r="N3637" s="99"/>
      <c r="P3637" s="99"/>
      <c r="Q3637" s="99"/>
      <c r="AUX3637" s="102"/>
      <c r="AUY3637" s="102"/>
      <c r="AUZ3637" s="102"/>
      <c r="AVA3637" s="102"/>
      <c r="AVB3637" s="102"/>
      <c r="AVC3637" s="102"/>
      <c r="AVD3637" s="102"/>
      <c r="AVE3637" s="102"/>
      <c r="AVF3637" s="102"/>
      <c r="AVG3637" s="102"/>
      <c r="AVH3637" s="102"/>
      <c r="AVI3637" s="102"/>
      <c r="AVJ3637" s="102"/>
      <c r="AVK3637" s="102"/>
      <c r="AVL3637" s="102"/>
      <c r="AVM3637" s="102"/>
      <c r="AVN3637" s="102"/>
      <c r="AVO3637" s="102"/>
      <c r="AVP3637" s="102"/>
      <c r="AVQ3637" s="102"/>
      <c r="AVR3637" s="102"/>
      <c r="AVS3637" s="102"/>
      <c r="AVT3637" s="102"/>
      <c r="AVU3637" s="102"/>
      <c r="AVV3637" s="102"/>
      <c r="AVW3637" s="102"/>
      <c r="AVX3637" s="102"/>
    </row>
    <row r="3638" spans="1:17 1246:1272" s="97" customFormat="1" x14ac:dyDescent="0.3">
      <c r="A3638" s="96"/>
      <c r="C3638" s="98"/>
      <c r="D3638" s="93"/>
      <c r="E3638" s="93"/>
      <c r="F3638" s="93"/>
      <c r="G3638" s="86"/>
      <c r="H3638" s="126"/>
      <c r="I3638" s="123"/>
      <c r="J3638" s="124"/>
      <c r="K3638" s="125"/>
      <c r="L3638" s="112"/>
      <c r="M3638" s="99"/>
      <c r="N3638" s="99"/>
      <c r="P3638" s="99"/>
      <c r="Q3638" s="99"/>
      <c r="AUX3638" s="102"/>
      <c r="AUY3638" s="102"/>
      <c r="AUZ3638" s="102"/>
      <c r="AVA3638" s="102"/>
      <c r="AVB3638" s="102"/>
      <c r="AVC3638" s="102"/>
      <c r="AVD3638" s="102"/>
      <c r="AVE3638" s="102"/>
      <c r="AVF3638" s="102"/>
      <c r="AVG3638" s="102"/>
      <c r="AVH3638" s="102"/>
      <c r="AVI3638" s="102"/>
      <c r="AVJ3638" s="102"/>
      <c r="AVK3638" s="102"/>
      <c r="AVL3638" s="102"/>
      <c r="AVM3638" s="102"/>
      <c r="AVN3638" s="102"/>
      <c r="AVO3638" s="102"/>
      <c r="AVP3638" s="102"/>
      <c r="AVQ3638" s="102"/>
      <c r="AVR3638" s="102"/>
      <c r="AVS3638" s="102"/>
      <c r="AVT3638" s="102"/>
      <c r="AVU3638" s="102"/>
      <c r="AVV3638" s="102"/>
      <c r="AVW3638" s="102"/>
      <c r="AVX3638" s="102"/>
    </row>
    <row r="3639" spans="1:17 1246:1272" s="97" customFormat="1" x14ac:dyDescent="0.3">
      <c r="A3639" s="96"/>
      <c r="C3639" s="98"/>
      <c r="D3639" s="93"/>
      <c r="E3639" s="93"/>
      <c r="F3639" s="93"/>
      <c r="G3639" s="86"/>
      <c r="H3639" s="126"/>
      <c r="I3639" s="123"/>
      <c r="J3639" s="124"/>
      <c r="K3639" s="125"/>
      <c r="L3639" s="112"/>
      <c r="M3639" s="99"/>
      <c r="N3639" s="99"/>
      <c r="P3639" s="99"/>
      <c r="Q3639" s="99"/>
      <c r="AUX3639" s="102"/>
      <c r="AUY3639" s="102"/>
      <c r="AUZ3639" s="102"/>
      <c r="AVA3639" s="102"/>
      <c r="AVB3639" s="102"/>
      <c r="AVC3639" s="102"/>
      <c r="AVD3639" s="102"/>
      <c r="AVE3639" s="102"/>
      <c r="AVF3639" s="102"/>
      <c r="AVG3639" s="102"/>
      <c r="AVH3639" s="102"/>
      <c r="AVI3639" s="102"/>
      <c r="AVJ3639" s="102"/>
      <c r="AVK3639" s="102"/>
      <c r="AVL3639" s="102"/>
      <c r="AVM3639" s="102"/>
      <c r="AVN3639" s="102"/>
      <c r="AVO3639" s="102"/>
      <c r="AVP3639" s="102"/>
      <c r="AVQ3639" s="102"/>
      <c r="AVR3639" s="102"/>
      <c r="AVS3639" s="102"/>
      <c r="AVT3639" s="102"/>
      <c r="AVU3639" s="102"/>
      <c r="AVV3639" s="102"/>
      <c r="AVW3639" s="102"/>
      <c r="AVX3639" s="102"/>
    </row>
    <row r="3640" spans="1:17 1246:1272" s="97" customFormat="1" x14ac:dyDescent="0.3">
      <c r="A3640" s="96"/>
      <c r="C3640" s="98"/>
      <c r="D3640" s="93"/>
      <c r="E3640" s="93"/>
      <c r="F3640" s="93"/>
      <c r="G3640" s="86"/>
      <c r="H3640" s="126"/>
      <c r="I3640" s="123"/>
      <c r="J3640" s="124"/>
      <c r="K3640" s="125"/>
      <c r="L3640" s="112"/>
      <c r="M3640" s="99"/>
      <c r="N3640" s="99"/>
      <c r="P3640" s="99"/>
      <c r="Q3640" s="99"/>
      <c r="AUX3640" s="102"/>
      <c r="AUY3640" s="102"/>
      <c r="AUZ3640" s="102"/>
      <c r="AVA3640" s="102"/>
      <c r="AVB3640" s="102"/>
      <c r="AVC3640" s="102"/>
      <c r="AVD3640" s="102"/>
      <c r="AVE3640" s="102"/>
      <c r="AVF3640" s="102"/>
      <c r="AVG3640" s="102"/>
      <c r="AVH3640" s="102"/>
      <c r="AVI3640" s="102"/>
      <c r="AVJ3640" s="102"/>
      <c r="AVK3640" s="102"/>
      <c r="AVL3640" s="102"/>
      <c r="AVM3640" s="102"/>
      <c r="AVN3640" s="102"/>
      <c r="AVO3640" s="102"/>
      <c r="AVP3640" s="102"/>
      <c r="AVQ3640" s="102"/>
      <c r="AVR3640" s="102"/>
      <c r="AVS3640" s="102"/>
      <c r="AVT3640" s="102"/>
      <c r="AVU3640" s="102"/>
      <c r="AVV3640" s="102"/>
      <c r="AVW3640" s="102"/>
      <c r="AVX3640" s="102"/>
    </row>
    <row r="3641" spans="1:17 1246:1272" s="97" customFormat="1" x14ac:dyDescent="0.3">
      <c r="A3641" s="96"/>
      <c r="C3641" s="98"/>
      <c r="D3641" s="93"/>
      <c r="E3641" s="93"/>
      <c r="F3641" s="93"/>
      <c r="G3641" s="86"/>
      <c r="H3641" s="126"/>
      <c r="I3641" s="123"/>
      <c r="J3641" s="124"/>
      <c r="K3641" s="125"/>
      <c r="L3641" s="112"/>
      <c r="M3641" s="99"/>
      <c r="N3641" s="99"/>
      <c r="P3641" s="99"/>
      <c r="Q3641" s="99"/>
      <c r="AUX3641" s="102"/>
      <c r="AUY3641" s="102"/>
      <c r="AUZ3641" s="102"/>
      <c r="AVA3641" s="102"/>
      <c r="AVB3641" s="102"/>
      <c r="AVC3641" s="102"/>
      <c r="AVD3641" s="102"/>
      <c r="AVE3641" s="102"/>
      <c r="AVF3641" s="102"/>
      <c r="AVG3641" s="102"/>
      <c r="AVH3641" s="102"/>
      <c r="AVI3641" s="102"/>
      <c r="AVJ3641" s="102"/>
      <c r="AVK3641" s="102"/>
      <c r="AVL3641" s="102"/>
      <c r="AVM3641" s="102"/>
      <c r="AVN3641" s="102"/>
      <c r="AVO3641" s="102"/>
      <c r="AVP3641" s="102"/>
      <c r="AVQ3641" s="102"/>
      <c r="AVR3641" s="102"/>
      <c r="AVS3641" s="102"/>
      <c r="AVT3641" s="102"/>
      <c r="AVU3641" s="102"/>
      <c r="AVV3641" s="102"/>
      <c r="AVW3641" s="102"/>
      <c r="AVX3641" s="102"/>
    </row>
    <row r="3642" spans="1:17 1246:1272" s="97" customFormat="1" x14ac:dyDescent="0.3">
      <c r="A3642" s="96"/>
      <c r="C3642" s="98"/>
      <c r="D3642" s="93"/>
      <c r="E3642" s="93"/>
      <c r="F3642" s="93"/>
      <c r="G3642" s="86"/>
      <c r="H3642" s="126"/>
      <c r="I3642" s="123"/>
      <c r="J3642" s="124"/>
      <c r="K3642" s="125"/>
      <c r="L3642" s="112"/>
      <c r="M3642" s="99"/>
      <c r="N3642" s="99"/>
      <c r="P3642" s="99"/>
      <c r="Q3642" s="99"/>
      <c r="AUX3642" s="102"/>
      <c r="AUY3642" s="102"/>
      <c r="AUZ3642" s="102"/>
      <c r="AVA3642" s="102"/>
      <c r="AVB3642" s="102"/>
      <c r="AVC3642" s="102"/>
      <c r="AVD3642" s="102"/>
      <c r="AVE3642" s="102"/>
      <c r="AVF3642" s="102"/>
      <c r="AVG3642" s="102"/>
      <c r="AVH3642" s="102"/>
      <c r="AVI3642" s="102"/>
      <c r="AVJ3642" s="102"/>
      <c r="AVK3642" s="102"/>
      <c r="AVL3642" s="102"/>
      <c r="AVM3642" s="102"/>
      <c r="AVN3642" s="102"/>
      <c r="AVO3642" s="102"/>
      <c r="AVP3642" s="102"/>
      <c r="AVQ3642" s="102"/>
      <c r="AVR3642" s="102"/>
      <c r="AVS3642" s="102"/>
      <c r="AVT3642" s="102"/>
      <c r="AVU3642" s="102"/>
      <c r="AVV3642" s="102"/>
      <c r="AVW3642" s="102"/>
      <c r="AVX3642" s="102"/>
    </row>
    <row r="3643" spans="1:17 1246:1272" s="97" customFormat="1" x14ac:dyDescent="0.3">
      <c r="A3643" s="96"/>
      <c r="C3643" s="98"/>
      <c r="D3643" s="93"/>
      <c r="E3643" s="93"/>
      <c r="F3643" s="93"/>
      <c r="G3643" s="86"/>
      <c r="H3643" s="126"/>
      <c r="I3643" s="123"/>
      <c r="J3643" s="124"/>
      <c r="K3643" s="125"/>
      <c r="L3643" s="112"/>
      <c r="M3643" s="99"/>
      <c r="N3643" s="99"/>
      <c r="P3643" s="99"/>
      <c r="Q3643" s="99"/>
      <c r="AUX3643" s="102"/>
      <c r="AUY3643" s="102"/>
      <c r="AUZ3643" s="102"/>
      <c r="AVA3643" s="102"/>
      <c r="AVB3643" s="102"/>
      <c r="AVC3643" s="102"/>
      <c r="AVD3643" s="102"/>
      <c r="AVE3643" s="102"/>
      <c r="AVF3643" s="102"/>
      <c r="AVG3643" s="102"/>
      <c r="AVH3643" s="102"/>
      <c r="AVI3643" s="102"/>
      <c r="AVJ3643" s="102"/>
      <c r="AVK3643" s="102"/>
      <c r="AVL3643" s="102"/>
      <c r="AVM3643" s="102"/>
      <c r="AVN3643" s="102"/>
      <c r="AVO3643" s="102"/>
      <c r="AVP3643" s="102"/>
      <c r="AVQ3643" s="102"/>
      <c r="AVR3643" s="102"/>
      <c r="AVS3643" s="102"/>
      <c r="AVT3643" s="102"/>
      <c r="AVU3643" s="102"/>
      <c r="AVV3643" s="102"/>
      <c r="AVW3643" s="102"/>
      <c r="AVX3643" s="102"/>
    </row>
    <row r="3644" spans="1:17 1246:1272" s="97" customFormat="1" x14ac:dyDescent="0.3">
      <c r="A3644" s="96"/>
      <c r="C3644" s="98"/>
      <c r="D3644" s="93"/>
      <c r="E3644" s="93"/>
      <c r="F3644" s="93"/>
      <c r="G3644" s="86"/>
      <c r="H3644" s="126"/>
      <c r="I3644" s="123"/>
      <c r="J3644" s="124"/>
      <c r="K3644" s="125"/>
      <c r="L3644" s="112"/>
      <c r="M3644" s="99"/>
      <c r="N3644" s="99"/>
      <c r="P3644" s="99"/>
      <c r="Q3644" s="99"/>
      <c r="AUX3644" s="102"/>
      <c r="AUY3644" s="102"/>
      <c r="AUZ3644" s="102"/>
      <c r="AVA3644" s="102"/>
      <c r="AVB3644" s="102"/>
      <c r="AVC3644" s="102"/>
      <c r="AVD3644" s="102"/>
      <c r="AVE3644" s="102"/>
      <c r="AVF3644" s="102"/>
      <c r="AVG3644" s="102"/>
      <c r="AVH3644" s="102"/>
      <c r="AVI3644" s="102"/>
      <c r="AVJ3644" s="102"/>
      <c r="AVK3644" s="102"/>
      <c r="AVL3644" s="102"/>
      <c r="AVM3644" s="102"/>
      <c r="AVN3644" s="102"/>
      <c r="AVO3644" s="102"/>
      <c r="AVP3644" s="102"/>
      <c r="AVQ3644" s="102"/>
      <c r="AVR3644" s="102"/>
      <c r="AVS3644" s="102"/>
      <c r="AVT3644" s="102"/>
      <c r="AVU3644" s="102"/>
      <c r="AVV3644" s="102"/>
      <c r="AVW3644" s="102"/>
      <c r="AVX3644" s="102"/>
    </row>
    <row r="3645" spans="1:17 1246:1272" s="97" customFormat="1" x14ac:dyDescent="0.3">
      <c r="A3645" s="96"/>
      <c r="C3645" s="98"/>
      <c r="D3645" s="93"/>
      <c r="E3645" s="93"/>
      <c r="F3645" s="93"/>
      <c r="G3645" s="86"/>
      <c r="H3645" s="126"/>
      <c r="I3645" s="123"/>
      <c r="J3645" s="124"/>
      <c r="K3645" s="125"/>
      <c r="L3645" s="112"/>
      <c r="M3645" s="99"/>
      <c r="N3645" s="99"/>
      <c r="P3645" s="99"/>
      <c r="Q3645" s="99"/>
      <c r="AUX3645" s="102"/>
      <c r="AUY3645" s="102"/>
      <c r="AUZ3645" s="102"/>
      <c r="AVA3645" s="102"/>
      <c r="AVB3645" s="102"/>
      <c r="AVC3645" s="102"/>
      <c r="AVD3645" s="102"/>
      <c r="AVE3645" s="102"/>
      <c r="AVF3645" s="102"/>
      <c r="AVG3645" s="102"/>
      <c r="AVH3645" s="102"/>
      <c r="AVI3645" s="102"/>
      <c r="AVJ3645" s="102"/>
      <c r="AVK3645" s="102"/>
      <c r="AVL3645" s="102"/>
      <c r="AVM3645" s="102"/>
      <c r="AVN3645" s="102"/>
      <c r="AVO3645" s="102"/>
      <c r="AVP3645" s="102"/>
      <c r="AVQ3645" s="102"/>
      <c r="AVR3645" s="102"/>
      <c r="AVS3645" s="102"/>
      <c r="AVT3645" s="102"/>
      <c r="AVU3645" s="102"/>
      <c r="AVV3645" s="102"/>
      <c r="AVW3645" s="102"/>
      <c r="AVX3645" s="102"/>
    </row>
    <row r="3646" spans="1:17 1246:1272" s="97" customFormat="1" x14ac:dyDescent="0.3">
      <c r="A3646" s="96"/>
      <c r="C3646" s="98"/>
      <c r="D3646" s="93"/>
      <c r="E3646" s="93"/>
      <c r="F3646" s="93"/>
      <c r="G3646" s="86"/>
      <c r="H3646" s="126"/>
      <c r="I3646" s="123"/>
      <c r="J3646" s="124"/>
      <c r="K3646" s="125"/>
      <c r="L3646" s="112"/>
      <c r="M3646" s="99"/>
      <c r="N3646" s="99"/>
      <c r="P3646" s="99"/>
      <c r="Q3646" s="99"/>
      <c r="AUX3646" s="102"/>
      <c r="AUY3646" s="102"/>
      <c r="AUZ3646" s="102"/>
      <c r="AVA3646" s="102"/>
      <c r="AVB3646" s="102"/>
      <c r="AVC3646" s="102"/>
      <c r="AVD3646" s="102"/>
      <c r="AVE3646" s="102"/>
      <c r="AVF3646" s="102"/>
      <c r="AVG3646" s="102"/>
      <c r="AVH3646" s="102"/>
      <c r="AVI3646" s="102"/>
      <c r="AVJ3646" s="102"/>
      <c r="AVK3646" s="102"/>
      <c r="AVL3646" s="102"/>
      <c r="AVM3646" s="102"/>
      <c r="AVN3646" s="102"/>
      <c r="AVO3646" s="102"/>
      <c r="AVP3646" s="102"/>
      <c r="AVQ3646" s="102"/>
      <c r="AVR3646" s="102"/>
      <c r="AVS3646" s="102"/>
      <c r="AVT3646" s="102"/>
      <c r="AVU3646" s="102"/>
      <c r="AVV3646" s="102"/>
      <c r="AVW3646" s="102"/>
      <c r="AVX3646" s="102"/>
    </row>
    <row r="3647" spans="1:17 1246:1272" s="97" customFormat="1" x14ac:dyDescent="0.3">
      <c r="A3647" s="96"/>
      <c r="C3647" s="98"/>
      <c r="D3647" s="93"/>
      <c r="E3647" s="93"/>
      <c r="F3647" s="93"/>
      <c r="G3647" s="86"/>
      <c r="H3647" s="126"/>
      <c r="I3647" s="123"/>
      <c r="J3647" s="124"/>
      <c r="K3647" s="125"/>
      <c r="L3647" s="112"/>
      <c r="M3647" s="99"/>
      <c r="N3647" s="99"/>
      <c r="P3647" s="99"/>
      <c r="Q3647" s="99"/>
      <c r="AUX3647" s="102"/>
      <c r="AUY3647" s="102"/>
      <c r="AUZ3647" s="102"/>
      <c r="AVA3647" s="102"/>
      <c r="AVB3647" s="102"/>
      <c r="AVC3647" s="102"/>
      <c r="AVD3647" s="102"/>
      <c r="AVE3647" s="102"/>
      <c r="AVF3647" s="102"/>
      <c r="AVG3647" s="102"/>
      <c r="AVH3647" s="102"/>
      <c r="AVI3647" s="102"/>
      <c r="AVJ3647" s="102"/>
      <c r="AVK3647" s="102"/>
      <c r="AVL3647" s="102"/>
      <c r="AVM3647" s="102"/>
      <c r="AVN3647" s="102"/>
      <c r="AVO3647" s="102"/>
      <c r="AVP3647" s="102"/>
      <c r="AVQ3647" s="102"/>
      <c r="AVR3647" s="102"/>
      <c r="AVS3647" s="102"/>
      <c r="AVT3647" s="102"/>
      <c r="AVU3647" s="102"/>
      <c r="AVV3647" s="102"/>
      <c r="AVW3647" s="102"/>
      <c r="AVX3647" s="102"/>
    </row>
    <row r="3648" spans="1:17 1246:1272" s="97" customFormat="1" x14ac:dyDescent="0.3">
      <c r="A3648" s="96"/>
      <c r="C3648" s="98"/>
      <c r="D3648" s="93"/>
      <c r="E3648" s="93"/>
      <c r="F3648" s="93"/>
      <c r="G3648" s="86"/>
      <c r="H3648" s="126"/>
      <c r="I3648" s="123"/>
      <c r="J3648" s="124"/>
      <c r="K3648" s="125"/>
      <c r="L3648" s="112"/>
      <c r="M3648" s="99"/>
      <c r="N3648" s="99"/>
      <c r="P3648" s="99"/>
      <c r="Q3648" s="99"/>
      <c r="AUX3648" s="102"/>
      <c r="AUY3648" s="102"/>
      <c r="AUZ3648" s="102"/>
      <c r="AVA3648" s="102"/>
      <c r="AVB3648" s="102"/>
      <c r="AVC3648" s="102"/>
      <c r="AVD3648" s="102"/>
      <c r="AVE3648" s="102"/>
      <c r="AVF3648" s="102"/>
      <c r="AVG3648" s="102"/>
      <c r="AVH3648" s="102"/>
      <c r="AVI3648" s="102"/>
      <c r="AVJ3648" s="102"/>
      <c r="AVK3648" s="102"/>
      <c r="AVL3648" s="102"/>
      <c r="AVM3648" s="102"/>
      <c r="AVN3648" s="102"/>
      <c r="AVO3648" s="102"/>
      <c r="AVP3648" s="102"/>
      <c r="AVQ3648" s="102"/>
      <c r="AVR3648" s="102"/>
      <c r="AVS3648" s="102"/>
      <c r="AVT3648" s="102"/>
      <c r="AVU3648" s="102"/>
      <c r="AVV3648" s="102"/>
      <c r="AVW3648" s="102"/>
      <c r="AVX3648" s="102"/>
    </row>
    <row r="3649" spans="1:17 1246:1272" s="97" customFormat="1" x14ac:dyDescent="0.3">
      <c r="A3649" s="96"/>
      <c r="C3649" s="98"/>
      <c r="D3649" s="93"/>
      <c r="E3649" s="93"/>
      <c r="F3649" s="93"/>
      <c r="G3649" s="86"/>
      <c r="H3649" s="126"/>
      <c r="I3649" s="123"/>
      <c r="J3649" s="124"/>
      <c r="K3649" s="125"/>
      <c r="L3649" s="112"/>
      <c r="M3649" s="99"/>
      <c r="N3649" s="99"/>
      <c r="P3649" s="99"/>
      <c r="Q3649" s="99"/>
      <c r="AUX3649" s="102"/>
      <c r="AUY3649" s="102"/>
      <c r="AUZ3649" s="102"/>
      <c r="AVA3649" s="102"/>
      <c r="AVB3649" s="102"/>
      <c r="AVC3649" s="102"/>
      <c r="AVD3649" s="102"/>
      <c r="AVE3649" s="102"/>
      <c r="AVF3649" s="102"/>
      <c r="AVG3649" s="102"/>
      <c r="AVH3649" s="102"/>
      <c r="AVI3649" s="102"/>
      <c r="AVJ3649" s="102"/>
      <c r="AVK3649" s="102"/>
      <c r="AVL3649" s="102"/>
      <c r="AVM3649" s="102"/>
      <c r="AVN3649" s="102"/>
      <c r="AVO3649" s="102"/>
      <c r="AVP3649" s="102"/>
      <c r="AVQ3649" s="102"/>
      <c r="AVR3649" s="102"/>
      <c r="AVS3649" s="102"/>
      <c r="AVT3649" s="102"/>
      <c r="AVU3649" s="102"/>
      <c r="AVV3649" s="102"/>
      <c r="AVW3649" s="102"/>
      <c r="AVX3649" s="102"/>
    </row>
    <row r="3650" spans="1:17 1246:1272" s="97" customFormat="1" x14ac:dyDescent="0.3">
      <c r="A3650" s="96"/>
      <c r="C3650" s="98"/>
      <c r="D3650" s="93"/>
      <c r="E3650" s="93"/>
      <c r="F3650" s="93"/>
      <c r="G3650" s="86"/>
      <c r="H3650" s="126"/>
      <c r="I3650" s="123"/>
      <c r="J3650" s="124"/>
      <c r="K3650" s="125"/>
      <c r="L3650" s="112"/>
      <c r="M3650" s="99"/>
      <c r="N3650" s="99"/>
      <c r="P3650" s="99"/>
      <c r="Q3650" s="99"/>
      <c r="AUX3650" s="102"/>
      <c r="AUY3650" s="102"/>
      <c r="AUZ3650" s="102"/>
      <c r="AVA3650" s="102"/>
      <c r="AVB3650" s="102"/>
      <c r="AVC3650" s="102"/>
      <c r="AVD3650" s="102"/>
      <c r="AVE3650" s="102"/>
      <c r="AVF3650" s="102"/>
      <c r="AVG3650" s="102"/>
      <c r="AVH3650" s="102"/>
      <c r="AVI3650" s="102"/>
      <c r="AVJ3650" s="102"/>
      <c r="AVK3650" s="102"/>
      <c r="AVL3650" s="102"/>
      <c r="AVM3650" s="102"/>
      <c r="AVN3650" s="102"/>
      <c r="AVO3650" s="102"/>
      <c r="AVP3650" s="102"/>
      <c r="AVQ3650" s="102"/>
      <c r="AVR3650" s="102"/>
      <c r="AVS3650" s="102"/>
      <c r="AVT3650" s="102"/>
      <c r="AVU3650" s="102"/>
      <c r="AVV3650" s="102"/>
      <c r="AVW3650" s="102"/>
      <c r="AVX3650" s="102"/>
    </row>
    <row r="3651" spans="1:17 1246:1272" s="97" customFormat="1" x14ac:dyDescent="0.3">
      <c r="A3651" s="96"/>
      <c r="C3651" s="98"/>
      <c r="D3651" s="93"/>
      <c r="E3651" s="93"/>
      <c r="F3651" s="93"/>
      <c r="G3651" s="86"/>
      <c r="H3651" s="126"/>
      <c r="I3651" s="123"/>
      <c r="J3651" s="124"/>
      <c r="K3651" s="125"/>
      <c r="L3651" s="112"/>
      <c r="M3651" s="99"/>
      <c r="N3651" s="99"/>
      <c r="P3651" s="99"/>
      <c r="Q3651" s="99"/>
      <c r="AUX3651" s="102"/>
      <c r="AUY3651" s="102"/>
      <c r="AUZ3651" s="102"/>
      <c r="AVA3651" s="102"/>
      <c r="AVB3651" s="102"/>
      <c r="AVC3651" s="102"/>
      <c r="AVD3651" s="102"/>
      <c r="AVE3651" s="102"/>
      <c r="AVF3651" s="102"/>
      <c r="AVG3651" s="102"/>
      <c r="AVH3651" s="102"/>
      <c r="AVI3651" s="102"/>
      <c r="AVJ3651" s="102"/>
      <c r="AVK3651" s="102"/>
      <c r="AVL3651" s="102"/>
      <c r="AVM3651" s="102"/>
      <c r="AVN3651" s="102"/>
      <c r="AVO3651" s="102"/>
      <c r="AVP3651" s="102"/>
      <c r="AVQ3651" s="102"/>
      <c r="AVR3651" s="102"/>
      <c r="AVS3651" s="102"/>
      <c r="AVT3651" s="102"/>
      <c r="AVU3651" s="102"/>
      <c r="AVV3651" s="102"/>
      <c r="AVW3651" s="102"/>
      <c r="AVX3651" s="102"/>
    </row>
    <row r="3652" spans="1:17 1246:1272" s="97" customFormat="1" x14ac:dyDescent="0.3">
      <c r="A3652" s="96"/>
      <c r="C3652" s="98"/>
      <c r="D3652" s="93"/>
      <c r="E3652" s="93"/>
      <c r="F3652" s="93"/>
      <c r="G3652" s="86"/>
      <c r="H3652" s="126"/>
      <c r="I3652" s="123"/>
      <c r="J3652" s="124"/>
      <c r="K3652" s="125"/>
      <c r="L3652" s="112"/>
      <c r="M3652" s="99"/>
      <c r="N3652" s="99"/>
      <c r="P3652" s="99"/>
      <c r="Q3652" s="99"/>
      <c r="AUX3652" s="102"/>
      <c r="AUY3652" s="102"/>
      <c r="AUZ3652" s="102"/>
      <c r="AVA3652" s="102"/>
      <c r="AVB3652" s="102"/>
      <c r="AVC3652" s="102"/>
      <c r="AVD3652" s="102"/>
      <c r="AVE3652" s="102"/>
      <c r="AVF3652" s="102"/>
      <c r="AVG3652" s="102"/>
      <c r="AVH3652" s="102"/>
      <c r="AVI3652" s="102"/>
      <c r="AVJ3652" s="102"/>
      <c r="AVK3652" s="102"/>
      <c r="AVL3652" s="102"/>
      <c r="AVM3652" s="102"/>
      <c r="AVN3652" s="102"/>
      <c r="AVO3652" s="102"/>
      <c r="AVP3652" s="102"/>
      <c r="AVQ3652" s="102"/>
      <c r="AVR3652" s="102"/>
      <c r="AVS3652" s="102"/>
      <c r="AVT3652" s="102"/>
      <c r="AVU3652" s="102"/>
      <c r="AVV3652" s="102"/>
      <c r="AVW3652" s="102"/>
      <c r="AVX3652" s="102"/>
    </row>
    <row r="3653" spans="1:17 1246:1272" s="97" customFormat="1" x14ac:dyDescent="0.3">
      <c r="A3653" s="96"/>
      <c r="C3653" s="98"/>
      <c r="D3653" s="93"/>
      <c r="E3653" s="93"/>
      <c r="F3653" s="93"/>
      <c r="G3653" s="86"/>
      <c r="H3653" s="126"/>
      <c r="I3653" s="123"/>
      <c r="J3653" s="124"/>
      <c r="K3653" s="125"/>
      <c r="L3653" s="112"/>
      <c r="M3653" s="99"/>
      <c r="N3653" s="99"/>
      <c r="P3653" s="99"/>
      <c r="Q3653" s="99"/>
      <c r="AUX3653" s="102"/>
      <c r="AUY3653" s="102"/>
      <c r="AUZ3653" s="102"/>
      <c r="AVA3653" s="102"/>
      <c r="AVB3653" s="102"/>
      <c r="AVC3653" s="102"/>
      <c r="AVD3653" s="102"/>
      <c r="AVE3653" s="102"/>
      <c r="AVF3653" s="102"/>
      <c r="AVG3653" s="102"/>
      <c r="AVH3653" s="102"/>
      <c r="AVI3653" s="102"/>
      <c r="AVJ3653" s="102"/>
      <c r="AVK3653" s="102"/>
      <c r="AVL3653" s="102"/>
      <c r="AVM3653" s="102"/>
      <c r="AVN3653" s="102"/>
      <c r="AVO3653" s="102"/>
      <c r="AVP3653" s="102"/>
      <c r="AVQ3653" s="102"/>
      <c r="AVR3653" s="102"/>
      <c r="AVS3653" s="102"/>
      <c r="AVT3653" s="102"/>
      <c r="AVU3653" s="102"/>
      <c r="AVV3653" s="102"/>
      <c r="AVW3653" s="102"/>
      <c r="AVX3653" s="102"/>
    </row>
    <row r="3654" spans="1:17 1246:1272" s="97" customFormat="1" x14ac:dyDescent="0.3">
      <c r="A3654" s="96"/>
      <c r="C3654" s="98"/>
      <c r="D3654" s="93"/>
      <c r="E3654" s="93"/>
      <c r="F3654" s="93"/>
      <c r="G3654" s="86"/>
      <c r="H3654" s="126"/>
      <c r="I3654" s="123"/>
      <c r="J3654" s="124"/>
      <c r="K3654" s="125"/>
      <c r="L3654" s="112"/>
      <c r="M3654" s="99"/>
      <c r="N3654" s="99"/>
      <c r="P3654" s="99"/>
      <c r="Q3654" s="99"/>
      <c r="AUX3654" s="102"/>
      <c r="AUY3654" s="102"/>
      <c r="AUZ3654" s="102"/>
      <c r="AVA3654" s="102"/>
      <c r="AVB3654" s="102"/>
      <c r="AVC3654" s="102"/>
      <c r="AVD3654" s="102"/>
      <c r="AVE3654" s="102"/>
      <c r="AVF3654" s="102"/>
      <c r="AVG3654" s="102"/>
      <c r="AVH3654" s="102"/>
      <c r="AVI3654" s="102"/>
      <c r="AVJ3654" s="102"/>
      <c r="AVK3654" s="102"/>
      <c r="AVL3654" s="102"/>
      <c r="AVM3654" s="102"/>
      <c r="AVN3654" s="102"/>
      <c r="AVO3654" s="102"/>
      <c r="AVP3654" s="102"/>
      <c r="AVQ3654" s="102"/>
      <c r="AVR3654" s="102"/>
      <c r="AVS3654" s="102"/>
      <c r="AVT3654" s="102"/>
      <c r="AVU3654" s="102"/>
      <c r="AVV3654" s="102"/>
      <c r="AVW3654" s="102"/>
      <c r="AVX3654" s="102"/>
    </row>
    <row r="3655" spans="1:17 1246:1272" s="97" customFormat="1" x14ac:dyDescent="0.3">
      <c r="A3655" s="96"/>
      <c r="C3655" s="98"/>
      <c r="D3655" s="93"/>
      <c r="E3655" s="93"/>
      <c r="F3655" s="93"/>
      <c r="G3655" s="86"/>
      <c r="H3655" s="126"/>
      <c r="I3655" s="123"/>
      <c r="J3655" s="124"/>
      <c r="K3655" s="125"/>
      <c r="L3655" s="112"/>
      <c r="M3655" s="99"/>
      <c r="N3655" s="99"/>
      <c r="P3655" s="99"/>
      <c r="Q3655" s="99"/>
      <c r="AUX3655" s="102"/>
      <c r="AUY3655" s="102"/>
      <c r="AUZ3655" s="102"/>
      <c r="AVA3655" s="102"/>
      <c r="AVB3655" s="102"/>
      <c r="AVC3655" s="102"/>
      <c r="AVD3655" s="102"/>
      <c r="AVE3655" s="102"/>
      <c r="AVF3655" s="102"/>
      <c r="AVG3655" s="102"/>
      <c r="AVH3655" s="102"/>
      <c r="AVI3655" s="102"/>
      <c r="AVJ3655" s="102"/>
      <c r="AVK3655" s="102"/>
      <c r="AVL3655" s="102"/>
      <c r="AVM3655" s="102"/>
      <c r="AVN3655" s="102"/>
      <c r="AVO3655" s="102"/>
      <c r="AVP3655" s="102"/>
      <c r="AVQ3655" s="102"/>
      <c r="AVR3655" s="102"/>
      <c r="AVS3655" s="102"/>
      <c r="AVT3655" s="102"/>
      <c r="AVU3655" s="102"/>
      <c r="AVV3655" s="102"/>
      <c r="AVW3655" s="102"/>
      <c r="AVX3655" s="102"/>
    </row>
    <row r="3656" spans="1:17 1246:1272" s="97" customFormat="1" x14ac:dyDescent="0.3">
      <c r="A3656" s="96"/>
      <c r="C3656" s="98"/>
      <c r="D3656" s="93"/>
      <c r="E3656" s="93"/>
      <c r="F3656" s="93"/>
      <c r="G3656" s="86"/>
      <c r="H3656" s="126"/>
      <c r="I3656" s="123"/>
      <c r="J3656" s="124"/>
      <c r="K3656" s="125"/>
      <c r="L3656" s="112"/>
      <c r="M3656" s="99"/>
      <c r="N3656" s="99"/>
      <c r="P3656" s="99"/>
      <c r="Q3656" s="99"/>
      <c r="AUX3656" s="102"/>
      <c r="AUY3656" s="102"/>
      <c r="AUZ3656" s="102"/>
      <c r="AVA3656" s="102"/>
      <c r="AVB3656" s="102"/>
      <c r="AVC3656" s="102"/>
      <c r="AVD3656" s="102"/>
      <c r="AVE3656" s="102"/>
      <c r="AVF3656" s="102"/>
      <c r="AVG3656" s="102"/>
      <c r="AVH3656" s="102"/>
      <c r="AVI3656" s="102"/>
      <c r="AVJ3656" s="102"/>
      <c r="AVK3656" s="102"/>
      <c r="AVL3656" s="102"/>
      <c r="AVM3656" s="102"/>
      <c r="AVN3656" s="102"/>
      <c r="AVO3656" s="102"/>
      <c r="AVP3656" s="102"/>
      <c r="AVQ3656" s="102"/>
      <c r="AVR3656" s="102"/>
      <c r="AVS3656" s="102"/>
      <c r="AVT3656" s="102"/>
      <c r="AVU3656" s="102"/>
      <c r="AVV3656" s="102"/>
      <c r="AVW3656" s="102"/>
      <c r="AVX3656" s="102"/>
    </row>
    <row r="3657" spans="1:17 1246:1272" s="97" customFormat="1" x14ac:dyDescent="0.3">
      <c r="A3657" s="96"/>
      <c r="C3657" s="98"/>
      <c r="D3657" s="93"/>
      <c r="E3657" s="93"/>
      <c r="F3657" s="93"/>
      <c r="G3657" s="86"/>
      <c r="H3657" s="126"/>
      <c r="I3657" s="123"/>
      <c r="J3657" s="124"/>
      <c r="K3657" s="125"/>
      <c r="L3657" s="112"/>
      <c r="M3657" s="99"/>
      <c r="N3657" s="99"/>
      <c r="P3657" s="99"/>
      <c r="Q3657" s="99"/>
      <c r="AUX3657" s="102"/>
      <c r="AUY3657" s="102"/>
      <c r="AUZ3657" s="102"/>
      <c r="AVA3657" s="102"/>
      <c r="AVB3657" s="102"/>
      <c r="AVC3657" s="102"/>
      <c r="AVD3657" s="102"/>
      <c r="AVE3657" s="102"/>
      <c r="AVF3657" s="102"/>
      <c r="AVG3657" s="102"/>
      <c r="AVH3657" s="102"/>
      <c r="AVI3657" s="102"/>
      <c r="AVJ3657" s="102"/>
      <c r="AVK3657" s="102"/>
      <c r="AVL3657" s="102"/>
      <c r="AVM3657" s="102"/>
      <c r="AVN3657" s="102"/>
      <c r="AVO3657" s="102"/>
      <c r="AVP3657" s="102"/>
      <c r="AVQ3657" s="102"/>
      <c r="AVR3657" s="102"/>
      <c r="AVS3657" s="102"/>
      <c r="AVT3657" s="102"/>
      <c r="AVU3657" s="102"/>
      <c r="AVV3657" s="102"/>
      <c r="AVW3657" s="102"/>
      <c r="AVX3657" s="102"/>
    </row>
    <row r="3658" spans="1:17 1246:1272" s="97" customFormat="1" x14ac:dyDescent="0.3">
      <c r="A3658" s="96"/>
      <c r="C3658" s="98"/>
      <c r="D3658" s="93"/>
      <c r="E3658" s="93"/>
      <c r="F3658" s="93"/>
      <c r="G3658" s="86"/>
      <c r="H3658" s="126"/>
      <c r="I3658" s="123"/>
      <c r="J3658" s="124"/>
      <c r="K3658" s="125"/>
      <c r="L3658" s="112"/>
      <c r="M3658" s="99"/>
      <c r="N3658" s="99"/>
      <c r="P3658" s="99"/>
      <c r="Q3658" s="99"/>
      <c r="AUX3658" s="102"/>
      <c r="AUY3658" s="102"/>
      <c r="AUZ3658" s="102"/>
      <c r="AVA3658" s="102"/>
      <c r="AVB3658" s="102"/>
      <c r="AVC3658" s="102"/>
      <c r="AVD3658" s="102"/>
      <c r="AVE3658" s="102"/>
      <c r="AVF3658" s="102"/>
      <c r="AVG3658" s="102"/>
      <c r="AVH3658" s="102"/>
      <c r="AVI3658" s="102"/>
      <c r="AVJ3658" s="102"/>
      <c r="AVK3658" s="102"/>
      <c r="AVL3658" s="102"/>
      <c r="AVM3658" s="102"/>
      <c r="AVN3658" s="102"/>
      <c r="AVO3658" s="102"/>
      <c r="AVP3658" s="102"/>
      <c r="AVQ3658" s="102"/>
      <c r="AVR3658" s="102"/>
      <c r="AVS3658" s="102"/>
      <c r="AVT3658" s="102"/>
      <c r="AVU3658" s="102"/>
      <c r="AVV3658" s="102"/>
      <c r="AVW3658" s="102"/>
      <c r="AVX3658" s="102"/>
    </row>
    <row r="3659" spans="1:17 1246:1272" s="97" customFormat="1" x14ac:dyDescent="0.3">
      <c r="A3659" s="96"/>
      <c r="C3659" s="98"/>
      <c r="D3659" s="93"/>
      <c r="E3659" s="93"/>
      <c r="F3659" s="93"/>
      <c r="G3659" s="86"/>
      <c r="H3659" s="126"/>
      <c r="I3659" s="123"/>
      <c r="J3659" s="124"/>
      <c r="K3659" s="125"/>
      <c r="L3659" s="112"/>
      <c r="M3659" s="99"/>
      <c r="N3659" s="99"/>
      <c r="P3659" s="99"/>
      <c r="Q3659" s="99"/>
      <c r="AUX3659" s="102"/>
      <c r="AUY3659" s="102"/>
      <c r="AUZ3659" s="102"/>
      <c r="AVA3659" s="102"/>
      <c r="AVB3659" s="102"/>
      <c r="AVC3659" s="102"/>
      <c r="AVD3659" s="102"/>
      <c r="AVE3659" s="102"/>
      <c r="AVF3659" s="102"/>
      <c r="AVG3659" s="102"/>
      <c r="AVH3659" s="102"/>
      <c r="AVI3659" s="102"/>
      <c r="AVJ3659" s="102"/>
      <c r="AVK3659" s="102"/>
      <c r="AVL3659" s="102"/>
      <c r="AVM3659" s="102"/>
      <c r="AVN3659" s="102"/>
      <c r="AVO3659" s="102"/>
      <c r="AVP3659" s="102"/>
      <c r="AVQ3659" s="102"/>
      <c r="AVR3659" s="102"/>
      <c r="AVS3659" s="102"/>
      <c r="AVT3659" s="102"/>
      <c r="AVU3659" s="102"/>
      <c r="AVV3659" s="102"/>
      <c r="AVW3659" s="102"/>
      <c r="AVX3659" s="102"/>
    </row>
    <row r="3660" spans="1:17 1246:1272" s="97" customFormat="1" x14ac:dyDescent="0.3">
      <c r="A3660" s="96"/>
      <c r="C3660" s="98"/>
      <c r="D3660" s="93"/>
      <c r="E3660" s="93"/>
      <c r="F3660" s="93"/>
      <c r="G3660" s="86"/>
      <c r="H3660" s="126"/>
      <c r="I3660" s="123"/>
      <c r="J3660" s="124"/>
      <c r="K3660" s="125"/>
      <c r="L3660" s="112"/>
      <c r="M3660" s="99"/>
      <c r="N3660" s="99"/>
      <c r="P3660" s="99"/>
      <c r="Q3660" s="99"/>
      <c r="AUX3660" s="102"/>
      <c r="AUY3660" s="102"/>
      <c r="AUZ3660" s="102"/>
      <c r="AVA3660" s="102"/>
      <c r="AVB3660" s="102"/>
      <c r="AVC3660" s="102"/>
      <c r="AVD3660" s="102"/>
      <c r="AVE3660" s="102"/>
      <c r="AVF3660" s="102"/>
      <c r="AVG3660" s="102"/>
      <c r="AVH3660" s="102"/>
      <c r="AVI3660" s="102"/>
      <c r="AVJ3660" s="102"/>
      <c r="AVK3660" s="102"/>
      <c r="AVL3660" s="102"/>
      <c r="AVM3660" s="102"/>
      <c r="AVN3660" s="102"/>
      <c r="AVO3660" s="102"/>
      <c r="AVP3660" s="102"/>
      <c r="AVQ3660" s="102"/>
      <c r="AVR3660" s="102"/>
      <c r="AVS3660" s="102"/>
      <c r="AVT3660" s="102"/>
      <c r="AVU3660" s="102"/>
      <c r="AVV3660" s="102"/>
      <c r="AVW3660" s="102"/>
      <c r="AVX3660" s="102"/>
    </row>
    <row r="3661" spans="1:17 1246:1272" s="97" customFormat="1" x14ac:dyDescent="0.3">
      <c r="A3661" s="96"/>
      <c r="C3661" s="98"/>
      <c r="D3661" s="93"/>
      <c r="E3661" s="93"/>
      <c r="F3661" s="93"/>
      <c r="G3661" s="86"/>
      <c r="H3661" s="126"/>
      <c r="I3661" s="123"/>
      <c r="J3661" s="124"/>
      <c r="K3661" s="125"/>
      <c r="L3661" s="112"/>
      <c r="M3661" s="99"/>
      <c r="N3661" s="99"/>
      <c r="P3661" s="99"/>
      <c r="Q3661" s="99"/>
      <c r="AUX3661" s="102"/>
      <c r="AUY3661" s="102"/>
      <c r="AUZ3661" s="102"/>
      <c r="AVA3661" s="102"/>
      <c r="AVB3661" s="102"/>
      <c r="AVC3661" s="102"/>
      <c r="AVD3661" s="102"/>
      <c r="AVE3661" s="102"/>
      <c r="AVF3661" s="102"/>
      <c r="AVG3661" s="102"/>
      <c r="AVH3661" s="102"/>
      <c r="AVI3661" s="102"/>
      <c r="AVJ3661" s="102"/>
      <c r="AVK3661" s="102"/>
      <c r="AVL3661" s="102"/>
      <c r="AVM3661" s="102"/>
      <c r="AVN3661" s="102"/>
      <c r="AVO3661" s="102"/>
      <c r="AVP3661" s="102"/>
      <c r="AVQ3661" s="102"/>
      <c r="AVR3661" s="102"/>
      <c r="AVS3661" s="102"/>
      <c r="AVT3661" s="102"/>
      <c r="AVU3661" s="102"/>
      <c r="AVV3661" s="102"/>
      <c r="AVW3661" s="102"/>
      <c r="AVX3661" s="102"/>
    </row>
    <row r="3662" spans="1:17 1246:1272" s="97" customFormat="1" x14ac:dyDescent="0.3">
      <c r="A3662" s="96"/>
      <c r="C3662" s="98"/>
      <c r="D3662" s="93"/>
      <c r="E3662" s="93"/>
      <c r="F3662" s="93"/>
      <c r="G3662" s="86"/>
      <c r="H3662" s="126"/>
      <c r="I3662" s="123"/>
      <c r="J3662" s="124"/>
      <c r="K3662" s="125"/>
      <c r="L3662" s="112"/>
      <c r="M3662" s="99"/>
      <c r="N3662" s="99"/>
      <c r="P3662" s="99"/>
      <c r="Q3662" s="99"/>
      <c r="AUX3662" s="102"/>
      <c r="AUY3662" s="102"/>
      <c r="AUZ3662" s="102"/>
      <c r="AVA3662" s="102"/>
      <c r="AVB3662" s="102"/>
      <c r="AVC3662" s="102"/>
      <c r="AVD3662" s="102"/>
      <c r="AVE3662" s="102"/>
      <c r="AVF3662" s="102"/>
      <c r="AVG3662" s="102"/>
      <c r="AVH3662" s="102"/>
      <c r="AVI3662" s="102"/>
      <c r="AVJ3662" s="102"/>
      <c r="AVK3662" s="102"/>
      <c r="AVL3662" s="102"/>
      <c r="AVM3662" s="102"/>
      <c r="AVN3662" s="102"/>
      <c r="AVO3662" s="102"/>
      <c r="AVP3662" s="102"/>
      <c r="AVQ3662" s="102"/>
      <c r="AVR3662" s="102"/>
      <c r="AVS3662" s="102"/>
      <c r="AVT3662" s="102"/>
      <c r="AVU3662" s="102"/>
      <c r="AVV3662" s="102"/>
      <c r="AVW3662" s="102"/>
      <c r="AVX3662" s="102"/>
    </row>
    <row r="3663" spans="1:17 1246:1272" s="97" customFormat="1" x14ac:dyDescent="0.3">
      <c r="A3663" s="96"/>
      <c r="C3663" s="98"/>
      <c r="D3663" s="93"/>
      <c r="E3663" s="93"/>
      <c r="F3663" s="93"/>
      <c r="G3663" s="86"/>
      <c r="H3663" s="126"/>
      <c r="I3663" s="123"/>
      <c r="J3663" s="124"/>
      <c r="K3663" s="125"/>
      <c r="L3663" s="112"/>
      <c r="M3663" s="99"/>
      <c r="N3663" s="99"/>
      <c r="P3663" s="99"/>
      <c r="Q3663" s="99"/>
      <c r="AUX3663" s="102"/>
      <c r="AUY3663" s="102"/>
      <c r="AUZ3663" s="102"/>
      <c r="AVA3663" s="102"/>
      <c r="AVB3663" s="102"/>
      <c r="AVC3663" s="102"/>
      <c r="AVD3663" s="102"/>
      <c r="AVE3663" s="102"/>
      <c r="AVF3663" s="102"/>
      <c r="AVG3663" s="102"/>
      <c r="AVH3663" s="102"/>
      <c r="AVI3663" s="102"/>
      <c r="AVJ3663" s="102"/>
      <c r="AVK3663" s="102"/>
      <c r="AVL3663" s="102"/>
      <c r="AVM3663" s="102"/>
      <c r="AVN3663" s="102"/>
      <c r="AVO3663" s="102"/>
      <c r="AVP3663" s="102"/>
      <c r="AVQ3663" s="102"/>
      <c r="AVR3663" s="102"/>
      <c r="AVS3663" s="102"/>
      <c r="AVT3663" s="102"/>
      <c r="AVU3663" s="102"/>
      <c r="AVV3663" s="102"/>
      <c r="AVW3663" s="102"/>
      <c r="AVX3663" s="102"/>
    </row>
    <row r="3664" spans="1:17 1246:1272" s="97" customFormat="1" x14ac:dyDescent="0.3">
      <c r="A3664" s="96"/>
      <c r="C3664" s="98"/>
      <c r="D3664" s="93"/>
      <c r="E3664" s="93"/>
      <c r="F3664" s="93"/>
      <c r="G3664" s="86"/>
      <c r="H3664" s="126"/>
      <c r="I3664" s="123"/>
      <c r="J3664" s="124"/>
      <c r="K3664" s="125"/>
      <c r="L3664" s="112"/>
      <c r="M3664" s="99"/>
      <c r="N3664" s="99"/>
      <c r="P3664" s="99"/>
      <c r="Q3664" s="99"/>
      <c r="AUX3664" s="102"/>
      <c r="AUY3664" s="102"/>
      <c r="AUZ3664" s="102"/>
      <c r="AVA3664" s="102"/>
      <c r="AVB3664" s="102"/>
      <c r="AVC3664" s="102"/>
      <c r="AVD3664" s="102"/>
      <c r="AVE3664" s="102"/>
      <c r="AVF3664" s="102"/>
      <c r="AVG3664" s="102"/>
      <c r="AVH3664" s="102"/>
      <c r="AVI3664" s="102"/>
      <c r="AVJ3664" s="102"/>
      <c r="AVK3664" s="102"/>
      <c r="AVL3664" s="102"/>
      <c r="AVM3664" s="102"/>
      <c r="AVN3664" s="102"/>
      <c r="AVO3664" s="102"/>
      <c r="AVP3664" s="102"/>
      <c r="AVQ3664" s="102"/>
      <c r="AVR3664" s="102"/>
      <c r="AVS3664" s="102"/>
      <c r="AVT3664" s="102"/>
      <c r="AVU3664" s="102"/>
      <c r="AVV3664" s="102"/>
      <c r="AVW3664" s="102"/>
      <c r="AVX3664" s="102"/>
    </row>
    <row r="3665" spans="1:17 1246:1272" s="97" customFormat="1" x14ac:dyDescent="0.3">
      <c r="A3665" s="96"/>
      <c r="C3665" s="98"/>
      <c r="D3665" s="93"/>
      <c r="E3665" s="93"/>
      <c r="F3665" s="93"/>
      <c r="G3665" s="86"/>
      <c r="H3665" s="126"/>
      <c r="I3665" s="123"/>
      <c r="J3665" s="124"/>
      <c r="K3665" s="125"/>
      <c r="L3665" s="112"/>
      <c r="M3665" s="99"/>
      <c r="N3665" s="99"/>
      <c r="P3665" s="99"/>
      <c r="Q3665" s="99"/>
      <c r="AUX3665" s="102"/>
      <c r="AUY3665" s="102"/>
      <c r="AUZ3665" s="102"/>
      <c r="AVA3665" s="102"/>
      <c r="AVB3665" s="102"/>
      <c r="AVC3665" s="102"/>
      <c r="AVD3665" s="102"/>
      <c r="AVE3665" s="102"/>
      <c r="AVF3665" s="102"/>
      <c r="AVG3665" s="102"/>
      <c r="AVH3665" s="102"/>
      <c r="AVI3665" s="102"/>
      <c r="AVJ3665" s="102"/>
      <c r="AVK3665" s="102"/>
      <c r="AVL3665" s="102"/>
      <c r="AVM3665" s="102"/>
      <c r="AVN3665" s="102"/>
      <c r="AVO3665" s="102"/>
      <c r="AVP3665" s="102"/>
      <c r="AVQ3665" s="102"/>
      <c r="AVR3665" s="102"/>
      <c r="AVS3665" s="102"/>
      <c r="AVT3665" s="102"/>
      <c r="AVU3665" s="102"/>
      <c r="AVV3665" s="102"/>
      <c r="AVW3665" s="102"/>
      <c r="AVX3665" s="102"/>
    </row>
    <row r="3666" spans="1:17 1246:1272" s="97" customFormat="1" x14ac:dyDescent="0.3">
      <c r="A3666" s="96"/>
      <c r="C3666" s="98"/>
      <c r="D3666" s="93"/>
      <c r="E3666" s="93"/>
      <c r="F3666" s="93"/>
      <c r="G3666" s="86"/>
      <c r="H3666" s="126"/>
      <c r="I3666" s="123"/>
      <c r="J3666" s="124"/>
      <c r="K3666" s="125"/>
      <c r="L3666" s="112"/>
      <c r="M3666" s="99"/>
      <c r="N3666" s="99"/>
      <c r="P3666" s="99"/>
      <c r="Q3666" s="99"/>
      <c r="AUX3666" s="102"/>
      <c r="AUY3666" s="102"/>
      <c r="AUZ3666" s="102"/>
      <c r="AVA3666" s="102"/>
      <c r="AVB3666" s="102"/>
      <c r="AVC3666" s="102"/>
      <c r="AVD3666" s="102"/>
      <c r="AVE3666" s="102"/>
      <c r="AVF3666" s="102"/>
      <c r="AVG3666" s="102"/>
      <c r="AVH3666" s="102"/>
      <c r="AVI3666" s="102"/>
      <c r="AVJ3666" s="102"/>
      <c r="AVK3666" s="102"/>
      <c r="AVL3666" s="102"/>
      <c r="AVM3666" s="102"/>
      <c r="AVN3666" s="102"/>
      <c r="AVO3666" s="102"/>
      <c r="AVP3666" s="102"/>
      <c r="AVQ3666" s="102"/>
      <c r="AVR3666" s="102"/>
      <c r="AVS3666" s="102"/>
      <c r="AVT3666" s="102"/>
      <c r="AVU3666" s="102"/>
      <c r="AVV3666" s="102"/>
      <c r="AVW3666" s="102"/>
      <c r="AVX3666" s="102"/>
    </row>
    <row r="3667" spans="1:17 1246:1272" s="97" customFormat="1" x14ac:dyDescent="0.3">
      <c r="A3667" s="96"/>
      <c r="C3667" s="98"/>
      <c r="D3667" s="93"/>
      <c r="E3667" s="93"/>
      <c r="F3667" s="93"/>
      <c r="G3667" s="86"/>
      <c r="H3667" s="126"/>
      <c r="I3667" s="123"/>
      <c r="J3667" s="124"/>
      <c r="K3667" s="125"/>
      <c r="L3667" s="112"/>
      <c r="M3667" s="99"/>
      <c r="N3667" s="99"/>
      <c r="P3667" s="99"/>
      <c r="Q3667" s="99"/>
      <c r="AUX3667" s="102"/>
      <c r="AUY3667" s="102"/>
      <c r="AUZ3667" s="102"/>
      <c r="AVA3667" s="102"/>
      <c r="AVB3667" s="102"/>
      <c r="AVC3667" s="102"/>
      <c r="AVD3667" s="102"/>
      <c r="AVE3667" s="102"/>
      <c r="AVF3667" s="102"/>
      <c r="AVG3667" s="102"/>
      <c r="AVH3667" s="102"/>
      <c r="AVI3667" s="102"/>
      <c r="AVJ3667" s="102"/>
      <c r="AVK3667" s="102"/>
      <c r="AVL3667" s="102"/>
      <c r="AVM3667" s="102"/>
      <c r="AVN3667" s="102"/>
      <c r="AVO3667" s="102"/>
      <c r="AVP3667" s="102"/>
      <c r="AVQ3667" s="102"/>
      <c r="AVR3667" s="102"/>
      <c r="AVS3667" s="102"/>
      <c r="AVT3667" s="102"/>
      <c r="AVU3667" s="102"/>
      <c r="AVV3667" s="102"/>
      <c r="AVW3667" s="102"/>
      <c r="AVX3667" s="102"/>
    </row>
    <row r="3668" spans="1:17 1246:1272" s="97" customFormat="1" x14ac:dyDescent="0.3">
      <c r="A3668" s="96"/>
      <c r="C3668" s="98"/>
      <c r="D3668" s="93"/>
      <c r="E3668" s="93"/>
      <c r="F3668" s="93"/>
      <c r="G3668" s="86"/>
      <c r="H3668" s="126"/>
      <c r="I3668" s="123"/>
      <c r="J3668" s="124"/>
      <c r="K3668" s="125"/>
      <c r="L3668" s="112"/>
      <c r="M3668" s="99"/>
      <c r="N3668" s="99"/>
      <c r="P3668" s="99"/>
      <c r="Q3668" s="99"/>
      <c r="AUX3668" s="102"/>
      <c r="AUY3668" s="102"/>
      <c r="AUZ3668" s="102"/>
      <c r="AVA3668" s="102"/>
      <c r="AVB3668" s="102"/>
      <c r="AVC3668" s="102"/>
      <c r="AVD3668" s="102"/>
      <c r="AVE3668" s="102"/>
      <c r="AVF3668" s="102"/>
      <c r="AVG3668" s="102"/>
      <c r="AVH3668" s="102"/>
      <c r="AVI3668" s="102"/>
      <c r="AVJ3668" s="102"/>
      <c r="AVK3668" s="102"/>
      <c r="AVL3668" s="102"/>
      <c r="AVM3668" s="102"/>
      <c r="AVN3668" s="102"/>
      <c r="AVO3668" s="102"/>
      <c r="AVP3668" s="102"/>
      <c r="AVQ3668" s="102"/>
      <c r="AVR3668" s="102"/>
      <c r="AVS3668" s="102"/>
      <c r="AVT3668" s="102"/>
      <c r="AVU3668" s="102"/>
      <c r="AVV3668" s="102"/>
      <c r="AVW3668" s="102"/>
      <c r="AVX3668" s="102"/>
    </row>
    <row r="3669" spans="1:17 1246:1272" s="97" customFormat="1" x14ac:dyDescent="0.3">
      <c r="A3669" s="96"/>
      <c r="C3669" s="98"/>
      <c r="D3669" s="93"/>
      <c r="E3669" s="93"/>
      <c r="F3669" s="93"/>
      <c r="G3669" s="86"/>
      <c r="H3669" s="126"/>
      <c r="I3669" s="123"/>
      <c r="J3669" s="124"/>
      <c r="K3669" s="125"/>
      <c r="L3669" s="112"/>
      <c r="M3669" s="99"/>
      <c r="N3669" s="99"/>
      <c r="P3669" s="99"/>
      <c r="Q3669" s="99"/>
      <c r="AUX3669" s="102"/>
      <c r="AUY3669" s="102"/>
      <c r="AUZ3669" s="102"/>
      <c r="AVA3669" s="102"/>
      <c r="AVB3669" s="102"/>
      <c r="AVC3669" s="102"/>
      <c r="AVD3669" s="102"/>
      <c r="AVE3669" s="102"/>
      <c r="AVF3669" s="102"/>
      <c r="AVG3669" s="102"/>
      <c r="AVH3669" s="102"/>
      <c r="AVI3669" s="102"/>
      <c r="AVJ3669" s="102"/>
      <c r="AVK3669" s="102"/>
      <c r="AVL3669" s="102"/>
      <c r="AVM3669" s="102"/>
      <c r="AVN3669" s="102"/>
      <c r="AVO3669" s="102"/>
      <c r="AVP3669" s="102"/>
      <c r="AVQ3669" s="102"/>
      <c r="AVR3669" s="102"/>
      <c r="AVS3669" s="102"/>
      <c r="AVT3669" s="102"/>
      <c r="AVU3669" s="102"/>
      <c r="AVV3669" s="102"/>
      <c r="AVW3669" s="102"/>
      <c r="AVX3669" s="102"/>
    </row>
    <row r="3670" spans="1:17 1246:1272" s="97" customFormat="1" x14ac:dyDescent="0.3">
      <c r="A3670" s="96"/>
      <c r="C3670" s="98"/>
      <c r="D3670" s="93"/>
      <c r="E3670" s="93"/>
      <c r="F3670" s="93"/>
      <c r="G3670" s="86"/>
      <c r="H3670" s="126"/>
      <c r="I3670" s="123"/>
      <c r="J3670" s="124"/>
      <c r="K3670" s="125"/>
      <c r="L3670" s="112"/>
      <c r="M3670" s="99"/>
      <c r="N3670" s="99"/>
      <c r="P3670" s="99"/>
      <c r="Q3670" s="99"/>
      <c r="AUX3670" s="102"/>
      <c r="AUY3670" s="102"/>
      <c r="AUZ3670" s="102"/>
      <c r="AVA3670" s="102"/>
      <c r="AVB3670" s="102"/>
      <c r="AVC3670" s="102"/>
      <c r="AVD3670" s="102"/>
      <c r="AVE3670" s="102"/>
      <c r="AVF3670" s="102"/>
      <c r="AVG3670" s="102"/>
      <c r="AVH3670" s="102"/>
      <c r="AVI3670" s="102"/>
      <c r="AVJ3670" s="102"/>
      <c r="AVK3670" s="102"/>
      <c r="AVL3670" s="102"/>
      <c r="AVM3670" s="102"/>
      <c r="AVN3670" s="102"/>
      <c r="AVO3670" s="102"/>
      <c r="AVP3670" s="102"/>
      <c r="AVQ3670" s="102"/>
      <c r="AVR3670" s="102"/>
      <c r="AVS3670" s="102"/>
      <c r="AVT3670" s="102"/>
      <c r="AVU3670" s="102"/>
      <c r="AVV3670" s="102"/>
      <c r="AVW3670" s="102"/>
      <c r="AVX3670" s="102"/>
    </row>
    <row r="3671" spans="1:17 1246:1272" s="97" customFormat="1" x14ac:dyDescent="0.3">
      <c r="A3671" s="96"/>
      <c r="C3671" s="98"/>
      <c r="D3671" s="93"/>
      <c r="E3671" s="93"/>
      <c r="F3671" s="93"/>
      <c r="G3671" s="86"/>
      <c r="H3671" s="126"/>
      <c r="I3671" s="123"/>
      <c r="J3671" s="124"/>
      <c r="K3671" s="125"/>
      <c r="L3671" s="112"/>
      <c r="M3671" s="99"/>
      <c r="N3671" s="99"/>
      <c r="P3671" s="99"/>
      <c r="Q3671" s="99"/>
      <c r="AUX3671" s="102"/>
      <c r="AUY3671" s="102"/>
      <c r="AUZ3671" s="102"/>
      <c r="AVA3671" s="102"/>
      <c r="AVB3671" s="102"/>
      <c r="AVC3671" s="102"/>
      <c r="AVD3671" s="102"/>
      <c r="AVE3671" s="102"/>
      <c r="AVF3671" s="102"/>
      <c r="AVG3671" s="102"/>
      <c r="AVH3671" s="102"/>
      <c r="AVI3671" s="102"/>
      <c r="AVJ3671" s="102"/>
      <c r="AVK3671" s="102"/>
      <c r="AVL3671" s="102"/>
      <c r="AVM3671" s="102"/>
      <c r="AVN3671" s="102"/>
      <c r="AVO3671" s="102"/>
      <c r="AVP3671" s="102"/>
      <c r="AVQ3671" s="102"/>
      <c r="AVR3671" s="102"/>
      <c r="AVS3671" s="102"/>
      <c r="AVT3671" s="102"/>
      <c r="AVU3671" s="102"/>
      <c r="AVV3671" s="102"/>
      <c r="AVW3671" s="102"/>
      <c r="AVX3671" s="102"/>
    </row>
    <row r="3672" spans="1:17 1246:1272" s="97" customFormat="1" x14ac:dyDescent="0.3">
      <c r="A3672" s="96"/>
      <c r="C3672" s="98"/>
      <c r="D3672" s="93"/>
      <c r="E3672" s="93"/>
      <c r="F3672" s="93"/>
      <c r="G3672" s="86"/>
      <c r="H3672" s="126"/>
      <c r="I3672" s="123"/>
      <c r="J3672" s="124"/>
      <c r="K3672" s="125"/>
      <c r="L3672" s="112"/>
      <c r="M3672" s="99"/>
      <c r="N3672" s="99"/>
      <c r="P3672" s="99"/>
      <c r="Q3672" s="99"/>
      <c r="AUX3672" s="102"/>
      <c r="AUY3672" s="102"/>
      <c r="AUZ3672" s="102"/>
      <c r="AVA3672" s="102"/>
      <c r="AVB3672" s="102"/>
      <c r="AVC3672" s="102"/>
      <c r="AVD3672" s="102"/>
      <c r="AVE3672" s="102"/>
      <c r="AVF3672" s="102"/>
      <c r="AVG3672" s="102"/>
      <c r="AVH3672" s="102"/>
      <c r="AVI3672" s="102"/>
      <c r="AVJ3672" s="102"/>
      <c r="AVK3672" s="102"/>
      <c r="AVL3672" s="102"/>
      <c r="AVM3672" s="102"/>
      <c r="AVN3672" s="102"/>
      <c r="AVO3672" s="102"/>
      <c r="AVP3672" s="102"/>
      <c r="AVQ3672" s="102"/>
      <c r="AVR3672" s="102"/>
      <c r="AVS3672" s="102"/>
      <c r="AVT3672" s="102"/>
      <c r="AVU3672" s="102"/>
      <c r="AVV3672" s="102"/>
      <c r="AVW3672" s="102"/>
      <c r="AVX3672" s="102"/>
    </row>
    <row r="3673" spans="1:17 1246:1272" s="97" customFormat="1" x14ac:dyDescent="0.3">
      <c r="A3673" s="96"/>
      <c r="C3673" s="98"/>
      <c r="D3673" s="93"/>
      <c r="E3673" s="93"/>
      <c r="F3673" s="93"/>
      <c r="G3673" s="86"/>
      <c r="H3673" s="126"/>
      <c r="I3673" s="123"/>
      <c r="J3673" s="124"/>
      <c r="K3673" s="125"/>
      <c r="L3673" s="112"/>
      <c r="M3673" s="99"/>
      <c r="N3673" s="99"/>
      <c r="P3673" s="99"/>
      <c r="Q3673" s="99"/>
      <c r="AUX3673" s="102"/>
      <c r="AUY3673" s="102"/>
      <c r="AUZ3673" s="102"/>
      <c r="AVA3673" s="102"/>
      <c r="AVB3673" s="102"/>
      <c r="AVC3673" s="102"/>
      <c r="AVD3673" s="102"/>
      <c r="AVE3673" s="102"/>
      <c r="AVF3673" s="102"/>
      <c r="AVG3673" s="102"/>
      <c r="AVH3673" s="102"/>
      <c r="AVI3673" s="102"/>
      <c r="AVJ3673" s="102"/>
      <c r="AVK3673" s="102"/>
      <c r="AVL3673" s="102"/>
      <c r="AVM3673" s="102"/>
      <c r="AVN3673" s="102"/>
      <c r="AVO3673" s="102"/>
      <c r="AVP3673" s="102"/>
      <c r="AVQ3673" s="102"/>
      <c r="AVR3673" s="102"/>
      <c r="AVS3673" s="102"/>
      <c r="AVT3673" s="102"/>
      <c r="AVU3673" s="102"/>
      <c r="AVV3673" s="102"/>
      <c r="AVW3673" s="102"/>
      <c r="AVX3673" s="102"/>
    </row>
    <row r="3674" spans="1:17 1246:1272" s="97" customFormat="1" x14ac:dyDescent="0.3">
      <c r="A3674" s="96"/>
      <c r="C3674" s="98"/>
      <c r="D3674" s="93"/>
      <c r="E3674" s="93"/>
      <c r="F3674" s="93"/>
      <c r="G3674" s="86"/>
      <c r="H3674" s="126"/>
      <c r="I3674" s="123"/>
      <c r="J3674" s="124"/>
      <c r="K3674" s="125"/>
      <c r="L3674" s="112"/>
      <c r="M3674" s="99"/>
      <c r="N3674" s="99"/>
      <c r="P3674" s="99"/>
      <c r="Q3674" s="99"/>
      <c r="AUX3674" s="102"/>
      <c r="AUY3674" s="102"/>
      <c r="AUZ3674" s="102"/>
      <c r="AVA3674" s="102"/>
      <c r="AVB3674" s="102"/>
      <c r="AVC3674" s="102"/>
      <c r="AVD3674" s="102"/>
      <c r="AVE3674" s="102"/>
      <c r="AVF3674" s="102"/>
      <c r="AVG3674" s="102"/>
      <c r="AVH3674" s="102"/>
      <c r="AVI3674" s="102"/>
      <c r="AVJ3674" s="102"/>
      <c r="AVK3674" s="102"/>
      <c r="AVL3674" s="102"/>
      <c r="AVM3674" s="102"/>
      <c r="AVN3674" s="102"/>
      <c r="AVO3674" s="102"/>
      <c r="AVP3674" s="102"/>
      <c r="AVQ3674" s="102"/>
      <c r="AVR3674" s="102"/>
      <c r="AVS3674" s="102"/>
      <c r="AVT3674" s="102"/>
      <c r="AVU3674" s="102"/>
      <c r="AVV3674" s="102"/>
      <c r="AVW3674" s="102"/>
      <c r="AVX3674" s="102"/>
    </row>
    <row r="3675" spans="1:17 1246:1272" s="97" customFormat="1" x14ac:dyDescent="0.3">
      <c r="A3675" s="96"/>
      <c r="C3675" s="98"/>
      <c r="D3675" s="93"/>
      <c r="E3675" s="93"/>
      <c r="F3675" s="93"/>
      <c r="G3675" s="86"/>
      <c r="H3675" s="126"/>
      <c r="I3675" s="123"/>
      <c r="J3675" s="124"/>
      <c r="K3675" s="125"/>
      <c r="L3675" s="112"/>
      <c r="M3675" s="99"/>
      <c r="N3675" s="99"/>
      <c r="P3675" s="99"/>
      <c r="Q3675" s="99"/>
      <c r="AUX3675" s="102"/>
      <c r="AUY3675" s="102"/>
      <c r="AUZ3675" s="102"/>
      <c r="AVA3675" s="102"/>
      <c r="AVB3675" s="102"/>
      <c r="AVC3675" s="102"/>
      <c r="AVD3675" s="102"/>
      <c r="AVE3675" s="102"/>
      <c r="AVF3675" s="102"/>
      <c r="AVG3675" s="102"/>
      <c r="AVH3675" s="102"/>
      <c r="AVI3675" s="102"/>
      <c r="AVJ3675" s="102"/>
      <c r="AVK3675" s="102"/>
      <c r="AVL3675" s="102"/>
      <c r="AVM3675" s="102"/>
      <c r="AVN3675" s="102"/>
      <c r="AVO3675" s="102"/>
      <c r="AVP3675" s="102"/>
      <c r="AVQ3675" s="102"/>
      <c r="AVR3675" s="102"/>
      <c r="AVS3675" s="102"/>
      <c r="AVT3675" s="102"/>
      <c r="AVU3675" s="102"/>
      <c r="AVV3675" s="102"/>
      <c r="AVW3675" s="102"/>
      <c r="AVX3675" s="102"/>
    </row>
    <row r="3676" spans="1:17 1246:1272" s="97" customFormat="1" x14ac:dyDescent="0.3">
      <c r="A3676" s="96"/>
      <c r="C3676" s="98"/>
      <c r="D3676" s="93"/>
      <c r="E3676" s="93"/>
      <c r="F3676" s="93"/>
      <c r="G3676" s="86"/>
      <c r="H3676" s="126"/>
      <c r="I3676" s="123"/>
      <c r="J3676" s="124"/>
      <c r="K3676" s="125"/>
      <c r="L3676" s="112"/>
      <c r="M3676" s="99"/>
      <c r="N3676" s="99"/>
      <c r="P3676" s="99"/>
      <c r="Q3676" s="99"/>
      <c r="AUX3676" s="102"/>
      <c r="AUY3676" s="102"/>
      <c r="AUZ3676" s="102"/>
      <c r="AVA3676" s="102"/>
      <c r="AVB3676" s="102"/>
      <c r="AVC3676" s="102"/>
      <c r="AVD3676" s="102"/>
      <c r="AVE3676" s="102"/>
      <c r="AVF3676" s="102"/>
      <c r="AVG3676" s="102"/>
      <c r="AVH3676" s="102"/>
      <c r="AVI3676" s="102"/>
      <c r="AVJ3676" s="102"/>
      <c r="AVK3676" s="102"/>
      <c r="AVL3676" s="102"/>
      <c r="AVM3676" s="102"/>
      <c r="AVN3676" s="102"/>
      <c r="AVO3676" s="102"/>
      <c r="AVP3676" s="102"/>
      <c r="AVQ3676" s="102"/>
      <c r="AVR3676" s="102"/>
      <c r="AVS3676" s="102"/>
      <c r="AVT3676" s="102"/>
      <c r="AVU3676" s="102"/>
      <c r="AVV3676" s="102"/>
      <c r="AVW3676" s="102"/>
      <c r="AVX3676" s="102"/>
    </row>
    <row r="3677" spans="1:17 1246:1272" s="97" customFormat="1" x14ac:dyDescent="0.3">
      <c r="A3677" s="96"/>
      <c r="C3677" s="98"/>
      <c r="D3677" s="93"/>
      <c r="E3677" s="93"/>
      <c r="F3677" s="93"/>
      <c r="G3677" s="86"/>
      <c r="H3677" s="126"/>
      <c r="I3677" s="123"/>
      <c r="J3677" s="124"/>
      <c r="K3677" s="125"/>
      <c r="L3677" s="112"/>
      <c r="M3677" s="99"/>
      <c r="N3677" s="99"/>
      <c r="P3677" s="99"/>
      <c r="Q3677" s="99"/>
      <c r="AUX3677" s="102"/>
      <c r="AUY3677" s="102"/>
      <c r="AUZ3677" s="102"/>
      <c r="AVA3677" s="102"/>
      <c r="AVB3677" s="102"/>
      <c r="AVC3677" s="102"/>
      <c r="AVD3677" s="102"/>
      <c r="AVE3677" s="102"/>
      <c r="AVF3677" s="102"/>
      <c r="AVG3677" s="102"/>
      <c r="AVH3677" s="102"/>
      <c r="AVI3677" s="102"/>
      <c r="AVJ3677" s="102"/>
      <c r="AVK3677" s="102"/>
      <c r="AVL3677" s="102"/>
      <c r="AVM3677" s="102"/>
      <c r="AVN3677" s="102"/>
      <c r="AVO3677" s="102"/>
      <c r="AVP3677" s="102"/>
      <c r="AVQ3677" s="102"/>
      <c r="AVR3677" s="102"/>
      <c r="AVS3677" s="102"/>
      <c r="AVT3677" s="102"/>
      <c r="AVU3677" s="102"/>
      <c r="AVV3677" s="102"/>
      <c r="AVW3677" s="102"/>
      <c r="AVX3677" s="102"/>
    </row>
    <row r="3678" spans="1:17 1246:1272" s="97" customFormat="1" x14ac:dyDescent="0.3">
      <c r="A3678" s="96"/>
      <c r="C3678" s="98"/>
      <c r="D3678" s="93"/>
      <c r="E3678" s="93"/>
      <c r="F3678" s="93"/>
      <c r="G3678" s="86"/>
      <c r="H3678" s="126"/>
      <c r="I3678" s="123"/>
      <c r="J3678" s="124"/>
      <c r="K3678" s="125"/>
      <c r="L3678" s="112"/>
      <c r="M3678" s="99"/>
      <c r="N3678" s="99"/>
      <c r="P3678" s="99"/>
      <c r="Q3678" s="99"/>
      <c r="AUX3678" s="102"/>
      <c r="AUY3678" s="102"/>
      <c r="AUZ3678" s="102"/>
      <c r="AVA3678" s="102"/>
      <c r="AVB3678" s="102"/>
      <c r="AVC3678" s="102"/>
      <c r="AVD3678" s="102"/>
      <c r="AVE3678" s="102"/>
      <c r="AVF3678" s="102"/>
      <c r="AVG3678" s="102"/>
      <c r="AVH3678" s="102"/>
      <c r="AVI3678" s="102"/>
      <c r="AVJ3678" s="102"/>
      <c r="AVK3678" s="102"/>
      <c r="AVL3678" s="102"/>
      <c r="AVM3678" s="102"/>
      <c r="AVN3678" s="102"/>
      <c r="AVO3678" s="102"/>
      <c r="AVP3678" s="102"/>
      <c r="AVQ3678" s="102"/>
      <c r="AVR3678" s="102"/>
      <c r="AVS3678" s="102"/>
      <c r="AVT3678" s="102"/>
      <c r="AVU3678" s="102"/>
      <c r="AVV3678" s="102"/>
      <c r="AVW3678" s="102"/>
      <c r="AVX3678" s="102"/>
    </row>
    <row r="3679" spans="1:17 1246:1272" s="97" customFormat="1" x14ac:dyDescent="0.3">
      <c r="A3679" s="96"/>
      <c r="C3679" s="98"/>
      <c r="D3679" s="93"/>
      <c r="E3679" s="93"/>
      <c r="F3679" s="93"/>
      <c r="G3679" s="86"/>
      <c r="H3679" s="126"/>
      <c r="I3679" s="123"/>
      <c r="J3679" s="124"/>
      <c r="K3679" s="125"/>
      <c r="L3679" s="112"/>
      <c r="M3679" s="99"/>
      <c r="N3679" s="99"/>
      <c r="P3679" s="99"/>
      <c r="Q3679" s="99"/>
      <c r="AUX3679" s="102"/>
      <c r="AUY3679" s="102"/>
      <c r="AUZ3679" s="102"/>
      <c r="AVA3679" s="102"/>
      <c r="AVB3679" s="102"/>
      <c r="AVC3679" s="102"/>
      <c r="AVD3679" s="102"/>
      <c r="AVE3679" s="102"/>
      <c r="AVF3679" s="102"/>
      <c r="AVG3679" s="102"/>
      <c r="AVH3679" s="102"/>
      <c r="AVI3679" s="102"/>
      <c r="AVJ3679" s="102"/>
      <c r="AVK3679" s="102"/>
      <c r="AVL3679" s="102"/>
      <c r="AVM3679" s="102"/>
      <c r="AVN3679" s="102"/>
      <c r="AVO3679" s="102"/>
      <c r="AVP3679" s="102"/>
      <c r="AVQ3679" s="102"/>
      <c r="AVR3679" s="102"/>
      <c r="AVS3679" s="102"/>
      <c r="AVT3679" s="102"/>
      <c r="AVU3679" s="102"/>
      <c r="AVV3679" s="102"/>
      <c r="AVW3679" s="102"/>
      <c r="AVX3679" s="102"/>
    </row>
    <row r="3680" spans="1:17 1246:1272" s="97" customFormat="1" x14ac:dyDescent="0.3">
      <c r="A3680" s="96"/>
      <c r="C3680" s="98"/>
      <c r="D3680" s="93"/>
      <c r="E3680" s="93"/>
      <c r="F3680" s="93"/>
      <c r="G3680" s="86"/>
      <c r="H3680" s="126"/>
      <c r="I3680" s="123"/>
      <c r="J3680" s="124"/>
      <c r="K3680" s="125"/>
      <c r="L3680" s="112"/>
      <c r="M3680" s="99"/>
      <c r="N3680" s="99"/>
      <c r="P3680" s="99"/>
      <c r="Q3680" s="99"/>
      <c r="AUX3680" s="102"/>
      <c r="AUY3680" s="102"/>
      <c r="AUZ3680" s="102"/>
      <c r="AVA3680" s="102"/>
      <c r="AVB3680" s="102"/>
      <c r="AVC3680" s="102"/>
      <c r="AVD3680" s="102"/>
      <c r="AVE3680" s="102"/>
      <c r="AVF3680" s="102"/>
      <c r="AVG3680" s="102"/>
      <c r="AVH3680" s="102"/>
      <c r="AVI3680" s="102"/>
      <c r="AVJ3680" s="102"/>
      <c r="AVK3680" s="102"/>
      <c r="AVL3680" s="102"/>
      <c r="AVM3680" s="102"/>
      <c r="AVN3680" s="102"/>
      <c r="AVO3680" s="102"/>
      <c r="AVP3680" s="102"/>
      <c r="AVQ3680" s="102"/>
      <c r="AVR3680" s="102"/>
      <c r="AVS3680" s="102"/>
      <c r="AVT3680" s="102"/>
      <c r="AVU3680" s="102"/>
      <c r="AVV3680" s="102"/>
      <c r="AVW3680" s="102"/>
      <c r="AVX3680" s="102"/>
    </row>
    <row r="3681" spans="1:17 1246:1272" s="97" customFormat="1" x14ac:dyDescent="0.3">
      <c r="A3681" s="96"/>
      <c r="C3681" s="98"/>
      <c r="D3681" s="93"/>
      <c r="E3681" s="93"/>
      <c r="F3681" s="93"/>
      <c r="G3681" s="86"/>
      <c r="H3681" s="126"/>
      <c r="I3681" s="123"/>
      <c r="J3681" s="124"/>
      <c r="K3681" s="125"/>
      <c r="L3681" s="112"/>
      <c r="M3681" s="99"/>
      <c r="N3681" s="99"/>
      <c r="P3681" s="99"/>
      <c r="Q3681" s="99"/>
      <c r="AUX3681" s="102"/>
      <c r="AUY3681" s="102"/>
      <c r="AUZ3681" s="102"/>
      <c r="AVA3681" s="102"/>
      <c r="AVB3681" s="102"/>
      <c r="AVC3681" s="102"/>
      <c r="AVD3681" s="102"/>
      <c r="AVE3681" s="102"/>
      <c r="AVF3681" s="102"/>
      <c r="AVG3681" s="102"/>
      <c r="AVH3681" s="102"/>
      <c r="AVI3681" s="102"/>
      <c r="AVJ3681" s="102"/>
      <c r="AVK3681" s="102"/>
      <c r="AVL3681" s="102"/>
      <c r="AVM3681" s="102"/>
      <c r="AVN3681" s="102"/>
      <c r="AVO3681" s="102"/>
      <c r="AVP3681" s="102"/>
      <c r="AVQ3681" s="102"/>
      <c r="AVR3681" s="102"/>
      <c r="AVS3681" s="102"/>
      <c r="AVT3681" s="102"/>
      <c r="AVU3681" s="102"/>
      <c r="AVV3681" s="102"/>
      <c r="AVW3681" s="102"/>
      <c r="AVX3681" s="102"/>
    </row>
    <row r="3682" spans="1:17 1246:1272" s="97" customFormat="1" x14ac:dyDescent="0.3">
      <c r="A3682" s="96"/>
      <c r="C3682" s="98"/>
      <c r="D3682" s="93"/>
      <c r="E3682" s="93"/>
      <c r="F3682" s="93"/>
      <c r="G3682" s="86"/>
      <c r="H3682" s="126"/>
      <c r="I3682" s="123"/>
      <c r="J3682" s="124"/>
      <c r="K3682" s="125"/>
      <c r="L3682" s="112"/>
      <c r="M3682" s="99"/>
      <c r="N3682" s="99"/>
      <c r="P3682" s="99"/>
      <c r="Q3682" s="99"/>
      <c r="AUX3682" s="102"/>
      <c r="AUY3682" s="102"/>
      <c r="AUZ3682" s="102"/>
      <c r="AVA3682" s="102"/>
      <c r="AVB3682" s="102"/>
      <c r="AVC3682" s="102"/>
      <c r="AVD3682" s="102"/>
      <c r="AVE3682" s="102"/>
      <c r="AVF3682" s="102"/>
      <c r="AVG3682" s="102"/>
      <c r="AVH3682" s="102"/>
      <c r="AVI3682" s="102"/>
      <c r="AVJ3682" s="102"/>
      <c r="AVK3682" s="102"/>
      <c r="AVL3682" s="102"/>
      <c r="AVM3682" s="102"/>
      <c r="AVN3682" s="102"/>
      <c r="AVO3682" s="102"/>
      <c r="AVP3682" s="102"/>
      <c r="AVQ3682" s="102"/>
      <c r="AVR3682" s="102"/>
      <c r="AVS3682" s="102"/>
      <c r="AVT3682" s="102"/>
      <c r="AVU3682" s="102"/>
      <c r="AVV3682" s="102"/>
      <c r="AVW3682" s="102"/>
      <c r="AVX3682" s="102"/>
    </row>
    <row r="3683" spans="1:17 1246:1272" s="97" customFormat="1" x14ac:dyDescent="0.3">
      <c r="A3683" s="96"/>
      <c r="C3683" s="98"/>
      <c r="D3683" s="93"/>
      <c r="E3683" s="93"/>
      <c r="F3683" s="93"/>
      <c r="G3683" s="86"/>
      <c r="H3683" s="126"/>
      <c r="I3683" s="123"/>
      <c r="J3683" s="124"/>
      <c r="K3683" s="125"/>
      <c r="L3683" s="112"/>
      <c r="M3683" s="99"/>
      <c r="N3683" s="99"/>
      <c r="P3683" s="99"/>
      <c r="Q3683" s="99"/>
      <c r="AUX3683" s="102"/>
      <c r="AUY3683" s="102"/>
      <c r="AUZ3683" s="102"/>
      <c r="AVA3683" s="102"/>
      <c r="AVB3683" s="102"/>
      <c r="AVC3683" s="102"/>
      <c r="AVD3683" s="102"/>
      <c r="AVE3683" s="102"/>
      <c r="AVF3683" s="102"/>
      <c r="AVG3683" s="102"/>
      <c r="AVH3683" s="102"/>
      <c r="AVI3683" s="102"/>
      <c r="AVJ3683" s="102"/>
      <c r="AVK3683" s="102"/>
      <c r="AVL3683" s="102"/>
      <c r="AVM3683" s="102"/>
      <c r="AVN3683" s="102"/>
      <c r="AVO3683" s="102"/>
      <c r="AVP3683" s="102"/>
      <c r="AVQ3683" s="102"/>
      <c r="AVR3683" s="102"/>
      <c r="AVS3683" s="102"/>
      <c r="AVT3683" s="102"/>
      <c r="AVU3683" s="102"/>
      <c r="AVV3683" s="102"/>
      <c r="AVW3683" s="102"/>
      <c r="AVX3683" s="102"/>
    </row>
    <row r="3684" spans="1:17 1246:1272" s="97" customFormat="1" x14ac:dyDescent="0.3">
      <c r="A3684" s="96"/>
      <c r="C3684" s="98"/>
      <c r="D3684" s="93"/>
      <c r="E3684" s="93"/>
      <c r="F3684" s="93"/>
      <c r="G3684" s="86"/>
      <c r="H3684" s="126"/>
      <c r="I3684" s="123"/>
      <c r="J3684" s="124"/>
      <c r="K3684" s="125"/>
      <c r="L3684" s="112"/>
      <c r="M3684" s="99"/>
      <c r="N3684" s="99"/>
      <c r="P3684" s="99"/>
      <c r="Q3684" s="99"/>
      <c r="AUX3684" s="102"/>
      <c r="AUY3684" s="102"/>
      <c r="AUZ3684" s="102"/>
      <c r="AVA3684" s="102"/>
      <c r="AVB3684" s="102"/>
      <c r="AVC3684" s="102"/>
      <c r="AVD3684" s="102"/>
      <c r="AVE3684" s="102"/>
      <c r="AVF3684" s="102"/>
      <c r="AVG3684" s="102"/>
      <c r="AVH3684" s="102"/>
      <c r="AVI3684" s="102"/>
      <c r="AVJ3684" s="102"/>
      <c r="AVK3684" s="102"/>
      <c r="AVL3684" s="102"/>
      <c r="AVM3684" s="102"/>
      <c r="AVN3684" s="102"/>
      <c r="AVO3684" s="102"/>
      <c r="AVP3684" s="102"/>
      <c r="AVQ3684" s="102"/>
      <c r="AVR3684" s="102"/>
      <c r="AVS3684" s="102"/>
      <c r="AVT3684" s="102"/>
      <c r="AVU3684" s="102"/>
      <c r="AVV3684" s="102"/>
      <c r="AVW3684" s="102"/>
      <c r="AVX3684" s="102"/>
    </row>
    <row r="3685" spans="1:17 1246:1272" s="97" customFormat="1" x14ac:dyDescent="0.3">
      <c r="A3685" s="96"/>
      <c r="C3685" s="98"/>
      <c r="D3685" s="93"/>
      <c r="E3685" s="93"/>
      <c r="F3685" s="93"/>
      <c r="G3685" s="86"/>
      <c r="H3685" s="126"/>
      <c r="I3685" s="123"/>
      <c r="J3685" s="124"/>
      <c r="K3685" s="125"/>
      <c r="L3685" s="112"/>
      <c r="M3685" s="99"/>
      <c r="N3685" s="99"/>
      <c r="P3685" s="99"/>
      <c r="Q3685" s="99"/>
      <c r="AUX3685" s="102"/>
      <c r="AUY3685" s="102"/>
      <c r="AUZ3685" s="102"/>
      <c r="AVA3685" s="102"/>
      <c r="AVB3685" s="102"/>
      <c r="AVC3685" s="102"/>
      <c r="AVD3685" s="102"/>
      <c r="AVE3685" s="102"/>
      <c r="AVF3685" s="102"/>
      <c r="AVG3685" s="102"/>
      <c r="AVH3685" s="102"/>
      <c r="AVI3685" s="102"/>
      <c r="AVJ3685" s="102"/>
      <c r="AVK3685" s="102"/>
      <c r="AVL3685" s="102"/>
      <c r="AVM3685" s="102"/>
      <c r="AVN3685" s="102"/>
      <c r="AVO3685" s="102"/>
      <c r="AVP3685" s="102"/>
      <c r="AVQ3685" s="102"/>
      <c r="AVR3685" s="102"/>
      <c r="AVS3685" s="102"/>
      <c r="AVT3685" s="102"/>
      <c r="AVU3685" s="102"/>
      <c r="AVV3685" s="102"/>
      <c r="AVW3685" s="102"/>
      <c r="AVX3685" s="102"/>
    </row>
    <row r="3686" spans="1:17 1246:1272" s="97" customFormat="1" x14ac:dyDescent="0.3">
      <c r="A3686" s="96"/>
      <c r="C3686" s="98"/>
      <c r="D3686" s="93"/>
      <c r="E3686" s="93"/>
      <c r="F3686" s="93"/>
      <c r="G3686" s="86"/>
      <c r="H3686" s="126"/>
      <c r="I3686" s="123"/>
      <c r="J3686" s="124"/>
      <c r="K3686" s="125"/>
      <c r="L3686" s="112"/>
      <c r="M3686" s="99"/>
      <c r="N3686" s="99"/>
      <c r="P3686" s="99"/>
      <c r="Q3686" s="99"/>
      <c r="AUX3686" s="102"/>
      <c r="AUY3686" s="102"/>
      <c r="AUZ3686" s="102"/>
      <c r="AVA3686" s="102"/>
      <c r="AVB3686" s="102"/>
      <c r="AVC3686" s="102"/>
      <c r="AVD3686" s="102"/>
      <c r="AVE3686" s="102"/>
      <c r="AVF3686" s="102"/>
      <c r="AVG3686" s="102"/>
      <c r="AVH3686" s="102"/>
      <c r="AVI3686" s="102"/>
      <c r="AVJ3686" s="102"/>
      <c r="AVK3686" s="102"/>
      <c r="AVL3686" s="102"/>
      <c r="AVM3686" s="102"/>
      <c r="AVN3686" s="102"/>
      <c r="AVO3686" s="102"/>
      <c r="AVP3686" s="102"/>
      <c r="AVQ3686" s="102"/>
      <c r="AVR3686" s="102"/>
      <c r="AVS3686" s="102"/>
      <c r="AVT3686" s="102"/>
      <c r="AVU3686" s="102"/>
      <c r="AVV3686" s="102"/>
      <c r="AVW3686" s="102"/>
      <c r="AVX3686" s="102"/>
    </row>
    <row r="3687" spans="1:17 1246:1272" s="97" customFormat="1" x14ac:dyDescent="0.3">
      <c r="A3687" s="96"/>
      <c r="C3687" s="98"/>
      <c r="D3687" s="93"/>
      <c r="E3687" s="93"/>
      <c r="F3687" s="93"/>
      <c r="G3687" s="86"/>
      <c r="H3687" s="126"/>
      <c r="I3687" s="123"/>
      <c r="J3687" s="124"/>
      <c r="K3687" s="125"/>
      <c r="L3687" s="112"/>
      <c r="M3687" s="99"/>
      <c r="N3687" s="99"/>
      <c r="P3687" s="99"/>
      <c r="Q3687" s="99"/>
      <c r="AUX3687" s="102"/>
      <c r="AUY3687" s="102"/>
      <c r="AUZ3687" s="102"/>
      <c r="AVA3687" s="102"/>
      <c r="AVB3687" s="102"/>
      <c r="AVC3687" s="102"/>
      <c r="AVD3687" s="102"/>
      <c r="AVE3687" s="102"/>
      <c r="AVF3687" s="102"/>
      <c r="AVG3687" s="102"/>
      <c r="AVH3687" s="102"/>
      <c r="AVI3687" s="102"/>
      <c r="AVJ3687" s="102"/>
      <c r="AVK3687" s="102"/>
      <c r="AVL3687" s="102"/>
      <c r="AVM3687" s="102"/>
      <c r="AVN3687" s="102"/>
      <c r="AVO3687" s="102"/>
      <c r="AVP3687" s="102"/>
      <c r="AVQ3687" s="102"/>
      <c r="AVR3687" s="102"/>
      <c r="AVS3687" s="102"/>
      <c r="AVT3687" s="102"/>
      <c r="AVU3687" s="102"/>
      <c r="AVV3687" s="102"/>
      <c r="AVW3687" s="102"/>
      <c r="AVX3687" s="102"/>
    </row>
    <row r="3688" spans="1:17 1246:1272" s="97" customFormat="1" x14ac:dyDescent="0.3">
      <c r="A3688" s="96"/>
      <c r="C3688" s="98"/>
      <c r="D3688" s="93"/>
      <c r="E3688" s="93"/>
      <c r="F3688" s="93"/>
      <c r="G3688" s="86"/>
      <c r="H3688" s="126"/>
      <c r="I3688" s="123"/>
      <c r="J3688" s="124"/>
      <c r="K3688" s="125"/>
      <c r="L3688" s="112"/>
      <c r="M3688" s="99"/>
      <c r="N3688" s="99"/>
      <c r="P3688" s="99"/>
      <c r="Q3688" s="99"/>
      <c r="AUX3688" s="102"/>
      <c r="AUY3688" s="102"/>
      <c r="AUZ3688" s="102"/>
      <c r="AVA3688" s="102"/>
      <c r="AVB3688" s="102"/>
      <c r="AVC3688" s="102"/>
      <c r="AVD3688" s="102"/>
      <c r="AVE3688" s="102"/>
      <c r="AVF3688" s="102"/>
      <c r="AVG3688" s="102"/>
      <c r="AVH3688" s="102"/>
      <c r="AVI3688" s="102"/>
      <c r="AVJ3688" s="102"/>
      <c r="AVK3688" s="102"/>
      <c r="AVL3688" s="102"/>
      <c r="AVM3688" s="102"/>
      <c r="AVN3688" s="102"/>
      <c r="AVO3688" s="102"/>
      <c r="AVP3688" s="102"/>
      <c r="AVQ3688" s="102"/>
      <c r="AVR3688" s="102"/>
      <c r="AVS3688" s="102"/>
      <c r="AVT3688" s="102"/>
      <c r="AVU3688" s="102"/>
      <c r="AVV3688" s="102"/>
      <c r="AVW3688" s="102"/>
      <c r="AVX3688" s="102"/>
    </row>
    <row r="3689" spans="1:17 1246:1272" s="97" customFormat="1" x14ac:dyDescent="0.3">
      <c r="A3689" s="96"/>
      <c r="C3689" s="98"/>
      <c r="D3689" s="93"/>
      <c r="E3689" s="93"/>
      <c r="F3689" s="93"/>
      <c r="G3689" s="86"/>
      <c r="H3689" s="126"/>
      <c r="I3689" s="123"/>
      <c r="J3689" s="124"/>
      <c r="K3689" s="125"/>
      <c r="L3689" s="112"/>
      <c r="M3689" s="99"/>
      <c r="N3689" s="99"/>
      <c r="P3689" s="99"/>
      <c r="Q3689" s="99"/>
      <c r="AUX3689" s="102"/>
      <c r="AUY3689" s="102"/>
      <c r="AUZ3689" s="102"/>
      <c r="AVA3689" s="102"/>
      <c r="AVB3689" s="102"/>
      <c r="AVC3689" s="102"/>
      <c r="AVD3689" s="102"/>
      <c r="AVE3689" s="102"/>
      <c r="AVF3689" s="102"/>
      <c r="AVG3689" s="102"/>
      <c r="AVH3689" s="102"/>
      <c r="AVI3689" s="102"/>
      <c r="AVJ3689" s="102"/>
      <c r="AVK3689" s="102"/>
      <c r="AVL3689" s="102"/>
      <c r="AVM3689" s="102"/>
      <c r="AVN3689" s="102"/>
      <c r="AVO3689" s="102"/>
      <c r="AVP3689" s="102"/>
      <c r="AVQ3689" s="102"/>
      <c r="AVR3689" s="102"/>
      <c r="AVS3689" s="102"/>
      <c r="AVT3689" s="102"/>
      <c r="AVU3689" s="102"/>
      <c r="AVV3689" s="102"/>
      <c r="AVW3689" s="102"/>
      <c r="AVX3689" s="102"/>
    </row>
    <row r="3690" spans="1:17 1246:1272" s="97" customFormat="1" x14ac:dyDescent="0.3">
      <c r="A3690" s="96"/>
      <c r="C3690" s="98"/>
      <c r="D3690" s="93"/>
      <c r="E3690" s="93"/>
      <c r="F3690" s="93"/>
      <c r="G3690" s="86"/>
      <c r="H3690" s="126"/>
      <c r="I3690" s="123"/>
      <c r="J3690" s="124"/>
      <c r="K3690" s="125"/>
      <c r="L3690" s="112"/>
      <c r="M3690" s="99"/>
      <c r="N3690" s="99"/>
      <c r="P3690" s="99"/>
      <c r="Q3690" s="99"/>
      <c r="AUX3690" s="102"/>
      <c r="AUY3690" s="102"/>
      <c r="AUZ3690" s="102"/>
      <c r="AVA3690" s="102"/>
      <c r="AVB3690" s="102"/>
      <c r="AVC3690" s="102"/>
      <c r="AVD3690" s="102"/>
      <c r="AVE3690" s="102"/>
      <c r="AVF3690" s="102"/>
      <c r="AVG3690" s="102"/>
      <c r="AVH3690" s="102"/>
      <c r="AVI3690" s="102"/>
      <c r="AVJ3690" s="102"/>
      <c r="AVK3690" s="102"/>
      <c r="AVL3690" s="102"/>
      <c r="AVM3690" s="102"/>
      <c r="AVN3690" s="102"/>
      <c r="AVO3690" s="102"/>
      <c r="AVP3690" s="102"/>
      <c r="AVQ3690" s="102"/>
      <c r="AVR3690" s="102"/>
      <c r="AVS3690" s="102"/>
      <c r="AVT3690" s="102"/>
      <c r="AVU3690" s="102"/>
      <c r="AVV3690" s="102"/>
      <c r="AVW3690" s="102"/>
      <c r="AVX3690" s="102"/>
    </row>
    <row r="3691" spans="1:17 1246:1272" s="97" customFormat="1" x14ac:dyDescent="0.3">
      <c r="A3691" s="96"/>
      <c r="C3691" s="98"/>
      <c r="D3691" s="93"/>
      <c r="E3691" s="93"/>
      <c r="F3691" s="93"/>
      <c r="G3691" s="86"/>
      <c r="H3691" s="126"/>
      <c r="I3691" s="123"/>
      <c r="J3691" s="124"/>
      <c r="K3691" s="125"/>
      <c r="L3691" s="112"/>
      <c r="M3691" s="99"/>
      <c r="N3691" s="99"/>
      <c r="P3691" s="99"/>
      <c r="Q3691" s="99"/>
      <c r="AUX3691" s="102"/>
      <c r="AUY3691" s="102"/>
      <c r="AUZ3691" s="102"/>
      <c r="AVA3691" s="102"/>
      <c r="AVB3691" s="102"/>
      <c r="AVC3691" s="102"/>
      <c r="AVD3691" s="102"/>
      <c r="AVE3691" s="102"/>
      <c r="AVF3691" s="102"/>
      <c r="AVG3691" s="102"/>
      <c r="AVH3691" s="102"/>
      <c r="AVI3691" s="102"/>
      <c r="AVJ3691" s="102"/>
      <c r="AVK3691" s="102"/>
      <c r="AVL3691" s="102"/>
      <c r="AVM3691" s="102"/>
      <c r="AVN3691" s="102"/>
      <c r="AVO3691" s="102"/>
      <c r="AVP3691" s="102"/>
      <c r="AVQ3691" s="102"/>
      <c r="AVR3691" s="102"/>
      <c r="AVS3691" s="102"/>
      <c r="AVT3691" s="102"/>
      <c r="AVU3691" s="102"/>
      <c r="AVV3691" s="102"/>
      <c r="AVW3691" s="102"/>
      <c r="AVX3691" s="102"/>
    </row>
    <row r="3692" spans="1:17 1246:1272" s="97" customFormat="1" x14ac:dyDescent="0.3">
      <c r="A3692" s="96"/>
      <c r="C3692" s="98"/>
      <c r="D3692" s="93"/>
      <c r="E3692" s="93"/>
      <c r="F3692" s="93"/>
      <c r="G3692" s="86"/>
      <c r="H3692" s="126"/>
      <c r="I3692" s="123"/>
      <c r="J3692" s="124"/>
      <c r="K3692" s="125"/>
      <c r="L3692" s="112"/>
      <c r="M3692" s="99"/>
      <c r="N3692" s="99"/>
      <c r="P3692" s="99"/>
      <c r="Q3692" s="99"/>
      <c r="AUX3692" s="102"/>
      <c r="AUY3692" s="102"/>
      <c r="AUZ3692" s="102"/>
      <c r="AVA3692" s="102"/>
      <c r="AVB3692" s="102"/>
      <c r="AVC3692" s="102"/>
      <c r="AVD3692" s="102"/>
      <c r="AVE3692" s="102"/>
      <c r="AVF3692" s="102"/>
      <c r="AVG3692" s="102"/>
      <c r="AVH3692" s="102"/>
      <c r="AVI3692" s="102"/>
      <c r="AVJ3692" s="102"/>
      <c r="AVK3692" s="102"/>
      <c r="AVL3692" s="102"/>
      <c r="AVM3692" s="102"/>
      <c r="AVN3692" s="102"/>
      <c r="AVO3692" s="102"/>
      <c r="AVP3692" s="102"/>
      <c r="AVQ3692" s="102"/>
      <c r="AVR3692" s="102"/>
      <c r="AVS3692" s="102"/>
      <c r="AVT3692" s="102"/>
      <c r="AVU3692" s="102"/>
      <c r="AVV3692" s="102"/>
      <c r="AVW3692" s="102"/>
      <c r="AVX3692" s="102"/>
    </row>
    <row r="3693" spans="1:17 1246:1272" s="97" customFormat="1" x14ac:dyDescent="0.3">
      <c r="A3693" s="96"/>
      <c r="C3693" s="98"/>
      <c r="D3693" s="93"/>
      <c r="E3693" s="93"/>
      <c r="F3693" s="93"/>
      <c r="G3693" s="86"/>
      <c r="H3693" s="126"/>
      <c r="I3693" s="123"/>
      <c r="J3693" s="124"/>
      <c r="K3693" s="125"/>
      <c r="L3693" s="112"/>
      <c r="M3693" s="99"/>
      <c r="N3693" s="99"/>
      <c r="P3693" s="99"/>
      <c r="Q3693" s="99"/>
      <c r="AUX3693" s="102"/>
      <c r="AUY3693" s="102"/>
      <c r="AUZ3693" s="102"/>
      <c r="AVA3693" s="102"/>
      <c r="AVB3693" s="102"/>
      <c r="AVC3693" s="102"/>
      <c r="AVD3693" s="102"/>
      <c r="AVE3693" s="102"/>
      <c r="AVF3693" s="102"/>
      <c r="AVG3693" s="102"/>
      <c r="AVH3693" s="102"/>
      <c r="AVI3693" s="102"/>
      <c r="AVJ3693" s="102"/>
      <c r="AVK3693" s="102"/>
      <c r="AVL3693" s="102"/>
      <c r="AVM3693" s="102"/>
      <c r="AVN3693" s="102"/>
      <c r="AVO3693" s="102"/>
      <c r="AVP3693" s="102"/>
      <c r="AVQ3693" s="102"/>
      <c r="AVR3693" s="102"/>
      <c r="AVS3693" s="102"/>
      <c r="AVT3693" s="102"/>
      <c r="AVU3693" s="102"/>
      <c r="AVV3693" s="102"/>
      <c r="AVW3693" s="102"/>
      <c r="AVX3693" s="102"/>
    </row>
    <row r="3694" spans="1:17 1246:1272" s="97" customFormat="1" x14ac:dyDescent="0.3">
      <c r="A3694" s="96"/>
      <c r="C3694" s="98"/>
      <c r="D3694" s="93"/>
      <c r="E3694" s="93"/>
      <c r="F3694" s="93"/>
      <c r="G3694" s="86"/>
      <c r="H3694" s="126"/>
      <c r="I3694" s="123"/>
      <c r="J3694" s="124"/>
      <c r="K3694" s="125"/>
      <c r="L3694" s="112"/>
      <c r="M3694" s="99"/>
      <c r="N3694" s="99"/>
      <c r="P3694" s="99"/>
      <c r="Q3694" s="99"/>
      <c r="AUX3694" s="102"/>
      <c r="AUY3694" s="102"/>
      <c r="AUZ3694" s="102"/>
      <c r="AVA3694" s="102"/>
      <c r="AVB3694" s="102"/>
      <c r="AVC3694" s="102"/>
      <c r="AVD3694" s="102"/>
      <c r="AVE3694" s="102"/>
      <c r="AVF3694" s="102"/>
      <c r="AVG3694" s="102"/>
      <c r="AVH3694" s="102"/>
      <c r="AVI3694" s="102"/>
      <c r="AVJ3694" s="102"/>
      <c r="AVK3694" s="102"/>
      <c r="AVL3694" s="102"/>
      <c r="AVM3694" s="102"/>
      <c r="AVN3694" s="102"/>
      <c r="AVO3694" s="102"/>
      <c r="AVP3694" s="102"/>
      <c r="AVQ3694" s="102"/>
      <c r="AVR3694" s="102"/>
      <c r="AVS3694" s="102"/>
      <c r="AVT3694" s="102"/>
      <c r="AVU3694" s="102"/>
      <c r="AVV3694" s="102"/>
      <c r="AVW3694" s="102"/>
      <c r="AVX3694" s="102"/>
    </row>
    <row r="3695" spans="1:17 1246:1272" s="97" customFormat="1" x14ac:dyDescent="0.3">
      <c r="A3695" s="96"/>
      <c r="C3695" s="98"/>
      <c r="D3695" s="93"/>
      <c r="E3695" s="93"/>
      <c r="F3695" s="93"/>
      <c r="G3695" s="86"/>
      <c r="H3695" s="126"/>
      <c r="I3695" s="123"/>
      <c r="J3695" s="124"/>
      <c r="K3695" s="125"/>
      <c r="L3695" s="112"/>
      <c r="M3695" s="99"/>
      <c r="N3695" s="99"/>
      <c r="P3695" s="99"/>
      <c r="Q3695" s="99"/>
      <c r="AUX3695" s="102"/>
      <c r="AUY3695" s="102"/>
      <c r="AUZ3695" s="102"/>
      <c r="AVA3695" s="102"/>
      <c r="AVB3695" s="102"/>
      <c r="AVC3695" s="102"/>
      <c r="AVD3695" s="102"/>
      <c r="AVE3695" s="102"/>
      <c r="AVF3695" s="102"/>
      <c r="AVG3695" s="102"/>
      <c r="AVH3695" s="102"/>
      <c r="AVI3695" s="102"/>
      <c r="AVJ3695" s="102"/>
      <c r="AVK3695" s="102"/>
      <c r="AVL3695" s="102"/>
      <c r="AVM3695" s="102"/>
      <c r="AVN3695" s="102"/>
      <c r="AVO3695" s="102"/>
      <c r="AVP3695" s="102"/>
      <c r="AVQ3695" s="102"/>
      <c r="AVR3695" s="102"/>
      <c r="AVS3695" s="102"/>
      <c r="AVT3695" s="102"/>
      <c r="AVU3695" s="102"/>
      <c r="AVV3695" s="102"/>
      <c r="AVW3695" s="102"/>
      <c r="AVX3695" s="102"/>
    </row>
    <row r="3696" spans="1:17 1246:1272" s="97" customFormat="1" x14ac:dyDescent="0.3">
      <c r="A3696" s="96"/>
      <c r="C3696" s="98"/>
      <c r="D3696" s="93"/>
      <c r="E3696" s="93"/>
      <c r="F3696" s="93"/>
      <c r="G3696" s="86"/>
      <c r="H3696" s="126"/>
      <c r="I3696" s="123"/>
      <c r="J3696" s="124"/>
      <c r="K3696" s="125"/>
      <c r="L3696" s="112"/>
      <c r="M3696" s="99"/>
      <c r="N3696" s="99"/>
      <c r="P3696" s="99"/>
      <c r="Q3696" s="99"/>
      <c r="AUX3696" s="102"/>
      <c r="AUY3696" s="102"/>
      <c r="AUZ3696" s="102"/>
      <c r="AVA3696" s="102"/>
      <c r="AVB3696" s="102"/>
      <c r="AVC3696" s="102"/>
      <c r="AVD3696" s="102"/>
      <c r="AVE3696" s="102"/>
      <c r="AVF3696" s="102"/>
      <c r="AVG3696" s="102"/>
      <c r="AVH3696" s="102"/>
      <c r="AVI3696" s="102"/>
      <c r="AVJ3696" s="102"/>
      <c r="AVK3696" s="102"/>
      <c r="AVL3696" s="102"/>
      <c r="AVM3696" s="102"/>
      <c r="AVN3696" s="102"/>
      <c r="AVO3696" s="102"/>
      <c r="AVP3696" s="102"/>
      <c r="AVQ3696" s="102"/>
      <c r="AVR3696" s="102"/>
      <c r="AVS3696" s="102"/>
      <c r="AVT3696" s="102"/>
      <c r="AVU3696" s="102"/>
      <c r="AVV3696" s="102"/>
      <c r="AVW3696" s="102"/>
      <c r="AVX3696" s="102"/>
    </row>
    <row r="3697" spans="1:17 1246:1272" s="97" customFormat="1" x14ac:dyDescent="0.3">
      <c r="A3697" s="96"/>
      <c r="C3697" s="98"/>
      <c r="D3697" s="93"/>
      <c r="E3697" s="93"/>
      <c r="F3697" s="93"/>
      <c r="G3697" s="86"/>
      <c r="H3697" s="126"/>
      <c r="I3697" s="123"/>
      <c r="J3697" s="124"/>
      <c r="K3697" s="125"/>
      <c r="L3697" s="112"/>
      <c r="M3697" s="99"/>
      <c r="N3697" s="99"/>
      <c r="P3697" s="99"/>
      <c r="Q3697" s="99"/>
      <c r="AUX3697" s="102"/>
      <c r="AUY3697" s="102"/>
      <c r="AUZ3697" s="102"/>
      <c r="AVA3697" s="102"/>
      <c r="AVB3697" s="102"/>
      <c r="AVC3697" s="102"/>
      <c r="AVD3697" s="102"/>
      <c r="AVE3697" s="102"/>
      <c r="AVF3697" s="102"/>
      <c r="AVG3697" s="102"/>
      <c r="AVH3697" s="102"/>
      <c r="AVI3697" s="102"/>
      <c r="AVJ3697" s="102"/>
      <c r="AVK3697" s="102"/>
      <c r="AVL3697" s="102"/>
      <c r="AVM3697" s="102"/>
      <c r="AVN3697" s="102"/>
      <c r="AVO3697" s="102"/>
      <c r="AVP3697" s="102"/>
      <c r="AVQ3697" s="102"/>
      <c r="AVR3697" s="102"/>
      <c r="AVS3697" s="102"/>
      <c r="AVT3697" s="102"/>
      <c r="AVU3697" s="102"/>
      <c r="AVV3697" s="102"/>
      <c r="AVW3697" s="102"/>
      <c r="AVX3697" s="102"/>
    </row>
    <row r="3698" spans="1:17 1246:1272" s="97" customFormat="1" x14ac:dyDescent="0.3">
      <c r="A3698" s="96"/>
      <c r="C3698" s="98"/>
      <c r="D3698" s="93"/>
      <c r="E3698" s="93"/>
      <c r="F3698" s="93"/>
      <c r="G3698" s="86"/>
      <c r="H3698" s="126"/>
      <c r="I3698" s="123"/>
      <c r="J3698" s="124"/>
      <c r="K3698" s="125"/>
      <c r="L3698" s="112"/>
      <c r="M3698" s="99"/>
      <c r="N3698" s="99"/>
      <c r="P3698" s="99"/>
      <c r="Q3698" s="99"/>
      <c r="AUX3698" s="102"/>
      <c r="AUY3698" s="102"/>
      <c r="AUZ3698" s="102"/>
      <c r="AVA3698" s="102"/>
      <c r="AVB3698" s="102"/>
      <c r="AVC3698" s="102"/>
      <c r="AVD3698" s="102"/>
      <c r="AVE3698" s="102"/>
      <c r="AVF3698" s="102"/>
      <c r="AVG3698" s="102"/>
      <c r="AVH3698" s="102"/>
      <c r="AVI3698" s="102"/>
      <c r="AVJ3698" s="102"/>
      <c r="AVK3698" s="102"/>
      <c r="AVL3698" s="102"/>
      <c r="AVM3698" s="102"/>
      <c r="AVN3698" s="102"/>
      <c r="AVO3698" s="102"/>
      <c r="AVP3698" s="102"/>
      <c r="AVQ3698" s="102"/>
      <c r="AVR3698" s="102"/>
      <c r="AVS3698" s="102"/>
      <c r="AVT3698" s="102"/>
      <c r="AVU3698" s="102"/>
      <c r="AVV3698" s="102"/>
      <c r="AVW3698" s="102"/>
      <c r="AVX3698" s="102"/>
    </row>
    <row r="3699" spans="1:17 1246:1272" s="97" customFormat="1" x14ac:dyDescent="0.3">
      <c r="A3699" s="96"/>
      <c r="C3699" s="98"/>
      <c r="D3699" s="93"/>
      <c r="E3699" s="93"/>
      <c r="F3699" s="93"/>
      <c r="G3699" s="86"/>
      <c r="H3699" s="126"/>
      <c r="I3699" s="123"/>
      <c r="J3699" s="124"/>
      <c r="K3699" s="125"/>
      <c r="L3699" s="112"/>
      <c r="M3699" s="99"/>
      <c r="N3699" s="99"/>
      <c r="P3699" s="99"/>
      <c r="Q3699" s="99"/>
      <c r="AUX3699" s="102"/>
      <c r="AUY3699" s="102"/>
      <c r="AUZ3699" s="102"/>
      <c r="AVA3699" s="102"/>
      <c r="AVB3699" s="102"/>
      <c r="AVC3699" s="102"/>
      <c r="AVD3699" s="102"/>
      <c r="AVE3699" s="102"/>
      <c r="AVF3699" s="102"/>
      <c r="AVG3699" s="102"/>
      <c r="AVH3699" s="102"/>
      <c r="AVI3699" s="102"/>
      <c r="AVJ3699" s="102"/>
      <c r="AVK3699" s="102"/>
      <c r="AVL3699" s="102"/>
      <c r="AVM3699" s="102"/>
      <c r="AVN3699" s="102"/>
      <c r="AVO3699" s="102"/>
      <c r="AVP3699" s="102"/>
      <c r="AVQ3699" s="102"/>
      <c r="AVR3699" s="102"/>
      <c r="AVS3699" s="102"/>
      <c r="AVT3699" s="102"/>
      <c r="AVU3699" s="102"/>
      <c r="AVV3699" s="102"/>
      <c r="AVW3699" s="102"/>
      <c r="AVX3699" s="102"/>
    </row>
    <row r="3700" spans="1:17 1246:1272" s="97" customFormat="1" x14ac:dyDescent="0.3">
      <c r="A3700" s="96"/>
      <c r="C3700" s="98"/>
      <c r="D3700" s="93"/>
      <c r="E3700" s="93"/>
      <c r="F3700" s="93"/>
      <c r="G3700" s="86"/>
      <c r="H3700" s="126"/>
      <c r="I3700" s="123"/>
      <c r="J3700" s="124"/>
      <c r="K3700" s="125"/>
      <c r="L3700" s="112"/>
      <c r="M3700" s="99"/>
      <c r="N3700" s="99"/>
      <c r="P3700" s="99"/>
      <c r="Q3700" s="99"/>
      <c r="AUX3700" s="102"/>
      <c r="AUY3700" s="102"/>
      <c r="AUZ3700" s="102"/>
      <c r="AVA3700" s="102"/>
      <c r="AVB3700" s="102"/>
      <c r="AVC3700" s="102"/>
      <c r="AVD3700" s="102"/>
      <c r="AVE3700" s="102"/>
      <c r="AVF3700" s="102"/>
      <c r="AVG3700" s="102"/>
      <c r="AVH3700" s="102"/>
      <c r="AVI3700" s="102"/>
      <c r="AVJ3700" s="102"/>
      <c r="AVK3700" s="102"/>
      <c r="AVL3700" s="102"/>
      <c r="AVM3700" s="102"/>
      <c r="AVN3700" s="102"/>
      <c r="AVO3700" s="102"/>
      <c r="AVP3700" s="102"/>
      <c r="AVQ3700" s="102"/>
      <c r="AVR3700" s="102"/>
      <c r="AVS3700" s="102"/>
      <c r="AVT3700" s="102"/>
      <c r="AVU3700" s="102"/>
      <c r="AVV3700" s="102"/>
      <c r="AVW3700" s="102"/>
      <c r="AVX3700" s="102"/>
    </row>
    <row r="3701" spans="1:17 1246:1272" s="97" customFormat="1" x14ac:dyDescent="0.3">
      <c r="A3701" s="96"/>
      <c r="C3701" s="98"/>
      <c r="D3701" s="93"/>
      <c r="E3701" s="93"/>
      <c r="F3701" s="93"/>
      <c r="G3701" s="86"/>
      <c r="H3701" s="126"/>
      <c r="I3701" s="123"/>
      <c r="J3701" s="124"/>
      <c r="K3701" s="125"/>
      <c r="L3701" s="112"/>
      <c r="M3701" s="99"/>
      <c r="N3701" s="99"/>
      <c r="P3701" s="99"/>
      <c r="Q3701" s="99"/>
      <c r="AUX3701" s="102"/>
      <c r="AUY3701" s="102"/>
      <c r="AUZ3701" s="102"/>
      <c r="AVA3701" s="102"/>
      <c r="AVB3701" s="102"/>
      <c r="AVC3701" s="102"/>
      <c r="AVD3701" s="102"/>
      <c r="AVE3701" s="102"/>
      <c r="AVF3701" s="102"/>
      <c r="AVG3701" s="102"/>
      <c r="AVH3701" s="102"/>
      <c r="AVI3701" s="102"/>
      <c r="AVJ3701" s="102"/>
      <c r="AVK3701" s="102"/>
      <c r="AVL3701" s="102"/>
      <c r="AVM3701" s="102"/>
      <c r="AVN3701" s="102"/>
      <c r="AVO3701" s="102"/>
      <c r="AVP3701" s="102"/>
      <c r="AVQ3701" s="102"/>
      <c r="AVR3701" s="102"/>
      <c r="AVS3701" s="102"/>
      <c r="AVT3701" s="102"/>
      <c r="AVU3701" s="102"/>
      <c r="AVV3701" s="102"/>
      <c r="AVW3701" s="102"/>
      <c r="AVX3701" s="102"/>
    </row>
    <row r="3702" spans="1:17 1246:1272" s="97" customFormat="1" x14ac:dyDescent="0.3">
      <c r="A3702" s="96"/>
      <c r="C3702" s="98"/>
      <c r="D3702" s="93"/>
      <c r="E3702" s="93"/>
      <c r="F3702" s="93"/>
      <c r="G3702" s="86"/>
      <c r="H3702" s="126"/>
      <c r="I3702" s="123"/>
      <c r="J3702" s="124"/>
      <c r="K3702" s="125"/>
      <c r="L3702" s="112"/>
      <c r="M3702" s="99"/>
      <c r="N3702" s="99"/>
      <c r="P3702" s="99"/>
      <c r="Q3702" s="99"/>
      <c r="AUX3702" s="102"/>
      <c r="AUY3702" s="102"/>
      <c r="AUZ3702" s="102"/>
      <c r="AVA3702" s="102"/>
      <c r="AVB3702" s="102"/>
      <c r="AVC3702" s="102"/>
      <c r="AVD3702" s="102"/>
      <c r="AVE3702" s="102"/>
      <c r="AVF3702" s="102"/>
      <c r="AVG3702" s="102"/>
      <c r="AVH3702" s="102"/>
      <c r="AVI3702" s="102"/>
      <c r="AVJ3702" s="102"/>
      <c r="AVK3702" s="102"/>
      <c r="AVL3702" s="102"/>
      <c r="AVM3702" s="102"/>
      <c r="AVN3702" s="102"/>
      <c r="AVO3702" s="102"/>
      <c r="AVP3702" s="102"/>
      <c r="AVQ3702" s="102"/>
      <c r="AVR3702" s="102"/>
      <c r="AVS3702" s="102"/>
      <c r="AVT3702" s="102"/>
      <c r="AVU3702" s="102"/>
      <c r="AVV3702" s="102"/>
      <c r="AVW3702" s="102"/>
      <c r="AVX3702" s="102"/>
    </row>
    <row r="3703" spans="1:17 1246:1272" s="97" customFormat="1" x14ac:dyDescent="0.3">
      <c r="A3703" s="96"/>
      <c r="C3703" s="98"/>
      <c r="D3703" s="93"/>
      <c r="E3703" s="93"/>
      <c r="F3703" s="93"/>
      <c r="G3703" s="86"/>
      <c r="H3703" s="126"/>
      <c r="I3703" s="123"/>
      <c r="J3703" s="124"/>
      <c r="K3703" s="125"/>
      <c r="L3703" s="112"/>
      <c r="M3703" s="99"/>
      <c r="N3703" s="99"/>
      <c r="P3703" s="99"/>
      <c r="Q3703" s="99"/>
      <c r="AUX3703" s="102"/>
      <c r="AUY3703" s="102"/>
      <c r="AUZ3703" s="102"/>
      <c r="AVA3703" s="102"/>
      <c r="AVB3703" s="102"/>
      <c r="AVC3703" s="102"/>
      <c r="AVD3703" s="102"/>
      <c r="AVE3703" s="102"/>
      <c r="AVF3703" s="102"/>
      <c r="AVG3703" s="102"/>
      <c r="AVH3703" s="102"/>
      <c r="AVI3703" s="102"/>
      <c r="AVJ3703" s="102"/>
      <c r="AVK3703" s="102"/>
      <c r="AVL3703" s="102"/>
      <c r="AVM3703" s="102"/>
      <c r="AVN3703" s="102"/>
      <c r="AVO3703" s="102"/>
      <c r="AVP3703" s="102"/>
      <c r="AVQ3703" s="102"/>
      <c r="AVR3703" s="102"/>
      <c r="AVS3703" s="102"/>
      <c r="AVT3703" s="102"/>
      <c r="AVU3703" s="102"/>
      <c r="AVV3703" s="102"/>
      <c r="AVW3703" s="102"/>
      <c r="AVX3703" s="102"/>
    </row>
    <row r="3704" spans="1:17 1246:1272" s="97" customFormat="1" x14ac:dyDescent="0.3">
      <c r="A3704" s="96"/>
      <c r="C3704" s="98"/>
      <c r="D3704" s="93"/>
      <c r="E3704" s="93"/>
      <c r="F3704" s="93"/>
      <c r="G3704" s="86"/>
      <c r="H3704" s="126"/>
      <c r="I3704" s="123"/>
      <c r="J3704" s="124"/>
      <c r="K3704" s="125"/>
      <c r="L3704" s="112"/>
      <c r="M3704" s="99"/>
      <c r="N3704" s="99"/>
      <c r="P3704" s="99"/>
      <c r="Q3704" s="99"/>
      <c r="AUX3704" s="102"/>
      <c r="AUY3704" s="102"/>
      <c r="AUZ3704" s="102"/>
      <c r="AVA3704" s="102"/>
      <c r="AVB3704" s="102"/>
      <c r="AVC3704" s="102"/>
      <c r="AVD3704" s="102"/>
      <c r="AVE3704" s="102"/>
      <c r="AVF3704" s="102"/>
      <c r="AVG3704" s="102"/>
      <c r="AVH3704" s="102"/>
      <c r="AVI3704" s="102"/>
      <c r="AVJ3704" s="102"/>
      <c r="AVK3704" s="102"/>
      <c r="AVL3704" s="102"/>
      <c r="AVM3704" s="102"/>
      <c r="AVN3704" s="102"/>
      <c r="AVO3704" s="102"/>
      <c r="AVP3704" s="102"/>
      <c r="AVQ3704" s="102"/>
      <c r="AVR3704" s="102"/>
      <c r="AVS3704" s="102"/>
      <c r="AVT3704" s="102"/>
      <c r="AVU3704" s="102"/>
      <c r="AVV3704" s="102"/>
      <c r="AVW3704" s="102"/>
      <c r="AVX3704" s="102"/>
    </row>
    <row r="3705" spans="1:17 1246:1272" s="97" customFormat="1" x14ac:dyDescent="0.3">
      <c r="A3705" s="96"/>
      <c r="C3705" s="98"/>
      <c r="D3705" s="93"/>
      <c r="E3705" s="93"/>
      <c r="F3705" s="93"/>
      <c r="G3705" s="86"/>
      <c r="H3705" s="126"/>
      <c r="I3705" s="123"/>
      <c r="J3705" s="124"/>
      <c r="K3705" s="125"/>
      <c r="L3705" s="112"/>
      <c r="M3705" s="99"/>
      <c r="N3705" s="99"/>
      <c r="P3705" s="99"/>
      <c r="Q3705" s="99"/>
      <c r="AUX3705" s="102"/>
      <c r="AUY3705" s="102"/>
      <c r="AUZ3705" s="102"/>
      <c r="AVA3705" s="102"/>
      <c r="AVB3705" s="102"/>
      <c r="AVC3705" s="102"/>
      <c r="AVD3705" s="102"/>
      <c r="AVE3705" s="102"/>
      <c r="AVF3705" s="102"/>
      <c r="AVG3705" s="102"/>
      <c r="AVH3705" s="102"/>
      <c r="AVI3705" s="102"/>
      <c r="AVJ3705" s="102"/>
      <c r="AVK3705" s="102"/>
      <c r="AVL3705" s="102"/>
      <c r="AVM3705" s="102"/>
      <c r="AVN3705" s="102"/>
      <c r="AVO3705" s="102"/>
      <c r="AVP3705" s="102"/>
      <c r="AVQ3705" s="102"/>
      <c r="AVR3705" s="102"/>
      <c r="AVS3705" s="102"/>
      <c r="AVT3705" s="102"/>
      <c r="AVU3705" s="102"/>
      <c r="AVV3705" s="102"/>
      <c r="AVW3705" s="102"/>
      <c r="AVX3705" s="102"/>
    </row>
    <row r="3706" spans="1:17 1246:1272" s="97" customFormat="1" x14ac:dyDescent="0.3">
      <c r="A3706" s="96"/>
      <c r="C3706" s="98"/>
      <c r="D3706" s="93"/>
      <c r="E3706" s="93"/>
      <c r="F3706" s="93"/>
      <c r="G3706" s="86"/>
      <c r="H3706" s="126"/>
      <c r="I3706" s="123"/>
      <c r="J3706" s="124"/>
      <c r="K3706" s="125"/>
      <c r="L3706" s="112"/>
      <c r="M3706" s="99"/>
      <c r="N3706" s="99"/>
      <c r="P3706" s="99"/>
      <c r="Q3706" s="99"/>
      <c r="AUX3706" s="102"/>
      <c r="AUY3706" s="102"/>
      <c r="AUZ3706" s="102"/>
      <c r="AVA3706" s="102"/>
      <c r="AVB3706" s="102"/>
      <c r="AVC3706" s="102"/>
      <c r="AVD3706" s="102"/>
      <c r="AVE3706" s="102"/>
      <c r="AVF3706" s="102"/>
      <c r="AVG3706" s="102"/>
      <c r="AVH3706" s="102"/>
      <c r="AVI3706" s="102"/>
      <c r="AVJ3706" s="102"/>
      <c r="AVK3706" s="102"/>
      <c r="AVL3706" s="102"/>
      <c r="AVM3706" s="102"/>
      <c r="AVN3706" s="102"/>
      <c r="AVO3706" s="102"/>
      <c r="AVP3706" s="102"/>
      <c r="AVQ3706" s="102"/>
      <c r="AVR3706" s="102"/>
      <c r="AVS3706" s="102"/>
      <c r="AVT3706" s="102"/>
      <c r="AVU3706" s="102"/>
      <c r="AVV3706" s="102"/>
      <c r="AVW3706" s="102"/>
      <c r="AVX3706" s="102"/>
    </row>
    <row r="3707" spans="1:17 1246:1272" s="97" customFormat="1" x14ac:dyDescent="0.3">
      <c r="A3707" s="96"/>
      <c r="C3707" s="98"/>
      <c r="D3707" s="93"/>
      <c r="E3707" s="93"/>
      <c r="F3707" s="93"/>
      <c r="G3707" s="86"/>
      <c r="H3707" s="126"/>
      <c r="I3707" s="123"/>
      <c r="J3707" s="124"/>
      <c r="K3707" s="125"/>
      <c r="L3707" s="112"/>
      <c r="M3707" s="99"/>
      <c r="N3707" s="99"/>
      <c r="P3707" s="99"/>
      <c r="Q3707" s="99"/>
      <c r="AUX3707" s="102"/>
      <c r="AUY3707" s="102"/>
      <c r="AUZ3707" s="102"/>
      <c r="AVA3707" s="102"/>
      <c r="AVB3707" s="102"/>
      <c r="AVC3707" s="102"/>
      <c r="AVD3707" s="102"/>
      <c r="AVE3707" s="102"/>
      <c r="AVF3707" s="102"/>
      <c r="AVG3707" s="102"/>
      <c r="AVH3707" s="102"/>
      <c r="AVI3707" s="102"/>
      <c r="AVJ3707" s="102"/>
      <c r="AVK3707" s="102"/>
      <c r="AVL3707" s="102"/>
      <c r="AVM3707" s="102"/>
      <c r="AVN3707" s="102"/>
      <c r="AVO3707" s="102"/>
      <c r="AVP3707" s="102"/>
      <c r="AVQ3707" s="102"/>
      <c r="AVR3707" s="102"/>
      <c r="AVS3707" s="102"/>
      <c r="AVT3707" s="102"/>
      <c r="AVU3707" s="102"/>
      <c r="AVV3707" s="102"/>
      <c r="AVW3707" s="102"/>
      <c r="AVX3707" s="102"/>
    </row>
    <row r="3708" spans="1:17 1246:1272" s="97" customFormat="1" x14ac:dyDescent="0.3">
      <c r="A3708" s="96"/>
      <c r="C3708" s="98"/>
      <c r="D3708" s="93"/>
      <c r="E3708" s="93"/>
      <c r="F3708" s="93"/>
      <c r="G3708" s="86"/>
      <c r="H3708" s="126"/>
      <c r="I3708" s="123"/>
      <c r="J3708" s="124"/>
      <c r="K3708" s="125"/>
      <c r="L3708" s="112"/>
      <c r="M3708" s="99"/>
      <c r="N3708" s="99"/>
      <c r="P3708" s="99"/>
      <c r="Q3708" s="99"/>
      <c r="AUX3708" s="102"/>
      <c r="AUY3708" s="102"/>
      <c r="AUZ3708" s="102"/>
      <c r="AVA3708" s="102"/>
      <c r="AVB3708" s="102"/>
      <c r="AVC3708" s="102"/>
      <c r="AVD3708" s="102"/>
      <c r="AVE3708" s="102"/>
      <c r="AVF3708" s="102"/>
      <c r="AVG3708" s="102"/>
      <c r="AVH3708" s="102"/>
      <c r="AVI3708" s="102"/>
      <c r="AVJ3708" s="102"/>
      <c r="AVK3708" s="102"/>
      <c r="AVL3708" s="102"/>
      <c r="AVM3708" s="102"/>
      <c r="AVN3708" s="102"/>
      <c r="AVO3708" s="102"/>
      <c r="AVP3708" s="102"/>
      <c r="AVQ3708" s="102"/>
      <c r="AVR3708" s="102"/>
      <c r="AVS3708" s="102"/>
      <c r="AVT3708" s="102"/>
      <c r="AVU3708" s="102"/>
      <c r="AVV3708" s="102"/>
      <c r="AVW3708" s="102"/>
      <c r="AVX3708" s="102"/>
    </row>
    <row r="3709" spans="1:17 1246:1272" s="97" customFormat="1" x14ac:dyDescent="0.3">
      <c r="A3709" s="96"/>
      <c r="C3709" s="98"/>
      <c r="D3709" s="93"/>
      <c r="E3709" s="93"/>
      <c r="F3709" s="93"/>
      <c r="G3709" s="86"/>
      <c r="H3709" s="126"/>
      <c r="I3709" s="123"/>
      <c r="J3709" s="124"/>
      <c r="K3709" s="125"/>
      <c r="L3709" s="112"/>
      <c r="M3709" s="99"/>
      <c r="N3709" s="99"/>
      <c r="P3709" s="99"/>
      <c r="Q3709" s="99"/>
      <c r="AUX3709" s="102"/>
      <c r="AUY3709" s="102"/>
      <c r="AUZ3709" s="102"/>
      <c r="AVA3709" s="102"/>
      <c r="AVB3709" s="102"/>
      <c r="AVC3709" s="102"/>
      <c r="AVD3709" s="102"/>
      <c r="AVE3709" s="102"/>
      <c r="AVF3709" s="102"/>
      <c r="AVG3709" s="102"/>
      <c r="AVH3709" s="102"/>
      <c r="AVI3709" s="102"/>
      <c r="AVJ3709" s="102"/>
      <c r="AVK3709" s="102"/>
      <c r="AVL3709" s="102"/>
      <c r="AVM3709" s="102"/>
      <c r="AVN3709" s="102"/>
      <c r="AVO3709" s="102"/>
      <c r="AVP3709" s="102"/>
      <c r="AVQ3709" s="102"/>
      <c r="AVR3709" s="102"/>
      <c r="AVS3709" s="102"/>
      <c r="AVT3709" s="102"/>
      <c r="AVU3709" s="102"/>
      <c r="AVV3709" s="102"/>
      <c r="AVW3709" s="102"/>
      <c r="AVX3709" s="102"/>
    </row>
    <row r="3710" spans="1:17 1246:1272" s="97" customFormat="1" x14ac:dyDescent="0.3">
      <c r="A3710" s="96"/>
      <c r="C3710" s="98"/>
      <c r="D3710" s="93"/>
      <c r="E3710" s="93"/>
      <c r="F3710" s="93"/>
      <c r="G3710" s="86"/>
      <c r="H3710" s="126"/>
      <c r="I3710" s="123"/>
      <c r="J3710" s="124"/>
      <c r="K3710" s="125"/>
      <c r="L3710" s="112"/>
      <c r="M3710" s="99"/>
      <c r="N3710" s="99"/>
      <c r="P3710" s="99"/>
      <c r="Q3710" s="99"/>
      <c r="AUX3710" s="102"/>
      <c r="AUY3710" s="102"/>
      <c r="AUZ3710" s="102"/>
      <c r="AVA3710" s="102"/>
      <c r="AVB3710" s="102"/>
      <c r="AVC3710" s="102"/>
      <c r="AVD3710" s="102"/>
      <c r="AVE3710" s="102"/>
      <c r="AVF3710" s="102"/>
      <c r="AVG3710" s="102"/>
      <c r="AVH3710" s="102"/>
      <c r="AVI3710" s="102"/>
      <c r="AVJ3710" s="102"/>
      <c r="AVK3710" s="102"/>
      <c r="AVL3710" s="102"/>
      <c r="AVM3710" s="102"/>
      <c r="AVN3710" s="102"/>
      <c r="AVO3710" s="102"/>
      <c r="AVP3710" s="102"/>
      <c r="AVQ3710" s="102"/>
      <c r="AVR3710" s="102"/>
      <c r="AVS3710" s="102"/>
      <c r="AVT3710" s="102"/>
      <c r="AVU3710" s="102"/>
      <c r="AVV3710" s="102"/>
      <c r="AVW3710" s="102"/>
      <c r="AVX3710" s="102"/>
    </row>
    <row r="3711" spans="1:17 1246:1272" s="97" customFormat="1" x14ac:dyDescent="0.3">
      <c r="A3711" s="96"/>
      <c r="C3711" s="98"/>
      <c r="D3711" s="93"/>
      <c r="E3711" s="93"/>
      <c r="F3711" s="93"/>
      <c r="G3711" s="86"/>
      <c r="H3711" s="126"/>
      <c r="I3711" s="123"/>
      <c r="J3711" s="124"/>
      <c r="K3711" s="125"/>
      <c r="L3711" s="112"/>
      <c r="M3711" s="99"/>
      <c r="N3711" s="99"/>
      <c r="P3711" s="99"/>
      <c r="Q3711" s="99"/>
      <c r="AUX3711" s="102"/>
      <c r="AUY3711" s="102"/>
      <c r="AUZ3711" s="102"/>
      <c r="AVA3711" s="102"/>
      <c r="AVB3711" s="102"/>
      <c r="AVC3711" s="102"/>
      <c r="AVD3711" s="102"/>
      <c r="AVE3711" s="102"/>
      <c r="AVF3711" s="102"/>
      <c r="AVG3711" s="102"/>
      <c r="AVH3711" s="102"/>
      <c r="AVI3711" s="102"/>
      <c r="AVJ3711" s="102"/>
      <c r="AVK3711" s="102"/>
      <c r="AVL3711" s="102"/>
      <c r="AVM3711" s="102"/>
      <c r="AVN3711" s="102"/>
      <c r="AVO3711" s="102"/>
      <c r="AVP3711" s="102"/>
      <c r="AVQ3711" s="102"/>
      <c r="AVR3711" s="102"/>
      <c r="AVS3711" s="102"/>
      <c r="AVT3711" s="102"/>
      <c r="AVU3711" s="102"/>
      <c r="AVV3711" s="102"/>
      <c r="AVW3711" s="102"/>
      <c r="AVX3711" s="102"/>
    </row>
    <row r="3712" spans="1:17 1246:1272" s="97" customFormat="1" x14ac:dyDescent="0.3">
      <c r="A3712" s="96"/>
      <c r="C3712" s="98"/>
      <c r="D3712" s="93"/>
      <c r="E3712" s="93"/>
      <c r="F3712" s="93"/>
      <c r="G3712" s="86"/>
      <c r="H3712" s="126"/>
      <c r="I3712" s="123"/>
      <c r="J3712" s="124"/>
      <c r="K3712" s="125"/>
      <c r="L3712" s="112"/>
      <c r="M3712" s="99"/>
      <c r="N3712" s="99"/>
      <c r="P3712" s="99"/>
      <c r="Q3712" s="99"/>
      <c r="AUX3712" s="102"/>
      <c r="AUY3712" s="102"/>
      <c r="AUZ3712" s="102"/>
      <c r="AVA3712" s="102"/>
      <c r="AVB3712" s="102"/>
      <c r="AVC3712" s="102"/>
      <c r="AVD3712" s="102"/>
      <c r="AVE3712" s="102"/>
      <c r="AVF3712" s="102"/>
      <c r="AVG3712" s="102"/>
      <c r="AVH3712" s="102"/>
      <c r="AVI3712" s="102"/>
      <c r="AVJ3712" s="102"/>
      <c r="AVK3712" s="102"/>
      <c r="AVL3712" s="102"/>
      <c r="AVM3712" s="102"/>
      <c r="AVN3712" s="102"/>
      <c r="AVO3712" s="102"/>
      <c r="AVP3712" s="102"/>
      <c r="AVQ3712" s="102"/>
      <c r="AVR3712" s="102"/>
      <c r="AVS3712" s="102"/>
      <c r="AVT3712" s="102"/>
      <c r="AVU3712" s="102"/>
      <c r="AVV3712" s="102"/>
      <c r="AVW3712" s="102"/>
      <c r="AVX3712" s="102"/>
    </row>
    <row r="3713" spans="1:17 1246:1272" s="97" customFormat="1" x14ac:dyDescent="0.3">
      <c r="A3713" s="96"/>
      <c r="C3713" s="98"/>
      <c r="D3713" s="93"/>
      <c r="E3713" s="93"/>
      <c r="F3713" s="93"/>
      <c r="G3713" s="86"/>
      <c r="H3713" s="126"/>
      <c r="I3713" s="123"/>
      <c r="J3713" s="124"/>
      <c r="K3713" s="125"/>
      <c r="L3713" s="112"/>
      <c r="M3713" s="99"/>
      <c r="N3713" s="99"/>
      <c r="P3713" s="99"/>
      <c r="Q3713" s="99"/>
      <c r="AUX3713" s="102"/>
      <c r="AUY3713" s="102"/>
      <c r="AUZ3713" s="102"/>
      <c r="AVA3713" s="102"/>
      <c r="AVB3713" s="102"/>
      <c r="AVC3713" s="102"/>
      <c r="AVD3713" s="102"/>
      <c r="AVE3713" s="102"/>
      <c r="AVF3713" s="102"/>
      <c r="AVG3713" s="102"/>
      <c r="AVH3713" s="102"/>
      <c r="AVI3713" s="102"/>
      <c r="AVJ3713" s="102"/>
      <c r="AVK3713" s="102"/>
      <c r="AVL3713" s="102"/>
      <c r="AVM3713" s="102"/>
      <c r="AVN3713" s="102"/>
      <c r="AVO3713" s="102"/>
      <c r="AVP3713" s="102"/>
      <c r="AVQ3713" s="102"/>
      <c r="AVR3713" s="102"/>
      <c r="AVS3713" s="102"/>
      <c r="AVT3713" s="102"/>
      <c r="AVU3713" s="102"/>
      <c r="AVV3713" s="102"/>
      <c r="AVW3713" s="102"/>
      <c r="AVX3713" s="102"/>
    </row>
    <row r="3714" spans="1:17 1246:1272" s="97" customFormat="1" x14ac:dyDescent="0.3">
      <c r="A3714" s="96"/>
      <c r="C3714" s="98"/>
      <c r="D3714" s="93"/>
      <c r="E3714" s="93"/>
      <c r="F3714" s="93"/>
      <c r="G3714" s="86"/>
      <c r="H3714" s="126"/>
      <c r="I3714" s="123"/>
      <c r="J3714" s="124"/>
      <c r="K3714" s="125"/>
      <c r="L3714" s="112"/>
      <c r="M3714" s="99"/>
      <c r="N3714" s="99"/>
      <c r="P3714" s="99"/>
      <c r="Q3714" s="99"/>
      <c r="AUX3714" s="102"/>
      <c r="AUY3714" s="102"/>
      <c r="AUZ3714" s="102"/>
      <c r="AVA3714" s="102"/>
      <c r="AVB3714" s="102"/>
      <c r="AVC3714" s="102"/>
      <c r="AVD3714" s="102"/>
      <c r="AVE3714" s="102"/>
      <c r="AVF3714" s="102"/>
      <c r="AVG3714" s="102"/>
      <c r="AVH3714" s="102"/>
      <c r="AVI3714" s="102"/>
      <c r="AVJ3714" s="102"/>
      <c r="AVK3714" s="102"/>
      <c r="AVL3714" s="102"/>
      <c r="AVM3714" s="102"/>
      <c r="AVN3714" s="102"/>
      <c r="AVO3714" s="102"/>
      <c r="AVP3714" s="102"/>
      <c r="AVQ3714" s="102"/>
      <c r="AVR3714" s="102"/>
      <c r="AVS3714" s="102"/>
      <c r="AVT3714" s="102"/>
      <c r="AVU3714" s="102"/>
      <c r="AVV3714" s="102"/>
      <c r="AVW3714" s="102"/>
      <c r="AVX3714" s="102"/>
    </row>
    <row r="3715" spans="1:17 1246:1272" s="97" customFormat="1" x14ac:dyDescent="0.3">
      <c r="A3715" s="96"/>
      <c r="C3715" s="98"/>
      <c r="D3715" s="93"/>
      <c r="E3715" s="93"/>
      <c r="F3715" s="93"/>
      <c r="G3715" s="86"/>
      <c r="H3715" s="126"/>
      <c r="I3715" s="123"/>
      <c r="J3715" s="124"/>
      <c r="K3715" s="125"/>
      <c r="L3715" s="112"/>
      <c r="M3715" s="99"/>
      <c r="N3715" s="99"/>
      <c r="P3715" s="99"/>
      <c r="Q3715" s="99"/>
      <c r="AUX3715" s="102"/>
      <c r="AUY3715" s="102"/>
      <c r="AUZ3715" s="102"/>
      <c r="AVA3715" s="102"/>
      <c r="AVB3715" s="102"/>
      <c r="AVC3715" s="102"/>
      <c r="AVD3715" s="102"/>
      <c r="AVE3715" s="102"/>
      <c r="AVF3715" s="102"/>
      <c r="AVG3715" s="102"/>
      <c r="AVH3715" s="102"/>
      <c r="AVI3715" s="102"/>
      <c r="AVJ3715" s="102"/>
      <c r="AVK3715" s="102"/>
      <c r="AVL3715" s="102"/>
      <c r="AVM3715" s="102"/>
      <c r="AVN3715" s="102"/>
      <c r="AVO3715" s="102"/>
      <c r="AVP3715" s="102"/>
      <c r="AVQ3715" s="102"/>
      <c r="AVR3715" s="102"/>
      <c r="AVS3715" s="102"/>
      <c r="AVT3715" s="102"/>
      <c r="AVU3715" s="102"/>
      <c r="AVV3715" s="102"/>
      <c r="AVW3715" s="102"/>
      <c r="AVX3715" s="102"/>
    </row>
    <row r="3716" spans="1:17 1246:1272" s="97" customFormat="1" x14ac:dyDescent="0.3">
      <c r="A3716" s="96"/>
      <c r="C3716" s="98"/>
      <c r="D3716" s="93"/>
      <c r="E3716" s="93"/>
      <c r="F3716" s="93"/>
      <c r="G3716" s="86"/>
      <c r="H3716" s="126"/>
      <c r="I3716" s="123"/>
      <c r="J3716" s="124"/>
      <c r="K3716" s="125"/>
      <c r="L3716" s="112"/>
      <c r="M3716" s="99"/>
      <c r="N3716" s="99"/>
      <c r="P3716" s="99"/>
      <c r="Q3716" s="99"/>
      <c r="AUX3716" s="102"/>
      <c r="AUY3716" s="102"/>
      <c r="AUZ3716" s="102"/>
      <c r="AVA3716" s="102"/>
      <c r="AVB3716" s="102"/>
      <c r="AVC3716" s="102"/>
      <c r="AVD3716" s="102"/>
      <c r="AVE3716" s="102"/>
      <c r="AVF3716" s="102"/>
      <c r="AVG3716" s="102"/>
      <c r="AVH3716" s="102"/>
      <c r="AVI3716" s="102"/>
      <c r="AVJ3716" s="102"/>
      <c r="AVK3716" s="102"/>
      <c r="AVL3716" s="102"/>
      <c r="AVM3716" s="102"/>
      <c r="AVN3716" s="102"/>
      <c r="AVO3716" s="102"/>
      <c r="AVP3716" s="102"/>
      <c r="AVQ3716" s="102"/>
      <c r="AVR3716" s="102"/>
      <c r="AVS3716" s="102"/>
      <c r="AVT3716" s="102"/>
      <c r="AVU3716" s="102"/>
      <c r="AVV3716" s="102"/>
      <c r="AVW3716" s="102"/>
      <c r="AVX3716" s="102"/>
    </row>
    <row r="3717" spans="1:17 1246:1272" s="97" customFormat="1" x14ac:dyDescent="0.3">
      <c r="A3717" s="96"/>
      <c r="C3717" s="98"/>
      <c r="D3717" s="93"/>
      <c r="E3717" s="93"/>
      <c r="F3717" s="93"/>
      <c r="G3717" s="86"/>
      <c r="H3717" s="126"/>
      <c r="I3717" s="123"/>
      <c r="J3717" s="124"/>
      <c r="K3717" s="125"/>
      <c r="L3717" s="112"/>
      <c r="M3717" s="99"/>
      <c r="N3717" s="99"/>
      <c r="P3717" s="99"/>
      <c r="Q3717" s="99"/>
      <c r="AUX3717" s="102"/>
      <c r="AUY3717" s="102"/>
      <c r="AUZ3717" s="102"/>
      <c r="AVA3717" s="102"/>
      <c r="AVB3717" s="102"/>
      <c r="AVC3717" s="102"/>
      <c r="AVD3717" s="102"/>
      <c r="AVE3717" s="102"/>
      <c r="AVF3717" s="102"/>
      <c r="AVG3717" s="102"/>
      <c r="AVH3717" s="102"/>
      <c r="AVI3717" s="102"/>
      <c r="AVJ3717" s="102"/>
      <c r="AVK3717" s="102"/>
      <c r="AVL3717" s="102"/>
      <c r="AVM3717" s="102"/>
      <c r="AVN3717" s="102"/>
      <c r="AVO3717" s="102"/>
      <c r="AVP3717" s="102"/>
      <c r="AVQ3717" s="102"/>
      <c r="AVR3717" s="102"/>
      <c r="AVS3717" s="102"/>
      <c r="AVT3717" s="102"/>
      <c r="AVU3717" s="102"/>
      <c r="AVV3717" s="102"/>
      <c r="AVW3717" s="102"/>
      <c r="AVX3717" s="102"/>
    </row>
    <row r="3718" spans="1:17 1246:1272" s="97" customFormat="1" x14ac:dyDescent="0.3">
      <c r="A3718" s="96"/>
      <c r="C3718" s="98"/>
      <c r="D3718" s="93"/>
      <c r="E3718" s="93"/>
      <c r="F3718" s="93"/>
      <c r="G3718" s="86"/>
      <c r="H3718" s="126"/>
      <c r="I3718" s="123"/>
      <c r="J3718" s="124"/>
      <c r="K3718" s="125"/>
      <c r="L3718" s="112"/>
      <c r="M3718" s="99"/>
      <c r="N3718" s="99"/>
      <c r="P3718" s="99"/>
      <c r="Q3718" s="99"/>
      <c r="AUX3718" s="102"/>
      <c r="AUY3718" s="102"/>
      <c r="AUZ3718" s="102"/>
      <c r="AVA3718" s="102"/>
      <c r="AVB3718" s="102"/>
      <c r="AVC3718" s="102"/>
      <c r="AVD3718" s="102"/>
      <c r="AVE3718" s="102"/>
      <c r="AVF3718" s="102"/>
      <c r="AVG3718" s="102"/>
      <c r="AVH3718" s="102"/>
      <c r="AVI3718" s="102"/>
      <c r="AVJ3718" s="102"/>
      <c r="AVK3718" s="102"/>
      <c r="AVL3718" s="102"/>
      <c r="AVM3718" s="102"/>
      <c r="AVN3718" s="102"/>
      <c r="AVO3718" s="102"/>
      <c r="AVP3718" s="102"/>
      <c r="AVQ3718" s="102"/>
      <c r="AVR3718" s="102"/>
      <c r="AVS3718" s="102"/>
      <c r="AVT3718" s="102"/>
      <c r="AVU3718" s="102"/>
      <c r="AVV3718" s="102"/>
      <c r="AVW3718" s="102"/>
      <c r="AVX3718" s="102"/>
    </row>
    <row r="3719" spans="1:17 1246:1272" s="97" customFormat="1" x14ac:dyDescent="0.3">
      <c r="A3719" s="96"/>
      <c r="C3719" s="98"/>
      <c r="D3719" s="93"/>
      <c r="E3719" s="93"/>
      <c r="F3719" s="93"/>
      <c r="G3719" s="86"/>
      <c r="H3719" s="126"/>
      <c r="I3719" s="123"/>
      <c r="J3719" s="124"/>
      <c r="K3719" s="125"/>
      <c r="L3719" s="112"/>
      <c r="M3719" s="99"/>
      <c r="N3719" s="99"/>
      <c r="P3719" s="99"/>
      <c r="Q3719" s="99"/>
      <c r="AUX3719" s="102"/>
      <c r="AUY3719" s="102"/>
      <c r="AUZ3719" s="102"/>
      <c r="AVA3719" s="102"/>
      <c r="AVB3719" s="102"/>
      <c r="AVC3719" s="102"/>
      <c r="AVD3719" s="102"/>
      <c r="AVE3719" s="102"/>
      <c r="AVF3719" s="102"/>
      <c r="AVG3719" s="102"/>
      <c r="AVH3719" s="102"/>
      <c r="AVI3719" s="102"/>
      <c r="AVJ3719" s="102"/>
      <c r="AVK3719" s="102"/>
      <c r="AVL3719" s="102"/>
      <c r="AVM3719" s="102"/>
      <c r="AVN3719" s="102"/>
      <c r="AVO3719" s="102"/>
      <c r="AVP3719" s="102"/>
      <c r="AVQ3719" s="102"/>
      <c r="AVR3719" s="102"/>
      <c r="AVS3719" s="102"/>
      <c r="AVT3719" s="102"/>
      <c r="AVU3719" s="102"/>
      <c r="AVV3719" s="102"/>
      <c r="AVW3719" s="102"/>
      <c r="AVX3719" s="102"/>
    </row>
    <row r="3720" spans="1:17 1246:1272" s="97" customFormat="1" x14ac:dyDescent="0.3">
      <c r="A3720" s="96"/>
      <c r="C3720" s="98"/>
      <c r="D3720" s="93"/>
      <c r="E3720" s="93"/>
      <c r="F3720" s="93"/>
      <c r="G3720" s="86"/>
      <c r="H3720" s="126"/>
      <c r="I3720" s="123"/>
      <c r="J3720" s="124"/>
      <c r="K3720" s="125"/>
      <c r="L3720" s="112"/>
      <c r="M3720" s="99"/>
      <c r="N3720" s="99"/>
      <c r="P3720" s="99"/>
      <c r="Q3720" s="99"/>
      <c r="AUX3720" s="102"/>
      <c r="AUY3720" s="102"/>
      <c r="AUZ3720" s="102"/>
      <c r="AVA3720" s="102"/>
      <c r="AVB3720" s="102"/>
      <c r="AVC3720" s="102"/>
      <c r="AVD3720" s="102"/>
      <c r="AVE3720" s="102"/>
      <c r="AVF3720" s="102"/>
      <c r="AVG3720" s="102"/>
      <c r="AVH3720" s="102"/>
      <c r="AVI3720" s="102"/>
      <c r="AVJ3720" s="102"/>
      <c r="AVK3720" s="102"/>
      <c r="AVL3720" s="102"/>
      <c r="AVM3720" s="102"/>
      <c r="AVN3720" s="102"/>
      <c r="AVO3720" s="102"/>
      <c r="AVP3720" s="102"/>
      <c r="AVQ3720" s="102"/>
      <c r="AVR3720" s="102"/>
      <c r="AVS3720" s="102"/>
      <c r="AVT3720" s="102"/>
      <c r="AVU3720" s="102"/>
      <c r="AVV3720" s="102"/>
      <c r="AVW3720" s="102"/>
      <c r="AVX3720" s="102"/>
    </row>
    <row r="3721" spans="1:17 1246:1272" s="97" customFormat="1" x14ac:dyDescent="0.3">
      <c r="A3721" s="96"/>
      <c r="C3721" s="98"/>
      <c r="D3721" s="93"/>
      <c r="E3721" s="93"/>
      <c r="F3721" s="93"/>
      <c r="G3721" s="86"/>
      <c r="H3721" s="126"/>
      <c r="I3721" s="123"/>
      <c r="J3721" s="124"/>
      <c r="K3721" s="125"/>
      <c r="L3721" s="112"/>
      <c r="M3721" s="99"/>
      <c r="N3721" s="99"/>
      <c r="P3721" s="99"/>
      <c r="Q3721" s="99"/>
      <c r="AUX3721" s="102"/>
      <c r="AUY3721" s="102"/>
      <c r="AUZ3721" s="102"/>
      <c r="AVA3721" s="102"/>
      <c r="AVB3721" s="102"/>
      <c r="AVC3721" s="102"/>
      <c r="AVD3721" s="102"/>
      <c r="AVE3721" s="102"/>
      <c r="AVF3721" s="102"/>
      <c r="AVG3721" s="102"/>
      <c r="AVH3721" s="102"/>
      <c r="AVI3721" s="102"/>
      <c r="AVJ3721" s="102"/>
      <c r="AVK3721" s="102"/>
      <c r="AVL3721" s="102"/>
      <c r="AVM3721" s="102"/>
      <c r="AVN3721" s="102"/>
      <c r="AVO3721" s="102"/>
      <c r="AVP3721" s="102"/>
      <c r="AVQ3721" s="102"/>
      <c r="AVR3721" s="102"/>
      <c r="AVS3721" s="102"/>
      <c r="AVT3721" s="102"/>
      <c r="AVU3721" s="102"/>
      <c r="AVV3721" s="102"/>
      <c r="AVW3721" s="102"/>
      <c r="AVX3721" s="102"/>
    </row>
    <row r="3722" spans="1:17 1246:1272" s="97" customFormat="1" x14ac:dyDescent="0.3">
      <c r="A3722" s="96"/>
      <c r="C3722" s="98"/>
      <c r="D3722" s="93"/>
      <c r="E3722" s="93"/>
      <c r="F3722" s="93"/>
      <c r="G3722" s="86"/>
      <c r="H3722" s="126"/>
      <c r="I3722" s="123"/>
      <c r="J3722" s="124"/>
      <c r="K3722" s="125"/>
      <c r="L3722" s="112"/>
      <c r="M3722" s="99"/>
      <c r="N3722" s="99"/>
      <c r="P3722" s="99"/>
      <c r="Q3722" s="99"/>
      <c r="AUX3722" s="102"/>
      <c r="AUY3722" s="102"/>
      <c r="AUZ3722" s="102"/>
      <c r="AVA3722" s="102"/>
      <c r="AVB3722" s="102"/>
      <c r="AVC3722" s="102"/>
      <c r="AVD3722" s="102"/>
      <c r="AVE3722" s="102"/>
      <c r="AVF3722" s="102"/>
      <c r="AVG3722" s="102"/>
      <c r="AVH3722" s="102"/>
      <c r="AVI3722" s="102"/>
      <c r="AVJ3722" s="102"/>
      <c r="AVK3722" s="102"/>
      <c r="AVL3722" s="102"/>
      <c r="AVM3722" s="102"/>
      <c r="AVN3722" s="102"/>
      <c r="AVO3722" s="102"/>
      <c r="AVP3722" s="102"/>
      <c r="AVQ3722" s="102"/>
      <c r="AVR3722" s="102"/>
      <c r="AVS3722" s="102"/>
      <c r="AVT3722" s="102"/>
      <c r="AVU3722" s="102"/>
      <c r="AVV3722" s="102"/>
      <c r="AVW3722" s="102"/>
      <c r="AVX3722" s="102"/>
    </row>
    <row r="3723" spans="1:17 1246:1272" s="97" customFormat="1" x14ac:dyDescent="0.3">
      <c r="A3723" s="96"/>
      <c r="C3723" s="98"/>
      <c r="D3723" s="93"/>
      <c r="E3723" s="93"/>
      <c r="F3723" s="93"/>
      <c r="G3723" s="86"/>
      <c r="H3723" s="126"/>
      <c r="I3723" s="123"/>
      <c r="J3723" s="124"/>
      <c r="K3723" s="125"/>
      <c r="L3723" s="112"/>
      <c r="M3723" s="99"/>
      <c r="N3723" s="99"/>
      <c r="P3723" s="99"/>
      <c r="Q3723" s="99"/>
      <c r="AUX3723" s="102"/>
      <c r="AUY3723" s="102"/>
      <c r="AUZ3723" s="102"/>
      <c r="AVA3723" s="102"/>
      <c r="AVB3723" s="102"/>
      <c r="AVC3723" s="102"/>
      <c r="AVD3723" s="102"/>
      <c r="AVE3723" s="102"/>
      <c r="AVF3723" s="102"/>
      <c r="AVG3723" s="102"/>
      <c r="AVH3723" s="102"/>
      <c r="AVI3723" s="102"/>
      <c r="AVJ3723" s="102"/>
      <c r="AVK3723" s="102"/>
      <c r="AVL3723" s="102"/>
      <c r="AVM3723" s="102"/>
      <c r="AVN3723" s="102"/>
      <c r="AVO3723" s="102"/>
      <c r="AVP3723" s="102"/>
      <c r="AVQ3723" s="102"/>
      <c r="AVR3723" s="102"/>
      <c r="AVS3723" s="102"/>
      <c r="AVT3723" s="102"/>
      <c r="AVU3723" s="102"/>
      <c r="AVV3723" s="102"/>
      <c r="AVW3723" s="102"/>
      <c r="AVX3723" s="102"/>
    </row>
    <row r="3724" spans="1:17 1246:1272" s="97" customFormat="1" x14ac:dyDescent="0.3">
      <c r="A3724" s="96"/>
      <c r="C3724" s="98"/>
      <c r="D3724" s="93"/>
      <c r="E3724" s="93"/>
      <c r="F3724" s="93"/>
      <c r="G3724" s="86"/>
      <c r="H3724" s="126"/>
      <c r="I3724" s="123"/>
      <c r="J3724" s="124"/>
      <c r="K3724" s="125"/>
      <c r="L3724" s="112"/>
      <c r="M3724" s="99"/>
      <c r="N3724" s="99"/>
      <c r="P3724" s="99"/>
      <c r="Q3724" s="99"/>
      <c r="AUX3724" s="102"/>
      <c r="AUY3724" s="102"/>
      <c r="AUZ3724" s="102"/>
      <c r="AVA3724" s="102"/>
      <c r="AVB3724" s="102"/>
      <c r="AVC3724" s="102"/>
      <c r="AVD3724" s="102"/>
      <c r="AVE3724" s="102"/>
      <c r="AVF3724" s="102"/>
      <c r="AVG3724" s="102"/>
      <c r="AVH3724" s="102"/>
      <c r="AVI3724" s="102"/>
      <c r="AVJ3724" s="102"/>
      <c r="AVK3724" s="102"/>
      <c r="AVL3724" s="102"/>
      <c r="AVM3724" s="102"/>
      <c r="AVN3724" s="102"/>
      <c r="AVO3724" s="102"/>
      <c r="AVP3724" s="102"/>
      <c r="AVQ3724" s="102"/>
      <c r="AVR3724" s="102"/>
      <c r="AVS3724" s="102"/>
      <c r="AVT3724" s="102"/>
      <c r="AVU3724" s="102"/>
      <c r="AVV3724" s="102"/>
      <c r="AVW3724" s="102"/>
      <c r="AVX3724" s="102"/>
    </row>
    <row r="3725" spans="1:17 1246:1272" s="97" customFormat="1" x14ac:dyDescent="0.3">
      <c r="A3725" s="96"/>
      <c r="C3725" s="98"/>
      <c r="D3725" s="93"/>
      <c r="E3725" s="93"/>
      <c r="F3725" s="93"/>
      <c r="G3725" s="86"/>
      <c r="H3725" s="126"/>
      <c r="I3725" s="123"/>
      <c r="J3725" s="124"/>
      <c r="K3725" s="125"/>
      <c r="L3725" s="112"/>
      <c r="M3725" s="99"/>
      <c r="N3725" s="99"/>
      <c r="P3725" s="99"/>
      <c r="Q3725" s="99"/>
      <c r="AUX3725" s="102"/>
      <c r="AUY3725" s="102"/>
      <c r="AUZ3725" s="102"/>
      <c r="AVA3725" s="102"/>
      <c r="AVB3725" s="102"/>
      <c r="AVC3725" s="102"/>
      <c r="AVD3725" s="102"/>
      <c r="AVE3725" s="102"/>
      <c r="AVF3725" s="102"/>
      <c r="AVG3725" s="102"/>
      <c r="AVH3725" s="102"/>
      <c r="AVI3725" s="102"/>
      <c r="AVJ3725" s="102"/>
      <c r="AVK3725" s="102"/>
      <c r="AVL3725" s="102"/>
      <c r="AVM3725" s="102"/>
      <c r="AVN3725" s="102"/>
      <c r="AVO3725" s="102"/>
      <c r="AVP3725" s="102"/>
      <c r="AVQ3725" s="102"/>
      <c r="AVR3725" s="102"/>
      <c r="AVS3725" s="102"/>
      <c r="AVT3725" s="102"/>
      <c r="AVU3725" s="102"/>
      <c r="AVV3725" s="102"/>
      <c r="AVW3725" s="102"/>
      <c r="AVX3725" s="102"/>
    </row>
    <row r="3726" spans="1:17 1246:1272" s="97" customFormat="1" x14ac:dyDescent="0.3">
      <c r="A3726" s="96"/>
      <c r="C3726" s="98"/>
      <c r="D3726" s="93"/>
      <c r="E3726" s="93"/>
      <c r="F3726" s="93"/>
      <c r="G3726" s="86"/>
      <c r="H3726" s="126"/>
      <c r="I3726" s="123"/>
      <c r="J3726" s="124"/>
      <c r="K3726" s="125"/>
      <c r="L3726" s="112"/>
      <c r="M3726" s="99"/>
      <c r="N3726" s="99"/>
      <c r="P3726" s="99"/>
      <c r="Q3726" s="99"/>
      <c r="AUX3726" s="102"/>
      <c r="AUY3726" s="102"/>
      <c r="AUZ3726" s="102"/>
      <c r="AVA3726" s="102"/>
      <c r="AVB3726" s="102"/>
      <c r="AVC3726" s="102"/>
      <c r="AVD3726" s="102"/>
      <c r="AVE3726" s="102"/>
      <c r="AVF3726" s="102"/>
      <c r="AVG3726" s="102"/>
      <c r="AVH3726" s="102"/>
      <c r="AVI3726" s="102"/>
      <c r="AVJ3726" s="102"/>
      <c r="AVK3726" s="102"/>
      <c r="AVL3726" s="102"/>
      <c r="AVM3726" s="102"/>
      <c r="AVN3726" s="102"/>
      <c r="AVO3726" s="102"/>
      <c r="AVP3726" s="102"/>
      <c r="AVQ3726" s="102"/>
      <c r="AVR3726" s="102"/>
      <c r="AVS3726" s="102"/>
      <c r="AVT3726" s="102"/>
      <c r="AVU3726" s="102"/>
      <c r="AVV3726" s="102"/>
      <c r="AVW3726" s="102"/>
      <c r="AVX3726" s="102"/>
    </row>
    <row r="3727" spans="1:17 1246:1272" s="97" customFormat="1" x14ac:dyDescent="0.3">
      <c r="A3727" s="96"/>
      <c r="C3727" s="98"/>
      <c r="D3727" s="93"/>
      <c r="E3727" s="93"/>
      <c r="F3727" s="93"/>
      <c r="G3727" s="86"/>
      <c r="H3727" s="126"/>
      <c r="I3727" s="123"/>
      <c r="J3727" s="124"/>
      <c r="K3727" s="125"/>
      <c r="L3727" s="112"/>
      <c r="M3727" s="99"/>
      <c r="N3727" s="99"/>
      <c r="P3727" s="99"/>
      <c r="Q3727" s="99"/>
      <c r="AUX3727" s="102"/>
      <c r="AUY3727" s="102"/>
      <c r="AUZ3727" s="102"/>
      <c r="AVA3727" s="102"/>
      <c r="AVB3727" s="102"/>
      <c r="AVC3727" s="102"/>
      <c r="AVD3727" s="102"/>
      <c r="AVE3727" s="102"/>
      <c r="AVF3727" s="102"/>
      <c r="AVG3727" s="102"/>
      <c r="AVH3727" s="102"/>
      <c r="AVI3727" s="102"/>
      <c r="AVJ3727" s="102"/>
      <c r="AVK3727" s="102"/>
      <c r="AVL3727" s="102"/>
      <c r="AVM3727" s="102"/>
      <c r="AVN3727" s="102"/>
      <c r="AVO3727" s="102"/>
      <c r="AVP3727" s="102"/>
      <c r="AVQ3727" s="102"/>
      <c r="AVR3727" s="102"/>
      <c r="AVS3727" s="102"/>
      <c r="AVT3727" s="102"/>
      <c r="AVU3727" s="102"/>
      <c r="AVV3727" s="102"/>
      <c r="AVW3727" s="102"/>
      <c r="AVX3727" s="102"/>
    </row>
    <row r="3728" spans="1:17 1246:1272" s="97" customFormat="1" x14ac:dyDescent="0.3">
      <c r="A3728" s="96"/>
      <c r="C3728" s="98"/>
      <c r="D3728" s="93"/>
      <c r="E3728" s="93"/>
      <c r="F3728" s="93"/>
      <c r="G3728" s="86"/>
      <c r="H3728" s="126"/>
      <c r="I3728" s="123"/>
      <c r="J3728" s="124"/>
      <c r="K3728" s="125"/>
      <c r="L3728" s="112"/>
      <c r="M3728" s="99"/>
      <c r="N3728" s="99"/>
      <c r="P3728" s="99"/>
      <c r="Q3728" s="99"/>
      <c r="AUX3728" s="102"/>
      <c r="AUY3728" s="102"/>
      <c r="AUZ3728" s="102"/>
      <c r="AVA3728" s="102"/>
      <c r="AVB3728" s="102"/>
      <c r="AVC3728" s="102"/>
      <c r="AVD3728" s="102"/>
      <c r="AVE3728" s="102"/>
      <c r="AVF3728" s="102"/>
      <c r="AVG3728" s="102"/>
      <c r="AVH3728" s="102"/>
      <c r="AVI3728" s="102"/>
      <c r="AVJ3728" s="102"/>
      <c r="AVK3728" s="102"/>
      <c r="AVL3728" s="102"/>
      <c r="AVM3728" s="102"/>
      <c r="AVN3728" s="102"/>
      <c r="AVO3728" s="102"/>
      <c r="AVP3728" s="102"/>
      <c r="AVQ3728" s="102"/>
      <c r="AVR3728" s="102"/>
      <c r="AVS3728" s="102"/>
      <c r="AVT3728" s="102"/>
      <c r="AVU3728" s="102"/>
      <c r="AVV3728" s="102"/>
      <c r="AVW3728" s="102"/>
      <c r="AVX3728" s="102"/>
    </row>
    <row r="3729" spans="1:17 1246:1272" s="97" customFormat="1" x14ac:dyDescent="0.3">
      <c r="A3729" s="96"/>
      <c r="C3729" s="98"/>
      <c r="D3729" s="93"/>
      <c r="E3729" s="93"/>
      <c r="F3729" s="93"/>
      <c r="G3729" s="86"/>
      <c r="H3729" s="126"/>
      <c r="I3729" s="123"/>
      <c r="J3729" s="124"/>
      <c r="K3729" s="125"/>
      <c r="L3729" s="112"/>
      <c r="M3729" s="99"/>
      <c r="N3729" s="99"/>
      <c r="P3729" s="99"/>
      <c r="Q3729" s="99"/>
      <c r="AUX3729" s="102"/>
      <c r="AUY3729" s="102"/>
      <c r="AUZ3729" s="102"/>
      <c r="AVA3729" s="102"/>
      <c r="AVB3729" s="102"/>
      <c r="AVC3729" s="102"/>
      <c r="AVD3729" s="102"/>
      <c r="AVE3729" s="102"/>
      <c r="AVF3729" s="102"/>
      <c r="AVG3729" s="102"/>
      <c r="AVH3729" s="102"/>
      <c r="AVI3729" s="102"/>
      <c r="AVJ3729" s="102"/>
      <c r="AVK3729" s="102"/>
      <c r="AVL3729" s="102"/>
      <c r="AVM3729" s="102"/>
      <c r="AVN3729" s="102"/>
      <c r="AVO3729" s="102"/>
      <c r="AVP3729" s="102"/>
      <c r="AVQ3729" s="102"/>
      <c r="AVR3729" s="102"/>
      <c r="AVS3729" s="102"/>
      <c r="AVT3729" s="102"/>
      <c r="AVU3729" s="102"/>
      <c r="AVV3729" s="102"/>
      <c r="AVW3729" s="102"/>
      <c r="AVX3729" s="102"/>
    </row>
    <row r="3730" spans="1:17 1246:1272" s="97" customFormat="1" x14ac:dyDescent="0.3">
      <c r="A3730" s="96"/>
      <c r="C3730" s="98"/>
      <c r="D3730" s="93"/>
      <c r="E3730" s="93"/>
      <c r="F3730" s="93"/>
      <c r="G3730" s="86"/>
      <c r="H3730" s="126"/>
      <c r="I3730" s="123"/>
      <c r="J3730" s="124"/>
      <c r="K3730" s="125"/>
      <c r="L3730" s="112"/>
      <c r="M3730" s="99"/>
      <c r="N3730" s="99"/>
      <c r="P3730" s="99"/>
      <c r="Q3730" s="99"/>
      <c r="AUX3730" s="102"/>
      <c r="AUY3730" s="102"/>
      <c r="AUZ3730" s="102"/>
      <c r="AVA3730" s="102"/>
      <c r="AVB3730" s="102"/>
      <c r="AVC3730" s="102"/>
      <c r="AVD3730" s="102"/>
      <c r="AVE3730" s="102"/>
      <c r="AVF3730" s="102"/>
      <c r="AVG3730" s="102"/>
      <c r="AVH3730" s="102"/>
      <c r="AVI3730" s="102"/>
      <c r="AVJ3730" s="102"/>
      <c r="AVK3730" s="102"/>
      <c r="AVL3730" s="102"/>
      <c r="AVM3730" s="102"/>
      <c r="AVN3730" s="102"/>
      <c r="AVO3730" s="102"/>
      <c r="AVP3730" s="102"/>
      <c r="AVQ3730" s="102"/>
      <c r="AVR3730" s="102"/>
      <c r="AVS3730" s="102"/>
      <c r="AVT3730" s="102"/>
      <c r="AVU3730" s="102"/>
      <c r="AVV3730" s="102"/>
      <c r="AVW3730" s="102"/>
      <c r="AVX3730" s="102"/>
    </row>
    <row r="3731" spans="1:17 1246:1272" s="97" customFormat="1" x14ac:dyDescent="0.3">
      <c r="A3731" s="96"/>
      <c r="C3731" s="98"/>
      <c r="D3731" s="93"/>
      <c r="E3731" s="93"/>
      <c r="F3731" s="93"/>
      <c r="G3731" s="86"/>
      <c r="H3731" s="126"/>
      <c r="I3731" s="123"/>
      <c r="J3731" s="124"/>
      <c r="K3731" s="125"/>
      <c r="L3731" s="112"/>
      <c r="M3731" s="99"/>
      <c r="N3731" s="99"/>
      <c r="P3731" s="99"/>
      <c r="Q3731" s="99"/>
      <c r="AUX3731" s="102"/>
      <c r="AUY3731" s="102"/>
      <c r="AUZ3731" s="102"/>
      <c r="AVA3731" s="102"/>
      <c r="AVB3731" s="102"/>
      <c r="AVC3731" s="102"/>
      <c r="AVD3731" s="102"/>
      <c r="AVE3731" s="102"/>
      <c r="AVF3731" s="102"/>
      <c r="AVG3731" s="102"/>
      <c r="AVH3731" s="102"/>
      <c r="AVI3731" s="102"/>
      <c r="AVJ3731" s="102"/>
      <c r="AVK3731" s="102"/>
      <c r="AVL3731" s="102"/>
      <c r="AVM3731" s="102"/>
      <c r="AVN3731" s="102"/>
      <c r="AVO3731" s="102"/>
      <c r="AVP3731" s="102"/>
      <c r="AVQ3731" s="102"/>
      <c r="AVR3731" s="102"/>
      <c r="AVS3731" s="102"/>
      <c r="AVT3731" s="102"/>
      <c r="AVU3731" s="102"/>
      <c r="AVV3731" s="102"/>
      <c r="AVW3731" s="102"/>
      <c r="AVX3731" s="102"/>
    </row>
    <row r="3732" spans="1:17 1246:1272" s="97" customFormat="1" x14ac:dyDescent="0.3">
      <c r="A3732" s="96"/>
      <c r="C3732" s="98"/>
      <c r="D3732" s="93"/>
      <c r="E3732" s="93"/>
      <c r="F3732" s="93"/>
      <c r="G3732" s="86"/>
      <c r="H3732" s="126"/>
      <c r="I3732" s="123"/>
      <c r="J3732" s="124"/>
      <c r="K3732" s="125"/>
      <c r="L3732" s="112"/>
      <c r="M3732" s="99"/>
      <c r="N3732" s="99"/>
      <c r="P3732" s="99"/>
      <c r="Q3732" s="99"/>
      <c r="AUX3732" s="102"/>
      <c r="AUY3732" s="102"/>
      <c r="AUZ3732" s="102"/>
      <c r="AVA3732" s="102"/>
      <c r="AVB3732" s="102"/>
      <c r="AVC3732" s="102"/>
      <c r="AVD3732" s="102"/>
      <c r="AVE3732" s="102"/>
      <c r="AVF3732" s="102"/>
      <c r="AVG3732" s="102"/>
      <c r="AVH3732" s="102"/>
      <c r="AVI3732" s="102"/>
      <c r="AVJ3732" s="102"/>
      <c r="AVK3732" s="102"/>
      <c r="AVL3732" s="102"/>
      <c r="AVM3732" s="102"/>
      <c r="AVN3732" s="102"/>
      <c r="AVO3732" s="102"/>
      <c r="AVP3732" s="102"/>
      <c r="AVQ3732" s="102"/>
      <c r="AVR3732" s="102"/>
      <c r="AVS3732" s="102"/>
      <c r="AVT3732" s="102"/>
      <c r="AVU3732" s="102"/>
      <c r="AVV3732" s="102"/>
      <c r="AVW3732" s="102"/>
      <c r="AVX3732" s="102"/>
    </row>
    <row r="3733" spans="1:17 1246:1272" s="97" customFormat="1" x14ac:dyDescent="0.3">
      <c r="A3733" s="96"/>
      <c r="C3733" s="98"/>
      <c r="D3733" s="93"/>
      <c r="E3733" s="93"/>
      <c r="F3733" s="93"/>
      <c r="G3733" s="86"/>
      <c r="H3733" s="126"/>
      <c r="I3733" s="123"/>
      <c r="J3733" s="124"/>
      <c r="K3733" s="125"/>
      <c r="L3733" s="112"/>
      <c r="M3733" s="99"/>
      <c r="N3733" s="99"/>
      <c r="P3733" s="99"/>
      <c r="Q3733" s="99"/>
      <c r="AUX3733" s="102"/>
      <c r="AUY3733" s="102"/>
      <c r="AUZ3733" s="102"/>
      <c r="AVA3733" s="102"/>
      <c r="AVB3733" s="102"/>
      <c r="AVC3733" s="102"/>
      <c r="AVD3733" s="102"/>
      <c r="AVE3733" s="102"/>
      <c r="AVF3733" s="102"/>
      <c r="AVG3733" s="102"/>
      <c r="AVH3733" s="102"/>
      <c r="AVI3733" s="102"/>
      <c r="AVJ3733" s="102"/>
      <c r="AVK3733" s="102"/>
      <c r="AVL3733" s="102"/>
      <c r="AVM3733" s="102"/>
      <c r="AVN3733" s="102"/>
      <c r="AVO3733" s="102"/>
      <c r="AVP3733" s="102"/>
      <c r="AVQ3733" s="102"/>
      <c r="AVR3733" s="102"/>
      <c r="AVS3733" s="102"/>
      <c r="AVT3733" s="102"/>
      <c r="AVU3733" s="102"/>
      <c r="AVV3733" s="102"/>
      <c r="AVW3733" s="102"/>
      <c r="AVX3733" s="102"/>
    </row>
    <row r="3734" spans="1:17 1246:1272" s="97" customFormat="1" x14ac:dyDescent="0.3">
      <c r="A3734" s="96"/>
      <c r="C3734" s="98"/>
      <c r="D3734" s="93"/>
      <c r="E3734" s="93"/>
      <c r="F3734" s="93"/>
      <c r="G3734" s="86"/>
      <c r="H3734" s="126"/>
      <c r="I3734" s="123"/>
      <c r="J3734" s="124"/>
      <c r="K3734" s="125"/>
      <c r="L3734" s="112"/>
      <c r="M3734" s="99"/>
      <c r="N3734" s="99"/>
      <c r="P3734" s="99"/>
      <c r="Q3734" s="99"/>
      <c r="AUX3734" s="102"/>
      <c r="AUY3734" s="102"/>
      <c r="AUZ3734" s="102"/>
      <c r="AVA3734" s="102"/>
      <c r="AVB3734" s="102"/>
      <c r="AVC3734" s="102"/>
      <c r="AVD3734" s="102"/>
      <c r="AVE3734" s="102"/>
      <c r="AVF3734" s="102"/>
      <c r="AVG3734" s="102"/>
      <c r="AVH3734" s="102"/>
      <c r="AVI3734" s="102"/>
      <c r="AVJ3734" s="102"/>
      <c r="AVK3734" s="102"/>
      <c r="AVL3734" s="102"/>
      <c r="AVM3734" s="102"/>
      <c r="AVN3734" s="102"/>
      <c r="AVO3734" s="102"/>
      <c r="AVP3734" s="102"/>
      <c r="AVQ3734" s="102"/>
      <c r="AVR3734" s="102"/>
      <c r="AVS3734" s="102"/>
      <c r="AVT3734" s="102"/>
      <c r="AVU3734" s="102"/>
      <c r="AVV3734" s="102"/>
      <c r="AVW3734" s="102"/>
      <c r="AVX3734" s="102"/>
    </row>
    <row r="3735" spans="1:17 1246:1272" s="97" customFormat="1" x14ac:dyDescent="0.3">
      <c r="A3735" s="96"/>
      <c r="C3735" s="98"/>
      <c r="D3735" s="93"/>
      <c r="E3735" s="93"/>
      <c r="F3735" s="93"/>
      <c r="G3735" s="86"/>
      <c r="H3735" s="126"/>
      <c r="I3735" s="123"/>
      <c r="J3735" s="124"/>
      <c r="K3735" s="125"/>
      <c r="L3735" s="112"/>
      <c r="M3735" s="99"/>
      <c r="N3735" s="99"/>
      <c r="P3735" s="99"/>
      <c r="Q3735" s="99"/>
      <c r="AUX3735" s="102"/>
      <c r="AUY3735" s="102"/>
      <c r="AUZ3735" s="102"/>
      <c r="AVA3735" s="102"/>
      <c r="AVB3735" s="102"/>
      <c r="AVC3735" s="102"/>
      <c r="AVD3735" s="102"/>
      <c r="AVE3735" s="102"/>
      <c r="AVF3735" s="102"/>
      <c r="AVG3735" s="102"/>
      <c r="AVH3735" s="102"/>
      <c r="AVI3735" s="102"/>
      <c r="AVJ3735" s="102"/>
      <c r="AVK3735" s="102"/>
      <c r="AVL3735" s="102"/>
      <c r="AVM3735" s="102"/>
      <c r="AVN3735" s="102"/>
      <c r="AVO3735" s="102"/>
      <c r="AVP3735" s="102"/>
      <c r="AVQ3735" s="102"/>
      <c r="AVR3735" s="102"/>
      <c r="AVS3735" s="102"/>
      <c r="AVT3735" s="102"/>
      <c r="AVU3735" s="102"/>
      <c r="AVV3735" s="102"/>
      <c r="AVW3735" s="102"/>
      <c r="AVX3735" s="102"/>
    </row>
    <row r="3736" spans="1:17 1246:1272" s="97" customFormat="1" x14ac:dyDescent="0.3">
      <c r="A3736" s="96"/>
      <c r="C3736" s="98"/>
      <c r="D3736" s="93"/>
      <c r="E3736" s="93"/>
      <c r="F3736" s="93"/>
      <c r="G3736" s="86"/>
      <c r="H3736" s="126"/>
      <c r="I3736" s="123"/>
      <c r="J3736" s="124"/>
      <c r="K3736" s="125"/>
      <c r="L3736" s="112"/>
      <c r="M3736" s="99"/>
      <c r="N3736" s="99"/>
      <c r="P3736" s="99"/>
      <c r="Q3736" s="99"/>
      <c r="AUX3736" s="102"/>
      <c r="AUY3736" s="102"/>
      <c r="AUZ3736" s="102"/>
      <c r="AVA3736" s="102"/>
      <c r="AVB3736" s="102"/>
      <c r="AVC3736" s="102"/>
      <c r="AVD3736" s="102"/>
      <c r="AVE3736" s="102"/>
      <c r="AVF3736" s="102"/>
      <c r="AVG3736" s="102"/>
      <c r="AVH3736" s="102"/>
      <c r="AVI3736" s="102"/>
      <c r="AVJ3736" s="102"/>
      <c r="AVK3736" s="102"/>
      <c r="AVL3736" s="102"/>
      <c r="AVM3736" s="102"/>
      <c r="AVN3736" s="102"/>
      <c r="AVO3736" s="102"/>
      <c r="AVP3736" s="102"/>
      <c r="AVQ3736" s="102"/>
      <c r="AVR3736" s="102"/>
      <c r="AVS3736" s="102"/>
      <c r="AVT3736" s="102"/>
      <c r="AVU3736" s="102"/>
      <c r="AVV3736" s="102"/>
      <c r="AVW3736" s="102"/>
      <c r="AVX3736" s="102"/>
    </row>
    <row r="3737" spans="1:17 1246:1272" s="97" customFormat="1" x14ac:dyDescent="0.3">
      <c r="A3737" s="96"/>
      <c r="C3737" s="98"/>
      <c r="D3737" s="93"/>
      <c r="E3737" s="93"/>
      <c r="F3737" s="93"/>
      <c r="G3737" s="86"/>
      <c r="H3737" s="126"/>
      <c r="I3737" s="123"/>
      <c r="J3737" s="124"/>
      <c r="K3737" s="125"/>
      <c r="L3737" s="112"/>
      <c r="M3737" s="99"/>
      <c r="N3737" s="99"/>
      <c r="P3737" s="99"/>
      <c r="Q3737" s="99"/>
      <c r="AUX3737" s="102"/>
      <c r="AUY3737" s="102"/>
      <c r="AUZ3737" s="102"/>
      <c r="AVA3737" s="102"/>
      <c r="AVB3737" s="102"/>
      <c r="AVC3737" s="102"/>
      <c r="AVD3737" s="102"/>
      <c r="AVE3737" s="102"/>
      <c r="AVF3737" s="102"/>
      <c r="AVG3737" s="102"/>
      <c r="AVH3737" s="102"/>
      <c r="AVI3737" s="102"/>
      <c r="AVJ3737" s="102"/>
      <c r="AVK3737" s="102"/>
      <c r="AVL3737" s="102"/>
      <c r="AVM3737" s="102"/>
      <c r="AVN3737" s="102"/>
      <c r="AVO3737" s="102"/>
      <c r="AVP3737" s="102"/>
      <c r="AVQ3737" s="102"/>
      <c r="AVR3737" s="102"/>
      <c r="AVS3737" s="102"/>
      <c r="AVT3737" s="102"/>
      <c r="AVU3737" s="102"/>
      <c r="AVV3737" s="102"/>
      <c r="AVW3737" s="102"/>
      <c r="AVX3737" s="102"/>
    </row>
    <row r="3738" spans="1:17 1246:1272" s="97" customFormat="1" x14ac:dyDescent="0.3">
      <c r="A3738" s="96"/>
      <c r="C3738" s="98"/>
      <c r="D3738" s="93"/>
      <c r="E3738" s="93"/>
      <c r="F3738" s="93"/>
      <c r="G3738" s="86"/>
      <c r="H3738" s="126"/>
      <c r="I3738" s="123"/>
      <c r="J3738" s="124"/>
      <c r="K3738" s="125"/>
      <c r="L3738" s="112"/>
      <c r="M3738" s="99"/>
      <c r="N3738" s="99"/>
      <c r="P3738" s="99"/>
      <c r="Q3738" s="99"/>
      <c r="AUX3738" s="102"/>
      <c r="AUY3738" s="102"/>
      <c r="AUZ3738" s="102"/>
      <c r="AVA3738" s="102"/>
      <c r="AVB3738" s="102"/>
      <c r="AVC3738" s="102"/>
      <c r="AVD3738" s="102"/>
      <c r="AVE3738" s="102"/>
      <c r="AVF3738" s="102"/>
      <c r="AVG3738" s="102"/>
      <c r="AVH3738" s="102"/>
      <c r="AVI3738" s="102"/>
      <c r="AVJ3738" s="102"/>
      <c r="AVK3738" s="102"/>
      <c r="AVL3738" s="102"/>
      <c r="AVM3738" s="102"/>
      <c r="AVN3738" s="102"/>
      <c r="AVO3738" s="102"/>
      <c r="AVP3738" s="102"/>
      <c r="AVQ3738" s="102"/>
      <c r="AVR3738" s="102"/>
      <c r="AVS3738" s="102"/>
      <c r="AVT3738" s="102"/>
      <c r="AVU3738" s="102"/>
      <c r="AVV3738" s="102"/>
      <c r="AVW3738" s="102"/>
      <c r="AVX3738" s="102"/>
    </row>
    <row r="3739" spans="1:17 1246:1272" s="97" customFormat="1" x14ac:dyDescent="0.3">
      <c r="A3739" s="96"/>
      <c r="C3739" s="98"/>
      <c r="D3739" s="93"/>
      <c r="E3739" s="93"/>
      <c r="F3739" s="93"/>
      <c r="G3739" s="86"/>
      <c r="H3739" s="126"/>
      <c r="I3739" s="123"/>
      <c r="J3739" s="124"/>
      <c r="K3739" s="125"/>
      <c r="L3739" s="112"/>
      <c r="M3739" s="99"/>
      <c r="N3739" s="99"/>
      <c r="P3739" s="99"/>
      <c r="Q3739" s="99"/>
      <c r="AUX3739" s="102"/>
      <c r="AUY3739" s="102"/>
      <c r="AUZ3739" s="102"/>
      <c r="AVA3739" s="102"/>
      <c r="AVB3739" s="102"/>
      <c r="AVC3739" s="102"/>
      <c r="AVD3739" s="102"/>
      <c r="AVE3739" s="102"/>
      <c r="AVF3739" s="102"/>
      <c r="AVG3739" s="102"/>
      <c r="AVH3739" s="102"/>
      <c r="AVI3739" s="102"/>
      <c r="AVJ3739" s="102"/>
      <c r="AVK3739" s="102"/>
      <c r="AVL3739" s="102"/>
      <c r="AVM3739" s="102"/>
      <c r="AVN3739" s="102"/>
      <c r="AVO3739" s="102"/>
      <c r="AVP3739" s="102"/>
      <c r="AVQ3739" s="102"/>
      <c r="AVR3739" s="102"/>
      <c r="AVS3739" s="102"/>
      <c r="AVT3739" s="102"/>
      <c r="AVU3739" s="102"/>
      <c r="AVV3739" s="102"/>
      <c r="AVW3739" s="102"/>
      <c r="AVX3739" s="102"/>
    </row>
    <row r="3740" spans="1:17 1246:1272" s="97" customFormat="1" x14ac:dyDescent="0.3">
      <c r="A3740" s="96"/>
      <c r="C3740" s="98"/>
      <c r="D3740" s="93"/>
      <c r="E3740" s="93"/>
      <c r="F3740" s="93"/>
      <c r="G3740" s="86"/>
      <c r="H3740" s="126"/>
      <c r="I3740" s="123"/>
      <c r="J3740" s="124"/>
      <c r="K3740" s="125"/>
      <c r="L3740" s="112"/>
      <c r="M3740" s="99"/>
      <c r="N3740" s="99"/>
      <c r="P3740" s="99"/>
      <c r="Q3740" s="99"/>
      <c r="AUX3740" s="102"/>
      <c r="AUY3740" s="102"/>
      <c r="AUZ3740" s="102"/>
      <c r="AVA3740" s="102"/>
      <c r="AVB3740" s="102"/>
      <c r="AVC3740" s="102"/>
      <c r="AVD3740" s="102"/>
      <c r="AVE3740" s="102"/>
      <c r="AVF3740" s="102"/>
      <c r="AVG3740" s="102"/>
      <c r="AVH3740" s="102"/>
      <c r="AVI3740" s="102"/>
      <c r="AVJ3740" s="102"/>
      <c r="AVK3740" s="102"/>
      <c r="AVL3740" s="102"/>
      <c r="AVM3740" s="102"/>
      <c r="AVN3740" s="102"/>
      <c r="AVO3740" s="102"/>
      <c r="AVP3740" s="102"/>
      <c r="AVQ3740" s="102"/>
      <c r="AVR3740" s="102"/>
      <c r="AVS3740" s="102"/>
      <c r="AVT3740" s="102"/>
      <c r="AVU3740" s="102"/>
      <c r="AVV3740" s="102"/>
      <c r="AVW3740" s="102"/>
      <c r="AVX3740" s="102"/>
    </row>
    <row r="3741" spans="1:17 1246:1272" s="97" customFormat="1" x14ac:dyDescent="0.3">
      <c r="A3741" s="96"/>
      <c r="C3741" s="98"/>
      <c r="D3741" s="93"/>
      <c r="E3741" s="93"/>
      <c r="F3741" s="93"/>
      <c r="G3741" s="86"/>
      <c r="H3741" s="126"/>
      <c r="I3741" s="123"/>
      <c r="J3741" s="124"/>
      <c r="K3741" s="125"/>
      <c r="L3741" s="112"/>
      <c r="M3741" s="99"/>
      <c r="N3741" s="99"/>
      <c r="P3741" s="99"/>
      <c r="Q3741" s="99"/>
      <c r="AUX3741" s="102"/>
      <c r="AUY3741" s="102"/>
      <c r="AUZ3741" s="102"/>
      <c r="AVA3741" s="102"/>
      <c r="AVB3741" s="102"/>
      <c r="AVC3741" s="102"/>
      <c r="AVD3741" s="102"/>
      <c r="AVE3741" s="102"/>
      <c r="AVF3741" s="102"/>
      <c r="AVG3741" s="102"/>
      <c r="AVH3741" s="102"/>
      <c r="AVI3741" s="102"/>
      <c r="AVJ3741" s="102"/>
      <c r="AVK3741" s="102"/>
      <c r="AVL3741" s="102"/>
      <c r="AVM3741" s="102"/>
      <c r="AVN3741" s="102"/>
      <c r="AVO3741" s="102"/>
      <c r="AVP3741" s="102"/>
      <c r="AVQ3741" s="102"/>
      <c r="AVR3741" s="102"/>
      <c r="AVS3741" s="102"/>
      <c r="AVT3741" s="102"/>
      <c r="AVU3741" s="102"/>
      <c r="AVV3741" s="102"/>
      <c r="AVW3741" s="102"/>
      <c r="AVX3741" s="102"/>
    </row>
    <row r="3742" spans="1:17 1246:1272" s="97" customFormat="1" x14ac:dyDescent="0.3">
      <c r="A3742" s="96"/>
      <c r="C3742" s="98"/>
      <c r="D3742" s="93"/>
      <c r="E3742" s="93"/>
      <c r="F3742" s="93"/>
      <c r="G3742" s="86"/>
      <c r="H3742" s="126"/>
      <c r="I3742" s="123"/>
      <c r="J3742" s="124"/>
      <c r="K3742" s="125"/>
      <c r="L3742" s="112"/>
      <c r="M3742" s="99"/>
      <c r="N3742" s="99"/>
      <c r="P3742" s="99"/>
      <c r="Q3742" s="99"/>
      <c r="AUX3742" s="102"/>
      <c r="AUY3742" s="102"/>
      <c r="AUZ3742" s="102"/>
      <c r="AVA3742" s="102"/>
      <c r="AVB3742" s="102"/>
      <c r="AVC3742" s="102"/>
      <c r="AVD3742" s="102"/>
      <c r="AVE3742" s="102"/>
      <c r="AVF3742" s="102"/>
      <c r="AVG3742" s="102"/>
      <c r="AVH3742" s="102"/>
      <c r="AVI3742" s="102"/>
      <c r="AVJ3742" s="102"/>
      <c r="AVK3742" s="102"/>
      <c r="AVL3742" s="102"/>
      <c r="AVM3742" s="102"/>
      <c r="AVN3742" s="102"/>
      <c r="AVO3742" s="102"/>
      <c r="AVP3742" s="102"/>
      <c r="AVQ3742" s="102"/>
      <c r="AVR3742" s="102"/>
      <c r="AVS3742" s="102"/>
      <c r="AVT3742" s="102"/>
      <c r="AVU3742" s="102"/>
      <c r="AVV3742" s="102"/>
      <c r="AVW3742" s="102"/>
      <c r="AVX3742" s="102"/>
    </row>
    <row r="3743" spans="1:17 1246:1272" s="97" customFormat="1" x14ac:dyDescent="0.3">
      <c r="A3743" s="96"/>
      <c r="C3743" s="98"/>
      <c r="D3743" s="93"/>
      <c r="E3743" s="93"/>
      <c r="F3743" s="93"/>
      <c r="G3743" s="86"/>
      <c r="H3743" s="126"/>
      <c r="I3743" s="123"/>
      <c r="J3743" s="124"/>
      <c r="K3743" s="125"/>
      <c r="L3743" s="112"/>
      <c r="M3743" s="99"/>
      <c r="N3743" s="99"/>
      <c r="P3743" s="99"/>
      <c r="Q3743" s="99"/>
      <c r="AUX3743" s="102"/>
      <c r="AUY3743" s="102"/>
      <c r="AUZ3743" s="102"/>
      <c r="AVA3743" s="102"/>
      <c r="AVB3743" s="102"/>
      <c r="AVC3743" s="102"/>
      <c r="AVD3743" s="102"/>
      <c r="AVE3743" s="102"/>
      <c r="AVF3743" s="102"/>
      <c r="AVG3743" s="102"/>
      <c r="AVH3743" s="102"/>
      <c r="AVI3743" s="102"/>
      <c r="AVJ3743" s="102"/>
      <c r="AVK3743" s="102"/>
      <c r="AVL3743" s="102"/>
      <c r="AVM3743" s="102"/>
      <c r="AVN3743" s="102"/>
      <c r="AVO3743" s="102"/>
      <c r="AVP3743" s="102"/>
      <c r="AVQ3743" s="102"/>
      <c r="AVR3743" s="102"/>
      <c r="AVS3743" s="102"/>
      <c r="AVT3743" s="102"/>
      <c r="AVU3743" s="102"/>
      <c r="AVV3743" s="102"/>
      <c r="AVW3743" s="102"/>
      <c r="AVX3743" s="102"/>
    </row>
    <row r="3744" spans="1:17 1246:1272" s="97" customFormat="1" x14ac:dyDescent="0.3">
      <c r="A3744" s="96"/>
      <c r="C3744" s="98"/>
      <c r="D3744" s="93"/>
      <c r="E3744" s="93"/>
      <c r="F3744" s="93"/>
      <c r="G3744" s="86"/>
      <c r="H3744" s="126"/>
      <c r="I3744" s="123"/>
      <c r="J3744" s="124"/>
      <c r="K3744" s="125"/>
      <c r="L3744" s="112"/>
      <c r="M3744" s="99"/>
      <c r="N3744" s="99"/>
      <c r="P3744" s="99"/>
      <c r="Q3744" s="99"/>
      <c r="AUX3744" s="102"/>
      <c r="AUY3744" s="102"/>
      <c r="AUZ3744" s="102"/>
      <c r="AVA3744" s="102"/>
      <c r="AVB3744" s="102"/>
      <c r="AVC3744" s="102"/>
      <c r="AVD3744" s="102"/>
      <c r="AVE3744" s="102"/>
      <c r="AVF3744" s="102"/>
      <c r="AVG3744" s="102"/>
      <c r="AVH3744" s="102"/>
      <c r="AVI3744" s="102"/>
      <c r="AVJ3744" s="102"/>
      <c r="AVK3744" s="102"/>
      <c r="AVL3744" s="102"/>
      <c r="AVM3744" s="102"/>
      <c r="AVN3744" s="102"/>
      <c r="AVO3744" s="102"/>
      <c r="AVP3744" s="102"/>
      <c r="AVQ3744" s="102"/>
      <c r="AVR3744" s="102"/>
      <c r="AVS3744" s="102"/>
      <c r="AVT3744" s="102"/>
      <c r="AVU3744" s="102"/>
      <c r="AVV3744" s="102"/>
      <c r="AVW3744" s="102"/>
      <c r="AVX3744" s="102"/>
    </row>
    <row r="3745" spans="1:17 1246:1272" s="97" customFormat="1" x14ac:dyDescent="0.3">
      <c r="A3745" s="96"/>
      <c r="C3745" s="98"/>
      <c r="D3745" s="93"/>
      <c r="E3745" s="93"/>
      <c r="F3745" s="93"/>
      <c r="G3745" s="86"/>
      <c r="H3745" s="126"/>
      <c r="I3745" s="123"/>
      <c r="J3745" s="124"/>
      <c r="K3745" s="125"/>
      <c r="L3745" s="112"/>
      <c r="M3745" s="99"/>
      <c r="N3745" s="99"/>
      <c r="P3745" s="99"/>
      <c r="Q3745" s="99"/>
      <c r="AUX3745" s="102"/>
      <c r="AUY3745" s="102"/>
      <c r="AUZ3745" s="102"/>
      <c r="AVA3745" s="102"/>
      <c r="AVB3745" s="102"/>
      <c r="AVC3745" s="102"/>
      <c r="AVD3745" s="102"/>
      <c r="AVE3745" s="102"/>
      <c r="AVF3745" s="102"/>
      <c r="AVG3745" s="102"/>
      <c r="AVH3745" s="102"/>
      <c r="AVI3745" s="102"/>
      <c r="AVJ3745" s="102"/>
      <c r="AVK3745" s="102"/>
      <c r="AVL3745" s="102"/>
      <c r="AVM3745" s="102"/>
      <c r="AVN3745" s="102"/>
      <c r="AVO3745" s="102"/>
      <c r="AVP3745" s="102"/>
      <c r="AVQ3745" s="102"/>
      <c r="AVR3745" s="102"/>
      <c r="AVS3745" s="102"/>
      <c r="AVT3745" s="102"/>
      <c r="AVU3745" s="102"/>
      <c r="AVV3745" s="102"/>
      <c r="AVW3745" s="102"/>
      <c r="AVX3745" s="102"/>
    </row>
    <row r="3746" spans="1:17 1246:1272" s="97" customFormat="1" x14ac:dyDescent="0.3">
      <c r="A3746" s="96"/>
      <c r="C3746" s="98"/>
      <c r="D3746" s="93"/>
      <c r="E3746" s="93"/>
      <c r="F3746" s="93"/>
      <c r="G3746" s="86"/>
      <c r="H3746" s="126"/>
      <c r="I3746" s="123"/>
      <c r="J3746" s="124"/>
      <c r="K3746" s="125"/>
      <c r="L3746" s="112"/>
      <c r="M3746" s="99"/>
      <c r="N3746" s="99"/>
      <c r="P3746" s="99"/>
      <c r="Q3746" s="99"/>
      <c r="AUX3746" s="102"/>
      <c r="AUY3746" s="102"/>
      <c r="AUZ3746" s="102"/>
      <c r="AVA3746" s="102"/>
      <c r="AVB3746" s="102"/>
      <c r="AVC3746" s="102"/>
      <c r="AVD3746" s="102"/>
      <c r="AVE3746" s="102"/>
      <c r="AVF3746" s="102"/>
      <c r="AVG3746" s="102"/>
      <c r="AVH3746" s="102"/>
      <c r="AVI3746" s="102"/>
      <c r="AVJ3746" s="102"/>
      <c r="AVK3746" s="102"/>
      <c r="AVL3746" s="102"/>
      <c r="AVM3746" s="102"/>
      <c r="AVN3746" s="102"/>
      <c r="AVO3746" s="102"/>
      <c r="AVP3746" s="102"/>
      <c r="AVQ3746" s="102"/>
      <c r="AVR3746" s="102"/>
      <c r="AVS3746" s="102"/>
      <c r="AVT3746" s="102"/>
      <c r="AVU3746" s="102"/>
      <c r="AVV3746" s="102"/>
      <c r="AVW3746" s="102"/>
      <c r="AVX3746" s="102"/>
    </row>
    <row r="3747" spans="1:17 1246:1272" s="97" customFormat="1" x14ac:dyDescent="0.3">
      <c r="A3747" s="96"/>
      <c r="C3747" s="98"/>
      <c r="D3747" s="93"/>
      <c r="E3747" s="93"/>
      <c r="F3747" s="93"/>
      <c r="G3747" s="86"/>
      <c r="H3747" s="126"/>
      <c r="I3747" s="123"/>
      <c r="J3747" s="124"/>
      <c r="K3747" s="125"/>
      <c r="L3747" s="112"/>
      <c r="M3747" s="99"/>
      <c r="N3747" s="99"/>
      <c r="P3747" s="99"/>
      <c r="Q3747" s="99"/>
      <c r="AUX3747" s="102"/>
      <c r="AUY3747" s="102"/>
      <c r="AUZ3747" s="102"/>
      <c r="AVA3747" s="102"/>
      <c r="AVB3747" s="102"/>
      <c r="AVC3747" s="102"/>
      <c r="AVD3747" s="102"/>
      <c r="AVE3747" s="102"/>
      <c r="AVF3747" s="102"/>
      <c r="AVG3747" s="102"/>
      <c r="AVH3747" s="102"/>
      <c r="AVI3747" s="102"/>
      <c r="AVJ3747" s="102"/>
      <c r="AVK3747" s="102"/>
      <c r="AVL3747" s="102"/>
      <c r="AVM3747" s="102"/>
      <c r="AVN3747" s="102"/>
      <c r="AVO3747" s="102"/>
      <c r="AVP3747" s="102"/>
      <c r="AVQ3747" s="102"/>
      <c r="AVR3747" s="102"/>
      <c r="AVS3747" s="102"/>
      <c r="AVT3747" s="102"/>
      <c r="AVU3747" s="102"/>
      <c r="AVV3747" s="102"/>
      <c r="AVW3747" s="102"/>
      <c r="AVX3747" s="102"/>
    </row>
    <row r="3748" spans="1:17 1246:1272" s="97" customFormat="1" x14ac:dyDescent="0.3">
      <c r="A3748" s="96"/>
      <c r="C3748" s="98"/>
      <c r="D3748" s="93"/>
      <c r="E3748" s="93"/>
      <c r="F3748" s="93"/>
      <c r="G3748" s="86"/>
      <c r="H3748" s="126"/>
      <c r="I3748" s="123"/>
      <c r="J3748" s="124"/>
      <c r="K3748" s="125"/>
      <c r="L3748" s="112"/>
      <c r="M3748" s="99"/>
      <c r="N3748" s="99"/>
      <c r="P3748" s="99"/>
      <c r="Q3748" s="99"/>
      <c r="AUX3748" s="102"/>
      <c r="AUY3748" s="102"/>
      <c r="AUZ3748" s="102"/>
      <c r="AVA3748" s="102"/>
      <c r="AVB3748" s="102"/>
      <c r="AVC3748" s="102"/>
      <c r="AVD3748" s="102"/>
      <c r="AVE3748" s="102"/>
      <c r="AVF3748" s="102"/>
      <c r="AVG3748" s="102"/>
      <c r="AVH3748" s="102"/>
      <c r="AVI3748" s="102"/>
      <c r="AVJ3748" s="102"/>
      <c r="AVK3748" s="102"/>
      <c r="AVL3748" s="102"/>
      <c r="AVM3748" s="102"/>
      <c r="AVN3748" s="102"/>
      <c r="AVO3748" s="102"/>
      <c r="AVP3748" s="102"/>
      <c r="AVQ3748" s="102"/>
      <c r="AVR3748" s="102"/>
      <c r="AVS3748" s="102"/>
      <c r="AVT3748" s="102"/>
      <c r="AVU3748" s="102"/>
      <c r="AVV3748" s="102"/>
      <c r="AVW3748" s="102"/>
      <c r="AVX3748" s="102"/>
    </row>
    <row r="3749" spans="1:17 1246:1272" s="97" customFormat="1" x14ac:dyDescent="0.3">
      <c r="A3749" s="96"/>
      <c r="C3749" s="98"/>
      <c r="D3749" s="93"/>
      <c r="E3749" s="93"/>
      <c r="F3749" s="93"/>
      <c r="G3749" s="86"/>
      <c r="H3749" s="126"/>
      <c r="I3749" s="123"/>
      <c r="J3749" s="124"/>
      <c r="K3749" s="125"/>
      <c r="L3749" s="112"/>
      <c r="M3749" s="99"/>
      <c r="N3749" s="99"/>
      <c r="P3749" s="99"/>
      <c r="Q3749" s="99"/>
      <c r="AUX3749" s="102"/>
      <c r="AUY3749" s="102"/>
      <c r="AUZ3749" s="102"/>
      <c r="AVA3749" s="102"/>
      <c r="AVB3749" s="102"/>
      <c r="AVC3749" s="102"/>
      <c r="AVD3749" s="102"/>
      <c r="AVE3749" s="102"/>
      <c r="AVF3749" s="102"/>
      <c r="AVG3749" s="102"/>
      <c r="AVH3749" s="102"/>
      <c r="AVI3749" s="102"/>
      <c r="AVJ3749" s="102"/>
      <c r="AVK3749" s="102"/>
      <c r="AVL3749" s="102"/>
      <c r="AVM3749" s="102"/>
      <c r="AVN3749" s="102"/>
      <c r="AVO3749" s="102"/>
      <c r="AVP3749" s="102"/>
      <c r="AVQ3749" s="102"/>
      <c r="AVR3749" s="102"/>
      <c r="AVS3749" s="102"/>
      <c r="AVT3749" s="102"/>
      <c r="AVU3749" s="102"/>
      <c r="AVV3749" s="102"/>
      <c r="AVW3749" s="102"/>
      <c r="AVX3749" s="102"/>
    </row>
    <row r="3750" spans="1:17 1246:1272" s="97" customFormat="1" x14ac:dyDescent="0.3">
      <c r="A3750" s="96"/>
      <c r="C3750" s="98"/>
      <c r="D3750" s="93"/>
      <c r="E3750" s="93"/>
      <c r="F3750" s="93"/>
      <c r="G3750" s="86"/>
      <c r="H3750" s="126"/>
      <c r="I3750" s="123"/>
      <c r="J3750" s="124"/>
      <c r="K3750" s="125"/>
      <c r="L3750" s="112"/>
      <c r="M3750" s="99"/>
      <c r="N3750" s="99"/>
      <c r="P3750" s="99"/>
      <c r="Q3750" s="99"/>
      <c r="AUX3750" s="102"/>
      <c r="AUY3750" s="102"/>
      <c r="AUZ3750" s="102"/>
      <c r="AVA3750" s="102"/>
      <c r="AVB3750" s="102"/>
      <c r="AVC3750" s="102"/>
      <c r="AVD3750" s="102"/>
      <c r="AVE3750" s="102"/>
      <c r="AVF3750" s="102"/>
      <c r="AVG3750" s="102"/>
      <c r="AVH3750" s="102"/>
      <c r="AVI3750" s="102"/>
      <c r="AVJ3750" s="102"/>
      <c r="AVK3750" s="102"/>
      <c r="AVL3750" s="102"/>
      <c r="AVM3750" s="102"/>
      <c r="AVN3750" s="102"/>
      <c r="AVO3750" s="102"/>
      <c r="AVP3750" s="102"/>
      <c r="AVQ3750" s="102"/>
      <c r="AVR3750" s="102"/>
      <c r="AVS3750" s="102"/>
      <c r="AVT3750" s="102"/>
      <c r="AVU3750" s="102"/>
      <c r="AVV3750" s="102"/>
      <c r="AVW3750" s="102"/>
      <c r="AVX3750" s="102"/>
    </row>
    <row r="3751" spans="1:17 1246:1272" s="97" customFormat="1" x14ac:dyDescent="0.3">
      <c r="A3751" s="96"/>
      <c r="C3751" s="98"/>
      <c r="D3751" s="93"/>
      <c r="E3751" s="93"/>
      <c r="F3751" s="93"/>
      <c r="G3751" s="86"/>
      <c r="H3751" s="126"/>
      <c r="I3751" s="123"/>
      <c r="J3751" s="124"/>
      <c r="K3751" s="125"/>
      <c r="L3751" s="112"/>
      <c r="M3751" s="99"/>
      <c r="N3751" s="99"/>
      <c r="P3751" s="99"/>
      <c r="Q3751" s="99"/>
      <c r="AUX3751" s="102"/>
      <c r="AUY3751" s="102"/>
      <c r="AUZ3751" s="102"/>
      <c r="AVA3751" s="102"/>
      <c r="AVB3751" s="102"/>
      <c r="AVC3751" s="102"/>
      <c r="AVD3751" s="102"/>
      <c r="AVE3751" s="102"/>
      <c r="AVF3751" s="102"/>
      <c r="AVG3751" s="102"/>
      <c r="AVH3751" s="102"/>
      <c r="AVI3751" s="102"/>
      <c r="AVJ3751" s="102"/>
      <c r="AVK3751" s="102"/>
      <c r="AVL3751" s="102"/>
      <c r="AVM3751" s="102"/>
      <c r="AVN3751" s="102"/>
      <c r="AVO3751" s="102"/>
      <c r="AVP3751" s="102"/>
      <c r="AVQ3751" s="102"/>
      <c r="AVR3751" s="102"/>
      <c r="AVS3751" s="102"/>
      <c r="AVT3751" s="102"/>
      <c r="AVU3751" s="102"/>
      <c r="AVV3751" s="102"/>
      <c r="AVW3751" s="102"/>
      <c r="AVX3751" s="102"/>
    </row>
    <row r="3752" spans="1:17 1246:1272" s="97" customFormat="1" x14ac:dyDescent="0.3">
      <c r="A3752" s="96"/>
      <c r="C3752" s="98"/>
      <c r="D3752" s="93"/>
      <c r="E3752" s="93"/>
      <c r="F3752" s="93"/>
      <c r="G3752" s="86"/>
      <c r="H3752" s="126"/>
      <c r="I3752" s="123"/>
      <c r="J3752" s="124"/>
      <c r="K3752" s="125"/>
      <c r="L3752" s="112"/>
      <c r="M3752" s="99"/>
      <c r="N3752" s="99"/>
      <c r="P3752" s="99"/>
      <c r="Q3752" s="99"/>
      <c r="AUX3752" s="102"/>
      <c r="AUY3752" s="102"/>
      <c r="AUZ3752" s="102"/>
      <c r="AVA3752" s="102"/>
      <c r="AVB3752" s="102"/>
      <c r="AVC3752" s="102"/>
      <c r="AVD3752" s="102"/>
      <c r="AVE3752" s="102"/>
      <c r="AVF3752" s="102"/>
      <c r="AVG3752" s="102"/>
      <c r="AVH3752" s="102"/>
      <c r="AVI3752" s="102"/>
      <c r="AVJ3752" s="102"/>
      <c r="AVK3752" s="102"/>
      <c r="AVL3752" s="102"/>
      <c r="AVM3752" s="102"/>
      <c r="AVN3752" s="102"/>
      <c r="AVO3752" s="102"/>
      <c r="AVP3752" s="102"/>
      <c r="AVQ3752" s="102"/>
      <c r="AVR3752" s="102"/>
      <c r="AVS3752" s="102"/>
      <c r="AVT3752" s="102"/>
      <c r="AVU3752" s="102"/>
      <c r="AVV3752" s="102"/>
      <c r="AVW3752" s="102"/>
      <c r="AVX3752" s="102"/>
    </row>
    <row r="3753" spans="1:17 1246:1272" s="97" customFormat="1" x14ac:dyDescent="0.3">
      <c r="A3753" s="96"/>
      <c r="C3753" s="98"/>
      <c r="D3753" s="93"/>
      <c r="E3753" s="93"/>
      <c r="F3753" s="93"/>
      <c r="G3753" s="86"/>
      <c r="H3753" s="126"/>
      <c r="I3753" s="123"/>
      <c r="J3753" s="124"/>
      <c r="K3753" s="125"/>
      <c r="L3753" s="112"/>
      <c r="M3753" s="99"/>
      <c r="N3753" s="99"/>
      <c r="P3753" s="99"/>
      <c r="Q3753" s="99"/>
      <c r="AUX3753" s="102"/>
      <c r="AUY3753" s="102"/>
      <c r="AUZ3753" s="102"/>
      <c r="AVA3753" s="102"/>
      <c r="AVB3753" s="102"/>
      <c r="AVC3753" s="102"/>
      <c r="AVD3753" s="102"/>
      <c r="AVE3753" s="102"/>
      <c r="AVF3753" s="102"/>
      <c r="AVG3753" s="102"/>
      <c r="AVH3753" s="102"/>
      <c r="AVI3753" s="102"/>
      <c r="AVJ3753" s="102"/>
      <c r="AVK3753" s="102"/>
      <c r="AVL3753" s="102"/>
      <c r="AVM3753" s="102"/>
      <c r="AVN3753" s="102"/>
      <c r="AVO3753" s="102"/>
      <c r="AVP3753" s="102"/>
      <c r="AVQ3753" s="102"/>
      <c r="AVR3753" s="102"/>
      <c r="AVS3753" s="102"/>
      <c r="AVT3753" s="102"/>
      <c r="AVU3753" s="102"/>
      <c r="AVV3753" s="102"/>
      <c r="AVW3753" s="102"/>
      <c r="AVX3753" s="102"/>
    </row>
    <row r="3754" spans="1:17 1246:1272" s="97" customFormat="1" x14ac:dyDescent="0.3">
      <c r="A3754" s="96"/>
      <c r="C3754" s="98"/>
      <c r="D3754" s="93"/>
      <c r="E3754" s="93"/>
      <c r="F3754" s="93"/>
      <c r="G3754" s="86"/>
      <c r="H3754" s="126"/>
      <c r="I3754" s="123"/>
      <c r="J3754" s="124"/>
      <c r="K3754" s="125"/>
      <c r="L3754" s="112"/>
      <c r="M3754" s="99"/>
      <c r="N3754" s="99"/>
      <c r="P3754" s="99"/>
      <c r="Q3754" s="99"/>
      <c r="AUX3754" s="102"/>
      <c r="AUY3754" s="102"/>
      <c r="AUZ3754" s="102"/>
      <c r="AVA3754" s="102"/>
      <c r="AVB3754" s="102"/>
      <c r="AVC3754" s="102"/>
      <c r="AVD3754" s="102"/>
      <c r="AVE3754" s="102"/>
      <c r="AVF3754" s="102"/>
      <c r="AVG3754" s="102"/>
      <c r="AVH3754" s="102"/>
      <c r="AVI3754" s="102"/>
      <c r="AVJ3754" s="102"/>
      <c r="AVK3754" s="102"/>
      <c r="AVL3754" s="102"/>
      <c r="AVM3754" s="102"/>
      <c r="AVN3754" s="102"/>
      <c r="AVO3754" s="102"/>
      <c r="AVP3754" s="102"/>
      <c r="AVQ3754" s="102"/>
      <c r="AVR3754" s="102"/>
      <c r="AVS3754" s="102"/>
      <c r="AVT3754" s="102"/>
      <c r="AVU3754" s="102"/>
      <c r="AVV3754" s="102"/>
      <c r="AVW3754" s="102"/>
      <c r="AVX3754" s="102"/>
    </row>
    <row r="3755" spans="1:17 1246:1272" s="97" customFormat="1" x14ac:dyDescent="0.3">
      <c r="A3755" s="96"/>
      <c r="C3755" s="98"/>
      <c r="D3755" s="93"/>
      <c r="E3755" s="93"/>
      <c r="F3755" s="93"/>
      <c r="G3755" s="86"/>
      <c r="H3755" s="126"/>
      <c r="I3755" s="123"/>
      <c r="J3755" s="124"/>
      <c r="K3755" s="125"/>
      <c r="L3755" s="112"/>
      <c r="M3755" s="99"/>
      <c r="N3755" s="99"/>
      <c r="P3755" s="99"/>
      <c r="Q3755" s="99"/>
      <c r="AUX3755" s="102"/>
      <c r="AUY3755" s="102"/>
      <c r="AUZ3755" s="102"/>
      <c r="AVA3755" s="102"/>
      <c r="AVB3755" s="102"/>
      <c r="AVC3755" s="102"/>
      <c r="AVD3755" s="102"/>
      <c r="AVE3755" s="102"/>
      <c r="AVF3755" s="102"/>
      <c r="AVG3755" s="102"/>
      <c r="AVH3755" s="102"/>
      <c r="AVI3755" s="102"/>
      <c r="AVJ3755" s="102"/>
      <c r="AVK3755" s="102"/>
      <c r="AVL3755" s="102"/>
      <c r="AVM3755" s="102"/>
      <c r="AVN3755" s="102"/>
      <c r="AVO3755" s="102"/>
      <c r="AVP3755" s="102"/>
      <c r="AVQ3755" s="102"/>
      <c r="AVR3755" s="102"/>
      <c r="AVS3755" s="102"/>
      <c r="AVT3755" s="102"/>
      <c r="AVU3755" s="102"/>
      <c r="AVV3755" s="102"/>
      <c r="AVW3755" s="102"/>
      <c r="AVX3755" s="102"/>
    </row>
    <row r="3756" spans="1:17 1246:1272" s="97" customFormat="1" x14ac:dyDescent="0.3">
      <c r="A3756" s="96"/>
      <c r="C3756" s="98"/>
      <c r="D3756" s="93"/>
      <c r="E3756" s="93"/>
      <c r="F3756" s="93"/>
      <c r="G3756" s="86"/>
      <c r="H3756" s="126"/>
      <c r="I3756" s="123"/>
      <c r="J3756" s="124"/>
      <c r="K3756" s="125"/>
      <c r="L3756" s="112"/>
      <c r="M3756" s="99"/>
      <c r="N3756" s="99"/>
      <c r="P3756" s="99"/>
      <c r="Q3756" s="99"/>
      <c r="AUX3756" s="102"/>
      <c r="AUY3756" s="102"/>
      <c r="AUZ3756" s="102"/>
      <c r="AVA3756" s="102"/>
      <c r="AVB3756" s="102"/>
      <c r="AVC3756" s="102"/>
      <c r="AVD3756" s="102"/>
      <c r="AVE3756" s="102"/>
      <c r="AVF3756" s="102"/>
      <c r="AVG3756" s="102"/>
      <c r="AVH3756" s="102"/>
      <c r="AVI3756" s="102"/>
      <c r="AVJ3756" s="102"/>
      <c r="AVK3756" s="102"/>
      <c r="AVL3756" s="102"/>
      <c r="AVM3756" s="102"/>
      <c r="AVN3756" s="102"/>
      <c r="AVO3756" s="102"/>
      <c r="AVP3756" s="102"/>
      <c r="AVQ3756" s="102"/>
      <c r="AVR3756" s="102"/>
      <c r="AVS3756" s="102"/>
      <c r="AVT3756" s="102"/>
      <c r="AVU3756" s="102"/>
      <c r="AVV3756" s="102"/>
      <c r="AVW3756" s="102"/>
      <c r="AVX3756" s="102"/>
    </row>
    <row r="3757" spans="1:17 1246:1272" s="97" customFormat="1" x14ac:dyDescent="0.3">
      <c r="A3757" s="96"/>
      <c r="C3757" s="98"/>
      <c r="D3757" s="93"/>
      <c r="E3757" s="93"/>
      <c r="F3757" s="93"/>
      <c r="G3757" s="86"/>
      <c r="H3757" s="126"/>
      <c r="I3757" s="123"/>
      <c r="J3757" s="124"/>
      <c r="K3757" s="125"/>
      <c r="L3757" s="112"/>
      <c r="M3757" s="99"/>
      <c r="N3757" s="99"/>
      <c r="P3757" s="99"/>
      <c r="Q3757" s="99"/>
      <c r="AUX3757" s="102"/>
      <c r="AUY3757" s="102"/>
      <c r="AUZ3757" s="102"/>
      <c r="AVA3757" s="102"/>
      <c r="AVB3757" s="102"/>
      <c r="AVC3757" s="102"/>
      <c r="AVD3757" s="102"/>
      <c r="AVE3757" s="102"/>
      <c r="AVF3757" s="102"/>
      <c r="AVG3757" s="102"/>
      <c r="AVH3757" s="102"/>
      <c r="AVI3757" s="102"/>
      <c r="AVJ3757" s="102"/>
      <c r="AVK3757" s="102"/>
      <c r="AVL3757" s="102"/>
      <c r="AVM3757" s="102"/>
      <c r="AVN3757" s="102"/>
      <c r="AVO3757" s="102"/>
      <c r="AVP3757" s="102"/>
      <c r="AVQ3757" s="102"/>
      <c r="AVR3757" s="102"/>
      <c r="AVS3757" s="102"/>
      <c r="AVT3757" s="102"/>
      <c r="AVU3757" s="102"/>
      <c r="AVV3757" s="102"/>
      <c r="AVW3757" s="102"/>
      <c r="AVX3757" s="102"/>
    </row>
    <row r="3758" spans="1:17 1246:1272" s="97" customFormat="1" x14ac:dyDescent="0.3">
      <c r="A3758" s="96"/>
      <c r="C3758" s="98"/>
      <c r="D3758" s="93"/>
      <c r="E3758" s="93"/>
      <c r="F3758" s="93"/>
      <c r="G3758" s="86"/>
      <c r="H3758" s="126"/>
      <c r="I3758" s="123"/>
      <c r="J3758" s="124"/>
      <c r="K3758" s="125"/>
      <c r="L3758" s="112"/>
      <c r="M3758" s="99"/>
      <c r="N3758" s="99"/>
      <c r="P3758" s="99"/>
      <c r="Q3758" s="99"/>
      <c r="AUX3758" s="102"/>
      <c r="AUY3758" s="102"/>
      <c r="AUZ3758" s="102"/>
      <c r="AVA3758" s="102"/>
      <c r="AVB3758" s="102"/>
      <c r="AVC3758" s="102"/>
      <c r="AVD3758" s="102"/>
      <c r="AVE3758" s="102"/>
      <c r="AVF3758" s="102"/>
      <c r="AVG3758" s="102"/>
      <c r="AVH3758" s="102"/>
      <c r="AVI3758" s="102"/>
      <c r="AVJ3758" s="102"/>
      <c r="AVK3758" s="102"/>
      <c r="AVL3758" s="102"/>
      <c r="AVM3758" s="102"/>
      <c r="AVN3758" s="102"/>
      <c r="AVO3758" s="102"/>
      <c r="AVP3758" s="102"/>
      <c r="AVQ3758" s="102"/>
      <c r="AVR3758" s="102"/>
      <c r="AVS3758" s="102"/>
      <c r="AVT3758" s="102"/>
      <c r="AVU3758" s="102"/>
      <c r="AVV3758" s="102"/>
      <c r="AVW3758" s="102"/>
      <c r="AVX3758" s="102"/>
    </row>
    <row r="3759" spans="1:17 1246:1272" s="97" customFormat="1" x14ac:dyDescent="0.3">
      <c r="A3759" s="96"/>
      <c r="C3759" s="98"/>
      <c r="D3759" s="93"/>
      <c r="E3759" s="93"/>
      <c r="F3759" s="93"/>
      <c r="G3759" s="86"/>
      <c r="H3759" s="126"/>
      <c r="I3759" s="123"/>
      <c r="J3759" s="124"/>
      <c r="K3759" s="125"/>
      <c r="L3759" s="112"/>
      <c r="M3759" s="99"/>
      <c r="N3759" s="99"/>
      <c r="P3759" s="99"/>
      <c r="Q3759" s="99"/>
      <c r="AUX3759" s="102"/>
      <c r="AUY3759" s="102"/>
      <c r="AUZ3759" s="102"/>
      <c r="AVA3759" s="102"/>
      <c r="AVB3759" s="102"/>
      <c r="AVC3759" s="102"/>
      <c r="AVD3759" s="102"/>
      <c r="AVE3759" s="102"/>
      <c r="AVF3759" s="102"/>
      <c r="AVG3759" s="102"/>
      <c r="AVH3759" s="102"/>
      <c r="AVI3759" s="102"/>
      <c r="AVJ3759" s="102"/>
      <c r="AVK3759" s="102"/>
      <c r="AVL3759" s="102"/>
      <c r="AVM3759" s="102"/>
      <c r="AVN3759" s="102"/>
      <c r="AVO3759" s="102"/>
      <c r="AVP3759" s="102"/>
      <c r="AVQ3759" s="102"/>
      <c r="AVR3759" s="102"/>
      <c r="AVS3759" s="102"/>
      <c r="AVT3759" s="102"/>
      <c r="AVU3759" s="102"/>
      <c r="AVV3759" s="102"/>
      <c r="AVW3759" s="102"/>
      <c r="AVX3759" s="102"/>
    </row>
    <row r="3760" spans="1:17 1246:1272" s="97" customFormat="1" x14ac:dyDescent="0.3">
      <c r="A3760" s="96"/>
      <c r="C3760" s="98"/>
      <c r="D3760" s="93"/>
      <c r="E3760" s="93"/>
      <c r="F3760" s="93"/>
      <c r="G3760" s="86"/>
      <c r="H3760" s="126"/>
      <c r="I3760" s="123"/>
      <c r="J3760" s="124"/>
      <c r="K3760" s="125"/>
      <c r="L3760" s="112"/>
      <c r="M3760" s="99"/>
      <c r="N3760" s="99"/>
      <c r="P3760" s="99"/>
      <c r="Q3760" s="99"/>
      <c r="AUX3760" s="102"/>
      <c r="AUY3760" s="102"/>
      <c r="AUZ3760" s="102"/>
      <c r="AVA3760" s="102"/>
      <c r="AVB3760" s="102"/>
      <c r="AVC3760" s="102"/>
      <c r="AVD3760" s="102"/>
      <c r="AVE3760" s="102"/>
      <c r="AVF3760" s="102"/>
      <c r="AVG3760" s="102"/>
      <c r="AVH3760" s="102"/>
      <c r="AVI3760" s="102"/>
      <c r="AVJ3760" s="102"/>
      <c r="AVK3760" s="102"/>
      <c r="AVL3760" s="102"/>
      <c r="AVM3760" s="102"/>
      <c r="AVN3760" s="102"/>
      <c r="AVO3760" s="102"/>
      <c r="AVP3760" s="102"/>
      <c r="AVQ3760" s="102"/>
      <c r="AVR3760" s="102"/>
      <c r="AVS3760" s="102"/>
      <c r="AVT3760" s="102"/>
      <c r="AVU3760" s="102"/>
      <c r="AVV3760" s="102"/>
      <c r="AVW3760" s="102"/>
      <c r="AVX3760" s="102"/>
    </row>
    <row r="3761" spans="1:17 1246:1272" s="97" customFormat="1" x14ac:dyDescent="0.3">
      <c r="A3761" s="96"/>
      <c r="C3761" s="98"/>
      <c r="D3761" s="93"/>
      <c r="E3761" s="93"/>
      <c r="F3761" s="93"/>
      <c r="G3761" s="86"/>
      <c r="H3761" s="126"/>
      <c r="I3761" s="123"/>
      <c r="J3761" s="124"/>
      <c r="K3761" s="125"/>
      <c r="L3761" s="112"/>
      <c r="M3761" s="99"/>
      <c r="N3761" s="99"/>
      <c r="P3761" s="99"/>
      <c r="Q3761" s="99"/>
      <c r="AUX3761" s="102"/>
      <c r="AUY3761" s="102"/>
      <c r="AUZ3761" s="102"/>
      <c r="AVA3761" s="102"/>
      <c r="AVB3761" s="102"/>
      <c r="AVC3761" s="102"/>
      <c r="AVD3761" s="102"/>
      <c r="AVE3761" s="102"/>
      <c r="AVF3761" s="102"/>
      <c r="AVG3761" s="102"/>
      <c r="AVH3761" s="102"/>
      <c r="AVI3761" s="102"/>
      <c r="AVJ3761" s="102"/>
      <c r="AVK3761" s="102"/>
      <c r="AVL3761" s="102"/>
      <c r="AVM3761" s="102"/>
      <c r="AVN3761" s="102"/>
      <c r="AVO3761" s="102"/>
      <c r="AVP3761" s="102"/>
      <c r="AVQ3761" s="102"/>
      <c r="AVR3761" s="102"/>
      <c r="AVS3761" s="102"/>
      <c r="AVT3761" s="102"/>
      <c r="AVU3761" s="102"/>
      <c r="AVV3761" s="102"/>
      <c r="AVW3761" s="102"/>
      <c r="AVX3761" s="102"/>
    </row>
    <row r="3762" spans="1:17 1246:1272" s="97" customFormat="1" x14ac:dyDescent="0.3">
      <c r="A3762" s="96"/>
      <c r="C3762" s="98"/>
      <c r="D3762" s="93"/>
      <c r="E3762" s="93"/>
      <c r="F3762" s="93"/>
      <c r="G3762" s="86"/>
      <c r="H3762" s="126"/>
      <c r="I3762" s="123"/>
      <c r="J3762" s="124"/>
      <c r="K3762" s="125"/>
      <c r="L3762" s="112"/>
      <c r="M3762" s="99"/>
      <c r="N3762" s="99"/>
      <c r="P3762" s="99"/>
      <c r="Q3762" s="99"/>
      <c r="AUX3762" s="102"/>
      <c r="AUY3762" s="102"/>
      <c r="AUZ3762" s="102"/>
      <c r="AVA3762" s="102"/>
      <c r="AVB3762" s="102"/>
      <c r="AVC3762" s="102"/>
      <c r="AVD3762" s="102"/>
      <c r="AVE3762" s="102"/>
      <c r="AVF3762" s="102"/>
      <c r="AVG3762" s="102"/>
      <c r="AVH3762" s="102"/>
      <c r="AVI3762" s="102"/>
      <c r="AVJ3762" s="102"/>
      <c r="AVK3762" s="102"/>
      <c r="AVL3762" s="102"/>
      <c r="AVM3762" s="102"/>
      <c r="AVN3762" s="102"/>
      <c r="AVO3762" s="102"/>
      <c r="AVP3762" s="102"/>
      <c r="AVQ3762" s="102"/>
      <c r="AVR3762" s="102"/>
      <c r="AVS3762" s="102"/>
      <c r="AVT3762" s="102"/>
      <c r="AVU3762" s="102"/>
      <c r="AVV3762" s="102"/>
      <c r="AVW3762" s="102"/>
      <c r="AVX3762" s="102"/>
    </row>
    <row r="3763" spans="1:17 1246:1272" s="97" customFormat="1" x14ac:dyDescent="0.3">
      <c r="A3763" s="96"/>
      <c r="C3763" s="98"/>
      <c r="D3763" s="93"/>
      <c r="E3763" s="93"/>
      <c r="F3763" s="93"/>
      <c r="G3763" s="86"/>
      <c r="H3763" s="126"/>
      <c r="I3763" s="123"/>
      <c r="J3763" s="124"/>
      <c r="K3763" s="125"/>
      <c r="L3763" s="112"/>
      <c r="M3763" s="99"/>
      <c r="N3763" s="99"/>
      <c r="P3763" s="99"/>
      <c r="Q3763" s="99"/>
      <c r="AUX3763" s="102"/>
      <c r="AUY3763" s="102"/>
      <c r="AUZ3763" s="102"/>
      <c r="AVA3763" s="102"/>
      <c r="AVB3763" s="102"/>
      <c r="AVC3763" s="102"/>
      <c r="AVD3763" s="102"/>
      <c r="AVE3763" s="102"/>
      <c r="AVF3763" s="102"/>
      <c r="AVG3763" s="102"/>
      <c r="AVH3763" s="102"/>
      <c r="AVI3763" s="102"/>
      <c r="AVJ3763" s="102"/>
      <c r="AVK3763" s="102"/>
      <c r="AVL3763" s="102"/>
      <c r="AVM3763" s="102"/>
      <c r="AVN3763" s="102"/>
      <c r="AVO3763" s="102"/>
      <c r="AVP3763" s="102"/>
      <c r="AVQ3763" s="102"/>
      <c r="AVR3763" s="102"/>
      <c r="AVS3763" s="102"/>
      <c r="AVT3763" s="102"/>
      <c r="AVU3763" s="102"/>
      <c r="AVV3763" s="102"/>
      <c r="AVW3763" s="102"/>
      <c r="AVX3763" s="102"/>
    </row>
    <row r="3764" spans="1:17 1246:1272" s="97" customFormat="1" x14ac:dyDescent="0.3">
      <c r="A3764" s="96"/>
      <c r="C3764" s="98"/>
      <c r="D3764" s="93"/>
      <c r="E3764" s="93"/>
      <c r="F3764" s="93"/>
      <c r="G3764" s="86"/>
      <c r="H3764" s="126"/>
      <c r="I3764" s="123"/>
      <c r="J3764" s="124"/>
      <c r="K3764" s="125"/>
      <c r="L3764" s="112"/>
      <c r="M3764" s="99"/>
      <c r="N3764" s="99"/>
      <c r="P3764" s="99"/>
      <c r="Q3764" s="99"/>
      <c r="AUX3764" s="102"/>
      <c r="AUY3764" s="102"/>
      <c r="AUZ3764" s="102"/>
      <c r="AVA3764" s="102"/>
      <c r="AVB3764" s="102"/>
      <c r="AVC3764" s="102"/>
      <c r="AVD3764" s="102"/>
      <c r="AVE3764" s="102"/>
      <c r="AVF3764" s="102"/>
      <c r="AVG3764" s="102"/>
      <c r="AVH3764" s="102"/>
      <c r="AVI3764" s="102"/>
      <c r="AVJ3764" s="102"/>
      <c r="AVK3764" s="102"/>
      <c r="AVL3764" s="102"/>
      <c r="AVM3764" s="102"/>
      <c r="AVN3764" s="102"/>
      <c r="AVO3764" s="102"/>
      <c r="AVP3764" s="102"/>
      <c r="AVQ3764" s="102"/>
      <c r="AVR3764" s="102"/>
      <c r="AVS3764" s="102"/>
      <c r="AVT3764" s="102"/>
      <c r="AVU3764" s="102"/>
      <c r="AVV3764" s="102"/>
      <c r="AVW3764" s="102"/>
      <c r="AVX3764" s="102"/>
    </row>
    <row r="3765" spans="1:17 1246:1272" s="97" customFormat="1" x14ac:dyDescent="0.3">
      <c r="A3765" s="96"/>
      <c r="C3765" s="98"/>
      <c r="D3765" s="93"/>
      <c r="E3765" s="93"/>
      <c r="F3765" s="93"/>
      <c r="G3765" s="86"/>
      <c r="H3765" s="126"/>
      <c r="I3765" s="123"/>
      <c r="J3765" s="124"/>
      <c r="K3765" s="125"/>
      <c r="L3765" s="112"/>
      <c r="M3765" s="99"/>
      <c r="N3765" s="99"/>
      <c r="P3765" s="99"/>
      <c r="Q3765" s="99"/>
      <c r="AUX3765" s="102"/>
      <c r="AUY3765" s="102"/>
      <c r="AUZ3765" s="102"/>
      <c r="AVA3765" s="102"/>
      <c r="AVB3765" s="102"/>
      <c r="AVC3765" s="102"/>
      <c r="AVD3765" s="102"/>
      <c r="AVE3765" s="102"/>
      <c r="AVF3765" s="102"/>
      <c r="AVG3765" s="102"/>
      <c r="AVH3765" s="102"/>
      <c r="AVI3765" s="102"/>
      <c r="AVJ3765" s="102"/>
      <c r="AVK3765" s="102"/>
      <c r="AVL3765" s="102"/>
      <c r="AVM3765" s="102"/>
      <c r="AVN3765" s="102"/>
      <c r="AVO3765" s="102"/>
      <c r="AVP3765" s="102"/>
      <c r="AVQ3765" s="102"/>
      <c r="AVR3765" s="102"/>
      <c r="AVS3765" s="102"/>
      <c r="AVT3765" s="102"/>
      <c r="AVU3765" s="102"/>
      <c r="AVV3765" s="102"/>
      <c r="AVW3765" s="102"/>
      <c r="AVX3765" s="102"/>
    </row>
    <row r="3766" spans="1:17 1246:1272" s="97" customFormat="1" x14ac:dyDescent="0.3">
      <c r="A3766" s="96"/>
      <c r="C3766" s="98"/>
      <c r="D3766" s="93"/>
      <c r="E3766" s="93"/>
      <c r="F3766" s="93"/>
      <c r="G3766" s="86"/>
      <c r="H3766" s="126"/>
      <c r="I3766" s="123"/>
      <c r="J3766" s="124"/>
      <c r="K3766" s="125"/>
      <c r="L3766" s="112"/>
      <c r="M3766" s="99"/>
      <c r="N3766" s="99"/>
      <c r="P3766" s="99"/>
      <c r="Q3766" s="99"/>
      <c r="AUX3766" s="102"/>
      <c r="AUY3766" s="102"/>
      <c r="AUZ3766" s="102"/>
      <c r="AVA3766" s="102"/>
      <c r="AVB3766" s="102"/>
      <c r="AVC3766" s="102"/>
      <c r="AVD3766" s="102"/>
      <c r="AVE3766" s="102"/>
      <c r="AVF3766" s="102"/>
      <c r="AVG3766" s="102"/>
      <c r="AVH3766" s="102"/>
      <c r="AVI3766" s="102"/>
      <c r="AVJ3766" s="102"/>
      <c r="AVK3766" s="102"/>
      <c r="AVL3766" s="102"/>
      <c r="AVM3766" s="102"/>
      <c r="AVN3766" s="102"/>
      <c r="AVO3766" s="102"/>
      <c r="AVP3766" s="102"/>
      <c r="AVQ3766" s="102"/>
      <c r="AVR3766" s="102"/>
      <c r="AVS3766" s="102"/>
      <c r="AVT3766" s="102"/>
      <c r="AVU3766" s="102"/>
      <c r="AVV3766" s="102"/>
      <c r="AVW3766" s="102"/>
      <c r="AVX3766" s="102"/>
    </row>
    <row r="3767" spans="1:17 1246:1272" s="97" customFormat="1" x14ac:dyDescent="0.3">
      <c r="A3767" s="96"/>
      <c r="C3767" s="98"/>
      <c r="D3767" s="93"/>
      <c r="E3767" s="93"/>
      <c r="F3767" s="93"/>
      <c r="G3767" s="86"/>
      <c r="H3767" s="126"/>
      <c r="I3767" s="123"/>
      <c r="J3767" s="124"/>
      <c r="K3767" s="125"/>
      <c r="L3767" s="112"/>
      <c r="M3767" s="99"/>
      <c r="N3767" s="99"/>
      <c r="P3767" s="99"/>
      <c r="Q3767" s="99"/>
      <c r="AUX3767" s="102"/>
      <c r="AUY3767" s="102"/>
      <c r="AUZ3767" s="102"/>
      <c r="AVA3767" s="102"/>
      <c r="AVB3767" s="102"/>
      <c r="AVC3767" s="102"/>
      <c r="AVD3767" s="102"/>
      <c r="AVE3767" s="102"/>
      <c r="AVF3767" s="102"/>
      <c r="AVG3767" s="102"/>
      <c r="AVH3767" s="102"/>
      <c r="AVI3767" s="102"/>
      <c r="AVJ3767" s="102"/>
      <c r="AVK3767" s="102"/>
      <c r="AVL3767" s="102"/>
      <c r="AVM3767" s="102"/>
      <c r="AVN3767" s="102"/>
      <c r="AVO3767" s="102"/>
      <c r="AVP3767" s="102"/>
      <c r="AVQ3767" s="102"/>
      <c r="AVR3767" s="102"/>
      <c r="AVS3767" s="102"/>
      <c r="AVT3767" s="102"/>
      <c r="AVU3767" s="102"/>
      <c r="AVV3767" s="102"/>
      <c r="AVW3767" s="102"/>
      <c r="AVX3767" s="102"/>
    </row>
    <row r="3768" spans="1:17 1246:1272" s="97" customFormat="1" x14ac:dyDescent="0.3">
      <c r="A3768" s="96"/>
      <c r="C3768" s="98"/>
      <c r="D3768" s="93"/>
      <c r="E3768" s="93"/>
      <c r="F3768" s="93"/>
      <c r="G3768" s="86"/>
      <c r="H3768" s="126"/>
      <c r="I3768" s="123"/>
      <c r="J3768" s="124"/>
      <c r="K3768" s="125"/>
      <c r="L3768" s="112"/>
      <c r="M3768" s="99"/>
      <c r="N3768" s="99"/>
      <c r="P3768" s="99"/>
      <c r="Q3768" s="99"/>
      <c r="AUX3768" s="102"/>
      <c r="AUY3768" s="102"/>
      <c r="AUZ3768" s="102"/>
      <c r="AVA3768" s="102"/>
      <c r="AVB3768" s="102"/>
      <c r="AVC3768" s="102"/>
      <c r="AVD3768" s="102"/>
      <c r="AVE3768" s="102"/>
      <c r="AVF3768" s="102"/>
      <c r="AVG3768" s="102"/>
      <c r="AVH3768" s="102"/>
      <c r="AVI3768" s="102"/>
      <c r="AVJ3768" s="102"/>
      <c r="AVK3768" s="102"/>
      <c r="AVL3768" s="102"/>
      <c r="AVM3768" s="102"/>
      <c r="AVN3768" s="102"/>
      <c r="AVO3768" s="102"/>
      <c r="AVP3768" s="102"/>
      <c r="AVQ3768" s="102"/>
      <c r="AVR3768" s="102"/>
      <c r="AVS3768" s="102"/>
      <c r="AVT3768" s="102"/>
      <c r="AVU3768" s="102"/>
      <c r="AVV3768" s="102"/>
      <c r="AVW3768" s="102"/>
      <c r="AVX3768" s="102"/>
    </row>
    <row r="3769" spans="1:17 1246:1272" s="97" customFormat="1" x14ac:dyDescent="0.3">
      <c r="A3769" s="96"/>
      <c r="C3769" s="98"/>
      <c r="D3769" s="93"/>
      <c r="E3769" s="93"/>
      <c r="F3769" s="93"/>
      <c r="G3769" s="86"/>
      <c r="H3769" s="126"/>
      <c r="I3769" s="123"/>
      <c r="J3769" s="124"/>
      <c r="K3769" s="125"/>
      <c r="L3769" s="112"/>
      <c r="M3769" s="99"/>
      <c r="N3769" s="99"/>
      <c r="P3769" s="99"/>
      <c r="Q3769" s="99"/>
      <c r="AUX3769" s="102"/>
      <c r="AUY3769" s="102"/>
      <c r="AUZ3769" s="102"/>
      <c r="AVA3769" s="102"/>
      <c r="AVB3769" s="102"/>
      <c r="AVC3769" s="102"/>
      <c r="AVD3769" s="102"/>
      <c r="AVE3769" s="102"/>
      <c r="AVF3769" s="102"/>
      <c r="AVG3769" s="102"/>
      <c r="AVH3769" s="102"/>
      <c r="AVI3769" s="102"/>
      <c r="AVJ3769" s="102"/>
      <c r="AVK3769" s="102"/>
      <c r="AVL3769" s="102"/>
      <c r="AVM3769" s="102"/>
      <c r="AVN3769" s="102"/>
      <c r="AVO3769" s="102"/>
      <c r="AVP3769" s="102"/>
      <c r="AVQ3769" s="102"/>
      <c r="AVR3769" s="102"/>
      <c r="AVS3769" s="102"/>
      <c r="AVT3769" s="102"/>
      <c r="AVU3769" s="102"/>
      <c r="AVV3769" s="102"/>
      <c r="AVW3769" s="102"/>
      <c r="AVX3769" s="102"/>
    </row>
    <row r="3770" spans="1:17 1246:1272" s="97" customFormat="1" x14ac:dyDescent="0.3">
      <c r="A3770" s="96"/>
      <c r="C3770" s="98"/>
      <c r="D3770" s="93"/>
      <c r="E3770" s="93"/>
      <c r="F3770" s="93"/>
      <c r="G3770" s="86"/>
      <c r="H3770" s="126"/>
      <c r="I3770" s="123"/>
      <c r="J3770" s="124"/>
      <c r="K3770" s="125"/>
      <c r="L3770" s="112"/>
      <c r="M3770" s="99"/>
      <c r="N3770" s="99"/>
      <c r="P3770" s="99"/>
      <c r="Q3770" s="99"/>
      <c r="AUX3770" s="102"/>
      <c r="AUY3770" s="102"/>
      <c r="AUZ3770" s="102"/>
      <c r="AVA3770" s="102"/>
      <c r="AVB3770" s="102"/>
      <c r="AVC3770" s="102"/>
      <c r="AVD3770" s="102"/>
      <c r="AVE3770" s="102"/>
      <c r="AVF3770" s="102"/>
      <c r="AVG3770" s="102"/>
      <c r="AVH3770" s="102"/>
      <c r="AVI3770" s="102"/>
      <c r="AVJ3770" s="102"/>
      <c r="AVK3770" s="102"/>
      <c r="AVL3770" s="102"/>
      <c r="AVM3770" s="102"/>
      <c r="AVN3770" s="102"/>
      <c r="AVO3770" s="102"/>
      <c r="AVP3770" s="102"/>
      <c r="AVQ3770" s="102"/>
      <c r="AVR3770" s="102"/>
      <c r="AVS3770" s="102"/>
      <c r="AVT3770" s="102"/>
      <c r="AVU3770" s="102"/>
      <c r="AVV3770" s="102"/>
      <c r="AVW3770" s="102"/>
      <c r="AVX3770" s="102"/>
    </row>
    <row r="3771" spans="1:17 1246:1272" s="97" customFormat="1" x14ac:dyDescent="0.3">
      <c r="A3771" s="96"/>
      <c r="C3771" s="98"/>
      <c r="D3771" s="93"/>
      <c r="E3771" s="93"/>
      <c r="F3771" s="93"/>
      <c r="G3771" s="86"/>
      <c r="H3771" s="126"/>
      <c r="I3771" s="123"/>
      <c r="J3771" s="124"/>
      <c r="K3771" s="125"/>
      <c r="L3771" s="112"/>
      <c r="M3771" s="99"/>
      <c r="N3771" s="99"/>
      <c r="P3771" s="99"/>
      <c r="Q3771" s="99"/>
      <c r="AUX3771" s="102"/>
      <c r="AUY3771" s="102"/>
      <c r="AUZ3771" s="102"/>
      <c r="AVA3771" s="102"/>
      <c r="AVB3771" s="102"/>
      <c r="AVC3771" s="102"/>
      <c r="AVD3771" s="102"/>
      <c r="AVE3771" s="102"/>
      <c r="AVF3771" s="102"/>
      <c r="AVG3771" s="102"/>
      <c r="AVH3771" s="102"/>
      <c r="AVI3771" s="102"/>
      <c r="AVJ3771" s="102"/>
      <c r="AVK3771" s="102"/>
      <c r="AVL3771" s="102"/>
      <c r="AVM3771" s="102"/>
      <c r="AVN3771" s="102"/>
      <c r="AVO3771" s="102"/>
      <c r="AVP3771" s="102"/>
      <c r="AVQ3771" s="102"/>
      <c r="AVR3771" s="102"/>
      <c r="AVS3771" s="102"/>
      <c r="AVT3771" s="102"/>
      <c r="AVU3771" s="102"/>
      <c r="AVV3771" s="102"/>
      <c r="AVW3771" s="102"/>
      <c r="AVX3771" s="102"/>
    </row>
    <row r="3772" spans="1:17 1246:1272" s="97" customFormat="1" x14ac:dyDescent="0.3">
      <c r="A3772" s="96"/>
      <c r="C3772" s="98"/>
      <c r="D3772" s="93"/>
      <c r="E3772" s="93"/>
      <c r="F3772" s="93"/>
      <c r="G3772" s="86"/>
      <c r="H3772" s="126"/>
      <c r="I3772" s="123"/>
      <c r="J3772" s="124"/>
      <c r="K3772" s="125"/>
      <c r="L3772" s="112"/>
      <c r="M3772" s="99"/>
      <c r="N3772" s="99"/>
      <c r="P3772" s="99"/>
      <c r="Q3772" s="99"/>
      <c r="AUX3772" s="102"/>
      <c r="AUY3772" s="102"/>
      <c r="AUZ3772" s="102"/>
      <c r="AVA3772" s="102"/>
      <c r="AVB3772" s="102"/>
      <c r="AVC3772" s="102"/>
      <c r="AVD3772" s="102"/>
      <c r="AVE3772" s="102"/>
      <c r="AVF3772" s="102"/>
      <c r="AVG3772" s="102"/>
      <c r="AVH3772" s="102"/>
      <c r="AVI3772" s="102"/>
      <c r="AVJ3772" s="102"/>
      <c r="AVK3772" s="102"/>
      <c r="AVL3772" s="102"/>
      <c r="AVM3772" s="102"/>
      <c r="AVN3772" s="102"/>
      <c r="AVO3772" s="102"/>
      <c r="AVP3772" s="102"/>
      <c r="AVQ3772" s="102"/>
      <c r="AVR3772" s="102"/>
      <c r="AVS3772" s="102"/>
      <c r="AVT3772" s="102"/>
      <c r="AVU3772" s="102"/>
      <c r="AVV3772" s="102"/>
      <c r="AVW3772" s="102"/>
      <c r="AVX3772" s="102"/>
    </row>
    <row r="3773" spans="1:17 1246:1272" s="97" customFormat="1" x14ac:dyDescent="0.3">
      <c r="A3773" s="96"/>
      <c r="C3773" s="98"/>
      <c r="D3773" s="93"/>
      <c r="E3773" s="93"/>
      <c r="F3773" s="93"/>
      <c r="G3773" s="86"/>
      <c r="H3773" s="126"/>
      <c r="I3773" s="123"/>
      <c r="J3773" s="124"/>
      <c r="K3773" s="125"/>
      <c r="L3773" s="112"/>
      <c r="M3773" s="99"/>
      <c r="N3773" s="99"/>
      <c r="P3773" s="99"/>
      <c r="Q3773" s="99"/>
      <c r="AUX3773" s="102"/>
      <c r="AUY3773" s="102"/>
      <c r="AUZ3773" s="102"/>
      <c r="AVA3773" s="102"/>
      <c r="AVB3773" s="102"/>
      <c r="AVC3773" s="102"/>
      <c r="AVD3773" s="102"/>
      <c r="AVE3773" s="102"/>
      <c r="AVF3773" s="102"/>
      <c r="AVG3773" s="102"/>
      <c r="AVH3773" s="102"/>
      <c r="AVI3773" s="102"/>
      <c r="AVJ3773" s="102"/>
      <c r="AVK3773" s="102"/>
      <c r="AVL3773" s="102"/>
      <c r="AVM3773" s="102"/>
      <c r="AVN3773" s="102"/>
      <c r="AVO3773" s="102"/>
      <c r="AVP3773" s="102"/>
      <c r="AVQ3773" s="102"/>
      <c r="AVR3773" s="102"/>
      <c r="AVS3773" s="102"/>
      <c r="AVT3773" s="102"/>
      <c r="AVU3773" s="102"/>
      <c r="AVV3773" s="102"/>
      <c r="AVW3773" s="102"/>
      <c r="AVX3773" s="102"/>
    </row>
    <row r="3774" spans="1:17 1246:1272" s="97" customFormat="1" x14ac:dyDescent="0.3">
      <c r="A3774" s="96"/>
      <c r="C3774" s="98"/>
      <c r="D3774" s="93"/>
      <c r="E3774" s="93"/>
      <c r="F3774" s="93"/>
      <c r="G3774" s="86"/>
      <c r="H3774" s="126"/>
      <c r="I3774" s="123"/>
      <c r="J3774" s="124"/>
      <c r="K3774" s="125"/>
      <c r="L3774" s="112"/>
      <c r="M3774" s="99"/>
      <c r="N3774" s="99"/>
      <c r="P3774" s="99"/>
      <c r="Q3774" s="99"/>
      <c r="AUX3774" s="102"/>
      <c r="AUY3774" s="102"/>
      <c r="AUZ3774" s="102"/>
      <c r="AVA3774" s="102"/>
      <c r="AVB3774" s="102"/>
      <c r="AVC3774" s="102"/>
      <c r="AVD3774" s="102"/>
      <c r="AVE3774" s="102"/>
      <c r="AVF3774" s="102"/>
      <c r="AVG3774" s="102"/>
      <c r="AVH3774" s="102"/>
      <c r="AVI3774" s="102"/>
      <c r="AVJ3774" s="102"/>
      <c r="AVK3774" s="102"/>
      <c r="AVL3774" s="102"/>
      <c r="AVM3774" s="102"/>
      <c r="AVN3774" s="102"/>
      <c r="AVO3774" s="102"/>
      <c r="AVP3774" s="102"/>
      <c r="AVQ3774" s="102"/>
      <c r="AVR3774" s="102"/>
      <c r="AVS3774" s="102"/>
      <c r="AVT3774" s="102"/>
      <c r="AVU3774" s="102"/>
      <c r="AVV3774" s="102"/>
      <c r="AVW3774" s="102"/>
      <c r="AVX3774" s="102"/>
    </row>
    <row r="3775" spans="1:17 1246:1272" s="97" customFormat="1" x14ac:dyDescent="0.3">
      <c r="A3775" s="96"/>
      <c r="C3775" s="98"/>
      <c r="D3775" s="93"/>
      <c r="E3775" s="93"/>
      <c r="F3775" s="93"/>
      <c r="G3775" s="86"/>
      <c r="H3775" s="126"/>
      <c r="I3775" s="123"/>
      <c r="J3775" s="124"/>
      <c r="K3775" s="125"/>
      <c r="L3775" s="112"/>
      <c r="M3775" s="99"/>
      <c r="N3775" s="99"/>
      <c r="P3775" s="99"/>
      <c r="Q3775" s="99"/>
      <c r="AUX3775" s="102"/>
      <c r="AUY3775" s="102"/>
      <c r="AUZ3775" s="102"/>
      <c r="AVA3775" s="102"/>
      <c r="AVB3775" s="102"/>
      <c r="AVC3775" s="102"/>
      <c r="AVD3775" s="102"/>
      <c r="AVE3775" s="102"/>
      <c r="AVF3775" s="102"/>
      <c r="AVG3775" s="102"/>
      <c r="AVH3775" s="102"/>
      <c r="AVI3775" s="102"/>
      <c r="AVJ3775" s="102"/>
      <c r="AVK3775" s="102"/>
      <c r="AVL3775" s="102"/>
      <c r="AVM3775" s="102"/>
      <c r="AVN3775" s="102"/>
      <c r="AVO3775" s="102"/>
      <c r="AVP3775" s="102"/>
      <c r="AVQ3775" s="102"/>
      <c r="AVR3775" s="102"/>
      <c r="AVS3775" s="102"/>
      <c r="AVT3775" s="102"/>
      <c r="AVU3775" s="102"/>
      <c r="AVV3775" s="102"/>
      <c r="AVW3775" s="102"/>
      <c r="AVX3775" s="102"/>
    </row>
    <row r="3776" spans="1:17 1246:1272" s="97" customFormat="1" x14ac:dyDescent="0.3">
      <c r="A3776" s="96"/>
      <c r="C3776" s="98"/>
      <c r="D3776" s="93"/>
      <c r="E3776" s="93"/>
      <c r="F3776" s="93"/>
      <c r="G3776" s="86"/>
      <c r="H3776" s="126"/>
      <c r="I3776" s="123"/>
      <c r="J3776" s="124"/>
      <c r="K3776" s="125"/>
      <c r="L3776" s="112"/>
      <c r="M3776" s="99"/>
      <c r="N3776" s="99"/>
      <c r="P3776" s="99"/>
      <c r="Q3776" s="99"/>
      <c r="AUX3776" s="102"/>
      <c r="AUY3776" s="102"/>
      <c r="AUZ3776" s="102"/>
      <c r="AVA3776" s="102"/>
      <c r="AVB3776" s="102"/>
      <c r="AVC3776" s="102"/>
      <c r="AVD3776" s="102"/>
      <c r="AVE3776" s="102"/>
      <c r="AVF3776" s="102"/>
      <c r="AVG3776" s="102"/>
      <c r="AVH3776" s="102"/>
      <c r="AVI3776" s="102"/>
      <c r="AVJ3776" s="102"/>
      <c r="AVK3776" s="102"/>
      <c r="AVL3776" s="102"/>
      <c r="AVM3776" s="102"/>
      <c r="AVN3776" s="102"/>
      <c r="AVO3776" s="102"/>
      <c r="AVP3776" s="102"/>
      <c r="AVQ3776" s="102"/>
      <c r="AVR3776" s="102"/>
      <c r="AVS3776" s="102"/>
      <c r="AVT3776" s="102"/>
      <c r="AVU3776" s="102"/>
      <c r="AVV3776" s="102"/>
      <c r="AVW3776" s="102"/>
      <c r="AVX3776" s="102"/>
    </row>
    <row r="3777" spans="1:17 1246:1272" s="97" customFormat="1" x14ac:dyDescent="0.3">
      <c r="A3777" s="96"/>
      <c r="C3777" s="98"/>
      <c r="D3777" s="93"/>
      <c r="E3777" s="93"/>
      <c r="F3777" s="93"/>
      <c r="G3777" s="86"/>
      <c r="H3777" s="126"/>
      <c r="I3777" s="123"/>
      <c r="J3777" s="124"/>
      <c r="K3777" s="125"/>
      <c r="L3777" s="112"/>
      <c r="M3777" s="99"/>
      <c r="N3777" s="99"/>
      <c r="P3777" s="99"/>
      <c r="Q3777" s="99"/>
      <c r="AUX3777" s="102"/>
      <c r="AUY3777" s="102"/>
      <c r="AUZ3777" s="102"/>
      <c r="AVA3777" s="102"/>
      <c r="AVB3777" s="102"/>
      <c r="AVC3777" s="102"/>
      <c r="AVD3777" s="102"/>
      <c r="AVE3777" s="102"/>
      <c r="AVF3777" s="102"/>
      <c r="AVG3777" s="102"/>
      <c r="AVH3777" s="102"/>
      <c r="AVI3777" s="102"/>
      <c r="AVJ3777" s="102"/>
      <c r="AVK3777" s="102"/>
      <c r="AVL3777" s="102"/>
      <c r="AVM3777" s="102"/>
      <c r="AVN3777" s="102"/>
      <c r="AVO3777" s="102"/>
      <c r="AVP3777" s="102"/>
      <c r="AVQ3777" s="102"/>
      <c r="AVR3777" s="102"/>
      <c r="AVS3777" s="102"/>
      <c r="AVT3777" s="102"/>
      <c r="AVU3777" s="102"/>
      <c r="AVV3777" s="102"/>
      <c r="AVW3777" s="102"/>
      <c r="AVX3777" s="102"/>
    </row>
    <row r="3778" spans="1:17 1246:1272" s="97" customFormat="1" x14ac:dyDescent="0.3">
      <c r="A3778" s="96"/>
      <c r="C3778" s="98"/>
      <c r="D3778" s="93"/>
      <c r="E3778" s="93"/>
      <c r="F3778" s="93"/>
      <c r="G3778" s="86"/>
      <c r="H3778" s="126"/>
      <c r="I3778" s="123"/>
      <c r="J3778" s="124"/>
      <c r="K3778" s="125"/>
      <c r="L3778" s="112"/>
      <c r="M3778" s="99"/>
      <c r="N3778" s="99"/>
      <c r="P3778" s="99"/>
      <c r="Q3778" s="99"/>
      <c r="AUX3778" s="102"/>
      <c r="AUY3778" s="102"/>
      <c r="AUZ3778" s="102"/>
      <c r="AVA3778" s="102"/>
      <c r="AVB3778" s="102"/>
      <c r="AVC3778" s="102"/>
      <c r="AVD3778" s="102"/>
      <c r="AVE3778" s="102"/>
      <c r="AVF3778" s="102"/>
      <c r="AVG3778" s="102"/>
      <c r="AVH3778" s="102"/>
      <c r="AVI3778" s="102"/>
      <c r="AVJ3778" s="102"/>
      <c r="AVK3778" s="102"/>
      <c r="AVL3778" s="102"/>
      <c r="AVM3778" s="102"/>
      <c r="AVN3778" s="102"/>
      <c r="AVO3778" s="102"/>
      <c r="AVP3778" s="102"/>
      <c r="AVQ3778" s="102"/>
      <c r="AVR3778" s="102"/>
      <c r="AVS3778" s="102"/>
      <c r="AVT3778" s="102"/>
      <c r="AVU3778" s="102"/>
      <c r="AVV3778" s="102"/>
      <c r="AVW3778" s="102"/>
      <c r="AVX3778" s="102"/>
    </row>
    <row r="3779" spans="1:17 1246:1272" s="97" customFormat="1" x14ac:dyDescent="0.3">
      <c r="A3779" s="96"/>
      <c r="C3779" s="98"/>
      <c r="D3779" s="93"/>
      <c r="E3779" s="93"/>
      <c r="F3779" s="93"/>
      <c r="G3779" s="86"/>
      <c r="H3779" s="126"/>
      <c r="I3779" s="123"/>
      <c r="J3779" s="124"/>
      <c r="K3779" s="125"/>
      <c r="L3779" s="112"/>
      <c r="M3779" s="99"/>
      <c r="N3779" s="99"/>
      <c r="P3779" s="99"/>
      <c r="Q3779" s="99"/>
      <c r="AUX3779" s="102"/>
      <c r="AUY3779" s="102"/>
      <c r="AUZ3779" s="102"/>
      <c r="AVA3779" s="102"/>
      <c r="AVB3779" s="102"/>
      <c r="AVC3779" s="102"/>
      <c r="AVD3779" s="102"/>
      <c r="AVE3779" s="102"/>
      <c r="AVF3779" s="102"/>
      <c r="AVG3779" s="102"/>
      <c r="AVH3779" s="102"/>
      <c r="AVI3779" s="102"/>
      <c r="AVJ3779" s="102"/>
      <c r="AVK3779" s="102"/>
      <c r="AVL3779" s="102"/>
      <c r="AVM3779" s="102"/>
      <c r="AVN3779" s="102"/>
      <c r="AVO3779" s="102"/>
      <c r="AVP3779" s="102"/>
      <c r="AVQ3779" s="102"/>
      <c r="AVR3779" s="102"/>
      <c r="AVS3779" s="102"/>
      <c r="AVT3779" s="102"/>
      <c r="AVU3779" s="102"/>
      <c r="AVV3779" s="102"/>
      <c r="AVW3779" s="102"/>
      <c r="AVX3779" s="102"/>
    </row>
    <row r="3780" spans="1:17 1246:1272" s="97" customFormat="1" x14ac:dyDescent="0.3">
      <c r="A3780" s="96"/>
      <c r="C3780" s="98"/>
      <c r="D3780" s="93"/>
      <c r="E3780" s="93"/>
      <c r="F3780" s="93"/>
      <c r="G3780" s="86"/>
      <c r="H3780" s="126"/>
      <c r="I3780" s="123"/>
      <c r="J3780" s="124"/>
      <c r="K3780" s="125"/>
      <c r="L3780" s="112"/>
      <c r="M3780" s="99"/>
      <c r="N3780" s="99"/>
      <c r="P3780" s="99"/>
      <c r="Q3780" s="99"/>
      <c r="AUX3780" s="102"/>
      <c r="AUY3780" s="102"/>
      <c r="AUZ3780" s="102"/>
      <c r="AVA3780" s="102"/>
      <c r="AVB3780" s="102"/>
      <c r="AVC3780" s="102"/>
      <c r="AVD3780" s="102"/>
      <c r="AVE3780" s="102"/>
      <c r="AVF3780" s="102"/>
      <c r="AVG3780" s="102"/>
      <c r="AVH3780" s="102"/>
      <c r="AVI3780" s="102"/>
      <c r="AVJ3780" s="102"/>
      <c r="AVK3780" s="102"/>
      <c r="AVL3780" s="102"/>
      <c r="AVM3780" s="102"/>
      <c r="AVN3780" s="102"/>
      <c r="AVO3780" s="102"/>
      <c r="AVP3780" s="102"/>
      <c r="AVQ3780" s="102"/>
      <c r="AVR3780" s="102"/>
      <c r="AVS3780" s="102"/>
      <c r="AVT3780" s="102"/>
      <c r="AVU3780" s="102"/>
      <c r="AVV3780" s="102"/>
      <c r="AVW3780" s="102"/>
      <c r="AVX3780" s="102"/>
    </row>
    <row r="3781" spans="1:17 1246:1272" s="97" customFormat="1" x14ac:dyDescent="0.3">
      <c r="A3781" s="96"/>
      <c r="C3781" s="98"/>
      <c r="D3781" s="93"/>
      <c r="E3781" s="93"/>
      <c r="F3781" s="93"/>
      <c r="G3781" s="86"/>
      <c r="H3781" s="126"/>
      <c r="I3781" s="123"/>
      <c r="J3781" s="124"/>
      <c r="K3781" s="125"/>
      <c r="L3781" s="112"/>
      <c r="M3781" s="99"/>
      <c r="N3781" s="99"/>
      <c r="P3781" s="99"/>
      <c r="Q3781" s="99"/>
      <c r="AUX3781" s="102"/>
      <c r="AUY3781" s="102"/>
      <c r="AUZ3781" s="102"/>
      <c r="AVA3781" s="102"/>
      <c r="AVB3781" s="102"/>
      <c r="AVC3781" s="102"/>
      <c r="AVD3781" s="102"/>
      <c r="AVE3781" s="102"/>
      <c r="AVF3781" s="102"/>
      <c r="AVG3781" s="102"/>
      <c r="AVH3781" s="102"/>
      <c r="AVI3781" s="102"/>
      <c r="AVJ3781" s="102"/>
      <c r="AVK3781" s="102"/>
      <c r="AVL3781" s="102"/>
      <c r="AVM3781" s="102"/>
      <c r="AVN3781" s="102"/>
      <c r="AVO3781" s="102"/>
      <c r="AVP3781" s="102"/>
      <c r="AVQ3781" s="102"/>
      <c r="AVR3781" s="102"/>
      <c r="AVS3781" s="102"/>
      <c r="AVT3781" s="102"/>
      <c r="AVU3781" s="102"/>
      <c r="AVV3781" s="102"/>
      <c r="AVW3781" s="102"/>
      <c r="AVX3781" s="102"/>
    </row>
    <row r="3782" spans="1:17 1246:1272" s="97" customFormat="1" x14ac:dyDescent="0.3">
      <c r="A3782" s="96"/>
      <c r="C3782" s="98"/>
      <c r="D3782" s="93"/>
      <c r="E3782" s="93"/>
      <c r="F3782" s="93"/>
      <c r="G3782" s="86"/>
      <c r="H3782" s="126"/>
      <c r="I3782" s="123"/>
      <c r="J3782" s="124"/>
      <c r="K3782" s="125"/>
      <c r="L3782" s="112"/>
      <c r="M3782" s="99"/>
      <c r="N3782" s="99"/>
      <c r="P3782" s="99"/>
      <c r="Q3782" s="99"/>
      <c r="AUX3782" s="102"/>
      <c r="AUY3782" s="102"/>
      <c r="AUZ3782" s="102"/>
      <c r="AVA3782" s="102"/>
      <c r="AVB3782" s="102"/>
      <c r="AVC3782" s="102"/>
      <c r="AVD3782" s="102"/>
      <c r="AVE3782" s="102"/>
      <c r="AVF3782" s="102"/>
      <c r="AVG3782" s="102"/>
      <c r="AVH3782" s="102"/>
      <c r="AVI3782" s="102"/>
      <c r="AVJ3782" s="102"/>
      <c r="AVK3782" s="102"/>
      <c r="AVL3782" s="102"/>
      <c r="AVM3782" s="102"/>
      <c r="AVN3782" s="102"/>
      <c r="AVO3782" s="102"/>
      <c r="AVP3782" s="102"/>
      <c r="AVQ3782" s="102"/>
      <c r="AVR3782" s="102"/>
      <c r="AVS3782" s="102"/>
      <c r="AVT3782" s="102"/>
      <c r="AVU3782" s="102"/>
      <c r="AVV3782" s="102"/>
      <c r="AVW3782" s="102"/>
      <c r="AVX3782" s="102"/>
    </row>
    <row r="3783" spans="1:17 1246:1272" s="97" customFormat="1" x14ac:dyDescent="0.3">
      <c r="A3783" s="96"/>
      <c r="C3783" s="98"/>
      <c r="D3783" s="93"/>
      <c r="E3783" s="93"/>
      <c r="F3783" s="93"/>
      <c r="G3783" s="86"/>
      <c r="H3783" s="126"/>
      <c r="I3783" s="123"/>
      <c r="J3783" s="124"/>
      <c r="K3783" s="125"/>
      <c r="L3783" s="112"/>
      <c r="M3783" s="99"/>
      <c r="N3783" s="99"/>
      <c r="P3783" s="99"/>
      <c r="Q3783" s="99"/>
      <c r="AUX3783" s="102"/>
      <c r="AUY3783" s="102"/>
      <c r="AUZ3783" s="102"/>
      <c r="AVA3783" s="102"/>
      <c r="AVB3783" s="102"/>
      <c r="AVC3783" s="102"/>
      <c r="AVD3783" s="102"/>
      <c r="AVE3783" s="102"/>
      <c r="AVF3783" s="102"/>
      <c r="AVG3783" s="102"/>
      <c r="AVH3783" s="102"/>
      <c r="AVI3783" s="102"/>
      <c r="AVJ3783" s="102"/>
      <c r="AVK3783" s="102"/>
      <c r="AVL3783" s="102"/>
      <c r="AVM3783" s="102"/>
      <c r="AVN3783" s="102"/>
      <c r="AVO3783" s="102"/>
      <c r="AVP3783" s="102"/>
      <c r="AVQ3783" s="102"/>
      <c r="AVR3783" s="102"/>
      <c r="AVS3783" s="102"/>
      <c r="AVT3783" s="102"/>
      <c r="AVU3783" s="102"/>
      <c r="AVV3783" s="102"/>
      <c r="AVW3783" s="102"/>
      <c r="AVX3783" s="102"/>
    </row>
    <row r="3784" spans="1:17 1246:1272" s="97" customFormat="1" x14ac:dyDescent="0.3">
      <c r="A3784" s="96"/>
      <c r="C3784" s="98"/>
      <c r="D3784" s="93"/>
      <c r="E3784" s="93"/>
      <c r="F3784" s="93"/>
      <c r="G3784" s="86"/>
      <c r="H3784" s="126"/>
      <c r="I3784" s="123"/>
      <c r="J3784" s="124"/>
      <c r="K3784" s="125"/>
      <c r="L3784" s="112"/>
      <c r="M3784" s="99"/>
      <c r="N3784" s="99"/>
      <c r="P3784" s="99"/>
      <c r="Q3784" s="99"/>
      <c r="AUX3784" s="102"/>
      <c r="AUY3784" s="102"/>
      <c r="AUZ3784" s="102"/>
      <c r="AVA3784" s="102"/>
      <c r="AVB3784" s="102"/>
      <c r="AVC3784" s="102"/>
      <c r="AVD3784" s="102"/>
      <c r="AVE3784" s="102"/>
      <c r="AVF3784" s="102"/>
      <c r="AVG3784" s="102"/>
      <c r="AVH3784" s="102"/>
      <c r="AVI3784" s="102"/>
      <c r="AVJ3784" s="102"/>
      <c r="AVK3784" s="102"/>
      <c r="AVL3784" s="102"/>
      <c r="AVM3784" s="102"/>
      <c r="AVN3784" s="102"/>
      <c r="AVO3784" s="102"/>
      <c r="AVP3784" s="102"/>
      <c r="AVQ3784" s="102"/>
      <c r="AVR3784" s="102"/>
      <c r="AVS3784" s="102"/>
      <c r="AVT3784" s="102"/>
      <c r="AVU3784" s="102"/>
      <c r="AVV3784" s="102"/>
      <c r="AVW3784" s="102"/>
      <c r="AVX3784" s="102"/>
    </row>
    <row r="3785" spans="1:17 1246:1272" s="97" customFormat="1" x14ac:dyDescent="0.3">
      <c r="A3785" s="96"/>
      <c r="C3785" s="98"/>
      <c r="D3785" s="93"/>
      <c r="E3785" s="93"/>
      <c r="F3785" s="93"/>
      <c r="G3785" s="86"/>
      <c r="H3785" s="126"/>
      <c r="I3785" s="123"/>
      <c r="J3785" s="124"/>
      <c r="K3785" s="125"/>
      <c r="L3785" s="112"/>
      <c r="M3785" s="99"/>
      <c r="N3785" s="99"/>
      <c r="P3785" s="99"/>
      <c r="Q3785" s="99"/>
      <c r="AUX3785" s="102"/>
      <c r="AUY3785" s="102"/>
      <c r="AUZ3785" s="102"/>
      <c r="AVA3785" s="102"/>
      <c r="AVB3785" s="102"/>
      <c r="AVC3785" s="102"/>
      <c r="AVD3785" s="102"/>
      <c r="AVE3785" s="102"/>
      <c r="AVF3785" s="102"/>
      <c r="AVG3785" s="102"/>
      <c r="AVH3785" s="102"/>
      <c r="AVI3785" s="102"/>
      <c r="AVJ3785" s="102"/>
      <c r="AVK3785" s="102"/>
      <c r="AVL3785" s="102"/>
      <c r="AVM3785" s="102"/>
      <c r="AVN3785" s="102"/>
      <c r="AVO3785" s="102"/>
      <c r="AVP3785" s="102"/>
      <c r="AVQ3785" s="102"/>
      <c r="AVR3785" s="102"/>
      <c r="AVS3785" s="102"/>
      <c r="AVT3785" s="102"/>
      <c r="AVU3785" s="102"/>
      <c r="AVV3785" s="102"/>
      <c r="AVW3785" s="102"/>
      <c r="AVX3785" s="102"/>
    </row>
    <row r="3786" spans="1:17 1246:1272" s="97" customFormat="1" x14ac:dyDescent="0.3">
      <c r="A3786" s="96"/>
      <c r="C3786" s="98"/>
      <c r="D3786" s="93"/>
      <c r="E3786" s="93"/>
      <c r="F3786" s="93"/>
      <c r="G3786" s="86"/>
      <c r="H3786" s="126"/>
      <c r="I3786" s="123"/>
      <c r="J3786" s="124"/>
      <c r="K3786" s="125"/>
      <c r="L3786" s="112"/>
      <c r="M3786" s="99"/>
      <c r="N3786" s="99"/>
      <c r="P3786" s="99"/>
      <c r="Q3786" s="99"/>
      <c r="AUX3786" s="102"/>
      <c r="AUY3786" s="102"/>
      <c r="AUZ3786" s="102"/>
      <c r="AVA3786" s="102"/>
      <c r="AVB3786" s="102"/>
      <c r="AVC3786" s="102"/>
      <c r="AVD3786" s="102"/>
      <c r="AVE3786" s="102"/>
      <c r="AVF3786" s="102"/>
      <c r="AVG3786" s="102"/>
      <c r="AVH3786" s="102"/>
      <c r="AVI3786" s="102"/>
      <c r="AVJ3786" s="102"/>
      <c r="AVK3786" s="102"/>
      <c r="AVL3786" s="102"/>
      <c r="AVM3786" s="102"/>
      <c r="AVN3786" s="102"/>
      <c r="AVO3786" s="102"/>
      <c r="AVP3786" s="102"/>
      <c r="AVQ3786" s="102"/>
      <c r="AVR3786" s="102"/>
      <c r="AVS3786" s="102"/>
      <c r="AVT3786" s="102"/>
      <c r="AVU3786" s="102"/>
      <c r="AVV3786" s="102"/>
      <c r="AVW3786" s="102"/>
      <c r="AVX3786" s="102"/>
    </row>
    <row r="3787" spans="1:17 1246:1272" s="97" customFormat="1" x14ac:dyDescent="0.3">
      <c r="A3787" s="96"/>
      <c r="C3787" s="98"/>
      <c r="D3787" s="93"/>
      <c r="E3787" s="93"/>
      <c r="F3787" s="93"/>
      <c r="G3787" s="86"/>
      <c r="H3787" s="126"/>
      <c r="I3787" s="123"/>
      <c r="J3787" s="124"/>
      <c r="K3787" s="125"/>
      <c r="L3787" s="112"/>
      <c r="M3787" s="99"/>
      <c r="N3787" s="99"/>
      <c r="P3787" s="99"/>
      <c r="Q3787" s="99"/>
      <c r="AUX3787" s="102"/>
      <c r="AUY3787" s="102"/>
      <c r="AUZ3787" s="102"/>
      <c r="AVA3787" s="102"/>
      <c r="AVB3787" s="102"/>
      <c r="AVC3787" s="102"/>
      <c r="AVD3787" s="102"/>
      <c r="AVE3787" s="102"/>
      <c r="AVF3787" s="102"/>
      <c r="AVG3787" s="102"/>
      <c r="AVH3787" s="102"/>
      <c r="AVI3787" s="102"/>
      <c r="AVJ3787" s="102"/>
      <c r="AVK3787" s="102"/>
      <c r="AVL3787" s="102"/>
      <c r="AVM3787" s="102"/>
      <c r="AVN3787" s="102"/>
      <c r="AVO3787" s="102"/>
      <c r="AVP3787" s="102"/>
      <c r="AVQ3787" s="102"/>
      <c r="AVR3787" s="102"/>
      <c r="AVS3787" s="102"/>
      <c r="AVT3787" s="102"/>
      <c r="AVU3787" s="102"/>
      <c r="AVV3787" s="102"/>
      <c r="AVW3787" s="102"/>
      <c r="AVX3787" s="102"/>
    </row>
    <row r="3788" spans="1:17 1246:1272" s="97" customFormat="1" x14ac:dyDescent="0.3">
      <c r="A3788" s="96"/>
      <c r="C3788" s="98"/>
      <c r="D3788" s="93"/>
      <c r="E3788" s="93"/>
      <c r="F3788" s="93"/>
      <c r="G3788" s="86"/>
      <c r="H3788" s="126"/>
      <c r="I3788" s="123"/>
      <c r="J3788" s="124"/>
      <c r="K3788" s="125"/>
      <c r="L3788" s="112"/>
      <c r="M3788" s="99"/>
      <c r="N3788" s="99"/>
      <c r="P3788" s="99"/>
      <c r="Q3788" s="99"/>
      <c r="AUX3788" s="102"/>
      <c r="AUY3788" s="102"/>
      <c r="AUZ3788" s="102"/>
      <c r="AVA3788" s="102"/>
      <c r="AVB3788" s="102"/>
      <c r="AVC3788" s="102"/>
      <c r="AVD3788" s="102"/>
      <c r="AVE3788" s="102"/>
      <c r="AVF3788" s="102"/>
      <c r="AVG3788" s="102"/>
      <c r="AVH3788" s="102"/>
      <c r="AVI3788" s="102"/>
      <c r="AVJ3788" s="102"/>
      <c r="AVK3788" s="102"/>
      <c r="AVL3788" s="102"/>
      <c r="AVM3788" s="102"/>
      <c r="AVN3788" s="102"/>
      <c r="AVO3788" s="102"/>
      <c r="AVP3788" s="102"/>
      <c r="AVQ3788" s="102"/>
      <c r="AVR3788" s="102"/>
      <c r="AVS3788" s="102"/>
      <c r="AVT3788" s="102"/>
      <c r="AVU3788" s="102"/>
      <c r="AVV3788" s="102"/>
      <c r="AVW3788" s="102"/>
      <c r="AVX3788" s="102"/>
    </row>
    <row r="3789" spans="1:17 1246:1272" s="97" customFormat="1" x14ac:dyDescent="0.3">
      <c r="A3789" s="96"/>
      <c r="C3789" s="98"/>
      <c r="D3789" s="93"/>
      <c r="E3789" s="93"/>
      <c r="F3789" s="93"/>
      <c r="G3789" s="86"/>
      <c r="H3789" s="126"/>
      <c r="I3789" s="123"/>
      <c r="J3789" s="124"/>
      <c r="K3789" s="125"/>
      <c r="L3789" s="112"/>
      <c r="M3789" s="99"/>
      <c r="N3789" s="99"/>
      <c r="P3789" s="99"/>
      <c r="Q3789" s="99"/>
      <c r="AUX3789" s="102"/>
      <c r="AUY3789" s="102"/>
      <c r="AUZ3789" s="102"/>
      <c r="AVA3789" s="102"/>
      <c r="AVB3789" s="102"/>
      <c r="AVC3789" s="102"/>
      <c r="AVD3789" s="102"/>
      <c r="AVE3789" s="102"/>
      <c r="AVF3789" s="102"/>
      <c r="AVG3789" s="102"/>
      <c r="AVH3789" s="102"/>
      <c r="AVI3789" s="102"/>
      <c r="AVJ3789" s="102"/>
      <c r="AVK3789" s="102"/>
      <c r="AVL3789" s="102"/>
      <c r="AVM3789" s="102"/>
      <c r="AVN3789" s="102"/>
      <c r="AVO3789" s="102"/>
      <c r="AVP3789" s="102"/>
      <c r="AVQ3789" s="102"/>
      <c r="AVR3789" s="102"/>
      <c r="AVS3789" s="102"/>
      <c r="AVT3789" s="102"/>
      <c r="AVU3789" s="102"/>
      <c r="AVV3789" s="102"/>
      <c r="AVW3789" s="102"/>
      <c r="AVX3789" s="102"/>
    </row>
    <row r="3790" spans="1:17 1246:1272" s="97" customFormat="1" x14ac:dyDescent="0.3">
      <c r="A3790" s="96"/>
      <c r="C3790" s="98"/>
      <c r="D3790" s="93"/>
      <c r="E3790" s="93"/>
      <c r="F3790" s="93"/>
      <c r="G3790" s="86"/>
      <c r="H3790" s="126"/>
      <c r="I3790" s="123"/>
      <c r="J3790" s="124"/>
      <c r="K3790" s="125"/>
      <c r="L3790" s="112"/>
      <c r="M3790" s="99"/>
      <c r="N3790" s="99"/>
      <c r="P3790" s="99"/>
      <c r="Q3790" s="99"/>
      <c r="AUX3790" s="102"/>
      <c r="AUY3790" s="102"/>
      <c r="AUZ3790" s="102"/>
      <c r="AVA3790" s="102"/>
      <c r="AVB3790" s="102"/>
      <c r="AVC3790" s="102"/>
      <c r="AVD3790" s="102"/>
      <c r="AVE3790" s="102"/>
      <c r="AVF3790" s="102"/>
      <c r="AVG3790" s="102"/>
      <c r="AVH3790" s="102"/>
      <c r="AVI3790" s="102"/>
      <c r="AVJ3790" s="102"/>
      <c r="AVK3790" s="102"/>
      <c r="AVL3790" s="102"/>
      <c r="AVM3790" s="102"/>
      <c r="AVN3790" s="102"/>
      <c r="AVO3790" s="102"/>
      <c r="AVP3790" s="102"/>
      <c r="AVQ3790" s="102"/>
      <c r="AVR3790" s="102"/>
      <c r="AVS3790" s="102"/>
      <c r="AVT3790" s="102"/>
      <c r="AVU3790" s="102"/>
      <c r="AVV3790" s="102"/>
      <c r="AVW3790" s="102"/>
      <c r="AVX3790" s="102"/>
    </row>
    <row r="3791" spans="1:17 1246:1272" s="97" customFormat="1" x14ac:dyDescent="0.3">
      <c r="A3791" s="96"/>
      <c r="C3791" s="98"/>
      <c r="D3791" s="93"/>
      <c r="E3791" s="93"/>
      <c r="F3791" s="93"/>
      <c r="G3791" s="86"/>
      <c r="H3791" s="126"/>
      <c r="I3791" s="123"/>
      <c r="J3791" s="124"/>
      <c r="K3791" s="125"/>
      <c r="L3791" s="112"/>
      <c r="M3791" s="99"/>
      <c r="N3791" s="99"/>
      <c r="P3791" s="99"/>
      <c r="Q3791" s="99"/>
      <c r="AUX3791" s="102"/>
      <c r="AUY3791" s="102"/>
      <c r="AUZ3791" s="102"/>
      <c r="AVA3791" s="102"/>
      <c r="AVB3791" s="102"/>
      <c r="AVC3791" s="102"/>
      <c r="AVD3791" s="102"/>
      <c r="AVE3791" s="102"/>
      <c r="AVF3791" s="102"/>
      <c r="AVG3791" s="102"/>
      <c r="AVH3791" s="102"/>
      <c r="AVI3791" s="102"/>
      <c r="AVJ3791" s="102"/>
      <c r="AVK3791" s="102"/>
      <c r="AVL3791" s="102"/>
      <c r="AVM3791" s="102"/>
      <c r="AVN3791" s="102"/>
      <c r="AVO3791" s="102"/>
      <c r="AVP3791" s="102"/>
      <c r="AVQ3791" s="102"/>
      <c r="AVR3791" s="102"/>
      <c r="AVS3791" s="102"/>
      <c r="AVT3791" s="102"/>
      <c r="AVU3791" s="102"/>
      <c r="AVV3791" s="102"/>
      <c r="AVW3791" s="102"/>
      <c r="AVX3791" s="102"/>
    </row>
    <row r="3792" spans="1:17 1246:1272" s="97" customFormat="1" x14ac:dyDescent="0.3">
      <c r="A3792" s="96"/>
      <c r="C3792" s="98"/>
      <c r="D3792" s="93"/>
      <c r="E3792" s="93"/>
      <c r="F3792" s="93"/>
      <c r="G3792" s="86"/>
      <c r="H3792" s="126"/>
      <c r="I3792" s="123"/>
      <c r="J3792" s="124"/>
      <c r="K3792" s="125"/>
      <c r="L3792" s="112"/>
      <c r="M3792" s="99"/>
      <c r="N3792" s="99"/>
      <c r="P3792" s="99"/>
      <c r="Q3792" s="99"/>
      <c r="AUX3792" s="102"/>
      <c r="AUY3792" s="102"/>
      <c r="AUZ3792" s="102"/>
      <c r="AVA3792" s="102"/>
      <c r="AVB3792" s="102"/>
      <c r="AVC3792" s="102"/>
      <c r="AVD3792" s="102"/>
      <c r="AVE3792" s="102"/>
      <c r="AVF3792" s="102"/>
      <c r="AVG3792" s="102"/>
      <c r="AVH3792" s="102"/>
      <c r="AVI3792" s="102"/>
      <c r="AVJ3792" s="102"/>
      <c r="AVK3792" s="102"/>
      <c r="AVL3792" s="102"/>
      <c r="AVM3792" s="102"/>
      <c r="AVN3792" s="102"/>
      <c r="AVO3792" s="102"/>
      <c r="AVP3792" s="102"/>
      <c r="AVQ3792" s="102"/>
      <c r="AVR3792" s="102"/>
      <c r="AVS3792" s="102"/>
      <c r="AVT3792" s="102"/>
      <c r="AVU3792" s="102"/>
      <c r="AVV3792" s="102"/>
      <c r="AVW3792" s="102"/>
      <c r="AVX3792" s="102"/>
    </row>
    <row r="3793" spans="1:17 1246:1272" s="97" customFormat="1" x14ac:dyDescent="0.3">
      <c r="A3793" s="96"/>
      <c r="C3793" s="98"/>
      <c r="D3793" s="93"/>
      <c r="E3793" s="93"/>
      <c r="F3793" s="93"/>
      <c r="G3793" s="86"/>
      <c r="H3793" s="126"/>
      <c r="I3793" s="123"/>
      <c r="J3793" s="124"/>
      <c r="K3793" s="125"/>
      <c r="L3793" s="112"/>
      <c r="M3793" s="99"/>
      <c r="N3793" s="99"/>
      <c r="P3793" s="99"/>
      <c r="Q3793" s="99"/>
      <c r="AUX3793" s="102"/>
      <c r="AUY3793" s="102"/>
      <c r="AUZ3793" s="102"/>
      <c r="AVA3793" s="102"/>
      <c r="AVB3793" s="102"/>
      <c r="AVC3793" s="102"/>
      <c r="AVD3793" s="102"/>
      <c r="AVE3793" s="102"/>
      <c r="AVF3793" s="102"/>
      <c r="AVG3793" s="102"/>
      <c r="AVH3793" s="102"/>
      <c r="AVI3793" s="102"/>
      <c r="AVJ3793" s="102"/>
      <c r="AVK3793" s="102"/>
      <c r="AVL3793" s="102"/>
      <c r="AVM3793" s="102"/>
      <c r="AVN3793" s="102"/>
      <c r="AVO3793" s="102"/>
      <c r="AVP3793" s="102"/>
      <c r="AVQ3793" s="102"/>
      <c r="AVR3793" s="102"/>
      <c r="AVS3793" s="102"/>
      <c r="AVT3793" s="102"/>
      <c r="AVU3793" s="102"/>
      <c r="AVV3793" s="102"/>
      <c r="AVW3793" s="102"/>
      <c r="AVX3793" s="102"/>
    </row>
    <row r="3794" spans="1:17 1246:1272" s="97" customFormat="1" x14ac:dyDescent="0.3">
      <c r="A3794" s="96"/>
      <c r="C3794" s="98"/>
      <c r="D3794" s="93"/>
      <c r="E3794" s="93"/>
      <c r="F3794" s="93"/>
      <c r="G3794" s="86"/>
      <c r="H3794" s="126"/>
      <c r="I3794" s="123"/>
      <c r="J3794" s="124"/>
      <c r="K3794" s="125"/>
      <c r="L3794" s="112"/>
      <c r="M3794" s="99"/>
      <c r="N3794" s="99"/>
      <c r="P3794" s="99"/>
      <c r="Q3794" s="99"/>
      <c r="AUX3794" s="102"/>
      <c r="AUY3794" s="102"/>
      <c r="AUZ3794" s="102"/>
      <c r="AVA3794" s="102"/>
      <c r="AVB3794" s="102"/>
      <c r="AVC3794" s="102"/>
      <c r="AVD3794" s="102"/>
      <c r="AVE3794" s="102"/>
      <c r="AVF3794" s="102"/>
      <c r="AVG3794" s="102"/>
      <c r="AVH3794" s="102"/>
      <c r="AVI3794" s="102"/>
      <c r="AVJ3794" s="102"/>
      <c r="AVK3794" s="102"/>
      <c r="AVL3794" s="102"/>
      <c r="AVM3794" s="102"/>
      <c r="AVN3794" s="102"/>
      <c r="AVO3794" s="102"/>
      <c r="AVP3794" s="102"/>
      <c r="AVQ3794" s="102"/>
      <c r="AVR3794" s="102"/>
      <c r="AVS3794" s="102"/>
      <c r="AVT3794" s="102"/>
      <c r="AVU3794" s="102"/>
      <c r="AVV3794" s="102"/>
      <c r="AVW3794" s="102"/>
      <c r="AVX3794" s="102"/>
    </row>
    <row r="3795" spans="1:17 1246:1272" s="97" customFormat="1" x14ac:dyDescent="0.3">
      <c r="A3795" s="96"/>
      <c r="C3795" s="98"/>
      <c r="D3795" s="93"/>
      <c r="E3795" s="93"/>
      <c r="F3795" s="93"/>
      <c r="G3795" s="86"/>
      <c r="H3795" s="126"/>
      <c r="I3795" s="123"/>
      <c r="J3795" s="124"/>
      <c r="K3795" s="125"/>
      <c r="L3795" s="112"/>
      <c r="M3795" s="99"/>
      <c r="N3795" s="99"/>
      <c r="P3795" s="99"/>
      <c r="Q3795" s="99"/>
      <c r="AUX3795" s="102"/>
      <c r="AUY3795" s="102"/>
      <c r="AUZ3795" s="102"/>
      <c r="AVA3795" s="102"/>
      <c r="AVB3795" s="102"/>
      <c r="AVC3795" s="102"/>
      <c r="AVD3795" s="102"/>
      <c r="AVE3795" s="102"/>
      <c r="AVF3795" s="102"/>
      <c r="AVG3795" s="102"/>
      <c r="AVH3795" s="102"/>
      <c r="AVI3795" s="102"/>
      <c r="AVJ3795" s="102"/>
      <c r="AVK3795" s="102"/>
      <c r="AVL3795" s="102"/>
      <c r="AVM3795" s="102"/>
      <c r="AVN3795" s="102"/>
      <c r="AVO3795" s="102"/>
      <c r="AVP3795" s="102"/>
      <c r="AVQ3795" s="102"/>
      <c r="AVR3795" s="102"/>
      <c r="AVS3795" s="102"/>
      <c r="AVT3795" s="102"/>
      <c r="AVU3795" s="102"/>
      <c r="AVV3795" s="102"/>
      <c r="AVW3795" s="102"/>
      <c r="AVX3795" s="102"/>
    </row>
    <row r="3796" spans="1:17 1246:1272" s="97" customFormat="1" x14ac:dyDescent="0.3">
      <c r="A3796" s="96"/>
      <c r="C3796" s="98"/>
      <c r="D3796" s="93"/>
      <c r="E3796" s="93"/>
      <c r="F3796" s="93"/>
      <c r="G3796" s="86"/>
      <c r="H3796" s="126"/>
      <c r="I3796" s="123"/>
      <c r="J3796" s="124"/>
      <c r="K3796" s="125"/>
      <c r="L3796" s="112"/>
      <c r="M3796" s="99"/>
      <c r="N3796" s="99"/>
      <c r="P3796" s="99"/>
      <c r="Q3796" s="99"/>
      <c r="AUX3796" s="102"/>
      <c r="AUY3796" s="102"/>
      <c r="AUZ3796" s="102"/>
      <c r="AVA3796" s="102"/>
      <c r="AVB3796" s="102"/>
      <c r="AVC3796" s="102"/>
      <c r="AVD3796" s="102"/>
      <c r="AVE3796" s="102"/>
      <c r="AVF3796" s="102"/>
      <c r="AVG3796" s="102"/>
      <c r="AVH3796" s="102"/>
      <c r="AVI3796" s="102"/>
      <c r="AVJ3796" s="102"/>
      <c r="AVK3796" s="102"/>
      <c r="AVL3796" s="102"/>
      <c r="AVM3796" s="102"/>
      <c r="AVN3796" s="102"/>
      <c r="AVO3796" s="102"/>
      <c r="AVP3796" s="102"/>
      <c r="AVQ3796" s="102"/>
      <c r="AVR3796" s="102"/>
      <c r="AVS3796" s="102"/>
      <c r="AVT3796" s="102"/>
      <c r="AVU3796" s="102"/>
      <c r="AVV3796" s="102"/>
      <c r="AVW3796" s="102"/>
      <c r="AVX3796" s="102"/>
    </row>
    <row r="3797" spans="1:17 1246:1272" s="97" customFormat="1" x14ac:dyDescent="0.3">
      <c r="A3797" s="96"/>
      <c r="C3797" s="98"/>
      <c r="D3797" s="93"/>
      <c r="E3797" s="93"/>
      <c r="F3797" s="93"/>
      <c r="G3797" s="86"/>
      <c r="H3797" s="126"/>
      <c r="I3797" s="123"/>
      <c r="J3797" s="124"/>
      <c r="K3797" s="125"/>
      <c r="L3797" s="112"/>
      <c r="M3797" s="99"/>
      <c r="N3797" s="99"/>
      <c r="P3797" s="99"/>
      <c r="Q3797" s="99"/>
      <c r="AUX3797" s="102"/>
      <c r="AUY3797" s="102"/>
      <c r="AUZ3797" s="102"/>
      <c r="AVA3797" s="102"/>
      <c r="AVB3797" s="102"/>
      <c r="AVC3797" s="102"/>
      <c r="AVD3797" s="102"/>
      <c r="AVE3797" s="102"/>
      <c r="AVF3797" s="102"/>
      <c r="AVG3797" s="102"/>
      <c r="AVH3797" s="102"/>
      <c r="AVI3797" s="102"/>
      <c r="AVJ3797" s="102"/>
      <c r="AVK3797" s="102"/>
      <c r="AVL3797" s="102"/>
      <c r="AVM3797" s="102"/>
      <c r="AVN3797" s="102"/>
      <c r="AVO3797" s="102"/>
      <c r="AVP3797" s="102"/>
      <c r="AVQ3797" s="102"/>
      <c r="AVR3797" s="102"/>
      <c r="AVS3797" s="102"/>
      <c r="AVT3797" s="102"/>
      <c r="AVU3797" s="102"/>
      <c r="AVV3797" s="102"/>
      <c r="AVW3797" s="102"/>
      <c r="AVX3797" s="102"/>
    </row>
    <row r="3798" spans="1:17 1246:1272" s="97" customFormat="1" x14ac:dyDescent="0.3">
      <c r="A3798" s="96"/>
      <c r="C3798" s="98"/>
      <c r="D3798" s="93"/>
      <c r="E3798" s="93"/>
      <c r="F3798" s="93"/>
      <c r="G3798" s="86"/>
      <c r="H3798" s="126"/>
      <c r="I3798" s="123"/>
      <c r="J3798" s="124"/>
      <c r="K3798" s="125"/>
      <c r="L3798" s="112"/>
      <c r="M3798" s="99"/>
      <c r="N3798" s="99"/>
      <c r="P3798" s="99"/>
      <c r="Q3798" s="99"/>
      <c r="AUX3798" s="102"/>
      <c r="AUY3798" s="102"/>
      <c r="AUZ3798" s="102"/>
      <c r="AVA3798" s="102"/>
      <c r="AVB3798" s="102"/>
      <c r="AVC3798" s="102"/>
      <c r="AVD3798" s="102"/>
      <c r="AVE3798" s="102"/>
      <c r="AVF3798" s="102"/>
      <c r="AVG3798" s="102"/>
      <c r="AVH3798" s="102"/>
      <c r="AVI3798" s="102"/>
      <c r="AVJ3798" s="102"/>
      <c r="AVK3798" s="102"/>
      <c r="AVL3798" s="102"/>
      <c r="AVM3798" s="102"/>
      <c r="AVN3798" s="102"/>
      <c r="AVO3798" s="102"/>
      <c r="AVP3798" s="102"/>
      <c r="AVQ3798" s="102"/>
      <c r="AVR3798" s="102"/>
      <c r="AVS3798" s="102"/>
      <c r="AVT3798" s="102"/>
      <c r="AVU3798" s="102"/>
      <c r="AVV3798" s="102"/>
      <c r="AVW3798" s="102"/>
      <c r="AVX3798" s="102"/>
    </row>
    <row r="3799" spans="1:17 1246:1272" s="97" customFormat="1" x14ac:dyDescent="0.3">
      <c r="A3799" s="96"/>
      <c r="C3799" s="98"/>
      <c r="D3799" s="93"/>
      <c r="E3799" s="93"/>
      <c r="F3799" s="93"/>
      <c r="G3799" s="86"/>
      <c r="H3799" s="126"/>
      <c r="I3799" s="123"/>
      <c r="J3799" s="124"/>
      <c r="K3799" s="125"/>
      <c r="L3799" s="112"/>
      <c r="M3799" s="99"/>
      <c r="N3799" s="99"/>
      <c r="P3799" s="99"/>
      <c r="Q3799" s="99"/>
      <c r="AUX3799" s="102"/>
      <c r="AUY3799" s="102"/>
      <c r="AUZ3799" s="102"/>
      <c r="AVA3799" s="102"/>
      <c r="AVB3799" s="102"/>
      <c r="AVC3799" s="102"/>
      <c r="AVD3799" s="102"/>
      <c r="AVE3799" s="102"/>
      <c r="AVF3799" s="102"/>
      <c r="AVG3799" s="102"/>
      <c r="AVH3799" s="102"/>
      <c r="AVI3799" s="102"/>
      <c r="AVJ3799" s="102"/>
      <c r="AVK3799" s="102"/>
      <c r="AVL3799" s="102"/>
      <c r="AVM3799" s="102"/>
      <c r="AVN3799" s="102"/>
      <c r="AVO3799" s="102"/>
      <c r="AVP3799" s="102"/>
      <c r="AVQ3799" s="102"/>
      <c r="AVR3799" s="102"/>
      <c r="AVS3799" s="102"/>
      <c r="AVT3799" s="102"/>
      <c r="AVU3799" s="102"/>
      <c r="AVV3799" s="102"/>
      <c r="AVW3799" s="102"/>
      <c r="AVX3799" s="102"/>
    </row>
    <row r="3800" spans="1:17 1246:1272" s="97" customFormat="1" x14ac:dyDescent="0.3">
      <c r="A3800" s="96"/>
      <c r="C3800" s="98"/>
      <c r="D3800" s="93"/>
      <c r="E3800" s="93"/>
      <c r="F3800" s="93"/>
      <c r="G3800" s="86"/>
      <c r="H3800" s="126"/>
      <c r="I3800" s="123"/>
      <c r="J3800" s="124"/>
      <c r="K3800" s="125"/>
      <c r="L3800" s="112"/>
      <c r="M3800" s="99"/>
      <c r="N3800" s="99"/>
      <c r="P3800" s="99"/>
      <c r="Q3800" s="99"/>
      <c r="AUX3800" s="102"/>
      <c r="AUY3800" s="102"/>
      <c r="AUZ3800" s="102"/>
      <c r="AVA3800" s="102"/>
      <c r="AVB3800" s="102"/>
      <c r="AVC3800" s="102"/>
      <c r="AVD3800" s="102"/>
      <c r="AVE3800" s="102"/>
      <c r="AVF3800" s="102"/>
      <c r="AVG3800" s="102"/>
      <c r="AVH3800" s="102"/>
      <c r="AVI3800" s="102"/>
      <c r="AVJ3800" s="102"/>
      <c r="AVK3800" s="102"/>
      <c r="AVL3800" s="102"/>
      <c r="AVM3800" s="102"/>
      <c r="AVN3800" s="102"/>
      <c r="AVO3800" s="102"/>
      <c r="AVP3800" s="102"/>
      <c r="AVQ3800" s="102"/>
      <c r="AVR3800" s="102"/>
      <c r="AVS3800" s="102"/>
      <c r="AVT3800" s="102"/>
      <c r="AVU3800" s="102"/>
      <c r="AVV3800" s="102"/>
      <c r="AVW3800" s="102"/>
      <c r="AVX3800" s="102"/>
    </row>
    <row r="3801" spans="1:17 1246:1272" s="97" customFormat="1" x14ac:dyDescent="0.3">
      <c r="A3801" s="96"/>
      <c r="C3801" s="98"/>
      <c r="D3801" s="93"/>
      <c r="E3801" s="93"/>
      <c r="F3801" s="93"/>
      <c r="G3801" s="86"/>
      <c r="H3801" s="126"/>
      <c r="I3801" s="123"/>
      <c r="J3801" s="124"/>
      <c r="K3801" s="125"/>
      <c r="L3801" s="112"/>
      <c r="M3801" s="99"/>
      <c r="N3801" s="99"/>
      <c r="P3801" s="99"/>
      <c r="Q3801" s="99"/>
      <c r="AUX3801" s="102"/>
      <c r="AUY3801" s="102"/>
      <c r="AUZ3801" s="102"/>
      <c r="AVA3801" s="102"/>
      <c r="AVB3801" s="102"/>
      <c r="AVC3801" s="102"/>
      <c r="AVD3801" s="102"/>
      <c r="AVE3801" s="102"/>
      <c r="AVF3801" s="102"/>
      <c r="AVG3801" s="102"/>
      <c r="AVH3801" s="102"/>
      <c r="AVI3801" s="102"/>
      <c r="AVJ3801" s="102"/>
      <c r="AVK3801" s="102"/>
      <c r="AVL3801" s="102"/>
      <c r="AVM3801" s="102"/>
      <c r="AVN3801" s="102"/>
      <c r="AVO3801" s="102"/>
      <c r="AVP3801" s="102"/>
      <c r="AVQ3801" s="102"/>
      <c r="AVR3801" s="102"/>
      <c r="AVS3801" s="102"/>
      <c r="AVT3801" s="102"/>
      <c r="AVU3801" s="102"/>
      <c r="AVV3801" s="102"/>
      <c r="AVW3801" s="102"/>
      <c r="AVX3801" s="102"/>
    </row>
    <row r="3802" spans="1:17 1246:1272" s="97" customFormat="1" x14ac:dyDescent="0.3">
      <c r="A3802" s="96"/>
      <c r="C3802" s="98"/>
      <c r="D3802" s="93"/>
      <c r="E3802" s="93"/>
      <c r="F3802" s="93"/>
      <c r="G3802" s="86"/>
      <c r="H3802" s="126"/>
      <c r="I3802" s="123"/>
      <c r="J3802" s="124"/>
      <c r="K3802" s="125"/>
      <c r="L3802" s="112"/>
      <c r="M3802" s="99"/>
      <c r="N3802" s="99"/>
      <c r="P3802" s="99"/>
      <c r="Q3802" s="99"/>
      <c r="AUX3802" s="102"/>
      <c r="AUY3802" s="102"/>
      <c r="AUZ3802" s="102"/>
      <c r="AVA3802" s="102"/>
      <c r="AVB3802" s="102"/>
      <c r="AVC3802" s="102"/>
      <c r="AVD3802" s="102"/>
      <c r="AVE3802" s="102"/>
      <c r="AVF3802" s="102"/>
      <c r="AVG3802" s="102"/>
      <c r="AVH3802" s="102"/>
      <c r="AVI3802" s="102"/>
      <c r="AVJ3802" s="102"/>
      <c r="AVK3802" s="102"/>
      <c r="AVL3802" s="102"/>
      <c r="AVM3802" s="102"/>
      <c r="AVN3802" s="102"/>
      <c r="AVO3802" s="102"/>
      <c r="AVP3802" s="102"/>
      <c r="AVQ3802" s="102"/>
      <c r="AVR3802" s="102"/>
      <c r="AVS3802" s="102"/>
      <c r="AVT3802" s="102"/>
      <c r="AVU3802" s="102"/>
      <c r="AVV3802" s="102"/>
      <c r="AVW3802" s="102"/>
      <c r="AVX3802" s="102"/>
    </row>
    <row r="3803" spans="1:17 1246:1272" s="97" customFormat="1" x14ac:dyDescent="0.3">
      <c r="A3803" s="96"/>
      <c r="C3803" s="98"/>
      <c r="D3803" s="93"/>
      <c r="E3803" s="93"/>
      <c r="F3803" s="93"/>
      <c r="G3803" s="86"/>
      <c r="H3803" s="126"/>
      <c r="I3803" s="123"/>
      <c r="J3803" s="124"/>
      <c r="K3803" s="125"/>
      <c r="L3803" s="112"/>
      <c r="M3803" s="99"/>
      <c r="N3803" s="99"/>
      <c r="P3803" s="99"/>
      <c r="Q3803" s="99"/>
      <c r="AUX3803" s="102"/>
      <c r="AUY3803" s="102"/>
      <c r="AUZ3803" s="102"/>
      <c r="AVA3803" s="102"/>
      <c r="AVB3803" s="102"/>
      <c r="AVC3803" s="102"/>
      <c r="AVD3803" s="102"/>
      <c r="AVE3803" s="102"/>
      <c r="AVF3803" s="102"/>
      <c r="AVG3803" s="102"/>
      <c r="AVH3803" s="102"/>
      <c r="AVI3803" s="102"/>
      <c r="AVJ3803" s="102"/>
      <c r="AVK3803" s="102"/>
      <c r="AVL3803" s="102"/>
      <c r="AVM3803" s="102"/>
      <c r="AVN3803" s="102"/>
      <c r="AVO3803" s="102"/>
      <c r="AVP3803" s="102"/>
      <c r="AVQ3803" s="102"/>
      <c r="AVR3803" s="102"/>
      <c r="AVS3803" s="102"/>
      <c r="AVT3803" s="102"/>
      <c r="AVU3803" s="102"/>
      <c r="AVV3803" s="102"/>
      <c r="AVW3803" s="102"/>
      <c r="AVX3803" s="102"/>
    </row>
    <row r="3804" spans="1:17 1246:1272" s="97" customFormat="1" x14ac:dyDescent="0.3">
      <c r="A3804" s="96"/>
      <c r="C3804" s="98"/>
      <c r="D3804" s="93"/>
      <c r="E3804" s="93"/>
      <c r="F3804" s="93"/>
      <c r="G3804" s="86"/>
      <c r="H3804" s="126"/>
      <c r="I3804" s="123"/>
      <c r="J3804" s="124"/>
      <c r="K3804" s="125"/>
      <c r="L3804" s="112"/>
      <c r="M3804" s="99"/>
      <c r="N3804" s="99"/>
      <c r="P3804" s="99"/>
      <c r="Q3804" s="99"/>
      <c r="AUX3804" s="102"/>
      <c r="AUY3804" s="102"/>
      <c r="AUZ3804" s="102"/>
      <c r="AVA3804" s="102"/>
      <c r="AVB3804" s="102"/>
      <c r="AVC3804" s="102"/>
      <c r="AVD3804" s="102"/>
      <c r="AVE3804" s="102"/>
      <c r="AVF3804" s="102"/>
      <c r="AVG3804" s="102"/>
      <c r="AVH3804" s="102"/>
      <c r="AVI3804" s="102"/>
      <c r="AVJ3804" s="102"/>
      <c r="AVK3804" s="102"/>
      <c r="AVL3804" s="102"/>
      <c r="AVM3804" s="102"/>
      <c r="AVN3804" s="102"/>
      <c r="AVO3804" s="102"/>
      <c r="AVP3804" s="102"/>
      <c r="AVQ3804" s="102"/>
      <c r="AVR3804" s="102"/>
      <c r="AVS3804" s="102"/>
      <c r="AVT3804" s="102"/>
      <c r="AVU3804" s="102"/>
      <c r="AVV3804" s="102"/>
      <c r="AVW3804" s="102"/>
      <c r="AVX3804" s="102"/>
    </row>
    <row r="3805" spans="1:17 1246:1272" s="97" customFormat="1" x14ac:dyDescent="0.3">
      <c r="A3805" s="96"/>
      <c r="C3805" s="98"/>
      <c r="D3805" s="93"/>
      <c r="E3805" s="93"/>
      <c r="F3805" s="93"/>
      <c r="G3805" s="86"/>
      <c r="H3805" s="126"/>
      <c r="I3805" s="123"/>
      <c r="J3805" s="124"/>
      <c r="K3805" s="125"/>
      <c r="L3805" s="112"/>
      <c r="M3805" s="99"/>
      <c r="N3805" s="99"/>
      <c r="P3805" s="99"/>
      <c r="Q3805" s="99"/>
      <c r="AUX3805" s="102"/>
      <c r="AUY3805" s="102"/>
      <c r="AUZ3805" s="102"/>
      <c r="AVA3805" s="102"/>
      <c r="AVB3805" s="102"/>
      <c r="AVC3805" s="102"/>
      <c r="AVD3805" s="102"/>
      <c r="AVE3805" s="102"/>
      <c r="AVF3805" s="102"/>
      <c r="AVG3805" s="102"/>
      <c r="AVH3805" s="102"/>
      <c r="AVI3805" s="102"/>
      <c r="AVJ3805" s="102"/>
      <c r="AVK3805" s="102"/>
      <c r="AVL3805" s="102"/>
      <c r="AVM3805" s="102"/>
      <c r="AVN3805" s="102"/>
      <c r="AVO3805" s="102"/>
      <c r="AVP3805" s="102"/>
      <c r="AVQ3805" s="102"/>
      <c r="AVR3805" s="102"/>
      <c r="AVS3805" s="102"/>
      <c r="AVT3805" s="102"/>
      <c r="AVU3805" s="102"/>
      <c r="AVV3805" s="102"/>
      <c r="AVW3805" s="102"/>
      <c r="AVX3805" s="102"/>
    </row>
    <row r="3806" spans="1:17 1246:1272" s="97" customFormat="1" x14ac:dyDescent="0.3">
      <c r="A3806" s="96"/>
      <c r="C3806" s="98"/>
      <c r="D3806" s="93"/>
      <c r="E3806" s="93"/>
      <c r="F3806" s="93"/>
      <c r="G3806" s="86"/>
      <c r="H3806" s="126"/>
      <c r="I3806" s="123"/>
      <c r="J3806" s="124"/>
      <c r="K3806" s="125"/>
      <c r="L3806" s="112"/>
      <c r="M3806" s="99"/>
      <c r="N3806" s="99"/>
      <c r="P3806" s="99"/>
      <c r="Q3806" s="99"/>
      <c r="AUX3806" s="102"/>
      <c r="AUY3806" s="102"/>
      <c r="AUZ3806" s="102"/>
      <c r="AVA3806" s="102"/>
      <c r="AVB3806" s="102"/>
      <c r="AVC3806" s="102"/>
      <c r="AVD3806" s="102"/>
      <c r="AVE3806" s="102"/>
      <c r="AVF3806" s="102"/>
      <c r="AVG3806" s="102"/>
      <c r="AVH3806" s="102"/>
      <c r="AVI3806" s="102"/>
      <c r="AVJ3806" s="102"/>
      <c r="AVK3806" s="102"/>
      <c r="AVL3806" s="102"/>
      <c r="AVM3806" s="102"/>
      <c r="AVN3806" s="102"/>
      <c r="AVO3806" s="102"/>
      <c r="AVP3806" s="102"/>
      <c r="AVQ3806" s="102"/>
      <c r="AVR3806" s="102"/>
      <c r="AVS3806" s="102"/>
      <c r="AVT3806" s="102"/>
      <c r="AVU3806" s="102"/>
      <c r="AVV3806" s="102"/>
      <c r="AVW3806" s="102"/>
      <c r="AVX3806" s="102"/>
    </row>
    <row r="3807" spans="1:17 1246:1272" s="97" customFormat="1" x14ac:dyDescent="0.3">
      <c r="A3807" s="96"/>
      <c r="C3807" s="98"/>
      <c r="D3807" s="93"/>
      <c r="E3807" s="93"/>
      <c r="F3807" s="93"/>
      <c r="G3807" s="86"/>
      <c r="H3807" s="126"/>
      <c r="I3807" s="123"/>
      <c r="J3807" s="124"/>
      <c r="K3807" s="125"/>
      <c r="L3807" s="112"/>
      <c r="M3807" s="99"/>
      <c r="N3807" s="99"/>
      <c r="P3807" s="99"/>
      <c r="Q3807" s="99"/>
      <c r="AUX3807" s="102"/>
      <c r="AUY3807" s="102"/>
      <c r="AUZ3807" s="102"/>
      <c r="AVA3807" s="102"/>
      <c r="AVB3807" s="102"/>
      <c r="AVC3807" s="102"/>
      <c r="AVD3807" s="102"/>
      <c r="AVE3807" s="102"/>
      <c r="AVF3807" s="102"/>
      <c r="AVG3807" s="102"/>
      <c r="AVH3807" s="102"/>
      <c r="AVI3807" s="102"/>
      <c r="AVJ3807" s="102"/>
      <c r="AVK3807" s="102"/>
      <c r="AVL3807" s="102"/>
      <c r="AVM3807" s="102"/>
      <c r="AVN3807" s="102"/>
      <c r="AVO3807" s="102"/>
      <c r="AVP3807" s="102"/>
      <c r="AVQ3807" s="102"/>
      <c r="AVR3807" s="102"/>
      <c r="AVS3807" s="102"/>
      <c r="AVT3807" s="102"/>
      <c r="AVU3807" s="102"/>
      <c r="AVV3807" s="102"/>
      <c r="AVW3807" s="102"/>
      <c r="AVX3807" s="102"/>
    </row>
    <row r="3808" spans="1:17 1246:1272" s="97" customFormat="1" x14ac:dyDescent="0.3">
      <c r="A3808" s="96"/>
      <c r="C3808" s="98"/>
      <c r="D3808" s="93"/>
      <c r="E3808" s="93"/>
      <c r="F3808" s="93"/>
      <c r="G3808" s="86"/>
      <c r="H3808" s="126"/>
      <c r="I3808" s="123"/>
      <c r="J3808" s="124"/>
      <c r="K3808" s="125"/>
      <c r="L3808" s="112"/>
      <c r="M3808" s="99"/>
      <c r="N3808" s="99"/>
      <c r="P3808" s="99"/>
      <c r="Q3808" s="99"/>
      <c r="AUX3808" s="102"/>
      <c r="AUY3808" s="102"/>
      <c r="AUZ3808" s="102"/>
      <c r="AVA3808" s="102"/>
      <c r="AVB3808" s="102"/>
      <c r="AVC3808" s="102"/>
      <c r="AVD3808" s="102"/>
      <c r="AVE3808" s="102"/>
      <c r="AVF3808" s="102"/>
      <c r="AVG3808" s="102"/>
      <c r="AVH3808" s="102"/>
      <c r="AVI3808" s="102"/>
      <c r="AVJ3808" s="102"/>
      <c r="AVK3808" s="102"/>
      <c r="AVL3808" s="102"/>
      <c r="AVM3808" s="102"/>
      <c r="AVN3808" s="102"/>
      <c r="AVO3808" s="102"/>
      <c r="AVP3808" s="102"/>
      <c r="AVQ3808" s="102"/>
      <c r="AVR3808" s="102"/>
      <c r="AVS3808" s="102"/>
      <c r="AVT3808" s="102"/>
      <c r="AVU3808" s="102"/>
      <c r="AVV3808" s="102"/>
      <c r="AVW3808" s="102"/>
      <c r="AVX3808" s="102"/>
    </row>
    <row r="3809" spans="1:17 1246:1272" s="97" customFormat="1" x14ac:dyDescent="0.3">
      <c r="A3809" s="96"/>
      <c r="C3809" s="98"/>
      <c r="D3809" s="93"/>
      <c r="E3809" s="93"/>
      <c r="F3809" s="93"/>
      <c r="G3809" s="86"/>
      <c r="H3809" s="126"/>
      <c r="I3809" s="123"/>
      <c r="J3809" s="124"/>
      <c r="K3809" s="125"/>
      <c r="L3809" s="112"/>
      <c r="M3809" s="99"/>
      <c r="N3809" s="99"/>
      <c r="P3809" s="99"/>
      <c r="Q3809" s="99"/>
      <c r="AUX3809" s="102"/>
      <c r="AUY3809" s="102"/>
      <c r="AUZ3809" s="102"/>
      <c r="AVA3809" s="102"/>
      <c r="AVB3809" s="102"/>
      <c r="AVC3809" s="102"/>
      <c r="AVD3809" s="102"/>
      <c r="AVE3809" s="102"/>
      <c r="AVF3809" s="102"/>
      <c r="AVG3809" s="102"/>
      <c r="AVH3809" s="102"/>
      <c r="AVI3809" s="102"/>
      <c r="AVJ3809" s="102"/>
      <c r="AVK3809" s="102"/>
      <c r="AVL3809" s="102"/>
      <c r="AVM3809" s="102"/>
      <c r="AVN3809" s="102"/>
      <c r="AVO3809" s="102"/>
      <c r="AVP3809" s="102"/>
      <c r="AVQ3809" s="102"/>
      <c r="AVR3809" s="102"/>
      <c r="AVS3809" s="102"/>
      <c r="AVT3809" s="102"/>
      <c r="AVU3809" s="102"/>
      <c r="AVV3809" s="102"/>
      <c r="AVW3809" s="102"/>
      <c r="AVX3809" s="102"/>
    </row>
    <row r="3810" spans="1:17 1246:1272" s="97" customFormat="1" x14ac:dyDescent="0.3">
      <c r="A3810" s="96"/>
      <c r="C3810" s="98"/>
      <c r="D3810" s="93"/>
      <c r="E3810" s="93"/>
      <c r="F3810" s="93"/>
      <c r="G3810" s="86"/>
      <c r="H3810" s="126"/>
      <c r="I3810" s="123"/>
      <c r="J3810" s="124"/>
      <c r="K3810" s="125"/>
      <c r="L3810" s="112"/>
      <c r="M3810" s="99"/>
      <c r="N3810" s="99"/>
      <c r="P3810" s="99"/>
      <c r="Q3810" s="99"/>
      <c r="AUX3810" s="102"/>
      <c r="AUY3810" s="102"/>
      <c r="AUZ3810" s="102"/>
      <c r="AVA3810" s="102"/>
      <c r="AVB3810" s="102"/>
      <c r="AVC3810" s="102"/>
      <c r="AVD3810" s="102"/>
      <c r="AVE3810" s="102"/>
      <c r="AVF3810" s="102"/>
      <c r="AVG3810" s="102"/>
      <c r="AVH3810" s="102"/>
      <c r="AVI3810" s="102"/>
      <c r="AVJ3810" s="102"/>
      <c r="AVK3810" s="102"/>
      <c r="AVL3810" s="102"/>
      <c r="AVM3810" s="102"/>
      <c r="AVN3810" s="102"/>
      <c r="AVO3810" s="102"/>
      <c r="AVP3810" s="102"/>
      <c r="AVQ3810" s="102"/>
      <c r="AVR3810" s="102"/>
      <c r="AVS3810" s="102"/>
      <c r="AVT3810" s="102"/>
      <c r="AVU3810" s="102"/>
      <c r="AVV3810" s="102"/>
      <c r="AVW3810" s="102"/>
      <c r="AVX3810" s="102"/>
    </row>
    <row r="3811" spans="1:17 1246:1272" s="97" customFormat="1" x14ac:dyDescent="0.3">
      <c r="A3811" s="96"/>
      <c r="C3811" s="98"/>
      <c r="D3811" s="93"/>
      <c r="E3811" s="93"/>
      <c r="F3811" s="93"/>
      <c r="G3811" s="86"/>
      <c r="H3811" s="126"/>
      <c r="I3811" s="123"/>
      <c r="J3811" s="124"/>
      <c r="K3811" s="125"/>
      <c r="L3811" s="112"/>
      <c r="M3811" s="99"/>
      <c r="N3811" s="99"/>
      <c r="P3811" s="99"/>
      <c r="Q3811" s="99"/>
      <c r="AUX3811" s="102"/>
      <c r="AUY3811" s="102"/>
      <c r="AUZ3811" s="102"/>
      <c r="AVA3811" s="102"/>
      <c r="AVB3811" s="102"/>
      <c r="AVC3811" s="102"/>
      <c r="AVD3811" s="102"/>
      <c r="AVE3811" s="102"/>
      <c r="AVF3811" s="102"/>
      <c r="AVG3811" s="102"/>
      <c r="AVH3811" s="102"/>
      <c r="AVI3811" s="102"/>
      <c r="AVJ3811" s="102"/>
      <c r="AVK3811" s="102"/>
      <c r="AVL3811" s="102"/>
      <c r="AVM3811" s="102"/>
      <c r="AVN3811" s="102"/>
      <c r="AVO3811" s="102"/>
      <c r="AVP3811" s="102"/>
      <c r="AVQ3811" s="102"/>
      <c r="AVR3811" s="102"/>
      <c r="AVS3811" s="102"/>
      <c r="AVT3811" s="102"/>
      <c r="AVU3811" s="102"/>
      <c r="AVV3811" s="102"/>
      <c r="AVW3811" s="102"/>
      <c r="AVX3811" s="102"/>
    </row>
    <row r="3812" spans="1:17 1246:1272" s="97" customFormat="1" x14ac:dyDescent="0.3">
      <c r="A3812" s="96"/>
      <c r="C3812" s="98"/>
      <c r="D3812" s="93"/>
      <c r="E3812" s="93"/>
      <c r="F3812" s="93"/>
      <c r="G3812" s="86"/>
      <c r="H3812" s="126"/>
      <c r="I3812" s="123"/>
      <c r="J3812" s="124"/>
      <c r="K3812" s="125"/>
      <c r="L3812" s="112"/>
      <c r="M3812" s="99"/>
      <c r="N3812" s="99"/>
      <c r="P3812" s="99"/>
      <c r="Q3812" s="99"/>
      <c r="AUX3812" s="102"/>
      <c r="AUY3812" s="102"/>
      <c r="AUZ3812" s="102"/>
      <c r="AVA3812" s="102"/>
      <c r="AVB3812" s="102"/>
      <c r="AVC3812" s="102"/>
      <c r="AVD3812" s="102"/>
      <c r="AVE3812" s="102"/>
      <c r="AVF3812" s="102"/>
      <c r="AVG3812" s="102"/>
      <c r="AVH3812" s="102"/>
      <c r="AVI3812" s="102"/>
      <c r="AVJ3812" s="102"/>
      <c r="AVK3812" s="102"/>
      <c r="AVL3812" s="102"/>
      <c r="AVM3812" s="102"/>
      <c r="AVN3812" s="102"/>
      <c r="AVO3812" s="102"/>
      <c r="AVP3812" s="102"/>
      <c r="AVQ3812" s="102"/>
      <c r="AVR3812" s="102"/>
      <c r="AVS3812" s="102"/>
      <c r="AVT3812" s="102"/>
      <c r="AVU3812" s="102"/>
      <c r="AVV3812" s="102"/>
      <c r="AVW3812" s="102"/>
      <c r="AVX3812" s="102"/>
    </row>
    <row r="3813" spans="1:17 1246:1272" s="97" customFormat="1" x14ac:dyDescent="0.3">
      <c r="A3813" s="96"/>
      <c r="C3813" s="98"/>
      <c r="D3813" s="93"/>
      <c r="E3813" s="93"/>
      <c r="F3813" s="93"/>
      <c r="G3813" s="86"/>
      <c r="H3813" s="126"/>
      <c r="I3813" s="123"/>
      <c r="J3813" s="124"/>
      <c r="K3813" s="125"/>
      <c r="L3813" s="112"/>
      <c r="M3813" s="99"/>
      <c r="N3813" s="99"/>
      <c r="P3813" s="99"/>
      <c r="Q3813" s="99"/>
      <c r="AUX3813" s="102"/>
      <c r="AUY3813" s="102"/>
      <c r="AUZ3813" s="102"/>
      <c r="AVA3813" s="102"/>
      <c r="AVB3813" s="102"/>
      <c r="AVC3813" s="102"/>
      <c r="AVD3813" s="102"/>
      <c r="AVE3813" s="102"/>
      <c r="AVF3813" s="102"/>
      <c r="AVG3813" s="102"/>
      <c r="AVH3813" s="102"/>
      <c r="AVI3813" s="102"/>
      <c r="AVJ3813" s="102"/>
      <c r="AVK3813" s="102"/>
      <c r="AVL3813" s="102"/>
      <c r="AVM3813" s="102"/>
      <c r="AVN3813" s="102"/>
      <c r="AVO3813" s="102"/>
      <c r="AVP3813" s="102"/>
      <c r="AVQ3813" s="102"/>
      <c r="AVR3813" s="102"/>
      <c r="AVS3813" s="102"/>
      <c r="AVT3813" s="102"/>
      <c r="AVU3813" s="102"/>
      <c r="AVV3813" s="102"/>
      <c r="AVW3813" s="102"/>
      <c r="AVX3813" s="102"/>
    </row>
    <row r="3814" spans="1:17 1246:1272" s="97" customFormat="1" x14ac:dyDescent="0.3">
      <c r="A3814" s="96"/>
      <c r="C3814" s="98"/>
      <c r="D3814" s="93"/>
      <c r="E3814" s="93"/>
      <c r="F3814" s="93"/>
      <c r="G3814" s="86"/>
      <c r="H3814" s="126"/>
      <c r="I3814" s="123"/>
      <c r="J3814" s="124"/>
      <c r="K3814" s="125"/>
      <c r="L3814" s="112"/>
      <c r="M3814" s="99"/>
      <c r="N3814" s="99"/>
      <c r="P3814" s="99"/>
      <c r="Q3814" s="99"/>
      <c r="AUX3814" s="102"/>
      <c r="AUY3814" s="102"/>
      <c r="AUZ3814" s="102"/>
      <c r="AVA3814" s="102"/>
      <c r="AVB3814" s="102"/>
      <c r="AVC3814" s="102"/>
      <c r="AVD3814" s="102"/>
      <c r="AVE3814" s="102"/>
      <c r="AVF3814" s="102"/>
      <c r="AVG3814" s="102"/>
      <c r="AVH3814" s="102"/>
      <c r="AVI3814" s="102"/>
      <c r="AVJ3814" s="102"/>
      <c r="AVK3814" s="102"/>
      <c r="AVL3814" s="102"/>
      <c r="AVM3814" s="102"/>
      <c r="AVN3814" s="102"/>
      <c r="AVO3814" s="102"/>
      <c r="AVP3814" s="102"/>
      <c r="AVQ3814" s="102"/>
      <c r="AVR3814" s="102"/>
      <c r="AVS3814" s="102"/>
      <c r="AVT3814" s="102"/>
      <c r="AVU3814" s="102"/>
      <c r="AVV3814" s="102"/>
      <c r="AVW3814" s="102"/>
      <c r="AVX3814" s="102"/>
    </row>
    <row r="3815" spans="1:17 1246:1272" s="97" customFormat="1" x14ac:dyDescent="0.3">
      <c r="A3815" s="96"/>
      <c r="C3815" s="98"/>
      <c r="D3815" s="93"/>
      <c r="E3815" s="93"/>
      <c r="F3815" s="93"/>
      <c r="G3815" s="86"/>
      <c r="H3815" s="126"/>
      <c r="I3815" s="123"/>
      <c r="J3815" s="124"/>
      <c r="K3815" s="125"/>
      <c r="L3815" s="112"/>
      <c r="M3815" s="99"/>
      <c r="N3815" s="99"/>
      <c r="P3815" s="99"/>
      <c r="Q3815" s="99"/>
      <c r="AUX3815" s="102"/>
      <c r="AUY3815" s="102"/>
      <c r="AUZ3815" s="102"/>
      <c r="AVA3815" s="102"/>
      <c r="AVB3815" s="102"/>
      <c r="AVC3815" s="102"/>
      <c r="AVD3815" s="102"/>
      <c r="AVE3815" s="102"/>
      <c r="AVF3815" s="102"/>
      <c r="AVG3815" s="102"/>
      <c r="AVH3815" s="102"/>
      <c r="AVI3815" s="102"/>
      <c r="AVJ3815" s="102"/>
      <c r="AVK3815" s="102"/>
      <c r="AVL3815" s="102"/>
      <c r="AVM3815" s="102"/>
      <c r="AVN3815" s="102"/>
      <c r="AVO3815" s="102"/>
      <c r="AVP3815" s="102"/>
      <c r="AVQ3815" s="102"/>
      <c r="AVR3815" s="102"/>
      <c r="AVS3815" s="102"/>
      <c r="AVT3815" s="102"/>
      <c r="AVU3815" s="102"/>
      <c r="AVV3815" s="102"/>
      <c r="AVW3815" s="102"/>
      <c r="AVX3815" s="102"/>
    </row>
    <row r="3816" spans="1:17 1246:1272" s="97" customFormat="1" x14ac:dyDescent="0.3">
      <c r="A3816" s="96"/>
      <c r="C3816" s="98"/>
      <c r="D3816" s="93"/>
      <c r="E3816" s="93"/>
      <c r="F3816" s="93"/>
      <c r="G3816" s="86"/>
      <c r="H3816" s="126"/>
      <c r="I3816" s="123"/>
      <c r="J3816" s="124"/>
      <c r="K3816" s="125"/>
      <c r="L3816" s="112"/>
      <c r="M3816" s="99"/>
      <c r="N3816" s="99"/>
      <c r="P3816" s="99"/>
      <c r="Q3816" s="99"/>
      <c r="AUX3816" s="102"/>
      <c r="AUY3816" s="102"/>
      <c r="AUZ3816" s="102"/>
      <c r="AVA3816" s="102"/>
      <c r="AVB3816" s="102"/>
      <c r="AVC3816" s="102"/>
      <c r="AVD3816" s="102"/>
      <c r="AVE3816" s="102"/>
      <c r="AVF3816" s="102"/>
      <c r="AVG3816" s="102"/>
      <c r="AVH3816" s="102"/>
      <c r="AVI3816" s="102"/>
      <c r="AVJ3816" s="102"/>
      <c r="AVK3816" s="102"/>
      <c r="AVL3816" s="102"/>
      <c r="AVM3816" s="102"/>
      <c r="AVN3816" s="102"/>
      <c r="AVO3816" s="102"/>
      <c r="AVP3816" s="102"/>
      <c r="AVQ3816" s="102"/>
      <c r="AVR3816" s="102"/>
      <c r="AVS3816" s="102"/>
      <c r="AVT3816" s="102"/>
      <c r="AVU3816" s="102"/>
      <c r="AVV3816" s="102"/>
      <c r="AVW3816" s="102"/>
      <c r="AVX3816" s="102"/>
    </row>
    <row r="3817" spans="1:17 1246:1272" s="97" customFormat="1" x14ac:dyDescent="0.3">
      <c r="A3817" s="96"/>
      <c r="C3817" s="98"/>
      <c r="D3817" s="93"/>
      <c r="E3817" s="93"/>
      <c r="F3817" s="93"/>
      <c r="G3817" s="86"/>
      <c r="H3817" s="126"/>
      <c r="I3817" s="123"/>
      <c r="J3817" s="124"/>
      <c r="K3817" s="125"/>
      <c r="L3817" s="112"/>
      <c r="M3817" s="99"/>
      <c r="N3817" s="99"/>
      <c r="P3817" s="99"/>
      <c r="Q3817" s="99"/>
      <c r="AUX3817" s="102"/>
      <c r="AUY3817" s="102"/>
      <c r="AUZ3817" s="102"/>
      <c r="AVA3817" s="102"/>
      <c r="AVB3817" s="102"/>
      <c r="AVC3817" s="102"/>
      <c r="AVD3817" s="102"/>
      <c r="AVE3817" s="102"/>
      <c r="AVF3817" s="102"/>
      <c r="AVG3817" s="102"/>
      <c r="AVH3817" s="102"/>
      <c r="AVI3817" s="102"/>
      <c r="AVJ3817" s="102"/>
      <c r="AVK3817" s="102"/>
      <c r="AVL3817" s="102"/>
      <c r="AVM3817" s="102"/>
      <c r="AVN3817" s="102"/>
      <c r="AVO3817" s="102"/>
      <c r="AVP3817" s="102"/>
      <c r="AVQ3817" s="102"/>
      <c r="AVR3817" s="102"/>
      <c r="AVS3817" s="102"/>
      <c r="AVT3817" s="102"/>
      <c r="AVU3817" s="102"/>
      <c r="AVV3817" s="102"/>
      <c r="AVW3817" s="102"/>
      <c r="AVX3817" s="102"/>
    </row>
    <row r="3818" spans="1:17 1246:1272" s="97" customFormat="1" x14ac:dyDescent="0.3">
      <c r="A3818" s="96"/>
      <c r="C3818" s="98"/>
      <c r="D3818" s="93"/>
      <c r="E3818" s="93"/>
      <c r="F3818" s="93"/>
      <c r="G3818" s="86"/>
      <c r="H3818" s="126"/>
      <c r="I3818" s="123"/>
      <c r="J3818" s="124"/>
      <c r="K3818" s="125"/>
      <c r="L3818" s="112"/>
      <c r="M3818" s="99"/>
      <c r="N3818" s="99"/>
      <c r="P3818" s="99"/>
      <c r="Q3818" s="99"/>
      <c r="AUX3818" s="102"/>
      <c r="AUY3818" s="102"/>
      <c r="AUZ3818" s="102"/>
      <c r="AVA3818" s="102"/>
      <c r="AVB3818" s="102"/>
      <c r="AVC3818" s="102"/>
      <c r="AVD3818" s="102"/>
      <c r="AVE3818" s="102"/>
      <c r="AVF3818" s="102"/>
      <c r="AVG3818" s="102"/>
      <c r="AVH3818" s="102"/>
      <c r="AVI3818" s="102"/>
      <c r="AVJ3818" s="102"/>
      <c r="AVK3818" s="102"/>
      <c r="AVL3818" s="102"/>
      <c r="AVM3818" s="102"/>
      <c r="AVN3818" s="102"/>
      <c r="AVO3818" s="102"/>
      <c r="AVP3818" s="102"/>
      <c r="AVQ3818" s="102"/>
      <c r="AVR3818" s="102"/>
      <c r="AVS3818" s="102"/>
      <c r="AVT3818" s="102"/>
      <c r="AVU3818" s="102"/>
      <c r="AVV3818" s="102"/>
      <c r="AVW3818" s="102"/>
      <c r="AVX3818" s="102"/>
    </row>
    <row r="3819" spans="1:17 1246:1272" s="97" customFormat="1" x14ac:dyDescent="0.3">
      <c r="A3819" s="96"/>
      <c r="C3819" s="98"/>
      <c r="D3819" s="93"/>
      <c r="E3819" s="93"/>
      <c r="F3819" s="93"/>
      <c r="G3819" s="86"/>
      <c r="H3819" s="126"/>
      <c r="I3819" s="123"/>
      <c r="J3819" s="124"/>
      <c r="K3819" s="125"/>
      <c r="L3819" s="112"/>
      <c r="M3819" s="99"/>
      <c r="N3819" s="99"/>
      <c r="P3819" s="99"/>
      <c r="Q3819" s="99"/>
      <c r="AUX3819" s="102"/>
      <c r="AUY3819" s="102"/>
      <c r="AUZ3819" s="102"/>
      <c r="AVA3819" s="102"/>
      <c r="AVB3819" s="102"/>
      <c r="AVC3819" s="102"/>
      <c r="AVD3819" s="102"/>
      <c r="AVE3819" s="102"/>
      <c r="AVF3819" s="102"/>
      <c r="AVG3819" s="102"/>
      <c r="AVH3819" s="102"/>
      <c r="AVI3819" s="102"/>
      <c r="AVJ3819" s="102"/>
      <c r="AVK3819" s="102"/>
      <c r="AVL3819" s="102"/>
      <c r="AVM3819" s="102"/>
      <c r="AVN3819" s="102"/>
      <c r="AVO3819" s="102"/>
      <c r="AVP3819" s="102"/>
      <c r="AVQ3819" s="102"/>
      <c r="AVR3819" s="102"/>
      <c r="AVS3819" s="102"/>
      <c r="AVT3819" s="102"/>
      <c r="AVU3819" s="102"/>
      <c r="AVV3819" s="102"/>
      <c r="AVW3819" s="102"/>
      <c r="AVX3819" s="102"/>
    </row>
    <row r="3820" spans="1:17 1246:1272" s="97" customFormat="1" x14ac:dyDescent="0.3">
      <c r="A3820" s="96"/>
      <c r="C3820" s="98"/>
      <c r="D3820" s="93"/>
      <c r="E3820" s="93"/>
      <c r="F3820" s="93"/>
      <c r="G3820" s="86"/>
      <c r="H3820" s="126"/>
      <c r="I3820" s="123"/>
      <c r="J3820" s="124"/>
      <c r="K3820" s="125"/>
      <c r="L3820" s="112"/>
      <c r="M3820" s="99"/>
      <c r="N3820" s="99"/>
      <c r="P3820" s="99"/>
      <c r="Q3820" s="99"/>
      <c r="AUX3820" s="102"/>
      <c r="AUY3820" s="102"/>
      <c r="AUZ3820" s="102"/>
      <c r="AVA3820" s="102"/>
      <c r="AVB3820" s="102"/>
      <c r="AVC3820" s="102"/>
      <c r="AVD3820" s="102"/>
      <c r="AVE3820" s="102"/>
      <c r="AVF3820" s="102"/>
      <c r="AVG3820" s="102"/>
      <c r="AVH3820" s="102"/>
      <c r="AVI3820" s="102"/>
      <c r="AVJ3820" s="102"/>
      <c r="AVK3820" s="102"/>
      <c r="AVL3820" s="102"/>
      <c r="AVM3820" s="102"/>
      <c r="AVN3820" s="102"/>
      <c r="AVO3820" s="102"/>
      <c r="AVP3820" s="102"/>
      <c r="AVQ3820" s="102"/>
      <c r="AVR3820" s="102"/>
      <c r="AVS3820" s="102"/>
      <c r="AVT3820" s="102"/>
      <c r="AVU3820" s="102"/>
      <c r="AVV3820" s="102"/>
      <c r="AVW3820" s="102"/>
      <c r="AVX3820" s="102"/>
    </row>
    <row r="3821" spans="1:17 1246:1272" s="97" customFormat="1" x14ac:dyDescent="0.3">
      <c r="A3821" s="96"/>
      <c r="C3821" s="98"/>
      <c r="D3821" s="93"/>
      <c r="E3821" s="93"/>
      <c r="F3821" s="93"/>
      <c r="G3821" s="86"/>
      <c r="H3821" s="126"/>
      <c r="I3821" s="123"/>
      <c r="J3821" s="124"/>
      <c r="K3821" s="125"/>
      <c r="L3821" s="112"/>
      <c r="M3821" s="99"/>
      <c r="N3821" s="99"/>
      <c r="P3821" s="99"/>
      <c r="Q3821" s="99"/>
      <c r="AUX3821" s="102"/>
      <c r="AUY3821" s="102"/>
      <c r="AUZ3821" s="102"/>
      <c r="AVA3821" s="102"/>
      <c r="AVB3821" s="102"/>
      <c r="AVC3821" s="102"/>
      <c r="AVD3821" s="102"/>
      <c r="AVE3821" s="102"/>
      <c r="AVF3821" s="102"/>
      <c r="AVG3821" s="102"/>
      <c r="AVH3821" s="102"/>
      <c r="AVI3821" s="102"/>
      <c r="AVJ3821" s="102"/>
      <c r="AVK3821" s="102"/>
      <c r="AVL3821" s="102"/>
      <c r="AVM3821" s="102"/>
      <c r="AVN3821" s="102"/>
      <c r="AVO3821" s="102"/>
      <c r="AVP3821" s="102"/>
      <c r="AVQ3821" s="102"/>
      <c r="AVR3821" s="102"/>
      <c r="AVS3821" s="102"/>
      <c r="AVT3821" s="102"/>
      <c r="AVU3821" s="102"/>
      <c r="AVV3821" s="102"/>
      <c r="AVW3821" s="102"/>
      <c r="AVX3821" s="102"/>
    </row>
    <row r="3822" spans="1:17 1246:1272" s="97" customFormat="1" x14ac:dyDescent="0.3">
      <c r="A3822" s="96"/>
      <c r="C3822" s="98"/>
      <c r="D3822" s="93"/>
      <c r="E3822" s="93"/>
      <c r="F3822" s="93"/>
      <c r="G3822" s="86"/>
      <c r="H3822" s="126"/>
      <c r="I3822" s="123"/>
      <c r="J3822" s="124"/>
      <c r="K3822" s="125"/>
      <c r="L3822" s="112"/>
      <c r="M3822" s="99"/>
      <c r="N3822" s="99"/>
      <c r="P3822" s="99"/>
      <c r="Q3822" s="99"/>
      <c r="AUX3822" s="102"/>
      <c r="AUY3822" s="102"/>
      <c r="AUZ3822" s="102"/>
      <c r="AVA3822" s="102"/>
      <c r="AVB3822" s="102"/>
      <c r="AVC3822" s="102"/>
      <c r="AVD3822" s="102"/>
      <c r="AVE3822" s="102"/>
      <c r="AVF3822" s="102"/>
      <c r="AVG3822" s="102"/>
      <c r="AVH3822" s="102"/>
      <c r="AVI3822" s="102"/>
      <c r="AVJ3822" s="102"/>
      <c r="AVK3822" s="102"/>
      <c r="AVL3822" s="102"/>
      <c r="AVM3822" s="102"/>
      <c r="AVN3822" s="102"/>
      <c r="AVO3822" s="102"/>
      <c r="AVP3822" s="102"/>
      <c r="AVQ3822" s="102"/>
      <c r="AVR3822" s="102"/>
      <c r="AVS3822" s="102"/>
      <c r="AVT3822" s="102"/>
      <c r="AVU3822" s="102"/>
      <c r="AVV3822" s="102"/>
      <c r="AVW3822" s="102"/>
      <c r="AVX3822" s="102"/>
    </row>
    <row r="3823" spans="1:17 1246:1272" s="97" customFormat="1" x14ac:dyDescent="0.3">
      <c r="A3823" s="96"/>
      <c r="C3823" s="98"/>
      <c r="D3823" s="93"/>
      <c r="E3823" s="93"/>
      <c r="F3823" s="93"/>
      <c r="G3823" s="86"/>
      <c r="H3823" s="126"/>
      <c r="I3823" s="123"/>
      <c r="J3823" s="124"/>
      <c r="K3823" s="125"/>
      <c r="L3823" s="112"/>
      <c r="M3823" s="99"/>
      <c r="N3823" s="99"/>
      <c r="P3823" s="99"/>
      <c r="Q3823" s="99"/>
      <c r="AUX3823" s="102"/>
      <c r="AUY3823" s="102"/>
      <c r="AUZ3823" s="102"/>
      <c r="AVA3823" s="102"/>
      <c r="AVB3823" s="102"/>
      <c r="AVC3823" s="102"/>
      <c r="AVD3823" s="102"/>
      <c r="AVE3823" s="102"/>
      <c r="AVF3823" s="102"/>
      <c r="AVG3823" s="102"/>
      <c r="AVH3823" s="102"/>
      <c r="AVI3823" s="102"/>
      <c r="AVJ3823" s="102"/>
      <c r="AVK3823" s="102"/>
      <c r="AVL3823" s="102"/>
      <c r="AVM3823" s="102"/>
      <c r="AVN3823" s="102"/>
      <c r="AVO3823" s="102"/>
      <c r="AVP3823" s="102"/>
      <c r="AVQ3823" s="102"/>
      <c r="AVR3823" s="102"/>
      <c r="AVS3823" s="102"/>
      <c r="AVT3823" s="102"/>
      <c r="AVU3823" s="102"/>
      <c r="AVV3823" s="102"/>
      <c r="AVW3823" s="102"/>
      <c r="AVX3823" s="102"/>
    </row>
    <row r="3824" spans="1:17 1246:1272" s="97" customFormat="1" x14ac:dyDescent="0.3">
      <c r="A3824" s="96"/>
      <c r="C3824" s="98"/>
      <c r="D3824" s="93"/>
      <c r="E3824" s="93"/>
      <c r="F3824" s="93"/>
      <c r="G3824" s="86"/>
      <c r="H3824" s="126"/>
      <c r="I3824" s="123"/>
      <c r="J3824" s="124"/>
      <c r="K3824" s="125"/>
      <c r="L3824" s="112"/>
      <c r="M3824" s="99"/>
      <c r="N3824" s="99"/>
      <c r="P3824" s="99"/>
      <c r="Q3824" s="99"/>
      <c r="AUX3824" s="102"/>
      <c r="AUY3824" s="102"/>
      <c r="AUZ3824" s="102"/>
      <c r="AVA3824" s="102"/>
      <c r="AVB3824" s="102"/>
      <c r="AVC3824" s="102"/>
      <c r="AVD3824" s="102"/>
      <c r="AVE3824" s="102"/>
      <c r="AVF3824" s="102"/>
      <c r="AVG3824" s="102"/>
      <c r="AVH3824" s="102"/>
      <c r="AVI3824" s="102"/>
      <c r="AVJ3824" s="102"/>
      <c r="AVK3824" s="102"/>
      <c r="AVL3824" s="102"/>
      <c r="AVM3824" s="102"/>
      <c r="AVN3824" s="102"/>
      <c r="AVO3824" s="102"/>
      <c r="AVP3824" s="102"/>
      <c r="AVQ3824" s="102"/>
      <c r="AVR3824" s="102"/>
      <c r="AVS3824" s="102"/>
      <c r="AVT3824" s="102"/>
      <c r="AVU3824" s="102"/>
      <c r="AVV3824" s="102"/>
      <c r="AVW3824" s="102"/>
      <c r="AVX3824" s="102"/>
    </row>
    <row r="3825" spans="1:17 1246:1272" s="97" customFormat="1" x14ac:dyDescent="0.3">
      <c r="A3825" s="96"/>
      <c r="C3825" s="98"/>
      <c r="D3825" s="93"/>
      <c r="E3825" s="93"/>
      <c r="F3825" s="93"/>
      <c r="G3825" s="86"/>
      <c r="H3825" s="126"/>
      <c r="I3825" s="123"/>
      <c r="J3825" s="124"/>
      <c r="K3825" s="125"/>
      <c r="L3825" s="112"/>
      <c r="M3825" s="99"/>
      <c r="N3825" s="99"/>
      <c r="P3825" s="99"/>
      <c r="Q3825" s="99"/>
      <c r="AUX3825" s="102"/>
      <c r="AUY3825" s="102"/>
      <c r="AUZ3825" s="102"/>
      <c r="AVA3825" s="102"/>
      <c r="AVB3825" s="102"/>
      <c r="AVC3825" s="102"/>
      <c r="AVD3825" s="102"/>
      <c r="AVE3825" s="102"/>
      <c r="AVF3825" s="102"/>
      <c r="AVG3825" s="102"/>
      <c r="AVH3825" s="102"/>
      <c r="AVI3825" s="102"/>
      <c r="AVJ3825" s="102"/>
      <c r="AVK3825" s="102"/>
      <c r="AVL3825" s="102"/>
      <c r="AVM3825" s="102"/>
      <c r="AVN3825" s="102"/>
      <c r="AVO3825" s="102"/>
      <c r="AVP3825" s="102"/>
      <c r="AVQ3825" s="102"/>
      <c r="AVR3825" s="102"/>
      <c r="AVS3825" s="102"/>
      <c r="AVT3825" s="102"/>
      <c r="AVU3825" s="102"/>
      <c r="AVV3825" s="102"/>
      <c r="AVW3825" s="102"/>
      <c r="AVX3825" s="102"/>
    </row>
    <row r="3826" spans="1:17 1246:1272" s="97" customFormat="1" x14ac:dyDescent="0.3">
      <c r="A3826" s="96"/>
      <c r="C3826" s="98"/>
      <c r="D3826" s="93"/>
      <c r="E3826" s="93"/>
      <c r="F3826" s="93"/>
      <c r="G3826" s="86"/>
      <c r="H3826" s="126"/>
      <c r="I3826" s="123"/>
      <c r="J3826" s="124"/>
      <c r="K3826" s="125"/>
      <c r="L3826" s="112"/>
      <c r="M3826" s="99"/>
      <c r="N3826" s="99"/>
      <c r="P3826" s="99"/>
      <c r="Q3826" s="99"/>
      <c r="AUX3826" s="102"/>
      <c r="AUY3826" s="102"/>
      <c r="AUZ3826" s="102"/>
      <c r="AVA3826" s="102"/>
      <c r="AVB3826" s="102"/>
      <c r="AVC3826" s="102"/>
      <c r="AVD3826" s="102"/>
      <c r="AVE3826" s="102"/>
      <c r="AVF3826" s="102"/>
      <c r="AVG3826" s="102"/>
      <c r="AVH3826" s="102"/>
      <c r="AVI3826" s="102"/>
      <c r="AVJ3826" s="102"/>
      <c r="AVK3826" s="102"/>
      <c r="AVL3826" s="102"/>
      <c r="AVM3826" s="102"/>
      <c r="AVN3826" s="102"/>
      <c r="AVO3826" s="102"/>
      <c r="AVP3826" s="102"/>
      <c r="AVQ3826" s="102"/>
      <c r="AVR3826" s="102"/>
      <c r="AVS3826" s="102"/>
      <c r="AVT3826" s="102"/>
      <c r="AVU3826" s="102"/>
      <c r="AVV3826" s="102"/>
      <c r="AVW3826" s="102"/>
      <c r="AVX3826" s="102"/>
    </row>
    <row r="3827" spans="1:17 1246:1272" s="97" customFormat="1" x14ac:dyDescent="0.3">
      <c r="A3827" s="96"/>
      <c r="C3827" s="98"/>
      <c r="D3827" s="93"/>
      <c r="E3827" s="93"/>
      <c r="F3827" s="93"/>
      <c r="G3827" s="86"/>
      <c r="H3827" s="126"/>
      <c r="I3827" s="123"/>
      <c r="J3827" s="124"/>
      <c r="K3827" s="125"/>
      <c r="L3827" s="112"/>
      <c r="M3827" s="99"/>
      <c r="N3827" s="99"/>
      <c r="P3827" s="99"/>
      <c r="Q3827" s="99"/>
      <c r="AUX3827" s="102"/>
      <c r="AUY3827" s="102"/>
      <c r="AUZ3827" s="102"/>
      <c r="AVA3827" s="102"/>
      <c r="AVB3827" s="102"/>
      <c r="AVC3827" s="102"/>
      <c r="AVD3827" s="102"/>
      <c r="AVE3827" s="102"/>
      <c r="AVF3827" s="102"/>
      <c r="AVG3827" s="102"/>
      <c r="AVH3827" s="102"/>
      <c r="AVI3827" s="102"/>
      <c r="AVJ3827" s="102"/>
      <c r="AVK3827" s="102"/>
      <c r="AVL3827" s="102"/>
      <c r="AVM3827" s="102"/>
      <c r="AVN3827" s="102"/>
      <c r="AVO3827" s="102"/>
      <c r="AVP3827" s="102"/>
      <c r="AVQ3827" s="102"/>
      <c r="AVR3827" s="102"/>
      <c r="AVS3827" s="102"/>
      <c r="AVT3827" s="102"/>
      <c r="AVU3827" s="102"/>
      <c r="AVV3827" s="102"/>
      <c r="AVW3827" s="102"/>
      <c r="AVX3827" s="102"/>
    </row>
    <row r="3828" spans="1:17 1246:1272" s="97" customFormat="1" x14ac:dyDescent="0.3">
      <c r="A3828" s="96"/>
      <c r="C3828" s="98"/>
      <c r="D3828" s="93"/>
      <c r="E3828" s="93"/>
      <c r="F3828" s="93"/>
      <c r="G3828" s="86"/>
      <c r="H3828" s="126"/>
      <c r="I3828" s="123"/>
      <c r="J3828" s="124"/>
      <c r="K3828" s="125"/>
      <c r="L3828" s="112"/>
      <c r="M3828" s="99"/>
      <c r="N3828" s="99"/>
      <c r="P3828" s="99"/>
      <c r="Q3828" s="99"/>
      <c r="AUX3828" s="102"/>
      <c r="AUY3828" s="102"/>
      <c r="AUZ3828" s="102"/>
      <c r="AVA3828" s="102"/>
      <c r="AVB3828" s="102"/>
      <c r="AVC3828" s="102"/>
      <c r="AVD3828" s="102"/>
      <c r="AVE3828" s="102"/>
      <c r="AVF3828" s="102"/>
      <c r="AVG3828" s="102"/>
      <c r="AVH3828" s="102"/>
      <c r="AVI3828" s="102"/>
      <c r="AVJ3828" s="102"/>
      <c r="AVK3828" s="102"/>
      <c r="AVL3828" s="102"/>
      <c r="AVM3828" s="102"/>
      <c r="AVN3828" s="102"/>
      <c r="AVO3828" s="102"/>
      <c r="AVP3828" s="102"/>
      <c r="AVQ3828" s="102"/>
      <c r="AVR3828" s="102"/>
      <c r="AVS3828" s="102"/>
      <c r="AVT3828" s="102"/>
      <c r="AVU3828" s="102"/>
      <c r="AVV3828" s="102"/>
      <c r="AVW3828" s="102"/>
      <c r="AVX3828" s="102"/>
    </row>
    <row r="3829" spans="1:17 1246:1272" s="97" customFormat="1" x14ac:dyDescent="0.3">
      <c r="A3829" s="96"/>
      <c r="C3829" s="98"/>
      <c r="D3829" s="93"/>
      <c r="E3829" s="93"/>
      <c r="F3829" s="93"/>
      <c r="G3829" s="86"/>
      <c r="H3829" s="126"/>
      <c r="I3829" s="123"/>
      <c r="J3829" s="124"/>
      <c r="K3829" s="125"/>
      <c r="L3829" s="112"/>
      <c r="M3829" s="99"/>
      <c r="N3829" s="99"/>
      <c r="P3829" s="99"/>
      <c r="Q3829" s="99"/>
      <c r="AUX3829" s="102"/>
      <c r="AUY3829" s="102"/>
      <c r="AUZ3829" s="102"/>
      <c r="AVA3829" s="102"/>
      <c r="AVB3829" s="102"/>
      <c r="AVC3829" s="102"/>
      <c r="AVD3829" s="102"/>
      <c r="AVE3829" s="102"/>
      <c r="AVF3829" s="102"/>
      <c r="AVG3829" s="102"/>
      <c r="AVH3829" s="102"/>
      <c r="AVI3829" s="102"/>
      <c r="AVJ3829" s="102"/>
      <c r="AVK3829" s="102"/>
      <c r="AVL3829" s="102"/>
      <c r="AVM3829" s="102"/>
      <c r="AVN3829" s="102"/>
      <c r="AVO3829" s="102"/>
      <c r="AVP3829" s="102"/>
      <c r="AVQ3829" s="102"/>
      <c r="AVR3829" s="102"/>
      <c r="AVS3829" s="102"/>
      <c r="AVT3829" s="102"/>
      <c r="AVU3829" s="102"/>
      <c r="AVV3829" s="102"/>
      <c r="AVW3829" s="102"/>
      <c r="AVX3829" s="102"/>
    </row>
    <row r="3830" spans="1:17 1246:1272" s="97" customFormat="1" x14ac:dyDescent="0.3">
      <c r="A3830" s="96"/>
      <c r="C3830" s="98"/>
      <c r="D3830" s="93"/>
      <c r="E3830" s="93"/>
      <c r="F3830" s="93"/>
      <c r="G3830" s="86"/>
      <c r="H3830" s="126"/>
      <c r="I3830" s="123"/>
      <c r="J3830" s="124"/>
      <c r="K3830" s="125"/>
      <c r="L3830" s="112"/>
      <c r="M3830" s="99"/>
      <c r="N3830" s="99"/>
      <c r="P3830" s="99"/>
      <c r="Q3830" s="99"/>
      <c r="AUX3830" s="102"/>
      <c r="AUY3830" s="102"/>
      <c r="AUZ3830" s="102"/>
      <c r="AVA3830" s="102"/>
      <c r="AVB3830" s="102"/>
      <c r="AVC3830" s="102"/>
      <c r="AVD3830" s="102"/>
      <c r="AVE3830" s="102"/>
      <c r="AVF3830" s="102"/>
      <c r="AVG3830" s="102"/>
      <c r="AVH3830" s="102"/>
      <c r="AVI3830" s="102"/>
      <c r="AVJ3830" s="102"/>
      <c r="AVK3830" s="102"/>
      <c r="AVL3830" s="102"/>
      <c r="AVM3830" s="102"/>
      <c r="AVN3830" s="102"/>
      <c r="AVO3830" s="102"/>
      <c r="AVP3830" s="102"/>
      <c r="AVQ3830" s="102"/>
      <c r="AVR3830" s="102"/>
      <c r="AVS3830" s="102"/>
      <c r="AVT3830" s="102"/>
      <c r="AVU3830" s="102"/>
      <c r="AVV3830" s="102"/>
      <c r="AVW3830" s="102"/>
      <c r="AVX3830" s="102"/>
    </row>
    <row r="3831" spans="1:17 1246:1272" s="97" customFormat="1" x14ac:dyDescent="0.3">
      <c r="A3831" s="96"/>
      <c r="C3831" s="98"/>
      <c r="D3831" s="93"/>
      <c r="E3831" s="93"/>
      <c r="F3831" s="93"/>
      <c r="G3831" s="86"/>
      <c r="H3831" s="126"/>
      <c r="I3831" s="123"/>
      <c r="J3831" s="124"/>
      <c r="K3831" s="125"/>
      <c r="L3831" s="112"/>
      <c r="M3831" s="99"/>
      <c r="N3831" s="99"/>
      <c r="P3831" s="99"/>
      <c r="Q3831" s="99"/>
      <c r="AUX3831" s="102"/>
      <c r="AUY3831" s="102"/>
      <c r="AUZ3831" s="102"/>
      <c r="AVA3831" s="102"/>
      <c r="AVB3831" s="102"/>
      <c r="AVC3831" s="102"/>
      <c r="AVD3831" s="102"/>
      <c r="AVE3831" s="102"/>
      <c r="AVF3831" s="102"/>
      <c r="AVG3831" s="102"/>
      <c r="AVH3831" s="102"/>
      <c r="AVI3831" s="102"/>
      <c r="AVJ3831" s="102"/>
      <c r="AVK3831" s="102"/>
      <c r="AVL3831" s="102"/>
      <c r="AVM3831" s="102"/>
      <c r="AVN3831" s="102"/>
      <c r="AVO3831" s="102"/>
      <c r="AVP3831" s="102"/>
      <c r="AVQ3831" s="102"/>
      <c r="AVR3831" s="102"/>
      <c r="AVS3831" s="102"/>
      <c r="AVT3831" s="102"/>
      <c r="AVU3831" s="102"/>
      <c r="AVV3831" s="102"/>
      <c r="AVW3831" s="102"/>
      <c r="AVX3831" s="102"/>
    </row>
    <row r="3832" spans="1:17 1246:1272" s="97" customFormat="1" x14ac:dyDescent="0.3">
      <c r="A3832" s="96"/>
      <c r="C3832" s="98"/>
      <c r="D3832" s="93"/>
      <c r="E3832" s="93"/>
      <c r="F3832" s="93"/>
      <c r="G3832" s="86"/>
      <c r="H3832" s="126"/>
      <c r="I3832" s="123"/>
      <c r="J3832" s="124"/>
      <c r="K3832" s="125"/>
      <c r="L3832" s="112"/>
      <c r="M3832" s="99"/>
      <c r="N3832" s="99"/>
      <c r="P3832" s="99"/>
      <c r="Q3832" s="99"/>
      <c r="AUX3832" s="102"/>
      <c r="AUY3832" s="102"/>
      <c r="AUZ3832" s="102"/>
      <c r="AVA3832" s="102"/>
      <c r="AVB3832" s="102"/>
      <c r="AVC3832" s="102"/>
      <c r="AVD3832" s="102"/>
      <c r="AVE3832" s="102"/>
      <c r="AVF3832" s="102"/>
      <c r="AVG3832" s="102"/>
      <c r="AVH3832" s="102"/>
      <c r="AVI3832" s="102"/>
      <c r="AVJ3832" s="102"/>
      <c r="AVK3832" s="102"/>
      <c r="AVL3832" s="102"/>
      <c r="AVM3832" s="102"/>
      <c r="AVN3832" s="102"/>
      <c r="AVO3832" s="102"/>
      <c r="AVP3832" s="102"/>
      <c r="AVQ3832" s="102"/>
      <c r="AVR3832" s="102"/>
      <c r="AVS3832" s="102"/>
      <c r="AVT3832" s="102"/>
      <c r="AVU3832" s="102"/>
      <c r="AVV3832" s="102"/>
      <c r="AVW3832" s="102"/>
      <c r="AVX3832" s="102"/>
    </row>
    <row r="3833" spans="1:17 1246:1272" s="97" customFormat="1" x14ac:dyDescent="0.3">
      <c r="A3833" s="96"/>
      <c r="C3833" s="98"/>
      <c r="D3833" s="93"/>
      <c r="E3833" s="93"/>
      <c r="F3833" s="93"/>
      <c r="G3833" s="86"/>
      <c r="H3833" s="126"/>
      <c r="I3833" s="123"/>
      <c r="J3833" s="124"/>
      <c r="K3833" s="125"/>
      <c r="L3833" s="112"/>
      <c r="M3833" s="99"/>
      <c r="N3833" s="99"/>
      <c r="P3833" s="99"/>
      <c r="Q3833" s="99"/>
      <c r="AUX3833" s="102"/>
      <c r="AUY3833" s="102"/>
      <c r="AUZ3833" s="102"/>
      <c r="AVA3833" s="102"/>
      <c r="AVB3833" s="102"/>
      <c r="AVC3833" s="102"/>
      <c r="AVD3833" s="102"/>
      <c r="AVE3833" s="102"/>
      <c r="AVF3833" s="102"/>
      <c r="AVG3833" s="102"/>
      <c r="AVH3833" s="102"/>
      <c r="AVI3833" s="102"/>
      <c r="AVJ3833" s="102"/>
      <c r="AVK3833" s="102"/>
      <c r="AVL3833" s="102"/>
      <c r="AVM3833" s="102"/>
      <c r="AVN3833" s="102"/>
      <c r="AVO3833" s="102"/>
      <c r="AVP3833" s="102"/>
      <c r="AVQ3833" s="102"/>
      <c r="AVR3833" s="102"/>
      <c r="AVS3833" s="102"/>
      <c r="AVT3833" s="102"/>
      <c r="AVU3833" s="102"/>
      <c r="AVV3833" s="102"/>
      <c r="AVW3833" s="102"/>
      <c r="AVX3833" s="102"/>
    </row>
    <row r="3834" spans="1:17 1246:1272" s="97" customFormat="1" x14ac:dyDescent="0.3">
      <c r="A3834" s="96"/>
      <c r="C3834" s="98"/>
      <c r="D3834" s="93"/>
      <c r="E3834" s="93"/>
      <c r="F3834" s="93"/>
      <c r="G3834" s="86"/>
      <c r="H3834" s="126"/>
      <c r="I3834" s="123"/>
      <c r="J3834" s="124"/>
      <c r="K3834" s="125"/>
      <c r="L3834" s="112"/>
      <c r="M3834" s="99"/>
      <c r="N3834" s="99"/>
      <c r="P3834" s="99"/>
      <c r="Q3834" s="99"/>
      <c r="AUX3834" s="102"/>
      <c r="AUY3834" s="102"/>
      <c r="AUZ3834" s="102"/>
      <c r="AVA3834" s="102"/>
      <c r="AVB3834" s="102"/>
      <c r="AVC3834" s="102"/>
      <c r="AVD3834" s="102"/>
      <c r="AVE3834" s="102"/>
      <c r="AVF3834" s="102"/>
      <c r="AVG3834" s="102"/>
      <c r="AVH3834" s="102"/>
      <c r="AVI3834" s="102"/>
      <c r="AVJ3834" s="102"/>
      <c r="AVK3834" s="102"/>
      <c r="AVL3834" s="102"/>
      <c r="AVM3834" s="102"/>
      <c r="AVN3834" s="102"/>
      <c r="AVO3834" s="102"/>
      <c r="AVP3834" s="102"/>
      <c r="AVQ3834" s="102"/>
      <c r="AVR3834" s="102"/>
      <c r="AVS3834" s="102"/>
      <c r="AVT3834" s="102"/>
      <c r="AVU3834" s="102"/>
      <c r="AVV3834" s="102"/>
      <c r="AVW3834" s="102"/>
      <c r="AVX3834" s="102"/>
    </row>
    <row r="3835" spans="1:17 1246:1272" s="97" customFormat="1" x14ac:dyDescent="0.3">
      <c r="A3835" s="96"/>
      <c r="C3835" s="98"/>
      <c r="D3835" s="93"/>
      <c r="E3835" s="93"/>
      <c r="F3835" s="93"/>
      <c r="G3835" s="86"/>
      <c r="H3835" s="126"/>
      <c r="I3835" s="123"/>
      <c r="J3835" s="124"/>
      <c r="K3835" s="125"/>
      <c r="L3835" s="112"/>
      <c r="M3835" s="99"/>
      <c r="N3835" s="99"/>
      <c r="P3835" s="99"/>
      <c r="Q3835" s="99"/>
      <c r="AUX3835" s="102"/>
      <c r="AUY3835" s="102"/>
      <c r="AUZ3835" s="102"/>
      <c r="AVA3835" s="102"/>
      <c r="AVB3835" s="102"/>
      <c r="AVC3835" s="102"/>
      <c r="AVD3835" s="102"/>
      <c r="AVE3835" s="102"/>
      <c r="AVF3835" s="102"/>
      <c r="AVG3835" s="102"/>
      <c r="AVH3835" s="102"/>
      <c r="AVI3835" s="102"/>
      <c r="AVJ3835" s="102"/>
      <c r="AVK3835" s="102"/>
      <c r="AVL3835" s="102"/>
      <c r="AVM3835" s="102"/>
      <c r="AVN3835" s="102"/>
      <c r="AVO3835" s="102"/>
      <c r="AVP3835" s="102"/>
      <c r="AVQ3835" s="102"/>
      <c r="AVR3835" s="102"/>
      <c r="AVS3835" s="102"/>
      <c r="AVT3835" s="102"/>
      <c r="AVU3835" s="102"/>
      <c r="AVV3835" s="102"/>
      <c r="AVW3835" s="102"/>
      <c r="AVX3835" s="102"/>
    </row>
    <row r="3836" spans="1:17 1246:1272" s="97" customFormat="1" x14ac:dyDescent="0.3">
      <c r="A3836" s="96"/>
      <c r="C3836" s="98"/>
      <c r="D3836" s="93"/>
      <c r="E3836" s="93"/>
      <c r="F3836" s="93"/>
      <c r="G3836" s="86"/>
      <c r="H3836" s="126"/>
      <c r="I3836" s="123"/>
      <c r="J3836" s="124"/>
      <c r="K3836" s="125"/>
      <c r="L3836" s="112"/>
      <c r="M3836" s="99"/>
      <c r="N3836" s="99"/>
      <c r="P3836" s="99"/>
      <c r="Q3836" s="99"/>
      <c r="AUX3836" s="102"/>
      <c r="AUY3836" s="102"/>
      <c r="AUZ3836" s="102"/>
      <c r="AVA3836" s="102"/>
      <c r="AVB3836" s="102"/>
      <c r="AVC3836" s="102"/>
      <c r="AVD3836" s="102"/>
      <c r="AVE3836" s="102"/>
      <c r="AVF3836" s="102"/>
      <c r="AVG3836" s="102"/>
      <c r="AVH3836" s="102"/>
      <c r="AVI3836" s="102"/>
      <c r="AVJ3836" s="102"/>
      <c r="AVK3836" s="102"/>
      <c r="AVL3836" s="102"/>
      <c r="AVM3836" s="102"/>
      <c r="AVN3836" s="102"/>
      <c r="AVO3836" s="102"/>
      <c r="AVP3836" s="102"/>
      <c r="AVQ3836" s="102"/>
      <c r="AVR3836" s="102"/>
      <c r="AVS3836" s="102"/>
      <c r="AVT3836" s="102"/>
      <c r="AVU3836" s="102"/>
      <c r="AVV3836" s="102"/>
      <c r="AVW3836" s="102"/>
      <c r="AVX3836" s="102"/>
    </row>
    <row r="3837" spans="1:17 1246:1272" s="97" customFormat="1" x14ac:dyDescent="0.3">
      <c r="A3837" s="96"/>
      <c r="C3837" s="98"/>
      <c r="D3837" s="93"/>
      <c r="E3837" s="93"/>
      <c r="F3837" s="93"/>
      <c r="G3837" s="86"/>
      <c r="H3837" s="126"/>
      <c r="I3837" s="123"/>
      <c r="J3837" s="124"/>
      <c r="K3837" s="125"/>
      <c r="L3837" s="112"/>
      <c r="M3837" s="99"/>
      <c r="N3837" s="99"/>
      <c r="P3837" s="99"/>
      <c r="Q3837" s="99"/>
      <c r="AUX3837" s="102"/>
      <c r="AUY3837" s="102"/>
      <c r="AUZ3837" s="102"/>
      <c r="AVA3837" s="102"/>
      <c r="AVB3837" s="102"/>
      <c r="AVC3837" s="102"/>
      <c r="AVD3837" s="102"/>
      <c r="AVE3837" s="102"/>
      <c r="AVF3837" s="102"/>
      <c r="AVG3837" s="102"/>
      <c r="AVH3837" s="102"/>
      <c r="AVI3837" s="102"/>
      <c r="AVJ3837" s="102"/>
      <c r="AVK3837" s="102"/>
      <c r="AVL3837" s="102"/>
      <c r="AVM3837" s="102"/>
      <c r="AVN3837" s="102"/>
      <c r="AVO3837" s="102"/>
      <c r="AVP3837" s="102"/>
      <c r="AVQ3837" s="102"/>
      <c r="AVR3837" s="102"/>
      <c r="AVS3837" s="102"/>
      <c r="AVT3837" s="102"/>
      <c r="AVU3837" s="102"/>
      <c r="AVV3837" s="102"/>
      <c r="AVW3837" s="102"/>
      <c r="AVX3837" s="102"/>
    </row>
    <row r="3838" spans="1:17 1246:1272" s="97" customFormat="1" x14ac:dyDescent="0.3">
      <c r="A3838" s="96"/>
      <c r="C3838" s="98"/>
      <c r="D3838" s="93"/>
      <c r="E3838" s="93"/>
      <c r="F3838" s="93"/>
      <c r="G3838" s="86"/>
      <c r="H3838" s="126"/>
      <c r="I3838" s="123"/>
      <c r="J3838" s="124"/>
      <c r="K3838" s="125"/>
      <c r="L3838" s="112"/>
      <c r="M3838" s="99"/>
      <c r="N3838" s="99"/>
      <c r="P3838" s="99"/>
      <c r="Q3838" s="99"/>
      <c r="AUX3838" s="102"/>
      <c r="AUY3838" s="102"/>
      <c r="AUZ3838" s="102"/>
      <c r="AVA3838" s="102"/>
      <c r="AVB3838" s="102"/>
      <c r="AVC3838" s="102"/>
      <c r="AVD3838" s="102"/>
      <c r="AVE3838" s="102"/>
      <c r="AVF3838" s="102"/>
      <c r="AVG3838" s="102"/>
      <c r="AVH3838" s="102"/>
      <c r="AVI3838" s="102"/>
      <c r="AVJ3838" s="102"/>
      <c r="AVK3838" s="102"/>
      <c r="AVL3838" s="102"/>
      <c r="AVM3838" s="102"/>
      <c r="AVN3838" s="102"/>
      <c r="AVO3838" s="102"/>
      <c r="AVP3838" s="102"/>
      <c r="AVQ3838" s="102"/>
      <c r="AVR3838" s="102"/>
      <c r="AVS3838" s="102"/>
      <c r="AVT3838" s="102"/>
      <c r="AVU3838" s="102"/>
      <c r="AVV3838" s="102"/>
      <c r="AVW3838" s="102"/>
      <c r="AVX3838" s="102"/>
    </row>
    <row r="3839" spans="1:17 1246:1272" s="97" customFormat="1" x14ac:dyDescent="0.3">
      <c r="A3839" s="96"/>
      <c r="C3839" s="98"/>
      <c r="D3839" s="93"/>
      <c r="E3839" s="93"/>
      <c r="F3839" s="93"/>
      <c r="G3839" s="86"/>
      <c r="H3839" s="126"/>
      <c r="I3839" s="123"/>
      <c r="J3839" s="124"/>
      <c r="K3839" s="125"/>
      <c r="L3839" s="112"/>
      <c r="M3839" s="99"/>
      <c r="N3839" s="99"/>
      <c r="P3839" s="99"/>
      <c r="Q3839" s="99"/>
      <c r="AUX3839" s="102"/>
      <c r="AUY3839" s="102"/>
      <c r="AUZ3839" s="102"/>
      <c r="AVA3839" s="102"/>
      <c r="AVB3839" s="102"/>
      <c r="AVC3839" s="102"/>
      <c r="AVD3839" s="102"/>
      <c r="AVE3839" s="102"/>
      <c r="AVF3839" s="102"/>
      <c r="AVG3839" s="102"/>
      <c r="AVH3839" s="102"/>
      <c r="AVI3839" s="102"/>
      <c r="AVJ3839" s="102"/>
      <c r="AVK3839" s="102"/>
      <c r="AVL3839" s="102"/>
      <c r="AVM3839" s="102"/>
      <c r="AVN3839" s="102"/>
      <c r="AVO3839" s="102"/>
      <c r="AVP3839" s="102"/>
      <c r="AVQ3839" s="102"/>
      <c r="AVR3839" s="102"/>
      <c r="AVS3839" s="102"/>
      <c r="AVT3839" s="102"/>
      <c r="AVU3839" s="102"/>
      <c r="AVV3839" s="102"/>
      <c r="AVW3839" s="102"/>
      <c r="AVX3839" s="102"/>
    </row>
    <row r="3840" spans="1:17 1246:1272" s="97" customFormat="1" x14ac:dyDescent="0.3">
      <c r="A3840" s="96"/>
      <c r="C3840" s="98"/>
      <c r="D3840" s="93"/>
      <c r="E3840" s="93"/>
      <c r="F3840" s="93"/>
      <c r="G3840" s="86"/>
      <c r="H3840" s="126"/>
      <c r="I3840" s="123"/>
      <c r="J3840" s="124"/>
      <c r="K3840" s="125"/>
      <c r="L3840" s="112"/>
      <c r="M3840" s="99"/>
      <c r="N3840" s="99"/>
      <c r="P3840" s="99"/>
      <c r="Q3840" s="99"/>
      <c r="AUX3840" s="102"/>
      <c r="AUY3840" s="102"/>
      <c r="AUZ3840" s="102"/>
      <c r="AVA3840" s="102"/>
      <c r="AVB3840" s="102"/>
      <c r="AVC3840" s="102"/>
      <c r="AVD3840" s="102"/>
      <c r="AVE3840" s="102"/>
      <c r="AVF3840" s="102"/>
      <c r="AVG3840" s="102"/>
      <c r="AVH3840" s="102"/>
      <c r="AVI3840" s="102"/>
      <c r="AVJ3840" s="102"/>
      <c r="AVK3840" s="102"/>
      <c r="AVL3840" s="102"/>
      <c r="AVM3840" s="102"/>
      <c r="AVN3840" s="102"/>
      <c r="AVO3840" s="102"/>
      <c r="AVP3840" s="102"/>
      <c r="AVQ3840" s="102"/>
      <c r="AVR3840" s="102"/>
      <c r="AVS3840" s="102"/>
      <c r="AVT3840" s="102"/>
      <c r="AVU3840" s="102"/>
      <c r="AVV3840" s="102"/>
      <c r="AVW3840" s="102"/>
      <c r="AVX3840" s="102"/>
    </row>
    <row r="3841" spans="1:17 1246:1272" s="97" customFormat="1" x14ac:dyDescent="0.3">
      <c r="A3841" s="96"/>
      <c r="C3841" s="98"/>
      <c r="D3841" s="93"/>
      <c r="E3841" s="93"/>
      <c r="F3841" s="93"/>
      <c r="G3841" s="86"/>
      <c r="H3841" s="126"/>
      <c r="I3841" s="123"/>
      <c r="J3841" s="124"/>
      <c r="K3841" s="125"/>
      <c r="L3841" s="112"/>
      <c r="M3841" s="99"/>
      <c r="N3841" s="99"/>
      <c r="P3841" s="99"/>
      <c r="Q3841" s="99"/>
      <c r="AUX3841" s="102"/>
      <c r="AUY3841" s="102"/>
      <c r="AUZ3841" s="102"/>
      <c r="AVA3841" s="102"/>
      <c r="AVB3841" s="102"/>
      <c r="AVC3841" s="102"/>
      <c r="AVD3841" s="102"/>
      <c r="AVE3841" s="102"/>
      <c r="AVF3841" s="102"/>
      <c r="AVG3841" s="102"/>
      <c r="AVH3841" s="102"/>
      <c r="AVI3841" s="102"/>
      <c r="AVJ3841" s="102"/>
      <c r="AVK3841" s="102"/>
      <c r="AVL3841" s="102"/>
      <c r="AVM3841" s="102"/>
      <c r="AVN3841" s="102"/>
      <c r="AVO3841" s="102"/>
      <c r="AVP3841" s="102"/>
      <c r="AVQ3841" s="102"/>
      <c r="AVR3841" s="102"/>
      <c r="AVS3841" s="102"/>
      <c r="AVT3841" s="102"/>
      <c r="AVU3841" s="102"/>
      <c r="AVV3841" s="102"/>
      <c r="AVW3841" s="102"/>
      <c r="AVX3841" s="102"/>
    </row>
    <row r="3842" spans="1:17 1246:1272" s="97" customFormat="1" x14ac:dyDescent="0.3">
      <c r="A3842" s="96"/>
      <c r="C3842" s="98"/>
      <c r="D3842" s="93"/>
      <c r="E3842" s="93"/>
      <c r="F3842" s="93"/>
      <c r="G3842" s="86"/>
      <c r="H3842" s="126"/>
      <c r="I3842" s="123"/>
      <c r="J3842" s="124"/>
      <c r="K3842" s="125"/>
      <c r="L3842" s="112"/>
      <c r="M3842" s="99"/>
      <c r="N3842" s="99"/>
      <c r="P3842" s="99"/>
      <c r="Q3842" s="99"/>
      <c r="AUX3842" s="102"/>
      <c r="AUY3842" s="102"/>
      <c r="AUZ3842" s="102"/>
      <c r="AVA3842" s="102"/>
      <c r="AVB3842" s="102"/>
      <c r="AVC3842" s="102"/>
      <c r="AVD3842" s="102"/>
      <c r="AVE3842" s="102"/>
      <c r="AVF3842" s="102"/>
      <c r="AVG3842" s="102"/>
      <c r="AVH3842" s="102"/>
      <c r="AVI3842" s="102"/>
      <c r="AVJ3842" s="102"/>
      <c r="AVK3842" s="102"/>
      <c r="AVL3842" s="102"/>
      <c r="AVM3842" s="102"/>
      <c r="AVN3842" s="102"/>
      <c r="AVO3842" s="102"/>
      <c r="AVP3842" s="102"/>
      <c r="AVQ3842" s="102"/>
      <c r="AVR3842" s="102"/>
      <c r="AVS3842" s="102"/>
      <c r="AVT3842" s="102"/>
      <c r="AVU3842" s="102"/>
      <c r="AVV3842" s="102"/>
      <c r="AVW3842" s="102"/>
      <c r="AVX3842" s="102"/>
    </row>
    <row r="3843" spans="1:17 1246:1272" s="97" customFormat="1" x14ac:dyDescent="0.3">
      <c r="A3843" s="96"/>
      <c r="C3843" s="98"/>
      <c r="D3843" s="93"/>
      <c r="E3843" s="93"/>
      <c r="F3843" s="93"/>
      <c r="G3843" s="86"/>
      <c r="H3843" s="126"/>
      <c r="I3843" s="123"/>
      <c r="J3843" s="124"/>
      <c r="K3843" s="125"/>
      <c r="L3843" s="112"/>
      <c r="M3843" s="99"/>
      <c r="N3843" s="99"/>
      <c r="P3843" s="99"/>
      <c r="Q3843" s="99"/>
      <c r="AUX3843" s="102"/>
      <c r="AUY3843" s="102"/>
      <c r="AUZ3843" s="102"/>
      <c r="AVA3843" s="102"/>
      <c r="AVB3843" s="102"/>
      <c r="AVC3843" s="102"/>
      <c r="AVD3843" s="102"/>
      <c r="AVE3843" s="102"/>
      <c r="AVF3843" s="102"/>
      <c r="AVG3843" s="102"/>
      <c r="AVH3843" s="102"/>
      <c r="AVI3843" s="102"/>
      <c r="AVJ3843" s="102"/>
      <c r="AVK3843" s="102"/>
      <c r="AVL3843" s="102"/>
      <c r="AVM3843" s="102"/>
      <c r="AVN3843" s="102"/>
      <c r="AVO3843" s="102"/>
      <c r="AVP3843" s="102"/>
      <c r="AVQ3843" s="102"/>
      <c r="AVR3843" s="102"/>
      <c r="AVS3843" s="102"/>
      <c r="AVT3843" s="102"/>
      <c r="AVU3843" s="102"/>
      <c r="AVV3843" s="102"/>
      <c r="AVW3843" s="102"/>
      <c r="AVX3843" s="102"/>
    </row>
    <row r="3844" spans="1:17 1246:1272" s="97" customFormat="1" x14ac:dyDescent="0.3">
      <c r="A3844" s="96"/>
      <c r="C3844" s="98"/>
      <c r="D3844" s="93"/>
      <c r="E3844" s="93"/>
      <c r="F3844" s="93"/>
      <c r="G3844" s="86"/>
      <c r="H3844" s="126"/>
      <c r="I3844" s="123"/>
      <c r="J3844" s="124"/>
      <c r="K3844" s="125"/>
      <c r="L3844" s="112"/>
      <c r="M3844" s="99"/>
      <c r="N3844" s="99"/>
      <c r="P3844" s="99"/>
      <c r="Q3844" s="99"/>
      <c r="AUX3844" s="102"/>
      <c r="AUY3844" s="102"/>
      <c r="AUZ3844" s="102"/>
      <c r="AVA3844" s="102"/>
      <c r="AVB3844" s="102"/>
      <c r="AVC3844" s="102"/>
      <c r="AVD3844" s="102"/>
      <c r="AVE3844" s="102"/>
      <c r="AVF3844" s="102"/>
      <c r="AVG3844" s="102"/>
      <c r="AVH3844" s="102"/>
      <c r="AVI3844" s="102"/>
      <c r="AVJ3844" s="102"/>
      <c r="AVK3844" s="102"/>
      <c r="AVL3844" s="102"/>
      <c r="AVM3844" s="102"/>
      <c r="AVN3844" s="102"/>
      <c r="AVO3844" s="102"/>
      <c r="AVP3844" s="102"/>
      <c r="AVQ3844" s="102"/>
      <c r="AVR3844" s="102"/>
      <c r="AVS3844" s="102"/>
      <c r="AVT3844" s="102"/>
      <c r="AVU3844" s="102"/>
      <c r="AVV3844" s="102"/>
      <c r="AVW3844" s="102"/>
      <c r="AVX3844" s="102"/>
    </row>
    <row r="3845" spans="1:17 1246:1272" s="97" customFormat="1" x14ac:dyDescent="0.3">
      <c r="A3845" s="96"/>
      <c r="C3845" s="98"/>
      <c r="D3845" s="93"/>
      <c r="E3845" s="93"/>
      <c r="F3845" s="93"/>
      <c r="G3845" s="86"/>
      <c r="H3845" s="126"/>
      <c r="I3845" s="123"/>
      <c r="J3845" s="124"/>
      <c r="K3845" s="125"/>
      <c r="L3845" s="112"/>
      <c r="M3845" s="99"/>
      <c r="N3845" s="99"/>
      <c r="P3845" s="99"/>
      <c r="Q3845" s="99"/>
      <c r="AUX3845" s="102"/>
      <c r="AUY3845" s="102"/>
      <c r="AUZ3845" s="102"/>
      <c r="AVA3845" s="102"/>
      <c r="AVB3845" s="102"/>
      <c r="AVC3845" s="102"/>
      <c r="AVD3845" s="102"/>
      <c r="AVE3845" s="102"/>
      <c r="AVF3845" s="102"/>
      <c r="AVG3845" s="102"/>
      <c r="AVH3845" s="102"/>
      <c r="AVI3845" s="102"/>
      <c r="AVJ3845" s="102"/>
      <c r="AVK3845" s="102"/>
      <c r="AVL3845" s="102"/>
      <c r="AVM3845" s="102"/>
      <c r="AVN3845" s="102"/>
      <c r="AVO3845" s="102"/>
      <c r="AVP3845" s="102"/>
      <c r="AVQ3845" s="102"/>
      <c r="AVR3845" s="102"/>
      <c r="AVS3845" s="102"/>
      <c r="AVT3845" s="102"/>
      <c r="AVU3845" s="102"/>
      <c r="AVV3845" s="102"/>
      <c r="AVW3845" s="102"/>
      <c r="AVX3845" s="102"/>
    </row>
    <row r="3846" spans="1:17 1246:1272" s="97" customFormat="1" x14ac:dyDescent="0.3">
      <c r="A3846" s="96"/>
      <c r="C3846" s="98"/>
      <c r="D3846" s="93"/>
      <c r="E3846" s="93"/>
      <c r="F3846" s="93"/>
      <c r="G3846" s="86"/>
      <c r="H3846" s="126"/>
      <c r="I3846" s="123"/>
      <c r="J3846" s="124"/>
      <c r="K3846" s="125"/>
      <c r="L3846" s="112"/>
      <c r="M3846" s="99"/>
      <c r="N3846" s="99"/>
      <c r="P3846" s="99"/>
      <c r="Q3846" s="99"/>
      <c r="AUX3846" s="102"/>
      <c r="AUY3846" s="102"/>
      <c r="AUZ3846" s="102"/>
      <c r="AVA3846" s="102"/>
      <c r="AVB3846" s="102"/>
      <c r="AVC3846" s="102"/>
      <c r="AVD3846" s="102"/>
      <c r="AVE3846" s="102"/>
      <c r="AVF3846" s="102"/>
      <c r="AVG3846" s="102"/>
      <c r="AVH3846" s="102"/>
      <c r="AVI3846" s="102"/>
      <c r="AVJ3846" s="102"/>
      <c r="AVK3846" s="102"/>
      <c r="AVL3846" s="102"/>
      <c r="AVM3846" s="102"/>
      <c r="AVN3846" s="102"/>
      <c r="AVO3846" s="102"/>
      <c r="AVP3846" s="102"/>
      <c r="AVQ3846" s="102"/>
      <c r="AVR3846" s="102"/>
      <c r="AVS3846" s="102"/>
      <c r="AVT3846" s="102"/>
      <c r="AVU3846" s="102"/>
      <c r="AVV3846" s="102"/>
      <c r="AVW3846" s="102"/>
      <c r="AVX3846" s="102"/>
    </row>
    <row r="3847" spans="1:17 1246:1272" s="97" customFormat="1" x14ac:dyDescent="0.3">
      <c r="A3847" s="96"/>
      <c r="C3847" s="98"/>
      <c r="D3847" s="93"/>
      <c r="E3847" s="93"/>
      <c r="F3847" s="93"/>
      <c r="G3847" s="86"/>
      <c r="H3847" s="126"/>
      <c r="I3847" s="123"/>
      <c r="J3847" s="124"/>
      <c r="K3847" s="125"/>
      <c r="L3847" s="112"/>
      <c r="M3847" s="99"/>
      <c r="N3847" s="99"/>
      <c r="P3847" s="99"/>
      <c r="Q3847" s="99"/>
      <c r="AUX3847" s="102"/>
      <c r="AUY3847" s="102"/>
      <c r="AUZ3847" s="102"/>
      <c r="AVA3847" s="102"/>
      <c r="AVB3847" s="102"/>
      <c r="AVC3847" s="102"/>
      <c r="AVD3847" s="102"/>
      <c r="AVE3847" s="102"/>
      <c r="AVF3847" s="102"/>
      <c r="AVG3847" s="102"/>
      <c r="AVH3847" s="102"/>
      <c r="AVI3847" s="102"/>
      <c r="AVJ3847" s="102"/>
      <c r="AVK3847" s="102"/>
      <c r="AVL3847" s="102"/>
      <c r="AVM3847" s="102"/>
      <c r="AVN3847" s="102"/>
      <c r="AVO3847" s="102"/>
      <c r="AVP3847" s="102"/>
      <c r="AVQ3847" s="102"/>
      <c r="AVR3847" s="102"/>
      <c r="AVS3847" s="102"/>
      <c r="AVT3847" s="102"/>
      <c r="AVU3847" s="102"/>
      <c r="AVV3847" s="102"/>
      <c r="AVW3847" s="102"/>
      <c r="AVX3847" s="102"/>
    </row>
    <row r="3848" spans="1:17 1246:1272" s="97" customFormat="1" x14ac:dyDescent="0.3">
      <c r="A3848" s="96"/>
      <c r="C3848" s="98"/>
      <c r="D3848" s="93"/>
      <c r="E3848" s="93"/>
      <c r="F3848" s="93"/>
      <c r="G3848" s="86"/>
      <c r="H3848" s="126"/>
      <c r="I3848" s="123"/>
      <c r="J3848" s="124"/>
      <c r="K3848" s="125"/>
      <c r="L3848" s="112"/>
      <c r="M3848" s="99"/>
      <c r="N3848" s="99"/>
      <c r="P3848" s="99"/>
      <c r="Q3848" s="99"/>
      <c r="AUX3848" s="102"/>
      <c r="AUY3848" s="102"/>
      <c r="AUZ3848" s="102"/>
      <c r="AVA3848" s="102"/>
      <c r="AVB3848" s="102"/>
      <c r="AVC3848" s="102"/>
      <c r="AVD3848" s="102"/>
      <c r="AVE3848" s="102"/>
      <c r="AVF3848" s="102"/>
      <c r="AVG3848" s="102"/>
      <c r="AVH3848" s="102"/>
      <c r="AVI3848" s="102"/>
      <c r="AVJ3848" s="102"/>
      <c r="AVK3848" s="102"/>
      <c r="AVL3848" s="102"/>
      <c r="AVM3848" s="102"/>
      <c r="AVN3848" s="102"/>
      <c r="AVO3848" s="102"/>
      <c r="AVP3848" s="102"/>
      <c r="AVQ3848" s="102"/>
      <c r="AVR3848" s="102"/>
      <c r="AVS3848" s="102"/>
      <c r="AVT3848" s="102"/>
      <c r="AVU3848" s="102"/>
      <c r="AVV3848" s="102"/>
      <c r="AVW3848" s="102"/>
      <c r="AVX3848" s="102"/>
    </row>
    <row r="3849" spans="1:17 1246:1272" s="97" customFormat="1" x14ac:dyDescent="0.3">
      <c r="A3849" s="96"/>
      <c r="C3849" s="98"/>
      <c r="D3849" s="93"/>
      <c r="E3849" s="93"/>
      <c r="F3849" s="93"/>
      <c r="G3849" s="86"/>
      <c r="H3849" s="126"/>
      <c r="I3849" s="123"/>
      <c r="J3849" s="124"/>
      <c r="K3849" s="125"/>
      <c r="L3849" s="112"/>
      <c r="M3849" s="99"/>
      <c r="N3849" s="99"/>
      <c r="P3849" s="99"/>
      <c r="Q3849" s="99"/>
      <c r="AUX3849" s="102"/>
      <c r="AUY3849" s="102"/>
      <c r="AUZ3849" s="102"/>
      <c r="AVA3849" s="102"/>
      <c r="AVB3849" s="102"/>
      <c r="AVC3849" s="102"/>
      <c r="AVD3849" s="102"/>
      <c r="AVE3849" s="102"/>
      <c r="AVF3849" s="102"/>
      <c r="AVG3849" s="102"/>
      <c r="AVH3849" s="102"/>
      <c r="AVI3849" s="102"/>
      <c r="AVJ3849" s="102"/>
      <c r="AVK3849" s="102"/>
      <c r="AVL3849" s="102"/>
      <c r="AVM3849" s="102"/>
      <c r="AVN3849" s="102"/>
      <c r="AVO3849" s="102"/>
      <c r="AVP3849" s="102"/>
      <c r="AVQ3849" s="102"/>
      <c r="AVR3849" s="102"/>
      <c r="AVS3849" s="102"/>
      <c r="AVT3849" s="102"/>
      <c r="AVU3849" s="102"/>
      <c r="AVV3849" s="102"/>
      <c r="AVW3849" s="102"/>
      <c r="AVX3849" s="102"/>
    </row>
    <row r="3850" spans="1:17 1246:1272" s="97" customFormat="1" x14ac:dyDescent="0.3">
      <c r="A3850" s="96"/>
      <c r="C3850" s="98"/>
      <c r="D3850" s="93"/>
      <c r="E3850" s="93"/>
      <c r="F3850" s="93"/>
      <c r="G3850" s="86"/>
      <c r="H3850" s="126"/>
      <c r="I3850" s="123"/>
      <c r="J3850" s="124"/>
      <c r="K3850" s="125"/>
      <c r="L3850" s="112"/>
      <c r="M3850" s="99"/>
      <c r="N3850" s="99"/>
      <c r="P3850" s="99"/>
      <c r="Q3850" s="99"/>
      <c r="AUX3850" s="102"/>
      <c r="AUY3850" s="102"/>
      <c r="AUZ3850" s="102"/>
      <c r="AVA3850" s="102"/>
      <c r="AVB3850" s="102"/>
      <c r="AVC3850" s="102"/>
      <c r="AVD3850" s="102"/>
      <c r="AVE3850" s="102"/>
      <c r="AVF3850" s="102"/>
      <c r="AVG3850" s="102"/>
      <c r="AVH3850" s="102"/>
      <c r="AVI3850" s="102"/>
      <c r="AVJ3850" s="102"/>
      <c r="AVK3850" s="102"/>
      <c r="AVL3850" s="102"/>
      <c r="AVM3850" s="102"/>
      <c r="AVN3850" s="102"/>
      <c r="AVO3850" s="102"/>
      <c r="AVP3850" s="102"/>
      <c r="AVQ3850" s="102"/>
      <c r="AVR3850" s="102"/>
      <c r="AVS3850" s="102"/>
      <c r="AVT3850" s="102"/>
      <c r="AVU3850" s="102"/>
      <c r="AVV3850" s="102"/>
      <c r="AVW3850" s="102"/>
      <c r="AVX3850" s="102"/>
    </row>
    <row r="3851" spans="1:17 1246:1272" s="97" customFormat="1" x14ac:dyDescent="0.3">
      <c r="A3851" s="96"/>
      <c r="C3851" s="98"/>
      <c r="D3851" s="93"/>
      <c r="E3851" s="93"/>
      <c r="F3851" s="93"/>
      <c r="G3851" s="86"/>
      <c r="H3851" s="126"/>
      <c r="I3851" s="123"/>
      <c r="J3851" s="124"/>
      <c r="K3851" s="125"/>
      <c r="L3851" s="112"/>
      <c r="M3851" s="99"/>
      <c r="N3851" s="99"/>
      <c r="P3851" s="99"/>
      <c r="Q3851" s="99"/>
      <c r="AUX3851" s="102"/>
      <c r="AUY3851" s="102"/>
      <c r="AUZ3851" s="102"/>
      <c r="AVA3851" s="102"/>
      <c r="AVB3851" s="102"/>
      <c r="AVC3851" s="102"/>
      <c r="AVD3851" s="102"/>
      <c r="AVE3851" s="102"/>
      <c r="AVF3851" s="102"/>
      <c r="AVG3851" s="102"/>
      <c r="AVH3851" s="102"/>
      <c r="AVI3851" s="102"/>
      <c r="AVJ3851" s="102"/>
      <c r="AVK3851" s="102"/>
      <c r="AVL3851" s="102"/>
      <c r="AVM3851" s="102"/>
      <c r="AVN3851" s="102"/>
      <c r="AVO3851" s="102"/>
      <c r="AVP3851" s="102"/>
      <c r="AVQ3851" s="102"/>
      <c r="AVR3851" s="102"/>
      <c r="AVS3851" s="102"/>
      <c r="AVT3851" s="102"/>
      <c r="AVU3851" s="102"/>
      <c r="AVV3851" s="102"/>
      <c r="AVW3851" s="102"/>
      <c r="AVX3851" s="102"/>
    </row>
    <row r="3852" spans="1:17 1246:1272" s="97" customFormat="1" x14ac:dyDescent="0.3">
      <c r="A3852" s="96"/>
      <c r="C3852" s="98"/>
      <c r="D3852" s="93"/>
      <c r="E3852" s="93"/>
      <c r="F3852" s="93"/>
      <c r="G3852" s="86"/>
      <c r="H3852" s="126"/>
      <c r="I3852" s="123"/>
      <c r="J3852" s="124"/>
      <c r="K3852" s="125"/>
      <c r="L3852" s="112"/>
      <c r="M3852" s="99"/>
      <c r="N3852" s="99"/>
      <c r="P3852" s="99"/>
      <c r="Q3852" s="99"/>
      <c r="AUX3852" s="102"/>
      <c r="AUY3852" s="102"/>
      <c r="AUZ3852" s="102"/>
      <c r="AVA3852" s="102"/>
      <c r="AVB3852" s="102"/>
      <c r="AVC3852" s="102"/>
      <c r="AVD3852" s="102"/>
      <c r="AVE3852" s="102"/>
      <c r="AVF3852" s="102"/>
      <c r="AVG3852" s="102"/>
      <c r="AVH3852" s="102"/>
      <c r="AVI3852" s="102"/>
      <c r="AVJ3852" s="102"/>
      <c r="AVK3852" s="102"/>
      <c r="AVL3852" s="102"/>
      <c r="AVM3852" s="102"/>
      <c r="AVN3852" s="102"/>
      <c r="AVO3852" s="102"/>
      <c r="AVP3852" s="102"/>
      <c r="AVQ3852" s="102"/>
      <c r="AVR3852" s="102"/>
      <c r="AVS3852" s="102"/>
      <c r="AVT3852" s="102"/>
      <c r="AVU3852" s="102"/>
      <c r="AVV3852" s="102"/>
      <c r="AVW3852" s="102"/>
      <c r="AVX3852" s="102"/>
    </row>
    <row r="3853" spans="1:17 1246:1272" s="97" customFormat="1" x14ac:dyDescent="0.3">
      <c r="A3853" s="96"/>
      <c r="C3853" s="98"/>
      <c r="D3853" s="93"/>
      <c r="E3853" s="93"/>
      <c r="F3853" s="93"/>
      <c r="G3853" s="86"/>
      <c r="H3853" s="126"/>
      <c r="I3853" s="123"/>
      <c r="J3853" s="124"/>
      <c r="K3853" s="125"/>
      <c r="L3853" s="112"/>
      <c r="M3853" s="99"/>
      <c r="N3853" s="99"/>
      <c r="P3853" s="99"/>
      <c r="Q3853" s="99"/>
      <c r="AUX3853" s="102"/>
      <c r="AUY3853" s="102"/>
      <c r="AUZ3853" s="102"/>
      <c r="AVA3853" s="102"/>
      <c r="AVB3853" s="102"/>
      <c r="AVC3853" s="102"/>
      <c r="AVD3853" s="102"/>
      <c r="AVE3853" s="102"/>
      <c r="AVF3853" s="102"/>
      <c r="AVG3853" s="102"/>
      <c r="AVH3853" s="102"/>
      <c r="AVI3853" s="102"/>
      <c r="AVJ3853" s="102"/>
      <c r="AVK3853" s="102"/>
      <c r="AVL3853" s="102"/>
      <c r="AVM3853" s="102"/>
      <c r="AVN3853" s="102"/>
      <c r="AVO3853" s="102"/>
      <c r="AVP3853" s="102"/>
      <c r="AVQ3853" s="102"/>
      <c r="AVR3853" s="102"/>
      <c r="AVS3853" s="102"/>
      <c r="AVT3853" s="102"/>
      <c r="AVU3853" s="102"/>
      <c r="AVV3853" s="102"/>
      <c r="AVW3853" s="102"/>
      <c r="AVX3853" s="102"/>
    </row>
    <row r="3854" spans="1:17 1246:1272" s="97" customFormat="1" x14ac:dyDescent="0.3">
      <c r="A3854" s="96"/>
      <c r="C3854" s="98"/>
      <c r="D3854" s="93"/>
      <c r="E3854" s="93"/>
      <c r="F3854" s="93"/>
      <c r="G3854" s="86"/>
      <c r="H3854" s="126"/>
      <c r="I3854" s="123"/>
      <c r="J3854" s="124"/>
      <c r="K3854" s="125"/>
      <c r="L3854" s="112"/>
      <c r="M3854" s="99"/>
      <c r="N3854" s="99"/>
      <c r="P3854" s="99"/>
      <c r="Q3854" s="99"/>
      <c r="AUX3854" s="102"/>
      <c r="AUY3854" s="102"/>
      <c r="AUZ3854" s="102"/>
      <c r="AVA3854" s="102"/>
      <c r="AVB3854" s="102"/>
      <c r="AVC3854" s="102"/>
      <c r="AVD3854" s="102"/>
      <c r="AVE3854" s="102"/>
      <c r="AVF3854" s="102"/>
      <c r="AVG3854" s="102"/>
      <c r="AVH3854" s="102"/>
      <c r="AVI3854" s="102"/>
      <c r="AVJ3854" s="102"/>
      <c r="AVK3854" s="102"/>
      <c r="AVL3854" s="102"/>
      <c r="AVM3854" s="102"/>
      <c r="AVN3854" s="102"/>
      <c r="AVO3854" s="102"/>
      <c r="AVP3854" s="102"/>
      <c r="AVQ3854" s="102"/>
      <c r="AVR3854" s="102"/>
      <c r="AVS3854" s="102"/>
      <c r="AVT3854" s="102"/>
      <c r="AVU3854" s="102"/>
      <c r="AVV3854" s="102"/>
      <c r="AVW3854" s="102"/>
      <c r="AVX3854" s="102"/>
    </row>
    <row r="3855" spans="1:17 1246:1272" s="97" customFormat="1" x14ac:dyDescent="0.3">
      <c r="A3855" s="96"/>
      <c r="C3855" s="98"/>
      <c r="D3855" s="93"/>
      <c r="E3855" s="93"/>
      <c r="F3855" s="93"/>
      <c r="G3855" s="86"/>
      <c r="H3855" s="126"/>
      <c r="I3855" s="123"/>
      <c r="J3855" s="124"/>
      <c r="K3855" s="125"/>
      <c r="L3855" s="112"/>
      <c r="M3855" s="99"/>
      <c r="N3855" s="99"/>
      <c r="P3855" s="99"/>
      <c r="Q3855" s="99"/>
      <c r="AUX3855" s="102"/>
      <c r="AUY3855" s="102"/>
      <c r="AUZ3855" s="102"/>
      <c r="AVA3855" s="102"/>
      <c r="AVB3855" s="102"/>
      <c r="AVC3855" s="102"/>
      <c r="AVD3855" s="102"/>
      <c r="AVE3855" s="102"/>
      <c r="AVF3855" s="102"/>
      <c r="AVG3855" s="102"/>
      <c r="AVH3855" s="102"/>
      <c r="AVI3855" s="102"/>
      <c r="AVJ3855" s="102"/>
      <c r="AVK3855" s="102"/>
      <c r="AVL3855" s="102"/>
      <c r="AVM3855" s="102"/>
      <c r="AVN3855" s="102"/>
      <c r="AVO3855" s="102"/>
      <c r="AVP3855" s="102"/>
      <c r="AVQ3855" s="102"/>
      <c r="AVR3855" s="102"/>
      <c r="AVS3855" s="102"/>
      <c r="AVT3855" s="102"/>
      <c r="AVU3855" s="102"/>
      <c r="AVV3855" s="102"/>
      <c r="AVW3855" s="102"/>
      <c r="AVX3855" s="102"/>
    </row>
    <row r="3856" spans="1:17 1246:1272" s="97" customFormat="1" x14ac:dyDescent="0.3">
      <c r="A3856" s="96"/>
      <c r="C3856" s="98"/>
      <c r="D3856" s="93"/>
      <c r="E3856" s="93"/>
      <c r="F3856" s="93"/>
      <c r="G3856" s="86"/>
      <c r="H3856" s="126"/>
      <c r="I3856" s="123"/>
      <c r="J3856" s="124"/>
      <c r="K3856" s="125"/>
      <c r="L3856" s="112"/>
      <c r="M3856" s="99"/>
      <c r="N3856" s="99"/>
      <c r="P3856" s="99"/>
      <c r="Q3856" s="99"/>
      <c r="AUX3856" s="102"/>
      <c r="AUY3856" s="102"/>
      <c r="AUZ3856" s="102"/>
      <c r="AVA3856" s="102"/>
      <c r="AVB3856" s="102"/>
      <c r="AVC3856" s="102"/>
      <c r="AVD3856" s="102"/>
      <c r="AVE3856" s="102"/>
      <c r="AVF3856" s="102"/>
      <c r="AVG3856" s="102"/>
      <c r="AVH3856" s="102"/>
      <c r="AVI3856" s="102"/>
      <c r="AVJ3856" s="102"/>
      <c r="AVK3856" s="102"/>
      <c r="AVL3856" s="102"/>
      <c r="AVM3856" s="102"/>
      <c r="AVN3856" s="102"/>
      <c r="AVO3856" s="102"/>
      <c r="AVP3856" s="102"/>
      <c r="AVQ3856" s="102"/>
      <c r="AVR3856" s="102"/>
      <c r="AVS3856" s="102"/>
      <c r="AVT3856" s="102"/>
      <c r="AVU3856" s="102"/>
      <c r="AVV3856" s="102"/>
      <c r="AVW3856" s="102"/>
      <c r="AVX3856" s="102"/>
    </row>
    <row r="3857" spans="1:17 1246:1272" s="97" customFormat="1" x14ac:dyDescent="0.3">
      <c r="A3857" s="96"/>
      <c r="C3857" s="98"/>
      <c r="D3857" s="93"/>
      <c r="E3857" s="93"/>
      <c r="F3857" s="93"/>
      <c r="G3857" s="86"/>
      <c r="H3857" s="126"/>
      <c r="I3857" s="123"/>
      <c r="J3857" s="124"/>
      <c r="K3857" s="125"/>
      <c r="L3857" s="112"/>
      <c r="M3857" s="99"/>
      <c r="N3857" s="99"/>
      <c r="P3857" s="99"/>
      <c r="Q3857" s="99"/>
      <c r="AUX3857" s="102"/>
      <c r="AUY3857" s="102"/>
      <c r="AUZ3857" s="102"/>
      <c r="AVA3857" s="102"/>
      <c r="AVB3857" s="102"/>
      <c r="AVC3857" s="102"/>
      <c r="AVD3857" s="102"/>
      <c r="AVE3857" s="102"/>
      <c r="AVF3857" s="102"/>
      <c r="AVG3857" s="102"/>
      <c r="AVH3857" s="102"/>
      <c r="AVI3857" s="102"/>
      <c r="AVJ3857" s="102"/>
      <c r="AVK3857" s="102"/>
      <c r="AVL3857" s="102"/>
      <c r="AVM3857" s="102"/>
      <c r="AVN3857" s="102"/>
      <c r="AVO3857" s="102"/>
      <c r="AVP3857" s="102"/>
      <c r="AVQ3857" s="102"/>
      <c r="AVR3857" s="102"/>
      <c r="AVS3857" s="102"/>
      <c r="AVT3857" s="102"/>
      <c r="AVU3857" s="102"/>
      <c r="AVV3857" s="102"/>
      <c r="AVW3857" s="102"/>
      <c r="AVX3857" s="102"/>
    </row>
    <row r="3858" spans="1:17 1246:1272" s="97" customFormat="1" x14ac:dyDescent="0.3">
      <c r="A3858" s="96"/>
      <c r="C3858" s="98"/>
      <c r="D3858" s="93"/>
      <c r="E3858" s="93"/>
      <c r="F3858" s="93"/>
      <c r="G3858" s="86"/>
      <c r="H3858" s="126"/>
      <c r="I3858" s="123"/>
      <c r="J3858" s="124"/>
      <c r="K3858" s="125"/>
      <c r="L3858" s="112"/>
      <c r="M3858" s="99"/>
      <c r="N3858" s="99"/>
      <c r="P3858" s="99"/>
      <c r="Q3858" s="99"/>
      <c r="AUX3858" s="102"/>
      <c r="AUY3858" s="102"/>
      <c r="AUZ3858" s="102"/>
      <c r="AVA3858" s="102"/>
      <c r="AVB3858" s="102"/>
      <c r="AVC3858" s="102"/>
      <c r="AVD3858" s="102"/>
      <c r="AVE3858" s="102"/>
      <c r="AVF3858" s="102"/>
      <c r="AVG3858" s="102"/>
      <c r="AVH3858" s="102"/>
      <c r="AVI3858" s="102"/>
      <c r="AVJ3858" s="102"/>
      <c r="AVK3858" s="102"/>
      <c r="AVL3858" s="102"/>
      <c r="AVM3858" s="102"/>
      <c r="AVN3858" s="102"/>
      <c r="AVO3858" s="102"/>
      <c r="AVP3858" s="102"/>
      <c r="AVQ3858" s="102"/>
      <c r="AVR3858" s="102"/>
      <c r="AVS3858" s="102"/>
      <c r="AVT3858" s="102"/>
      <c r="AVU3858" s="102"/>
      <c r="AVV3858" s="102"/>
      <c r="AVW3858" s="102"/>
      <c r="AVX3858" s="102"/>
    </row>
    <row r="3859" spans="1:17 1246:1272" s="97" customFormat="1" x14ac:dyDescent="0.3">
      <c r="A3859" s="96"/>
      <c r="C3859" s="98"/>
      <c r="D3859" s="93"/>
      <c r="E3859" s="93"/>
      <c r="F3859" s="93"/>
      <c r="G3859" s="86"/>
      <c r="H3859" s="126"/>
      <c r="I3859" s="123"/>
      <c r="J3859" s="124"/>
      <c r="K3859" s="125"/>
      <c r="L3859" s="112"/>
      <c r="M3859" s="99"/>
      <c r="N3859" s="99"/>
      <c r="P3859" s="99"/>
      <c r="Q3859" s="99"/>
      <c r="AUX3859" s="102"/>
      <c r="AUY3859" s="102"/>
      <c r="AUZ3859" s="102"/>
      <c r="AVA3859" s="102"/>
      <c r="AVB3859" s="102"/>
      <c r="AVC3859" s="102"/>
      <c r="AVD3859" s="102"/>
      <c r="AVE3859" s="102"/>
      <c r="AVF3859" s="102"/>
      <c r="AVG3859" s="102"/>
      <c r="AVH3859" s="102"/>
      <c r="AVI3859" s="102"/>
      <c r="AVJ3859" s="102"/>
      <c r="AVK3859" s="102"/>
      <c r="AVL3859" s="102"/>
      <c r="AVM3859" s="102"/>
      <c r="AVN3859" s="102"/>
      <c r="AVO3859" s="102"/>
      <c r="AVP3859" s="102"/>
      <c r="AVQ3859" s="102"/>
      <c r="AVR3859" s="102"/>
      <c r="AVS3859" s="102"/>
      <c r="AVT3859" s="102"/>
      <c r="AVU3859" s="102"/>
      <c r="AVV3859" s="102"/>
      <c r="AVW3859" s="102"/>
      <c r="AVX3859" s="102"/>
    </row>
    <row r="3860" spans="1:17 1246:1272" s="97" customFormat="1" x14ac:dyDescent="0.3">
      <c r="A3860" s="96"/>
      <c r="C3860" s="98"/>
      <c r="D3860" s="93"/>
      <c r="E3860" s="93"/>
      <c r="F3860" s="93"/>
      <c r="G3860" s="86"/>
      <c r="H3860" s="126"/>
      <c r="I3860" s="123"/>
      <c r="J3860" s="124"/>
      <c r="K3860" s="125"/>
      <c r="L3860" s="112"/>
      <c r="M3860" s="99"/>
      <c r="N3860" s="99"/>
      <c r="P3860" s="99"/>
      <c r="Q3860" s="99"/>
      <c r="AUX3860" s="102"/>
      <c r="AUY3860" s="102"/>
      <c r="AUZ3860" s="102"/>
      <c r="AVA3860" s="102"/>
      <c r="AVB3860" s="102"/>
      <c r="AVC3860" s="102"/>
      <c r="AVD3860" s="102"/>
      <c r="AVE3860" s="102"/>
      <c r="AVF3860" s="102"/>
      <c r="AVG3860" s="102"/>
      <c r="AVH3860" s="102"/>
      <c r="AVI3860" s="102"/>
      <c r="AVJ3860" s="102"/>
      <c r="AVK3860" s="102"/>
      <c r="AVL3860" s="102"/>
      <c r="AVM3860" s="102"/>
      <c r="AVN3860" s="102"/>
      <c r="AVO3860" s="102"/>
      <c r="AVP3860" s="102"/>
      <c r="AVQ3860" s="102"/>
      <c r="AVR3860" s="102"/>
      <c r="AVS3860" s="102"/>
      <c r="AVT3860" s="102"/>
      <c r="AVU3860" s="102"/>
      <c r="AVV3860" s="102"/>
      <c r="AVW3860" s="102"/>
      <c r="AVX3860" s="102"/>
    </row>
    <row r="3861" spans="1:17 1246:1272" s="97" customFormat="1" x14ac:dyDescent="0.3">
      <c r="A3861" s="96"/>
      <c r="C3861" s="98"/>
      <c r="D3861" s="93"/>
      <c r="E3861" s="93"/>
      <c r="F3861" s="93"/>
      <c r="G3861" s="86"/>
      <c r="H3861" s="126"/>
      <c r="I3861" s="123"/>
      <c r="J3861" s="124"/>
      <c r="K3861" s="125"/>
      <c r="L3861" s="112"/>
      <c r="M3861" s="99"/>
      <c r="N3861" s="99"/>
      <c r="P3861" s="99"/>
      <c r="Q3861" s="99"/>
      <c r="AUX3861" s="102"/>
      <c r="AUY3861" s="102"/>
      <c r="AUZ3861" s="102"/>
      <c r="AVA3861" s="102"/>
      <c r="AVB3861" s="102"/>
      <c r="AVC3861" s="102"/>
      <c r="AVD3861" s="102"/>
      <c r="AVE3861" s="102"/>
      <c r="AVF3861" s="102"/>
      <c r="AVG3861" s="102"/>
      <c r="AVH3861" s="102"/>
      <c r="AVI3861" s="102"/>
      <c r="AVJ3861" s="102"/>
      <c r="AVK3861" s="102"/>
      <c r="AVL3861" s="102"/>
      <c r="AVM3861" s="102"/>
      <c r="AVN3861" s="102"/>
      <c r="AVO3861" s="102"/>
      <c r="AVP3861" s="102"/>
      <c r="AVQ3861" s="102"/>
      <c r="AVR3861" s="102"/>
      <c r="AVS3861" s="102"/>
      <c r="AVT3861" s="102"/>
      <c r="AVU3861" s="102"/>
      <c r="AVV3861" s="102"/>
      <c r="AVW3861" s="102"/>
      <c r="AVX3861" s="102"/>
    </row>
    <row r="3862" spans="1:17 1246:1272" s="97" customFormat="1" x14ac:dyDescent="0.3">
      <c r="A3862" s="96"/>
      <c r="C3862" s="98"/>
      <c r="D3862" s="93"/>
      <c r="E3862" s="93"/>
      <c r="F3862" s="93"/>
      <c r="G3862" s="86"/>
      <c r="H3862" s="126"/>
      <c r="I3862" s="123"/>
      <c r="J3862" s="124"/>
      <c r="K3862" s="125"/>
      <c r="L3862" s="112"/>
      <c r="M3862" s="99"/>
      <c r="N3862" s="99"/>
      <c r="P3862" s="99"/>
      <c r="Q3862" s="99"/>
      <c r="AUX3862" s="102"/>
      <c r="AUY3862" s="102"/>
      <c r="AUZ3862" s="102"/>
      <c r="AVA3862" s="102"/>
      <c r="AVB3862" s="102"/>
      <c r="AVC3862" s="102"/>
      <c r="AVD3862" s="102"/>
      <c r="AVE3862" s="102"/>
      <c r="AVF3862" s="102"/>
      <c r="AVG3862" s="102"/>
      <c r="AVH3862" s="102"/>
      <c r="AVI3862" s="102"/>
      <c r="AVJ3862" s="102"/>
      <c r="AVK3862" s="102"/>
      <c r="AVL3862" s="102"/>
      <c r="AVM3862" s="102"/>
      <c r="AVN3862" s="102"/>
      <c r="AVO3862" s="102"/>
      <c r="AVP3862" s="102"/>
      <c r="AVQ3862" s="102"/>
      <c r="AVR3862" s="102"/>
      <c r="AVS3862" s="102"/>
      <c r="AVT3862" s="102"/>
      <c r="AVU3862" s="102"/>
      <c r="AVV3862" s="102"/>
      <c r="AVW3862" s="102"/>
      <c r="AVX3862" s="102"/>
    </row>
    <row r="3863" spans="1:17 1246:1272" s="97" customFormat="1" x14ac:dyDescent="0.3">
      <c r="A3863" s="96"/>
      <c r="C3863" s="98"/>
      <c r="D3863" s="93"/>
      <c r="E3863" s="93"/>
      <c r="F3863" s="93"/>
      <c r="G3863" s="86"/>
      <c r="H3863" s="126"/>
      <c r="I3863" s="123"/>
      <c r="J3863" s="124"/>
      <c r="K3863" s="125"/>
      <c r="L3863" s="112"/>
      <c r="M3863" s="99"/>
      <c r="N3863" s="99"/>
      <c r="P3863" s="99"/>
      <c r="Q3863" s="99"/>
      <c r="AUX3863" s="102"/>
      <c r="AUY3863" s="102"/>
      <c r="AUZ3863" s="102"/>
      <c r="AVA3863" s="102"/>
      <c r="AVB3863" s="102"/>
      <c r="AVC3863" s="102"/>
      <c r="AVD3863" s="102"/>
      <c r="AVE3863" s="102"/>
      <c r="AVF3863" s="102"/>
      <c r="AVG3863" s="102"/>
      <c r="AVH3863" s="102"/>
      <c r="AVI3863" s="102"/>
      <c r="AVJ3863" s="102"/>
      <c r="AVK3863" s="102"/>
      <c r="AVL3863" s="102"/>
      <c r="AVM3863" s="102"/>
      <c r="AVN3863" s="102"/>
      <c r="AVO3863" s="102"/>
      <c r="AVP3863" s="102"/>
      <c r="AVQ3863" s="102"/>
      <c r="AVR3863" s="102"/>
      <c r="AVS3863" s="102"/>
      <c r="AVT3863" s="102"/>
      <c r="AVU3863" s="102"/>
      <c r="AVV3863" s="102"/>
      <c r="AVW3863" s="102"/>
      <c r="AVX3863" s="102"/>
    </row>
    <row r="3864" spans="1:17 1246:1272" s="97" customFormat="1" x14ac:dyDescent="0.3">
      <c r="A3864" s="96"/>
      <c r="C3864" s="98"/>
      <c r="D3864" s="93"/>
      <c r="E3864" s="93"/>
      <c r="F3864" s="93"/>
      <c r="G3864" s="86"/>
      <c r="H3864" s="126"/>
      <c r="I3864" s="123"/>
      <c r="J3864" s="124"/>
      <c r="K3864" s="125"/>
      <c r="L3864" s="112"/>
      <c r="M3864" s="99"/>
      <c r="N3864" s="99"/>
      <c r="P3864" s="99"/>
      <c r="Q3864" s="99"/>
      <c r="AUX3864" s="102"/>
      <c r="AUY3864" s="102"/>
      <c r="AUZ3864" s="102"/>
      <c r="AVA3864" s="102"/>
      <c r="AVB3864" s="102"/>
      <c r="AVC3864" s="102"/>
      <c r="AVD3864" s="102"/>
      <c r="AVE3864" s="102"/>
      <c r="AVF3864" s="102"/>
      <c r="AVG3864" s="102"/>
      <c r="AVH3864" s="102"/>
      <c r="AVI3864" s="102"/>
      <c r="AVJ3864" s="102"/>
      <c r="AVK3864" s="102"/>
      <c r="AVL3864" s="102"/>
      <c r="AVM3864" s="102"/>
      <c r="AVN3864" s="102"/>
      <c r="AVO3864" s="102"/>
      <c r="AVP3864" s="102"/>
      <c r="AVQ3864" s="102"/>
      <c r="AVR3864" s="102"/>
      <c r="AVS3864" s="102"/>
      <c r="AVT3864" s="102"/>
      <c r="AVU3864" s="102"/>
      <c r="AVV3864" s="102"/>
      <c r="AVW3864" s="102"/>
      <c r="AVX3864" s="102"/>
    </row>
    <row r="3865" spans="1:17 1246:1272" s="97" customFormat="1" x14ac:dyDescent="0.3">
      <c r="A3865" s="96"/>
      <c r="C3865" s="98"/>
      <c r="D3865" s="93"/>
      <c r="E3865" s="93"/>
      <c r="F3865" s="93"/>
      <c r="G3865" s="86"/>
      <c r="H3865" s="126"/>
      <c r="I3865" s="123"/>
      <c r="J3865" s="124"/>
      <c r="K3865" s="125"/>
      <c r="L3865" s="112"/>
      <c r="M3865" s="99"/>
      <c r="N3865" s="99"/>
      <c r="P3865" s="99"/>
      <c r="Q3865" s="99"/>
      <c r="AUX3865" s="102"/>
      <c r="AUY3865" s="102"/>
      <c r="AUZ3865" s="102"/>
      <c r="AVA3865" s="102"/>
      <c r="AVB3865" s="102"/>
      <c r="AVC3865" s="102"/>
      <c r="AVD3865" s="102"/>
      <c r="AVE3865" s="102"/>
      <c r="AVF3865" s="102"/>
      <c r="AVG3865" s="102"/>
      <c r="AVH3865" s="102"/>
      <c r="AVI3865" s="102"/>
      <c r="AVJ3865" s="102"/>
      <c r="AVK3865" s="102"/>
      <c r="AVL3865" s="102"/>
      <c r="AVM3865" s="102"/>
      <c r="AVN3865" s="102"/>
      <c r="AVO3865" s="102"/>
      <c r="AVP3865" s="102"/>
      <c r="AVQ3865" s="102"/>
      <c r="AVR3865" s="102"/>
      <c r="AVS3865" s="102"/>
      <c r="AVT3865" s="102"/>
      <c r="AVU3865" s="102"/>
      <c r="AVV3865" s="102"/>
      <c r="AVW3865" s="102"/>
      <c r="AVX3865" s="102"/>
    </row>
    <row r="3866" spans="1:17 1246:1272" s="97" customFormat="1" x14ac:dyDescent="0.3">
      <c r="A3866" s="96"/>
      <c r="C3866" s="98"/>
      <c r="D3866" s="93"/>
      <c r="E3866" s="93"/>
      <c r="F3866" s="93"/>
      <c r="G3866" s="86"/>
      <c r="H3866" s="126"/>
      <c r="I3866" s="123"/>
      <c r="J3866" s="124"/>
      <c r="K3866" s="125"/>
      <c r="L3866" s="112"/>
      <c r="M3866" s="99"/>
      <c r="N3866" s="99"/>
      <c r="P3866" s="99"/>
      <c r="Q3866" s="99"/>
      <c r="AUX3866" s="102"/>
      <c r="AUY3866" s="102"/>
      <c r="AUZ3866" s="102"/>
      <c r="AVA3866" s="102"/>
      <c r="AVB3866" s="102"/>
      <c r="AVC3866" s="102"/>
      <c r="AVD3866" s="102"/>
      <c r="AVE3866" s="102"/>
      <c r="AVF3866" s="102"/>
      <c r="AVG3866" s="102"/>
      <c r="AVH3866" s="102"/>
      <c r="AVI3866" s="102"/>
      <c r="AVJ3866" s="102"/>
      <c r="AVK3866" s="102"/>
      <c r="AVL3866" s="102"/>
      <c r="AVM3866" s="102"/>
      <c r="AVN3866" s="102"/>
      <c r="AVO3866" s="102"/>
      <c r="AVP3866" s="102"/>
      <c r="AVQ3866" s="102"/>
      <c r="AVR3866" s="102"/>
      <c r="AVS3866" s="102"/>
      <c r="AVT3866" s="102"/>
      <c r="AVU3866" s="102"/>
      <c r="AVV3866" s="102"/>
      <c r="AVW3866" s="102"/>
      <c r="AVX3866" s="102"/>
    </row>
    <row r="3867" spans="1:17 1246:1272" s="97" customFormat="1" x14ac:dyDescent="0.3">
      <c r="A3867" s="96"/>
      <c r="C3867" s="98"/>
      <c r="D3867" s="93"/>
      <c r="E3867" s="93"/>
      <c r="F3867" s="93"/>
      <c r="G3867" s="86"/>
      <c r="H3867" s="126"/>
      <c r="I3867" s="123"/>
      <c r="J3867" s="124"/>
      <c r="K3867" s="125"/>
      <c r="L3867" s="112"/>
      <c r="M3867" s="99"/>
      <c r="N3867" s="99"/>
      <c r="P3867" s="99"/>
      <c r="Q3867" s="99"/>
      <c r="AUX3867" s="102"/>
      <c r="AUY3867" s="102"/>
      <c r="AUZ3867" s="102"/>
      <c r="AVA3867" s="102"/>
      <c r="AVB3867" s="102"/>
      <c r="AVC3867" s="102"/>
      <c r="AVD3867" s="102"/>
      <c r="AVE3867" s="102"/>
      <c r="AVF3867" s="102"/>
      <c r="AVG3867" s="102"/>
      <c r="AVH3867" s="102"/>
      <c r="AVI3867" s="102"/>
      <c r="AVJ3867" s="102"/>
      <c r="AVK3867" s="102"/>
      <c r="AVL3867" s="102"/>
      <c r="AVM3867" s="102"/>
      <c r="AVN3867" s="102"/>
      <c r="AVO3867" s="102"/>
      <c r="AVP3867" s="102"/>
      <c r="AVQ3867" s="102"/>
      <c r="AVR3867" s="102"/>
      <c r="AVS3867" s="102"/>
      <c r="AVT3867" s="102"/>
      <c r="AVU3867" s="102"/>
      <c r="AVV3867" s="102"/>
      <c r="AVW3867" s="102"/>
      <c r="AVX3867" s="102"/>
    </row>
    <row r="3868" spans="1:17 1246:1272" s="97" customFormat="1" x14ac:dyDescent="0.3">
      <c r="A3868" s="96"/>
      <c r="C3868" s="98"/>
      <c r="D3868" s="93"/>
      <c r="E3868" s="93"/>
      <c r="F3868" s="93"/>
      <c r="G3868" s="86"/>
      <c r="H3868" s="126"/>
      <c r="I3868" s="123"/>
      <c r="J3868" s="124"/>
      <c r="K3868" s="125"/>
      <c r="L3868" s="112"/>
      <c r="M3868" s="99"/>
      <c r="N3868" s="99"/>
      <c r="P3868" s="99"/>
      <c r="Q3868" s="99"/>
      <c r="AUX3868" s="102"/>
      <c r="AUY3868" s="102"/>
      <c r="AUZ3868" s="102"/>
      <c r="AVA3868" s="102"/>
      <c r="AVB3868" s="102"/>
      <c r="AVC3868" s="102"/>
      <c r="AVD3868" s="102"/>
      <c r="AVE3868" s="102"/>
      <c r="AVF3868" s="102"/>
      <c r="AVG3868" s="102"/>
      <c r="AVH3868" s="102"/>
      <c r="AVI3868" s="102"/>
      <c r="AVJ3868" s="102"/>
      <c r="AVK3868" s="102"/>
      <c r="AVL3868" s="102"/>
      <c r="AVM3868" s="102"/>
      <c r="AVN3868" s="102"/>
      <c r="AVO3868" s="102"/>
      <c r="AVP3868" s="102"/>
      <c r="AVQ3868" s="102"/>
      <c r="AVR3868" s="102"/>
      <c r="AVS3868" s="102"/>
      <c r="AVT3868" s="102"/>
      <c r="AVU3868" s="102"/>
      <c r="AVV3868" s="102"/>
      <c r="AVW3868" s="102"/>
      <c r="AVX3868" s="102"/>
    </row>
    <row r="3869" spans="1:17 1246:1272" s="97" customFormat="1" x14ac:dyDescent="0.3">
      <c r="A3869" s="96"/>
      <c r="C3869" s="98"/>
      <c r="D3869" s="93"/>
      <c r="E3869" s="93"/>
      <c r="F3869" s="93"/>
      <c r="G3869" s="86"/>
      <c r="H3869" s="126"/>
      <c r="I3869" s="123"/>
      <c r="J3869" s="124"/>
      <c r="K3869" s="125"/>
      <c r="L3869" s="112"/>
      <c r="M3869" s="99"/>
      <c r="N3869" s="99"/>
      <c r="P3869" s="99"/>
      <c r="Q3869" s="99"/>
      <c r="AUX3869" s="102"/>
      <c r="AUY3869" s="102"/>
      <c r="AUZ3869" s="102"/>
      <c r="AVA3869" s="102"/>
      <c r="AVB3869" s="102"/>
      <c r="AVC3869" s="102"/>
      <c r="AVD3869" s="102"/>
      <c r="AVE3869" s="102"/>
      <c r="AVF3869" s="102"/>
      <c r="AVG3869" s="102"/>
      <c r="AVH3869" s="102"/>
      <c r="AVI3869" s="102"/>
      <c r="AVJ3869" s="102"/>
      <c r="AVK3869" s="102"/>
      <c r="AVL3869" s="102"/>
      <c r="AVM3869" s="102"/>
      <c r="AVN3869" s="102"/>
      <c r="AVO3869" s="102"/>
      <c r="AVP3869" s="102"/>
      <c r="AVQ3869" s="102"/>
      <c r="AVR3869" s="102"/>
      <c r="AVS3869" s="102"/>
      <c r="AVT3869" s="102"/>
      <c r="AVU3869" s="102"/>
      <c r="AVV3869" s="102"/>
      <c r="AVW3869" s="102"/>
      <c r="AVX3869" s="102"/>
    </row>
    <row r="3870" spans="1:17 1246:1272" s="97" customFormat="1" x14ac:dyDescent="0.3">
      <c r="A3870" s="96"/>
      <c r="C3870" s="98"/>
      <c r="D3870" s="93"/>
      <c r="E3870" s="93"/>
      <c r="F3870" s="93"/>
      <c r="G3870" s="86"/>
      <c r="H3870" s="126"/>
      <c r="I3870" s="123"/>
      <c r="J3870" s="124"/>
      <c r="K3870" s="125"/>
      <c r="L3870" s="112"/>
      <c r="M3870" s="99"/>
      <c r="N3870" s="99"/>
      <c r="P3870" s="99"/>
      <c r="Q3870" s="99"/>
      <c r="AUX3870" s="102"/>
      <c r="AUY3870" s="102"/>
      <c r="AUZ3870" s="102"/>
      <c r="AVA3870" s="102"/>
      <c r="AVB3870" s="102"/>
      <c r="AVC3870" s="102"/>
      <c r="AVD3870" s="102"/>
      <c r="AVE3870" s="102"/>
      <c r="AVF3870" s="102"/>
      <c r="AVG3870" s="102"/>
      <c r="AVH3870" s="102"/>
      <c r="AVI3870" s="102"/>
      <c r="AVJ3870" s="102"/>
      <c r="AVK3870" s="102"/>
      <c r="AVL3870" s="102"/>
      <c r="AVM3870" s="102"/>
      <c r="AVN3870" s="102"/>
      <c r="AVO3870" s="102"/>
      <c r="AVP3870" s="102"/>
      <c r="AVQ3870" s="102"/>
      <c r="AVR3870" s="102"/>
      <c r="AVS3870" s="102"/>
      <c r="AVT3870" s="102"/>
      <c r="AVU3870" s="102"/>
      <c r="AVV3870" s="102"/>
      <c r="AVW3870" s="102"/>
      <c r="AVX3870" s="102"/>
    </row>
    <row r="3871" spans="1:17 1246:1272" s="97" customFormat="1" x14ac:dyDescent="0.3">
      <c r="A3871" s="96"/>
      <c r="C3871" s="98"/>
      <c r="D3871" s="93"/>
      <c r="E3871" s="93"/>
      <c r="F3871" s="93"/>
      <c r="G3871" s="86"/>
      <c r="H3871" s="126"/>
      <c r="I3871" s="123"/>
      <c r="J3871" s="124"/>
      <c r="K3871" s="125"/>
      <c r="L3871" s="112"/>
      <c r="M3871" s="99"/>
      <c r="N3871" s="99"/>
      <c r="P3871" s="99"/>
      <c r="Q3871" s="99"/>
      <c r="AUX3871" s="102"/>
      <c r="AUY3871" s="102"/>
      <c r="AUZ3871" s="102"/>
      <c r="AVA3871" s="102"/>
      <c r="AVB3871" s="102"/>
      <c r="AVC3871" s="102"/>
      <c r="AVD3871" s="102"/>
      <c r="AVE3871" s="102"/>
      <c r="AVF3871" s="102"/>
      <c r="AVG3871" s="102"/>
      <c r="AVH3871" s="102"/>
      <c r="AVI3871" s="102"/>
      <c r="AVJ3871" s="102"/>
      <c r="AVK3871" s="102"/>
      <c r="AVL3871" s="102"/>
      <c r="AVM3871" s="102"/>
      <c r="AVN3871" s="102"/>
      <c r="AVO3871" s="102"/>
      <c r="AVP3871" s="102"/>
      <c r="AVQ3871" s="102"/>
      <c r="AVR3871" s="102"/>
      <c r="AVS3871" s="102"/>
      <c r="AVT3871" s="102"/>
      <c r="AVU3871" s="102"/>
      <c r="AVV3871" s="102"/>
      <c r="AVW3871" s="102"/>
      <c r="AVX3871" s="102"/>
    </row>
    <row r="3872" spans="1:17 1246:1272" s="97" customFormat="1" x14ac:dyDescent="0.3">
      <c r="A3872" s="96"/>
      <c r="C3872" s="98"/>
      <c r="D3872" s="93"/>
      <c r="E3872" s="93"/>
      <c r="F3872" s="93"/>
      <c r="G3872" s="86"/>
      <c r="H3872" s="126"/>
      <c r="I3872" s="123"/>
      <c r="J3872" s="124"/>
      <c r="K3872" s="125"/>
      <c r="L3872" s="112"/>
      <c r="M3872" s="99"/>
      <c r="N3872" s="99"/>
      <c r="P3872" s="99"/>
      <c r="Q3872" s="99"/>
      <c r="AUX3872" s="102"/>
      <c r="AUY3872" s="102"/>
      <c r="AUZ3872" s="102"/>
      <c r="AVA3872" s="102"/>
      <c r="AVB3872" s="102"/>
      <c r="AVC3872" s="102"/>
      <c r="AVD3872" s="102"/>
      <c r="AVE3872" s="102"/>
      <c r="AVF3872" s="102"/>
      <c r="AVG3872" s="102"/>
      <c r="AVH3872" s="102"/>
      <c r="AVI3872" s="102"/>
      <c r="AVJ3872" s="102"/>
      <c r="AVK3872" s="102"/>
      <c r="AVL3872" s="102"/>
      <c r="AVM3872" s="102"/>
      <c r="AVN3872" s="102"/>
      <c r="AVO3872" s="102"/>
      <c r="AVP3872" s="102"/>
      <c r="AVQ3872" s="102"/>
      <c r="AVR3872" s="102"/>
      <c r="AVS3872" s="102"/>
      <c r="AVT3872" s="102"/>
      <c r="AVU3872" s="102"/>
      <c r="AVV3872" s="102"/>
      <c r="AVW3872" s="102"/>
      <c r="AVX3872" s="102"/>
    </row>
    <row r="3873" spans="1:17 1246:1272" s="97" customFormat="1" x14ac:dyDescent="0.3">
      <c r="A3873" s="96"/>
      <c r="C3873" s="98"/>
      <c r="D3873" s="93"/>
      <c r="E3873" s="93"/>
      <c r="F3873" s="93"/>
      <c r="G3873" s="86"/>
      <c r="H3873" s="126"/>
      <c r="I3873" s="123"/>
      <c r="J3873" s="124"/>
      <c r="K3873" s="125"/>
      <c r="L3873" s="112"/>
      <c r="M3873" s="99"/>
      <c r="N3873" s="99"/>
      <c r="P3873" s="99"/>
      <c r="Q3873" s="99"/>
      <c r="AUX3873" s="102"/>
      <c r="AUY3873" s="102"/>
      <c r="AUZ3873" s="102"/>
      <c r="AVA3873" s="102"/>
      <c r="AVB3873" s="102"/>
      <c r="AVC3873" s="102"/>
      <c r="AVD3873" s="102"/>
      <c r="AVE3873" s="102"/>
      <c r="AVF3873" s="102"/>
      <c r="AVG3873" s="102"/>
      <c r="AVH3873" s="102"/>
      <c r="AVI3873" s="102"/>
      <c r="AVJ3873" s="102"/>
      <c r="AVK3873" s="102"/>
      <c r="AVL3873" s="102"/>
      <c r="AVM3873" s="102"/>
      <c r="AVN3873" s="102"/>
      <c r="AVO3873" s="102"/>
      <c r="AVP3873" s="102"/>
      <c r="AVQ3873" s="102"/>
      <c r="AVR3873" s="102"/>
      <c r="AVS3873" s="102"/>
      <c r="AVT3873" s="102"/>
      <c r="AVU3873" s="102"/>
      <c r="AVV3873" s="102"/>
      <c r="AVW3873" s="102"/>
      <c r="AVX3873" s="102"/>
    </row>
    <row r="3874" spans="1:17 1246:1272" s="97" customFormat="1" x14ac:dyDescent="0.3">
      <c r="A3874" s="96"/>
      <c r="C3874" s="98"/>
      <c r="D3874" s="93"/>
      <c r="E3874" s="93"/>
      <c r="F3874" s="93"/>
      <c r="G3874" s="86"/>
      <c r="H3874" s="126"/>
      <c r="I3874" s="123"/>
      <c r="J3874" s="124"/>
      <c r="K3874" s="125"/>
      <c r="L3874" s="112"/>
      <c r="M3874" s="99"/>
      <c r="N3874" s="99"/>
      <c r="P3874" s="99"/>
      <c r="Q3874" s="99"/>
      <c r="AUX3874" s="102"/>
      <c r="AUY3874" s="102"/>
      <c r="AUZ3874" s="102"/>
      <c r="AVA3874" s="102"/>
      <c r="AVB3874" s="102"/>
      <c r="AVC3874" s="102"/>
      <c r="AVD3874" s="102"/>
      <c r="AVE3874" s="102"/>
      <c r="AVF3874" s="102"/>
      <c r="AVG3874" s="102"/>
      <c r="AVH3874" s="102"/>
      <c r="AVI3874" s="102"/>
      <c r="AVJ3874" s="102"/>
      <c r="AVK3874" s="102"/>
      <c r="AVL3874" s="102"/>
      <c r="AVM3874" s="102"/>
      <c r="AVN3874" s="102"/>
      <c r="AVO3874" s="102"/>
      <c r="AVP3874" s="102"/>
      <c r="AVQ3874" s="102"/>
      <c r="AVR3874" s="102"/>
      <c r="AVS3874" s="102"/>
      <c r="AVT3874" s="102"/>
      <c r="AVU3874" s="102"/>
      <c r="AVV3874" s="102"/>
      <c r="AVW3874" s="102"/>
      <c r="AVX3874" s="102"/>
    </row>
    <row r="3875" spans="1:17 1246:1272" s="97" customFormat="1" x14ac:dyDescent="0.3">
      <c r="A3875" s="96"/>
      <c r="C3875" s="98"/>
      <c r="D3875" s="93"/>
      <c r="E3875" s="93"/>
      <c r="F3875" s="93"/>
      <c r="G3875" s="86"/>
      <c r="H3875" s="126"/>
      <c r="I3875" s="123"/>
      <c r="J3875" s="124"/>
      <c r="K3875" s="125"/>
      <c r="L3875" s="112"/>
      <c r="M3875" s="99"/>
      <c r="N3875" s="99"/>
      <c r="P3875" s="99"/>
      <c r="Q3875" s="99"/>
      <c r="AUX3875" s="102"/>
      <c r="AUY3875" s="102"/>
      <c r="AUZ3875" s="102"/>
      <c r="AVA3875" s="102"/>
      <c r="AVB3875" s="102"/>
      <c r="AVC3875" s="102"/>
      <c r="AVD3875" s="102"/>
      <c r="AVE3875" s="102"/>
      <c r="AVF3875" s="102"/>
      <c r="AVG3875" s="102"/>
      <c r="AVH3875" s="102"/>
      <c r="AVI3875" s="102"/>
      <c r="AVJ3875" s="102"/>
      <c r="AVK3875" s="102"/>
      <c r="AVL3875" s="102"/>
      <c r="AVM3875" s="102"/>
      <c r="AVN3875" s="102"/>
      <c r="AVO3875" s="102"/>
      <c r="AVP3875" s="102"/>
      <c r="AVQ3875" s="102"/>
      <c r="AVR3875" s="102"/>
      <c r="AVS3875" s="102"/>
      <c r="AVT3875" s="102"/>
      <c r="AVU3875" s="102"/>
      <c r="AVV3875" s="102"/>
      <c r="AVW3875" s="102"/>
      <c r="AVX3875" s="102"/>
    </row>
    <row r="3876" spans="1:17 1246:1272" s="97" customFormat="1" x14ac:dyDescent="0.3">
      <c r="A3876" s="96"/>
      <c r="C3876" s="98"/>
      <c r="D3876" s="93"/>
      <c r="E3876" s="93"/>
      <c r="F3876" s="93"/>
      <c r="G3876" s="86"/>
      <c r="H3876" s="126"/>
      <c r="I3876" s="123"/>
      <c r="J3876" s="124"/>
      <c r="K3876" s="125"/>
      <c r="L3876" s="112"/>
      <c r="M3876" s="99"/>
      <c r="N3876" s="99"/>
      <c r="P3876" s="99"/>
      <c r="Q3876" s="99"/>
      <c r="AUX3876" s="102"/>
      <c r="AUY3876" s="102"/>
      <c r="AUZ3876" s="102"/>
      <c r="AVA3876" s="102"/>
      <c r="AVB3876" s="102"/>
      <c r="AVC3876" s="102"/>
      <c r="AVD3876" s="102"/>
      <c r="AVE3876" s="102"/>
      <c r="AVF3876" s="102"/>
      <c r="AVG3876" s="102"/>
      <c r="AVH3876" s="102"/>
      <c r="AVI3876" s="102"/>
      <c r="AVJ3876" s="102"/>
      <c r="AVK3876" s="102"/>
      <c r="AVL3876" s="102"/>
      <c r="AVM3876" s="102"/>
      <c r="AVN3876" s="102"/>
      <c r="AVO3876" s="102"/>
      <c r="AVP3876" s="102"/>
      <c r="AVQ3876" s="102"/>
      <c r="AVR3876" s="102"/>
      <c r="AVS3876" s="102"/>
      <c r="AVT3876" s="102"/>
      <c r="AVU3876" s="102"/>
      <c r="AVV3876" s="102"/>
      <c r="AVW3876" s="102"/>
      <c r="AVX3876" s="102"/>
    </row>
    <row r="3877" spans="1:17 1246:1272" s="97" customFormat="1" x14ac:dyDescent="0.3">
      <c r="A3877" s="96"/>
      <c r="C3877" s="98"/>
      <c r="D3877" s="93"/>
      <c r="E3877" s="93"/>
      <c r="F3877" s="93"/>
      <c r="G3877" s="86"/>
      <c r="H3877" s="126"/>
      <c r="I3877" s="123"/>
      <c r="J3877" s="124"/>
      <c r="K3877" s="125"/>
      <c r="L3877" s="112"/>
      <c r="M3877" s="99"/>
      <c r="N3877" s="99"/>
      <c r="P3877" s="99"/>
      <c r="Q3877" s="99"/>
      <c r="AUX3877" s="102"/>
      <c r="AUY3877" s="102"/>
      <c r="AUZ3877" s="102"/>
      <c r="AVA3877" s="102"/>
      <c r="AVB3877" s="102"/>
      <c r="AVC3877" s="102"/>
      <c r="AVD3877" s="102"/>
      <c r="AVE3877" s="102"/>
      <c r="AVF3877" s="102"/>
      <c r="AVG3877" s="102"/>
      <c r="AVH3877" s="102"/>
      <c r="AVI3877" s="102"/>
      <c r="AVJ3877" s="102"/>
      <c r="AVK3877" s="102"/>
      <c r="AVL3877" s="102"/>
      <c r="AVM3877" s="102"/>
      <c r="AVN3877" s="102"/>
      <c r="AVO3877" s="102"/>
      <c r="AVP3877" s="102"/>
      <c r="AVQ3877" s="102"/>
      <c r="AVR3877" s="102"/>
      <c r="AVS3877" s="102"/>
      <c r="AVT3877" s="102"/>
      <c r="AVU3877" s="102"/>
      <c r="AVV3877" s="102"/>
      <c r="AVW3877" s="102"/>
      <c r="AVX3877" s="102"/>
    </row>
    <row r="3878" spans="1:17 1246:1272" s="97" customFormat="1" x14ac:dyDescent="0.3">
      <c r="A3878" s="96"/>
      <c r="C3878" s="98"/>
      <c r="D3878" s="93"/>
      <c r="E3878" s="93"/>
      <c r="F3878" s="93"/>
      <c r="G3878" s="86"/>
      <c r="H3878" s="126"/>
      <c r="I3878" s="123"/>
      <c r="J3878" s="124"/>
      <c r="K3878" s="125"/>
      <c r="L3878" s="112"/>
      <c r="M3878" s="99"/>
      <c r="N3878" s="99"/>
      <c r="P3878" s="99"/>
      <c r="Q3878" s="99"/>
      <c r="AUX3878" s="102"/>
      <c r="AUY3878" s="102"/>
      <c r="AUZ3878" s="102"/>
      <c r="AVA3878" s="102"/>
      <c r="AVB3878" s="102"/>
      <c r="AVC3878" s="102"/>
      <c r="AVD3878" s="102"/>
      <c r="AVE3878" s="102"/>
      <c r="AVF3878" s="102"/>
      <c r="AVG3878" s="102"/>
      <c r="AVH3878" s="102"/>
      <c r="AVI3878" s="102"/>
      <c r="AVJ3878" s="102"/>
      <c r="AVK3878" s="102"/>
      <c r="AVL3878" s="102"/>
      <c r="AVM3878" s="102"/>
      <c r="AVN3878" s="102"/>
      <c r="AVO3878" s="102"/>
      <c r="AVP3878" s="102"/>
      <c r="AVQ3878" s="102"/>
      <c r="AVR3878" s="102"/>
      <c r="AVS3878" s="102"/>
      <c r="AVT3878" s="102"/>
      <c r="AVU3878" s="102"/>
      <c r="AVV3878" s="102"/>
      <c r="AVW3878" s="102"/>
      <c r="AVX3878" s="102"/>
    </row>
    <row r="3879" spans="1:17 1246:1272" s="97" customFormat="1" x14ac:dyDescent="0.3">
      <c r="A3879" s="96"/>
      <c r="C3879" s="98"/>
      <c r="D3879" s="93"/>
      <c r="E3879" s="93"/>
      <c r="F3879" s="93"/>
      <c r="G3879" s="86"/>
      <c r="H3879" s="126"/>
      <c r="I3879" s="123"/>
      <c r="J3879" s="124"/>
      <c r="K3879" s="125"/>
      <c r="L3879" s="112"/>
      <c r="M3879" s="99"/>
      <c r="N3879" s="99"/>
      <c r="P3879" s="99"/>
      <c r="Q3879" s="99"/>
      <c r="AUX3879" s="102"/>
      <c r="AUY3879" s="102"/>
      <c r="AUZ3879" s="102"/>
      <c r="AVA3879" s="102"/>
      <c r="AVB3879" s="102"/>
      <c r="AVC3879" s="102"/>
      <c r="AVD3879" s="102"/>
      <c r="AVE3879" s="102"/>
      <c r="AVF3879" s="102"/>
      <c r="AVG3879" s="102"/>
      <c r="AVH3879" s="102"/>
      <c r="AVI3879" s="102"/>
      <c r="AVJ3879" s="102"/>
      <c r="AVK3879" s="102"/>
      <c r="AVL3879" s="102"/>
      <c r="AVM3879" s="102"/>
      <c r="AVN3879" s="102"/>
      <c r="AVO3879" s="102"/>
      <c r="AVP3879" s="102"/>
      <c r="AVQ3879" s="102"/>
      <c r="AVR3879" s="102"/>
      <c r="AVS3879" s="102"/>
      <c r="AVT3879" s="102"/>
      <c r="AVU3879" s="102"/>
      <c r="AVV3879" s="102"/>
      <c r="AVW3879" s="102"/>
      <c r="AVX3879" s="102"/>
    </row>
    <row r="3880" spans="1:17 1246:1272" s="97" customFormat="1" x14ac:dyDescent="0.3">
      <c r="A3880" s="96"/>
      <c r="C3880" s="98"/>
      <c r="D3880" s="93"/>
      <c r="E3880" s="93"/>
      <c r="F3880" s="93"/>
      <c r="G3880" s="86"/>
      <c r="H3880" s="126"/>
      <c r="I3880" s="123"/>
      <c r="J3880" s="124"/>
      <c r="K3880" s="125"/>
      <c r="L3880" s="112"/>
      <c r="M3880" s="99"/>
      <c r="N3880" s="99"/>
      <c r="P3880" s="99"/>
      <c r="Q3880" s="99"/>
      <c r="AUX3880" s="102"/>
      <c r="AUY3880" s="102"/>
      <c r="AUZ3880" s="102"/>
      <c r="AVA3880" s="102"/>
      <c r="AVB3880" s="102"/>
      <c r="AVC3880" s="102"/>
      <c r="AVD3880" s="102"/>
      <c r="AVE3880" s="102"/>
      <c r="AVF3880" s="102"/>
      <c r="AVG3880" s="102"/>
      <c r="AVH3880" s="102"/>
      <c r="AVI3880" s="102"/>
      <c r="AVJ3880" s="102"/>
      <c r="AVK3880" s="102"/>
      <c r="AVL3880" s="102"/>
      <c r="AVM3880" s="102"/>
      <c r="AVN3880" s="102"/>
      <c r="AVO3880" s="102"/>
      <c r="AVP3880" s="102"/>
      <c r="AVQ3880" s="102"/>
      <c r="AVR3880" s="102"/>
      <c r="AVS3880" s="102"/>
      <c r="AVT3880" s="102"/>
      <c r="AVU3880" s="102"/>
      <c r="AVV3880" s="102"/>
      <c r="AVW3880" s="102"/>
      <c r="AVX3880" s="102"/>
    </row>
    <row r="3881" spans="1:17 1246:1272" s="97" customFormat="1" x14ac:dyDescent="0.3">
      <c r="A3881" s="96"/>
      <c r="C3881" s="98"/>
      <c r="D3881" s="93"/>
      <c r="E3881" s="93"/>
      <c r="F3881" s="93"/>
      <c r="G3881" s="86"/>
      <c r="H3881" s="126"/>
      <c r="I3881" s="123"/>
      <c r="J3881" s="124"/>
      <c r="K3881" s="125"/>
      <c r="L3881" s="112"/>
      <c r="M3881" s="99"/>
      <c r="N3881" s="99"/>
      <c r="P3881" s="99"/>
      <c r="Q3881" s="99"/>
      <c r="AUX3881" s="102"/>
      <c r="AUY3881" s="102"/>
      <c r="AUZ3881" s="102"/>
      <c r="AVA3881" s="102"/>
      <c r="AVB3881" s="102"/>
      <c r="AVC3881" s="102"/>
      <c r="AVD3881" s="102"/>
      <c r="AVE3881" s="102"/>
      <c r="AVF3881" s="102"/>
      <c r="AVG3881" s="102"/>
      <c r="AVH3881" s="102"/>
      <c r="AVI3881" s="102"/>
      <c r="AVJ3881" s="102"/>
      <c r="AVK3881" s="102"/>
      <c r="AVL3881" s="102"/>
      <c r="AVM3881" s="102"/>
      <c r="AVN3881" s="102"/>
      <c r="AVO3881" s="102"/>
      <c r="AVP3881" s="102"/>
      <c r="AVQ3881" s="102"/>
      <c r="AVR3881" s="102"/>
      <c r="AVS3881" s="102"/>
      <c r="AVT3881" s="102"/>
      <c r="AVU3881" s="102"/>
      <c r="AVV3881" s="102"/>
      <c r="AVW3881" s="102"/>
      <c r="AVX3881" s="102"/>
    </row>
    <row r="3882" spans="1:17 1246:1272" s="97" customFormat="1" x14ac:dyDescent="0.3">
      <c r="A3882" s="96"/>
      <c r="C3882" s="98"/>
      <c r="D3882" s="93"/>
      <c r="E3882" s="93"/>
      <c r="F3882" s="93"/>
      <c r="G3882" s="86"/>
      <c r="H3882" s="126"/>
      <c r="I3882" s="123"/>
      <c r="J3882" s="124"/>
      <c r="K3882" s="125"/>
      <c r="L3882" s="112"/>
      <c r="M3882" s="99"/>
      <c r="N3882" s="99"/>
      <c r="P3882" s="99"/>
      <c r="Q3882" s="99"/>
      <c r="AUX3882" s="102"/>
      <c r="AUY3882" s="102"/>
      <c r="AUZ3882" s="102"/>
      <c r="AVA3882" s="102"/>
      <c r="AVB3882" s="102"/>
      <c r="AVC3882" s="102"/>
      <c r="AVD3882" s="102"/>
      <c r="AVE3882" s="102"/>
      <c r="AVF3882" s="102"/>
      <c r="AVG3882" s="102"/>
      <c r="AVH3882" s="102"/>
      <c r="AVI3882" s="102"/>
      <c r="AVJ3882" s="102"/>
      <c r="AVK3882" s="102"/>
      <c r="AVL3882" s="102"/>
      <c r="AVM3882" s="102"/>
      <c r="AVN3882" s="102"/>
      <c r="AVO3882" s="102"/>
      <c r="AVP3882" s="102"/>
      <c r="AVQ3882" s="102"/>
      <c r="AVR3882" s="102"/>
      <c r="AVS3882" s="102"/>
      <c r="AVT3882" s="102"/>
      <c r="AVU3882" s="102"/>
      <c r="AVV3882" s="102"/>
      <c r="AVW3882" s="102"/>
      <c r="AVX3882" s="102"/>
    </row>
    <row r="3883" spans="1:17 1246:1272" s="97" customFormat="1" x14ac:dyDescent="0.3">
      <c r="A3883" s="96"/>
      <c r="C3883" s="98"/>
      <c r="D3883" s="93"/>
      <c r="E3883" s="93"/>
      <c r="F3883" s="93"/>
      <c r="G3883" s="86"/>
      <c r="H3883" s="126"/>
      <c r="I3883" s="123"/>
      <c r="J3883" s="124"/>
      <c r="K3883" s="125"/>
      <c r="L3883" s="112"/>
      <c r="M3883" s="99"/>
      <c r="N3883" s="99"/>
      <c r="P3883" s="99"/>
      <c r="Q3883" s="99"/>
      <c r="AUX3883" s="102"/>
      <c r="AUY3883" s="102"/>
      <c r="AUZ3883" s="102"/>
      <c r="AVA3883" s="102"/>
      <c r="AVB3883" s="102"/>
      <c r="AVC3883" s="102"/>
      <c r="AVD3883" s="102"/>
      <c r="AVE3883" s="102"/>
      <c r="AVF3883" s="102"/>
      <c r="AVG3883" s="102"/>
      <c r="AVH3883" s="102"/>
      <c r="AVI3883" s="102"/>
      <c r="AVJ3883" s="102"/>
      <c r="AVK3883" s="102"/>
      <c r="AVL3883" s="102"/>
      <c r="AVM3883" s="102"/>
      <c r="AVN3883" s="102"/>
      <c r="AVO3883" s="102"/>
      <c r="AVP3883" s="102"/>
      <c r="AVQ3883" s="102"/>
      <c r="AVR3883" s="102"/>
      <c r="AVS3883" s="102"/>
      <c r="AVT3883" s="102"/>
      <c r="AVU3883" s="102"/>
      <c r="AVV3883" s="102"/>
      <c r="AVW3883" s="102"/>
      <c r="AVX3883" s="102"/>
    </row>
    <row r="3884" spans="1:17 1246:1272" s="97" customFormat="1" x14ac:dyDescent="0.3">
      <c r="A3884" s="96"/>
      <c r="C3884" s="98"/>
      <c r="D3884" s="93"/>
      <c r="E3884" s="93"/>
      <c r="F3884" s="93"/>
      <c r="G3884" s="86"/>
      <c r="H3884" s="126"/>
      <c r="I3884" s="123"/>
      <c r="J3884" s="124"/>
      <c r="K3884" s="125"/>
      <c r="L3884" s="112"/>
      <c r="M3884" s="99"/>
      <c r="N3884" s="99"/>
      <c r="P3884" s="99"/>
      <c r="Q3884" s="99"/>
      <c r="AUX3884" s="102"/>
      <c r="AUY3884" s="102"/>
      <c r="AUZ3884" s="102"/>
      <c r="AVA3884" s="102"/>
      <c r="AVB3884" s="102"/>
      <c r="AVC3884" s="102"/>
      <c r="AVD3884" s="102"/>
      <c r="AVE3884" s="102"/>
      <c r="AVF3884" s="102"/>
      <c r="AVG3884" s="102"/>
      <c r="AVH3884" s="102"/>
      <c r="AVI3884" s="102"/>
      <c r="AVJ3884" s="102"/>
      <c r="AVK3884" s="102"/>
      <c r="AVL3884" s="102"/>
      <c r="AVM3884" s="102"/>
      <c r="AVN3884" s="102"/>
      <c r="AVO3884" s="102"/>
      <c r="AVP3884" s="102"/>
      <c r="AVQ3884" s="102"/>
      <c r="AVR3884" s="102"/>
      <c r="AVS3884" s="102"/>
      <c r="AVT3884" s="102"/>
      <c r="AVU3884" s="102"/>
      <c r="AVV3884" s="102"/>
      <c r="AVW3884" s="102"/>
      <c r="AVX3884" s="102"/>
    </row>
    <row r="3885" spans="1:17 1246:1272" s="97" customFormat="1" x14ac:dyDescent="0.3">
      <c r="A3885" s="96"/>
      <c r="C3885" s="98"/>
      <c r="D3885" s="93"/>
      <c r="E3885" s="93"/>
      <c r="F3885" s="93"/>
      <c r="G3885" s="86"/>
      <c r="H3885" s="126"/>
      <c r="I3885" s="123"/>
      <c r="J3885" s="124"/>
      <c r="K3885" s="125"/>
      <c r="L3885" s="112"/>
      <c r="M3885" s="99"/>
      <c r="N3885" s="99"/>
      <c r="P3885" s="99"/>
      <c r="Q3885" s="99"/>
      <c r="AUX3885" s="102"/>
      <c r="AUY3885" s="102"/>
      <c r="AUZ3885" s="102"/>
      <c r="AVA3885" s="102"/>
      <c r="AVB3885" s="102"/>
      <c r="AVC3885" s="102"/>
      <c r="AVD3885" s="102"/>
      <c r="AVE3885" s="102"/>
      <c r="AVF3885" s="102"/>
      <c r="AVG3885" s="102"/>
      <c r="AVH3885" s="102"/>
      <c r="AVI3885" s="102"/>
      <c r="AVJ3885" s="102"/>
      <c r="AVK3885" s="102"/>
      <c r="AVL3885" s="102"/>
      <c r="AVM3885" s="102"/>
      <c r="AVN3885" s="102"/>
      <c r="AVO3885" s="102"/>
      <c r="AVP3885" s="102"/>
      <c r="AVQ3885" s="102"/>
      <c r="AVR3885" s="102"/>
      <c r="AVS3885" s="102"/>
      <c r="AVT3885" s="102"/>
      <c r="AVU3885" s="102"/>
      <c r="AVV3885" s="102"/>
      <c r="AVW3885" s="102"/>
      <c r="AVX3885" s="102"/>
    </row>
    <row r="3886" spans="1:17 1246:1272" s="97" customFormat="1" x14ac:dyDescent="0.3">
      <c r="A3886" s="96"/>
      <c r="C3886" s="98"/>
      <c r="D3886" s="93"/>
      <c r="E3886" s="93"/>
      <c r="F3886" s="93"/>
      <c r="G3886" s="86"/>
      <c r="H3886" s="126"/>
      <c r="I3886" s="123"/>
      <c r="J3886" s="124"/>
      <c r="K3886" s="125"/>
      <c r="L3886" s="112"/>
      <c r="M3886" s="99"/>
      <c r="N3886" s="99"/>
      <c r="P3886" s="99"/>
      <c r="Q3886" s="99"/>
      <c r="AUX3886" s="102"/>
      <c r="AUY3886" s="102"/>
      <c r="AUZ3886" s="102"/>
      <c r="AVA3886" s="102"/>
      <c r="AVB3886" s="102"/>
      <c r="AVC3886" s="102"/>
      <c r="AVD3886" s="102"/>
      <c r="AVE3886" s="102"/>
      <c r="AVF3886" s="102"/>
      <c r="AVG3886" s="102"/>
      <c r="AVH3886" s="102"/>
      <c r="AVI3886" s="102"/>
      <c r="AVJ3886" s="102"/>
      <c r="AVK3886" s="102"/>
      <c r="AVL3886" s="102"/>
      <c r="AVM3886" s="102"/>
      <c r="AVN3886" s="102"/>
      <c r="AVO3886" s="102"/>
      <c r="AVP3886" s="102"/>
      <c r="AVQ3886" s="102"/>
      <c r="AVR3886" s="102"/>
      <c r="AVS3886" s="102"/>
      <c r="AVT3886" s="102"/>
      <c r="AVU3886" s="102"/>
      <c r="AVV3886" s="102"/>
      <c r="AVW3886" s="102"/>
      <c r="AVX3886" s="102"/>
    </row>
    <row r="3887" spans="1:17 1246:1272" s="97" customFormat="1" x14ac:dyDescent="0.3">
      <c r="A3887" s="96"/>
      <c r="C3887" s="98"/>
      <c r="D3887" s="93"/>
      <c r="E3887" s="93"/>
      <c r="F3887" s="93"/>
      <c r="G3887" s="86"/>
      <c r="H3887" s="126"/>
      <c r="I3887" s="123"/>
      <c r="J3887" s="124"/>
      <c r="K3887" s="125"/>
      <c r="L3887" s="112"/>
      <c r="M3887" s="99"/>
      <c r="N3887" s="99"/>
      <c r="P3887" s="99"/>
      <c r="Q3887" s="99"/>
      <c r="AUX3887" s="102"/>
      <c r="AUY3887" s="102"/>
      <c r="AUZ3887" s="102"/>
      <c r="AVA3887" s="102"/>
      <c r="AVB3887" s="102"/>
      <c r="AVC3887" s="102"/>
      <c r="AVD3887" s="102"/>
      <c r="AVE3887" s="102"/>
      <c r="AVF3887" s="102"/>
      <c r="AVG3887" s="102"/>
      <c r="AVH3887" s="102"/>
      <c r="AVI3887" s="102"/>
      <c r="AVJ3887" s="102"/>
      <c r="AVK3887" s="102"/>
      <c r="AVL3887" s="102"/>
      <c r="AVM3887" s="102"/>
      <c r="AVN3887" s="102"/>
      <c r="AVO3887" s="102"/>
      <c r="AVP3887" s="102"/>
      <c r="AVQ3887" s="102"/>
      <c r="AVR3887" s="102"/>
      <c r="AVS3887" s="102"/>
      <c r="AVT3887" s="102"/>
      <c r="AVU3887" s="102"/>
      <c r="AVV3887" s="102"/>
      <c r="AVW3887" s="102"/>
      <c r="AVX3887" s="102"/>
    </row>
    <row r="3888" spans="1:17 1246:1272" s="97" customFormat="1" x14ac:dyDescent="0.3">
      <c r="A3888" s="96"/>
      <c r="C3888" s="98"/>
      <c r="D3888" s="93"/>
      <c r="E3888" s="93"/>
      <c r="F3888" s="93"/>
      <c r="G3888" s="86"/>
      <c r="H3888" s="126"/>
      <c r="I3888" s="123"/>
      <c r="J3888" s="124"/>
      <c r="K3888" s="125"/>
      <c r="L3888" s="112"/>
      <c r="M3888" s="99"/>
      <c r="N3888" s="99"/>
      <c r="P3888" s="99"/>
      <c r="Q3888" s="99"/>
      <c r="AUX3888" s="102"/>
      <c r="AUY3888" s="102"/>
      <c r="AUZ3888" s="102"/>
      <c r="AVA3888" s="102"/>
      <c r="AVB3888" s="102"/>
      <c r="AVC3888" s="102"/>
      <c r="AVD3888" s="102"/>
      <c r="AVE3888" s="102"/>
      <c r="AVF3888" s="102"/>
      <c r="AVG3888" s="102"/>
      <c r="AVH3888" s="102"/>
      <c r="AVI3888" s="102"/>
      <c r="AVJ3888" s="102"/>
      <c r="AVK3888" s="102"/>
      <c r="AVL3888" s="102"/>
      <c r="AVM3888" s="102"/>
      <c r="AVN3888" s="102"/>
      <c r="AVO3888" s="102"/>
      <c r="AVP3888" s="102"/>
      <c r="AVQ3888" s="102"/>
      <c r="AVR3888" s="102"/>
      <c r="AVS3888" s="102"/>
      <c r="AVT3888" s="102"/>
      <c r="AVU3888" s="102"/>
      <c r="AVV3888" s="102"/>
      <c r="AVW3888" s="102"/>
      <c r="AVX3888" s="102"/>
    </row>
    <row r="3889" spans="1:17 1246:1272" s="97" customFormat="1" x14ac:dyDescent="0.3">
      <c r="A3889" s="96"/>
      <c r="C3889" s="98"/>
      <c r="D3889" s="93"/>
      <c r="E3889" s="93"/>
      <c r="F3889" s="93"/>
      <c r="G3889" s="86"/>
      <c r="H3889" s="126"/>
      <c r="I3889" s="123"/>
      <c r="J3889" s="124"/>
      <c r="K3889" s="125"/>
      <c r="L3889" s="112"/>
      <c r="M3889" s="99"/>
      <c r="N3889" s="99"/>
      <c r="P3889" s="99"/>
      <c r="Q3889" s="99"/>
      <c r="AUX3889" s="102"/>
      <c r="AUY3889" s="102"/>
      <c r="AUZ3889" s="102"/>
      <c r="AVA3889" s="102"/>
      <c r="AVB3889" s="102"/>
      <c r="AVC3889" s="102"/>
      <c r="AVD3889" s="102"/>
      <c r="AVE3889" s="102"/>
      <c r="AVF3889" s="102"/>
      <c r="AVG3889" s="102"/>
      <c r="AVH3889" s="102"/>
      <c r="AVI3889" s="102"/>
      <c r="AVJ3889" s="102"/>
      <c r="AVK3889" s="102"/>
      <c r="AVL3889" s="102"/>
      <c r="AVM3889" s="102"/>
      <c r="AVN3889" s="102"/>
      <c r="AVO3889" s="102"/>
      <c r="AVP3889" s="102"/>
      <c r="AVQ3889" s="102"/>
      <c r="AVR3889" s="102"/>
      <c r="AVS3889" s="102"/>
      <c r="AVT3889" s="102"/>
      <c r="AVU3889" s="102"/>
      <c r="AVV3889" s="102"/>
      <c r="AVW3889" s="102"/>
      <c r="AVX3889" s="102"/>
    </row>
    <row r="3890" spans="1:17 1246:1272" s="97" customFormat="1" x14ac:dyDescent="0.3">
      <c r="A3890" s="96"/>
      <c r="C3890" s="98"/>
      <c r="D3890" s="93"/>
      <c r="E3890" s="93"/>
      <c r="F3890" s="93"/>
      <c r="G3890" s="86"/>
      <c r="H3890" s="126"/>
      <c r="I3890" s="123"/>
      <c r="J3890" s="124"/>
      <c r="K3890" s="125"/>
      <c r="L3890" s="112"/>
      <c r="M3890" s="99"/>
      <c r="N3890" s="99"/>
      <c r="P3890" s="99"/>
      <c r="Q3890" s="99"/>
      <c r="AUX3890" s="102"/>
      <c r="AUY3890" s="102"/>
      <c r="AUZ3890" s="102"/>
      <c r="AVA3890" s="102"/>
      <c r="AVB3890" s="102"/>
      <c r="AVC3890" s="102"/>
      <c r="AVD3890" s="102"/>
      <c r="AVE3890" s="102"/>
      <c r="AVF3890" s="102"/>
      <c r="AVG3890" s="102"/>
      <c r="AVH3890" s="102"/>
      <c r="AVI3890" s="102"/>
      <c r="AVJ3890" s="102"/>
      <c r="AVK3890" s="102"/>
      <c r="AVL3890" s="102"/>
      <c r="AVM3890" s="102"/>
      <c r="AVN3890" s="102"/>
      <c r="AVO3890" s="102"/>
      <c r="AVP3890" s="102"/>
      <c r="AVQ3890" s="102"/>
      <c r="AVR3890" s="102"/>
      <c r="AVS3890" s="102"/>
      <c r="AVT3890" s="102"/>
      <c r="AVU3890" s="102"/>
      <c r="AVV3890" s="102"/>
      <c r="AVW3890" s="102"/>
      <c r="AVX3890" s="102"/>
    </row>
    <row r="3891" spans="1:17 1246:1272" s="97" customFormat="1" x14ac:dyDescent="0.3">
      <c r="A3891" s="96"/>
      <c r="C3891" s="98"/>
      <c r="D3891" s="93"/>
      <c r="E3891" s="93"/>
      <c r="F3891" s="93"/>
      <c r="G3891" s="86"/>
      <c r="H3891" s="126"/>
      <c r="I3891" s="123"/>
      <c r="J3891" s="124"/>
      <c r="K3891" s="125"/>
      <c r="L3891" s="112"/>
      <c r="M3891" s="99"/>
      <c r="N3891" s="99"/>
      <c r="P3891" s="99"/>
      <c r="Q3891" s="99"/>
      <c r="AUX3891" s="102"/>
      <c r="AUY3891" s="102"/>
      <c r="AUZ3891" s="102"/>
      <c r="AVA3891" s="102"/>
      <c r="AVB3891" s="102"/>
      <c r="AVC3891" s="102"/>
      <c r="AVD3891" s="102"/>
      <c r="AVE3891" s="102"/>
      <c r="AVF3891" s="102"/>
      <c r="AVG3891" s="102"/>
      <c r="AVH3891" s="102"/>
      <c r="AVI3891" s="102"/>
      <c r="AVJ3891" s="102"/>
      <c r="AVK3891" s="102"/>
      <c r="AVL3891" s="102"/>
      <c r="AVM3891" s="102"/>
      <c r="AVN3891" s="102"/>
      <c r="AVO3891" s="102"/>
      <c r="AVP3891" s="102"/>
      <c r="AVQ3891" s="102"/>
      <c r="AVR3891" s="102"/>
      <c r="AVS3891" s="102"/>
      <c r="AVT3891" s="102"/>
      <c r="AVU3891" s="102"/>
      <c r="AVV3891" s="102"/>
      <c r="AVW3891" s="102"/>
      <c r="AVX3891" s="102"/>
    </row>
    <row r="3892" spans="1:17 1246:1272" s="97" customFormat="1" x14ac:dyDescent="0.3">
      <c r="A3892" s="96"/>
      <c r="C3892" s="98"/>
      <c r="D3892" s="93"/>
      <c r="E3892" s="93"/>
      <c r="F3892" s="93"/>
      <c r="G3892" s="86"/>
      <c r="H3892" s="126"/>
      <c r="I3892" s="123"/>
      <c r="J3892" s="124"/>
      <c r="K3892" s="125"/>
      <c r="L3892" s="112"/>
      <c r="M3892" s="99"/>
      <c r="N3892" s="99"/>
      <c r="P3892" s="99"/>
      <c r="Q3892" s="99"/>
      <c r="AUX3892" s="102"/>
      <c r="AUY3892" s="102"/>
      <c r="AUZ3892" s="102"/>
      <c r="AVA3892" s="102"/>
      <c r="AVB3892" s="102"/>
      <c r="AVC3892" s="102"/>
      <c r="AVD3892" s="102"/>
      <c r="AVE3892" s="102"/>
      <c r="AVF3892" s="102"/>
      <c r="AVG3892" s="102"/>
      <c r="AVH3892" s="102"/>
      <c r="AVI3892" s="102"/>
      <c r="AVJ3892" s="102"/>
      <c r="AVK3892" s="102"/>
      <c r="AVL3892" s="102"/>
      <c r="AVM3892" s="102"/>
      <c r="AVN3892" s="102"/>
      <c r="AVO3892" s="102"/>
      <c r="AVP3892" s="102"/>
      <c r="AVQ3892" s="102"/>
      <c r="AVR3892" s="102"/>
      <c r="AVS3892" s="102"/>
      <c r="AVT3892" s="102"/>
      <c r="AVU3892" s="102"/>
      <c r="AVV3892" s="102"/>
      <c r="AVW3892" s="102"/>
      <c r="AVX3892" s="102"/>
    </row>
    <row r="3893" spans="1:17 1246:1272" s="97" customFormat="1" x14ac:dyDescent="0.3">
      <c r="A3893" s="96"/>
      <c r="C3893" s="98"/>
      <c r="D3893" s="93"/>
      <c r="E3893" s="93"/>
      <c r="F3893" s="93"/>
      <c r="G3893" s="86"/>
      <c r="H3893" s="126"/>
      <c r="I3893" s="123"/>
      <c r="J3893" s="124"/>
      <c r="K3893" s="125"/>
      <c r="L3893" s="112"/>
      <c r="M3893" s="99"/>
      <c r="N3893" s="99"/>
      <c r="P3893" s="99"/>
      <c r="Q3893" s="99"/>
      <c r="AUX3893" s="102"/>
      <c r="AUY3893" s="102"/>
      <c r="AUZ3893" s="102"/>
      <c r="AVA3893" s="102"/>
      <c r="AVB3893" s="102"/>
      <c r="AVC3893" s="102"/>
      <c r="AVD3893" s="102"/>
      <c r="AVE3893" s="102"/>
      <c r="AVF3893" s="102"/>
      <c r="AVG3893" s="102"/>
      <c r="AVH3893" s="102"/>
      <c r="AVI3893" s="102"/>
      <c r="AVJ3893" s="102"/>
      <c r="AVK3893" s="102"/>
      <c r="AVL3893" s="102"/>
      <c r="AVM3893" s="102"/>
      <c r="AVN3893" s="102"/>
      <c r="AVO3893" s="102"/>
      <c r="AVP3893" s="102"/>
      <c r="AVQ3893" s="102"/>
      <c r="AVR3893" s="102"/>
      <c r="AVS3893" s="102"/>
      <c r="AVT3893" s="102"/>
      <c r="AVU3893" s="102"/>
      <c r="AVV3893" s="102"/>
      <c r="AVW3893" s="102"/>
      <c r="AVX3893" s="102"/>
    </row>
    <row r="3894" spans="1:17 1246:1272" s="97" customFormat="1" x14ac:dyDescent="0.3">
      <c r="A3894" s="96"/>
      <c r="C3894" s="98"/>
      <c r="D3894" s="93"/>
      <c r="E3894" s="93"/>
      <c r="F3894" s="93"/>
      <c r="G3894" s="86"/>
      <c r="H3894" s="126"/>
      <c r="I3894" s="123"/>
      <c r="J3894" s="124"/>
      <c r="K3894" s="125"/>
      <c r="L3894" s="112"/>
      <c r="M3894" s="99"/>
      <c r="N3894" s="99"/>
      <c r="P3894" s="99"/>
      <c r="Q3894" s="99"/>
      <c r="AUX3894" s="102"/>
      <c r="AUY3894" s="102"/>
      <c r="AUZ3894" s="102"/>
      <c r="AVA3894" s="102"/>
      <c r="AVB3894" s="102"/>
      <c r="AVC3894" s="102"/>
      <c r="AVD3894" s="102"/>
      <c r="AVE3894" s="102"/>
      <c r="AVF3894" s="102"/>
      <c r="AVG3894" s="102"/>
      <c r="AVH3894" s="102"/>
      <c r="AVI3894" s="102"/>
      <c r="AVJ3894" s="102"/>
      <c r="AVK3894" s="102"/>
      <c r="AVL3894" s="102"/>
      <c r="AVM3894" s="102"/>
      <c r="AVN3894" s="102"/>
      <c r="AVO3894" s="102"/>
      <c r="AVP3894" s="102"/>
      <c r="AVQ3894" s="102"/>
      <c r="AVR3894" s="102"/>
      <c r="AVS3894" s="102"/>
      <c r="AVT3894" s="102"/>
      <c r="AVU3894" s="102"/>
      <c r="AVV3894" s="102"/>
      <c r="AVW3894" s="102"/>
      <c r="AVX3894" s="102"/>
    </row>
    <row r="3895" spans="1:17 1246:1272" s="97" customFormat="1" x14ac:dyDescent="0.3">
      <c r="A3895" s="96"/>
      <c r="C3895" s="98"/>
      <c r="D3895" s="93"/>
      <c r="E3895" s="93"/>
      <c r="F3895" s="93"/>
      <c r="G3895" s="86"/>
      <c r="H3895" s="126"/>
      <c r="I3895" s="123"/>
      <c r="J3895" s="124"/>
      <c r="K3895" s="125"/>
      <c r="L3895" s="112"/>
      <c r="M3895" s="99"/>
      <c r="N3895" s="99"/>
      <c r="P3895" s="99"/>
      <c r="Q3895" s="99"/>
      <c r="AUX3895" s="102"/>
      <c r="AUY3895" s="102"/>
      <c r="AUZ3895" s="102"/>
      <c r="AVA3895" s="102"/>
      <c r="AVB3895" s="102"/>
      <c r="AVC3895" s="102"/>
      <c r="AVD3895" s="102"/>
      <c r="AVE3895" s="102"/>
      <c r="AVF3895" s="102"/>
      <c r="AVG3895" s="102"/>
      <c r="AVH3895" s="102"/>
      <c r="AVI3895" s="102"/>
      <c r="AVJ3895" s="102"/>
      <c r="AVK3895" s="102"/>
      <c r="AVL3895" s="102"/>
      <c r="AVM3895" s="102"/>
      <c r="AVN3895" s="102"/>
      <c r="AVO3895" s="102"/>
      <c r="AVP3895" s="102"/>
      <c r="AVQ3895" s="102"/>
      <c r="AVR3895" s="102"/>
      <c r="AVS3895" s="102"/>
      <c r="AVT3895" s="102"/>
      <c r="AVU3895" s="102"/>
      <c r="AVV3895" s="102"/>
      <c r="AVW3895" s="102"/>
      <c r="AVX3895" s="102"/>
    </row>
    <row r="3896" spans="1:17 1246:1272" s="97" customFormat="1" x14ac:dyDescent="0.3">
      <c r="A3896" s="96"/>
      <c r="C3896" s="98"/>
      <c r="D3896" s="93"/>
      <c r="E3896" s="93"/>
      <c r="F3896" s="93"/>
      <c r="G3896" s="86"/>
      <c r="H3896" s="126"/>
      <c r="I3896" s="123"/>
      <c r="J3896" s="124"/>
      <c r="K3896" s="125"/>
      <c r="L3896" s="112"/>
      <c r="M3896" s="99"/>
      <c r="N3896" s="99"/>
      <c r="P3896" s="99"/>
      <c r="Q3896" s="99"/>
      <c r="AUX3896" s="102"/>
      <c r="AUY3896" s="102"/>
      <c r="AUZ3896" s="102"/>
      <c r="AVA3896" s="102"/>
      <c r="AVB3896" s="102"/>
      <c r="AVC3896" s="102"/>
      <c r="AVD3896" s="102"/>
      <c r="AVE3896" s="102"/>
      <c r="AVF3896" s="102"/>
      <c r="AVG3896" s="102"/>
      <c r="AVH3896" s="102"/>
      <c r="AVI3896" s="102"/>
      <c r="AVJ3896" s="102"/>
      <c r="AVK3896" s="102"/>
      <c r="AVL3896" s="102"/>
      <c r="AVM3896" s="102"/>
      <c r="AVN3896" s="102"/>
      <c r="AVO3896" s="102"/>
      <c r="AVP3896" s="102"/>
      <c r="AVQ3896" s="102"/>
      <c r="AVR3896" s="102"/>
      <c r="AVS3896" s="102"/>
      <c r="AVT3896" s="102"/>
      <c r="AVU3896" s="102"/>
      <c r="AVV3896" s="102"/>
      <c r="AVW3896" s="102"/>
      <c r="AVX3896" s="102"/>
    </row>
    <row r="3897" spans="1:17 1246:1272" s="97" customFormat="1" x14ac:dyDescent="0.3">
      <c r="A3897" s="96"/>
      <c r="C3897" s="98"/>
      <c r="D3897" s="93"/>
      <c r="E3897" s="93"/>
      <c r="F3897" s="93"/>
      <c r="G3897" s="86"/>
      <c r="H3897" s="126"/>
      <c r="I3897" s="123"/>
      <c r="J3897" s="124"/>
      <c r="K3897" s="125"/>
      <c r="L3897" s="112"/>
      <c r="M3897" s="99"/>
      <c r="N3897" s="99"/>
      <c r="P3897" s="99"/>
      <c r="Q3897" s="99"/>
      <c r="AUX3897" s="102"/>
      <c r="AUY3897" s="102"/>
      <c r="AUZ3897" s="102"/>
      <c r="AVA3897" s="102"/>
      <c r="AVB3897" s="102"/>
      <c r="AVC3897" s="102"/>
      <c r="AVD3897" s="102"/>
      <c r="AVE3897" s="102"/>
      <c r="AVF3897" s="102"/>
      <c r="AVG3897" s="102"/>
      <c r="AVH3897" s="102"/>
      <c r="AVI3897" s="102"/>
      <c r="AVJ3897" s="102"/>
      <c r="AVK3897" s="102"/>
      <c r="AVL3897" s="102"/>
      <c r="AVM3897" s="102"/>
      <c r="AVN3897" s="102"/>
      <c r="AVO3897" s="102"/>
      <c r="AVP3897" s="102"/>
      <c r="AVQ3897" s="102"/>
      <c r="AVR3897" s="102"/>
      <c r="AVS3897" s="102"/>
      <c r="AVT3897" s="102"/>
      <c r="AVU3897" s="102"/>
      <c r="AVV3897" s="102"/>
      <c r="AVW3897" s="102"/>
      <c r="AVX3897" s="102"/>
    </row>
    <row r="3898" spans="1:17 1246:1272" s="97" customFormat="1" x14ac:dyDescent="0.3">
      <c r="A3898" s="96"/>
      <c r="C3898" s="98"/>
      <c r="D3898" s="93"/>
      <c r="E3898" s="93"/>
      <c r="F3898" s="93"/>
      <c r="G3898" s="86"/>
      <c r="H3898" s="126"/>
      <c r="I3898" s="123"/>
      <c r="J3898" s="124"/>
      <c r="K3898" s="125"/>
      <c r="L3898" s="112"/>
      <c r="M3898" s="99"/>
      <c r="N3898" s="99"/>
      <c r="P3898" s="99"/>
      <c r="Q3898" s="99"/>
      <c r="AUX3898" s="102"/>
      <c r="AUY3898" s="102"/>
      <c r="AUZ3898" s="102"/>
      <c r="AVA3898" s="102"/>
      <c r="AVB3898" s="102"/>
      <c r="AVC3898" s="102"/>
      <c r="AVD3898" s="102"/>
      <c r="AVE3898" s="102"/>
      <c r="AVF3898" s="102"/>
      <c r="AVG3898" s="102"/>
      <c r="AVH3898" s="102"/>
      <c r="AVI3898" s="102"/>
      <c r="AVJ3898" s="102"/>
      <c r="AVK3898" s="102"/>
      <c r="AVL3898" s="102"/>
      <c r="AVM3898" s="102"/>
      <c r="AVN3898" s="102"/>
      <c r="AVO3898" s="102"/>
      <c r="AVP3898" s="102"/>
      <c r="AVQ3898" s="102"/>
      <c r="AVR3898" s="102"/>
      <c r="AVS3898" s="102"/>
      <c r="AVT3898" s="102"/>
      <c r="AVU3898" s="102"/>
      <c r="AVV3898" s="102"/>
      <c r="AVW3898" s="102"/>
      <c r="AVX3898" s="102"/>
    </row>
    <row r="3899" spans="1:17 1246:1272" s="97" customFormat="1" x14ac:dyDescent="0.3">
      <c r="A3899" s="96"/>
      <c r="C3899" s="98"/>
      <c r="D3899" s="93"/>
      <c r="E3899" s="93"/>
      <c r="F3899" s="93"/>
      <c r="G3899" s="86"/>
      <c r="H3899" s="126"/>
      <c r="I3899" s="123"/>
      <c r="J3899" s="124"/>
      <c r="K3899" s="125"/>
      <c r="L3899" s="112"/>
      <c r="M3899" s="99"/>
      <c r="N3899" s="99"/>
      <c r="P3899" s="99"/>
      <c r="Q3899" s="99"/>
      <c r="AUX3899" s="102"/>
      <c r="AUY3899" s="102"/>
      <c r="AUZ3899" s="102"/>
      <c r="AVA3899" s="102"/>
      <c r="AVB3899" s="102"/>
      <c r="AVC3899" s="102"/>
      <c r="AVD3899" s="102"/>
      <c r="AVE3899" s="102"/>
      <c r="AVF3899" s="102"/>
      <c r="AVG3899" s="102"/>
      <c r="AVH3899" s="102"/>
      <c r="AVI3899" s="102"/>
      <c r="AVJ3899" s="102"/>
      <c r="AVK3899" s="102"/>
      <c r="AVL3899" s="102"/>
      <c r="AVM3899" s="102"/>
      <c r="AVN3899" s="102"/>
      <c r="AVO3899" s="102"/>
      <c r="AVP3899" s="102"/>
      <c r="AVQ3899" s="102"/>
      <c r="AVR3899" s="102"/>
      <c r="AVS3899" s="102"/>
      <c r="AVT3899" s="102"/>
      <c r="AVU3899" s="102"/>
      <c r="AVV3899" s="102"/>
      <c r="AVW3899" s="102"/>
      <c r="AVX3899" s="102"/>
    </row>
    <row r="3900" spans="1:17 1246:1272" s="97" customFormat="1" x14ac:dyDescent="0.3">
      <c r="A3900" s="96"/>
      <c r="C3900" s="98"/>
      <c r="D3900" s="93"/>
      <c r="E3900" s="93"/>
      <c r="F3900" s="93"/>
      <c r="G3900" s="86"/>
      <c r="H3900" s="126"/>
      <c r="I3900" s="123"/>
      <c r="J3900" s="124"/>
      <c r="K3900" s="125"/>
      <c r="L3900" s="112"/>
      <c r="M3900" s="99"/>
      <c r="N3900" s="99"/>
      <c r="P3900" s="99"/>
      <c r="Q3900" s="99"/>
      <c r="AUX3900" s="102"/>
      <c r="AUY3900" s="102"/>
      <c r="AUZ3900" s="102"/>
      <c r="AVA3900" s="102"/>
      <c r="AVB3900" s="102"/>
      <c r="AVC3900" s="102"/>
      <c r="AVD3900" s="102"/>
      <c r="AVE3900" s="102"/>
      <c r="AVF3900" s="102"/>
      <c r="AVG3900" s="102"/>
      <c r="AVH3900" s="102"/>
      <c r="AVI3900" s="102"/>
      <c r="AVJ3900" s="102"/>
      <c r="AVK3900" s="102"/>
      <c r="AVL3900" s="102"/>
      <c r="AVM3900" s="102"/>
      <c r="AVN3900" s="102"/>
      <c r="AVO3900" s="102"/>
      <c r="AVP3900" s="102"/>
      <c r="AVQ3900" s="102"/>
      <c r="AVR3900" s="102"/>
      <c r="AVS3900" s="102"/>
      <c r="AVT3900" s="102"/>
      <c r="AVU3900" s="102"/>
      <c r="AVV3900" s="102"/>
      <c r="AVW3900" s="102"/>
      <c r="AVX3900" s="102"/>
    </row>
    <row r="3901" spans="1:17 1246:1272" s="97" customFormat="1" x14ac:dyDescent="0.3">
      <c r="A3901" s="96"/>
      <c r="C3901" s="98"/>
      <c r="D3901" s="93"/>
      <c r="E3901" s="93"/>
      <c r="F3901" s="93"/>
      <c r="G3901" s="86"/>
      <c r="H3901" s="126"/>
      <c r="I3901" s="123"/>
      <c r="J3901" s="124"/>
      <c r="K3901" s="125"/>
      <c r="L3901" s="112"/>
      <c r="M3901" s="99"/>
      <c r="N3901" s="99"/>
      <c r="P3901" s="99"/>
      <c r="Q3901" s="99"/>
      <c r="AUX3901" s="102"/>
      <c r="AUY3901" s="102"/>
      <c r="AUZ3901" s="102"/>
      <c r="AVA3901" s="102"/>
      <c r="AVB3901" s="102"/>
      <c r="AVC3901" s="102"/>
      <c r="AVD3901" s="102"/>
      <c r="AVE3901" s="102"/>
      <c r="AVF3901" s="102"/>
      <c r="AVG3901" s="102"/>
      <c r="AVH3901" s="102"/>
      <c r="AVI3901" s="102"/>
      <c r="AVJ3901" s="102"/>
      <c r="AVK3901" s="102"/>
      <c r="AVL3901" s="102"/>
      <c r="AVM3901" s="102"/>
      <c r="AVN3901" s="102"/>
      <c r="AVO3901" s="102"/>
      <c r="AVP3901" s="102"/>
      <c r="AVQ3901" s="102"/>
      <c r="AVR3901" s="102"/>
      <c r="AVS3901" s="102"/>
      <c r="AVT3901" s="102"/>
      <c r="AVU3901" s="102"/>
      <c r="AVV3901" s="102"/>
      <c r="AVW3901" s="102"/>
      <c r="AVX3901" s="102"/>
    </row>
    <row r="3902" spans="1:17 1246:1272" s="97" customFormat="1" x14ac:dyDescent="0.3">
      <c r="A3902" s="96"/>
      <c r="C3902" s="98"/>
      <c r="D3902" s="93"/>
      <c r="E3902" s="93"/>
      <c r="F3902" s="93"/>
      <c r="G3902" s="86"/>
      <c r="H3902" s="126"/>
      <c r="I3902" s="123"/>
      <c r="J3902" s="124"/>
      <c r="K3902" s="125"/>
      <c r="L3902" s="112"/>
      <c r="M3902" s="99"/>
      <c r="N3902" s="99"/>
      <c r="P3902" s="99"/>
      <c r="Q3902" s="99"/>
      <c r="AUX3902" s="102"/>
      <c r="AUY3902" s="102"/>
      <c r="AUZ3902" s="102"/>
      <c r="AVA3902" s="102"/>
      <c r="AVB3902" s="102"/>
      <c r="AVC3902" s="102"/>
      <c r="AVD3902" s="102"/>
      <c r="AVE3902" s="102"/>
      <c r="AVF3902" s="102"/>
      <c r="AVG3902" s="102"/>
      <c r="AVH3902" s="102"/>
      <c r="AVI3902" s="102"/>
      <c r="AVJ3902" s="102"/>
      <c r="AVK3902" s="102"/>
      <c r="AVL3902" s="102"/>
      <c r="AVM3902" s="102"/>
      <c r="AVN3902" s="102"/>
      <c r="AVO3902" s="102"/>
      <c r="AVP3902" s="102"/>
      <c r="AVQ3902" s="102"/>
      <c r="AVR3902" s="102"/>
      <c r="AVS3902" s="102"/>
      <c r="AVT3902" s="102"/>
      <c r="AVU3902" s="102"/>
      <c r="AVV3902" s="102"/>
      <c r="AVW3902" s="102"/>
      <c r="AVX3902" s="102"/>
    </row>
    <row r="3903" spans="1:17 1246:1272" s="97" customFormat="1" x14ac:dyDescent="0.3">
      <c r="A3903" s="96"/>
      <c r="C3903" s="98"/>
      <c r="D3903" s="93"/>
      <c r="E3903" s="93"/>
      <c r="F3903" s="93"/>
      <c r="G3903" s="86"/>
      <c r="H3903" s="126"/>
      <c r="I3903" s="123"/>
      <c r="J3903" s="124"/>
      <c r="K3903" s="125"/>
      <c r="L3903" s="112"/>
      <c r="M3903" s="99"/>
      <c r="N3903" s="99"/>
      <c r="P3903" s="99"/>
      <c r="Q3903" s="99"/>
      <c r="AUX3903" s="102"/>
      <c r="AUY3903" s="102"/>
      <c r="AUZ3903" s="102"/>
      <c r="AVA3903" s="102"/>
      <c r="AVB3903" s="102"/>
      <c r="AVC3903" s="102"/>
      <c r="AVD3903" s="102"/>
      <c r="AVE3903" s="102"/>
      <c r="AVF3903" s="102"/>
      <c r="AVG3903" s="102"/>
      <c r="AVH3903" s="102"/>
      <c r="AVI3903" s="102"/>
      <c r="AVJ3903" s="102"/>
      <c r="AVK3903" s="102"/>
      <c r="AVL3903" s="102"/>
      <c r="AVM3903" s="102"/>
      <c r="AVN3903" s="102"/>
      <c r="AVO3903" s="102"/>
      <c r="AVP3903" s="102"/>
      <c r="AVQ3903" s="102"/>
      <c r="AVR3903" s="102"/>
      <c r="AVS3903" s="102"/>
      <c r="AVT3903" s="102"/>
      <c r="AVU3903" s="102"/>
      <c r="AVV3903" s="102"/>
      <c r="AVW3903" s="102"/>
      <c r="AVX3903" s="102"/>
    </row>
    <row r="3904" spans="1:17 1246:1272" s="97" customFormat="1" x14ac:dyDescent="0.3">
      <c r="A3904" s="96"/>
      <c r="C3904" s="98"/>
      <c r="D3904" s="93"/>
      <c r="E3904" s="93"/>
      <c r="F3904" s="93"/>
      <c r="G3904" s="86"/>
      <c r="H3904" s="126"/>
      <c r="I3904" s="123"/>
      <c r="J3904" s="124"/>
      <c r="K3904" s="125"/>
      <c r="L3904" s="112"/>
      <c r="M3904" s="99"/>
      <c r="N3904" s="99"/>
      <c r="P3904" s="99"/>
      <c r="Q3904" s="99"/>
      <c r="AUX3904" s="102"/>
      <c r="AUY3904" s="102"/>
      <c r="AUZ3904" s="102"/>
      <c r="AVA3904" s="102"/>
      <c r="AVB3904" s="102"/>
      <c r="AVC3904" s="102"/>
      <c r="AVD3904" s="102"/>
      <c r="AVE3904" s="102"/>
      <c r="AVF3904" s="102"/>
      <c r="AVG3904" s="102"/>
      <c r="AVH3904" s="102"/>
      <c r="AVI3904" s="102"/>
      <c r="AVJ3904" s="102"/>
      <c r="AVK3904" s="102"/>
      <c r="AVL3904" s="102"/>
      <c r="AVM3904" s="102"/>
      <c r="AVN3904" s="102"/>
      <c r="AVO3904" s="102"/>
      <c r="AVP3904" s="102"/>
      <c r="AVQ3904" s="102"/>
      <c r="AVR3904" s="102"/>
      <c r="AVS3904" s="102"/>
      <c r="AVT3904" s="102"/>
      <c r="AVU3904" s="102"/>
      <c r="AVV3904" s="102"/>
      <c r="AVW3904" s="102"/>
      <c r="AVX3904" s="102"/>
    </row>
    <row r="3905" spans="1:17 1246:1272" s="97" customFormat="1" x14ac:dyDescent="0.3">
      <c r="A3905" s="96"/>
      <c r="C3905" s="98"/>
      <c r="D3905" s="93"/>
      <c r="E3905" s="93"/>
      <c r="F3905" s="93"/>
      <c r="G3905" s="86"/>
      <c r="H3905" s="126"/>
      <c r="I3905" s="123"/>
      <c r="J3905" s="124"/>
      <c r="K3905" s="125"/>
      <c r="L3905" s="112"/>
      <c r="M3905" s="99"/>
      <c r="N3905" s="99"/>
      <c r="P3905" s="99"/>
      <c r="Q3905" s="99"/>
      <c r="AUX3905" s="102"/>
      <c r="AUY3905" s="102"/>
      <c r="AUZ3905" s="102"/>
      <c r="AVA3905" s="102"/>
      <c r="AVB3905" s="102"/>
      <c r="AVC3905" s="102"/>
      <c r="AVD3905" s="102"/>
      <c r="AVE3905" s="102"/>
      <c r="AVF3905" s="102"/>
      <c r="AVG3905" s="102"/>
      <c r="AVH3905" s="102"/>
      <c r="AVI3905" s="102"/>
      <c r="AVJ3905" s="102"/>
      <c r="AVK3905" s="102"/>
      <c r="AVL3905" s="102"/>
      <c r="AVM3905" s="102"/>
      <c r="AVN3905" s="102"/>
      <c r="AVO3905" s="102"/>
      <c r="AVP3905" s="102"/>
      <c r="AVQ3905" s="102"/>
      <c r="AVR3905" s="102"/>
      <c r="AVS3905" s="102"/>
      <c r="AVT3905" s="102"/>
      <c r="AVU3905" s="102"/>
      <c r="AVV3905" s="102"/>
      <c r="AVW3905" s="102"/>
      <c r="AVX3905" s="102"/>
    </row>
    <row r="3906" spans="1:17 1246:1272" s="97" customFormat="1" x14ac:dyDescent="0.3">
      <c r="A3906" s="96"/>
      <c r="C3906" s="98"/>
      <c r="D3906" s="93"/>
      <c r="E3906" s="93"/>
      <c r="F3906" s="93"/>
      <c r="G3906" s="86"/>
      <c r="H3906" s="126"/>
      <c r="I3906" s="123"/>
      <c r="J3906" s="124"/>
      <c r="K3906" s="125"/>
      <c r="L3906" s="112"/>
      <c r="M3906" s="99"/>
      <c r="N3906" s="99"/>
      <c r="P3906" s="99"/>
      <c r="Q3906" s="99"/>
      <c r="AUX3906" s="102"/>
      <c r="AUY3906" s="102"/>
      <c r="AUZ3906" s="102"/>
      <c r="AVA3906" s="102"/>
      <c r="AVB3906" s="102"/>
      <c r="AVC3906" s="102"/>
      <c r="AVD3906" s="102"/>
      <c r="AVE3906" s="102"/>
      <c r="AVF3906" s="102"/>
      <c r="AVG3906" s="102"/>
      <c r="AVH3906" s="102"/>
      <c r="AVI3906" s="102"/>
      <c r="AVJ3906" s="102"/>
      <c r="AVK3906" s="102"/>
      <c r="AVL3906" s="102"/>
      <c r="AVM3906" s="102"/>
      <c r="AVN3906" s="102"/>
      <c r="AVO3906" s="102"/>
      <c r="AVP3906" s="102"/>
      <c r="AVQ3906" s="102"/>
      <c r="AVR3906" s="102"/>
      <c r="AVS3906" s="102"/>
      <c r="AVT3906" s="102"/>
      <c r="AVU3906" s="102"/>
      <c r="AVV3906" s="102"/>
      <c r="AVW3906" s="102"/>
      <c r="AVX3906" s="102"/>
    </row>
    <row r="3907" spans="1:17 1246:1272" s="97" customFormat="1" x14ac:dyDescent="0.3">
      <c r="A3907" s="96"/>
      <c r="C3907" s="98"/>
      <c r="D3907" s="93"/>
      <c r="E3907" s="93"/>
      <c r="F3907" s="93"/>
      <c r="G3907" s="86"/>
      <c r="H3907" s="126"/>
      <c r="I3907" s="123"/>
      <c r="J3907" s="124"/>
      <c r="K3907" s="125"/>
      <c r="L3907" s="112"/>
      <c r="M3907" s="99"/>
      <c r="N3907" s="99"/>
      <c r="P3907" s="99"/>
      <c r="Q3907" s="99"/>
      <c r="AUX3907" s="102"/>
      <c r="AUY3907" s="102"/>
      <c r="AUZ3907" s="102"/>
      <c r="AVA3907" s="102"/>
      <c r="AVB3907" s="102"/>
      <c r="AVC3907" s="102"/>
      <c r="AVD3907" s="102"/>
      <c r="AVE3907" s="102"/>
      <c r="AVF3907" s="102"/>
      <c r="AVG3907" s="102"/>
      <c r="AVH3907" s="102"/>
      <c r="AVI3907" s="102"/>
      <c r="AVJ3907" s="102"/>
      <c r="AVK3907" s="102"/>
      <c r="AVL3907" s="102"/>
      <c r="AVM3907" s="102"/>
      <c r="AVN3907" s="102"/>
      <c r="AVO3907" s="102"/>
      <c r="AVP3907" s="102"/>
      <c r="AVQ3907" s="102"/>
      <c r="AVR3907" s="102"/>
      <c r="AVS3907" s="102"/>
      <c r="AVT3907" s="102"/>
      <c r="AVU3907" s="102"/>
      <c r="AVV3907" s="102"/>
      <c r="AVW3907" s="102"/>
      <c r="AVX3907" s="102"/>
    </row>
    <row r="3908" spans="1:17 1246:1272" s="97" customFormat="1" x14ac:dyDescent="0.3">
      <c r="A3908" s="96"/>
      <c r="C3908" s="98"/>
      <c r="D3908" s="93"/>
      <c r="E3908" s="93"/>
      <c r="F3908" s="93"/>
      <c r="G3908" s="86"/>
      <c r="H3908" s="126"/>
      <c r="I3908" s="123"/>
      <c r="J3908" s="124"/>
      <c r="K3908" s="125"/>
      <c r="L3908" s="112"/>
      <c r="M3908" s="99"/>
      <c r="N3908" s="99"/>
      <c r="P3908" s="99"/>
      <c r="Q3908" s="99"/>
      <c r="AUX3908" s="102"/>
      <c r="AUY3908" s="102"/>
      <c r="AUZ3908" s="102"/>
      <c r="AVA3908" s="102"/>
      <c r="AVB3908" s="102"/>
      <c r="AVC3908" s="102"/>
      <c r="AVD3908" s="102"/>
      <c r="AVE3908" s="102"/>
      <c r="AVF3908" s="102"/>
      <c r="AVG3908" s="102"/>
      <c r="AVH3908" s="102"/>
      <c r="AVI3908" s="102"/>
      <c r="AVJ3908" s="102"/>
      <c r="AVK3908" s="102"/>
      <c r="AVL3908" s="102"/>
      <c r="AVM3908" s="102"/>
      <c r="AVN3908" s="102"/>
      <c r="AVO3908" s="102"/>
      <c r="AVP3908" s="102"/>
      <c r="AVQ3908" s="102"/>
      <c r="AVR3908" s="102"/>
      <c r="AVS3908" s="102"/>
      <c r="AVT3908" s="102"/>
      <c r="AVU3908" s="102"/>
      <c r="AVV3908" s="102"/>
      <c r="AVW3908" s="102"/>
      <c r="AVX3908" s="102"/>
    </row>
    <row r="3909" spans="1:17 1246:1272" s="97" customFormat="1" x14ac:dyDescent="0.3">
      <c r="A3909" s="96"/>
      <c r="C3909" s="98"/>
      <c r="D3909" s="93"/>
      <c r="E3909" s="93"/>
      <c r="F3909" s="93"/>
      <c r="G3909" s="86"/>
      <c r="H3909" s="126"/>
      <c r="I3909" s="123"/>
      <c r="J3909" s="124"/>
      <c r="K3909" s="125"/>
      <c r="L3909" s="112"/>
      <c r="M3909" s="99"/>
      <c r="N3909" s="99"/>
      <c r="P3909" s="99"/>
      <c r="Q3909" s="99"/>
      <c r="AUX3909" s="102"/>
      <c r="AUY3909" s="102"/>
      <c r="AUZ3909" s="102"/>
      <c r="AVA3909" s="102"/>
      <c r="AVB3909" s="102"/>
      <c r="AVC3909" s="102"/>
      <c r="AVD3909" s="102"/>
      <c r="AVE3909" s="102"/>
      <c r="AVF3909" s="102"/>
      <c r="AVG3909" s="102"/>
      <c r="AVH3909" s="102"/>
      <c r="AVI3909" s="102"/>
      <c r="AVJ3909" s="102"/>
      <c r="AVK3909" s="102"/>
      <c r="AVL3909" s="102"/>
      <c r="AVM3909" s="102"/>
      <c r="AVN3909" s="102"/>
      <c r="AVO3909" s="102"/>
      <c r="AVP3909" s="102"/>
      <c r="AVQ3909" s="102"/>
      <c r="AVR3909" s="102"/>
      <c r="AVS3909" s="102"/>
      <c r="AVT3909" s="102"/>
      <c r="AVU3909" s="102"/>
      <c r="AVV3909" s="102"/>
      <c r="AVW3909" s="102"/>
      <c r="AVX3909" s="102"/>
    </row>
    <row r="3910" spans="1:17 1246:1272" s="97" customFormat="1" x14ac:dyDescent="0.3">
      <c r="A3910" s="96"/>
      <c r="C3910" s="98"/>
      <c r="D3910" s="93"/>
      <c r="E3910" s="93"/>
      <c r="F3910" s="93"/>
      <c r="G3910" s="86"/>
      <c r="H3910" s="126"/>
      <c r="I3910" s="123"/>
      <c r="J3910" s="124"/>
      <c r="K3910" s="125"/>
      <c r="L3910" s="112"/>
      <c r="M3910" s="99"/>
      <c r="N3910" s="99"/>
      <c r="P3910" s="99"/>
      <c r="Q3910" s="99"/>
      <c r="AUX3910" s="102"/>
      <c r="AUY3910" s="102"/>
      <c r="AUZ3910" s="102"/>
      <c r="AVA3910" s="102"/>
      <c r="AVB3910" s="102"/>
      <c r="AVC3910" s="102"/>
      <c r="AVD3910" s="102"/>
      <c r="AVE3910" s="102"/>
      <c r="AVF3910" s="102"/>
      <c r="AVG3910" s="102"/>
      <c r="AVH3910" s="102"/>
      <c r="AVI3910" s="102"/>
      <c r="AVJ3910" s="102"/>
      <c r="AVK3910" s="102"/>
      <c r="AVL3910" s="102"/>
      <c r="AVM3910" s="102"/>
      <c r="AVN3910" s="102"/>
      <c r="AVO3910" s="102"/>
      <c r="AVP3910" s="102"/>
      <c r="AVQ3910" s="102"/>
      <c r="AVR3910" s="102"/>
      <c r="AVS3910" s="102"/>
      <c r="AVT3910" s="102"/>
      <c r="AVU3910" s="102"/>
      <c r="AVV3910" s="102"/>
      <c r="AVW3910" s="102"/>
      <c r="AVX3910" s="102"/>
    </row>
    <row r="3911" spans="1:17 1246:1272" s="97" customFormat="1" x14ac:dyDescent="0.3">
      <c r="A3911" s="96"/>
      <c r="C3911" s="98"/>
      <c r="D3911" s="93"/>
      <c r="E3911" s="93"/>
      <c r="F3911" s="93"/>
      <c r="G3911" s="86"/>
      <c r="H3911" s="126"/>
      <c r="I3911" s="123"/>
      <c r="J3911" s="124"/>
      <c r="K3911" s="125"/>
      <c r="L3911" s="112"/>
      <c r="M3911" s="99"/>
      <c r="N3911" s="99"/>
      <c r="P3911" s="99"/>
      <c r="Q3911" s="99"/>
      <c r="AUX3911" s="102"/>
      <c r="AUY3911" s="102"/>
      <c r="AUZ3911" s="102"/>
      <c r="AVA3911" s="102"/>
      <c r="AVB3911" s="102"/>
      <c r="AVC3911" s="102"/>
      <c r="AVD3911" s="102"/>
      <c r="AVE3911" s="102"/>
      <c r="AVF3911" s="102"/>
      <c r="AVG3911" s="102"/>
      <c r="AVH3911" s="102"/>
      <c r="AVI3911" s="102"/>
      <c r="AVJ3911" s="102"/>
      <c r="AVK3911" s="102"/>
      <c r="AVL3911" s="102"/>
      <c r="AVM3911" s="102"/>
      <c r="AVN3911" s="102"/>
      <c r="AVO3911" s="102"/>
      <c r="AVP3911" s="102"/>
      <c r="AVQ3911" s="102"/>
      <c r="AVR3911" s="102"/>
      <c r="AVS3911" s="102"/>
      <c r="AVT3911" s="102"/>
      <c r="AVU3911" s="102"/>
      <c r="AVV3911" s="102"/>
      <c r="AVW3911" s="102"/>
      <c r="AVX3911" s="102"/>
    </row>
    <row r="3912" spans="1:17 1246:1272" s="97" customFormat="1" x14ac:dyDescent="0.3">
      <c r="A3912" s="96"/>
      <c r="C3912" s="98"/>
      <c r="D3912" s="93"/>
      <c r="E3912" s="93"/>
      <c r="F3912" s="93"/>
      <c r="G3912" s="86"/>
      <c r="H3912" s="126"/>
      <c r="I3912" s="123"/>
      <c r="J3912" s="124"/>
      <c r="K3912" s="125"/>
      <c r="L3912" s="112"/>
      <c r="M3912" s="99"/>
      <c r="N3912" s="99"/>
      <c r="P3912" s="99"/>
      <c r="Q3912" s="99"/>
      <c r="AUX3912" s="102"/>
      <c r="AUY3912" s="102"/>
      <c r="AUZ3912" s="102"/>
      <c r="AVA3912" s="102"/>
      <c r="AVB3912" s="102"/>
      <c r="AVC3912" s="102"/>
      <c r="AVD3912" s="102"/>
      <c r="AVE3912" s="102"/>
      <c r="AVF3912" s="102"/>
      <c r="AVG3912" s="102"/>
      <c r="AVH3912" s="102"/>
      <c r="AVI3912" s="102"/>
      <c r="AVJ3912" s="102"/>
      <c r="AVK3912" s="102"/>
      <c r="AVL3912" s="102"/>
      <c r="AVM3912" s="102"/>
      <c r="AVN3912" s="102"/>
      <c r="AVO3912" s="102"/>
      <c r="AVP3912" s="102"/>
      <c r="AVQ3912" s="102"/>
      <c r="AVR3912" s="102"/>
      <c r="AVS3912" s="102"/>
      <c r="AVT3912" s="102"/>
      <c r="AVU3912" s="102"/>
      <c r="AVV3912" s="102"/>
      <c r="AVW3912" s="102"/>
      <c r="AVX3912" s="102"/>
    </row>
    <row r="3913" spans="1:17 1246:1272" s="97" customFormat="1" x14ac:dyDescent="0.3">
      <c r="A3913" s="96"/>
      <c r="C3913" s="98"/>
      <c r="D3913" s="93"/>
      <c r="E3913" s="93"/>
      <c r="F3913" s="93"/>
      <c r="G3913" s="86"/>
      <c r="H3913" s="126"/>
      <c r="I3913" s="123"/>
      <c r="J3913" s="124"/>
      <c r="K3913" s="125"/>
      <c r="L3913" s="112"/>
      <c r="M3913" s="99"/>
      <c r="N3913" s="99"/>
      <c r="P3913" s="99"/>
      <c r="Q3913" s="99"/>
      <c r="AUX3913" s="102"/>
      <c r="AUY3913" s="102"/>
      <c r="AUZ3913" s="102"/>
      <c r="AVA3913" s="102"/>
      <c r="AVB3913" s="102"/>
      <c r="AVC3913" s="102"/>
      <c r="AVD3913" s="102"/>
      <c r="AVE3913" s="102"/>
      <c r="AVF3913" s="102"/>
      <c r="AVG3913" s="102"/>
      <c r="AVH3913" s="102"/>
      <c r="AVI3913" s="102"/>
      <c r="AVJ3913" s="102"/>
      <c r="AVK3913" s="102"/>
      <c r="AVL3913" s="102"/>
      <c r="AVM3913" s="102"/>
      <c r="AVN3913" s="102"/>
      <c r="AVO3913" s="102"/>
      <c r="AVP3913" s="102"/>
      <c r="AVQ3913" s="102"/>
      <c r="AVR3913" s="102"/>
      <c r="AVS3913" s="102"/>
      <c r="AVT3913" s="102"/>
      <c r="AVU3913" s="102"/>
      <c r="AVV3913" s="102"/>
      <c r="AVW3913" s="102"/>
      <c r="AVX3913" s="102"/>
    </row>
    <row r="3914" spans="1:17 1246:1272" s="97" customFormat="1" x14ac:dyDescent="0.3">
      <c r="A3914" s="96"/>
      <c r="C3914" s="98"/>
      <c r="D3914" s="93"/>
      <c r="E3914" s="93"/>
      <c r="F3914" s="93"/>
      <c r="G3914" s="86"/>
      <c r="H3914" s="126"/>
      <c r="I3914" s="123"/>
      <c r="J3914" s="124"/>
      <c r="K3914" s="125"/>
      <c r="L3914" s="112"/>
      <c r="M3914" s="99"/>
      <c r="N3914" s="99"/>
      <c r="P3914" s="99"/>
      <c r="Q3914" s="99"/>
      <c r="AUX3914" s="102"/>
      <c r="AUY3914" s="102"/>
      <c r="AUZ3914" s="102"/>
      <c r="AVA3914" s="102"/>
      <c r="AVB3914" s="102"/>
      <c r="AVC3914" s="102"/>
      <c r="AVD3914" s="102"/>
      <c r="AVE3914" s="102"/>
      <c r="AVF3914" s="102"/>
      <c r="AVG3914" s="102"/>
      <c r="AVH3914" s="102"/>
      <c r="AVI3914" s="102"/>
      <c r="AVJ3914" s="102"/>
      <c r="AVK3914" s="102"/>
      <c r="AVL3914" s="102"/>
      <c r="AVM3914" s="102"/>
      <c r="AVN3914" s="102"/>
      <c r="AVO3914" s="102"/>
      <c r="AVP3914" s="102"/>
      <c r="AVQ3914" s="102"/>
      <c r="AVR3914" s="102"/>
      <c r="AVS3914" s="102"/>
      <c r="AVT3914" s="102"/>
      <c r="AVU3914" s="102"/>
      <c r="AVV3914" s="102"/>
      <c r="AVW3914" s="102"/>
      <c r="AVX3914" s="102"/>
    </row>
    <row r="3915" spans="1:17 1246:1272" s="97" customFormat="1" x14ac:dyDescent="0.3">
      <c r="A3915" s="96"/>
      <c r="C3915" s="98"/>
      <c r="D3915" s="93"/>
      <c r="E3915" s="93"/>
      <c r="F3915" s="93"/>
      <c r="G3915" s="86"/>
      <c r="H3915" s="126"/>
      <c r="I3915" s="123"/>
      <c r="J3915" s="124"/>
      <c r="K3915" s="125"/>
      <c r="L3915" s="112"/>
      <c r="M3915" s="99"/>
      <c r="N3915" s="99"/>
      <c r="P3915" s="99"/>
      <c r="Q3915" s="99"/>
      <c r="AUX3915" s="102"/>
      <c r="AUY3915" s="102"/>
      <c r="AUZ3915" s="102"/>
      <c r="AVA3915" s="102"/>
      <c r="AVB3915" s="102"/>
      <c r="AVC3915" s="102"/>
      <c r="AVD3915" s="102"/>
      <c r="AVE3915" s="102"/>
      <c r="AVF3915" s="102"/>
      <c r="AVG3915" s="102"/>
      <c r="AVH3915" s="102"/>
      <c r="AVI3915" s="102"/>
      <c r="AVJ3915" s="102"/>
      <c r="AVK3915" s="102"/>
      <c r="AVL3915" s="102"/>
      <c r="AVM3915" s="102"/>
      <c r="AVN3915" s="102"/>
      <c r="AVO3915" s="102"/>
      <c r="AVP3915" s="102"/>
      <c r="AVQ3915" s="102"/>
      <c r="AVR3915" s="102"/>
      <c r="AVS3915" s="102"/>
      <c r="AVT3915" s="102"/>
      <c r="AVU3915" s="102"/>
      <c r="AVV3915" s="102"/>
      <c r="AVW3915" s="102"/>
      <c r="AVX3915" s="102"/>
    </row>
    <row r="3916" spans="1:17 1246:1272" s="97" customFormat="1" x14ac:dyDescent="0.3">
      <c r="A3916" s="96"/>
      <c r="C3916" s="98"/>
      <c r="D3916" s="93"/>
      <c r="E3916" s="93"/>
      <c r="F3916" s="93"/>
      <c r="G3916" s="86"/>
      <c r="H3916" s="126"/>
      <c r="I3916" s="123"/>
      <c r="J3916" s="124"/>
      <c r="K3916" s="125"/>
      <c r="L3916" s="112"/>
      <c r="M3916" s="99"/>
      <c r="N3916" s="99"/>
      <c r="P3916" s="99"/>
      <c r="Q3916" s="99"/>
      <c r="AUX3916" s="102"/>
      <c r="AUY3916" s="102"/>
      <c r="AUZ3916" s="102"/>
      <c r="AVA3916" s="102"/>
      <c r="AVB3916" s="102"/>
      <c r="AVC3916" s="102"/>
      <c r="AVD3916" s="102"/>
      <c r="AVE3916" s="102"/>
      <c r="AVF3916" s="102"/>
      <c r="AVG3916" s="102"/>
      <c r="AVH3916" s="102"/>
      <c r="AVI3916" s="102"/>
      <c r="AVJ3916" s="102"/>
      <c r="AVK3916" s="102"/>
      <c r="AVL3916" s="102"/>
      <c r="AVM3916" s="102"/>
      <c r="AVN3916" s="102"/>
      <c r="AVO3916" s="102"/>
      <c r="AVP3916" s="102"/>
      <c r="AVQ3916" s="102"/>
      <c r="AVR3916" s="102"/>
      <c r="AVS3916" s="102"/>
      <c r="AVT3916" s="102"/>
      <c r="AVU3916" s="102"/>
      <c r="AVV3916" s="102"/>
      <c r="AVW3916" s="102"/>
      <c r="AVX3916" s="102"/>
    </row>
    <row r="3917" spans="1:17 1246:1272" s="97" customFormat="1" x14ac:dyDescent="0.3">
      <c r="A3917" s="96"/>
      <c r="C3917" s="98"/>
      <c r="D3917" s="93"/>
      <c r="E3917" s="93"/>
      <c r="F3917" s="93"/>
      <c r="G3917" s="86"/>
      <c r="H3917" s="126"/>
      <c r="I3917" s="123"/>
      <c r="J3917" s="124"/>
      <c r="K3917" s="125"/>
      <c r="L3917" s="112"/>
      <c r="M3917" s="99"/>
      <c r="N3917" s="99"/>
      <c r="P3917" s="99"/>
      <c r="Q3917" s="99"/>
      <c r="AUX3917" s="102"/>
      <c r="AUY3917" s="102"/>
      <c r="AUZ3917" s="102"/>
      <c r="AVA3917" s="102"/>
      <c r="AVB3917" s="102"/>
      <c r="AVC3917" s="102"/>
      <c r="AVD3917" s="102"/>
      <c r="AVE3917" s="102"/>
      <c r="AVF3917" s="102"/>
      <c r="AVG3917" s="102"/>
      <c r="AVH3917" s="102"/>
      <c r="AVI3917" s="102"/>
      <c r="AVJ3917" s="102"/>
      <c r="AVK3917" s="102"/>
      <c r="AVL3917" s="102"/>
      <c r="AVM3917" s="102"/>
      <c r="AVN3917" s="102"/>
      <c r="AVO3917" s="102"/>
      <c r="AVP3917" s="102"/>
      <c r="AVQ3917" s="102"/>
      <c r="AVR3917" s="102"/>
      <c r="AVS3917" s="102"/>
      <c r="AVT3917" s="102"/>
      <c r="AVU3917" s="102"/>
      <c r="AVV3917" s="102"/>
      <c r="AVW3917" s="102"/>
      <c r="AVX3917" s="102"/>
    </row>
    <row r="3918" spans="1:17 1246:1272" s="97" customFormat="1" x14ac:dyDescent="0.3">
      <c r="A3918" s="96"/>
      <c r="C3918" s="98"/>
      <c r="D3918" s="93"/>
      <c r="E3918" s="93"/>
      <c r="F3918" s="93"/>
      <c r="G3918" s="86"/>
      <c r="H3918" s="126"/>
      <c r="I3918" s="123"/>
      <c r="J3918" s="124"/>
      <c r="K3918" s="125"/>
      <c r="L3918" s="112"/>
      <c r="M3918" s="99"/>
      <c r="N3918" s="99"/>
      <c r="P3918" s="99"/>
      <c r="Q3918" s="99"/>
      <c r="AUX3918" s="102"/>
      <c r="AUY3918" s="102"/>
      <c r="AUZ3918" s="102"/>
      <c r="AVA3918" s="102"/>
      <c r="AVB3918" s="102"/>
      <c r="AVC3918" s="102"/>
      <c r="AVD3918" s="102"/>
      <c r="AVE3918" s="102"/>
      <c r="AVF3918" s="102"/>
      <c r="AVG3918" s="102"/>
      <c r="AVH3918" s="102"/>
      <c r="AVI3918" s="102"/>
      <c r="AVJ3918" s="102"/>
      <c r="AVK3918" s="102"/>
      <c r="AVL3918" s="102"/>
      <c r="AVM3918" s="102"/>
      <c r="AVN3918" s="102"/>
      <c r="AVO3918" s="102"/>
      <c r="AVP3918" s="102"/>
      <c r="AVQ3918" s="102"/>
      <c r="AVR3918" s="102"/>
      <c r="AVS3918" s="102"/>
      <c r="AVT3918" s="102"/>
      <c r="AVU3918" s="102"/>
      <c r="AVV3918" s="102"/>
      <c r="AVW3918" s="102"/>
      <c r="AVX3918" s="102"/>
    </row>
    <row r="3919" spans="1:17 1246:1272" s="97" customFormat="1" x14ac:dyDescent="0.3">
      <c r="A3919" s="96"/>
      <c r="C3919" s="98"/>
      <c r="D3919" s="93"/>
      <c r="E3919" s="93"/>
      <c r="F3919" s="93"/>
      <c r="G3919" s="86"/>
      <c r="H3919" s="126"/>
      <c r="I3919" s="123"/>
      <c r="J3919" s="124"/>
      <c r="K3919" s="125"/>
      <c r="L3919" s="112"/>
      <c r="M3919" s="99"/>
      <c r="N3919" s="99"/>
      <c r="P3919" s="99"/>
      <c r="Q3919" s="99"/>
      <c r="AUX3919" s="102"/>
      <c r="AUY3919" s="102"/>
      <c r="AUZ3919" s="102"/>
      <c r="AVA3919" s="102"/>
      <c r="AVB3919" s="102"/>
      <c r="AVC3919" s="102"/>
      <c r="AVD3919" s="102"/>
      <c r="AVE3919" s="102"/>
      <c r="AVF3919" s="102"/>
      <c r="AVG3919" s="102"/>
      <c r="AVH3919" s="102"/>
      <c r="AVI3919" s="102"/>
      <c r="AVJ3919" s="102"/>
      <c r="AVK3919" s="102"/>
      <c r="AVL3919" s="102"/>
      <c r="AVM3919" s="102"/>
      <c r="AVN3919" s="102"/>
      <c r="AVO3919" s="102"/>
      <c r="AVP3919" s="102"/>
      <c r="AVQ3919" s="102"/>
      <c r="AVR3919" s="102"/>
      <c r="AVS3919" s="102"/>
      <c r="AVT3919" s="102"/>
      <c r="AVU3919" s="102"/>
      <c r="AVV3919" s="102"/>
      <c r="AVW3919" s="102"/>
      <c r="AVX3919" s="102"/>
    </row>
    <row r="3920" spans="1:17 1246:1272" s="97" customFormat="1" x14ac:dyDescent="0.3">
      <c r="A3920" s="96"/>
      <c r="C3920" s="98"/>
      <c r="D3920" s="93"/>
      <c r="E3920" s="93"/>
      <c r="F3920" s="93"/>
      <c r="G3920" s="86"/>
      <c r="H3920" s="126"/>
      <c r="I3920" s="123"/>
      <c r="J3920" s="124"/>
      <c r="K3920" s="125"/>
      <c r="L3920" s="112"/>
      <c r="M3920" s="99"/>
      <c r="N3920" s="99"/>
      <c r="P3920" s="99"/>
      <c r="Q3920" s="99"/>
      <c r="AUX3920" s="102"/>
      <c r="AUY3920" s="102"/>
      <c r="AUZ3920" s="102"/>
      <c r="AVA3920" s="102"/>
      <c r="AVB3920" s="102"/>
      <c r="AVC3920" s="102"/>
      <c r="AVD3920" s="102"/>
      <c r="AVE3920" s="102"/>
      <c r="AVF3920" s="102"/>
      <c r="AVG3920" s="102"/>
      <c r="AVH3920" s="102"/>
      <c r="AVI3920" s="102"/>
      <c r="AVJ3920" s="102"/>
      <c r="AVK3920" s="102"/>
      <c r="AVL3920" s="102"/>
      <c r="AVM3920" s="102"/>
      <c r="AVN3920" s="102"/>
      <c r="AVO3920" s="102"/>
      <c r="AVP3920" s="102"/>
      <c r="AVQ3920" s="102"/>
      <c r="AVR3920" s="102"/>
      <c r="AVS3920" s="102"/>
      <c r="AVT3920" s="102"/>
      <c r="AVU3920" s="102"/>
      <c r="AVV3920" s="102"/>
      <c r="AVW3920" s="102"/>
      <c r="AVX3920" s="102"/>
    </row>
    <row r="3921" spans="1:17 1246:1272" s="97" customFormat="1" x14ac:dyDescent="0.3">
      <c r="A3921" s="96"/>
      <c r="C3921" s="98"/>
      <c r="D3921" s="93"/>
      <c r="E3921" s="93"/>
      <c r="F3921" s="93"/>
      <c r="G3921" s="86"/>
      <c r="H3921" s="126"/>
      <c r="I3921" s="123"/>
      <c r="J3921" s="124"/>
      <c r="K3921" s="125"/>
      <c r="L3921" s="112"/>
      <c r="M3921" s="99"/>
      <c r="N3921" s="99"/>
      <c r="P3921" s="99"/>
      <c r="Q3921" s="99"/>
      <c r="AUX3921" s="102"/>
      <c r="AUY3921" s="102"/>
      <c r="AUZ3921" s="102"/>
      <c r="AVA3921" s="102"/>
      <c r="AVB3921" s="102"/>
      <c r="AVC3921" s="102"/>
      <c r="AVD3921" s="102"/>
      <c r="AVE3921" s="102"/>
      <c r="AVF3921" s="102"/>
      <c r="AVG3921" s="102"/>
      <c r="AVH3921" s="102"/>
      <c r="AVI3921" s="102"/>
      <c r="AVJ3921" s="102"/>
      <c r="AVK3921" s="102"/>
      <c r="AVL3921" s="102"/>
      <c r="AVM3921" s="102"/>
      <c r="AVN3921" s="102"/>
      <c r="AVO3921" s="102"/>
      <c r="AVP3921" s="102"/>
      <c r="AVQ3921" s="102"/>
      <c r="AVR3921" s="102"/>
      <c r="AVS3921" s="102"/>
      <c r="AVT3921" s="102"/>
      <c r="AVU3921" s="102"/>
      <c r="AVV3921" s="102"/>
      <c r="AVW3921" s="102"/>
      <c r="AVX3921" s="102"/>
    </row>
    <row r="3922" spans="1:17 1246:1272" s="97" customFormat="1" x14ac:dyDescent="0.3">
      <c r="A3922" s="96"/>
      <c r="C3922" s="98"/>
      <c r="D3922" s="93"/>
      <c r="E3922" s="93"/>
      <c r="F3922" s="93"/>
      <c r="G3922" s="86"/>
      <c r="H3922" s="126"/>
      <c r="I3922" s="123"/>
      <c r="J3922" s="124"/>
      <c r="K3922" s="125"/>
      <c r="L3922" s="112"/>
      <c r="M3922" s="99"/>
      <c r="N3922" s="99"/>
      <c r="P3922" s="99"/>
      <c r="Q3922" s="99"/>
      <c r="AUX3922" s="102"/>
      <c r="AUY3922" s="102"/>
      <c r="AUZ3922" s="102"/>
      <c r="AVA3922" s="102"/>
      <c r="AVB3922" s="102"/>
      <c r="AVC3922" s="102"/>
      <c r="AVD3922" s="102"/>
      <c r="AVE3922" s="102"/>
      <c r="AVF3922" s="102"/>
      <c r="AVG3922" s="102"/>
      <c r="AVH3922" s="102"/>
      <c r="AVI3922" s="102"/>
      <c r="AVJ3922" s="102"/>
      <c r="AVK3922" s="102"/>
      <c r="AVL3922" s="102"/>
      <c r="AVM3922" s="102"/>
      <c r="AVN3922" s="102"/>
      <c r="AVO3922" s="102"/>
      <c r="AVP3922" s="102"/>
      <c r="AVQ3922" s="102"/>
      <c r="AVR3922" s="102"/>
      <c r="AVS3922" s="102"/>
      <c r="AVT3922" s="102"/>
      <c r="AVU3922" s="102"/>
      <c r="AVV3922" s="102"/>
      <c r="AVW3922" s="102"/>
      <c r="AVX3922" s="102"/>
    </row>
    <row r="3923" spans="1:17 1246:1272" s="97" customFormat="1" x14ac:dyDescent="0.3">
      <c r="A3923" s="96"/>
      <c r="C3923" s="98"/>
      <c r="D3923" s="93"/>
      <c r="E3923" s="93"/>
      <c r="F3923" s="93"/>
      <c r="G3923" s="86"/>
      <c r="H3923" s="126"/>
      <c r="I3923" s="123"/>
      <c r="J3923" s="124"/>
      <c r="K3923" s="125"/>
      <c r="L3923" s="112"/>
      <c r="M3923" s="99"/>
      <c r="N3923" s="99"/>
      <c r="P3923" s="99"/>
      <c r="Q3923" s="99"/>
      <c r="AUX3923" s="102"/>
      <c r="AUY3923" s="102"/>
      <c r="AUZ3923" s="102"/>
      <c r="AVA3923" s="102"/>
      <c r="AVB3923" s="102"/>
      <c r="AVC3923" s="102"/>
      <c r="AVD3923" s="102"/>
      <c r="AVE3923" s="102"/>
      <c r="AVF3923" s="102"/>
      <c r="AVG3923" s="102"/>
      <c r="AVH3923" s="102"/>
      <c r="AVI3923" s="102"/>
      <c r="AVJ3923" s="102"/>
      <c r="AVK3923" s="102"/>
      <c r="AVL3923" s="102"/>
      <c r="AVM3923" s="102"/>
      <c r="AVN3923" s="102"/>
      <c r="AVO3923" s="102"/>
      <c r="AVP3923" s="102"/>
      <c r="AVQ3923" s="102"/>
      <c r="AVR3923" s="102"/>
      <c r="AVS3923" s="102"/>
      <c r="AVT3923" s="102"/>
      <c r="AVU3923" s="102"/>
      <c r="AVV3923" s="102"/>
      <c r="AVW3923" s="102"/>
      <c r="AVX3923" s="102"/>
    </row>
    <row r="3924" spans="1:17 1246:1272" s="97" customFormat="1" x14ac:dyDescent="0.3">
      <c r="A3924" s="96"/>
      <c r="C3924" s="98"/>
      <c r="D3924" s="93"/>
      <c r="E3924" s="93"/>
      <c r="F3924" s="93"/>
      <c r="G3924" s="86"/>
      <c r="H3924" s="126"/>
      <c r="I3924" s="123"/>
      <c r="J3924" s="124"/>
      <c r="K3924" s="125"/>
      <c r="L3924" s="112"/>
      <c r="M3924" s="99"/>
      <c r="N3924" s="99"/>
      <c r="P3924" s="99"/>
      <c r="Q3924" s="99"/>
      <c r="AUX3924" s="102"/>
      <c r="AUY3924" s="102"/>
      <c r="AUZ3924" s="102"/>
      <c r="AVA3924" s="102"/>
      <c r="AVB3924" s="102"/>
      <c r="AVC3924" s="102"/>
      <c r="AVD3924" s="102"/>
      <c r="AVE3924" s="102"/>
      <c r="AVF3924" s="102"/>
      <c r="AVG3924" s="102"/>
      <c r="AVH3924" s="102"/>
      <c r="AVI3924" s="102"/>
      <c r="AVJ3924" s="102"/>
      <c r="AVK3924" s="102"/>
      <c r="AVL3924" s="102"/>
      <c r="AVM3924" s="102"/>
      <c r="AVN3924" s="102"/>
      <c r="AVO3924" s="102"/>
      <c r="AVP3924" s="102"/>
      <c r="AVQ3924" s="102"/>
      <c r="AVR3924" s="102"/>
      <c r="AVS3924" s="102"/>
      <c r="AVT3924" s="102"/>
      <c r="AVU3924" s="102"/>
      <c r="AVV3924" s="102"/>
      <c r="AVW3924" s="102"/>
      <c r="AVX3924" s="102"/>
    </row>
    <row r="3925" spans="1:17 1246:1272" s="97" customFormat="1" x14ac:dyDescent="0.3">
      <c r="A3925" s="96"/>
      <c r="C3925" s="98"/>
      <c r="D3925" s="93"/>
      <c r="E3925" s="93"/>
      <c r="F3925" s="93"/>
      <c r="G3925" s="86"/>
      <c r="H3925" s="126"/>
      <c r="I3925" s="123"/>
      <c r="J3925" s="124"/>
      <c r="K3925" s="125"/>
      <c r="L3925" s="112"/>
      <c r="M3925" s="99"/>
      <c r="N3925" s="99"/>
      <c r="P3925" s="99"/>
      <c r="Q3925" s="99"/>
      <c r="AUX3925" s="102"/>
      <c r="AUY3925" s="102"/>
      <c r="AUZ3925" s="102"/>
      <c r="AVA3925" s="102"/>
      <c r="AVB3925" s="102"/>
      <c r="AVC3925" s="102"/>
      <c r="AVD3925" s="102"/>
      <c r="AVE3925" s="102"/>
      <c r="AVF3925" s="102"/>
      <c r="AVG3925" s="102"/>
      <c r="AVH3925" s="102"/>
      <c r="AVI3925" s="102"/>
      <c r="AVJ3925" s="102"/>
      <c r="AVK3925" s="102"/>
      <c r="AVL3925" s="102"/>
      <c r="AVM3925" s="102"/>
      <c r="AVN3925" s="102"/>
      <c r="AVO3925" s="102"/>
      <c r="AVP3925" s="102"/>
      <c r="AVQ3925" s="102"/>
      <c r="AVR3925" s="102"/>
      <c r="AVS3925" s="102"/>
      <c r="AVT3925" s="102"/>
      <c r="AVU3925" s="102"/>
      <c r="AVV3925" s="102"/>
      <c r="AVW3925" s="102"/>
      <c r="AVX3925" s="102"/>
    </row>
    <row r="3926" spans="1:17 1246:1272" s="97" customFormat="1" x14ac:dyDescent="0.3">
      <c r="A3926" s="96"/>
      <c r="C3926" s="98"/>
      <c r="D3926" s="93"/>
      <c r="E3926" s="93"/>
      <c r="F3926" s="93"/>
      <c r="G3926" s="86"/>
      <c r="H3926" s="126"/>
      <c r="I3926" s="123"/>
      <c r="J3926" s="124"/>
      <c r="K3926" s="125"/>
      <c r="L3926" s="112"/>
      <c r="M3926" s="99"/>
      <c r="N3926" s="99"/>
      <c r="P3926" s="99"/>
      <c r="Q3926" s="99"/>
      <c r="AUX3926" s="102"/>
      <c r="AUY3926" s="102"/>
      <c r="AUZ3926" s="102"/>
      <c r="AVA3926" s="102"/>
      <c r="AVB3926" s="102"/>
      <c r="AVC3926" s="102"/>
      <c r="AVD3926" s="102"/>
      <c r="AVE3926" s="102"/>
      <c r="AVF3926" s="102"/>
      <c r="AVG3926" s="102"/>
      <c r="AVH3926" s="102"/>
      <c r="AVI3926" s="102"/>
      <c r="AVJ3926" s="102"/>
      <c r="AVK3926" s="102"/>
      <c r="AVL3926" s="102"/>
      <c r="AVM3926" s="102"/>
      <c r="AVN3926" s="102"/>
      <c r="AVO3926" s="102"/>
      <c r="AVP3926" s="102"/>
      <c r="AVQ3926" s="102"/>
      <c r="AVR3926" s="102"/>
      <c r="AVS3926" s="102"/>
      <c r="AVT3926" s="102"/>
      <c r="AVU3926" s="102"/>
      <c r="AVV3926" s="102"/>
      <c r="AVW3926" s="102"/>
      <c r="AVX3926" s="102"/>
    </row>
    <row r="3927" spans="1:17 1246:1272" s="97" customFormat="1" x14ac:dyDescent="0.3">
      <c r="A3927" s="96"/>
      <c r="C3927" s="98"/>
      <c r="D3927" s="93"/>
      <c r="E3927" s="93"/>
      <c r="F3927" s="93"/>
      <c r="G3927" s="86"/>
      <c r="H3927" s="126"/>
      <c r="I3927" s="123"/>
      <c r="J3927" s="124"/>
      <c r="K3927" s="125"/>
      <c r="L3927" s="112"/>
      <c r="M3927" s="99"/>
      <c r="N3927" s="99"/>
      <c r="P3927" s="99"/>
      <c r="Q3927" s="99"/>
      <c r="AUX3927" s="102"/>
      <c r="AUY3927" s="102"/>
      <c r="AUZ3927" s="102"/>
      <c r="AVA3927" s="102"/>
      <c r="AVB3927" s="102"/>
      <c r="AVC3927" s="102"/>
      <c r="AVD3927" s="102"/>
      <c r="AVE3927" s="102"/>
      <c r="AVF3927" s="102"/>
      <c r="AVG3927" s="102"/>
      <c r="AVH3927" s="102"/>
      <c r="AVI3927" s="102"/>
      <c r="AVJ3927" s="102"/>
      <c r="AVK3927" s="102"/>
      <c r="AVL3927" s="102"/>
      <c r="AVM3927" s="102"/>
      <c r="AVN3927" s="102"/>
      <c r="AVO3927" s="102"/>
      <c r="AVP3927" s="102"/>
      <c r="AVQ3927" s="102"/>
      <c r="AVR3927" s="102"/>
      <c r="AVS3927" s="102"/>
      <c r="AVT3927" s="102"/>
      <c r="AVU3927" s="102"/>
      <c r="AVV3927" s="102"/>
      <c r="AVW3927" s="102"/>
      <c r="AVX3927" s="102"/>
    </row>
    <row r="3928" spans="1:17 1246:1272" s="97" customFormat="1" x14ac:dyDescent="0.3">
      <c r="A3928" s="96"/>
      <c r="C3928" s="98"/>
      <c r="D3928" s="93"/>
      <c r="E3928" s="93"/>
      <c r="F3928" s="93"/>
      <c r="G3928" s="86"/>
      <c r="H3928" s="126"/>
      <c r="I3928" s="123"/>
      <c r="J3928" s="124"/>
      <c r="K3928" s="125"/>
      <c r="L3928" s="112"/>
      <c r="M3928" s="99"/>
      <c r="N3928" s="99"/>
      <c r="P3928" s="99"/>
      <c r="Q3928" s="99"/>
      <c r="AUX3928" s="102"/>
      <c r="AUY3928" s="102"/>
      <c r="AUZ3928" s="102"/>
      <c r="AVA3928" s="102"/>
      <c r="AVB3928" s="102"/>
      <c r="AVC3928" s="102"/>
      <c r="AVD3928" s="102"/>
      <c r="AVE3928" s="102"/>
      <c r="AVF3928" s="102"/>
      <c r="AVG3928" s="102"/>
      <c r="AVH3928" s="102"/>
      <c r="AVI3928" s="102"/>
      <c r="AVJ3928" s="102"/>
      <c r="AVK3928" s="102"/>
      <c r="AVL3928" s="102"/>
      <c r="AVM3928" s="102"/>
      <c r="AVN3928" s="102"/>
      <c r="AVO3928" s="102"/>
      <c r="AVP3928" s="102"/>
      <c r="AVQ3928" s="102"/>
      <c r="AVR3928" s="102"/>
      <c r="AVS3928" s="102"/>
      <c r="AVT3928" s="102"/>
      <c r="AVU3928" s="102"/>
      <c r="AVV3928" s="102"/>
      <c r="AVW3928" s="102"/>
      <c r="AVX3928" s="102"/>
    </row>
    <row r="3929" spans="1:17 1246:1272" s="97" customFormat="1" x14ac:dyDescent="0.3">
      <c r="A3929" s="96"/>
      <c r="C3929" s="98"/>
      <c r="D3929" s="93"/>
      <c r="E3929" s="93"/>
      <c r="F3929" s="93"/>
      <c r="G3929" s="86"/>
      <c r="H3929" s="126"/>
      <c r="I3929" s="123"/>
      <c r="J3929" s="124"/>
      <c r="K3929" s="125"/>
      <c r="L3929" s="112"/>
      <c r="M3929" s="99"/>
      <c r="N3929" s="99"/>
      <c r="P3929" s="99"/>
      <c r="Q3929" s="99"/>
      <c r="AUX3929" s="102"/>
      <c r="AUY3929" s="102"/>
      <c r="AUZ3929" s="102"/>
      <c r="AVA3929" s="102"/>
      <c r="AVB3929" s="102"/>
      <c r="AVC3929" s="102"/>
      <c r="AVD3929" s="102"/>
      <c r="AVE3929" s="102"/>
      <c r="AVF3929" s="102"/>
      <c r="AVG3929" s="102"/>
      <c r="AVH3929" s="102"/>
      <c r="AVI3929" s="102"/>
      <c r="AVJ3929" s="102"/>
      <c r="AVK3929" s="102"/>
      <c r="AVL3929" s="102"/>
      <c r="AVM3929" s="102"/>
      <c r="AVN3929" s="102"/>
      <c r="AVO3929" s="102"/>
      <c r="AVP3929" s="102"/>
      <c r="AVQ3929" s="102"/>
      <c r="AVR3929" s="102"/>
      <c r="AVS3929" s="102"/>
      <c r="AVT3929" s="102"/>
      <c r="AVU3929" s="102"/>
      <c r="AVV3929" s="102"/>
      <c r="AVW3929" s="102"/>
      <c r="AVX3929" s="102"/>
    </row>
    <row r="3930" spans="1:17 1246:1272" s="97" customFormat="1" x14ac:dyDescent="0.3">
      <c r="A3930" s="96"/>
      <c r="C3930" s="98"/>
      <c r="D3930" s="93"/>
      <c r="E3930" s="93"/>
      <c r="F3930" s="93"/>
      <c r="G3930" s="86"/>
      <c r="H3930" s="126"/>
      <c r="I3930" s="123"/>
      <c r="J3930" s="124"/>
      <c r="K3930" s="125"/>
      <c r="L3930" s="112"/>
      <c r="M3930" s="99"/>
      <c r="N3930" s="99"/>
      <c r="P3930" s="99"/>
      <c r="Q3930" s="99"/>
      <c r="AUX3930" s="102"/>
      <c r="AUY3930" s="102"/>
      <c r="AUZ3930" s="102"/>
      <c r="AVA3930" s="102"/>
      <c r="AVB3930" s="102"/>
      <c r="AVC3930" s="102"/>
      <c r="AVD3930" s="102"/>
      <c r="AVE3930" s="102"/>
      <c r="AVF3930" s="102"/>
      <c r="AVG3930" s="102"/>
      <c r="AVH3930" s="102"/>
      <c r="AVI3930" s="102"/>
      <c r="AVJ3930" s="102"/>
      <c r="AVK3930" s="102"/>
      <c r="AVL3930" s="102"/>
      <c r="AVM3930" s="102"/>
      <c r="AVN3930" s="102"/>
      <c r="AVO3930" s="102"/>
      <c r="AVP3930" s="102"/>
      <c r="AVQ3930" s="102"/>
      <c r="AVR3930" s="102"/>
      <c r="AVS3930" s="102"/>
      <c r="AVT3930" s="102"/>
      <c r="AVU3930" s="102"/>
      <c r="AVV3930" s="102"/>
      <c r="AVW3930" s="102"/>
      <c r="AVX3930" s="102"/>
    </row>
    <row r="3931" spans="1:17 1246:1272" s="97" customFormat="1" x14ac:dyDescent="0.3">
      <c r="A3931" s="96"/>
      <c r="C3931" s="98"/>
      <c r="D3931" s="93"/>
      <c r="E3931" s="93"/>
      <c r="F3931" s="93"/>
      <c r="G3931" s="86"/>
      <c r="H3931" s="126"/>
      <c r="I3931" s="123"/>
      <c r="J3931" s="124"/>
      <c r="K3931" s="125"/>
      <c r="L3931" s="112"/>
      <c r="M3931" s="99"/>
      <c r="N3931" s="99"/>
      <c r="P3931" s="99"/>
      <c r="Q3931" s="99"/>
      <c r="AUX3931" s="102"/>
      <c r="AUY3931" s="102"/>
      <c r="AUZ3931" s="102"/>
      <c r="AVA3931" s="102"/>
      <c r="AVB3931" s="102"/>
      <c r="AVC3931" s="102"/>
      <c r="AVD3931" s="102"/>
      <c r="AVE3931" s="102"/>
      <c r="AVF3931" s="102"/>
      <c r="AVG3931" s="102"/>
      <c r="AVH3931" s="102"/>
      <c r="AVI3931" s="102"/>
      <c r="AVJ3931" s="102"/>
      <c r="AVK3931" s="102"/>
      <c r="AVL3931" s="102"/>
      <c r="AVM3931" s="102"/>
      <c r="AVN3931" s="102"/>
      <c r="AVO3931" s="102"/>
      <c r="AVP3931" s="102"/>
      <c r="AVQ3931" s="102"/>
      <c r="AVR3931" s="102"/>
      <c r="AVS3931" s="102"/>
      <c r="AVT3931" s="102"/>
      <c r="AVU3931" s="102"/>
      <c r="AVV3931" s="102"/>
      <c r="AVW3931" s="102"/>
      <c r="AVX3931" s="102"/>
    </row>
    <row r="3932" spans="1:17 1246:1272" s="97" customFormat="1" x14ac:dyDescent="0.3">
      <c r="A3932" s="96"/>
      <c r="C3932" s="98"/>
      <c r="D3932" s="93"/>
      <c r="E3932" s="93"/>
      <c r="F3932" s="93"/>
      <c r="G3932" s="86"/>
      <c r="H3932" s="126"/>
      <c r="I3932" s="123"/>
      <c r="J3932" s="124"/>
      <c r="K3932" s="125"/>
      <c r="L3932" s="112"/>
      <c r="M3932" s="99"/>
      <c r="N3932" s="99"/>
      <c r="P3932" s="99"/>
      <c r="Q3932" s="99"/>
      <c r="AUX3932" s="102"/>
      <c r="AUY3932" s="102"/>
      <c r="AUZ3932" s="102"/>
      <c r="AVA3932" s="102"/>
      <c r="AVB3932" s="102"/>
      <c r="AVC3932" s="102"/>
      <c r="AVD3932" s="102"/>
      <c r="AVE3932" s="102"/>
      <c r="AVF3932" s="102"/>
      <c r="AVG3932" s="102"/>
      <c r="AVH3932" s="102"/>
      <c r="AVI3932" s="102"/>
      <c r="AVJ3932" s="102"/>
      <c r="AVK3932" s="102"/>
      <c r="AVL3932" s="102"/>
      <c r="AVM3932" s="102"/>
      <c r="AVN3932" s="102"/>
      <c r="AVO3932" s="102"/>
      <c r="AVP3932" s="102"/>
      <c r="AVQ3932" s="102"/>
      <c r="AVR3932" s="102"/>
      <c r="AVS3932" s="102"/>
      <c r="AVT3932" s="102"/>
      <c r="AVU3932" s="102"/>
      <c r="AVV3932" s="102"/>
      <c r="AVW3932" s="102"/>
      <c r="AVX3932" s="102"/>
    </row>
    <row r="3933" spans="1:17 1246:1272" s="97" customFormat="1" x14ac:dyDescent="0.3">
      <c r="A3933" s="96"/>
      <c r="C3933" s="98"/>
      <c r="D3933" s="93"/>
      <c r="E3933" s="93"/>
      <c r="F3933" s="93"/>
      <c r="G3933" s="86"/>
      <c r="H3933" s="126"/>
      <c r="I3933" s="123"/>
      <c r="J3933" s="124"/>
      <c r="K3933" s="125"/>
      <c r="L3933" s="112"/>
      <c r="M3933" s="99"/>
      <c r="N3933" s="99"/>
      <c r="P3933" s="99"/>
      <c r="Q3933" s="99"/>
      <c r="AUX3933" s="102"/>
      <c r="AUY3933" s="102"/>
      <c r="AUZ3933" s="102"/>
      <c r="AVA3933" s="102"/>
      <c r="AVB3933" s="102"/>
      <c r="AVC3933" s="102"/>
      <c r="AVD3933" s="102"/>
      <c r="AVE3933" s="102"/>
      <c r="AVF3933" s="102"/>
      <c r="AVG3933" s="102"/>
      <c r="AVH3933" s="102"/>
      <c r="AVI3933" s="102"/>
      <c r="AVJ3933" s="102"/>
      <c r="AVK3933" s="102"/>
      <c r="AVL3933" s="102"/>
      <c r="AVM3933" s="102"/>
      <c r="AVN3933" s="102"/>
      <c r="AVO3933" s="102"/>
      <c r="AVP3933" s="102"/>
      <c r="AVQ3933" s="102"/>
      <c r="AVR3933" s="102"/>
      <c r="AVS3933" s="102"/>
      <c r="AVT3933" s="102"/>
      <c r="AVU3933" s="102"/>
      <c r="AVV3933" s="102"/>
      <c r="AVW3933" s="102"/>
      <c r="AVX3933" s="102"/>
    </row>
    <row r="3934" spans="1:17 1246:1272" s="97" customFormat="1" x14ac:dyDescent="0.3">
      <c r="A3934" s="96"/>
      <c r="C3934" s="98"/>
      <c r="D3934" s="93"/>
      <c r="E3934" s="93"/>
      <c r="F3934" s="93"/>
      <c r="G3934" s="86"/>
      <c r="H3934" s="126"/>
      <c r="I3934" s="123"/>
      <c r="J3934" s="124"/>
      <c r="K3934" s="125"/>
      <c r="L3934" s="112"/>
      <c r="M3934" s="99"/>
      <c r="N3934" s="99"/>
      <c r="P3934" s="99"/>
      <c r="Q3934" s="99"/>
      <c r="AUX3934" s="102"/>
      <c r="AUY3934" s="102"/>
      <c r="AUZ3934" s="102"/>
      <c r="AVA3934" s="102"/>
      <c r="AVB3934" s="102"/>
      <c r="AVC3934" s="102"/>
      <c r="AVD3934" s="102"/>
      <c r="AVE3934" s="102"/>
      <c r="AVF3934" s="102"/>
      <c r="AVG3934" s="102"/>
      <c r="AVH3934" s="102"/>
      <c r="AVI3934" s="102"/>
      <c r="AVJ3934" s="102"/>
      <c r="AVK3934" s="102"/>
      <c r="AVL3934" s="102"/>
      <c r="AVM3934" s="102"/>
      <c r="AVN3934" s="102"/>
      <c r="AVO3934" s="102"/>
      <c r="AVP3934" s="102"/>
      <c r="AVQ3934" s="102"/>
      <c r="AVR3934" s="102"/>
      <c r="AVS3934" s="102"/>
      <c r="AVT3934" s="102"/>
      <c r="AVU3934" s="102"/>
      <c r="AVV3934" s="102"/>
      <c r="AVW3934" s="102"/>
      <c r="AVX3934" s="102"/>
    </row>
    <row r="3935" spans="1:17 1246:1272" s="97" customFormat="1" x14ac:dyDescent="0.3">
      <c r="A3935" s="96"/>
      <c r="C3935" s="98"/>
      <c r="D3935" s="93"/>
      <c r="E3935" s="93"/>
      <c r="F3935" s="93"/>
      <c r="G3935" s="86"/>
      <c r="H3935" s="126"/>
      <c r="I3935" s="123"/>
      <c r="J3935" s="124"/>
      <c r="K3935" s="125"/>
      <c r="L3935" s="112"/>
      <c r="M3935" s="99"/>
      <c r="N3935" s="99"/>
      <c r="P3935" s="99"/>
      <c r="Q3935" s="99"/>
      <c r="AUX3935" s="102"/>
      <c r="AUY3935" s="102"/>
      <c r="AUZ3935" s="102"/>
      <c r="AVA3935" s="102"/>
      <c r="AVB3935" s="102"/>
      <c r="AVC3935" s="102"/>
      <c r="AVD3935" s="102"/>
      <c r="AVE3935" s="102"/>
      <c r="AVF3935" s="102"/>
      <c r="AVG3935" s="102"/>
      <c r="AVH3935" s="102"/>
      <c r="AVI3935" s="102"/>
      <c r="AVJ3935" s="102"/>
      <c r="AVK3935" s="102"/>
      <c r="AVL3935" s="102"/>
      <c r="AVM3935" s="102"/>
      <c r="AVN3935" s="102"/>
      <c r="AVO3935" s="102"/>
      <c r="AVP3935" s="102"/>
      <c r="AVQ3935" s="102"/>
      <c r="AVR3935" s="102"/>
      <c r="AVS3935" s="102"/>
      <c r="AVT3935" s="102"/>
      <c r="AVU3935" s="102"/>
      <c r="AVV3935" s="102"/>
      <c r="AVW3935" s="102"/>
      <c r="AVX3935" s="102"/>
    </row>
    <row r="3936" spans="1:17 1246:1272" s="97" customFormat="1" x14ac:dyDescent="0.3">
      <c r="A3936" s="96"/>
      <c r="C3936" s="98"/>
      <c r="D3936" s="93"/>
      <c r="E3936" s="93"/>
      <c r="F3936" s="93"/>
      <c r="G3936" s="86"/>
      <c r="H3936" s="126"/>
      <c r="I3936" s="123"/>
      <c r="J3936" s="124"/>
      <c r="K3936" s="125"/>
      <c r="L3936" s="112"/>
      <c r="M3936" s="99"/>
      <c r="N3936" s="99"/>
      <c r="P3936" s="99"/>
      <c r="Q3936" s="99"/>
      <c r="AUX3936" s="102"/>
      <c r="AUY3936" s="102"/>
      <c r="AUZ3936" s="102"/>
      <c r="AVA3936" s="102"/>
      <c r="AVB3936" s="102"/>
      <c r="AVC3936" s="102"/>
      <c r="AVD3936" s="102"/>
      <c r="AVE3936" s="102"/>
      <c r="AVF3936" s="102"/>
      <c r="AVG3936" s="102"/>
      <c r="AVH3936" s="102"/>
      <c r="AVI3936" s="102"/>
      <c r="AVJ3936" s="102"/>
      <c r="AVK3936" s="102"/>
      <c r="AVL3936" s="102"/>
      <c r="AVM3936" s="102"/>
      <c r="AVN3936" s="102"/>
      <c r="AVO3936" s="102"/>
      <c r="AVP3936" s="102"/>
      <c r="AVQ3936" s="102"/>
      <c r="AVR3936" s="102"/>
      <c r="AVS3936" s="102"/>
      <c r="AVT3936" s="102"/>
      <c r="AVU3936" s="102"/>
      <c r="AVV3936" s="102"/>
      <c r="AVW3936" s="102"/>
      <c r="AVX3936" s="102"/>
    </row>
    <row r="3937" spans="1:17 1246:1272" s="97" customFormat="1" x14ac:dyDescent="0.3">
      <c r="A3937" s="96"/>
      <c r="C3937" s="98"/>
      <c r="D3937" s="93"/>
      <c r="E3937" s="93"/>
      <c r="F3937" s="93"/>
      <c r="G3937" s="86"/>
      <c r="H3937" s="126"/>
      <c r="I3937" s="123"/>
      <c r="J3937" s="124"/>
      <c r="K3937" s="125"/>
      <c r="L3937" s="112"/>
      <c r="M3937" s="99"/>
      <c r="N3937" s="99"/>
      <c r="P3937" s="99"/>
      <c r="Q3937" s="99"/>
      <c r="AUX3937" s="102"/>
      <c r="AUY3937" s="102"/>
      <c r="AUZ3937" s="102"/>
      <c r="AVA3937" s="102"/>
      <c r="AVB3937" s="102"/>
      <c r="AVC3937" s="102"/>
      <c r="AVD3937" s="102"/>
      <c r="AVE3937" s="102"/>
      <c r="AVF3937" s="102"/>
      <c r="AVG3937" s="102"/>
      <c r="AVH3937" s="102"/>
      <c r="AVI3937" s="102"/>
      <c r="AVJ3937" s="102"/>
      <c r="AVK3937" s="102"/>
      <c r="AVL3937" s="102"/>
      <c r="AVM3937" s="102"/>
      <c r="AVN3937" s="102"/>
      <c r="AVO3937" s="102"/>
      <c r="AVP3937" s="102"/>
      <c r="AVQ3937" s="102"/>
      <c r="AVR3937" s="102"/>
      <c r="AVS3937" s="102"/>
      <c r="AVT3937" s="102"/>
      <c r="AVU3937" s="102"/>
      <c r="AVV3937" s="102"/>
      <c r="AVW3937" s="102"/>
      <c r="AVX3937" s="102"/>
    </row>
    <row r="3938" spans="1:17 1246:1272" s="97" customFormat="1" x14ac:dyDescent="0.3">
      <c r="A3938" s="96"/>
      <c r="C3938" s="98"/>
      <c r="D3938" s="93"/>
      <c r="E3938" s="93"/>
      <c r="F3938" s="93"/>
      <c r="G3938" s="86"/>
      <c r="H3938" s="126"/>
      <c r="I3938" s="123"/>
      <c r="J3938" s="124"/>
      <c r="K3938" s="125"/>
      <c r="L3938" s="112"/>
      <c r="M3938" s="99"/>
      <c r="N3938" s="99"/>
      <c r="P3938" s="99"/>
      <c r="Q3938" s="99"/>
      <c r="AUX3938" s="102"/>
      <c r="AUY3938" s="102"/>
      <c r="AUZ3938" s="102"/>
      <c r="AVA3938" s="102"/>
      <c r="AVB3938" s="102"/>
      <c r="AVC3938" s="102"/>
      <c r="AVD3938" s="102"/>
      <c r="AVE3938" s="102"/>
      <c r="AVF3938" s="102"/>
      <c r="AVG3938" s="102"/>
      <c r="AVH3938" s="102"/>
      <c r="AVI3938" s="102"/>
      <c r="AVJ3938" s="102"/>
      <c r="AVK3938" s="102"/>
      <c r="AVL3938" s="102"/>
      <c r="AVM3938" s="102"/>
      <c r="AVN3938" s="102"/>
      <c r="AVO3938" s="102"/>
      <c r="AVP3938" s="102"/>
      <c r="AVQ3938" s="102"/>
      <c r="AVR3938" s="102"/>
      <c r="AVS3938" s="102"/>
      <c r="AVT3938" s="102"/>
      <c r="AVU3938" s="102"/>
      <c r="AVV3938" s="102"/>
      <c r="AVW3938" s="102"/>
      <c r="AVX3938" s="102"/>
    </row>
    <row r="3939" spans="1:17 1246:1272" s="97" customFormat="1" x14ac:dyDescent="0.3">
      <c r="A3939" s="96"/>
      <c r="C3939" s="98"/>
      <c r="D3939" s="93"/>
      <c r="E3939" s="93"/>
      <c r="F3939" s="93"/>
      <c r="G3939" s="86"/>
      <c r="H3939" s="126"/>
      <c r="I3939" s="123"/>
      <c r="J3939" s="124"/>
      <c r="K3939" s="125"/>
      <c r="L3939" s="112"/>
      <c r="M3939" s="99"/>
      <c r="N3939" s="99"/>
      <c r="P3939" s="99"/>
      <c r="Q3939" s="99"/>
      <c r="AUX3939" s="102"/>
      <c r="AUY3939" s="102"/>
      <c r="AUZ3939" s="102"/>
      <c r="AVA3939" s="102"/>
      <c r="AVB3939" s="102"/>
      <c r="AVC3939" s="102"/>
      <c r="AVD3939" s="102"/>
      <c r="AVE3939" s="102"/>
      <c r="AVF3939" s="102"/>
      <c r="AVG3939" s="102"/>
      <c r="AVH3939" s="102"/>
      <c r="AVI3939" s="102"/>
      <c r="AVJ3939" s="102"/>
      <c r="AVK3939" s="102"/>
      <c r="AVL3939" s="102"/>
      <c r="AVM3939" s="102"/>
      <c r="AVN3939" s="102"/>
      <c r="AVO3939" s="102"/>
      <c r="AVP3939" s="102"/>
      <c r="AVQ3939" s="102"/>
      <c r="AVR3939" s="102"/>
      <c r="AVS3939" s="102"/>
      <c r="AVT3939" s="102"/>
      <c r="AVU3939" s="102"/>
      <c r="AVV3939" s="102"/>
      <c r="AVW3939" s="102"/>
      <c r="AVX3939" s="102"/>
    </row>
    <row r="3940" spans="1:17 1246:1272" s="97" customFormat="1" x14ac:dyDescent="0.3">
      <c r="A3940" s="96"/>
      <c r="C3940" s="98"/>
      <c r="D3940" s="93"/>
      <c r="E3940" s="93"/>
      <c r="F3940" s="93"/>
      <c r="G3940" s="86"/>
      <c r="H3940" s="126"/>
      <c r="I3940" s="123"/>
      <c r="J3940" s="124"/>
      <c r="K3940" s="125"/>
      <c r="L3940" s="112"/>
      <c r="M3940" s="99"/>
      <c r="N3940" s="99"/>
      <c r="P3940" s="99"/>
      <c r="Q3940" s="99"/>
      <c r="AUX3940" s="102"/>
      <c r="AUY3940" s="102"/>
      <c r="AUZ3940" s="102"/>
      <c r="AVA3940" s="102"/>
      <c r="AVB3940" s="102"/>
      <c r="AVC3940" s="102"/>
      <c r="AVD3940" s="102"/>
      <c r="AVE3940" s="102"/>
      <c r="AVF3940" s="102"/>
      <c r="AVG3940" s="102"/>
      <c r="AVH3940" s="102"/>
      <c r="AVI3940" s="102"/>
      <c r="AVJ3940" s="102"/>
      <c r="AVK3940" s="102"/>
      <c r="AVL3940" s="102"/>
      <c r="AVM3940" s="102"/>
      <c r="AVN3940" s="102"/>
      <c r="AVO3940" s="102"/>
      <c r="AVP3940" s="102"/>
      <c r="AVQ3940" s="102"/>
      <c r="AVR3940" s="102"/>
      <c r="AVS3940" s="102"/>
      <c r="AVT3940" s="102"/>
      <c r="AVU3940" s="102"/>
      <c r="AVV3940" s="102"/>
      <c r="AVW3940" s="102"/>
      <c r="AVX3940" s="102"/>
    </row>
    <row r="3941" spans="1:17 1246:1272" s="97" customFormat="1" x14ac:dyDescent="0.3">
      <c r="A3941" s="96"/>
      <c r="C3941" s="98"/>
      <c r="D3941" s="93"/>
      <c r="E3941" s="93"/>
      <c r="F3941" s="93"/>
      <c r="G3941" s="86"/>
      <c r="H3941" s="126"/>
      <c r="I3941" s="123"/>
      <c r="J3941" s="124"/>
      <c r="K3941" s="125"/>
      <c r="L3941" s="112"/>
      <c r="M3941" s="99"/>
      <c r="N3941" s="99"/>
      <c r="P3941" s="99"/>
      <c r="Q3941" s="99"/>
      <c r="AUX3941" s="102"/>
      <c r="AUY3941" s="102"/>
      <c r="AUZ3941" s="102"/>
      <c r="AVA3941" s="102"/>
      <c r="AVB3941" s="102"/>
      <c r="AVC3941" s="102"/>
      <c r="AVD3941" s="102"/>
      <c r="AVE3941" s="102"/>
      <c r="AVF3941" s="102"/>
      <c r="AVG3941" s="102"/>
      <c r="AVH3941" s="102"/>
      <c r="AVI3941" s="102"/>
      <c r="AVJ3941" s="102"/>
      <c r="AVK3941" s="102"/>
      <c r="AVL3941" s="102"/>
      <c r="AVM3941" s="102"/>
      <c r="AVN3941" s="102"/>
      <c r="AVO3941" s="102"/>
      <c r="AVP3941" s="102"/>
      <c r="AVQ3941" s="102"/>
      <c r="AVR3941" s="102"/>
      <c r="AVS3941" s="102"/>
      <c r="AVT3941" s="102"/>
      <c r="AVU3941" s="102"/>
      <c r="AVV3941" s="102"/>
      <c r="AVW3941" s="102"/>
      <c r="AVX3941" s="102"/>
    </row>
    <row r="3942" spans="1:17 1246:1272" s="97" customFormat="1" x14ac:dyDescent="0.3">
      <c r="A3942" s="96"/>
      <c r="C3942" s="98"/>
      <c r="D3942" s="93"/>
      <c r="E3942" s="93"/>
      <c r="F3942" s="93"/>
      <c r="G3942" s="86"/>
      <c r="H3942" s="126"/>
      <c r="I3942" s="123"/>
      <c r="J3942" s="124"/>
      <c r="K3942" s="125"/>
      <c r="L3942" s="112"/>
      <c r="M3942" s="99"/>
      <c r="N3942" s="99"/>
      <c r="P3942" s="99"/>
      <c r="Q3942" s="99"/>
      <c r="AUX3942" s="102"/>
      <c r="AUY3942" s="102"/>
      <c r="AUZ3942" s="102"/>
      <c r="AVA3942" s="102"/>
      <c r="AVB3942" s="102"/>
      <c r="AVC3942" s="102"/>
      <c r="AVD3942" s="102"/>
      <c r="AVE3942" s="102"/>
      <c r="AVF3942" s="102"/>
      <c r="AVG3942" s="102"/>
      <c r="AVH3942" s="102"/>
      <c r="AVI3942" s="102"/>
      <c r="AVJ3942" s="102"/>
      <c r="AVK3942" s="102"/>
      <c r="AVL3942" s="102"/>
      <c r="AVM3942" s="102"/>
      <c r="AVN3942" s="102"/>
      <c r="AVO3942" s="102"/>
      <c r="AVP3942" s="102"/>
      <c r="AVQ3942" s="102"/>
      <c r="AVR3942" s="102"/>
      <c r="AVS3942" s="102"/>
      <c r="AVT3942" s="102"/>
      <c r="AVU3942" s="102"/>
      <c r="AVV3942" s="102"/>
      <c r="AVW3942" s="102"/>
      <c r="AVX3942" s="102"/>
    </row>
    <row r="3943" spans="1:17 1246:1272" s="97" customFormat="1" x14ac:dyDescent="0.3">
      <c r="A3943" s="96"/>
      <c r="C3943" s="98"/>
      <c r="D3943" s="93"/>
      <c r="E3943" s="93"/>
      <c r="F3943" s="93"/>
      <c r="G3943" s="86"/>
      <c r="H3943" s="126"/>
      <c r="I3943" s="123"/>
      <c r="J3943" s="124"/>
      <c r="K3943" s="125"/>
      <c r="L3943" s="112"/>
      <c r="M3943" s="99"/>
      <c r="N3943" s="99"/>
      <c r="P3943" s="99"/>
      <c r="Q3943" s="99"/>
      <c r="AUX3943" s="102"/>
      <c r="AUY3943" s="102"/>
      <c r="AUZ3943" s="102"/>
      <c r="AVA3943" s="102"/>
      <c r="AVB3943" s="102"/>
      <c r="AVC3943" s="102"/>
      <c r="AVD3943" s="102"/>
      <c r="AVE3943" s="102"/>
      <c r="AVF3943" s="102"/>
      <c r="AVG3943" s="102"/>
      <c r="AVH3943" s="102"/>
      <c r="AVI3943" s="102"/>
      <c r="AVJ3943" s="102"/>
      <c r="AVK3943" s="102"/>
      <c r="AVL3943" s="102"/>
      <c r="AVM3943" s="102"/>
      <c r="AVN3943" s="102"/>
      <c r="AVO3943" s="102"/>
      <c r="AVP3943" s="102"/>
      <c r="AVQ3943" s="102"/>
      <c r="AVR3943" s="102"/>
      <c r="AVS3943" s="102"/>
      <c r="AVT3943" s="102"/>
      <c r="AVU3943" s="102"/>
      <c r="AVV3943" s="102"/>
      <c r="AVW3943" s="102"/>
      <c r="AVX3943" s="102"/>
    </row>
    <row r="3944" spans="1:17 1246:1272" s="97" customFormat="1" x14ac:dyDescent="0.3">
      <c r="A3944" s="96"/>
      <c r="C3944" s="98"/>
      <c r="D3944" s="93"/>
      <c r="E3944" s="93"/>
      <c r="F3944" s="93"/>
      <c r="G3944" s="86"/>
      <c r="H3944" s="126"/>
      <c r="I3944" s="123"/>
      <c r="J3944" s="124"/>
      <c r="K3944" s="125"/>
      <c r="L3944" s="112"/>
      <c r="M3944" s="99"/>
      <c r="N3944" s="99"/>
      <c r="P3944" s="99"/>
      <c r="Q3944" s="99"/>
      <c r="AUX3944" s="102"/>
      <c r="AUY3944" s="102"/>
      <c r="AUZ3944" s="102"/>
      <c r="AVA3944" s="102"/>
      <c r="AVB3944" s="102"/>
      <c r="AVC3944" s="102"/>
      <c r="AVD3944" s="102"/>
      <c r="AVE3944" s="102"/>
      <c r="AVF3944" s="102"/>
      <c r="AVG3944" s="102"/>
      <c r="AVH3944" s="102"/>
      <c r="AVI3944" s="102"/>
      <c r="AVJ3944" s="102"/>
      <c r="AVK3944" s="102"/>
      <c r="AVL3944" s="102"/>
      <c r="AVM3944" s="102"/>
      <c r="AVN3944" s="102"/>
      <c r="AVO3944" s="102"/>
      <c r="AVP3944" s="102"/>
      <c r="AVQ3944" s="102"/>
      <c r="AVR3944" s="102"/>
      <c r="AVS3944" s="102"/>
      <c r="AVT3944" s="102"/>
      <c r="AVU3944" s="102"/>
      <c r="AVV3944" s="102"/>
      <c r="AVW3944" s="102"/>
      <c r="AVX3944" s="102"/>
    </row>
    <row r="3945" spans="1:17 1246:1272" s="97" customFormat="1" x14ac:dyDescent="0.3">
      <c r="A3945" s="96"/>
      <c r="C3945" s="98"/>
      <c r="D3945" s="93"/>
      <c r="E3945" s="93"/>
      <c r="F3945" s="93"/>
      <c r="G3945" s="86"/>
      <c r="H3945" s="126"/>
      <c r="I3945" s="123"/>
      <c r="J3945" s="124"/>
      <c r="K3945" s="125"/>
      <c r="L3945" s="112"/>
      <c r="M3945" s="99"/>
      <c r="N3945" s="99"/>
      <c r="P3945" s="99"/>
      <c r="Q3945" s="99"/>
      <c r="AUX3945" s="102"/>
      <c r="AUY3945" s="102"/>
      <c r="AUZ3945" s="102"/>
      <c r="AVA3945" s="102"/>
      <c r="AVB3945" s="102"/>
      <c r="AVC3945" s="102"/>
      <c r="AVD3945" s="102"/>
      <c r="AVE3945" s="102"/>
      <c r="AVF3945" s="102"/>
      <c r="AVG3945" s="102"/>
      <c r="AVH3945" s="102"/>
      <c r="AVI3945" s="102"/>
      <c r="AVJ3945" s="102"/>
      <c r="AVK3945" s="102"/>
      <c r="AVL3945" s="102"/>
      <c r="AVM3945" s="102"/>
      <c r="AVN3945" s="102"/>
      <c r="AVO3945" s="102"/>
      <c r="AVP3945" s="102"/>
      <c r="AVQ3945" s="102"/>
      <c r="AVR3945" s="102"/>
      <c r="AVS3945" s="102"/>
      <c r="AVT3945" s="102"/>
      <c r="AVU3945" s="102"/>
      <c r="AVV3945" s="102"/>
      <c r="AVW3945" s="102"/>
      <c r="AVX3945" s="102"/>
    </row>
    <row r="3946" spans="1:17 1246:1272" s="97" customFormat="1" x14ac:dyDescent="0.3">
      <c r="A3946" s="96"/>
      <c r="C3946" s="98"/>
      <c r="D3946" s="93"/>
      <c r="E3946" s="93"/>
      <c r="F3946" s="93"/>
      <c r="G3946" s="86"/>
      <c r="H3946" s="126"/>
      <c r="I3946" s="123"/>
      <c r="J3946" s="124"/>
      <c r="K3946" s="125"/>
      <c r="L3946" s="112"/>
      <c r="M3946" s="99"/>
      <c r="N3946" s="99"/>
      <c r="P3946" s="99"/>
      <c r="Q3946" s="99"/>
      <c r="AUX3946" s="102"/>
      <c r="AUY3946" s="102"/>
      <c r="AUZ3946" s="102"/>
      <c r="AVA3946" s="102"/>
      <c r="AVB3946" s="102"/>
      <c r="AVC3946" s="102"/>
      <c r="AVD3946" s="102"/>
      <c r="AVE3946" s="102"/>
      <c r="AVF3946" s="102"/>
      <c r="AVG3946" s="102"/>
      <c r="AVH3946" s="102"/>
      <c r="AVI3946" s="102"/>
      <c r="AVJ3946" s="102"/>
      <c r="AVK3946" s="102"/>
      <c r="AVL3946" s="102"/>
      <c r="AVM3946" s="102"/>
      <c r="AVN3946" s="102"/>
      <c r="AVO3946" s="102"/>
      <c r="AVP3946" s="102"/>
      <c r="AVQ3946" s="102"/>
      <c r="AVR3946" s="102"/>
      <c r="AVS3946" s="102"/>
      <c r="AVT3946" s="102"/>
      <c r="AVU3946" s="102"/>
      <c r="AVV3946" s="102"/>
      <c r="AVW3946" s="102"/>
      <c r="AVX3946" s="102"/>
    </row>
    <row r="3947" spans="1:17 1246:1272" s="97" customFormat="1" x14ac:dyDescent="0.3">
      <c r="A3947" s="96"/>
      <c r="C3947" s="98"/>
      <c r="D3947" s="93"/>
      <c r="E3947" s="93"/>
      <c r="F3947" s="93"/>
      <c r="G3947" s="86"/>
      <c r="H3947" s="126"/>
      <c r="I3947" s="123"/>
      <c r="J3947" s="124"/>
      <c r="K3947" s="125"/>
      <c r="L3947" s="112"/>
      <c r="M3947" s="99"/>
      <c r="N3947" s="99"/>
      <c r="P3947" s="99"/>
      <c r="Q3947" s="99"/>
      <c r="AUX3947" s="102"/>
      <c r="AUY3947" s="102"/>
      <c r="AUZ3947" s="102"/>
      <c r="AVA3947" s="102"/>
      <c r="AVB3947" s="102"/>
      <c r="AVC3947" s="102"/>
      <c r="AVD3947" s="102"/>
      <c r="AVE3947" s="102"/>
      <c r="AVF3947" s="102"/>
      <c r="AVG3947" s="102"/>
      <c r="AVH3947" s="102"/>
      <c r="AVI3947" s="102"/>
      <c r="AVJ3947" s="102"/>
      <c r="AVK3947" s="102"/>
      <c r="AVL3947" s="102"/>
      <c r="AVM3947" s="102"/>
      <c r="AVN3947" s="102"/>
      <c r="AVO3947" s="102"/>
      <c r="AVP3947" s="102"/>
      <c r="AVQ3947" s="102"/>
      <c r="AVR3947" s="102"/>
      <c r="AVS3947" s="102"/>
      <c r="AVT3947" s="102"/>
      <c r="AVU3947" s="102"/>
      <c r="AVV3947" s="102"/>
      <c r="AVW3947" s="102"/>
      <c r="AVX3947" s="102"/>
    </row>
    <row r="3948" spans="1:17 1246:1272" s="97" customFormat="1" x14ac:dyDescent="0.3">
      <c r="A3948" s="96"/>
      <c r="C3948" s="98"/>
      <c r="D3948" s="93"/>
      <c r="E3948" s="93"/>
      <c r="F3948" s="93"/>
      <c r="G3948" s="86"/>
      <c r="H3948" s="126"/>
      <c r="I3948" s="123"/>
      <c r="J3948" s="124"/>
      <c r="K3948" s="125"/>
      <c r="L3948" s="112"/>
      <c r="M3948" s="99"/>
      <c r="N3948" s="99"/>
      <c r="P3948" s="99"/>
      <c r="Q3948" s="99"/>
      <c r="AUX3948" s="102"/>
      <c r="AUY3948" s="102"/>
      <c r="AUZ3948" s="102"/>
      <c r="AVA3948" s="102"/>
      <c r="AVB3948" s="102"/>
      <c r="AVC3948" s="102"/>
      <c r="AVD3948" s="102"/>
      <c r="AVE3948" s="102"/>
      <c r="AVF3948" s="102"/>
      <c r="AVG3948" s="102"/>
      <c r="AVH3948" s="102"/>
      <c r="AVI3948" s="102"/>
      <c r="AVJ3948" s="102"/>
      <c r="AVK3948" s="102"/>
      <c r="AVL3948" s="102"/>
      <c r="AVM3948" s="102"/>
      <c r="AVN3948" s="102"/>
      <c r="AVO3948" s="102"/>
      <c r="AVP3948" s="102"/>
      <c r="AVQ3948" s="102"/>
      <c r="AVR3948" s="102"/>
      <c r="AVS3948" s="102"/>
      <c r="AVT3948" s="102"/>
      <c r="AVU3948" s="102"/>
      <c r="AVV3948" s="102"/>
      <c r="AVW3948" s="102"/>
      <c r="AVX3948" s="102"/>
    </row>
    <row r="3949" spans="1:17 1246:1272" s="97" customFormat="1" x14ac:dyDescent="0.3">
      <c r="A3949" s="96"/>
      <c r="C3949" s="98"/>
      <c r="D3949" s="93"/>
      <c r="E3949" s="93"/>
      <c r="F3949" s="93"/>
      <c r="G3949" s="86"/>
      <c r="H3949" s="126"/>
      <c r="I3949" s="123"/>
      <c r="J3949" s="124"/>
      <c r="K3949" s="125"/>
      <c r="L3949" s="112"/>
      <c r="M3949" s="99"/>
      <c r="N3949" s="99"/>
      <c r="P3949" s="99"/>
      <c r="Q3949" s="99"/>
      <c r="AUX3949" s="102"/>
      <c r="AUY3949" s="102"/>
      <c r="AUZ3949" s="102"/>
      <c r="AVA3949" s="102"/>
      <c r="AVB3949" s="102"/>
      <c r="AVC3949" s="102"/>
      <c r="AVD3949" s="102"/>
      <c r="AVE3949" s="102"/>
      <c r="AVF3949" s="102"/>
      <c r="AVG3949" s="102"/>
      <c r="AVH3949" s="102"/>
      <c r="AVI3949" s="102"/>
      <c r="AVJ3949" s="102"/>
      <c r="AVK3949" s="102"/>
      <c r="AVL3949" s="102"/>
      <c r="AVM3949" s="102"/>
      <c r="AVN3949" s="102"/>
      <c r="AVO3949" s="102"/>
      <c r="AVP3949" s="102"/>
      <c r="AVQ3949" s="102"/>
      <c r="AVR3949" s="102"/>
      <c r="AVS3949" s="102"/>
      <c r="AVT3949" s="102"/>
      <c r="AVU3949" s="102"/>
      <c r="AVV3949" s="102"/>
      <c r="AVW3949" s="102"/>
      <c r="AVX3949" s="102"/>
    </row>
    <row r="3950" spans="1:17 1246:1272" s="97" customFormat="1" x14ac:dyDescent="0.3">
      <c r="A3950" s="96"/>
      <c r="C3950" s="98"/>
      <c r="D3950" s="93"/>
      <c r="E3950" s="93"/>
      <c r="F3950" s="93"/>
      <c r="G3950" s="86"/>
      <c r="H3950" s="126"/>
      <c r="I3950" s="123"/>
      <c r="J3950" s="124"/>
      <c r="K3950" s="125"/>
      <c r="L3950" s="112"/>
      <c r="M3950" s="99"/>
      <c r="N3950" s="99"/>
      <c r="P3950" s="99"/>
      <c r="Q3950" s="99"/>
      <c r="AUX3950" s="102"/>
      <c r="AUY3950" s="102"/>
      <c r="AUZ3950" s="102"/>
      <c r="AVA3950" s="102"/>
      <c r="AVB3950" s="102"/>
      <c r="AVC3950" s="102"/>
      <c r="AVD3950" s="102"/>
      <c r="AVE3950" s="102"/>
      <c r="AVF3950" s="102"/>
      <c r="AVG3950" s="102"/>
      <c r="AVH3950" s="102"/>
      <c r="AVI3950" s="102"/>
      <c r="AVJ3950" s="102"/>
      <c r="AVK3950" s="102"/>
      <c r="AVL3950" s="102"/>
      <c r="AVM3950" s="102"/>
      <c r="AVN3950" s="102"/>
      <c r="AVO3950" s="102"/>
      <c r="AVP3950" s="102"/>
      <c r="AVQ3950" s="102"/>
      <c r="AVR3950" s="102"/>
      <c r="AVS3950" s="102"/>
      <c r="AVT3950" s="102"/>
      <c r="AVU3950" s="102"/>
      <c r="AVV3950" s="102"/>
      <c r="AVW3950" s="102"/>
      <c r="AVX3950" s="102"/>
    </row>
    <row r="3951" spans="1:17 1246:1272" s="97" customFormat="1" x14ac:dyDescent="0.3">
      <c r="A3951" s="96"/>
      <c r="C3951" s="98"/>
      <c r="D3951" s="93"/>
      <c r="E3951" s="93"/>
      <c r="F3951" s="93"/>
      <c r="G3951" s="86"/>
      <c r="H3951" s="126"/>
      <c r="I3951" s="123"/>
      <c r="J3951" s="124"/>
      <c r="K3951" s="125"/>
      <c r="L3951" s="112"/>
      <c r="M3951" s="99"/>
      <c r="N3951" s="99"/>
      <c r="P3951" s="99"/>
      <c r="Q3951" s="99"/>
      <c r="AUX3951" s="102"/>
      <c r="AUY3951" s="102"/>
      <c r="AUZ3951" s="102"/>
      <c r="AVA3951" s="102"/>
      <c r="AVB3951" s="102"/>
      <c r="AVC3951" s="102"/>
      <c r="AVD3951" s="102"/>
      <c r="AVE3951" s="102"/>
      <c r="AVF3951" s="102"/>
      <c r="AVG3951" s="102"/>
      <c r="AVH3951" s="102"/>
      <c r="AVI3951" s="102"/>
      <c r="AVJ3951" s="102"/>
      <c r="AVK3951" s="102"/>
      <c r="AVL3951" s="102"/>
      <c r="AVM3951" s="102"/>
      <c r="AVN3951" s="102"/>
      <c r="AVO3951" s="102"/>
      <c r="AVP3951" s="102"/>
      <c r="AVQ3951" s="102"/>
      <c r="AVR3951" s="102"/>
      <c r="AVS3951" s="102"/>
      <c r="AVT3951" s="102"/>
      <c r="AVU3951" s="102"/>
      <c r="AVV3951" s="102"/>
      <c r="AVW3951" s="102"/>
      <c r="AVX3951" s="102"/>
    </row>
    <row r="3952" spans="1:17 1246:1272" s="97" customFormat="1" x14ac:dyDescent="0.3">
      <c r="A3952" s="96"/>
      <c r="C3952" s="98"/>
      <c r="D3952" s="93"/>
      <c r="E3952" s="93"/>
      <c r="F3952" s="93"/>
      <c r="G3952" s="86"/>
      <c r="H3952" s="126"/>
      <c r="I3952" s="123"/>
      <c r="J3952" s="124"/>
      <c r="K3952" s="125"/>
      <c r="L3952" s="112"/>
      <c r="M3952" s="99"/>
      <c r="N3952" s="99"/>
      <c r="P3952" s="99"/>
      <c r="Q3952" s="99"/>
      <c r="AUX3952" s="102"/>
      <c r="AUY3952" s="102"/>
      <c r="AUZ3952" s="102"/>
      <c r="AVA3952" s="102"/>
      <c r="AVB3952" s="102"/>
      <c r="AVC3952" s="102"/>
      <c r="AVD3952" s="102"/>
      <c r="AVE3952" s="102"/>
      <c r="AVF3952" s="102"/>
      <c r="AVG3952" s="102"/>
      <c r="AVH3952" s="102"/>
      <c r="AVI3952" s="102"/>
      <c r="AVJ3952" s="102"/>
      <c r="AVK3952" s="102"/>
      <c r="AVL3952" s="102"/>
      <c r="AVM3952" s="102"/>
      <c r="AVN3952" s="102"/>
      <c r="AVO3952" s="102"/>
      <c r="AVP3952" s="102"/>
      <c r="AVQ3952" s="102"/>
      <c r="AVR3952" s="102"/>
      <c r="AVS3952" s="102"/>
      <c r="AVT3952" s="102"/>
      <c r="AVU3952" s="102"/>
      <c r="AVV3952" s="102"/>
      <c r="AVW3952" s="102"/>
      <c r="AVX3952" s="102"/>
    </row>
    <row r="3953" spans="1:17 1246:1272" s="97" customFormat="1" x14ac:dyDescent="0.3">
      <c r="A3953" s="96"/>
      <c r="C3953" s="98"/>
      <c r="D3953" s="93"/>
      <c r="E3953" s="93"/>
      <c r="F3953" s="93"/>
      <c r="G3953" s="86"/>
      <c r="H3953" s="126"/>
      <c r="I3953" s="123"/>
      <c r="J3953" s="124"/>
      <c r="K3953" s="125"/>
      <c r="L3953" s="112"/>
      <c r="M3953" s="99"/>
      <c r="N3953" s="99"/>
      <c r="P3953" s="99"/>
      <c r="Q3953" s="99"/>
      <c r="AUX3953" s="102"/>
      <c r="AUY3953" s="102"/>
      <c r="AUZ3953" s="102"/>
      <c r="AVA3953" s="102"/>
      <c r="AVB3953" s="102"/>
      <c r="AVC3953" s="102"/>
      <c r="AVD3953" s="102"/>
      <c r="AVE3953" s="102"/>
      <c r="AVF3953" s="102"/>
      <c r="AVG3953" s="102"/>
      <c r="AVH3953" s="102"/>
      <c r="AVI3953" s="102"/>
      <c r="AVJ3953" s="102"/>
      <c r="AVK3953" s="102"/>
      <c r="AVL3953" s="102"/>
      <c r="AVM3953" s="102"/>
      <c r="AVN3953" s="102"/>
      <c r="AVO3953" s="102"/>
      <c r="AVP3953" s="102"/>
      <c r="AVQ3953" s="102"/>
      <c r="AVR3953" s="102"/>
      <c r="AVS3953" s="102"/>
      <c r="AVT3953" s="102"/>
      <c r="AVU3953" s="102"/>
      <c r="AVV3953" s="102"/>
      <c r="AVW3953" s="102"/>
      <c r="AVX3953" s="102"/>
    </row>
    <row r="3954" spans="1:17 1246:1272" s="97" customFormat="1" x14ac:dyDescent="0.3">
      <c r="A3954" s="96"/>
      <c r="C3954" s="98"/>
      <c r="D3954" s="93"/>
      <c r="E3954" s="93"/>
      <c r="F3954" s="93"/>
      <c r="G3954" s="86"/>
      <c r="H3954" s="126"/>
      <c r="I3954" s="123"/>
      <c r="J3954" s="124"/>
      <c r="K3954" s="125"/>
      <c r="L3954" s="112"/>
      <c r="M3954" s="99"/>
      <c r="N3954" s="99"/>
      <c r="P3954" s="99"/>
      <c r="Q3954" s="99"/>
      <c r="AUX3954" s="102"/>
      <c r="AUY3954" s="102"/>
      <c r="AUZ3954" s="102"/>
      <c r="AVA3954" s="102"/>
      <c r="AVB3954" s="102"/>
      <c r="AVC3954" s="102"/>
      <c r="AVD3954" s="102"/>
      <c r="AVE3954" s="102"/>
      <c r="AVF3954" s="102"/>
      <c r="AVG3954" s="102"/>
      <c r="AVH3954" s="102"/>
      <c r="AVI3954" s="102"/>
      <c r="AVJ3954" s="102"/>
      <c r="AVK3954" s="102"/>
      <c r="AVL3954" s="102"/>
      <c r="AVM3954" s="102"/>
      <c r="AVN3954" s="102"/>
      <c r="AVO3954" s="102"/>
      <c r="AVP3954" s="102"/>
      <c r="AVQ3954" s="102"/>
      <c r="AVR3954" s="102"/>
      <c r="AVS3954" s="102"/>
      <c r="AVT3954" s="102"/>
      <c r="AVU3954" s="102"/>
      <c r="AVV3954" s="102"/>
      <c r="AVW3954" s="102"/>
      <c r="AVX3954" s="102"/>
    </row>
    <row r="3955" spans="1:17 1246:1272" s="97" customFormat="1" x14ac:dyDescent="0.3">
      <c r="A3955" s="96"/>
      <c r="C3955" s="98"/>
      <c r="D3955" s="93"/>
      <c r="E3955" s="93"/>
      <c r="F3955" s="93"/>
      <c r="G3955" s="86"/>
      <c r="H3955" s="126"/>
      <c r="I3955" s="123"/>
      <c r="J3955" s="124"/>
      <c r="K3955" s="125"/>
      <c r="L3955" s="112"/>
      <c r="M3955" s="99"/>
      <c r="N3955" s="99"/>
      <c r="P3955" s="99"/>
      <c r="Q3955" s="99"/>
      <c r="AUX3955" s="102"/>
      <c r="AUY3955" s="102"/>
      <c r="AUZ3955" s="102"/>
      <c r="AVA3955" s="102"/>
      <c r="AVB3955" s="102"/>
      <c r="AVC3955" s="102"/>
      <c r="AVD3955" s="102"/>
      <c r="AVE3955" s="102"/>
      <c r="AVF3955" s="102"/>
      <c r="AVG3955" s="102"/>
      <c r="AVH3955" s="102"/>
      <c r="AVI3955" s="102"/>
      <c r="AVJ3955" s="102"/>
      <c r="AVK3955" s="102"/>
      <c r="AVL3955" s="102"/>
      <c r="AVM3955" s="102"/>
      <c r="AVN3955" s="102"/>
      <c r="AVO3955" s="102"/>
      <c r="AVP3955" s="102"/>
      <c r="AVQ3955" s="102"/>
      <c r="AVR3955" s="102"/>
      <c r="AVS3955" s="102"/>
      <c r="AVT3955" s="102"/>
      <c r="AVU3955" s="102"/>
      <c r="AVV3955" s="102"/>
      <c r="AVW3955" s="102"/>
      <c r="AVX3955" s="102"/>
    </row>
    <row r="3956" spans="1:17 1246:1272" s="97" customFormat="1" x14ac:dyDescent="0.3">
      <c r="A3956" s="96"/>
      <c r="C3956" s="98"/>
      <c r="D3956" s="93"/>
      <c r="E3956" s="93"/>
      <c r="F3956" s="93"/>
      <c r="G3956" s="86"/>
      <c r="H3956" s="126"/>
      <c r="I3956" s="123"/>
      <c r="J3956" s="124"/>
      <c r="K3956" s="125"/>
      <c r="L3956" s="112"/>
      <c r="M3956" s="99"/>
      <c r="N3956" s="99"/>
      <c r="P3956" s="99"/>
      <c r="Q3956" s="99"/>
      <c r="AUX3956" s="102"/>
      <c r="AUY3956" s="102"/>
      <c r="AUZ3956" s="102"/>
      <c r="AVA3956" s="102"/>
      <c r="AVB3956" s="102"/>
      <c r="AVC3956" s="102"/>
      <c r="AVD3956" s="102"/>
      <c r="AVE3956" s="102"/>
      <c r="AVF3956" s="102"/>
      <c r="AVG3956" s="102"/>
      <c r="AVH3956" s="102"/>
      <c r="AVI3956" s="102"/>
      <c r="AVJ3956" s="102"/>
      <c r="AVK3956" s="102"/>
      <c r="AVL3956" s="102"/>
      <c r="AVM3956" s="102"/>
      <c r="AVN3956" s="102"/>
      <c r="AVO3956" s="102"/>
      <c r="AVP3956" s="102"/>
      <c r="AVQ3956" s="102"/>
      <c r="AVR3956" s="102"/>
      <c r="AVS3956" s="102"/>
      <c r="AVT3956" s="102"/>
      <c r="AVU3956" s="102"/>
      <c r="AVV3956" s="102"/>
      <c r="AVW3956" s="102"/>
      <c r="AVX3956" s="102"/>
    </row>
    <row r="3957" spans="1:17 1246:1272" s="97" customFormat="1" x14ac:dyDescent="0.3">
      <c r="A3957" s="96"/>
      <c r="C3957" s="98"/>
      <c r="D3957" s="93"/>
      <c r="E3957" s="93"/>
      <c r="F3957" s="93"/>
      <c r="G3957" s="86"/>
      <c r="H3957" s="126"/>
      <c r="I3957" s="123"/>
      <c r="J3957" s="124"/>
      <c r="K3957" s="125"/>
      <c r="L3957" s="112"/>
      <c r="M3957" s="99"/>
      <c r="N3957" s="99"/>
      <c r="P3957" s="99"/>
      <c r="Q3957" s="99"/>
      <c r="AUX3957" s="102"/>
      <c r="AUY3957" s="102"/>
      <c r="AUZ3957" s="102"/>
      <c r="AVA3957" s="102"/>
      <c r="AVB3957" s="102"/>
      <c r="AVC3957" s="102"/>
      <c r="AVD3957" s="102"/>
      <c r="AVE3957" s="102"/>
      <c r="AVF3957" s="102"/>
      <c r="AVG3957" s="102"/>
      <c r="AVH3957" s="102"/>
      <c r="AVI3957" s="102"/>
      <c r="AVJ3957" s="102"/>
      <c r="AVK3957" s="102"/>
      <c r="AVL3957" s="102"/>
      <c r="AVM3957" s="102"/>
      <c r="AVN3957" s="102"/>
      <c r="AVO3957" s="102"/>
      <c r="AVP3957" s="102"/>
      <c r="AVQ3957" s="102"/>
      <c r="AVR3957" s="102"/>
      <c r="AVS3957" s="102"/>
      <c r="AVT3957" s="102"/>
      <c r="AVU3957" s="102"/>
      <c r="AVV3957" s="102"/>
      <c r="AVW3957" s="102"/>
      <c r="AVX3957" s="102"/>
    </row>
    <row r="3958" spans="1:17 1246:1272" s="97" customFormat="1" x14ac:dyDescent="0.3">
      <c r="A3958" s="96"/>
      <c r="C3958" s="98"/>
      <c r="D3958" s="93"/>
      <c r="E3958" s="93"/>
      <c r="F3958" s="93"/>
      <c r="G3958" s="86"/>
      <c r="H3958" s="126"/>
      <c r="I3958" s="123"/>
      <c r="J3958" s="124"/>
      <c r="K3958" s="125"/>
      <c r="L3958" s="112"/>
      <c r="M3958" s="99"/>
      <c r="N3958" s="99"/>
      <c r="P3958" s="99"/>
      <c r="Q3958" s="99"/>
      <c r="AUX3958" s="102"/>
      <c r="AUY3958" s="102"/>
      <c r="AUZ3958" s="102"/>
      <c r="AVA3958" s="102"/>
      <c r="AVB3958" s="102"/>
      <c r="AVC3958" s="102"/>
      <c r="AVD3958" s="102"/>
      <c r="AVE3958" s="102"/>
      <c r="AVF3958" s="102"/>
      <c r="AVG3958" s="102"/>
      <c r="AVH3958" s="102"/>
      <c r="AVI3958" s="102"/>
      <c r="AVJ3958" s="102"/>
      <c r="AVK3958" s="102"/>
      <c r="AVL3958" s="102"/>
      <c r="AVM3958" s="102"/>
      <c r="AVN3958" s="102"/>
      <c r="AVO3958" s="102"/>
      <c r="AVP3958" s="102"/>
      <c r="AVQ3958" s="102"/>
      <c r="AVR3958" s="102"/>
      <c r="AVS3958" s="102"/>
      <c r="AVT3958" s="102"/>
      <c r="AVU3958" s="102"/>
      <c r="AVV3958" s="102"/>
      <c r="AVW3958" s="102"/>
      <c r="AVX3958" s="102"/>
    </row>
    <row r="3959" spans="1:17 1246:1272" s="97" customFormat="1" x14ac:dyDescent="0.3">
      <c r="A3959" s="96"/>
      <c r="C3959" s="98"/>
      <c r="D3959" s="93"/>
      <c r="E3959" s="93"/>
      <c r="F3959" s="93"/>
      <c r="G3959" s="86"/>
      <c r="H3959" s="126"/>
      <c r="I3959" s="123"/>
      <c r="J3959" s="124"/>
      <c r="K3959" s="125"/>
      <c r="L3959" s="112"/>
      <c r="M3959" s="99"/>
      <c r="N3959" s="99"/>
      <c r="P3959" s="99"/>
      <c r="Q3959" s="99"/>
      <c r="AUX3959" s="102"/>
      <c r="AUY3959" s="102"/>
      <c r="AUZ3959" s="102"/>
      <c r="AVA3959" s="102"/>
      <c r="AVB3959" s="102"/>
      <c r="AVC3959" s="102"/>
      <c r="AVD3959" s="102"/>
      <c r="AVE3959" s="102"/>
      <c r="AVF3959" s="102"/>
      <c r="AVG3959" s="102"/>
      <c r="AVH3959" s="102"/>
      <c r="AVI3959" s="102"/>
      <c r="AVJ3959" s="102"/>
      <c r="AVK3959" s="102"/>
      <c r="AVL3959" s="102"/>
      <c r="AVM3959" s="102"/>
      <c r="AVN3959" s="102"/>
      <c r="AVO3959" s="102"/>
      <c r="AVP3959" s="102"/>
      <c r="AVQ3959" s="102"/>
      <c r="AVR3959" s="102"/>
      <c r="AVS3959" s="102"/>
      <c r="AVT3959" s="102"/>
      <c r="AVU3959" s="102"/>
      <c r="AVV3959" s="102"/>
      <c r="AVW3959" s="102"/>
      <c r="AVX3959" s="102"/>
    </row>
    <row r="3960" spans="1:17 1246:1272" s="97" customFormat="1" x14ac:dyDescent="0.3">
      <c r="A3960" s="96"/>
      <c r="C3960" s="98"/>
      <c r="D3960" s="93"/>
      <c r="E3960" s="93"/>
      <c r="F3960" s="93"/>
      <c r="G3960" s="86"/>
      <c r="H3960" s="126"/>
      <c r="I3960" s="123"/>
      <c r="J3960" s="124"/>
      <c r="K3960" s="125"/>
      <c r="L3960" s="112"/>
      <c r="M3960" s="99"/>
      <c r="N3960" s="99"/>
      <c r="P3960" s="99"/>
      <c r="Q3960" s="99"/>
      <c r="AUX3960" s="102"/>
      <c r="AUY3960" s="102"/>
      <c r="AUZ3960" s="102"/>
      <c r="AVA3960" s="102"/>
      <c r="AVB3960" s="102"/>
      <c r="AVC3960" s="102"/>
      <c r="AVD3960" s="102"/>
      <c r="AVE3960" s="102"/>
      <c r="AVF3960" s="102"/>
      <c r="AVG3960" s="102"/>
      <c r="AVH3960" s="102"/>
      <c r="AVI3960" s="102"/>
      <c r="AVJ3960" s="102"/>
      <c r="AVK3960" s="102"/>
      <c r="AVL3960" s="102"/>
      <c r="AVM3960" s="102"/>
      <c r="AVN3960" s="102"/>
      <c r="AVO3960" s="102"/>
      <c r="AVP3960" s="102"/>
      <c r="AVQ3960" s="102"/>
      <c r="AVR3960" s="102"/>
      <c r="AVS3960" s="102"/>
      <c r="AVT3960" s="102"/>
      <c r="AVU3960" s="102"/>
      <c r="AVV3960" s="102"/>
      <c r="AVW3960" s="102"/>
      <c r="AVX3960" s="102"/>
    </row>
    <row r="3961" spans="1:17 1246:1272" s="97" customFormat="1" x14ac:dyDescent="0.3">
      <c r="A3961" s="96"/>
      <c r="C3961" s="98"/>
      <c r="D3961" s="93"/>
      <c r="E3961" s="93"/>
      <c r="F3961" s="93"/>
      <c r="G3961" s="86"/>
      <c r="H3961" s="126"/>
      <c r="I3961" s="123"/>
      <c r="J3961" s="124"/>
      <c r="K3961" s="125"/>
      <c r="L3961" s="112"/>
      <c r="M3961" s="99"/>
      <c r="N3961" s="99"/>
      <c r="P3961" s="99"/>
      <c r="Q3961" s="99"/>
      <c r="AUX3961" s="102"/>
      <c r="AUY3961" s="102"/>
      <c r="AUZ3961" s="102"/>
      <c r="AVA3961" s="102"/>
      <c r="AVB3961" s="102"/>
      <c r="AVC3961" s="102"/>
      <c r="AVD3961" s="102"/>
      <c r="AVE3961" s="102"/>
      <c r="AVF3961" s="102"/>
      <c r="AVG3961" s="102"/>
      <c r="AVH3961" s="102"/>
      <c r="AVI3961" s="102"/>
      <c r="AVJ3961" s="102"/>
      <c r="AVK3961" s="102"/>
      <c r="AVL3961" s="102"/>
      <c r="AVM3961" s="102"/>
      <c r="AVN3961" s="102"/>
      <c r="AVO3961" s="102"/>
      <c r="AVP3961" s="102"/>
      <c r="AVQ3961" s="102"/>
      <c r="AVR3961" s="102"/>
      <c r="AVS3961" s="102"/>
      <c r="AVT3961" s="102"/>
      <c r="AVU3961" s="102"/>
      <c r="AVV3961" s="102"/>
      <c r="AVW3961" s="102"/>
      <c r="AVX3961" s="102"/>
    </row>
    <row r="3962" spans="1:17 1246:1272" s="97" customFormat="1" x14ac:dyDescent="0.3">
      <c r="A3962" s="96"/>
      <c r="C3962" s="98"/>
      <c r="D3962" s="93"/>
      <c r="E3962" s="93"/>
      <c r="F3962" s="93"/>
      <c r="G3962" s="86"/>
      <c r="H3962" s="126"/>
      <c r="I3962" s="123"/>
      <c r="J3962" s="124"/>
      <c r="K3962" s="125"/>
      <c r="L3962" s="112"/>
      <c r="M3962" s="99"/>
      <c r="N3962" s="99"/>
      <c r="P3962" s="99"/>
      <c r="Q3962" s="99"/>
      <c r="AUX3962" s="102"/>
      <c r="AUY3962" s="102"/>
      <c r="AUZ3962" s="102"/>
      <c r="AVA3962" s="102"/>
      <c r="AVB3962" s="102"/>
      <c r="AVC3962" s="102"/>
      <c r="AVD3962" s="102"/>
      <c r="AVE3962" s="102"/>
      <c r="AVF3962" s="102"/>
      <c r="AVG3962" s="102"/>
      <c r="AVH3962" s="102"/>
      <c r="AVI3962" s="102"/>
      <c r="AVJ3962" s="102"/>
      <c r="AVK3962" s="102"/>
      <c r="AVL3962" s="102"/>
      <c r="AVM3962" s="102"/>
      <c r="AVN3962" s="102"/>
      <c r="AVO3962" s="102"/>
      <c r="AVP3962" s="102"/>
      <c r="AVQ3962" s="102"/>
      <c r="AVR3962" s="102"/>
      <c r="AVS3962" s="102"/>
      <c r="AVT3962" s="102"/>
      <c r="AVU3962" s="102"/>
      <c r="AVV3962" s="102"/>
      <c r="AVW3962" s="102"/>
      <c r="AVX3962" s="102"/>
    </row>
    <row r="3963" spans="1:17 1246:1272" s="97" customFormat="1" x14ac:dyDescent="0.3">
      <c r="A3963" s="96"/>
      <c r="C3963" s="98"/>
      <c r="D3963" s="93"/>
      <c r="E3963" s="93"/>
      <c r="F3963" s="93"/>
      <c r="G3963" s="86"/>
      <c r="H3963" s="126"/>
      <c r="I3963" s="123"/>
      <c r="J3963" s="124"/>
      <c r="K3963" s="125"/>
      <c r="L3963" s="112"/>
      <c r="M3963" s="99"/>
      <c r="N3963" s="99"/>
      <c r="P3963" s="99"/>
      <c r="Q3963" s="99"/>
      <c r="AUX3963" s="102"/>
      <c r="AUY3963" s="102"/>
      <c r="AUZ3963" s="102"/>
      <c r="AVA3963" s="102"/>
      <c r="AVB3963" s="102"/>
      <c r="AVC3963" s="102"/>
      <c r="AVD3963" s="102"/>
      <c r="AVE3963" s="102"/>
      <c r="AVF3963" s="102"/>
      <c r="AVG3963" s="102"/>
      <c r="AVH3963" s="102"/>
      <c r="AVI3963" s="102"/>
      <c r="AVJ3963" s="102"/>
      <c r="AVK3963" s="102"/>
      <c r="AVL3963" s="102"/>
      <c r="AVM3963" s="102"/>
      <c r="AVN3963" s="102"/>
      <c r="AVO3963" s="102"/>
      <c r="AVP3963" s="102"/>
      <c r="AVQ3963" s="102"/>
      <c r="AVR3963" s="102"/>
      <c r="AVS3963" s="102"/>
      <c r="AVT3963" s="102"/>
      <c r="AVU3963" s="102"/>
      <c r="AVV3963" s="102"/>
      <c r="AVW3963" s="102"/>
      <c r="AVX3963" s="102"/>
    </row>
    <row r="3964" spans="1:17 1246:1272" s="97" customFormat="1" x14ac:dyDescent="0.3">
      <c r="A3964" s="96"/>
      <c r="C3964" s="98"/>
      <c r="D3964" s="93"/>
      <c r="E3964" s="93"/>
      <c r="F3964" s="93"/>
      <c r="G3964" s="86"/>
      <c r="H3964" s="126"/>
      <c r="I3964" s="123"/>
      <c r="J3964" s="124"/>
      <c r="K3964" s="125"/>
      <c r="L3964" s="112"/>
      <c r="M3964" s="99"/>
      <c r="N3964" s="99"/>
      <c r="P3964" s="99"/>
      <c r="Q3964" s="99"/>
      <c r="AUX3964" s="102"/>
      <c r="AUY3964" s="102"/>
      <c r="AUZ3964" s="102"/>
      <c r="AVA3964" s="102"/>
      <c r="AVB3964" s="102"/>
      <c r="AVC3964" s="102"/>
      <c r="AVD3964" s="102"/>
      <c r="AVE3964" s="102"/>
      <c r="AVF3964" s="102"/>
      <c r="AVG3964" s="102"/>
      <c r="AVH3964" s="102"/>
      <c r="AVI3964" s="102"/>
      <c r="AVJ3964" s="102"/>
      <c r="AVK3964" s="102"/>
      <c r="AVL3964" s="102"/>
      <c r="AVM3964" s="102"/>
      <c r="AVN3964" s="102"/>
      <c r="AVO3964" s="102"/>
      <c r="AVP3964" s="102"/>
      <c r="AVQ3964" s="102"/>
      <c r="AVR3964" s="102"/>
      <c r="AVS3964" s="102"/>
      <c r="AVT3964" s="102"/>
      <c r="AVU3964" s="102"/>
      <c r="AVV3964" s="102"/>
      <c r="AVW3964" s="102"/>
      <c r="AVX3964" s="102"/>
    </row>
    <row r="3965" spans="1:17 1246:1272" s="97" customFormat="1" x14ac:dyDescent="0.3">
      <c r="A3965" s="96"/>
      <c r="C3965" s="98"/>
      <c r="D3965" s="93"/>
      <c r="E3965" s="93"/>
      <c r="F3965" s="93"/>
      <c r="G3965" s="86"/>
      <c r="H3965" s="126"/>
      <c r="I3965" s="123"/>
      <c r="J3965" s="124"/>
      <c r="K3965" s="125"/>
      <c r="L3965" s="112"/>
      <c r="M3965" s="99"/>
      <c r="N3965" s="99"/>
      <c r="P3965" s="99"/>
      <c r="Q3965" s="99"/>
      <c r="AUX3965" s="102"/>
      <c r="AUY3965" s="102"/>
      <c r="AUZ3965" s="102"/>
      <c r="AVA3965" s="102"/>
      <c r="AVB3965" s="102"/>
      <c r="AVC3965" s="102"/>
      <c r="AVD3965" s="102"/>
      <c r="AVE3965" s="102"/>
      <c r="AVF3965" s="102"/>
      <c r="AVG3965" s="102"/>
      <c r="AVH3965" s="102"/>
      <c r="AVI3965" s="102"/>
      <c r="AVJ3965" s="102"/>
      <c r="AVK3965" s="102"/>
      <c r="AVL3965" s="102"/>
      <c r="AVM3965" s="102"/>
      <c r="AVN3965" s="102"/>
      <c r="AVO3965" s="102"/>
      <c r="AVP3965" s="102"/>
      <c r="AVQ3965" s="102"/>
      <c r="AVR3965" s="102"/>
      <c r="AVS3965" s="102"/>
      <c r="AVT3965" s="102"/>
      <c r="AVU3965" s="102"/>
      <c r="AVV3965" s="102"/>
      <c r="AVW3965" s="102"/>
      <c r="AVX3965" s="102"/>
    </row>
    <row r="3966" spans="1:17 1246:1272" s="97" customFormat="1" x14ac:dyDescent="0.3">
      <c r="A3966" s="96"/>
      <c r="C3966" s="98"/>
      <c r="D3966" s="93"/>
      <c r="E3966" s="93"/>
      <c r="F3966" s="93"/>
      <c r="G3966" s="86"/>
      <c r="H3966" s="126"/>
      <c r="I3966" s="123"/>
      <c r="J3966" s="124"/>
      <c r="K3966" s="125"/>
      <c r="L3966" s="112"/>
      <c r="M3966" s="99"/>
      <c r="N3966" s="99"/>
      <c r="P3966" s="99"/>
      <c r="Q3966" s="99"/>
      <c r="AUX3966" s="102"/>
      <c r="AUY3966" s="102"/>
      <c r="AUZ3966" s="102"/>
      <c r="AVA3966" s="102"/>
      <c r="AVB3966" s="102"/>
      <c r="AVC3966" s="102"/>
      <c r="AVD3966" s="102"/>
      <c r="AVE3966" s="102"/>
      <c r="AVF3966" s="102"/>
      <c r="AVG3966" s="102"/>
      <c r="AVH3966" s="102"/>
      <c r="AVI3966" s="102"/>
      <c r="AVJ3966" s="102"/>
      <c r="AVK3966" s="102"/>
      <c r="AVL3966" s="102"/>
      <c r="AVM3966" s="102"/>
      <c r="AVN3966" s="102"/>
      <c r="AVO3966" s="102"/>
      <c r="AVP3966" s="102"/>
      <c r="AVQ3966" s="102"/>
      <c r="AVR3966" s="102"/>
      <c r="AVS3966" s="102"/>
      <c r="AVT3966" s="102"/>
      <c r="AVU3966" s="102"/>
      <c r="AVV3966" s="102"/>
      <c r="AVW3966" s="102"/>
      <c r="AVX3966" s="102"/>
    </row>
    <row r="3967" spans="1:17 1246:1272" s="97" customFormat="1" x14ac:dyDescent="0.3">
      <c r="A3967" s="96"/>
      <c r="C3967" s="98"/>
      <c r="D3967" s="93"/>
      <c r="E3967" s="93"/>
      <c r="F3967" s="93"/>
      <c r="G3967" s="86"/>
      <c r="H3967" s="126"/>
      <c r="I3967" s="123"/>
      <c r="J3967" s="124"/>
      <c r="K3967" s="125"/>
      <c r="L3967" s="112"/>
      <c r="M3967" s="99"/>
      <c r="N3967" s="99"/>
      <c r="P3967" s="99"/>
      <c r="Q3967" s="99"/>
      <c r="AUX3967" s="102"/>
      <c r="AUY3967" s="102"/>
      <c r="AUZ3967" s="102"/>
      <c r="AVA3967" s="102"/>
      <c r="AVB3967" s="102"/>
      <c r="AVC3967" s="102"/>
      <c r="AVD3967" s="102"/>
      <c r="AVE3967" s="102"/>
      <c r="AVF3967" s="102"/>
      <c r="AVG3967" s="102"/>
      <c r="AVH3967" s="102"/>
      <c r="AVI3967" s="102"/>
      <c r="AVJ3967" s="102"/>
      <c r="AVK3967" s="102"/>
      <c r="AVL3967" s="102"/>
      <c r="AVM3967" s="102"/>
      <c r="AVN3967" s="102"/>
      <c r="AVO3967" s="102"/>
      <c r="AVP3967" s="102"/>
      <c r="AVQ3967" s="102"/>
      <c r="AVR3967" s="102"/>
      <c r="AVS3967" s="102"/>
      <c r="AVT3967" s="102"/>
      <c r="AVU3967" s="102"/>
      <c r="AVV3967" s="102"/>
      <c r="AVW3967" s="102"/>
      <c r="AVX3967" s="102"/>
    </row>
    <row r="3968" spans="1:17 1246:1272" s="97" customFormat="1" x14ac:dyDescent="0.3">
      <c r="A3968" s="96"/>
      <c r="C3968" s="98"/>
      <c r="D3968" s="93"/>
      <c r="E3968" s="93"/>
      <c r="F3968" s="93"/>
      <c r="G3968" s="86"/>
      <c r="H3968" s="126"/>
      <c r="I3968" s="123"/>
      <c r="J3968" s="124"/>
      <c r="K3968" s="125"/>
      <c r="L3968" s="112"/>
      <c r="M3968" s="99"/>
      <c r="N3968" s="99"/>
      <c r="P3968" s="99"/>
      <c r="Q3968" s="99"/>
      <c r="AUX3968" s="102"/>
      <c r="AUY3968" s="102"/>
      <c r="AUZ3968" s="102"/>
      <c r="AVA3968" s="102"/>
      <c r="AVB3968" s="102"/>
      <c r="AVC3968" s="102"/>
      <c r="AVD3968" s="102"/>
      <c r="AVE3968" s="102"/>
      <c r="AVF3968" s="102"/>
      <c r="AVG3968" s="102"/>
      <c r="AVH3968" s="102"/>
      <c r="AVI3968" s="102"/>
      <c r="AVJ3968" s="102"/>
      <c r="AVK3968" s="102"/>
      <c r="AVL3968" s="102"/>
      <c r="AVM3968" s="102"/>
      <c r="AVN3968" s="102"/>
      <c r="AVO3968" s="102"/>
      <c r="AVP3968" s="102"/>
      <c r="AVQ3968" s="102"/>
      <c r="AVR3968" s="102"/>
      <c r="AVS3968" s="102"/>
      <c r="AVT3968" s="102"/>
      <c r="AVU3968" s="102"/>
      <c r="AVV3968" s="102"/>
      <c r="AVW3968" s="102"/>
      <c r="AVX3968" s="102"/>
    </row>
    <row r="3969" spans="1:17 1246:1272" s="97" customFormat="1" x14ac:dyDescent="0.3">
      <c r="A3969" s="96"/>
      <c r="C3969" s="98"/>
      <c r="D3969" s="93"/>
      <c r="E3969" s="93"/>
      <c r="F3969" s="93"/>
      <c r="G3969" s="86"/>
      <c r="H3969" s="126"/>
      <c r="I3969" s="123"/>
      <c r="J3969" s="124"/>
      <c r="K3969" s="125"/>
      <c r="L3969" s="112"/>
      <c r="M3969" s="99"/>
      <c r="N3969" s="99"/>
      <c r="P3969" s="99"/>
      <c r="Q3969" s="99"/>
      <c r="AUX3969" s="102"/>
      <c r="AUY3969" s="102"/>
      <c r="AUZ3969" s="102"/>
      <c r="AVA3969" s="102"/>
      <c r="AVB3969" s="102"/>
      <c r="AVC3969" s="102"/>
      <c r="AVD3969" s="102"/>
      <c r="AVE3969" s="102"/>
      <c r="AVF3969" s="102"/>
      <c r="AVG3969" s="102"/>
      <c r="AVH3969" s="102"/>
      <c r="AVI3969" s="102"/>
      <c r="AVJ3969" s="102"/>
      <c r="AVK3969" s="102"/>
      <c r="AVL3969" s="102"/>
      <c r="AVM3969" s="102"/>
      <c r="AVN3969" s="102"/>
      <c r="AVO3969" s="102"/>
      <c r="AVP3969" s="102"/>
      <c r="AVQ3969" s="102"/>
      <c r="AVR3969" s="102"/>
      <c r="AVS3969" s="102"/>
      <c r="AVT3969" s="102"/>
      <c r="AVU3969" s="102"/>
      <c r="AVV3969" s="102"/>
      <c r="AVW3969" s="102"/>
      <c r="AVX3969" s="102"/>
    </row>
    <row r="3970" spans="1:17 1246:1272" s="97" customFormat="1" x14ac:dyDescent="0.3">
      <c r="A3970" s="96"/>
      <c r="C3970" s="98"/>
      <c r="D3970" s="93"/>
      <c r="E3970" s="93"/>
      <c r="F3970" s="93"/>
      <c r="G3970" s="86"/>
      <c r="H3970" s="126"/>
      <c r="I3970" s="123"/>
      <c r="J3970" s="124"/>
      <c r="K3970" s="125"/>
      <c r="L3970" s="112"/>
      <c r="M3970" s="99"/>
      <c r="N3970" s="99"/>
      <c r="P3970" s="99"/>
      <c r="Q3970" s="99"/>
      <c r="AUX3970" s="102"/>
      <c r="AUY3970" s="102"/>
      <c r="AUZ3970" s="102"/>
      <c r="AVA3970" s="102"/>
      <c r="AVB3970" s="102"/>
      <c r="AVC3970" s="102"/>
      <c r="AVD3970" s="102"/>
      <c r="AVE3970" s="102"/>
      <c r="AVF3970" s="102"/>
      <c r="AVG3970" s="102"/>
      <c r="AVH3970" s="102"/>
      <c r="AVI3970" s="102"/>
      <c r="AVJ3970" s="102"/>
      <c r="AVK3970" s="102"/>
      <c r="AVL3970" s="102"/>
      <c r="AVM3970" s="102"/>
      <c r="AVN3970" s="102"/>
      <c r="AVO3970" s="102"/>
      <c r="AVP3970" s="102"/>
      <c r="AVQ3970" s="102"/>
      <c r="AVR3970" s="102"/>
      <c r="AVS3970" s="102"/>
      <c r="AVT3970" s="102"/>
      <c r="AVU3970" s="102"/>
      <c r="AVV3970" s="102"/>
      <c r="AVW3970" s="102"/>
      <c r="AVX3970" s="102"/>
    </row>
    <row r="3971" spans="1:17 1246:1272" s="97" customFormat="1" x14ac:dyDescent="0.3">
      <c r="A3971" s="96"/>
      <c r="C3971" s="98"/>
      <c r="D3971" s="93"/>
      <c r="E3971" s="93"/>
      <c r="F3971" s="93"/>
      <c r="G3971" s="86"/>
      <c r="H3971" s="126"/>
      <c r="I3971" s="123"/>
      <c r="J3971" s="124"/>
      <c r="K3971" s="125"/>
      <c r="L3971" s="112"/>
      <c r="M3971" s="99"/>
      <c r="N3971" s="99"/>
      <c r="P3971" s="99"/>
      <c r="Q3971" s="99"/>
      <c r="AUX3971" s="102"/>
      <c r="AUY3971" s="102"/>
      <c r="AUZ3971" s="102"/>
      <c r="AVA3971" s="102"/>
      <c r="AVB3971" s="102"/>
      <c r="AVC3971" s="102"/>
      <c r="AVD3971" s="102"/>
      <c r="AVE3971" s="102"/>
      <c r="AVF3971" s="102"/>
      <c r="AVG3971" s="102"/>
      <c r="AVH3971" s="102"/>
      <c r="AVI3971" s="102"/>
      <c r="AVJ3971" s="102"/>
      <c r="AVK3971" s="102"/>
      <c r="AVL3971" s="102"/>
      <c r="AVM3971" s="102"/>
      <c r="AVN3971" s="102"/>
      <c r="AVO3971" s="102"/>
      <c r="AVP3971" s="102"/>
      <c r="AVQ3971" s="102"/>
      <c r="AVR3971" s="102"/>
      <c r="AVS3971" s="102"/>
      <c r="AVT3971" s="102"/>
      <c r="AVU3971" s="102"/>
      <c r="AVV3971" s="102"/>
      <c r="AVW3971" s="102"/>
      <c r="AVX3971" s="102"/>
    </row>
    <row r="3972" spans="1:17 1246:1272" s="97" customFormat="1" x14ac:dyDescent="0.3">
      <c r="A3972" s="96"/>
      <c r="C3972" s="98"/>
      <c r="D3972" s="93"/>
      <c r="E3972" s="93"/>
      <c r="F3972" s="93"/>
      <c r="G3972" s="86"/>
      <c r="H3972" s="126"/>
      <c r="I3972" s="123"/>
      <c r="J3972" s="124"/>
      <c r="K3972" s="125"/>
      <c r="L3972" s="112"/>
      <c r="M3972" s="99"/>
      <c r="N3972" s="99"/>
      <c r="P3972" s="99"/>
      <c r="Q3972" s="99"/>
      <c r="AUX3972" s="102"/>
      <c r="AUY3972" s="102"/>
      <c r="AUZ3972" s="102"/>
      <c r="AVA3972" s="102"/>
      <c r="AVB3972" s="102"/>
      <c r="AVC3972" s="102"/>
      <c r="AVD3972" s="102"/>
      <c r="AVE3972" s="102"/>
      <c r="AVF3972" s="102"/>
      <c r="AVG3972" s="102"/>
      <c r="AVH3972" s="102"/>
      <c r="AVI3972" s="102"/>
      <c r="AVJ3972" s="102"/>
      <c r="AVK3972" s="102"/>
      <c r="AVL3972" s="102"/>
      <c r="AVM3972" s="102"/>
      <c r="AVN3972" s="102"/>
      <c r="AVO3972" s="102"/>
      <c r="AVP3972" s="102"/>
      <c r="AVQ3972" s="102"/>
      <c r="AVR3972" s="102"/>
      <c r="AVS3972" s="102"/>
      <c r="AVT3972" s="102"/>
      <c r="AVU3972" s="102"/>
      <c r="AVV3972" s="102"/>
      <c r="AVW3972" s="102"/>
      <c r="AVX3972" s="102"/>
    </row>
    <row r="3973" spans="1:17 1246:1272" s="97" customFormat="1" x14ac:dyDescent="0.3">
      <c r="A3973" s="96"/>
      <c r="C3973" s="98"/>
      <c r="D3973" s="93"/>
      <c r="E3973" s="93"/>
      <c r="F3973" s="93"/>
      <c r="G3973" s="86"/>
      <c r="H3973" s="126"/>
      <c r="I3973" s="123"/>
      <c r="J3973" s="124"/>
      <c r="K3973" s="125"/>
      <c r="L3973" s="112"/>
      <c r="M3973" s="99"/>
      <c r="N3973" s="99"/>
      <c r="P3973" s="99"/>
      <c r="Q3973" s="99"/>
      <c r="AUX3973" s="102"/>
      <c r="AUY3973" s="102"/>
      <c r="AUZ3973" s="102"/>
      <c r="AVA3973" s="102"/>
      <c r="AVB3973" s="102"/>
      <c r="AVC3973" s="102"/>
      <c r="AVD3973" s="102"/>
      <c r="AVE3973" s="102"/>
      <c r="AVF3973" s="102"/>
      <c r="AVG3973" s="102"/>
      <c r="AVH3973" s="102"/>
      <c r="AVI3973" s="102"/>
      <c r="AVJ3973" s="102"/>
      <c r="AVK3973" s="102"/>
      <c r="AVL3973" s="102"/>
      <c r="AVM3973" s="102"/>
      <c r="AVN3973" s="102"/>
      <c r="AVO3973" s="102"/>
      <c r="AVP3973" s="102"/>
      <c r="AVQ3973" s="102"/>
      <c r="AVR3973" s="102"/>
      <c r="AVS3973" s="102"/>
      <c r="AVT3973" s="102"/>
      <c r="AVU3973" s="102"/>
      <c r="AVV3973" s="102"/>
      <c r="AVW3973" s="102"/>
      <c r="AVX3973" s="102"/>
    </row>
    <row r="3974" spans="1:17 1246:1272" s="97" customFormat="1" x14ac:dyDescent="0.3">
      <c r="A3974" s="96"/>
      <c r="C3974" s="98"/>
      <c r="D3974" s="93"/>
      <c r="E3974" s="93"/>
      <c r="F3974" s="93"/>
      <c r="G3974" s="86"/>
      <c r="H3974" s="126"/>
      <c r="I3974" s="123"/>
      <c r="J3974" s="124"/>
      <c r="K3974" s="125"/>
      <c r="L3974" s="112"/>
      <c r="M3974" s="99"/>
      <c r="N3974" s="99"/>
      <c r="P3974" s="99"/>
      <c r="Q3974" s="99"/>
      <c r="AUX3974" s="102"/>
      <c r="AUY3974" s="102"/>
      <c r="AUZ3974" s="102"/>
      <c r="AVA3974" s="102"/>
      <c r="AVB3974" s="102"/>
      <c r="AVC3974" s="102"/>
      <c r="AVD3974" s="102"/>
      <c r="AVE3974" s="102"/>
      <c r="AVF3974" s="102"/>
      <c r="AVG3974" s="102"/>
      <c r="AVH3974" s="102"/>
      <c r="AVI3974" s="102"/>
      <c r="AVJ3974" s="102"/>
      <c r="AVK3974" s="102"/>
      <c r="AVL3974" s="102"/>
      <c r="AVM3974" s="102"/>
      <c r="AVN3974" s="102"/>
      <c r="AVO3974" s="102"/>
      <c r="AVP3974" s="102"/>
      <c r="AVQ3974" s="102"/>
      <c r="AVR3974" s="102"/>
      <c r="AVS3974" s="102"/>
      <c r="AVT3974" s="102"/>
      <c r="AVU3974" s="102"/>
      <c r="AVV3974" s="102"/>
      <c r="AVW3974" s="102"/>
      <c r="AVX3974" s="102"/>
    </row>
    <row r="3975" spans="1:17 1246:1272" s="97" customFormat="1" x14ac:dyDescent="0.3">
      <c r="A3975" s="96"/>
      <c r="C3975" s="98"/>
      <c r="D3975" s="93"/>
      <c r="E3975" s="93"/>
      <c r="F3975" s="93"/>
      <c r="G3975" s="86"/>
      <c r="H3975" s="126"/>
      <c r="I3975" s="123"/>
      <c r="J3975" s="124"/>
      <c r="K3975" s="125"/>
      <c r="L3975" s="112"/>
      <c r="M3975" s="99"/>
      <c r="N3975" s="99"/>
      <c r="P3975" s="99"/>
      <c r="Q3975" s="99"/>
      <c r="AUX3975" s="102"/>
      <c r="AUY3975" s="102"/>
      <c r="AUZ3975" s="102"/>
      <c r="AVA3975" s="102"/>
      <c r="AVB3975" s="102"/>
      <c r="AVC3975" s="102"/>
      <c r="AVD3975" s="102"/>
      <c r="AVE3975" s="102"/>
      <c r="AVF3975" s="102"/>
      <c r="AVG3975" s="102"/>
      <c r="AVH3975" s="102"/>
      <c r="AVI3975" s="102"/>
      <c r="AVJ3975" s="102"/>
      <c r="AVK3975" s="102"/>
      <c r="AVL3975" s="102"/>
      <c r="AVM3975" s="102"/>
      <c r="AVN3975" s="102"/>
      <c r="AVO3975" s="102"/>
      <c r="AVP3975" s="102"/>
      <c r="AVQ3975" s="102"/>
      <c r="AVR3975" s="102"/>
      <c r="AVS3975" s="102"/>
      <c r="AVT3975" s="102"/>
      <c r="AVU3975" s="102"/>
      <c r="AVV3975" s="102"/>
      <c r="AVW3975" s="102"/>
      <c r="AVX3975" s="102"/>
    </row>
    <row r="3976" spans="1:17 1246:1272" s="97" customFormat="1" x14ac:dyDescent="0.3">
      <c r="A3976" s="96"/>
      <c r="C3976" s="98"/>
      <c r="D3976" s="93"/>
      <c r="E3976" s="93"/>
      <c r="F3976" s="93"/>
      <c r="G3976" s="86"/>
      <c r="H3976" s="126"/>
      <c r="I3976" s="123"/>
      <c r="J3976" s="124"/>
      <c r="K3976" s="125"/>
      <c r="L3976" s="112"/>
      <c r="M3976" s="99"/>
      <c r="N3976" s="99"/>
      <c r="P3976" s="99"/>
      <c r="Q3976" s="99"/>
      <c r="AUX3976" s="102"/>
      <c r="AUY3976" s="102"/>
      <c r="AUZ3976" s="102"/>
      <c r="AVA3976" s="102"/>
      <c r="AVB3976" s="102"/>
      <c r="AVC3976" s="102"/>
      <c r="AVD3976" s="102"/>
      <c r="AVE3976" s="102"/>
      <c r="AVF3976" s="102"/>
      <c r="AVG3976" s="102"/>
      <c r="AVH3976" s="102"/>
      <c r="AVI3976" s="102"/>
      <c r="AVJ3976" s="102"/>
      <c r="AVK3976" s="102"/>
      <c r="AVL3976" s="102"/>
      <c r="AVM3976" s="102"/>
      <c r="AVN3976" s="102"/>
      <c r="AVO3976" s="102"/>
      <c r="AVP3976" s="102"/>
      <c r="AVQ3976" s="102"/>
      <c r="AVR3976" s="102"/>
      <c r="AVS3976" s="102"/>
      <c r="AVT3976" s="102"/>
      <c r="AVU3976" s="102"/>
      <c r="AVV3976" s="102"/>
      <c r="AVW3976" s="102"/>
      <c r="AVX3976" s="102"/>
    </row>
    <row r="3977" spans="1:17 1246:1272" s="97" customFormat="1" x14ac:dyDescent="0.3">
      <c r="A3977" s="96"/>
      <c r="C3977" s="98"/>
      <c r="D3977" s="93"/>
      <c r="E3977" s="93"/>
      <c r="F3977" s="93"/>
      <c r="G3977" s="86"/>
      <c r="H3977" s="126"/>
      <c r="I3977" s="123"/>
      <c r="J3977" s="124"/>
      <c r="K3977" s="125"/>
      <c r="L3977" s="112"/>
      <c r="M3977" s="99"/>
      <c r="N3977" s="99"/>
      <c r="P3977" s="99"/>
      <c r="Q3977" s="99"/>
      <c r="AUX3977" s="102"/>
      <c r="AUY3977" s="102"/>
      <c r="AUZ3977" s="102"/>
      <c r="AVA3977" s="102"/>
      <c r="AVB3977" s="102"/>
      <c r="AVC3977" s="102"/>
      <c r="AVD3977" s="102"/>
      <c r="AVE3977" s="102"/>
      <c r="AVF3977" s="102"/>
      <c r="AVG3977" s="102"/>
      <c r="AVH3977" s="102"/>
      <c r="AVI3977" s="102"/>
      <c r="AVJ3977" s="102"/>
      <c r="AVK3977" s="102"/>
      <c r="AVL3977" s="102"/>
      <c r="AVM3977" s="102"/>
      <c r="AVN3977" s="102"/>
      <c r="AVO3977" s="102"/>
      <c r="AVP3977" s="102"/>
      <c r="AVQ3977" s="102"/>
      <c r="AVR3977" s="102"/>
      <c r="AVS3977" s="102"/>
      <c r="AVT3977" s="102"/>
      <c r="AVU3977" s="102"/>
      <c r="AVV3977" s="102"/>
      <c r="AVW3977" s="102"/>
      <c r="AVX3977" s="102"/>
    </row>
    <row r="3978" spans="1:17 1246:1272" s="97" customFormat="1" x14ac:dyDescent="0.3">
      <c r="A3978" s="96"/>
      <c r="C3978" s="98"/>
      <c r="D3978" s="93"/>
      <c r="E3978" s="93"/>
      <c r="F3978" s="93"/>
      <c r="G3978" s="86"/>
      <c r="H3978" s="126"/>
      <c r="I3978" s="123"/>
      <c r="J3978" s="124"/>
      <c r="K3978" s="125"/>
      <c r="L3978" s="112"/>
      <c r="M3978" s="99"/>
      <c r="N3978" s="99"/>
      <c r="P3978" s="99"/>
      <c r="Q3978" s="99"/>
      <c r="AUX3978" s="102"/>
      <c r="AUY3978" s="102"/>
      <c r="AUZ3978" s="102"/>
      <c r="AVA3978" s="102"/>
      <c r="AVB3978" s="102"/>
      <c r="AVC3978" s="102"/>
      <c r="AVD3978" s="102"/>
      <c r="AVE3978" s="102"/>
      <c r="AVF3978" s="102"/>
      <c r="AVG3978" s="102"/>
      <c r="AVH3978" s="102"/>
      <c r="AVI3978" s="102"/>
      <c r="AVJ3978" s="102"/>
      <c r="AVK3978" s="102"/>
      <c r="AVL3978" s="102"/>
      <c r="AVM3978" s="102"/>
      <c r="AVN3978" s="102"/>
      <c r="AVO3978" s="102"/>
      <c r="AVP3978" s="102"/>
      <c r="AVQ3978" s="102"/>
      <c r="AVR3978" s="102"/>
      <c r="AVS3978" s="102"/>
      <c r="AVT3978" s="102"/>
      <c r="AVU3978" s="102"/>
      <c r="AVV3978" s="102"/>
      <c r="AVW3978" s="102"/>
      <c r="AVX3978" s="102"/>
    </row>
    <row r="3979" spans="1:17 1246:1272" s="97" customFormat="1" x14ac:dyDescent="0.3">
      <c r="A3979" s="96"/>
      <c r="C3979" s="98"/>
      <c r="D3979" s="93"/>
      <c r="E3979" s="93"/>
      <c r="F3979" s="93"/>
      <c r="G3979" s="86"/>
      <c r="H3979" s="126"/>
      <c r="I3979" s="123"/>
      <c r="J3979" s="124"/>
      <c r="K3979" s="125"/>
      <c r="L3979" s="112"/>
      <c r="M3979" s="99"/>
      <c r="N3979" s="99"/>
      <c r="P3979" s="99"/>
      <c r="Q3979" s="99"/>
      <c r="AUX3979" s="102"/>
      <c r="AUY3979" s="102"/>
      <c r="AUZ3979" s="102"/>
      <c r="AVA3979" s="102"/>
      <c r="AVB3979" s="102"/>
      <c r="AVC3979" s="102"/>
      <c r="AVD3979" s="102"/>
      <c r="AVE3979" s="102"/>
      <c r="AVF3979" s="102"/>
      <c r="AVG3979" s="102"/>
      <c r="AVH3979" s="102"/>
      <c r="AVI3979" s="102"/>
      <c r="AVJ3979" s="102"/>
      <c r="AVK3979" s="102"/>
      <c r="AVL3979" s="102"/>
      <c r="AVM3979" s="102"/>
      <c r="AVN3979" s="102"/>
      <c r="AVO3979" s="102"/>
      <c r="AVP3979" s="102"/>
      <c r="AVQ3979" s="102"/>
      <c r="AVR3979" s="102"/>
      <c r="AVS3979" s="102"/>
      <c r="AVT3979" s="102"/>
      <c r="AVU3979" s="102"/>
      <c r="AVV3979" s="102"/>
      <c r="AVW3979" s="102"/>
      <c r="AVX3979" s="102"/>
    </row>
    <row r="3980" spans="1:17 1246:1272" s="97" customFormat="1" x14ac:dyDescent="0.3">
      <c r="A3980" s="96"/>
      <c r="C3980" s="98"/>
      <c r="D3980" s="93"/>
      <c r="E3980" s="93"/>
      <c r="F3980" s="93"/>
      <c r="G3980" s="86"/>
      <c r="H3980" s="126"/>
      <c r="I3980" s="123"/>
      <c r="J3980" s="124"/>
      <c r="K3980" s="125"/>
      <c r="L3980" s="112"/>
      <c r="M3980" s="99"/>
      <c r="N3980" s="99"/>
      <c r="P3980" s="99"/>
      <c r="Q3980" s="99"/>
      <c r="AUX3980" s="102"/>
      <c r="AUY3980" s="102"/>
      <c r="AUZ3980" s="102"/>
      <c r="AVA3980" s="102"/>
      <c r="AVB3980" s="102"/>
      <c r="AVC3980" s="102"/>
      <c r="AVD3980" s="102"/>
      <c r="AVE3980" s="102"/>
      <c r="AVF3980" s="102"/>
      <c r="AVG3980" s="102"/>
      <c r="AVH3980" s="102"/>
      <c r="AVI3980" s="102"/>
      <c r="AVJ3980" s="102"/>
      <c r="AVK3980" s="102"/>
      <c r="AVL3980" s="102"/>
      <c r="AVM3980" s="102"/>
      <c r="AVN3980" s="102"/>
      <c r="AVO3980" s="102"/>
      <c r="AVP3980" s="102"/>
      <c r="AVQ3980" s="102"/>
      <c r="AVR3980" s="102"/>
      <c r="AVS3980" s="102"/>
      <c r="AVT3980" s="102"/>
      <c r="AVU3980" s="102"/>
      <c r="AVV3980" s="102"/>
      <c r="AVW3980" s="102"/>
      <c r="AVX3980" s="102"/>
    </row>
    <row r="3981" spans="1:17 1246:1272" s="97" customFormat="1" x14ac:dyDescent="0.3">
      <c r="A3981" s="96"/>
      <c r="C3981" s="98"/>
      <c r="D3981" s="93"/>
      <c r="E3981" s="93"/>
      <c r="F3981" s="93"/>
      <c r="G3981" s="86"/>
      <c r="H3981" s="126"/>
      <c r="I3981" s="123"/>
      <c r="J3981" s="124"/>
      <c r="K3981" s="125"/>
      <c r="L3981" s="112"/>
      <c r="M3981" s="99"/>
      <c r="N3981" s="99"/>
      <c r="P3981" s="99"/>
      <c r="Q3981" s="99"/>
      <c r="AUX3981" s="102"/>
      <c r="AUY3981" s="102"/>
      <c r="AUZ3981" s="102"/>
      <c r="AVA3981" s="102"/>
      <c r="AVB3981" s="102"/>
      <c r="AVC3981" s="102"/>
      <c r="AVD3981" s="102"/>
      <c r="AVE3981" s="102"/>
      <c r="AVF3981" s="102"/>
      <c r="AVG3981" s="102"/>
      <c r="AVH3981" s="102"/>
      <c r="AVI3981" s="102"/>
      <c r="AVJ3981" s="102"/>
      <c r="AVK3981" s="102"/>
      <c r="AVL3981" s="102"/>
      <c r="AVM3981" s="102"/>
      <c r="AVN3981" s="102"/>
      <c r="AVO3981" s="102"/>
      <c r="AVP3981" s="102"/>
      <c r="AVQ3981" s="102"/>
      <c r="AVR3981" s="102"/>
      <c r="AVS3981" s="102"/>
      <c r="AVT3981" s="102"/>
      <c r="AVU3981" s="102"/>
      <c r="AVV3981" s="102"/>
      <c r="AVW3981" s="102"/>
      <c r="AVX3981" s="102"/>
    </row>
    <row r="3982" spans="1:17 1246:1272" s="97" customFormat="1" x14ac:dyDescent="0.3">
      <c r="A3982" s="96"/>
      <c r="C3982" s="98"/>
      <c r="D3982" s="93"/>
      <c r="E3982" s="93"/>
      <c r="F3982" s="93"/>
      <c r="G3982" s="86"/>
      <c r="H3982" s="126"/>
      <c r="I3982" s="123"/>
      <c r="J3982" s="124"/>
      <c r="K3982" s="125"/>
      <c r="L3982" s="112"/>
      <c r="M3982" s="99"/>
      <c r="N3982" s="99"/>
      <c r="P3982" s="99"/>
      <c r="Q3982" s="99"/>
      <c r="AUX3982" s="102"/>
      <c r="AUY3982" s="102"/>
      <c r="AUZ3982" s="102"/>
      <c r="AVA3982" s="102"/>
      <c r="AVB3982" s="102"/>
      <c r="AVC3982" s="102"/>
      <c r="AVD3982" s="102"/>
      <c r="AVE3982" s="102"/>
      <c r="AVF3982" s="102"/>
      <c r="AVG3982" s="102"/>
      <c r="AVH3982" s="102"/>
      <c r="AVI3982" s="102"/>
      <c r="AVJ3982" s="102"/>
      <c r="AVK3982" s="102"/>
      <c r="AVL3982" s="102"/>
      <c r="AVM3982" s="102"/>
      <c r="AVN3982" s="102"/>
      <c r="AVO3982" s="102"/>
      <c r="AVP3982" s="102"/>
      <c r="AVQ3982" s="102"/>
      <c r="AVR3982" s="102"/>
      <c r="AVS3982" s="102"/>
      <c r="AVT3982" s="102"/>
      <c r="AVU3982" s="102"/>
      <c r="AVV3982" s="102"/>
      <c r="AVW3982" s="102"/>
      <c r="AVX3982" s="102"/>
    </row>
    <row r="3983" spans="1:17 1246:1272" s="97" customFormat="1" x14ac:dyDescent="0.3">
      <c r="A3983" s="96"/>
      <c r="C3983" s="98"/>
      <c r="D3983" s="93"/>
      <c r="E3983" s="93"/>
      <c r="F3983" s="93"/>
      <c r="G3983" s="86"/>
      <c r="H3983" s="126"/>
      <c r="I3983" s="123"/>
      <c r="J3983" s="124"/>
      <c r="K3983" s="125"/>
      <c r="L3983" s="112"/>
      <c r="M3983" s="99"/>
      <c r="N3983" s="99"/>
      <c r="P3983" s="99"/>
      <c r="Q3983" s="99"/>
      <c r="AUX3983" s="102"/>
      <c r="AUY3983" s="102"/>
      <c r="AUZ3983" s="102"/>
      <c r="AVA3983" s="102"/>
      <c r="AVB3983" s="102"/>
      <c r="AVC3983" s="102"/>
      <c r="AVD3983" s="102"/>
      <c r="AVE3983" s="102"/>
      <c r="AVF3983" s="102"/>
      <c r="AVG3983" s="102"/>
      <c r="AVH3983" s="102"/>
      <c r="AVI3983" s="102"/>
      <c r="AVJ3983" s="102"/>
      <c r="AVK3983" s="102"/>
      <c r="AVL3983" s="102"/>
      <c r="AVM3983" s="102"/>
      <c r="AVN3983" s="102"/>
      <c r="AVO3983" s="102"/>
      <c r="AVP3983" s="102"/>
      <c r="AVQ3983" s="102"/>
      <c r="AVR3983" s="102"/>
      <c r="AVS3983" s="102"/>
      <c r="AVT3983" s="102"/>
      <c r="AVU3983" s="102"/>
      <c r="AVV3983" s="102"/>
      <c r="AVW3983" s="102"/>
      <c r="AVX3983" s="102"/>
    </row>
    <row r="3984" spans="1:17 1246:1272" s="97" customFormat="1" x14ac:dyDescent="0.3">
      <c r="A3984" s="96"/>
      <c r="C3984" s="98"/>
      <c r="D3984" s="93"/>
      <c r="E3984" s="93"/>
      <c r="F3984" s="93"/>
      <c r="G3984" s="86"/>
      <c r="H3984" s="126"/>
      <c r="I3984" s="123"/>
      <c r="J3984" s="124"/>
      <c r="K3984" s="125"/>
      <c r="L3984" s="112"/>
      <c r="M3984" s="99"/>
      <c r="N3984" s="99"/>
      <c r="P3984" s="99"/>
      <c r="Q3984" s="99"/>
      <c r="AUX3984" s="102"/>
      <c r="AUY3984" s="102"/>
      <c r="AUZ3984" s="102"/>
      <c r="AVA3984" s="102"/>
      <c r="AVB3984" s="102"/>
      <c r="AVC3984" s="102"/>
      <c r="AVD3984" s="102"/>
      <c r="AVE3984" s="102"/>
      <c r="AVF3984" s="102"/>
      <c r="AVG3984" s="102"/>
      <c r="AVH3984" s="102"/>
      <c r="AVI3984" s="102"/>
      <c r="AVJ3984" s="102"/>
      <c r="AVK3984" s="102"/>
      <c r="AVL3984" s="102"/>
      <c r="AVM3984" s="102"/>
      <c r="AVN3984" s="102"/>
      <c r="AVO3984" s="102"/>
      <c r="AVP3984" s="102"/>
      <c r="AVQ3984" s="102"/>
      <c r="AVR3984" s="102"/>
      <c r="AVS3984" s="102"/>
      <c r="AVT3984" s="102"/>
      <c r="AVU3984" s="102"/>
      <c r="AVV3984" s="102"/>
      <c r="AVW3984" s="102"/>
      <c r="AVX3984" s="102"/>
    </row>
    <row r="3985" spans="1:17 1246:1272" s="97" customFormat="1" x14ac:dyDescent="0.3">
      <c r="A3985" s="96"/>
      <c r="C3985" s="98"/>
      <c r="D3985" s="93"/>
      <c r="E3985" s="93"/>
      <c r="F3985" s="93"/>
      <c r="G3985" s="86"/>
      <c r="H3985" s="126"/>
      <c r="I3985" s="123"/>
      <c r="J3985" s="124"/>
      <c r="K3985" s="125"/>
      <c r="L3985" s="112"/>
      <c r="M3985" s="99"/>
      <c r="N3985" s="99"/>
      <c r="P3985" s="99"/>
      <c r="Q3985" s="99"/>
      <c r="AUX3985" s="102"/>
      <c r="AUY3985" s="102"/>
      <c r="AUZ3985" s="102"/>
      <c r="AVA3985" s="102"/>
      <c r="AVB3985" s="102"/>
      <c r="AVC3985" s="102"/>
      <c r="AVD3985" s="102"/>
      <c r="AVE3985" s="102"/>
      <c r="AVF3985" s="102"/>
      <c r="AVG3985" s="102"/>
      <c r="AVH3985" s="102"/>
      <c r="AVI3985" s="102"/>
      <c r="AVJ3985" s="102"/>
      <c r="AVK3985" s="102"/>
      <c r="AVL3985" s="102"/>
      <c r="AVM3985" s="102"/>
      <c r="AVN3985" s="102"/>
      <c r="AVO3985" s="102"/>
      <c r="AVP3985" s="102"/>
      <c r="AVQ3985" s="102"/>
      <c r="AVR3985" s="102"/>
      <c r="AVS3985" s="102"/>
      <c r="AVT3985" s="102"/>
      <c r="AVU3985" s="102"/>
      <c r="AVV3985" s="102"/>
      <c r="AVW3985" s="102"/>
      <c r="AVX3985" s="102"/>
    </row>
    <row r="3986" spans="1:17 1246:1272" s="97" customFormat="1" x14ac:dyDescent="0.3">
      <c r="A3986" s="96"/>
      <c r="C3986" s="98"/>
      <c r="D3986" s="93"/>
      <c r="E3986" s="93"/>
      <c r="F3986" s="93"/>
      <c r="G3986" s="86"/>
      <c r="H3986" s="126"/>
      <c r="I3986" s="123"/>
      <c r="J3986" s="124"/>
      <c r="K3986" s="125"/>
      <c r="L3986" s="112"/>
      <c r="M3986" s="99"/>
      <c r="N3986" s="99"/>
      <c r="P3986" s="99"/>
      <c r="Q3986" s="99"/>
      <c r="AUX3986" s="102"/>
      <c r="AUY3986" s="102"/>
      <c r="AUZ3986" s="102"/>
      <c r="AVA3986" s="102"/>
      <c r="AVB3986" s="102"/>
      <c r="AVC3986" s="102"/>
      <c r="AVD3986" s="102"/>
      <c r="AVE3986" s="102"/>
      <c r="AVF3986" s="102"/>
      <c r="AVG3986" s="102"/>
      <c r="AVH3986" s="102"/>
      <c r="AVI3986" s="102"/>
      <c r="AVJ3986" s="102"/>
      <c r="AVK3986" s="102"/>
      <c r="AVL3986" s="102"/>
      <c r="AVM3986" s="102"/>
      <c r="AVN3986" s="102"/>
      <c r="AVO3986" s="102"/>
      <c r="AVP3986" s="102"/>
      <c r="AVQ3986" s="102"/>
      <c r="AVR3986" s="102"/>
      <c r="AVS3986" s="102"/>
      <c r="AVT3986" s="102"/>
      <c r="AVU3986" s="102"/>
      <c r="AVV3986" s="102"/>
      <c r="AVW3986" s="102"/>
      <c r="AVX3986" s="102"/>
    </row>
    <row r="3987" spans="1:17 1246:1272" s="97" customFormat="1" x14ac:dyDescent="0.3">
      <c r="A3987" s="96"/>
      <c r="C3987" s="98"/>
      <c r="D3987" s="93"/>
      <c r="E3987" s="93"/>
      <c r="F3987" s="93"/>
      <c r="G3987" s="86"/>
      <c r="H3987" s="126"/>
      <c r="I3987" s="123"/>
      <c r="J3987" s="124"/>
      <c r="K3987" s="125"/>
      <c r="L3987" s="112"/>
      <c r="M3987" s="99"/>
      <c r="N3987" s="99"/>
      <c r="P3987" s="99"/>
      <c r="Q3987" s="99"/>
      <c r="AUX3987" s="102"/>
      <c r="AUY3987" s="102"/>
      <c r="AUZ3987" s="102"/>
      <c r="AVA3987" s="102"/>
      <c r="AVB3987" s="102"/>
      <c r="AVC3987" s="102"/>
      <c r="AVD3987" s="102"/>
      <c r="AVE3987" s="102"/>
      <c r="AVF3987" s="102"/>
      <c r="AVG3987" s="102"/>
      <c r="AVH3987" s="102"/>
      <c r="AVI3987" s="102"/>
      <c r="AVJ3987" s="102"/>
      <c r="AVK3987" s="102"/>
      <c r="AVL3987" s="102"/>
      <c r="AVM3987" s="102"/>
      <c r="AVN3987" s="102"/>
      <c r="AVO3987" s="102"/>
      <c r="AVP3987" s="102"/>
      <c r="AVQ3987" s="102"/>
      <c r="AVR3987" s="102"/>
      <c r="AVS3987" s="102"/>
      <c r="AVT3987" s="102"/>
      <c r="AVU3987" s="102"/>
      <c r="AVV3987" s="102"/>
      <c r="AVW3987" s="102"/>
      <c r="AVX3987" s="102"/>
    </row>
    <row r="3988" spans="1:17 1246:1272" s="97" customFormat="1" x14ac:dyDescent="0.3">
      <c r="A3988" s="96"/>
      <c r="C3988" s="98"/>
      <c r="D3988" s="93"/>
      <c r="E3988" s="93"/>
      <c r="F3988" s="93"/>
      <c r="G3988" s="86"/>
      <c r="H3988" s="126"/>
      <c r="I3988" s="123"/>
      <c r="J3988" s="124"/>
      <c r="K3988" s="125"/>
      <c r="L3988" s="112"/>
      <c r="M3988" s="99"/>
      <c r="N3988" s="99"/>
      <c r="P3988" s="99"/>
      <c r="Q3988" s="99"/>
      <c r="AUX3988" s="102"/>
      <c r="AUY3988" s="102"/>
      <c r="AUZ3988" s="102"/>
      <c r="AVA3988" s="102"/>
      <c r="AVB3988" s="102"/>
      <c r="AVC3988" s="102"/>
      <c r="AVD3988" s="102"/>
      <c r="AVE3988" s="102"/>
      <c r="AVF3988" s="102"/>
      <c r="AVG3988" s="102"/>
      <c r="AVH3988" s="102"/>
      <c r="AVI3988" s="102"/>
      <c r="AVJ3988" s="102"/>
      <c r="AVK3988" s="102"/>
      <c r="AVL3988" s="102"/>
      <c r="AVM3988" s="102"/>
      <c r="AVN3988" s="102"/>
      <c r="AVO3988" s="102"/>
      <c r="AVP3988" s="102"/>
      <c r="AVQ3988" s="102"/>
      <c r="AVR3988" s="102"/>
      <c r="AVS3988" s="102"/>
      <c r="AVT3988" s="102"/>
      <c r="AVU3988" s="102"/>
      <c r="AVV3988" s="102"/>
      <c r="AVW3988" s="102"/>
      <c r="AVX3988" s="102"/>
    </row>
    <row r="3989" spans="1:17 1246:1272" s="97" customFormat="1" x14ac:dyDescent="0.3">
      <c r="A3989" s="96"/>
      <c r="C3989" s="98"/>
      <c r="D3989" s="93"/>
      <c r="E3989" s="93"/>
      <c r="F3989" s="93"/>
      <c r="G3989" s="86"/>
      <c r="H3989" s="126"/>
      <c r="I3989" s="123"/>
      <c r="J3989" s="124"/>
      <c r="K3989" s="125"/>
      <c r="L3989" s="112"/>
      <c r="M3989" s="99"/>
      <c r="N3989" s="99"/>
      <c r="P3989" s="99"/>
      <c r="Q3989" s="99"/>
      <c r="AUX3989" s="102"/>
      <c r="AUY3989" s="102"/>
      <c r="AUZ3989" s="102"/>
      <c r="AVA3989" s="102"/>
      <c r="AVB3989" s="102"/>
      <c r="AVC3989" s="102"/>
      <c r="AVD3989" s="102"/>
      <c r="AVE3989" s="102"/>
      <c r="AVF3989" s="102"/>
      <c r="AVG3989" s="102"/>
      <c r="AVH3989" s="102"/>
      <c r="AVI3989" s="102"/>
      <c r="AVJ3989" s="102"/>
      <c r="AVK3989" s="102"/>
      <c r="AVL3989" s="102"/>
      <c r="AVM3989" s="102"/>
      <c r="AVN3989" s="102"/>
      <c r="AVO3989" s="102"/>
      <c r="AVP3989" s="102"/>
      <c r="AVQ3989" s="102"/>
      <c r="AVR3989" s="102"/>
      <c r="AVS3989" s="102"/>
      <c r="AVT3989" s="102"/>
      <c r="AVU3989" s="102"/>
      <c r="AVV3989" s="102"/>
      <c r="AVW3989" s="102"/>
      <c r="AVX3989" s="102"/>
    </row>
    <row r="3990" spans="1:17 1246:1272" s="97" customFormat="1" x14ac:dyDescent="0.3">
      <c r="A3990" s="96"/>
      <c r="C3990" s="98"/>
      <c r="D3990" s="93"/>
      <c r="E3990" s="93"/>
      <c r="F3990" s="93"/>
      <c r="G3990" s="86"/>
      <c r="H3990" s="126"/>
      <c r="I3990" s="123"/>
      <c r="J3990" s="124"/>
      <c r="K3990" s="125"/>
      <c r="L3990" s="112"/>
      <c r="M3990" s="99"/>
      <c r="N3990" s="99"/>
      <c r="P3990" s="99"/>
      <c r="Q3990" s="99"/>
      <c r="AUX3990" s="102"/>
      <c r="AUY3990" s="102"/>
      <c r="AUZ3990" s="102"/>
      <c r="AVA3990" s="102"/>
      <c r="AVB3990" s="102"/>
      <c r="AVC3990" s="102"/>
      <c r="AVD3990" s="102"/>
      <c r="AVE3990" s="102"/>
      <c r="AVF3990" s="102"/>
      <c r="AVG3990" s="102"/>
      <c r="AVH3990" s="102"/>
      <c r="AVI3990" s="102"/>
      <c r="AVJ3990" s="102"/>
      <c r="AVK3990" s="102"/>
      <c r="AVL3990" s="102"/>
      <c r="AVM3990" s="102"/>
      <c r="AVN3990" s="102"/>
      <c r="AVO3990" s="102"/>
      <c r="AVP3990" s="102"/>
      <c r="AVQ3990" s="102"/>
      <c r="AVR3990" s="102"/>
      <c r="AVS3990" s="102"/>
      <c r="AVT3990" s="102"/>
      <c r="AVU3990" s="102"/>
      <c r="AVV3990" s="102"/>
      <c r="AVW3990" s="102"/>
      <c r="AVX3990" s="102"/>
    </row>
    <row r="3991" spans="1:17 1246:1272" s="97" customFormat="1" x14ac:dyDescent="0.3">
      <c r="A3991" s="96"/>
      <c r="C3991" s="98"/>
      <c r="D3991" s="93"/>
      <c r="E3991" s="93"/>
      <c r="F3991" s="93"/>
      <c r="G3991" s="86"/>
      <c r="H3991" s="126"/>
      <c r="I3991" s="123"/>
      <c r="J3991" s="124"/>
      <c r="K3991" s="125"/>
      <c r="L3991" s="112"/>
      <c r="M3991" s="99"/>
      <c r="N3991" s="99"/>
      <c r="P3991" s="99"/>
      <c r="Q3991" s="99"/>
      <c r="AUX3991" s="102"/>
      <c r="AUY3991" s="102"/>
      <c r="AUZ3991" s="102"/>
      <c r="AVA3991" s="102"/>
      <c r="AVB3991" s="102"/>
      <c r="AVC3991" s="102"/>
      <c r="AVD3991" s="102"/>
      <c r="AVE3991" s="102"/>
      <c r="AVF3991" s="102"/>
      <c r="AVG3991" s="102"/>
      <c r="AVH3991" s="102"/>
      <c r="AVI3991" s="102"/>
      <c r="AVJ3991" s="102"/>
      <c r="AVK3991" s="102"/>
      <c r="AVL3991" s="102"/>
      <c r="AVM3991" s="102"/>
      <c r="AVN3991" s="102"/>
      <c r="AVO3991" s="102"/>
      <c r="AVP3991" s="102"/>
      <c r="AVQ3991" s="102"/>
      <c r="AVR3991" s="102"/>
      <c r="AVS3991" s="102"/>
      <c r="AVT3991" s="102"/>
      <c r="AVU3991" s="102"/>
      <c r="AVV3991" s="102"/>
      <c r="AVW3991" s="102"/>
      <c r="AVX3991" s="102"/>
    </row>
    <row r="3992" spans="1:17 1246:1272" s="97" customFormat="1" x14ac:dyDescent="0.3">
      <c r="A3992" s="96"/>
      <c r="C3992" s="98"/>
      <c r="D3992" s="93"/>
      <c r="E3992" s="93"/>
      <c r="F3992" s="93"/>
      <c r="G3992" s="86"/>
      <c r="H3992" s="126"/>
      <c r="I3992" s="123"/>
      <c r="J3992" s="124"/>
      <c r="K3992" s="125"/>
      <c r="L3992" s="112"/>
      <c r="M3992" s="99"/>
      <c r="N3992" s="99"/>
      <c r="P3992" s="99"/>
      <c r="Q3992" s="99"/>
      <c r="AUX3992" s="102"/>
      <c r="AUY3992" s="102"/>
      <c r="AUZ3992" s="102"/>
      <c r="AVA3992" s="102"/>
      <c r="AVB3992" s="102"/>
      <c r="AVC3992" s="102"/>
      <c r="AVD3992" s="102"/>
      <c r="AVE3992" s="102"/>
      <c r="AVF3992" s="102"/>
      <c r="AVG3992" s="102"/>
      <c r="AVH3992" s="102"/>
      <c r="AVI3992" s="102"/>
      <c r="AVJ3992" s="102"/>
      <c r="AVK3992" s="102"/>
      <c r="AVL3992" s="102"/>
      <c r="AVM3992" s="102"/>
      <c r="AVN3992" s="102"/>
      <c r="AVO3992" s="102"/>
      <c r="AVP3992" s="102"/>
      <c r="AVQ3992" s="102"/>
      <c r="AVR3992" s="102"/>
      <c r="AVS3992" s="102"/>
      <c r="AVT3992" s="102"/>
      <c r="AVU3992" s="102"/>
      <c r="AVV3992" s="102"/>
      <c r="AVW3992" s="102"/>
      <c r="AVX3992" s="102"/>
    </row>
    <row r="3993" spans="1:17 1246:1272" s="97" customFormat="1" x14ac:dyDescent="0.3">
      <c r="A3993" s="96"/>
      <c r="C3993" s="98"/>
      <c r="D3993" s="93"/>
      <c r="E3993" s="93"/>
      <c r="F3993" s="93"/>
      <c r="G3993" s="86"/>
      <c r="H3993" s="126"/>
      <c r="I3993" s="123"/>
      <c r="J3993" s="124"/>
      <c r="K3993" s="125"/>
      <c r="L3993" s="112"/>
      <c r="M3993" s="99"/>
      <c r="N3993" s="99"/>
      <c r="P3993" s="99"/>
      <c r="Q3993" s="99"/>
      <c r="AUX3993" s="102"/>
      <c r="AUY3993" s="102"/>
      <c r="AUZ3993" s="102"/>
      <c r="AVA3993" s="102"/>
      <c r="AVB3993" s="102"/>
      <c r="AVC3993" s="102"/>
      <c r="AVD3993" s="102"/>
      <c r="AVE3993" s="102"/>
      <c r="AVF3993" s="102"/>
      <c r="AVG3993" s="102"/>
      <c r="AVH3993" s="102"/>
      <c r="AVI3993" s="102"/>
      <c r="AVJ3993" s="102"/>
      <c r="AVK3993" s="102"/>
      <c r="AVL3993" s="102"/>
      <c r="AVM3993" s="102"/>
      <c r="AVN3993" s="102"/>
      <c r="AVO3993" s="102"/>
      <c r="AVP3993" s="102"/>
      <c r="AVQ3993" s="102"/>
      <c r="AVR3993" s="102"/>
      <c r="AVS3993" s="102"/>
      <c r="AVT3993" s="102"/>
      <c r="AVU3993" s="102"/>
      <c r="AVV3993" s="102"/>
      <c r="AVW3993" s="102"/>
      <c r="AVX3993" s="102"/>
    </row>
    <row r="3994" spans="1:17 1246:1272" s="97" customFormat="1" x14ac:dyDescent="0.3">
      <c r="A3994" s="96"/>
      <c r="C3994" s="98"/>
      <c r="D3994" s="93"/>
      <c r="E3994" s="93"/>
      <c r="F3994" s="93"/>
      <c r="G3994" s="86"/>
      <c r="H3994" s="126"/>
      <c r="I3994" s="123"/>
      <c r="J3994" s="124"/>
      <c r="K3994" s="125"/>
      <c r="L3994" s="112"/>
      <c r="M3994" s="99"/>
      <c r="N3994" s="99"/>
      <c r="P3994" s="99"/>
      <c r="Q3994" s="99"/>
      <c r="AUX3994" s="102"/>
      <c r="AUY3994" s="102"/>
      <c r="AUZ3994" s="102"/>
      <c r="AVA3994" s="102"/>
      <c r="AVB3994" s="102"/>
      <c r="AVC3994" s="102"/>
      <c r="AVD3994" s="102"/>
      <c r="AVE3994" s="102"/>
      <c r="AVF3994" s="102"/>
      <c r="AVG3994" s="102"/>
      <c r="AVH3994" s="102"/>
      <c r="AVI3994" s="102"/>
      <c r="AVJ3994" s="102"/>
      <c r="AVK3994" s="102"/>
      <c r="AVL3994" s="102"/>
      <c r="AVM3994" s="102"/>
      <c r="AVN3994" s="102"/>
      <c r="AVO3994" s="102"/>
      <c r="AVP3994" s="102"/>
      <c r="AVQ3994" s="102"/>
      <c r="AVR3994" s="102"/>
      <c r="AVS3994" s="102"/>
      <c r="AVT3994" s="102"/>
      <c r="AVU3994" s="102"/>
      <c r="AVV3994" s="102"/>
      <c r="AVW3994" s="102"/>
      <c r="AVX3994" s="102"/>
    </row>
    <row r="3995" spans="1:17 1246:1272" s="97" customFormat="1" x14ac:dyDescent="0.3">
      <c r="A3995" s="96"/>
      <c r="C3995" s="98"/>
      <c r="D3995" s="93"/>
      <c r="E3995" s="93"/>
      <c r="F3995" s="93"/>
      <c r="G3995" s="86"/>
      <c r="H3995" s="126"/>
      <c r="I3995" s="123"/>
      <c r="J3995" s="124"/>
      <c r="K3995" s="125"/>
      <c r="L3995" s="112"/>
      <c r="M3995" s="99"/>
      <c r="N3995" s="99"/>
      <c r="P3995" s="99"/>
      <c r="Q3995" s="99"/>
      <c r="AUX3995" s="102"/>
      <c r="AUY3995" s="102"/>
      <c r="AUZ3995" s="102"/>
      <c r="AVA3995" s="102"/>
      <c r="AVB3995" s="102"/>
      <c r="AVC3995" s="102"/>
      <c r="AVD3995" s="102"/>
      <c r="AVE3995" s="102"/>
      <c r="AVF3995" s="102"/>
      <c r="AVG3995" s="102"/>
      <c r="AVH3995" s="102"/>
      <c r="AVI3995" s="102"/>
      <c r="AVJ3995" s="102"/>
      <c r="AVK3995" s="102"/>
      <c r="AVL3995" s="102"/>
      <c r="AVM3995" s="102"/>
      <c r="AVN3995" s="102"/>
      <c r="AVO3995" s="102"/>
      <c r="AVP3995" s="102"/>
      <c r="AVQ3995" s="102"/>
      <c r="AVR3995" s="102"/>
      <c r="AVS3995" s="102"/>
      <c r="AVT3995" s="102"/>
      <c r="AVU3995" s="102"/>
      <c r="AVV3995" s="102"/>
      <c r="AVW3995" s="102"/>
      <c r="AVX3995" s="102"/>
    </row>
    <row r="3996" spans="1:17 1246:1272" s="97" customFormat="1" x14ac:dyDescent="0.3">
      <c r="A3996" s="96"/>
      <c r="C3996" s="98"/>
      <c r="D3996" s="93"/>
      <c r="E3996" s="93"/>
      <c r="F3996" s="93"/>
      <c r="G3996" s="86"/>
      <c r="H3996" s="126"/>
      <c r="I3996" s="123"/>
      <c r="J3996" s="124"/>
      <c r="K3996" s="125"/>
      <c r="L3996" s="112"/>
      <c r="M3996" s="99"/>
      <c r="N3996" s="99"/>
      <c r="P3996" s="99"/>
      <c r="Q3996" s="99"/>
      <c r="AUX3996" s="102"/>
      <c r="AUY3996" s="102"/>
      <c r="AUZ3996" s="102"/>
      <c r="AVA3996" s="102"/>
      <c r="AVB3996" s="102"/>
      <c r="AVC3996" s="102"/>
      <c r="AVD3996" s="102"/>
      <c r="AVE3996" s="102"/>
      <c r="AVF3996" s="102"/>
      <c r="AVG3996" s="102"/>
      <c r="AVH3996" s="102"/>
      <c r="AVI3996" s="102"/>
      <c r="AVJ3996" s="102"/>
      <c r="AVK3996" s="102"/>
      <c r="AVL3996" s="102"/>
      <c r="AVM3996" s="102"/>
      <c r="AVN3996" s="102"/>
      <c r="AVO3996" s="102"/>
      <c r="AVP3996" s="102"/>
      <c r="AVQ3996" s="102"/>
      <c r="AVR3996" s="102"/>
      <c r="AVS3996" s="102"/>
      <c r="AVT3996" s="102"/>
      <c r="AVU3996" s="102"/>
      <c r="AVV3996" s="102"/>
      <c r="AVW3996" s="102"/>
      <c r="AVX3996" s="102"/>
    </row>
    <row r="3997" spans="1:17 1246:1272" s="97" customFormat="1" x14ac:dyDescent="0.3">
      <c r="A3997" s="96"/>
      <c r="C3997" s="98"/>
      <c r="D3997" s="93"/>
      <c r="E3997" s="93"/>
      <c r="F3997" s="93"/>
      <c r="G3997" s="86"/>
      <c r="H3997" s="126"/>
      <c r="I3997" s="123"/>
      <c r="J3997" s="124"/>
      <c r="K3997" s="125"/>
      <c r="L3997" s="112"/>
      <c r="M3997" s="99"/>
      <c r="N3997" s="99"/>
      <c r="P3997" s="99"/>
      <c r="Q3997" s="99"/>
      <c r="AUX3997" s="102"/>
      <c r="AUY3997" s="102"/>
      <c r="AUZ3997" s="102"/>
      <c r="AVA3997" s="102"/>
      <c r="AVB3997" s="102"/>
      <c r="AVC3997" s="102"/>
      <c r="AVD3997" s="102"/>
      <c r="AVE3997" s="102"/>
      <c r="AVF3997" s="102"/>
      <c r="AVG3997" s="102"/>
      <c r="AVH3997" s="102"/>
      <c r="AVI3997" s="102"/>
      <c r="AVJ3997" s="102"/>
      <c r="AVK3997" s="102"/>
      <c r="AVL3997" s="102"/>
      <c r="AVM3997" s="102"/>
      <c r="AVN3997" s="102"/>
      <c r="AVO3997" s="102"/>
      <c r="AVP3997" s="102"/>
      <c r="AVQ3997" s="102"/>
      <c r="AVR3997" s="102"/>
      <c r="AVS3997" s="102"/>
      <c r="AVT3997" s="102"/>
      <c r="AVU3997" s="102"/>
      <c r="AVV3997" s="102"/>
      <c r="AVW3997" s="102"/>
      <c r="AVX3997" s="102"/>
    </row>
    <row r="3998" spans="1:17 1246:1272" s="97" customFormat="1" x14ac:dyDescent="0.3">
      <c r="A3998" s="96"/>
      <c r="C3998" s="98"/>
      <c r="D3998" s="93"/>
      <c r="E3998" s="93"/>
      <c r="F3998" s="93"/>
      <c r="G3998" s="86"/>
      <c r="H3998" s="126"/>
      <c r="I3998" s="123"/>
      <c r="J3998" s="124"/>
      <c r="K3998" s="125"/>
      <c r="L3998" s="112"/>
      <c r="M3998" s="99"/>
      <c r="N3998" s="99"/>
      <c r="P3998" s="99"/>
      <c r="Q3998" s="99"/>
      <c r="AUX3998" s="102"/>
      <c r="AUY3998" s="102"/>
      <c r="AUZ3998" s="102"/>
      <c r="AVA3998" s="102"/>
      <c r="AVB3998" s="102"/>
      <c r="AVC3998" s="102"/>
      <c r="AVD3998" s="102"/>
      <c r="AVE3998" s="102"/>
      <c r="AVF3998" s="102"/>
      <c r="AVG3998" s="102"/>
      <c r="AVH3998" s="102"/>
      <c r="AVI3998" s="102"/>
      <c r="AVJ3998" s="102"/>
      <c r="AVK3998" s="102"/>
      <c r="AVL3998" s="102"/>
      <c r="AVM3998" s="102"/>
      <c r="AVN3998" s="102"/>
      <c r="AVO3998" s="102"/>
      <c r="AVP3998" s="102"/>
      <c r="AVQ3998" s="102"/>
      <c r="AVR3998" s="102"/>
      <c r="AVS3998" s="102"/>
      <c r="AVT3998" s="102"/>
      <c r="AVU3998" s="102"/>
      <c r="AVV3998" s="102"/>
      <c r="AVW3998" s="102"/>
      <c r="AVX3998" s="102"/>
    </row>
    <row r="3999" spans="1:17 1246:1272" s="97" customFormat="1" x14ac:dyDescent="0.3">
      <c r="A3999" s="96"/>
      <c r="C3999" s="98"/>
      <c r="D3999" s="93"/>
      <c r="E3999" s="93"/>
      <c r="F3999" s="93"/>
      <c r="G3999" s="86"/>
      <c r="H3999" s="126"/>
      <c r="I3999" s="123"/>
      <c r="J3999" s="124"/>
      <c r="K3999" s="125"/>
      <c r="L3999" s="112"/>
      <c r="M3999" s="99"/>
      <c r="N3999" s="99"/>
      <c r="P3999" s="99"/>
      <c r="Q3999" s="99"/>
      <c r="AUX3999" s="102"/>
      <c r="AUY3999" s="102"/>
      <c r="AUZ3999" s="102"/>
      <c r="AVA3999" s="102"/>
      <c r="AVB3999" s="102"/>
      <c r="AVC3999" s="102"/>
      <c r="AVD3999" s="102"/>
      <c r="AVE3999" s="102"/>
      <c r="AVF3999" s="102"/>
      <c r="AVG3999" s="102"/>
      <c r="AVH3999" s="102"/>
      <c r="AVI3999" s="102"/>
      <c r="AVJ3999" s="102"/>
      <c r="AVK3999" s="102"/>
      <c r="AVL3999" s="102"/>
      <c r="AVM3999" s="102"/>
      <c r="AVN3999" s="102"/>
      <c r="AVO3999" s="102"/>
      <c r="AVP3999" s="102"/>
      <c r="AVQ3999" s="102"/>
      <c r="AVR3999" s="102"/>
      <c r="AVS3999" s="102"/>
      <c r="AVT3999" s="102"/>
      <c r="AVU3999" s="102"/>
      <c r="AVV3999" s="102"/>
      <c r="AVW3999" s="102"/>
      <c r="AVX3999" s="102"/>
    </row>
    <row r="4000" spans="1:17 1246:1272" s="97" customFormat="1" x14ac:dyDescent="0.3">
      <c r="A4000" s="96"/>
      <c r="C4000" s="98"/>
      <c r="D4000" s="93"/>
      <c r="E4000" s="93"/>
      <c r="F4000" s="93"/>
      <c r="G4000" s="86"/>
      <c r="H4000" s="126"/>
      <c r="I4000" s="123"/>
      <c r="J4000" s="124"/>
      <c r="K4000" s="125"/>
      <c r="L4000" s="112"/>
      <c r="M4000" s="99"/>
      <c r="N4000" s="99"/>
      <c r="P4000" s="99"/>
      <c r="Q4000" s="99"/>
      <c r="AUX4000" s="102"/>
      <c r="AUY4000" s="102"/>
      <c r="AUZ4000" s="102"/>
      <c r="AVA4000" s="102"/>
      <c r="AVB4000" s="102"/>
      <c r="AVC4000" s="102"/>
      <c r="AVD4000" s="102"/>
      <c r="AVE4000" s="102"/>
      <c r="AVF4000" s="102"/>
      <c r="AVG4000" s="102"/>
      <c r="AVH4000" s="102"/>
      <c r="AVI4000" s="102"/>
      <c r="AVJ4000" s="102"/>
      <c r="AVK4000" s="102"/>
      <c r="AVL4000" s="102"/>
      <c r="AVM4000" s="102"/>
      <c r="AVN4000" s="102"/>
      <c r="AVO4000" s="102"/>
      <c r="AVP4000" s="102"/>
      <c r="AVQ4000" s="102"/>
      <c r="AVR4000" s="102"/>
      <c r="AVS4000" s="102"/>
      <c r="AVT4000" s="102"/>
      <c r="AVU4000" s="102"/>
      <c r="AVV4000" s="102"/>
      <c r="AVW4000" s="102"/>
      <c r="AVX4000" s="102"/>
    </row>
    <row r="4001" spans="1:17 1246:1272" s="97" customFormat="1" x14ac:dyDescent="0.3">
      <c r="A4001" s="96"/>
      <c r="C4001" s="98"/>
      <c r="D4001" s="93"/>
      <c r="E4001" s="93"/>
      <c r="F4001" s="93"/>
      <c r="G4001" s="86"/>
      <c r="H4001" s="126"/>
      <c r="I4001" s="123"/>
      <c r="J4001" s="124"/>
      <c r="K4001" s="125"/>
      <c r="L4001" s="112"/>
      <c r="M4001" s="99"/>
      <c r="N4001" s="99"/>
      <c r="P4001" s="99"/>
      <c r="Q4001" s="99"/>
      <c r="AUX4001" s="102"/>
      <c r="AUY4001" s="102"/>
      <c r="AUZ4001" s="102"/>
      <c r="AVA4001" s="102"/>
      <c r="AVB4001" s="102"/>
      <c r="AVC4001" s="102"/>
      <c r="AVD4001" s="102"/>
      <c r="AVE4001" s="102"/>
      <c r="AVF4001" s="102"/>
      <c r="AVG4001" s="102"/>
      <c r="AVH4001" s="102"/>
      <c r="AVI4001" s="102"/>
      <c r="AVJ4001" s="102"/>
      <c r="AVK4001" s="102"/>
      <c r="AVL4001" s="102"/>
      <c r="AVM4001" s="102"/>
      <c r="AVN4001" s="102"/>
      <c r="AVO4001" s="102"/>
      <c r="AVP4001" s="102"/>
      <c r="AVQ4001" s="102"/>
      <c r="AVR4001" s="102"/>
      <c r="AVS4001" s="102"/>
      <c r="AVT4001" s="102"/>
      <c r="AVU4001" s="102"/>
      <c r="AVV4001" s="102"/>
      <c r="AVW4001" s="102"/>
      <c r="AVX4001" s="102"/>
    </row>
    <row r="4002" spans="1:17 1246:1272" s="97" customFormat="1" x14ac:dyDescent="0.3">
      <c r="A4002" s="96"/>
      <c r="C4002" s="98"/>
      <c r="D4002" s="93"/>
      <c r="E4002" s="93"/>
      <c r="F4002" s="93"/>
      <c r="G4002" s="86"/>
      <c r="H4002" s="126"/>
      <c r="I4002" s="123"/>
      <c r="J4002" s="124"/>
      <c r="K4002" s="125"/>
      <c r="L4002" s="112"/>
      <c r="M4002" s="99"/>
      <c r="N4002" s="99"/>
      <c r="P4002" s="99"/>
      <c r="Q4002" s="99"/>
      <c r="AUX4002" s="102"/>
      <c r="AUY4002" s="102"/>
      <c r="AUZ4002" s="102"/>
      <c r="AVA4002" s="102"/>
      <c r="AVB4002" s="102"/>
      <c r="AVC4002" s="102"/>
      <c r="AVD4002" s="102"/>
      <c r="AVE4002" s="102"/>
      <c r="AVF4002" s="102"/>
      <c r="AVG4002" s="102"/>
      <c r="AVH4002" s="102"/>
      <c r="AVI4002" s="102"/>
      <c r="AVJ4002" s="102"/>
      <c r="AVK4002" s="102"/>
      <c r="AVL4002" s="102"/>
      <c r="AVM4002" s="102"/>
      <c r="AVN4002" s="102"/>
      <c r="AVO4002" s="102"/>
      <c r="AVP4002" s="102"/>
      <c r="AVQ4002" s="102"/>
      <c r="AVR4002" s="102"/>
      <c r="AVS4002" s="102"/>
      <c r="AVT4002" s="102"/>
      <c r="AVU4002" s="102"/>
      <c r="AVV4002" s="102"/>
      <c r="AVW4002" s="102"/>
      <c r="AVX4002" s="102"/>
    </row>
    <row r="4003" spans="1:17 1246:1272" s="97" customFormat="1" x14ac:dyDescent="0.3">
      <c r="A4003" s="96"/>
      <c r="C4003" s="98"/>
      <c r="D4003" s="93"/>
      <c r="E4003" s="93"/>
      <c r="F4003" s="93"/>
      <c r="G4003" s="86"/>
      <c r="H4003" s="126"/>
      <c r="I4003" s="123"/>
      <c r="J4003" s="124"/>
      <c r="K4003" s="125"/>
      <c r="L4003" s="112"/>
      <c r="M4003" s="99"/>
      <c r="N4003" s="99"/>
      <c r="P4003" s="99"/>
      <c r="Q4003" s="99"/>
      <c r="AUX4003" s="102"/>
      <c r="AUY4003" s="102"/>
      <c r="AUZ4003" s="102"/>
      <c r="AVA4003" s="102"/>
      <c r="AVB4003" s="102"/>
      <c r="AVC4003" s="102"/>
      <c r="AVD4003" s="102"/>
      <c r="AVE4003" s="102"/>
      <c r="AVF4003" s="102"/>
      <c r="AVG4003" s="102"/>
      <c r="AVH4003" s="102"/>
      <c r="AVI4003" s="102"/>
      <c r="AVJ4003" s="102"/>
      <c r="AVK4003" s="102"/>
      <c r="AVL4003" s="102"/>
      <c r="AVM4003" s="102"/>
      <c r="AVN4003" s="102"/>
      <c r="AVO4003" s="102"/>
      <c r="AVP4003" s="102"/>
      <c r="AVQ4003" s="102"/>
      <c r="AVR4003" s="102"/>
      <c r="AVS4003" s="102"/>
      <c r="AVT4003" s="102"/>
      <c r="AVU4003" s="102"/>
      <c r="AVV4003" s="102"/>
      <c r="AVW4003" s="102"/>
      <c r="AVX4003" s="102"/>
    </row>
    <row r="4004" spans="1:17 1246:1272" s="97" customFormat="1" x14ac:dyDescent="0.3">
      <c r="A4004" s="96"/>
      <c r="C4004" s="98"/>
      <c r="D4004" s="93"/>
      <c r="E4004" s="93"/>
      <c r="F4004" s="93"/>
      <c r="G4004" s="86"/>
      <c r="H4004" s="126"/>
      <c r="I4004" s="123"/>
      <c r="J4004" s="124"/>
      <c r="K4004" s="125"/>
      <c r="L4004" s="112"/>
      <c r="M4004" s="99"/>
      <c r="N4004" s="99"/>
      <c r="P4004" s="99"/>
      <c r="Q4004" s="99"/>
      <c r="AUX4004" s="102"/>
      <c r="AUY4004" s="102"/>
      <c r="AUZ4004" s="102"/>
      <c r="AVA4004" s="102"/>
      <c r="AVB4004" s="102"/>
      <c r="AVC4004" s="102"/>
      <c r="AVD4004" s="102"/>
      <c r="AVE4004" s="102"/>
      <c r="AVF4004" s="102"/>
      <c r="AVG4004" s="102"/>
      <c r="AVH4004" s="102"/>
      <c r="AVI4004" s="102"/>
      <c r="AVJ4004" s="102"/>
      <c r="AVK4004" s="102"/>
      <c r="AVL4004" s="102"/>
      <c r="AVM4004" s="102"/>
      <c r="AVN4004" s="102"/>
      <c r="AVO4004" s="102"/>
      <c r="AVP4004" s="102"/>
      <c r="AVQ4004" s="102"/>
      <c r="AVR4004" s="102"/>
      <c r="AVS4004" s="102"/>
      <c r="AVT4004" s="102"/>
      <c r="AVU4004" s="102"/>
      <c r="AVV4004" s="102"/>
      <c r="AVW4004" s="102"/>
      <c r="AVX4004" s="102"/>
    </row>
    <row r="4005" spans="1:17 1246:1272" s="97" customFormat="1" x14ac:dyDescent="0.3">
      <c r="A4005" s="96"/>
      <c r="C4005" s="98"/>
      <c r="D4005" s="93"/>
      <c r="E4005" s="93"/>
      <c r="F4005" s="93"/>
      <c r="G4005" s="86"/>
      <c r="H4005" s="126"/>
      <c r="I4005" s="123"/>
      <c r="J4005" s="124"/>
      <c r="K4005" s="125"/>
      <c r="L4005" s="112"/>
      <c r="M4005" s="99"/>
      <c r="N4005" s="99"/>
      <c r="P4005" s="99"/>
      <c r="Q4005" s="99"/>
      <c r="AUX4005" s="102"/>
      <c r="AUY4005" s="102"/>
      <c r="AUZ4005" s="102"/>
      <c r="AVA4005" s="102"/>
      <c r="AVB4005" s="102"/>
      <c r="AVC4005" s="102"/>
      <c r="AVD4005" s="102"/>
      <c r="AVE4005" s="102"/>
      <c r="AVF4005" s="102"/>
      <c r="AVG4005" s="102"/>
      <c r="AVH4005" s="102"/>
      <c r="AVI4005" s="102"/>
      <c r="AVJ4005" s="102"/>
      <c r="AVK4005" s="102"/>
      <c r="AVL4005" s="102"/>
      <c r="AVM4005" s="102"/>
      <c r="AVN4005" s="102"/>
      <c r="AVO4005" s="102"/>
      <c r="AVP4005" s="102"/>
      <c r="AVQ4005" s="102"/>
      <c r="AVR4005" s="102"/>
      <c r="AVS4005" s="102"/>
      <c r="AVT4005" s="102"/>
      <c r="AVU4005" s="102"/>
      <c r="AVV4005" s="102"/>
      <c r="AVW4005" s="102"/>
      <c r="AVX4005" s="102"/>
    </row>
    <row r="4006" spans="1:17 1246:1272" s="97" customFormat="1" x14ac:dyDescent="0.3">
      <c r="A4006" s="96"/>
      <c r="C4006" s="98"/>
      <c r="D4006" s="93"/>
      <c r="E4006" s="93"/>
      <c r="F4006" s="93"/>
      <c r="G4006" s="86"/>
      <c r="H4006" s="126"/>
      <c r="I4006" s="123"/>
      <c r="J4006" s="124"/>
      <c r="K4006" s="125"/>
      <c r="L4006" s="112"/>
      <c r="M4006" s="99"/>
      <c r="N4006" s="99"/>
      <c r="P4006" s="99"/>
      <c r="Q4006" s="99"/>
      <c r="AUX4006" s="102"/>
      <c r="AUY4006" s="102"/>
      <c r="AUZ4006" s="102"/>
      <c r="AVA4006" s="102"/>
      <c r="AVB4006" s="102"/>
      <c r="AVC4006" s="102"/>
      <c r="AVD4006" s="102"/>
      <c r="AVE4006" s="102"/>
      <c r="AVF4006" s="102"/>
      <c r="AVG4006" s="102"/>
      <c r="AVH4006" s="102"/>
      <c r="AVI4006" s="102"/>
      <c r="AVJ4006" s="102"/>
      <c r="AVK4006" s="102"/>
      <c r="AVL4006" s="102"/>
      <c r="AVM4006" s="102"/>
      <c r="AVN4006" s="102"/>
      <c r="AVO4006" s="102"/>
      <c r="AVP4006" s="102"/>
      <c r="AVQ4006" s="102"/>
      <c r="AVR4006" s="102"/>
      <c r="AVS4006" s="102"/>
      <c r="AVT4006" s="102"/>
      <c r="AVU4006" s="102"/>
      <c r="AVV4006" s="102"/>
      <c r="AVW4006" s="102"/>
      <c r="AVX4006" s="102"/>
    </row>
    <row r="4007" spans="1:17 1246:1272" s="97" customFormat="1" x14ac:dyDescent="0.3">
      <c r="A4007" s="96"/>
      <c r="C4007" s="98"/>
      <c r="D4007" s="93"/>
      <c r="E4007" s="93"/>
      <c r="F4007" s="93"/>
      <c r="G4007" s="86"/>
      <c r="H4007" s="126"/>
      <c r="I4007" s="123"/>
      <c r="J4007" s="124"/>
      <c r="K4007" s="125"/>
      <c r="L4007" s="112"/>
      <c r="M4007" s="99"/>
      <c r="N4007" s="99"/>
      <c r="P4007" s="99"/>
      <c r="Q4007" s="99"/>
      <c r="AUX4007" s="102"/>
      <c r="AUY4007" s="102"/>
      <c r="AUZ4007" s="102"/>
      <c r="AVA4007" s="102"/>
      <c r="AVB4007" s="102"/>
      <c r="AVC4007" s="102"/>
      <c r="AVD4007" s="102"/>
      <c r="AVE4007" s="102"/>
      <c r="AVF4007" s="102"/>
      <c r="AVG4007" s="102"/>
      <c r="AVH4007" s="102"/>
      <c r="AVI4007" s="102"/>
      <c r="AVJ4007" s="102"/>
      <c r="AVK4007" s="102"/>
      <c r="AVL4007" s="102"/>
      <c r="AVM4007" s="102"/>
      <c r="AVN4007" s="102"/>
      <c r="AVO4007" s="102"/>
      <c r="AVP4007" s="102"/>
      <c r="AVQ4007" s="102"/>
      <c r="AVR4007" s="102"/>
      <c r="AVS4007" s="102"/>
      <c r="AVT4007" s="102"/>
      <c r="AVU4007" s="102"/>
      <c r="AVV4007" s="102"/>
      <c r="AVW4007" s="102"/>
      <c r="AVX4007" s="102"/>
    </row>
    <row r="4008" spans="1:17 1246:1272" s="97" customFormat="1" x14ac:dyDescent="0.3">
      <c r="A4008" s="96"/>
      <c r="C4008" s="98"/>
      <c r="D4008" s="93"/>
      <c r="E4008" s="93"/>
      <c r="F4008" s="93"/>
      <c r="G4008" s="86"/>
      <c r="H4008" s="126"/>
      <c r="I4008" s="123"/>
      <c r="J4008" s="124"/>
      <c r="K4008" s="125"/>
      <c r="L4008" s="112"/>
      <c r="M4008" s="99"/>
      <c r="N4008" s="99"/>
      <c r="P4008" s="99"/>
      <c r="Q4008" s="99"/>
      <c r="AUX4008" s="102"/>
      <c r="AUY4008" s="102"/>
      <c r="AUZ4008" s="102"/>
      <c r="AVA4008" s="102"/>
      <c r="AVB4008" s="102"/>
      <c r="AVC4008" s="102"/>
      <c r="AVD4008" s="102"/>
      <c r="AVE4008" s="102"/>
      <c r="AVF4008" s="102"/>
      <c r="AVG4008" s="102"/>
      <c r="AVH4008" s="102"/>
      <c r="AVI4008" s="102"/>
      <c r="AVJ4008" s="102"/>
      <c r="AVK4008" s="102"/>
      <c r="AVL4008" s="102"/>
      <c r="AVM4008" s="102"/>
      <c r="AVN4008" s="102"/>
      <c r="AVO4008" s="102"/>
      <c r="AVP4008" s="102"/>
      <c r="AVQ4008" s="102"/>
      <c r="AVR4008" s="102"/>
      <c r="AVS4008" s="102"/>
      <c r="AVT4008" s="102"/>
      <c r="AVU4008" s="102"/>
      <c r="AVV4008" s="102"/>
      <c r="AVW4008" s="102"/>
      <c r="AVX4008" s="102"/>
    </row>
    <row r="4009" spans="1:17 1246:1272" s="97" customFormat="1" x14ac:dyDescent="0.3">
      <c r="A4009" s="96"/>
      <c r="C4009" s="98"/>
      <c r="D4009" s="93"/>
      <c r="E4009" s="93"/>
      <c r="F4009" s="93"/>
      <c r="G4009" s="86"/>
      <c r="H4009" s="126"/>
      <c r="I4009" s="123"/>
      <c r="J4009" s="124"/>
      <c r="K4009" s="125"/>
      <c r="L4009" s="112"/>
      <c r="M4009" s="99"/>
      <c r="N4009" s="99"/>
      <c r="P4009" s="99"/>
      <c r="Q4009" s="99"/>
      <c r="AUX4009" s="102"/>
      <c r="AUY4009" s="102"/>
      <c r="AUZ4009" s="102"/>
      <c r="AVA4009" s="102"/>
      <c r="AVB4009" s="102"/>
      <c r="AVC4009" s="102"/>
      <c r="AVD4009" s="102"/>
      <c r="AVE4009" s="102"/>
      <c r="AVF4009" s="102"/>
      <c r="AVG4009" s="102"/>
      <c r="AVH4009" s="102"/>
      <c r="AVI4009" s="102"/>
      <c r="AVJ4009" s="102"/>
      <c r="AVK4009" s="102"/>
      <c r="AVL4009" s="102"/>
      <c r="AVM4009" s="102"/>
      <c r="AVN4009" s="102"/>
      <c r="AVO4009" s="102"/>
      <c r="AVP4009" s="102"/>
      <c r="AVQ4009" s="102"/>
      <c r="AVR4009" s="102"/>
      <c r="AVS4009" s="102"/>
      <c r="AVT4009" s="102"/>
      <c r="AVU4009" s="102"/>
      <c r="AVV4009" s="102"/>
      <c r="AVW4009" s="102"/>
      <c r="AVX4009" s="102"/>
    </row>
    <row r="4010" spans="1:17 1246:1272" s="97" customFormat="1" x14ac:dyDescent="0.3">
      <c r="A4010" s="96"/>
      <c r="C4010" s="98"/>
      <c r="D4010" s="93"/>
      <c r="E4010" s="93"/>
      <c r="F4010" s="93"/>
      <c r="G4010" s="86"/>
      <c r="H4010" s="126"/>
      <c r="I4010" s="123"/>
      <c r="J4010" s="124"/>
      <c r="K4010" s="125"/>
      <c r="L4010" s="112"/>
      <c r="M4010" s="99"/>
      <c r="N4010" s="99"/>
      <c r="P4010" s="99"/>
      <c r="Q4010" s="99"/>
      <c r="AUX4010" s="102"/>
      <c r="AUY4010" s="102"/>
      <c r="AUZ4010" s="102"/>
      <c r="AVA4010" s="102"/>
      <c r="AVB4010" s="102"/>
      <c r="AVC4010" s="102"/>
      <c r="AVD4010" s="102"/>
      <c r="AVE4010" s="102"/>
      <c r="AVF4010" s="102"/>
      <c r="AVG4010" s="102"/>
      <c r="AVH4010" s="102"/>
      <c r="AVI4010" s="102"/>
      <c r="AVJ4010" s="102"/>
      <c r="AVK4010" s="102"/>
      <c r="AVL4010" s="102"/>
      <c r="AVM4010" s="102"/>
      <c r="AVN4010" s="102"/>
      <c r="AVO4010" s="102"/>
      <c r="AVP4010" s="102"/>
      <c r="AVQ4010" s="102"/>
      <c r="AVR4010" s="102"/>
      <c r="AVS4010" s="102"/>
      <c r="AVT4010" s="102"/>
      <c r="AVU4010" s="102"/>
      <c r="AVV4010" s="102"/>
      <c r="AVW4010" s="102"/>
      <c r="AVX4010" s="102"/>
    </row>
    <row r="4011" spans="1:17 1246:1272" s="97" customFormat="1" x14ac:dyDescent="0.3">
      <c r="A4011" s="96"/>
      <c r="C4011" s="98"/>
      <c r="D4011" s="93"/>
      <c r="E4011" s="93"/>
      <c r="F4011" s="93"/>
      <c r="G4011" s="86"/>
      <c r="H4011" s="126"/>
      <c r="I4011" s="123"/>
      <c r="J4011" s="124"/>
      <c r="K4011" s="125"/>
      <c r="L4011" s="112"/>
      <c r="M4011" s="99"/>
      <c r="N4011" s="99"/>
      <c r="P4011" s="99"/>
      <c r="Q4011" s="99"/>
      <c r="AUX4011" s="102"/>
      <c r="AUY4011" s="102"/>
      <c r="AUZ4011" s="102"/>
      <c r="AVA4011" s="102"/>
      <c r="AVB4011" s="102"/>
      <c r="AVC4011" s="102"/>
      <c r="AVD4011" s="102"/>
      <c r="AVE4011" s="102"/>
      <c r="AVF4011" s="102"/>
      <c r="AVG4011" s="102"/>
      <c r="AVH4011" s="102"/>
      <c r="AVI4011" s="102"/>
      <c r="AVJ4011" s="102"/>
      <c r="AVK4011" s="102"/>
      <c r="AVL4011" s="102"/>
      <c r="AVM4011" s="102"/>
      <c r="AVN4011" s="102"/>
      <c r="AVO4011" s="102"/>
      <c r="AVP4011" s="102"/>
      <c r="AVQ4011" s="102"/>
      <c r="AVR4011" s="102"/>
      <c r="AVS4011" s="102"/>
      <c r="AVT4011" s="102"/>
      <c r="AVU4011" s="102"/>
      <c r="AVV4011" s="102"/>
      <c r="AVW4011" s="102"/>
      <c r="AVX4011" s="102"/>
    </row>
    <row r="4012" spans="1:17 1246:1272" s="97" customFormat="1" x14ac:dyDescent="0.3">
      <c r="A4012" s="96"/>
      <c r="C4012" s="98"/>
      <c r="D4012" s="93"/>
      <c r="E4012" s="93"/>
      <c r="F4012" s="93"/>
      <c r="G4012" s="86"/>
      <c r="H4012" s="126"/>
      <c r="I4012" s="123"/>
      <c r="J4012" s="124"/>
      <c r="K4012" s="125"/>
      <c r="L4012" s="112"/>
      <c r="M4012" s="99"/>
      <c r="N4012" s="99"/>
      <c r="P4012" s="99"/>
      <c r="Q4012" s="99"/>
      <c r="AUX4012" s="102"/>
      <c r="AUY4012" s="102"/>
      <c r="AUZ4012" s="102"/>
      <c r="AVA4012" s="102"/>
      <c r="AVB4012" s="102"/>
      <c r="AVC4012" s="102"/>
      <c r="AVD4012" s="102"/>
      <c r="AVE4012" s="102"/>
      <c r="AVF4012" s="102"/>
      <c r="AVG4012" s="102"/>
      <c r="AVH4012" s="102"/>
      <c r="AVI4012" s="102"/>
      <c r="AVJ4012" s="102"/>
      <c r="AVK4012" s="102"/>
      <c r="AVL4012" s="102"/>
      <c r="AVM4012" s="102"/>
      <c r="AVN4012" s="102"/>
      <c r="AVO4012" s="102"/>
      <c r="AVP4012" s="102"/>
      <c r="AVQ4012" s="102"/>
      <c r="AVR4012" s="102"/>
      <c r="AVS4012" s="102"/>
      <c r="AVT4012" s="102"/>
      <c r="AVU4012" s="102"/>
      <c r="AVV4012" s="102"/>
      <c r="AVW4012" s="102"/>
      <c r="AVX4012" s="102"/>
    </row>
    <row r="4013" spans="1:17 1246:1272" s="97" customFormat="1" x14ac:dyDescent="0.3">
      <c r="A4013" s="96"/>
      <c r="C4013" s="98"/>
      <c r="D4013" s="93"/>
      <c r="E4013" s="93"/>
      <c r="F4013" s="93"/>
      <c r="G4013" s="86"/>
      <c r="H4013" s="126"/>
      <c r="I4013" s="123"/>
      <c r="J4013" s="124"/>
      <c r="K4013" s="125"/>
      <c r="L4013" s="112"/>
      <c r="M4013" s="99"/>
      <c r="N4013" s="99"/>
      <c r="P4013" s="99"/>
      <c r="Q4013" s="99"/>
      <c r="AUX4013" s="102"/>
      <c r="AUY4013" s="102"/>
      <c r="AUZ4013" s="102"/>
      <c r="AVA4013" s="102"/>
      <c r="AVB4013" s="102"/>
      <c r="AVC4013" s="102"/>
      <c r="AVD4013" s="102"/>
      <c r="AVE4013" s="102"/>
      <c r="AVF4013" s="102"/>
      <c r="AVG4013" s="102"/>
      <c r="AVH4013" s="102"/>
      <c r="AVI4013" s="102"/>
      <c r="AVJ4013" s="102"/>
      <c r="AVK4013" s="102"/>
      <c r="AVL4013" s="102"/>
      <c r="AVM4013" s="102"/>
      <c r="AVN4013" s="102"/>
      <c r="AVO4013" s="102"/>
      <c r="AVP4013" s="102"/>
      <c r="AVQ4013" s="102"/>
      <c r="AVR4013" s="102"/>
      <c r="AVS4013" s="102"/>
      <c r="AVT4013" s="102"/>
      <c r="AVU4013" s="102"/>
      <c r="AVV4013" s="102"/>
      <c r="AVW4013" s="102"/>
      <c r="AVX4013" s="102"/>
    </row>
    <row r="4014" spans="1:17 1246:1272" s="97" customFormat="1" x14ac:dyDescent="0.3">
      <c r="A4014" s="96"/>
      <c r="C4014" s="98"/>
      <c r="D4014" s="93"/>
      <c r="E4014" s="93"/>
      <c r="F4014" s="93"/>
      <c r="G4014" s="86"/>
      <c r="H4014" s="126"/>
      <c r="I4014" s="123"/>
      <c r="J4014" s="124"/>
      <c r="K4014" s="125"/>
      <c r="L4014" s="112"/>
      <c r="M4014" s="99"/>
      <c r="N4014" s="99"/>
      <c r="P4014" s="99"/>
      <c r="Q4014" s="99"/>
      <c r="AUX4014" s="102"/>
      <c r="AUY4014" s="102"/>
      <c r="AUZ4014" s="102"/>
      <c r="AVA4014" s="102"/>
      <c r="AVB4014" s="102"/>
      <c r="AVC4014" s="102"/>
      <c r="AVD4014" s="102"/>
      <c r="AVE4014" s="102"/>
      <c r="AVF4014" s="102"/>
      <c r="AVG4014" s="102"/>
      <c r="AVH4014" s="102"/>
      <c r="AVI4014" s="102"/>
      <c r="AVJ4014" s="102"/>
      <c r="AVK4014" s="102"/>
      <c r="AVL4014" s="102"/>
      <c r="AVM4014" s="102"/>
      <c r="AVN4014" s="102"/>
      <c r="AVO4014" s="102"/>
      <c r="AVP4014" s="102"/>
      <c r="AVQ4014" s="102"/>
      <c r="AVR4014" s="102"/>
      <c r="AVS4014" s="102"/>
      <c r="AVT4014" s="102"/>
      <c r="AVU4014" s="102"/>
      <c r="AVV4014" s="102"/>
      <c r="AVW4014" s="102"/>
      <c r="AVX4014" s="102"/>
    </row>
    <row r="4015" spans="1:17 1246:1272" s="97" customFormat="1" x14ac:dyDescent="0.3">
      <c r="A4015" s="96"/>
      <c r="C4015" s="98"/>
      <c r="D4015" s="93"/>
      <c r="E4015" s="93"/>
      <c r="F4015" s="93"/>
      <c r="G4015" s="86"/>
      <c r="H4015" s="126"/>
      <c r="I4015" s="123"/>
      <c r="J4015" s="124"/>
      <c r="K4015" s="125"/>
      <c r="L4015" s="112"/>
      <c r="M4015" s="99"/>
      <c r="N4015" s="99"/>
      <c r="P4015" s="99"/>
      <c r="Q4015" s="99"/>
      <c r="AUX4015" s="102"/>
      <c r="AUY4015" s="102"/>
      <c r="AUZ4015" s="102"/>
      <c r="AVA4015" s="102"/>
      <c r="AVB4015" s="102"/>
      <c r="AVC4015" s="102"/>
      <c r="AVD4015" s="102"/>
      <c r="AVE4015" s="102"/>
      <c r="AVF4015" s="102"/>
      <c r="AVG4015" s="102"/>
      <c r="AVH4015" s="102"/>
      <c r="AVI4015" s="102"/>
      <c r="AVJ4015" s="102"/>
      <c r="AVK4015" s="102"/>
      <c r="AVL4015" s="102"/>
      <c r="AVM4015" s="102"/>
      <c r="AVN4015" s="102"/>
      <c r="AVO4015" s="102"/>
      <c r="AVP4015" s="102"/>
      <c r="AVQ4015" s="102"/>
      <c r="AVR4015" s="102"/>
      <c r="AVS4015" s="102"/>
      <c r="AVT4015" s="102"/>
      <c r="AVU4015" s="102"/>
      <c r="AVV4015" s="102"/>
      <c r="AVW4015" s="102"/>
      <c r="AVX4015" s="102"/>
    </row>
    <row r="4016" spans="1:17 1246:1272" s="97" customFormat="1" x14ac:dyDescent="0.3">
      <c r="A4016" s="96"/>
      <c r="C4016" s="98"/>
      <c r="D4016" s="93"/>
      <c r="E4016" s="93"/>
      <c r="F4016" s="93"/>
      <c r="G4016" s="86"/>
      <c r="H4016" s="126"/>
      <c r="I4016" s="123"/>
      <c r="J4016" s="124"/>
      <c r="K4016" s="125"/>
      <c r="L4016" s="112"/>
      <c r="M4016" s="99"/>
      <c r="N4016" s="99"/>
      <c r="P4016" s="99"/>
      <c r="Q4016" s="99"/>
      <c r="AUX4016" s="102"/>
      <c r="AUY4016" s="102"/>
      <c r="AUZ4016" s="102"/>
      <c r="AVA4016" s="102"/>
      <c r="AVB4016" s="102"/>
      <c r="AVC4016" s="102"/>
      <c r="AVD4016" s="102"/>
      <c r="AVE4016" s="102"/>
      <c r="AVF4016" s="102"/>
      <c r="AVG4016" s="102"/>
      <c r="AVH4016" s="102"/>
      <c r="AVI4016" s="102"/>
      <c r="AVJ4016" s="102"/>
      <c r="AVK4016" s="102"/>
      <c r="AVL4016" s="102"/>
      <c r="AVM4016" s="102"/>
      <c r="AVN4016" s="102"/>
      <c r="AVO4016" s="102"/>
      <c r="AVP4016" s="102"/>
      <c r="AVQ4016" s="102"/>
      <c r="AVR4016" s="102"/>
      <c r="AVS4016" s="102"/>
      <c r="AVT4016" s="102"/>
      <c r="AVU4016" s="102"/>
      <c r="AVV4016" s="102"/>
      <c r="AVW4016" s="102"/>
      <c r="AVX4016" s="102"/>
    </row>
    <row r="4017" spans="1:17 1246:1272" s="97" customFormat="1" x14ac:dyDescent="0.3">
      <c r="A4017" s="96"/>
      <c r="C4017" s="98"/>
      <c r="D4017" s="93"/>
      <c r="E4017" s="93"/>
      <c r="F4017" s="93"/>
      <c r="G4017" s="86"/>
      <c r="H4017" s="126"/>
      <c r="I4017" s="123"/>
      <c r="J4017" s="124"/>
      <c r="K4017" s="125"/>
      <c r="L4017" s="112"/>
      <c r="M4017" s="99"/>
      <c r="N4017" s="99"/>
      <c r="P4017" s="99"/>
      <c r="Q4017" s="99"/>
      <c r="AUX4017" s="102"/>
      <c r="AUY4017" s="102"/>
      <c r="AUZ4017" s="102"/>
      <c r="AVA4017" s="102"/>
      <c r="AVB4017" s="102"/>
      <c r="AVC4017" s="102"/>
      <c r="AVD4017" s="102"/>
      <c r="AVE4017" s="102"/>
      <c r="AVF4017" s="102"/>
      <c r="AVG4017" s="102"/>
      <c r="AVH4017" s="102"/>
      <c r="AVI4017" s="102"/>
      <c r="AVJ4017" s="102"/>
      <c r="AVK4017" s="102"/>
      <c r="AVL4017" s="102"/>
      <c r="AVM4017" s="102"/>
      <c r="AVN4017" s="102"/>
      <c r="AVO4017" s="102"/>
      <c r="AVP4017" s="102"/>
      <c r="AVQ4017" s="102"/>
      <c r="AVR4017" s="102"/>
      <c r="AVS4017" s="102"/>
      <c r="AVT4017" s="102"/>
      <c r="AVU4017" s="102"/>
      <c r="AVV4017" s="102"/>
      <c r="AVW4017" s="102"/>
      <c r="AVX4017" s="102"/>
    </row>
    <row r="4018" spans="1:17 1246:1272" s="97" customFormat="1" x14ac:dyDescent="0.3">
      <c r="A4018" s="96"/>
      <c r="C4018" s="98"/>
      <c r="D4018" s="93"/>
      <c r="E4018" s="93"/>
      <c r="F4018" s="93"/>
      <c r="G4018" s="86"/>
      <c r="H4018" s="126"/>
      <c r="I4018" s="123"/>
      <c r="J4018" s="124"/>
      <c r="K4018" s="125"/>
      <c r="L4018" s="112"/>
      <c r="M4018" s="99"/>
      <c r="N4018" s="99"/>
      <c r="P4018" s="99"/>
      <c r="Q4018" s="99"/>
      <c r="AUX4018" s="102"/>
      <c r="AUY4018" s="102"/>
      <c r="AUZ4018" s="102"/>
      <c r="AVA4018" s="102"/>
      <c r="AVB4018" s="102"/>
      <c r="AVC4018" s="102"/>
      <c r="AVD4018" s="102"/>
      <c r="AVE4018" s="102"/>
      <c r="AVF4018" s="102"/>
      <c r="AVG4018" s="102"/>
      <c r="AVH4018" s="102"/>
      <c r="AVI4018" s="102"/>
      <c r="AVJ4018" s="102"/>
      <c r="AVK4018" s="102"/>
      <c r="AVL4018" s="102"/>
      <c r="AVM4018" s="102"/>
      <c r="AVN4018" s="102"/>
      <c r="AVO4018" s="102"/>
      <c r="AVP4018" s="102"/>
      <c r="AVQ4018" s="102"/>
      <c r="AVR4018" s="102"/>
      <c r="AVS4018" s="102"/>
      <c r="AVT4018" s="102"/>
      <c r="AVU4018" s="102"/>
      <c r="AVV4018" s="102"/>
      <c r="AVW4018" s="102"/>
      <c r="AVX4018" s="102"/>
    </row>
    <row r="4019" spans="1:17 1246:1272" s="97" customFormat="1" x14ac:dyDescent="0.3">
      <c r="A4019" s="96"/>
      <c r="C4019" s="98"/>
      <c r="D4019" s="93"/>
      <c r="E4019" s="93"/>
      <c r="F4019" s="93"/>
      <c r="G4019" s="86"/>
      <c r="H4019" s="126"/>
      <c r="I4019" s="123"/>
      <c r="J4019" s="124"/>
      <c r="K4019" s="125"/>
      <c r="L4019" s="112"/>
      <c r="M4019" s="99"/>
      <c r="N4019" s="99"/>
      <c r="P4019" s="99"/>
      <c r="Q4019" s="99"/>
      <c r="AUX4019" s="102"/>
      <c r="AUY4019" s="102"/>
      <c r="AUZ4019" s="102"/>
      <c r="AVA4019" s="102"/>
      <c r="AVB4019" s="102"/>
      <c r="AVC4019" s="102"/>
      <c r="AVD4019" s="102"/>
      <c r="AVE4019" s="102"/>
      <c r="AVF4019" s="102"/>
      <c r="AVG4019" s="102"/>
      <c r="AVH4019" s="102"/>
      <c r="AVI4019" s="102"/>
      <c r="AVJ4019" s="102"/>
      <c r="AVK4019" s="102"/>
      <c r="AVL4019" s="102"/>
      <c r="AVM4019" s="102"/>
      <c r="AVN4019" s="102"/>
      <c r="AVO4019" s="102"/>
      <c r="AVP4019" s="102"/>
      <c r="AVQ4019" s="102"/>
      <c r="AVR4019" s="102"/>
      <c r="AVS4019" s="102"/>
      <c r="AVT4019" s="102"/>
      <c r="AVU4019" s="102"/>
      <c r="AVV4019" s="102"/>
      <c r="AVW4019" s="102"/>
      <c r="AVX4019" s="102"/>
    </row>
    <row r="4020" spans="1:17 1246:1272" s="97" customFormat="1" x14ac:dyDescent="0.3">
      <c r="A4020" s="96"/>
      <c r="C4020" s="98"/>
      <c r="D4020" s="93"/>
      <c r="E4020" s="93"/>
      <c r="F4020" s="93"/>
      <c r="G4020" s="86"/>
      <c r="H4020" s="126"/>
      <c r="I4020" s="123"/>
      <c r="J4020" s="124"/>
      <c r="K4020" s="125"/>
      <c r="L4020" s="112"/>
      <c r="M4020" s="99"/>
      <c r="N4020" s="99"/>
      <c r="P4020" s="99"/>
      <c r="Q4020" s="99"/>
      <c r="AUX4020" s="102"/>
      <c r="AUY4020" s="102"/>
      <c r="AUZ4020" s="102"/>
      <c r="AVA4020" s="102"/>
      <c r="AVB4020" s="102"/>
      <c r="AVC4020" s="102"/>
      <c r="AVD4020" s="102"/>
      <c r="AVE4020" s="102"/>
      <c r="AVF4020" s="102"/>
      <c r="AVG4020" s="102"/>
      <c r="AVH4020" s="102"/>
      <c r="AVI4020" s="102"/>
      <c r="AVJ4020" s="102"/>
      <c r="AVK4020" s="102"/>
      <c r="AVL4020" s="102"/>
      <c r="AVM4020" s="102"/>
      <c r="AVN4020" s="102"/>
      <c r="AVO4020" s="102"/>
      <c r="AVP4020" s="102"/>
      <c r="AVQ4020" s="102"/>
      <c r="AVR4020" s="102"/>
      <c r="AVS4020" s="102"/>
      <c r="AVT4020" s="102"/>
      <c r="AVU4020" s="102"/>
      <c r="AVV4020" s="102"/>
      <c r="AVW4020" s="102"/>
      <c r="AVX4020" s="102"/>
    </row>
    <row r="4021" spans="1:17 1246:1272" s="97" customFormat="1" x14ac:dyDescent="0.3">
      <c r="A4021" s="96"/>
      <c r="C4021" s="98"/>
      <c r="D4021" s="93"/>
      <c r="E4021" s="93"/>
      <c r="F4021" s="93"/>
      <c r="G4021" s="86"/>
      <c r="H4021" s="126"/>
      <c r="I4021" s="123"/>
      <c r="J4021" s="124"/>
      <c r="K4021" s="125"/>
      <c r="L4021" s="112"/>
      <c r="M4021" s="99"/>
      <c r="N4021" s="99"/>
      <c r="P4021" s="99"/>
      <c r="Q4021" s="99"/>
      <c r="AUX4021" s="102"/>
      <c r="AUY4021" s="102"/>
      <c r="AUZ4021" s="102"/>
      <c r="AVA4021" s="102"/>
      <c r="AVB4021" s="102"/>
      <c r="AVC4021" s="102"/>
      <c r="AVD4021" s="102"/>
      <c r="AVE4021" s="102"/>
      <c r="AVF4021" s="102"/>
      <c r="AVG4021" s="102"/>
      <c r="AVH4021" s="102"/>
      <c r="AVI4021" s="102"/>
      <c r="AVJ4021" s="102"/>
      <c r="AVK4021" s="102"/>
      <c r="AVL4021" s="102"/>
      <c r="AVM4021" s="102"/>
      <c r="AVN4021" s="102"/>
      <c r="AVO4021" s="102"/>
      <c r="AVP4021" s="102"/>
      <c r="AVQ4021" s="102"/>
      <c r="AVR4021" s="102"/>
      <c r="AVS4021" s="102"/>
      <c r="AVT4021" s="102"/>
      <c r="AVU4021" s="102"/>
      <c r="AVV4021" s="102"/>
      <c r="AVW4021" s="102"/>
      <c r="AVX4021" s="102"/>
    </row>
    <row r="4022" spans="1:17 1246:1272" s="97" customFormat="1" x14ac:dyDescent="0.3">
      <c r="A4022" s="96"/>
      <c r="C4022" s="98"/>
      <c r="D4022" s="93"/>
      <c r="E4022" s="93"/>
      <c r="F4022" s="93"/>
      <c r="G4022" s="86"/>
      <c r="H4022" s="126"/>
      <c r="I4022" s="123"/>
      <c r="J4022" s="124"/>
      <c r="K4022" s="125"/>
      <c r="L4022" s="112"/>
      <c r="M4022" s="99"/>
      <c r="N4022" s="99"/>
      <c r="P4022" s="99"/>
      <c r="Q4022" s="99"/>
      <c r="AUX4022" s="102"/>
      <c r="AUY4022" s="102"/>
      <c r="AUZ4022" s="102"/>
      <c r="AVA4022" s="102"/>
      <c r="AVB4022" s="102"/>
      <c r="AVC4022" s="102"/>
      <c r="AVD4022" s="102"/>
      <c r="AVE4022" s="102"/>
      <c r="AVF4022" s="102"/>
      <c r="AVG4022" s="102"/>
      <c r="AVH4022" s="102"/>
      <c r="AVI4022" s="102"/>
      <c r="AVJ4022" s="102"/>
      <c r="AVK4022" s="102"/>
      <c r="AVL4022" s="102"/>
      <c r="AVM4022" s="102"/>
      <c r="AVN4022" s="102"/>
      <c r="AVO4022" s="102"/>
      <c r="AVP4022" s="102"/>
      <c r="AVQ4022" s="102"/>
      <c r="AVR4022" s="102"/>
      <c r="AVS4022" s="102"/>
      <c r="AVT4022" s="102"/>
      <c r="AVU4022" s="102"/>
      <c r="AVV4022" s="102"/>
      <c r="AVW4022" s="102"/>
      <c r="AVX4022" s="102"/>
    </row>
    <row r="4023" spans="1:17 1246:1272" s="97" customFormat="1" x14ac:dyDescent="0.3">
      <c r="A4023" s="96"/>
      <c r="C4023" s="98"/>
      <c r="D4023" s="93"/>
      <c r="E4023" s="93"/>
      <c r="F4023" s="93"/>
      <c r="G4023" s="86"/>
      <c r="H4023" s="126"/>
      <c r="I4023" s="123"/>
      <c r="J4023" s="124"/>
      <c r="K4023" s="125"/>
      <c r="L4023" s="112"/>
      <c r="M4023" s="99"/>
      <c r="N4023" s="99"/>
      <c r="P4023" s="99"/>
      <c r="Q4023" s="99"/>
      <c r="AUX4023" s="102"/>
      <c r="AUY4023" s="102"/>
      <c r="AUZ4023" s="102"/>
      <c r="AVA4023" s="102"/>
      <c r="AVB4023" s="102"/>
      <c r="AVC4023" s="102"/>
      <c r="AVD4023" s="102"/>
      <c r="AVE4023" s="102"/>
      <c r="AVF4023" s="102"/>
      <c r="AVG4023" s="102"/>
      <c r="AVH4023" s="102"/>
      <c r="AVI4023" s="102"/>
      <c r="AVJ4023" s="102"/>
      <c r="AVK4023" s="102"/>
      <c r="AVL4023" s="102"/>
      <c r="AVM4023" s="102"/>
      <c r="AVN4023" s="102"/>
      <c r="AVO4023" s="102"/>
      <c r="AVP4023" s="102"/>
      <c r="AVQ4023" s="102"/>
      <c r="AVR4023" s="102"/>
      <c r="AVS4023" s="102"/>
      <c r="AVT4023" s="102"/>
      <c r="AVU4023" s="102"/>
      <c r="AVV4023" s="102"/>
      <c r="AVW4023" s="102"/>
      <c r="AVX4023" s="102"/>
    </row>
    <row r="4024" spans="1:17 1246:1272" s="97" customFormat="1" x14ac:dyDescent="0.3">
      <c r="A4024" s="96"/>
      <c r="C4024" s="98"/>
      <c r="D4024" s="93"/>
      <c r="E4024" s="93"/>
      <c r="F4024" s="93"/>
      <c r="G4024" s="86"/>
      <c r="H4024" s="126"/>
      <c r="I4024" s="123"/>
      <c r="J4024" s="124"/>
      <c r="K4024" s="125"/>
      <c r="L4024" s="112"/>
      <c r="M4024" s="99"/>
      <c r="N4024" s="99"/>
      <c r="P4024" s="99"/>
      <c r="Q4024" s="99"/>
      <c r="AUX4024" s="102"/>
      <c r="AUY4024" s="102"/>
      <c r="AUZ4024" s="102"/>
      <c r="AVA4024" s="102"/>
      <c r="AVB4024" s="102"/>
      <c r="AVC4024" s="102"/>
      <c r="AVD4024" s="102"/>
      <c r="AVE4024" s="102"/>
      <c r="AVF4024" s="102"/>
      <c r="AVG4024" s="102"/>
      <c r="AVH4024" s="102"/>
      <c r="AVI4024" s="102"/>
      <c r="AVJ4024" s="102"/>
      <c r="AVK4024" s="102"/>
      <c r="AVL4024" s="102"/>
      <c r="AVM4024" s="102"/>
      <c r="AVN4024" s="102"/>
      <c r="AVO4024" s="102"/>
      <c r="AVP4024" s="102"/>
      <c r="AVQ4024" s="102"/>
      <c r="AVR4024" s="102"/>
      <c r="AVS4024" s="102"/>
      <c r="AVT4024" s="102"/>
      <c r="AVU4024" s="102"/>
      <c r="AVV4024" s="102"/>
      <c r="AVW4024" s="102"/>
      <c r="AVX4024" s="102"/>
    </row>
    <row r="4025" spans="1:17 1246:1272" s="97" customFormat="1" x14ac:dyDescent="0.3">
      <c r="A4025" s="96"/>
      <c r="C4025" s="98"/>
      <c r="D4025" s="93"/>
      <c r="E4025" s="93"/>
      <c r="F4025" s="93"/>
      <c r="G4025" s="86"/>
      <c r="H4025" s="126"/>
      <c r="I4025" s="123"/>
      <c r="J4025" s="124"/>
      <c r="K4025" s="125"/>
      <c r="L4025" s="112"/>
      <c r="M4025" s="99"/>
      <c r="N4025" s="99"/>
      <c r="P4025" s="99"/>
      <c r="Q4025" s="99"/>
      <c r="AUX4025" s="102"/>
      <c r="AUY4025" s="102"/>
      <c r="AUZ4025" s="102"/>
      <c r="AVA4025" s="102"/>
      <c r="AVB4025" s="102"/>
      <c r="AVC4025" s="102"/>
      <c r="AVD4025" s="102"/>
      <c r="AVE4025" s="102"/>
      <c r="AVF4025" s="102"/>
      <c r="AVG4025" s="102"/>
      <c r="AVH4025" s="102"/>
      <c r="AVI4025" s="102"/>
      <c r="AVJ4025" s="102"/>
      <c r="AVK4025" s="102"/>
      <c r="AVL4025" s="102"/>
      <c r="AVM4025" s="102"/>
      <c r="AVN4025" s="102"/>
      <c r="AVO4025" s="102"/>
      <c r="AVP4025" s="102"/>
      <c r="AVQ4025" s="102"/>
      <c r="AVR4025" s="102"/>
      <c r="AVS4025" s="102"/>
      <c r="AVT4025" s="102"/>
      <c r="AVU4025" s="102"/>
      <c r="AVV4025" s="102"/>
      <c r="AVW4025" s="102"/>
      <c r="AVX4025" s="102"/>
    </row>
    <row r="4026" spans="1:17 1246:1272" s="97" customFormat="1" x14ac:dyDescent="0.3">
      <c r="A4026" s="96"/>
      <c r="C4026" s="98"/>
      <c r="D4026" s="93"/>
      <c r="E4026" s="93"/>
      <c r="F4026" s="93"/>
      <c r="G4026" s="86"/>
      <c r="H4026" s="126"/>
      <c r="I4026" s="123"/>
      <c r="J4026" s="124"/>
      <c r="K4026" s="125"/>
      <c r="L4026" s="112"/>
      <c r="M4026" s="99"/>
      <c r="N4026" s="99"/>
      <c r="P4026" s="99"/>
      <c r="Q4026" s="99"/>
      <c r="AUX4026" s="102"/>
      <c r="AUY4026" s="102"/>
      <c r="AUZ4026" s="102"/>
      <c r="AVA4026" s="102"/>
      <c r="AVB4026" s="102"/>
      <c r="AVC4026" s="102"/>
      <c r="AVD4026" s="102"/>
      <c r="AVE4026" s="102"/>
      <c r="AVF4026" s="102"/>
      <c r="AVG4026" s="102"/>
      <c r="AVH4026" s="102"/>
      <c r="AVI4026" s="102"/>
      <c r="AVJ4026" s="102"/>
      <c r="AVK4026" s="102"/>
      <c r="AVL4026" s="102"/>
      <c r="AVM4026" s="102"/>
      <c r="AVN4026" s="102"/>
      <c r="AVO4026" s="102"/>
      <c r="AVP4026" s="102"/>
      <c r="AVQ4026" s="102"/>
      <c r="AVR4026" s="102"/>
      <c r="AVS4026" s="102"/>
      <c r="AVT4026" s="102"/>
      <c r="AVU4026" s="102"/>
      <c r="AVV4026" s="102"/>
      <c r="AVW4026" s="102"/>
      <c r="AVX4026" s="102"/>
    </row>
    <row r="4027" spans="1:17 1246:1272" s="97" customFormat="1" x14ac:dyDescent="0.3">
      <c r="A4027" s="96"/>
      <c r="C4027" s="98"/>
      <c r="D4027" s="93"/>
      <c r="E4027" s="93"/>
      <c r="F4027" s="93"/>
      <c r="G4027" s="86"/>
      <c r="H4027" s="126"/>
      <c r="I4027" s="123"/>
      <c r="J4027" s="124"/>
      <c r="K4027" s="125"/>
      <c r="L4027" s="112"/>
      <c r="M4027" s="99"/>
      <c r="N4027" s="99"/>
      <c r="P4027" s="99"/>
      <c r="Q4027" s="99"/>
      <c r="AUX4027" s="102"/>
      <c r="AUY4027" s="102"/>
      <c r="AUZ4027" s="102"/>
      <c r="AVA4027" s="102"/>
      <c r="AVB4027" s="102"/>
      <c r="AVC4027" s="102"/>
      <c r="AVD4027" s="102"/>
      <c r="AVE4027" s="102"/>
      <c r="AVF4027" s="102"/>
      <c r="AVG4027" s="102"/>
      <c r="AVH4027" s="102"/>
      <c r="AVI4027" s="102"/>
      <c r="AVJ4027" s="102"/>
      <c r="AVK4027" s="102"/>
      <c r="AVL4027" s="102"/>
      <c r="AVM4027" s="102"/>
      <c r="AVN4027" s="102"/>
      <c r="AVO4027" s="102"/>
      <c r="AVP4027" s="102"/>
      <c r="AVQ4027" s="102"/>
      <c r="AVR4027" s="102"/>
      <c r="AVS4027" s="102"/>
      <c r="AVT4027" s="102"/>
      <c r="AVU4027" s="102"/>
      <c r="AVV4027" s="102"/>
      <c r="AVW4027" s="102"/>
      <c r="AVX4027" s="102"/>
    </row>
    <row r="4028" spans="1:17 1246:1272" s="97" customFormat="1" x14ac:dyDescent="0.3">
      <c r="A4028" s="96"/>
      <c r="C4028" s="98"/>
      <c r="D4028" s="93"/>
      <c r="E4028" s="93"/>
      <c r="F4028" s="93"/>
      <c r="G4028" s="86"/>
      <c r="H4028" s="126"/>
      <c r="I4028" s="123"/>
      <c r="J4028" s="124"/>
      <c r="K4028" s="125"/>
      <c r="L4028" s="112"/>
      <c r="M4028" s="99"/>
      <c r="N4028" s="99"/>
      <c r="P4028" s="99"/>
      <c r="Q4028" s="99"/>
      <c r="AUX4028" s="102"/>
      <c r="AUY4028" s="102"/>
      <c r="AUZ4028" s="102"/>
      <c r="AVA4028" s="102"/>
      <c r="AVB4028" s="102"/>
      <c r="AVC4028" s="102"/>
      <c r="AVD4028" s="102"/>
      <c r="AVE4028" s="102"/>
      <c r="AVF4028" s="102"/>
      <c r="AVG4028" s="102"/>
      <c r="AVH4028" s="102"/>
      <c r="AVI4028" s="102"/>
      <c r="AVJ4028" s="102"/>
      <c r="AVK4028" s="102"/>
      <c r="AVL4028" s="102"/>
      <c r="AVM4028" s="102"/>
      <c r="AVN4028" s="102"/>
      <c r="AVO4028" s="102"/>
      <c r="AVP4028" s="102"/>
      <c r="AVQ4028" s="102"/>
      <c r="AVR4028" s="102"/>
      <c r="AVS4028" s="102"/>
      <c r="AVT4028" s="102"/>
      <c r="AVU4028" s="102"/>
      <c r="AVV4028" s="102"/>
      <c r="AVW4028" s="102"/>
      <c r="AVX4028" s="102"/>
    </row>
    <row r="4029" spans="1:17 1246:1272" s="97" customFormat="1" x14ac:dyDescent="0.3">
      <c r="A4029" s="96"/>
      <c r="C4029" s="98"/>
      <c r="D4029" s="93"/>
      <c r="E4029" s="93"/>
      <c r="F4029" s="93"/>
      <c r="G4029" s="86"/>
      <c r="H4029" s="126"/>
      <c r="I4029" s="123"/>
      <c r="J4029" s="124"/>
      <c r="K4029" s="125"/>
      <c r="L4029" s="112"/>
      <c r="M4029" s="99"/>
      <c r="N4029" s="99"/>
      <c r="P4029" s="99"/>
      <c r="Q4029" s="99"/>
      <c r="AUX4029" s="102"/>
      <c r="AUY4029" s="102"/>
      <c r="AUZ4029" s="102"/>
      <c r="AVA4029" s="102"/>
      <c r="AVB4029" s="102"/>
      <c r="AVC4029" s="102"/>
      <c r="AVD4029" s="102"/>
      <c r="AVE4029" s="102"/>
      <c r="AVF4029" s="102"/>
      <c r="AVG4029" s="102"/>
      <c r="AVH4029" s="102"/>
      <c r="AVI4029" s="102"/>
      <c r="AVJ4029" s="102"/>
      <c r="AVK4029" s="102"/>
      <c r="AVL4029" s="102"/>
      <c r="AVM4029" s="102"/>
      <c r="AVN4029" s="102"/>
      <c r="AVO4029" s="102"/>
      <c r="AVP4029" s="102"/>
      <c r="AVQ4029" s="102"/>
      <c r="AVR4029" s="102"/>
      <c r="AVS4029" s="102"/>
      <c r="AVT4029" s="102"/>
      <c r="AVU4029" s="102"/>
      <c r="AVV4029" s="102"/>
      <c r="AVW4029" s="102"/>
      <c r="AVX4029" s="102"/>
    </row>
    <row r="4030" spans="1:17 1246:1272" s="97" customFormat="1" x14ac:dyDescent="0.3">
      <c r="A4030" s="96"/>
      <c r="C4030" s="98"/>
      <c r="D4030" s="93"/>
      <c r="E4030" s="93"/>
      <c r="F4030" s="93"/>
      <c r="G4030" s="86"/>
      <c r="H4030" s="126"/>
      <c r="I4030" s="123"/>
      <c r="J4030" s="124"/>
      <c r="K4030" s="125"/>
      <c r="L4030" s="112"/>
      <c r="M4030" s="99"/>
      <c r="N4030" s="99"/>
      <c r="P4030" s="99"/>
      <c r="Q4030" s="99"/>
      <c r="AUX4030" s="102"/>
      <c r="AUY4030" s="102"/>
      <c r="AUZ4030" s="102"/>
      <c r="AVA4030" s="102"/>
      <c r="AVB4030" s="102"/>
      <c r="AVC4030" s="102"/>
      <c r="AVD4030" s="102"/>
      <c r="AVE4030" s="102"/>
      <c r="AVF4030" s="102"/>
      <c r="AVG4030" s="102"/>
      <c r="AVH4030" s="102"/>
      <c r="AVI4030" s="102"/>
      <c r="AVJ4030" s="102"/>
      <c r="AVK4030" s="102"/>
      <c r="AVL4030" s="102"/>
      <c r="AVM4030" s="102"/>
      <c r="AVN4030" s="102"/>
      <c r="AVO4030" s="102"/>
      <c r="AVP4030" s="102"/>
      <c r="AVQ4030" s="102"/>
      <c r="AVR4030" s="102"/>
      <c r="AVS4030" s="102"/>
      <c r="AVT4030" s="102"/>
      <c r="AVU4030" s="102"/>
      <c r="AVV4030" s="102"/>
      <c r="AVW4030" s="102"/>
      <c r="AVX4030" s="102"/>
    </row>
    <row r="4031" spans="1:17 1246:1272" s="97" customFormat="1" x14ac:dyDescent="0.3">
      <c r="A4031" s="96"/>
      <c r="C4031" s="98"/>
      <c r="D4031" s="93"/>
      <c r="E4031" s="93"/>
      <c r="F4031" s="93"/>
      <c r="G4031" s="86"/>
      <c r="H4031" s="126"/>
      <c r="I4031" s="123"/>
      <c r="J4031" s="124"/>
      <c r="K4031" s="125"/>
      <c r="L4031" s="112"/>
      <c r="M4031" s="99"/>
      <c r="N4031" s="99"/>
      <c r="P4031" s="99"/>
      <c r="Q4031" s="99"/>
      <c r="AUX4031" s="102"/>
      <c r="AUY4031" s="102"/>
      <c r="AUZ4031" s="102"/>
      <c r="AVA4031" s="102"/>
      <c r="AVB4031" s="102"/>
      <c r="AVC4031" s="102"/>
      <c r="AVD4031" s="102"/>
      <c r="AVE4031" s="102"/>
      <c r="AVF4031" s="102"/>
      <c r="AVG4031" s="102"/>
      <c r="AVH4031" s="102"/>
      <c r="AVI4031" s="102"/>
      <c r="AVJ4031" s="102"/>
      <c r="AVK4031" s="102"/>
      <c r="AVL4031" s="102"/>
      <c r="AVM4031" s="102"/>
      <c r="AVN4031" s="102"/>
      <c r="AVO4031" s="102"/>
      <c r="AVP4031" s="102"/>
      <c r="AVQ4031" s="102"/>
      <c r="AVR4031" s="102"/>
      <c r="AVS4031" s="102"/>
      <c r="AVT4031" s="102"/>
      <c r="AVU4031" s="102"/>
      <c r="AVV4031" s="102"/>
      <c r="AVW4031" s="102"/>
      <c r="AVX4031" s="102"/>
    </row>
    <row r="4032" spans="1:17 1246:1272" s="97" customFormat="1" x14ac:dyDescent="0.3">
      <c r="A4032" s="96"/>
      <c r="C4032" s="98"/>
      <c r="D4032" s="93"/>
      <c r="E4032" s="93"/>
      <c r="F4032" s="93"/>
      <c r="G4032" s="86"/>
      <c r="H4032" s="126"/>
      <c r="I4032" s="123"/>
      <c r="J4032" s="124"/>
      <c r="K4032" s="125"/>
      <c r="L4032" s="112"/>
      <c r="M4032" s="99"/>
      <c r="N4032" s="99"/>
      <c r="P4032" s="99"/>
      <c r="Q4032" s="99"/>
      <c r="AUX4032" s="102"/>
      <c r="AUY4032" s="102"/>
      <c r="AUZ4032" s="102"/>
      <c r="AVA4032" s="102"/>
      <c r="AVB4032" s="102"/>
      <c r="AVC4032" s="102"/>
      <c r="AVD4032" s="102"/>
      <c r="AVE4032" s="102"/>
      <c r="AVF4032" s="102"/>
      <c r="AVG4032" s="102"/>
      <c r="AVH4032" s="102"/>
      <c r="AVI4032" s="102"/>
      <c r="AVJ4032" s="102"/>
      <c r="AVK4032" s="102"/>
      <c r="AVL4032" s="102"/>
      <c r="AVM4032" s="102"/>
      <c r="AVN4032" s="102"/>
      <c r="AVO4032" s="102"/>
      <c r="AVP4032" s="102"/>
      <c r="AVQ4032" s="102"/>
      <c r="AVR4032" s="102"/>
      <c r="AVS4032" s="102"/>
      <c r="AVT4032" s="102"/>
      <c r="AVU4032" s="102"/>
      <c r="AVV4032" s="102"/>
      <c r="AVW4032" s="102"/>
      <c r="AVX4032" s="102"/>
    </row>
    <row r="4033" spans="1:17 1246:1272" s="97" customFormat="1" x14ac:dyDescent="0.3">
      <c r="A4033" s="96"/>
      <c r="C4033" s="98"/>
      <c r="D4033" s="93"/>
      <c r="E4033" s="93"/>
      <c r="F4033" s="93"/>
      <c r="G4033" s="86"/>
      <c r="H4033" s="126"/>
      <c r="I4033" s="123"/>
      <c r="J4033" s="124"/>
      <c r="K4033" s="125"/>
      <c r="L4033" s="112"/>
      <c r="M4033" s="99"/>
      <c r="N4033" s="99"/>
      <c r="P4033" s="99"/>
      <c r="Q4033" s="99"/>
      <c r="AUX4033" s="102"/>
      <c r="AUY4033" s="102"/>
      <c r="AUZ4033" s="102"/>
      <c r="AVA4033" s="102"/>
      <c r="AVB4033" s="102"/>
      <c r="AVC4033" s="102"/>
      <c r="AVD4033" s="102"/>
      <c r="AVE4033" s="102"/>
      <c r="AVF4033" s="102"/>
      <c r="AVG4033" s="102"/>
      <c r="AVH4033" s="102"/>
      <c r="AVI4033" s="102"/>
      <c r="AVJ4033" s="102"/>
      <c r="AVK4033" s="102"/>
      <c r="AVL4033" s="102"/>
      <c r="AVM4033" s="102"/>
      <c r="AVN4033" s="102"/>
      <c r="AVO4033" s="102"/>
      <c r="AVP4033" s="102"/>
      <c r="AVQ4033" s="102"/>
      <c r="AVR4033" s="102"/>
      <c r="AVS4033" s="102"/>
      <c r="AVT4033" s="102"/>
      <c r="AVU4033" s="102"/>
      <c r="AVV4033" s="102"/>
      <c r="AVW4033" s="102"/>
      <c r="AVX4033" s="102"/>
    </row>
    <row r="4034" spans="1:17 1246:1272" s="97" customFormat="1" x14ac:dyDescent="0.3">
      <c r="A4034" s="96"/>
      <c r="C4034" s="98"/>
      <c r="D4034" s="93"/>
      <c r="E4034" s="93"/>
      <c r="F4034" s="93"/>
      <c r="G4034" s="86"/>
      <c r="H4034" s="126"/>
      <c r="I4034" s="123"/>
      <c r="J4034" s="124"/>
      <c r="K4034" s="125"/>
      <c r="L4034" s="112"/>
      <c r="M4034" s="99"/>
      <c r="N4034" s="99"/>
      <c r="P4034" s="99"/>
      <c r="Q4034" s="99"/>
      <c r="AUX4034" s="102"/>
      <c r="AUY4034" s="102"/>
      <c r="AUZ4034" s="102"/>
      <c r="AVA4034" s="102"/>
      <c r="AVB4034" s="102"/>
      <c r="AVC4034" s="102"/>
      <c r="AVD4034" s="102"/>
      <c r="AVE4034" s="102"/>
      <c r="AVF4034" s="102"/>
      <c r="AVG4034" s="102"/>
      <c r="AVH4034" s="102"/>
      <c r="AVI4034" s="102"/>
      <c r="AVJ4034" s="102"/>
      <c r="AVK4034" s="102"/>
      <c r="AVL4034" s="102"/>
      <c r="AVM4034" s="102"/>
      <c r="AVN4034" s="102"/>
      <c r="AVO4034" s="102"/>
      <c r="AVP4034" s="102"/>
      <c r="AVQ4034" s="102"/>
      <c r="AVR4034" s="102"/>
      <c r="AVS4034" s="102"/>
      <c r="AVT4034" s="102"/>
      <c r="AVU4034" s="102"/>
      <c r="AVV4034" s="102"/>
      <c r="AVW4034" s="102"/>
      <c r="AVX4034" s="102"/>
    </row>
    <row r="4035" spans="1:17 1246:1272" s="97" customFormat="1" x14ac:dyDescent="0.3">
      <c r="A4035" s="96"/>
      <c r="C4035" s="98"/>
      <c r="D4035" s="93"/>
      <c r="E4035" s="93"/>
      <c r="F4035" s="93"/>
      <c r="G4035" s="86"/>
      <c r="H4035" s="126"/>
      <c r="I4035" s="123"/>
      <c r="J4035" s="124"/>
      <c r="K4035" s="125"/>
      <c r="L4035" s="112"/>
      <c r="M4035" s="99"/>
      <c r="N4035" s="99"/>
      <c r="P4035" s="99"/>
      <c r="Q4035" s="99"/>
      <c r="AUX4035" s="102"/>
      <c r="AUY4035" s="102"/>
      <c r="AUZ4035" s="102"/>
      <c r="AVA4035" s="102"/>
      <c r="AVB4035" s="102"/>
      <c r="AVC4035" s="102"/>
      <c r="AVD4035" s="102"/>
      <c r="AVE4035" s="102"/>
      <c r="AVF4035" s="102"/>
      <c r="AVG4035" s="102"/>
      <c r="AVH4035" s="102"/>
      <c r="AVI4035" s="102"/>
      <c r="AVJ4035" s="102"/>
      <c r="AVK4035" s="102"/>
      <c r="AVL4035" s="102"/>
      <c r="AVM4035" s="102"/>
      <c r="AVN4035" s="102"/>
      <c r="AVO4035" s="102"/>
      <c r="AVP4035" s="102"/>
      <c r="AVQ4035" s="102"/>
      <c r="AVR4035" s="102"/>
      <c r="AVS4035" s="102"/>
      <c r="AVT4035" s="102"/>
      <c r="AVU4035" s="102"/>
      <c r="AVV4035" s="102"/>
      <c r="AVW4035" s="102"/>
      <c r="AVX4035" s="102"/>
    </row>
    <row r="4036" spans="1:17 1246:1272" s="97" customFormat="1" x14ac:dyDescent="0.3">
      <c r="A4036" s="96"/>
      <c r="C4036" s="98"/>
      <c r="D4036" s="93"/>
      <c r="E4036" s="93"/>
      <c r="F4036" s="93"/>
      <c r="G4036" s="86"/>
      <c r="H4036" s="126"/>
      <c r="I4036" s="123"/>
      <c r="J4036" s="124"/>
      <c r="K4036" s="125"/>
      <c r="L4036" s="112"/>
      <c r="M4036" s="99"/>
      <c r="N4036" s="99"/>
      <c r="P4036" s="99"/>
      <c r="Q4036" s="99"/>
      <c r="AUX4036" s="102"/>
      <c r="AUY4036" s="102"/>
      <c r="AUZ4036" s="102"/>
      <c r="AVA4036" s="102"/>
      <c r="AVB4036" s="102"/>
      <c r="AVC4036" s="102"/>
      <c r="AVD4036" s="102"/>
      <c r="AVE4036" s="102"/>
      <c r="AVF4036" s="102"/>
      <c r="AVG4036" s="102"/>
      <c r="AVH4036" s="102"/>
      <c r="AVI4036" s="102"/>
      <c r="AVJ4036" s="102"/>
      <c r="AVK4036" s="102"/>
      <c r="AVL4036" s="102"/>
      <c r="AVM4036" s="102"/>
      <c r="AVN4036" s="102"/>
      <c r="AVO4036" s="102"/>
      <c r="AVP4036" s="102"/>
      <c r="AVQ4036" s="102"/>
      <c r="AVR4036" s="102"/>
      <c r="AVS4036" s="102"/>
      <c r="AVT4036" s="102"/>
      <c r="AVU4036" s="102"/>
      <c r="AVV4036" s="102"/>
      <c r="AVW4036" s="102"/>
      <c r="AVX4036" s="102"/>
    </row>
    <row r="4037" spans="1:17 1246:1272" s="97" customFormat="1" x14ac:dyDescent="0.3">
      <c r="A4037" s="96"/>
      <c r="C4037" s="98"/>
      <c r="D4037" s="93"/>
      <c r="E4037" s="93"/>
      <c r="F4037" s="93"/>
      <c r="G4037" s="86"/>
      <c r="H4037" s="126"/>
      <c r="I4037" s="123"/>
      <c r="J4037" s="124"/>
      <c r="K4037" s="125"/>
      <c r="L4037" s="112"/>
      <c r="M4037" s="99"/>
      <c r="N4037" s="99"/>
      <c r="P4037" s="99"/>
      <c r="Q4037" s="99"/>
      <c r="AUX4037" s="102"/>
      <c r="AUY4037" s="102"/>
      <c r="AUZ4037" s="102"/>
      <c r="AVA4037" s="102"/>
      <c r="AVB4037" s="102"/>
      <c r="AVC4037" s="102"/>
      <c r="AVD4037" s="102"/>
      <c r="AVE4037" s="102"/>
      <c r="AVF4037" s="102"/>
      <c r="AVG4037" s="102"/>
      <c r="AVH4037" s="102"/>
      <c r="AVI4037" s="102"/>
      <c r="AVJ4037" s="102"/>
      <c r="AVK4037" s="102"/>
      <c r="AVL4037" s="102"/>
      <c r="AVM4037" s="102"/>
      <c r="AVN4037" s="102"/>
      <c r="AVO4037" s="102"/>
      <c r="AVP4037" s="102"/>
      <c r="AVQ4037" s="102"/>
      <c r="AVR4037" s="102"/>
      <c r="AVS4037" s="102"/>
      <c r="AVT4037" s="102"/>
      <c r="AVU4037" s="102"/>
      <c r="AVV4037" s="102"/>
      <c r="AVW4037" s="102"/>
      <c r="AVX4037" s="102"/>
    </row>
    <row r="4038" spans="1:17 1246:1272" s="97" customFormat="1" x14ac:dyDescent="0.3">
      <c r="A4038" s="96"/>
      <c r="C4038" s="98"/>
      <c r="D4038" s="93"/>
      <c r="E4038" s="93"/>
      <c r="F4038" s="93"/>
      <c r="G4038" s="86"/>
      <c r="H4038" s="126"/>
      <c r="I4038" s="123"/>
      <c r="J4038" s="124"/>
      <c r="K4038" s="125"/>
      <c r="L4038" s="112"/>
      <c r="M4038" s="99"/>
      <c r="N4038" s="99"/>
      <c r="P4038" s="99"/>
      <c r="Q4038" s="99"/>
      <c r="AUX4038" s="102"/>
      <c r="AUY4038" s="102"/>
      <c r="AUZ4038" s="102"/>
      <c r="AVA4038" s="102"/>
      <c r="AVB4038" s="102"/>
      <c r="AVC4038" s="102"/>
      <c r="AVD4038" s="102"/>
      <c r="AVE4038" s="102"/>
      <c r="AVF4038" s="102"/>
      <c r="AVG4038" s="102"/>
      <c r="AVH4038" s="102"/>
      <c r="AVI4038" s="102"/>
      <c r="AVJ4038" s="102"/>
      <c r="AVK4038" s="102"/>
      <c r="AVL4038" s="102"/>
      <c r="AVM4038" s="102"/>
      <c r="AVN4038" s="102"/>
      <c r="AVO4038" s="102"/>
      <c r="AVP4038" s="102"/>
      <c r="AVQ4038" s="102"/>
      <c r="AVR4038" s="102"/>
      <c r="AVS4038" s="102"/>
      <c r="AVT4038" s="102"/>
      <c r="AVU4038" s="102"/>
      <c r="AVV4038" s="102"/>
      <c r="AVW4038" s="102"/>
      <c r="AVX4038" s="102"/>
    </row>
    <row r="4039" spans="1:17 1246:1272" s="97" customFormat="1" x14ac:dyDescent="0.3">
      <c r="A4039" s="96"/>
      <c r="C4039" s="98"/>
      <c r="D4039" s="93"/>
      <c r="E4039" s="93"/>
      <c r="F4039" s="93"/>
      <c r="G4039" s="86"/>
      <c r="H4039" s="126"/>
      <c r="I4039" s="123"/>
      <c r="J4039" s="124"/>
      <c r="K4039" s="125"/>
      <c r="L4039" s="112"/>
      <c r="M4039" s="99"/>
      <c r="N4039" s="99"/>
      <c r="P4039" s="99"/>
      <c r="Q4039" s="99"/>
      <c r="AUX4039" s="102"/>
      <c r="AUY4039" s="102"/>
      <c r="AUZ4039" s="102"/>
      <c r="AVA4039" s="102"/>
      <c r="AVB4039" s="102"/>
      <c r="AVC4039" s="102"/>
      <c r="AVD4039" s="102"/>
      <c r="AVE4039" s="102"/>
      <c r="AVF4039" s="102"/>
      <c r="AVG4039" s="102"/>
      <c r="AVH4039" s="102"/>
      <c r="AVI4039" s="102"/>
      <c r="AVJ4039" s="102"/>
      <c r="AVK4039" s="102"/>
      <c r="AVL4039" s="102"/>
      <c r="AVM4039" s="102"/>
      <c r="AVN4039" s="102"/>
      <c r="AVO4039" s="102"/>
      <c r="AVP4039" s="102"/>
      <c r="AVQ4039" s="102"/>
      <c r="AVR4039" s="102"/>
      <c r="AVS4039" s="102"/>
      <c r="AVT4039" s="102"/>
      <c r="AVU4039" s="102"/>
      <c r="AVV4039" s="102"/>
      <c r="AVW4039" s="102"/>
      <c r="AVX4039" s="102"/>
    </row>
    <row r="4040" spans="1:17 1246:1272" s="97" customFormat="1" x14ac:dyDescent="0.3">
      <c r="A4040" s="96"/>
      <c r="C4040" s="98"/>
      <c r="D4040" s="93"/>
      <c r="E4040" s="93"/>
      <c r="F4040" s="93"/>
      <c r="G4040" s="86"/>
      <c r="H4040" s="126"/>
      <c r="I4040" s="123"/>
      <c r="J4040" s="124"/>
      <c r="K4040" s="125"/>
      <c r="L4040" s="112"/>
      <c r="M4040" s="99"/>
      <c r="N4040" s="99"/>
      <c r="P4040" s="99"/>
      <c r="Q4040" s="99"/>
      <c r="AUX4040" s="102"/>
      <c r="AUY4040" s="102"/>
      <c r="AUZ4040" s="102"/>
      <c r="AVA4040" s="102"/>
      <c r="AVB4040" s="102"/>
      <c r="AVC4040" s="102"/>
      <c r="AVD4040" s="102"/>
      <c r="AVE4040" s="102"/>
      <c r="AVF4040" s="102"/>
      <c r="AVG4040" s="102"/>
      <c r="AVH4040" s="102"/>
      <c r="AVI4040" s="102"/>
      <c r="AVJ4040" s="102"/>
      <c r="AVK4040" s="102"/>
      <c r="AVL4040" s="102"/>
      <c r="AVM4040" s="102"/>
      <c r="AVN4040" s="102"/>
      <c r="AVO4040" s="102"/>
      <c r="AVP4040" s="102"/>
      <c r="AVQ4040" s="102"/>
      <c r="AVR4040" s="102"/>
      <c r="AVS4040" s="102"/>
      <c r="AVT4040" s="102"/>
      <c r="AVU4040" s="102"/>
      <c r="AVV4040" s="102"/>
      <c r="AVW4040" s="102"/>
      <c r="AVX4040" s="102"/>
    </row>
    <row r="4041" spans="1:17 1246:1272" s="97" customFormat="1" x14ac:dyDescent="0.3">
      <c r="A4041" s="96"/>
      <c r="C4041" s="98"/>
      <c r="D4041" s="93"/>
      <c r="E4041" s="93"/>
      <c r="F4041" s="93"/>
      <c r="G4041" s="86"/>
      <c r="H4041" s="126"/>
      <c r="I4041" s="123"/>
      <c r="J4041" s="124"/>
      <c r="K4041" s="125"/>
      <c r="L4041" s="112"/>
      <c r="M4041" s="99"/>
      <c r="N4041" s="99"/>
      <c r="P4041" s="99"/>
      <c r="Q4041" s="99"/>
      <c r="AUX4041" s="102"/>
      <c r="AUY4041" s="102"/>
      <c r="AUZ4041" s="102"/>
      <c r="AVA4041" s="102"/>
      <c r="AVB4041" s="102"/>
      <c r="AVC4041" s="102"/>
      <c r="AVD4041" s="102"/>
      <c r="AVE4041" s="102"/>
      <c r="AVF4041" s="102"/>
      <c r="AVG4041" s="102"/>
      <c r="AVH4041" s="102"/>
      <c r="AVI4041" s="102"/>
      <c r="AVJ4041" s="102"/>
      <c r="AVK4041" s="102"/>
      <c r="AVL4041" s="102"/>
      <c r="AVM4041" s="102"/>
      <c r="AVN4041" s="102"/>
      <c r="AVO4041" s="102"/>
      <c r="AVP4041" s="102"/>
      <c r="AVQ4041" s="102"/>
      <c r="AVR4041" s="102"/>
      <c r="AVS4041" s="102"/>
      <c r="AVT4041" s="102"/>
      <c r="AVU4041" s="102"/>
      <c r="AVV4041" s="102"/>
      <c r="AVW4041" s="102"/>
      <c r="AVX4041" s="102"/>
    </row>
    <row r="4042" spans="1:17 1246:1272" s="97" customFormat="1" x14ac:dyDescent="0.3">
      <c r="A4042" s="96"/>
      <c r="C4042" s="98"/>
      <c r="D4042" s="93"/>
      <c r="E4042" s="93"/>
      <c r="F4042" s="93"/>
      <c r="G4042" s="86"/>
      <c r="H4042" s="126"/>
      <c r="I4042" s="123"/>
      <c r="J4042" s="124"/>
      <c r="K4042" s="125"/>
      <c r="L4042" s="112"/>
      <c r="M4042" s="99"/>
      <c r="N4042" s="99"/>
      <c r="P4042" s="99"/>
      <c r="Q4042" s="99"/>
      <c r="AUX4042" s="102"/>
      <c r="AUY4042" s="102"/>
      <c r="AUZ4042" s="102"/>
      <c r="AVA4042" s="102"/>
      <c r="AVB4042" s="102"/>
      <c r="AVC4042" s="102"/>
      <c r="AVD4042" s="102"/>
      <c r="AVE4042" s="102"/>
      <c r="AVF4042" s="102"/>
      <c r="AVG4042" s="102"/>
      <c r="AVH4042" s="102"/>
      <c r="AVI4042" s="102"/>
      <c r="AVJ4042" s="102"/>
      <c r="AVK4042" s="102"/>
      <c r="AVL4042" s="102"/>
      <c r="AVM4042" s="102"/>
      <c r="AVN4042" s="102"/>
      <c r="AVO4042" s="102"/>
      <c r="AVP4042" s="102"/>
      <c r="AVQ4042" s="102"/>
      <c r="AVR4042" s="102"/>
      <c r="AVS4042" s="102"/>
      <c r="AVT4042" s="102"/>
      <c r="AVU4042" s="102"/>
      <c r="AVV4042" s="102"/>
      <c r="AVW4042" s="102"/>
      <c r="AVX4042" s="102"/>
    </row>
    <row r="4043" spans="1:17 1246:1272" s="97" customFormat="1" x14ac:dyDescent="0.3">
      <c r="A4043" s="96"/>
      <c r="C4043" s="98"/>
      <c r="D4043" s="93"/>
      <c r="E4043" s="93"/>
      <c r="F4043" s="93"/>
      <c r="G4043" s="86"/>
      <c r="H4043" s="126"/>
      <c r="I4043" s="123"/>
      <c r="J4043" s="124"/>
      <c r="K4043" s="125"/>
      <c r="L4043" s="112"/>
      <c r="M4043" s="99"/>
      <c r="N4043" s="99"/>
      <c r="P4043" s="99"/>
      <c r="Q4043" s="99"/>
      <c r="AUX4043" s="102"/>
      <c r="AUY4043" s="102"/>
      <c r="AUZ4043" s="102"/>
      <c r="AVA4043" s="102"/>
      <c r="AVB4043" s="102"/>
      <c r="AVC4043" s="102"/>
      <c r="AVD4043" s="102"/>
      <c r="AVE4043" s="102"/>
      <c r="AVF4043" s="102"/>
      <c r="AVG4043" s="102"/>
      <c r="AVH4043" s="102"/>
      <c r="AVI4043" s="102"/>
      <c r="AVJ4043" s="102"/>
      <c r="AVK4043" s="102"/>
      <c r="AVL4043" s="102"/>
      <c r="AVM4043" s="102"/>
      <c r="AVN4043" s="102"/>
      <c r="AVO4043" s="102"/>
      <c r="AVP4043" s="102"/>
      <c r="AVQ4043" s="102"/>
      <c r="AVR4043" s="102"/>
      <c r="AVS4043" s="102"/>
      <c r="AVT4043" s="102"/>
      <c r="AVU4043" s="102"/>
      <c r="AVV4043" s="102"/>
      <c r="AVW4043" s="102"/>
      <c r="AVX4043" s="102"/>
    </row>
    <row r="4044" spans="1:17 1246:1272" s="97" customFormat="1" x14ac:dyDescent="0.3">
      <c r="A4044" s="96"/>
      <c r="C4044" s="98"/>
      <c r="D4044" s="93"/>
      <c r="E4044" s="93"/>
      <c r="F4044" s="93"/>
      <c r="G4044" s="86"/>
      <c r="H4044" s="126"/>
      <c r="I4044" s="123"/>
      <c r="J4044" s="124"/>
      <c r="K4044" s="125"/>
      <c r="L4044" s="112"/>
      <c r="M4044" s="99"/>
      <c r="N4044" s="99"/>
      <c r="P4044" s="99"/>
      <c r="Q4044" s="99"/>
      <c r="AUX4044" s="102"/>
      <c r="AUY4044" s="102"/>
      <c r="AUZ4044" s="102"/>
      <c r="AVA4044" s="102"/>
      <c r="AVB4044" s="102"/>
      <c r="AVC4044" s="102"/>
      <c r="AVD4044" s="102"/>
      <c r="AVE4044" s="102"/>
      <c r="AVF4044" s="102"/>
      <c r="AVG4044" s="102"/>
      <c r="AVH4044" s="102"/>
      <c r="AVI4044" s="102"/>
      <c r="AVJ4044" s="102"/>
      <c r="AVK4044" s="102"/>
      <c r="AVL4044" s="102"/>
      <c r="AVM4044" s="102"/>
      <c r="AVN4044" s="102"/>
      <c r="AVO4044" s="102"/>
      <c r="AVP4044" s="102"/>
      <c r="AVQ4044" s="102"/>
      <c r="AVR4044" s="102"/>
      <c r="AVS4044" s="102"/>
      <c r="AVT4044" s="102"/>
      <c r="AVU4044" s="102"/>
      <c r="AVV4044" s="102"/>
      <c r="AVW4044" s="102"/>
      <c r="AVX4044" s="102"/>
    </row>
    <row r="4045" spans="1:17 1246:1272" s="97" customFormat="1" x14ac:dyDescent="0.3">
      <c r="A4045" s="96"/>
      <c r="C4045" s="98"/>
      <c r="D4045" s="93"/>
      <c r="E4045" s="93"/>
      <c r="F4045" s="93"/>
      <c r="G4045" s="86"/>
      <c r="H4045" s="126"/>
      <c r="I4045" s="123"/>
      <c r="J4045" s="124"/>
      <c r="K4045" s="125"/>
      <c r="L4045" s="112"/>
      <c r="M4045" s="99"/>
      <c r="N4045" s="99"/>
      <c r="P4045" s="99"/>
      <c r="Q4045" s="99"/>
      <c r="AUX4045" s="102"/>
      <c r="AUY4045" s="102"/>
      <c r="AUZ4045" s="102"/>
      <c r="AVA4045" s="102"/>
      <c r="AVB4045" s="102"/>
      <c r="AVC4045" s="102"/>
      <c r="AVD4045" s="102"/>
      <c r="AVE4045" s="102"/>
      <c r="AVF4045" s="102"/>
      <c r="AVG4045" s="102"/>
      <c r="AVH4045" s="102"/>
      <c r="AVI4045" s="102"/>
      <c r="AVJ4045" s="102"/>
      <c r="AVK4045" s="102"/>
      <c r="AVL4045" s="102"/>
      <c r="AVM4045" s="102"/>
      <c r="AVN4045" s="102"/>
      <c r="AVO4045" s="102"/>
      <c r="AVP4045" s="102"/>
      <c r="AVQ4045" s="102"/>
      <c r="AVR4045" s="102"/>
      <c r="AVS4045" s="102"/>
      <c r="AVT4045" s="102"/>
      <c r="AVU4045" s="102"/>
      <c r="AVV4045" s="102"/>
      <c r="AVW4045" s="102"/>
      <c r="AVX4045" s="102"/>
    </row>
    <row r="4046" spans="1:17 1246:1272" s="97" customFormat="1" x14ac:dyDescent="0.3">
      <c r="A4046" s="96"/>
      <c r="C4046" s="98"/>
      <c r="D4046" s="93"/>
      <c r="E4046" s="93"/>
      <c r="F4046" s="93"/>
      <c r="G4046" s="86"/>
      <c r="H4046" s="126"/>
      <c r="I4046" s="123"/>
      <c r="J4046" s="124"/>
      <c r="K4046" s="125"/>
      <c r="L4046" s="112"/>
      <c r="M4046" s="99"/>
      <c r="N4046" s="99"/>
      <c r="P4046" s="99"/>
      <c r="Q4046" s="99"/>
      <c r="AUX4046" s="102"/>
      <c r="AUY4046" s="102"/>
      <c r="AUZ4046" s="102"/>
      <c r="AVA4046" s="102"/>
      <c r="AVB4046" s="102"/>
      <c r="AVC4046" s="102"/>
      <c r="AVD4046" s="102"/>
      <c r="AVE4046" s="102"/>
      <c r="AVF4046" s="102"/>
      <c r="AVG4046" s="102"/>
      <c r="AVH4046" s="102"/>
      <c r="AVI4046" s="102"/>
      <c r="AVJ4046" s="102"/>
      <c r="AVK4046" s="102"/>
      <c r="AVL4046" s="102"/>
      <c r="AVM4046" s="102"/>
      <c r="AVN4046" s="102"/>
      <c r="AVO4046" s="102"/>
      <c r="AVP4046" s="102"/>
      <c r="AVQ4046" s="102"/>
      <c r="AVR4046" s="102"/>
      <c r="AVS4046" s="102"/>
      <c r="AVT4046" s="102"/>
      <c r="AVU4046" s="102"/>
      <c r="AVV4046" s="102"/>
      <c r="AVW4046" s="102"/>
      <c r="AVX4046" s="102"/>
    </row>
    <row r="4047" spans="1:17 1246:1272" s="97" customFormat="1" x14ac:dyDescent="0.3">
      <c r="A4047" s="96"/>
      <c r="C4047" s="98"/>
      <c r="D4047" s="93"/>
      <c r="E4047" s="93"/>
      <c r="F4047" s="93"/>
      <c r="G4047" s="86"/>
      <c r="H4047" s="126"/>
      <c r="I4047" s="123"/>
      <c r="J4047" s="124"/>
      <c r="K4047" s="125"/>
      <c r="L4047" s="112"/>
      <c r="M4047" s="99"/>
      <c r="N4047" s="99"/>
      <c r="P4047" s="99"/>
      <c r="Q4047" s="99"/>
      <c r="AUX4047" s="102"/>
      <c r="AUY4047" s="102"/>
      <c r="AUZ4047" s="102"/>
      <c r="AVA4047" s="102"/>
      <c r="AVB4047" s="102"/>
      <c r="AVC4047" s="102"/>
      <c r="AVD4047" s="102"/>
      <c r="AVE4047" s="102"/>
      <c r="AVF4047" s="102"/>
      <c r="AVG4047" s="102"/>
      <c r="AVH4047" s="102"/>
      <c r="AVI4047" s="102"/>
      <c r="AVJ4047" s="102"/>
      <c r="AVK4047" s="102"/>
      <c r="AVL4047" s="102"/>
      <c r="AVM4047" s="102"/>
      <c r="AVN4047" s="102"/>
      <c r="AVO4047" s="102"/>
      <c r="AVP4047" s="102"/>
      <c r="AVQ4047" s="102"/>
      <c r="AVR4047" s="102"/>
      <c r="AVS4047" s="102"/>
      <c r="AVT4047" s="102"/>
      <c r="AVU4047" s="102"/>
      <c r="AVV4047" s="102"/>
      <c r="AVW4047" s="102"/>
      <c r="AVX4047" s="102"/>
    </row>
    <row r="4048" spans="1:17 1246:1272" s="97" customFormat="1" x14ac:dyDescent="0.3">
      <c r="A4048" s="96"/>
      <c r="C4048" s="98"/>
      <c r="D4048" s="93"/>
      <c r="E4048" s="93"/>
      <c r="F4048" s="93"/>
      <c r="G4048" s="86"/>
      <c r="H4048" s="126"/>
      <c r="I4048" s="123"/>
      <c r="J4048" s="124"/>
      <c r="K4048" s="125"/>
      <c r="L4048" s="112"/>
      <c r="M4048" s="99"/>
      <c r="N4048" s="99"/>
      <c r="P4048" s="99"/>
      <c r="Q4048" s="99"/>
      <c r="AUX4048" s="102"/>
      <c r="AUY4048" s="102"/>
      <c r="AUZ4048" s="102"/>
      <c r="AVA4048" s="102"/>
      <c r="AVB4048" s="102"/>
      <c r="AVC4048" s="102"/>
      <c r="AVD4048" s="102"/>
      <c r="AVE4048" s="102"/>
      <c r="AVF4048" s="102"/>
      <c r="AVG4048" s="102"/>
      <c r="AVH4048" s="102"/>
      <c r="AVI4048" s="102"/>
      <c r="AVJ4048" s="102"/>
      <c r="AVK4048" s="102"/>
      <c r="AVL4048" s="102"/>
      <c r="AVM4048" s="102"/>
      <c r="AVN4048" s="102"/>
      <c r="AVO4048" s="102"/>
      <c r="AVP4048" s="102"/>
      <c r="AVQ4048" s="102"/>
      <c r="AVR4048" s="102"/>
      <c r="AVS4048" s="102"/>
      <c r="AVT4048" s="102"/>
      <c r="AVU4048" s="102"/>
      <c r="AVV4048" s="102"/>
      <c r="AVW4048" s="102"/>
      <c r="AVX4048" s="102"/>
    </row>
    <row r="4049" spans="1:17 1246:1272" s="97" customFormat="1" x14ac:dyDescent="0.3">
      <c r="A4049" s="96"/>
      <c r="C4049" s="98"/>
      <c r="D4049" s="93"/>
      <c r="E4049" s="93"/>
      <c r="F4049" s="93"/>
      <c r="G4049" s="86"/>
      <c r="H4049" s="126"/>
      <c r="I4049" s="123"/>
      <c r="J4049" s="124"/>
      <c r="K4049" s="125"/>
      <c r="L4049" s="112"/>
      <c r="M4049" s="99"/>
      <c r="N4049" s="99"/>
      <c r="P4049" s="99"/>
      <c r="Q4049" s="99"/>
      <c r="AUX4049" s="102"/>
      <c r="AUY4049" s="102"/>
      <c r="AUZ4049" s="102"/>
      <c r="AVA4049" s="102"/>
      <c r="AVB4049" s="102"/>
      <c r="AVC4049" s="102"/>
      <c r="AVD4049" s="102"/>
      <c r="AVE4049" s="102"/>
      <c r="AVF4049" s="102"/>
      <c r="AVG4049" s="102"/>
      <c r="AVH4049" s="102"/>
      <c r="AVI4049" s="102"/>
      <c r="AVJ4049" s="102"/>
      <c r="AVK4049" s="102"/>
      <c r="AVL4049" s="102"/>
      <c r="AVM4049" s="102"/>
      <c r="AVN4049" s="102"/>
      <c r="AVO4049" s="102"/>
      <c r="AVP4049" s="102"/>
      <c r="AVQ4049" s="102"/>
      <c r="AVR4049" s="102"/>
      <c r="AVS4049" s="102"/>
      <c r="AVT4049" s="102"/>
      <c r="AVU4049" s="102"/>
      <c r="AVV4049" s="102"/>
      <c r="AVW4049" s="102"/>
      <c r="AVX4049" s="102"/>
    </row>
    <row r="4050" spans="1:17 1246:1272" s="97" customFormat="1" x14ac:dyDescent="0.3">
      <c r="A4050" s="96"/>
      <c r="C4050" s="98"/>
      <c r="D4050" s="93"/>
      <c r="E4050" s="93"/>
      <c r="F4050" s="93"/>
      <c r="G4050" s="86"/>
      <c r="H4050" s="126"/>
      <c r="I4050" s="123"/>
      <c r="J4050" s="124"/>
      <c r="K4050" s="125"/>
      <c r="L4050" s="112"/>
      <c r="M4050" s="99"/>
      <c r="N4050" s="99"/>
      <c r="P4050" s="99"/>
      <c r="Q4050" s="99"/>
      <c r="AUX4050" s="102"/>
      <c r="AUY4050" s="102"/>
      <c r="AUZ4050" s="102"/>
      <c r="AVA4050" s="102"/>
      <c r="AVB4050" s="102"/>
      <c r="AVC4050" s="102"/>
      <c r="AVD4050" s="102"/>
      <c r="AVE4050" s="102"/>
      <c r="AVF4050" s="102"/>
      <c r="AVG4050" s="102"/>
      <c r="AVH4050" s="102"/>
      <c r="AVI4050" s="102"/>
      <c r="AVJ4050" s="102"/>
      <c r="AVK4050" s="102"/>
      <c r="AVL4050" s="102"/>
      <c r="AVM4050" s="102"/>
      <c r="AVN4050" s="102"/>
      <c r="AVO4050" s="102"/>
      <c r="AVP4050" s="102"/>
      <c r="AVQ4050" s="102"/>
      <c r="AVR4050" s="102"/>
      <c r="AVS4050" s="102"/>
      <c r="AVT4050" s="102"/>
      <c r="AVU4050" s="102"/>
      <c r="AVV4050" s="102"/>
      <c r="AVW4050" s="102"/>
      <c r="AVX4050" s="102"/>
    </row>
    <row r="4051" spans="1:17 1246:1272" s="97" customFormat="1" x14ac:dyDescent="0.3">
      <c r="A4051" s="96"/>
      <c r="C4051" s="98"/>
      <c r="D4051" s="93"/>
      <c r="E4051" s="93"/>
      <c r="F4051" s="93"/>
      <c r="G4051" s="86"/>
      <c r="H4051" s="126"/>
      <c r="I4051" s="123"/>
      <c r="J4051" s="124"/>
      <c r="K4051" s="125"/>
      <c r="L4051" s="112"/>
      <c r="M4051" s="99"/>
      <c r="N4051" s="99"/>
      <c r="P4051" s="99"/>
      <c r="Q4051" s="99"/>
      <c r="AUX4051" s="102"/>
      <c r="AUY4051" s="102"/>
      <c r="AUZ4051" s="102"/>
      <c r="AVA4051" s="102"/>
      <c r="AVB4051" s="102"/>
      <c r="AVC4051" s="102"/>
      <c r="AVD4051" s="102"/>
      <c r="AVE4051" s="102"/>
      <c r="AVF4051" s="102"/>
      <c r="AVG4051" s="102"/>
      <c r="AVH4051" s="102"/>
      <c r="AVI4051" s="102"/>
      <c r="AVJ4051" s="102"/>
      <c r="AVK4051" s="102"/>
      <c r="AVL4051" s="102"/>
      <c r="AVM4051" s="102"/>
      <c r="AVN4051" s="102"/>
      <c r="AVO4051" s="102"/>
      <c r="AVP4051" s="102"/>
      <c r="AVQ4051" s="102"/>
      <c r="AVR4051" s="102"/>
      <c r="AVS4051" s="102"/>
      <c r="AVT4051" s="102"/>
      <c r="AVU4051" s="102"/>
      <c r="AVV4051" s="102"/>
      <c r="AVW4051" s="102"/>
      <c r="AVX4051" s="102"/>
    </row>
    <row r="4052" spans="1:17 1246:1272" s="97" customFormat="1" x14ac:dyDescent="0.3">
      <c r="A4052" s="96"/>
      <c r="C4052" s="98"/>
      <c r="D4052" s="93"/>
      <c r="E4052" s="93"/>
      <c r="F4052" s="93"/>
      <c r="G4052" s="86"/>
      <c r="H4052" s="126"/>
      <c r="I4052" s="123"/>
      <c r="J4052" s="124"/>
      <c r="K4052" s="125"/>
      <c r="L4052" s="112"/>
      <c r="M4052" s="99"/>
      <c r="N4052" s="99"/>
      <c r="P4052" s="99"/>
      <c r="Q4052" s="99"/>
      <c r="AUX4052" s="102"/>
      <c r="AUY4052" s="102"/>
      <c r="AUZ4052" s="102"/>
      <c r="AVA4052" s="102"/>
      <c r="AVB4052" s="102"/>
      <c r="AVC4052" s="102"/>
      <c r="AVD4052" s="102"/>
      <c r="AVE4052" s="102"/>
      <c r="AVF4052" s="102"/>
      <c r="AVG4052" s="102"/>
      <c r="AVH4052" s="102"/>
      <c r="AVI4052" s="102"/>
      <c r="AVJ4052" s="102"/>
      <c r="AVK4052" s="102"/>
      <c r="AVL4052" s="102"/>
      <c r="AVM4052" s="102"/>
      <c r="AVN4052" s="102"/>
      <c r="AVO4052" s="102"/>
      <c r="AVP4052" s="102"/>
      <c r="AVQ4052" s="102"/>
      <c r="AVR4052" s="102"/>
      <c r="AVS4052" s="102"/>
      <c r="AVT4052" s="102"/>
      <c r="AVU4052" s="102"/>
      <c r="AVV4052" s="102"/>
      <c r="AVW4052" s="102"/>
      <c r="AVX4052" s="102"/>
    </row>
    <row r="4053" spans="1:17 1246:1272" s="97" customFormat="1" x14ac:dyDescent="0.3">
      <c r="A4053" s="96"/>
      <c r="C4053" s="98"/>
      <c r="D4053" s="93"/>
      <c r="E4053" s="93"/>
      <c r="F4053" s="93"/>
      <c r="G4053" s="86"/>
      <c r="H4053" s="126"/>
      <c r="I4053" s="123"/>
      <c r="J4053" s="124"/>
      <c r="K4053" s="125"/>
      <c r="L4053" s="112"/>
      <c r="M4053" s="99"/>
      <c r="N4053" s="99"/>
      <c r="P4053" s="99"/>
      <c r="Q4053" s="99"/>
      <c r="AUX4053" s="102"/>
      <c r="AUY4053" s="102"/>
      <c r="AUZ4053" s="102"/>
      <c r="AVA4053" s="102"/>
      <c r="AVB4053" s="102"/>
      <c r="AVC4053" s="102"/>
      <c r="AVD4053" s="102"/>
      <c r="AVE4053" s="102"/>
      <c r="AVF4053" s="102"/>
      <c r="AVG4053" s="102"/>
      <c r="AVH4053" s="102"/>
      <c r="AVI4053" s="102"/>
      <c r="AVJ4053" s="102"/>
      <c r="AVK4053" s="102"/>
      <c r="AVL4053" s="102"/>
      <c r="AVM4053" s="102"/>
      <c r="AVN4053" s="102"/>
      <c r="AVO4053" s="102"/>
      <c r="AVP4053" s="102"/>
      <c r="AVQ4053" s="102"/>
      <c r="AVR4053" s="102"/>
      <c r="AVS4053" s="102"/>
      <c r="AVT4053" s="102"/>
      <c r="AVU4053" s="102"/>
      <c r="AVV4053" s="102"/>
      <c r="AVW4053" s="102"/>
      <c r="AVX4053" s="102"/>
    </row>
    <row r="4054" spans="1:17 1246:1272" s="97" customFormat="1" x14ac:dyDescent="0.3">
      <c r="A4054" s="96"/>
      <c r="C4054" s="98"/>
      <c r="D4054" s="93"/>
      <c r="E4054" s="93"/>
      <c r="F4054" s="93"/>
      <c r="G4054" s="86"/>
      <c r="H4054" s="126"/>
      <c r="I4054" s="123"/>
      <c r="J4054" s="124"/>
      <c r="K4054" s="125"/>
      <c r="L4054" s="112"/>
      <c r="M4054" s="99"/>
      <c r="N4054" s="99"/>
      <c r="P4054" s="99"/>
      <c r="Q4054" s="99"/>
      <c r="AUX4054" s="102"/>
      <c r="AUY4054" s="102"/>
      <c r="AUZ4054" s="102"/>
      <c r="AVA4054" s="102"/>
      <c r="AVB4054" s="102"/>
      <c r="AVC4054" s="102"/>
      <c r="AVD4054" s="102"/>
      <c r="AVE4054" s="102"/>
      <c r="AVF4054" s="102"/>
      <c r="AVG4054" s="102"/>
      <c r="AVH4054" s="102"/>
      <c r="AVI4054" s="102"/>
      <c r="AVJ4054" s="102"/>
      <c r="AVK4054" s="102"/>
      <c r="AVL4054" s="102"/>
      <c r="AVM4054" s="102"/>
      <c r="AVN4054" s="102"/>
      <c r="AVO4054" s="102"/>
      <c r="AVP4054" s="102"/>
      <c r="AVQ4054" s="102"/>
      <c r="AVR4054" s="102"/>
      <c r="AVS4054" s="102"/>
      <c r="AVT4054" s="102"/>
      <c r="AVU4054" s="102"/>
      <c r="AVV4054" s="102"/>
      <c r="AVW4054" s="102"/>
      <c r="AVX4054" s="102"/>
    </row>
    <row r="4055" spans="1:17 1246:1272" s="97" customFormat="1" x14ac:dyDescent="0.3">
      <c r="A4055" s="96"/>
      <c r="C4055" s="98"/>
      <c r="D4055" s="93"/>
      <c r="E4055" s="93"/>
      <c r="F4055" s="93"/>
      <c r="G4055" s="86"/>
      <c r="H4055" s="126"/>
      <c r="I4055" s="123"/>
      <c r="J4055" s="124"/>
      <c r="K4055" s="125"/>
      <c r="L4055" s="112"/>
      <c r="M4055" s="99"/>
      <c r="N4055" s="99"/>
      <c r="P4055" s="99"/>
      <c r="Q4055" s="99"/>
      <c r="AUX4055" s="102"/>
      <c r="AUY4055" s="102"/>
      <c r="AUZ4055" s="102"/>
      <c r="AVA4055" s="102"/>
      <c r="AVB4055" s="102"/>
      <c r="AVC4055" s="102"/>
      <c r="AVD4055" s="102"/>
      <c r="AVE4055" s="102"/>
      <c r="AVF4055" s="102"/>
      <c r="AVG4055" s="102"/>
      <c r="AVH4055" s="102"/>
      <c r="AVI4055" s="102"/>
      <c r="AVJ4055" s="102"/>
      <c r="AVK4055" s="102"/>
      <c r="AVL4055" s="102"/>
      <c r="AVM4055" s="102"/>
      <c r="AVN4055" s="102"/>
      <c r="AVO4055" s="102"/>
      <c r="AVP4055" s="102"/>
      <c r="AVQ4055" s="102"/>
      <c r="AVR4055" s="102"/>
      <c r="AVS4055" s="102"/>
      <c r="AVT4055" s="102"/>
      <c r="AVU4055" s="102"/>
      <c r="AVV4055" s="102"/>
      <c r="AVW4055" s="102"/>
      <c r="AVX4055" s="102"/>
    </row>
    <row r="4056" spans="1:17 1246:1272" s="97" customFormat="1" x14ac:dyDescent="0.3">
      <c r="A4056" s="96"/>
      <c r="C4056" s="98"/>
      <c r="D4056" s="93"/>
      <c r="E4056" s="93"/>
      <c r="F4056" s="93"/>
      <c r="G4056" s="86"/>
      <c r="H4056" s="126"/>
      <c r="I4056" s="123"/>
      <c r="J4056" s="124"/>
      <c r="K4056" s="125"/>
      <c r="L4056" s="112"/>
      <c r="M4056" s="99"/>
      <c r="N4056" s="99"/>
      <c r="P4056" s="99"/>
      <c r="Q4056" s="99"/>
      <c r="AUX4056" s="102"/>
      <c r="AUY4056" s="102"/>
      <c r="AUZ4056" s="102"/>
      <c r="AVA4056" s="102"/>
      <c r="AVB4056" s="102"/>
      <c r="AVC4056" s="102"/>
      <c r="AVD4056" s="102"/>
      <c r="AVE4056" s="102"/>
      <c r="AVF4056" s="102"/>
      <c r="AVG4056" s="102"/>
      <c r="AVH4056" s="102"/>
      <c r="AVI4056" s="102"/>
      <c r="AVJ4056" s="102"/>
      <c r="AVK4056" s="102"/>
      <c r="AVL4056" s="102"/>
      <c r="AVM4056" s="102"/>
      <c r="AVN4056" s="102"/>
      <c r="AVO4056" s="102"/>
      <c r="AVP4056" s="102"/>
      <c r="AVQ4056" s="102"/>
      <c r="AVR4056" s="102"/>
      <c r="AVS4056" s="102"/>
      <c r="AVT4056" s="102"/>
      <c r="AVU4056" s="102"/>
      <c r="AVV4056" s="102"/>
      <c r="AVW4056" s="102"/>
      <c r="AVX4056" s="102"/>
    </row>
    <row r="4057" spans="1:17 1246:1272" s="97" customFormat="1" x14ac:dyDescent="0.3">
      <c r="A4057" s="96"/>
      <c r="C4057" s="98"/>
      <c r="D4057" s="93"/>
      <c r="E4057" s="93"/>
      <c r="F4057" s="93"/>
      <c r="G4057" s="86"/>
      <c r="H4057" s="126"/>
      <c r="I4057" s="123"/>
      <c r="J4057" s="124"/>
      <c r="K4057" s="125"/>
      <c r="L4057" s="112"/>
      <c r="M4057" s="99"/>
      <c r="N4057" s="99"/>
      <c r="P4057" s="99"/>
      <c r="Q4057" s="99"/>
      <c r="AUX4057" s="102"/>
      <c r="AUY4057" s="102"/>
      <c r="AUZ4057" s="102"/>
      <c r="AVA4057" s="102"/>
      <c r="AVB4057" s="102"/>
      <c r="AVC4057" s="102"/>
      <c r="AVD4057" s="102"/>
      <c r="AVE4057" s="102"/>
      <c r="AVF4057" s="102"/>
      <c r="AVG4057" s="102"/>
      <c r="AVH4057" s="102"/>
      <c r="AVI4057" s="102"/>
      <c r="AVJ4057" s="102"/>
      <c r="AVK4057" s="102"/>
      <c r="AVL4057" s="102"/>
      <c r="AVM4057" s="102"/>
      <c r="AVN4057" s="102"/>
      <c r="AVO4057" s="102"/>
      <c r="AVP4057" s="102"/>
      <c r="AVQ4057" s="102"/>
      <c r="AVR4057" s="102"/>
      <c r="AVS4057" s="102"/>
      <c r="AVT4057" s="102"/>
      <c r="AVU4057" s="102"/>
      <c r="AVV4057" s="102"/>
      <c r="AVW4057" s="102"/>
      <c r="AVX4057" s="102"/>
    </row>
    <row r="4058" spans="1:17 1246:1272" s="97" customFormat="1" x14ac:dyDescent="0.3">
      <c r="A4058" s="96"/>
      <c r="C4058" s="98"/>
      <c r="D4058" s="93"/>
      <c r="E4058" s="93"/>
      <c r="F4058" s="93"/>
      <c r="G4058" s="86"/>
      <c r="H4058" s="126"/>
      <c r="I4058" s="123"/>
      <c r="J4058" s="124"/>
      <c r="K4058" s="125"/>
      <c r="L4058" s="112"/>
      <c r="M4058" s="99"/>
      <c r="N4058" s="99"/>
      <c r="P4058" s="99"/>
      <c r="Q4058" s="99"/>
      <c r="AUX4058" s="102"/>
      <c r="AUY4058" s="102"/>
      <c r="AUZ4058" s="102"/>
      <c r="AVA4058" s="102"/>
      <c r="AVB4058" s="102"/>
      <c r="AVC4058" s="102"/>
      <c r="AVD4058" s="102"/>
      <c r="AVE4058" s="102"/>
      <c r="AVF4058" s="102"/>
      <c r="AVG4058" s="102"/>
      <c r="AVH4058" s="102"/>
      <c r="AVI4058" s="102"/>
      <c r="AVJ4058" s="102"/>
      <c r="AVK4058" s="102"/>
      <c r="AVL4058" s="102"/>
      <c r="AVM4058" s="102"/>
      <c r="AVN4058" s="102"/>
      <c r="AVO4058" s="102"/>
      <c r="AVP4058" s="102"/>
      <c r="AVQ4058" s="102"/>
      <c r="AVR4058" s="102"/>
      <c r="AVS4058" s="102"/>
      <c r="AVT4058" s="102"/>
      <c r="AVU4058" s="102"/>
      <c r="AVV4058" s="102"/>
      <c r="AVW4058" s="102"/>
      <c r="AVX4058" s="102"/>
    </row>
    <row r="4059" spans="1:17 1246:1272" s="97" customFormat="1" x14ac:dyDescent="0.3">
      <c r="A4059" s="96"/>
      <c r="C4059" s="98"/>
      <c r="D4059" s="93"/>
      <c r="E4059" s="93"/>
      <c r="F4059" s="93"/>
      <c r="G4059" s="86"/>
      <c r="H4059" s="126"/>
      <c r="I4059" s="123"/>
      <c r="J4059" s="124"/>
      <c r="K4059" s="125"/>
      <c r="L4059" s="112"/>
      <c r="M4059" s="99"/>
      <c r="N4059" s="99"/>
      <c r="P4059" s="99"/>
      <c r="Q4059" s="99"/>
      <c r="AUX4059" s="102"/>
      <c r="AUY4059" s="102"/>
      <c r="AUZ4059" s="102"/>
      <c r="AVA4059" s="102"/>
      <c r="AVB4059" s="102"/>
      <c r="AVC4059" s="102"/>
      <c r="AVD4059" s="102"/>
      <c r="AVE4059" s="102"/>
      <c r="AVF4059" s="102"/>
      <c r="AVG4059" s="102"/>
      <c r="AVH4059" s="102"/>
      <c r="AVI4059" s="102"/>
      <c r="AVJ4059" s="102"/>
      <c r="AVK4059" s="102"/>
      <c r="AVL4059" s="102"/>
      <c r="AVM4059" s="102"/>
      <c r="AVN4059" s="102"/>
      <c r="AVO4059" s="102"/>
      <c r="AVP4059" s="102"/>
      <c r="AVQ4059" s="102"/>
      <c r="AVR4059" s="102"/>
      <c r="AVS4059" s="102"/>
      <c r="AVT4059" s="102"/>
      <c r="AVU4059" s="102"/>
      <c r="AVV4059" s="102"/>
      <c r="AVW4059" s="102"/>
      <c r="AVX4059" s="102"/>
    </row>
    <row r="4060" spans="1:17 1246:1272" s="97" customFormat="1" x14ac:dyDescent="0.3">
      <c r="A4060" s="96"/>
      <c r="C4060" s="98"/>
      <c r="D4060" s="93"/>
      <c r="E4060" s="93"/>
      <c r="F4060" s="93"/>
      <c r="G4060" s="86"/>
      <c r="H4060" s="126"/>
      <c r="I4060" s="123"/>
      <c r="J4060" s="124"/>
      <c r="K4060" s="125"/>
      <c r="L4060" s="112"/>
      <c r="M4060" s="99"/>
      <c r="N4060" s="99"/>
      <c r="P4060" s="99"/>
      <c r="Q4060" s="99"/>
      <c r="AUX4060" s="102"/>
      <c r="AUY4060" s="102"/>
      <c r="AUZ4060" s="102"/>
      <c r="AVA4060" s="102"/>
      <c r="AVB4060" s="102"/>
      <c r="AVC4060" s="102"/>
      <c r="AVD4060" s="102"/>
      <c r="AVE4060" s="102"/>
      <c r="AVF4060" s="102"/>
      <c r="AVG4060" s="102"/>
      <c r="AVH4060" s="102"/>
      <c r="AVI4060" s="102"/>
      <c r="AVJ4060" s="102"/>
      <c r="AVK4060" s="102"/>
      <c r="AVL4060" s="102"/>
      <c r="AVM4060" s="102"/>
      <c r="AVN4060" s="102"/>
      <c r="AVO4060" s="102"/>
      <c r="AVP4060" s="102"/>
      <c r="AVQ4060" s="102"/>
      <c r="AVR4060" s="102"/>
      <c r="AVS4060" s="102"/>
      <c r="AVT4060" s="102"/>
      <c r="AVU4060" s="102"/>
      <c r="AVV4060" s="102"/>
      <c r="AVW4060" s="102"/>
      <c r="AVX4060" s="102"/>
    </row>
    <row r="4061" spans="1:17 1246:1272" s="97" customFormat="1" x14ac:dyDescent="0.3">
      <c r="A4061" s="96"/>
      <c r="C4061" s="98"/>
      <c r="D4061" s="93"/>
      <c r="E4061" s="93"/>
      <c r="F4061" s="93"/>
      <c r="G4061" s="86"/>
      <c r="H4061" s="126"/>
      <c r="I4061" s="123"/>
      <c r="J4061" s="124"/>
      <c r="K4061" s="125"/>
      <c r="L4061" s="112"/>
      <c r="M4061" s="99"/>
      <c r="N4061" s="99"/>
      <c r="P4061" s="99"/>
      <c r="Q4061" s="99"/>
      <c r="AUX4061" s="102"/>
      <c r="AUY4061" s="102"/>
      <c r="AUZ4061" s="102"/>
      <c r="AVA4061" s="102"/>
      <c r="AVB4061" s="102"/>
      <c r="AVC4061" s="102"/>
      <c r="AVD4061" s="102"/>
      <c r="AVE4061" s="102"/>
      <c r="AVF4061" s="102"/>
      <c r="AVG4061" s="102"/>
      <c r="AVH4061" s="102"/>
      <c r="AVI4061" s="102"/>
      <c r="AVJ4061" s="102"/>
      <c r="AVK4061" s="102"/>
      <c r="AVL4061" s="102"/>
      <c r="AVM4061" s="102"/>
      <c r="AVN4061" s="102"/>
      <c r="AVO4061" s="102"/>
      <c r="AVP4061" s="102"/>
      <c r="AVQ4061" s="102"/>
      <c r="AVR4061" s="102"/>
      <c r="AVS4061" s="102"/>
      <c r="AVT4061" s="102"/>
      <c r="AVU4061" s="102"/>
      <c r="AVV4061" s="102"/>
      <c r="AVW4061" s="102"/>
      <c r="AVX4061" s="102"/>
    </row>
    <row r="4062" spans="1:17 1246:1272" s="97" customFormat="1" x14ac:dyDescent="0.3">
      <c r="A4062" s="96"/>
      <c r="C4062" s="98"/>
      <c r="D4062" s="93"/>
      <c r="E4062" s="93"/>
      <c r="F4062" s="93"/>
      <c r="G4062" s="86"/>
      <c r="H4062" s="126"/>
      <c r="I4062" s="123"/>
      <c r="J4062" s="124"/>
      <c r="K4062" s="125"/>
      <c r="L4062" s="112"/>
      <c r="M4062" s="99"/>
      <c r="N4062" s="99"/>
      <c r="P4062" s="99"/>
      <c r="Q4062" s="99"/>
      <c r="AUX4062" s="102"/>
      <c r="AUY4062" s="102"/>
      <c r="AUZ4062" s="102"/>
      <c r="AVA4062" s="102"/>
      <c r="AVB4062" s="102"/>
      <c r="AVC4062" s="102"/>
      <c r="AVD4062" s="102"/>
      <c r="AVE4062" s="102"/>
      <c r="AVF4062" s="102"/>
      <c r="AVG4062" s="102"/>
      <c r="AVH4062" s="102"/>
      <c r="AVI4062" s="102"/>
      <c r="AVJ4062" s="102"/>
      <c r="AVK4062" s="102"/>
      <c r="AVL4062" s="102"/>
      <c r="AVM4062" s="102"/>
      <c r="AVN4062" s="102"/>
      <c r="AVO4062" s="102"/>
      <c r="AVP4062" s="102"/>
      <c r="AVQ4062" s="102"/>
      <c r="AVR4062" s="102"/>
      <c r="AVS4062" s="102"/>
      <c r="AVT4062" s="102"/>
      <c r="AVU4062" s="102"/>
      <c r="AVV4062" s="102"/>
      <c r="AVW4062" s="102"/>
      <c r="AVX4062" s="102"/>
    </row>
    <row r="4063" spans="1:17 1246:1272" s="97" customFormat="1" x14ac:dyDescent="0.3">
      <c r="A4063" s="96"/>
      <c r="C4063" s="98"/>
      <c r="D4063" s="93"/>
      <c r="E4063" s="93"/>
      <c r="F4063" s="93"/>
      <c r="G4063" s="86"/>
      <c r="H4063" s="126"/>
      <c r="I4063" s="123"/>
      <c r="J4063" s="124"/>
      <c r="K4063" s="125"/>
      <c r="L4063" s="112"/>
      <c r="M4063" s="99"/>
      <c r="N4063" s="99"/>
      <c r="P4063" s="99"/>
      <c r="Q4063" s="99"/>
      <c r="AUX4063" s="102"/>
      <c r="AUY4063" s="102"/>
      <c r="AUZ4063" s="102"/>
      <c r="AVA4063" s="102"/>
      <c r="AVB4063" s="102"/>
      <c r="AVC4063" s="102"/>
      <c r="AVD4063" s="102"/>
      <c r="AVE4063" s="102"/>
      <c r="AVF4063" s="102"/>
      <c r="AVG4063" s="102"/>
      <c r="AVH4063" s="102"/>
      <c r="AVI4063" s="102"/>
      <c r="AVJ4063" s="102"/>
      <c r="AVK4063" s="102"/>
      <c r="AVL4063" s="102"/>
      <c r="AVM4063" s="102"/>
      <c r="AVN4063" s="102"/>
      <c r="AVO4063" s="102"/>
      <c r="AVP4063" s="102"/>
      <c r="AVQ4063" s="102"/>
      <c r="AVR4063" s="102"/>
      <c r="AVS4063" s="102"/>
      <c r="AVT4063" s="102"/>
      <c r="AVU4063" s="102"/>
      <c r="AVV4063" s="102"/>
      <c r="AVW4063" s="102"/>
      <c r="AVX4063" s="102"/>
    </row>
    <row r="4064" spans="1:17 1246:1272" s="97" customFormat="1" x14ac:dyDescent="0.3">
      <c r="A4064" s="96"/>
      <c r="C4064" s="98"/>
      <c r="D4064" s="93"/>
      <c r="E4064" s="93"/>
      <c r="F4064" s="93"/>
      <c r="G4064" s="86"/>
      <c r="H4064" s="126"/>
      <c r="I4064" s="123"/>
      <c r="J4064" s="124"/>
      <c r="K4064" s="125"/>
      <c r="L4064" s="112"/>
      <c r="M4064" s="99"/>
      <c r="N4064" s="99"/>
      <c r="P4064" s="99"/>
      <c r="Q4064" s="99"/>
      <c r="AUX4064" s="102"/>
      <c r="AUY4064" s="102"/>
      <c r="AUZ4064" s="102"/>
      <c r="AVA4064" s="102"/>
      <c r="AVB4064" s="102"/>
      <c r="AVC4064" s="102"/>
      <c r="AVD4064" s="102"/>
      <c r="AVE4064" s="102"/>
      <c r="AVF4064" s="102"/>
      <c r="AVG4064" s="102"/>
      <c r="AVH4064" s="102"/>
      <c r="AVI4064" s="102"/>
      <c r="AVJ4064" s="102"/>
      <c r="AVK4064" s="102"/>
      <c r="AVL4064" s="102"/>
      <c r="AVM4064" s="102"/>
      <c r="AVN4064" s="102"/>
      <c r="AVO4064" s="102"/>
      <c r="AVP4064" s="102"/>
      <c r="AVQ4064" s="102"/>
      <c r="AVR4064" s="102"/>
      <c r="AVS4064" s="102"/>
      <c r="AVT4064" s="102"/>
      <c r="AVU4064" s="102"/>
      <c r="AVV4064" s="102"/>
      <c r="AVW4064" s="102"/>
      <c r="AVX4064" s="102"/>
    </row>
    <row r="4065" spans="1:17 1246:1272" s="97" customFormat="1" x14ac:dyDescent="0.3">
      <c r="A4065" s="96"/>
      <c r="C4065" s="98"/>
      <c r="D4065" s="93"/>
      <c r="E4065" s="93"/>
      <c r="F4065" s="93"/>
      <c r="G4065" s="86"/>
      <c r="H4065" s="126"/>
      <c r="I4065" s="123"/>
      <c r="J4065" s="124"/>
      <c r="K4065" s="125"/>
      <c r="L4065" s="112"/>
      <c r="M4065" s="99"/>
      <c r="N4065" s="99"/>
      <c r="P4065" s="99"/>
      <c r="Q4065" s="99"/>
      <c r="AUX4065" s="102"/>
      <c r="AUY4065" s="102"/>
      <c r="AUZ4065" s="102"/>
      <c r="AVA4065" s="102"/>
      <c r="AVB4065" s="102"/>
      <c r="AVC4065" s="102"/>
      <c r="AVD4065" s="102"/>
      <c r="AVE4065" s="102"/>
      <c r="AVF4065" s="102"/>
      <c r="AVG4065" s="102"/>
      <c r="AVH4065" s="102"/>
      <c r="AVI4065" s="102"/>
      <c r="AVJ4065" s="102"/>
      <c r="AVK4065" s="102"/>
      <c r="AVL4065" s="102"/>
      <c r="AVM4065" s="102"/>
      <c r="AVN4065" s="102"/>
      <c r="AVO4065" s="102"/>
      <c r="AVP4065" s="102"/>
      <c r="AVQ4065" s="102"/>
      <c r="AVR4065" s="102"/>
      <c r="AVS4065" s="102"/>
      <c r="AVT4065" s="102"/>
      <c r="AVU4065" s="102"/>
      <c r="AVV4065" s="102"/>
      <c r="AVW4065" s="102"/>
      <c r="AVX4065" s="102"/>
    </row>
    <row r="4066" spans="1:17 1246:1272" s="97" customFormat="1" x14ac:dyDescent="0.3">
      <c r="A4066" s="96"/>
      <c r="C4066" s="98"/>
      <c r="D4066" s="93"/>
      <c r="E4066" s="93"/>
      <c r="F4066" s="93"/>
      <c r="G4066" s="86"/>
      <c r="H4066" s="126"/>
      <c r="I4066" s="123"/>
      <c r="J4066" s="124"/>
      <c r="K4066" s="125"/>
      <c r="L4066" s="112"/>
      <c r="M4066" s="99"/>
      <c r="N4066" s="99"/>
      <c r="P4066" s="99"/>
      <c r="Q4066" s="99"/>
      <c r="AUX4066" s="102"/>
      <c r="AUY4066" s="102"/>
      <c r="AUZ4066" s="102"/>
      <c r="AVA4066" s="102"/>
      <c r="AVB4066" s="102"/>
      <c r="AVC4066" s="102"/>
      <c r="AVD4066" s="102"/>
      <c r="AVE4066" s="102"/>
      <c r="AVF4066" s="102"/>
      <c r="AVG4066" s="102"/>
      <c r="AVH4066" s="102"/>
      <c r="AVI4066" s="102"/>
      <c r="AVJ4066" s="102"/>
      <c r="AVK4066" s="102"/>
      <c r="AVL4066" s="102"/>
      <c r="AVM4066" s="102"/>
      <c r="AVN4066" s="102"/>
      <c r="AVO4066" s="102"/>
      <c r="AVP4066" s="102"/>
      <c r="AVQ4066" s="102"/>
      <c r="AVR4066" s="102"/>
      <c r="AVS4066" s="102"/>
      <c r="AVT4066" s="102"/>
      <c r="AVU4066" s="102"/>
      <c r="AVV4066" s="102"/>
      <c r="AVW4066" s="102"/>
      <c r="AVX4066" s="102"/>
    </row>
    <row r="4067" spans="1:17 1246:1272" s="97" customFormat="1" x14ac:dyDescent="0.3">
      <c r="A4067" s="96"/>
      <c r="C4067" s="98"/>
      <c r="D4067" s="93"/>
      <c r="E4067" s="93"/>
      <c r="F4067" s="93"/>
      <c r="G4067" s="86"/>
      <c r="H4067" s="126"/>
      <c r="I4067" s="123"/>
      <c r="J4067" s="124"/>
      <c r="K4067" s="125"/>
      <c r="L4067" s="112"/>
      <c r="M4067" s="99"/>
      <c r="N4067" s="99"/>
      <c r="P4067" s="99"/>
      <c r="Q4067" s="99"/>
      <c r="AUX4067" s="102"/>
      <c r="AUY4067" s="102"/>
      <c r="AUZ4067" s="102"/>
      <c r="AVA4067" s="102"/>
      <c r="AVB4067" s="102"/>
      <c r="AVC4067" s="102"/>
      <c r="AVD4067" s="102"/>
      <c r="AVE4067" s="102"/>
      <c r="AVF4067" s="102"/>
      <c r="AVG4067" s="102"/>
      <c r="AVH4067" s="102"/>
      <c r="AVI4067" s="102"/>
      <c r="AVJ4067" s="102"/>
      <c r="AVK4067" s="102"/>
      <c r="AVL4067" s="102"/>
      <c r="AVM4067" s="102"/>
      <c r="AVN4067" s="102"/>
      <c r="AVO4067" s="102"/>
      <c r="AVP4067" s="102"/>
      <c r="AVQ4067" s="102"/>
      <c r="AVR4067" s="102"/>
      <c r="AVS4067" s="102"/>
      <c r="AVT4067" s="102"/>
      <c r="AVU4067" s="102"/>
      <c r="AVV4067" s="102"/>
      <c r="AVW4067" s="102"/>
      <c r="AVX4067" s="102"/>
    </row>
    <row r="4068" spans="1:17 1246:1272" s="97" customFormat="1" x14ac:dyDescent="0.3">
      <c r="A4068" s="96"/>
      <c r="C4068" s="98"/>
      <c r="D4068" s="93"/>
      <c r="E4068" s="93"/>
      <c r="F4068" s="93"/>
      <c r="G4068" s="86"/>
      <c r="H4068" s="126"/>
      <c r="I4068" s="123"/>
      <c r="J4068" s="124"/>
      <c r="K4068" s="125"/>
      <c r="L4068" s="112"/>
      <c r="M4068" s="99"/>
      <c r="N4068" s="99"/>
      <c r="P4068" s="99"/>
      <c r="Q4068" s="99"/>
      <c r="AUX4068" s="102"/>
      <c r="AUY4068" s="102"/>
      <c r="AUZ4068" s="102"/>
      <c r="AVA4068" s="102"/>
      <c r="AVB4068" s="102"/>
      <c r="AVC4068" s="102"/>
      <c r="AVD4068" s="102"/>
      <c r="AVE4068" s="102"/>
      <c r="AVF4068" s="102"/>
      <c r="AVG4068" s="102"/>
      <c r="AVH4068" s="102"/>
      <c r="AVI4068" s="102"/>
      <c r="AVJ4068" s="102"/>
      <c r="AVK4068" s="102"/>
      <c r="AVL4068" s="102"/>
      <c r="AVM4068" s="102"/>
      <c r="AVN4068" s="102"/>
      <c r="AVO4068" s="102"/>
      <c r="AVP4068" s="102"/>
      <c r="AVQ4068" s="102"/>
      <c r="AVR4068" s="102"/>
      <c r="AVS4068" s="102"/>
      <c r="AVT4068" s="102"/>
      <c r="AVU4068" s="102"/>
      <c r="AVV4068" s="102"/>
      <c r="AVW4068" s="102"/>
      <c r="AVX4068" s="102"/>
    </row>
    <row r="4069" spans="1:17 1246:1272" s="97" customFormat="1" x14ac:dyDescent="0.3">
      <c r="A4069" s="96"/>
      <c r="C4069" s="98"/>
      <c r="D4069" s="93"/>
      <c r="E4069" s="93"/>
      <c r="F4069" s="93"/>
      <c r="G4069" s="86"/>
      <c r="H4069" s="126"/>
      <c r="I4069" s="123"/>
      <c r="J4069" s="124"/>
      <c r="K4069" s="125"/>
      <c r="L4069" s="112"/>
      <c r="M4069" s="99"/>
      <c r="N4069" s="99"/>
      <c r="P4069" s="99"/>
      <c r="Q4069" s="99"/>
      <c r="AUX4069" s="102"/>
      <c r="AUY4069" s="102"/>
      <c r="AUZ4069" s="102"/>
      <c r="AVA4069" s="102"/>
      <c r="AVB4069" s="102"/>
      <c r="AVC4069" s="102"/>
      <c r="AVD4069" s="102"/>
      <c r="AVE4069" s="102"/>
      <c r="AVF4069" s="102"/>
      <c r="AVG4069" s="102"/>
      <c r="AVH4069" s="102"/>
      <c r="AVI4069" s="102"/>
      <c r="AVJ4069" s="102"/>
      <c r="AVK4069" s="102"/>
      <c r="AVL4069" s="102"/>
      <c r="AVM4069" s="102"/>
      <c r="AVN4069" s="102"/>
      <c r="AVO4069" s="102"/>
      <c r="AVP4069" s="102"/>
      <c r="AVQ4069" s="102"/>
      <c r="AVR4069" s="102"/>
      <c r="AVS4069" s="102"/>
      <c r="AVT4069" s="102"/>
      <c r="AVU4069" s="102"/>
      <c r="AVV4069" s="102"/>
      <c r="AVW4069" s="102"/>
      <c r="AVX4069" s="102"/>
    </row>
    <row r="4070" spans="1:17 1246:1272" s="97" customFormat="1" x14ac:dyDescent="0.3">
      <c r="A4070" s="96"/>
      <c r="C4070" s="98"/>
      <c r="D4070" s="93"/>
      <c r="E4070" s="93"/>
      <c r="F4070" s="93"/>
      <c r="G4070" s="86"/>
      <c r="H4070" s="126"/>
      <c r="I4070" s="123"/>
      <c r="J4070" s="124"/>
      <c r="K4070" s="125"/>
      <c r="L4070" s="112"/>
      <c r="M4070" s="99"/>
      <c r="N4070" s="99"/>
      <c r="P4070" s="99"/>
      <c r="Q4070" s="99"/>
      <c r="AUX4070" s="102"/>
      <c r="AUY4070" s="102"/>
      <c r="AUZ4070" s="102"/>
      <c r="AVA4070" s="102"/>
      <c r="AVB4070" s="102"/>
      <c r="AVC4070" s="102"/>
      <c r="AVD4070" s="102"/>
      <c r="AVE4070" s="102"/>
      <c r="AVF4070" s="102"/>
      <c r="AVG4070" s="102"/>
      <c r="AVH4070" s="102"/>
      <c r="AVI4070" s="102"/>
      <c r="AVJ4070" s="102"/>
      <c r="AVK4070" s="102"/>
      <c r="AVL4070" s="102"/>
      <c r="AVM4070" s="102"/>
      <c r="AVN4070" s="102"/>
      <c r="AVO4070" s="102"/>
      <c r="AVP4070" s="102"/>
      <c r="AVQ4070" s="102"/>
      <c r="AVR4070" s="102"/>
      <c r="AVS4070" s="102"/>
      <c r="AVT4070" s="102"/>
      <c r="AVU4070" s="102"/>
      <c r="AVV4070" s="102"/>
      <c r="AVW4070" s="102"/>
      <c r="AVX4070" s="102"/>
    </row>
    <row r="4071" spans="1:17 1246:1272" s="97" customFormat="1" x14ac:dyDescent="0.3">
      <c r="A4071" s="96"/>
      <c r="C4071" s="98"/>
      <c r="D4071" s="93"/>
      <c r="E4071" s="93"/>
      <c r="F4071" s="93"/>
      <c r="G4071" s="86"/>
      <c r="H4071" s="126"/>
      <c r="I4071" s="123"/>
      <c r="J4071" s="124"/>
      <c r="K4071" s="125"/>
      <c r="L4071" s="112"/>
      <c r="M4071" s="99"/>
      <c r="N4071" s="99"/>
      <c r="P4071" s="99"/>
      <c r="Q4071" s="99"/>
      <c r="AUX4071" s="102"/>
      <c r="AUY4071" s="102"/>
      <c r="AUZ4071" s="102"/>
      <c r="AVA4071" s="102"/>
      <c r="AVB4071" s="102"/>
      <c r="AVC4071" s="102"/>
      <c r="AVD4071" s="102"/>
      <c r="AVE4071" s="102"/>
      <c r="AVF4071" s="102"/>
      <c r="AVG4071" s="102"/>
      <c r="AVH4071" s="102"/>
      <c r="AVI4071" s="102"/>
      <c r="AVJ4071" s="102"/>
      <c r="AVK4071" s="102"/>
      <c r="AVL4071" s="102"/>
      <c r="AVM4071" s="102"/>
      <c r="AVN4071" s="102"/>
      <c r="AVO4071" s="102"/>
      <c r="AVP4071" s="102"/>
      <c r="AVQ4071" s="102"/>
      <c r="AVR4071" s="102"/>
      <c r="AVS4071" s="102"/>
      <c r="AVT4071" s="102"/>
      <c r="AVU4071" s="102"/>
      <c r="AVV4071" s="102"/>
      <c r="AVW4071" s="102"/>
      <c r="AVX4071" s="102"/>
    </row>
    <row r="4072" spans="1:17 1246:1272" s="97" customFormat="1" x14ac:dyDescent="0.3">
      <c r="A4072" s="96"/>
      <c r="C4072" s="98"/>
      <c r="D4072" s="93"/>
      <c r="E4072" s="93"/>
      <c r="F4072" s="93"/>
      <c r="G4072" s="86"/>
      <c r="H4072" s="126"/>
      <c r="I4072" s="123"/>
      <c r="J4072" s="124"/>
      <c r="K4072" s="125"/>
      <c r="L4072" s="112"/>
      <c r="M4072" s="99"/>
      <c r="N4072" s="99"/>
      <c r="P4072" s="99"/>
      <c r="Q4072" s="99"/>
      <c r="AUX4072" s="102"/>
      <c r="AUY4072" s="102"/>
      <c r="AUZ4072" s="102"/>
      <c r="AVA4072" s="102"/>
      <c r="AVB4072" s="102"/>
      <c r="AVC4072" s="102"/>
      <c r="AVD4072" s="102"/>
      <c r="AVE4072" s="102"/>
      <c r="AVF4072" s="102"/>
      <c r="AVG4072" s="102"/>
      <c r="AVH4072" s="102"/>
      <c r="AVI4072" s="102"/>
      <c r="AVJ4072" s="102"/>
      <c r="AVK4072" s="102"/>
      <c r="AVL4072" s="102"/>
      <c r="AVM4072" s="102"/>
      <c r="AVN4072" s="102"/>
      <c r="AVO4072" s="102"/>
      <c r="AVP4072" s="102"/>
      <c r="AVQ4072" s="102"/>
      <c r="AVR4072" s="102"/>
      <c r="AVS4072" s="102"/>
      <c r="AVT4072" s="102"/>
      <c r="AVU4072" s="102"/>
      <c r="AVV4072" s="102"/>
      <c r="AVW4072" s="102"/>
      <c r="AVX4072" s="102"/>
    </row>
    <row r="4073" spans="1:17 1246:1272" s="97" customFormat="1" x14ac:dyDescent="0.3">
      <c r="A4073" s="96"/>
      <c r="C4073" s="98"/>
      <c r="D4073" s="93"/>
      <c r="E4073" s="93"/>
      <c r="F4073" s="93"/>
      <c r="G4073" s="86"/>
      <c r="H4073" s="126"/>
      <c r="I4073" s="123"/>
      <c r="J4073" s="124"/>
      <c r="K4073" s="125"/>
      <c r="L4073" s="112"/>
      <c r="M4073" s="99"/>
      <c r="N4073" s="99"/>
      <c r="P4073" s="99"/>
      <c r="Q4073" s="99"/>
      <c r="AUX4073" s="102"/>
      <c r="AUY4073" s="102"/>
      <c r="AUZ4073" s="102"/>
      <c r="AVA4073" s="102"/>
      <c r="AVB4073" s="102"/>
      <c r="AVC4073" s="102"/>
      <c r="AVD4073" s="102"/>
      <c r="AVE4073" s="102"/>
      <c r="AVF4073" s="102"/>
      <c r="AVG4073" s="102"/>
      <c r="AVH4073" s="102"/>
      <c r="AVI4073" s="102"/>
      <c r="AVJ4073" s="102"/>
      <c r="AVK4073" s="102"/>
      <c r="AVL4073" s="102"/>
      <c r="AVM4073" s="102"/>
      <c r="AVN4073" s="102"/>
      <c r="AVO4073" s="102"/>
      <c r="AVP4073" s="102"/>
      <c r="AVQ4073" s="102"/>
      <c r="AVR4073" s="102"/>
      <c r="AVS4073" s="102"/>
      <c r="AVT4073" s="102"/>
      <c r="AVU4073" s="102"/>
      <c r="AVV4073" s="102"/>
      <c r="AVW4073" s="102"/>
      <c r="AVX4073" s="102"/>
    </row>
    <row r="4074" spans="1:17 1246:1272" s="97" customFormat="1" x14ac:dyDescent="0.3">
      <c r="A4074" s="96"/>
      <c r="C4074" s="98"/>
      <c r="D4074" s="93"/>
      <c r="E4074" s="93"/>
      <c r="F4074" s="93"/>
      <c r="G4074" s="86"/>
      <c r="H4074" s="126"/>
      <c r="I4074" s="123"/>
      <c r="J4074" s="124"/>
      <c r="K4074" s="125"/>
      <c r="L4074" s="112"/>
      <c r="M4074" s="99"/>
      <c r="N4074" s="99"/>
      <c r="P4074" s="99"/>
      <c r="Q4074" s="99"/>
      <c r="AUX4074" s="102"/>
      <c r="AUY4074" s="102"/>
      <c r="AUZ4074" s="102"/>
      <c r="AVA4074" s="102"/>
      <c r="AVB4074" s="102"/>
      <c r="AVC4074" s="102"/>
      <c r="AVD4074" s="102"/>
      <c r="AVE4074" s="102"/>
      <c r="AVF4074" s="102"/>
      <c r="AVG4074" s="102"/>
      <c r="AVH4074" s="102"/>
      <c r="AVI4074" s="102"/>
      <c r="AVJ4074" s="102"/>
      <c r="AVK4074" s="102"/>
      <c r="AVL4074" s="102"/>
      <c r="AVM4074" s="102"/>
      <c r="AVN4074" s="102"/>
      <c r="AVO4074" s="102"/>
      <c r="AVP4074" s="102"/>
      <c r="AVQ4074" s="102"/>
      <c r="AVR4074" s="102"/>
      <c r="AVS4074" s="102"/>
      <c r="AVT4074" s="102"/>
      <c r="AVU4074" s="102"/>
      <c r="AVV4074" s="102"/>
      <c r="AVW4074" s="102"/>
      <c r="AVX4074" s="102"/>
    </row>
    <row r="4075" spans="1:17 1246:1272" s="97" customFormat="1" x14ac:dyDescent="0.3">
      <c r="A4075" s="96"/>
      <c r="C4075" s="98"/>
      <c r="D4075" s="93"/>
      <c r="E4075" s="93"/>
      <c r="F4075" s="93"/>
      <c r="G4075" s="86"/>
      <c r="H4075" s="126"/>
      <c r="I4075" s="123"/>
      <c r="J4075" s="124"/>
      <c r="K4075" s="125"/>
      <c r="L4075" s="112"/>
      <c r="M4075" s="99"/>
      <c r="N4075" s="99"/>
      <c r="P4075" s="99"/>
      <c r="Q4075" s="99"/>
      <c r="AUX4075" s="102"/>
      <c r="AUY4075" s="102"/>
      <c r="AUZ4075" s="102"/>
      <c r="AVA4075" s="102"/>
      <c r="AVB4075" s="102"/>
      <c r="AVC4075" s="102"/>
      <c r="AVD4075" s="102"/>
      <c r="AVE4075" s="102"/>
      <c r="AVF4075" s="102"/>
      <c r="AVG4075" s="102"/>
      <c r="AVH4075" s="102"/>
      <c r="AVI4075" s="102"/>
      <c r="AVJ4075" s="102"/>
      <c r="AVK4075" s="102"/>
      <c r="AVL4075" s="102"/>
      <c r="AVM4075" s="102"/>
      <c r="AVN4075" s="102"/>
      <c r="AVO4075" s="102"/>
      <c r="AVP4075" s="102"/>
      <c r="AVQ4075" s="102"/>
      <c r="AVR4075" s="102"/>
      <c r="AVS4075" s="102"/>
      <c r="AVT4075" s="102"/>
      <c r="AVU4075" s="102"/>
      <c r="AVV4075" s="102"/>
      <c r="AVW4075" s="102"/>
      <c r="AVX4075" s="102"/>
    </row>
    <row r="4076" spans="1:17 1246:1272" s="97" customFormat="1" x14ac:dyDescent="0.3">
      <c r="A4076" s="96"/>
      <c r="C4076" s="98"/>
      <c r="D4076" s="93"/>
      <c r="E4076" s="93"/>
      <c r="F4076" s="93"/>
      <c r="G4076" s="86"/>
      <c r="H4076" s="126"/>
      <c r="I4076" s="123"/>
      <c r="J4076" s="124"/>
      <c r="K4076" s="125"/>
      <c r="L4076" s="112"/>
      <c r="M4076" s="99"/>
      <c r="N4076" s="99"/>
      <c r="P4076" s="99"/>
      <c r="Q4076" s="99"/>
      <c r="AUX4076" s="102"/>
      <c r="AUY4076" s="102"/>
      <c r="AUZ4076" s="102"/>
      <c r="AVA4076" s="102"/>
      <c r="AVB4076" s="102"/>
      <c r="AVC4076" s="102"/>
      <c r="AVD4076" s="102"/>
      <c r="AVE4076" s="102"/>
      <c r="AVF4076" s="102"/>
      <c r="AVG4076" s="102"/>
      <c r="AVH4076" s="102"/>
      <c r="AVI4076" s="102"/>
      <c r="AVJ4076" s="102"/>
      <c r="AVK4076" s="102"/>
      <c r="AVL4076" s="102"/>
      <c r="AVM4076" s="102"/>
      <c r="AVN4076" s="102"/>
      <c r="AVO4076" s="102"/>
      <c r="AVP4076" s="102"/>
      <c r="AVQ4076" s="102"/>
      <c r="AVR4076" s="102"/>
      <c r="AVS4076" s="102"/>
      <c r="AVT4076" s="102"/>
      <c r="AVU4076" s="102"/>
      <c r="AVV4076" s="102"/>
      <c r="AVW4076" s="102"/>
      <c r="AVX4076" s="102"/>
    </row>
    <row r="4077" spans="1:17 1246:1272" s="97" customFormat="1" x14ac:dyDescent="0.3">
      <c r="A4077" s="96"/>
      <c r="C4077" s="98"/>
      <c r="D4077" s="93"/>
      <c r="E4077" s="93"/>
      <c r="F4077" s="93"/>
      <c r="G4077" s="86"/>
      <c r="H4077" s="126"/>
      <c r="I4077" s="123"/>
      <c r="J4077" s="124"/>
      <c r="K4077" s="125"/>
      <c r="L4077" s="112"/>
      <c r="M4077" s="99"/>
      <c r="N4077" s="99"/>
      <c r="P4077" s="99"/>
      <c r="Q4077" s="99"/>
      <c r="AUX4077" s="102"/>
      <c r="AUY4077" s="102"/>
      <c r="AUZ4077" s="102"/>
      <c r="AVA4077" s="102"/>
      <c r="AVB4077" s="102"/>
      <c r="AVC4077" s="102"/>
      <c r="AVD4077" s="102"/>
      <c r="AVE4077" s="102"/>
      <c r="AVF4077" s="102"/>
      <c r="AVG4077" s="102"/>
      <c r="AVH4077" s="102"/>
      <c r="AVI4077" s="102"/>
      <c r="AVJ4077" s="102"/>
      <c r="AVK4077" s="102"/>
      <c r="AVL4077" s="102"/>
      <c r="AVM4077" s="102"/>
      <c r="AVN4077" s="102"/>
      <c r="AVO4077" s="102"/>
      <c r="AVP4077" s="102"/>
      <c r="AVQ4077" s="102"/>
      <c r="AVR4077" s="102"/>
      <c r="AVS4077" s="102"/>
      <c r="AVT4077" s="102"/>
      <c r="AVU4077" s="102"/>
      <c r="AVV4077" s="102"/>
      <c r="AVW4077" s="102"/>
      <c r="AVX4077" s="102"/>
    </row>
    <row r="4078" spans="1:17 1246:1272" s="97" customFormat="1" x14ac:dyDescent="0.3">
      <c r="A4078" s="96"/>
      <c r="C4078" s="98"/>
      <c r="D4078" s="93"/>
      <c r="E4078" s="93"/>
      <c r="F4078" s="93"/>
      <c r="G4078" s="86"/>
      <c r="H4078" s="126"/>
      <c r="I4078" s="123"/>
      <c r="J4078" s="124"/>
      <c r="K4078" s="125"/>
      <c r="L4078" s="112"/>
      <c r="M4078" s="99"/>
      <c r="N4078" s="99"/>
      <c r="P4078" s="99"/>
      <c r="Q4078" s="99"/>
      <c r="AUX4078" s="102"/>
      <c r="AUY4078" s="102"/>
      <c r="AUZ4078" s="102"/>
      <c r="AVA4078" s="102"/>
      <c r="AVB4078" s="102"/>
      <c r="AVC4078" s="102"/>
      <c r="AVD4078" s="102"/>
      <c r="AVE4078" s="102"/>
      <c r="AVF4078" s="102"/>
      <c r="AVG4078" s="102"/>
      <c r="AVH4078" s="102"/>
      <c r="AVI4078" s="102"/>
      <c r="AVJ4078" s="102"/>
      <c r="AVK4078" s="102"/>
      <c r="AVL4078" s="102"/>
      <c r="AVM4078" s="102"/>
      <c r="AVN4078" s="102"/>
      <c r="AVO4078" s="102"/>
      <c r="AVP4078" s="102"/>
      <c r="AVQ4078" s="102"/>
      <c r="AVR4078" s="102"/>
      <c r="AVS4078" s="102"/>
      <c r="AVT4078" s="102"/>
      <c r="AVU4078" s="102"/>
      <c r="AVV4078" s="102"/>
      <c r="AVW4078" s="102"/>
      <c r="AVX4078" s="102"/>
    </row>
    <row r="4079" spans="1:17 1246:1272" s="97" customFormat="1" x14ac:dyDescent="0.3">
      <c r="A4079" s="96"/>
      <c r="C4079" s="98"/>
      <c r="D4079" s="93"/>
      <c r="E4079" s="93"/>
      <c r="F4079" s="93"/>
      <c r="G4079" s="86"/>
      <c r="H4079" s="126"/>
      <c r="I4079" s="123"/>
      <c r="J4079" s="124"/>
      <c r="K4079" s="125"/>
      <c r="L4079" s="112"/>
      <c r="M4079" s="99"/>
      <c r="N4079" s="99"/>
      <c r="P4079" s="99"/>
      <c r="Q4079" s="99"/>
      <c r="AUX4079" s="102"/>
      <c r="AUY4079" s="102"/>
      <c r="AUZ4079" s="102"/>
      <c r="AVA4079" s="102"/>
      <c r="AVB4079" s="102"/>
      <c r="AVC4079" s="102"/>
      <c r="AVD4079" s="102"/>
      <c r="AVE4079" s="102"/>
      <c r="AVF4079" s="102"/>
      <c r="AVG4079" s="102"/>
      <c r="AVH4079" s="102"/>
      <c r="AVI4079" s="102"/>
      <c r="AVJ4079" s="102"/>
      <c r="AVK4079" s="102"/>
      <c r="AVL4079" s="102"/>
      <c r="AVM4079" s="102"/>
      <c r="AVN4079" s="102"/>
      <c r="AVO4079" s="102"/>
      <c r="AVP4079" s="102"/>
      <c r="AVQ4079" s="102"/>
      <c r="AVR4079" s="102"/>
      <c r="AVS4079" s="102"/>
      <c r="AVT4079" s="102"/>
      <c r="AVU4079" s="102"/>
      <c r="AVV4079" s="102"/>
      <c r="AVW4079" s="102"/>
      <c r="AVX4079" s="102"/>
    </row>
    <row r="4080" spans="1:17 1246:1272" s="97" customFormat="1" x14ac:dyDescent="0.3">
      <c r="A4080" s="96"/>
      <c r="C4080" s="98"/>
      <c r="D4080" s="93"/>
      <c r="E4080" s="93"/>
      <c r="F4080" s="93"/>
      <c r="G4080" s="86"/>
      <c r="H4080" s="126"/>
      <c r="I4080" s="123"/>
      <c r="J4080" s="124"/>
      <c r="K4080" s="125"/>
      <c r="L4080" s="112"/>
      <c r="M4080" s="99"/>
      <c r="N4080" s="99"/>
      <c r="P4080" s="99"/>
      <c r="Q4080" s="99"/>
      <c r="AUX4080" s="102"/>
      <c r="AUY4080" s="102"/>
      <c r="AUZ4080" s="102"/>
      <c r="AVA4080" s="102"/>
      <c r="AVB4080" s="102"/>
      <c r="AVC4080" s="102"/>
      <c r="AVD4080" s="102"/>
      <c r="AVE4080" s="102"/>
      <c r="AVF4080" s="102"/>
      <c r="AVG4080" s="102"/>
      <c r="AVH4080" s="102"/>
      <c r="AVI4080" s="102"/>
      <c r="AVJ4080" s="102"/>
      <c r="AVK4080" s="102"/>
      <c r="AVL4080" s="102"/>
      <c r="AVM4080" s="102"/>
      <c r="AVN4080" s="102"/>
      <c r="AVO4080" s="102"/>
      <c r="AVP4080" s="102"/>
      <c r="AVQ4080" s="102"/>
      <c r="AVR4080" s="102"/>
      <c r="AVS4080" s="102"/>
      <c r="AVT4080" s="102"/>
      <c r="AVU4080" s="102"/>
      <c r="AVV4080" s="102"/>
      <c r="AVW4080" s="102"/>
      <c r="AVX4080" s="102"/>
    </row>
    <row r="4081" spans="1:17 1246:1272" s="97" customFormat="1" x14ac:dyDescent="0.3">
      <c r="A4081" s="96"/>
      <c r="C4081" s="98"/>
      <c r="D4081" s="93"/>
      <c r="E4081" s="93"/>
      <c r="F4081" s="93"/>
      <c r="G4081" s="86"/>
      <c r="H4081" s="126"/>
      <c r="I4081" s="123"/>
      <c r="J4081" s="124"/>
      <c r="K4081" s="125"/>
      <c r="L4081" s="112"/>
      <c r="M4081" s="99"/>
      <c r="N4081" s="99"/>
      <c r="P4081" s="99"/>
      <c r="Q4081" s="99"/>
      <c r="AUX4081" s="102"/>
      <c r="AUY4081" s="102"/>
      <c r="AUZ4081" s="102"/>
      <c r="AVA4081" s="102"/>
      <c r="AVB4081" s="102"/>
      <c r="AVC4081" s="102"/>
      <c r="AVD4081" s="102"/>
      <c r="AVE4081" s="102"/>
      <c r="AVF4081" s="102"/>
      <c r="AVG4081" s="102"/>
      <c r="AVH4081" s="102"/>
      <c r="AVI4081" s="102"/>
      <c r="AVJ4081" s="102"/>
      <c r="AVK4081" s="102"/>
      <c r="AVL4081" s="102"/>
      <c r="AVM4081" s="102"/>
      <c r="AVN4081" s="102"/>
      <c r="AVO4081" s="102"/>
      <c r="AVP4081" s="102"/>
      <c r="AVQ4081" s="102"/>
      <c r="AVR4081" s="102"/>
      <c r="AVS4081" s="102"/>
      <c r="AVT4081" s="102"/>
      <c r="AVU4081" s="102"/>
      <c r="AVV4081" s="102"/>
      <c r="AVW4081" s="102"/>
      <c r="AVX4081" s="102"/>
    </row>
    <row r="4082" spans="1:17 1246:1272" s="97" customFormat="1" x14ac:dyDescent="0.3">
      <c r="A4082" s="96"/>
      <c r="C4082" s="98"/>
      <c r="D4082" s="93"/>
      <c r="E4082" s="93"/>
      <c r="F4082" s="93"/>
      <c r="G4082" s="86"/>
      <c r="H4082" s="126"/>
      <c r="I4082" s="123"/>
      <c r="J4082" s="124"/>
      <c r="K4082" s="125"/>
      <c r="L4082" s="112"/>
      <c r="M4082" s="99"/>
      <c r="N4082" s="99"/>
      <c r="P4082" s="99"/>
      <c r="Q4082" s="99"/>
      <c r="AUX4082" s="102"/>
      <c r="AUY4082" s="102"/>
      <c r="AUZ4082" s="102"/>
      <c r="AVA4082" s="102"/>
      <c r="AVB4082" s="102"/>
      <c r="AVC4082" s="102"/>
      <c r="AVD4082" s="102"/>
      <c r="AVE4082" s="102"/>
      <c r="AVF4082" s="102"/>
      <c r="AVG4082" s="102"/>
      <c r="AVH4082" s="102"/>
      <c r="AVI4082" s="102"/>
      <c r="AVJ4082" s="102"/>
      <c r="AVK4082" s="102"/>
      <c r="AVL4082" s="102"/>
      <c r="AVM4082" s="102"/>
      <c r="AVN4082" s="102"/>
      <c r="AVO4082" s="102"/>
      <c r="AVP4082" s="102"/>
      <c r="AVQ4082" s="102"/>
      <c r="AVR4082" s="102"/>
      <c r="AVS4082" s="102"/>
      <c r="AVT4082" s="102"/>
      <c r="AVU4082" s="102"/>
      <c r="AVV4082" s="102"/>
      <c r="AVW4082" s="102"/>
      <c r="AVX4082" s="102"/>
    </row>
    <row r="4083" spans="1:17 1246:1272" s="97" customFormat="1" x14ac:dyDescent="0.3">
      <c r="A4083" s="96"/>
      <c r="C4083" s="98"/>
      <c r="D4083" s="93"/>
      <c r="E4083" s="93"/>
      <c r="F4083" s="93"/>
      <c r="G4083" s="86"/>
      <c r="H4083" s="126"/>
      <c r="I4083" s="123"/>
      <c r="J4083" s="124"/>
      <c r="K4083" s="125"/>
      <c r="L4083" s="112"/>
      <c r="M4083" s="99"/>
      <c r="N4083" s="99"/>
      <c r="P4083" s="99"/>
      <c r="Q4083" s="99"/>
      <c r="AUX4083" s="102"/>
      <c r="AUY4083" s="102"/>
      <c r="AUZ4083" s="102"/>
      <c r="AVA4083" s="102"/>
      <c r="AVB4083" s="102"/>
      <c r="AVC4083" s="102"/>
      <c r="AVD4083" s="102"/>
      <c r="AVE4083" s="102"/>
      <c r="AVF4083" s="102"/>
      <c r="AVG4083" s="102"/>
      <c r="AVH4083" s="102"/>
      <c r="AVI4083" s="102"/>
      <c r="AVJ4083" s="102"/>
      <c r="AVK4083" s="102"/>
      <c r="AVL4083" s="102"/>
      <c r="AVM4083" s="102"/>
      <c r="AVN4083" s="102"/>
      <c r="AVO4083" s="102"/>
      <c r="AVP4083" s="102"/>
      <c r="AVQ4083" s="102"/>
      <c r="AVR4083" s="102"/>
      <c r="AVS4083" s="102"/>
      <c r="AVT4083" s="102"/>
      <c r="AVU4083" s="102"/>
      <c r="AVV4083" s="102"/>
      <c r="AVW4083" s="102"/>
      <c r="AVX4083" s="102"/>
    </row>
    <row r="4084" spans="1:17 1246:1272" s="97" customFormat="1" x14ac:dyDescent="0.3">
      <c r="A4084" s="96"/>
      <c r="C4084" s="98"/>
      <c r="D4084" s="93"/>
      <c r="E4084" s="93"/>
      <c r="F4084" s="93"/>
      <c r="G4084" s="86"/>
      <c r="H4084" s="126"/>
      <c r="I4084" s="123"/>
      <c r="J4084" s="124"/>
      <c r="K4084" s="125"/>
      <c r="L4084" s="112"/>
      <c r="M4084" s="99"/>
      <c r="N4084" s="99"/>
      <c r="P4084" s="99"/>
      <c r="Q4084" s="99"/>
      <c r="AUX4084" s="102"/>
      <c r="AUY4084" s="102"/>
      <c r="AUZ4084" s="102"/>
      <c r="AVA4084" s="102"/>
      <c r="AVB4084" s="102"/>
      <c r="AVC4084" s="102"/>
      <c r="AVD4084" s="102"/>
      <c r="AVE4084" s="102"/>
      <c r="AVF4084" s="102"/>
      <c r="AVG4084" s="102"/>
      <c r="AVH4084" s="102"/>
      <c r="AVI4084" s="102"/>
      <c r="AVJ4084" s="102"/>
      <c r="AVK4084" s="102"/>
      <c r="AVL4084" s="102"/>
      <c r="AVM4084" s="102"/>
      <c r="AVN4084" s="102"/>
      <c r="AVO4084" s="102"/>
      <c r="AVP4084" s="102"/>
      <c r="AVQ4084" s="102"/>
      <c r="AVR4084" s="102"/>
      <c r="AVS4084" s="102"/>
      <c r="AVT4084" s="102"/>
      <c r="AVU4084" s="102"/>
      <c r="AVV4084" s="102"/>
      <c r="AVW4084" s="102"/>
      <c r="AVX4084" s="102"/>
    </row>
    <row r="4085" spans="1:17 1246:1272" s="97" customFormat="1" x14ac:dyDescent="0.3">
      <c r="A4085" s="96"/>
      <c r="C4085" s="98"/>
      <c r="D4085" s="93"/>
      <c r="E4085" s="93"/>
      <c r="F4085" s="93"/>
      <c r="G4085" s="86"/>
      <c r="H4085" s="126"/>
      <c r="I4085" s="123"/>
      <c r="J4085" s="124"/>
      <c r="K4085" s="125"/>
      <c r="L4085" s="112"/>
      <c r="M4085" s="99"/>
      <c r="N4085" s="99"/>
      <c r="P4085" s="99"/>
      <c r="Q4085" s="99"/>
      <c r="AUX4085" s="102"/>
      <c r="AUY4085" s="102"/>
      <c r="AUZ4085" s="102"/>
      <c r="AVA4085" s="102"/>
      <c r="AVB4085" s="102"/>
      <c r="AVC4085" s="102"/>
      <c r="AVD4085" s="102"/>
      <c r="AVE4085" s="102"/>
      <c r="AVF4085" s="102"/>
      <c r="AVG4085" s="102"/>
      <c r="AVH4085" s="102"/>
      <c r="AVI4085" s="102"/>
      <c r="AVJ4085" s="102"/>
      <c r="AVK4085" s="102"/>
      <c r="AVL4085" s="102"/>
      <c r="AVM4085" s="102"/>
      <c r="AVN4085" s="102"/>
      <c r="AVO4085" s="102"/>
      <c r="AVP4085" s="102"/>
      <c r="AVQ4085" s="102"/>
      <c r="AVR4085" s="102"/>
      <c r="AVS4085" s="102"/>
      <c r="AVT4085" s="102"/>
      <c r="AVU4085" s="102"/>
      <c r="AVV4085" s="102"/>
      <c r="AVW4085" s="102"/>
      <c r="AVX4085" s="102"/>
    </row>
    <row r="4086" spans="1:17 1246:1272" s="97" customFormat="1" x14ac:dyDescent="0.3">
      <c r="A4086" s="96"/>
      <c r="C4086" s="98"/>
      <c r="D4086" s="93"/>
      <c r="E4086" s="93"/>
      <c r="F4086" s="93"/>
      <c r="G4086" s="86"/>
      <c r="H4086" s="126"/>
      <c r="I4086" s="123"/>
      <c r="J4086" s="124"/>
      <c r="K4086" s="125"/>
      <c r="L4086" s="112"/>
      <c r="M4086" s="99"/>
      <c r="N4086" s="99"/>
      <c r="P4086" s="99"/>
      <c r="Q4086" s="99"/>
      <c r="AUX4086" s="102"/>
      <c r="AUY4086" s="102"/>
      <c r="AUZ4086" s="102"/>
      <c r="AVA4086" s="102"/>
      <c r="AVB4086" s="102"/>
      <c r="AVC4086" s="102"/>
      <c r="AVD4086" s="102"/>
      <c r="AVE4086" s="102"/>
      <c r="AVF4086" s="102"/>
      <c r="AVG4086" s="102"/>
      <c r="AVH4086" s="102"/>
      <c r="AVI4086" s="102"/>
      <c r="AVJ4086" s="102"/>
      <c r="AVK4086" s="102"/>
      <c r="AVL4086" s="102"/>
      <c r="AVM4086" s="102"/>
      <c r="AVN4086" s="102"/>
      <c r="AVO4086" s="102"/>
      <c r="AVP4086" s="102"/>
      <c r="AVQ4086" s="102"/>
      <c r="AVR4086" s="102"/>
      <c r="AVS4086" s="102"/>
      <c r="AVT4086" s="102"/>
      <c r="AVU4086" s="102"/>
      <c r="AVV4086" s="102"/>
      <c r="AVW4086" s="102"/>
      <c r="AVX4086" s="102"/>
    </row>
    <row r="4087" spans="1:17 1246:1272" s="97" customFormat="1" x14ac:dyDescent="0.3">
      <c r="A4087" s="96"/>
      <c r="C4087" s="98"/>
      <c r="D4087" s="93"/>
      <c r="E4087" s="93"/>
      <c r="F4087" s="93"/>
      <c r="G4087" s="86"/>
      <c r="H4087" s="126"/>
      <c r="I4087" s="123"/>
      <c r="J4087" s="124"/>
      <c r="K4087" s="125"/>
      <c r="L4087" s="112"/>
      <c r="M4087" s="99"/>
      <c r="N4087" s="99"/>
      <c r="P4087" s="99"/>
      <c r="Q4087" s="99"/>
      <c r="AUX4087" s="102"/>
      <c r="AUY4087" s="102"/>
      <c r="AUZ4087" s="102"/>
      <c r="AVA4087" s="102"/>
      <c r="AVB4087" s="102"/>
      <c r="AVC4087" s="102"/>
      <c r="AVD4087" s="102"/>
      <c r="AVE4087" s="102"/>
      <c r="AVF4087" s="102"/>
      <c r="AVG4087" s="102"/>
      <c r="AVH4087" s="102"/>
      <c r="AVI4087" s="102"/>
      <c r="AVJ4087" s="102"/>
      <c r="AVK4087" s="102"/>
      <c r="AVL4087" s="102"/>
      <c r="AVM4087" s="102"/>
      <c r="AVN4087" s="102"/>
      <c r="AVO4087" s="102"/>
      <c r="AVP4087" s="102"/>
      <c r="AVQ4087" s="102"/>
      <c r="AVR4087" s="102"/>
      <c r="AVS4087" s="102"/>
      <c r="AVT4087" s="102"/>
      <c r="AVU4087" s="102"/>
      <c r="AVV4087" s="102"/>
      <c r="AVW4087" s="102"/>
      <c r="AVX4087" s="102"/>
    </row>
    <row r="4088" spans="1:17 1246:1272" s="97" customFormat="1" x14ac:dyDescent="0.3">
      <c r="A4088" s="96"/>
      <c r="C4088" s="98"/>
      <c r="D4088" s="93"/>
      <c r="E4088" s="93"/>
      <c r="F4088" s="93"/>
      <c r="G4088" s="86"/>
      <c r="H4088" s="126"/>
      <c r="I4088" s="123"/>
      <c r="J4088" s="124"/>
      <c r="K4088" s="125"/>
      <c r="L4088" s="112"/>
      <c r="M4088" s="99"/>
      <c r="N4088" s="99"/>
      <c r="P4088" s="99"/>
      <c r="Q4088" s="99"/>
      <c r="AUX4088" s="102"/>
      <c r="AUY4088" s="102"/>
      <c r="AUZ4088" s="102"/>
      <c r="AVA4088" s="102"/>
      <c r="AVB4088" s="102"/>
      <c r="AVC4088" s="102"/>
      <c r="AVD4088" s="102"/>
      <c r="AVE4088" s="102"/>
      <c r="AVF4088" s="102"/>
      <c r="AVG4088" s="102"/>
      <c r="AVH4088" s="102"/>
      <c r="AVI4088" s="102"/>
      <c r="AVJ4088" s="102"/>
      <c r="AVK4088" s="102"/>
      <c r="AVL4088" s="102"/>
      <c r="AVM4088" s="102"/>
      <c r="AVN4088" s="102"/>
      <c r="AVO4088" s="102"/>
      <c r="AVP4088" s="102"/>
      <c r="AVQ4088" s="102"/>
      <c r="AVR4088" s="102"/>
      <c r="AVS4088" s="102"/>
      <c r="AVT4088" s="102"/>
      <c r="AVU4088" s="102"/>
      <c r="AVV4088" s="102"/>
      <c r="AVW4088" s="102"/>
      <c r="AVX4088" s="102"/>
    </row>
    <row r="4089" spans="1:17 1246:1272" s="97" customFormat="1" x14ac:dyDescent="0.3">
      <c r="A4089" s="96"/>
      <c r="C4089" s="98"/>
      <c r="D4089" s="93"/>
      <c r="E4089" s="93"/>
      <c r="F4089" s="93"/>
      <c r="G4089" s="86"/>
      <c r="H4089" s="126"/>
      <c r="I4089" s="123"/>
      <c r="J4089" s="124"/>
      <c r="K4089" s="125"/>
      <c r="L4089" s="112"/>
      <c r="M4089" s="99"/>
      <c r="N4089" s="99"/>
      <c r="P4089" s="99"/>
      <c r="Q4089" s="99"/>
      <c r="AUX4089" s="102"/>
      <c r="AUY4089" s="102"/>
      <c r="AUZ4089" s="102"/>
      <c r="AVA4089" s="102"/>
      <c r="AVB4089" s="102"/>
      <c r="AVC4089" s="102"/>
      <c r="AVD4089" s="102"/>
      <c r="AVE4089" s="102"/>
      <c r="AVF4089" s="102"/>
      <c r="AVG4089" s="102"/>
      <c r="AVH4089" s="102"/>
      <c r="AVI4089" s="102"/>
      <c r="AVJ4089" s="102"/>
      <c r="AVK4089" s="102"/>
      <c r="AVL4089" s="102"/>
      <c r="AVM4089" s="102"/>
      <c r="AVN4089" s="102"/>
      <c r="AVO4089" s="102"/>
      <c r="AVP4089" s="102"/>
      <c r="AVQ4089" s="102"/>
      <c r="AVR4089" s="102"/>
      <c r="AVS4089" s="102"/>
      <c r="AVT4089" s="102"/>
      <c r="AVU4089" s="102"/>
      <c r="AVV4089" s="102"/>
      <c r="AVW4089" s="102"/>
      <c r="AVX4089" s="102"/>
    </row>
    <row r="4090" spans="1:17 1246:1272" s="97" customFormat="1" x14ac:dyDescent="0.3">
      <c r="A4090" s="96"/>
      <c r="C4090" s="98"/>
      <c r="D4090" s="93"/>
      <c r="E4090" s="93"/>
      <c r="F4090" s="93"/>
      <c r="G4090" s="86"/>
      <c r="H4090" s="126"/>
      <c r="I4090" s="123"/>
      <c r="J4090" s="124"/>
      <c r="K4090" s="125"/>
      <c r="L4090" s="112"/>
      <c r="M4090" s="99"/>
      <c r="N4090" s="99"/>
      <c r="P4090" s="99"/>
      <c r="Q4090" s="99"/>
      <c r="AUX4090" s="102"/>
      <c r="AUY4090" s="102"/>
      <c r="AUZ4090" s="102"/>
      <c r="AVA4090" s="102"/>
      <c r="AVB4090" s="102"/>
      <c r="AVC4090" s="102"/>
      <c r="AVD4090" s="102"/>
      <c r="AVE4090" s="102"/>
      <c r="AVF4090" s="102"/>
      <c r="AVG4090" s="102"/>
      <c r="AVH4090" s="102"/>
      <c r="AVI4090" s="102"/>
      <c r="AVJ4090" s="102"/>
      <c r="AVK4090" s="102"/>
      <c r="AVL4090" s="102"/>
      <c r="AVM4090" s="102"/>
      <c r="AVN4090" s="102"/>
      <c r="AVO4090" s="102"/>
      <c r="AVP4090" s="102"/>
      <c r="AVQ4090" s="102"/>
      <c r="AVR4090" s="102"/>
      <c r="AVS4090" s="102"/>
      <c r="AVT4090" s="102"/>
      <c r="AVU4090" s="102"/>
      <c r="AVV4090" s="102"/>
      <c r="AVW4090" s="102"/>
      <c r="AVX4090" s="102"/>
    </row>
    <row r="4091" spans="1:17 1246:1272" s="97" customFormat="1" x14ac:dyDescent="0.3">
      <c r="A4091" s="96"/>
      <c r="C4091" s="98"/>
      <c r="D4091" s="93"/>
      <c r="E4091" s="93"/>
      <c r="F4091" s="93"/>
      <c r="G4091" s="86"/>
      <c r="H4091" s="126"/>
      <c r="I4091" s="123"/>
      <c r="J4091" s="124"/>
      <c r="K4091" s="125"/>
      <c r="L4091" s="112"/>
      <c r="M4091" s="99"/>
      <c r="N4091" s="99"/>
      <c r="P4091" s="99"/>
      <c r="Q4091" s="99"/>
      <c r="AUX4091" s="102"/>
      <c r="AUY4091" s="102"/>
      <c r="AUZ4091" s="102"/>
      <c r="AVA4091" s="102"/>
      <c r="AVB4091" s="102"/>
      <c r="AVC4091" s="102"/>
      <c r="AVD4091" s="102"/>
      <c r="AVE4091" s="102"/>
      <c r="AVF4091" s="102"/>
      <c r="AVG4091" s="102"/>
      <c r="AVH4091" s="102"/>
      <c r="AVI4091" s="102"/>
      <c r="AVJ4091" s="102"/>
      <c r="AVK4091" s="102"/>
      <c r="AVL4091" s="102"/>
      <c r="AVM4091" s="102"/>
      <c r="AVN4091" s="102"/>
      <c r="AVO4091" s="102"/>
      <c r="AVP4091" s="102"/>
      <c r="AVQ4091" s="102"/>
      <c r="AVR4091" s="102"/>
      <c r="AVS4091" s="102"/>
      <c r="AVT4091" s="102"/>
      <c r="AVU4091" s="102"/>
      <c r="AVV4091" s="102"/>
      <c r="AVW4091" s="102"/>
      <c r="AVX4091" s="102"/>
    </row>
    <row r="4092" spans="1:17 1246:1272" s="97" customFormat="1" x14ac:dyDescent="0.3">
      <c r="A4092" s="96"/>
      <c r="C4092" s="98"/>
      <c r="D4092" s="93"/>
      <c r="E4092" s="93"/>
      <c r="F4092" s="93"/>
      <c r="G4092" s="86"/>
      <c r="H4092" s="126"/>
      <c r="I4092" s="123"/>
      <c r="J4092" s="124"/>
      <c r="K4092" s="125"/>
      <c r="L4092" s="112"/>
      <c r="M4092" s="99"/>
      <c r="N4092" s="99"/>
      <c r="P4092" s="99"/>
      <c r="Q4092" s="99"/>
      <c r="AUX4092" s="102"/>
      <c r="AUY4092" s="102"/>
      <c r="AUZ4092" s="102"/>
      <c r="AVA4092" s="102"/>
      <c r="AVB4092" s="102"/>
      <c r="AVC4092" s="102"/>
      <c r="AVD4092" s="102"/>
      <c r="AVE4092" s="102"/>
      <c r="AVF4092" s="102"/>
      <c r="AVG4092" s="102"/>
      <c r="AVH4092" s="102"/>
      <c r="AVI4092" s="102"/>
      <c r="AVJ4092" s="102"/>
      <c r="AVK4092" s="102"/>
      <c r="AVL4092" s="102"/>
      <c r="AVM4092" s="102"/>
      <c r="AVN4092" s="102"/>
      <c r="AVO4092" s="102"/>
      <c r="AVP4092" s="102"/>
      <c r="AVQ4092" s="102"/>
      <c r="AVR4092" s="102"/>
      <c r="AVS4092" s="102"/>
      <c r="AVT4092" s="102"/>
      <c r="AVU4092" s="102"/>
      <c r="AVV4092" s="102"/>
      <c r="AVW4092" s="102"/>
      <c r="AVX4092" s="102"/>
    </row>
    <row r="4093" spans="1:17 1246:1272" s="97" customFormat="1" x14ac:dyDescent="0.3">
      <c r="A4093" s="96"/>
      <c r="C4093" s="98"/>
      <c r="D4093" s="93"/>
      <c r="E4093" s="93"/>
      <c r="F4093" s="93"/>
      <c r="G4093" s="86"/>
      <c r="H4093" s="126"/>
      <c r="I4093" s="123"/>
      <c r="J4093" s="124"/>
      <c r="K4093" s="125"/>
      <c r="L4093" s="112"/>
      <c r="M4093" s="99"/>
      <c r="N4093" s="99"/>
      <c r="P4093" s="99"/>
      <c r="Q4093" s="99"/>
      <c r="AUX4093" s="102"/>
      <c r="AUY4093" s="102"/>
      <c r="AUZ4093" s="102"/>
      <c r="AVA4093" s="102"/>
      <c r="AVB4093" s="102"/>
      <c r="AVC4093" s="102"/>
      <c r="AVD4093" s="102"/>
      <c r="AVE4093" s="102"/>
      <c r="AVF4093" s="102"/>
      <c r="AVG4093" s="102"/>
      <c r="AVH4093" s="102"/>
      <c r="AVI4093" s="102"/>
      <c r="AVJ4093" s="102"/>
      <c r="AVK4093" s="102"/>
      <c r="AVL4093" s="102"/>
      <c r="AVM4093" s="102"/>
      <c r="AVN4093" s="102"/>
      <c r="AVO4093" s="102"/>
      <c r="AVP4093" s="102"/>
      <c r="AVQ4093" s="102"/>
      <c r="AVR4093" s="102"/>
      <c r="AVS4093" s="102"/>
      <c r="AVT4093" s="102"/>
      <c r="AVU4093" s="102"/>
      <c r="AVV4093" s="102"/>
      <c r="AVW4093" s="102"/>
      <c r="AVX4093" s="102"/>
    </row>
    <row r="4094" spans="1:17 1246:1272" s="97" customFormat="1" x14ac:dyDescent="0.3">
      <c r="A4094" s="96"/>
      <c r="C4094" s="98"/>
      <c r="D4094" s="93"/>
      <c r="E4094" s="93"/>
      <c r="F4094" s="93"/>
      <c r="G4094" s="86"/>
      <c r="H4094" s="126"/>
      <c r="I4094" s="123"/>
      <c r="J4094" s="124"/>
      <c r="K4094" s="125"/>
      <c r="L4094" s="112"/>
      <c r="M4094" s="99"/>
      <c r="N4094" s="99"/>
      <c r="P4094" s="99"/>
      <c r="Q4094" s="99"/>
      <c r="AUX4094" s="102"/>
      <c r="AUY4094" s="102"/>
      <c r="AUZ4094" s="102"/>
      <c r="AVA4094" s="102"/>
      <c r="AVB4094" s="102"/>
      <c r="AVC4094" s="102"/>
      <c r="AVD4094" s="102"/>
      <c r="AVE4094" s="102"/>
      <c r="AVF4094" s="102"/>
      <c r="AVG4094" s="102"/>
      <c r="AVH4094" s="102"/>
      <c r="AVI4094" s="102"/>
      <c r="AVJ4094" s="102"/>
      <c r="AVK4094" s="102"/>
      <c r="AVL4094" s="102"/>
      <c r="AVM4094" s="102"/>
      <c r="AVN4094" s="102"/>
      <c r="AVO4094" s="102"/>
      <c r="AVP4094" s="102"/>
      <c r="AVQ4094" s="102"/>
      <c r="AVR4094" s="102"/>
      <c r="AVS4094" s="102"/>
      <c r="AVT4094" s="102"/>
      <c r="AVU4094" s="102"/>
      <c r="AVV4094" s="102"/>
      <c r="AVW4094" s="102"/>
      <c r="AVX4094" s="102"/>
    </row>
    <row r="4095" spans="1:17 1246:1272" s="97" customFormat="1" x14ac:dyDescent="0.3">
      <c r="A4095" s="96"/>
      <c r="C4095" s="98"/>
      <c r="D4095" s="93"/>
      <c r="E4095" s="93"/>
      <c r="F4095" s="93"/>
      <c r="G4095" s="86"/>
      <c r="H4095" s="126"/>
      <c r="I4095" s="123"/>
      <c r="J4095" s="124"/>
      <c r="K4095" s="125"/>
      <c r="L4095" s="112"/>
      <c r="M4095" s="99"/>
      <c r="N4095" s="99"/>
      <c r="P4095" s="99"/>
      <c r="Q4095" s="99"/>
      <c r="AUX4095" s="102"/>
      <c r="AUY4095" s="102"/>
      <c r="AUZ4095" s="102"/>
      <c r="AVA4095" s="102"/>
      <c r="AVB4095" s="102"/>
      <c r="AVC4095" s="102"/>
      <c r="AVD4095" s="102"/>
      <c r="AVE4095" s="102"/>
      <c r="AVF4095" s="102"/>
      <c r="AVG4095" s="102"/>
      <c r="AVH4095" s="102"/>
      <c r="AVI4095" s="102"/>
      <c r="AVJ4095" s="102"/>
      <c r="AVK4095" s="102"/>
      <c r="AVL4095" s="102"/>
      <c r="AVM4095" s="102"/>
      <c r="AVN4095" s="102"/>
      <c r="AVO4095" s="102"/>
      <c r="AVP4095" s="102"/>
      <c r="AVQ4095" s="102"/>
      <c r="AVR4095" s="102"/>
      <c r="AVS4095" s="102"/>
      <c r="AVT4095" s="102"/>
      <c r="AVU4095" s="102"/>
      <c r="AVV4095" s="102"/>
      <c r="AVW4095" s="102"/>
      <c r="AVX4095" s="102"/>
    </row>
    <row r="4096" spans="1:17 1246:1272" s="97" customFormat="1" x14ac:dyDescent="0.3">
      <c r="A4096" s="96"/>
      <c r="C4096" s="98"/>
      <c r="D4096" s="93"/>
      <c r="E4096" s="93"/>
      <c r="F4096" s="93"/>
      <c r="G4096" s="86"/>
      <c r="H4096" s="126"/>
      <c r="I4096" s="123"/>
      <c r="J4096" s="124"/>
      <c r="K4096" s="125"/>
      <c r="L4096" s="112"/>
      <c r="M4096" s="99"/>
      <c r="N4096" s="99"/>
      <c r="P4096" s="99"/>
      <c r="Q4096" s="99"/>
      <c r="AUX4096" s="102"/>
      <c r="AUY4096" s="102"/>
      <c r="AUZ4096" s="102"/>
      <c r="AVA4096" s="102"/>
      <c r="AVB4096" s="102"/>
      <c r="AVC4096" s="102"/>
      <c r="AVD4096" s="102"/>
      <c r="AVE4096" s="102"/>
      <c r="AVF4096" s="102"/>
      <c r="AVG4096" s="102"/>
      <c r="AVH4096" s="102"/>
      <c r="AVI4096" s="102"/>
      <c r="AVJ4096" s="102"/>
      <c r="AVK4096" s="102"/>
      <c r="AVL4096" s="102"/>
      <c r="AVM4096" s="102"/>
      <c r="AVN4096" s="102"/>
      <c r="AVO4096" s="102"/>
      <c r="AVP4096" s="102"/>
      <c r="AVQ4096" s="102"/>
      <c r="AVR4096" s="102"/>
      <c r="AVS4096" s="102"/>
      <c r="AVT4096" s="102"/>
      <c r="AVU4096" s="102"/>
      <c r="AVV4096" s="102"/>
      <c r="AVW4096" s="102"/>
      <c r="AVX4096" s="102"/>
    </row>
    <row r="4097" spans="1:17 1246:1272" s="97" customFormat="1" x14ac:dyDescent="0.3">
      <c r="A4097" s="96"/>
      <c r="C4097" s="98"/>
      <c r="D4097" s="93"/>
      <c r="E4097" s="93"/>
      <c r="F4097" s="93"/>
      <c r="G4097" s="86"/>
      <c r="H4097" s="126"/>
      <c r="I4097" s="123"/>
      <c r="J4097" s="124"/>
      <c r="K4097" s="125"/>
      <c r="L4097" s="112"/>
      <c r="M4097" s="99"/>
      <c r="N4097" s="99"/>
      <c r="P4097" s="99"/>
      <c r="Q4097" s="99"/>
      <c r="AUX4097" s="102"/>
      <c r="AUY4097" s="102"/>
      <c r="AUZ4097" s="102"/>
      <c r="AVA4097" s="102"/>
      <c r="AVB4097" s="102"/>
      <c r="AVC4097" s="102"/>
      <c r="AVD4097" s="102"/>
      <c r="AVE4097" s="102"/>
      <c r="AVF4097" s="102"/>
      <c r="AVG4097" s="102"/>
      <c r="AVH4097" s="102"/>
      <c r="AVI4097" s="102"/>
      <c r="AVJ4097" s="102"/>
      <c r="AVK4097" s="102"/>
      <c r="AVL4097" s="102"/>
      <c r="AVM4097" s="102"/>
      <c r="AVN4097" s="102"/>
      <c r="AVO4097" s="102"/>
      <c r="AVP4097" s="102"/>
      <c r="AVQ4097" s="102"/>
      <c r="AVR4097" s="102"/>
      <c r="AVS4097" s="102"/>
      <c r="AVT4097" s="102"/>
      <c r="AVU4097" s="102"/>
      <c r="AVV4097" s="102"/>
      <c r="AVW4097" s="102"/>
      <c r="AVX4097" s="102"/>
    </row>
    <row r="4098" spans="1:17 1246:1272" s="97" customFormat="1" x14ac:dyDescent="0.3">
      <c r="A4098" s="96"/>
      <c r="C4098" s="98"/>
      <c r="D4098" s="93"/>
      <c r="E4098" s="93"/>
      <c r="F4098" s="93"/>
      <c r="G4098" s="86"/>
      <c r="H4098" s="126"/>
      <c r="I4098" s="123"/>
      <c r="J4098" s="124"/>
      <c r="K4098" s="125"/>
      <c r="L4098" s="112"/>
      <c r="M4098" s="99"/>
      <c r="N4098" s="99"/>
      <c r="P4098" s="99"/>
      <c r="Q4098" s="99"/>
      <c r="AUX4098" s="102"/>
      <c r="AUY4098" s="102"/>
      <c r="AUZ4098" s="102"/>
      <c r="AVA4098" s="102"/>
      <c r="AVB4098" s="102"/>
      <c r="AVC4098" s="102"/>
      <c r="AVD4098" s="102"/>
      <c r="AVE4098" s="102"/>
      <c r="AVF4098" s="102"/>
      <c r="AVG4098" s="102"/>
      <c r="AVH4098" s="102"/>
      <c r="AVI4098" s="102"/>
      <c r="AVJ4098" s="102"/>
      <c r="AVK4098" s="102"/>
      <c r="AVL4098" s="102"/>
      <c r="AVM4098" s="102"/>
      <c r="AVN4098" s="102"/>
      <c r="AVO4098" s="102"/>
      <c r="AVP4098" s="102"/>
      <c r="AVQ4098" s="102"/>
      <c r="AVR4098" s="102"/>
      <c r="AVS4098" s="102"/>
      <c r="AVT4098" s="102"/>
      <c r="AVU4098" s="102"/>
      <c r="AVV4098" s="102"/>
      <c r="AVW4098" s="102"/>
      <c r="AVX4098" s="102"/>
    </row>
    <row r="4099" spans="1:17 1246:1272" s="97" customFormat="1" x14ac:dyDescent="0.3">
      <c r="A4099" s="96"/>
      <c r="C4099" s="98"/>
      <c r="D4099" s="93"/>
      <c r="E4099" s="93"/>
      <c r="F4099" s="93"/>
      <c r="G4099" s="86"/>
      <c r="H4099" s="126"/>
      <c r="I4099" s="123"/>
      <c r="J4099" s="124"/>
      <c r="K4099" s="125"/>
      <c r="L4099" s="112"/>
      <c r="M4099" s="99"/>
      <c r="N4099" s="99"/>
      <c r="P4099" s="99"/>
      <c r="Q4099" s="99"/>
      <c r="AUX4099" s="102"/>
      <c r="AUY4099" s="102"/>
      <c r="AUZ4099" s="102"/>
      <c r="AVA4099" s="102"/>
      <c r="AVB4099" s="102"/>
      <c r="AVC4099" s="102"/>
      <c r="AVD4099" s="102"/>
      <c r="AVE4099" s="102"/>
      <c r="AVF4099" s="102"/>
      <c r="AVG4099" s="102"/>
      <c r="AVH4099" s="102"/>
      <c r="AVI4099" s="102"/>
      <c r="AVJ4099" s="102"/>
      <c r="AVK4099" s="102"/>
      <c r="AVL4099" s="102"/>
      <c r="AVM4099" s="102"/>
      <c r="AVN4099" s="102"/>
      <c r="AVO4099" s="102"/>
      <c r="AVP4099" s="102"/>
      <c r="AVQ4099" s="102"/>
      <c r="AVR4099" s="102"/>
      <c r="AVS4099" s="102"/>
      <c r="AVT4099" s="102"/>
      <c r="AVU4099" s="102"/>
      <c r="AVV4099" s="102"/>
      <c r="AVW4099" s="102"/>
      <c r="AVX4099" s="102"/>
    </row>
    <row r="4100" spans="1:17 1246:1272" s="97" customFormat="1" x14ac:dyDescent="0.3">
      <c r="A4100" s="96"/>
      <c r="C4100" s="98"/>
      <c r="D4100" s="93"/>
      <c r="E4100" s="93"/>
      <c r="F4100" s="93"/>
      <c r="G4100" s="86"/>
      <c r="H4100" s="126"/>
      <c r="I4100" s="123"/>
      <c r="J4100" s="124"/>
      <c r="K4100" s="125"/>
      <c r="L4100" s="112"/>
      <c r="M4100" s="99"/>
      <c r="N4100" s="99"/>
      <c r="P4100" s="99"/>
      <c r="Q4100" s="99"/>
      <c r="AUX4100" s="102"/>
      <c r="AUY4100" s="102"/>
      <c r="AUZ4100" s="102"/>
      <c r="AVA4100" s="102"/>
      <c r="AVB4100" s="102"/>
      <c r="AVC4100" s="102"/>
      <c r="AVD4100" s="102"/>
      <c r="AVE4100" s="102"/>
      <c r="AVF4100" s="102"/>
      <c r="AVG4100" s="102"/>
      <c r="AVH4100" s="102"/>
      <c r="AVI4100" s="102"/>
      <c r="AVJ4100" s="102"/>
      <c r="AVK4100" s="102"/>
      <c r="AVL4100" s="102"/>
      <c r="AVM4100" s="102"/>
      <c r="AVN4100" s="102"/>
      <c r="AVO4100" s="102"/>
      <c r="AVP4100" s="102"/>
      <c r="AVQ4100" s="102"/>
      <c r="AVR4100" s="102"/>
      <c r="AVS4100" s="102"/>
      <c r="AVT4100" s="102"/>
      <c r="AVU4100" s="102"/>
      <c r="AVV4100" s="102"/>
      <c r="AVW4100" s="102"/>
      <c r="AVX4100" s="102"/>
    </row>
    <row r="4101" spans="1:17 1246:1272" s="97" customFormat="1" x14ac:dyDescent="0.3">
      <c r="A4101" s="96"/>
      <c r="C4101" s="98"/>
      <c r="D4101" s="93"/>
      <c r="E4101" s="93"/>
      <c r="F4101" s="93"/>
      <c r="G4101" s="86"/>
      <c r="H4101" s="126"/>
      <c r="I4101" s="123"/>
      <c r="J4101" s="124"/>
      <c r="K4101" s="125"/>
      <c r="L4101" s="112"/>
      <c r="M4101" s="99"/>
      <c r="N4101" s="99"/>
      <c r="P4101" s="99"/>
      <c r="Q4101" s="99"/>
      <c r="AUX4101" s="102"/>
      <c r="AUY4101" s="102"/>
      <c r="AUZ4101" s="102"/>
      <c r="AVA4101" s="102"/>
      <c r="AVB4101" s="102"/>
      <c r="AVC4101" s="102"/>
      <c r="AVD4101" s="102"/>
      <c r="AVE4101" s="102"/>
      <c r="AVF4101" s="102"/>
      <c r="AVG4101" s="102"/>
      <c r="AVH4101" s="102"/>
      <c r="AVI4101" s="102"/>
      <c r="AVJ4101" s="102"/>
      <c r="AVK4101" s="102"/>
      <c r="AVL4101" s="102"/>
      <c r="AVM4101" s="102"/>
      <c r="AVN4101" s="102"/>
      <c r="AVO4101" s="102"/>
      <c r="AVP4101" s="102"/>
      <c r="AVQ4101" s="102"/>
      <c r="AVR4101" s="102"/>
      <c r="AVS4101" s="102"/>
      <c r="AVT4101" s="102"/>
      <c r="AVU4101" s="102"/>
      <c r="AVV4101" s="102"/>
      <c r="AVW4101" s="102"/>
      <c r="AVX4101" s="102"/>
    </row>
    <row r="4102" spans="1:17 1246:1272" s="97" customFormat="1" x14ac:dyDescent="0.3">
      <c r="A4102" s="96"/>
      <c r="C4102" s="98"/>
      <c r="D4102" s="93"/>
      <c r="E4102" s="93"/>
      <c r="F4102" s="93"/>
      <c r="G4102" s="86"/>
      <c r="H4102" s="126"/>
      <c r="I4102" s="123"/>
      <c r="J4102" s="124"/>
      <c r="K4102" s="125"/>
      <c r="L4102" s="112"/>
      <c r="M4102" s="99"/>
      <c r="N4102" s="99"/>
      <c r="P4102" s="99"/>
      <c r="Q4102" s="99"/>
      <c r="AUX4102" s="102"/>
      <c r="AUY4102" s="102"/>
      <c r="AUZ4102" s="102"/>
      <c r="AVA4102" s="102"/>
      <c r="AVB4102" s="102"/>
      <c r="AVC4102" s="102"/>
      <c r="AVD4102" s="102"/>
      <c r="AVE4102" s="102"/>
      <c r="AVF4102" s="102"/>
      <c r="AVG4102" s="102"/>
      <c r="AVH4102" s="102"/>
      <c r="AVI4102" s="102"/>
      <c r="AVJ4102" s="102"/>
      <c r="AVK4102" s="102"/>
      <c r="AVL4102" s="102"/>
      <c r="AVM4102" s="102"/>
      <c r="AVN4102" s="102"/>
      <c r="AVO4102" s="102"/>
      <c r="AVP4102" s="102"/>
      <c r="AVQ4102" s="102"/>
      <c r="AVR4102" s="102"/>
      <c r="AVS4102" s="102"/>
      <c r="AVT4102" s="102"/>
      <c r="AVU4102" s="102"/>
      <c r="AVV4102" s="102"/>
      <c r="AVW4102" s="102"/>
      <c r="AVX4102" s="102"/>
    </row>
    <row r="4103" spans="1:17 1246:1272" s="97" customFormat="1" x14ac:dyDescent="0.3">
      <c r="A4103" s="96"/>
      <c r="C4103" s="98"/>
      <c r="D4103" s="93"/>
      <c r="E4103" s="93"/>
      <c r="F4103" s="93"/>
      <c r="G4103" s="86"/>
      <c r="H4103" s="126"/>
      <c r="I4103" s="123"/>
      <c r="J4103" s="124"/>
      <c r="K4103" s="125"/>
      <c r="L4103" s="112"/>
      <c r="M4103" s="99"/>
      <c r="N4103" s="99"/>
      <c r="P4103" s="99"/>
      <c r="Q4103" s="99"/>
      <c r="AUX4103" s="102"/>
      <c r="AUY4103" s="102"/>
      <c r="AUZ4103" s="102"/>
      <c r="AVA4103" s="102"/>
      <c r="AVB4103" s="102"/>
      <c r="AVC4103" s="102"/>
      <c r="AVD4103" s="102"/>
      <c r="AVE4103" s="102"/>
      <c r="AVF4103" s="102"/>
      <c r="AVG4103" s="102"/>
      <c r="AVH4103" s="102"/>
      <c r="AVI4103" s="102"/>
      <c r="AVJ4103" s="102"/>
      <c r="AVK4103" s="102"/>
      <c r="AVL4103" s="102"/>
      <c r="AVM4103" s="102"/>
      <c r="AVN4103" s="102"/>
      <c r="AVO4103" s="102"/>
      <c r="AVP4103" s="102"/>
      <c r="AVQ4103" s="102"/>
      <c r="AVR4103" s="102"/>
      <c r="AVS4103" s="102"/>
      <c r="AVT4103" s="102"/>
      <c r="AVU4103" s="102"/>
      <c r="AVV4103" s="102"/>
      <c r="AVW4103" s="102"/>
      <c r="AVX4103" s="102"/>
    </row>
    <row r="4104" spans="1:17 1246:1272" s="97" customFormat="1" x14ac:dyDescent="0.3">
      <c r="A4104" s="96"/>
      <c r="C4104" s="98"/>
      <c r="D4104" s="93"/>
      <c r="E4104" s="93"/>
      <c r="F4104" s="93"/>
      <c r="G4104" s="86"/>
      <c r="H4104" s="126"/>
      <c r="I4104" s="123"/>
      <c r="J4104" s="124"/>
      <c r="K4104" s="125"/>
      <c r="L4104" s="112"/>
      <c r="M4104" s="99"/>
      <c r="N4104" s="99"/>
      <c r="P4104" s="99"/>
      <c r="Q4104" s="99"/>
      <c r="AUX4104" s="102"/>
      <c r="AUY4104" s="102"/>
      <c r="AUZ4104" s="102"/>
      <c r="AVA4104" s="102"/>
      <c r="AVB4104" s="102"/>
      <c r="AVC4104" s="102"/>
      <c r="AVD4104" s="102"/>
      <c r="AVE4104" s="102"/>
      <c r="AVF4104" s="102"/>
      <c r="AVG4104" s="102"/>
      <c r="AVH4104" s="102"/>
      <c r="AVI4104" s="102"/>
      <c r="AVJ4104" s="102"/>
      <c r="AVK4104" s="102"/>
      <c r="AVL4104" s="102"/>
      <c r="AVM4104" s="102"/>
      <c r="AVN4104" s="102"/>
      <c r="AVO4104" s="102"/>
      <c r="AVP4104" s="102"/>
      <c r="AVQ4104" s="102"/>
      <c r="AVR4104" s="102"/>
      <c r="AVS4104" s="102"/>
      <c r="AVT4104" s="102"/>
      <c r="AVU4104" s="102"/>
      <c r="AVV4104" s="102"/>
      <c r="AVW4104" s="102"/>
      <c r="AVX4104" s="102"/>
    </row>
    <row r="4105" spans="1:17 1246:1272" s="97" customFormat="1" x14ac:dyDescent="0.3">
      <c r="A4105" s="96"/>
      <c r="C4105" s="98"/>
      <c r="D4105" s="93"/>
      <c r="E4105" s="93"/>
      <c r="F4105" s="93"/>
      <c r="G4105" s="86"/>
      <c r="H4105" s="126"/>
      <c r="I4105" s="123"/>
      <c r="J4105" s="124"/>
      <c r="K4105" s="125"/>
      <c r="L4105" s="112"/>
      <c r="M4105" s="99"/>
      <c r="N4105" s="99"/>
      <c r="P4105" s="99"/>
      <c r="Q4105" s="99"/>
      <c r="AUX4105" s="102"/>
      <c r="AUY4105" s="102"/>
      <c r="AUZ4105" s="102"/>
      <c r="AVA4105" s="102"/>
      <c r="AVB4105" s="102"/>
      <c r="AVC4105" s="102"/>
      <c r="AVD4105" s="102"/>
      <c r="AVE4105" s="102"/>
      <c r="AVF4105" s="102"/>
      <c r="AVG4105" s="102"/>
      <c r="AVH4105" s="102"/>
      <c r="AVI4105" s="102"/>
      <c r="AVJ4105" s="102"/>
      <c r="AVK4105" s="102"/>
      <c r="AVL4105" s="102"/>
      <c r="AVM4105" s="102"/>
      <c r="AVN4105" s="102"/>
      <c r="AVO4105" s="102"/>
      <c r="AVP4105" s="102"/>
      <c r="AVQ4105" s="102"/>
      <c r="AVR4105" s="102"/>
      <c r="AVS4105" s="102"/>
      <c r="AVT4105" s="102"/>
      <c r="AVU4105" s="102"/>
      <c r="AVV4105" s="102"/>
      <c r="AVW4105" s="102"/>
      <c r="AVX4105" s="102"/>
    </row>
    <row r="4106" spans="1:17 1246:1272" s="97" customFormat="1" x14ac:dyDescent="0.3">
      <c r="A4106" s="96"/>
      <c r="C4106" s="98"/>
      <c r="D4106" s="93"/>
      <c r="E4106" s="93"/>
      <c r="F4106" s="93"/>
      <c r="G4106" s="86"/>
      <c r="H4106" s="126"/>
      <c r="I4106" s="123"/>
      <c r="J4106" s="124"/>
      <c r="K4106" s="125"/>
      <c r="L4106" s="112"/>
      <c r="M4106" s="99"/>
      <c r="N4106" s="99"/>
      <c r="P4106" s="99"/>
      <c r="Q4106" s="99"/>
      <c r="AUX4106" s="102"/>
      <c r="AUY4106" s="102"/>
      <c r="AUZ4106" s="102"/>
      <c r="AVA4106" s="102"/>
      <c r="AVB4106" s="102"/>
      <c r="AVC4106" s="102"/>
      <c r="AVD4106" s="102"/>
      <c r="AVE4106" s="102"/>
      <c r="AVF4106" s="102"/>
      <c r="AVG4106" s="102"/>
      <c r="AVH4106" s="102"/>
      <c r="AVI4106" s="102"/>
      <c r="AVJ4106" s="102"/>
      <c r="AVK4106" s="102"/>
      <c r="AVL4106" s="102"/>
      <c r="AVM4106" s="102"/>
      <c r="AVN4106" s="102"/>
      <c r="AVO4106" s="102"/>
      <c r="AVP4106" s="102"/>
      <c r="AVQ4106" s="102"/>
      <c r="AVR4106" s="102"/>
      <c r="AVS4106" s="102"/>
      <c r="AVT4106" s="102"/>
      <c r="AVU4106" s="102"/>
      <c r="AVV4106" s="102"/>
      <c r="AVW4106" s="102"/>
      <c r="AVX4106" s="102"/>
    </row>
    <row r="4107" spans="1:17 1246:1272" s="97" customFormat="1" x14ac:dyDescent="0.3">
      <c r="A4107" s="96"/>
      <c r="C4107" s="98"/>
      <c r="D4107" s="93"/>
      <c r="E4107" s="93"/>
      <c r="F4107" s="93"/>
      <c r="G4107" s="86"/>
      <c r="H4107" s="126"/>
      <c r="I4107" s="123"/>
      <c r="J4107" s="124"/>
      <c r="K4107" s="125"/>
      <c r="L4107" s="112"/>
      <c r="M4107" s="99"/>
      <c r="N4107" s="99"/>
      <c r="P4107" s="99"/>
      <c r="Q4107" s="99"/>
      <c r="AUX4107" s="102"/>
      <c r="AUY4107" s="102"/>
      <c r="AUZ4107" s="102"/>
      <c r="AVA4107" s="102"/>
      <c r="AVB4107" s="102"/>
      <c r="AVC4107" s="102"/>
      <c r="AVD4107" s="102"/>
      <c r="AVE4107" s="102"/>
      <c r="AVF4107" s="102"/>
      <c r="AVG4107" s="102"/>
      <c r="AVH4107" s="102"/>
      <c r="AVI4107" s="102"/>
      <c r="AVJ4107" s="102"/>
      <c r="AVK4107" s="102"/>
      <c r="AVL4107" s="102"/>
      <c r="AVM4107" s="102"/>
      <c r="AVN4107" s="102"/>
      <c r="AVO4107" s="102"/>
      <c r="AVP4107" s="102"/>
      <c r="AVQ4107" s="102"/>
      <c r="AVR4107" s="102"/>
      <c r="AVS4107" s="102"/>
      <c r="AVT4107" s="102"/>
      <c r="AVU4107" s="102"/>
      <c r="AVV4107" s="102"/>
      <c r="AVW4107" s="102"/>
      <c r="AVX4107" s="102"/>
    </row>
    <row r="4108" spans="1:17 1246:1272" s="97" customFormat="1" x14ac:dyDescent="0.3">
      <c r="A4108" s="96"/>
      <c r="C4108" s="98"/>
      <c r="D4108" s="93"/>
      <c r="E4108" s="93"/>
      <c r="F4108" s="93"/>
      <c r="G4108" s="86"/>
      <c r="H4108" s="126"/>
      <c r="I4108" s="123"/>
      <c r="J4108" s="124"/>
      <c r="K4108" s="125"/>
      <c r="L4108" s="112"/>
      <c r="M4108" s="99"/>
      <c r="N4108" s="99"/>
      <c r="P4108" s="99"/>
      <c r="Q4108" s="99"/>
      <c r="AUX4108" s="102"/>
      <c r="AUY4108" s="102"/>
      <c r="AUZ4108" s="102"/>
      <c r="AVA4108" s="102"/>
      <c r="AVB4108" s="102"/>
      <c r="AVC4108" s="102"/>
      <c r="AVD4108" s="102"/>
      <c r="AVE4108" s="102"/>
      <c r="AVF4108" s="102"/>
      <c r="AVG4108" s="102"/>
      <c r="AVH4108" s="102"/>
      <c r="AVI4108" s="102"/>
      <c r="AVJ4108" s="102"/>
      <c r="AVK4108" s="102"/>
      <c r="AVL4108" s="102"/>
      <c r="AVM4108" s="102"/>
      <c r="AVN4108" s="102"/>
      <c r="AVO4108" s="102"/>
      <c r="AVP4108" s="102"/>
      <c r="AVQ4108" s="102"/>
      <c r="AVR4108" s="102"/>
      <c r="AVS4108" s="102"/>
      <c r="AVT4108" s="102"/>
      <c r="AVU4108" s="102"/>
      <c r="AVV4108" s="102"/>
      <c r="AVW4108" s="102"/>
      <c r="AVX4108" s="102"/>
    </row>
    <row r="4109" spans="1:17 1246:1272" s="97" customFormat="1" x14ac:dyDescent="0.3">
      <c r="A4109" s="96"/>
      <c r="C4109" s="98"/>
      <c r="D4109" s="93"/>
      <c r="E4109" s="93"/>
      <c r="F4109" s="93"/>
      <c r="G4109" s="86"/>
      <c r="H4109" s="126"/>
      <c r="I4109" s="123"/>
      <c r="J4109" s="124"/>
      <c r="K4109" s="125"/>
      <c r="L4109" s="112"/>
      <c r="M4109" s="99"/>
      <c r="N4109" s="99"/>
      <c r="P4109" s="99"/>
      <c r="Q4109" s="99"/>
      <c r="AUX4109" s="102"/>
      <c r="AUY4109" s="102"/>
      <c r="AUZ4109" s="102"/>
      <c r="AVA4109" s="102"/>
      <c r="AVB4109" s="102"/>
      <c r="AVC4109" s="102"/>
      <c r="AVD4109" s="102"/>
      <c r="AVE4109" s="102"/>
      <c r="AVF4109" s="102"/>
      <c r="AVG4109" s="102"/>
      <c r="AVH4109" s="102"/>
      <c r="AVI4109" s="102"/>
      <c r="AVJ4109" s="102"/>
      <c r="AVK4109" s="102"/>
      <c r="AVL4109" s="102"/>
      <c r="AVM4109" s="102"/>
      <c r="AVN4109" s="102"/>
      <c r="AVO4109" s="102"/>
      <c r="AVP4109" s="102"/>
      <c r="AVQ4109" s="102"/>
      <c r="AVR4109" s="102"/>
      <c r="AVS4109" s="102"/>
      <c r="AVT4109" s="102"/>
      <c r="AVU4109" s="102"/>
      <c r="AVV4109" s="102"/>
      <c r="AVW4109" s="102"/>
      <c r="AVX4109" s="102"/>
    </row>
    <row r="4110" spans="1:17 1246:1272" s="97" customFormat="1" x14ac:dyDescent="0.3">
      <c r="A4110" s="96"/>
      <c r="C4110" s="98"/>
      <c r="D4110" s="93"/>
      <c r="E4110" s="93"/>
      <c r="F4110" s="93"/>
      <c r="G4110" s="86"/>
      <c r="H4110" s="126"/>
      <c r="I4110" s="123"/>
      <c r="J4110" s="124"/>
      <c r="K4110" s="125"/>
      <c r="L4110" s="112"/>
      <c r="M4110" s="99"/>
      <c r="N4110" s="99"/>
      <c r="P4110" s="99"/>
      <c r="Q4110" s="99"/>
      <c r="AUX4110" s="102"/>
      <c r="AUY4110" s="102"/>
      <c r="AUZ4110" s="102"/>
      <c r="AVA4110" s="102"/>
      <c r="AVB4110" s="102"/>
      <c r="AVC4110" s="102"/>
      <c r="AVD4110" s="102"/>
      <c r="AVE4110" s="102"/>
      <c r="AVF4110" s="102"/>
      <c r="AVG4110" s="102"/>
      <c r="AVH4110" s="102"/>
      <c r="AVI4110" s="102"/>
      <c r="AVJ4110" s="102"/>
      <c r="AVK4110" s="102"/>
      <c r="AVL4110" s="102"/>
      <c r="AVM4110" s="102"/>
      <c r="AVN4110" s="102"/>
      <c r="AVO4110" s="102"/>
      <c r="AVP4110" s="102"/>
      <c r="AVQ4110" s="102"/>
      <c r="AVR4110" s="102"/>
      <c r="AVS4110" s="102"/>
      <c r="AVT4110" s="102"/>
      <c r="AVU4110" s="102"/>
      <c r="AVV4110" s="102"/>
      <c r="AVW4110" s="102"/>
      <c r="AVX4110" s="102"/>
    </row>
    <row r="4111" spans="1:17 1246:1272" s="97" customFormat="1" x14ac:dyDescent="0.3">
      <c r="A4111" s="96"/>
      <c r="C4111" s="98"/>
      <c r="D4111" s="93"/>
      <c r="E4111" s="93"/>
      <c r="F4111" s="93"/>
      <c r="G4111" s="86"/>
      <c r="H4111" s="126"/>
      <c r="I4111" s="123"/>
      <c r="J4111" s="124"/>
      <c r="K4111" s="125"/>
      <c r="L4111" s="112"/>
      <c r="M4111" s="99"/>
      <c r="N4111" s="99"/>
      <c r="P4111" s="99"/>
      <c r="Q4111" s="99"/>
      <c r="AUX4111" s="102"/>
      <c r="AUY4111" s="102"/>
      <c r="AUZ4111" s="102"/>
      <c r="AVA4111" s="102"/>
      <c r="AVB4111" s="102"/>
      <c r="AVC4111" s="102"/>
      <c r="AVD4111" s="102"/>
      <c r="AVE4111" s="102"/>
      <c r="AVF4111" s="102"/>
      <c r="AVG4111" s="102"/>
      <c r="AVH4111" s="102"/>
      <c r="AVI4111" s="102"/>
      <c r="AVJ4111" s="102"/>
      <c r="AVK4111" s="102"/>
      <c r="AVL4111" s="102"/>
      <c r="AVM4111" s="102"/>
      <c r="AVN4111" s="102"/>
      <c r="AVO4111" s="102"/>
      <c r="AVP4111" s="102"/>
      <c r="AVQ4111" s="102"/>
      <c r="AVR4111" s="102"/>
      <c r="AVS4111" s="102"/>
      <c r="AVT4111" s="102"/>
      <c r="AVU4111" s="102"/>
      <c r="AVV4111" s="102"/>
      <c r="AVW4111" s="102"/>
      <c r="AVX4111" s="102"/>
    </row>
    <row r="4112" spans="1:17 1246:1272" s="97" customFormat="1" x14ac:dyDescent="0.3">
      <c r="A4112" s="96"/>
      <c r="C4112" s="98"/>
      <c r="D4112" s="93"/>
      <c r="E4112" s="93"/>
      <c r="F4112" s="93"/>
      <c r="G4112" s="86"/>
      <c r="H4112" s="126"/>
      <c r="I4112" s="123"/>
      <c r="J4112" s="124"/>
      <c r="K4112" s="125"/>
      <c r="L4112" s="112"/>
      <c r="M4112" s="99"/>
      <c r="N4112" s="99"/>
      <c r="P4112" s="99"/>
      <c r="Q4112" s="99"/>
      <c r="AUX4112" s="102"/>
      <c r="AUY4112" s="102"/>
      <c r="AUZ4112" s="102"/>
      <c r="AVA4112" s="102"/>
      <c r="AVB4112" s="102"/>
      <c r="AVC4112" s="102"/>
      <c r="AVD4112" s="102"/>
      <c r="AVE4112" s="102"/>
      <c r="AVF4112" s="102"/>
      <c r="AVG4112" s="102"/>
      <c r="AVH4112" s="102"/>
      <c r="AVI4112" s="102"/>
      <c r="AVJ4112" s="102"/>
      <c r="AVK4112" s="102"/>
      <c r="AVL4112" s="102"/>
      <c r="AVM4112" s="102"/>
      <c r="AVN4112" s="102"/>
      <c r="AVO4112" s="102"/>
      <c r="AVP4112" s="102"/>
      <c r="AVQ4112" s="102"/>
      <c r="AVR4112" s="102"/>
      <c r="AVS4112" s="102"/>
      <c r="AVT4112" s="102"/>
      <c r="AVU4112" s="102"/>
      <c r="AVV4112" s="102"/>
      <c r="AVW4112" s="102"/>
      <c r="AVX4112" s="102"/>
    </row>
    <row r="4113" spans="1:17 1246:1272" s="97" customFormat="1" x14ac:dyDescent="0.3">
      <c r="A4113" s="96"/>
      <c r="C4113" s="98"/>
      <c r="D4113" s="93"/>
      <c r="E4113" s="93"/>
      <c r="F4113" s="93"/>
      <c r="G4113" s="86"/>
      <c r="H4113" s="126"/>
      <c r="I4113" s="123"/>
      <c r="J4113" s="124"/>
      <c r="K4113" s="125"/>
      <c r="L4113" s="112"/>
      <c r="M4113" s="99"/>
      <c r="N4113" s="99"/>
      <c r="P4113" s="99"/>
      <c r="Q4113" s="99"/>
      <c r="AUX4113" s="102"/>
      <c r="AUY4113" s="102"/>
      <c r="AUZ4113" s="102"/>
      <c r="AVA4113" s="102"/>
      <c r="AVB4113" s="102"/>
      <c r="AVC4113" s="102"/>
      <c r="AVD4113" s="102"/>
      <c r="AVE4113" s="102"/>
      <c r="AVF4113" s="102"/>
      <c r="AVG4113" s="102"/>
      <c r="AVH4113" s="102"/>
      <c r="AVI4113" s="102"/>
      <c r="AVJ4113" s="102"/>
      <c r="AVK4113" s="102"/>
      <c r="AVL4113" s="102"/>
      <c r="AVM4113" s="102"/>
      <c r="AVN4113" s="102"/>
      <c r="AVO4113" s="102"/>
      <c r="AVP4113" s="102"/>
      <c r="AVQ4113" s="102"/>
      <c r="AVR4113" s="102"/>
      <c r="AVS4113" s="102"/>
      <c r="AVT4113" s="102"/>
      <c r="AVU4113" s="102"/>
      <c r="AVV4113" s="102"/>
      <c r="AVW4113" s="102"/>
      <c r="AVX4113" s="102"/>
    </row>
    <row r="4114" spans="1:17 1246:1272" s="97" customFormat="1" x14ac:dyDescent="0.3">
      <c r="A4114" s="96"/>
      <c r="C4114" s="98"/>
      <c r="D4114" s="93"/>
      <c r="E4114" s="93"/>
      <c r="F4114" s="93"/>
      <c r="G4114" s="86"/>
      <c r="H4114" s="126"/>
      <c r="I4114" s="123"/>
      <c r="J4114" s="124"/>
      <c r="K4114" s="125"/>
      <c r="L4114" s="112"/>
      <c r="M4114" s="99"/>
      <c r="N4114" s="99"/>
      <c r="P4114" s="99"/>
      <c r="Q4114" s="99"/>
      <c r="AUX4114" s="102"/>
      <c r="AUY4114" s="102"/>
      <c r="AUZ4114" s="102"/>
      <c r="AVA4114" s="102"/>
      <c r="AVB4114" s="102"/>
      <c r="AVC4114" s="102"/>
      <c r="AVD4114" s="102"/>
      <c r="AVE4114" s="102"/>
      <c r="AVF4114" s="102"/>
      <c r="AVG4114" s="102"/>
      <c r="AVH4114" s="102"/>
      <c r="AVI4114" s="102"/>
      <c r="AVJ4114" s="102"/>
      <c r="AVK4114" s="102"/>
      <c r="AVL4114" s="102"/>
      <c r="AVM4114" s="102"/>
      <c r="AVN4114" s="102"/>
      <c r="AVO4114" s="102"/>
      <c r="AVP4114" s="102"/>
      <c r="AVQ4114" s="102"/>
      <c r="AVR4114" s="102"/>
      <c r="AVS4114" s="102"/>
      <c r="AVT4114" s="102"/>
      <c r="AVU4114" s="102"/>
      <c r="AVV4114" s="102"/>
      <c r="AVW4114" s="102"/>
      <c r="AVX4114" s="102"/>
    </row>
    <row r="4115" spans="1:17 1246:1272" s="97" customFormat="1" x14ac:dyDescent="0.3">
      <c r="A4115" s="96"/>
      <c r="C4115" s="98"/>
      <c r="D4115" s="93"/>
      <c r="E4115" s="93"/>
      <c r="F4115" s="93"/>
      <c r="G4115" s="86"/>
      <c r="H4115" s="126"/>
      <c r="I4115" s="123"/>
      <c r="J4115" s="124"/>
      <c r="K4115" s="125"/>
      <c r="L4115" s="112"/>
      <c r="M4115" s="99"/>
      <c r="N4115" s="99"/>
      <c r="P4115" s="99"/>
      <c r="Q4115" s="99"/>
      <c r="AUX4115" s="102"/>
      <c r="AUY4115" s="102"/>
      <c r="AUZ4115" s="102"/>
      <c r="AVA4115" s="102"/>
      <c r="AVB4115" s="102"/>
      <c r="AVC4115" s="102"/>
      <c r="AVD4115" s="102"/>
      <c r="AVE4115" s="102"/>
      <c r="AVF4115" s="102"/>
      <c r="AVG4115" s="102"/>
      <c r="AVH4115" s="102"/>
      <c r="AVI4115" s="102"/>
      <c r="AVJ4115" s="102"/>
      <c r="AVK4115" s="102"/>
      <c r="AVL4115" s="102"/>
      <c r="AVM4115" s="102"/>
      <c r="AVN4115" s="102"/>
      <c r="AVO4115" s="102"/>
      <c r="AVP4115" s="102"/>
      <c r="AVQ4115" s="102"/>
      <c r="AVR4115" s="102"/>
      <c r="AVS4115" s="102"/>
      <c r="AVT4115" s="102"/>
      <c r="AVU4115" s="102"/>
      <c r="AVV4115" s="102"/>
      <c r="AVW4115" s="102"/>
      <c r="AVX4115" s="102"/>
    </row>
    <row r="4116" spans="1:17 1246:1272" s="97" customFormat="1" x14ac:dyDescent="0.3">
      <c r="A4116" s="96"/>
      <c r="C4116" s="98"/>
      <c r="D4116" s="93"/>
      <c r="E4116" s="93"/>
      <c r="F4116" s="93"/>
      <c r="G4116" s="86"/>
      <c r="H4116" s="126"/>
      <c r="I4116" s="123"/>
      <c r="J4116" s="124"/>
      <c r="K4116" s="125"/>
      <c r="L4116" s="112"/>
      <c r="M4116" s="99"/>
      <c r="N4116" s="99"/>
      <c r="P4116" s="99"/>
      <c r="Q4116" s="99"/>
      <c r="AUX4116" s="102"/>
      <c r="AUY4116" s="102"/>
      <c r="AUZ4116" s="102"/>
      <c r="AVA4116" s="102"/>
      <c r="AVB4116" s="102"/>
      <c r="AVC4116" s="102"/>
      <c r="AVD4116" s="102"/>
      <c r="AVE4116" s="102"/>
      <c r="AVF4116" s="102"/>
      <c r="AVG4116" s="102"/>
      <c r="AVH4116" s="102"/>
      <c r="AVI4116" s="102"/>
      <c r="AVJ4116" s="102"/>
      <c r="AVK4116" s="102"/>
      <c r="AVL4116" s="102"/>
      <c r="AVM4116" s="102"/>
      <c r="AVN4116" s="102"/>
      <c r="AVO4116" s="102"/>
      <c r="AVP4116" s="102"/>
      <c r="AVQ4116" s="102"/>
      <c r="AVR4116" s="102"/>
      <c r="AVS4116" s="102"/>
      <c r="AVT4116" s="102"/>
      <c r="AVU4116" s="102"/>
      <c r="AVV4116" s="102"/>
      <c r="AVW4116" s="102"/>
      <c r="AVX4116" s="102"/>
    </row>
    <row r="4117" spans="1:17 1246:1272" s="97" customFormat="1" x14ac:dyDescent="0.3">
      <c r="A4117" s="96"/>
      <c r="C4117" s="98"/>
      <c r="D4117" s="93"/>
      <c r="E4117" s="93"/>
      <c r="F4117" s="93"/>
      <c r="G4117" s="86"/>
      <c r="H4117" s="126"/>
      <c r="I4117" s="123"/>
      <c r="J4117" s="124"/>
      <c r="K4117" s="125"/>
      <c r="L4117" s="112"/>
      <c r="M4117" s="99"/>
      <c r="N4117" s="99"/>
      <c r="P4117" s="99"/>
      <c r="Q4117" s="99"/>
      <c r="AUX4117" s="102"/>
      <c r="AUY4117" s="102"/>
      <c r="AUZ4117" s="102"/>
      <c r="AVA4117" s="102"/>
      <c r="AVB4117" s="102"/>
      <c r="AVC4117" s="102"/>
      <c r="AVD4117" s="102"/>
      <c r="AVE4117" s="102"/>
      <c r="AVF4117" s="102"/>
      <c r="AVG4117" s="102"/>
      <c r="AVH4117" s="102"/>
      <c r="AVI4117" s="102"/>
      <c r="AVJ4117" s="102"/>
      <c r="AVK4117" s="102"/>
      <c r="AVL4117" s="102"/>
      <c r="AVM4117" s="102"/>
      <c r="AVN4117" s="102"/>
      <c r="AVO4117" s="102"/>
      <c r="AVP4117" s="102"/>
      <c r="AVQ4117" s="102"/>
      <c r="AVR4117" s="102"/>
      <c r="AVS4117" s="102"/>
      <c r="AVT4117" s="102"/>
      <c r="AVU4117" s="102"/>
      <c r="AVV4117" s="102"/>
      <c r="AVW4117" s="102"/>
      <c r="AVX4117" s="102"/>
    </row>
    <row r="4118" spans="1:17 1246:1272" s="97" customFormat="1" x14ac:dyDescent="0.3">
      <c r="A4118" s="96"/>
      <c r="C4118" s="98"/>
      <c r="D4118" s="93"/>
      <c r="E4118" s="93"/>
      <c r="F4118" s="93"/>
      <c r="G4118" s="86"/>
      <c r="H4118" s="126"/>
      <c r="I4118" s="123"/>
      <c r="J4118" s="124"/>
      <c r="K4118" s="125"/>
      <c r="L4118" s="112"/>
      <c r="M4118" s="99"/>
      <c r="N4118" s="99"/>
      <c r="P4118" s="99"/>
      <c r="Q4118" s="99"/>
      <c r="AUX4118" s="102"/>
      <c r="AUY4118" s="102"/>
      <c r="AUZ4118" s="102"/>
      <c r="AVA4118" s="102"/>
      <c r="AVB4118" s="102"/>
      <c r="AVC4118" s="102"/>
      <c r="AVD4118" s="102"/>
      <c r="AVE4118" s="102"/>
      <c r="AVF4118" s="102"/>
      <c r="AVG4118" s="102"/>
      <c r="AVH4118" s="102"/>
      <c r="AVI4118" s="102"/>
      <c r="AVJ4118" s="102"/>
      <c r="AVK4118" s="102"/>
      <c r="AVL4118" s="102"/>
      <c r="AVM4118" s="102"/>
      <c r="AVN4118" s="102"/>
      <c r="AVO4118" s="102"/>
      <c r="AVP4118" s="102"/>
      <c r="AVQ4118" s="102"/>
      <c r="AVR4118" s="102"/>
      <c r="AVS4118" s="102"/>
      <c r="AVT4118" s="102"/>
      <c r="AVU4118" s="102"/>
      <c r="AVV4118" s="102"/>
      <c r="AVW4118" s="102"/>
      <c r="AVX4118" s="102"/>
    </row>
    <row r="4119" spans="1:17 1246:1272" s="97" customFormat="1" x14ac:dyDescent="0.3">
      <c r="A4119" s="96"/>
      <c r="C4119" s="98"/>
      <c r="D4119" s="93"/>
      <c r="E4119" s="93"/>
      <c r="F4119" s="93"/>
      <c r="G4119" s="86"/>
      <c r="H4119" s="126"/>
      <c r="I4119" s="123"/>
      <c r="J4119" s="124"/>
      <c r="K4119" s="125"/>
      <c r="L4119" s="112"/>
      <c r="M4119" s="99"/>
      <c r="N4119" s="99"/>
      <c r="P4119" s="99"/>
      <c r="Q4119" s="99"/>
      <c r="AUX4119" s="102"/>
      <c r="AUY4119" s="102"/>
      <c r="AUZ4119" s="102"/>
      <c r="AVA4119" s="102"/>
      <c r="AVB4119" s="102"/>
      <c r="AVC4119" s="102"/>
      <c r="AVD4119" s="102"/>
      <c r="AVE4119" s="102"/>
      <c r="AVF4119" s="102"/>
      <c r="AVG4119" s="102"/>
      <c r="AVH4119" s="102"/>
      <c r="AVI4119" s="102"/>
      <c r="AVJ4119" s="102"/>
      <c r="AVK4119" s="102"/>
      <c r="AVL4119" s="102"/>
      <c r="AVM4119" s="102"/>
      <c r="AVN4119" s="102"/>
      <c r="AVO4119" s="102"/>
      <c r="AVP4119" s="102"/>
      <c r="AVQ4119" s="102"/>
      <c r="AVR4119" s="102"/>
      <c r="AVS4119" s="102"/>
      <c r="AVT4119" s="102"/>
      <c r="AVU4119" s="102"/>
      <c r="AVV4119" s="102"/>
      <c r="AVW4119" s="102"/>
      <c r="AVX4119" s="102"/>
    </row>
    <row r="4120" spans="1:17 1246:1272" s="97" customFormat="1" x14ac:dyDescent="0.3">
      <c r="A4120" s="96"/>
      <c r="C4120" s="98"/>
      <c r="D4120" s="93"/>
      <c r="E4120" s="93"/>
      <c r="F4120" s="93"/>
      <c r="G4120" s="86"/>
      <c r="H4120" s="126"/>
      <c r="I4120" s="123"/>
      <c r="J4120" s="124"/>
      <c r="K4120" s="125"/>
      <c r="L4120" s="112"/>
      <c r="M4120" s="99"/>
      <c r="N4120" s="99"/>
      <c r="P4120" s="99"/>
      <c r="Q4120" s="99"/>
      <c r="AUX4120" s="102"/>
      <c r="AUY4120" s="102"/>
      <c r="AUZ4120" s="102"/>
      <c r="AVA4120" s="102"/>
      <c r="AVB4120" s="102"/>
      <c r="AVC4120" s="102"/>
      <c r="AVD4120" s="102"/>
      <c r="AVE4120" s="102"/>
      <c r="AVF4120" s="102"/>
      <c r="AVG4120" s="102"/>
      <c r="AVH4120" s="102"/>
      <c r="AVI4120" s="102"/>
      <c r="AVJ4120" s="102"/>
      <c r="AVK4120" s="102"/>
      <c r="AVL4120" s="102"/>
      <c r="AVM4120" s="102"/>
      <c r="AVN4120" s="102"/>
      <c r="AVO4120" s="102"/>
      <c r="AVP4120" s="102"/>
      <c r="AVQ4120" s="102"/>
      <c r="AVR4120" s="102"/>
      <c r="AVS4120" s="102"/>
      <c r="AVT4120" s="102"/>
      <c r="AVU4120" s="102"/>
      <c r="AVV4120" s="102"/>
      <c r="AVW4120" s="102"/>
      <c r="AVX4120" s="102"/>
    </row>
    <row r="4121" spans="1:17 1246:1272" s="97" customFormat="1" x14ac:dyDescent="0.3">
      <c r="A4121" s="96"/>
      <c r="C4121" s="98"/>
      <c r="D4121" s="93"/>
      <c r="E4121" s="93"/>
      <c r="F4121" s="93"/>
      <c r="G4121" s="86"/>
      <c r="H4121" s="126"/>
      <c r="I4121" s="123"/>
      <c r="J4121" s="124"/>
      <c r="K4121" s="125"/>
      <c r="L4121" s="112"/>
      <c r="M4121" s="99"/>
      <c r="N4121" s="99"/>
      <c r="P4121" s="99"/>
      <c r="Q4121" s="99"/>
      <c r="AUX4121" s="102"/>
      <c r="AUY4121" s="102"/>
      <c r="AUZ4121" s="102"/>
      <c r="AVA4121" s="102"/>
      <c r="AVB4121" s="102"/>
      <c r="AVC4121" s="102"/>
      <c r="AVD4121" s="102"/>
      <c r="AVE4121" s="102"/>
      <c r="AVF4121" s="102"/>
      <c r="AVG4121" s="102"/>
      <c r="AVH4121" s="102"/>
      <c r="AVI4121" s="102"/>
      <c r="AVJ4121" s="102"/>
      <c r="AVK4121" s="102"/>
      <c r="AVL4121" s="102"/>
      <c r="AVM4121" s="102"/>
      <c r="AVN4121" s="102"/>
      <c r="AVO4121" s="102"/>
      <c r="AVP4121" s="102"/>
      <c r="AVQ4121" s="102"/>
      <c r="AVR4121" s="102"/>
      <c r="AVS4121" s="102"/>
      <c r="AVT4121" s="102"/>
      <c r="AVU4121" s="102"/>
      <c r="AVV4121" s="102"/>
      <c r="AVW4121" s="102"/>
      <c r="AVX4121" s="102"/>
    </row>
    <row r="4122" spans="1:17 1246:1272" s="97" customFormat="1" x14ac:dyDescent="0.3">
      <c r="A4122" s="96"/>
      <c r="C4122" s="98"/>
      <c r="D4122" s="93"/>
      <c r="E4122" s="93"/>
      <c r="F4122" s="93"/>
      <c r="G4122" s="86"/>
      <c r="H4122" s="126"/>
      <c r="I4122" s="123"/>
      <c r="J4122" s="124"/>
      <c r="K4122" s="125"/>
      <c r="L4122" s="112"/>
      <c r="M4122" s="99"/>
      <c r="N4122" s="99"/>
      <c r="P4122" s="99"/>
      <c r="Q4122" s="99"/>
      <c r="AUX4122" s="102"/>
      <c r="AUY4122" s="102"/>
      <c r="AUZ4122" s="102"/>
      <c r="AVA4122" s="102"/>
      <c r="AVB4122" s="102"/>
      <c r="AVC4122" s="102"/>
      <c r="AVD4122" s="102"/>
      <c r="AVE4122" s="102"/>
      <c r="AVF4122" s="102"/>
      <c r="AVG4122" s="102"/>
      <c r="AVH4122" s="102"/>
      <c r="AVI4122" s="102"/>
      <c r="AVJ4122" s="102"/>
      <c r="AVK4122" s="102"/>
      <c r="AVL4122" s="102"/>
      <c r="AVM4122" s="102"/>
      <c r="AVN4122" s="102"/>
      <c r="AVO4122" s="102"/>
      <c r="AVP4122" s="102"/>
      <c r="AVQ4122" s="102"/>
      <c r="AVR4122" s="102"/>
      <c r="AVS4122" s="102"/>
      <c r="AVT4122" s="102"/>
      <c r="AVU4122" s="102"/>
      <c r="AVV4122" s="102"/>
      <c r="AVW4122" s="102"/>
      <c r="AVX4122" s="102"/>
    </row>
    <row r="4123" spans="1:17 1246:1272" s="97" customFormat="1" x14ac:dyDescent="0.3">
      <c r="A4123" s="96"/>
      <c r="C4123" s="98"/>
      <c r="D4123" s="93"/>
      <c r="E4123" s="93"/>
      <c r="F4123" s="93"/>
      <c r="G4123" s="86"/>
      <c r="H4123" s="126"/>
      <c r="I4123" s="123"/>
      <c r="J4123" s="124"/>
      <c r="K4123" s="125"/>
      <c r="L4123" s="112"/>
      <c r="M4123" s="99"/>
      <c r="N4123" s="99"/>
      <c r="P4123" s="99"/>
      <c r="Q4123" s="99"/>
      <c r="AUX4123" s="102"/>
      <c r="AUY4123" s="102"/>
      <c r="AUZ4123" s="102"/>
      <c r="AVA4123" s="102"/>
      <c r="AVB4123" s="102"/>
      <c r="AVC4123" s="102"/>
      <c r="AVD4123" s="102"/>
      <c r="AVE4123" s="102"/>
      <c r="AVF4123" s="102"/>
      <c r="AVG4123" s="102"/>
      <c r="AVH4123" s="102"/>
      <c r="AVI4123" s="102"/>
      <c r="AVJ4123" s="102"/>
      <c r="AVK4123" s="102"/>
      <c r="AVL4123" s="102"/>
      <c r="AVM4123" s="102"/>
      <c r="AVN4123" s="102"/>
      <c r="AVO4123" s="102"/>
      <c r="AVP4123" s="102"/>
      <c r="AVQ4123" s="102"/>
      <c r="AVR4123" s="102"/>
      <c r="AVS4123" s="102"/>
      <c r="AVT4123" s="102"/>
      <c r="AVU4123" s="102"/>
      <c r="AVV4123" s="102"/>
      <c r="AVW4123" s="102"/>
      <c r="AVX4123" s="102"/>
    </row>
    <row r="4124" spans="1:17 1246:1272" s="97" customFormat="1" x14ac:dyDescent="0.3">
      <c r="A4124" s="96"/>
      <c r="C4124" s="98"/>
      <c r="D4124" s="93"/>
      <c r="E4124" s="93"/>
      <c r="F4124" s="93"/>
      <c r="G4124" s="86"/>
      <c r="H4124" s="126"/>
      <c r="I4124" s="123"/>
      <c r="J4124" s="124"/>
      <c r="K4124" s="125"/>
      <c r="L4124" s="112"/>
      <c r="M4124" s="99"/>
      <c r="N4124" s="99"/>
      <c r="P4124" s="99"/>
      <c r="Q4124" s="99"/>
      <c r="AUX4124" s="102"/>
      <c r="AUY4124" s="102"/>
      <c r="AUZ4124" s="102"/>
      <c r="AVA4124" s="102"/>
      <c r="AVB4124" s="102"/>
      <c r="AVC4124" s="102"/>
      <c r="AVD4124" s="102"/>
      <c r="AVE4124" s="102"/>
      <c r="AVF4124" s="102"/>
      <c r="AVG4124" s="102"/>
      <c r="AVH4124" s="102"/>
      <c r="AVI4124" s="102"/>
      <c r="AVJ4124" s="102"/>
      <c r="AVK4124" s="102"/>
      <c r="AVL4124" s="102"/>
      <c r="AVM4124" s="102"/>
      <c r="AVN4124" s="102"/>
      <c r="AVO4124" s="102"/>
      <c r="AVP4124" s="102"/>
      <c r="AVQ4124" s="102"/>
      <c r="AVR4124" s="102"/>
      <c r="AVS4124" s="102"/>
      <c r="AVT4124" s="102"/>
      <c r="AVU4124" s="102"/>
      <c r="AVV4124" s="102"/>
      <c r="AVW4124" s="102"/>
      <c r="AVX4124" s="102"/>
    </row>
    <row r="4125" spans="1:17 1246:1272" s="97" customFormat="1" x14ac:dyDescent="0.3">
      <c r="A4125" s="96"/>
      <c r="C4125" s="98"/>
      <c r="D4125" s="93"/>
      <c r="E4125" s="93"/>
      <c r="F4125" s="93"/>
      <c r="G4125" s="86"/>
      <c r="H4125" s="126"/>
      <c r="I4125" s="123"/>
      <c r="J4125" s="124"/>
      <c r="K4125" s="125"/>
      <c r="L4125" s="112"/>
      <c r="M4125" s="99"/>
      <c r="N4125" s="99"/>
      <c r="P4125" s="99"/>
      <c r="Q4125" s="99"/>
      <c r="AUX4125" s="102"/>
      <c r="AUY4125" s="102"/>
      <c r="AUZ4125" s="102"/>
      <c r="AVA4125" s="102"/>
      <c r="AVB4125" s="102"/>
      <c r="AVC4125" s="102"/>
      <c r="AVD4125" s="102"/>
      <c r="AVE4125" s="102"/>
      <c r="AVF4125" s="102"/>
      <c r="AVG4125" s="102"/>
      <c r="AVH4125" s="102"/>
      <c r="AVI4125" s="102"/>
      <c r="AVJ4125" s="102"/>
      <c r="AVK4125" s="102"/>
      <c r="AVL4125" s="102"/>
      <c r="AVM4125" s="102"/>
      <c r="AVN4125" s="102"/>
      <c r="AVO4125" s="102"/>
      <c r="AVP4125" s="102"/>
      <c r="AVQ4125" s="102"/>
      <c r="AVR4125" s="102"/>
      <c r="AVS4125" s="102"/>
      <c r="AVT4125" s="102"/>
      <c r="AVU4125" s="102"/>
      <c r="AVV4125" s="102"/>
      <c r="AVW4125" s="102"/>
      <c r="AVX4125" s="102"/>
    </row>
    <row r="4126" spans="1:17 1246:1272" s="97" customFormat="1" x14ac:dyDescent="0.3">
      <c r="A4126" s="96"/>
      <c r="C4126" s="98"/>
      <c r="D4126" s="93"/>
      <c r="E4126" s="93"/>
      <c r="F4126" s="93"/>
      <c r="G4126" s="86"/>
      <c r="H4126" s="126"/>
      <c r="I4126" s="123"/>
      <c r="J4126" s="124"/>
      <c r="K4126" s="125"/>
      <c r="L4126" s="112"/>
      <c r="M4126" s="99"/>
      <c r="N4126" s="99"/>
      <c r="P4126" s="99"/>
      <c r="Q4126" s="99"/>
      <c r="AUX4126" s="102"/>
      <c r="AUY4126" s="102"/>
      <c r="AUZ4126" s="102"/>
      <c r="AVA4126" s="102"/>
      <c r="AVB4126" s="102"/>
      <c r="AVC4126" s="102"/>
      <c r="AVD4126" s="102"/>
      <c r="AVE4126" s="102"/>
      <c r="AVF4126" s="102"/>
      <c r="AVG4126" s="102"/>
      <c r="AVH4126" s="102"/>
      <c r="AVI4126" s="102"/>
      <c r="AVJ4126" s="102"/>
      <c r="AVK4126" s="102"/>
      <c r="AVL4126" s="102"/>
      <c r="AVM4126" s="102"/>
      <c r="AVN4126" s="102"/>
      <c r="AVO4126" s="102"/>
      <c r="AVP4126" s="102"/>
      <c r="AVQ4126" s="102"/>
      <c r="AVR4126" s="102"/>
      <c r="AVS4126" s="102"/>
      <c r="AVT4126" s="102"/>
      <c r="AVU4126" s="102"/>
      <c r="AVV4126" s="102"/>
      <c r="AVW4126" s="102"/>
      <c r="AVX4126" s="102"/>
    </row>
    <row r="4127" spans="1:17 1246:1272" s="97" customFormat="1" x14ac:dyDescent="0.3">
      <c r="A4127" s="96"/>
      <c r="C4127" s="98"/>
      <c r="D4127" s="93"/>
      <c r="E4127" s="93"/>
      <c r="F4127" s="93"/>
      <c r="G4127" s="86"/>
      <c r="H4127" s="126"/>
      <c r="I4127" s="123"/>
      <c r="J4127" s="124"/>
      <c r="K4127" s="125"/>
      <c r="L4127" s="112"/>
      <c r="M4127" s="99"/>
      <c r="N4127" s="99"/>
      <c r="P4127" s="99"/>
      <c r="Q4127" s="99"/>
      <c r="AUX4127" s="102"/>
      <c r="AUY4127" s="102"/>
      <c r="AUZ4127" s="102"/>
      <c r="AVA4127" s="102"/>
      <c r="AVB4127" s="102"/>
      <c r="AVC4127" s="102"/>
      <c r="AVD4127" s="102"/>
      <c r="AVE4127" s="102"/>
      <c r="AVF4127" s="102"/>
      <c r="AVG4127" s="102"/>
      <c r="AVH4127" s="102"/>
      <c r="AVI4127" s="102"/>
      <c r="AVJ4127" s="102"/>
      <c r="AVK4127" s="102"/>
      <c r="AVL4127" s="102"/>
      <c r="AVM4127" s="102"/>
      <c r="AVN4127" s="102"/>
      <c r="AVO4127" s="102"/>
      <c r="AVP4127" s="102"/>
      <c r="AVQ4127" s="102"/>
      <c r="AVR4127" s="102"/>
      <c r="AVS4127" s="102"/>
      <c r="AVT4127" s="102"/>
      <c r="AVU4127" s="102"/>
      <c r="AVV4127" s="102"/>
      <c r="AVW4127" s="102"/>
      <c r="AVX4127" s="102"/>
    </row>
    <row r="4128" spans="1:17 1246:1272" s="97" customFormat="1" x14ac:dyDescent="0.3">
      <c r="A4128" s="96"/>
      <c r="C4128" s="98"/>
      <c r="D4128" s="93"/>
      <c r="E4128" s="93"/>
      <c r="F4128" s="93"/>
      <c r="G4128" s="86"/>
      <c r="H4128" s="126"/>
      <c r="I4128" s="123"/>
      <c r="J4128" s="124"/>
      <c r="K4128" s="125"/>
      <c r="L4128" s="112"/>
      <c r="M4128" s="99"/>
      <c r="N4128" s="99"/>
      <c r="P4128" s="99"/>
      <c r="Q4128" s="99"/>
      <c r="AUX4128" s="102"/>
      <c r="AUY4128" s="102"/>
      <c r="AUZ4128" s="102"/>
      <c r="AVA4128" s="102"/>
      <c r="AVB4128" s="102"/>
      <c r="AVC4128" s="102"/>
      <c r="AVD4128" s="102"/>
      <c r="AVE4128" s="102"/>
      <c r="AVF4128" s="102"/>
      <c r="AVG4128" s="102"/>
      <c r="AVH4128" s="102"/>
      <c r="AVI4128" s="102"/>
      <c r="AVJ4128" s="102"/>
      <c r="AVK4128" s="102"/>
      <c r="AVL4128" s="102"/>
      <c r="AVM4128" s="102"/>
      <c r="AVN4128" s="102"/>
      <c r="AVO4128" s="102"/>
      <c r="AVP4128" s="102"/>
      <c r="AVQ4128" s="102"/>
      <c r="AVR4128" s="102"/>
      <c r="AVS4128" s="102"/>
      <c r="AVT4128" s="102"/>
      <c r="AVU4128" s="102"/>
      <c r="AVV4128" s="102"/>
      <c r="AVW4128" s="102"/>
      <c r="AVX4128" s="102"/>
    </row>
    <row r="4129" spans="1:17 1246:1272" s="97" customFormat="1" x14ac:dyDescent="0.3">
      <c r="A4129" s="96"/>
      <c r="C4129" s="98"/>
      <c r="D4129" s="93"/>
      <c r="E4129" s="93"/>
      <c r="F4129" s="93"/>
      <c r="G4129" s="86"/>
      <c r="H4129" s="126"/>
      <c r="I4129" s="123"/>
      <c r="J4129" s="124"/>
      <c r="K4129" s="125"/>
      <c r="L4129" s="112"/>
      <c r="M4129" s="99"/>
      <c r="N4129" s="99"/>
      <c r="P4129" s="99"/>
      <c r="Q4129" s="99"/>
      <c r="AUX4129" s="102"/>
      <c r="AUY4129" s="102"/>
      <c r="AUZ4129" s="102"/>
      <c r="AVA4129" s="102"/>
      <c r="AVB4129" s="102"/>
      <c r="AVC4129" s="102"/>
      <c r="AVD4129" s="102"/>
      <c r="AVE4129" s="102"/>
      <c r="AVF4129" s="102"/>
      <c r="AVG4129" s="102"/>
      <c r="AVH4129" s="102"/>
      <c r="AVI4129" s="102"/>
      <c r="AVJ4129" s="102"/>
      <c r="AVK4129" s="102"/>
      <c r="AVL4129" s="102"/>
      <c r="AVM4129" s="102"/>
      <c r="AVN4129" s="102"/>
      <c r="AVO4129" s="102"/>
      <c r="AVP4129" s="102"/>
      <c r="AVQ4129" s="102"/>
      <c r="AVR4129" s="102"/>
      <c r="AVS4129" s="102"/>
      <c r="AVT4129" s="102"/>
      <c r="AVU4129" s="102"/>
      <c r="AVV4129" s="102"/>
      <c r="AVW4129" s="102"/>
      <c r="AVX4129" s="102"/>
    </row>
    <row r="4130" spans="1:17 1246:1272" s="97" customFormat="1" x14ac:dyDescent="0.3">
      <c r="A4130" s="96"/>
      <c r="C4130" s="98"/>
      <c r="D4130" s="93"/>
      <c r="E4130" s="93"/>
      <c r="F4130" s="93"/>
      <c r="G4130" s="86"/>
      <c r="H4130" s="126"/>
      <c r="I4130" s="123"/>
      <c r="J4130" s="124"/>
      <c r="K4130" s="125"/>
      <c r="L4130" s="112"/>
      <c r="M4130" s="99"/>
      <c r="N4130" s="99"/>
      <c r="P4130" s="99"/>
      <c r="Q4130" s="99"/>
      <c r="AUX4130" s="102"/>
      <c r="AUY4130" s="102"/>
      <c r="AUZ4130" s="102"/>
      <c r="AVA4130" s="102"/>
      <c r="AVB4130" s="102"/>
      <c r="AVC4130" s="102"/>
      <c r="AVD4130" s="102"/>
      <c r="AVE4130" s="102"/>
      <c r="AVF4130" s="102"/>
      <c r="AVG4130" s="102"/>
      <c r="AVH4130" s="102"/>
      <c r="AVI4130" s="102"/>
      <c r="AVJ4130" s="102"/>
      <c r="AVK4130" s="102"/>
      <c r="AVL4130" s="102"/>
      <c r="AVM4130" s="102"/>
      <c r="AVN4130" s="102"/>
      <c r="AVO4130" s="102"/>
      <c r="AVP4130" s="102"/>
      <c r="AVQ4130" s="102"/>
      <c r="AVR4130" s="102"/>
      <c r="AVS4130" s="102"/>
      <c r="AVT4130" s="102"/>
      <c r="AVU4130" s="102"/>
      <c r="AVV4130" s="102"/>
      <c r="AVW4130" s="102"/>
      <c r="AVX4130" s="102"/>
    </row>
    <row r="4131" spans="1:17 1246:1272" s="97" customFormat="1" x14ac:dyDescent="0.3">
      <c r="A4131" s="96"/>
      <c r="C4131" s="98"/>
      <c r="D4131" s="93"/>
      <c r="E4131" s="93"/>
      <c r="F4131" s="93"/>
      <c r="G4131" s="86"/>
      <c r="H4131" s="126"/>
      <c r="I4131" s="123"/>
      <c r="J4131" s="124"/>
      <c r="K4131" s="125"/>
      <c r="L4131" s="112"/>
      <c r="M4131" s="99"/>
      <c r="N4131" s="99"/>
      <c r="P4131" s="99"/>
      <c r="Q4131" s="99"/>
      <c r="AUX4131" s="102"/>
      <c r="AUY4131" s="102"/>
      <c r="AUZ4131" s="102"/>
      <c r="AVA4131" s="102"/>
      <c r="AVB4131" s="102"/>
      <c r="AVC4131" s="102"/>
      <c r="AVD4131" s="102"/>
      <c r="AVE4131" s="102"/>
      <c r="AVF4131" s="102"/>
      <c r="AVG4131" s="102"/>
      <c r="AVH4131" s="102"/>
      <c r="AVI4131" s="102"/>
      <c r="AVJ4131" s="102"/>
      <c r="AVK4131" s="102"/>
      <c r="AVL4131" s="102"/>
      <c r="AVM4131" s="102"/>
      <c r="AVN4131" s="102"/>
      <c r="AVO4131" s="102"/>
      <c r="AVP4131" s="102"/>
      <c r="AVQ4131" s="102"/>
      <c r="AVR4131" s="102"/>
      <c r="AVS4131" s="102"/>
      <c r="AVT4131" s="102"/>
      <c r="AVU4131" s="102"/>
      <c r="AVV4131" s="102"/>
      <c r="AVW4131" s="102"/>
      <c r="AVX4131" s="102"/>
    </row>
    <row r="4132" spans="1:17 1246:1272" s="97" customFormat="1" x14ac:dyDescent="0.3">
      <c r="A4132" s="96"/>
      <c r="C4132" s="98"/>
      <c r="D4132" s="93"/>
      <c r="E4132" s="93"/>
      <c r="F4132" s="93"/>
      <c r="G4132" s="86"/>
      <c r="H4132" s="126"/>
      <c r="I4132" s="123"/>
      <c r="J4132" s="124"/>
      <c r="K4132" s="125"/>
      <c r="L4132" s="112"/>
      <c r="M4132" s="99"/>
      <c r="N4132" s="99"/>
      <c r="P4132" s="99"/>
      <c r="Q4132" s="99"/>
      <c r="AUX4132" s="102"/>
      <c r="AUY4132" s="102"/>
      <c r="AUZ4132" s="102"/>
      <c r="AVA4132" s="102"/>
      <c r="AVB4132" s="102"/>
      <c r="AVC4132" s="102"/>
      <c r="AVD4132" s="102"/>
      <c r="AVE4132" s="102"/>
      <c r="AVF4132" s="102"/>
      <c r="AVG4132" s="102"/>
      <c r="AVH4132" s="102"/>
      <c r="AVI4132" s="102"/>
      <c r="AVJ4132" s="102"/>
      <c r="AVK4132" s="102"/>
      <c r="AVL4132" s="102"/>
      <c r="AVM4132" s="102"/>
      <c r="AVN4132" s="102"/>
      <c r="AVO4132" s="102"/>
      <c r="AVP4132" s="102"/>
      <c r="AVQ4132" s="102"/>
      <c r="AVR4132" s="102"/>
      <c r="AVS4132" s="102"/>
      <c r="AVT4132" s="102"/>
      <c r="AVU4132" s="102"/>
      <c r="AVV4132" s="102"/>
      <c r="AVW4132" s="102"/>
      <c r="AVX4132" s="102"/>
    </row>
    <row r="4133" spans="1:17 1246:1272" s="97" customFormat="1" x14ac:dyDescent="0.3">
      <c r="A4133" s="96"/>
      <c r="C4133" s="98"/>
      <c r="D4133" s="93"/>
      <c r="E4133" s="93"/>
      <c r="F4133" s="93"/>
      <c r="G4133" s="86"/>
      <c r="H4133" s="126"/>
      <c r="I4133" s="123"/>
      <c r="J4133" s="124"/>
      <c r="K4133" s="125"/>
      <c r="L4133" s="112"/>
      <c r="M4133" s="99"/>
      <c r="N4133" s="99"/>
      <c r="P4133" s="99"/>
      <c r="Q4133" s="99"/>
      <c r="AUX4133" s="102"/>
      <c r="AUY4133" s="102"/>
      <c r="AUZ4133" s="102"/>
      <c r="AVA4133" s="102"/>
      <c r="AVB4133" s="102"/>
      <c r="AVC4133" s="102"/>
      <c r="AVD4133" s="102"/>
      <c r="AVE4133" s="102"/>
      <c r="AVF4133" s="102"/>
      <c r="AVG4133" s="102"/>
      <c r="AVH4133" s="102"/>
      <c r="AVI4133" s="102"/>
      <c r="AVJ4133" s="102"/>
      <c r="AVK4133" s="102"/>
      <c r="AVL4133" s="102"/>
      <c r="AVM4133" s="102"/>
      <c r="AVN4133" s="102"/>
      <c r="AVO4133" s="102"/>
      <c r="AVP4133" s="102"/>
      <c r="AVQ4133" s="102"/>
      <c r="AVR4133" s="102"/>
      <c r="AVS4133" s="102"/>
      <c r="AVT4133" s="102"/>
      <c r="AVU4133" s="102"/>
      <c r="AVV4133" s="102"/>
      <c r="AVW4133" s="102"/>
      <c r="AVX4133" s="102"/>
    </row>
    <row r="4134" spans="1:17 1246:1272" s="97" customFormat="1" x14ac:dyDescent="0.3">
      <c r="A4134" s="96"/>
      <c r="C4134" s="98"/>
      <c r="D4134" s="93"/>
      <c r="E4134" s="93"/>
      <c r="F4134" s="93"/>
      <c r="G4134" s="86"/>
      <c r="H4134" s="126"/>
      <c r="I4134" s="123"/>
      <c r="J4134" s="124"/>
      <c r="K4134" s="125"/>
      <c r="L4134" s="112"/>
      <c r="M4134" s="99"/>
      <c r="N4134" s="99"/>
      <c r="P4134" s="99"/>
      <c r="Q4134" s="99"/>
      <c r="AUX4134" s="102"/>
      <c r="AUY4134" s="102"/>
      <c r="AUZ4134" s="102"/>
      <c r="AVA4134" s="102"/>
      <c r="AVB4134" s="102"/>
      <c r="AVC4134" s="102"/>
      <c r="AVD4134" s="102"/>
      <c r="AVE4134" s="102"/>
      <c r="AVF4134" s="102"/>
      <c r="AVG4134" s="102"/>
      <c r="AVH4134" s="102"/>
      <c r="AVI4134" s="102"/>
      <c r="AVJ4134" s="102"/>
      <c r="AVK4134" s="102"/>
      <c r="AVL4134" s="102"/>
      <c r="AVM4134" s="102"/>
      <c r="AVN4134" s="102"/>
      <c r="AVO4134" s="102"/>
      <c r="AVP4134" s="102"/>
      <c r="AVQ4134" s="102"/>
      <c r="AVR4134" s="102"/>
      <c r="AVS4134" s="102"/>
      <c r="AVT4134" s="102"/>
      <c r="AVU4134" s="102"/>
      <c r="AVV4134" s="102"/>
      <c r="AVW4134" s="102"/>
      <c r="AVX4134" s="102"/>
    </row>
    <row r="4135" spans="1:17 1246:1272" s="97" customFormat="1" x14ac:dyDescent="0.3">
      <c r="A4135" s="96"/>
      <c r="C4135" s="98"/>
      <c r="D4135" s="93"/>
      <c r="E4135" s="93"/>
      <c r="F4135" s="93"/>
      <c r="G4135" s="86"/>
      <c r="H4135" s="126"/>
      <c r="I4135" s="123"/>
      <c r="J4135" s="124"/>
      <c r="K4135" s="125"/>
      <c r="L4135" s="112"/>
      <c r="M4135" s="99"/>
      <c r="N4135" s="99"/>
      <c r="P4135" s="99"/>
      <c r="Q4135" s="99"/>
      <c r="AUX4135" s="102"/>
      <c r="AUY4135" s="102"/>
      <c r="AUZ4135" s="102"/>
      <c r="AVA4135" s="102"/>
      <c r="AVB4135" s="102"/>
      <c r="AVC4135" s="102"/>
      <c r="AVD4135" s="102"/>
      <c r="AVE4135" s="102"/>
      <c r="AVF4135" s="102"/>
      <c r="AVG4135" s="102"/>
      <c r="AVH4135" s="102"/>
      <c r="AVI4135" s="102"/>
      <c r="AVJ4135" s="102"/>
      <c r="AVK4135" s="102"/>
      <c r="AVL4135" s="102"/>
      <c r="AVM4135" s="102"/>
      <c r="AVN4135" s="102"/>
      <c r="AVO4135" s="102"/>
      <c r="AVP4135" s="102"/>
      <c r="AVQ4135" s="102"/>
      <c r="AVR4135" s="102"/>
      <c r="AVS4135" s="102"/>
      <c r="AVT4135" s="102"/>
      <c r="AVU4135" s="102"/>
      <c r="AVV4135" s="102"/>
      <c r="AVW4135" s="102"/>
      <c r="AVX4135" s="102"/>
    </row>
    <row r="4136" spans="1:17 1246:1272" s="97" customFormat="1" x14ac:dyDescent="0.3">
      <c r="A4136" s="96"/>
      <c r="C4136" s="98"/>
      <c r="D4136" s="93"/>
      <c r="E4136" s="93"/>
      <c r="F4136" s="93"/>
      <c r="G4136" s="86"/>
      <c r="H4136" s="126"/>
      <c r="I4136" s="123"/>
      <c r="J4136" s="124"/>
      <c r="K4136" s="125"/>
      <c r="L4136" s="112"/>
      <c r="M4136" s="99"/>
      <c r="N4136" s="99"/>
      <c r="P4136" s="99"/>
      <c r="Q4136" s="99"/>
      <c r="AUX4136" s="102"/>
      <c r="AUY4136" s="102"/>
      <c r="AUZ4136" s="102"/>
      <c r="AVA4136" s="102"/>
      <c r="AVB4136" s="102"/>
      <c r="AVC4136" s="102"/>
      <c r="AVD4136" s="102"/>
      <c r="AVE4136" s="102"/>
      <c r="AVF4136" s="102"/>
      <c r="AVG4136" s="102"/>
      <c r="AVH4136" s="102"/>
      <c r="AVI4136" s="102"/>
      <c r="AVJ4136" s="102"/>
      <c r="AVK4136" s="102"/>
      <c r="AVL4136" s="102"/>
      <c r="AVM4136" s="102"/>
      <c r="AVN4136" s="102"/>
      <c r="AVO4136" s="102"/>
      <c r="AVP4136" s="102"/>
      <c r="AVQ4136" s="102"/>
      <c r="AVR4136" s="102"/>
      <c r="AVS4136" s="102"/>
      <c r="AVT4136" s="102"/>
      <c r="AVU4136" s="102"/>
      <c r="AVV4136" s="102"/>
      <c r="AVW4136" s="102"/>
      <c r="AVX4136" s="102"/>
    </row>
    <row r="4137" spans="1:17 1246:1272" s="97" customFormat="1" x14ac:dyDescent="0.3">
      <c r="A4137" s="96"/>
      <c r="C4137" s="98"/>
      <c r="D4137" s="93"/>
      <c r="E4137" s="93"/>
      <c r="F4137" s="93"/>
      <c r="G4137" s="86"/>
      <c r="H4137" s="126"/>
      <c r="I4137" s="123"/>
      <c r="J4137" s="124"/>
      <c r="K4137" s="125"/>
      <c r="L4137" s="112"/>
      <c r="M4137" s="99"/>
      <c r="N4137" s="99"/>
      <c r="P4137" s="99"/>
      <c r="Q4137" s="99"/>
      <c r="AUX4137" s="102"/>
      <c r="AUY4137" s="102"/>
      <c r="AUZ4137" s="102"/>
      <c r="AVA4137" s="102"/>
      <c r="AVB4137" s="102"/>
      <c r="AVC4137" s="102"/>
      <c r="AVD4137" s="102"/>
      <c r="AVE4137" s="102"/>
      <c r="AVF4137" s="102"/>
      <c r="AVG4137" s="102"/>
      <c r="AVH4137" s="102"/>
      <c r="AVI4137" s="102"/>
      <c r="AVJ4137" s="102"/>
      <c r="AVK4137" s="102"/>
      <c r="AVL4137" s="102"/>
      <c r="AVM4137" s="102"/>
      <c r="AVN4137" s="102"/>
      <c r="AVO4137" s="102"/>
      <c r="AVP4137" s="102"/>
      <c r="AVQ4137" s="102"/>
      <c r="AVR4137" s="102"/>
      <c r="AVS4137" s="102"/>
      <c r="AVT4137" s="102"/>
      <c r="AVU4137" s="102"/>
      <c r="AVV4137" s="102"/>
      <c r="AVW4137" s="102"/>
      <c r="AVX4137" s="102"/>
    </row>
    <row r="4138" spans="1:17 1246:1272" s="97" customFormat="1" x14ac:dyDescent="0.3">
      <c r="A4138" s="96"/>
      <c r="C4138" s="98"/>
      <c r="D4138" s="93"/>
      <c r="E4138" s="93"/>
      <c r="F4138" s="93"/>
      <c r="G4138" s="86"/>
      <c r="H4138" s="126"/>
      <c r="I4138" s="123"/>
      <c r="J4138" s="124"/>
      <c r="K4138" s="125"/>
      <c r="L4138" s="112"/>
      <c r="M4138" s="99"/>
      <c r="N4138" s="99"/>
      <c r="P4138" s="99"/>
      <c r="Q4138" s="99"/>
      <c r="AUX4138" s="102"/>
      <c r="AUY4138" s="102"/>
      <c r="AUZ4138" s="102"/>
      <c r="AVA4138" s="102"/>
      <c r="AVB4138" s="102"/>
      <c r="AVC4138" s="102"/>
      <c r="AVD4138" s="102"/>
      <c r="AVE4138" s="102"/>
      <c r="AVF4138" s="102"/>
      <c r="AVG4138" s="102"/>
      <c r="AVH4138" s="102"/>
      <c r="AVI4138" s="102"/>
      <c r="AVJ4138" s="102"/>
      <c r="AVK4138" s="102"/>
      <c r="AVL4138" s="102"/>
      <c r="AVM4138" s="102"/>
      <c r="AVN4138" s="102"/>
      <c r="AVO4138" s="102"/>
      <c r="AVP4138" s="102"/>
      <c r="AVQ4138" s="102"/>
      <c r="AVR4138" s="102"/>
      <c r="AVS4138" s="102"/>
      <c r="AVT4138" s="102"/>
      <c r="AVU4138" s="102"/>
      <c r="AVV4138" s="102"/>
      <c r="AVW4138" s="102"/>
      <c r="AVX4138" s="102"/>
    </row>
    <row r="4139" spans="1:17 1246:1272" s="97" customFormat="1" x14ac:dyDescent="0.3">
      <c r="A4139" s="96"/>
      <c r="C4139" s="98"/>
      <c r="D4139" s="93"/>
      <c r="E4139" s="93"/>
      <c r="F4139" s="93"/>
      <c r="G4139" s="86"/>
      <c r="H4139" s="126"/>
      <c r="I4139" s="123"/>
      <c r="J4139" s="124"/>
      <c r="K4139" s="125"/>
      <c r="L4139" s="112"/>
      <c r="M4139" s="99"/>
      <c r="N4139" s="99"/>
      <c r="P4139" s="99"/>
      <c r="Q4139" s="99"/>
      <c r="AUX4139" s="102"/>
      <c r="AUY4139" s="102"/>
      <c r="AUZ4139" s="102"/>
      <c r="AVA4139" s="102"/>
      <c r="AVB4139" s="102"/>
      <c r="AVC4139" s="102"/>
      <c r="AVD4139" s="102"/>
      <c r="AVE4139" s="102"/>
      <c r="AVF4139" s="102"/>
      <c r="AVG4139" s="102"/>
      <c r="AVH4139" s="102"/>
      <c r="AVI4139" s="102"/>
      <c r="AVJ4139" s="102"/>
      <c r="AVK4139" s="102"/>
      <c r="AVL4139" s="102"/>
      <c r="AVM4139" s="102"/>
      <c r="AVN4139" s="102"/>
      <c r="AVO4139" s="102"/>
      <c r="AVP4139" s="102"/>
      <c r="AVQ4139" s="102"/>
      <c r="AVR4139" s="102"/>
      <c r="AVS4139" s="102"/>
      <c r="AVT4139" s="102"/>
      <c r="AVU4139" s="102"/>
      <c r="AVV4139" s="102"/>
      <c r="AVW4139" s="102"/>
      <c r="AVX4139" s="102"/>
    </row>
    <row r="4140" spans="1:17 1246:1272" s="97" customFormat="1" x14ac:dyDescent="0.3">
      <c r="A4140" s="96"/>
      <c r="C4140" s="98"/>
      <c r="D4140" s="93"/>
      <c r="E4140" s="93"/>
      <c r="F4140" s="93"/>
      <c r="G4140" s="86"/>
      <c r="H4140" s="126"/>
      <c r="I4140" s="123"/>
      <c r="J4140" s="124"/>
      <c r="K4140" s="125"/>
      <c r="L4140" s="112"/>
      <c r="M4140" s="99"/>
      <c r="N4140" s="99"/>
      <c r="P4140" s="99"/>
      <c r="Q4140" s="99"/>
      <c r="AUX4140" s="102"/>
      <c r="AUY4140" s="102"/>
      <c r="AUZ4140" s="102"/>
      <c r="AVA4140" s="102"/>
      <c r="AVB4140" s="102"/>
      <c r="AVC4140" s="102"/>
      <c r="AVD4140" s="102"/>
      <c r="AVE4140" s="102"/>
      <c r="AVF4140" s="102"/>
      <c r="AVG4140" s="102"/>
      <c r="AVH4140" s="102"/>
      <c r="AVI4140" s="102"/>
      <c r="AVJ4140" s="102"/>
      <c r="AVK4140" s="102"/>
      <c r="AVL4140" s="102"/>
      <c r="AVM4140" s="102"/>
      <c r="AVN4140" s="102"/>
      <c r="AVO4140" s="102"/>
      <c r="AVP4140" s="102"/>
      <c r="AVQ4140" s="102"/>
      <c r="AVR4140" s="102"/>
      <c r="AVS4140" s="102"/>
      <c r="AVT4140" s="102"/>
      <c r="AVU4140" s="102"/>
      <c r="AVV4140" s="102"/>
      <c r="AVW4140" s="102"/>
      <c r="AVX4140" s="102"/>
    </row>
    <row r="4141" spans="1:17 1246:1272" s="97" customFormat="1" x14ac:dyDescent="0.3">
      <c r="A4141" s="96"/>
      <c r="C4141" s="98"/>
      <c r="D4141" s="93"/>
      <c r="E4141" s="93"/>
      <c r="F4141" s="93"/>
      <c r="G4141" s="86"/>
      <c r="H4141" s="126"/>
      <c r="I4141" s="123"/>
      <c r="J4141" s="124"/>
      <c r="K4141" s="125"/>
      <c r="L4141" s="112"/>
      <c r="M4141" s="99"/>
      <c r="N4141" s="99"/>
      <c r="P4141" s="99"/>
      <c r="Q4141" s="99"/>
      <c r="AUX4141" s="102"/>
      <c r="AUY4141" s="102"/>
      <c r="AUZ4141" s="102"/>
      <c r="AVA4141" s="102"/>
      <c r="AVB4141" s="102"/>
      <c r="AVC4141" s="102"/>
      <c r="AVD4141" s="102"/>
      <c r="AVE4141" s="102"/>
      <c r="AVF4141" s="102"/>
      <c r="AVG4141" s="102"/>
      <c r="AVH4141" s="102"/>
      <c r="AVI4141" s="102"/>
      <c r="AVJ4141" s="102"/>
      <c r="AVK4141" s="102"/>
      <c r="AVL4141" s="102"/>
      <c r="AVM4141" s="102"/>
      <c r="AVN4141" s="102"/>
      <c r="AVO4141" s="102"/>
      <c r="AVP4141" s="102"/>
      <c r="AVQ4141" s="102"/>
      <c r="AVR4141" s="102"/>
      <c r="AVS4141" s="102"/>
      <c r="AVT4141" s="102"/>
      <c r="AVU4141" s="102"/>
      <c r="AVV4141" s="102"/>
      <c r="AVW4141" s="102"/>
      <c r="AVX4141" s="102"/>
    </row>
    <row r="4142" spans="1:17 1246:1272" s="97" customFormat="1" x14ac:dyDescent="0.3">
      <c r="A4142" s="96"/>
      <c r="C4142" s="98"/>
      <c r="D4142" s="93"/>
      <c r="E4142" s="93"/>
      <c r="F4142" s="93"/>
      <c r="G4142" s="86"/>
      <c r="H4142" s="126"/>
      <c r="I4142" s="123"/>
      <c r="J4142" s="124"/>
      <c r="K4142" s="125"/>
      <c r="L4142" s="112"/>
      <c r="M4142" s="99"/>
      <c r="N4142" s="99"/>
      <c r="P4142" s="99"/>
      <c r="Q4142" s="99"/>
      <c r="AUX4142" s="102"/>
      <c r="AUY4142" s="102"/>
      <c r="AUZ4142" s="102"/>
      <c r="AVA4142" s="102"/>
      <c r="AVB4142" s="102"/>
      <c r="AVC4142" s="102"/>
      <c r="AVD4142" s="102"/>
      <c r="AVE4142" s="102"/>
      <c r="AVF4142" s="102"/>
      <c r="AVG4142" s="102"/>
      <c r="AVH4142" s="102"/>
      <c r="AVI4142" s="102"/>
      <c r="AVJ4142" s="102"/>
      <c r="AVK4142" s="102"/>
      <c r="AVL4142" s="102"/>
      <c r="AVM4142" s="102"/>
      <c r="AVN4142" s="102"/>
      <c r="AVO4142" s="102"/>
      <c r="AVP4142" s="102"/>
      <c r="AVQ4142" s="102"/>
      <c r="AVR4142" s="102"/>
      <c r="AVS4142" s="102"/>
      <c r="AVT4142" s="102"/>
      <c r="AVU4142" s="102"/>
      <c r="AVV4142" s="102"/>
      <c r="AVW4142" s="102"/>
      <c r="AVX4142" s="102"/>
    </row>
    <row r="4143" spans="1:17 1246:1272" s="97" customFormat="1" x14ac:dyDescent="0.3">
      <c r="A4143" s="96"/>
      <c r="C4143" s="98"/>
      <c r="D4143" s="93"/>
      <c r="E4143" s="93"/>
      <c r="F4143" s="93"/>
      <c r="G4143" s="86"/>
      <c r="H4143" s="126"/>
      <c r="I4143" s="123"/>
      <c r="J4143" s="124"/>
      <c r="K4143" s="125"/>
      <c r="L4143" s="112"/>
      <c r="M4143" s="99"/>
      <c r="N4143" s="99"/>
      <c r="P4143" s="99"/>
      <c r="Q4143" s="99"/>
      <c r="AUX4143" s="102"/>
      <c r="AUY4143" s="102"/>
      <c r="AUZ4143" s="102"/>
      <c r="AVA4143" s="102"/>
      <c r="AVB4143" s="102"/>
      <c r="AVC4143" s="102"/>
      <c r="AVD4143" s="102"/>
      <c r="AVE4143" s="102"/>
      <c r="AVF4143" s="102"/>
      <c r="AVG4143" s="102"/>
      <c r="AVH4143" s="102"/>
      <c r="AVI4143" s="102"/>
      <c r="AVJ4143" s="102"/>
      <c r="AVK4143" s="102"/>
      <c r="AVL4143" s="102"/>
      <c r="AVM4143" s="102"/>
      <c r="AVN4143" s="102"/>
      <c r="AVO4143" s="102"/>
      <c r="AVP4143" s="102"/>
      <c r="AVQ4143" s="102"/>
      <c r="AVR4143" s="102"/>
      <c r="AVS4143" s="102"/>
      <c r="AVT4143" s="102"/>
      <c r="AVU4143" s="102"/>
      <c r="AVV4143" s="102"/>
      <c r="AVW4143" s="102"/>
      <c r="AVX4143" s="102"/>
    </row>
    <row r="4144" spans="1:17 1246:1272" s="97" customFormat="1" x14ac:dyDescent="0.3">
      <c r="A4144" s="96"/>
      <c r="C4144" s="98"/>
      <c r="D4144" s="93"/>
      <c r="E4144" s="93"/>
      <c r="F4144" s="93"/>
      <c r="G4144" s="86"/>
      <c r="H4144" s="126"/>
      <c r="I4144" s="123"/>
      <c r="J4144" s="124"/>
      <c r="K4144" s="125"/>
      <c r="L4144" s="112"/>
      <c r="M4144" s="99"/>
      <c r="N4144" s="99"/>
      <c r="P4144" s="99"/>
      <c r="Q4144" s="99"/>
      <c r="AUX4144" s="102"/>
      <c r="AUY4144" s="102"/>
      <c r="AUZ4144" s="102"/>
      <c r="AVA4144" s="102"/>
      <c r="AVB4144" s="102"/>
      <c r="AVC4144" s="102"/>
      <c r="AVD4144" s="102"/>
      <c r="AVE4144" s="102"/>
      <c r="AVF4144" s="102"/>
      <c r="AVG4144" s="102"/>
      <c r="AVH4144" s="102"/>
      <c r="AVI4144" s="102"/>
      <c r="AVJ4144" s="102"/>
      <c r="AVK4144" s="102"/>
      <c r="AVL4144" s="102"/>
      <c r="AVM4144" s="102"/>
      <c r="AVN4144" s="102"/>
      <c r="AVO4144" s="102"/>
      <c r="AVP4144" s="102"/>
      <c r="AVQ4144" s="102"/>
      <c r="AVR4144" s="102"/>
      <c r="AVS4144" s="102"/>
      <c r="AVT4144" s="102"/>
      <c r="AVU4144" s="102"/>
      <c r="AVV4144" s="102"/>
      <c r="AVW4144" s="102"/>
      <c r="AVX4144" s="102"/>
    </row>
    <row r="4145" spans="1:17 1246:1272" s="97" customFormat="1" x14ac:dyDescent="0.3">
      <c r="A4145" s="96"/>
      <c r="C4145" s="98"/>
      <c r="D4145" s="93"/>
      <c r="E4145" s="93"/>
      <c r="F4145" s="93"/>
      <c r="G4145" s="86"/>
      <c r="H4145" s="126"/>
      <c r="I4145" s="123"/>
      <c r="J4145" s="124"/>
      <c r="K4145" s="125"/>
      <c r="L4145" s="112"/>
      <c r="M4145" s="99"/>
      <c r="N4145" s="99"/>
      <c r="P4145" s="99"/>
      <c r="Q4145" s="99"/>
      <c r="AUX4145" s="102"/>
      <c r="AUY4145" s="102"/>
      <c r="AUZ4145" s="102"/>
      <c r="AVA4145" s="102"/>
      <c r="AVB4145" s="102"/>
      <c r="AVC4145" s="102"/>
      <c r="AVD4145" s="102"/>
      <c r="AVE4145" s="102"/>
      <c r="AVF4145" s="102"/>
      <c r="AVG4145" s="102"/>
      <c r="AVH4145" s="102"/>
      <c r="AVI4145" s="102"/>
      <c r="AVJ4145" s="102"/>
      <c r="AVK4145" s="102"/>
      <c r="AVL4145" s="102"/>
      <c r="AVM4145" s="102"/>
      <c r="AVN4145" s="102"/>
      <c r="AVO4145" s="102"/>
      <c r="AVP4145" s="102"/>
      <c r="AVQ4145" s="102"/>
      <c r="AVR4145" s="102"/>
      <c r="AVS4145" s="102"/>
      <c r="AVT4145" s="102"/>
      <c r="AVU4145" s="102"/>
      <c r="AVV4145" s="102"/>
      <c r="AVW4145" s="102"/>
      <c r="AVX4145" s="102"/>
    </row>
    <row r="4146" spans="1:17 1246:1272" s="97" customFormat="1" x14ac:dyDescent="0.3">
      <c r="A4146" s="96"/>
      <c r="C4146" s="98"/>
      <c r="D4146" s="93"/>
      <c r="E4146" s="93"/>
      <c r="F4146" s="93"/>
      <c r="G4146" s="86"/>
      <c r="H4146" s="126"/>
      <c r="I4146" s="123"/>
      <c r="J4146" s="124"/>
      <c r="K4146" s="125"/>
      <c r="L4146" s="112"/>
      <c r="M4146" s="99"/>
      <c r="N4146" s="99"/>
      <c r="P4146" s="99"/>
      <c r="Q4146" s="99"/>
      <c r="AUX4146" s="102"/>
      <c r="AUY4146" s="102"/>
      <c r="AUZ4146" s="102"/>
      <c r="AVA4146" s="102"/>
      <c r="AVB4146" s="102"/>
      <c r="AVC4146" s="102"/>
      <c r="AVD4146" s="102"/>
      <c r="AVE4146" s="102"/>
      <c r="AVF4146" s="102"/>
      <c r="AVG4146" s="102"/>
      <c r="AVH4146" s="102"/>
      <c r="AVI4146" s="102"/>
      <c r="AVJ4146" s="102"/>
      <c r="AVK4146" s="102"/>
      <c r="AVL4146" s="102"/>
      <c r="AVM4146" s="102"/>
      <c r="AVN4146" s="102"/>
      <c r="AVO4146" s="102"/>
      <c r="AVP4146" s="102"/>
      <c r="AVQ4146" s="102"/>
      <c r="AVR4146" s="102"/>
      <c r="AVS4146" s="102"/>
      <c r="AVT4146" s="102"/>
      <c r="AVU4146" s="102"/>
      <c r="AVV4146" s="102"/>
      <c r="AVW4146" s="102"/>
      <c r="AVX4146" s="102"/>
    </row>
    <row r="4147" spans="1:17 1246:1272" s="97" customFormat="1" x14ac:dyDescent="0.3">
      <c r="A4147" s="96"/>
      <c r="C4147" s="98"/>
      <c r="D4147" s="93"/>
      <c r="E4147" s="93"/>
      <c r="F4147" s="93"/>
      <c r="G4147" s="86"/>
      <c r="H4147" s="126"/>
      <c r="I4147" s="123"/>
      <c r="J4147" s="124"/>
      <c r="K4147" s="125"/>
      <c r="L4147" s="112"/>
      <c r="M4147" s="99"/>
      <c r="N4147" s="99"/>
      <c r="P4147" s="99"/>
      <c r="Q4147" s="99"/>
      <c r="AUX4147" s="102"/>
      <c r="AUY4147" s="102"/>
      <c r="AUZ4147" s="102"/>
      <c r="AVA4147" s="102"/>
      <c r="AVB4147" s="102"/>
      <c r="AVC4147" s="102"/>
      <c r="AVD4147" s="102"/>
      <c r="AVE4147" s="102"/>
      <c r="AVF4147" s="102"/>
      <c r="AVG4147" s="102"/>
      <c r="AVH4147" s="102"/>
      <c r="AVI4147" s="102"/>
      <c r="AVJ4147" s="102"/>
      <c r="AVK4147" s="102"/>
      <c r="AVL4147" s="102"/>
      <c r="AVM4147" s="102"/>
      <c r="AVN4147" s="102"/>
      <c r="AVO4147" s="102"/>
      <c r="AVP4147" s="102"/>
      <c r="AVQ4147" s="102"/>
      <c r="AVR4147" s="102"/>
      <c r="AVS4147" s="102"/>
      <c r="AVT4147" s="102"/>
      <c r="AVU4147" s="102"/>
      <c r="AVV4147" s="102"/>
      <c r="AVW4147" s="102"/>
      <c r="AVX4147" s="102"/>
    </row>
    <row r="4148" spans="1:17 1246:1272" s="97" customFormat="1" x14ac:dyDescent="0.3">
      <c r="A4148" s="96"/>
      <c r="C4148" s="98"/>
      <c r="D4148" s="93"/>
      <c r="E4148" s="93"/>
      <c r="F4148" s="93"/>
      <c r="G4148" s="86"/>
      <c r="H4148" s="126"/>
      <c r="I4148" s="123"/>
      <c r="J4148" s="124"/>
      <c r="K4148" s="125"/>
      <c r="L4148" s="112"/>
      <c r="M4148" s="99"/>
      <c r="N4148" s="99"/>
      <c r="P4148" s="99"/>
      <c r="Q4148" s="99"/>
      <c r="AUX4148" s="102"/>
      <c r="AUY4148" s="102"/>
      <c r="AUZ4148" s="102"/>
      <c r="AVA4148" s="102"/>
      <c r="AVB4148" s="102"/>
      <c r="AVC4148" s="102"/>
      <c r="AVD4148" s="102"/>
      <c r="AVE4148" s="102"/>
      <c r="AVF4148" s="102"/>
      <c r="AVG4148" s="102"/>
      <c r="AVH4148" s="102"/>
      <c r="AVI4148" s="102"/>
      <c r="AVJ4148" s="102"/>
      <c r="AVK4148" s="102"/>
      <c r="AVL4148" s="102"/>
      <c r="AVM4148" s="102"/>
      <c r="AVN4148" s="102"/>
      <c r="AVO4148" s="102"/>
      <c r="AVP4148" s="102"/>
      <c r="AVQ4148" s="102"/>
      <c r="AVR4148" s="102"/>
      <c r="AVS4148" s="102"/>
      <c r="AVT4148" s="102"/>
      <c r="AVU4148" s="102"/>
      <c r="AVV4148" s="102"/>
      <c r="AVW4148" s="102"/>
      <c r="AVX4148" s="102"/>
    </row>
    <row r="4149" spans="1:17 1246:1272" s="97" customFormat="1" x14ac:dyDescent="0.3">
      <c r="A4149" s="96"/>
      <c r="C4149" s="98"/>
      <c r="D4149" s="93"/>
      <c r="E4149" s="93"/>
      <c r="F4149" s="93"/>
      <c r="G4149" s="86"/>
      <c r="H4149" s="126"/>
      <c r="I4149" s="123"/>
      <c r="J4149" s="124"/>
      <c r="K4149" s="125"/>
      <c r="L4149" s="112"/>
      <c r="M4149" s="99"/>
      <c r="N4149" s="99"/>
      <c r="P4149" s="99"/>
      <c r="Q4149" s="99"/>
      <c r="AUX4149" s="102"/>
      <c r="AUY4149" s="102"/>
      <c r="AUZ4149" s="102"/>
      <c r="AVA4149" s="102"/>
      <c r="AVB4149" s="102"/>
      <c r="AVC4149" s="102"/>
      <c r="AVD4149" s="102"/>
      <c r="AVE4149" s="102"/>
      <c r="AVF4149" s="102"/>
      <c r="AVG4149" s="102"/>
      <c r="AVH4149" s="102"/>
      <c r="AVI4149" s="102"/>
      <c r="AVJ4149" s="102"/>
      <c r="AVK4149" s="102"/>
      <c r="AVL4149" s="102"/>
      <c r="AVM4149" s="102"/>
      <c r="AVN4149" s="102"/>
      <c r="AVO4149" s="102"/>
      <c r="AVP4149" s="102"/>
      <c r="AVQ4149" s="102"/>
      <c r="AVR4149" s="102"/>
      <c r="AVS4149" s="102"/>
      <c r="AVT4149" s="102"/>
      <c r="AVU4149" s="102"/>
      <c r="AVV4149" s="102"/>
      <c r="AVW4149" s="102"/>
      <c r="AVX4149" s="102"/>
    </row>
    <row r="4150" spans="1:17 1246:1272" s="97" customFormat="1" x14ac:dyDescent="0.3">
      <c r="A4150" s="96"/>
      <c r="C4150" s="98"/>
      <c r="D4150" s="93"/>
      <c r="E4150" s="93"/>
      <c r="F4150" s="93"/>
      <c r="G4150" s="86"/>
      <c r="H4150" s="126"/>
      <c r="I4150" s="123"/>
      <c r="J4150" s="124"/>
      <c r="K4150" s="125"/>
      <c r="L4150" s="112"/>
      <c r="M4150" s="99"/>
      <c r="N4150" s="99"/>
      <c r="P4150" s="99"/>
      <c r="Q4150" s="99"/>
      <c r="AUX4150" s="102"/>
      <c r="AUY4150" s="102"/>
      <c r="AUZ4150" s="102"/>
      <c r="AVA4150" s="102"/>
      <c r="AVB4150" s="102"/>
      <c r="AVC4150" s="102"/>
      <c r="AVD4150" s="102"/>
      <c r="AVE4150" s="102"/>
      <c r="AVF4150" s="102"/>
      <c r="AVG4150" s="102"/>
      <c r="AVH4150" s="102"/>
      <c r="AVI4150" s="102"/>
      <c r="AVJ4150" s="102"/>
      <c r="AVK4150" s="102"/>
      <c r="AVL4150" s="102"/>
      <c r="AVM4150" s="102"/>
      <c r="AVN4150" s="102"/>
      <c r="AVO4150" s="102"/>
      <c r="AVP4150" s="102"/>
      <c r="AVQ4150" s="102"/>
      <c r="AVR4150" s="102"/>
      <c r="AVS4150" s="102"/>
      <c r="AVT4150" s="102"/>
      <c r="AVU4150" s="102"/>
      <c r="AVV4150" s="102"/>
      <c r="AVW4150" s="102"/>
      <c r="AVX4150" s="102"/>
    </row>
    <row r="4151" spans="1:17 1246:1272" s="97" customFormat="1" x14ac:dyDescent="0.3">
      <c r="A4151" s="96"/>
      <c r="C4151" s="98"/>
      <c r="D4151" s="93"/>
      <c r="E4151" s="93"/>
      <c r="F4151" s="93"/>
      <c r="G4151" s="86"/>
      <c r="H4151" s="126"/>
      <c r="I4151" s="123"/>
      <c r="J4151" s="124"/>
      <c r="K4151" s="125"/>
      <c r="L4151" s="112"/>
      <c r="M4151" s="99"/>
      <c r="N4151" s="99"/>
      <c r="P4151" s="99"/>
      <c r="Q4151" s="99"/>
      <c r="AUX4151" s="102"/>
      <c r="AUY4151" s="102"/>
      <c r="AUZ4151" s="102"/>
      <c r="AVA4151" s="102"/>
      <c r="AVB4151" s="102"/>
      <c r="AVC4151" s="102"/>
      <c r="AVD4151" s="102"/>
      <c r="AVE4151" s="102"/>
      <c r="AVF4151" s="102"/>
      <c r="AVG4151" s="102"/>
      <c r="AVH4151" s="102"/>
      <c r="AVI4151" s="102"/>
      <c r="AVJ4151" s="102"/>
      <c r="AVK4151" s="102"/>
      <c r="AVL4151" s="102"/>
      <c r="AVM4151" s="102"/>
      <c r="AVN4151" s="102"/>
      <c r="AVO4151" s="102"/>
      <c r="AVP4151" s="102"/>
      <c r="AVQ4151" s="102"/>
      <c r="AVR4151" s="102"/>
      <c r="AVS4151" s="102"/>
      <c r="AVT4151" s="102"/>
      <c r="AVU4151" s="102"/>
      <c r="AVV4151" s="102"/>
      <c r="AVW4151" s="102"/>
      <c r="AVX4151" s="102"/>
    </row>
    <row r="4152" spans="1:17 1246:1272" s="97" customFormat="1" x14ac:dyDescent="0.3">
      <c r="A4152" s="96"/>
      <c r="C4152" s="98"/>
      <c r="D4152" s="93"/>
      <c r="E4152" s="93"/>
      <c r="F4152" s="93"/>
      <c r="G4152" s="86"/>
      <c r="H4152" s="126"/>
      <c r="I4152" s="123"/>
      <c r="J4152" s="124"/>
      <c r="K4152" s="125"/>
      <c r="L4152" s="112"/>
      <c r="M4152" s="99"/>
      <c r="N4152" s="99"/>
      <c r="P4152" s="99"/>
      <c r="Q4152" s="99"/>
      <c r="AUX4152" s="102"/>
      <c r="AUY4152" s="102"/>
      <c r="AUZ4152" s="102"/>
      <c r="AVA4152" s="102"/>
      <c r="AVB4152" s="102"/>
      <c r="AVC4152" s="102"/>
      <c r="AVD4152" s="102"/>
      <c r="AVE4152" s="102"/>
      <c r="AVF4152" s="102"/>
      <c r="AVG4152" s="102"/>
      <c r="AVH4152" s="102"/>
      <c r="AVI4152" s="102"/>
      <c r="AVJ4152" s="102"/>
      <c r="AVK4152" s="102"/>
      <c r="AVL4152" s="102"/>
      <c r="AVM4152" s="102"/>
      <c r="AVN4152" s="102"/>
      <c r="AVO4152" s="102"/>
      <c r="AVP4152" s="102"/>
      <c r="AVQ4152" s="102"/>
      <c r="AVR4152" s="102"/>
      <c r="AVS4152" s="102"/>
      <c r="AVT4152" s="102"/>
      <c r="AVU4152" s="102"/>
      <c r="AVV4152" s="102"/>
      <c r="AVW4152" s="102"/>
      <c r="AVX4152" s="102"/>
    </row>
    <row r="4153" spans="1:17 1246:1272" s="97" customFormat="1" x14ac:dyDescent="0.3">
      <c r="A4153" s="96"/>
      <c r="C4153" s="98"/>
      <c r="D4153" s="93"/>
      <c r="E4153" s="93"/>
      <c r="F4153" s="93"/>
      <c r="G4153" s="86"/>
      <c r="H4153" s="126"/>
      <c r="I4153" s="123"/>
      <c r="J4153" s="124"/>
      <c r="K4153" s="125"/>
      <c r="L4153" s="112"/>
      <c r="M4153" s="99"/>
      <c r="N4153" s="99"/>
      <c r="P4153" s="99"/>
      <c r="Q4153" s="99"/>
      <c r="AUX4153" s="102"/>
      <c r="AUY4153" s="102"/>
      <c r="AUZ4153" s="102"/>
      <c r="AVA4153" s="102"/>
      <c r="AVB4153" s="102"/>
      <c r="AVC4153" s="102"/>
      <c r="AVD4153" s="102"/>
      <c r="AVE4153" s="102"/>
      <c r="AVF4153" s="102"/>
      <c r="AVG4153" s="102"/>
      <c r="AVH4153" s="102"/>
      <c r="AVI4153" s="102"/>
      <c r="AVJ4153" s="102"/>
      <c r="AVK4153" s="102"/>
      <c r="AVL4153" s="102"/>
      <c r="AVM4153" s="102"/>
      <c r="AVN4153" s="102"/>
      <c r="AVO4153" s="102"/>
      <c r="AVP4153" s="102"/>
      <c r="AVQ4153" s="102"/>
      <c r="AVR4153" s="102"/>
      <c r="AVS4153" s="102"/>
      <c r="AVT4153" s="102"/>
      <c r="AVU4153" s="102"/>
      <c r="AVV4153" s="102"/>
      <c r="AVW4153" s="102"/>
      <c r="AVX4153" s="102"/>
    </row>
    <row r="4154" spans="1:17 1246:1272" s="97" customFormat="1" x14ac:dyDescent="0.3">
      <c r="A4154" s="96"/>
      <c r="C4154" s="98"/>
      <c r="D4154" s="93"/>
      <c r="E4154" s="93"/>
      <c r="F4154" s="93"/>
      <c r="G4154" s="86"/>
      <c r="H4154" s="126"/>
      <c r="I4154" s="123"/>
      <c r="J4154" s="124"/>
      <c r="K4154" s="125"/>
      <c r="L4154" s="112"/>
      <c r="M4154" s="99"/>
      <c r="N4154" s="99"/>
      <c r="P4154" s="99"/>
      <c r="Q4154" s="99"/>
      <c r="AUX4154" s="102"/>
      <c r="AUY4154" s="102"/>
      <c r="AUZ4154" s="102"/>
      <c r="AVA4154" s="102"/>
      <c r="AVB4154" s="102"/>
      <c r="AVC4154" s="102"/>
      <c r="AVD4154" s="102"/>
      <c r="AVE4154" s="102"/>
      <c r="AVF4154" s="102"/>
      <c r="AVG4154" s="102"/>
      <c r="AVH4154" s="102"/>
      <c r="AVI4154" s="102"/>
      <c r="AVJ4154" s="102"/>
      <c r="AVK4154" s="102"/>
      <c r="AVL4154" s="102"/>
      <c r="AVM4154" s="102"/>
      <c r="AVN4154" s="102"/>
      <c r="AVO4154" s="102"/>
      <c r="AVP4154" s="102"/>
      <c r="AVQ4154" s="102"/>
      <c r="AVR4154" s="102"/>
      <c r="AVS4154" s="102"/>
      <c r="AVT4154" s="102"/>
      <c r="AVU4154" s="102"/>
      <c r="AVV4154" s="102"/>
      <c r="AVW4154" s="102"/>
      <c r="AVX4154" s="102"/>
    </row>
    <row r="4155" spans="1:17 1246:1272" s="97" customFormat="1" x14ac:dyDescent="0.3">
      <c r="A4155" s="96"/>
      <c r="C4155" s="98"/>
      <c r="D4155" s="93"/>
      <c r="E4155" s="93"/>
      <c r="F4155" s="93"/>
      <c r="G4155" s="86"/>
      <c r="H4155" s="126"/>
      <c r="I4155" s="123"/>
      <c r="J4155" s="124"/>
      <c r="K4155" s="125"/>
      <c r="L4155" s="112"/>
      <c r="M4155" s="99"/>
      <c r="N4155" s="99"/>
      <c r="P4155" s="99"/>
      <c r="Q4155" s="99"/>
      <c r="AUX4155" s="102"/>
      <c r="AUY4155" s="102"/>
      <c r="AUZ4155" s="102"/>
      <c r="AVA4155" s="102"/>
      <c r="AVB4155" s="102"/>
      <c r="AVC4155" s="102"/>
      <c r="AVD4155" s="102"/>
      <c r="AVE4155" s="102"/>
      <c r="AVF4155" s="102"/>
      <c r="AVG4155" s="102"/>
      <c r="AVH4155" s="102"/>
      <c r="AVI4155" s="102"/>
      <c r="AVJ4155" s="102"/>
      <c r="AVK4155" s="102"/>
      <c r="AVL4155" s="102"/>
      <c r="AVM4155" s="102"/>
      <c r="AVN4155" s="102"/>
      <c r="AVO4155" s="102"/>
      <c r="AVP4155" s="102"/>
      <c r="AVQ4155" s="102"/>
      <c r="AVR4155" s="102"/>
      <c r="AVS4155" s="102"/>
      <c r="AVT4155" s="102"/>
      <c r="AVU4155" s="102"/>
      <c r="AVV4155" s="102"/>
      <c r="AVW4155" s="102"/>
      <c r="AVX4155" s="102"/>
    </row>
    <row r="4156" spans="1:17 1246:1272" s="97" customFormat="1" x14ac:dyDescent="0.3">
      <c r="A4156" s="96"/>
      <c r="C4156" s="98"/>
      <c r="D4156" s="93"/>
      <c r="E4156" s="93"/>
      <c r="F4156" s="93"/>
      <c r="G4156" s="86"/>
      <c r="H4156" s="126"/>
      <c r="I4156" s="123"/>
      <c r="J4156" s="124"/>
      <c r="K4156" s="125"/>
      <c r="L4156" s="112"/>
      <c r="M4156" s="99"/>
      <c r="N4156" s="99"/>
      <c r="P4156" s="99"/>
      <c r="Q4156" s="99"/>
      <c r="AUX4156" s="102"/>
      <c r="AUY4156" s="102"/>
      <c r="AUZ4156" s="102"/>
      <c r="AVA4156" s="102"/>
      <c r="AVB4156" s="102"/>
      <c r="AVC4156" s="102"/>
      <c r="AVD4156" s="102"/>
      <c r="AVE4156" s="102"/>
      <c r="AVF4156" s="102"/>
      <c r="AVG4156" s="102"/>
      <c r="AVH4156" s="102"/>
      <c r="AVI4156" s="102"/>
      <c r="AVJ4156" s="102"/>
      <c r="AVK4156" s="102"/>
      <c r="AVL4156" s="102"/>
      <c r="AVM4156" s="102"/>
      <c r="AVN4156" s="102"/>
      <c r="AVO4156" s="102"/>
      <c r="AVP4156" s="102"/>
      <c r="AVQ4156" s="102"/>
      <c r="AVR4156" s="102"/>
      <c r="AVS4156" s="102"/>
      <c r="AVT4156" s="102"/>
      <c r="AVU4156" s="102"/>
      <c r="AVV4156" s="102"/>
      <c r="AVW4156" s="102"/>
      <c r="AVX4156" s="102"/>
    </row>
    <row r="4157" spans="1:17 1246:1272" s="97" customFormat="1" x14ac:dyDescent="0.3">
      <c r="A4157" s="96"/>
      <c r="C4157" s="98"/>
      <c r="D4157" s="93"/>
      <c r="E4157" s="93"/>
      <c r="F4157" s="93"/>
      <c r="G4157" s="86"/>
      <c r="H4157" s="126"/>
      <c r="I4157" s="123"/>
      <c r="J4157" s="124"/>
      <c r="K4157" s="125"/>
      <c r="L4157" s="112"/>
      <c r="M4157" s="99"/>
      <c r="N4157" s="99"/>
      <c r="P4157" s="99"/>
      <c r="Q4157" s="99"/>
      <c r="AUX4157" s="102"/>
      <c r="AUY4157" s="102"/>
      <c r="AUZ4157" s="102"/>
      <c r="AVA4157" s="102"/>
      <c r="AVB4157" s="102"/>
      <c r="AVC4157" s="102"/>
      <c r="AVD4157" s="102"/>
      <c r="AVE4157" s="102"/>
      <c r="AVF4157" s="102"/>
      <c r="AVG4157" s="102"/>
      <c r="AVH4157" s="102"/>
      <c r="AVI4157" s="102"/>
      <c r="AVJ4157" s="102"/>
      <c r="AVK4157" s="102"/>
      <c r="AVL4157" s="102"/>
      <c r="AVM4157" s="102"/>
      <c r="AVN4157" s="102"/>
      <c r="AVO4157" s="102"/>
      <c r="AVP4157" s="102"/>
      <c r="AVQ4157" s="102"/>
      <c r="AVR4157" s="102"/>
      <c r="AVS4157" s="102"/>
      <c r="AVT4157" s="102"/>
      <c r="AVU4157" s="102"/>
      <c r="AVV4157" s="102"/>
      <c r="AVW4157" s="102"/>
      <c r="AVX4157" s="102"/>
    </row>
    <row r="4158" spans="1:17 1246:1272" s="97" customFormat="1" x14ac:dyDescent="0.3">
      <c r="A4158" s="96"/>
      <c r="C4158" s="98"/>
      <c r="D4158" s="93"/>
      <c r="E4158" s="93"/>
      <c r="F4158" s="93"/>
      <c r="G4158" s="86"/>
      <c r="H4158" s="126"/>
      <c r="I4158" s="123"/>
      <c r="J4158" s="124"/>
      <c r="K4158" s="125"/>
      <c r="L4158" s="112"/>
      <c r="M4158" s="99"/>
      <c r="N4158" s="99"/>
      <c r="P4158" s="99"/>
      <c r="Q4158" s="99"/>
      <c r="AUX4158" s="102"/>
      <c r="AUY4158" s="102"/>
      <c r="AUZ4158" s="102"/>
      <c r="AVA4158" s="102"/>
      <c r="AVB4158" s="102"/>
      <c r="AVC4158" s="102"/>
      <c r="AVD4158" s="102"/>
      <c r="AVE4158" s="102"/>
      <c r="AVF4158" s="102"/>
      <c r="AVG4158" s="102"/>
      <c r="AVH4158" s="102"/>
      <c r="AVI4158" s="102"/>
      <c r="AVJ4158" s="102"/>
      <c r="AVK4158" s="102"/>
      <c r="AVL4158" s="102"/>
      <c r="AVM4158" s="102"/>
      <c r="AVN4158" s="102"/>
      <c r="AVO4158" s="102"/>
      <c r="AVP4158" s="102"/>
      <c r="AVQ4158" s="102"/>
      <c r="AVR4158" s="102"/>
      <c r="AVS4158" s="102"/>
      <c r="AVT4158" s="102"/>
      <c r="AVU4158" s="102"/>
      <c r="AVV4158" s="102"/>
      <c r="AVW4158" s="102"/>
      <c r="AVX4158" s="102"/>
    </row>
    <row r="4159" spans="1:17 1246:1272" s="97" customFormat="1" x14ac:dyDescent="0.3">
      <c r="A4159" s="96"/>
      <c r="C4159" s="98"/>
      <c r="D4159" s="93"/>
      <c r="E4159" s="93"/>
      <c r="F4159" s="93"/>
      <c r="G4159" s="86"/>
      <c r="H4159" s="126"/>
      <c r="I4159" s="123"/>
      <c r="J4159" s="124"/>
      <c r="K4159" s="125"/>
      <c r="L4159" s="112"/>
      <c r="M4159" s="99"/>
      <c r="N4159" s="99"/>
      <c r="P4159" s="99"/>
      <c r="Q4159" s="99"/>
      <c r="AUX4159" s="102"/>
      <c r="AUY4159" s="102"/>
      <c r="AUZ4159" s="102"/>
      <c r="AVA4159" s="102"/>
      <c r="AVB4159" s="102"/>
      <c r="AVC4159" s="102"/>
      <c r="AVD4159" s="102"/>
      <c r="AVE4159" s="102"/>
      <c r="AVF4159" s="102"/>
      <c r="AVG4159" s="102"/>
      <c r="AVH4159" s="102"/>
      <c r="AVI4159" s="102"/>
      <c r="AVJ4159" s="102"/>
      <c r="AVK4159" s="102"/>
      <c r="AVL4159" s="102"/>
      <c r="AVM4159" s="102"/>
      <c r="AVN4159" s="102"/>
      <c r="AVO4159" s="102"/>
      <c r="AVP4159" s="102"/>
      <c r="AVQ4159" s="102"/>
      <c r="AVR4159" s="102"/>
      <c r="AVS4159" s="102"/>
      <c r="AVT4159" s="102"/>
      <c r="AVU4159" s="102"/>
      <c r="AVV4159" s="102"/>
      <c r="AVW4159" s="102"/>
      <c r="AVX4159" s="102"/>
    </row>
    <row r="4160" spans="1:17 1246:1272" s="97" customFormat="1" x14ac:dyDescent="0.3">
      <c r="A4160" s="96"/>
      <c r="C4160" s="98"/>
      <c r="D4160" s="93"/>
      <c r="E4160" s="93"/>
      <c r="F4160" s="93"/>
      <c r="G4160" s="86"/>
      <c r="H4160" s="126"/>
      <c r="I4160" s="123"/>
      <c r="J4160" s="124"/>
      <c r="K4160" s="125"/>
      <c r="L4160" s="112"/>
      <c r="M4160" s="99"/>
      <c r="N4160" s="99"/>
      <c r="P4160" s="99"/>
      <c r="Q4160" s="99"/>
      <c r="AUX4160" s="102"/>
      <c r="AUY4160" s="102"/>
      <c r="AUZ4160" s="102"/>
      <c r="AVA4160" s="102"/>
      <c r="AVB4160" s="102"/>
      <c r="AVC4160" s="102"/>
      <c r="AVD4160" s="102"/>
      <c r="AVE4160" s="102"/>
      <c r="AVF4160" s="102"/>
      <c r="AVG4160" s="102"/>
      <c r="AVH4160" s="102"/>
      <c r="AVI4160" s="102"/>
      <c r="AVJ4160" s="102"/>
      <c r="AVK4160" s="102"/>
      <c r="AVL4160" s="102"/>
      <c r="AVM4160" s="102"/>
      <c r="AVN4160" s="102"/>
      <c r="AVO4160" s="102"/>
      <c r="AVP4160" s="102"/>
      <c r="AVQ4160" s="102"/>
      <c r="AVR4160" s="102"/>
      <c r="AVS4160" s="102"/>
      <c r="AVT4160" s="102"/>
      <c r="AVU4160" s="102"/>
      <c r="AVV4160" s="102"/>
      <c r="AVW4160" s="102"/>
      <c r="AVX4160" s="102"/>
    </row>
    <row r="4161" spans="1:17 1246:1272" s="97" customFormat="1" x14ac:dyDescent="0.3">
      <c r="A4161" s="96"/>
      <c r="C4161" s="98"/>
      <c r="D4161" s="93"/>
      <c r="E4161" s="93"/>
      <c r="F4161" s="93"/>
      <c r="G4161" s="86"/>
      <c r="H4161" s="126"/>
      <c r="I4161" s="123"/>
      <c r="J4161" s="124"/>
      <c r="K4161" s="125"/>
      <c r="L4161" s="112"/>
      <c r="M4161" s="99"/>
      <c r="N4161" s="99"/>
      <c r="P4161" s="99"/>
      <c r="Q4161" s="99"/>
      <c r="AUX4161" s="102"/>
      <c r="AUY4161" s="102"/>
      <c r="AUZ4161" s="102"/>
      <c r="AVA4161" s="102"/>
      <c r="AVB4161" s="102"/>
      <c r="AVC4161" s="102"/>
      <c r="AVD4161" s="102"/>
      <c r="AVE4161" s="102"/>
      <c r="AVF4161" s="102"/>
      <c r="AVG4161" s="102"/>
      <c r="AVH4161" s="102"/>
      <c r="AVI4161" s="102"/>
      <c r="AVJ4161" s="102"/>
      <c r="AVK4161" s="102"/>
      <c r="AVL4161" s="102"/>
      <c r="AVM4161" s="102"/>
      <c r="AVN4161" s="102"/>
      <c r="AVO4161" s="102"/>
      <c r="AVP4161" s="102"/>
      <c r="AVQ4161" s="102"/>
      <c r="AVR4161" s="102"/>
      <c r="AVS4161" s="102"/>
      <c r="AVT4161" s="102"/>
      <c r="AVU4161" s="102"/>
      <c r="AVV4161" s="102"/>
      <c r="AVW4161" s="102"/>
      <c r="AVX4161" s="102"/>
    </row>
    <row r="4162" spans="1:17 1246:1272" s="97" customFormat="1" x14ac:dyDescent="0.3">
      <c r="A4162" s="96"/>
      <c r="C4162" s="98"/>
      <c r="D4162" s="93"/>
      <c r="E4162" s="93"/>
      <c r="F4162" s="93"/>
      <c r="G4162" s="86"/>
      <c r="H4162" s="126"/>
      <c r="I4162" s="123"/>
      <c r="J4162" s="124"/>
      <c r="K4162" s="125"/>
      <c r="L4162" s="112"/>
      <c r="M4162" s="99"/>
      <c r="N4162" s="99"/>
      <c r="P4162" s="99"/>
      <c r="Q4162" s="99"/>
      <c r="AUX4162" s="102"/>
      <c r="AUY4162" s="102"/>
      <c r="AUZ4162" s="102"/>
      <c r="AVA4162" s="102"/>
      <c r="AVB4162" s="102"/>
      <c r="AVC4162" s="102"/>
      <c r="AVD4162" s="102"/>
      <c r="AVE4162" s="102"/>
      <c r="AVF4162" s="102"/>
      <c r="AVG4162" s="102"/>
      <c r="AVH4162" s="102"/>
      <c r="AVI4162" s="102"/>
      <c r="AVJ4162" s="102"/>
      <c r="AVK4162" s="102"/>
      <c r="AVL4162" s="102"/>
      <c r="AVM4162" s="102"/>
      <c r="AVN4162" s="102"/>
      <c r="AVO4162" s="102"/>
      <c r="AVP4162" s="102"/>
      <c r="AVQ4162" s="102"/>
      <c r="AVR4162" s="102"/>
      <c r="AVS4162" s="102"/>
      <c r="AVT4162" s="102"/>
      <c r="AVU4162" s="102"/>
      <c r="AVV4162" s="102"/>
      <c r="AVW4162" s="102"/>
      <c r="AVX4162" s="102"/>
    </row>
    <row r="4163" spans="1:17 1246:1272" s="97" customFormat="1" x14ac:dyDescent="0.3">
      <c r="A4163" s="96"/>
      <c r="C4163" s="98"/>
      <c r="D4163" s="93"/>
      <c r="E4163" s="93"/>
      <c r="F4163" s="93"/>
      <c r="G4163" s="86"/>
      <c r="H4163" s="126"/>
      <c r="I4163" s="123"/>
      <c r="J4163" s="124"/>
      <c r="K4163" s="125"/>
      <c r="L4163" s="112"/>
      <c r="M4163" s="99"/>
      <c r="N4163" s="99"/>
      <c r="P4163" s="99"/>
      <c r="Q4163" s="99"/>
      <c r="AUX4163" s="102"/>
      <c r="AUY4163" s="102"/>
      <c r="AUZ4163" s="102"/>
      <c r="AVA4163" s="102"/>
      <c r="AVB4163" s="102"/>
      <c r="AVC4163" s="102"/>
      <c r="AVD4163" s="102"/>
      <c r="AVE4163" s="102"/>
      <c r="AVF4163" s="102"/>
      <c r="AVG4163" s="102"/>
      <c r="AVH4163" s="102"/>
      <c r="AVI4163" s="102"/>
      <c r="AVJ4163" s="102"/>
      <c r="AVK4163" s="102"/>
      <c r="AVL4163" s="102"/>
      <c r="AVM4163" s="102"/>
      <c r="AVN4163" s="102"/>
      <c r="AVO4163" s="102"/>
      <c r="AVP4163" s="102"/>
      <c r="AVQ4163" s="102"/>
      <c r="AVR4163" s="102"/>
      <c r="AVS4163" s="102"/>
      <c r="AVT4163" s="102"/>
      <c r="AVU4163" s="102"/>
      <c r="AVV4163" s="102"/>
      <c r="AVW4163" s="102"/>
      <c r="AVX4163" s="102"/>
    </row>
    <row r="4164" spans="1:17 1246:1272" s="97" customFormat="1" x14ac:dyDescent="0.3">
      <c r="A4164" s="96"/>
      <c r="C4164" s="98"/>
      <c r="D4164" s="93"/>
      <c r="E4164" s="93"/>
      <c r="F4164" s="93"/>
      <c r="G4164" s="86"/>
      <c r="H4164" s="126"/>
      <c r="I4164" s="123"/>
      <c r="J4164" s="124"/>
      <c r="K4164" s="125"/>
      <c r="L4164" s="112"/>
      <c r="M4164" s="99"/>
      <c r="N4164" s="99"/>
      <c r="P4164" s="99"/>
      <c r="Q4164" s="99"/>
      <c r="AUX4164" s="102"/>
      <c r="AUY4164" s="102"/>
      <c r="AUZ4164" s="102"/>
      <c r="AVA4164" s="102"/>
      <c r="AVB4164" s="102"/>
      <c r="AVC4164" s="102"/>
      <c r="AVD4164" s="102"/>
      <c r="AVE4164" s="102"/>
      <c r="AVF4164" s="102"/>
      <c r="AVG4164" s="102"/>
      <c r="AVH4164" s="102"/>
      <c r="AVI4164" s="102"/>
      <c r="AVJ4164" s="102"/>
      <c r="AVK4164" s="102"/>
      <c r="AVL4164" s="102"/>
      <c r="AVM4164" s="102"/>
      <c r="AVN4164" s="102"/>
      <c r="AVO4164" s="102"/>
      <c r="AVP4164" s="102"/>
      <c r="AVQ4164" s="102"/>
      <c r="AVR4164" s="102"/>
      <c r="AVS4164" s="102"/>
      <c r="AVT4164" s="102"/>
      <c r="AVU4164" s="102"/>
      <c r="AVV4164" s="102"/>
      <c r="AVW4164" s="102"/>
      <c r="AVX4164" s="102"/>
    </row>
    <row r="4165" spans="1:17 1246:1272" s="97" customFormat="1" x14ac:dyDescent="0.3">
      <c r="A4165" s="96"/>
      <c r="C4165" s="98"/>
      <c r="D4165" s="93"/>
      <c r="E4165" s="93"/>
      <c r="F4165" s="93"/>
      <c r="G4165" s="86"/>
      <c r="H4165" s="126"/>
      <c r="I4165" s="123"/>
      <c r="J4165" s="124"/>
      <c r="K4165" s="125"/>
      <c r="L4165" s="112"/>
      <c r="M4165" s="99"/>
      <c r="N4165" s="99"/>
      <c r="P4165" s="99"/>
      <c r="Q4165" s="99"/>
      <c r="AUX4165" s="102"/>
      <c r="AUY4165" s="102"/>
      <c r="AUZ4165" s="102"/>
      <c r="AVA4165" s="102"/>
      <c r="AVB4165" s="102"/>
      <c r="AVC4165" s="102"/>
      <c r="AVD4165" s="102"/>
      <c r="AVE4165" s="102"/>
      <c r="AVF4165" s="102"/>
      <c r="AVG4165" s="102"/>
      <c r="AVH4165" s="102"/>
      <c r="AVI4165" s="102"/>
      <c r="AVJ4165" s="102"/>
      <c r="AVK4165" s="102"/>
      <c r="AVL4165" s="102"/>
      <c r="AVM4165" s="102"/>
      <c r="AVN4165" s="102"/>
      <c r="AVO4165" s="102"/>
      <c r="AVP4165" s="102"/>
      <c r="AVQ4165" s="102"/>
      <c r="AVR4165" s="102"/>
      <c r="AVS4165" s="102"/>
      <c r="AVT4165" s="102"/>
      <c r="AVU4165" s="102"/>
      <c r="AVV4165" s="102"/>
      <c r="AVW4165" s="102"/>
      <c r="AVX4165" s="102"/>
    </row>
    <row r="4166" spans="1:17 1246:1272" s="97" customFormat="1" x14ac:dyDescent="0.3">
      <c r="A4166" s="96"/>
      <c r="C4166" s="98"/>
      <c r="D4166" s="93"/>
      <c r="E4166" s="93"/>
      <c r="F4166" s="93"/>
      <c r="G4166" s="86"/>
      <c r="H4166" s="126"/>
      <c r="I4166" s="123"/>
      <c r="J4166" s="124"/>
      <c r="K4166" s="125"/>
      <c r="L4166" s="112"/>
      <c r="M4166" s="99"/>
      <c r="N4166" s="99"/>
      <c r="P4166" s="99"/>
      <c r="Q4166" s="99"/>
      <c r="AUX4166" s="102"/>
      <c r="AUY4166" s="102"/>
      <c r="AUZ4166" s="102"/>
      <c r="AVA4166" s="102"/>
      <c r="AVB4166" s="102"/>
      <c r="AVC4166" s="102"/>
      <c r="AVD4166" s="102"/>
      <c r="AVE4166" s="102"/>
      <c r="AVF4166" s="102"/>
      <c r="AVG4166" s="102"/>
      <c r="AVH4166" s="102"/>
      <c r="AVI4166" s="102"/>
      <c r="AVJ4166" s="102"/>
      <c r="AVK4166" s="102"/>
      <c r="AVL4166" s="102"/>
      <c r="AVM4166" s="102"/>
      <c r="AVN4166" s="102"/>
      <c r="AVO4166" s="102"/>
      <c r="AVP4166" s="102"/>
      <c r="AVQ4166" s="102"/>
      <c r="AVR4166" s="102"/>
      <c r="AVS4166" s="102"/>
      <c r="AVT4166" s="102"/>
      <c r="AVU4166" s="102"/>
      <c r="AVV4166" s="102"/>
      <c r="AVW4166" s="102"/>
      <c r="AVX4166" s="102"/>
    </row>
    <row r="4167" spans="1:17 1246:1272" s="97" customFormat="1" x14ac:dyDescent="0.3">
      <c r="A4167" s="96"/>
      <c r="C4167" s="98"/>
      <c r="D4167" s="93"/>
      <c r="E4167" s="93"/>
      <c r="F4167" s="93"/>
      <c r="G4167" s="86"/>
      <c r="H4167" s="126"/>
      <c r="I4167" s="123"/>
      <c r="J4167" s="124"/>
      <c r="K4167" s="125"/>
      <c r="L4167" s="112"/>
      <c r="M4167" s="99"/>
      <c r="N4167" s="99"/>
      <c r="P4167" s="99"/>
      <c r="Q4167" s="99"/>
      <c r="AUX4167" s="102"/>
      <c r="AUY4167" s="102"/>
      <c r="AUZ4167" s="102"/>
      <c r="AVA4167" s="102"/>
      <c r="AVB4167" s="102"/>
      <c r="AVC4167" s="102"/>
      <c r="AVD4167" s="102"/>
      <c r="AVE4167" s="102"/>
      <c r="AVF4167" s="102"/>
      <c r="AVG4167" s="102"/>
      <c r="AVH4167" s="102"/>
      <c r="AVI4167" s="102"/>
      <c r="AVJ4167" s="102"/>
      <c r="AVK4167" s="102"/>
      <c r="AVL4167" s="102"/>
      <c r="AVM4167" s="102"/>
      <c r="AVN4167" s="102"/>
      <c r="AVO4167" s="102"/>
      <c r="AVP4167" s="102"/>
      <c r="AVQ4167" s="102"/>
      <c r="AVR4167" s="102"/>
      <c r="AVS4167" s="102"/>
      <c r="AVT4167" s="102"/>
      <c r="AVU4167" s="102"/>
      <c r="AVV4167" s="102"/>
      <c r="AVW4167" s="102"/>
      <c r="AVX4167" s="102"/>
    </row>
    <row r="4168" spans="1:17 1246:1272" s="97" customFormat="1" x14ac:dyDescent="0.3">
      <c r="A4168" s="96"/>
      <c r="C4168" s="98"/>
      <c r="D4168" s="93"/>
      <c r="E4168" s="93"/>
      <c r="F4168" s="93"/>
      <c r="G4168" s="86"/>
      <c r="H4168" s="126"/>
      <c r="I4168" s="123"/>
      <c r="J4168" s="124"/>
      <c r="K4168" s="125"/>
      <c r="L4168" s="112"/>
      <c r="M4168" s="99"/>
      <c r="N4168" s="99"/>
      <c r="P4168" s="99"/>
      <c r="Q4168" s="99"/>
      <c r="AUX4168" s="102"/>
      <c r="AUY4168" s="102"/>
      <c r="AUZ4168" s="102"/>
      <c r="AVA4168" s="102"/>
      <c r="AVB4168" s="102"/>
      <c r="AVC4168" s="102"/>
      <c r="AVD4168" s="102"/>
      <c r="AVE4168" s="102"/>
      <c r="AVF4168" s="102"/>
      <c r="AVG4168" s="102"/>
      <c r="AVH4168" s="102"/>
      <c r="AVI4168" s="102"/>
      <c r="AVJ4168" s="102"/>
      <c r="AVK4168" s="102"/>
      <c r="AVL4168" s="102"/>
      <c r="AVM4168" s="102"/>
      <c r="AVN4168" s="102"/>
      <c r="AVO4168" s="102"/>
      <c r="AVP4168" s="102"/>
      <c r="AVQ4168" s="102"/>
      <c r="AVR4168" s="102"/>
      <c r="AVS4168" s="102"/>
      <c r="AVT4168" s="102"/>
      <c r="AVU4168" s="102"/>
      <c r="AVV4168" s="102"/>
      <c r="AVW4168" s="102"/>
      <c r="AVX4168" s="102"/>
    </row>
    <row r="4169" spans="1:17 1246:1272" s="97" customFormat="1" x14ac:dyDescent="0.3">
      <c r="A4169" s="96"/>
      <c r="C4169" s="98"/>
      <c r="D4169" s="93"/>
      <c r="E4169" s="93"/>
      <c r="F4169" s="93"/>
      <c r="G4169" s="86"/>
      <c r="H4169" s="126"/>
      <c r="I4169" s="123"/>
      <c r="J4169" s="124"/>
      <c r="K4169" s="125"/>
      <c r="L4169" s="112"/>
      <c r="M4169" s="99"/>
      <c r="N4169" s="99"/>
      <c r="P4169" s="99"/>
      <c r="Q4169" s="99"/>
      <c r="AUX4169" s="102"/>
      <c r="AUY4169" s="102"/>
      <c r="AUZ4169" s="102"/>
      <c r="AVA4169" s="102"/>
      <c r="AVB4169" s="102"/>
      <c r="AVC4169" s="102"/>
      <c r="AVD4169" s="102"/>
      <c r="AVE4169" s="102"/>
      <c r="AVF4169" s="102"/>
      <c r="AVG4169" s="102"/>
      <c r="AVH4169" s="102"/>
      <c r="AVI4169" s="102"/>
      <c r="AVJ4169" s="102"/>
      <c r="AVK4169" s="102"/>
      <c r="AVL4169" s="102"/>
      <c r="AVM4169" s="102"/>
      <c r="AVN4169" s="102"/>
      <c r="AVO4169" s="102"/>
      <c r="AVP4169" s="102"/>
      <c r="AVQ4169" s="102"/>
      <c r="AVR4169" s="102"/>
      <c r="AVS4169" s="102"/>
      <c r="AVT4169" s="102"/>
      <c r="AVU4169" s="102"/>
      <c r="AVV4169" s="102"/>
      <c r="AVW4169" s="102"/>
      <c r="AVX4169" s="102"/>
    </row>
    <row r="4170" spans="1:17 1246:1272" s="97" customFormat="1" x14ac:dyDescent="0.3">
      <c r="A4170" s="96"/>
      <c r="C4170" s="98"/>
      <c r="D4170" s="93"/>
      <c r="E4170" s="93"/>
      <c r="F4170" s="93"/>
      <c r="G4170" s="86"/>
      <c r="H4170" s="126"/>
      <c r="I4170" s="123"/>
      <c r="J4170" s="124"/>
      <c r="K4170" s="125"/>
      <c r="L4170" s="112"/>
      <c r="M4170" s="99"/>
      <c r="N4170" s="99"/>
      <c r="P4170" s="99"/>
      <c r="Q4170" s="99"/>
      <c r="AUX4170" s="102"/>
      <c r="AUY4170" s="102"/>
      <c r="AUZ4170" s="102"/>
      <c r="AVA4170" s="102"/>
      <c r="AVB4170" s="102"/>
      <c r="AVC4170" s="102"/>
      <c r="AVD4170" s="102"/>
      <c r="AVE4170" s="102"/>
      <c r="AVF4170" s="102"/>
      <c r="AVG4170" s="102"/>
      <c r="AVH4170" s="102"/>
      <c r="AVI4170" s="102"/>
      <c r="AVJ4170" s="102"/>
      <c r="AVK4170" s="102"/>
      <c r="AVL4170" s="102"/>
      <c r="AVM4170" s="102"/>
      <c r="AVN4170" s="102"/>
      <c r="AVO4170" s="102"/>
      <c r="AVP4170" s="102"/>
      <c r="AVQ4170" s="102"/>
      <c r="AVR4170" s="102"/>
      <c r="AVS4170" s="102"/>
      <c r="AVT4170" s="102"/>
      <c r="AVU4170" s="102"/>
      <c r="AVV4170" s="102"/>
      <c r="AVW4170" s="102"/>
      <c r="AVX4170" s="102"/>
    </row>
    <row r="4171" spans="1:17 1246:1272" s="97" customFormat="1" x14ac:dyDescent="0.3">
      <c r="A4171" s="96"/>
      <c r="C4171" s="98"/>
      <c r="D4171" s="93"/>
      <c r="E4171" s="93"/>
      <c r="F4171" s="93"/>
      <c r="G4171" s="86"/>
      <c r="H4171" s="126"/>
      <c r="I4171" s="123"/>
      <c r="J4171" s="124"/>
      <c r="K4171" s="125"/>
      <c r="L4171" s="112"/>
      <c r="M4171" s="99"/>
      <c r="N4171" s="99"/>
      <c r="P4171" s="99"/>
      <c r="Q4171" s="99"/>
      <c r="AUX4171" s="102"/>
      <c r="AUY4171" s="102"/>
      <c r="AUZ4171" s="102"/>
      <c r="AVA4171" s="102"/>
      <c r="AVB4171" s="102"/>
      <c r="AVC4171" s="102"/>
      <c r="AVD4171" s="102"/>
      <c r="AVE4171" s="102"/>
      <c r="AVF4171" s="102"/>
      <c r="AVG4171" s="102"/>
      <c r="AVH4171" s="102"/>
      <c r="AVI4171" s="102"/>
      <c r="AVJ4171" s="102"/>
      <c r="AVK4171" s="102"/>
      <c r="AVL4171" s="102"/>
      <c r="AVM4171" s="102"/>
      <c r="AVN4171" s="102"/>
      <c r="AVO4171" s="102"/>
      <c r="AVP4171" s="102"/>
      <c r="AVQ4171" s="102"/>
      <c r="AVR4171" s="102"/>
      <c r="AVS4171" s="102"/>
      <c r="AVT4171" s="102"/>
      <c r="AVU4171" s="102"/>
      <c r="AVV4171" s="102"/>
      <c r="AVW4171" s="102"/>
      <c r="AVX4171" s="102"/>
    </row>
    <row r="4172" spans="1:17 1246:1272" s="97" customFormat="1" x14ac:dyDescent="0.3">
      <c r="A4172" s="96"/>
      <c r="C4172" s="98"/>
      <c r="D4172" s="93"/>
      <c r="E4172" s="93"/>
      <c r="F4172" s="93"/>
      <c r="G4172" s="86"/>
      <c r="H4172" s="126"/>
      <c r="I4172" s="123"/>
      <c r="J4172" s="124"/>
      <c r="K4172" s="125"/>
      <c r="L4172" s="112"/>
      <c r="M4172" s="99"/>
      <c r="N4172" s="99"/>
      <c r="P4172" s="99"/>
      <c r="Q4172" s="99"/>
      <c r="AUX4172" s="102"/>
      <c r="AUY4172" s="102"/>
      <c r="AUZ4172" s="102"/>
      <c r="AVA4172" s="102"/>
      <c r="AVB4172" s="102"/>
      <c r="AVC4172" s="102"/>
      <c r="AVD4172" s="102"/>
      <c r="AVE4172" s="102"/>
      <c r="AVF4172" s="102"/>
      <c r="AVG4172" s="102"/>
      <c r="AVH4172" s="102"/>
      <c r="AVI4172" s="102"/>
      <c r="AVJ4172" s="102"/>
      <c r="AVK4172" s="102"/>
      <c r="AVL4172" s="102"/>
      <c r="AVM4172" s="102"/>
      <c r="AVN4172" s="102"/>
      <c r="AVO4172" s="102"/>
      <c r="AVP4172" s="102"/>
      <c r="AVQ4172" s="102"/>
      <c r="AVR4172" s="102"/>
      <c r="AVS4172" s="102"/>
      <c r="AVT4172" s="102"/>
      <c r="AVU4172" s="102"/>
      <c r="AVV4172" s="102"/>
      <c r="AVW4172" s="102"/>
      <c r="AVX4172" s="102"/>
    </row>
    <row r="4173" spans="1:17 1246:1272" s="97" customFormat="1" x14ac:dyDescent="0.3">
      <c r="A4173" s="96"/>
      <c r="C4173" s="98"/>
      <c r="D4173" s="93"/>
      <c r="E4173" s="93"/>
      <c r="F4173" s="93"/>
      <c r="G4173" s="86"/>
      <c r="H4173" s="126"/>
      <c r="I4173" s="123"/>
      <c r="J4173" s="124"/>
      <c r="K4173" s="125"/>
      <c r="L4173" s="112"/>
      <c r="M4173" s="99"/>
      <c r="N4173" s="99"/>
      <c r="P4173" s="99"/>
      <c r="Q4173" s="99"/>
      <c r="AUX4173" s="102"/>
      <c r="AUY4173" s="102"/>
      <c r="AUZ4173" s="102"/>
      <c r="AVA4173" s="102"/>
      <c r="AVB4173" s="102"/>
      <c r="AVC4173" s="102"/>
      <c r="AVD4173" s="102"/>
      <c r="AVE4173" s="102"/>
      <c r="AVF4173" s="102"/>
      <c r="AVG4173" s="102"/>
      <c r="AVH4173" s="102"/>
      <c r="AVI4173" s="102"/>
      <c r="AVJ4173" s="102"/>
      <c r="AVK4173" s="102"/>
      <c r="AVL4173" s="102"/>
      <c r="AVM4173" s="102"/>
      <c r="AVN4173" s="102"/>
      <c r="AVO4173" s="102"/>
      <c r="AVP4173" s="102"/>
      <c r="AVQ4173" s="102"/>
      <c r="AVR4173" s="102"/>
      <c r="AVS4173" s="102"/>
      <c r="AVT4173" s="102"/>
      <c r="AVU4173" s="102"/>
      <c r="AVV4173" s="102"/>
      <c r="AVW4173" s="102"/>
      <c r="AVX4173" s="102"/>
    </row>
    <row r="4174" spans="1:17 1246:1272" s="97" customFormat="1" x14ac:dyDescent="0.3">
      <c r="A4174" s="96"/>
      <c r="C4174" s="98"/>
      <c r="D4174" s="93"/>
      <c r="E4174" s="93"/>
      <c r="F4174" s="93"/>
      <c r="G4174" s="86"/>
      <c r="H4174" s="126"/>
      <c r="I4174" s="123"/>
      <c r="J4174" s="124"/>
      <c r="K4174" s="125"/>
      <c r="L4174" s="112"/>
      <c r="M4174" s="99"/>
      <c r="N4174" s="99"/>
      <c r="P4174" s="99"/>
      <c r="Q4174" s="99"/>
      <c r="AUX4174" s="102"/>
      <c r="AUY4174" s="102"/>
      <c r="AUZ4174" s="102"/>
      <c r="AVA4174" s="102"/>
      <c r="AVB4174" s="102"/>
      <c r="AVC4174" s="102"/>
      <c r="AVD4174" s="102"/>
      <c r="AVE4174" s="102"/>
      <c r="AVF4174" s="102"/>
      <c r="AVG4174" s="102"/>
      <c r="AVH4174" s="102"/>
      <c r="AVI4174" s="102"/>
      <c r="AVJ4174" s="102"/>
      <c r="AVK4174" s="102"/>
      <c r="AVL4174" s="102"/>
      <c r="AVM4174" s="102"/>
      <c r="AVN4174" s="102"/>
      <c r="AVO4174" s="102"/>
      <c r="AVP4174" s="102"/>
      <c r="AVQ4174" s="102"/>
      <c r="AVR4174" s="102"/>
      <c r="AVS4174" s="102"/>
      <c r="AVT4174" s="102"/>
      <c r="AVU4174" s="102"/>
      <c r="AVV4174" s="102"/>
      <c r="AVW4174" s="102"/>
      <c r="AVX4174" s="102"/>
    </row>
    <row r="4175" spans="1:17 1246:1272" s="97" customFormat="1" x14ac:dyDescent="0.3">
      <c r="A4175" s="96"/>
      <c r="C4175" s="98"/>
      <c r="D4175" s="93"/>
      <c r="E4175" s="93"/>
      <c r="F4175" s="93"/>
      <c r="G4175" s="86"/>
      <c r="H4175" s="126"/>
      <c r="I4175" s="123"/>
      <c r="J4175" s="124"/>
      <c r="K4175" s="125"/>
      <c r="L4175" s="112"/>
      <c r="M4175" s="99"/>
      <c r="N4175" s="99"/>
      <c r="P4175" s="99"/>
      <c r="Q4175" s="99"/>
      <c r="AUX4175" s="102"/>
      <c r="AUY4175" s="102"/>
      <c r="AUZ4175" s="102"/>
      <c r="AVA4175" s="102"/>
      <c r="AVB4175" s="102"/>
      <c r="AVC4175" s="102"/>
      <c r="AVD4175" s="102"/>
      <c r="AVE4175" s="102"/>
      <c r="AVF4175" s="102"/>
      <c r="AVG4175" s="102"/>
      <c r="AVH4175" s="102"/>
      <c r="AVI4175" s="102"/>
      <c r="AVJ4175" s="102"/>
      <c r="AVK4175" s="102"/>
      <c r="AVL4175" s="102"/>
      <c r="AVM4175" s="102"/>
      <c r="AVN4175" s="102"/>
      <c r="AVO4175" s="102"/>
      <c r="AVP4175" s="102"/>
      <c r="AVQ4175" s="102"/>
      <c r="AVR4175" s="102"/>
      <c r="AVS4175" s="102"/>
      <c r="AVT4175" s="102"/>
      <c r="AVU4175" s="102"/>
      <c r="AVV4175" s="102"/>
      <c r="AVW4175" s="102"/>
      <c r="AVX4175" s="102"/>
    </row>
    <row r="4176" spans="1:17 1246:1272" s="97" customFormat="1" x14ac:dyDescent="0.3">
      <c r="A4176" s="96"/>
      <c r="C4176" s="98"/>
      <c r="D4176" s="93"/>
      <c r="E4176" s="93"/>
      <c r="F4176" s="93"/>
      <c r="G4176" s="86"/>
      <c r="H4176" s="126"/>
      <c r="I4176" s="123"/>
      <c r="J4176" s="124"/>
      <c r="K4176" s="125"/>
      <c r="L4176" s="112"/>
      <c r="M4176" s="99"/>
      <c r="N4176" s="99"/>
      <c r="P4176" s="99"/>
      <c r="Q4176" s="99"/>
      <c r="AUX4176" s="102"/>
      <c r="AUY4176" s="102"/>
      <c r="AUZ4176" s="102"/>
      <c r="AVA4176" s="102"/>
      <c r="AVB4176" s="102"/>
      <c r="AVC4176" s="102"/>
      <c r="AVD4176" s="102"/>
      <c r="AVE4176" s="102"/>
      <c r="AVF4176" s="102"/>
      <c r="AVG4176" s="102"/>
      <c r="AVH4176" s="102"/>
      <c r="AVI4176" s="102"/>
      <c r="AVJ4176" s="102"/>
      <c r="AVK4176" s="102"/>
      <c r="AVL4176" s="102"/>
      <c r="AVM4176" s="102"/>
      <c r="AVN4176" s="102"/>
      <c r="AVO4176" s="102"/>
      <c r="AVP4176" s="102"/>
      <c r="AVQ4176" s="102"/>
      <c r="AVR4176" s="102"/>
      <c r="AVS4176" s="102"/>
      <c r="AVT4176" s="102"/>
      <c r="AVU4176" s="102"/>
      <c r="AVV4176" s="102"/>
      <c r="AVW4176" s="102"/>
      <c r="AVX4176" s="102"/>
    </row>
    <row r="4177" spans="1:17 1246:1272" s="97" customFormat="1" x14ac:dyDescent="0.3">
      <c r="A4177" s="96"/>
      <c r="C4177" s="98"/>
      <c r="D4177" s="93"/>
      <c r="E4177" s="93"/>
      <c r="F4177" s="93"/>
      <c r="G4177" s="86"/>
      <c r="H4177" s="126"/>
      <c r="I4177" s="123"/>
      <c r="J4177" s="124"/>
      <c r="K4177" s="125"/>
      <c r="L4177" s="112"/>
      <c r="M4177" s="99"/>
      <c r="N4177" s="99"/>
      <c r="P4177" s="99"/>
      <c r="Q4177" s="99"/>
      <c r="AUX4177" s="102"/>
      <c r="AUY4177" s="102"/>
      <c r="AUZ4177" s="102"/>
      <c r="AVA4177" s="102"/>
      <c r="AVB4177" s="102"/>
      <c r="AVC4177" s="102"/>
      <c r="AVD4177" s="102"/>
      <c r="AVE4177" s="102"/>
      <c r="AVF4177" s="102"/>
      <c r="AVG4177" s="102"/>
      <c r="AVH4177" s="102"/>
      <c r="AVI4177" s="102"/>
      <c r="AVJ4177" s="102"/>
      <c r="AVK4177" s="102"/>
      <c r="AVL4177" s="102"/>
      <c r="AVM4177" s="102"/>
      <c r="AVN4177" s="102"/>
      <c r="AVO4177" s="102"/>
      <c r="AVP4177" s="102"/>
      <c r="AVQ4177" s="102"/>
      <c r="AVR4177" s="102"/>
      <c r="AVS4177" s="102"/>
      <c r="AVT4177" s="102"/>
      <c r="AVU4177" s="102"/>
      <c r="AVV4177" s="102"/>
      <c r="AVW4177" s="102"/>
      <c r="AVX4177" s="102"/>
    </row>
    <row r="4178" spans="1:17 1246:1272" s="97" customFormat="1" x14ac:dyDescent="0.3">
      <c r="A4178" s="96"/>
      <c r="C4178" s="98"/>
      <c r="D4178" s="93"/>
      <c r="E4178" s="93"/>
      <c r="F4178" s="93"/>
      <c r="G4178" s="86"/>
      <c r="H4178" s="126"/>
      <c r="I4178" s="123"/>
      <c r="J4178" s="124"/>
      <c r="K4178" s="125"/>
      <c r="L4178" s="112"/>
      <c r="M4178" s="99"/>
      <c r="N4178" s="99"/>
      <c r="P4178" s="99"/>
      <c r="Q4178" s="99"/>
      <c r="AUX4178" s="102"/>
      <c r="AUY4178" s="102"/>
      <c r="AUZ4178" s="102"/>
      <c r="AVA4178" s="102"/>
      <c r="AVB4178" s="102"/>
      <c r="AVC4178" s="102"/>
      <c r="AVD4178" s="102"/>
      <c r="AVE4178" s="102"/>
      <c r="AVF4178" s="102"/>
      <c r="AVG4178" s="102"/>
      <c r="AVH4178" s="102"/>
      <c r="AVI4178" s="102"/>
      <c r="AVJ4178" s="102"/>
      <c r="AVK4178" s="102"/>
      <c r="AVL4178" s="102"/>
      <c r="AVM4178" s="102"/>
      <c r="AVN4178" s="102"/>
      <c r="AVO4178" s="102"/>
      <c r="AVP4178" s="102"/>
      <c r="AVQ4178" s="102"/>
      <c r="AVR4178" s="102"/>
      <c r="AVS4178" s="102"/>
      <c r="AVT4178" s="102"/>
      <c r="AVU4178" s="102"/>
      <c r="AVV4178" s="102"/>
      <c r="AVW4178" s="102"/>
      <c r="AVX4178" s="102"/>
    </row>
    <row r="4179" spans="1:17 1246:1272" s="97" customFormat="1" x14ac:dyDescent="0.3">
      <c r="A4179" s="96"/>
      <c r="C4179" s="98"/>
      <c r="D4179" s="93"/>
      <c r="E4179" s="93"/>
      <c r="F4179" s="93"/>
      <c r="G4179" s="86"/>
      <c r="H4179" s="126"/>
      <c r="I4179" s="123"/>
      <c r="J4179" s="124"/>
      <c r="K4179" s="125"/>
      <c r="L4179" s="112"/>
      <c r="M4179" s="99"/>
      <c r="N4179" s="99"/>
      <c r="P4179" s="99"/>
      <c r="Q4179" s="99"/>
      <c r="AUX4179" s="102"/>
      <c r="AUY4179" s="102"/>
      <c r="AUZ4179" s="102"/>
      <c r="AVA4179" s="102"/>
      <c r="AVB4179" s="102"/>
      <c r="AVC4179" s="102"/>
      <c r="AVD4179" s="102"/>
      <c r="AVE4179" s="102"/>
      <c r="AVF4179" s="102"/>
      <c r="AVG4179" s="102"/>
      <c r="AVH4179" s="102"/>
      <c r="AVI4179" s="102"/>
      <c r="AVJ4179" s="102"/>
      <c r="AVK4179" s="102"/>
      <c r="AVL4179" s="102"/>
      <c r="AVM4179" s="102"/>
      <c r="AVN4179" s="102"/>
      <c r="AVO4179" s="102"/>
      <c r="AVP4179" s="102"/>
      <c r="AVQ4179" s="102"/>
      <c r="AVR4179" s="102"/>
      <c r="AVS4179" s="102"/>
      <c r="AVT4179" s="102"/>
      <c r="AVU4179" s="102"/>
      <c r="AVV4179" s="102"/>
      <c r="AVW4179" s="102"/>
      <c r="AVX4179" s="102"/>
    </row>
    <row r="4180" spans="1:17 1246:1272" s="97" customFormat="1" x14ac:dyDescent="0.3">
      <c r="A4180" s="96"/>
      <c r="C4180" s="98"/>
      <c r="D4180" s="93"/>
      <c r="E4180" s="93"/>
      <c r="F4180" s="93"/>
      <c r="G4180" s="86"/>
      <c r="H4180" s="126"/>
      <c r="I4180" s="123"/>
      <c r="J4180" s="124"/>
      <c r="K4180" s="125"/>
      <c r="L4180" s="112"/>
      <c r="M4180" s="99"/>
      <c r="N4180" s="99"/>
      <c r="P4180" s="99"/>
      <c r="Q4180" s="99"/>
      <c r="AUX4180" s="102"/>
      <c r="AUY4180" s="102"/>
      <c r="AUZ4180" s="102"/>
      <c r="AVA4180" s="102"/>
      <c r="AVB4180" s="102"/>
      <c r="AVC4180" s="102"/>
      <c r="AVD4180" s="102"/>
      <c r="AVE4180" s="102"/>
      <c r="AVF4180" s="102"/>
      <c r="AVG4180" s="102"/>
      <c r="AVH4180" s="102"/>
      <c r="AVI4180" s="102"/>
      <c r="AVJ4180" s="102"/>
      <c r="AVK4180" s="102"/>
      <c r="AVL4180" s="102"/>
      <c r="AVM4180" s="102"/>
      <c r="AVN4180" s="102"/>
      <c r="AVO4180" s="102"/>
      <c r="AVP4180" s="102"/>
      <c r="AVQ4180" s="102"/>
      <c r="AVR4180" s="102"/>
      <c r="AVS4180" s="102"/>
      <c r="AVT4180" s="102"/>
      <c r="AVU4180" s="102"/>
      <c r="AVV4180" s="102"/>
      <c r="AVW4180" s="102"/>
      <c r="AVX4180" s="102"/>
    </row>
    <row r="4181" spans="1:17 1246:1272" s="97" customFormat="1" x14ac:dyDescent="0.3">
      <c r="A4181" s="96"/>
      <c r="C4181" s="98"/>
      <c r="D4181" s="93"/>
      <c r="E4181" s="93"/>
      <c r="F4181" s="93"/>
      <c r="G4181" s="86"/>
      <c r="H4181" s="126"/>
      <c r="I4181" s="123"/>
      <c r="J4181" s="124"/>
      <c r="K4181" s="125"/>
      <c r="L4181" s="112"/>
      <c r="M4181" s="99"/>
      <c r="N4181" s="99"/>
      <c r="P4181" s="99"/>
      <c r="Q4181" s="99"/>
      <c r="AUX4181" s="102"/>
      <c r="AUY4181" s="102"/>
      <c r="AUZ4181" s="102"/>
      <c r="AVA4181" s="102"/>
      <c r="AVB4181" s="102"/>
      <c r="AVC4181" s="102"/>
      <c r="AVD4181" s="102"/>
      <c r="AVE4181" s="102"/>
      <c r="AVF4181" s="102"/>
      <c r="AVG4181" s="102"/>
      <c r="AVH4181" s="102"/>
      <c r="AVI4181" s="102"/>
      <c r="AVJ4181" s="102"/>
      <c r="AVK4181" s="102"/>
      <c r="AVL4181" s="102"/>
      <c r="AVM4181" s="102"/>
      <c r="AVN4181" s="102"/>
      <c r="AVO4181" s="102"/>
      <c r="AVP4181" s="102"/>
      <c r="AVQ4181" s="102"/>
      <c r="AVR4181" s="102"/>
      <c r="AVS4181" s="102"/>
      <c r="AVT4181" s="102"/>
      <c r="AVU4181" s="102"/>
      <c r="AVV4181" s="102"/>
      <c r="AVW4181" s="102"/>
      <c r="AVX4181" s="102"/>
    </row>
    <row r="4182" spans="1:17 1246:1272" s="97" customFormat="1" x14ac:dyDescent="0.3">
      <c r="A4182" s="96"/>
      <c r="C4182" s="98"/>
      <c r="D4182" s="93"/>
      <c r="E4182" s="93"/>
      <c r="F4182" s="93"/>
      <c r="G4182" s="86"/>
      <c r="H4182" s="126"/>
      <c r="I4182" s="123"/>
      <c r="J4182" s="124"/>
      <c r="K4182" s="125"/>
      <c r="L4182" s="112"/>
      <c r="M4182" s="99"/>
      <c r="N4182" s="99"/>
      <c r="P4182" s="99"/>
      <c r="Q4182" s="99"/>
      <c r="AUX4182" s="102"/>
      <c r="AUY4182" s="102"/>
      <c r="AUZ4182" s="102"/>
      <c r="AVA4182" s="102"/>
      <c r="AVB4182" s="102"/>
      <c r="AVC4182" s="102"/>
      <c r="AVD4182" s="102"/>
      <c r="AVE4182" s="102"/>
      <c r="AVF4182" s="102"/>
      <c r="AVG4182" s="102"/>
      <c r="AVH4182" s="102"/>
      <c r="AVI4182" s="102"/>
      <c r="AVJ4182" s="102"/>
      <c r="AVK4182" s="102"/>
      <c r="AVL4182" s="102"/>
      <c r="AVM4182" s="102"/>
      <c r="AVN4182" s="102"/>
      <c r="AVO4182" s="102"/>
      <c r="AVP4182" s="102"/>
      <c r="AVQ4182" s="102"/>
      <c r="AVR4182" s="102"/>
      <c r="AVS4182" s="102"/>
      <c r="AVT4182" s="102"/>
      <c r="AVU4182" s="102"/>
      <c r="AVV4182" s="102"/>
      <c r="AVW4182" s="102"/>
      <c r="AVX4182" s="102"/>
    </row>
    <row r="4183" spans="1:17 1246:1272" s="97" customFormat="1" x14ac:dyDescent="0.3">
      <c r="A4183" s="96"/>
      <c r="C4183" s="98"/>
      <c r="D4183" s="93"/>
      <c r="E4183" s="93"/>
      <c r="F4183" s="93"/>
      <c r="G4183" s="86"/>
      <c r="H4183" s="126"/>
      <c r="I4183" s="123"/>
      <c r="J4183" s="124"/>
      <c r="K4183" s="125"/>
      <c r="L4183" s="112"/>
      <c r="M4183" s="99"/>
      <c r="N4183" s="99"/>
      <c r="P4183" s="99"/>
      <c r="Q4183" s="99"/>
      <c r="AUX4183" s="102"/>
      <c r="AUY4183" s="102"/>
      <c r="AUZ4183" s="102"/>
      <c r="AVA4183" s="102"/>
      <c r="AVB4183" s="102"/>
      <c r="AVC4183" s="102"/>
      <c r="AVD4183" s="102"/>
      <c r="AVE4183" s="102"/>
      <c r="AVF4183" s="102"/>
      <c r="AVG4183" s="102"/>
      <c r="AVH4183" s="102"/>
      <c r="AVI4183" s="102"/>
      <c r="AVJ4183" s="102"/>
      <c r="AVK4183" s="102"/>
      <c r="AVL4183" s="102"/>
      <c r="AVM4183" s="102"/>
      <c r="AVN4183" s="102"/>
      <c r="AVO4183" s="102"/>
      <c r="AVP4183" s="102"/>
      <c r="AVQ4183" s="102"/>
      <c r="AVR4183" s="102"/>
      <c r="AVS4183" s="102"/>
      <c r="AVT4183" s="102"/>
      <c r="AVU4183" s="102"/>
      <c r="AVV4183" s="102"/>
      <c r="AVW4183" s="102"/>
      <c r="AVX4183" s="102"/>
    </row>
    <row r="4184" spans="1:17 1246:1272" s="97" customFormat="1" x14ac:dyDescent="0.3">
      <c r="A4184" s="96"/>
      <c r="C4184" s="98"/>
      <c r="D4184" s="93"/>
      <c r="E4184" s="93"/>
      <c r="F4184" s="93"/>
      <c r="G4184" s="86"/>
      <c r="H4184" s="126"/>
      <c r="I4184" s="123"/>
      <c r="J4184" s="124"/>
      <c r="K4184" s="125"/>
      <c r="L4184" s="112"/>
      <c r="M4184" s="99"/>
      <c r="N4184" s="99"/>
      <c r="P4184" s="99"/>
      <c r="Q4184" s="99"/>
      <c r="AUX4184" s="102"/>
      <c r="AUY4184" s="102"/>
      <c r="AUZ4184" s="102"/>
      <c r="AVA4184" s="102"/>
      <c r="AVB4184" s="102"/>
      <c r="AVC4184" s="102"/>
      <c r="AVD4184" s="102"/>
      <c r="AVE4184" s="102"/>
      <c r="AVF4184" s="102"/>
      <c r="AVG4184" s="102"/>
      <c r="AVH4184" s="102"/>
      <c r="AVI4184" s="102"/>
      <c r="AVJ4184" s="102"/>
      <c r="AVK4184" s="102"/>
      <c r="AVL4184" s="102"/>
      <c r="AVM4184" s="102"/>
      <c r="AVN4184" s="102"/>
      <c r="AVO4184" s="102"/>
      <c r="AVP4184" s="102"/>
      <c r="AVQ4184" s="102"/>
      <c r="AVR4184" s="102"/>
      <c r="AVS4184" s="102"/>
      <c r="AVT4184" s="102"/>
      <c r="AVU4184" s="102"/>
      <c r="AVV4184" s="102"/>
      <c r="AVW4184" s="102"/>
      <c r="AVX4184" s="102"/>
    </row>
    <row r="4185" spans="1:17 1246:1272" s="97" customFormat="1" x14ac:dyDescent="0.3">
      <c r="A4185" s="96"/>
      <c r="C4185" s="98"/>
      <c r="D4185" s="93"/>
      <c r="E4185" s="93"/>
      <c r="F4185" s="93"/>
      <c r="G4185" s="86"/>
      <c r="H4185" s="126"/>
      <c r="I4185" s="123"/>
      <c r="J4185" s="124"/>
      <c r="K4185" s="125"/>
      <c r="L4185" s="112"/>
      <c r="M4185" s="99"/>
      <c r="N4185" s="99"/>
      <c r="P4185" s="99"/>
      <c r="Q4185" s="99"/>
      <c r="AUX4185" s="102"/>
      <c r="AUY4185" s="102"/>
      <c r="AUZ4185" s="102"/>
      <c r="AVA4185" s="102"/>
      <c r="AVB4185" s="102"/>
      <c r="AVC4185" s="102"/>
      <c r="AVD4185" s="102"/>
      <c r="AVE4185" s="102"/>
      <c r="AVF4185" s="102"/>
      <c r="AVG4185" s="102"/>
      <c r="AVH4185" s="102"/>
      <c r="AVI4185" s="102"/>
      <c r="AVJ4185" s="102"/>
      <c r="AVK4185" s="102"/>
      <c r="AVL4185" s="102"/>
      <c r="AVM4185" s="102"/>
      <c r="AVN4185" s="102"/>
      <c r="AVO4185" s="102"/>
      <c r="AVP4185" s="102"/>
      <c r="AVQ4185" s="102"/>
      <c r="AVR4185" s="102"/>
      <c r="AVS4185" s="102"/>
      <c r="AVT4185" s="102"/>
      <c r="AVU4185" s="102"/>
      <c r="AVV4185" s="102"/>
      <c r="AVW4185" s="102"/>
      <c r="AVX4185" s="102"/>
    </row>
    <row r="4186" spans="1:17 1246:1272" s="97" customFormat="1" x14ac:dyDescent="0.3">
      <c r="A4186" s="96"/>
      <c r="C4186" s="98"/>
      <c r="D4186" s="93"/>
      <c r="E4186" s="93"/>
      <c r="F4186" s="93"/>
      <c r="G4186" s="86"/>
      <c r="H4186" s="126"/>
      <c r="I4186" s="123"/>
      <c r="J4186" s="124"/>
      <c r="K4186" s="125"/>
      <c r="L4186" s="112"/>
      <c r="M4186" s="99"/>
      <c r="N4186" s="99"/>
      <c r="P4186" s="99"/>
      <c r="Q4186" s="99"/>
      <c r="AUX4186" s="102"/>
      <c r="AUY4186" s="102"/>
      <c r="AUZ4186" s="102"/>
      <c r="AVA4186" s="102"/>
      <c r="AVB4186" s="102"/>
      <c r="AVC4186" s="102"/>
      <c r="AVD4186" s="102"/>
      <c r="AVE4186" s="102"/>
      <c r="AVF4186" s="102"/>
      <c r="AVG4186" s="102"/>
      <c r="AVH4186" s="102"/>
      <c r="AVI4186" s="102"/>
      <c r="AVJ4186" s="102"/>
      <c r="AVK4186" s="102"/>
      <c r="AVL4186" s="102"/>
      <c r="AVM4186" s="102"/>
      <c r="AVN4186" s="102"/>
      <c r="AVO4186" s="102"/>
      <c r="AVP4186" s="102"/>
      <c r="AVQ4186" s="102"/>
      <c r="AVR4186" s="102"/>
      <c r="AVS4186" s="102"/>
      <c r="AVT4186" s="102"/>
      <c r="AVU4186" s="102"/>
      <c r="AVV4186" s="102"/>
      <c r="AVW4186" s="102"/>
      <c r="AVX4186" s="102"/>
    </row>
    <row r="4187" spans="1:17 1246:1272" s="97" customFormat="1" x14ac:dyDescent="0.3">
      <c r="A4187" s="96"/>
      <c r="C4187" s="98"/>
      <c r="D4187" s="93"/>
      <c r="E4187" s="93"/>
      <c r="F4187" s="93"/>
      <c r="G4187" s="86"/>
      <c r="H4187" s="126"/>
      <c r="I4187" s="123"/>
      <c r="J4187" s="124"/>
      <c r="K4187" s="125"/>
      <c r="L4187" s="112"/>
      <c r="M4187" s="99"/>
      <c r="N4187" s="99"/>
      <c r="P4187" s="99"/>
      <c r="Q4187" s="99"/>
      <c r="AUX4187" s="102"/>
      <c r="AUY4187" s="102"/>
      <c r="AUZ4187" s="102"/>
      <c r="AVA4187" s="102"/>
      <c r="AVB4187" s="102"/>
      <c r="AVC4187" s="102"/>
      <c r="AVD4187" s="102"/>
      <c r="AVE4187" s="102"/>
      <c r="AVF4187" s="102"/>
      <c r="AVG4187" s="102"/>
      <c r="AVH4187" s="102"/>
      <c r="AVI4187" s="102"/>
      <c r="AVJ4187" s="102"/>
      <c r="AVK4187" s="102"/>
      <c r="AVL4187" s="102"/>
      <c r="AVM4187" s="102"/>
      <c r="AVN4187" s="102"/>
      <c r="AVO4187" s="102"/>
      <c r="AVP4187" s="102"/>
      <c r="AVQ4187" s="102"/>
      <c r="AVR4187" s="102"/>
      <c r="AVS4187" s="102"/>
      <c r="AVT4187" s="102"/>
      <c r="AVU4187" s="102"/>
      <c r="AVV4187" s="102"/>
      <c r="AVW4187" s="102"/>
      <c r="AVX4187" s="102"/>
    </row>
    <row r="4188" spans="1:17 1246:1272" s="97" customFormat="1" x14ac:dyDescent="0.3">
      <c r="A4188" s="96"/>
      <c r="C4188" s="98"/>
      <c r="D4188" s="93"/>
      <c r="E4188" s="93"/>
      <c r="F4188" s="93"/>
      <c r="G4188" s="86"/>
      <c r="H4188" s="126"/>
      <c r="I4188" s="123"/>
      <c r="J4188" s="124"/>
      <c r="K4188" s="125"/>
      <c r="L4188" s="112"/>
      <c r="M4188" s="99"/>
      <c r="N4188" s="99"/>
      <c r="P4188" s="99"/>
      <c r="Q4188" s="99"/>
      <c r="AUX4188" s="102"/>
      <c r="AUY4188" s="102"/>
      <c r="AUZ4188" s="102"/>
      <c r="AVA4188" s="102"/>
      <c r="AVB4188" s="102"/>
      <c r="AVC4188" s="102"/>
      <c r="AVD4188" s="102"/>
      <c r="AVE4188" s="102"/>
      <c r="AVF4188" s="102"/>
      <c r="AVG4188" s="102"/>
      <c r="AVH4188" s="102"/>
      <c r="AVI4188" s="102"/>
      <c r="AVJ4188" s="102"/>
      <c r="AVK4188" s="102"/>
      <c r="AVL4188" s="102"/>
      <c r="AVM4188" s="102"/>
      <c r="AVN4188" s="102"/>
      <c r="AVO4188" s="102"/>
      <c r="AVP4188" s="102"/>
      <c r="AVQ4188" s="102"/>
      <c r="AVR4188" s="102"/>
      <c r="AVS4188" s="102"/>
      <c r="AVT4188" s="102"/>
      <c r="AVU4188" s="102"/>
      <c r="AVV4188" s="102"/>
      <c r="AVW4188" s="102"/>
      <c r="AVX4188" s="102"/>
    </row>
    <row r="4189" spans="1:17 1246:1272" s="97" customFormat="1" x14ac:dyDescent="0.3">
      <c r="A4189" s="96"/>
      <c r="C4189" s="98"/>
      <c r="D4189" s="93"/>
      <c r="E4189" s="93"/>
      <c r="F4189" s="93"/>
      <c r="G4189" s="86"/>
      <c r="H4189" s="126"/>
      <c r="I4189" s="123"/>
      <c r="J4189" s="124"/>
      <c r="K4189" s="125"/>
      <c r="L4189" s="112"/>
      <c r="M4189" s="99"/>
      <c r="N4189" s="99"/>
      <c r="P4189" s="99"/>
      <c r="Q4189" s="99"/>
      <c r="AUX4189" s="102"/>
      <c r="AUY4189" s="102"/>
      <c r="AUZ4189" s="102"/>
      <c r="AVA4189" s="102"/>
      <c r="AVB4189" s="102"/>
      <c r="AVC4189" s="102"/>
      <c r="AVD4189" s="102"/>
      <c r="AVE4189" s="102"/>
      <c r="AVF4189" s="102"/>
      <c r="AVG4189" s="102"/>
      <c r="AVH4189" s="102"/>
      <c r="AVI4189" s="102"/>
      <c r="AVJ4189" s="102"/>
      <c r="AVK4189" s="102"/>
      <c r="AVL4189" s="102"/>
      <c r="AVM4189" s="102"/>
      <c r="AVN4189" s="102"/>
      <c r="AVO4189" s="102"/>
      <c r="AVP4189" s="102"/>
      <c r="AVQ4189" s="102"/>
      <c r="AVR4189" s="102"/>
      <c r="AVS4189" s="102"/>
      <c r="AVT4189" s="102"/>
      <c r="AVU4189" s="102"/>
      <c r="AVV4189" s="102"/>
      <c r="AVW4189" s="102"/>
      <c r="AVX4189" s="102"/>
    </row>
    <row r="4190" spans="1:17 1246:1272" s="97" customFormat="1" x14ac:dyDescent="0.3">
      <c r="A4190" s="96"/>
      <c r="C4190" s="98"/>
      <c r="D4190" s="93"/>
      <c r="E4190" s="93"/>
      <c r="F4190" s="93"/>
      <c r="G4190" s="86"/>
      <c r="H4190" s="126"/>
      <c r="I4190" s="123"/>
      <c r="J4190" s="124"/>
      <c r="K4190" s="125"/>
      <c r="L4190" s="112"/>
      <c r="M4190" s="99"/>
      <c r="N4190" s="99"/>
      <c r="P4190" s="99"/>
      <c r="Q4190" s="99"/>
      <c r="AUX4190" s="102"/>
      <c r="AUY4190" s="102"/>
      <c r="AUZ4190" s="102"/>
      <c r="AVA4190" s="102"/>
      <c r="AVB4190" s="102"/>
      <c r="AVC4190" s="102"/>
      <c r="AVD4190" s="102"/>
      <c r="AVE4190" s="102"/>
      <c r="AVF4190" s="102"/>
      <c r="AVG4190" s="102"/>
      <c r="AVH4190" s="102"/>
      <c r="AVI4190" s="102"/>
      <c r="AVJ4190" s="102"/>
      <c r="AVK4190" s="102"/>
      <c r="AVL4190" s="102"/>
      <c r="AVM4190" s="102"/>
      <c r="AVN4190" s="102"/>
      <c r="AVO4190" s="102"/>
      <c r="AVP4190" s="102"/>
      <c r="AVQ4190" s="102"/>
      <c r="AVR4190" s="102"/>
      <c r="AVS4190" s="102"/>
      <c r="AVT4190" s="102"/>
      <c r="AVU4190" s="102"/>
      <c r="AVV4190" s="102"/>
      <c r="AVW4190" s="102"/>
      <c r="AVX4190" s="102"/>
    </row>
    <row r="4191" spans="1:17 1246:1272" s="97" customFormat="1" x14ac:dyDescent="0.3">
      <c r="A4191" s="96"/>
      <c r="C4191" s="98"/>
      <c r="D4191" s="93"/>
      <c r="E4191" s="93"/>
      <c r="F4191" s="93"/>
      <c r="G4191" s="86"/>
      <c r="H4191" s="126"/>
      <c r="I4191" s="123"/>
      <c r="J4191" s="124"/>
      <c r="K4191" s="125"/>
      <c r="L4191" s="112"/>
      <c r="M4191" s="99"/>
      <c r="N4191" s="99"/>
      <c r="P4191" s="99"/>
      <c r="Q4191" s="99"/>
      <c r="AUX4191" s="102"/>
      <c r="AUY4191" s="102"/>
      <c r="AUZ4191" s="102"/>
      <c r="AVA4191" s="102"/>
      <c r="AVB4191" s="102"/>
      <c r="AVC4191" s="102"/>
      <c r="AVD4191" s="102"/>
      <c r="AVE4191" s="102"/>
      <c r="AVF4191" s="102"/>
      <c r="AVG4191" s="102"/>
      <c r="AVH4191" s="102"/>
      <c r="AVI4191" s="102"/>
      <c r="AVJ4191" s="102"/>
      <c r="AVK4191" s="102"/>
      <c r="AVL4191" s="102"/>
      <c r="AVM4191" s="102"/>
      <c r="AVN4191" s="102"/>
      <c r="AVO4191" s="102"/>
      <c r="AVP4191" s="102"/>
      <c r="AVQ4191" s="102"/>
      <c r="AVR4191" s="102"/>
      <c r="AVS4191" s="102"/>
      <c r="AVT4191" s="102"/>
      <c r="AVU4191" s="102"/>
      <c r="AVV4191" s="102"/>
      <c r="AVW4191" s="102"/>
      <c r="AVX4191" s="102"/>
    </row>
    <row r="4192" spans="1:17 1246:1272" s="97" customFormat="1" x14ac:dyDescent="0.3">
      <c r="A4192" s="96"/>
      <c r="C4192" s="98"/>
      <c r="D4192" s="93"/>
      <c r="E4192" s="93"/>
      <c r="F4192" s="93"/>
      <c r="G4192" s="86"/>
      <c r="H4192" s="126"/>
      <c r="I4192" s="123"/>
      <c r="J4192" s="124"/>
      <c r="K4192" s="125"/>
      <c r="L4192" s="112"/>
      <c r="M4192" s="99"/>
      <c r="N4192" s="99"/>
      <c r="P4192" s="99"/>
      <c r="Q4192" s="99"/>
      <c r="AUX4192" s="102"/>
      <c r="AUY4192" s="102"/>
      <c r="AUZ4192" s="102"/>
      <c r="AVA4192" s="102"/>
      <c r="AVB4192" s="102"/>
      <c r="AVC4192" s="102"/>
      <c r="AVD4192" s="102"/>
      <c r="AVE4192" s="102"/>
      <c r="AVF4192" s="102"/>
      <c r="AVG4192" s="102"/>
      <c r="AVH4192" s="102"/>
      <c r="AVI4192" s="102"/>
      <c r="AVJ4192" s="102"/>
      <c r="AVK4192" s="102"/>
      <c r="AVL4192" s="102"/>
      <c r="AVM4192" s="102"/>
      <c r="AVN4192" s="102"/>
      <c r="AVO4192" s="102"/>
      <c r="AVP4192" s="102"/>
      <c r="AVQ4192" s="102"/>
      <c r="AVR4192" s="102"/>
      <c r="AVS4192" s="102"/>
      <c r="AVT4192" s="102"/>
      <c r="AVU4192" s="102"/>
      <c r="AVV4192" s="102"/>
      <c r="AVW4192" s="102"/>
      <c r="AVX4192" s="102"/>
    </row>
    <row r="4193" spans="1:17 1246:1272" s="97" customFormat="1" x14ac:dyDescent="0.3">
      <c r="A4193" s="96"/>
      <c r="C4193" s="98"/>
      <c r="D4193" s="93"/>
      <c r="E4193" s="93"/>
      <c r="F4193" s="93"/>
      <c r="G4193" s="86"/>
      <c r="H4193" s="126"/>
      <c r="I4193" s="123"/>
      <c r="J4193" s="124"/>
      <c r="K4193" s="125"/>
      <c r="L4193" s="112"/>
      <c r="M4193" s="99"/>
      <c r="N4193" s="99"/>
      <c r="P4193" s="99"/>
      <c r="Q4193" s="99"/>
      <c r="AUX4193" s="102"/>
      <c r="AUY4193" s="102"/>
      <c r="AUZ4193" s="102"/>
      <c r="AVA4193" s="102"/>
      <c r="AVB4193" s="102"/>
      <c r="AVC4193" s="102"/>
      <c r="AVD4193" s="102"/>
      <c r="AVE4193" s="102"/>
      <c r="AVF4193" s="102"/>
      <c r="AVG4193" s="102"/>
      <c r="AVH4193" s="102"/>
      <c r="AVI4193" s="102"/>
      <c r="AVJ4193" s="102"/>
      <c r="AVK4193" s="102"/>
      <c r="AVL4193" s="102"/>
      <c r="AVM4193" s="102"/>
      <c r="AVN4193" s="102"/>
      <c r="AVO4193" s="102"/>
      <c r="AVP4193" s="102"/>
      <c r="AVQ4193" s="102"/>
      <c r="AVR4193" s="102"/>
      <c r="AVS4193" s="102"/>
      <c r="AVT4193" s="102"/>
      <c r="AVU4193" s="102"/>
      <c r="AVV4193" s="102"/>
      <c r="AVW4193" s="102"/>
      <c r="AVX4193" s="102"/>
    </row>
    <row r="4194" spans="1:17 1246:1272" s="97" customFormat="1" x14ac:dyDescent="0.3">
      <c r="A4194" s="96"/>
      <c r="C4194" s="98"/>
      <c r="D4194" s="93"/>
      <c r="E4194" s="93"/>
      <c r="F4194" s="93"/>
      <c r="G4194" s="86"/>
      <c r="H4194" s="126"/>
      <c r="I4194" s="123"/>
      <c r="J4194" s="124"/>
      <c r="K4194" s="125"/>
      <c r="L4194" s="112"/>
      <c r="M4194" s="99"/>
      <c r="N4194" s="99"/>
      <c r="P4194" s="99"/>
      <c r="Q4194" s="99"/>
      <c r="AUX4194" s="102"/>
      <c r="AUY4194" s="102"/>
      <c r="AUZ4194" s="102"/>
      <c r="AVA4194" s="102"/>
      <c r="AVB4194" s="102"/>
      <c r="AVC4194" s="102"/>
      <c r="AVD4194" s="102"/>
      <c r="AVE4194" s="102"/>
      <c r="AVF4194" s="102"/>
      <c r="AVG4194" s="102"/>
      <c r="AVH4194" s="102"/>
      <c r="AVI4194" s="102"/>
      <c r="AVJ4194" s="102"/>
      <c r="AVK4194" s="102"/>
      <c r="AVL4194" s="102"/>
      <c r="AVM4194" s="102"/>
      <c r="AVN4194" s="102"/>
      <c r="AVO4194" s="102"/>
      <c r="AVP4194" s="102"/>
      <c r="AVQ4194" s="102"/>
      <c r="AVR4194" s="102"/>
      <c r="AVS4194" s="102"/>
      <c r="AVT4194" s="102"/>
      <c r="AVU4194" s="102"/>
      <c r="AVV4194" s="102"/>
      <c r="AVW4194" s="102"/>
      <c r="AVX4194" s="102"/>
    </row>
    <row r="4195" spans="1:17 1246:1272" s="97" customFormat="1" x14ac:dyDescent="0.3">
      <c r="A4195" s="96"/>
      <c r="C4195" s="98"/>
      <c r="D4195" s="93"/>
      <c r="E4195" s="93"/>
      <c r="F4195" s="93"/>
      <c r="G4195" s="86"/>
      <c r="H4195" s="126"/>
      <c r="I4195" s="123"/>
      <c r="J4195" s="124"/>
      <c r="K4195" s="125"/>
      <c r="L4195" s="112"/>
      <c r="M4195" s="99"/>
      <c r="N4195" s="99"/>
      <c r="P4195" s="99"/>
      <c r="Q4195" s="99"/>
      <c r="AUX4195" s="102"/>
      <c r="AUY4195" s="102"/>
      <c r="AUZ4195" s="102"/>
      <c r="AVA4195" s="102"/>
      <c r="AVB4195" s="102"/>
      <c r="AVC4195" s="102"/>
      <c r="AVD4195" s="102"/>
      <c r="AVE4195" s="102"/>
      <c r="AVF4195" s="102"/>
      <c r="AVG4195" s="102"/>
      <c r="AVH4195" s="102"/>
      <c r="AVI4195" s="102"/>
      <c r="AVJ4195" s="102"/>
      <c r="AVK4195" s="102"/>
      <c r="AVL4195" s="102"/>
      <c r="AVM4195" s="102"/>
      <c r="AVN4195" s="102"/>
      <c r="AVO4195" s="102"/>
      <c r="AVP4195" s="102"/>
      <c r="AVQ4195" s="102"/>
      <c r="AVR4195" s="102"/>
      <c r="AVS4195" s="102"/>
      <c r="AVT4195" s="102"/>
      <c r="AVU4195" s="102"/>
      <c r="AVV4195" s="102"/>
      <c r="AVW4195" s="102"/>
      <c r="AVX4195" s="102"/>
    </row>
    <row r="4196" spans="1:17 1246:1272" s="97" customFormat="1" x14ac:dyDescent="0.3">
      <c r="A4196" s="96"/>
      <c r="C4196" s="98"/>
      <c r="D4196" s="93"/>
      <c r="E4196" s="93"/>
      <c r="F4196" s="93"/>
      <c r="G4196" s="86"/>
      <c r="H4196" s="126"/>
      <c r="I4196" s="123"/>
      <c r="J4196" s="124"/>
      <c r="K4196" s="125"/>
      <c r="L4196" s="112"/>
      <c r="M4196" s="99"/>
      <c r="N4196" s="99"/>
      <c r="P4196" s="99"/>
      <c r="Q4196" s="99"/>
      <c r="AUX4196" s="102"/>
      <c r="AUY4196" s="102"/>
      <c r="AUZ4196" s="102"/>
      <c r="AVA4196" s="102"/>
      <c r="AVB4196" s="102"/>
      <c r="AVC4196" s="102"/>
      <c r="AVD4196" s="102"/>
      <c r="AVE4196" s="102"/>
      <c r="AVF4196" s="102"/>
      <c r="AVG4196" s="102"/>
      <c r="AVH4196" s="102"/>
      <c r="AVI4196" s="102"/>
      <c r="AVJ4196" s="102"/>
      <c r="AVK4196" s="102"/>
      <c r="AVL4196" s="102"/>
      <c r="AVM4196" s="102"/>
      <c r="AVN4196" s="102"/>
      <c r="AVO4196" s="102"/>
      <c r="AVP4196" s="102"/>
      <c r="AVQ4196" s="102"/>
      <c r="AVR4196" s="102"/>
      <c r="AVS4196" s="102"/>
      <c r="AVT4196" s="102"/>
      <c r="AVU4196" s="102"/>
      <c r="AVV4196" s="102"/>
      <c r="AVW4196" s="102"/>
      <c r="AVX4196" s="102"/>
    </row>
    <row r="4197" spans="1:17 1246:1272" s="97" customFormat="1" x14ac:dyDescent="0.3">
      <c r="A4197" s="96"/>
      <c r="C4197" s="98"/>
      <c r="D4197" s="93"/>
      <c r="E4197" s="93"/>
      <c r="F4197" s="93"/>
      <c r="G4197" s="86"/>
      <c r="H4197" s="126"/>
      <c r="I4197" s="123"/>
      <c r="J4197" s="124"/>
      <c r="K4197" s="125"/>
      <c r="L4197" s="112"/>
      <c r="M4197" s="99"/>
      <c r="N4197" s="99"/>
      <c r="P4197" s="99"/>
      <c r="Q4197" s="99"/>
      <c r="AUX4197" s="102"/>
      <c r="AUY4197" s="102"/>
      <c r="AUZ4197" s="102"/>
      <c r="AVA4197" s="102"/>
      <c r="AVB4197" s="102"/>
      <c r="AVC4197" s="102"/>
      <c r="AVD4197" s="102"/>
      <c r="AVE4197" s="102"/>
      <c r="AVF4197" s="102"/>
      <c r="AVG4197" s="102"/>
      <c r="AVH4197" s="102"/>
      <c r="AVI4197" s="102"/>
      <c r="AVJ4197" s="102"/>
      <c r="AVK4197" s="102"/>
      <c r="AVL4197" s="102"/>
      <c r="AVM4197" s="102"/>
      <c r="AVN4197" s="102"/>
      <c r="AVO4197" s="102"/>
      <c r="AVP4197" s="102"/>
      <c r="AVQ4197" s="102"/>
      <c r="AVR4197" s="102"/>
      <c r="AVS4197" s="102"/>
      <c r="AVT4197" s="102"/>
      <c r="AVU4197" s="102"/>
      <c r="AVV4197" s="102"/>
      <c r="AVW4197" s="102"/>
      <c r="AVX4197" s="102"/>
    </row>
    <row r="4198" spans="1:17 1246:1272" s="97" customFormat="1" x14ac:dyDescent="0.3">
      <c r="A4198" s="96"/>
      <c r="C4198" s="98"/>
      <c r="D4198" s="93"/>
      <c r="E4198" s="93"/>
      <c r="F4198" s="93"/>
      <c r="G4198" s="86"/>
      <c r="H4198" s="126"/>
      <c r="I4198" s="123"/>
      <c r="J4198" s="124"/>
      <c r="K4198" s="125"/>
      <c r="L4198" s="112"/>
      <c r="M4198" s="99"/>
      <c r="N4198" s="99"/>
      <c r="P4198" s="99"/>
      <c r="Q4198" s="99"/>
      <c r="AUX4198" s="102"/>
      <c r="AUY4198" s="102"/>
      <c r="AUZ4198" s="102"/>
      <c r="AVA4198" s="102"/>
      <c r="AVB4198" s="102"/>
      <c r="AVC4198" s="102"/>
      <c r="AVD4198" s="102"/>
      <c r="AVE4198" s="102"/>
      <c r="AVF4198" s="102"/>
      <c r="AVG4198" s="102"/>
      <c r="AVH4198" s="102"/>
      <c r="AVI4198" s="102"/>
      <c r="AVJ4198" s="102"/>
      <c r="AVK4198" s="102"/>
      <c r="AVL4198" s="102"/>
      <c r="AVM4198" s="102"/>
      <c r="AVN4198" s="102"/>
      <c r="AVO4198" s="102"/>
      <c r="AVP4198" s="102"/>
      <c r="AVQ4198" s="102"/>
      <c r="AVR4198" s="102"/>
      <c r="AVS4198" s="102"/>
      <c r="AVT4198" s="102"/>
      <c r="AVU4198" s="102"/>
      <c r="AVV4198" s="102"/>
      <c r="AVW4198" s="102"/>
      <c r="AVX4198" s="102"/>
    </row>
    <row r="4199" spans="1:17 1246:1272" s="97" customFormat="1" x14ac:dyDescent="0.3">
      <c r="A4199" s="96"/>
      <c r="C4199" s="98"/>
      <c r="D4199" s="93"/>
      <c r="E4199" s="93"/>
      <c r="F4199" s="93"/>
      <c r="G4199" s="86"/>
      <c r="H4199" s="126"/>
      <c r="I4199" s="123"/>
      <c r="J4199" s="124"/>
      <c r="K4199" s="125"/>
      <c r="L4199" s="112"/>
      <c r="M4199" s="99"/>
      <c r="N4199" s="99"/>
      <c r="P4199" s="99"/>
      <c r="Q4199" s="99"/>
      <c r="AUX4199" s="102"/>
      <c r="AUY4199" s="102"/>
      <c r="AUZ4199" s="102"/>
      <c r="AVA4199" s="102"/>
      <c r="AVB4199" s="102"/>
      <c r="AVC4199" s="102"/>
      <c r="AVD4199" s="102"/>
      <c r="AVE4199" s="102"/>
      <c r="AVF4199" s="102"/>
      <c r="AVG4199" s="102"/>
      <c r="AVH4199" s="102"/>
      <c r="AVI4199" s="102"/>
      <c r="AVJ4199" s="102"/>
      <c r="AVK4199" s="102"/>
      <c r="AVL4199" s="102"/>
      <c r="AVM4199" s="102"/>
      <c r="AVN4199" s="102"/>
      <c r="AVO4199" s="102"/>
      <c r="AVP4199" s="102"/>
      <c r="AVQ4199" s="102"/>
      <c r="AVR4199" s="102"/>
      <c r="AVS4199" s="102"/>
      <c r="AVT4199" s="102"/>
      <c r="AVU4199" s="102"/>
      <c r="AVV4199" s="102"/>
      <c r="AVW4199" s="102"/>
      <c r="AVX4199" s="102"/>
    </row>
    <row r="4200" spans="1:17 1246:1272" s="97" customFormat="1" x14ac:dyDescent="0.3">
      <c r="A4200" s="96"/>
      <c r="C4200" s="98"/>
      <c r="D4200" s="93"/>
      <c r="E4200" s="93"/>
      <c r="F4200" s="93"/>
      <c r="G4200" s="86"/>
      <c r="H4200" s="126"/>
      <c r="I4200" s="123"/>
      <c r="J4200" s="124"/>
      <c r="K4200" s="125"/>
      <c r="L4200" s="112"/>
      <c r="M4200" s="99"/>
      <c r="N4200" s="99"/>
      <c r="P4200" s="99"/>
      <c r="Q4200" s="99"/>
      <c r="AUX4200" s="102"/>
      <c r="AUY4200" s="102"/>
      <c r="AUZ4200" s="102"/>
      <c r="AVA4200" s="102"/>
      <c r="AVB4200" s="102"/>
      <c r="AVC4200" s="102"/>
      <c r="AVD4200" s="102"/>
      <c r="AVE4200" s="102"/>
      <c r="AVF4200" s="102"/>
      <c r="AVG4200" s="102"/>
      <c r="AVH4200" s="102"/>
      <c r="AVI4200" s="102"/>
      <c r="AVJ4200" s="102"/>
      <c r="AVK4200" s="102"/>
      <c r="AVL4200" s="102"/>
      <c r="AVM4200" s="102"/>
      <c r="AVN4200" s="102"/>
      <c r="AVO4200" s="102"/>
      <c r="AVP4200" s="102"/>
      <c r="AVQ4200" s="102"/>
      <c r="AVR4200" s="102"/>
      <c r="AVS4200" s="102"/>
      <c r="AVT4200" s="102"/>
      <c r="AVU4200" s="102"/>
      <c r="AVV4200" s="102"/>
      <c r="AVW4200" s="102"/>
      <c r="AVX4200" s="102"/>
    </row>
    <row r="4201" spans="1:17 1246:1272" s="97" customFormat="1" x14ac:dyDescent="0.3">
      <c r="A4201" s="96"/>
      <c r="C4201" s="98"/>
      <c r="D4201" s="93"/>
      <c r="E4201" s="93"/>
      <c r="F4201" s="93"/>
      <c r="G4201" s="86"/>
      <c r="H4201" s="126"/>
      <c r="I4201" s="123"/>
      <c r="J4201" s="124"/>
      <c r="K4201" s="125"/>
      <c r="L4201" s="112"/>
      <c r="M4201" s="99"/>
      <c r="N4201" s="99"/>
      <c r="P4201" s="99"/>
      <c r="Q4201" s="99"/>
      <c r="AUX4201" s="102"/>
      <c r="AUY4201" s="102"/>
      <c r="AUZ4201" s="102"/>
      <c r="AVA4201" s="102"/>
      <c r="AVB4201" s="102"/>
      <c r="AVC4201" s="102"/>
      <c r="AVD4201" s="102"/>
      <c r="AVE4201" s="102"/>
      <c r="AVF4201" s="102"/>
      <c r="AVG4201" s="102"/>
      <c r="AVH4201" s="102"/>
      <c r="AVI4201" s="102"/>
      <c r="AVJ4201" s="102"/>
      <c r="AVK4201" s="102"/>
      <c r="AVL4201" s="102"/>
      <c r="AVM4201" s="102"/>
      <c r="AVN4201" s="102"/>
      <c r="AVO4201" s="102"/>
      <c r="AVP4201" s="102"/>
      <c r="AVQ4201" s="102"/>
      <c r="AVR4201" s="102"/>
      <c r="AVS4201" s="102"/>
      <c r="AVT4201" s="102"/>
      <c r="AVU4201" s="102"/>
      <c r="AVV4201" s="102"/>
      <c r="AVW4201" s="102"/>
      <c r="AVX4201" s="102"/>
    </row>
    <row r="4202" spans="1:17 1246:1272" s="97" customFormat="1" x14ac:dyDescent="0.3">
      <c r="A4202" s="96"/>
      <c r="C4202" s="98"/>
      <c r="D4202" s="93"/>
      <c r="E4202" s="93"/>
      <c r="F4202" s="93"/>
      <c r="G4202" s="86"/>
      <c r="H4202" s="126"/>
      <c r="I4202" s="123"/>
      <c r="J4202" s="124"/>
      <c r="K4202" s="125"/>
      <c r="L4202" s="112"/>
      <c r="M4202" s="99"/>
      <c r="N4202" s="99"/>
      <c r="P4202" s="99"/>
      <c r="Q4202" s="99"/>
      <c r="AUX4202" s="102"/>
      <c r="AUY4202" s="102"/>
      <c r="AUZ4202" s="102"/>
      <c r="AVA4202" s="102"/>
      <c r="AVB4202" s="102"/>
      <c r="AVC4202" s="102"/>
      <c r="AVD4202" s="102"/>
      <c r="AVE4202" s="102"/>
      <c r="AVF4202" s="102"/>
      <c r="AVG4202" s="102"/>
      <c r="AVH4202" s="102"/>
      <c r="AVI4202" s="102"/>
      <c r="AVJ4202" s="102"/>
      <c r="AVK4202" s="102"/>
      <c r="AVL4202" s="102"/>
      <c r="AVM4202" s="102"/>
      <c r="AVN4202" s="102"/>
      <c r="AVO4202" s="102"/>
      <c r="AVP4202" s="102"/>
      <c r="AVQ4202" s="102"/>
      <c r="AVR4202" s="102"/>
      <c r="AVS4202" s="102"/>
      <c r="AVT4202" s="102"/>
      <c r="AVU4202" s="102"/>
      <c r="AVV4202" s="102"/>
      <c r="AVW4202" s="102"/>
      <c r="AVX4202" s="102"/>
    </row>
    <row r="4203" spans="1:17 1246:1272" s="97" customFormat="1" x14ac:dyDescent="0.3">
      <c r="A4203" s="96"/>
      <c r="C4203" s="98"/>
      <c r="D4203" s="93"/>
      <c r="E4203" s="93"/>
      <c r="F4203" s="93"/>
      <c r="G4203" s="86"/>
      <c r="H4203" s="126"/>
      <c r="I4203" s="123"/>
      <c r="J4203" s="124"/>
      <c r="K4203" s="125"/>
      <c r="L4203" s="112"/>
      <c r="M4203" s="99"/>
      <c r="N4203" s="99"/>
      <c r="P4203" s="99"/>
      <c r="Q4203" s="99"/>
      <c r="AUX4203" s="102"/>
      <c r="AUY4203" s="102"/>
      <c r="AUZ4203" s="102"/>
      <c r="AVA4203" s="102"/>
      <c r="AVB4203" s="102"/>
      <c r="AVC4203" s="102"/>
      <c r="AVD4203" s="102"/>
      <c r="AVE4203" s="102"/>
      <c r="AVF4203" s="102"/>
      <c r="AVG4203" s="102"/>
      <c r="AVH4203" s="102"/>
      <c r="AVI4203" s="102"/>
      <c r="AVJ4203" s="102"/>
      <c r="AVK4203" s="102"/>
      <c r="AVL4203" s="102"/>
      <c r="AVM4203" s="102"/>
      <c r="AVN4203" s="102"/>
      <c r="AVO4203" s="102"/>
      <c r="AVP4203" s="102"/>
      <c r="AVQ4203" s="102"/>
      <c r="AVR4203" s="102"/>
      <c r="AVS4203" s="102"/>
      <c r="AVT4203" s="102"/>
      <c r="AVU4203" s="102"/>
      <c r="AVV4203" s="102"/>
      <c r="AVW4203" s="102"/>
      <c r="AVX4203" s="102"/>
    </row>
    <row r="4204" spans="1:17 1246:1272" s="97" customFormat="1" x14ac:dyDescent="0.3">
      <c r="A4204" s="96"/>
      <c r="C4204" s="98"/>
      <c r="D4204" s="93"/>
      <c r="E4204" s="93"/>
      <c r="F4204" s="93"/>
      <c r="G4204" s="86"/>
      <c r="H4204" s="126"/>
      <c r="I4204" s="123"/>
      <c r="J4204" s="124"/>
      <c r="K4204" s="125"/>
      <c r="L4204" s="112"/>
      <c r="M4204" s="99"/>
      <c r="N4204" s="99"/>
      <c r="P4204" s="99"/>
      <c r="Q4204" s="99"/>
      <c r="AUX4204" s="102"/>
      <c r="AUY4204" s="102"/>
      <c r="AUZ4204" s="102"/>
      <c r="AVA4204" s="102"/>
      <c r="AVB4204" s="102"/>
      <c r="AVC4204" s="102"/>
      <c r="AVD4204" s="102"/>
      <c r="AVE4204" s="102"/>
      <c r="AVF4204" s="102"/>
      <c r="AVG4204" s="102"/>
      <c r="AVH4204" s="102"/>
      <c r="AVI4204" s="102"/>
      <c r="AVJ4204" s="102"/>
      <c r="AVK4204" s="102"/>
      <c r="AVL4204" s="102"/>
      <c r="AVM4204" s="102"/>
      <c r="AVN4204" s="102"/>
      <c r="AVO4204" s="102"/>
      <c r="AVP4204" s="102"/>
      <c r="AVQ4204" s="102"/>
      <c r="AVR4204" s="102"/>
      <c r="AVS4204" s="102"/>
      <c r="AVT4204" s="102"/>
      <c r="AVU4204" s="102"/>
      <c r="AVV4204" s="102"/>
      <c r="AVW4204" s="102"/>
      <c r="AVX4204" s="102"/>
    </row>
    <row r="4205" spans="1:17 1246:1272" s="97" customFormat="1" x14ac:dyDescent="0.3">
      <c r="A4205" s="96"/>
      <c r="C4205" s="98"/>
      <c r="D4205" s="93"/>
      <c r="E4205" s="93"/>
      <c r="F4205" s="93"/>
      <c r="G4205" s="86"/>
      <c r="H4205" s="126"/>
      <c r="I4205" s="123"/>
      <c r="J4205" s="124"/>
      <c r="K4205" s="125"/>
      <c r="L4205" s="112"/>
      <c r="M4205" s="99"/>
      <c r="N4205" s="99"/>
      <c r="P4205" s="99"/>
      <c r="Q4205" s="99"/>
      <c r="AUX4205" s="102"/>
      <c r="AUY4205" s="102"/>
      <c r="AUZ4205" s="102"/>
      <c r="AVA4205" s="102"/>
      <c r="AVB4205" s="102"/>
      <c r="AVC4205" s="102"/>
      <c r="AVD4205" s="102"/>
      <c r="AVE4205" s="102"/>
      <c r="AVF4205" s="102"/>
      <c r="AVG4205" s="102"/>
      <c r="AVH4205" s="102"/>
      <c r="AVI4205" s="102"/>
      <c r="AVJ4205" s="102"/>
      <c r="AVK4205" s="102"/>
      <c r="AVL4205" s="102"/>
      <c r="AVM4205" s="102"/>
      <c r="AVN4205" s="102"/>
      <c r="AVO4205" s="102"/>
      <c r="AVP4205" s="102"/>
      <c r="AVQ4205" s="102"/>
      <c r="AVR4205" s="102"/>
      <c r="AVS4205" s="102"/>
      <c r="AVT4205" s="102"/>
      <c r="AVU4205" s="102"/>
      <c r="AVV4205" s="102"/>
      <c r="AVW4205" s="102"/>
      <c r="AVX4205" s="102"/>
    </row>
    <row r="4206" spans="1:17 1246:1272" s="97" customFormat="1" x14ac:dyDescent="0.3">
      <c r="A4206" s="96"/>
      <c r="C4206" s="98"/>
      <c r="D4206" s="93"/>
      <c r="E4206" s="93"/>
      <c r="F4206" s="93"/>
      <c r="G4206" s="86"/>
      <c r="H4206" s="126"/>
      <c r="I4206" s="123"/>
      <c r="J4206" s="124"/>
      <c r="K4206" s="125"/>
      <c r="L4206" s="112"/>
      <c r="M4206" s="99"/>
      <c r="N4206" s="99"/>
      <c r="P4206" s="99"/>
      <c r="Q4206" s="99"/>
      <c r="AUX4206" s="102"/>
      <c r="AUY4206" s="102"/>
      <c r="AUZ4206" s="102"/>
      <c r="AVA4206" s="102"/>
      <c r="AVB4206" s="102"/>
      <c r="AVC4206" s="102"/>
      <c r="AVD4206" s="102"/>
      <c r="AVE4206" s="102"/>
      <c r="AVF4206" s="102"/>
      <c r="AVG4206" s="102"/>
      <c r="AVH4206" s="102"/>
      <c r="AVI4206" s="102"/>
      <c r="AVJ4206" s="102"/>
      <c r="AVK4206" s="102"/>
      <c r="AVL4206" s="102"/>
      <c r="AVM4206" s="102"/>
      <c r="AVN4206" s="102"/>
      <c r="AVO4206" s="102"/>
      <c r="AVP4206" s="102"/>
      <c r="AVQ4206" s="102"/>
      <c r="AVR4206" s="102"/>
      <c r="AVS4206" s="102"/>
      <c r="AVT4206" s="102"/>
      <c r="AVU4206" s="102"/>
      <c r="AVV4206" s="102"/>
      <c r="AVW4206" s="102"/>
      <c r="AVX4206" s="102"/>
    </row>
    <row r="4207" spans="1:17 1246:1272" s="97" customFormat="1" x14ac:dyDescent="0.3">
      <c r="A4207" s="96"/>
      <c r="C4207" s="98"/>
      <c r="D4207" s="93"/>
      <c r="E4207" s="93"/>
      <c r="F4207" s="93"/>
      <c r="G4207" s="86"/>
      <c r="H4207" s="126"/>
      <c r="I4207" s="123"/>
      <c r="J4207" s="124"/>
      <c r="K4207" s="125"/>
      <c r="L4207" s="112"/>
      <c r="M4207" s="99"/>
      <c r="N4207" s="99"/>
      <c r="P4207" s="99"/>
      <c r="Q4207" s="99"/>
      <c r="AUX4207" s="102"/>
      <c r="AUY4207" s="102"/>
      <c r="AUZ4207" s="102"/>
      <c r="AVA4207" s="102"/>
      <c r="AVB4207" s="102"/>
      <c r="AVC4207" s="102"/>
      <c r="AVD4207" s="102"/>
      <c r="AVE4207" s="102"/>
      <c r="AVF4207" s="102"/>
      <c r="AVG4207" s="102"/>
      <c r="AVH4207" s="102"/>
      <c r="AVI4207" s="102"/>
      <c r="AVJ4207" s="102"/>
      <c r="AVK4207" s="102"/>
      <c r="AVL4207" s="102"/>
      <c r="AVM4207" s="102"/>
      <c r="AVN4207" s="102"/>
      <c r="AVO4207" s="102"/>
      <c r="AVP4207" s="102"/>
      <c r="AVQ4207" s="102"/>
      <c r="AVR4207" s="102"/>
      <c r="AVS4207" s="102"/>
      <c r="AVT4207" s="102"/>
      <c r="AVU4207" s="102"/>
      <c r="AVV4207" s="102"/>
      <c r="AVW4207" s="102"/>
      <c r="AVX4207" s="102"/>
    </row>
    <row r="4208" spans="1:17 1246:1272" s="97" customFormat="1" x14ac:dyDescent="0.3">
      <c r="A4208" s="96"/>
      <c r="C4208" s="98"/>
      <c r="D4208" s="93"/>
      <c r="E4208" s="93"/>
      <c r="F4208" s="93"/>
      <c r="G4208" s="86"/>
      <c r="H4208" s="126"/>
      <c r="I4208" s="123"/>
      <c r="J4208" s="124"/>
      <c r="K4208" s="125"/>
      <c r="L4208" s="112"/>
      <c r="M4208" s="99"/>
      <c r="N4208" s="99"/>
      <c r="P4208" s="99"/>
      <c r="Q4208" s="99"/>
      <c r="AUX4208" s="102"/>
      <c r="AUY4208" s="102"/>
      <c r="AUZ4208" s="102"/>
      <c r="AVA4208" s="102"/>
      <c r="AVB4208" s="102"/>
      <c r="AVC4208" s="102"/>
      <c r="AVD4208" s="102"/>
      <c r="AVE4208" s="102"/>
      <c r="AVF4208" s="102"/>
      <c r="AVG4208" s="102"/>
      <c r="AVH4208" s="102"/>
      <c r="AVI4208" s="102"/>
      <c r="AVJ4208" s="102"/>
      <c r="AVK4208" s="102"/>
      <c r="AVL4208" s="102"/>
      <c r="AVM4208" s="102"/>
      <c r="AVN4208" s="102"/>
      <c r="AVO4208" s="102"/>
      <c r="AVP4208" s="102"/>
      <c r="AVQ4208" s="102"/>
      <c r="AVR4208" s="102"/>
      <c r="AVS4208" s="102"/>
      <c r="AVT4208" s="102"/>
      <c r="AVU4208" s="102"/>
      <c r="AVV4208" s="102"/>
      <c r="AVW4208" s="102"/>
      <c r="AVX4208" s="102"/>
    </row>
    <row r="4209" spans="1:17 1246:1272" s="97" customFormat="1" x14ac:dyDescent="0.3">
      <c r="A4209" s="96"/>
      <c r="C4209" s="98"/>
      <c r="D4209" s="93"/>
      <c r="E4209" s="93"/>
      <c r="F4209" s="93"/>
      <c r="G4209" s="86"/>
      <c r="H4209" s="126"/>
      <c r="I4209" s="123"/>
      <c r="J4209" s="124"/>
      <c r="K4209" s="125"/>
      <c r="L4209" s="112"/>
      <c r="M4209" s="99"/>
      <c r="N4209" s="99"/>
      <c r="P4209" s="99"/>
      <c r="Q4209" s="99"/>
      <c r="AUX4209" s="102"/>
      <c r="AUY4209" s="102"/>
      <c r="AUZ4209" s="102"/>
      <c r="AVA4209" s="102"/>
      <c r="AVB4209" s="102"/>
      <c r="AVC4209" s="102"/>
      <c r="AVD4209" s="102"/>
      <c r="AVE4209" s="102"/>
      <c r="AVF4209" s="102"/>
      <c r="AVG4209" s="102"/>
      <c r="AVH4209" s="102"/>
      <c r="AVI4209" s="102"/>
      <c r="AVJ4209" s="102"/>
      <c r="AVK4209" s="102"/>
      <c r="AVL4209" s="102"/>
      <c r="AVM4209" s="102"/>
      <c r="AVN4209" s="102"/>
      <c r="AVO4209" s="102"/>
      <c r="AVP4209" s="102"/>
      <c r="AVQ4209" s="102"/>
      <c r="AVR4209" s="102"/>
      <c r="AVS4209" s="102"/>
      <c r="AVT4209" s="102"/>
      <c r="AVU4209" s="102"/>
      <c r="AVV4209" s="102"/>
      <c r="AVW4209" s="102"/>
      <c r="AVX4209" s="102"/>
    </row>
    <row r="4210" spans="1:17 1246:1272" s="97" customFormat="1" x14ac:dyDescent="0.3">
      <c r="A4210" s="96"/>
      <c r="C4210" s="98"/>
      <c r="D4210" s="93"/>
      <c r="E4210" s="93"/>
      <c r="F4210" s="93"/>
      <c r="G4210" s="86"/>
      <c r="H4210" s="126"/>
      <c r="I4210" s="123"/>
      <c r="J4210" s="124"/>
      <c r="K4210" s="125"/>
      <c r="L4210" s="112"/>
      <c r="M4210" s="99"/>
      <c r="N4210" s="99"/>
      <c r="P4210" s="99"/>
      <c r="Q4210" s="99"/>
      <c r="AUX4210" s="102"/>
      <c r="AUY4210" s="102"/>
      <c r="AUZ4210" s="102"/>
      <c r="AVA4210" s="102"/>
      <c r="AVB4210" s="102"/>
      <c r="AVC4210" s="102"/>
      <c r="AVD4210" s="102"/>
      <c r="AVE4210" s="102"/>
      <c r="AVF4210" s="102"/>
      <c r="AVG4210" s="102"/>
      <c r="AVH4210" s="102"/>
      <c r="AVI4210" s="102"/>
      <c r="AVJ4210" s="102"/>
      <c r="AVK4210" s="102"/>
      <c r="AVL4210" s="102"/>
      <c r="AVM4210" s="102"/>
      <c r="AVN4210" s="102"/>
      <c r="AVO4210" s="102"/>
      <c r="AVP4210" s="102"/>
      <c r="AVQ4210" s="102"/>
      <c r="AVR4210" s="102"/>
      <c r="AVS4210" s="102"/>
      <c r="AVT4210" s="102"/>
      <c r="AVU4210" s="102"/>
      <c r="AVV4210" s="102"/>
      <c r="AVW4210" s="102"/>
      <c r="AVX4210" s="102"/>
    </row>
    <row r="4211" spans="1:17 1246:1272" s="97" customFormat="1" x14ac:dyDescent="0.3">
      <c r="A4211" s="96"/>
      <c r="C4211" s="98"/>
      <c r="D4211" s="93"/>
      <c r="E4211" s="93"/>
      <c r="F4211" s="93"/>
      <c r="G4211" s="86"/>
      <c r="H4211" s="126"/>
      <c r="I4211" s="123"/>
      <c r="J4211" s="124"/>
      <c r="K4211" s="125"/>
      <c r="L4211" s="112"/>
      <c r="M4211" s="99"/>
      <c r="N4211" s="99"/>
      <c r="P4211" s="99"/>
      <c r="Q4211" s="99"/>
      <c r="AUX4211" s="102"/>
      <c r="AUY4211" s="102"/>
      <c r="AUZ4211" s="102"/>
      <c r="AVA4211" s="102"/>
      <c r="AVB4211" s="102"/>
      <c r="AVC4211" s="102"/>
      <c r="AVD4211" s="102"/>
      <c r="AVE4211" s="102"/>
      <c r="AVF4211" s="102"/>
      <c r="AVG4211" s="102"/>
      <c r="AVH4211" s="102"/>
      <c r="AVI4211" s="102"/>
      <c r="AVJ4211" s="102"/>
      <c r="AVK4211" s="102"/>
      <c r="AVL4211" s="102"/>
      <c r="AVM4211" s="102"/>
      <c r="AVN4211" s="102"/>
      <c r="AVO4211" s="102"/>
      <c r="AVP4211" s="102"/>
      <c r="AVQ4211" s="102"/>
      <c r="AVR4211" s="102"/>
      <c r="AVS4211" s="102"/>
      <c r="AVT4211" s="102"/>
      <c r="AVU4211" s="102"/>
      <c r="AVV4211" s="102"/>
      <c r="AVW4211" s="102"/>
      <c r="AVX4211" s="102"/>
    </row>
    <row r="4212" spans="1:17 1246:1272" s="97" customFormat="1" x14ac:dyDescent="0.3">
      <c r="A4212" s="96"/>
      <c r="C4212" s="98"/>
      <c r="D4212" s="93"/>
      <c r="E4212" s="93"/>
      <c r="F4212" s="93"/>
      <c r="G4212" s="86"/>
      <c r="H4212" s="126"/>
      <c r="I4212" s="123"/>
      <c r="J4212" s="124"/>
      <c r="K4212" s="125"/>
      <c r="L4212" s="112"/>
      <c r="M4212" s="99"/>
      <c r="N4212" s="99"/>
      <c r="P4212" s="99"/>
      <c r="Q4212" s="99"/>
      <c r="AUX4212" s="102"/>
      <c r="AUY4212" s="102"/>
      <c r="AUZ4212" s="102"/>
      <c r="AVA4212" s="102"/>
      <c r="AVB4212" s="102"/>
      <c r="AVC4212" s="102"/>
      <c r="AVD4212" s="102"/>
      <c r="AVE4212" s="102"/>
      <c r="AVF4212" s="102"/>
      <c r="AVG4212" s="102"/>
      <c r="AVH4212" s="102"/>
      <c r="AVI4212" s="102"/>
      <c r="AVJ4212" s="102"/>
      <c r="AVK4212" s="102"/>
      <c r="AVL4212" s="102"/>
      <c r="AVM4212" s="102"/>
      <c r="AVN4212" s="102"/>
      <c r="AVO4212" s="102"/>
      <c r="AVP4212" s="102"/>
      <c r="AVQ4212" s="102"/>
      <c r="AVR4212" s="102"/>
      <c r="AVS4212" s="102"/>
      <c r="AVT4212" s="102"/>
      <c r="AVU4212" s="102"/>
      <c r="AVV4212" s="102"/>
      <c r="AVW4212" s="102"/>
      <c r="AVX4212" s="102"/>
    </row>
    <row r="4213" spans="1:17 1246:1272" s="97" customFormat="1" x14ac:dyDescent="0.3">
      <c r="A4213" s="96"/>
      <c r="C4213" s="98"/>
      <c r="D4213" s="93"/>
      <c r="E4213" s="93"/>
      <c r="F4213" s="93"/>
      <c r="G4213" s="86"/>
      <c r="H4213" s="126"/>
      <c r="I4213" s="123"/>
      <c r="J4213" s="124"/>
      <c r="K4213" s="125"/>
      <c r="L4213" s="112"/>
      <c r="M4213" s="99"/>
      <c r="N4213" s="99"/>
      <c r="P4213" s="99"/>
      <c r="Q4213" s="99"/>
      <c r="AUX4213" s="102"/>
      <c r="AUY4213" s="102"/>
      <c r="AUZ4213" s="102"/>
      <c r="AVA4213" s="102"/>
      <c r="AVB4213" s="102"/>
      <c r="AVC4213" s="102"/>
      <c r="AVD4213" s="102"/>
      <c r="AVE4213" s="102"/>
      <c r="AVF4213" s="102"/>
      <c r="AVG4213" s="102"/>
      <c r="AVH4213" s="102"/>
      <c r="AVI4213" s="102"/>
      <c r="AVJ4213" s="102"/>
      <c r="AVK4213" s="102"/>
      <c r="AVL4213" s="102"/>
      <c r="AVM4213" s="102"/>
      <c r="AVN4213" s="102"/>
      <c r="AVO4213" s="102"/>
      <c r="AVP4213" s="102"/>
      <c r="AVQ4213" s="102"/>
      <c r="AVR4213" s="102"/>
      <c r="AVS4213" s="102"/>
      <c r="AVT4213" s="102"/>
      <c r="AVU4213" s="102"/>
      <c r="AVV4213" s="102"/>
      <c r="AVW4213" s="102"/>
      <c r="AVX4213" s="102"/>
    </row>
    <row r="4214" spans="1:17 1246:1272" s="97" customFormat="1" x14ac:dyDescent="0.3">
      <c r="A4214" s="96"/>
      <c r="C4214" s="98"/>
      <c r="D4214" s="93"/>
      <c r="E4214" s="93"/>
      <c r="F4214" s="93"/>
      <c r="G4214" s="86"/>
      <c r="H4214" s="126"/>
      <c r="I4214" s="123"/>
      <c r="J4214" s="124"/>
      <c r="K4214" s="125"/>
      <c r="L4214" s="112"/>
      <c r="M4214" s="99"/>
      <c r="N4214" s="99"/>
      <c r="P4214" s="99"/>
      <c r="Q4214" s="99"/>
      <c r="AUX4214" s="102"/>
      <c r="AUY4214" s="102"/>
      <c r="AUZ4214" s="102"/>
      <c r="AVA4214" s="102"/>
      <c r="AVB4214" s="102"/>
      <c r="AVC4214" s="102"/>
      <c r="AVD4214" s="102"/>
      <c r="AVE4214" s="102"/>
      <c r="AVF4214" s="102"/>
      <c r="AVG4214" s="102"/>
      <c r="AVH4214" s="102"/>
      <c r="AVI4214" s="102"/>
      <c r="AVJ4214" s="102"/>
      <c r="AVK4214" s="102"/>
      <c r="AVL4214" s="102"/>
      <c r="AVM4214" s="102"/>
      <c r="AVN4214" s="102"/>
      <c r="AVO4214" s="102"/>
      <c r="AVP4214" s="102"/>
      <c r="AVQ4214" s="102"/>
      <c r="AVR4214" s="102"/>
      <c r="AVS4214" s="102"/>
      <c r="AVT4214" s="102"/>
      <c r="AVU4214" s="102"/>
      <c r="AVV4214" s="102"/>
      <c r="AVW4214" s="102"/>
      <c r="AVX4214" s="102"/>
    </row>
    <row r="4215" spans="1:17 1246:1272" s="97" customFormat="1" x14ac:dyDescent="0.3">
      <c r="A4215" s="96"/>
      <c r="C4215" s="98"/>
      <c r="D4215" s="93"/>
      <c r="E4215" s="93"/>
      <c r="F4215" s="93"/>
      <c r="G4215" s="86"/>
      <c r="H4215" s="126"/>
      <c r="I4215" s="123"/>
      <c r="J4215" s="124"/>
      <c r="K4215" s="125"/>
      <c r="L4215" s="112"/>
      <c r="M4215" s="99"/>
      <c r="N4215" s="99"/>
      <c r="P4215" s="99"/>
      <c r="Q4215" s="99"/>
      <c r="AUX4215" s="102"/>
      <c r="AUY4215" s="102"/>
      <c r="AUZ4215" s="102"/>
      <c r="AVA4215" s="102"/>
      <c r="AVB4215" s="102"/>
      <c r="AVC4215" s="102"/>
      <c r="AVD4215" s="102"/>
      <c r="AVE4215" s="102"/>
      <c r="AVF4215" s="102"/>
      <c r="AVG4215" s="102"/>
      <c r="AVH4215" s="102"/>
      <c r="AVI4215" s="102"/>
      <c r="AVJ4215" s="102"/>
      <c r="AVK4215" s="102"/>
      <c r="AVL4215" s="102"/>
      <c r="AVM4215" s="102"/>
      <c r="AVN4215" s="102"/>
      <c r="AVO4215" s="102"/>
      <c r="AVP4215" s="102"/>
      <c r="AVQ4215" s="102"/>
      <c r="AVR4215" s="102"/>
      <c r="AVS4215" s="102"/>
      <c r="AVT4215" s="102"/>
      <c r="AVU4215" s="102"/>
      <c r="AVV4215" s="102"/>
      <c r="AVW4215" s="102"/>
      <c r="AVX4215" s="102"/>
    </row>
    <row r="4216" spans="1:17 1246:1272" s="97" customFormat="1" x14ac:dyDescent="0.3">
      <c r="A4216" s="96"/>
      <c r="C4216" s="98"/>
      <c r="D4216" s="93"/>
      <c r="E4216" s="93"/>
      <c r="F4216" s="93"/>
      <c r="G4216" s="86"/>
      <c r="H4216" s="126"/>
      <c r="I4216" s="123"/>
      <c r="J4216" s="124"/>
      <c r="K4216" s="125"/>
      <c r="L4216" s="112"/>
      <c r="M4216" s="99"/>
      <c r="N4216" s="99"/>
      <c r="P4216" s="99"/>
      <c r="Q4216" s="99"/>
      <c r="AUX4216" s="102"/>
      <c r="AUY4216" s="102"/>
      <c r="AUZ4216" s="102"/>
      <c r="AVA4216" s="102"/>
      <c r="AVB4216" s="102"/>
      <c r="AVC4216" s="102"/>
      <c r="AVD4216" s="102"/>
      <c r="AVE4216" s="102"/>
      <c r="AVF4216" s="102"/>
      <c r="AVG4216" s="102"/>
      <c r="AVH4216" s="102"/>
      <c r="AVI4216" s="102"/>
      <c r="AVJ4216" s="102"/>
      <c r="AVK4216" s="102"/>
      <c r="AVL4216" s="102"/>
      <c r="AVM4216" s="102"/>
      <c r="AVN4216" s="102"/>
      <c r="AVO4216" s="102"/>
      <c r="AVP4216" s="102"/>
      <c r="AVQ4216" s="102"/>
      <c r="AVR4216" s="102"/>
      <c r="AVS4216" s="102"/>
      <c r="AVT4216" s="102"/>
      <c r="AVU4216" s="102"/>
      <c r="AVV4216" s="102"/>
      <c r="AVW4216" s="102"/>
      <c r="AVX4216" s="102"/>
    </row>
    <row r="4217" spans="1:17 1246:1272" s="97" customFormat="1" x14ac:dyDescent="0.3">
      <c r="A4217" s="96"/>
      <c r="C4217" s="98"/>
      <c r="D4217" s="93"/>
      <c r="E4217" s="93"/>
      <c r="F4217" s="93"/>
      <c r="G4217" s="86"/>
      <c r="H4217" s="126"/>
      <c r="I4217" s="123"/>
      <c r="J4217" s="124"/>
      <c r="K4217" s="125"/>
      <c r="L4217" s="112"/>
      <c r="M4217" s="99"/>
      <c r="N4217" s="99"/>
      <c r="P4217" s="99"/>
      <c r="Q4217" s="99"/>
      <c r="AUX4217" s="102"/>
      <c r="AUY4217" s="102"/>
      <c r="AUZ4217" s="102"/>
      <c r="AVA4217" s="102"/>
      <c r="AVB4217" s="102"/>
      <c r="AVC4217" s="102"/>
      <c r="AVD4217" s="102"/>
      <c r="AVE4217" s="102"/>
      <c r="AVF4217" s="102"/>
      <c r="AVG4217" s="102"/>
      <c r="AVH4217" s="102"/>
      <c r="AVI4217" s="102"/>
      <c r="AVJ4217" s="102"/>
      <c r="AVK4217" s="102"/>
      <c r="AVL4217" s="102"/>
      <c r="AVM4217" s="102"/>
      <c r="AVN4217" s="102"/>
      <c r="AVO4217" s="102"/>
      <c r="AVP4217" s="102"/>
      <c r="AVQ4217" s="102"/>
      <c r="AVR4217" s="102"/>
      <c r="AVS4217" s="102"/>
      <c r="AVT4217" s="102"/>
      <c r="AVU4217" s="102"/>
      <c r="AVV4217" s="102"/>
      <c r="AVW4217" s="102"/>
      <c r="AVX4217" s="102"/>
    </row>
    <row r="4218" spans="1:17 1246:1272" s="97" customFormat="1" x14ac:dyDescent="0.3">
      <c r="A4218" s="96"/>
      <c r="C4218" s="98"/>
      <c r="D4218" s="93"/>
      <c r="E4218" s="93"/>
      <c r="F4218" s="93"/>
      <c r="G4218" s="86"/>
      <c r="H4218" s="126"/>
      <c r="I4218" s="123"/>
      <c r="J4218" s="124"/>
      <c r="K4218" s="125"/>
      <c r="L4218" s="112"/>
      <c r="M4218" s="99"/>
      <c r="N4218" s="99"/>
      <c r="P4218" s="99"/>
      <c r="Q4218" s="99"/>
      <c r="AUX4218" s="102"/>
      <c r="AUY4218" s="102"/>
      <c r="AUZ4218" s="102"/>
      <c r="AVA4218" s="102"/>
      <c r="AVB4218" s="102"/>
      <c r="AVC4218" s="102"/>
      <c r="AVD4218" s="102"/>
      <c r="AVE4218" s="102"/>
      <c r="AVF4218" s="102"/>
      <c r="AVG4218" s="102"/>
      <c r="AVH4218" s="102"/>
      <c r="AVI4218" s="102"/>
      <c r="AVJ4218" s="102"/>
      <c r="AVK4218" s="102"/>
      <c r="AVL4218" s="102"/>
      <c r="AVM4218" s="102"/>
      <c r="AVN4218" s="102"/>
      <c r="AVO4218" s="102"/>
      <c r="AVP4218" s="102"/>
      <c r="AVQ4218" s="102"/>
      <c r="AVR4218" s="102"/>
      <c r="AVS4218" s="102"/>
      <c r="AVT4218" s="102"/>
      <c r="AVU4218" s="102"/>
      <c r="AVV4218" s="102"/>
      <c r="AVW4218" s="102"/>
      <c r="AVX4218" s="102"/>
    </row>
    <row r="4219" spans="1:17 1246:1272" s="97" customFormat="1" x14ac:dyDescent="0.3">
      <c r="A4219" s="96"/>
      <c r="C4219" s="98"/>
      <c r="D4219" s="93"/>
      <c r="E4219" s="93"/>
      <c r="F4219" s="93"/>
      <c r="G4219" s="86"/>
      <c r="H4219" s="126"/>
      <c r="I4219" s="123"/>
      <c r="J4219" s="124"/>
      <c r="K4219" s="125"/>
      <c r="L4219" s="112"/>
      <c r="M4219" s="99"/>
      <c r="N4219" s="99"/>
      <c r="P4219" s="99"/>
      <c r="Q4219" s="99"/>
      <c r="AUX4219" s="102"/>
      <c r="AUY4219" s="102"/>
      <c r="AUZ4219" s="102"/>
      <c r="AVA4219" s="102"/>
      <c r="AVB4219" s="102"/>
      <c r="AVC4219" s="102"/>
      <c r="AVD4219" s="102"/>
      <c r="AVE4219" s="102"/>
      <c r="AVF4219" s="102"/>
      <c r="AVG4219" s="102"/>
      <c r="AVH4219" s="102"/>
      <c r="AVI4219" s="102"/>
      <c r="AVJ4219" s="102"/>
      <c r="AVK4219" s="102"/>
      <c r="AVL4219" s="102"/>
      <c r="AVM4219" s="102"/>
      <c r="AVN4219" s="102"/>
      <c r="AVO4219" s="102"/>
      <c r="AVP4219" s="102"/>
      <c r="AVQ4219" s="102"/>
      <c r="AVR4219" s="102"/>
      <c r="AVS4219" s="102"/>
      <c r="AVT4219" s="102"/>
      <c r="AVU4219" s="102"/>
      <c r="AVV4219" s="102"/>
      <c r="AVW4219" s="102"/>
      <c r="AVX4219" s="102"/>
    </row>
    <row r="4220" spans="1:17 1246:1272" s="97" customFormat="1" x14ac:dyDescent="0.3">
      <c r="A4220" s="96"/>
      <c r="C4220" s="98"/>
      <c r="D4220" s="93"/>
      <c r="E4220" s="93"/>
      <c r="F4220" s="93"/>
      <c r="G4220" s="86"/>
      <c r="H4220" s="126"/>
      <c r="I4220" s="123"/>
      <c r="J4220" s="124"/>
      <c r="K4220" s="125"/>
      <c r="L4220" s="112"/>
      <c r="M4220" s="99"/>
      <c r="N4220" s="99"/>
      <c r="P4220" s="99"/>
      <c r="Q4220" s="99"/>
      <c r="AUX4220" s="102"/>
      <c r="AUY4220" s="102"/>
      <c r="AUZ4220" s="102"/>
      <c r="AVA4220" s="102"/>
      <c r="AVB4220" s="102"/>
      <c r="AVC4220" s="102"/>
      <c r="AVD4220" s="102"/>
      <c r="AVE4220" s="102"/>
      <c r="AVF4220" s="102"/>
      <c r="AVG4220" s="102"/>
      <c r="AVH4220" s="102"/>
      <c r="AVI4220" s="102"/>
      <c r="AVJ4220" s="102"/>
      <c r="AVK4220" s="102"/>
      <c r="AVL4220" s="102"/>
      <c r="AVM4220" s="102"/>
      <c r="AVN4220" s="102"/>
      <c r="AVO4220" s="102"/>
      <c r="AVP4220" s="102"/>
      <c r="AVQ4220" s="102"/>
      <c r="AVR4220" s="102"/>
      <c r="AVS4220" s="102"/>
      <c r="AVT4220" s="102"/>
      <c r="AVU4220" s="102"/>
      <c r="AVV4220" s="102"/>
      <c r="AVW4220" s="102"/>
      <c r="AVX4220" s="102"/>
    </row>
    <row r="4221" spans="1:17 1246:1272" s="97" customFormat="1" x14ac:dyDescent="0.3">
      <c r="A4221" s="96"/>
      <c r="C4221" s="98"/>
      <c r="D4221" s="93"/>
      <c r="E4221" s="93"/>
      <c r="F4221" s="93"/>
      <c r="G4221" s="86"/>
      <c r="H4221" s="126"/>
      <c r="I4221" s="123"/>
      <c r="J4221" s="124"/>
      <c r="K4221" s="125"/>
      <c r="L4221" s="112"/>
      <c r="M4221" s="99"/>
      <c r="N4221" s="99"/>
      <c r="P4221" s="99"/>
      <c r="Q4221" s="99"/>
      <c r="AUX4221" s="102"/>
      <c r="AUY4221" s="102"/>
      <c r="AUZ4221" s="102"/>
      <c r="AVA4221" s="102"/>
      <c r="AVB4221" s="102"/>
      <c r="AVC4221" s="102"/>
      <c r="AVD4221" s="102"/>
      <c r="AVE4221" s="102"/>
      <c r="AVF4221" s="102"/>
      <c r="AVG4221" s="102"/>
      <c r="AVH4221" s="102"/>
      <c r="AVI4221" s="102"/>
      <c r="AVJ4221" s="102"/>
      <c r="AVK4221" s="102"/>
      <c r="AVL4221" s="102"/>
      <c r="AVM4221" s="102"/>
      <c r="AVN4221" s="102"/>
      <c r="AVO4221" s="102"/>
      <c r="AVP4221" s="102"/>
      <c r="AVQ4221" s="102"/>
      <c r="AVR4221" s="102"/>
      <c r="AVS4221" s="102"/>
      <c r="AVT4221" s="102"/>
      <c r="AVU4221" s="102"/>
      <c r="AVV4221" s="102"/>
      <c r="AVW4221" s="102"/>
      <c r="AVX4221" s="102"/>
    </row>
    <row r="4222" spans="1:17 1246:1272" s="97" customFormat="1" x14ac:dyDescent="0.3">
      <c r="A4222" s="96"/>
      <c r="C4222" s="98"/>
      <c r="D4222" s="93"/>
      <c r="E4222" s="93"/>
      <c r="F4222" s="93"/>
      <c r="G4222" s="86"/>
      <c r="H4222" s="126"/>
      <c r="I4222" s="123"/>
      <c r="J4222" s="124"/>
      <c r="K4222" s="125"/>
      <c r="L4222" s="112"/>
      <c r="M4222" s="99"/>
      <c r="N4222" s="99"/>
      <c r="P4222" s="99"/>
      <c r="Q4222" s="99"/>
      <c r="AUX4222" s="102"/>
      <c r="AUY4222" s="102"/>
      <c r="AUZ4222" s="102"/>
      <c r="AVA4222" s="102"/>
      <c r="AVB4222" s="102"/>
      <c r="AVC4222" s="102"/>
      <c r="AVD4222" s="102"/>
      <c r="AVE4222" s="102"/>
      <c r="AVF4222" s="102"/>
      <c r="AVG4222" s="102"/>
      <c r="AVH4222" s="102"/>
      <c r="AVI4222" s="102"/>
      <c r="AVJ4222" s="102"/>
      <c r="AVK4222" s="102"/>
      <c r="AVL4222" s="102"/>
      <c r="AVM4222" s="102"/>
      <c r="AVN4222" s="102"/>
      <c r="AVO4222" s="102"/>
      <c r="AVP4222" s="102"/>
      <c r="AVQ4222" s="102"/>
      <c r="AVR4222" s="102"/>
      <c r="AVS4222" s="102"/>
      <c r="AVT4222" s="102"/>
      <c r="AVU4222" s="102"/>
      <c r="AVV4222" s="102"/>
      <c r="AVW4222" s="102"/>
      <c r="AVX4222" s="102"/>
    </row>
    <row r="4223" spans="1:17 1246:1272" s="97" customFormat="1" x14ac:dyDescent="0.3">
      <c r="A4223" s="96"/>
      <c r="C4223" s="98"/>
      <c r="D4223" s="93"/>
      <c r="E4223" s="93"/>
      <c r="F4223" s="93"/>
      <c r="G4223" s="86"/>
      <c r="H4223" s="126"/>
      <c r="I4223" s="123"/>
      <c r="J4223" s="124"/>
      <c r="K4223" s="125"/>
      <c r="L4223" s="112"/>
      <c r="M4223" s="99"/>
      <c r="N4223" s="99"/>
      <c r="P4223" s="99"/>
      <c r="Q4223" s="99"/>
      <c r="AUX4223" s="102"/>
      <c r="AUY4223" s="102"/>
      <c r="AUZ4223" s="102"/>
      <c r="AVA4223" s="102"/>
      <c r="AVB4223" s="102"/>
      <c r="AVC4223" s="102"/>
      <c r="AVD4223" s="102"/>
      <c r="AVE4223" s="102"/>
      <c r="AVF4223" s="102"/>
      <c r="AVG4223" s="102"/>
      <c r="AVH4223" s="102"/>
      <c r="AVI4223" s="102"/>
      <c r="AVJ4223" s="102"/>
      <c r="AVK4223" s="102"/>
      <c r="AVL4223" s="102"/>
      <c r="AVM4223" s="102"/>
      <c r="AVN4223" s="102"/>
      <c r="AVO4223" s="102"/>
      <c r="AVP4223" s="102"/>
      <c r="AVQ4223" s="102"/>
      <c r="AVR4223" s="102"/>
      <c r="AVS4223" s="102"/>
      <c r="AVT4223" s="102"/>
      <c r="AVU4223" s="102"/>
      <c r="AVV4223" s="102"/>
      <c r="AVW4223" s="102"/>
      <c r="AVX4223" s="102"/>
    </row>
    <row r="4224" spans="1:17 1246:1272" s="97" customFormat="1" x14ac:dyDescent="0.3">
      <c r="A4224" s="96"/>
      <c r="C4224" s="98"/>
      <c r="D4224" s="93"/>
      <c r="E4224" s="93"/>
      <c r="F4224" s="93"/>
      <c r="G4224" s="86"/>
      <c r="H4224" s="126"/>
      <c r="I4224" s="123"/>
      <c r="J4224" s="124"/>
      <c r="K4224" s="125"/>
      <c r="L4224" s="112"/>
      <c r="M4224" s="99"/>
      <c r="N4224" s="99"/>
      <c r="P4224" s="99"/>
      <c r="Q4224" s="99"/>
      <c r="AUX4224" s="102"/>
      <c r="AUY4224" s="102"/>
      <c r="AUZ4224" s="102"/>
      <c r="AVA4224" s="102"/>
      <c r="AVB4224" s="102"/>
      <c r="AVC4224" s="102"/>
      <c r="AVD4224" s="102"/>
      <c r="AVE4224" s="102"/>
      <c r="AVF4224" s="102"/>
      <c r="AVG4224" s="102"/>
      <c r="AVH4224" s="102"/>
      <c r="AVI4224" s="102"/>
      <c r="AVJ4224" s="102"/>
      <c r="AVK4224" s="102"/>
      <c r="AVL4224" s="102"/>
      <c r="AVM4224" s="102"/>
      <c r="AVN4224" s="102"/>
      <c r="AVO4224" s="102"/>
      <c r="AVP4224" s="102"/>
      <c r="AVQ4224" s="102"/>
      <c r="AVR4224" s="102"/>
      <c r="AVS4224" s="102"/>
      <c r="AVT4224" s="102"/>
      <c r="AVU4224" s="102"/>
      <c r="AVV4224" s="102"/>
      <c r="AVW4224" s="102"/>
      <c r="AVX4224" s="102"/>
    </row>
    <row r="4225" spans="1:17 1246:1272" s="97" customFormat="1" x14ac:dyDescent="0.3">
      <c r="A4225" s="96"/>
      <c r="C4225" s="98"/>
      <c r="D4225" s="93"/>
      <c r="E4225" s="93"/>
      <c r="F4225" s="93"/>
      <c r="G4225" s="86"/>
      <c r="H4225" s="126"/>
      <c r="I4225" s="123"/>
      <c r="J4225" s="124"/>
      <c r="K4225" s="125"/>
      <c r="L4225" s="112"/>
      <c r="M4225" s="99"/>
      <c r="N4225" s="99"/>
      <c r="P4225" s="99"/>
      <c r="Q4225" s="99"/>
      <c r="AUX4225" s="102"/>
      <c r="AUY4225" s="102"/>
      <c r="AUZ4225" s="102"/>
      <c r="AVA4225" s="102"/>
      <c r="AVB4225" s="102"/>
      <c r="AVC4225" s="102"/>
      <c r="AVD4225" s="102"/>
      <c r="AVE4225" s="102"/>
      <c r="AVF4225" s="102"/>
      <c r="AVG4225" s="102"/>
      <c r="AVH4225" s="102"/>
      <c r="AVI4225" s="102"/>
      <c r="AVJ4225" s="102"/>
      <c r="AVK4225" s="102"/>
      <c r="AVL4225" s="102"/>
      <c r="AVM4225" s="102"/>
      <c r="AVN4225" s="102"/>
      <c r="AVO4225" s="102"/>
      <c r="AVP4225" s="102"/>
      <c r="AVQ4225" s="102"/>
      <c r="AVR4225" s="102"/>
      <c r="AVS4225" s="102"/>
      <c r="AVT4225" s="102"/>
      <c r="AVU4225" s="102"/>
      <c r="AVV4225" s="102"/>
      <c r="AVW4225" s="102"/>
      <c r="AVX4225" s="102"/>
    </row>
    <row r="4226" spans="1:17 1246:1272" s="97" customFormat="1" x14ac:dyDescent="0.3">
      <c r="A4226" s="96"/>
      <c r="C4226" s="98"/>
      <c r="D4226" s="93"/>
      <c r="E4226" s="93"/>
      <c r="F4226" s="93"/>
      <c r="G4226" s="86"/>
      <c r="H4226" s="126"/>
      <c r="I4226" s="123"/>
      <c r="J4226" s="124"/>
      <c r="K4226" s="125"/>
      <c r="L4226" s="112"/>
      <c r="M4226" s="99"/>
      <c r="N4226" s="99"/>
      <c r="P4226" s="99"/>
      <c r="Q4226" s="99"/>
      <c r="AUX4226" s="102"/>
      <c r="AUY4226" s="102"/>
      <c r="AUZ4226" s="102"/>
      <c r="AVA4226" s="102"/>
      <c r="AVB4226" s="102"/>
      <c r="AVC4226" s="102"/>
      <c r="AVD4226" s="102"/>
      <c r="AVE4226" s="102"/>
      <c r="AVF4226" s="102"/>
      <c r="AVG4226" s="102"/>
      <c r="AVH4226" s="102"/>
      <c r="AVI4226" s="102"/>
      <c r="AVJ4226" s="102"/>
      <c r="AVK4226" s="102"/>
      <c r="AVL4226" s="102"/>
      <c r="AVM4226" s="102"/>
      <c r="AVN4226" s="102"/>
      <c r="AVO4226" s="102"/>
      <c r="AVP4226" s="102"/>
      <c r="AVQ4226" s="102"/>
      <c r="AVR4226" s="102"/>
      <c r="AVS4226" s="102"/>
      <c r="AVT4226" s="102"/>
      <c r="AVU4226" s="102"/>
      <c r="AVV4226" s="102"/>
      <c r="AVW4226" s="102"/>
      <c r="AVX4226" s="102"/>
    </row>
    <row r="4227" spans="1:17 1246:1272" s="97" customFormat="1" x14ac:dyDescent="0.3">
      <c r="A4227" s="96"/>
      <c r="C4227" s="98"/>
      <c r="D4227" s="93"/>
      <c r="E4227" s="93"/>
      <c r="F4227" s="93"/>
      <c r="G4227" s="86"/>
      <c r="H4227" s="126"/>
      <c r="I4227" s="123"/>
      <c r="J4227" s="124"/>
      <c r="K4227" s="125"/>
      <c r="L4227" s="112"/>
      <c r="M4227" s="99"/>
      <c r="N4227" s="99"/>
      <c r="P4227" s="99"/>
      <c r="Q4227" s="99"/>
      <c r="AUX4227" s="102"/>
      <c r="AUY4227" s="102"/>
      <c r="AUZ4227" s="102"/>
      <c r="AVA4227" s="102"/>
      <c r="AVB4227" s="102"/>
      <c r="AVC4227" s="102"/>
      <c r="AVD4227" s="102"/>
      <c r="AVE4227" s="102"/>
      <c r="AVF4227" s="102"/>
      <c r="AVG4227" s="102"/>
      <c r="AVH4227" s="102"/>
      <c r="AVI4227" s="102"/>
      <c r="AVJ4227" s="102"/>
      <c r="AVK4227" s="102"/>
      <c r="AVL4227" s="102"/>
      <c r="AVM4227" s="102"/>
      <c r="AVN4227" s="102"/>
      <c r="AVO4227" s="102"/>
      <c r="AVP4227" s="102"/>
      <c r="AVQ4227" s="102"/>
      <c r="AVR4227" s="102"/>
      <c r="AVS4227" s="102"/>
      <c r="AVT4227" s="102"/>
      <c r="AVU4227" s="102"/>
      <c r="AVV4227" s="102"/>
      <c r="AVW4227" s="102"/>
      <c r="AVX4227" s="102"/>
    </row>
    <row r="4228" spans="1:17 1246:1272" s="97" customFormat="1" x14ac:dyDescent="0.3">
      <c r="A4228" s="96"/>
      <c r="C4228" s="98"/>
      <c r="D4228" s="93"/>
      <c r="E4228" s="93"/>
      <c r="F4228" s="93"/>
      <c r="G4228" s="86"/>
      <c r="H4228" s="126"/>
      <c r="I4228" s="123"/>
      <c r="J4228" s="124"/>
      <c r="K4228" s="125"/>
      <c r="L4228" s="112"/>
      <c r="M4228" s="99"/>
      <c r="N4228" s="99"/>
      <c r="P4228" s="99"/>
      <c r="Q4228" s="99"/>
      <c r="AUX4228" s="102"/>
      <c r="AUY4228" s="102"/>
      <c r="AUZ4228" s="102"/>
      <c r="AVA4228" s="102"/>
      <c r="AVB4228" s="102"/>
      <c r="AVC4228" s="102"/>
      <c r="AVD4228" s="102"/>
      <c r="AVE4228" s="102"/>
      <c r="AVF4228" s="102"/>
      <c r="AVG4228" s="102"/>
      <c r="AVH4228" s="102"/>
      <c r="AVI4228" s="102"/>
      <c r="AVJ4228" s="102"/>
      <c r="AVK4228" s="102"/>
      <c r="AVL4228" s="102"/>
      <c r="AVM4228" s="102"/>
      <c r="AVN4228" s="102"/>
      <c r="AVO4228" s="102"/>
      <c r="AVP4228" s="102"/>
      <c r="AVQ4228" s="102"/>
      <c r="AVR4228" s="102"/>
      <c r="AVS4228" s="102"/>
      <c r="AVT4228" s="102"/>
      <c r="AVU4228" s="102"/>
      <c r="AVV4228" s="102"/>
      <c r="AVW4228" s="102"/>
      <c r="AVX4228" s="102"/>
    </row>
    <row r="4229" spans="1:17 1246:1272" s="97" customFormat="1" x14ac:dyDescent="0.3">
      <c r="A4229" s="96"/>
      <c r="C4229" s="98"/>
      <c r="D4229" s="93"/>
      <c r="E4229" s="93"/>
      <c r="F4229" s="93"/>
      <c r="G4229" s="86"/>
      <c r="H4229" s="126"/>
      <c r="I4229" s="123"/>
      <c r="J4229" s="124"/>
      <c r="K4229" s="125"/>
      <c r="L4229" s="112"/>
      <c r="M4229" s="99"/>
      <c r="N4229" s="99"/>
      <c r="P4229" s="99"/>
      <c r="Q4229" s="99"/>
      <c r="AUX4229" s="102"/>
      <c r="AUY4229" s="102"/>
      <c r="AUZ4229" s="102"/>
      <c r="AVA4229" s="102"/>
      <c r="AVB4229" s="102"/>
      <c r="AVC4229" s="102"/>
      <c r="AVD4229" s="102"/>
      <c r="AVE4229" s="102"/>
      <c r="AVF4229" s="102"/>
      <c r="AVG4229" s="102"/>
      <c r="AVH4229" s="102"/>
      <c r="AVI4229" s="102"/>
      <c r="AVJ4229" s="102"/>
      <c r="AVK4229" s="102"/>
      <c r="AVL4229" s="102"/>
      <c r="AVM4229" s="102"/>
      <c r="AVN4229" s="102"/>
      <c r="AVO4229" s="102"/>
      <c r="AVP4229" s="102"/>
      <c r="AVQ4229" s="102"/>
      <c r="AVR4229" s="102"/>
      <c r="AVS4229" s="102"/>
      <c r="AVT4229" s="102"/>
      <c r="AVU4229" s="102"/>
      <c r="AVV4229" s="102"/>
      <c r="AVW4229" s="102"/>
      <c r="AVX4229" s="102"/>
    </row>
    <row r="4230" spans="1:17 1246:1272" s="97" customFormat="1" x14ac:dyDescent="0.3">
      <c r="A4230" s="96"/>
      <c r="C4230" s="98"/>
      <c r="D4230" s="93"/>
      <c r="E4230" s="93"/>
      <c r="F4230" s="93"/>
      <c r="G4230" s="86"/>
      <c r="H4230" s="126"/>
      <c r="I4230" s="123"/>
      <c r="J4230" s="124"/>
      <c r="K4230" s="125"/>
      <c r="L4230" s="112"/>
      <c r="M4230" s="99"/>
      <c r="N4230" s="99"/>
      <c r="P4230" s="99"/>
      <c r="Q4230" s="99"/>
      <c r="AUX4230" s="102"/>
      <c r="AUY4230" s="102"/>
      <c r="AUZ4230" s="102"/>
      <c r="AVA4230" s="102"/>
      <c r="AVB4230" s="102"/>
      <c r="AVC4230" s="102"/>
      <c r="AVD4230" s="102"/>
      <c r="AVE4230" s="102"/>
      <c r="AVF4230" s="102"/>
      <c r="AVG4230" s="102"/>
      <c r="AVH4230" s="102"/>
      <c r="AVI4230" s="102"/>
      <c r="AVJ4230" s="102"/>
      <c r="AVK4230" s="102"/>
      <c r="AVL4230" s="102"/>
      <c r="AVM4230" s="102"/>
      <c r="AVN4230" s="102"/>
      <c r="AVO4230" s="102"/>
      <c r="AVP4230" s="102"/>
      <c r="AVQ4230" s="102"/>
      <c r="AVR4230" s="102"/>
      <c r="AVS4230" s="102"/>
      <c r="AVT4230" s="102"/>
      <c r="AVU4230" s="102"/>
      <c r="AVV4230" s="102"/>
      <c r="AVW4230" s="102"/>
      <c r="AVX4230" s="102"/>
    </row>
    <row r="4231" spans="1:17 1246:1272" s="97" customFormat="1" x14ac:dyDescent="0.3">
      <c r="A4231" s="96"/>
      <c r="C4231" s="98"/>
      <c r="D4231" s="93"/>
      <c r="E4231" s="93"/>
      <c r="F4231" s="93"/>
      <c r="G4231" s="86"/>
      <c r="H4231" s="126"/>
      <c r="I4231" s="123"/>
      <c r="J4231" s="124"/>
      <c r="K4231" s="125"/>
      <c r="L4231" s="112"/>
      <c r="M4231" s="99"/>
      <c r="N4231" s="99"/>
      <c r="P4231" s="99"/>
      <c r="Q4231" s="99"/>
      <c r="AUX4231" s="102"/>
      <c r="AUY4231" s="102"/>
      <c r="AUZ4231" s="102"/>
      <c r="AVA4231" s="102"/>
      <c r="AVB4231" s="102"/>
      <c r="AVC4231" s="102"/>
      <c r="AVD4231" s="102"/>
      <c r="AVE4231" s="102"/>
      <c r="AVF4231" s="102"/>
      <c r="AVG4231" s="102"/>
      <c r="AVH4231" s="102"/>
      <c r="AVI4231" s="102"/>
      <c r="AVJ4231" s="102"/>
      <c r="AVK4231" s="102"/>
      <c r="AVL4231" s="102"/>
      <c r="AVM4231" s="102"/>
      <c r="AVN4231" s="102"/>
      <c r="AVO4231" s="102"/>
      <c r="AVP4231" s="102"/>
      <c r="AVQ4231" s="102"/>
      <c r="AVR4231" s="102"/>
      <c r="AVS4231" s="102"/>
      <c r="AVT4231" s="102"/>
      <c r="AVU4231" s="102"/>
      <c r="AVV4231" s="102"/>
      <c r="AVW4231" s="102"/>
      <c r="AVX4231" s="102"/>
    </row>
    <row r="4232" spans="1:17 1246:1272" s="97" customFormat="1" x14ac:dyDescent="0.3">
      <c r="A4232" s="96"/>
      <c r="C4232" s="98"/>
      <c r="D4232" s="93"/>
      <c r="E4232" s="93"/>
      <c r="F4232" s="93"/>
      <c r="G4232" s="86"/>
      <c r="H4232" s="126"/>
      <c r="I4232" s="123"/>
      <c r="J4232" s="124"/>
      <c r="K4232" s="125"/>
      <c r="L4232" s="112"/>
      <c r="M4232" s="99"/>
      <c r="N4232" s="99"/>
      <c r="P4232" s="99"/>
      <c r="Q4232" s="99"/>
      <c r="AUX4232" s="102"/>
      <c r="AUY4232" s="102"/>
      <c r="AUZ4232" s="102"/>
      <c r="AVA4232" s="102"/>
      <c r="AVB4232" s="102"/>
      <c r="AVC4232" s="102"/>
      <c r="AVD4232" s="102"/>
      <c r="AVE4232" s="102"/>
      <c r="AVF4232" s="102"/>
      <c r="AVG4232" s="102"/>
      <c r="AVH4232" s="102"/>
      <c r="AVI4232" s="102"/>
      <c r="AVJ4232" s="102"/>
      <c r="AVK4232" s="102"/>
      <c r="AVL4232" s="102"/>
      <c r="AVM4232" s="102"/>
      <c r="AVN4232" s="102"/>
      <c r="AVO4232" s="102"/>
      <c r="AVP4232" s="102"/>
      <c r="AVQ4232" s="102"/>
      <c r="AVR4232" s="102"/>
      <c r="AVS4232" s="102"/>
      <c r="AVT4232" s="102"/>
      <c r="AVU4232" s="102"/>
      <c r="AVV4232" s="102"/>
      <c r="AVW4232" s="102"/>
      <c r="AVX4232" s="102"/>
    </row>
    <row r="4233" spans="1:17 1246:1272" s="97" customFormat="1" x14ac:dyDescent="0.3">
      <c r="A4233" s="96"/>
      <c r="C4233" s="98"/>
      <c r="D4233" s="93"/>
      <c r="E4233" s="93"/>
      <c r="F4233" s="93"/>
      <c r="G4233" s="86"/>
      <c r="H4233" s="126"/>
      <c r="I4233" s="123"/>
      <c r="J4233" s="124"/>
      <c r="K4233" s="125"/>
      <c r="L4233" s="112"/>
      <c r="M4233" s="99"/>
      <c r="N4233" s="99"/>
      <c r="P4233" s="99"/>
      <c r="Q4233" s="99"/>
      <c r="AUX4233" s="102"/>
      <c r="AUY4233" s="102"/>
      <c r="AUZ4233" s="102"/>
      <c r="AVA4233" s="102"/>
      <c r="AVB4233" s="102"/>
      <c r="AVC4233" s="102"/>
      <c r="AVD4233" s="102"/>
      <c r="AVE4233" s="102"/>
      <c r="AVF4233" s="102"/>
      <c r="AVG4233" s="102"/>
      <c r="AVH4233" s="102"/>
      <c r="AVI4233" s="102"/>
      <c r="AVJ4233" s="102"/>
      <c r="AVK4233" s="102"/>
      <c r="AVL4233" s="102"/>
      <c r="AVM4233" s="102"/>
      <c r="AVN4233" s="102"/>
      <c r="AVO4233" s="102"/>
      <c r="AVP4233" s="102"/>
      <c r="AVQ4233" s="102"/>
      <c r="AVR4233" s="102"/>
      <c r="AVS4233" s="102"/>
      <c r="AVT4233" s="102"/>
      <c r="AVU4233" s="102"/>
      <c r="AVV4233" s="102"/>
      <c r="AVW4233" s="102"/>
      <c r="AVX4233" s="102"/>
    </row>
    <row r="4234" spans="1:17 1246:1272" s="97" customFormat="1" x14ac:dyDescent="0.3">
      <c r="A4234" s="96"/>
      <c r="C4234" s="98"/>
      <c r="D4234" s="93"/>
      <c r="E4234" s="93"/>
      <c r="F4234" s="93"/>
      <c r="G4234" s="86"/>
      <c r="H4234" s="126"/>
      <c r="I4234" s="123"/>
      <c r="J4234" s="124"/>
      <c r="K4234" s="125"/>
      <c r="L4234" s="112"/>
      <c r="M4234" s="99"/>
      <c r="N4234" s="99"/>
      <c r="P4234" s="99"/>
      <c r="Q4234" s="99"/>
      <c r="AUX4234" s="102"/>
      <c r="AUY4234" s="102"/>
      <c r="AUZ4234" s="102"/>
      <c r="AVA4234" s="102"/>
      <c r="AVB4234" s="102"/>
      <c r="AVC4234" s="102"/>
      <c r="AVD4234" s="102"/>
      <c r="AVE4234" s="102"/>
      <c r="AVF4234" s="102"/>
      <c r="AVG4234" s="102"/>
      <c r="AVH4234" s="102"/>
      <c r="AVI4234" s="102"/>
      <c r="AVJ4234" s="102"/>
      <c r="AVK4234" s="102"/>
      <c r="AVL4234" s="102"/>
      <c r="AVM4234" s="102"/>
      <c r="AVN4234" s="102"/>
      <c r="AVO4234" s="102"/>
      <c r="AVP4234" s="102"/>
      <c r="AVQ4234" s="102"/>
      <c r="AVR4234" s="102"/>
      <c r="AVS4234" s="102"/>
      <c r="AVT4234" s="102"/>
      <c r="AVU4234" s="102"/>
      <c r="AVV4234" s="102"/>
      <c r="AVW4234" s="102"/>
      <c r="AVX4234" s="102"/>
    </row>
    <row r="4235" spans="1:17 1246:1272" s="97" customFormat="1" x14ac:dyDescent="0.3">
      <c r="A4235" s="96"/>
      <c r="C4235" s="98"/>
      <c r="D4235" s="93"/>
      <c r="E4235" s="93"/>
      <c r="F4235" s="93"/>
      <c r="G4235" s="86"/>
      <c r="H4235" s="126"/>
      <c r="I4235" s="123"/>
      <c r="J4235" s="124"/>
      <c r="K4235" s="125"/>
      <c r="L4235" s="112"/>
      <c r="M4235" s="99"/>
      <c r="N4235" s="99"/>
      <c r="P4235" s="99"/>
      <c r="Q4235" s="99"/>
      <c r="AUX4235" s="102"/>
      <c r="AUY4235" s="102"/>
      <c r="AUZ4235" s="102"/>
      <c r="AVA4235" s="102"/>
      <c r="AVB4235" s="102"/>
      <c r="AVC4235" s="102"/>
      <c r="AVD4235" s="102"/>
      <c r="AVE4235" s="102"/>
      <c r="AVF4235" s="102"/>
      <c r="AVG4235" s="102"/>
      <c r="AVH4235" s="102"/>
      <c r="AVI4235" s="102"/>
      <c r="AVJ4235" s="102"/>
      <c r="AVK4235" s="102"/>
      <c r="AVL4235" s="102"/>
      <c r="AVM4235" s="102"/>
      <c r="AVN4235" s="102"/>
      <c r="AVO4235" s="102"/>
      <c r="AVP4235" s="102"/>
      <c r="AVQ4235" s="102"/>
      <c r="AVR4235" s="102"/>
      <c r="AVS4235" s="102"/>
      <c r="AVT4235" s="102"/>
      <c r="AVU4235" s="102"/>
      <c r="AVV4235" s="102"/>
      <c r="AVW4235" s="102"/>
      <c r="AVX4235" s="102"/>
    </row>
    <row r="4236" spans="1:17 1246:1272" s="97" customFormat="1" x14ac:dyDescent="0.3">
      <c r="A4236" s="96"/>
      <c r="C4236" s="98"/>
      <c r="D4236" s="93"/>
      <c r="E4236" s="93"/>
      <c r="F4236" s="93"/>
      <c r="G4236" s="86"/>
      <c r="H4236" s="126"/>
      <c r="I4236" s="123"/>
      <c r="J4236" s="124"/>
      <c r="K4236" s="125"/>
      <c r="L4236" s="112"/>
      <c r="M4236" s="99"/>
      <c r="N4236" s="99"/>
      <c r="P4236" s="99"/>
      <c r="Q4236" s="99"/>
      <c r="AUX4236" s="102"/>
      <c r="AUY4236" s="102"/>
      <c r="AUZ4236" s="102"/>
      <c r="AVA4236" s="102"/>
      <c r="AVB4236" s="102"/>
      <c r="AVC4236" s="102"/>
      <c r="AVD4236" s="102"/>
      <c r="AVE4236" s="102"/>
      <c r="AVF4236" s="102"/>
      <c r="AVG4236" s="102"/>
      <c r="AVH4236" s="102"/>
      <c r="AVI4236" s="102"/>
      <c r="AVJ4236" s="102"/>
      <c r="AVK4236" s="102"/>
      <c r="AVL4236" s="102"/>
      <c r="AVM4236" s="102"/>
      <c r="AVN4236" s="102"/>
      <c r="AVO4236" s="102"/>
      <c r="AVP4236" s="102"/>
      <c r="AVQ4236" s="102"/>
      <c r="AVR4236" s="102"/>
      <c r="AVS4236" s="102"/>
      <c r="AVT4236" s="102"/>
      <c r="AVU4236" s="102"/>
      <c r="AVV4236" s="102"/>
      <c r="AVW4236" s="102"/>
      <c r="AVX4236" s="102"/>
    </row>
    <row r="4237" spans="1:17 1246:1272" s="97" customFormat="1" x14ac:dyDescent="0.3">
      <c r="A4237" s="96"/>
      <c r="C4237" s="98"/>
      <c r="D4237" s="93"/>
      <c r="E4237" s="93"/>
      <c r="F4237" s="93"/>
      <c r="G4237" s="86"/>
      <c r="H4237" s="126"/>
      <c r="I4237" s="123"/>
      <c r="J4237" s="124"/>
      <c r="K4237" s="125"/>
      <c r="L4237" s="112"/>
      <c r="M4237" s="99"/>
      <c r="N4237" s="99"/>
      <c r="P4237" s="99"/>
      <c r="Q4237" s="99"/>
      <c r="AUX4237" s="102"/>
      <c r="AUY4237" s="102"/>
      <c r="AUZ4237" s="102"/>
      <c r="AVA4237" s="102"/>
      <c r="AVB4237" s="102"/>
      <c r="AVC4237" s="102"/>
      <c r="AVD4237" s="102"/>
      <c r="AVE4237" s="102"/>
      <c r="AVF4237" s="102"/>
      <c r="AVG4237" s="102"/>
      <c r="AVH4237" s="102"/>
      <c r="AVI4237" s="102"/>
      <c r="AVJ4237" s="102"/>
      <c r="AVK4237" s="102"/>
      <c r="AVL4237" s="102"/>
      <c r="AVM4237" s="102"/>
      <c r="AVN4237" s="102"/>
      <c r="AVO4237" s="102"/>
      <c r="AVP4237" s="102"/>
      <c r="AVQ4237" s="102"/>
      <c r="AVR4237" s="102"/>
      <c r="AVS4237" s="102"/>
      <c r="AVT4237" s="102"/>
      <c r="AVU4237" s="102"/>
      <c r="AVV4237" s="102"/>
      <c r="AVW4237" s="102"/>
      <c r="AVX4237" s="102"/>
    </row>
    <row r="4238" spans="1:17 1246:1272" s="97" customFormat="1" x14ac:dyDescent="0.3">
      <c r="A4238" s="96"/>
      <c r="C4238" s="98"/>
      <c r="D4238" s="93"/>
      <c r="E4238" s="93"/>
      <c r="F4238" s="93"/>
      <c r="G4238" s="86"/>
      <c r="H4238" s="126"/>
      <c r="I4238" s="123"/>
      <c r="J4238" s="124"/>
      <c r="K4238" s="125"/>
      <c r="L4238" s="112"/>
      <c r="M4238" s="99"/>
      <c r="N4238" s="99"/>
      <c r="P4238" s="99"/>
      <c r="Q4238" s="99"/>
      <c r="AUX4238" s="102"/>
      <c r="AUY4238" s="102"/>
      <c r="AUZ4238" s="102"/>
      <c r="AVA4238" s="102"/>
      <c r="AVB4238" s="102"/>
      <c r="AVC4238" s="102"/>
      <c r="AVD4238" s="102"/>
      <c r="AVE4238" s="102"/>
      <c r="AVF4238" s="102"/>
      <c r="AVG4238" s="102"/>
      <c r="AVH4238" s="102"/>
      <c r="AVI4238" s="102"/>
      <c r="AVJ4238" s="102"/>
      <c r="AVK4238" s="102"/>
      <c r="AVL4238" s="102"/>
      <c r="AVM4238" s="102"/>
      <c r="AVN4238" s="102"/>
      <c r="AVO4238" s="102"/>
      <c r="AVP4238" s="102"/>
      <c r="AVQ4238" s="102"/>
      <c r="AVR4238" s="102"/>
      <c r="AVS4238" s="102"/>
      <c r="AVT4238" s="102"/>
      <c r="AVU4238" s="102"/>
      <c r="AVV4238" s="102"/>
      <c r="AVW4238" s="102"/>
      <c r="AVX4238" s="102"/>
    </row>
    <row r="4239" spans="1:17 1246:1272" s="97" customFormat="1" x14ac:dyDescent="0.3">
      <c r="A4239" s="96"/>
      <c r="C4239" s="98"/>
      <c r="D4239" s="93"/>
      <c r="E4239" s="93"/>
      <c r="F4239" s="93"/>
      <c r="G4239" s="86"/>
      <c r="H4239" s="126"/>
      <c r="I4239" s="123"/>
      <c r="J4239" s="124"/>
      <c r="K4239" s="125"/>
      <c r="L4239" s="112"/>
      <c r="M4239" s="99"/>
      <c r="N4239" s="99"/>
      <c r="P4239" s="99"/>
      <c r="Q4239" s="99"/>
      <c r="AUX4239" s="102"/>
      <c r="AUY4239" s="102"/>
      <c r="AUZ4239" s="102"/>
      <c r="AVA4239" s="102"/>
      <c r="AVB4239" s="102"/>
      <c r="AVC4239" s="102"/>
      <c r="AVD4239" s="102"/>
      <c r="AVE4239" s="102"/>
      <c r="AVF4239" s="102"/>
      <c r="AVG4239" s="102"/>
      <c r="AVH4239" s="102"/>
      <c r="AVI4239" s="102"/>
      <c r="AVJ4239" s="102"/>
      <c r="AVK4239" s="102"/>
      <c r="AVL4239" s="102"/>
      <c r="AVM4239" s="102"/>
      <c r="AVN4239" s="102"/>
      <c r="AVO4239" s="102"/>
      <c r="AVP4239" s="102"/>
      <c r="AVQ4239" s="102"/>
      <c r="AVR4239" s="102"/>
      <c r="AVS4239" s="102"/>
      <c r="AVT4239" s="102"/>
      <c r="AVU4239" s="102"/>
      <c r="AVV4239" s="102"/>
      <c r="AVW4239" s="102"/>
      <c r="AVX4239" s="102"/>
    </row>
    <row r="4240" spans="1:17 1246:1272" s="97" customFormat="1" x14ac:dyDescent="0.3">
      <c r="A4240" s="96"/>
      <c r="C4240" s="98"/>
      <c r="D4240" s="93"/>
      <c r="E4240" s="93"/>
      <c r="F4240" s="93"/>
      <c r="G4240" s="86"/>
      <c r="H4240" s="126"/>
      <c r="I4240" s="123"/>
      <c r="J4240" s="124"/>
      <c r="K4240" s="125"/>
      <c r="L4240" s="112"/>
      <c r="M4240" s="99"/>
      <c r="N4240" s="99"/>
      <c r="P4240" s="99"/>
      <c r="Q4240" s="99"/>
      <c r="AUX4240" s="102"/>
      <c r="AUY4240" s="102"/>
      <c r="AUZ4240" s="102"/>
      <c r="AVA4240" s="102"/>
      <c r="AVB4240" s="102"/>
      <c r="AVC4240" s="102"/>
      <c r="AVD4240" s="102"/>
      <c r="AVE4240" s="102"/>
      <c r="AVF4240" s="102"/>
      <c r="AVG4240" s="102"/>
      <c r="AVH4240" s="102"/>
      <c r="AVI4240" s="102"/>
      <c r="AVJ4240" s="102"/>
      <c r="AVK4240" s="102"/>
      <c r="AVL4240" s="102"/>
      <c r="AVM4240" s="102"/>
      <c r="AVN4240" s="102"/>
      <c r="AVO4240" s="102"/>
      <c r="AVP4240" s="102"/>
      <c r="AVQ4240" s="102"/>
      <c r="AVR4240" s="102"/>
      <c r="AVS4240" s="102"/>
      <c r="AVT4240" s="102"/>
      <c r="AVU4240" s="102"/>
      <c r="AVV4240" s="102"/>
      <c r="AVW4240" s="102"/>
      <c r="AVX4240" s="102"/>
    </row>
    <row r="4241" spans="1:17 1246:1272" s="97" customFormat="1" x14ac:dyDescent="0.3">
      <c r="A4241" s="96"/>
      <c r="C4241" s="98"/>
      <c r="D4241" s="93"/>
      <c r="E4241" s="93"/>
      <c r="F4241" s="93"/>
      <c r="G4241" s="86"/>
      <c r="H4241" s="126"/>
      <c r="I4241" s="123"/>
      <c r="J4241" s="124"/>
      <c r="K4241" s="125"/>
      <c r="L4241" s="112"/>
      <c r="M4241" s="99"/>
      <c r="N4241" s="99"/>
      <c r="P4241" s="99"/>
      <c r="Q4241" s="99"/>
      <c r="AUX4241" s="102"/>
      <c r="AUY4241" s="102"/>
      <c r="AUZ4241" s="102"/>
      <c r="AVA4241" s="102"/>
      <c r="AVB4241" s="102"/>
      <c r="AVC4241" s="102"/>
      <c r="AVD4241" s="102"/>
      <c r="AVE4241" s="102"/>
      <c r="AVF4241" s="102"/>
      <c r="AVG4241" s="102"/>
      <c r="AVH4241" s="102"/>
      <c r="AVI4241" s="102"/>
      <c r="AVJ4241" s="102"/>
      <c r="AVK4241" s="102"/>
      <c r="AVL4241" s="102"/>
      <c r="AVM4241" s="102"/>
      <c r="AVN4241" s="102"/>
      <c r="AVO4241" s="102"/>
      <c r="AVP4241" s="102"/>
      <c r="AVQ4241" s="102"/>
      <c r="AVR4241" s="102"/>
      <c r="AVS4241" s="102"/>
      <c r="AVT4241" s="102"/>
      <c r="AVU4241" s="102"/>
      <c r="AVV4241" s="102"/>
      <c r="AVW4241" s="102"/>
      <c r="AVX4241" s="102"/>
    </row>
    <row r="4242" spans="1:17 1246:1272" s="97" customFormat="1" x14ac:dyDescent="0.3">
      <c r="A4242" s="96"/>
      <c r="C4242" s="98"/>
      <c r="D4242" s="93"/>
      <c r="E4242" s="93"/>
      <c r="F4242" s="93"/>
      <c r="G4242" s="86"/>
      <c r="H4242" s="126"/>
      <c r="I4242" s="123"/>
      <c r="J4242" s="124"/>
      <c r="K4242" s="125"/>
      <c r="L4242" s="112"/>
      <c r="M4242" s="99"/>
      <c r="N4242" s="99"/>
      <c r="P4242" s="99"/>
      <c r="Q4242" s="99"/>
      <c r="AUX4242" s="102"/>
      <c r="AUY4242" s="102"/>
      <c r="AUZ4242" s="102"/>
      <c r="AVA4242" s="102"/>
      <c r="AVB4242" s="102"/>
      <c r="AVC4242" s="102"/>
      <c r="AVD4242" s="102"/>
      <c r="AVE4242" s="102"/>
      <c r="AVF4242" s="102"/>
      <c r="AVG4242" s="102"/>
      <c r="AVH4242" s="102"/>
      <c r="AVI4242" s="102"/>
      <c r="AVJ4242" s="102"/>
      <c r="AVK4242" s="102"/>
      <c r="AVL4242" s="102"/>
      <c r="AVM4242" s="102"/>
      <c r="AVN4242" s="102"/>
      <c r="AVO4242" s="102"/>
      <c r="AVP4242" s="102"/>
      <c r="AVQ4242" s="102"/>
      <c r="AVR4242" s="102"/>
      <c r="AVS4242" s="102"/>
      <c r="AVT4242" s="102"/>
      <c r="AVU4242" s="102"/>
      <c r="AVV4242" s="102"/>
      <c r="AVW4242" s="102"/>
      <c r="AVX4242" s="102"/>
    </row>
    <row r="4243" spans="1:17 1246:1272" s="97" customFormat="1" x14ac:dyDescent="0.3">
      <c r="A4243" s="96"/>
      <c r="C4243" s="98"/>
      <c r="D4243" s="93"/>
      <c r="E4243" s="93"/>
      <c r="F4243" s="93"/>
      <c r="G4243" s="86"/>
      <c r="H4243" s="126"/>
      <c r="I4243" s="123"/>
      <c r="J4243" s="124"/>
      <c r="K4243" s="125"/>
      <c r="L4243" s="112"/>
      <c r="M4243" s="99"/>
      <c r="N4243" s="99"/>
      <c r="P4243" s="99"/>
      <c r="Q4243" s="99"/>
      <c r="AUX4243" s="102"/>
      <c r="AUY4243" s="102"/>
      <c r="AUZ4243" s="102"/>
      <c r="AVA4243" s="102"/>
      <c r="AVB4243" s="102"/>
      <c r="AVC4243" s="102"/>
      <c r="AVD4243" s="102"/>
      <c r="AVE4243" s="102"/>
      <c r="AVF4243" s="102"/>
      <c r="AVG4243" s="102"/>
      <c r="AVH4243" s="102"/>
      <c r="AVI4243" s="102"/>
      <c r="AVJ4243" s="102"/>
      <c r="AVK4243" s="102"/>
      <c r="AVL4243" s="102"/>
      <c r="AVM4243" s="102"/>
      <c r="AVN4243" s="102"/>
      <c r="AVO4243" s="102"/>
      <c r="AVP4243" s="102"/>
      <c r="AVQ4243" s="102"/>
      <c r="AVR4243" s="102"/>
      <c r="AVS4243" s="102"/>
      <c r="AVT4243" s="102"/>
      <c r="AVU4243" s="102"/>
      <c r="AVV4243" s="102"/>
      <c r="AVW4243" s="102"/>
      <c r="AVX4243" s="102"/>
    </row>
    <row r="4244" spans="1:17 1246:1272" s="97" customFormat="1" x14ac:dyDescent="0.3">
      <c r="A4244" s="96"/>
      <c r="C4244" s="98"/>
      <c r="D4244" s="93"/>
      <c r="E4244" s="93"/>
      <c r="F4244" s="93"/>
      <c r="G4244" s="86"/>
      <c r="H4244" s="126"/>
      <c r="I4244" s="123"/>
      <c r="J4244" s="124"/>
      <c r="K4244" s="125"/>
      <c r="L4244" s="112"/>
      <c r="M4244" s="99"/>
      <c r="N4244" s="99"/>
      <c r="P4244" s="99"/>
      <c r="Q4244" s="99"/>
      <c r="AUX4244" s="102"/>
      <c r="AUY4244" s="102"/>
      <c r="AUZ4244" s="102"/>
      <c r="AVA4244" s="102"/>
      <c r="AVB4244" s="102"/>
      <c r="AVC4244" s="102"/>
      <c r="AVD4244" s="102"/>
      <c r="AVE4244" s="102"/>
      <c r="AVF4244" s="102"/>
      <c r="AVG4244" s="102"/>
      <c r="AVH4244" s="102"/>
      <c r="AVI4244" s="102"/>
      <c r="AVJ4244" s="102"/>
      <c r="AVK4244" s="102"/>
      <c r="AVL4244" s="102"/>
      <c r="AVM4244" s="102"/>
      <c r="AVN4244" s="102"/>
      <c r="AVO4244" s="102"/>
      <c r="AVP4244" s="102"/>
      <c r="AVQ4244" s="102"/>
      <c r="AVR4244" s="102"/>
      <c r="AVS4244" s="102"/>
      <c r="AVT4244" s="102"/>
      <c r="AVU4244" s="102"/>
      <c r="AVV4244" s="102"/>
      <c r="AVW4244" s="102"/>
      <c r="AVX4244" s="102"/>
    </row>
    <row r="4245" spans="1:17 1246:1272" s="97" customFormat="1" x14ac:dyDescent="0.3">
      <c r="A4245" s="96"/>
      <c r="C4245" s="98"/>
      <c r="D4245" s="93"/>
      <c r="E4245" s="93"/>
      <c r="F4245" s="93"/>
      <c r="G4245" s="86"/>
      <c r="H4245" s="126"/>
      <c r="I4245" s="123"/>
      <c r="J4245" s="124"/>
      <c r="K4245" s="125"/>
      <c r="L4245" s="112"/>
      <c r="M4245" s="99"/>
      <c r="N4245" s="99"/>
      <c r="P4245" s="99"/>
      <c r="Q4245" s="99"/>
      <c r="AUX4245" s="102"/>
      <c r="AUY4245" s="102"/>
      <c r="AUZ4245" s="102"/>
      <c r="AVA4245" s="102"/>
      <c r="AVB4245" s="102"/>
      <c r="AVC4245" s="102"/>
      <c r="AVD4245" s="102"/>
      <c r="AVE4245" s="102"/>
      <c r="AVF4245" s="102"/>
      <c r="AVG4245" s="102"/>
      <c r="AVH4245" s="102"/>
      <c r="AVI4245" s="102"/>
      <c r="AVJ4245" s="102"/>
      <c r="AVK4245" s="102"/>
      <c r="AVL4245" s="102"/>
      <c r="AVM4245" s="102"/>
      <c r="AVN4245" s="102"/>
      <c r="AVO4245" s="102"/>
      <c r="AVP4245" s="102"/>
      <c r="AVQ4245" s="102"/>
      <c r="AVR4245" s="102"/>
      <c r="AVS4245" s="102"/>
      <c r="AVT4245" s="102"/>
      <c r="AVU4245" s="102"/>
      <c r="AVV4245" s="102"/>
      <c r="AVW4245" s="102"/>
      <c r="AVX4245" s="102"/>
    </row>
    <row r="4246" spans="1:17 1246:1272" s="97" customFormat="1" x14ac:dyDescent="0.3">
      <c r="A4246" s="96"/>
      <c r="C4246" s="98"/>
      <c r="D4246" s="93"/>
      <c r="E4246" s="93"/>
      <c r="F4246" s="93"/>
      <c r="G4246" s="86"/>
      <c r="H4246" s="126"/>
      <c r="I4246" s="123"/>
      <c r="J4246" s="124"/>
      <c r="K4246" s="125"/>
      <c r="L4246" s="112"/>
      <c r="M4246" s="99"/>
      <c r="N4246" s="99"/>
      <c r="P4246" s="99"/>
      <c r="Q4246" s="99"/>
      <c r="AUX4246" s="102"/>
      <c r="AUY4246" s="102"/>
      <c r="AUZ4246" s="102"/>
      <c r="AVA4246" s="102"/>
      <c r="AVB4246" s="102"/>
      <c r="AVC4246" s="102"/>
      <c r="AVD4246" s="102"/>
      <c r="AVE4246" s="102"/>
      <c r="AVF4246" s="102"/>
      <c r="AVG4246" s="102"/>
      <c r="AVH4246" s="102"/>
      <c r="AVI4246" s="102"/>
      <c r="AVJ4246" s="102"/>
      <c r="AVK4246" s="102"/>
      <c r="AVL4246" s="102"/>
      <c r="AVM4246" s="102"/>
      <c r="AVN4246" s="102"/>
      <c r="AVO4246" s="102"/>
      <c r="AVP4246" s="102"/>
      <c r="AVQ4246" s="102"/>
      <c r="AVR4246" s="102"/>
      <c r="AVS4246" s="102"/>
      <c r="AVT4246" s="102"/>
      <c r="AVU4246" s="102"/>
      <c r="AVV4246" s="102"/>
      <c r="AVW4246" s="102"/>
      <c r="AVX4246" s="102"/>
    </row>
    <row r="4247" spans="1:17 1246:1272" s="97" customFormat="1" x14ac:dyDescent="0.3">
      <c r="A4247" s="96"/>
      <c r="C4247" s="98"/>
      <c r="D4247" s="93"/>
      <c r="E4247" s="93"/>
      <c r="F4247" s="93"/>
      <c r="G4247" s="86"/>
      <c r="H4247" s="126"/>
      <c r="I4247" s="123"/>
      <c r="J4247" s="124"/>
      <c r="K4247" s="125"/>
      <c r="L4247" s="112"/>
      <c r="M4247" s="99"/>
      <c r="N4247" s="99"/>
      <c r="P4247" s="99"/>
      <c r="Q4247" s="99"/>
      <c r="AUX4247" s="102"/>
      <c r="AUY4247" s="102"/>
      <c r="AUZ4247" s="102"/>
      <c r="AVA4247" s="102"/>
      <c r="AVB4247" s="102"/>
      <c r="AVC4247" s="102"/>
      <c r="AVD4247" s="102"/>
      <c r="AVE4247" s="102"/>
      <c r="AVF4247" s="102"/>
      <c r="AVG4247" s="102"/>
      <c r="AVH4247" s="102"/>
      <c r="AVI4247" s="102"/>
      <c r="AVJ4247" s="102"/>
      <c r="AVK4247" s="102"/>
      <c r="AVL4247" s="102"/>
      <c r="AVM4247" s="102"/>
      <c r="AVN4247" s="102"/>
      <c r="AVO4247" s="102"/>
      <c r="AVP4247" s="102"/>
      <c r="AVQ4247" s="102"/>
      <c r="AVR4247" s="102"/>
      <c r="AVS4247" s="102"/>
      <c r="AVT4247" s="102"/>
      <c r="AVU4247" s="102"/>
      <c r="AVV4247" s="102"/>
      <c r="AVW4247" s="102"/>
      <c r="AVX4247" s="102"/>
    </row>
    <row r="4248" spans="1:17 1246:1272" s="97" customFormat="1" x14ac:dyDescent="0.3">
      <c r="A4248" s="96"/>
      <c r="C4248" s="98"/>
      <c r="D4248" s="93"/>
      <c r="E4248" s="93"/>
      <c r="F4248" s="93"/>
      <c r="G4248" s="86"/>
      <c r="H4248" s="126"/>
      <c r="I4248" s="123"/>
      <c r="J4248" s="124"/>
      <c r="K4248" s="125"/>
      <c r="L4248" s="112"/>
      <c r="M4248" s="99"/>
      <c r="N4248" s="99"/>
      <c r="P4248" s="99"/>
      <c r="Q4248" s="99"/>
      <c r="AUX4248" s="102"/>
      <c r="AUY4248" s="102"/>
      <c r="AUZ4248" s="102"/>
      <c r="AVA4248" s="102"/>
      <c r="AVB4248" s="102"/>
      <c r="AVC4248" s="102"/>
      <c r="AVD4248" s="102"/>
      <c r="AVE4248" s="102"/>
      <c r="AVF4248" s="102"/>
      <c r="AVG4248" s="102"/>
      <c r="AVH4248" s="102"/>
      <c r="AVI4248" s="102"/>
      <c r="AVJ4248" s="102"/>
      <c r="AVK4248" s="102"/>
      <c r="AVL4248" s="102"/>
      <c r="AVM4248" s="102"/>
      <c r="AVN4248" s="102"/>
      <c r="AVO4248" s="102"/>
      <c r="AVP4248" s="102"/>
      <c r="AVQ4248" s="102"/>
      <c r="AVR4248" s="102"/>
      <c r="AVS4248" s="102"/>
      <c r="AVT4248" s="102"/>
      <c r="AVU4248" s="102"/>
      <c r="AVV4248" s="102"/>
      <c r="AVW4248" s="102"/>
      <c r="AVX4248" s="102"/>
    </row>
    <row r="4249" spans="1:17 1246:1272" s="97" customFormat="1" x14ac:dyDescent="0.3">
      <c r="A4249" s="96"/>
      <c r="C4249" s="98"/>
      <c r="D4249" s="93"/>
      <c r="E4249" s="93"/>
      <c r="F4249" s="93"/>
      <c r="G4249" s="86"/>
      <c r="H4249" s="126"/>
      <c r="I4249" s="123"/>
      <c r="J4249" s="124"/>
      <c r="K4249" s="125"/>
      <c r="L4249" s="112"/>
      <c r="M4249" s="99"/>
      <c r="N4249" s="99"/>
      <c r="P4249" s="99"/>
      <c r="Q4249" s="99"/>
      <c r="AUX4249" s="102"/>
      <c r="AUY4249" s="102"/>
      <c r="AUZ4249" s="102"/>
      <c r="AVA4249" s="102"/>
      <c r="AVB4249" s="102"/>
      <c r="AVC4249" s="102"/>
      <c r="AVD4249" s="102"/>
      <c r="AVE4249" s="102"/>
      <c r="AVF4249" s="102"/>
      <c r="AVG4249" s="102"/>
      <c r="AVH4249" s="102"/>
      <c r="AVI4249" s="102"/>
      <c r="AVJ4249" s="102"/>
      <c r="AVK4249" s="102"/>
      <c r="AVL4249" s="102"/>
      <c r="AVM4249" s="102"/>
      <c r="AVN4249" s="102"/>
      <c r="AVO4249" s="102"/>
      <c r="AVP4249" s="102"/>
      <c r="AVQ4249" s="102"/>
      <c r="AVR4249" s="102"/>
      <c r="AVS4249" s="102"/>
      <c r="AVT4249" s="102"/>
      <c r="AVU4249" s="102"/>
      <c r="AVV4249" s="102"/>
      <c r="AVW4249" s="102"/>
      <c r="AVX4249" s="102"/>
    </row>
    <row r="4250" spans="1:17 1246:1272" s="97" customFormat="1" x14ac:dyDescent="0.3">
      <c r="A4250" s="96"/>
      <c r="C4250" s="98"/>
      <c r="D4250" s="93"/>
      <c r="E4250" s="93"/>
      <c r="F4250" s="93"/>
      <c r="G4250" s="86"/>
      <c r="H4250" s="126"/>
      <c r="I4250" s="123"/>
      <c r="J4250" s="124"/>
      <c r="K4250" s="125"/>
      <c r="L4250" s="112"/>
      <c r="M4250" s="99"/>
      <c r="N4250" s="99"/>
      <c r="P4250" s="99"/>
      <c r="Q4250" s="99"/>
      <c r="AUX4250" s="102"/>
      <c r="AUY4250" s="102"/>
      <c r="AUZ4250" s="102"/>
      <c r="AVA4250" s="102"/>
      <c r="AVB4250" s="102"/>
      <c r="AVC4250" s="102"/>
      <c r="AVD4250" s="102"/>
      <c r="AVE4250" s="102"/>
      <c r="AVF4250" s="102"/>
      <c r="AVG4250" s="102"/>
      <c r="AVH4250" s="102"/>
      <c r="AVI4250" s="102"/>
      <c r="AVJ4250" s="102"/>
      <c r="AVK4250" s="102"/>
      <c r="AVL4250" s="102"/>
      <c r="AVM4250" s="102"/>
      <c r="AVN4250" s="102"/>
      <c r="AVO4250" s="102"/>
      <c r="AVP4250" s="102"/>
      <c r="AVQ4250" s="102"/>
      <c r="AVR4250" s="102"/>
      <c r="AVS4250" s="102"/>
      <c r="AVT4250" s="102"/>
      <c r="AVU4250" s="102"/>
      <c r="AVV4250" s="102"/>
      <c r="AVW4250" s="102"/>
      <c r="AVX4250" s="102"/>
    </row>
    <row r="4251" spans="1:17 1246:1272" s="97" customFormat="1" x14ac:dyDescent="0.3">
      <c r="A4251" s="96"/>
      <c r="C4251" s="98"/>
      <c r="D4251" s="93"/>
      <c r="E4251" s="93"/>
      <c r="F4251" s="93"/>
      <c r="G4251" s="86"/>
      <c r="H4251" s="126"/>
      <c r="I4251" s="123"/>
      <c r="J4251" s="124"/>
      <c r="K4251" s="125"/>
      <c r="L4251" s="112"/>
      <c r="M4251" s="99"/>
      <c r="N4251" s="99"/>
      <c r="P4251" s="99"/>
      <c r="Q4251" s="99"/>
      <c r="AUX4251" s="102"/>
      <c r="AUY4251" s="102"/>
      <c r="AUZ4251" s="102"/>
      <c r="AVA4251" s="102"/>
      <c r="AVB4251" s="102"/>
      <c r="AVC4251" s="102"/>
      <c r="AVD4251" s="102"/>
      <c r="AVE4251" s="102"/>
      <c r="AVF4251" s="102"/>
      <c r="AVG4251" s="102"/>
      <c r="AVH4251" s="102"/>
      <c r="AVI4251" s="102"/>
      <c r="AVJ4251" s="102"/>
      <c r="AVK4251" s="102"/>
      <c r="AVL4251" s="102"/>
      <c r="AVM4251" s="102"/>
      <c r="AVN4251" s="102"/>
      <c r="AVO4251" s="102"/>
      <c r="AVP4251" s="102"/>
      <c r="AVQ4251" s="102"/>
      <c r="AVR4251" s="102"/>
      <c r="AVS4251" s="102"/>
      <c r="AVT4251" s="102"/>
      <c r="AVU4251" s="102"/>
      <c r="AVV4251" s="102"/>
      <c r="AVW4251" s="102"/>
      <c r="AVX4251" s="102"/>
    </row>
    <row r="4252" spans="1:17 1246:1272" s="97" customFormat="1" x14ac:dyDescent="0.3">
      <c r="A4252" s="96"/>
      <c r="C4252" s="98"/>
      <c r="D4252" s="93"/>
      <c r="E4252" s="93"/>
      <c r="F4252" s="93"/>
      <c r="G4252" s="86"/>
      <c r="H4252" s="126"/>
      <c r="I4252" s="123"/>
      <c r="J4252" s="124"/>
      <c r="K4252" s="125"/>
      <c r="L4252" s="112"/>
      <c r="M4252" s="99"/>
      <c r="N4252" s="99"/>
      <c r="P4252" s="99"/>
      <c r="Q4252" s="99"/>
      <c r="AUX4252" s="102"/>
      <c r="AUY4252" s="102"/>
      <c r="AUZ4252" s="102"/>
      <c r="AVA4252" s="102"/>
      <c r="AVB4252" s="102"/>
      <c r="AVC4252" s="102"/>
      <c r="AVD4252" s="102"/>
      <c r="AVE4252" s="102"/>
      <c r="AVF4252" s="102"/>
      <c r="AVG4252" s="102"/>
      <c r="AVH4252" s="102"/>
      <c r="AVI4252" s="102"/>
      <c r="AVJ4252" s="102"/>
      <c r="AVK4252" s="102"/>
      <c r="AVL4252" s="102"/>
      <c r="AVM4252" s="102"/>
      <c r="AVN4252" s="102"/>
      <c r="AVO4252" s="102"/>
      <c r="AVP4252" s="102"/>
      <c r="AVQ4252" s="102"/>
      <c r="AVR4252" s="102"/>
      <c r="AVS4252" s="102"/>
      <c r="AVT4252" s="102"/>
      <c r="AVU4252" s="102"/>
      <c r="AVV4252" s="102"/>
      <c r="AVW4252" s="102"/>
      <c r="AVX4252" s="102"/>
    </row>
    <row r="4253" spans="1:17 1246:1272" s="97" customFormat="1" x14ac:dyDescent="0.3">
      <c r="A4253" s="96"/>
      <c r="C4253" s="98"/>
      <c r="D4253" s="93"/>
      <c r="E4253" s="93"/>
      <c r="F4253" s="93"/>
      <c r="G4253" s="86"/>
      <c r="H4253" s="126"/>
      <c r="I4253" s="123"/>
      <c r="J4253" s="124"/>
      <c r="K4253" s="125"/>
      <c r="L4253" s="112"/>
      <c r="M4253" s="99"/>
      <c r="N4253" s="99"/>
      <c r="P4253" s="99"/>
      <c r="Q4253" s="99"/>
      <c r="AUX4253" s="102"/>
      <c r="AUY4253" s="102"/>
      <c r="AUZ4253" s="102"/>
      <c r="AVA4253" s="102"/>
      <c r="AVB4253" s="102"/>
      <c r="AVC4253" s="102"/>
      <c r="AVD4253" s="102"/>
      <c r="AVE4253" s="102"/>
      <c r="AVF4253" s="102"/>
      <c r="AVG4253" s="102"/>
      <c r="AVH4253" s="102"/>
      <c r="AVI4253" s="102"/>
      <c r="AVJ4253" s="102"/>
      <c r="AVK4253" s="102"/>
      <c r="AVL4253" s="102"/>
      <c r="AVM4253" s="102"/>
      <c r="AVN4253" s="102"/>
      <c r="AVO4253" s="102"/>
      <c r="AVP4253" s="102"/>
      <c r="AVQ4253" s="102"/>
      <c r="AVR4253" s="102"/>
      <c r="AVS4253" s="102"/>
      <c r="AVT4253" s="102"/>
      <c r="AVU4253" s="102"/>
      <c r="AVV4253" s="102"/>
      <c r="AVW4253" s="102"/>
      <c r="AVX4253" s="102"/>
    </row>
    <row r="4254" spans="1:17 1246:1272" s="97" customFormat="1" x14ac:dyDescent="0.3">
      <c r="A4254" s="96"/>
      <c r="C4254" s="98"/>
      <c r="D4254" s="93"/>
      <c r="E4254" s="93"/>
      <c r="F4254" s="93"/>
      <c r="G4254" s="86"/>
      <c r="H4254" s="126"/>
      <c r="I4254" s="123"/>
      <c r="J4254" s="124"/>
      <c r="K4254" s="125"/>
      <c r="L4254" s="112"/>
      <c r="M4254" s="99"/>
      <c r="N4254" s="99"/>
      <c r="P4254" s="99"/>
      <c r="Q4254" s="99"/>
      <c r="AUX4254" s="102"/>
      <c r="AUY4254" s="102"/>
      <c r="AUZ4254" s="102"/>
      <c r="AVA4254" s="102"/>
      <c r="AVB4254" s="102"/>
      <c r="AVC4254" s="102"/>
      <c r="AVD4254" s="102"/>
      <c r="AVE4254" s="102"/>
      <c r="AVF4254" s="102"/>
      <c r="AVG4254" s="102"/>
      <c r="AVH4254" s="102"/>
      <c r="AVI4254" s="102"/>
      <c r="AVJ4254" s="102"/>
      <c r="AVK4254" s="102"/>
      <c r="AVL4254" s="102"/>
      <c r="AVM4254" s="102"/>
      <c r="AVN4254" s="102"/>
      <c r="AVO4254" s="102"/>
      <c r="AVP4254" s="102"/>
      <c r="AVQ4254" s="102"/>
      <c r="AVR4254" s="102"/>
      <c r="AVS4254" s="102"/>
      <c r="AVT4254" s="102"/>
      <c r="AVU4254" s="102"/>
      <c r="AVV4254" s="102"/>
      <c r="AVW4254" s="102"/>
      <c r="AVX4254" s="102"/>
    </row>
    <row r="4255" spans="1:17 1246:1272" s="97" customFormat="1" x14ac:dyDescent="0.3">
      <c r="A4255" s="96"/>
      <c r="C4255" s="98"/>
      <c r="D4255" s="93"/>
      <c r="E4255" s="93"/>
      <c r="F4255" s="93"/>
      <c r="G4255" s="86"/>
      <c r="H4255" s="126"/>
      <c r="I4255" s="123"/>
      <c r="J4255" s="124"/>
      <c r="K4255" s="125"/>
      <c r="L4255" s="112"/>
      <c r="M4255" s="99"/>
      <c r="N4255" s="99"/>
      <c r="P4255" s="99"/>
      <c r="Q4255" s="99"/>
      <c r="AUX4255" s="102"/>
      <c r="AUY4255" s="102"/>
      <c r="AUZ4255" s="102"/>
      <c r="AVA4255" s="102"/>
      <c r="AVB4255" s="102"/>
      <c r="AVC4255" s="102"/>
      <c r="AVD4255" s="102"/>
      <c r="AVE4255" s="102"/>
      <c r="AVF4255" s="102"/>
      <c r="AVG4255" s="102"/>
      <c r="AVH4255" s="102"/>
      <c r="AVI4255" s="102"/>
      <c r="AVJ4255" s="102"/>
      <c r="AVK4255" s="102"/>
      <c r="AVL4255" s="102"/>
      <c r="AVM4255" s="102"/>
      <c r="AVN4255" s="102"/>
      <c r="AVO4255" s="102"/>
      <c r="AVP4255" s="102"/>
      <c r="AVQ4255" s="102"/>
      <c r="AVR4255" s="102"/>
      <c r="AVS4255" s="102"/>
      <c r="AVT4255" s="102"/>
      <c r="AVU4255" s="102"/>
      <c r="AVV4255" s="102"/>
      <c r="AVW4255" s="102"/>
      <c r="AVX4255" s="102"/>
    </row>
    <row r="4256" spans="1:17 1246:1272" s="97" customFormat="1" x14ac:dyDescent="0.3">
      <c r="A4256" s="96"/>
      <c r="C4256" s="98"/>
      <c r="D4256" s="93"/>
      <c r="E4256" s="93"/>
      <c r="F4256" s="93"/>
      <c r="G4256" s="86"/>
      <c r="H4256" s="126"/>
      <c r="I4256" s="123"/>
      <c r="J4256" s="124"/>
      <c r="K4256" s="125"/>
      <c r="L4256" s="112"/>
      <c r="M4256" s="99"/>
      <c r="N4256" s="99"/>
      <c r="P4256" s="99"/>
      <c r="Q4256" s="99"/>
      <c r="AUX4256" s="102"/>
      <c r="AUY4256" s="102"/>
      <c r="AUZ4256" s="102"/>
      <c r="AVA4256" s="102"/>
      <c r="AVB4256" s="102"/>
      <c r="AVC4256" s="102"/>
      <c r="AVD4256" s="102"/>
      <c r="AVE4256" s="102"/>
      <c r="AVF4256" s="102"/>
      <c r="AVG4256" s="102"/>
      <c r="AVH4256" s="102"/>
      <c r="AVI4256" s="102"/>
      <c r="AVJ4256" s="102"/>
      <c r="AVK4256" s="102"/>
      <c r="AVL4256" s="102"/>
      <c r="AVM4256" s="102"/>
      <c r="AVN4256" s="102"/>
      <c r="AVO4256" s="102"/>
      <c r="AVP4256" s="102"/>
      <c r="AVQ4256" s="102"/>
      <c r="AVR4256" s="102"/>
      <c r="AVS4256" s="102"/>
      <c r="AVT4256" s="102"/>
      <c r="AVU4256" s="102"/>
      <c r="AVV4256" s="102"/>
      <c r="AVW4256" s="102"/>
      <c r="AVX4256" s="102"/>
    </row>
    <row r="4257" spans="1:17 1246:1272" s="97" customFormat="1" x14ac:dyDescent="0.3">
      <c r="A4257" s="96"/>
      <c r="C4257" s="98"/>
      <c r="D4257" s="93"/>
      <c r="E4257" s="93"/>
      <c r="F4257" s="93"/>
      <c r="G4257" s="86"/>
      <c r="H4257" s="126"/>
      <c r="I4257" s="123"/>
      <c r="J4257" s="124"/>
      <c r="K4257" s="125"/>
      <c r="L4257" s="112"/>
      <c r="M4257" s="99"/>
      <c r="N4257" s="99"/>
      <c r="P4257" s="99"/>
      <c r="Q4257" s="99"/>
      <c r="AUX4257" s="102"/>
      <c r="AUY4257" s="102"/>
      <c r="AUZ4257" s="102"/>
      <c r="AVA4257" s="102"/>
      <c r="AVB4257" s="102"/>
      <c r="AVC4257" s="102"/>
      <c r="AVD4257" s="102"/>
      <c r="AVE4257" s="102"/>
      <c r="AVF4257" s="102"/>
      <c r="AVG4257" s="102"/>
      <c r="AVH4257" s="102"/>
      <c r="AVI4257" s="102"/>
      <c r="AVJ4257" s="102"/>
      <c r="AVK4257" s="102"/>
      <c r="AVL4257" s="102"/>
      <c r="AVM4257" s="102"/>
      <c r="AVN4257" s="102"/>
      <c r="AVO4257" s="102"/>
      <c r="AVP4257" s="102"/>
      <c r="AVQ4257" s="102"/>
      <c r="AVR4257" s="102"/>
      <c r="AVS4257" s="102"/>
      <c r="AVT4257" s="102"/>
      <c r="AVU4257" s="102"/>
      <c r="AVV4257" s="102"/>
      <c r="AVW4257" s="102"/>
      <c r="AVX4257" s="102"/>
    </row>
    <row r="4258" spans="1:17 1246:1272" s="97" customFormat="1" x14ac:dyDescent="0.3">
      <c r="A4258" s="96"/>
      <c r="C4258" s="98"/>
      <c r="D4258" s="93"/>
      <c r="E4258" s="93"/>
      <c r="F4258" s="93"/>
      <c r="G4258" s="86"/>
      <c r="H4258" s="126"/>
      <c r="I4258" s="123"/>
      <c r="J4258" s="124"/>
      <c r="K4258" s="125"/>
      <c r="L4258" s="112"/>
      <c r="M4258" s="99"/>
      <c r="N4258" s="99"/>
      <c r="P4258" s="99"/>
      <c r="Q4258" s="99"/>
      <c r="AUX4258" s="102"/>
      <c r="AUY4258" s="102"/>
      <c r="AUZ4258" s="102"/>
      <c r="AVA4258" s="102"/>
      <c r="AVB4258" s="102"/>
      <c r="AVC4258" s="102"/>
      <c r="AVD4258" s="102"/>
      <c r="AVE4258" s="102"/>
      <c r="AVF4258" s="102"/>
      <c r="AVG4258" s="102"/>
      <c r="AVH4258" s="102"/>
      <c r="AVI4258" s="102"/>
      <c r="AVJ4258" s="102"/>
      <c r="AVK4258" s="102"/>
      <c r="AVL4258" s="102"/>
      <c r="AVM4258" s="102"/>
      <c r="AVN4258" s="102"/>
      <c r="AVO4258" s="102"/>
      <c r="AVP4258" s="102"/>
      <c r="AVQ4258" s="102"/>
      <c r="AVR4258" s="102"/>
      <c r="AVS4258" s="102"/>
      <c r="AVT4258" s="102"/>
      <c r="AVU4258" s="102"/>
      <c r="AVV4258" s="102"/>
      <c r="AVW4258" s="102"/>
      <c r="AVX4258" s="102"/>
    </row>
    <row r="4259" spans="1:17 1246:1272" s="97" customFormat="1" x14ac:dyDescent="0.3">
      <c r="A4259" s="96"/>
      <c r="C4259" s="98"/>
      <c r="D4259" s="93"/>
      <c r="E4259" s="93"/>
      <c r="F4259" s="93"/>
      <c r="G4259" s="86"/>
      <c r="H4259" s="126"/>
      <c r="I4259" s="123"/>
      <c r="J4259" s="124"/>
      <c r="K4259" s="125"/>
      <c r="L4259" s="112"/>
      <c r="M4259" s="99"/>
      <c r="N4259" s="99"/>
      <c r="P4259" s="99"/>
      <c r="Q4259" s="99"/>
      <c r="AUX4259" s="102"/>
      <c r="AUY4259" s="102"/>
      <c r="AUZ4259" s="102"/>
      <c r="AVA4259" s="102"/>
      <c r="AVB4259" s="102"/>
      <c r="AVC4259" s="102"/>
      <c r="AVD4259" s="102"/>
      <c r="AVE4259" s="102"/>
      <c r="AVF4259" s="102"/>
      <c r="AVG4259" s="102"/>
      <c r="AVH4259" s="102"/>
      <c r="AVI4259" s="102"/>
      <c r="AVJ4259" s="102"/>
      <c r="AVK4259" s="102"/>
      <c r="AVL4259" s="102"/>
      <c r="AVM4259" s="102"/>
      <c r="AVN4259" s="102"/>
      <c r="AVO4259" s="102"/>
      <c r="AVP4259" s="102"/>
      <c r="AVQ4259" s="102"/>
      <c r="AVR4259" s="102"/>
      <c r="AVS4259" s="102"/>
      <c r="AVT4259" s="102"/>
      <c r="AVU4259" s="102"/>
      <c r="AVV4259" s="102"/>
      <c r="AVW4259" s="102"/>
      <c r="AVX4259" s="102"/>
    </row>
    <row r="4260" spans="1:17 1246:1272" s="97" customFormat="1" x14ac:dyDescent="0.3">
      <c r="A4260" s="96"/>
      <c r="C4260" s="98"/>
      <c r="D4260" s="93"/>
      <c r="E4260" s="93"/>
      <c r="F4260" s="93"/>
      <c r="G4260" s="86"/>
      <c r="H4260" s="126"/>
      <c r="I4260" s="123"/>
      <c r="J4260" s="124"/>
      <c r="K4260" s="125"/>
      <c r="L4260" s="112"/>
      <c r="M4260" s="99"/>
      <c r="N4260" s="99"/>
      <c r="P4260" s="99"/>
      <c r="Q4260" s="99"/>
      <c r="AUX4260" s="102"/>
      <c r="AUY4260" s="102"/>
      <c r="AUZ4260" s="102"/>
      <c r="AVA4260" s="102"/>
      <c r="AVB4260" s="102"/>
      <c r="AVC4260" s="102"/>
      <c r="AVD4260" s="102"/>
      <c r="AVE4260" s="102"/>
      <c r="AVF4260" s="102"/>
      <c r="AVG4260" s="102"/>
      <c r="AVH4260" s="102"/>
      <c r="AVI4260" s="102"/>
      <c r="AVJ4260" s="102"/>
      <c r="AVK4260" s="102"/>
      <c r="AVL4260" s="102"/>
      <c r="AVM4260" s="102"/>
      <c r="AVN4260" s="102"/>
      <c r="AVO4260" s="102"/>
      <c r="AVP4260" s="102"/>
      <c r="AVQ4260" s="102"/>
      <c r="AVR4260" s="102"/>
      <c r="AVS4260" s="102"/>
      <c r="AVT4260" s="102"/>
      <c r="AVU4260" s="102"/>
      <c r="AVV4260" s="102"/>
      <c r="AVW4260" s="102"/>
      <c r="AVX4260" s="102"/>
    </row>
    <row r="4261" spans="1:17 1246:1272" s="97" customFormat="1" x14ac:dyDescent="0.3">
      <c r="A4261" s="96"/>
      <c r="C4261" s="98"/>
      <c r="D4261" s="93"/>
      <c r="E4261" s="93"/>
      <c r="F4261" s="93"/>
      <c r="G4261" s="86"/>
      <c r="H4261" s="126"/>
      <c r="I4261" s="123"/>
      <c r="J4261" s="124"/>
      <c r="K4261" s="125"/>
      <c r="L4261" s="112"/>
      <c r="M4261" s="99"/>
      <c r="N4261" s="99"/>
      <c r="P4261" s="99"/>
      <c r="Q4261" s="99"/>
      <c r="AUX4261" s="102"/>
      <c r="AUY4261" s="102"/>
      <c r="AUZ4261" s="102"/>
      <c r="AVA4261" s="102"/>
      <c r="AVB4261" s="102"/>
      <c r="AVC4261" s="102"/>
      <c r="AVD4261" s="102"/>
      <c r="AVE4261" s="102"/>
      <c r="AVF4261" s="102"/>
      <c r="AVG4261" s="102"/>
      <c r="AVH4261" s="102"/>
      <c r="AVI4261" s="102"/>
      <c r="AVJ4261" s="102"/>
      <c r="AVK4261" s="102"/>
      <c r="AVL4261" s="102"/>
      <c r="AVM4261" s="102"/>
      <c r="AVN4261" s="102"/>
      <c r="AVO4261" s="102"/>
      <c r="AVP4261" s="102"/>
      <c r="AVQ4261" s="102"/>
      <c r="AVR4261" s="102"/>
      <c r="AVS4261" s="102"/>
      <c r="AVT4261" s="102"/>
      <c r="AVU4261" s="102"/>
      <c r="AVV4261" s="102"/>
      <c r="AVW4261" s="102"/>
      <c r="AVX4261" s="102"/>
    </row>
    <row r="4262" spans="1:17 1246:1272" s="97" customFormat="1" x14ac:dyDescent="0.3">
      <c r="A4262" s="96"/>
      <c r="C4262" s="98"/>
      <c r="D4262" s="93"/>
      <c r="E4262" s="93"/>
      <c r="F4262" s="93"/>
      <c r="G4262" s="86"/>
      <c r="H4262" s="126"/>
      <c r="I4262" s="123"/>
      <c r="J4262" s="124"/>
      <c r="K4262" s="125"/>
      <c r="L4262" s="112"/>
      <c r="M4262" s="99"/>
      <c r="N4262" s="99"/>
      <c r="P4262" s="99"/>
      <c r="Q4262" s="99"/>
      <c r="AUX4262" s="102"/>
      <c r="AUY4262" s="102"/>
      <c r="AUZ4262" s="102"/>
      <c r="AVA4262" s="102"/>
      <c r="AVB4262" s="102"/>
      <c r="AVC4262" s="102"/>
      <c r="AVD4262" s="102"/>
      <c r="AVE4262" s="102"/>
      <c r="AVF4262" s="102"/>
      <c r="AVG4262" s="102"/>
      <c r="AVH4262" s="102"/>
      <c r="AVI4262" s="102"/>
      <c r="AVJ4262" s="102"/>
      <c r="AVK4262" s="102"/>
      <c r="AVL4262" s="102"/>
      <c r="AVM4262" s="102"/>
      <c r="AVN4262" s="102"/>
      <c r="AVO4262" s="102"/>
      <c r="AVP4262" s="102"/>
      <c r="AVQ4262" s="102"/>
      <c r="AVR4262" s="102"/>
      <c r="AVS4262" s="102"/>
      <c r="AVT4262" s="102"/>
      <c r="AVU4262" s="102"/>
      <c r="AVV4262" s="102"/>
      <c r="AVW4262" s="102"/>
      <c r="AVX4262" s="102"/>
    </row>
    <row r="4263" spans="1:17 1246:1272" s="97" customFormat="1" x14ac:dyDescent="0.3">
      <c r="A4263" s="96"/>
      <c r="C4263" s="98"/>
      <c r="D4263" s="93"/>
      <c r="E4263" s="93"/>
      <c r="F4263" s="93"/>
      <c r="G4263" s="86"/>
      <c r="H4263" s="126"/>
      <c r="I4263" s="123"/>
      <c r="J4263" s="124"/>
      <c r="K4263" s="125"/>
      <c r="L4263" s="112"/>
      <c r="M4263" s="99"/>
      <c r="N4263" s="99"/>
      <c r="P4263" s="99"/>
      <c r="Q4263" s="99"/>
      <c r="AUX4263" s="102"/>
      <c r="AUY4263" s="102"/>
      <c r="AUZ4263" s="102"/>
      <c r="AVA4263" s="102"/>
      <c r="AVB4263" s="102"/>
      <c r="AVC4263" s="102"/>
      <c r="AVD4263" s="102"/>
      <c r="AVE4263" s="102"/>
      <c r="AVF4263" s="102"/>
      <c r="AVG4263" s="102"/>
      <c r="AVH4263" s="102"/>
      <c r="AVI4263" s="102"/>
      <c r="AVJ4263" s="102"/>
      <c r="AVK4263" s="102"/>
      <c r="AVL4263" s="102"/>
      <c r="AVM4263" s="102"/>
      <c r="AVN4263" s="102"/>
      <c r="AVO4263" s="102"/>
      <c r="AVP4263" s="102"/>
      <c r="AVQ4263" s="102"/>
      <c r="AVR4263" s="102"/>
      <c r="AVS4263" s="102"/>
      <c r="AVT4263" s="102"/>
      <c r="AVU4263" s="102"/>
      <c r="AVV4263" s="102"/>
      <c r="AVW4263" s="102"/>
      <c r="AVX4263" s="102"/>
    </row>
    <row r="4264" spans="1:17 1246:1272" s="97" customFormat="1" x14ac:dyDescent="0.3">
      <c r="A4264" s="96"/>
      <c r="C4264" s="98"/>
      <c r="D4264" s="93"/>
      <c r="E4264" s="93"/>
      <c r="F4264" s="93"/>
      <c r="G4264" s="86"/>
      <c r="H4264" s="126"/>
      <c r="I4264" s="123"/>
      <c r="J4264" s="124"/>
      <c r="K4264" s="125"/>
      <c r="L4264" s="112"/>
      <c r="M4264" s="99"/>
      <c r="N4264" s="99"/>
      <c r="P4264" s="99"/>
      <c r="Q4264" s="99"/>
      <c r="AUX4264" s="102"/>
      <c r="AUY4264" s="102"/>
      <c r="AUZ4264" s="102"/>
      <c r="AVA4264" s="102"/>
      <c r="AVB4264" s="102"/>
      <c r="AVC4264" s="102"/>
      <c r="AVD4264" s="102"/>
      <c r="AVE4264" s="102"/>
      <c r="AVF4264" s="102"/>
      <c r="AVG4264" s="102"/>
      <c r="AVH4264" s="102"/>
      <c r="AVI4264" s="102"/>
      <c r="AVJ4264" s="102"/>
      <c r="AVK4264" s="102"/>
      <c r="AVL4264" s="102"/>
      <c r="AVM4264" s="102"/>
      <c r="AVN4264" s="102"/>
      <c r="AVO4264" s="102"/>
      <c r="AVP4264" s="102"/>
      <c r="AVQ4264" s="102"/>
      <c r="AVR4264" s="102"/>
      <c r="AVS4264" s="102"/>
      <c r="AVT4264" s="102"/>
      <c r="AVU4264" s="102"/>
      <c r="AVV4264" s="102"/>
      <c r="AVW4264" s="102"/>
      <c r="AVX4264" s="102"/>
    </row>
    <row r="4265" spans="1:17 1246:1272" s="97" customFormat="1" x14ac:dyDescent="0.3">
      <c r="A4265" s="96"/>
      <c r="C4265" s="98"/>
      <c r="D4265" s="93"/>
      <c r="E4265" s="93"/>
      <c r="F4265" s="93"/>
      <c r="G4265" s="86"/>
      <c r="H4265" s="126"/>
      <c r="I4265" s="123"/>
      <c r="J4265" s="124"/>
      <c r="K4265" s="125"/>
      <c r="L4265" s="112"/>
      <c r="M4265" s="99"/>
      <c r="N4265" s="99"/>
      <c r="P4265" s="99"/>
      <c r="Q4265" s="99"/>
      <c r="AUX4265" s="102"/>
      <c r="AUY4265" s="102"/>
      <c r="AUZ4265" s="102"/>
      <c r="AVA4265" s="102"/>
      <c r="AVB4265" s="102"/>
      <c r="AVC4265" s="102"/>
      <c r="AVD4265" s="102"/>
      <c r="AVE4265" s="102"/>
      <c r="AVF4265" s="102"/>
      <c r="AVG4265" s="102"/>
      <c r="AVH4265" s="102"/>
      <c r="AVI4265" s="102"/>
      <c r="AVJ4265" s="102"/>
      <c r="AVK4265" s="102"/>
      <c r="AVL4265" s="102"/>
      <c r="AVM4265" s="102"/>
      <c r="AVN4265" s="102"/>
      <c r="AVO4265" s="102"/>
      <c r="AVP4265" s="102"/>
      <c r="AVQ4265" s="102"/>
      <c r="AVR4265" s="102"/>
      <c r="AVS4265" s="102"/>
      <c r="AVT4265" s="102"/>
      <c r="AVU4265" s="102"/>
      <c r="AVV4265" s="102"/>
      <c r="AVW4265" s="102"/>
      <c r="AVX4265" s="102"/>
    </row>
    <row r="4266" spans="1:17 1246:1272" s="97" customFormat="1" x14ac:dyDescent="0.3">
      <c r="A4266" s="96"/>
      <c r="C4266" s="98"/>
      <c r="D4266" s="93"/>
      <c r="E4266" s="93"/>
      <c r="F4266" s="93"/>
      <c r="G4266" s="86"/>
      <c r="H4266" s="126"/>
      <c r="I4266" s="123"/>
      <c r="J4266" s="124"/>
      <c r="K4266" s="125"/>
      <c r="L4266" s="112"/>
      <c r="M4266" s="99"/>
      <c r="N4266" s="99"/>
      <c r="P4266" s="99"/>
      <c r="Q4266" s="99"/>
      <c r="AUX4266" s="102"/>
      <c r="AUY4266" s="102"/>
      <c r="AUZ4266" s="102"/>
      <c r="AVA4266" s="102"/>
      <c r="AVB4266" s="102"/>
      <c r="AVC4266" s="102"/>
      <c r="AVD4266" s="102"/>
      <c r="AVE4266" s="102"/>
      <c r="AVF4266" s="102"/>
      <c r="AVG4266" s="102"/>
      <c r="AVH4266" s="102"/>
      <c r="AVI4266" s="102"/>
      <c r="AVJ4266" s="102"/>
      <c r="AVK4266" s="102"/>
      <c r="AVL4266" s="102"/>
      <c r="AVM4266" s="102"/>
      <c r="AVN4266" s="102"/>
      <c r="AVO4266" s="102"/>
      <c r="AVP4266" s="102"/>
      <c r="AVQ4266" s="102"/>
      <c r="AVR4266" s="102"/>
      <c r="AVS4266" s="102"/>
      <c r="AVT4266" s="102"/>
      <c r="AVU4266" s="102"/>
      <c r="AVV4266" s="102"/>
      <c r="AVW4266" s="102"/>
      <c r="AVX4266" s="102"/>
    </row>
    <row r="4267" spans="1:17 1246:1272" s="97" customFormat="1" x14ac:dyDescent="0.3">
      <c r="A4267" s="96"/>
      <c r="C4267" s="98"/>
      <c r="D4267" s="93"/>
      <c r="E4267" s="93"/>
      <c r="F4267" s="93"/>
      <c r="G4267" s="86"/>
      <c r="H4267" s="126"/>
      <c r="I4267" s="123"/>
      <c r="J4267" s="124"/>
      <c r="K4267" s="125"/>
      <c r="L4267" s="112"/>
      <c r="M4267" s="99"/>
      <c r="N4267" s="99"/>
      <c r="P4267" s="99"/>
      <c r="Q4267" s="99"/>
      <c r="AUX4267" s="102"/>
      <c r="AUY4267" s="102"/>
      <c r="AUZ4267" s="102"/>
      <c r="AVA4267" s="102"/>
      <c r="AVB4267" s="102"/>
      <c r="AVC4267" s="102"/>
      <c r="AVD4267" s="102"/>
      <c r="AVE4267" s="102"/>
      <c r="AVF4267" s="102"/>
      <c r="AVG4267" s="102"/>
      <c r="AVH4267" s="102"/>
      <c r="AVI4267" s="102"/>
      <c r="AVJ4267" s="102"/>
      <c r="AVK4267" s="102"/>
      <c r="AVL4267" s="102"/>
      <c r="AVM4267" s="102"/>
      <c r="AVN4267" s="102"/>
      <c r="AVO4267" s="102"/>
      <c r="AVP4267" s="102"/>
      <c r="AVQ4267" s="102"/>
      <c r="AVR4267" s="102"/>
      <c r="AVS4267" s="102"/>
      <c r="AVT4267" s="102"/>
      <c r="AVU4267" s="102"/>
      <c r="AVV4267" s="102"/>
      <c r="AVW4267" s="102"/>
      <c r="AVX4267" s="102"/>
    </row>
    <row r="4268" spans="1:17 1246:1272" s="97" customFormat="1" x14ac:dyDescent="0.3">
      <c r="A4268" s="96"/>
      <c r="C4268" s="98"/>
      <c r="D4268" s="93"/>
      <c r="E4268" s="93"/>
      <c r="F4268" s="93"/>
      <c r="G4268" s="86"/>
      <c r="H4268" s="126"/>
      <c r="I4268" s="123"/>
      <c r="J4268" s="124"/>
      <c r="K4268" s="125"/>
      <c r="L4268" s="112"/>
      <c r="M4268" s="99"/>
      <c r="N4268" s="99"/>
      <c r="P4268" s="99"/>
      <c r="Q4268" s="99"/>
      <c r="AUX4268" s="102"/>
      <c r="AUY4268" s="102"/>
      <c r="AUZ4268" s="102"/>
      <c r="AVA4268" s="102"/>
      <c r="AVB4268" s="102"/>
      <c r="AVC4268" s="102"/>
      <c r="AVD4268" s="102"/>
      <c r="AVE4268" s="102"/>
      <c r="AVF4268" s="102"/>
      <c r="AVG4268" s="102"/>
      <c r="AVH4268" s="102"/>
      <c r="AVI4268" s="102"/>
      <c r="AVJ4268" s="102"/>
      <c r="AVK4268" s="102"/>
      <c r="AVL4268" s="102"/>
      <c r="AVM4268" s="102"/>
      <c r="AVN4268" s="102"/>
      <c r="AVO4268" s="102"/>
      <c r="AVP4268" s="102"/>
      <c r="AVQ4268" s="102"/>
      <c r="AVR4268" s="102"/>
      <c r="AVS4268" s="102"/>
      <c r="AVT4268" s="102"/>
      <c r="AVU4268" s="102"/>
      <c r="AVV4268" s="102"/>
      <c r="AVW4268" s="102"/>
      <c r="AVX4268" s="102"/>
    </row>
    <row r="4269" spans="1:17 1246:1272" s="97" customFormat="1" x14ac:dyDescent="0.3">
      <c r="A4269" s="96"/>
      <c r="C4269" s="98"/>
      <c r="D4269" s="93"/>
      <c r="E4269" s="93"/>
      <c r="F4269" s="93"/>
      <c r="G4269" s="86"/>
      <c r="H4269" s="126"/>
      <c r="I4269" s="123"/>
      <c r="J4269" s="124"/>
      <c r="K4269" s="125"/>
      <c r="L4269" s="112"/>
      <c r="M4269" s="99"/>
      <c r="N4269" s="99"/>
      <c r="P4269" s="99"/>
      <c r="Q4269" s="99"/>
      <c r="AUX4269" s="102"/>
      <c r="AUY4269" s="102"/>
      <c r="AUZ4269" s="102"/>
      <c r="AVA4269" s="102"/>
      <c r="AVB4269" s="102"/>
      <c r="AVC4269" s="102"/>
      <c r="AVD4269" s="102"/>
      <c r="AVE4269" s="102"/>
      <c r="AVF4269" s="102"/>
      <c r="AVG4269" s="102"/>
      <c r="AVH4269" s="102"/>
      <c r="AVI4269" s="102"/>
      <c r="AVJ4269" s="102"/>
      <c r="AVK4269" s="102"/>
      <c r="AVL4269" s="102"/>
      <c r="AVM4269" s="102"/>
      <c r="AVN4269" s="102"/>
      <c r="AVO4269" s="102"/>
      <c r="AVP4269" s="102"/>
      <c r="AVQ4269" s="102"/>
      <c r="AVR4269" s="102"/>
      <c r="AVS4269" s="102"/>
      <c r="AVT4269" s="102"/>
      <c r="AVU4269" s="102"/>
      <c r="AVV4269" s="102"/>
      <c r="AVW4269" s="102"/>
      <c r="AVX4269" s="102"/>
    </row>
    <row r="4270" spans="1:17 1246:1272" s="97" customFormat="1" x14ac:dyDescent="0.3">
      <c r="A4270" s="96"/>
      <c r="C4270" s="98"/>
      <c r="D4270" s="93"/>
      <c r="E4270" s="93"/>
      <c r="F4270" s="93"/>
      <c r="G4270" s="86"/>
      <c r="H4270" s="126"/>
      <c r="I4270" s="123"/>
      <c r="J4270" s="124"/>
      <c r="K4270" s="125"/>
      <c r="L4270" s="112"/>
      <c r="M4270" s="99"/>
      <c r="N4270" s="99"/>
      <c r="P4270" s="99"/>
      <c r="Q4270" s="99"/>
      <c r="AUX4270" s="102"/>
      <c r="AUY4270" s="102"/>
      <c r="AUZ4270" s="102"/>
      <c r="AVA4270" s="102"/>
      <c r="AVB4270" s="102"/>
      <c r="AVC4270" s="102"/>
      <c r="AVD4270" s="102"/>
      <c r="AVE4270" s="102"/>
      <c r="AVF4270" s="102"/>
      <c r="AVG4270" s="102"/>
      <c r="AVH4270" s="102"/>
      <c r="AVI4270" s="102"/>
      <c r="AVJ4270" s="102"/>
      <c r="AVK4270" s="102"/>
      <c r="AVL4270" s="102"/>
      <c r="AVM4270" s="102"/>
      <c r="AVN4270" s="102"/>
      <c r="AVO4270" s="102"/>
      <c r="AVP4270" s="102"/>
      <c r="AVQ4270" s="102"/>
      <c r="AVR4270" s="102"/>
      <c r="AVS4270" s="102"/>
      <c r="AVT4270" s="102"/>
      <c r="AVU4270" s="102"/>
      <c r="AVV4270" s="102"/>
      <c r="AVW4270" s="102"/>
      <c r="AVX4270" s="102"/>
    </row>
    <row r="4271" spans="1:17 1246:1272" s="97" customFormat="1" x14ac:dyDescent="0.3">
      <c r="A4271" s="96"/>
      <c r="C4271" s="98"/>
      <c r="D4271" s="93"/>
      <c r="E4271" s="93"/>
      <c r="F4271" s="93"/>
      <c r="G4271" s="86"/>
      <c r="H4271" s="126"/>
      <c r="I4271" s="123"/>
      <c r="J4271" s="124"/>
      <c r="K4271" s="125"/>
      <c r="L4271" s="112"/>
      <c r="M4271" s="99"/>
      <c r="N4271" s="99"/>
      <c r="P4271" s="99"/>
      <c r="Q4271" s="99"/>
      <c r="AUX4271" s="102"/>
      <c r="AUY4271" s="102"/>
      <c r="AUZ4271" s="102"/>
      <c r="AVA4271" s="102"/>
      <c r="AVB4271" s="102"/>
      <c r="AVC4271" s="102"/>
      <c r="AVD4271" s="102"/>
      <c r="AVE4271" s="102"/>
      <c r="AVF4271" s="102"/>
      <c r="AVG4271" s="102"/>
      <c r="AVH4271" s="102"/>
      <c r="AVI4271" s="102"/>
      <c r="AVJ4271" s="102"/>
      <c r="AVK4271" s="102"/>
      <c r="AVL4271" s="102"/>
      <c r="AVM4271" s="102"/>
      <c r="AVN4271" s="102"/>
      <c r="AVO4271" s="102"/>
      <c r="AVP4271" s="102"/>
      <c r="AVQ4271" s="102"/>
      <c r="AVR4271" s="102"/>
      <c r="AVS4271" s="102"/>
      <c r="AVT4271" s="102"/>
      <c r="AVU4271" s="102"/>
      <c r="AVV4271" s="102"/>
      <c r="AVW4271" s="102"/>
      <c r="AVX4271" s="102"/>
    </row>
    <row r="4272" spans="1:17 1246:1272" s="97" customFormat="1" x14ac:dyDescent="0.3">
      <c r="A4272" s="96"/>
      <c r="C4272" s="98"/>
      <c r="D4272" s="93"/>
      <c r="E4272" s="93"/>
      <c r="F4272" s="93"/>
      <c r="G4272" s="86"/>
      <c r="H4272" s="126"/>
      <c r="I4272" s="123"/>
      <c r="J4272" s="124"/>
      <c r="K4272" s="125"/>
      <c r="L4272" s="112"/>
      <c r="M4272" s="99"/>
      <c r="N4272" s="99"/>
      <c r="P4272" s="99"/>
      <c r="Q4272" s="99"/>
      <c r="AUX4272" s="102"/>
      <c r="AUY4272" s="102"/>
      <c r="AUZ4272" s="102"/>
      <c r="AVA4272" s="102"/>
      <c r="AVB4272" s="102"/>
      <c r="AVC4272" s="102"/>
      <c r="AVD4272" s="102"/>
      <c r="AVE4272" s="102"/>
      <c r="AVF4272" s="102"/>
      <c r="AVG4272" s="102"/>
      <c r="AVH4272" s="102"/>
      <c r="AVI4272" s="102"/>
      <c r="AVJ4272" s="102"/>
      <c r="AVK4272" s="102"/>
      <c r="AVL4272" s="102"/>
      <c r="AVM4272" s="102"/>
      <c r="AVN4272" s="102"/>
      <c r="AVO4272" s="102"/>
      <c r="AVP4272" s="102"/>
      <c r="AVQ4272" s="102"/>
      <c r="AVR4272" s="102"/>
      <c r="AVS4272" s="102"/>
      <c r="AVT4272" s="102"/>
      <c r="AVU4272" s="102"/>
      <c r="AVV4272" s="102"/>
      <c r="AVW4272" s="102"/>
      <c r="AVX4272" s="102"/>
    </row>
    <row r="4273" spans="1:17 1246:1272" s="97" customFormat="1" x14ac:dyDescent="0.3">
      <c r="A4273" s="96"/>
      <c r="C4273" s="98"/>
      <c r="D4273" s="93"/>
      <c r="E4273" s="93"/>
      <c r="F4273" s="93"/>
      <c r="G4273" s="86"/>
      <c r="H4273" s="126"/>
      <c r="I4273" s="123"/>
      <c r="J4273" s="124"/>
      <c r="K4273" s="125"/>
      <c r="L4273" s="112"/>
      <c r="M4273" s="99"/>
      <c r="N4273" s="99"/>
      <c r="P4273" s="99"/>
      <c r="Q4273" s="99"/>
      <c r="AUX4273" s="102"/>
      <c r="AUY4273" s="102"/>
      <c r="AUZ4273" s="102"/>
      <c r="AVA4273" s="102"/>
      <c r="AVB4273" s="102"/>
      <c r="AVC4273" s="102"/>
      <c r="AVD4273" s="102"/>
      <c r="AVE4273" s="102"/>
      <c r="AVF4273" s="102"/>
      <c r="AVG4273" s="102"/>
      <c r="AVH4273" s="102"/>
      <c r="AVI4273" s="102"/>
      <c r="AVJ4273" s="102"/>
      <c r="AVK4273" s="102"/>
      <c r="AVL4273" s="102"/>
      <c r="AVM4273" s="102"/>
      <c r="AVN4273" s="102"/>
      <c r="AVO4273" s="102"/>
      <c r="AVP4273" s="102"/>
      <c r="AVQ4273" s="102"/>
      <c r="AVR4273" s="102"/>
      <c r="AVS4273" s="102"/>
      <c r="AVT4273" s="102"/>
      <c r="AVU4273" s="102"/>
      <c r="AVV4273" s="102"/>
      <c r="AVW4273" s="102"/>
      <c r="AVX4273" s="102"/>
    </row>
    <row r="4274" spans="1:17 1246:1272" s="97" customFormat="1" x14ac:dyDescent="0.3">
      <c r="A4274" s="96"/>
      <c r="C4274" s="98"/>
      <c r="D4274" s="93"/>
      <c r="E4274" s="93"/>
      <c r="F4274" s="93"/>
      <c r="G4274" s="86"/>
      <c r="H4274" s="126"/>
      <c r="I4274" s="123"/>
      <c r="J4274" s="124"/>
      <c r="K4274" s="125"/>
      <c r="L4274" s="112"/>
      <c r="M4274" s="99"/>
      <c r="N4274" s="99"/>
      <c r="P4274" s="99"/>
      <c r="Q4274" s="99"/>
      <c r="AUX4274" s="102"/>
      <c r="AUY4274" s="102"/>
      <c r="AUZ4274" s="102"/>
      <c r="AVA4274" s="102"/>
      <c r="AVB4274" s="102"/>
      <c r="AVC4274" s="102"/>
      <c r="AVD4274" s="102"/>
      <c r="AVE4274" s="102"/>
      <c r="AVF4274" s="102"/>
      <c r="AVG4274" s="102"/>
      <c r="AVH4274" s="102"/>
      <c r="AVI4274" s="102"/>
      <c r="AVJ4274" s="102"/>
      <c r="AVK4274" s="102"/>
      <c r="AVL4274" s="102"/>
      <c r="AVM4274" s="102"/>
      <c r="AVN4274" s="102"/>
      <c r="AVO4274" s="102"/>
      <c r="AVP4274" s="102"/>
      <c r="AVQ4274" s="102"/>
      <c r="AVR4274" s="102"/>
      <c r="AVS4274" s="102"/>
      <c r="AVT4274" s="102"/>
      <c r="AVU4274" s="102"/>
      <c r="AVV4274" s="102"/>
      <c r="AVW4274" s="102"/>
      <c r="AVX4274" s="102"/>
    </row>
    <row r="4275" spans="1:17 1246:1272" s="97" customFormat="1" x14ac:dyDescent="0.3">
      <c r="A4275" s="96"/>
      <c r="C4275" s="98"/>
      <c r="D4275" s="93"/>
      <c r="E4275" s="93"/>
      <c r="F4275" s="93"/>
      <c r="G4275" s="86"/>
      <c r="H4275" s="126"/>
      <c r="I4275" s="123"/>
      <c r="J4275" s="124"/>
      <c r="K4275" s="125"/>
      <c r="L4275" s="112"/>
      <c r="M4275" s="99"/>
      <c r="N4275" s="99"/>
      <c r="P4275" s="99"/>
      <c r="Q4275" s="99"/>
      <c r="AUX4275" s="102"/>
      <c r="AUY4275" s="102"/>
      <c r="AUZ4275" s="102"/>
      <c r="AVA4275" s="102"/>
      <c r="AVB4275" s="102"/>
      <c r="AVC4275" s="102"/>
      <c r="AVD4275" s="102"/>
      <c r="AVE4275" s="102"/>
      <c r="AVF4275" s="102"/>
      <c r="AVG4275" s="102"/>
      <c r="AVH4275" s="102"/>
      <c r="AVI4275" s="102"/>
      <c r="AVJ4275" s="102"/>
      <c r="AVK4275" s="102"/>
      <c r="AVL4275" s="102"/>
      <c r="AVM4275" s="102"/>
      <c r="AVN4275" s="102"/>
      <c r="AVO4275" s="102"/>
      <c r="AVP4275" s="102"/>
      <c r="AVQ4275" s="102"/>
      <c r="AVR4275" s="102"/>
      <c r="AVS4275" s="102"/>
      <c r="AVT4275" s="102"/>
      <c r="AVU4275" s="102"/>
      <c r="AVV4275" s="102"/>
      <c r="AVW4275" s="102"/>
      <c r="AVX4275" s="102"/>
    </row>
    <row r="4276" spans="1:17 1246:1272" s="97" customFormat="1" x14ac:dyDescent="0.3">
      <c r="A4276" s="96"/>
      <c r="C4276" s="98"/>
      <c r="D4276" s="93"/>
      <c r="E4276" s="93"/>
      <c r="F4276" s="93"/>
      <c r="G4276" s="86"/>
      <c r="H4276" s="126"/>
      <c r="I4276" s="123"/>
      <c r="J4276" s="124"/>
      <c r="K4276" s="125"/>
      <c r="L4276" s="112"/>
      <c r="M4276" s="99"/>
      <c r="N4276" s="99"/>
      <c r="P4276" s="99"/>
      <c r="Q4276" s="99"/>
      <c r="AUX4276" s="102"/>
      <c r="AUY4276" s="102"/>
      <c r="AUZ4276" s="102"/>
      <c r="AVA4276" s="102"/>
      <c r="AVB4276" s="102"/>
      <c r="AVC4276" s="102"/>
      <c r="AVD4276" s="102"/>
      <c r="AVE4276" s="102"/>
      <c r="AVF4276" s="102"/>
      <c r="AVG4276" s="102"/>
      <c r="AVH4276" s="102"/>
      <c r="AVI4276" s="102"/>
      <c r="AVJ4276" s="102"/>
      <c r="AVK4276" s="102"/>
      <c r="AVL4276" s="102"/>
      <c r="AVM4276" s="102"/>
      <c r="AVN4276" s="102"/>
      <c r="AVO4276" s="102"/>
      <c r="AVP4276" s="102"/>
      <c r="AVQ4276" s="102"/>
      <c r="AVR4276" s="102"/>
      <c r="AVS4276" s="102"/>
      <c r="AVT4276" s="102"/>
      <c r="AVU4276" s="102"/>
      <c r="AVV4276" s="102"/>
      <c r="AVW4276" s="102"/>
      <c r="AVX4276" s="102"/>
    </row>
    <row r="4277" spans="1:17 1246:1272" s="97" customFormat="1" x14ac:dyDescent="0.3">
      <c r="A4277" s="96"/>
      <c r="C4277" s="98"/>
      <c r="D4277" s="93"/>
      <c r="E4277" s="93"/>
      <c r="F4277" s="93"/>
      <c r="G4277" s="86"/>
      <c r="H4277" s="126"/>
      <c r="I4277" s="123"/>
      <c r="J4277" s="124"/>
      <c r="K4277" s="125"/>
      <c r="L4277" s="112"/>
      <c r="M4277" s="99"/>
      <c r="N4277" s="99"/>
      <c r="P4277" s="99"/>
      <c r="Q4277" s="99"/>
      <c r="AUX4277" s="102"/>
      <c r="AUY4277" s="102"/>
      <c r="AUZ4277" s="102"/>
      <c r="AVA4277" s="102"/>
      <c r="AVB4277" s="102"/>
      <c r="AVC4277" s="102"/>
      <c r="AVD4277" s="102"/>
      <c r="AVE4277" s="102"/>
      <c r="AVF4277" s="102"/>
      <c r="AVG4277" s="102"/>
      <c r="AVH4277" s="102"/>
      <c r="AVI4277" s="102"/>
      <c r="AVJ4277" s="102"/>
      <c r="AVK4277" s="102"/>
      <c r="AVL4277" s="102"/>
      <c r="AVM4277" s="102"/>
      <c r="AVN4277" s="102"/>
      <c r="AVO4277" s="102"/>
      <c r="AVP4277" s="102"/>
      <c r="AVQ4277" s="102"/>
      <c r="AVR4277" s="102"/>
      <c r="AVS4277" s="102"/>
      <c r="AVT4277" s="102"/>
      <c r="AVU4277" s="102"/>
      <c r="AVV4277" s="102"/>
      <c r="AVW4277" s="102"/>
      <c r="AVX4277" s="102"/>
    </row>
    <row r="4278" spans="1:17 1246:1272" s="97" customFormat="1" x14ac:dyDescent="0.3">
      <c r="A4278" s="96"/>
      <c r="C4278" s="98"/>
      <c r="D4278" s="93"/>
      <c r="E4278" s="93"/>
      <c r="F4278" s="93"/>
      <c r="G4278" s="86"/>
      <c r="H4278" s="126"/>
      <c r="I4278" s="123"/>
      <c r="J4278" s="124"/>
      <c r="K4278" s="125"/>
      <c r="L4278" s="112"/>
      <c r="M4278" s="99"/>
      <c r="N4278" s="99"/>
      <c r="P4278" s="99"/>
      <c r="Q4278" s="99"/>
      <c r="AUX4278" s="102"/>
      <c r="AUY4278" s="102"/>
      <c r="AUZ4278" s="102"/>
      <c r="AVA4278" s="102"/>
      <c r="AVB4278" s="102"/>
      <c r="AVC4278" s="102"/>
      <c r="AVD4278" s="102"/>
      <c r="AVE4278" s="102"/>
      <c r="AVF4278" s="102"/>
      <c r="AVG4278" s="102"/>
      <c r="AVH4278" s="102"/>
      <c r="AVI4278" s="102"/>
      <c r="AVJ4278" s="102"/>
      <c r="AVK4278" s="102"/>
      <c r="AVL4278" s="102"/>
      <c r="AVM4278" s="102"/>
      <c r="AVN4278" s="102"/>
      <c r="AVO4278" s="102"/>
      <c r="AVP4278" s="102"/>
      <c r="AVQ4278" s="102"/>
      <c r="AVR4278" s="102"/>
      <c r="AVS4278" s="102"/>
      <c r="AVT4278" s="102"/>
      <c r="AVU4278" s="102"/>
      <c r="AVV4278" s="102"/>
      <c r="AVW4278" s="102"/>
      <c r="AVX4278" s="102"/>
    </row>
    <row r="4279" spans="1:17 1246:1272" s="97" customFormat="1" x14ac:dyDescent="0.3">
      <c r="A4279" s="96"/>
      <c r="C4279" s="98"/>
      <c r="D4279" s="93"/>
      <c r="E4279" s="93"/>
      <c r="F4279" s="93"/>
      <c r="G4279" s="86"/>
      <c r="H4279" s="126"/>
      <c r="I4279" s="123"/>
      <c r="J4279" s="124"/>
      <c r="K4279" s="125"/>
      <c r="L4279" s="112"/>
      <c r="M4279" s="99"/>
      <c r="N4279" s="99"/>
      <c r="P4279" s="99"/>
      <c r="Q4279" s="99"/>
      <c r="AUX4279" s="102"/>
      <c r="AUY4279" s="102"/>
      <c r="AUZ4279" s="102"/>
      <c r="AVA4279" s="102"/>
      <c r="AVB4279" s="102"/>
      <c r="AVC4279" s="102"/>
      <c r="AVD4279" s="102"/>
      <c r="AVE4279" s="102"/>
      <c r="AVF4279" s="102"/>
      <c r="AVG4279" s="102"/>
      <c r="AVH4279" s="102"/>
      <c r="AVI4279" s="102"/>
      <c r="AVJ4279" s="102"/>
      <c r="AVK4279" s="102"/>
      <c r="AVL4279" s="102"/>
      <c r="AVM4279" s="102"/>
      <c r="AVN4279" s="102"/>
      <c r="AVO4279" s="102"/>
      <c r="AVP4279" s="102"/>
      <c r="AVQ4279" s="102"/>
      <c r="AVR4279" s="102"/>
      <c r="AVS4279" s="102"/>
      <c r="AVT4279" s="102"/>
      <c r="AVU4279" s="102"/>
      <c r="AVV4279" s="102"/>
      <c r="AVW4279" s="102"/>
      <c r="AVX4279" s="102"/>
    </row>
    <row r="4280" spans="1:17 1246:1272" s="97" customFormat="1" x14ac:dyDescent="0.3">
      <c r="A4280" s="96"/>
      <c r="C4280" s="98"/>
      <c r="D4280" s="93"/>
      <c r="E4280" s="93"/>
      <c r="F4280" s="93"/>
      <c r="G4280" s="86"/>
      <c r="H4280" s="126"/>
      <c r="I4280" s="123"/>
      <c r="J4280" s="124"/>
      <c r="K4280" s="125"/>
      <c r="L4280" s="112"/>
      <c r="M4280" s="99"/>
      <c r="N4280" s="99"/>
      <c r="P4280" s="99"/>
      <c r="Q4280" s="99"/>
      <c r="AUX4280" s="102"/>
      <c r="AUY4280" s="102"/>
      <c r="AUZ4280" s="102"/>
      <c r="AVA4280" s="102"/>
      <c r="AVB4280" s="102"/>
      <c r="AVC4280" s="102"/>
      <c r="AVD4280" s="102"/>
      <c r="AVE4280" s="102"/>
      <c r="AVF4280" s="102"/>
      <c r="AVG4280" s="102"/>
      <c r="AVH4280" s="102"/>
      <c r="AVI4280" s="102"/>
      <c r="AVJ4280" s="102"/>
      <c r="AVK4280" s="102"/>
      <c r="AVL4280" s="102"/>
      <c r="AVM4280" s="102"/>
      <c r="AVN4280" s="102"/>
      <c r="AVO4280" s="102"/>
      <c r="AVP4280" s="102"/>
      <c r="AVQ4280" s="102"/>
      <c r="AVR4280" s="102"/>
      <c r="AVS4280" s="102"/>
      <c r="AVT4280" s="102"/>
      <c r="AVU4280" s="102"/>
      <c r="AVV4280" s="102"/>
      <c r="AVW4280" s="102"/>
      <c r="AVX4280" s="102"/>
    </row>
    <row r="4281" spans="1:17 1246:1272" s="97" customFormat="1" x14ac:dyDescent="0.3">
      <c r="A4281" s="96"/>
      <c r="C4281" s="98"/>
      <c r="D4281" s="93"/>
      <c r="E4281" s="93"/>
      <c r="F4281" s="93"/>
      <c r="G4281" s="86"/>
      <c r="H4281" s="126"/>
      <c r="I4281" s="123"/>
      <c r="J4281" s="124"/>
      <c r="K4281" s="125"/>
      <c r="L4281" s="112"/>
      <c r="M4281" s="99"/>
      <c r="N4281" s="99"/>
      <c r="P4281" s="99"/>
      <c r="Q4281" s="99"/>
      <c r="AUX4281" s="102"/>
      <c r="AUY4281" s="102"/>
      <c r="AUZ4281" s="102"/>
      <c r="AVA4281" s="102"/>
      <c r="AVB4281" s="102"/>
      <c r="AVC4281" s="102"/>
      <c r="AVD4281" s="102"/>
      <c r="AVE4281" s="102"/>
      <c r="AVF4281" s="102"/>
      <c r="AVG4281" s="102"/>
      <c r="AVH4281" s="102"/>
      <c r="AVI4281" s="102"/>
      <c r="AVJ4281" s="102"/>
      <c r="AVK4281" s="102"/>
      <c r="AVL4281" s="102"/>
      <c r="AVM4281" s="102"/>
      <c r="AVN4281" s="102"/>
      <c r="AVO4281" s="102"/>
      <c r="AVP4281" s="102"/>
      <c r="AVQ4281" s="102"/>
      <c r="AVR4281" s="102"/>
      <c r="AVS4281" s="102"/>
      <c r="AVT4281" s="102"/>
      <c r="AVU4281" s="102"/>
      <c r="AVV4281" s="102"/>
      <c r="AVW4281" s="102"/>
      <c r="AVX4281" s="102"/>
    </row>
    <row r="4282" spans="1:17 1246:1272" s="97" customFormat="1" x14ac:dyDescent="0.3">
      <c r="A4282" s="96"/>
      <c r="C4282" s="98"/>
      <c r="D4282" s="93"/>
      <c r="E4282" s="93"/>
      <c r="F4282" s="93"/>
      <c r="G4282" s="86"/>
      <c r="H4282" s="126"/>
      <c r="I4282" s="123"/>
      <c r="J4282" s="124"/>
      <c r="K4282" s="125"/>
      <c r="L4282" s="112"/>
      <c r="M4282" s="99"/>
      <c r="N4282" s="99"/>
      <c r="P4282" s="99"/>
      <c r="Q4282" s="99"/>
      <c r="AUX4282" s="102"/>
      <c r="AUY4282" s="102"/>
      <c r="AUZ4282" s="102"/>
      <c r="AVA4282" s="102"/>
      <c r="AVB4282" s="102"/>
      <c r="AVC4282" s="102"/>
      <c r="AVD4282" s="102"/>
      <c r="AVE4282" s="102"/>
      <c r="AVF4282" s="102"/>
      <c r="AVG4282" s="102"/>
      <c r="AVH4282" s="102"/>
      <c r="AVI4282" s="102"/>
      <c r="AVJ4282" s="102"/>
      <c r="AVK4282" s="102"/>
      <c r="AVL4282" s="102"/>
      <c r="AVM4282" s="102"/>
      <c r="AVN4282" s="102"/>
      <c r="AVO4282" s="102"/>
      <c r="AVP4282" s="102"/>
      <c r="AVQ4282" s="102"/>
      <c r="AVR4282" s="102"/>
      <c r="AVS4282" s="102"/>
      <c r="AVT4282" s="102"/>
      <c r="AVU4282" s="102"/>
      <c r="AVV4282" s="102"/>
      <c r="AVW4282" s="102"/>
      <c r="AVX4282" s="102"/>
    </row>
    <row r="4283" spans="1:17 1246:1272" s="97" customFormat="1" x14ac:dyDescent="0.3">
      <c r="A4283" s="96"/>
      <c r="C4283" s="98"/>
      <c r="D4283" s="93"/>
      <c r="E4283" s="93"/>
      <c r="F4283" s="93"/>
      <c r="G4283" s="86"/>
      <c r="H4283" s="126"/>
      <c r="I4283" s="123"/>
      <c r="J4283" s="124"/>
      <c r="K4283" s="125"/>
      <c r="L4283" s="112"/>
      <c r="M4283" s="99"/>
      <c r="N4283" s="99"/>
      <c r="P4283" s="99"/>
      <c r="Q4283" s="99"/>
      <c r="AUX4283" s="102"/>
      <c r="AUY4283" s="102"/>
      <c r="AUZ4283" s="102"/>
      <c r="AVA4283" s="102"/>
      <c r="AVB4283" s="102"/>
      <c r="AVC4283" s="102"/>
      <c r="AVD4283" s="102"/>
      <c r="AVE4283" s="102"/>
      <c r="AVF4283" s="102"/>
      <c r="AVG4283" s="102"/>
      <c r="AVH4283" s="102"/>
      <c r="AVI4283" s="102"/>
      <c r="AVJ4283" s="102"/>
      <c r="AVK4283" s="102"/>
      <c r="AVL4283" s="102"/>
      <c r="AVM4283" s="102"/>
      <c r="AVN4283" s="102"/>
      <c r="AVO4283" s="102"/>
      <c r="AVP4283" s="102"/>
      <c r="AVQ4283" s="102"/>
      <c r="AVR4283" s="102"/>
      <c r="AVS4283" s="102"/>
      <c r="AVT4283" s="102"/>
      <c r="AVU4283" s="102"/>
      <c r="AVV4283" s="102"/>
      <c r="AVW4283" s="102"/>
      <c r="AVX4283" s="102"/>
    </row>
    <row r="4284" spans="1:17 1246:1272" s="97" customFormat="1" x14ac:dyDescent="0.3">
      <c r="A4284" s="96"/>
      <c r="C4284" s="98"/>
      <c r="D4284" s="93"/>
      <c r="E4284" s="93"/>
      <c r="F4284" s="93"/>
      <c r="G4284" s="86"/>
      <c r="H4284" s="126"/>
      <c r="I4284" s="123"/>
      <c r="J4284" s="124"/>
      <c r="K4284" s="125"/>
      <c r="L4284" s="112"/>
      <c r="M4284" s="99"/>
      <c r="N4284" s="99"/>
      <c r="P4284" s="99"/>
      <c r="Q4284" s="99"/>
      <c r="AUX4284" s="102"/>
      <c r="AUY4284" s="102"/>
      <c r="AUZ4284" s="102"/>
      <c r="AVA4284" s="102"/>
      <c r="AVB4284" s="102"/>
      <c r="AVC4284" s="102"/>
      <c r="AVD4284" s="102"/>
      <c r="AVE4284" s="102"/>
      <c r="AVF4284" s="102"/>
      <c r="AVG4284" s="102"/>
      <c r="AVH4284" s="102"/>
      <c r="AVI4284" s="102"/>
      <c r="AVJ4284" s="102"/>
      <c r="AVK4284" s="102"/>
      <c r="AVL4284" s="102"/>
      <c r="AVM4284" s="102"/>
      <c r="AVN4284" s="102"/>
      <c r="AVO4284" s="102"/>
      <c r="AVP4284" s="102"/>
      <c r="AVQ4284" s="102"/>
      <c r="AVR4284" s="102"/>
      <c r="AVS4284" s="102"/>
      <c r="AVT4284" s="102"/>
      <c r="AVU4284" s="102"/>
      <c r="AVV4284" s="102"/>
      <c r="AVW4284" s="102"/>
      <c r="AVX4284" s="102"/>
    </row>
    <row r="4285" spans="1:17 1246:1272" s="97" customFormat="1" x14ac:dyDescent="0.3">
      <c r="A4285" s="96"/>
      <c r="C4285" s="98"/>
      <c r="D4285" s="93"/>
      <c r="E4285" s="93"/>
      <c r="F4285" s="93"/>
      <c r="G4285" s="86"/>
      <c r="H4285" s="126"/>
      <c r="I4285" s="123"/>
      <c r="J4285" s="124"/>
      <c r="K4285" s="125"/>
      <c r="L4285" s="112"/>
      <c r="M4285" s="99"/>
      <c r="N4285" s="99"/>
      <c r="P4285" s="99"/>
      <c r="Q4285" s="99"/>
      <c r="AUX4285" s="102"/>
      <c r="AUY4285" s="102"/>
      <c r="AUZ4285" s="102"/>
      <c r="AVA4285" s="102"/>
      <c r="AVB4285" s="102"/>
      <c r="AVC4285" s="102"/>
      <c r="AVD4285" s="102"/>
      <c r="AVE4285" s="102"/>
      <c r="AVF4285" s="102"/>
      <c r="AVG4285" s="102"/>
      <c r="AVH4285" s="102"/>
      <c r="AVI4285" s="102"/>
      <c r="AVJ4285" s="102"/>
      <c r="AVK4285" s="102"/>
      <c r="AVL4285" s="102"/>
      <c r="AVM4285" s="102"/>
      <c r="AVN4285" s="102"/>
      <c r="AVO4285" s="102"/>
      <c r="AVP4285" s="102"/>
      <c r="AVQ4285" s="102"/>
      <c r="AVR4285" s="102"/>
      <c r="AVS4285" s="102"/>
      <c r="AVT4285" s="102"/>
      <c r="AVU4285" s="102"/>
      <c r="AVV4285" s="102"/>
      <c r="AVW4285" s="102"/>
      <c r="AVX4285" s="102"/>
    </row>
    <row r="4286" spans="1:17 1246:1272" s="97" customFormat="1" x14ac:dyDescent="0.3">
      <c r="A4286" s="96"/>
      <c r="C4286" s="98"/>
      <c r="D4286" s="93"/>
      <c r="E4286" s="93"/>
      <c r="F4286" s="93"/>
      <c r="G4286" s="86"/>
      <c r="H4286" s="126"/>
      <c r="I4286" s="123"/>
      <c r="J4286" s="124"/>
      <c r="K4286" s="125"/>
      <c r="L4286" s="112"/>
      <c r="M4286" s="99"/>
      <c r="N4286" s="99"/>
      <c r="P4286" s="99"/>
      <c r="Q4286" s="99"/>
      <c r="AUX4286" s="102"/>
      <c r="AUY4286" s="102"/>
      <c r="AUZ4286" s="102"/>
      <c r="AVA4286" s="102"/>
      <c r="AVB4286" s="102"/>
      <c r="AVC4286" s="102"/>
      <c r="AVD4286" s="102"/>
      <c r="AVE4286" s="102"/>
      <c r="AVF4286" s="102"/>
      <c r="AVG4286" s="102"/>
      <c r="AVH4286" s="102"/>
      <c r="AVI4286" s="102"/>
      <c r="AVJ4286" s="102"/>
      <c r="AVK4286" s="102"/>
      <c r="AVL4286" s="102"/>
      <c r="AVM4286" s="102"/>
      <c r="AVN4286" s="102"/>
      <c r="AVO4286" s="102"/>
      <c r="AVP4286" s="102"/>
      <c r="AVQ4286" s="102"/>
      <c r="AVR4286" s="102"/>
      <c r="AVS4286" s="102"/>
      <c r="AVT4286" s="102"/>
      <c r="AVU4286" s="102"/>
      <c r="AVV4286" s="102"/>
      <c r="AVW4286" s="102"/>
      <c r="AVX4286" s="102"/>
    </row>
    <row r="4287" spans="1:17 1246:1272" s="97" customFormat="1" x14ac:dyDescent="0.3">
      <c r="A4287" s="96"/>
      <c r="C4287" s="98"/>
      <c r="D4287" s="93"/>
      <c r="E4287" s="93"/>
      <c r="F4287" s="93"/>
      <c r="G4287" s="86"/>
      <c r="H4287" s="126"/>
      <c r="I4287" s="123"/>
      <c r="J4287" s="124"/>
      <c r="K4287" s="125"/>
      <c r="L4287" s="112"/>
      <c r="M4287" s="99"/>
      <c r="N4287" s="99"/>
      <c r="P4287" s="99"/>
      <c r="Q4287" s="99"/>
      <c r="AUX4287" s="102"/>
      <c r="AUY4287" s="102"/>
      <c r="AUZ4287" s="102"/>
      <c r="AVA4287" s="102"/>
      <c r="AVB4287" s="102"/>
      <c r="AVC4287" s="102"/>
      <c r="AVD4287" s="102"/>
      <c r="AVE4287" s="102"/>
      <c r="AVF4287" s="102"/>
      <c r="AVG4287" s="102"/>
      <c r="AVH4287" s="102"/>
      <c r="AVI4287" s="102"/>
      <c r="AVJ4287" s="102"/>
      <c r="AVK4287" s="102"/>
      <c r="AVL4287" s="102"/>
      <c r="AVM4287" s="102"/>
      <c r="AVN4287" s="102"/>
      <c r="AVO4287" s="102"/>
      <c r="AVP4287" s="102"/>
      <c r="AVQ4287" s="102"/>
      <c r="AVR4287" s="102"/>
      <c r="AVS4287" s="102"/>
      <c r="AVT4287" s="102"/>
      <c r="AVU4287" s="102"/>
      <c r="AVV4287" s="102"/>
      <c r="AVW4287" s="102"/>
      <c r="AVX4287" s="102"/>
    </row>
    <row r="4288" spans="1:17 1246:1272" s="97" customFormat="1" x14ac:dyDescent="0.3">
      <c r="A4288" s="96"/>
      <c r="C4288" s="98"/>
      <c r="D4288" s="93"/>
      <c r="E4288" s="93"/>
      <c r="F4288" s="93"/>
      <c r="G4288" s="86"/>
      <c r="H4288" s="126"/>
      <c r="I4288" s="123"/>
      <c r="J4288" s="124"/>
      <c r="K4288" s="125"/>
      <c r="L4288" s="112"/>
      <c r="M4288" s="99"/>
      <c r="N4288" s="99"/>
      <c r="P4288" s="99"/>
      <c r="Q4288" s="99"/>
      <c r="AUX4288" s="102"/>
      <c r="AUY4288" s="102"/>
      <c r="AUZ4288" s="102"/>
      <c r="AVA4288" s="102"/>
      <c r="AVB4288" s="102"/>
      <c r="AVC4288" s="102"/>
      <c r="AVD4288" s="102"/>
      <c r="AVE4288" s="102"/>
      <c r="AVF4288" s="102"/>
      <c r="AVG4288" s="102"/>
      <c r="AVH4288" s="102"/>
      <c r="AVI4288" s="102"/>
      <c r="AVJ4288" s="102"/>
      <c r="AVK4288" s="102"/>
      <c r="AVL4288" s="102"/>
      <c r="AVM4288" s="102"/>
      <c r="AVN4288" s="102"/>
      <c r="AVO4288" s="102"/>
      <c r="AVP4288" s="102"/>
      <c r="AVQ4288" s="102"/>
      <c r="AVR4288" s="102"/>
      <c r="AVS4288" s="102"/>
      <c r="AVT4288" s="102"/>
      <c r="AVU4288" s="102"/>
      <c r="AVV4288" s="102"/>
      <c r="AVW4288" s="102"/>
      <c r="AVX4288" s="102"/>
    </row>
    <row r="4289" spans="1:17 1246:1272" s="97" customFormat="1" x14ac:dyDescent="0.3">
      <c r="A4289" s="96"/>
      <c r="C4289" s="98"/>
      <c r="D4289" s="93"/>
      <c r="E4289" s="93"/>
      <c r="F4289" s="93"/>
      <c r="G4289" s="86"/>
      <c r="H4289" s="126"/>
      <c r="I4289" s="123"/>
      <c r="J4289" s="124"/>
      <c r="K4289" s="125"/>
      <c r="L4289" s="112"/>
      <c r="M4289" s="99"/>
      <c r="N4289" s="99"/>
      <c r="P4289" s="99"/>
      <c r="Q4289" s="99"/>
      <c r="AUX4289" s="102"/>
      <c r="AUY4289" s="102"/>
      <c r="AUZ4289" s="102"/>
      <c r="AVA4289" s="102"/>
      <c r="AVB4289" s="102"/>
      <c r="AVC4289" s="102"/>
      <c r="AVD4289" s="102"/>
      <c r="AVE4289" s="102"/>
      <c r="AVF4289" s="102"/>
      <c r="AVG4289" s="102"/>
      <c r="AVH4289" s="102"/>
      <c r="AVI4289" s="102"/>
      <c r="AVJ4289" s="102"/>
      <c r="AVK4289" s="102"/>
      <c r="AVL4289" s="102"/>
      <c r="AVM4289" s="102"/>
      <c r="AVN4289" s="102"/>
      <c r="AVO4289" s="102"/>
      <c r="AVP4289" s="102"/>
      <c r="AVQ4289" s="102"/>
      <c r="AVR4289" s="102"/>
      <c r="AVS4289" s="102"/>
      <c r="AVT4289" s="102"/>
      <c r="AVU4289" s="102"/>
      <c r="AVV4289" s="102"/>
      <c r="AVW4289" s="102"/>
      <c r="AVX4289" s="102"/>
    </row>
    <row r="4290" spans="1:17 1246:1272" s="97" customFormat="1" x14ac:dyDescent="0.3">
      <c r="A4290" s="96"/>
      <c r="C4290" s="98"/>
      <c r="D4290" s="93"/>
      <c r="E4290" s="93"/>
      <c r="F4290" s="93"/>
      <c r="G4290" s="86"/>
      <c r="H4290" s="126"/>
      <c r="I4290" s="123"/>
      <c r="J4290" s="124"/>
      <c r="K4290" s="125"/>
      <c r="L4290" s="112"/>
      <c r="M4290" s="99"/>
      <c r="N4290" s="99"/>
      <c r="P4290" s="99"/>
      <c r="Q4290" s="99"/>
      <c r="AUX4290" s="102"/>
      <c r="AUY4290" s="102"/>
      <c r="AUZ4290" s="102"/>
      <c r="AVA4290" s="102"/>
      <c r="AVB4290" s="102"/>
      <c r="AVC4290" s="102"/>
      <c r="AVD4290" s="102"/>
      <c r="AVE4290" s="102"/>
      <c r="AVF4290" s="102"/>
      <c r="AVG4290" s="102"/>
      <c r="AVH4290" s="102"/>
      <c r="AVI4290" s="102"/>
      <c r="AVJ4290" s="102"/>
      <c r="AVK4290" s="102"/>
      <c r="AVL4290" s="102"/>
      <c r="AVM4290" s="102"/>
      <c r="AVN4290" s="102"/>
      <c r="AVO4290" s="102"/>
      <c r="AVP4290" s="102"/>
      <c r="AVQ4290" s="102"/>
      <c r="AVR4290" s="102"/>
      <c r="AVS4290" s="102"/>
      <c r="AVT4290" s="102"/>
      <c r="AVU4290" s="102"/>
      <c r="AVV4290" s="102"/>
      <c r="AVW4290" s="102"/>
      <c r="AVX4290" s="102"/>
    </row>
    <row r="4291" spans="1:17 1246:1272" s="97" customFormat="1" x14ac:dyDescent="0.3">
      <c r="A4291" s="96"/>
      <c r="C4291" s="98"/>
      <c r="D4291" s="93"/>
      <c r="E4291" s="93"/>
      <c r="F4291" s="93"/>
      <c r="G4291" s="86"/>
      <c r="H4291" s="126"/>
      <c r="I4291" s="123"/>
      <c r="J4291" s="124"/>
      <c r="K4291" s="125"/>
      <c r="L4291" s="112"/>
      <c r="M4291" s="99"/>
      <c r="N4291" s="99"/>
      <c r="P4291" s="99"/>
      <c r="Q4291" s="99"/>
      <c r="AUX4291" s="102"/>
      <c r="AUY4291" s="102"/>
      <c r="AUZ4291" s="102"/>
      <c r="AVA4291" s="102"/>
      <c r="AVB4291" s="102"/>
      <c r="AVC4291" s="102"/>
      <c r="AVD4291" s="102"/>
      <c r="AVE4291" s="102"/>
      <c r="AVF4291" s="102"/>
      <c r="AVG4291" s="102"/>
      <c r="AVH4291" s="102"/>
      <c r="AVI4291" s="102"/>
      <c r="AVJ4291" s="102"/>
      <c r="AVK4291" s="102"/>
      <c r="AVL4291" s="102"/>
      <c r="AVM4291" s="102"/>
      <c r="AVN4291" s="102"/>
      <c r="AVO4291" s="102"/>
      <c r="AVP4291" s="102"/>
      <c r="AVQ4291" s="102"/>
      <c r="AVR4291" s="102"/>
      <c r="AVS4291" s="102"/>
      <c r="AVT4291" s="102"/>
      <c r="AVU4291" s="102"/>
      <c r="AVV4291" s="102"/>
      <c r="AVW4291" s="102"/>
      <c r="AVX4291" s="102"/>
    </row>
    <row r="4292" spans="1:17 1246:1272" s="97" customFormat="1" x14ac:dyDescent="0.3">
      <c r="A4292" s="96"/>
      <c r="C4292" s="98"/>
      <c r="D4292" s="93"/>
      <c r="E4292" s="93"/>
      <c r="F4292" s="93"/>
      <c r="G4292" s="86"/>
      <c r="H4292" s="126"/>
      <c r="I4292" s="123"/>
      <c r="J4292" s="124"/>
      <c r="K4292" s="125"/>
      <c r="L4292" s="112"/>
      <c r="M4292" s="99"/>
      <c r="N4292" s="99"/>
      <c r="P4292" s="99"/>
      <c r="Q4292" s="99"/>
      <c r="AUX4292" s="102"/>
      <c r="AUY4292" s="102"/>
      <c r="AUZ4292" s="102"/>
      <c r="AVA4292" s="102"/>
      <c r="AVB4292" s="102"/>
      <c r="AVC4292" s="102"/>
      <c r="AVD4292" s="102"/>
      <c r="AVE4292" s="102"/>
      <c r="AVF4292" s="102"/>
      <c r="AVG4292" s="102"/>
      <c r="AVH4292" s="102"/>
      <c r="AVI4292" s="102"/>
      <c r="AVJ4292" s="102"/>
      <c r="AVK4292" s="102"/>
      <c r="AVL4292" s="102"/>
      <c r="AVM4292" s="102"/>
      <c r="AVN4292" s="102"/>
      <c r="AVO4292" s="102"/>
      <c r="AVP4292" s="102"/>
      <c r="AVQ4292" s="102"/>
      <c r="AVR4292" s="102"/>
      <c r="AVS4292" s="102"/>
      <c r="AVT4292" s="102"/>
      <c r="AVU4292" s="102"/>
      <c r="AVV4292" s="102"/>
      <c r="AVW4292" s="102"/>
      <c r="AVX4292" s="102"/>
    </row>
    <row r="4293" spans="1:17 1246:1272" s="97" customFormat="1" x14ac:dyDescent="0.3">
      <c r="A4293" s="96"/>
      <c r="C4293" s="98"/>
      <c r="D4293" s="93"/>
      <c r="E4293" s="93"/>
      <c r="F4293" s="93"/>
      <c r="G4293" s="86"/>
      <c r="H4293" s="126"/>
      <c r="I4293" s="123"/>
      <c r="J4293" s="124"/>
      <c r="K4293" s="125"/>
      <c r="L4293" s="112"/>
      <c r="M4293" s="99"/>
      <c r="N4293" s="99"/>
      <c r="P4293" s="99"/>
      <c r="Q4293" s="99"/>
      <c r="AUX4293" s="102"/>
      <c r="AUY4293" s="102"/>
      <c r="AUZ4293" s="102"/>
      <c r="AVA4293" s="102"/>
      <c r="AVB4293" s="102"/>
      <c r="AVC4293" s="102"/>
      <c r="AVD4293" s="102"/>
      <c r="AVE4293" s="102"/>
      <c r="AVF4293" s="102"/>
      <c r="AVG4293" s="102"/>
      <c r="AVH4293" s="102"/>
      <c r="AVI4293" s="102"/>
      <c r="AVJ4293" s="102"/>
      <c r="AVK4293" s="102"/>
      <c r="AVL4293" s="102"/>
      <c r="AVM4293" s="102"/>
      <c r="AVN4293" s="102"/>
      <c r="AVO4293" s="102"/>
      <c r="AVP4293" s="102"/>
      <c r="AVQ4293" s="102"/>
      <c r="AVR4293" s="102"/>
      <c r="AVS4293" s="102"/>
      <c r="AVT4293" s="102"/>
      <c r="AVU4293" s="102"/>
      <c r="AVV4293" s="102"/>
      <c r="AVW4293" s="102"/>
      <c r="AVX4293" s="102"/>
    </row>
    <row r="4294" spans="1:17 1246:1272" s="97" customFormat="1" x14ac:dyDescent="0.3">
      <c r="A4294" s="96"/>
      <c r="C4294" s="98"/>
      <c r="D4294" s="93"/>
      <c r="E4294" s="93"/>
      <c r="F4294" s="93"/>
      <c r="G4294" s="86"/>
      <c r="H4294" s="126"/>
      <c r="I4294" s="123"/>
      <c r="J4294" s="124"/>
      <c r="K4294" s="125"/>
      <c r="L4294" s="112"/>
      <c r="M4294" s="99"/>
      <c r="N4294" s="99"/>
      <c r="P4294" s="99"/>
      <c r="Q4294" s="99"/>
      <c r="AUX4294" s="102"/>
      <c r="AUY4294" s="102"/>
      <c r="AUZ4294" s="102"/>
      <c r="AVA4294" s="102"/>
      <c r="AVB4294" s="102"/>
      <c r="AVC4294" s="102"/>
      <c r="AVD4294" s="102"/>
      <c r="AVE4294" s="102"/>
      <c r="AVF4294" s="102"/>
      <c r="AVG4294" s="102"/>
      <c r="AVH4294" s="102"/>
      <c r="AVI4294" s="102"/>
      <c r="AVJ4294" s="102"/>
      <c r="AVK4294" s="102"/>
      <c r="AVL4294" s="102"/>
      <c r="AVM4294" s="102"/>
      <c r="AVN4294" s="102"/>
      <c r="AVO4294" s="102"/>
      <c r="AVP4294" s="102"/>
      <c r="AVQ4294" s="102"/>
      <c r="AVR4294" s="102"/>
      <c r="AVS4294" s="102"/>
      <c r="AVT4294" s="102"/>
      <c r="AVU4294" s="102"/>
      <c r="AVV4294" s="102"/>
      <c r="AVW4294" s="102"/>
      <c r="AVX4294" s="102"/>
    </row>
    <row r="4295" spans="1:17 1246:1272" s="97" customFormat="1" x14ac:dyDescent="0.3">
      <c r="A4295" s="96"/>
      <c r="C4295" s="98"/>
      <c r="D4295" s="93"/>
      <c r="E4295" s="93"/>
      <c r="F4295" s="93"/>
      <c r="G4295" s="86"/>
      <c r="H4295" s="126"/>
      <c r="I4295" s="123"/>
      <c r="J4295" s="124"/>
      <c r="K4295" s="125"/>
      <c r="L4295" s="112"/>
      <c r="M4295" s="99"/>
      <c r="N4295" s="99"/>
      <c r="P4295" s="99"/>
      <c r="Q4295" s="99"/>
      <c r="AUX4295" s="102"/>
      <c r="AUY4295" s="102"/>
      <c r="AUZ4295" s="102"/>
      <c r="AVA4295" s="102"/>
      <c r="AVB4295" s="102"/>
      <c r="AVC4295" s="102"/>
      <c r="AVD4295" s="102"/>
      <c r="AVE4295" s="102"/>
      <c r="AVF4295" s="102"/>
      <c r="AVG4295" s="102"/>
      <c r="AVH4295" s="102"/>
      <c r="AVI4295" s="102"/>
      <c r="AVJ4295" s="102"/>
      <c r="AVK4295" s="102"/>
      <c r="AVL4295" s="102"/>
      <c r="AVM4295" s="102"/>
      <c r="AVN4295" s="102"/>
      <c r="AVO4295" s="102"/>
      <c r="AVP4295" s="102"/>
      <c r="AVQ4295" s="102"/>
      <c r="AVR4295" s="102"/>
      <c r="AVS4295" s="102"/>
      <c r="AVT4295" s="102"/>
      <c r="AVU4295" s="102"/>
      <c r="AVV4295" s="102"/>
      <c r="AVW4295" s="102"/>
      <c r="AVX4295" s="102"/>
    </row>
    <row r="4296" spans="1:17 1246:1272" s="97" customFormat="1" x14ac:dyDescent="0.3">
      <c r="A4296" s="96"/>
      <c r="C4296" s="98"/>
      <c r="D4296" s="93"/>
      <c r="E4296" s="93"/>
      <c r="F4296" s="93"/>
      <c r="G4296" s="86"/>
      <c r="H4296" s="126"/>
      <c r="I4296" s="123"/>
      <c r="J4296" s="124"/>
      <c r="K4296" s="125"/>
      <c r="L4296" s="112"/>
      <c r="M4296" s="99"/>
      <c r="N4296" s="99"/>
      <c r="P4296" s="99"/>
      <c r="Q4296" s="99"/>
      <c r="AUX4296" s="102"/>
      <c r="AUY4296" s="102"/>
      <c r="AUZ4296" s="102"/>
      <c r="AVA4296" s="102"/>
      <c r="AVB4296" s="102"/>
      <c r="AVC4296" s="102"/>
      <c r="AVD4296" s="102"/>
      <c r="AVE4296" s="102"/>
      <c r="AVF4296" s="102"/>
      <c r="AVG4296" s="102"/>
      <c r="AVH4296" s="102"/>
      <c r="AVI4296" s="102"/>
      <c r="AVJ4296" s="102"/>
      <c r="AVK4296" s="102"/>
      <c r="AVL4296" s="102"/>
      <c r="AVM4296" s="102"/>
      <c r="AVN4296" s="102"/>
      <c r="AVO4296" s="102"/>
      <c r="AVP4296" s="102"/>
      <c r="AVQ4296" s="102"/>
      <c r="AVR4296" s="102"/>
      <c r="AVS4296" s="102"/>
      <c r="AVT4296" s="102"/>
      <c r="AVU4296" s="102"/>
      <c r="AVV4296" s="102"/>
      <c r="AVW4296" s="102"/>
      <c r="AVX4296" s="102"/>
    </row>
    <row r="4297" spans="1:17 1246:1272" s="97" customFormat="1" x14ac:dyDescent="0.3">
      <c r="A4297" s="96"/>
      <c r="C4297" s="98"/>
      <c r="D4297" s="93"/>
      <c r="E4297" s="93"/>
      <c r="F4297" s="93"/>
      <c r="G4297" s="86"/>
      <c r="H4297" s="126"/>
      <c r="I4297" s="123"/>
      <c r="J4297" s="124"/>
      <c r="K4297" s="125"/>
      <c r="L4297" s="112"/>
      <c r="M4297" s="99"/>
      <c r="N4297" s="99"/>
      <c r="P4297" s="99"/>
      <c r="Q4297" s="99"/>
      <c r="AUX4297" s="102"/>
      <c r="AUY4297" s="102"/>
      <c r="AUZ4297" s="102"/>
      <c r="AVA4297" s="102"/>
      <c r="AVB4297" s="102"/>
      <c r="AVC4297" s="102"/>
      <c r="AVD4297" s="102"/>
      <c r="AVE4297" s="102"/>
      <c r="AVF4297" s="102"/>
      <c r="AVG4297" s="102"/>
      <c r="AVH4297" s="102"/>
      <c r="AVI4297" s="102"/>
      <c r="AVJ4297" s="102"/>
      <c r="AVK4297" s="102"/>
      <c r="AVL4297" s="102"/>
      <c r="AVM4297" s="102"/>
      <c r="AVN4297" s="102"/>
      <c r="AVO4297" s="102"/>
      <c r="AVP4297" s="102"/>
      <c r="AVQ4297" s="102"/>
      <c r="AVR4297" s="102"/>
      <c r="AVS4297" s="102"/>
      <c r="AVT4297" s="102"/>
      <c r="AVU4297" s="102"/>
      <c r="AVV4297" s="102"/>
      <c r="AVW4297" s="102"/>
      <c r="AVX4297" s="102"/>
    </row>
    <row r="4298" spans="1:17 1246:1272" s="97" customFormat="1" x14ac:dyDescent="0.3">
      <c r="A4298" s="96"/>
      <c r="C4298" s="98"/>
      <c r="D4298" s="93"/>
      <c r="E4298" s="93"/>
      <c r="F4298" s="93"/>
      <c r="G4298" s="86"/>
      <c r="H4298" s="126"/>
      <c r="I4298" s="123"/>
      <c r="J4298" s="124"/>
      <c r="K4298" s="125"/>
      <c r="L4298" s="112"/>
      <c r="M4298" s="99"/>
      <c r="N4298" s="99"/>
      <c r="P4298" s="99"/>
      <c r="Q4298" s="99"/>
      <c r="AUX4298" s="102"/>
      <c r="AUY4298" s="102"/>
      <c r="AUZ4298" s="102"/>
      <c r="AVA4298" s="102"/>
      <c r="AVB4298" s="102"/>
      <c r="AVC4298" s="102"/>
      <c r="AVD4298" s="102"/>
      <c r="AVE4298" s="102"/>
      <c r="AVF4298" s="102"/>
      <c r="AVG4298" s="102"/>
      <c r="AVH4298" s="102"/>
      <c r="AVI4298" s="102"/>
      <c r="AVJ4298" s="102"/>
      <c r="AVK4298" s="102"/>
      <c r="AVL4298" s="102"/>
      <c r="AVM4298" s="102"/>
      <c r="AVN4298" s="102"/>
      <c r="AVO4298" s="102"/>
      <c r="AVP4298" s="102"/>
      <c r="AVQ4298" s="102"/>
      <c r="AVR4298" s="102"/>
      <c r="AVS4298" s="102"/>
      <c r="AVT4298" s="102"/>
      <c r="AVU4298" s="102"/>
      <c r="AVV4298" s="102"/>
      <c r="AVW4298" s="102"/>
      <c r="AVX4298" s="102"/>
    </row>
    <row r="4299" spans="1:17 1246:1272" s="97" customFormat="1" x14ac:dyDescent="0.3">
      <c r="A4299" s="96"/>
      <c r="C4299" s="98"/>
      <c r="D4299" s="93"/>
      <c r="E4299" s="93"/>
      <c r="F4299" s="93"/>
      <c r="G4299" s="86"/>
      <c r="H4299" s="126"/>
      <c r="I4299" s="123"/>
      <c r="J4299" s="124"/>
      <c r="K4299" s="125"/>
      <c r="L4299" s="112"/>
      <c r="M4299" s="99"/>
      <c r="N4299" s="99"/>
      <c r="P4299" s="99"/>
      <c r="Q4299" s="99"/>
      <c r="AUX4299" s="102"/>
      <c r="AUY4299" s="102"/>
      <c r="AUZ4299" s="102"/>
      <c r="AVA4299" s="102"/>
      <c r="AVB4299" s="102"/>
      <c r="AVC4299" s="102"/>
      <c r="AVD4299" s="102"/>
      <c r="AVE4299" s="102"/>
      <c r="AVF4299" s="102"/>
      <c r="AVG4299" s="102"/>
      <c r="AVH4299" s="102"/>
      <c r="AVI4299" s="102"/>
      <c r="AVJ4299" s="102"/>
      <c r="AVK4299" s="102"/>
      <c r="AVL4299" s="102"/>
      <c r="AVM4299" s="102"/>
      <c r="AVN4299" s="102"/>
      <c r="AVO4299" s="102"/>
      <c r="AVP4299" s="102"/>
      <c r="AVQ4299" s="102"/>
      <c r="AVR4299" s="102"/>
      <c r="AVS4299" s="102"/>
      <c r="AVT4299" s="102"/>
      <c r="AVU4299" s="102"/>
      <c r="AVV4299" s="102"/>
      <c r="AVW4299" s="102"/>
      <c r="AVX4299" s="102"/>
    </row>
    <row r="4300" spans="1:17 1246:1272" s="97" customFormat="1" x14ac:dyDescent="0.3">
      <c r="A4300" s="96"/>
      <c r="C4300" s="98"/>
      <c r="D4300" s="93"/>
      <c r="E4300" s="93"/>
      <c r="F4300" s="93"/>
      <c r="G4300" s="86"/>
      <c r="H4300" s="126"/>
      <c r="I4300" s="123"/>
      <c r="J4300" s="124"/>
      <c r="K4300" s="125"/>
      <c r="L4300" s="112"/>
      <c r="M4300" s="99"/>
      <c r="N4300" s="99"/>
      <c r="P4300" s="99"/>
      <c r="Q4300" s="99"/>
      <c r="AUX4300" s="102"/>
      <c r="AUY4300" s="102"/>
      <c r="AUZ4300" s="102"/>
      <c r="AVA4300" s="102"/>
      <c r="AVB4300" s="102"/>
      <c r="AVC4300" s="102"/>
      <c r="AVD4300" s="102"/>
      <c r="AVE4300" s="102"/>
      <c r="AVF4300" s="102"/>
      <c r="AVG4300" s="102"/>
      <c r="AVH4300" s="102"/>
      <c r="AVI4300" s="102"/>
      <c r="AVJ4300" s="102"/>
      <c r="AVK4300" s="102"/>
      <c r="AVL4300" s="102"/>
      <c r="AVM4300" s="102"/>
      <c r="AVN4300" s="102"/>
      <c r="AVO4300" s="102"/>
      <c r="AVP4300" s="102"/>
      <c r="AVQ4300" s="102"/>
      <c r="AVR4300" s="102"/>
      <c r="AVS4300" s="102"/>
      <c r="AVT4300" s="102"/>
      <c r="AVU4300" s="102"/>
      <c r="AVV4300" s="102"/>
      <c r="AVW4300" s="102"/>
      <c r="AVX4300" s="102"/>
    </row>
    <row r="4301" spans="1:17 1246:1272" s="97" customFormat="1" x14ac:dyDescent="0.3">
      <c r="A4301" s="96"/>
      <c r="C4301" s="98"/>
      <c r="D4301" s="93"/>
      <c r="E4301" s="93"/>
      <c r="F4301" s="93"/>
      <c r="G4301" s="86"/>
      <c r="H4301" s="126"/>
      <c r="I4301" s="123"/>
      <c r="J4301" s="124"/>
      <c r="K4301" s="125"/>
      <c r="L4301" s="112"/>
      <c r="M4301" s="99"/>
      <c r="N4301" s="99"/>
      <c r="P4301" s="99"/>
      <c r="Q4301" s="99"/>
      <c r="AUX4301" s="102"/>
      <c r="AUY4301" s="102"/>
      <c r="AUZ4301" s="102"/>
      <c r="AVA4301" s="102"/>
      <c r="AVB4301" s="102"/>
      <c r="AVC4301" s="102"/>
      <c r="AVD4301" s="102"/>
      <c r="AVE4301" s="102"/>
      <c r="AVF4301" s="102"/>
      <c r="AVG4301" s="102"/>
      <c r="AVH4301" s="102"/>
      <c r="AVI4301" s="102"/>
      <c r="AVJ4301" s="102"/>
      <c r="AVK4301" s="102"/>
      <c r="AVL4301" s="102"/>
      <c r="AVM4301" s="102"/>
      <c r="AVN4301" s="102"/>
      <c r="AVO4301" s="102"/>
      <c r="AVP4301" s="102"/>
      <c r="AVQ4301" s="102"/>
      <c r="AVR4301" s="102"/>
      <c r="AVS4301" s="102"/>
      <c r="AVT4301" s="102"/>
      <c r="AVU4301" s="102"/>
      <c r="AVV4301" s="102"/>
      <c r="AVW4301" s="102"/>
      <c r="AVX4301" s="102"/>
    </row>
    <row r="4302" spans="1:17 1246:1272" s="97" customFormat="1" x14ac:dyDescent="0.3">
      <c r="A4302" s="96"/>
      <c r="C4302" s="98"/>
      <c r="D4302" s="93"/>
      <c r="E4302" s="93"/>
      <c r="F4302" s="93"/>
      <c r="G4302" s="86"/>
      <c r="H4302" s="126"/>
      <c r="I4302" s="123"/>
      <c r="J4302" s="124"/>
      <c r="K4302" s="125"/>
      <c r="L4302" s="112"/>
      <c r="M4302" s="99"/>
      <c r="N4302" s="99"/>
      <c r="P4302" s="99"/>
      <c r="Q4302" s="99"/>
      <c r="AUX4302" s="102"/>
      <c r="AUY4302" s="102"/>
      <c r="AUZ4302" s="102"/>
      <c r="AVA4302" s="102"/>
      <c r="AVB4302" s="102"/>
      <c r="AVC4302" s="102"/>
      <c r="AVD4302" s="102"/>
      <c r="AVE4302" s="102"/>
      <c r="AVF4302" s="102"/>
      <c r="AVG4302" s="102"/>
      <c r="AVH4302" s="102"/>
      <c r="AVI4302" s="102"/>
      <c r="AVJ4302" s="102"/>
      <c r="AVK4302" s="102"/>
      <c r="AVL4302" s="102"/>
      <c r="AVM4302" s="102"/>
      <c r="AVN4302" s="102"/>
      <c r="AVO4302" s="102"/>
      <c r="AVP4302" s="102"/>
      <c r="AVQ4302" s="102"/>
      <c r="AVR4302" s="102"/>
      <c r="AVS4302" s="102"/>
      <c r="AVT4302" s="102"/>
      <c r="AVU4302" s="102"/>
      <c r="AVV4302" s="102"/>
      <c r="AVW4302" s="102"/>
      <c r="AVX4302" s="102"/>
    </row>
    <row r="4303" spans="1:17 1246:1272" s="97" customFormat="1" x14ac:dyDescent="0.3">
      <c r="A4303" s="96"/>
      <c r="C4303" s="98"/>
      <c r="D4303" s="93"/>
      <c r="E4303" s="93"/>
      <c r="F4303" s="93"/>
      <c r="G4303" s="86"/>
      <c r="H4303" s="126"/>
      <c r="I4303" s="123"/>
      <c r="J4303" s="124"/>
      <c r="K4303" s="125"/>
      <c r="L4303" s="112"/>
      <c r="M4303" s="99"/>
      <c r="N4303" s="99"/>
      <c r="P4303" s="99"/>
      <c r="Q4303" s="99"/>
      <c r="AUX4303" s="102"/>
      <c r="AUY4303" s="102"/>
      <c r="AUZ4303" s="102"/>
      <c r="AVA4303" s="102"/>
      <c r="AVB4303" s="102"/>
      <c r="AVC4303" s="102"/>
      <c r="AVD4303" s="102"/>
      <c r="AVE4303" s="102"/>
      <c r="AVF4303" s="102"/>
      <c r="AVG4303" s="102"/>
      <c r="AVH4303" s="102"/>
      <c r="AVI4303" s="102"/>
      <c r="AVJ4303" s="102"/>
      <c r="AVK4303" s="102"/>
      <c r="AVL4303" s="102"/>
      <c r="AVM4303" s="102"/>
      <c r="AVN4303" s="102"/>
      <c r="AVO4303" s="102"/>
      <c r="AVP4303" s="102"/>
      <c r="AVQ4303" s="102"/>
      <c r="AVR4303" s="102"/>
      <c r="AVS4303" s="102"/>
      <c r="AVT4303" s="102"/>
      <c r="AVU4303" s="102"/>
      <c r="AVV4303" s="102"/>
      <c r="AVW4303" s="102"/>
      <c r="AVX4303" s="102"/>
    </row>
    <row r="4304" spans="1:17 1246:1272" s="97" customFormat="1" x14ac:dyDescent="0.3">
      <c r="A4304" s="96"/>
      <c r="C4304" s="98"/>
      <c r="D4304" s="93"/>
      <c r="E4304" s="93"/>
      <c r="F4304" s="93"/>
      <c r="G4304" s="86"/>
      <c r="H4304" s="126"/>
      <c r="I4304" s="123"/>
      <c r="J4304" s="124"/>
      <c r="K4304" s="125"/>
      <c r="L4304" s="112"/>
      <c r="M4304" s="99"/>
      <c r="N4304" s="99"/>
      <c r="P4304" s="99"/>
      <c r="Q4304" s="99"/>
      <c r="AUX4304" s="102"/>
      <c r="AUY4304" s="102"/>
      <c r="AUZ4304" s="102"/>
      <c r="AVA4304" s="102"/>
      <c r="AVB4304" s="102"/>
      <c r="AVC4304" s="102"/>
      <c r="AVD4304" s="102"/>
      <c r="AVE4304" s="102"/>
      <c r="AVF4304" s="102"/>
      <c r="AVG4304" s="102"/>
      <c r="AVH4304" s="102"/>
      <c r="AVI4304" s="102"/>
      <c r="AVJ4304" s="102"/>
      <c r="AVK4304" s="102"/>
      <c r="AVL4304" s="102"/>
      <c r="AVM4304" s="102"/>
      <c r="AVN4304" s="102"/>
      <c r="AVO4304" s="102"/>
      <c r="AVP4304" s="102"/>
      <c r="AVQ4304" s="102"/>
      <c r="AVR4304" s="102"/>
      <c r="AVS4304" s="102"/>
      <c r="AVT4304" s="102"/>
      <c r="AVU4304" s="102"/>
      <c r="AVV4304" s="102"/>
      <c r="AVW4304" s="102"/>
      <c r="AVX4304" s="102"/>
    </row>
    <row r="4305" spans="1:17 1246:1272" s="97" customFormat="1" x14ac:dyDescent="0.3">
      <c r="A4305" s="96"/>
      <c r="C4305" s="98"/>
      <c r="D4305" s="93"/>
      <c r="E4305" s="93"/>
      <c r="F4305" s="93"/>
      <c r="G4305" s="86"/>
      <c r="H4305" s="126"/>
      <c r="I4305" s="123"/>
      <c r="J4305" s="124"/>
      <c r="K4305" s="125"/>
      <c r="L4305" s="112"/>
      <c r="M4305" s="99"/>
      <c r="N4305" s="99"/>
      <c r="P4305" s="99"/>
      <c r="Q4305" s="99"/>
      <c r="AUX4305" s="102"/>
      <c r="AUY4305" s="102"/>
      <c r="AUZ4305" s="102"/>
      <c r="AVA4305" s="102"/>
      <c r="AVB4305" s="102"/>
      <c r="AVC4305" s="102"/>
      <c r="AVD4305" s="102"/>
      <c r="AVE4305" s="102"/>
      <c r="AVF4305" s="102"/>
      <c r="AVG4305" s="102"/>
      <c r="AVH4305" s="102"/>
      <c r="AVI4305" s="102"/>
      <c r="AVJ4305" s="102"/>
      <c r="AVK4305" s="102"/>
      <c r="AVL4305" s="102"/>
      <c r="AVM4305" s="102"/>
      <c r="AVN4305" s="102"/>
      <c r="AVO4305" s="102"/>
      <c r="AVP4305" s="102"/>
      <c r="AVQ4305" s="102"/>
      <c r="AVR4305" s="102"/>
      <c r="AVS4305" s="102"/>
      <c r="AVT4305" s="102"/>
      <c r="AVU4305" s="102"/>
      <c r="AVV4305" s="102"/>
      <c r="AVW4305" s="102"/>
      <c r="AVX4305" s="102"/>
    </row>
    <row r="4306" spans="1:17 1246:1272" s="97" customFormat="1" x14ac:dyDescent="0.3">
      <c r="A4306" s="96"/>
      <c r="C4306" s="98"/>
      <c r="D4306" s="93"/>
      <c r="E4306" s="93"/>
      <c r="F4306" s="93"/>
      <c r="G4306" s="86"/>
      <c r="H4306" s="126"/>
      <c r="I4306" s="123"/>
      <c r="J4306" s="124"/>
      <c r="K4306" s="125"/>
      <c r="L4306" s="112"/>
      <c r="M4306" s="99"/>
      <c r="N4306" s="99"/>
      <c r="P4306" s="99"/>
      <c r="Q4306" s="99"/>
      <c r="AUX4306" s="102"/>
      <c r="AUY4306" s="102"/>
      <c r="AUZ4306" s="102"/>
      <c r="AVA4306" s="102"/>
      <c r="AVB4306" s="102"/>
      <c r="AVC4306" s="102"/>
      <c r="AVD4306" s="102"/>
      <c r="AVE4306" s="102"/>
      <c r="AVF4306" s="102"/>
      <c r="AVG4306" s="102"/>
      <c r="AVH4306" s="102"/>
      <c r="AVI4306" s="102"/>
      <c r="AVJ4306" s="102"/>
      <c r="AVK4306" s="102"/>
      <c r="AVL4306" s="102"/>
      <c r="AVM4306" s="102"/>
      <c r="AVN4306" s="102"/>
      <c r="AVO4306" s="102"/>
      <c r="AVP4306" s="102"/>
      <c r="AVQ4306" s="102"/>
      <c r="AVR4306" s="102"/>
      <c r="AVS4306" s="102"/>
      <c r="AVT4306" s="102"/>
      <c r="AVU4306" s="102"/>
      <c r="AVV4306" s="102"/>
      <c r="AVW4306" s="102"/>
      <c r="AVX4306" s="102"/>
    </row>
    <row r="4307" spans="1:17 1246:1272" s="97" customFormat="1" x14ac:dyDescent="0.3">
      <c r="A4307" s="96"/>
      <c r="C4307" s="98"/>
      <c r="D4307" s="93"/>
      <c r="E4307" s="93"/>
      <c r="F4307" s="93"/>
      <c r="G4307" s="86"/>
      <c r="H4307" s="126"/>
      <c r="I4307" s="123"/>
      <c r="J4307" s="124"/>
      <c r="K4307" s="125"/>
      <c r="L4307" s="112"/>
      <c r="M4307" s="99"/>
      <c r="N4307" s="99"/>
      <c r="P4307" s="99"/>
      <c r="Q4307" s="99"/>
      <c r="AUX4307" s="102"/>
      <c r="AUY4307" s="102"/>
      <c r="AUZ4307" s="102"/>
      <c r="AVA4307" s="102"/>
      <c r="AVB4307" s="102"/>
      <c r="AVC4307" s="102"/>
      <c r="AVD4307" s="102"/>
      <c r="AVE4307" s="102"/>
      <c r="AVF4307" s="102"/>
      <c r="AVG4307" s="102"/>
      <c r="AVH4307" s="102"/>
      <c r="AVI4307" s="102"/>
      <c r="AVJ4307" s="102"/>
      <c r="AVK4307" s="102"/>
      <c r="AVL4307" s="102"/>
      <c r="AVM4307" s="102"/>
      <c r="AVN4307" s="102"/>
      <c r="AVO4307" s="102"/>
      <c r="AVP4307" s="102"/>
      <c r="AVQ4307" s="102"/>
      <c r="AVR4307" s="102"/>
      <c r="AVS4307" s="102"/>
      <c r="AVT4307" s="102"/>
      <c r="AVU4307" s="102"/>
      <c r="AVV4307" s="102"/>
      <c r="AVW4307" s="102"/>
      <c r="AVX4307" s="102"/>
    </row>
    <row r="4308" spans="1:17 1246:1272" s="97" customFormat="1" x14ac:dyDescent="0.3">
      <c r="A4308" s="96"/>
      <c r="C4308" s="98"/>
      <c r="D4308" s="93"/>
      <c r="E4308" s="93"/>
      <c r="F4308" s="93"/>
      <c r="G4308" s="86"/>
      <c r="H4308" s="126"/>
      <c r="I4308" s="123"/>
      <c r="J4308" s="124"/>
      <c r="K4308" s="125"/>
      <c r="L4308" s="112"/>
      <c r="M4308" s="99"/>
      <c r="N4308" s="99"/>
      <c r="P4308" s="99"/>
      <c r="Q4308" s="99"/>
      <c r="AUX4308" s="102"/>
      <c r="AUY4308" s="102"/>
      <c r="AUZ4308" s="102"/>
      <c r="AVA4308" s="102"/>
      <c r="AVB4308" s="102"/>
      <c r="AVC4308" s="102"/>
      <c r="AVD4308" s="102"/>
      <c r="AVE4308" s="102"/>
      <c r="AVF4308" s="102"/>
      <c r="AVG4308" s="102"/>
      <c r="AVH4308" s="102"/>
      <c r="AVI4308" s="102"/>
      <c r="AVJ4308" s="102"/>
      <c r="AVK4308" s="102"/>
      <c r="AVL4308" s="102"/>
      <c r="AVM4308" s="102"/>
      <c r="AVN4308" s="102"/>
      <c r="AVO4308" s="102"/>
      <c r="AVP4308" s="102"/>
      <c r="AVQ4308" s="102"/>
      <c r="AVR4308" s="102"/>
      <c r="AVS4308" s="102"/>
      <c r="AVT4308" s="102"/>
      <c r="AVU4308" s="102"/>
      <c r="AVV4308" s="102"/>
      <c r="AVW4308" s="102"/>
      <c r="AVX4308" s="102"/>
    </row>
    <row r="4309" spans="1:17 1246:1272" s="97" customFormat="1" x14ac:dyDescent="0.3">
      <c r="A4309" s="96"/>
      <c r="C4309" s="98"/>
      <c r="D4309" s="93"/>
      <c r="E4309" s="93"/>
      <c r="F4309" s="93"/>
      <c r="G4309" s="86"/>
      <c r="H4309" s="126"/>
      <c r="I4309" s="123"/>
      <c r="J4309" s="124"/>
      <c r="K4309" s="125"/>
      <c r="L4309" s="112"/>
      <c r="M4309" s="99"/>
      <c r="N4309" s="99"/>
      <c r="P4309" s="99"/>
      <c r="Q4309" s="99"/>
      <c r="AUX4309" s="102"/>
      <c r="AUY4309" s="102"/>
      <c r="AUZ4309" s="102"/>
      <c r="AVA4309" s="102"/>
      <c r="AVB4309" s="102"/>
      <c r="AVC4309" s="102"/>
      <c r="AVD4309" s="102"/>
      <c r="AVE4309" s="102"/>
      <c r="AVF4309" s="102"/>
      <c r="AVG4309" s="102"/>
      <c r="AVH4309" s="102"/>
      <c r="AVI4309" s="102"/>
      <c r="AVJ4309" s="102"/>
      <c r="AVK4309" s="102"/>
      <c r="AVL4309" s="102"/>
      <c r="AVM4309" s="102"/>
      <c r="AVN4309" s="102"/>
      <c r="AVO4309" s="102"/>
      <c r="AVP4309" s="102"/>
      <c r="AVQ4309" s="102"/>
      <c r="AVR4309" s="102"/>
      <c r="AVS4309" s="102"/>
      <c r="AVT4309" s="102"/>
      <c r="AVU4309" s="102"/>
      <c r="AVV4309" s="102"/>
      <c r="AVW4309" s="102"/>
      <c r="AVX4309" s="102"/>
    </row>
    <row r="4310" spans="1:17 1246:1272" s="97" customFormat="1" x14ac:dyDescent="0.3">
      <c r="A4310" s="96"/>
      <c r="C4310" s="98"/>
      <c r="D4310" s="93"/>
      <c r="E4310" s="93"/>
      <c r="F4310" s="93"/>
      <c r="G4310" s="86"/>
      <c r="H4310" s="126"/>
      <c r="I4310" s="123"/>
      <c r="J4310" s="124"/>
      <c r="K4310" s="125"/>
      <c r="L4310" s="112"/>
      <c r="M4310" s="99"/>
      <c r="N4310" s="99"/>
      <c r="P4310" s="99"/>
      <c r="Q4310" s="99"/>
      <c r="AUX4310" s="102"/>
      <c r="AUY4310" s="102"/>
      <c r="AUZ4310" s="102"/>
      <c r="AVA4310" s="102"/>
      <c r="AVB4310" s="102"/>
      <c r="AVC4310" s="102"/>
      <c r="AVD4310" s="102"/>
      <c r="AVE4310" s="102"/>
      <c r="AVF4310" s="102"/>
      <c r="AVG4310" s="102"/>
      <c r="AVH4310" s="102"/>
      <c r="AVI4310" s="102"/>
      <c r="AVJ4310" s="102"/>
      <c r="AVK4310" s="102"/>
      <c r="AVL4310" s="102"/>
      <c r="AVM4310" s="102"/>
      <c r="AVN4310" s="102"/>
      <c r="AVO4310" s="102"/>
      <c r="AVP4310" s="102"/>
      <c r="AVQ4310" s="102"/>
      <c r="AVR4310" s="102"/>
      <c r="AVS4310" s="102"/>
      <c r="AVT4310" s="102"/>
      <c r="AVU4310" s="102"/>
      <c r="AVV4310" s="102"/>
      <c r="AVW4310" s="102"/>
      <c r="AVX4310" s="102"/>
    </row>
    <row r="4311" spans="1:17 1246:1272" s="97" customFormat="1" x14ac:dyDescent="0.3">
      <c r="A4311" s="96"/>
      <c r="C4311" s="98"/>
      <c r="D4311" s="93"/>
      <c r="E4311" s="93"/>
      <c r="F4311" s="93"/>
      <c r="G4311" s="86"/>
      <c r="H4311" s="126"/>
      <c r="I4311" s="123"/>
      <c r="J4311" s="124"/>
      <c r="K4311" s="125"/>
      <c r="L4311" s="112"/>
      <c r="M4311" s="99"/>
      <c r="N4311" s="99"/>
      <c r="P4311" s="99"/>
      <c r="Q4311" s="99"/>
      <c r="AUX4311" s="102"/>
      <c r="AUY4311" s="102"/>
      <c r="AUZ4311" s="102"/>
      <c r="AVA4311" s="102"/>
      <c r="AVB4311" s="102"/>
      <c r="AVC4311" s="102"/>
      <c r="AVD4311" s="102"/>
      <c r="AVE4311" s="102"/>
      <c r="AVF4311" s="102"/>
      <c r="AVG4311" s="102"/>
      <c r="AVH4311" s="102"/>
      <c r="AVI4311" s="102"/>
      <c r="AVJ4311" s="102"/>
      <c r="AVK4311" s="102"/>
      <c r="AVL4311" s="102"/>
      <c r="AVM4311" s="102"/>
      <c r="AVN4311" s="102"/>
      <c r="AVO4311" s="102"/>
      <c r="AVP4311" s="102"/>
      <c r="AVQ4311" s="102"/>
      <c r="AVR4311" s="102"/>
      <c r="AVS4311" s="102"/>
      <c r="AVT4311" s="102"/>
      <c r="AVU4311" s="102"/>
      <c r="AVV4311" s="102"/>
      <c r="AVW4311" s="102"/>
      <c r="AVX4311" s="102"/>
    </row>
    <row r="4312" spans="1:17 1246:1272" s="97" customFormat="1" x14ac:dyDescent="0.3">
      <c r="A4312" s="96"/>
      <c r="C4312" s="98"/>
      <c r="D4312" s="93"/>
      <c r="E4312" s="93"/>
      <c r="F4312" s="93"/>
      <c r="G4312" s="86"/>
      <c r="H4312" s="126"/>
      <c r="I4312" s="123"/>
      <c r="J4312" s="124"/>
      <c r="K4312" s="125"/>
      <c r="L4312" s="112"/>
      <c r="M4312" s="99"/>
      <c r="N4312" s="99"/>
      <c r="P4312" s="99"/>
      <c r="Q4312" s="99"/>
      <c r="AUX4312" s="102"/>
      <c r="AUY4312" s="102"/>
      <c r="AUZ4312" s="102"/>
      <c r="AVA4312" s="102"/>
      <c r="AVB4312" s="102"/>
      <c r="AVC4312" s="102"/>
      <c r="AVD4312" s="102"/>
      <c r="AVE4312" s="102"/>
      <c r="AVF4312" s="102"/>
      <c r="AVG4312" s="102"/>
      <c r="AVH4312" s="102"/>
      <c r="AVI4312" s="102"/>
      <c r="AVJ4312" s="102"/>
      <c r="AVK4312" s="102"/>
      <c r="AVL4312" s="102"/>
      <c r="AVM4312" s="102"/>
      <c r="AVN4312" s="102"/>
      <c r="AVO4312" s="102"/>
      <c r="AVP4312" s="102"/>
      <c r="AVQ4312" s="102"/>
      <c r="AVR4312" s="102"/>
      <c r="AVS4312" s="102"/>
      <c r="AVT4312" s="102"/>
      <c r="AVU4312" s="102"/>
      <c r="AVV4312" s="102"/>
      <c r="AVW4312" s="102"/>
      <c r="AVX4312" s="102"/>
    </row>
    <row r="4313" spans="1:17 1246:1272" s="97" customFormat="1" x14ac:dyDescent="0.3">
      <c r="A4313" s="96"/>
      <c r="C4313" s="98"/>
      <c r="D4313" s="93"/>
      <c r="E4313" s="93"/>
      <c r="F4313" s="93"/>
      <c r="G4313" s="86"/>
      <c r="H4313" s="126"/>
      <c r="I4313" s="123"/>
      <c r="J4313" s="124"/>
      <c r="K4313" s="125"/>
      <c r="L4313" s="112"/>
      <c r="M4313" s="99"/>
      <c r="N4313" s="99"/>
      <c r="P4313" s="99"/>
      <c r="Q4313" s="99"/>
      <c r="AUX4313" s="102"/>
      <c r="AUY4313" s="102"/>
      <c r="AUZ4313" s="102"/>
      <c r="AVA4313" s="102"/>
      <c r="AVB4313" s="102"/>
      <c r="AVC4313" s="102"/>
      <c r="AVD4313" s="102"/>
      <c r="AVE4313" s="102"/>
      <c r="AVF4313" s="102"/>
      <c r="AVG4313" s="102"/>
      <c r="AVH4313" s="102"/>
      <c r="AVI4313" s="102"/>
      <c r="AVJ4313" s="102"/>
      <c r="AVK4313" s="102"/>
      <c r="AVL4313" s="102"/>
      <c r="AVM4313" s="102"/>
      <c r="AVN4313" s="102"/>
      <c r="AVO4313" s="102"/>
      <c r="AVP4313" s="102"/>
      <c r="AVQ4313" s="102"/>
      <c r="AVR4313" s="102"/>
      <c r="AVS4313" s="102"/>
      <c r="AVT4313" s="102"/>
      <c r="AVU4313" s="102"/>
      <c r="AVV4313" s="102"/>
      <c r="AVW4313" s="102"/>
      <c r="AVX4313" s="102"/>
    </row>
    <row r="4314" spans="1:17 1246:1272" s="97" customFormat="1" x14ac:dyDescent="0.3">
      <c r="A4314" s="96"/>
      <c r="C4314" s="98"/>
      <c r="D4314" s="93"/>
      <c r="E4314" s="93"/>
      <c r="F4314" s="93"/>
      <c r="G4314" s="86"/>
      <c r="H4314" s="126"/>
      <c r="I4314" s="123"/>
      <c r="J4314" s="124"/>
      <c r="K4314" s="125"/>
      <c r="L4314" s="112"/>
      <c r="M4314" s="99"/>
      <c r="N4314" s="99"/>
      <c r="P4314" s="99"/>
      <c r="Q4314" s="99"/>
      <c r="AUX4314" s="102"/>
      <c r="AUY4314" s="102"/>
      <c r="AUZ4314" s="102"/>
      <c r="AVA4314" s="102"/>
      <c r="AVB4314" s="102"/>
      <c r="AVC4314" s="102"/>
      <c r="AVD4314" s="102"/>
      <c r="AVE4314" s="102"/>
      <c r="AVF4314" s="102"/>
      <c r="AVG4314" s="102"/>
      <c r="AVH4314" s="102"/>
      <c r="AVI4314" s="102"/>
      <c r="AVJ4314" s="102"/>
      <c r="AVK4314" s="102"/>
      <c r="AVL4314" s="102"/>
      <c r="AVM4314" s="102"/>
      <c r="AVN4314" s="102"/>
      <c r="AVO4314" s="102"/>
      <c r="AVP4314" s="102"/>
      <c r="AVQ4314" s="102"/>
      <c r="AVR4314" s="102"/>
      <c r="AVS4314" s="102"/>
      <c r="AVT4314" s="102"/>
      <c r="AVU4314" s="102"/>
      <c r="AVV4314" s="102"/>
      <c r="AVW4314" s="102"/>
      <c r="AVX4314" s="102"/>
    </row>
    <row r="4315" spans="1:17 1246:1272" s="97" customFormat="1" x14ac:dyDescent="0.3">
      <c r="A4315" s="96"/>
      <c r="C4315" s="98"/>
      <c r="D4315" s="93"/>
      <c r="E4315" s="93"/>
      <c r="F4315" s="93"/>
      <c r="G4315" s="86"/>
      <c r="H4315" s="126"/>
      <c r="I4315" s="123"/>
      <c r="J4315" s="124"/>
      <c r="K4315" s="125"/>
      <c r="L4315" s="112"/>
      <c r="M4315" s="99"/>
      <c r="N4315" s="99"/>
      <c r="P4315" s="99"/>
      <c r="Q4315" s="99"/>
      <c r="AUX4315" s="102"/>
      <c r="AUY4315" s="102"/>
      <c r="AUZ4315" s="102"/>
      <c r="AVA4315" s="102"/>
      <c r="AVB4315" s="102"/>
      <c r="AVC4315" s="102"/>
      <c r="AVD4315" s="102"/>
      <c r="AVE4315" s="102"/>
      <c r="AVF4315" s="102"/>
      <c r="AVG4315" s="102"/>
      <c r="AVH4315" s="102"/>
      <c r="AVI4315" s="102"/>
      <c r="AVJ4315" s="102"/>
      <c r="AVK4315" s="102"/>
      <c r="AVL4315" s="102"/>
      <c r="AVM4315" s="102"/>
      <c r="AVN4315" s="102"/>
      <c r="AVO4315" s="102"/>
      <c r="AVP4315" s="102"/>
      <c r="AVQ4315" s="102"/>
      <c r="AVR4315" s="102"/>
      <c r="AVS4315" s="102"/>
      <c r="AVT4315" s="102"/>
      <c r="AVU4315" s="102"/>
      <c r="AVV4315" s="102"/>
      <c r="AVW4315" s="102"/>
      <c r="AVX4315" s="102"/>
    </row>
    <row r="4316" spans="1:17 1246:1272" s="97" customFormat="1" x14ac:dyDescent="0.3">
      <c r="A4316" s="96"/>
      <c r="C4316" s="98"/>
      <c r="D4316" s="93"/>
      <c r="E4316" s="93"/>
      <c r="F4316" s="93"/>
      <c r="G4316" s="86"/>
      <c r="H4316" s="126"/>
      <c r="I4316" s="123"/>
      <c r="J4316" s="124"/>
      <c r="K4316" s="125"/>
      <c r="L4316" s="112"/>
      <c r="M4316" s="99"/>
      <c r="N4316" s="99"/>
      <c r="P4316" s="99"/>
      <c r="Q4316" s="99"/>
      <c r="AUX4316" s="102"/>
      <c r="AUY4316" s="102"/>
      <c r="AUZ4316" s="102"/>
      <c r="AVA4316" s="102"/>
      <c r="AVB4316" s="102"/>
      <c r="AVC4316" s="102"/>
      <c r="AVD4316" s="102"/>
      <c r="AVE4316" s="102"/>
      <c r="AVF4316" s="102"/>
      <c r="AVG4316" s="102"/>
      <c r="AVH4316" s="102"/>
      <c r="AVI4316" s="102"/>
      <c r="AVJ4316" s="102"/>
      <c r="AVK4316" s="102"/>
      <c r="AVL4316" s="102"/>
      <c r="AVM4316" s="102"/>
      <c r="AVN4316" s="102"/>
      <c r="AVO4316" s="102"/>
      <c r="AVP4316" s="102"/>
      <c r="AVQ4316" s="102"/>
      <c r="AVR4316" s="102"/>
      <c r="AVS4316" s="102"/>
      <c r="AVT4316" s="102"/>
      <c r="AVU4316" s="102"/>
      <c r="AVV4316" s="102"/>
      <c r="AVW4316" s="102"/>
      <c r="AVX4316" s="102"/>
    </row>
    <row r="4317" spans="1:17 1246:1272" s="97" customFormat="1" x14ac:dyDescent="0.3">
      <c r="A4317" s="96"/>
      <c r="C4317" s="98"/>
      <c r="D4317" s="93"/>
      <c r="E4317" s="93"/>
      <c r="F4317" s="93"/>
      <c r="G4317" s="86"/>
      <c r="H4317" s="126"/>
      <c r="I4317" s="123"/>
      <c r="J4317" s="124"/>
      <c r="K4317" s="125"/>
      <c r="L4317" s="112"/>
      <c r="M4317" s="99"/>
      <c r="N4317" s="99"/>
      <c r="P4317" s="99"/>
      <c r="Q4317" s="99"/>
      <c r="AUX4317" s="102"/>
      <c r="AUY4317" s="102"/>
      <c r="AUZ4317" s="102"/>
      <c r="AVA4317" s="102"/>
      <c r="AVB4317" s="102"/>
      <c r="AVC4317" s="102"/>
      <c r="AVD4317" s="102"/>
      <c r="AVE4317" s="102"/>
      <c r="AVF4317" s="102"/>
      <c r="AVG4317" s="102"/>
      <c r="AVH4317" s="102"/>
      <c r="AVI4317" s="102"/>
      <c r="AVJ4317" s="102"/>
      <c r="AVK4317" s="102"/>
      <c r="AVL4317" s="102"/>
      <c r="AVM4317" s="102"/>
      <c r="AVN4317" s="102"/>
      <c r="AVO4317" s="102"/>
      <c r="AVP4317" s="102"/>
      <c r="AVQ4317" s="102"/>
      <c r="AVR4317" s="102"/>
      <c r="AVS4317" s="102"/>
      <c r="AVT4317" s="102"/>
      <c r="AVU4317" s="102"/>
      <c r="AVV4317" s="102"/>
      <c r="AVW4317" s="102"/>
      <c r="AVX4317" s="102"/>
    </row>
    <row r="4318" spans="1:17 1246:1272" s="97" customFormat="1" x14ac:dyDescent="0.3">
      <c r="A4318" s="96"/>
      <c r="C4318" s="98"/>
      <c r="D4318" s="93"/>
      <c r="E4318" s="93"/>
      <c r="F4318" s="93"/>
      <c r="G4318" s="86"/>
      <c r="H4318" s="126"/>
      <c r="I4318" s="123"/>
      <c r="J4318" s="124"/>
      <c r="K4318" s="125"/>
      <c r="L4318" s="112"/>
      <c r="M4318" s="99"/>
      <c r="N4318" s="99"/>
      <c r="P4318" s="99"/>
      <c r="Q4318" s="99"/>
      <c r="AUX4318" s="102"/>
      <c r="AUY4318" s="102"/>
      <c r="AUZ4318" s="102"/>
      <c r="AVA4318" s="102"/>
      <c r="AVB4318" s="102"/>
      <c r="AVC4318" s="102"/>
      <c r="AVD4318" s="102"/>
      <c r="AVE4318" s="102"/>
      <c r="AVF4318" s="102"/>
      <c r="AVG4318" s="102"/>
      <c r="AVH4318" s="102"/>
      <c r="AVI4318" s="102"/>
      <c r="AVJ4318" s="102"/>
      <c r="AVK4318" s="102"/>
      <c r="AVL4318" s="102"/>
      <c r="AVM4318" s="102"/>
      <c r="AVN4318" s="102"/>
      <c r="AVO4318" s="102"/>
      <c r="AVP4318" s="102"/>
      <c r="AVQ4318" s="102"/>
      <c r="AVR4318" s="102"/>
      <c r="AVS4318" s="102"/>
      <c r="AVT4318" s="102"/>
      <c r="AVU4318" s="102"/>
      <c r="AVV4318" s="102"/>
      <c r="AVW4318" s="102"/>
      <c r="AVX4318" s="102"/>
    </row>
    <row r="4319" spans="1:17 1246:1272" s="97" customFormat="1" x14ac:dyDescent="0.3">
      <c r="A4319" s="96"/>
      <c r="C4319" s="98"/>
      <c r="D4319" s="93"/>
      <c r="E4319" s="93"/>
      <c r="F4319" s="93"/>
      <c r="G4319" s="86"/>
      <c r="H4319" s="126"/>
      <c r="I4319" s="123"/>
      <c r="J4319" s="124"/>
      <c r="K4319" s="125"/>
      <c r="L4319" s="112"/>
      <c r="M4319" s="99"/>
      <c r="N4319" s="99"/>
      <c r="P4319" s="99"/>
      <c r="Q4319" s="99"/>
      <c r="AUX4319" s="102"/>
      <c r="AUY4319" s="102"/>
      <c r="AUZ4319" s="102"/>
      <c r="AVA4319" s="102"/>
      <c r="AVB4319" s="102"/>
      <c r="AVC4319" s="102"/>
      <c r="AVD4319" s="102"/>
      <c r="AVE4319" s="102"/>
      <c r="AVF4319" s="102"/>
      <c r="AVG4319" s="102"/>
      <c r="AVH4319" s="102"/>
      <c r="AVI4319" s="102"/>
      <c r="AVJ4319" s="102"/>
      <c r="AVK4319" s="102"/>
      <c r="AVL4319" s="102"/>
      <c r="AVM4319" s="102"/>
      <c r="AVN4319" s="102"/>
      <c r="AVO4319" s="102"/>
      <c r="AVP4319" s="102"/>
      <c r="AVQ4319" s="102"/>
      <c r="AVR4319" s="102"/>
      <c r="AVS4319" s="102"/>
      <c r="AVT4319" s="102"/>
      <c r="AVU4319" s="102"/>
      <c r="AVV4319" s="102"/>
      <c r="AVW4319" s="102"/>
      <c r="AVX4319" s="102"/>
    </row>
    <row r="4320" spans="1:17 1246:1272" s="97" customFormat="1" x14ac:dyDescent="0.3">
      <c r="A4320" s="96"/>
      <c r="C4320" s="98"/>
      <c r="D4320" s="93"/>
      <c r="E4320" s="93"/>
      <c r="F4320" s="93"/>
      <c r="G4320" s="86"/>
      <c r="H4320" s="126"/>
      <c r="I4320" s="123"/>
      <c r="J4320" s="124"/>
      <c r="K4320" s="125"/>
      <c r="L4320" s="112"/>
      <c r="M4320" s="99"/>
      <c r="N4320" s="99"/>
      <c r="P4320" s="99"/>
      <c r="Q4320" s="99"/>
      <c r="AUX4320" s="102"/>
      <c r="AUY4320" s="102"/>
      <c r="AUZ4320" s="102"/>
      <c r="AVA4320" s="102"/>
      <c r="AVB4320" s="102"/>
      <c r="AVC4320" s="102"/>
      <c r="AVD4320" s="102"/>
      <c r="AVE4320" s="102"/>
      <c r="AVF4320" s="102"/>
      <c r="AVG4320" s="102"/>
      <c r="AVH4320" s="102"/>
      <c r="AVI4320" s="102"/>
      <c r="AVJ4320" s="102"/>
      <c r="AVK4320" s="102"/>
      <c r="AVL4320" s="102"/>
      <c r="AVM4320" s="102"/>
      <c r="AVN4320" s="102"/>
      <c r="AVO4320" s="102"/>
      <c r="AVP4320" s="102"/>
      <c r="AVQ4320" s="102"/>
      <c r="AVR4320" s="102"/>
      <c r="AVS4320" s="102"/>
      <c r="AVT4320" s="102"/>
      <c r="AVU4320" s="102"/>
      <c r="AVV4320" s="102"/>
      <c r="AVW4320" s="102"/>
      <c r="AVX4320" s="102"/>
    </row>
    <row r="4321" spans="1:17 1246:1272" s="97" customFormat="1" x14ac:dyDescent="0.3">
      <c r="A4321" s="96"/>
      <c r="C4321" s="98"/>
      <c r="D4321" s="93"/>
      <c r="E4321" s="93"/>
      <c r="F4321" s="93"/>
      <c r="G4321" s="86"/>
      <c r="H4321" s="126"/>
      <c r="I4321" s="123"/>
      <c r="J4321" s="124"/>
      <c r="K4321" s="125"/>
      <c r="L4321" s="112"/>
      <c r="M4321" s="99"/>
      <c r="N4321" s="99"/>
      <c r="P4321" s="99"/>
      <c r="Q4321" s="99"/>
      <c r="AUX4321" s="102"/>
      <c r="AUY4321" s="102"/>
      <c r="AUZ4321" s="102"/>
      <c r="AVA4321" s="102"/>
      <c r="AVB4321" s="102"/>
      <c r="AVC4321" s="102"/>
      <c r="AVD4321" s="102"/>
      <c r="AVE4321" s="102"/>
      <c r="AVF4321" s="102"/>
      <c r="AVG4321" s="102"/>
      <c r="AVH4321" s="102"/>
      <c r="AVI4321" s="102"/>
      <c r="AVJ4321" s="102"/>
      <c r="AVK4321" s="102"/>
      <c r="AVL4321" s="102"/>
      <c r="AVM4321" s="102"/>
      <c r="AVN4321" s="102"/>
      <c r="AVO4321" s="102"/>
      <c r="AVP4321" s="102"/>
      <c r="AVQ4321" s="102"/>
      <c r="AVR4321" s="102"/>
      <c r="AVS4321" s="102"/>
      <c r="AVT4321" s="102"/>
      <c r="AVU4321" s="102"/>
      <c r="AVV4321" s="102"/>
      <c r="AVW4321" s="102"/>
      <c r="AVX4321" s="102"/>
    </row>
    <row r="4322" spans="1:17 1246:1272" s="97" customFormat="1" x14ac:dyDescent="0.3">
      <c r="A4322" s="96"/>
      <c r="C4322" s="98"/>
      <c r="D4322" s="93"/>
      <c r="E4322" s="93"/>
      <c r="F4322" s="93"/>
      <c r="G4322" s="86"/>
      <c r="H4322" s="126"/>
      <c r="I4322" s="123"/>
      <c r="J4322" s="124"/>
      <c r="K4322" s="125"/>
      <c r="L4322" s="112"/>
      <c r="M4322" s="99"/>
      <c r="N4322" s="99"/>
      <c r="P4322" s="99"/>
      <c r="Q4322" s="99"/>
      <c r="AUX4322" s="102"/>
      <c r="AUY4322" s="102"/>
      <c r="AUZ4322" s="102"/>
      <c r="AVA4322" s="102"/>
      <c r="AVB4322" s="102"/>
      <c r="AVC4322" s="102"/>
      <c r="AVD4322" s="102"/>
      <c r="AVE4322" s="102"/>
      <c r="AVF4322" s="102"/>
      <c r="AVG4322" s="102"/>
      <c r="AVH4322" s="102"/>
      <c r="AVI4322" s="102"/>
      <c r="AVJ4322" s="102"/>
      <c r="AVK4322" s="102"/>
      <c r="AVL4322" s="102"/>
      <c r="AVM4322" s="102"/>
      <c r="AVN4322" s="102"/>
      <c r="AVO4322" s="102"/>
      <c r="AVP4322" s="102"/>
      <c r="AVQ4322" s="102"/>
      <c r="AVR4322" s="102"/>
      <c r="AVS4322" s="102"/>
      <c r="AVT4322" s="102"/>
      <c r="AVU4322" s="102"/>
      <c r="AVV4322" s="102"/>
      <c r="AVW4322" s="102"/>
      <c r="AVX4322" s="102"/>
    </row>
    <row r="4323" spans="1:17 1246:1272" s="97" customFormat="1" x14ac:dyDescent="0.3">
      <c r="A4323" s="96"/>
      <c r="C4323" s="98"/>
      <c r="D4323" s="93"/>
      <c r="E4323" s="93"/>
      <c r="F4323" s="93"/>
      <c r="G4323" s="86"/>
      <c r="H4323" s="126"/>
      <c r="I4323" s="123"/>
      <c r="J4323" s="124"/>
      <c r="K4323" s="125"/>
      <c r="L4323" s="112"/>
      <c r="M4323" s="99"/>
      <c r="N4323" s="99"/>
      <c r="P4323" s="99"/>
      <c r="Q4323" s="99"/>
      <c r="AUX4323" s="102"/>
      <c r="AUY4323" s="102"/>
      <c r="AUZ4323" s="102"/>
      <c r="AVA4323" s="102"/>
      <c r="AVB4323" s="102"/>
      <c r="AVC4323" s="102"/>
      <c r="AVD4323" s="102"/>
      <c r="AVE4323" s="102"/>
      <c r="AVF4323" s="102"/>
      <c r="AVG4323" s="102"/>
      <c r="AVH4323" s="102"/>
      <c r="AVI4323" s="102"/>
      <c r="AVJ4323" s="102"/>
      <c r="AVK4323" s="102"/>
      <c r="AVL4323" s="102"/>
      <c r="AVM4323" s="102"/>
      <c r="AVN4323" s="102"/>
      <c r="AVO4323" s="102"/>
      <c r="AVP4323" s="102"/>
      <c r="AVQ4323" s="102"/>
      <c r="AVR4323" s="102"/>
      <c r="AVS4323" s="102"/>
      <c r="AVT4323" s="102"/>
      <c r="AVU4323" s="102"/>
      <c r="AVV4323" s="102"/>
      <c r="AVW4323" s="102"/>
      <c r="AVX4323" s="102"/>
    </row>
    <row r="4324" spans="1:17 1246:1272" s="97" customFormat="1" x14ac:dyDescent="0.3">
      <c r="A4324" s="96"/>
      <c r="C4324" s="98"/>
      <c r="D4324" s="93"/>
      <c r="E4324" s="93"/>
      <c r="F4324" s="93"/>
      <c r="G4324" s="86"/>
      <c r="H4324" s="126"/>
      <c r="I4324" s="123"/>
      <c r="J4324" s="124"/>
      <c r="K4324" s="125"/>
      <c r="L4324" s="112"/>
      <c r="M4324" s="99"/>
      <c r="N4324" s="99"/>
      <c r="P4324" s="99"/>
      <c r="Q4324" s="99"/>
      <c r="AUX4324" s="102"/>
      <c r="AUY4324" s="102"/>
      <c r="AUZ4324" s="102"/>
      <c r="AVA4324" s="102"/>
      <c r="AVB4324" s="102"/>
      <c r="AVC4324" s="102"/>
      <c r="AVD4324" s="102"/>
      <c r="AVE4324" s="102"/>
      <c r="AVF4324" s="102"/>
      <c r="AVG4324" s="102"/>
      <c r="AVH4324" s="102"/>
      <c r="AVI4324" s="102"/>
      <c r="AVJ4324" s="102"/>
      <c r="AVK4324" s="102"/>
      <c r="AVL4324" s="102"/>
      <c r="AVM4324" s="102"/>
      <c r="AVN4324" s="102"/>
      <c r="AVO4324" s="102"/>
      <c r="AVP4324" s="102"/>
      <c r="AVQ4324" s="102"/>
      <c r="AVR4324" s="102"/>
      <c r="AVS4324" s="102"/>
      <c r="AVT4324" s="102"/>
      <c r="AVU4324" s="102"/>
      <c r="AVV4324" s="102"/>
      <c r="AVW4324" s="102"/>
      <c r="AVX4324" s="102"/>
    </row>
    <row r="4325" spans="1:17 1246:1272" s="97" customFormat="1" x14ac:dyDescent="0.3">
      <c r="A4325" s="96"/>
      <c r="C4325" s="98"/>
      <c r="D4325" s="93"/>
      <c r="E4325" s="93"/>
      <c r="F4325" s="93"/>
      <c r="G4325" s="86"/>
      <c r="H4325" s="126"/>
      <c r="I4325" s="123"/>
      <c r="J4325" s="124"/>
      <c r="K4325" s="125"/>
      <c r="L4325" s="112"/>
      <c r="M4325" s="99"/>
      <c r="N4325" s="99"/>
      <c r="P4325" s="99"/>
      <c r="Q4325" s="99"/>
      <c r="AUX4325" s="102"/>
      <c r="AUY4325" s="102"/>
      <c r="AUZ4325" s="102"/>
      <c r="AVA4325" s="102"/>
      <c r="AVB4325" s="102"/>
      <c r="AVC4325" s="102"/>
      <c r="AVD4325" s="102"/>
      <c r="AVE4325" s="102"/>
      <c r="AVF4325" s="102"/>
      <c r="AVG4325" s="102"/>
      <c r="AVH4325" s="102"/>
      <c r="AVI4325" s="102"/>
      <c r="AVJ4325" s="102"/>
      <c r="AVK4325" s="102"/>
      <c r="AVL4325" s="102"/>
      <c r="AVM4325" s="102"/>
      <c r="AVN4325" s="102"/>
      <c r="AVO4325" s="102"/>
      <c r="AVP4325" s="102"/>
      <c r="AVQ4325" s="102"/>
      <c r="AVR4325" s="102"/>
      <c r="AVS4325" s="102"/>
      <c r="AVT4325" s="102"/>
      <c r="AVU4325" s="102"/>
      <c r="AVV4325" s="102"/>
      <c r="AVW4325" s="102"/>
      <c r="AVX4325" s="102"/>
    </row>
    <row r="4326" spans="1:17 1246:1272" s="97" customFormat="1" x14ac:dyDescent="0.3">
      <c r="A4326" s="96"/>
      <c r="C4326" s="98"/>
      <c r="D4326" s="93"/>
      <c r="E4326" s="93"/>
      <c r="F4326" s="93"/>
      <c r="G4326" s="86"/>
      <c r="H4326" s="126"/>
      <c r="I4326" s="123"/>
      <c r="J4326" s="124"/>
      <c r="K4326" s="125"/>
      <c r="L4326" s="112"/>
      <c r="M4326" s="99"/>
      <c r="N4326" s="99"/>
      <c r="P4326" s="99"/>
      <c r="Q4326" s="99"/>
      <c r="AUX4326" s="102"/>
      <c r="AUY4326" s="102"/>
      <c r="AUZ4326" s="102"/>
      <c r="AVA4326" s="102"/>
      <c r="AVB4326" s="102"/>
      <c r="AVC4326" s="102"/>
      <c r="AVD4326" s="102"/>
      <c r="AVE4326" s="102"/>
      <c r="AVF4326" s="102"/>
      <c r="AVG4326" s="102"/>
      <c r="AVH4326" s="102"/>
      <c r="AVI4326" s="102"/>
      <c r="AVJ4326" s="102"/>
      <c r="AVK4326" s="102"/>
      <c r="AVL4326" s="102"/>
      <c r="AVM4326" s="102"/>
      <c r="AVN4326" s="102"/>
      <c r="AVO4326" s="102"/>
      <c r="AVP4326" s="102"/>
      <c r="AVQ4326" s="102"/>
      <c r="AVR4326" s="102"/>
      <c r="AVS4326" s="102"/>
      <c r="AVT4326" s="102"/>
      <c r="AVU4326" s="102"/>
      <c r="AVV4326" s="102"/>
      <c r="AVW4326" s="102"/>
      <c r="AVX4326" s="102"/>
    </row>
    <row r="4327" spans="1:17 1246:1272" s="97" customFormat="1" x14ac:dyDescent="0.3">
      <c r="A4327" s="96"/>
      <c r="C4327" s="98"/>
      <c r="D4327" s="93"/>
      <c r="E4327" s="93"/>
      <c r="F4327" s="93"/>
      <c r="G4327" s="86"/>
      <c r="H4327" s="126"/>
      <c r="I4327" s="123"/>
      <c r="J4327" s="124"/>
      <c r="K4327" s="125"/>
      <c r="L4327" s="112"/>
      <c r="M4327" s="99"/>
      <c r="N4327" s="99"/>
      <c r="P4327" s="99"/>
      <c r="Q4327" s="99"/>
      <c r="AUX4327" s="102"/>
      <c r="AUY4327" s="102"/>
      <c r="AUZ4327" s="102"/>
      <c r="AVA4327" s="102"/>
      <c r="AVB4327" s="102"/>
      <c r="AVC4327" s="102"/>
      <c r="AVD4327" s="102"/>
      <c r="AVE4327" s="102"/>
      <c r="AVF4327" s="102"/>
      <c r="AVG4327" s="102"/>
      <c r="AVH4327" s="102"/>
      <c r="AVI4327" s="102"/>
      <c r="AVJ4327" s="102"/>
      <c r="AVK4327" s="102"/>
      <c r="AVL4327" s="102"/>
      <c r="AVM4327" s="102"/>
      <c r="AVN4327" s="102"/>
      <c r="AVO4327" s="102"/>
      <c r="AVP4327" s="102"/>
      <c r="AVQ4327" s="102"/>
      <c r="AVR4327" s="102"/>
      <c r="AVS4327" s="102"/>
      <c r="AVT4327" s="102"/>
      <c r="AVU4327" s="102"/>
      <c r="AVV4327" s="102"/>
      <c r="AVW4327" s="102"/>
      <c r="AVX4327" s="102"/>
    </row>
    <row r="4328" spans="1:17 1246:1272" s="97" customFormat="1" x14ac:dyDescent="0.3">
      <c r="A4328" s="96"/>
      <c r="C4328" s="98"/>
      <c r="D4328" s="93"/>
      <c r="E4328" s="93"/>
      <c r="F4328" s="93"/>
      <c r="G4328" s="86"/>
      <c r="H4328" s="126"/>
      <c r="I4328" s="123"/>
      <c r="J4328" s="124"/>
      <c r="K4328" s="125"/>
      <c r="L4328" s="112"/>
      <c r="M4328" s="99"/>
      <c r="N4328" s="99"/>
      <c r="P4328" s="99"/>
      <c r="Q4328" s="99"/>
      <c r="AUX4328" s="102"/>
      <c r="AUY4328" s="102"/>
      <c r="AUZ4328" s="102"/>
      <c r="AVA4328" s="102"/>
      <c r="AVB4328" s="102"/>
      <c r="AVC4328" s="102"/>
      <c r="AVD4328" s="102"/>
      <c r="AVE4328" s="102"/>
      <c r="AVF4328" s="102"/>
      <c r="AVG4328" s="102"/>
      <c r="AVH4328" s="102"/>
      <c r="AVI4328" s="102"/>
      <c r="AVJ4328" s="102"/>
      <c r="AVK4328" s="102"/>
      <c r="AVL4328" s="102"/>
      <c r="AVM4328" s="102"/>
      <c r="AVN4328" s="102"/>
      <c r="AVO4328" s="102"/>
      <c r="AVP4328" s="102"/>
      <c r="AVQ4328" s="102"/>
      <c r="AVR4328" s="102"/>
      <c r="AVS4328" s="102"/>
      <c r="AVT4328" s="102"/>
      <c r="AVU4328" s="102"/>
      <c r="AVV4328" s="102"/>
      <c r="AVW4328" s="102"/>
      <c r="AVX4328" s="102"/>
    </row>
    <row r="4329" spans="1:17 1246:1272" s="97" customFormat="1" x14ac:dyDescent="0.3">
      <c r="A4329" s="96"/>
      <c r="C4329" s="98"/>
      <c r="D4329" s="93"/>
      <c r="E4329" s="93"/>
      <c r="F4329" s="93"/>
      <c r="G4329" s="86"/>
      <c r="H4329" s="126"/>
      <c r="I4329" s="123"/>
      <c r="J4329" s="124"/>
      <c r="K4329" s="125"/>
      <c r="L4329" s="112"/>
      <c r="M4329" s="99"/>
      <c r="N4329" s="99"/>
      <c r="P4329" s="99"/>
      <c r="Q4329" s="99"/>
      <c r="AUX4329" s="102"/>
      <c r="AUY4329" s="102"/>
      <c r="AUZ4329" s="102"/>
      <c r="AVA4329" s="102"/>
      <c r="AVB4329" s="102"/>
      <c r="AVC4329" s="102"/>
      <c r="AVD4329" s="102"/>
      <c r="AVE4329" s="102"/>
      <c r="AVF4329" s="102"/>
      <c r="AVG4329" s="102"/>
      <c r="AVH4329" s="102"/>
      <c r="AVI4329" s="102"/>
      <c r="AVJ4329" s="102"/>
      <c r="AVK4329" s="102"/>
      <c r="AVL4329" s="102"/>
      <c r="AVM4329" s="102"/>
      <c r="AVN4329" s="102"/>
      <c r="AVO4329" s="102"/>
      <c r="AVP4329" s="102"/>
      <c r="AVQ4329" s="102"/>
      <c r="AVR4329" s="102"/>
      <c r="AVS4329" s="102"/>
      <c r="AVT4329" s="102"/>
      <c r="AVU4329" s="102"/>
      <c r="AVV4329" s="102"/>
      <c r="AVW4329" s="102"/>
      <c r="AVX4329" s="102"/>
    </row>
    <row r="4330" spans="1:17 1246:1272" s="97" customFormat="1" x14ac:dyDescent="0.3">
      <c r="A4330" s="96"/>
      <c r="C4330" s="98"/>
      <c r="D4330" s="93"/>
      <c r="E4330" s="93"/>
      <c r="F4330" s="93"/>
      <c r="G4330" s="86"/>
      <c r="H4330" s="126"/>
      <c r="I4330" s="123"/>
      <c r="J4330" s="124"/>
      <c r="K4330" s="125"/>
      <c r="L4330" s="112"/>
      <c r="M4330" s="99"/>
      <c r="N4330" s="99"/>
      <c r="P4330" s="99"/>
      <c r="Q4330" s="99"/>
      <c r="AUX4330" s="102"/>
      <c r="AUY4330" s="102"/>
      <c r="AUZ4330" s="102"/>
      <c r="AVA4330" s="102"/>
      <c r="AVB4330" s="102"/>
      <c r="AVC4330" s="102"/>
      <c r="AVD4330" s="102"/>
      <c r="AVE4330" s="102"/>
      <c r="AVF4330" s="102"/>
      <c r="AVG4330" s="102"/>
      <c r="AVH4330" s="102"/>
      <c r="AVI4330" s="102"/>
      <c r="AVJ4330" s="102"/>
      <c r="AVK4330" s="102"/>
      <c r="AVL4330" s="102"/>
      <c r="AVM4330" s="102"/>
      <c r="AVN4330" s="102"/>
      <c r="AVO4330" s="102"/>
      <c r="AVP4330" s="102"/>
      <c r="AVQ4330" s="102"/>
      <c r="AVR4330" s="102"/>
      <c r="AVS4330" s="102"/>
      <c r="AVT4330" s="102"/>
      <c r="AVU4330" s="102"/>
      <c r="AVV4330" s="102"/>
      <c r="AVW4330" s="102"/>
      <c r="AVX4330" s="102"/>
    </row>
    <row r="4331" spans="1:17 1246:1272" s="97" customFormat="1" x14ac:dyDescent="0.3">
      <c r="A4331" s="96"/>
      <c r="C4331" s="98"/>
      <c r="D4331" s="93"/>
      <c r="E4331" s="93"/>
      <c r="F4331" s="93"/>
      <c r="G4331" s="86"/>
      <c r="H4331" s="126"/>
      <c r="I4331" s="123"/>
      <c r="J4331" s="124"/>
      <c r="K4331" s="125"/>
      <c r="L4331" s="112"/>
      <c r="M4331" s="99"/>
      <c r="N4331" s="99"/>
      <c r="P4331" s="99"/>
      <c r="Q4331" s="99"/>
      <c r="AUX4331" s="102"/>
      <c r="AUY4331" s="102"/>
      <c r="AUZ4331" s="102"/>
      <c r="AVA4331" s="102"/>
      <c r="AVB4331" s="102"/>
      <c r="AVC4331" s="102"/>
      <c r="AVD4331" s="102"/>
      <c r="AVE4331" s="102"/>
      <c r="AVF4331" s="102"/>
      <c r="AVG4331" s="102"/>
      <c r="AVH4331" s="102"/>
      <c r="AVI4331" s="102"/>
      <c r="AVJ4331" s="102"/>
      <c r="AVK4331" s="102"/>
      <c r="AVL4331" s="102"/>
      <c r="AVM4331" s="102"/>
      <c r="AVN4331" s="102"/>
      <c r="AVO4331" s="102"/>
      <c r="AVP4331" s="102"/>
      <c r="AVQ4331" s="102"/>
      <c r="AVR4331" s="102"/>
      <c r="AVS4331" s="102"/>
      <c r="AVT4331" s="102"/>
      <c r="AVU4331" s="102"/>
      <c r="AVV4331" s="102"/>
      <c r="AVW4331" s="102"/>
      <c r="AVX4331" s="102"/>
    </row>
    <row r="4332" spans="1:17 1246:1272" s="97" customFormat="1" x14ac:dyDescent="0.3">
      <c r="A4332" s="96"/>
      <c r="C4332" s="98"/>
      <c r="D4332" s="93"/>
      <c r="E4332" s="93"/>
      <c r="F4332" s="93"/>
      <c r="G4332" s="86"/>
      <c r="H4332" s="126"/>
      <c r="I4332" s="123"/>
      <c r="J4332" s="124"/>
      <c r="K4332" s="125"/>
      <c r="L4332" s="112"/>
      <c r="M4332" s="99"/>
      <c r="N4332" s="99"/>
      <c r="P4332" s="99"/>
      <c r="Q4332" s="99"/>
      <c r="AUX4332" s="102"/>
      <c r="AUY4332" s="102"/>
      <c r="AUZ4332" s="102"/>
      <c r="AVA4332" s="102"/>
      <c r="AVB4332" s="102"/>
      <c r="AVC4332" s="102"/>
      <c r="AVD4332" s="102"/>
      <c r="AVE4332" s="102"/>
      <c r="AVF4332" s="102"/>
      <c r="AVG4332" s="102"/>
      <c r="AVH4332" s="102"/>
      <c r="AVI4332" s="102"/>
      <c r="AVJ4332" s="102"/>
      <c r="AVK4332" s="102"/>
      <c r="AVL4332" s="102"/>
      <c r="AVM4332" s="102"/>
      <c r="AVN4332" s="102"/>
      <c r="AVO4332" s="102"/>
      <c r="AVP4332" s="102"/>
      <c r="AVQ4332" s="102"/>
      <c r="AVR4332" s="102"/>
      <c r="AVS4332" s="102"/>
      <c r="AVT4332" s="102"/>
      <c r="AVU4332" s="102"/>
      <c r="AVV4332" s="102"/>
      <c r="AVW4332" s="102"/>
      <c r="AVX4332" s="102"/>
    </row>
    <row r="4333" spans="1:17 1246:1272" s="97" customFormat="1" x14ac:dyDescent="0.3">
      <c r="A4333" s="96"/>
      <c r="C4333" s="98"/>
      <c r="D4333" s="93"/>
      <c r="E4333" s="93"/>
      <c r="F4333" s="93"/>
      <c r="G4333" s="86"/>
      <c r="H4333" s="126"/>
      <c r="I4333" s="123"/>
      <c r="J4333" s="124"/>
      <c r="K4333" s="125"/>
      <c r="L4333" s="112"/>
      <c r="M4333" s="99"/>
      <c r="N4333" s="99"/>
      <c r="P4333" s="99"/>
      <c r="Q4333" s="99"/>
      <c r="AUX4333" s="102"/>
      <c r="AUY4333" s="102"/>
      <c r="AUZ4333" s="102"/>
      <c r="AVA4333" s="102"/>
      <c r="AVB4333" s="102"/>
      <c r="AVC4333" s="102"/>
      <c r="AVD4333" s="102"/>
      <c r="AVE4333" s="102"/>
      <c r="AVF4333" s="102"/>
      <c r="AVG4333" s="102"/>
      <c r="AVH4333" s="102"/>
      <c r="AVI4333" s="102"/>
      <c r="AVJ4333" s="102"/>
      <c r="AVK4333" s="102"/>
      <c r="AVL4333" s="102"/>
      <c r="AVM4333" s="102"/>
      <c r="AVN4333" s="102"/>
      <c r="AVO4333" s="102"/>
      <c r="AVP4333" s="102"/>
      <c r="AVQ4333" s="102"/>
      <c r="AVR4333" s="102"/>
      <c r="AVS4333" s="102"/>
      <c r="AVT4333" s="102"/>
      <c r="AVU4333" s="102"/>
      <c r="AVV4333" s="102"/>
      <c r="AVW4333" s="102"/>
      <c r="AVX4333" s="102"/>
    </row>
    <row r="4334" spans="1:17 1246:1272" s="97" customFormat="1" x14ac:dyDescent="0.3">
      <c r="A4334" s="96"/>
      <c r="C4334" s="98"/>
      <c r="D4334" s="93"/>
      <c r="E4334" s="93"/>
      <c r="F4334" s="93"/>
      <c r="G4334" s="86"/>
      <c r="H4334" s="126"/>
      <c r="I4334" s="123"/>
      <c r="J4334" s="124"/>
      <c r="K4334" s="125"/>
      <c r="L4334" s="112"/>
      <c r="M4334" s="99"/>
      <c r="N4334" s="99"/>
      <c r="P4334" s="99"/>
      <c r="Q4334" s="99"/>
      <c r="AUX4334" s="102"/>
      <c r="AUY4334" s="102"/>
      <c r="AUZ4334" s="102"/>
      <c r="AVA4334" s="102"/>
      <c r="AVB4334" s="102"/>
      <c r="AVC4334" s="102"/>
      <c r="AVD4334" s="102"/>
      <c r="AVE4334" s="102"/>
      <c r="AVF4334" s="102"/>
      <c r="AVG4334" s="102"/>
      <c r="AVH4334" s="102"/>
      <c r="AVI4334" s="102"/>
      <c r="AVJ4334" s="102"/>
      <c r="AVK4334" s="102"/>
      <c r="AVL4334" s="102"/>
      <c r="AVM4334" s="102"/>
      <c r="AVN4334" s="102"/>
      <c r="AVO4334" s="102"/>
      <c r="AVP4334" s="102"/>
      <c r="AVQ4334" s="102"/>
      <c r="AVR4334" s="102"/>
      <c r="AVS4334" s="102"/>
      <c r="AVT4334" s="102"/>
      <c r="AVU4334" s="102"/>
      <c r="AVV4334" s="102"/>
      <c r="AVW4334" s="102"/>
      <c r="AVX4334" s="102"/>
    </row>
    <row r="4335" spans="1:17 1246:1272" s="97" customFormat="1" x14ac:dyDescent="0.3">
      <c r="A4335" s="96"/>
      <c r="C4335" s="98"/>
      <c r="D4335" s="93"/>
      <c r="E4335" s="93"/>
      <c r="F4335" s="93"/>
      <c r="G4335" s="86"/>
      <c r="H4335" s="126"/>
      <c r="I4335" s="123"/>
      <c r="J4335" s="124"/>
      <c r="K4335" s="125"/>
      <c r="L4335" s="112"/>
      <c r="M4335" s="99"/>
      <c r="N4335" s="99"/>
      <c r="P4335" s="99"/>
      <c r="Q4335" s="99"/>
      <c r="AUX4335" s="102"/>
      <c r="AUY4335" s="102"/>
      <c r="AUZ4335" s="102"/>
      <c r="AVA4335" s="102"/>
      <c r="AVB4335" s="102"/>
      <c r="AVC4335" s="102"/>
      <c r="AVD4335" s="102"/>
      <c r="AVE4335" s="102"/>
      <c r="AVF4335" s="102"/>
      <c r="AVG4335" s="102"/>
      <c r="AVH4335" s="102"/>
      <c r="AVI4335" s="102"/>
      <c r="AVJ4335" s="102"/>
      <c r="AVK4335" s="102"/>
      <c r="AVL4335" s="102"/>
      <c r="AVM4335" s="102"/>
      <c r="AVN4335" s="102"/>
      <c r="AVO4335" s="102"/>
      <c r="AVP4335" s="102"/>
      <c r="AVQ4335" s="102"/>
      <c r="AVR4335" s="102"/>
      <c r="AVS4335" s="102"/>
      <c r="AVT4335" s="102"/>
      <c r="AVU4335" s="102"/>
      <c r="AVV4335" s="102"/>
      <c r="AVW4335" s="102"/>
      <c r="AVX4335" s="102"/>
    </row>
    <row r="4336" spans="1:17 1246:1272" s="97" customFormat="1" x14ac:dyDescent="0.3">
      <c r="A4336" s="96"/>
      <c r="C4336" s="98"/>
      <c r="D4336" s="93"/>
      <c r="E4336" s="93"/>
      <c r="F4336" s="93"/>
      <c r="G4336" s="86"/>
      <c r="H4336" s="126"/>
      <c r="I4336" s="123"/>
      <c r="J4336" s="124"/>
      <c r="K4336" s="125"/>
      <c r="L4336" s="112"/>
      <c r="M4336" s="99"/>
      <c r="N4336" s="99"/>
      <c r="P4336" s="99"/>
      <c r="Q4336" s="99"/>
      <c r="AUX4336" s="102"/>
      <c r="AUY4336" s="102"/>
      <c r="AUZ4336" s="102"/>
      <c r="AVA4336" s="102"/>
      <c r="AVB4336" s="102"/>
      <c r="AVC4336" s="102"/>
      <c r="AVD4336" s="102"/>
      <c r="AVE4336" s="102"/>
      <c r="AVF4336" s="102"/>
      <c r="AVG4336" s="102"/>
      <c r="AVH4336" s="102"/>
      <c r="AVI4336" s="102"/>
      <c r="AVJ4336" s="102"/>
      <c r="AVK4336" s="102"/>
      <c r="AVL4336" s="102"/>
      <c r="AVM4336" s="102"/>
      <c r="AVN4336" s="102"/>
      <c r="AVO4336" s="102"/>
      <c r="AVP4336" s="102"/>
      <c r="AVQ4336" s="102"/>
      <c r="AVR4336" s="102"/>
      <c r="AVS4336" s="102"/>
      <c r="AVT4336" s="102"/>
      <c r="AVU4336" s="102"/>
      <c r="AVV4336" s="102"/>
      <c r="AVW4336" s="102"/>
      <c r="AVX4336" s="102"/>
    </row>
    <row r="4337" spans="1:17 1246:1272" s="97" customFormat="1" x14ac:dyDescent="0.3">
      <c r="A4337" s="96"/>
      <c r="C4337" s="98"/>
      <c r="D4337" s="93"/>
      <c r="E4337" s="93"/>
      <c r="F4337" s="93"/>
      <c r="G4337" s="86"/>
      <c r="H4337" s="126"/>
      <c r="I4337" s="123"/>
      <c r="J4337" s="124"/>
      <c r="K4337" s="125"/>
      <c r="L4337" s="112"/>
      <c r="M4337" s="99"/>
      <c r="N4337" s="99"/>
      <c r="P4337" s="99"/>
      <c r="Q4337" s="99"/>
      <c r="AUX4337" s="102"/>
      <c r="AUY4337" s="102"/>
      <c r="AUZ4337" s="102"/>
      <c r="AVA4337" s="102"/>
      <c r="AVB4337" s="102"/>
      <c r="AVC4337" s="102"/>
      <c r="AVD4337" s="102"/>
      <c r="AVE4337" s="102"/>
      <c r="AVF4337" s="102"/>
      <c r="AVG4337" s="102"/>
      <c r="AVH4337" s="102"/>
      <c r="AVI4337" s="102"/>
      <c r="AVJ4337" s="102"/>
      <c r="AVK4337" s="102"/>
      <c r="AVL4337" s="102"/>
      <c r="AVM4337" s="102"/>
      <c r="AVN4337" s="102"/>
      <c r="AVO4337" s="102"/>
      <c r="AVP4337" s="102"/>
      <c r="AVQ4337" s="102"/>
      <c r="AVR4337" s="102"/>
      <c r="AVS4337" s="102"/>
      <c r="AVT4337" s="102"/>
      <c r="AVU4337" s="102"/>
      <c r="AVV4337" s="102"/>
      <c r="AVW4337" s="102"/>
      <c r="AVX4337" s="102"/>
    </row>
    <row r="4338" spans="1:17 1246:1272" s="97" customFormat="1" x14ac:dyDescent="0.3">
      <c r="A4338" s="96"/>
      <c r="C4338" s="98"/>
      <c r="D4338" s="93"/>
      <c r="E4338" s="93"/>
      <c r="F4338" s="93"/>
      <c r="G4338" s="86"/>
      <c r="H4338" s="126"/>
      <c r="I4338" s="123"/>
      <c r="J4338" s="124"/>
      <c r="K4338" s="125"/>
      <c r="L4338" s="112"/>
      <c r="M4338" s="99"/>
      <c r="N4338" s="99"/>
      <c r="P4338" s="99"/>
      <c r="Q4338" s="99"/>
      <c r="AUX4338" s="102"/>
      <c r="AUY4338" s="102"/>
      <c r="AUZ4338" s="102"/>
      <c r="AVA4338" s="102"/>
      <c r="AVB4338" s="102"/>
      <c r="AVC4338" s="102"/>
      <c r="AVD4338" s="102"/>
      <c r="AVE4338" s="102"/>
      <c r="AVF4338" s="102"/>
      <c r="AVG4338" s="102"/>
      <c r="AVH4338" s="102"/>
      <c r="AVI4338" s="102"/>
      <c r="AVJ4338" s="102"/>
      <c r="AVK4338" s="102"/>
      <c r="AVL4338" s="102"/>
      <c r="AVM4338" s="102"/>
      <c r="AVN4338" s="102"/>
      <c r="AVO4338" s="102"/>
      <c r="AVP4338" s="102"/>
      <c r="AVQ4338" s="102"/>
      <c r="AVR4338" s="102"/>
      <c r="AVS4338" s="102"/>
      <c r="AVT4338" s="102"/>
      <c r="AVU4338" s="102"/>
      <c r="AVV4338" s="102"/>
      <c r="AVW4338" s="102"/>
      <c r="AVX4338" s="102"/>
    </row>
    <row r="4339" spans="1:17 1246:1272" s="97" customFormat="1" x14ac:dyDescent="0.3">
      <c r="A4339" s="96"/>
      <c r="C4339" s="98"/>
      <c r="D4339" s="93"/>
      <c r="E4339" s="93"/>
      <c r="F4339" s="93"/>
      <c r="G4339" s="86"/>
      <c r="H4339" s="126"/>
      <c r="I4339" s="123"/>
      <c r="J4339" s="124"/>
      <c r="K4339" s="125"/>
      <c r="L4339" s="112"/>
      <c r="M4339" s="99"/>
      <c r="N4339" s="99"/>
      <c r="P4339" s="99"/>
      <c r="Q4339" s="99"/>
      <c r="AUX4339" s="102"/>
      <c r="AUY4339" s="102"/>
      <c r="AUZ4339" s="102"/>
      <c r="AVA4339" s="102"/>
      <c r="AVB4339" s="102"/>
      <c r="AVC4339" s="102"/>
      <c r="AVD4339" s="102"/>
      <c r="AVE4339" s="102"/>
      <c r="AVF4339" s="102"/>
      <c r="AVG4339" s="102"/>
      <c r="AVH4339" s="102"/>
      <c r="AVI4339" s="102"/>
      <c r="AVJ4339" s="102"/>
      <c r="AVK4339" s="102"/>
      <c r="AVL4339" s="102"/>
      <c r="AVM4339" s="102"/>
      <c r="AVN4339" s="102"/>
      <c r="AVO4339" s="102"/>
      <c r="AVP4339" s="102"/>
      <c r="AVQ4339" s="102"/>
      <c r="AVR4339" s="102"/>
      <c r="AVS4339" s="102"/>
      <c r="AVT4339" s="102"/>
      <c r="AVU4339" s="102"/>
      <c r="AVV4339" s="102"/>
      <c r="AVW4339" s="102"/>
      <c r="AVX4339" s="102"/>
    </row>
    <row r="4340" spans="1:17 1246:1272" s="97" customFormat="1" x14ac:dyDescent="0.3">
      <c r="A4340" s="96"/>
      <c r="C4340" s="98"/>
      <c r="D4340" s="93"/>
      <c r="E4340" s="93"/>
      <c r="F4340" s="93"/>
      <c r="G4340" s="86"/>
      <c r="H4340" s="126"/>
      <c r="I4340" s="123"/>
      <c r="J4340" s="124"/>
      <c r="K4340" s="125"/>
      <c r="L4340" s="112"/>
      <c r="M4340" s="99"/>
      <c r="N4340" s="99"/>
      <c r="P4340" s="99"/>
      <c r="Q4340" s="99"/>
      <c r="AUX4340" s="102"/>
      <c r="AUY4340" s="102"/>
      <c r="AUZ4340" s="102"/>
      <c r="AVA4340" s="102"/>
      <c r="AVB4340" s="102"/>
      <c r="AVC4340" s="102"/>
      <c r="AVD4340" s="102"/>
      <c r="AVE4340" s="102"/>
      <c r="AVF4340" s="102"/>
      <c r="AVG4340" s="102"/>
      <c r="AVH4340" s="102"/>
      <c r="AVI4340" s="102"/>
      <c r="AVJ4340" s="102"/>
      <c r="AVK4340" s="102"/>
      <c r="AVL4340" s="102"/>
      <c r="AVM4340" s="102"/>
      <c r="AVN4340" s="102"/>
      <c r="AVO4340" s="102"/>
      <c r="AVP4340" s="102"/>
      <c r="AVQ4340" s="102"/>
      <c r="AVR4340" s="102"/>
      <c r="AVS4340" s="102"/>
      <c r="AVT4340" s="102"/>
      <c r="AVU4340" s="102"/>
      <c r="AVV4340" s="102"/>
      <c r="AVW4340" s="102"/>
      <c r="AVX4340" s="102"/>
    </row>
    <row r="4341" spans="1:17 1246:1272" s="97" customFormat="1" x14ac:dyDescent="0.3">
      <c r="A4341" s="96"/>
      <c r="C4341" s="98"/>
      <c r="D4341" s="93"/>
      <c r="E4341" s="93"/>
      <c r="F4341" s="93"/>
      <c r="G4341" s="86"/>
      <c r="H4341" s="126"/>
      <c r="I4341" s="123"/>
      <c r="J4341" s="124"/>
      <c r="K4341" s="125"/>
      <c r="L4341" s="112"/>
      <c r="M4341" s="99"/>
      <c r="N4341" s="99"/>
      <c r="P4341" s="99"/>
      <c r="Q4341" s="99"/>
      <c r="AUX4341" s="102"/>
      <c r="AUY4341" s="102"/>
      <c r="AUZ4341" s="102"/>
      <c r="AVA4341" s="102"/>
      <c r="AVB4341" s="102"/>
      <c r="AVC4341" s="102"/>
      <c r="AVD4341" s="102"/>
      <c r="AVE4341" s="102"/>
      <c r="AVF4341" s="102"/>
      <c r="AVG4341" s="102"/>
      <c r="AVH4341" s="102"/>
      <c r="AVI4341" s="102"/>
      <c r="AVJ4341" s="102"/>
      <c r="AVK4341" s="102"/>
      <c r="AVL4341" s="102"/>
      <c r="AVM4341" s="102"/>
      <c r="AVN4341" s="102"/>
      <c r="AVO4341" s="102"/>
      <c r="AVP4341" s="102"/>
      <c r="AVQ4341" s="102"/>
      <c r="AVR4341" s="102"/>
      <c r="AVS4341" s="102"/>
      <c r="AVT4341" s="102"/>
      <c r="AVU4341" s="102"/>
      <c r="AVV4341" s="102"/>
      <c r="AVW4341" s="102"/>
      <c r="AVX4341" s="102"/>
    </row>
    <row r="4342" spans="1:17 1246:1272" s="97" customFormat="1" x14ac:dyDescent="0.3">
      <c r="A4342" s="96"/>
      <c r="C4342" s="98"/>
      <c r="D4342" s="93"/>
      <c r="E4342" s="93"/>
      <c r="F4342" s="93"/>
      <c r="G4342" s="86"/>
      <c r="H4342" s="126"/>
      <c r="I4342" s="123"/>
      <c r="J4342" s="124"/>
      <c r="K4342" s="125"/>
      <c r="L4342" s="112"/>
      <c r="M4342" s="99"/>
      <c r="N4342" s="99"/>
      <c r="P4342" s="99"/>
      <c r="Q4342" s="99"/>
      <c r="AUX4342" s="102"/>
      <c r="AUY4342" s="102"/>
      <c r="AUZ4342" s="102"/>
      <c r="AVA4342" s="102"/>
      <c r="AVB4342" s="102"/>
      <c r="AVC4342" s="102"/>
      <c r="AVD4342" s="102"/>
      <c r="AVE4342" s="102"/>
      <c r="AVF4342" s="102"/>
      <c r="AVG4342" s="102"/>
      <c r="AVH4342" s="102"/>
      <c r="AVI4342" s="102"/>
      <c r="AVJ4342" s="102"/>
      <c r="AVK4342" s="102"/>
      <c r="AVL4342" s="102"/>
      <c r="AVM4342" s="102"/>
      <c r="AVN4342" s="102"/>
      <c r="AVO4342" s="102"/>
      <c r="AVP4342" s="102"/>
      <c r="AVQ4342" s="102"/>
      <c r="AVR4342" s="102"/>
      <c r="AVS4342" s="102"/>
      <c r="AVT4342" s="102"/>
      <c r="AVU4342" s="102"/>
      <c r="AVV4342" s="102"/>
      <c r="AVW4342" s="102"/>
      <c r="AVX4342" s="102"/>
    </row>
    <row r="4343" spans="1:17 1246:1272" s="97" customFormat="1" x14ac:dyDescent="0.3">
      <c r="A4343" s="96"/>
      <c r="C4343" s="98"/>
      <c r="D4343" s="93"/>
      <c r="E4343" s="93"/>
      <c r="F4343" s="93"/>
      <c r="G4343" s="86"/>
      <c r="H4343" s="126"/>
      <c r="I4343" s="123"/>
      <c r="J4343" s="124"/>
      <c r="K4343" s="125"/>
      <c r="L4343" s="112"/>
      <c r="M4343" s="99"/>
      <c r="N4343" s="99"/>
      <c r="P4343" s="99"/>
      <c r="Q4343" s="99"/>
      <c r="AUX4343" s="102"/>
      <c r="AUY4343" s="102"/>
      <c r="AUZ4343" s="102"/>
      <c r="AVA4343" s="102"/>
      <c r="AVB4343" s="102"/>
      <c r="AVC4343" s="102"/>
      <c r="AVD4343" s="102"/>
      <c r="AVE4343" s="102"/>
      <c r="AVF4343" s="102"/>
      <c r="AVG4343" s="102"/>
      <c r="AVH4343" s="102"/>
      <c r="AVI4343" s="102"/>
      <c r="AVJ4343" s="102"/>
      <c r="AVK4343" s="102"/>
      <c r="AVL4343" s="102"/>
      <c r="AVM4343" s="102"/>
      <c r="AVN4343" s="102"/>
      <c r="AVO4343" s="102"/>
      <c r="AVP4343" s="102"/>
      <c r="AVQ4343" s="102"/>
      <c r="AVR4343" s="102"/>
      <c r="AVS4343" s="102"/>
      <c r="AVT4343" s="102"/>
      <c r="AVU4343" s="102"/>
      <c r="AVV4343" s="102"/>
      <c r="AVW4343" s="102"/>
      <c r="AVX4343" s="102"/>
    </row>
    <row r="4344" spans="1:17 1246:1272" s="97" customFormat="1" x14ac:dyDescent="0.3">
      <c r="A4344" s="96"/>
      <c r="C4344" s="98"/>
      <c r="D4344" s="93"/>
      <c r="E4344" s="93"/>
      <c r="F4344" s="93"/>
      <c r="G4344" s="86"/>
      <c r="H4344" s="126"/>
      <c r="I4344" s="123"/>
      <c r="J4344" s="124"/>
      <c r="K4344" s="125"/>
      <c r="L4344" s="112"/>
      <c r="M4344" s="99"/>
      <c r="N4344" s="99"/>
      <c r="P4344" s="99"/>
      <c r="Q4344" s="99"/>
      <c r="AUX4344" s="102"/>
      <c r="AUY4344" s="102"/>
      <c r="AUZ4344" s="102"/>
      <c r="AVA4344" s="102"/>
      <c r="AVB4344" s="102"/>
      <c r="AVC4344" s="102"/>
      <c r="AVD4344" s="102"/>
      <c r="AVE4344" s="102"/>
      <c r="AVF4344" s="102"/>
      <c r="AVG4344" s="102"/>
      <c r="AVH4344" s="102"/>
      <c r="AVI4344" s="102"/>
      <c r="AVJ4344" s="102"/>
      <c r="AVK4344" s="102"/>
      <c r="AVL4344" s="102"/>
      <c r="AVM4344" s="102"/>
      <c r="AVN4344" s="102"/>
      <c r="AVO4344" s="102"/>
      <c r="AVP4344" s="102"/>
      <c r="AVQ4344" s="102"/>
      <c r="AVR4344" s="102"/>
      <c r="AVS4344" s="102"/>
      <c r="AVT4344" s="102"/>
      <c r="AVU4344" s="102"/>
      <c r="AVV4344" s="102"/>
      <c r="AVW4344" s="102"/>
      <c r="AVX4344" s="102"/>
    </row>
    <row r="4345" spans="1:17 1246:1272" s="97" customFormat="1" x14ac:dyDescent="0.3">
      <c r="A4345" s="96"/>
      <c r="C4345" s="98"/>
      <c r="D4345" s="93"/>
      <c r="E4345" s="93"/>
      <c r="F4345" s="93"/>
      <c r="G4345" s="86"/>
      <c r="H4345" s="126"/>
      <c r="I4345" s="123"/>
      <c r="J4345" s="124"/>
      <c r="K4345" s="125"/>
      <c r="L4345" s="112"/>
      <c r="M4345" s="99"/>
      <c r="N4345" s="99"/>
      <c r="P4345" s="99"/>
      <c r="Q4345" s="99"/>
      <c r="AUX4345" s="102"/>
      <c r="AUY4345" s="102"/>
      <c r="AUZ4345" s="102"/>
      <c r="AVA4345" s="102"/>
      <c r="AVB4345" s="102"/>
      <c r="AVC4345" s="102"/>
      <c r="AVD4345" s="102"/>
      <c r="AVE4345" s="102"/>
      <c r="AVF4345" s="102"/>
      <c r="AVG4345" s="102"/>
      <c r="AVH4345" s="102"/>
      <c r="AVI4345" s="102"/>
      <c r="AVJ4345" s="102"/>
      <c r="AVK4345" s="102"/>
      <c r="AVL4345" s="102"/>
      <c r="AVM4345" s="102"/>
      <c r="AVN4345" s="102"/>
      <c r="AVO4345" s="102"/>
      <c r="AVP4345" s="102"/>
      <c r="AVQ4345" s="102"/>
      <c r="AVR4345" s="102"/>
      <c r="AVS4345" s="102"/>
      <c r="AVT4345" s="102"/>
      <c r="AVU4345" s="102"/>
      <c r="AVV4345" s="102"/>
      <c r="AVW4345" s="102"/>
      <c r="AVX4345" s="102"/>
    </row>
    <row r="4346" spans="1:17 1246:1272" s="97" customFormat="1" x14ac:dyDescent="0.3">
      <c r="A4346" s="96"/>
      <c r="C4346" s="98"/>
      <c r="D4346" s="93"/>
      <c r="E4346" s="93"/>
      <c r="F4346" s="93"/>
      <c r="G4346" s="86"/>
      <c r="H4346" s="126"/>
      <c r="I4346" s="123"/>
      <c r="J4346" s="124"/>
      <c r="K4346" s="125"/>
      <c r="L4346" s="112"/>
      <c r="M4346" s="99"/>
      <c r="N4346" s="99"/>
      <c r="P4346" s="99"/>
      <c r="Q4346" s="99"/>
      <c r="AUX4346" s="102"/>
      <c r="AUY4346" s="102"/>
      <c r="AUZ4346" s="102"/>
      <c r="AVA4346" s="102"/>
      <c r="AVB4346" s="102"/>
      <c r="AVC4346" s="102"/>
      <c r="AVD4346" s="102"/>
      <c r="AVE4346" s="102"/>
      <c r="AVF4346" s="102"/>
      <c r="AVG4346" s="102"/>
      <c r="AVH4346" s="102"/>
      <c r="AVI4346" s="102"/>
      <c r="AVJ4346" s="102"/>
      <c r="AVK4346" s="102"/>
      <c r="AVL4346" s="102"/>
      <c r="AVM4346" s="102"/>
      <c r="AVN4346" s="102"/>
      <c r="AVO4346" s="102"/>
      <c r="AVP4346" s="102"/>
      <c r="AVQ4346" s="102"/>
      <c r="AVR4346" s="102"/>
      <c r="AVS4346" s="102"/>
      <c r="AVT4346" s="102"/>
      <c r="AVU4346" s="102"/>
      <c r="AVV4346" s="102"/>
      <c r="AVW4346" s="102"/>
      <c r="AVX4346" s="102"/>
    </row>
    <row r="4347" spans="1:17 1246:1272" s="97" customFormat="1" x14ac:dyDescent="0.3">
      <c r="A4347" s="96"/>
      <c r="C4347" s="98"/>
      <c r="D4347" s="93"/>
      <c r="E4347" s="93"/>
      <c r="F4347" s="93"/>
      <c r="G4347" s="86"/>
      <c r="H4347" s="126"/>
      <c r="I4347" s="123"/>
      <c r="J4347" s="124"/>
      <c r="K4347" s="125"/>
      <c r="L4347" s="112"/>
      <c r="M4347" s="99"/>
      <c r="N4347" s="99"/>
      <c r="P4347" s="99"/>
      <c r="Q4347" s="99"/>
      <c r="AUX4347" s="102"/>
      <c r="AUY4347" s="102"/>
      <c r="AUZ4347" s="102"/>
      <c r="AVA4347" s="102"/>
      <c r="AVB4347" s="102"/>
      <c r="AVC4347" s="102"/>
      <c r="AVD4347" s="102"/>
      <c r="AVE4347" s="102"/>
      <c r="AVF4347" s="102"/>
      <c r="AVG4347" s="102"/>
      <c r="AVH4347" s="102"/>
      <c r="AVI4347" s="102"/>
      <c r="AVJ4347" s="102"/>
      <c r="AVK4347" s="102"/>
      <c r="AVL4347" s="102"/>
      <c r="AVM4347" s="102"/>
      <c r="AVN4347" s="102"/>
      <c r="AVO4347" s="102"/>
      <c r="AVP4347" s="102"/>
      <c r="AVQ4347" s="102"/>
      <c r="AVR4347" s="102"/>
      <c r="AVS4347" s="102"/>
      <c r="AVT4347" s="102"/>
      <c r="AVU4347" s="102"/>
      <c r="AVV4347" s="102"/>
      <c r="AVW4347" s="102"/>
      <c r="AVX4347" s="102"/>
    </row>
    <row r="4348" spans="1:17 1246:1272" s="97" customFormat="1" x14ac:dyDescent="0.3">
      <c r="A4348" s="96"/>
      <c r="C4348" s="98"/>
      <c r="D4348" s="93"/>
      <c r="E4348" s="93"/>
      <c r="F4348" s="93"/>
      <c r="G4348" s="86"/>
      <c r="H4348" s="126"/>
      <c r="I4348" s="123"/>
      <c r="J4348" s="124"/>
      <c r="K4348" s="125"/>
      <c r="L4348" s="112"/>
      <c r="M4348" s="99"/>
      <c r="N4348" s="99"/>
      <c r="P4348" s="99"/>
      <c r="Q4348" s="99"/>
      <c r="AUX4348" s="102"/>
      <c r="AUY4348" s="102"/>
      <c r="AUZ4348" s="102"/>
      <c r="AVA4348" s="102"/>
      <c r="AVB4348" s="102"/>
      <c r="AVC4348" s="102"/>
      <c r="AVD4348" s="102"/>
      <c r="AVE4348" s="102"/>
      <c r="AVF4348" s="102"/>
      <c r="AVG4348" s="102"/>
      <c r="AVH4348" s="102"/>
      <c r="AVI4348" s="102"/>
      <c r="AVJ4348" s="102"/>
      <c r="AVK4348" s="102"/>
      <c r="AVL4348" s="102"/>
      <c r="AVM4348" s="102"/>
      <c r="AVN4348" s="102"/>
      <c r="AVO4348" s="102"/>
      <c r="AVP4348" s="102"/>
      <c r="AVQ4348" s="102"/>
      <c r="AVR4348" s="102"/>
      <c r="AVS4348" s="102"/>
      <c r="AVT4348" s="102"/>
      <c r="AVU4348" s="102"/>
      <c r="AVV4348" s="102"/>
      <c r="AVW4348" s="102"/>
      <c r="AVX4348" s="102"/>
    </row>
    <row r="4349" spans="1:17 1246:1272" s="97" customFormat="1" x14ac:dyDescent="0.3">
      <c r="A4349" s="96"/>
      <c r="C4349" s="98"/>
      <c r="D4349" s="93"/>
      <c r="E4349" s="93"/>
      <c r="F4349" s="93"/>
      <c r="G4349" s="86"/>
      <c r="H4349" s="126"/>
      <c r="I4349" s="123"/>
      <c r="J4349" s="124"/>
      <c r="K4349" s="125"/>
      <c r="L4349" s="112"/>
      <c r="M4349" s="99"/>
      <c r="N4349" s="99"/>
      <c r="P4349" s="99"/>
      <c r="Q4349" s="99"/>
      <c r="AUX4349" s="102"/>
      <c r="AUY4349" s="102"/>
      <c r="AUZ4349" s="102"/>
      <c r="AVA4349" s="102"/>
      <c r="AVB4349" s="102"/>
      <c r="AVC4349" s="102"/>
      <c r="AVD4349" s="102"/>
      <c r="AVE4349" s="102"/>
      <c r="AVF4349" s="102"/>
      <c r="AVG4349" s="102"/>
      <c r="AVH4349" s="102"/>
      <c r="AVI4349" s="102"/>
      <c r="AVJ4349" s="102"/>
      <c r="AVK4349" s="102"/>
      <c r="AVL4349" s="102"/>
      <c r="AVM4349" s="102"/>
      <c r="AVN4349" s="102"/>
      <c r="AVO4349" s="102"/>
      <c r="AVP4349" s="102"/>
      <c r="AVQ4349" s="102"/>
      <c r="AVR4349" s="102"/>
      <c r="AVS4349" s="102"/>
      <c r="AVT4349" s="102"/>
      <c r="AVU4349" s="102"/>
      <c r="AVV4349" s="102"/>
      <c r="AVW4349" s="102"/>
      <c r="AVX4349" s="102"/>
    </row>
    <row r="4350" spans="1:17 1246:1272" s="97" customFormat="1" x14ac:dyDescent="0.3">
      <c r="A4350" s="96"/>
      <c r="C4350" s="98"/>
      <c r="D4350" s="93"/>
      <c r="E4350" s="93"/>
      <c r="F4350" s="93"/>
      <c r="G4350" s="86"/>
      <c r="H4350" s="126"/>
      <c r="I4350" s="123"/>
      <c r="J4350" s="124"/>
      <c r="K4350" s="125"/>
      <c r="L4350" s="112"/>
      <c r="M4350" s="99"/>
      <c r="N4350" s="99"/>
      <c r="P4350" s="99"/>
      <c r="Q4350" s="99"/>
      <c r="AUX4350" s="102"/>
      <c r="AUY4350" s="102"/>
      <c r="AUZ4350" s="102"/>
      <c r="AVA4350" s="102"/>
      <c r="AVB4350" s="102"/>
      <c r="AVC4350" s="102"/>
      <c r="AVD4350" s="102"/>
      <c r="AVE4350" s="102"/>
      <c r="AVF4350" s="102"/>
      <c r="AVG4350" s="102"/>
      <c r="AVH4350" s="102"/>
      <c r="AVI4350" s="102"/>
      <c r="AVJ4350" s="102"/>
      <c r="AVK4350" s="102"/>
      <c r="AVL4350" s="102"/>
      <c r="AVM4350" s="102"/>
      <c r="AVN4350" s="102"/>
      <c r="AVO4350" s="102"/>
      <c r="AVP4350" s="102"/>
      <c r="AVQ4350" s="102"/>
      <c r="AVR4350" s="102"/>
      <c r="AVS4350" s="102"/>
      <c r="AVT4350" s="102"/>
      <c r="AVU4350" s="102"/>
      <c r="AVV4350" s="102"/>
      <c r="AVW4350" s="102"/>
      <c r="AVX4350" s="102"/>
    </row>
    <row r="4351" spans="1:17 1246:1272" s="97" customFormat="1" x14ac:dyDescent="0.3">
      <c r="A4351" s="96"/>
      <c r="C4351" s="98"/>
      <c r="D4351" s="93"/>
      <c r="E4351" s="93"/>
      <c r="F4351" s="93"/>
      <c r="G4351" s="86"/>
      <c r="H4351" s="126"/>
      <c r="I4351" s="123"/>
      <c r="J4351" s="124"/>
      <c r="K4351" s="125"/>
      <c r="L4351" s="112"/>
      <c r="M4351" s="99"/>
      <c r="N4351" s="99"/>
      <c r="P4351" s="99"/>
      <c r="Q4351" s="99"/>
      <c r="AUX4351" s="102"/>
      <c r="AUY4351" s="102"/>
      <c r="AUZ4351" s="102"/>
      <c r="AVA4351" s="102"/>
      <c r="AVB4351" s="102"/>
      <c r="AVC4351" s="102"/>
      <c r="AVD4351" s="102"/>
      <c r="AVE4351" s="102"/>
      <c r="AVF4351" s="102"/>
      <c r="AVG4351" s="102"/>
      <c r="AVH4351" s="102"/>
      <c r="AVI4351" s="102"/>
      <c r="AVJ4351" s="102"/>
      <c r="AVK4351" s="102"/>
      <c r="AVL4351" s="102"/>
      <c r="AVM4351" s="102"/>
      <c r="AVN4351" s="102"/>
      <c r="AVO4351" s="102"/>
      <c r="AVP4351" s="102"/>
      <c r="AVQ4351" s="102"/>
      <c r="AVR4351" s="102"/>
      <c r="AVS4351" s="102"/>
      <c r="AVT4351" s="102"/>
      <c r="AVU4351" s="102"/>
      <c r="AVV4351" s="102"/>
      <c r="AVW4351" s="102"/>
      <c r="AVX4351" s="102"/>
    </row>
    <row r="4352" spans="1:17 1246:1272" s="97" customFormat="1" x14ac:dyDescent="0.3">
      <c r="A4352" s="96"/>
      <c r="C4352" s="98"/>
      <c r="D4352" s="93"/>
      <c r="E4352" s="93"/>
      <c r="F4352" s="93"/>
      <c r="G4352" s="86"/>
      <c r="H4352" s="126"/>
      <c r="I4352" s="123"/>
      <c r="J4352" s="124"/>
      <c r="K4352" s="125"/>
      <c r="L4352" s="112"/>
      <c r="M4352" s="99"/>
      <c r="N4352" s="99"/>
      <c r="P4352" s="99"/>
      <c r="Q4352" s="99"/>
      <c r="AUX4352" s="102"/>
      <c r="AUY4352" s="102"/>
      <c r="AUZ4352" s="102"/>
      <c r="AVA4352" s="102"/>
      <c r="AVB4352" s="102"/>
      <c r="AVC4352" s="102"/>
      <c r="AVD4352" s="102"/>
      <c r="AVE4352" s="102"/>
      <c r="AVF4352" s="102"/>
      <c r="AVG4352" s="102"/>
      <c r="AVH4352" s="102"/>
      <c r="AVI4352" s="102"/>
      <c r="AVJ4352" s="102"/>
      <c r="AVK4352" s="102"/>
      <c r="AVL4352" s="102"/>
      <c r="AVM4352" s="102"/>
      <c r="AVN4352" s="102"/>
      <c r="AVO4352" s="102"/>
      <c r="AVP4352" s="102"/>
      <c r="AVQ4352" s="102"/>
      <c r="AVR4352" s="102"/>
      <c r="AVS4352" s="102"/>
      <c r="AVT4352" s="102"/>
      <c r="AVU4352" s="102"/>
      <c r="AVV4352" s="102"/>
      <c r="AVW4352" s="102"/>
      <c r="AVX4352" s="102"/>
    </row>
    <row r="4353" spans="1:17 1246:1272" s="97" customFormat="1" x14ac:dyDescent="0.3">
      <c r="A4353" s="96"/>
      <c r="C4353" s="98"/>
      <c r="D4353" s="93"/>
      <c r="E4353" s="93"/>
      <c r="F4353" s="93"/>
      <c r="G4353" s="86"/>
      <c r="H4353" s="126"/>
      <c r="I4353" s="123"/>
      <c r="J4353" s="124"/>
      <c r="K4353" s="125"/>
      <c r="L4353" s="112"/>
      <c r="M4353" s="99"/>
      <c r="N4353" s="99"/>
      <c r="P4353" s="99"/>
      <c r="Q4353" s="99"/>
      <c r="AUX4353" s="102"/>
      <c r="AUY4353" s="102"/>
      <c r="AUZ4353" s="102"/>
      <c r="AVA4353" s="102"/>
      <c r="AVB4353" s="102"/>
      <c r="AVC4353" s="102"/>
      <c r="AVD4353" s="102"/>
      <c r="AVE4353" s="102"/>
      <c r="AVF4353" s="102"/>
      <c r="AVG4353" s="102"/>
      <c r="AVH4353" s="102"/>
      <c r="AVI4353" s="102"/>
      <c r="AVJ4353" s="102"/>
      <c r="AVK4353" s="102"/>
      <c r="AVL4353" s="102"/>
      <c r="AVM4353" s="102"/>
      <c r="AVN4353" s="102"/>
      <c r="AVO4353" s="102"/>
      <c r="AVP4353" s="102"/>
      <c r="AVQ4353" s="102"/>
      <c r="AVR4353" s="102"/>
      <c r="AVS4353" s="102"/>
      <c r="AVT4353" s="102"/>
      <c r="AVU4353" s="102"/>
      <c r="AVV4353" s="102"/>
      <c r="AVW4353" s="102"/>
      <c r="AVX4353" s="102"/>
    </row>
    <row r="4354" spans="1:17 1246:1272" s="97" customFormat="1" x14ac:dyDescent="0.3">
      <c r="A4354" s="96"/>
      <c r="C4354" s="98"/>
      <c r="D4354" s="93"/>
      <c r="E4354" s="93"/>
      <c r="F4354" s="93"/>
      <c r="G4354" s="86"/>
      <c r="H4354" s="126"/>
      <c r="I4354" s="123"/>
      <c r="J4354" s="124"/>
      <c r="K4354" s="125"/>
      <c r="L4354" s="112"/>
      <c r="M4354" s="99"/>
      <c r="N4354" s="99"/>
      <c r="P4354" s="99"/>
      <c r="Q4354" s="99"/>
      <c r="AUX4354" s="102"/>
      <c r="AUY4354" s="102"/>
      <c r="AUZ4354" s="102"/>
      <c r="AVA4354" s="102"/>
      <c r="AVB4354" s="102"/>
      <c r="AVC4354" s="102"/>
      <c r="AVD4354" s="102"/>
      <c r="AVE4354" s="102"/>
      <c r="AVF4354" s="102"/>
      <c r="AVG4354" s="102"/>
      <c r="AVH4354" s="102"/>
      <c r="AVI4354" s="102"/>
      <c r="AVJ4354" s="102"/>
      <c r="AVK4354" s="102"/>
      <c r="AVL4354" s="102"/>
      <c r="AVM4354" s="102"/>
      <c r="AVN4354" s="102"/>
      <c r="AVO4354" s="102"/>
      <c r="AVP4354" s="102"/>
      <c r="AVQ4354" s="102"/>
      <c r="AVR4354" s="102"/>
      <c r="AVS4354" s="102"/>
      <c r="AVT4354" s="102"/>
      <c r="AVU4354" s="102"/>
      <c r="AVV4354" s="102"/>
      <c r="AVW4354" s="102"/>
      <c r="AVX4354" s="102"/>
    </row>
    <row r="4355" spans="1:17 1246:1272" s="97" customFormat="1" x14ac:dyDescent="0.3">
      <c r="A4355" s="96"/>
      <c r="C4355" s="98"/>
      <c r="D4355" s="93"/>
      <c r="E4355" s="93"/>
      <c r="F4355" s="93"/>
      <c r="G4355" s="86"/>
      <c r="H4355" s="126"/>
      <c r="I4355" s="123"/>
      <c r="J4355" s="124"/>
      <c r="K4355" s="125"/>
      <c r="L4355" s="112"/>
      <c r="M4355" s="99"/>
      <c r="N4355" s="99"/>
      <c r="P4355" s="99"/>
      <c r="Q4355" s="99"/>
      <c r="AUX4355" s="102"/>
      <c r="AUY4355" s="102"/>
      <c r="AUZ4355" s="102"/>
      <c r="AVA4355" s="102"/>
      <c r="AVB4355" s="102"/>
      <c r="AVC4355" s="102"/>
      <c r="AVD4355" s="102"/>
      <c r="AVE4355" s="102"/>
      <c r="AVF4355" s="102"/>
      <c r="AVG4355" s="102"/>
      <c r="AVH4355" s="102"/>
      <c r="AVI4355" s="102"/>
      <c r="AVJ4355" s="102"/>
      <c r="AVK4355" s="102"/>
      <c r="AVL4355" s="102"/>
      <c r="AVM4355" s="102"/>
      <c r="AVN4355" s="102"/>
      <c r="AVO4355" s="102"/>
      <c r="AVP4355" s="102"/>
      <c r="AVQ4355" s="102"/>
      <c r="AVR4355" s="102"/>
      <c r="AVS4355" s="102"/>
      <c r="AVT4355" s="102"/>
      <c r="AVU4355" s="102"/>
      <c r="AVV4355" s="102"/>
      <c r="AVW4355" s="102"/>
      <c r="AVX4355" s="102"/>
    </row>
    <row r="4356" spans="1:17 1246:1272" s="97" customFormat="1" x14ac:dyDescent="0.3">
      <c r="A4356" s="96"/>
      <c r="C4356" s="98"/>
      <c r="D4356" s="93"/>
      <c r="E4356" s="93"/>
      <c r="F4356" s="93"/>
      <c r="G4356" s="86"/>
      <c r="H4356" s="126"/>
      <c r="I4356" s="123"/>
      <c r="J4356" s="124"/>
      <c r="K4356" s="125"/>
      <c r="L4356" s="112"/>
      <c r="M4356" s="99"/>
      <c r="N4356" s="99"/>
      <c r="P4356" s="99"/>
      <c r="Q4356" s="99"/>
      <c r="AUX4356" s="102"/>
      <c r="AUY4356" s="102"/>
      <c r="AUZ4356" s="102"/>
      <c r="AVA4356" s="102"/>
      <c r="AVB4356" s="102"/>
      <c r="AVC4356" s="102"/>
      <c r="AVD4356" s="102"/>
      <c r="AVE4356" s="102"/>
      <c r="AVF4356" s="102"/>
      <c r="AVG4356" s="102"/>
      <c r="AVH4356" s="102"/>
      <c r="AVI4356" s="102"/>
      <c r="AVJ4356" s="102"/>
      <c r="AVK4356" s="102"/>
      <c r="AVL4356" s="102"/>
      <c r="AVM4356" s="102"/>
      <c r="AVN4356" s="102"/>
      <c r="AVO4356" s="102"/>
      <c r="AVP4356" s="102"/>
      <c r="AVQ4356" s="102"/>
      <c r="AVR4356" s="102"/>
      <c r="AVS4356" s="102"/>
      <c r="AVT4356" s="102"/>
      <c r="AVU4356" s="102"/>
      <c r="AVV4356" s="102"/>
      <c r="AVW4356" s="102"/>
      <c r="AVX4356" s="102"/>
    </row>
    <row r="4357" spans="1:17 1246:1272" s="97" customFormat="1" x14ac:dyDescent="0.3">
      <c r="A4357" s="96"/>
      <c r="C4357" s="98"/>
      <c r="D4357" s="93"/>
      <c r="E4357" s="93"/>
      <c r="F4357" s="93"/>
      <c r="G4357" s="86"/>
      <c r="H4357" s="126"/>
      <c r="I4357" s="123"/>
      <c r="J4357" s="124"/>
      <c r="K4357" s="125"/>
      <c r="L4357" s="112"/>
      <c r="M4357" s="99"/>
      <c r="N4357" s="99"/>
      <c r="P4357" s="99"/>
      <c r="Q4357" s="99"/>
      <c r="AUX4357" s="102"/>
      <c r="AUY4357" s="102"/>
      <c r="AUZ4357" s="102"/>
      <c r="AVA4357" s="102"/>
      <c r="AVB4357" s="102"/>
      <c r="AVC4357" s="102"/>
      <c r="AVD4357" s="102"/>
      <c r="AVE4357" s="102"/>
      <c r="AVF4357" s="102"/>
      <c r="AVG4357" s="102"/>
      <c r="AVH4357" s="102"/>
      <c r="AVI4357" s="102"/>
      <c r="AVJ4357" s="102"/>
      <c r="AVK4357" s="102"/>
      <c r="AVL4357" s="102"/>
      <c r="AVM4357" s="102"/>
      <c r="AVN4357" s="102"/>
      <c r="AVO4357" s="102"/>
      <c r="AVP4357" s="102"/>
      <c r="AVQ4357" s="102"/>
      <c r="AVR4357" s="102"/>
      <c r="AVS4357" s="102"/>
      <c r="AVT4357" s="102"/>
      <c r="AVU4357" s="102"/>
      <c r="AVV4357" s="102"/>
      <c r="AVW4357" s="102"/>
      <c r="AVX4357" s="102"/>
    </row>
    <row r="4358" spans="1:17 1246:1272" s="97" customFormat="1" x14ac:dyDescent="0.3">
      <c r="A4358" s="96"/>
      <c r="C4358" s="98"/>
      <c r="D4358" s="93"/>
      <c r="E4358" s="93"/>
      <c r="F4358" s="93"/>
      <c r="G4358" s="86"/>
      <c r="H4358" s="126"/>
      <c r="I4358" s="123"/>
      <c r="J4358" s="124"/>
      <c r="K4358" s="125"/>
      <c r="L4358" s="112"/>
      <c r="M4358" s="99"/>
      <c r="N4358" s="99"/>
      <c r="P4358" s="99"/>
      <c r="Q4358" s="99"/>
      <c r="AUX4358" s="102"/>
      <c r="AUY4358" s="102"/>
      <c r="AUZ4358" s="102"/>
      <c r="AVA4358" s="102"/>
      <c r="AVB4358" s="102"/>
      <c r="AVC4358" s="102"/>
      <c r="AVD4358" s="102"/>
      <c r="AVE4358" s="102"/>
      <c r="AVF4358" s="102"/>
      <c r="AVG4358" s="102"/>
      <c r="AVH4358" s="102"/>
      <c r="AVI4358" s="102"/>
      <c r="AVJ4358" s="102"/>
      <c r="AVK4358" s="102"/>
      <c r="AVL4358" s="102"/>
      <c r="AVM4358" s="102"/>
      <c r="AVN4358" s="102"/>
      <c r="AVO4358" s="102"/>
      <c r="AVP4358" s="102"/>
      <c r="AVQ4358" s="102"/>
      <c r="AVR4358" s="102"/>
      <c r="AVS4358" s="102"/>
      <c r="AVT4358" s="102"/>
      <c r="AVU4358" s="102"/>
      <c r="AVV4358" s="102"/>
      <c r="AVW4358" s="102"/>
      <c r="AVX4358" s="102"/>
    </row>
    <row r="4359" spans="1:17 1246:1272" s="97" customFormat="1" x14ac:dyDescent="0.3">
      <c r="A4359" s="96"/>
      <c r="C4359" s="98"/>
      <c r="D4359" s="93"/>
      <c r="E4359" s="93"/>
      <c r="F4359" s="93"/>
      <c r="G4359" s="86"/>
      <c r="H4359" s="126"/>
      <c r="I4359" s="123"/>
      <c r="J4359" s="124"/>
      <c r="K4359" s="125"/>
      <c r="L4359" s="112"/>
      <c r="M4359" s="99"/>
      <c r="N4359" s="99"/>
      <c r="P4359" s="99"/>
      <c r="Q4359" s="99"/>
      <c r="AUX4359" s="102"/>
      <c r="AUY4359" s="102"/>
      <c r="AUZ4359" s="102"/>
      <c r="AVA4359" s="102"/>
      <c r="AVB4359" s="102"/>
      <c r="AVC4359" s="102"/>
      <c r="AVD4359" s="102"/>
      <c r="AVE4359" s="102"/>
      <c r="AVF4359" s="102"/>
      <c r="AVG4359" s="102"/>
      <c r="AVH4359" s="102"/>
      <c r="AVI4359" s="102"/>
      <c r="AVJ4359" s="102"/>
      <c r="AVK4359" s="102"/>
      <c r="AVL4359" s="102"/>
      <c r="AVM4359" s="102"/>
      <c r="AVN4359" s="102"/>
      <c r="AVO4359" s="102"/>
      <c r="AVP4359" s="102"/>
      <c r="AVQ4359" s="102"/>
      <c r="AVR4359" s="102"/>
      <c r="AVS4359" s="102"/>
      <c r="AVT4359" s="102"/>
      <c r="AVU4359" s="102"/>
      <c r="AVV4359" s="102"/>
      <c r="AVW4359" s="102"/>
      <c r="AVX4359" s="102"/>
    </row>
    <row r="4360" spans="1:17 1246:1272" s="97" customFormat="1" x14ac:dyDescent="0.3">
      <c r="A4360" s="96"/>
      <c r="C4360" s="98"/>
      <c r="D4360" s="93"/>
      <c r="E4360" s="93"/>
      <c r="F4360" s="93"/>
      <c r="G4360" s="86"/>
      <c r="H4360" s="126"/>
      <c r="I4360" s="123"/>
      <c r="J4360" s="124"/>
      <c r="K4360" s="125"/>
      <c r="L4360" s="112"/>
      <c r="M4360" s="99"/>
      <c r="N4360" s="99"/>
      <c r="P4360" s="99"/>
      <c r="Q4360" s="99"/>
      <c r="AUX4360" s="102"/>
      <c r="AUY4360" s="102"/>
      <c r="AUZ4360" s="102"/>
      <c r="AVA4360" s="102"/>
      <c r="AVB4360" s="102"/>
      <c r="AVC4360" s="102"/>
      <c r="AVD4360" s="102"/>
      <c r="AVE4360" s="102"/>
      <c r="AVF4360" s="102"/>
      <c r="AVG4360" s="102"/>
      <c r="AVH4360" s="102"/>
      <c r="AVI4360" s="102"/>
      <c r="AVJ4360" s="102"/>
      <c r="AVK4360" s="102"/>
      <c r="AVL4360" s="102"/>
      <c r="AVM4360" s="102"/>
      <c r="AVN4360" s="102"/>
      <c r="AVO4360" s="102"/>
      <c r="AVP4360" s="102"/>
      <c r="AVQ4360" s="102"/>
      <c r="AVR4360" s="102"/>
      <c r="AVS4360" s="102"/>
      <c r="AVT4360" s="102"/>
      <c r="AVU4360" s="102"/>
      <c r="AVV4360" s="102"/>
      <c r="AVW4360" s="102"/>
      <c r="AVX4360" s="102"/>
    </row>
    <row r="4361" spans="1:17 1246:1272" s="97" customFormat="1" x14ac:dyDescent="0.3">
      <c r="A4361" s="96"/>
      <c r="C4361" s="98"/>
      <c r="D4361" s="93"/>
      <c r="E4361" s="93"/>
      <c r="F4361" s="93"/>
      <c r="G4361" s="86"/>
      <c r="H4361" s="126"/>
      <c r="I4361" s="123"/>
      <c r="J4361" s="124"/>
      <c r="K4361" s="125"/>
      <c r="L4361" s="112"/>
      <c r="M4361" s="99"/>
      <c r="N4361" s="99"/>
      <c r="P4361" s="99"/>
      <c r="Q4361" s="99"/>
      <c r="AUX4361" s="102"/>
      <c r="AUY4361" s="102"/>
      <c r="AUZ4361" s="102"/>
      <c r="AVA4361" s="102"/>
      <c r="AVB4361" s="102"/>
      <c r="AVC4361" s="102"/>
      <c r="AVD4361" s="102"/>
      <c r="AVE4361" s="102"/>
      <c r="AVF4361" s="102"/>
      <c r="AVG4361" s="102"/>
      <c r="AVH4361" s="102"/>
      <c r="AVI4361" s="102"/>
      <c r="AVJ4361" s="102"/>
      <c r="AVK4361" s="102"/>
      <c r="AVL4361" s="102"/>
      <c r="AVM4361" s="102"/>
      <c r="AVN4361" s="102"/>
      <c r="AVO4361" s="102"/>
      <c r="AVP4361" s="102"/>
      <c r="AVQ4361" s="102"/>
      <c r="AVR4361" s="102"/>
      <c r="AVS4361" s="102"/>
      <c r="AVT4361" s="102"/>
      <c r="AVU4361" s="102"/>
      <c r="AVV4361" s="102"/>
      <c r="AVW4361" s="102"/>
      <c r="AVX4361" s="102"/>
    </row>
    <row r="4362" spans="1:17 1246:1272" s="97" customFormat="1" x14ac:dyDescent="0.3">
      <c r="A4362" s="96"/>
      <c r="C4362" s="98"/>
      <c r="D4362" s="93"/>
      <c r="E4362" s="93"/>
      <c r="F4362" s="93"/>
      <c r="G4362" s="86"/>
      <c r="H4362" s="126"/>
      <c r="I4362" s="123"/>
      <c r="J4362" s="124"/>
      <c r="K4362" s="125"/>
      <c r="L4362" s="112"/>
      <c r="M4362" s="99"/>
      <c r="N4362" s="99"/>
      <c r="P4362" s="99"/>
      <c r="Q4362" s="99"/>
      <c r="AUX4362" s="102"/>
      <c r="AUY4362" s="102"/>
      <c r="AUZ4362" s="102"/>
      <c r="AVA4362" s="102"/>
      <c r="AVB4362" s="102"/>
      <c r="AVC4362" s="102"/>
      <c r="AVD4362" s="102"/>
      <c r="AVE4362" s="102"/>
      <c r="AVF4362" s="102"/>
      <c r="AVG4362" s="102"/>
      <c r="AVH4362" s="102"/>
      <c r="AVI4362" s="102"/>
      <c r="AVJ4362" s="102"/>
      <c r="AVK4362" s="102"/>
      <c r="AVL4362" s="102"/>
      <c r="AVM4362" s="102"/>
      <c r="AVN4362" s="102"/>
      <c r="AVO4362" s="102"/>
      <c r="AVP4362" s="102"/>
      <c r="AVQ4362" s="102"/>
      <c r="AVR4362" s="102"/>
      <c r="AVS4362" s="102"/>
      <c r="AVT4362" s="102"/>
      <c r="AVU4362" s="102"/>
      <c r="AVV4362" s="102"/>
      <c r="AVW4362" s="102"/>
      <c r="AVX4362" s="102"/>
    </row>
    <row r="4363" spans="1:17 1246:1272" s="97" customFormat="1" x14ac:dyDescent="0.3">
      <c r="A4363" s="96"/>
      <c r="C4363" s="98"/>
      <c r="D4363" s="93"/>
      <c r="E4363" s="93"/>
      <c r="F4363" s="93"/>
      <c r="G4363" s="86"/>
      <c r="H4363" s="126"/>
      <c r="I4363" s="123"/>
      <c r="J4363" s="124"/>
      <c r="K4363" s="125"/>
      <c r="L4363" s="112"/>
      <c r="M4363" s="99"/>
      <c r="N4363" s="99"/>
      <c r="P4363" s="99"/>
      <c r="Q4363" s="99"/>
      <c r="AUX4363" s="102"/>
      <c r="AUY4363" s="102"/>
      <c r="AUZ4363" s="102"/>
      <c r="AVA4363" s="102"/>
      <c r="AVB4363" s="102"/>
      <c r="AVC4363" s="102"/>
      <c r="AVD4363" s="102"/>
      <c r="AVE4363" s="102"/>
      <c r="AVF4363" s="102"/>
      <c r="AVG4363" s="102"/>
      <c r="AVH4363" s="102"/>
      <c r="AVI4363" s="102"/>
      <c r="AVJ4363" s="102"/>
      <c r="AVK4363" s="102"/>
      <c r="AVL4363" s="102"/>
      <c r="AVM4363" s="102"/>
      <c r="AVN4363" s="102"/>
      <c r="AVO4363" s="102"/>
      <c r="AVP4363" s="102"/>
      <c r="AVQ4363" s="102"/>
      <c r="AVR4363" s="102"/>
      <c r="AVS4363" s="102"/>
      <c r="AVT4363" s="102"/>
      <c r="AVU4363" s="102"/>
      <c r="AVV4363" s="102"/>
      <c r="AVW4363" s="102"/>
      <c r="AVX4363" s="102"/>
    </row>
    <row r="4364" spans="1:17 1246:1272" s="97" customFormat="1" x14ac:dyDescent="0.3">
      <c r="A4364" s="96"/>
      <c r="C4364" s="98"/>
      <c r="D4364" s="93"/>
      <c r="E4364" s="93"/>
      <c r="F4364" s="93"/>
      <c r="G4364" s="86"/>
      <c r="H4364" s="126"/>
      <c r="I4364" s="123"/>
      <c r="J4364" s="124"/>
      <c r="K4364" s="125"/>
      <c r="L4364" s="112"/>
      <c r="M4364" s="99"/>
      <c r="N4364" s="99"/>
      <c r="P4364" s="99"/>
      <c r="Q4364" s="99"/>
      <c r="AUX4364" s="102"/>
      <c r="AUY4364" s="102"/>
      <c r="AUZ4364" s="102"/>
      <c r="AVA4364" s="102"/>
      <c r="AVB4364" s="102"/>
      <c r="AVC4364" s="102"/>
      <c r="AVD4364" s="102"/>
      <c r="AVE4364" s="102"/>
      <c r="AVF4364" s="102"/>
      <c r="AVG4364" s="102"/>
      <c r="AVH4364" s="102"/>
      <c r="AVI4364" s="102"/>
      <c r="AVJ4364" s="102"/>
      <c r="AVK4364" s="102"/>
      <c r="AVL4364" s="102"/>
      <c r="AVM4364" s="102"/>
      <c r="AVN4364" s="102"/>
      <c r="AVO4364" s="102"/>
      <c r="AVP4364" s="102"/>
      <c r="AVQ4364" s="102"/>
      <c r="AVR4364" s="102"/>
      <c r="AVS4364" s="102"/>
      <c r="AVT4364" s="102"/>
      <c r="AVU4364" s="102"/>
      <c r="AVV4364" s="102"/>
      <c r="AVW4364" s="102"/>
      <c r="AVX4364" s="102"/>
    </row>
    <row r="4365" spans="1:17 1246:1272" s="97" customFormat="1" x14ac:dyDescent="0.3">
      <c r="A4365" s="96"/>
      <c r="C4365" s="98"/>
      <c r="D4365" s="93"/>
      <c r="E4365" s="93"/>
      <c r="F4365" s="93"/>
      <c r="G4365" s="86"/>
      <c r="H4365" s="126"/>
      <c r="I4365" s="123"/>
      <c r="J4365" s="124"/>
      <c r="K4365" s="125"/>
      <c r="L4365" s="112"/>
      <c r="M4365" s="99"/>
      <c r="N4365" s="99"/>
      <c r="P4365" s="99"/>
      <c r="Q4365" s="99"/>
      <c r="AUX4365" s="102"/>
      <c r="AUY4365" s="102"/>
      <c r="AUZ4365" s="102"/>
      <c r="AVA4365" s="102"/>
      <c r="AVB4365" s="102"/>
      <c r="AVC4365" s="102"/>
      <c r="AVD4365" s="102"/>
      <c r="AVE4365" s="102"/>
      <c r="AVF4365" s="102"/>
      <c r="AVG4365" s="102"/>
      <c r="AVH4365" s="102"/>
      <c r="AVI4365" s="102"/>
      <c r="AVJ4365" s="102"/>
      <c r="AVK4365" s="102"/>
      <c r="AVL4365" s="102"/>
      <c r="AVM4365" s="102"/>
      <c r="AVN4365" s="102"/>
      <c r="AVO4365" s="102"/>
      <c r="AVP4365" s="102"/>
      <c r="AVQ4365" s="102"/>
      <c r="AVR4365" s="102"/>
      <c r="AVS4365" s="102"/>
      <c r="AVT4365" s="102"/>
      <c r="AVU4365" s="102"/>
      <c r="AVV4365" s="102"/>
      <c r="AVW4365" s="102"/>
      <c r="AVX4365" s="102"/>
    </row>
    <row r="4366" spans="1:17 1246:1272" s="97" customFormat="1" x14ac:dyDescent="0.3">
      <c r="A4366" s="96"/>
      <c r="C4366" s="98"/>
      <c r="D4366" s="93"/>
      <c r="E4366" s="93"/>
      <c r="F4366" s="93"/>
      <c r="G4366" s="86"/>
      <c r="H4366" s="126"/>
      <c r="I4366" s="123"/>
      <c r="J4366" s="124"/>
      <c r="K4366" s="125"/>
      <c r="L4366" s="112"/>
      <c r="M4366" s="99"/>
      <c r="N4366" s="99"/>
      <c r="P4366" s="99"/>
      <c r="Q4366" s="99"/>
      <c r="AUX4366" s="102"/>
      <c r="AUY4366" s="102"/>
      <c r="AUZ4366" s="102"/>
      <c r="AVA4366" s="102"/>
      <c r="AVB4366" s="102"/>
      <c r="AVC4366" s="102"/>
      <c r="AVD4366" s="102"/>
      <c r="AVE4366" s="102"/>
      <c r="AVF4366" s="102"/>
      <c r="AVG4366" s="102"/>
      <c r="AVH4366" s="102"/>
      <c r="AVI4366" s="102"/>
      <c r="AVJ4366" s="102"/>
      <c r="AVK4366" s="102"/>
      <c r="AVL4366" s="102"/>
      <c r="AVM4366" s="102"/>
      <c r="AVN4366" s="102"/>
      <c r="AVO4366" s="102"/>
      <c r="AVP4366" s="102"/>
      <c r="AVQ4366" s="102"/>
      <c r="AVR4366" s="102"/>
      <c r="AVS4366" s="102"/>
      <c r="AVT4366" s="102"/>
      <c r="AVU4366" s="102"/>
      <c r="AVV4366" s="102"/>
      <c r="AVW4366" s="102"/>
      <c r="AVX4366" s="102"/>
    </row>
    <row r="4367" spans="1:17 1246:1272" s="97" customFormat="1" x14ac:dyDescent="0.3">
      <c r="A4367" s="96"/>
      <c r="C4367" s="98"/>
      <c r="D4367" s="93"/>
      <c r="E4367" s="93"/>
      <c r="F4367" s="93"/>
      <c r="G4367" s="86"/>
      <c r="H4367" s="126"/>
      <c r="I4367" s="123"/>
      <c r="J4367" s="124"/>
      <c r="K4367" s="125"/>
      <c r="L4367" s="112"/>
      <c r="M4367" s="99"/>
      <c r="N4367" s="99"/>
      <c r="P4367" s="99"/>
      <c r="Q4367" s="99"/>
      <c r="AUX4367" s="102"/>
      <c r="AUY4367" s="102"/>
      <c r="AUZ4367" s="102"/>
      <c r="AVA4367" s="102"/>
      <c r="AVB4367" s="102"/>
      <c r="AVC4367" s="102"/>
      <c r="AVD4367" s="102"/>
      <c r="AVE4367" s="102"/>
      <c r="AVF4367" s="102"/>
      <c r="AVG4367" s="102"/>
      <c r="AVH4367" s="102"/>
      <c r="AVI4367" s="102"/>
      <c r="AVJ4367" s="102"/>
      <c r="AVK4367" s="102"/>
      <c r="AVL4367" s="102"/>
      <c r="AVM4367" s="102"/>
      <c r="AVN4367" s="102"/>
      <c r="AVO4367" s="102"/>
      <c r="AVP4367" s="102"/>
      <c r="AVQ4367" s="102"/>
      <c r="AVR4367" s="102"/>
      <c r="AVS4367" s="102"/>
      <c r="AVT4367" s="102"/>
      <c r="AVU4367" s="102"/>
      <c r="AVV4367" s="102"/>
      <c r="AVW4367" s="102"/>
      <c r="AVX4367" s="102"/>
    </row>
    <row r="4368" spans="1:17 1246:1272" s="97" customFormat="1" x14ac:dyDescent="0.3">
      <c r="A4368" s="96"/>
      <c r="C4368" s="98"/>
      <c r="D4368" s="93"/>
      <c r="E4368" s="93"/>
      <c r="F4368" s="93"/>
      <c r="G4368" s="86"/>
      <c r="H4368" s="126"/>
      <c r="I4368" s="123"/>
      <c r="J4368" s="124"/>
      <c r="K4368" s="125"/>
      <c r="L4368" s="112"/>
      <c r="M4368" s="99"/>
      <c r="N4368" s="99"/>
      <c r="P4368" s="99"/>
      <c r="Q4368" s="99"/>
      <c r="AUX4368" s="102"/>
      <c r="AUY4368" s="102"/>
      <c r="AUZ4368" s="102"/>
      <c r="AVA4368" s="102"/>
      <c r="AVB4368" s="102"/>
      <c r="AVC4368" s="102"/>
      <c r="AVD4368" s="102"/>
      <c r="AVE4368" s="102"/>
      <c r="AVF4368" s="102"/>
      <c r="AVG4368" s="102"/>
      <c r="AVH4368" s="102"/>
      <c r="AVI4368" s="102"/>
      <c r="AVJ4368" s="102"/>
      <c r="AVK4368" s="102"/>
      <c r="AVL4368" s="102"/>
      <c r="AVM4368" s="102"/>
      <c r="AVN4368" s="102"/>
      <c r="AVO4368" s="102"/>
      <c r="AVP4368" s="102"/>
      <c r="AVQ4368" s="102"/>
      <c r="AVR4368" s="102"/>
      <c r="AVS4368" s="102"/>
      <c r="AVT4368" s="102"/>
      <c r="AVU4368" s="102"/>
      <c r="AVV4368" s="102"/>
      <c r="AVW4368" s="102"/>
      <c r="AVX4368" s="102"/>
    </row>
    <row r="4369" spans="1:17 1246:1272" s="97" customFormat="1" x14ac:dyDescent="0.3">
      <c r="A4369" s="96"/>
      <c r="C4369" s="98"/>
      <c r="D4369" s="93"/>
      <c r="E4369" s="93"/>
      <c r="F4369" s="93"/>
      <c r="G4369" s="86"/>
      <c r="H4369" s="126"/>
      <c r="I4369" s="123"/>
      <c r="J4369" s="124"/>
      <c r="K4369" s="125"/>
      <c r="L4369" s="112"/>
      <c r="M4369" s="99"/>
      <c r="N4369" s="99"/>
      <c r="P4369" s="99"/>
      <c r="Q4369" s="99"/>
      <c r="AUX4369" s="102"/>
      <c r="AUY4369" s="102"/>
      <c r="AUZ4369" s="102"/>
      <c r="AVA4369" s="102"/>
      <c r="AVB4369" s="102"/>
      <c r="AVC4369" s="102"/>
      <c r="AVD4369" s="102"/>
      <c r="AVE4369" s="102"/>
      <c r="AVF4369" s="102"/>
      <c r="AVG4369" s="102"/>
      <c r="AVH4369" s="102"/>
      <c r="AVI4369" s="102"/>
      <c r="AVJ4369" s="102"/>
      <c r="AVK4369" s="102"/>
      <c r="AVL4369" s="102"/>
      <c r="AVM4369" s="102"/>
      <c r="AVN4369" s="102"/>
      <c r="AVO4369" s="102"/>
      <c r="AVP4369" s="102"/>
      <c r="AVQ4369" s="102"/>
      <c r="AVR4369" s="102"/>
      <c r="AVS4369" s="102"/>
      <c r="AVT4369" s="102"/>
      <c r="AVU4369" s="102"/>
      <c r="AVV4369" s="102"/>
      <c r="AVW4369" s="102"/>
      <c r="AVX4369" s="102"/>
    </row>
    <row r="4370" spans="1:17 1246:1272" s="97" customFormat="1" x14ac:dyDescent="0.3">
      <c r="A4370" s="96"/>
      <c r="C4370" s="98"/>
      <c r="D4370" s="93"/>
      <c r="E4370" s="93"/>
      <c r="F4370" s="93"/>
      <c r="G4370" s="86"/>
      <c r="H4370" s="126"/>
      <c r="I4370" s="123"/>
      <c r="J4370" s="124"/>
      <c r="K4370" s="125"/>
      <c r="L4370" s="112"/>
      <c r="M4370" s="99"/>
      <c r="N4370" s="99"/>
      <c r="P4370" s="99"/>
      <c r="Q4370" s="99"/>
      <c r="AUX4370" s="102"/>
      <c r="AUY4370" s="102"/>
      <c r="AUZ4370" s="102"/>
      <c r="AVA4370" s="102"/>
      <c r="AVB4370" s="102"/>
      <c r="AVC4370" s="102"/>
      <c r="AVD4370" s="102"/>
      <c r="AVE4370" s="102"/>
      <c r="AVF4370" s="102"/>
      <c r="AVG4370" s="102"/>
      <c r="AVH4370" s="102"/>
      <c r="AVI4370" s="102"/>
      <c r="AVJ4370" s="102"/>
      <c r="AVK4370" s="102"/>
      <c r="AVL4370" s="102"/>
      <c r="AVM4370" s="102"/>
      <c r="AVN4370" s="102"/>
      <c r="AVO4370" s="102"/>
      <c r="AVP4370" s="102"/>
      <c r="AVQ4370" s="102"/>
      <c r="AVR4370" s="102"/>
      <c r="AVS4370" s="102"/>
      <c r="AVT4370" s="102"/>
      <c r="AVU4370" s="102"/>
      <c r="AVV4370" s="102"/>
      <c r="AVW4370" s="102"/>
      <c r="AVX4370" s="102"/>
    </row>
    <row r="4371" spans="1:17 1246:1272" s="97" customFormat="1" x14ac:dyDescent="0.3">
      <c r="A4371" s="96"/>
      <c r="C4371" s="98"/>
      <c r="D4371" s="93"/>
      <c r="E4371" s="93"/>
      <c r="F4371" s="93"/>
      <c r="G4371" s="86"/>
      <c r="H4371" s="126"/>
      <c r="I4371" s="123"/>
      <c r="J4371" s="124"/>
      <c r="K4371" s="125"/>
      <c r="L4371" s="112"/>
      <c r="M4371" s="99"/>
      <c r="N4371" s="99"/>
      <c r="P4371" s="99"/>
      <c r="Q4371" s="99"/>
      <c r="AUX4371" s="102"/>
      <c r="AUY4371" s="102"/>
      <c r="AUZ4371" s="102"/>
      <c r="AVA4371" s="102"/>
      <c r="AVB4371" s="102"/>
      <c r="AVC4371" s="102"/>
      <c r="AVD4371" s="102"/>
      <c r="AVE4371" s="102"/>
      <c r="AVF4371" s="102"/>
      <c r="AVG4371" s="102"/>
      <c r="AVH4371" s="102"/>
      <c r="AVI4371" s="102"/>
      <c r="AVJ4371" s="102"/>
      <c r="AVK4371" s="102"/>
      <c r="AVL4371" s="102"/>
      <c r="AVM4371" s="102"/>
      <c r="AVN4371" s="102"/>
      <c r="AVO4371" s="102"/>
      <c r="AVP4371" s="102"/>
      <c r="AVQ4371" s="102"/>
      <c r="AVR4371" s="102"/>
      <c r="AVS4371" s="102"/>
      <c r="AVT4371" s="102"/>
      <c r="AVU4371" s="102"/>
      <c r="AVV4371" s="102"/>
      <c r="AVW4371" s="102"/>
      <c r="AVX4371" s="102"/>
    </row>
    <row r="4372" spans="1:17 1246:1272" s="97" customFormat="1" x14ac:dyDescent="0.3">
      <c r="A4372" s="96"/>
      <c r="C4372" s="98"/>
      <c r="D4372" s="93"/>
      <c r="E4372" s="93"/>
      <c r="F4372" s="93"/>
      <c r="G4372" s="86"/>
      <c r="H4372" s="126"/>
      <c r="I4372" s="123"/>
      <c r="J4372" s="124"/>
      <c r="K4372" s="125"/>
      <c r="L4372" s="112"/>
      <c r="M4372" s="99"/>
      <c r="N4372" s="99"/>
      <c r="P4372" s="99"/>
      <c r="Q4372" s="99"/>
      <c r="AUX4372" s="102"/>
      <c r="AUY4372" s="102"/>
      <c r="AUZ4372" s="102"/>
      <c r="AVA4372" s="102"/>
      <c r="AVB4372" s="102"/>
      <c r="AVC4372" s="102"/>
      <c r="AVD4372" s="102"/>
      <c r="AVE4372" s="102"/>
      <c r="AVF4372" s="102"/>
      <c r="AVG4372" s="102"/>
      <c r="AVH4372" s="102"/>
      <c r="AVI4372" s="102"/>
      <c r="AVJ4372" s="102"/>
      <c r="AVK4372" s="102"/>
      <c r="AVL4372" s="102"/>
      <c r="AVM4372" s="102"/>
      <c r="AVN4372" s="102"/>
      <c r="AVO4372" s="102"/>
      <c r="AVP4372" s="102"/>
      <c r="AVQ4372" s="102"/>
      <c r="AVR4372" s="102"/>
      <c r="AVS4372" s="102"/>
      <c r="AVT4372" s="102"/>
      <c r="AVU4372" s="102"/>
      <c r="AVV4372" s="102"/>
      <c r="AVW4372" s="102"/>
      <c r="AVX4372" s="102"/>
    </row>
    <row r="4373" spans="1:17 1246:1272" s="97" customFormat="1" x14ac:dyDescent="0.3">
      <c r="A4373" s="96"/>
      <c r="C4373" s="98"/>
      <c r="D4373" s="93"/>
      <c r="E4373" s="93"/>
      <c r="F4373" s="93"/>
      <c r="G4373" s="86"/>
      <c r="H4373" s="126"/>
      <c r="I4373" s="123"/>
      <c r="J4373" s="124"/>
      <c r="K4373" s="125"/>
      <c r="L4373" s="112"/>
      <c r="M4373" s="99"/>
      <c r="N4373" s="99"/>
      <c r="P4373" s="99"/>
      <c r="Q4373" s="99"/>
      <c r="AUX4373" s="102"/>
      <c r="AUY4373" s="102"/>
      <c r="AUZ4373" s="102"/>
      <c r="AVA4373" s="102"/>
      <c r="AVB4373" s="102"/>
      <c r="AVC4373" s="102"/>
      <c r="AVD4373" s="102"/>
      <c r="AVE4373" s="102"/>
      <c r="AVF4373" s="102"/>
      <c r="AVG4373" s="102"/>
      <c r="AVH4373" s="102"/>
      <c r="AVI4373" s="102"/>
      <c r="AVJ4373" s="102"/>
      <c r="AVK4373" s="102"/>
      <c r="AVL4373" s="102"/>
      <c r="AVM4373" s="102"/>
      <c r="AVN4373" s="102"/>
      <c r="AVO4373" s="102"/>
      <c r="AVP4373" s="102"/>
      <c r="AVQ4373" s="102"/>
      <c r="AVR4373" s="102"/>
      <c r="AVS4373" s="102"/>
      <c r="AVT4373" s="102"/>
      <c r="AVU4373" s="102"/>
      <c r="AVV4373" s="102"/>
      <c r="AVW4373" s="102"/>
      <c r="AVX4373" s="102"/>
    </row>
    <row r="4374" spans="1:17 1246:1272" s="97" customFormat="1" x14ac:dyDescent="0.3">
      <c r="A4374" s="96"/>
      <c r="C4374" s="98"/>
      <c r="D4374" s="93"/>
      <c r="E4374" s="93"/>
      <c r="F4374" s="93"/>
      <c r="G4374" s="86"/>
      <c r="H4374" s="126"/>
      <c r="I4374" s="123"/>
      <c r="J4374" s="124"/>
      <c r="K4374" s="125"/>
      <c r="L4374" s="112"/>
      <c r="M4374" s="99"/>
      <c r="N4374" s="99"/>
      <c r="P4374" s="99"/>
      <c r="Q4374" s="99"/>
      <c r="AUX4374" s="102"/>
      <c r="AUY4374" s="102"/>
      <c r="AUZ4374" s="102"/>
      <c r="AVA4374" s="102"/>
      <c r="AVB4374" s="102"/>
      <c r="AVC4374" s="102"/>
      <c r="AVD4374" s="102"/>
      <c r="AVE4374" s="102"/>
      <c r="AVF4374" s="102"/>
      <c r="AVG4374" s="102"/>
      <c r="AVH4374" s="102"/>
      <c r="AVI4374" s="102"/>
      <c r="AVJ4374" s="102"/>
      <c r="AVK4374" s="102"/>
      <c r="AVL4374" s="102"/>
      <c r="AVM4374" s="102"/>
      <c r="AVN4374" s="102"/>
      <c r="AVO4374" s="102"/>
      <c r="AVP4374" s="102"/>
      <c r="AVQ4374" s="102"/>
      <c r="AVR4374" s="102"/>
      <c r="AVS4374" s="102"/>
      <c r="AVT4374" s="102"/>
      <c r="AVU4374" s="102"/>
      <c r="AVV4374" s="102"/>
      <c r="AVW4374" s="102"/>
      <c r="AVX4374" s="102"/>
    </row>
    <row r="4375" spans="1:17 1246:1272" s="97" customFormat="1" x14ac:dyDescent="0.3">
      <c r="A4375" s="96"/>
      <c r="C4375" s="98"/>
      <c r="D4375" s="93"/>
      <c r="E4375" s="93"/>
      <c r="F4375" s="93"/>
      <c r="G4375" s="86"/>
      <c r="H4375" s="126"/>
      <c r="I4375" s="123"/>
      <c r="J4375" s="124"/>
      <c r="K4375" s="125"/>
      <c r="L4375" s="112"/>
      <c r="M4375" s="99"/>
      <c r="N4375" s="99"/>
      <c r="P4375" s="99"/>
      <c r="Q4375" s="99"/>
      <c r="AUX4375" s="102"/>
      <c r="AUY4375" s="102"/>
      <c r="AUZ4375" s="102"/>
      <c r="AVA4375" s="102"/>
      <c r="AVB4375" s="102"/>
      <c r="AVC4375" s="102"/>
      <c r="AVD4375" s="102"/>
      <c r="AVE4375" s="102"/>
      <c r="AVF4375" s="102"/>
      <c r="AVG4375" s="102"/>
      <c r="AVH4375" s="102"/>
      <c r="AVI4375" s="102"/>
      <c r="AVJ4375" s="102"/>
      <c r="AVK4375" s="102"/>
      <c r="AVL4375" s="102"/>
      <c r="AVM4375" s="102"/>
      <c r="AVN4375" s="102"/>
      <c r="AVO4375" s="102"/>
      <c r="AVP4375" s="102"/>
      <c r="AVQ4375" s="102"/>
      <c r="AVR4375" s="102"/>
      <c r="AVS4375" s="102"/>
      <c r="AVT4375" s="102"/>
      <c r="AVU4375" s="102"/>
      <c r="AVV4375" s="102"/>
      <c r="AVW4375" s="102"/>
      <c r="AVX4375" s="102"/>
    </row>
    <row r="4376" spans="1:17 1246:1272" s="97" customFormat="1" x14ac:dyDescent="0.3">
      <c r="A4376" s="96"/>
      <c r="C4376" s="98"/>
      <c r="D4376" s="93"/>
      <c r="E4376" s="93"/>
      <c r="F4376" s="93"/>
      <c r="G4376" s="86"/>
      <c r="H4376" s="126"/>
      <c r="I4376" s="123"/>
      <c r="J4376" s="124"/>
      <c r="K4376" s="125"/>
      <c r="L4376" s="112"/>
      <c r="M4376" s="99"/>
      <c r="N4376" s="99"/>
      <c r="P4376" s="99"/>
      <c r="Q4376" s="99"/>
      <c r="AUX4376" s="102"/>
      <c r="AUY4376" s="102"/>
      <c r="AUZ4376" s="102"/>
      <c r="AVA4376" s="102"/>
      <c r="AVB4376" s="102"/>
      <c r="AVC4376" s="102"/>
      <c r="AVD4376" s="102"/>
      <c r="AVE4376" s="102"/>
      <c r="AVF4376" s="102"/>
      <c r="AVG4376" s="102"/>
      <c r="AVH4376" s="102"/>
      <c r="AVI4376" s="102"/>
      <c r="AVJ4376" s="102"/>
      <c r="AVK4376" s="102"/>
      <c r="AVL4376" s="102"/>
      <c r="AVM4376" s="102"/>
      <c r="AVN4376" s="102"/>
      <c r="AVO4376" s="102"/>
      <c r="AVP4376" s="102"/>
      <c r="AVQ4376" s="102"/>
      <c r="AVR4376" s="102"/>
      <c r="AVS4376" s="102"/>
      <c r="AVT4376" s="102"/>
      <c r="AVU4376" s="102"/>
      <c r="AVV4376" s="102"/>
      <c r="AVW4376" s="102"/>
      <c r="AVX4376" s="102"/>
    </row>
    <row r="4377" spans="1:17 1246:1272" s="97" customFormat="1" x14ac:dyDescent="0.3">
      <c r="A4377" s="96"/>
      <c r="C4377" s="98"/>
      <c r="D4377" s="93"/>
      <c r="E4377" s="93"/>
      <c r="F4377" s="93"/>
      <c r="G4377" s="86"/>
      <c r="H4377" s="126"/>
      <c r="I4377" s="123"/>
      <c r="J4377" s="124"/>
      <c r="K4377" s="125"/>
      <c r="L4377" s="112"/>
      <c r="M4377" s="99"/>
      <c r="N4377" s="99"/>
      <c r="P4377" s="99"/>
      <c r="Q4377" s="99"/>
      <c r="AUX4377" s="102"/>
      <c r="AUY4377" s="102"/>
      <c r="AUZ4377" s="102"/>
      <c r="AVA4377" s="102"/>
      <c r="AVB4377" s="102"/>
      <c r="AVC4377" s="102"/>
      <c r="AVD4377" s="102"/>
      <c r="AVE4377" s="102"/>
      <c r="AVF4377" s="102"/>
      <c r="AVG4377" s="102"/>
      <c r="AVH4377" s="102"/>
      <c r="AVI4377" s="102"/>
      <c r="AVJ4377" s="102"/>
      <c r="AVK4377" s="102"/>
      <c r="AVL4377" s="102"/>
      <c r="AVM4377" s="102"/>
      <c r="AVN4377" s="102"/>
      <c r="AVO4377" s="102"/>
      <c r="AVP4377" s="102"/>
      <c r="AVQ4377" s="102"/>
      <c r="AVR4377" s="102"/>
      <c r="AVS4377" s="102"/>
      <c r="AVT4377" s="102"/>
      <c r="AVU4377" s="102"/>
      <c r="AVV4377" s="102"/>
      <c r="AVW4377" s="102"/>
      <c r="AVX4377" s="102"/>
    </row>
    <row r="4378" spans="1:17 1246:1272" s="97" customFormat="1" x14ac:dyDescent="0.3">
      <c r="A4378" s="96"/>
      <c r="C4378" s="98"/>
      <c r="D4378" s="93"/>
      <c r="E4378" s="93"/>
      <c r="F4378" s="93"/>
      <c r="G4378" s="86"/>
      <c r="H4378" s="126"/>
      <c r="I4378" s="123"/>
      <c r="J4378" s="124"/>
      <c r="K4378" s="125"/>
      <c r="L4378" s="112"/>
      <c r="M4378" s="99"/>
      <c r="N4378" s="99"/>
      <c r="P4378" s="99"/>
      <c r="Q4378" s="99"/>
      <c r="AUX4378" s="102"/>
      <c r="AUY4378" s="102"/>
      <c r="AUZ4378" s="102"/>
      <c r="AVA4378" s="102"/>
      <c r="AVB4378" s="102"/>
      <c r="AVC4378" s="102"/>
      <c r="AVD4378" s="102"/>
      <c r="AVE4378" s="102"/>
      <c r="AVF4378" s="102"/>
      <c r="AVG4378" s="102"/>
      <c r="AVH4378" s="102"/>
      <c r="AVI4378" s="102"/>
      <c r="AVJ4378" s="102"/>
      <c r="AVK4378" s="102"/>
      <c r="AVL4378" s="102"/>
      <c r="AVM4378" s="102"/>
      <c r="AVN4378" s="102"/>
      <c r="AVO4378" s="102"/>
      <c r="AVP4378" s="102"/>
      <c r="AVQ4378" s="102"/>
      <c r="AVR4378" s="102"/>
      <c r="AVS4378" s="102"/>
      <c r="AVT4378" s="102"/>
      <c r="AVU4378" s="102"/>
      <c r="AVV4378" s="102"/>
      <c r="AVW4378" s="102"/>
      <c r="AVX4378" s="102"/>
    </row>
    <row r="4379" spans="1:17 1246:1272" s="97" customFormat="1" x14ac:dyDescent="0.3">
      <c r="A4379" s="96"/>
      <c r="C4379" s="98"/>
      <c r="D4379" s="93"/>
      <c r="E4379" s="93"/>
      <c r="F4379" s="93"/>
      <c r="G4379" s="86"/>
      <c r="H4379" s="126"/>
      <c r="I4379" s="123"/>
      <c r="J4379" s="124"/>
      <c r="K4379" s="125"/>
      <c r="L4379" s="112"/>
      <c r="M4379" s="99"/>
      <c r="N4379" s="99"/>
      <c r="P4379" s="99"/>
      <c r="Q4379" s="99"/>
      <c r="AUX4379" s="102"/>
      <c r="AUY4379" s="102"/>
      <c r="AUZ4379" s="102"/>
      <c r="AVA4379" s="102"/>
      <c r="AVB4379" s="102"/>
      <c r="AVC4379" s="102"/>
      <c r="AVD4379" s="102"/>
      <c r="AVE4379" s="102"/>
      <c r="AVF4379" s="102"/>
      <c r="AVG4379" s="102"/>
      <c r="AVH4379" s="102"/>
      <c r="AVI4379" s="102"/>
      <c r="AVJ4379" s="102"/>
      <c r="AVK4379" s="102"/>
      <c r="AVL4379" s="102"/>
      <c r="AVM4379" s="102"/>
      <c r="AVN4379" s="102"/>
      <c r="AVO4379" s="102"/>
      <c r="AVP4379" s="102"/>
      <c r="AVQ4379" s="102"/>
      <c r="AVR4379" s="102"/>
      <c r="AVS4379" s="102"/>
      <c r="AVT4379" s="102"/>
      <c r="AVU4379" s="102"/>
      <c r="AVV4379" s="102"/>
      <c r="AVW4379" s="102"/>
      <c r="AVX4379" s="102"/>
    </row>
    <row r="4380" spans="1:17 1246:1272" s="97" customFormat="1" x14ac:dyDescent="0.3">
      <c r="A4380" s="96"/>
      <c r="C4380" s="98"/>
      <c r="D4380" s="93"/>
      <c r="E4380" s="93"/>
      <c r="F4380" s="93"/>
      <c r="G4380" s="86"/>
      <c r="H4380" s="126"/>
      <c r="I4380" s="123"/>
      <c r="J4380" s="124"/>
      <c r="K4380" s="125"/>
      <c r="L4380" s="112"/>
      <c r="M4380" s="99"/>
      <c r="N4380" s="99"/>
      <c r="P4380" s="99"/>
      <c r="Q4380" s="99"/>
      <c r="AUX4380" s="102"/>
      <c r="AUY4380" s="102"/>
      <c r="AUZ4380" s="102"/>
      <c r="AVA4380" s="102"/>
      <c r="AVB4380" s="102"/>
      <c r="AVC4380" s="102"/>
      <c r="AVD4380" s="102"/>
      <c r="AVE4380" s="102"/>
      <c r="AVF4380" s="102"/>
      <c r="AVG4380" s="102"/>
      <c r="AVH4380" s="102"/>
      <c r="AVI4380" s="102"/>
      <c r="AVJ4380" s="102"/>
      <c r="AVK4380" s="102"/>
      <c r="AVL4380" s="102"/>
      <c r="AVM4380" s="102"/>
      <c r="AVN4380" s="102"/>
      <c r="AVO4380" s="102"/>
      <c r="AVP4380" s="102"/>
      <c r="AVQ4380" s="102"/>
      <c r="AVR4380" s="102"/>
      <c r="AVS4380" s="102"/>
      <c r="AVT4380" s="102"/>
      <c r="AVU4380" s="102"/>
      <c r="AVV4380" s="102"/>
      <c r="AVW4380" s="102"/>
      <c r="AVX4380" s="102"/>
    </row>
    <row r="4381" spans="1:17 1246:1272" s="97" customFormat="1" x14ac:dyDescent="0.3">
      <c r="A4381" s="96"/>
      <c r="C4381" s="98"/>
      <c r="D4381" s="93"/>
      <c r="E4381" s="93"/>
      <c r="F4381" s="93"/>
      <c r="G4381" s="86"/>
      <c r="H4381" s="126"/>
      <c r="I4381" s="123"/>
      <c r="J4381" s="124"/>
      <c r="K4381" s="125"/>
      <c r="L4381" s="112"/>
      <c r="M4381" s="99"/>
      <c r="N4381" s="99"/>
      <c r="P4381" s="99"/>
      <c r="Q4381" s="99"/>
      <c r="AUX4381" s="102"/>
      <c r="AUY4381" s="102"/>
      <c r="AUZ4381" s="102"/>
      <c r="AVA4381" s="102"/>
      <c r="AVB4381" s="102"/>
      <c r="AVC4381" s="102"/>
      <c r="AVD4381" s="102"/>
      <c r="AVE4381" s="102"/>
      <c r="AVF4381" s="102"/>
      <c r="AVG4381" s="102"/>
      <c r="AVH4381" s="102"/>
      <c r="AVI4381" s="102"/>
      <c r="AVJ4381" s="102"/>
      <c r="AVK4381" s="102"/>
      <c r="AVL4381" s="102"/>
      <c r="AVM4381" s="102"/>
      <c r="AVN4381" s="102"/>
      <c r="AVO4381" s="102"/>
      <c r="AVP4381" s="102"/>
      <c r="AVQ4381" s="102"/>
      <c r="AVR4381" s="102"/>
      <c r="AVS4381" s="102"/>
      <c r="AVT4381" s="102"/>
      <c r="AVU4381" s="102"/>
      <c r="AVV4381" s="102"/>
      <c r="AVW4381" s="102"/>
      <c r="AVX4381" s="102"/>
    </row>
    <row r="4382" spans="1:17 1246:1272" s="97" customFormat="1" x14ac:dyDescent="0.3">
      <c r="A4382" s="96"/>
      <c r="C4382" s="98"/>
      <c r="D4382" s="93"/>
      <c r="E4382" s="93"/>
      <c r="F4382" s="93"/>
      <c r="G4382" s="86"/>
      <c r="H4382" s="126"/>
      <c r="I4382" s="123"/>
      <c r="J4382" s="124"/>
      <c r="K4382" s="125"/>
      <c r="L4382" s="112"/>
      <c r="M4382" s="99"/>
      <c r="N4382" s="99"/>
      <c r="P4382" s="99"/>
      <c r="Q4382" s="99"/>
      <c r="AUX4382" s="102"/>
      <c r="AUY4382" s="102"/>
      <c r="AUZ4382" s="102"/>
      <c r="AVA4382" s="102"/>
      <c r="AVB4382" s="102"/>
      <c r="AVC4382" s="102"/>
      <c r="AVD4382" s="102"/>
      <c r="AVE4382" s="102"/>
      <c r="AVF4382" s="102"/>
      <c r="AVG4382" s="102"/>
      <c r="AVH4382" s="102"/>
      <c r="AVI4382" s="102"/>
      <c r="AVJ4382" s="102"/>
      <c r="AVK4382" s="102"/>
      <c r="AVL4382" s="102"/>
      <c r="AVM4382" s="102"/>
      <c r="AVN4382" s="102"/>
      <c r="AVO4382" s="102"/>
      <c r="AVP4382" s="102"/>
      <c r="AVQ4382" s="102"/>
      <c r="AVR4382" s="102"/>
      <c r="AVS4382" s="102"/>
      <c r="AVT4382" s="102"/>
      <c r="AVU4382" s="102"/>
      <c r="AVV4382" s="102"/>
      <c r="AVW4382" s="102"/>
      <c r="AVX4382" s="102"/>
    </row>
    <row r="4383" spans="1:17 1246:1272" s="97" customFormat="1" x14ac:dyDescent="0.3">
      <c r="A4383" s="96"/>
      <c r="C4383" s="98"/>
      <c r="D4383" s="93"/>
      <c r="E4383" s="93"/>
      <c r="F4383" s="93"/>
      <c r="G4383" s="86"/>
      <c r="H4383" s="126"/>
      <c r="I4383" s="123"/>
      <c r="J4383" s="124"/>
      <c r="K4383" s="125"/>
      <c r="L4383" s="112"/>
      <c r="M4383" s="99"/>
      <c r="N4383" s="99"/>
      <c r="P4383" s="99"/>
      <c r="Q4383" s="99"/>
      <c r="AUX4383" s="102"/>
      <c r="AUY4383" s="102"/>
      <c r="AUZ4383" s="102"/>
      <c r="AVA4383" s="102"/>
      <c r="AVB4383" s="102"/>
      <c r="AVC4383" s="102"/>
      <c r="AVD4383" s="102"/>
      <c r="AVE4383" s="102"/>
      <c r="AVF4383" s="102"/>
      <c r="AVG4383" s="102"/>
      <c r="AVH4383" s="102"/>
      <c r="AVI4383" s="102"/>
      <c r="AVJ4383" s="102"/>
      <c r="AVK4383" s="102"/>
      <c r="AVL4383" s="102"/>
      <c r="AVM4383" s="102"/>
      <c r="AVN4383" s="102"/>
      <c r="AVO4383" s="102"/>
      <c r="AVP4383" s="102"/>
      <c r="AVQ4383" s="102"/>
      <c r="AVR4383" s="102"/>
      <c r="AVS4383" s="102"/>
      <c r="AVT4383" s="102"/>
      <c r="AVU4383" s="102"/>
      <c r="AVV4383" s="102"/>
      <c r="AVW4383" s="102"/>
      <c r="AVX4383" s="102"/>
    </row>
    <row r="4384" spans="1:17 1246:1272" s="97" customFormat="1" x14ac:dyDescent="0.3">
      <c r="A4384" s="96"/>
      <c r="C4384" s="98"/>
      <c r="D4384" s="93"/>
      <c r="E4384" s="93"/>
      <c r="F4384" s="93"/>
      <c r="G4384" s="86"/>
      <c r="H4384" s="126"/>
      <c r="I4384" s="123"/>
      <c r="J4384" s="124"/>
      <c r="K4384" s="125"/>
      <c r="L4384" s="112"/>
      <c r="M4384" s="99"/>
      <c r="N4384" s="99"/>
      <c r="P4384" s="99"/>
      <c r="Q4384" s="99"/>
      <c r="AUX4384" s="102"/>
      <c r="AUY4384" s="102"/>
      <c r="AUZ4384" s="102"/>
      <c r="AVA4384" s="102"/>
      <c r="AVB4384" s="102"/>
      <c r="AVC4384" s="102"/>
      <c r="AVD4384" s="102"/>
      <c r="AVE4384" s="102"/>
      <c r="AVF4384" s="102"/>
      <c r="AVG4384" s="102"/>
      <c r="AVH4384" s="102"/>
      <c r="AVI4384" s="102"/>
      <c r="AVJ4384" s="102"/>
      <c r="AVK4384" s="102"/>
      <c r="AVL4384" s="102"/>
      <c r="AVM4384" s="102"/>
      <c r="AVN4384" s="102"/>
      <c r="AVO4384" s="102"/>
      <c r="AVP4384" s="102"/>
      <c r="AVQ4384" s="102"/>
      <c r="AVR4384" s="102"/>
      <c r="AVS4384" s="102"/>
      <c r="AVT4384" s="102"/>
      <c r="AVU4384" s="102"/>
      <c r="AVV4384" s="102"/>
      <c r="AVW4384" s="102"/>
      <c r="AVX4384" s="102"/>
    </row>
    <row r="4385" spans="1:17 1246:1272" s="97" customFormat="1" x14ac:dyDescent="0.3">
      <c r="A4385" s="96"/>
      <c r="C4385" s="98"/>
      <c r="D4385" s="93"/>
      <c r="E4385" s="93"/>
      <c r="F4385" s="93"/>
      <c r="G4385" s="86"/>
      <c r="H4385" s="126"/>
      <c r="I4385" s="123"/>
      <c r="J4385" s="124"/>
      <c r="K4385" s="125"/>
      <c r="L4385" s="112"/>
      <c r="M4385" s="99"/>
      <c r="N4385" s="99"/>
      <c r="P4385" s="99"/>
      <c r="Q4385" s="99"/>
      <c r="AUX4385" s="102"/>
      <c r="AUY4385" s="102"/>
      <c r="AUZ4385" s="102"/>
      <c r="AVA4385" s="102"/>
      <c r="AVB4385" s="102"/>
      <c r="AVC4385" s="102"/>
      <c r="AVD4385" s="102"/>
      <c r="AVE4385" s="102"/>
      <c r="AVF4385" s="102"/>
      <c r="AVG4385" s="102"/>
      <c r="AVH4385" s="102"/>
      <c r="AVI4385" s="102"/>
      <c r="AVJ4385" s="102"/>
      <c r="AVK4385" s="102"/>
      <c r="AVL4385" s="102"/>
      <c r="AVM4385" s="102"/>
      <c r="AVN4385" s="102"/>
      <c r="AVO4385" s="102"/>
      <c r="AVP4385" s="102"/>
      <c r="AVQ4385" s="102"/>
      <c r="AVR4385" s="102"/>
      <c r="AVS4385" s="102"/>
      <c r="AVT4385" s="102"/>
      <c r="AVU4385" s="102"/>
      <c r="AVV4385" s="102"/>
      <c r="AVW4385" s="102"/>
      <c r="AVX4385" s="102"/>
    </row>
    <row r="4386" spans="1:17 1246:1272" s="97" customFormat="1" x14ac:dyDescent="0.3">
      <c r="A4386" s="96"/>
      <c r="C4386" s="98"/>
      <c r="D4386" s="93"/>
      <c r="E4386" s="93"/>
      <c r="F4386" s="93"/>
      <c r="G4386" s="86"/>
      <c r="H4386" s="126"/>
      <c r="I4386" s="123"/>
      <c r="J4386" s="124"/>
      <c r="K4386" s="125"/>
      <c r="L4386" s="112"/>
      <c r="M4386" s="99"/>
      <c r="N4386" s="99"/>
      <c r="P4386" s="99"/>
      <c r="Q4386" s="99"/>
      <c r="AUX4386" s="102"/>
      <c r="AUY4386" s="102"/>
      <c r="AUZ4386" s="102"/>
      <c r="AVA4386" s="102"/>
      <c r="AVB4386" s="102"/>
      <c r="AVC4386" s="102"/>
      <c r="AVD4386" s="102"/>
      <c r="AVE4386" s="102"/>
      <c r="AVF4386" s="102"/>
      <c r="AVG4386" s="102"/>
      <c r="AVH4386" s="102"/>
      <c r="AVI4386" s="102"/>
      <c r="AVJ4386" s="102"/>
      <c r="AVK4386" s="102"/>
      <c r="AVL4386" s="102"/>
      <c r="AVM4386" s="102"/>
      <c r="AVN4386" s="102"/>
      <c r="AVO4386" s="102"/>
      <c r="AVP4386" s="102"/>
      <c r="AVQ4386" s="102"/>
      <c r="AVR4386" s="102"/>
      <c r="AVS4386" s="102"/>
      <c r="AVT4386" s="102"/>
      <c r="AVU4386" s="102"/>
      <c r="AVV4386" s="102"/>
      <c r="AVW4386" s="102"/>
      <c r="AVX4386" s="102"/>
    </row>
    <row r="4387" spans="1:17 1246:1272" s="97" customFormat="1" x14ac:dyDescent="0.3">
      <c r="A4387" s="96"/>
      <c r="C4387" s="98"/>
      <c r="D4387" s="93"/>
      <c r="E4387" s="93"/>
      <c r="F4387" s="93"/>
      <c r="G4387" s="86"/>
      <c r="H4387" s="126"/>
      <c r="I4387" s="123"/>
      <c r="J4387" s="124"/>
      <c r="K4387" s="125"/>
      <c r="L4387" s="112"/>
      <c r="M4387" s="99"/>
      <c r="N4387" s="99"/>
      <c r="P4387" s="99"/>
      <c r="Q4387" s="99"/>
      <c r="AUX4387" s="102"/>
      <c r="AUY4387" s="102"/>
      <c r="AUZ4387" s="102"/>
      <c r="AVA4387" s="102"/>
      <c r="AVB4387" s="102"/>
      <c r="AVC4387" s="102"/>
      <c r="AVD4387" s="102"/>
      <c r="AVE4387" s="102"/>
      <c r="AVF4387" s="102"/>
      <c r="AVG4387" s="102"/>
      <c r="AVH4387" s="102"/>
      <c r="AVI4387" s="102"/>
      <c r="AVJ4387" s="102"/>
      <c r="AVK4387" s="102"/>
      <c r="AVL4387" s="102"/>
      <c r="AVM4387" s="102"/>
      <c r="AVN4387" s="102"/>
      <c r="AVO4387" s="102"/>
      <c r="AVP4387" s="102"/>
      <c r="AVQ4387" s="102"/>
      <c r="AVR4387" s="102"/>
      <c r="AVS4387" s="102"/>
      <c r="AVT4387" s="102"/>
      <c r="AVU4387" s="102"/>
      <c r="AVV4387" s="102"/>
      <c r="AVW4387" s="102"/>
      <c r="AVX4387" s="102"/>
    </row>
    <row r="4388" spans="1:17 1246:1272" s="97" customFormat="1" x14ac:dyDescent="0.3">
      <c r="A4388" s="96"/>
      <c r="C4388" s="98"/>
      <c r="D4388" s="93"/>
      <c r="E4388" s="93"/>
      <c r="F4388" s="93"/>
      <c r="G4388" s="86"/>
      <c r="H4388" s="126"/>
      <c r="I4388" s="123"/>
      <c r="J4388" s="124"/>
      <c r="K4388" s="125"/>
      <c r="L4388" s="112"/>
      <c r="M4388" s="99"/>
      <c r="N4388" s="99"/>
      <c r="P4388" s="99"/>
      <c r="Q4388" s="99"/>
      <c r="AUX4388" s="102"/>
      <c r="AUY4388" s="102"/>
      <c r="AUZ4388" s="102"/>
      <c r="AVA4388" s="102"/>
      <c r="AVB4388" s="102"/>
      <c r="AVC4388" s="102"/>
      <c r="AVD4388" s="102"/>
      <c r="AVE4388" s="102"/>
      <c r="AVF4388" s="102"/>
      <c r="AVG4388" s="102"/>
      <c r="AVH4388" s="102"/>
      <c r="AVI4388" s="102"/>
      <c r="AVJ4388" s="102"/>
      <c r="AVK4388" s="102"/>
      <c r="AVL4388" s="102"/>
      <c r="AVM4388" s="102"/>
      <c r="AVN4388" s="102"/>
      <c r="AVO4388" s="102"/>
      <c r="AVP4388" s="102"/>
      <c r="AVQ4388" s="102"/>
      <c r="AVR4388" s="102"/>
      <c r="AVS4388" s="102"/>
      <c r="AVT4388" s="102"/>
      <c r="AVU4388" s="102"/>
      <c r="AVV4388" s="102"/>
      <c r="AVW4388" s="102"/>
      <c r="AVX4388" s="102"/>
    </row>
    <row r="4389" spans="1:17 1246:1272" s="97" customFormat="1" x14ac:dyDescent="0.3">
      <c r="A4389" s="96"/>
      <c r="C4389" s="98"/>
      <c r="D4389" s="93"/>
      <c r="E4389" s="93"/>
      <c r="F4389" s="93"/>
      <c r="G4389" s="86"/>
      <c r="H4389" s="126"/>
      <c r="I4389" s="123"/>
      <c r="J4389" s="124"/>
      <c r="K4389" s="125"/>
      <c r="L4389" s="112"/>
      <c r="M4389" s="99"/>
      <c r="N4389" s="99"/>
      <c r="P4389" s="99"/>
      <c r="Q4389" s="99"/>
      <c r="AUX4389" s="102"/>
      <c r="AUY4389" s="102"/>
      <c r="AUZ4389" s="102"/>
      <c r="AVA4389" s="102"/>
      <c r="AVB4389" s="102"/>
      <c r="AVC4389" s="102"/>
      <c r="AVD4389" s="102"/>
      <c r="AVE4389" s="102"/>
      <c r="AVF4389" s="102"/>
      <c r="AVG4389" s="102"/>
      <c r="AVH4389" s="102"/>
      <c r="AVI4389" s="102"/>
      <c r="AVJ4389" s="102"/>
      <c r="AVK4389" s="102"/>
      <c r="AVL4389" s="102"/>
      <c r="AVM4389" s="102"/>
      <c r="AVN4389" s="102"/>
      <c r="AVO4389" s="102"/>
      <c r="AVP4389" s="102"/>
      <c r="AVQ4389" s="102"/>
      <c r="AVR4389" s="102"/>
      <c r="AVS4389" s="102"/>
      <c r="AVT4389" s="102"/>
      <c r="AVU4389" s="102"/>
      <c r="AVV4389" s="102"/>
      <c r="AVW4389" s="102"/>
      <c r="AVX4389" s="102"/>
    </row>
    <row r="4390" spans="1:17 1246:1272" s="97" customFormat="1" x14ac:dyDescent="0.3">
      <c r="A4390" s="96"/>
      <c r="C4390" s="98"/>
      <c r="D4390" s="93"/>
      <c r="E4390" s="93"/>
      <c r="F4390" s="93"/>
      <c r="G4390" s="86"/>
      <c r="H4390" s="126"/>
      <c r="I4390" s="123"/>
      <c r="J4390" s="124"/>
      <c r="K4390" s="125"/>
      <c r="L4390" s="112"/>
      <c r="M4390" s="99"/>
      <c r="N4390" s="99"/>
      <c r="P4390" s="99"/>
      <c r="Q4390" s="99"/>
      <c r="AUX4390" s="102"/>
      <c r="AUY4390" s="102"/>
      <c r="AUZ4390" s="102"/>
      <c r="AVA4390" s="102"/>
      <c r="AVB4390" s="102"/>
      <c r="AVC4390" s="102"/>
      <c r="AVD4390" s="102"/>
      <c r="AVE4390" s="102"/>
      <c r="AVF4390" s="102"/>
      <c r="AVG4390" s="102"/>
      <c r="AVH4390" s="102"/>
      <c r="AVI4390" s="102"/>
      <c r="AVJ4390" s="102"/>
      <c r="AVK4390" s="102"/>
      <c r="AVL4390" s="102"/>
      <c r="AVM4390" s="102"/>
      <c r="AVN4390" s="102"/>
      <c r="AVO4390" s="102"/>
      <c r="AVP4390" s="102"/>
      <c r="AVQ4390" s="102"/>
      <c r="AVR4390" s="102"/>
      <c r="AVS4390" s="102"/>
      <c r="AVT4390" s="102"/>
      <c r="AVU4390" s="102"/>
      <c r="AVV4390" s="102"/>
      <c r="AVW4390" s="102"/>
      <c r="AVX4390" s="102"/>
    </row>
    <row r="4391" spans="1:17 1246:1272" s="97" customFormat="1" x14ac:dyDescent="0.3">
      <c r="A4391" s="96"/>
      <c r="C4391" s="98"/>
      <c r="D4391" s="93"/>
      <c r="E4391" s="93"/>
      <c r="F4391" s="93"/>
      <c r="G4391" s="86"/>
      <c r="H4391" s="126"/>
      <c r="I4391" s="123"/>
      <c r="J4391" s="124"/>
      <c r="K4391" s="125"/>
      <c r="L4391" s="112"/>
      <c r="M4391" s="99"/>
      <c r="N4391" s="99"/>
      <c r="P4391" s="99"/>
      <c r="Q4391" s="99"/>
      <c r="AUX4391" s="102"/>
      <c r="AUY4391" s="102"/>
      <c r="AUZ4391" s="102"/>
      <c r="AVA4391" s="102"/>
      <c r="AVB4391" s="102"/>
      <c r="AVC4391" s="102"/>
      <c r="AVD4391" s="102"/>
      <c r="AVE4391" s="102"/>
      <c r="AVF4391" s="102"/>
      <c r="AVG4391" s="102"/>
      <c r="AVH4391" s="102"/>
      <c r="AVI4391" s="102"/>
      <c r="AVJ4391" s="102"/>
      <c r="AVK4391" s="102"/>
      <c r="AVL4391" s="102"/>
      <c r="AVM4391" s="102"/>
      <c r="AVN4391" s="102"/>
      <c r="AVO4391" s="102"/>
      <c r="AVP4391" s="102"/>
      <c r="AVQ4391" s="102"/>
      <c r="AVR4391" s="102"/>
      <c r="AVS4391" s="102"/>
      <c r="AVT4391" s="102"/>
      <c r="AVU4391" s="102"/>
      <c r="AVV4391" s="102"/>
      <c r="AVW4391" s="102"/>
      <c r="AVX4391" s="102"/>
    </row>
    <row r="4392" spans="1:17 1246:1272" s="97" customFormat="1" x14ac:dyDescent="0.3">
      <c r="A4392" s="96"/>
      <c r="C4392" s="98"/>
      <c r="D4392" s="93"/>
      <c r="E4392" s="93"/>
      <c r="F4392" s="93"/>
      <c r="G4392" s="86"/>
      <c r="H4392" s="126"/>
      <c r="I4392" s="123"/>
      <c r="J4392" s="124"/>
      <c r="K4392" s="125"/>
      <c r="L4392" s="112"/>
      <c r="M4392" s="99"/>
      <c r="N4392" s="99"/>
      <c r="P4392" s="99"/>
      <c r="Q4392" s="99"/>
      <c r="AUX4392" s="102"/>
      <c r="AUY4392" s="102"/>
      <c r="AUZ4392" s="102"/>
      <c r="AVA4392" s="102"/>
      <c r="AVB4392" s="102"/>
      <c r="AVC4392" s="102"/>
      <c r="AVD4392" s="102"/>
      <c r="AVE4392" s="102"/>
      <c r="AVF4392" s="102"/>
      <c r="AVG4392" s="102"/>
      <c r="AVH4392" s="102"/>
      <c r="AVI4392" s="102"/>
      <c r="AVJ4392" s="102"/>
      <c r="AVK4392" s="102"/>
      <c r="AVL4392" s="102"/>
      <c r="AVM4392" s="102"/>
      <c r="AVN4392" s="102"/>
      <c r="AVO4392" s="102"/>
      <c r="AVP4392" s="102"/>
      <c r="AVQ4392" s="102"/>
      <c r="AVR4392" s="102"/>
      <c r="AVS4392" s="102"/>
      <c r="AVT4392" s="102"/>
      <c r="AVU4392" s="102"/>
      <c r="AVV4392" s="102"/>
      <c r="AVW4392" s="102"/>
      <c r="AVX4392" s="102"/>
    </row>
    <row r="4393" spans="1:17 1246:1272" s="97" customFormat="1" x14ac:dyDescent="0.3">
      <c r="A4393" s="96"/>
      <c r="C4393" s="98"/>
      <c r="D4393" s="93"/>
      <c r="E4393" s="93"/>
      <c r="F4393" s="93"/>
      <c r="G4393" s="86"/>
      <c r="H4393" s="126"/>
      <c r="I4393" s="123"/>
      <c r="J4393" s="124"/>
      <c r="K4393" s="125"/>
      <c r="L4393" s="112"/>
      <c r="M4393" s="99"/>
      <c r="N4393" s="99"/>
      <c r="P4393" s="99"/>
      <c r="Q4393" s="99"/>
      <c r="AUX4393" s="102"/>
      <c r="AUY4393" s="102"/>
      <c r="AUZ4393" s="102"/>
      <c r="AVA4393" s="102"/>
      <c r="AVB4393" s="102"/>
      <c r="AVC4393" s="102"/>
      <c r="AVD4393" s="102"/>
      <c r="AVE4393" s="102"/>
      <c r="AVF4393" s="102"/>
      <c r="AVG4393" s="102"/>
      <c r="AVH4393" s="102"/>
      <c r="AVI4393" s="102"/>
      <c r="AVJ4393" s="102"/>
      <c r="AVK4393" s="102"/>
      <c r="AVL4393" s="102"/>
      <c r="AVM4393" s="102"/>
      <c r="AVN4393" s="102"/>
      <c r="AVO4393" s="102"/>
      <c r="AVP4393" s="102"/>
      <c r="AVQ4393" s="102"/>
      <c r="AVR4393" s="102"/>
      <c r="AVS4393" s="102"/>
      <c r="AVT4393" s="102"/>
      <c r="AVU4393" s="102"/>
      <c r="AVV4393" s="102"/>
      <c r="AVW4393" s="102"/>
      <c r="AVX4393" s="102"/>
    </row>
    <row r="4394" spans="1:17 1246:1272" s="97" customFormat="1" x14ac:dyDescent="0.3">
      <c r="A4394" s="96"/>
      <c r="C4394" s="98"/>
      <c r="D4394" s="93"/>
      <c r="E4394" s="93"/>
      <c r="F4394" s="93"/>
      <c r="G4394" s="86"/>
      <c r="H4394" s="126"/>
      <c r="I4394" s="123"/>
      <c r="J4394" s="124"/>
      <c r="K4394" s="125"/>
      <c r="L4394" s="112"/>
      <c r="M4394" s="99"/>
      <c r="N4394" s="99"/>
      <c r="P4394" s="99"/>
      <c r="Q4394" s="99"/>
      <c r="AUX4394" s="102"/>
      <c r="AUY4394" s="102"/>
      <c r="AUZ4394" s="102"/>
      <c r="AVA4394" s="102"/>
      <c r="AVB4394" s="102"/>
      <c r="AVC4394" s="102"/>
      <c r="AVD4394" s="102"/>
      <c r="AVE4394" s="102"/>
      <c r="AVF4394" s="102"/>
      <c r="AVG4394" s="102"/>
      <c r="AVH4394" s="102"/>
      <c r="AVI4394" s="102"/>
      <c r="AVJ4394" s="102"/>
      <c r="AVK4394" s="102"/>
      <c r="AVL4394" s="102"/>
      <c r="AVM4394" s="102"/>
      <c r="AVN4394" s="102"/>
      <c r="AVO4394" s="102"/>
      <c r="AVP4394" s="102"/>
      <c r="AVQ4394" s="102"/>
      <c r="AVR4394" s="102"/>
      <c r="AVS4394" s="102"/>
      <c r="AVT4394" s="102"/>
      <c r="AVU4394" s="102"/>
      <c r="AVV4394" s="102"/>
      <c r="AVW4394" s="102"/>
      <c r="AVX4394" s="102"/>
    </row>
    <row r="4395" spans="1:17 1246:1272" s="97" customFormat="1" x14ac:dyDescent="0.3">
      <c r="A4395" s="96"/>
      <c r="C4395" s="98"/>
      <c r="D4395" s="93"/>
      <c r="E4395" s="93"/>
      <c r="F4395" s="93"/>
      <c r="G4395" s="86"/>
      <c r="H4395" s="126"/>
      <c r="I4395" s="123"/>
      <c r="J4395" s="124"/>
      <c r="K4395" s="125"/>
      <c r="L4395" s="112"/>
      <c r="M4395" s="99"/>
      <c r="N4395" s="99"/>
      <c r="P4395" s="99"/>
      <c r="Q4395" s="99"/>
      <c r="AUX4395" s="102"/>
      <c r="AUY4395" s="102"/>
      <c r="AUZ4395" s="102"/>
      <c r="AVA4395" s="102"/>
      <c r="AVB4395" s="102"/>
      <c r="AVC4395" s="102"/>
      <c r="AVD4395" s="102"/>
      <c r="AVE4395" s="102"/>
      <c r="AVF4395" s="102"/>
      <c r="AVG4395" s="102"/>
      <c r="AVH4395" s="102"/>
      <c r="AVI4395" s="102"/>
      <c r="AVJ4395" s="102"/>
      <c r="AVK4395" s="102"/>
      <c r="AVL4395" s="102"/>
      <c r="AVM4395" s="102"/>
      <c r="AVN4395" s="102"/>
      <c r="AVO4395" s="102"/>
      <c r="AVP4395" s="102"/>
      <c r="AVQ4395" s="102"/>
      <c r="AVR4395" s="102"/>
      <c r="AVS4395" s="102"/>
      <c r="AVT4395" s="102"/>
      <c r="AVU4395" s="102"/>
      <c r="AVV4395" s="102"/>
      <c r="AVW4395" s="102"/>
      <c r="AVX4395" s="102"/>
    </row>
    <row r="4396" spans="1:17 1246:1272" s="97" customFormat="1" x14ac:dyDescent="0.3">
      <c r="A4396" s="96"/>
      <c r="C4396" s="98"/>
      <c r="D4396" s="93"/>
      <c r="E4396" s="93"/>
      <c r="F4396" s="93"/>
      <c r="G4396" s="86"/>
      <c r="H4396" s="126"/>
      <c r="I4396" s="123"/>
      <c r="J4396" s="124"/>
      <c r="K4396" s="125"/>
      <c r="L4396" s="112"/>
      <c r="M4396" s="99"/>
      <c r="N4396" s="99"/>
      <c r="P4396" s="99"/>
      <c r="Q4396" s="99"/>
      <c r="AUX4396" s="102"/>
      <c r="AUY4396" s="102"/>
      <c r="AUZ4396" s="102"/>
      <c r="AVA4396" s="102"/>
      <c r="AVB4396" s="102"/>
      <c r="AVC4396" s="102"/>
      <c r="AVD4396" s="102"/>
      <c r="AVE4396" s="102"/>
      <c r="AVF4396" s="102"/>
      <c r="AVG4396" s="102"/>
      <c r="AVH4396" s="102"/>
      <c r="AVI4396" s="102"/>
      <c r="AVJ4396" s="102"/>
      <c r="AVK4396" s="102"/>
      <c r="AVL4396" s="102"/>
      <c r="AVM4396" s="102"/>
      <c r="AVN4396" s="102"/>
      <c r="AVO4396" s="102"/>
      <c r="AVP4396" s="102"/>
      <c r="AVQ4396" s="102"/>
      <c r="AVR4396" s="102"/>
      <c r="AVS4396" s="102"/>
      <c r="AVT4396" s="102"/>
      <c r="AVU4396" s="102"/>
      <c r="AVV4396" s="102"/>
      <c r="AVW4396" s="102"/>
      <c r="AVX4396" s="102"/>
    </row>
    <row r="4397" spans="1:17 1246:1272" s="97" customFormat="1" x14ac:dyDescent="0.3">
      <c r="A4397" s="96"/>
      <c r="C4397" s="98"/>
      <c r="D4397" s="93"/>
      <c r="E4397" s="93"/>
      <c r="F4397" s="93"/>
      <c r="G4397" s="86"/>
      <c r="H4397" s="126"/>
      <c r="I4397" s="123"/>
      <c r="J4397" s="124"/>
      <c r="K4397" s="125"/>
      <c r="L4397" s="112"/>
      <c r="M4397" s="99"/>
      <c r="N4397" s="99"/>
      <c r="P4397" s="99"/>
      <c r="Q4397" s="99"/>
      <c r="AUX4397" s="102"/>
      <c r="AUY4397" s="102"/>
      <c r="AUZ4397" s="102"/>
      <c r="AVA4397" s="102"/>
      <c r="AVB4397" s="102"/>
      <c r="AVC4397" s="102"/>
      <c r="AVD4397" s="102"/>
      <c r="AVE4397" s="102"/>
      <c r="AVF4397" s="102"/>
      <c r="AVG4397" s="102"/>
      <c r="AVH4397" s="102"/>
      <c r="AVI4397" s="102"/>
      <c r="AVJ4397" s="102"/>
      <c r="AVK4397" s="102"/>
      <c r="AVL4397" s="102"/>
      <c r="AVM4397" s="102"/>
      <c r="AVN4397" s="102"/>
      <c r="AVO4397" s="102"/>
      <c r="AVP4397" s="102"/>
      <c r="AVQ4397" s="102"/>
      <c r="AVR4397" s="102"/>
      <c r="AVS4397" s="102"/>
      <c r="AVT4397" s="102"/>
      <c r="AVU4397" s="102"/>
      <c r="AVV4397" s="102"/>
      <c r="AVW4397" s="102"/>
      <c r="AVX4397" s="102"/>
    </row>
    <row r="4398" spans="1:17 1246:1272" s="97" customFormat="1" x14ac:dyDescent="0.3">
      <c r="A4398" s="96"/>
      <c r="C4398" s="98"/>
      <c r="D4398" s="93"/>
      <c r="E4398" s="93"/>
      <c r="F4398" s="93"/>
      <c r="G4398" s="86"/>
      <c r="H4398" s="126"/>
      <c r="I4398" s="123"/>
      <c r="J4398" s="124"/>
      <c r="K4398" s="125"/>
      <c r="L4398" s="112"/>
      <c r="M4398" s="99"/>
      <c r="N4398" s="99"/>
      <c r="P4398" s="99"/>
      <c r="Q4398" s="99"/>
      <c r="AUX4398" s="102"/>
      <c r="AUY4398" s="102"/>
      <c r="AUZ4398" s="102"/>
      <c r="AVA4398" s="102"/>
      <c r="AVB4398" s="102"/>
      <c r="AVC4398" s="102"/>
      <c r="AVD4398" s="102"/>
      <c r="AVE4398" s="102"/>
      <c r="AVF4398" s="102"/>
      <c r="AVG4398" s="102"/>
      <c r="AVH4398" s="102"/>
      <c r="AVI4398" s="102"/>
      <c r="AVJ4398" s="102"/>
      <c r="AVK4398" s="102"/>
      <c r="AVL4398" s="102"/>
      <c r="AVM4398" s="102"/>
      <c r="AVN4398" s="102"/>
      <c r="AVO4398" s="102"/>
      <c r="AVP4398" s="102"/>
      <c r="AVQ4398" s="102"/>
      <c r="AVR4398" s="102"/>
      <c r="AVS4398" s="102"/>
      <c r="AVT4398" s="102"/>
      <c r="AVU4398" s="102"/>
      <c r="AVV4398" s="102"/>
      <c r="AVW4398" s="102"/>
      <c r="AVX4398" s="102"/>
    </row>
    <row r="4399" spans="1:17 1246:1272" s="97" customFormat="1" x14ac:dyDescent="0.3">
      <c r="A4399" s="96"/>
      <c r="C4399" s="98"/>
      <c r="D4399" s="93"/>
      <c r="E4399" s="93"/>
      <c r="F4399" s="93"/>
      <c r="G4399" s="86"/>
      <c r="H4399" s="126"/>
      <c r="I4399" s="123"/>
      <c r="J4399" s="124"/>
      <c r="K4399" s="125"/>
      <c r="L4399" s="112"/>
      <c r="M4399" s="99"/>
      <c r="N4399" s="99"/>
      <c r="P4399" s="99"/>
      <c r="Q4399" s="99"/>
      <c r="AUX4399" s="102"/>
      <c r="AUY4399" s="102"/>
      <c r="AUZ4399" s="102"/>
      <c r="AVA4399" s="102"/>
      <c r="AVB4399" s="102"/>
      <c r="AVC4399" s="102"/>
      <c r="AVD4399" s="102"/>
      <c r="AVE4399" s="102"/>
      <c r="AVF4399" s="102"/>
      <c r="AVG4399" s="102"/>
      <c r="AVH4399" s="102"/>
      <c r="AVI4399" s="102"/>
      <c r="AVJ4399" s="102"/>
      <c r="AVK4399" s="102"/>
      <c r="AVL4399" s="102"/>
      <c r="AVM4399" s="102"/>
      <c r="AVN4399" s="102"/>
      <c r="AVO4399" s="102"/>
      <c r="AVP4399" s="102"/>
      <c r="AVQ4399" s="102"/>
      <c r="AVR4399" s="102"/>
      <c r="AVS4399" s="102"/>
      <c r="AVT4399" s="102"/>
      <c r="AVU4399" s="102"/>
      <c r="AVV4399" s="102"/>
      <c r="AVW4399" s="102"/>
      <c r="AVX4399" s="102"/>
    </row>
    <row r="4400" spans="1:17 1246:1272" s="97" customFormat="1" x14ac:dyDescent="0.3">
      <c r="A4400" s="96"/>
      <c r="C4400" s="98"/>
      <c r="D4400" s="93"/>
      <c r="E4400" s="93"/>
      <c r="F4400" s="93"/>
      <c r="G4400" s="86"/>
      <c r="H4400" s="126"/>
      <c r="I4400" s="123"/>
      <c r="J4400" s="124"/>
      <c r="K4400" s="125"/>
      <c r="L4400" s="112"/>
      <c r="M4400" s="99"/>
      <c r="N4400" s="99"/>
      <c r="P4400" s="99"/>
      <c r="Q4400" s="99"/>
      <c r="AUX4400" s="102"/>
      <c r="AUY4400" s="102"/>
      <c r="AUZ4400" s="102"/>
      <c r="AVA4400" s="102"/>
      <c r="AVB4400" s="102"/>
      <c r="AVC4400" s="102"/>
      <c r="AVD4400" s="102"/>
      <c r="AVE4400" s="102"/>
      <c r="AVF4400" s="102"/>
      <c r="AVG4400" s="102"/>
      <c r="AVH4400" s="102"/>
      <c r="AVI4400" s="102"/>
      <c r="AVJ4400" s="102"/>
      <c r="AVK4400" s="102"/>
      <c r="AVL4400" s="102"/>
      <c r="AVM4400" s="102"/>
      <c r="AVN4400" s="102"/>
      <c r="AVO4400" s="102"/>
      <c r="AVP4400" s="102"/>
      <c r="AVQ4400" s="102"/>
      <c r="AVR4400" s="102"/>
      <c r="AVS4400" s="102"/>
      <c r="AVT4400" s="102"/>
      <c r="AVU4400" s="102"/>
      <c r="AVV4400" s="102"/>
      <c r="AVW4400" s="102"/>
      <c r="AVX4400" s="102"/>
    </row>
    <row r="4401" spans="1:17 1246:1272" s="97" customFormat="1" x14ac:dyDescent="0.3">
      <c r="A4401" s="96"/>
      <c r="C4401" s="98"/>
      <c r="D4401" s="93"/>
      <c r="E4401" s="93"/>
      <c r="F4401" s="93"/>
      <c r="G4401" s="86"/>
      <c r="H4401" s="126"/>
      <c r="I4401" s="123"/>
      <c r="J4401" s="124"/>
      <c r="K4401" s="125"/>
      <c r="L4401" s="112"/>
      <c r="M4401" s="99"/>
      <c r="N4401" s="99"/>
      <c r="P4401" s="99"/>
      <c r="Q4401" s="99"/>
      <c r="AUX4401" s="102"/>
      <c r="AUY4401" s="102"/>
      <c r="AUZ4401" s="102"/>
      <c r="AVA4401" s="102"/>
      <c r="AVB4401" s="102"/>
      <c r="AVC4401" s="102"/>
      <c r="AVD4401" s="102"/>
      <c r="AVE4401" s="102"/>
      <c r="AVF4401" s="102"/>
      <c r="AVG4401" s="102"/>
      <c r="AVH4401" s="102"/>
      <c r="AVI4401" s="102"/>
      <c r="AVJ4401" s="102"/>
      <c r="AVK4401" s="102"/>
      <c r="AVL4401" s="102"/>
      <c r="AVM4401" s="102"/>
      <c r="AVN4401" s="102"/>
      <c r="AVO4401" s="102"/>
      <c r="AVP4401" s="102"/>
      <c r="AVQ4401" s="102"/>
      <c r="AVR4401" s="102"/>
      <c r="AVS4401" s="102"/>
      <c r="AVT4401" s="102"/>
      <c r="AVU4401" s="102"/>
      <c r="AVV4401" s="102"/>
      <c r="AVW4401" s="102"/>
      <c r="AVX4401" s="102"/>
    </row>
    <row r="4402" spans="1:17 1246:1272" s="97" customFormat="1" x14ac:dyDescent="0.3">
      <c r="A4402" s="96"/>
      <c r="C4402" s="98"/>
      <c r="D4402" s="93"/>
      <c r="E4402" s="93"/>
      <c r="F4402" s="93"/>
      <c r="G4402" s="86"/>
      <c r="H4402" s="126"/>
      <c r="I4402" s="123"/>
      <c r="J4402" s="124"/>
      <c r="K4402" s="125"/>
      <c r="L4402" s="112"/>
      <c r="M4402" s="99"/>
      <c r="N4402" s="99"/>
      <c r="P4402" s="99"/>
      <c r="Q4402" s="99"/>
      <c r="AUX4402" s="102"/>
      <c r="AUY4402" s="102"/>
      <c r="AUZ4402" s="102"/>
      <c r="AVA4402" s="102"/>
      <c r="AVB4402" s="102"/>
      <c r="AVC4402" s="102"/>
      <c r="AVD4402" s="102"/>
      <c r="AVE4402" s="102"/>
      <c r="AVF4402" s="102"/>
      <c r="AVG4402" s="102"/>
      <c r="AVH4402" s="102"/>
      <c r="AVI4402" s="102"/>
      <c r="AVJ4402" s="102"/>
      <c r="AVK4402" s="102"/>
      <c r="AVL4402" s="102"/>
      <c r="AVM4402" s="102"/>
      <c r="AVN4402" s="102"/>
      <c r="AVO4402" s="102"/>
      <c r="AVP4402" s="102"/>
      <c r="AVQ4402" s="102"/>
      <c r="AVR4402" s="102"/>
      <c r="AVS4402" s="102"/>
      <c r="AVT4402" s="102"/>
      <c r="AVU4402" s="102"/>
      <c r="AVV4402" s="102"/>
      <c r="AVW4402" s="102"/>
      <c r="AVX4402" s="102"/>
    </row>
    <row r="4403" spans="1:17 1246:1272" s="97" customFormat="1" x14ac:dyDescent="0.3">
      <c r="A4403" s="96"/>
      <c r="C4403" s="98"/>
      <c r="D4403" s="93"/>
      <c r="E4403" s="93"/>
      <c r="F4403" s="93"/>
      <c r="G4403" s="86"/>
      <c r="H4403" s="126"/>
      <c r="I4403" s="123"/>
      <c r="J4403" s="124"/>
      <c r="K4403" s="125"/>
      <c r="L4403" s="112"/>
      <c r="M4403" s="99"/>
      <c r="N4403" s="99"/>
      <c r="P4403" s="99"/>
      <c r="Q4403" s="99"/>
      <c r="AUX4403" s="102"/>
      <c r="AUY4403" s="102"/>
      <c r="AUZ4403" s="102"/>
      <c r="AVA4403" s="102"/>
      <c r="AVB4403" s="102"/>
      <c r="AVC4403" s="102"/>
      <c r="AVD4403" s="102"/>
      <c r="AVE4403" s="102"/>
      <c r="AVF4403" s="102"/>
      <c r="AVG4403" s="102"/>
      <c r="AVH4403" s="102"/>
      <c r="AVI4403" s="102"/>
      <c r="AVJ4403" s="102"/>
      <c r="AVK4403" s="102"/>
      <c r="AVL4403" s="102"/>
      <c r="AVM4403" s="102"/>
      <c r="AVN4403" s="102"/>
      <c r="AVO4403" s="102"/>
      <c r="AVP4403" s="102"/>
      <c r="AVQ4403" s="102"/>
      <c r="AVR4403" s="102"/>
      <c r="AVS4403" s="102"/>
      <c r="AVT4403" s="102"/>
      <c r="AVU4403" s="102"/>
      <c r="AVV4403" s="102"/>
      <c r="AVW4403" s="102"/>
      <c r="AVX4403" s="102"/>
    </row>
    <row r="4404" spans="1:17 1246:1272" s="97" customFormat="1" x14ac:dyDescent="0.3">
      <c r="A4404" s="96"/>
      <c r="C4404" s="98"/>
      <c r="D4404" s="93"/>
      <c r="E4404" s="93"/>
      <c r="F4404" s="93"/>
      <c r="G4404" s="86"/>
      <c r="H4404" s="126"/>
      <c r="I4404" s="123"/>
      <c r="J4404" s="124"/>
      <c r="K4404" s="125"/>
      <c r="L4404" s="112"/>
      <c r="M4404" s="99"/>
      <c r="N4404" s="99"/>
      <c r="P4404" s="99"/>
      <c r="Q4404" s="99"/>
      <c r="AUX4404" s="102"/>
      <c r="AUY4404" s="102"/>
      <c r="AUZ4404" s="102"/>
      <c r="AVA4404" s="102"/>
      <c r="AVB4404" s="102"/>
      <c r="AVC4404" s="102"/>
      <c r="AVD4404" s="102"/>
      <c r="AVE4404" s="102"/>
      <c r="AVF4404" s="102"/>
      <c r="AVG4404" s="102"/>
      <c r="AVH4404" s="102"/>
      <c r="AVI4404" s="102"/>
      <c r="AVJ4404" s="102"/>
      <c r="AVK4404" s="102"/>
      <c r="AVL4404" s="102"/>
      <c r="AVM4404" s="102"/>
      <c r="AVN4404" s="102"/>
      <c r="AVO4404" s="102"/>
      <c r="AVP4404" s="102"/>
      <c r="AVQ4404" s="102"/>
      <c r="AVR4404" s="102"/>
      <c r="AVS4404" s="102"/>
      <c r="AVT4404" s="102"/>
      <c r="AVU4404" s="102"/>
      <c r="AVV4404" s="102"/>
      <c r="AVW4404" s="102"/>
      <c r="AVX4404" s="102"/>
    </row>
    <row r="4405" spans="1:17 1246:1272" s="97" customFormat="1" x14ac:dyDescent="0.3">
      <c r="A4405" s="96"/>
      <c r="C4405" s="98"/>
      <c r="D4405" s="93"/>
      <c r="E4405" s="93"/>
      <c r="F4405" s="93"/>
      <c r="G4405" s="86"/>
      <c r="H4405" s="126"/>
      <c r="I4405" s="123"/>
      <c r="J4405" s="124"/>
      <c r="K4405" s="125"/>
      <c r="L4405" s="112"/>
      <c r="M4405" s="99"/>
      <c r="N4405" s="99"/>
      <c r="P4405" s="99"/>
      <c r="Q4405" s="99"/>
      <c r="AUX4405" s="102"/>
      <c r="AUY4405" s="102"/>
      <c r="AUZ4405" s="102"/>
      <c r="AVA4405" s="102"/>
      <c r="AVB4405" s="102"/>
      <c r="AVC4405" s="102"/>
      <c r="AVD4405" s="102"/>
      <c r="AVE4405" s="102"/>
      <c r="AVF4405" s="102"/>
      <c r="AVG4405" s="102"/>
      <c r="AVH4405" s="102"/>
      <c r="AVI4405" s="102"/>
      <c r="AVJ4405" s="102"/>
      <c r="AVK4405" s="102"/>
      <c r="AVL4405" s="102"/>
      <c r="AVM4405" s="102"/>
      <c r="AVN4405" s="102"/>
      <c r="AVO4405" s="102"/>
      <c r="AVP4405" s="102"/>
      <c r="AVQ4405" s="102"/>
      <c r="AVR4405" s="102"/>
      <c r="AVS4405" s="102"/>
      <c r="AVT4405" s="102"/>
      <c r="AVU4405" s="102"/>
      <c r="AVV4405" s="102"/>
      <c r="AVW4405" s="102"/>
      <c r="AVX4405" s="102"/>
    </row>
    <row r="4406" spans="1:17 1246:1272" s="97" customFormat="1" x14ac:dyDescent="0.3">
      <c r="A4406" s="96"/>
      <c r="C4406" s="98"/>
      <c r="D4406" s="93"/>
      <c r="E4406" s="93"/>
      <c r="F4406" s="93"/>
      <c r="G4406" s="86"/>
      <c r="H4406" s="126"/>
      <c r="I4406" s="123"/>
      <c r="J4406" s="124"/>
      <c r="K4406" s="125"/>
      <c r="L4406" s="112"/>
      <c r="M4406" s="99"/>
      <c r="N4406" s="99"/>
      <c r="P4406" s="99"/>
      <c r="Q4406" s="99"/>
      <c r="AUX4406" s="102"/>
      <c r="AUY4406" s="102"/>
      <c r="AUZ4406" s="102"/>
      <c r="AVA4406" s="102"/>
      <c r="AVB4406" s="102"/>
      <c r="AVC4406" s="102"/>
      <c r="AVD4406" s="102"/>
      <c r="AVE4406" s="102"/>
      <c r="AVF4406" s="102"/>
      <c r="AVG4406" s="102"/>
      <c r="AVH4406" s="102"/>
      <c r="AVI4406" s="102"/>
      <c r="AVJ4406" s="102"/>
      <c r="AVK4406" s="102"/>
      <c r="AVL4406" s="102"/>
      <c r="AVM4406" s="102"/>
      <c r="AVN4406" s="102"/>
      <c r="AVO4406" s="102"/>
      <c r="AVP4406" s="102"/>
      <c r="AVQ4406" s="102"/>
      <c r="AVR4406" s="102"/>
      <c r="AVS4406" s="102"/>
      <c r="AVT4406" s="102"/>
      <c r="AVU4406" s="102"/>
      <c r="AVV4406" s="102"/>
      <c r="AVW4406" s="102"/>
      <c r="AVX4406" s="102"/>
    </row>
    <row r="4407" spans="1:17 1246:1272" s="97" customFormat="1" x14ac:dyDescent="0.3">
      <c r="A4407" s="96"/>
      <c r="C4407" s="98"/>
      <c r="D4407" s="93"/>
      <c r="E4407" s="93"/>
      <c r="F4407" s="93"/>
      <c r="G4407" s="86"/>
      <c r="H4407" s="126"/>
      <c r="I4407" s="123"/>
      <c r="J4407" s="124"/>
      <c r="K4407" s="125"/>
      <c r="L4407" s="112"/>
      <c r="M4407" s="99"/>
      <c r="N4407" s="99"/>
      <c r="P4407" s="99"/>
      <c r="Q4407" s="99"/>
      <c r="AUX4407" s="102"/>
      <c r="AUY4407" s="102"/>
      <c r="AUZ4407" s="102"/>
      <c r="AVA4407" s="102"/>
      <c r="AVB4407" s="102"/>
      <c r="AVC4407" s="102"/>
      <c r="AVD4407" s="102"/>
      <c r="AVE4407" s="102"/>
      <c r="AVF4407" s="102"/>
      <c r="AVG4407" s="102"/>
      <c r="AVH4407" s="102"/>
      <c r="AVI4407" s="102"/>
      <c r="AVJ4407" s="102"/>
      <c r="AVK4407" s="102"/>
      <c r="AVL4407" s="102"/>
      <c r="AVM4407" s="102"/>
      <c r="AVN4407" s="102"/>
      <c r="AVO4407" s="102"/>
      <c r="AVP4407" s="102"/>
      <c r="AVQ4407" s="102"/>
      <c r="AVR4407" s="102"/>
      <c r="AVS4407" s="102"/>
      <c r="AVT4407" s="102"/>
      <c r="AVU4407" s="102"/>
      <c r="AVV4407" s="102"/>
      <c r="AVW4407" s="102"/>
      <c r="AVX4407" s="102"/>
    </row>
    <row r="4408" spans="1:17 1246:1272" s="97" customFormat="1" x14ac:dyDescent="0.3">
      <c r="A4408" s="96"/>
      <c r="C4408" s="98"/>
      <c r="D4408" s="93"/>
      <c r="E4408" s="93"/>
      <c r="F4408" s="93"/>
      <c r="G4408" s="86"/>
      <c r="H4408" s="126"/>
      <c r="I4408" s="123"/>
      <c r="J4408" s="124"/>
      <c r="K4408" s="125"/>
      <c r="L4408" s="112"/>
      <c r="M4408" s="99"/>
      <c r="N4408" s="99"/>
      <c r="P4408" s="99"/>
      <c r="Q4408" s="99"/>
      <c r="AUX4408" s="102"/>
      <c r="AUY4408" s="102"/>
      <c r="AUZ4408" s="102"/>
      <c r="AVA4408" s="102"/>
      <c r="AVB4408" s="102"/>
      <c r="AVC4408" s="102"/>
      <c r="AVD4408" s="102"/>
      <c r="AVE4408" s="102"/>
      <c r="AVF4408" s="102"/>
      <c r="AVG4408" s="102"/>
      <c r="AVH4408" s="102"/>
      <c r="AVI4408" s="102"/>
      <c r="AVJ4408" s="102"/>
      <c r="AVK4408" s="102"/>
      <c r="AVL4408" s="102"/>
      <c r="AVM4408" s="102"/>
      <c r="AVN4408" s="102"/>
      <c r="AVO4408" s="102"/>
      <c r="AVP4408" s="102"/>
      <c r="AVQ4408" s="102"/>
      <c r="AVR4408" s="102"/>
      <c r="AVS4408" s="102"/>
      <c r="AVT4408" s="102"/>
      <c r="AVU4408" s="102"/>
      <c r="AVV4408" s="102"/>
      <c r="AVW4408" s="102"/>
      <c r="AVX4408" s="102"/>
    </row>
    <row r="4409" spans="1:17 1246:1272" s="97" customFormat="1" x14ac:dyDescent="0.3">
      <c r="A4409" s="96"/>
      <c r="C4409" s="98"/>
      <c r="D4409" s="93"/>
      <c r="E4409" s="93"/>
      <c r="F4409" s="93"/>
      <c r="G4409" s="86"/>
      <c r="H4409" s="126"/>
      <c r="I4409" s="123"/>
      <c r="J4409" s="124"/>
      <c r="K4409" s="125"/>
      <c r="L4409" s="112"/>
      <c r="M4409" s="99"/>
      <c r="N4409" s="99"/>
      <c r="P4409" s="99"/>
      <c r="Q4409" s="99"/>
      <c r="AUX4409" s="102"/>
      <c r="AUY4409" s="102"/>
      <c r="AUZ4409" s="102"/>
      <c r="AVA4409" s="102"/>
      <c r="AVB4409" s="102"/>
      <c r="AVC4409" s="102"/>
      <c r="AVD4409" s="102"/>
      <c r="AVE4409" s="102"/>
      <c r="AVF4409" s="102"/>
      <c r="AVG4409" s="102"/>
      <c r="AVH4409" s="102"/>
      <c r="AVI4409" s="102"/>
      <c r="AVJ4409" s="102"/>
      <c r="AVK4409" s="102"/>
      <c r="AVL4409" s="102"/>
      <c r="AVM4409" s="102"/>
      <c r="AVN4409" s="102"/>
      <c r="AVO4409" s="102"/>
      <c r="AVP4409" s="102"/>
      <c r="AVQ4409" s="102"/>
      <c r="AVR4409" s="102"/>
      <c r="AVS4409" s="102"/>
      <c r="AVT4409" s="102"/>
      <c r="AVU4409" s="102"/>
      <c r="AVV4409" s="102"/>
      <c r="AVW4409" s="102"/>
      <c r="AVX4409" s="102"/>
    </row>
    <row r="4410" spans="1:17 1246:1272" s="97" customFormat="1" x14ac:dyDescent="0.3">
      <c r="A4410" s="96"/>
      <c r="C4410" s="98"/>
      <c r="D4410" s="93"/>
      <c r="E4410" s="93"/>
      <c r="F4410" s="93"/>
      <c r="G4410" s="86"/>
      <c r="H4410" s="126"/>
      <c r="I4410" s="123"/>
      <c r="J4410" s="124"/>
      <c r="K4410" s="125"/>
      <c r="L4410" s="112"/>
      <c r="M4410" s="99"/>
      <c r="N4410" s="99"/>
      <c r="P4410" s="99"/>
      <c r="Q4410" s="99"/>
      <c r="AUX4410" s="102"/>
      <c r="AUY4410" s="102"/>
      <c r="AUZ4410" s="102"/>
      <c r="AVA4410" s="102"/>
      <c r="AVB4410" s="102"/>
      <c r="AVC4410" s="102"/>
      <c r="AVD4410" s="102"/>
      <c r="AVE4410" s="102"/>
      <c r="AVF4410" s="102"/>
      <c r="AVG4410" s="102"/>
      <c r="AVH4410" s="102"/>
      <c r="AVI4410" s="102"/>
      <c r="AVJ4410" s="102"/>
      <c r="AVK4410" s="102"/>
      <c r="AVL4410" s="102"/>
      <c r="AVM4410" s="102"/>
      <c r="AVN4410" s="102"/>
      <c r="AVO4410" s="102"/>
      <c r="AVP4410" s="102"/>
      <c r="AVQ4410" s="102"/>
      <c r="AVR4410" s="102"/>
      <c r="AVS4410" s="102"/>
      <c r="AVT4410" s="102"/>
      <c r="AVU4410" s="102"/>
      <c r="AVV4410" s="102"/>
      <c r="AVW4410" s="102"/>
      <c r="AVX4410" s="102"/>
    </row>
    <row r="4411" spans="1:17 1246:1272" s="97" customFormat="1" x14ac:dyDescent="0.3">
      <c r="A4411" s="96"/>
      <c r="C4411" s="98"/>
      <c r="D4411" s="93"/>
      <c r="E4411" s="93"/>
      <c r="F4411" s="93"/>
      <c r="G4411" s="86"/>
      <c r="H4411" s="126"/>
      <c r="I4411" s="123"/>
      <c r="J4411" s="124"/>
      <c r="K4411" s="125"/>
      <c r="L4411" s="112"/>
      <c r="M4411" s="99"/>
      <c r="N4411" s="99"/>
      <c r="P4411" s="99"/>
      <c r="Q4411" s="99"/>
      <c r="AUX4411" s="102"/>
      <c r="AUY4411" s="102"/>
      <c r="AUZ4411" s="102"/>
      <c r="AVA4411" s="102"/>
      <c r="AVB4411" s="102"/>
      <c r="AVC4411" s="102"/>
      <c r="AVD4411" s="102"/>
      <c r="AVE4411" s="102"/>
      <c r="AVF4411" s="102"/>
      <c r="AVG4411" s="102"/>
      <c r="AVH4411" s="102"/>
      <c r="AVI4411" s="102"/>
      <c r="AVJ4411" s="102"/>
      <c r="AVK4411" s="102"/>
      <c r="AVL4411" s="102"/>
      <c r="AVM4411" s="102"/>
      <c r="AVN4411" s="102"/>
      <c r="AVO4411" s="102"/>
      <c r="AVP4411" s="102"/>
      <c r="AVQ4411" s="102"/>
      <c r="AVR4411" s="102"/>
      <c r="AVS4411" s="102"/>
      <c r="AVT4411" s="102"/>
      <c r="AVU4411" s="102"/>
      <c r="AVV4411" s="102"/>
      <c r="AVW4411" s="102"/>
      <c r="AVX4411" s="102"/>
    </row>
    <row r="4412" spans="1:17 1246:1272" s="97" customFormat="1" x14ac:dyDescent="0.3">
      <c r="A4412" s="96"/>
      <c r="C4412" s="98"/>
      <c r="D4412" s="93"/>
      <c r="E4412" s="93"/>
      <c r="F4412" s="93"/>
      <c r="G4412" s="86"/>
      <c r="H4412" s="126"/>
      <c r="I4412" s="123"/>
      <c r="J4412" s="124"/>
      <c r="K4412" s="125"/>
      <c r="L4412" s="112"/>
      <c r="M4412" s="99"/>
      <c r="N4412" s="99"/>
      <c r="P4412" s="99"/>
      <c r="Q4412" s="99"/>
      <c r="AUX4412" s="102"/>
      <c r="AUY4412" s="102"/>
      <c r="AUZ4412" s="102"/>
      <c r="AVA4412" s="102"/>
      <c r="AVB4412" s="102"/>
      <c r="AVC4412" s="102"/>
      <c r="AVD4412" s="102"/>
      <c r="AVE4412" s="102"/>
      <c r="AVF4412" s="102"/>
      <c r="AVG4412" s="102"/>
      <c r="AVH4412" s="102"/>
      <c r="AVI4412" s="102"/>
      <c r="AVJ4412" s="102"/>
      <c r="AVK4412" s="102"/>
      <c r="AVL4412" s="102"/>
      <c r="AVM4412" s="102"/>
      <c r="AVN4412" s="102"/>
      <c r="AVO4412" s="102"/>
      <c r="AVP4412" s="102"/>
      <c r="AVQ4412" s="102"/>
      <c r="AVR4412" s="102"/>
      <c r="AVS4412" s="102"/>
      <c r="AVT4412" s="102"/>
      <c r="AVU4412" s="102"/>
      <c r="AVV4412" s="102"/>
      <c r="AVW4412" s="102"/>
      <c r="AVX4412" s="102"/>
    </row>
    <row r="4413" spans="1:17 1246:1272" s="97" customFormat="1" x14ac:dyDescent="0.3">
      <c r="A4413" s="96"/>
      <c r="C4413" s="98"/>
      <c r="D4413" s="93"/>
      <c r="E4413" s="93"/>
      <c r="F4413" s="93"/>
      <c r="G4413" s="86"/>
      <c r="H4413" s="126"/>
      <c r="I4413" s="123"/>
      <c r="J4413" s="124"/>
      <c r="K4413" s="125"/>
      <c r="L4413" s="112"/>
      <c r="M4413" s="99"/>
      <c r="N4413" s="99"/>
      <c r="P4413" s="99"/>
      <c r="Q4413" s="99"/>
      <c r="AUX4413" s="102"/>
      <c r="AUY4413" s="102"/>
      <c r="AUZ4413" s="102"/>
      <c r="AVA4413" s="102"/>
      <c r="AVB4413" s="102"/>
      <c r="AVC4413" s="102"/>
      <c r="AVD4413" s="102"/>
      <c r="AVE4413" s="102"/>
      <c r="AVF4413" s="102"/>
      <c r="AVG4413" s="102"/>
      <c r="AVH4413" s="102"/>
      <c r="AVI4413" s="102"/>
      <c r="AVJ4413" s="102"/>
      <c r="AVK4413" s="102"/>
      <c r="AVL4413" s="102"/>
      <c r="AVM4413" s="102"/>
      <c r="AVN4413" s="102"/>
      <c r="AVO4413" s="102"/>
      <c r="AVP4413" s="102"/>
      <c r="AVQ4413" s="102"/>
      <c r="AVR4413" s="102"/>
      <c r="AVS4413" s="102"/>
      <c r="AVT4413" s="102"/>
      <c r="AVU4413" s="102"/>
      <c r="AVV4413" s="102"/>
      <c r="AVW4413" s="102"/>
      <c r="AVX4413" s="102"/>
    </row>
    <row r="4414" spans="1:17 1246:1272" s="97" customFormat="1" x14ac:dyDescent="0.3">
      <c r="A4414" s="96"/>
      <c r="C4414" s="98"/>
      <c r="D4414" s="93"/>
      <c r="E4414" s="93"/>
      <c r="F4414" s="93"/>
      <c r="G4414" s="86"/>
      <c r="H4414" s="126"/>
      <c r="I4414" s="123"/>
      <c r="J4414" s="124"/>
      <c r="K4414" s="125"/>
      <c r="L4414" s="112"/>
      <c r="M4414" s="99"/>
      <c r="N4414" s="99"/>
      <c r="P4414" s="99"/>
      <c r="Q4414" s="99"/>
      <c r="AUX4414" s="102"/>
      <c r="AUY4414" s="102"/>
      <c r="AUZ4414" s="102"/>
      <c r="AVA4414" s="102"/>
      <c r="AVB4414" s="102"/>
      <c r="AVC4414" s="102"/>
      <c r="AVD4414" s="102"/>
      <c r="AVE4414" s="102"/>
      <c r="AVF4414" s="102"/>
      <c r="AVG4414" s="102"/>
      <c r="AVH4414" s="102"/>
      <c r="AVI4414" s="102"/>
      <c r="AVJ4414" s="102"/>
      <c r="AVK4414" s="102"/>
      <c r="AVL4414" s="102"/>
      <c r="AVM4414" s="102"/>
      <c r="AVN4414" s="102"/>
      <c r="AVO4414" s="102"/>
      <c r="AVP4414" s="102"/>
      <c r="AVQ4414" s="102"/>
      <c r="AVR4414" s="102"/>
      <c r="AVS4414" s="102"/>
      <c r="AVT4414" s="102"/>
      <c r="AVU4414" s="102"/>
      <c r="AVV4414" s="102"/>
      <c r="AVW4414" s="102"/>
      <c r="AVX4414" s="102"/>
    </row>
    <row r="4415" spans="1:17 1246:1272" s="97" customFormat="1" x14ac:dyDescent="0.3">
      <c r="A4415" s="96"/>
      <c r="C4415" s="98"/>
      <c r="D4415" s="93"/>
      <c r="E4415" s="93"/>
      <c r="F4415" s="93"/>
      <c r="G4415" s="86"/>
      <c r="H4415" s="126"/>
      <c r="I4415" s="123"/>
      <c r="J4415" s="124"/>
      <c r="K4415" s="125"/>
      <c r="L4415" s="112"/>
      <c r="M4415" s="99"/>
      <c r="N4415" s="99"/>
      <c r="P4415" s="99"/>
      <c r="Q4415" s="99"/>
      <c r="AUX4415" s="102"/>
      <c r="AUY4415" s="102"/>
      <c r="AUZ4415" s="102"/>
      <c r="AVA4415" s="102"/>
      <c r="AVB4415" s="102"/>
      <c r="AVC4415" s="102"/>
      <c r="AVD4415" s="102"/>
      <c r="AVE4415" s="102"/>
      <c r="AVF4415" s="102"/>
      <c r="AVG4415" s="102"/>
      <c r="AVH4415" s="102"/>
      <c r="AVI4415" s="102"/>
      <c r="AVJ4415" s="102"/>
      <c r="AVK4415" s="102"/>
      <c r="AVL4415" s="102"/>
      <c r="AVM4415" s="102"/>
      <c r="AVN4415" s="102"/>
      <c r="AVO4415" s="102"/>
      <c r="AVP4415" s="102"/>
      <c r="AVQ4415" s="102"/>
      <c r="AVR4415" s="102"/>
      <c r="AVS4415" s="102"/>
      <c r="AVT4415" s="102"/>
      <c r="AVU4415" s="102"/>
      <c r="AVV4415" s="102"/>
      <c r="AVW4415" s="102"/>
      <c r="AVX4415" s="102"/>
    </row>
    <row r="4416" spans="1:17 1246:1272" s="97" customFormat="1" x14ac:dyDescent="0.3">
      <c r="A4416" s="96"/>
      <c r="C4416" s="98"/>
      <c r="D4416" s="93"/>
      <c r="E4416" s="93"/>
      <c r="F4416" s="93"/>
      <c r="G4416" s="86"/>
      <c r="H4416" s="126"/>
      <c r="I4416" s="123"/>
      <c r="J4416" s="124"/>
      <c r="K4416" s="125"/>
      <c r="L4416" s="112"/>
      <c r="M4416" s="99"/>
      <c r="N4416" s="99"/>
      <c r="P4416" s="99"/>
      <c r="Q4416" s="99"/>
      <c r="AUX4416" s="102"/>
      <c r="AUY4416" s="102"/>
      <c r="AUZ4416" s="102"/>
      <c r="AVA4416" s="102"/>
      <c r="AVB4416" s="102"/>
      <c r="AVC4416" s="102"/>
      <c r="AVD4416" s="102"/>
      <c r="AVE4416" s="102"/>
      <c r="AVF4416" s="102"/>
      <c r="AVG4416" s="102"/>
      <c r="AVH4416" s="102"/>
      <c r="AVI4416" s="102"/>
      <c r="AVJ4416" s="102"/>
      <c r="AVK4416" s="102"/>
      <c r="AVL4416" s="102"/>
      <c r="AVM4416" s="102"/>
      <c r="AVN4416" s="102"/>
      <c r="AVO4416" s="102"/>
      <c r="AVP4416" s="102"/>
      <c r="AVQ4416" s="102"/>
      <c r="AVR4416" s="102"/>
      <c r="AVS4416" s="102"/>
      <c r="AVT4416" s="102"/>
      <c r="AVU4416" s="102"/>
      <c r="AVV4416" s="102"/>
      <c r="AVW4416" s="102"/>
      <c r="AVX4416" s="102"/>
    </row>
    <row r="4417" spans="1:17 1246:1272" s="97" customFormat="1" x14ac:dyDescent="0.3">
      <c r="A4417" s="96"/>
      <c r="C4417" s="98"/>
      <c r="D4417" s="93"/>
      <c r="E4417" s="93"/>
      <c r="F4417" s="93"/>
      <c r="G4417" s="86"/>
      <c r="H4417" s="126"/>
      <c r="I4417" s="123"/>
      <c r="J4417" s="124"/>
      <c r="K4417" s="125"/>
      <c r="L4417" s="112"/>
      <c r="M4417" s="99"/>
      <c r="N4417" s="99"/>
      <c r="P4417" s="99"/>
      <c r="Q4417" s="99"/>
      <c r="AUX4417" s="102"/>
      <c r="AUY4417" s="102"/>
      <c r="AUZ4417" s="102"/>
      <c r="AVA4417" s="102"/>
      <c r="AVB4417" s="102"/>
      <c r="AVC4417" s="102"/>
      <c r="AVD4417" s="102"/>
      <c r="AVE4417" s="102"/>
      <c r="AVF4417" s="102"/>
      <c r="AVG4417" s="102"/>
      <c r="AVH4417" s="102"/>
      <c r="AVI4417" s="102"/>
      <c r="AVJ4417" s="102"/>
      <c r="AVK4417" s="102"/>
      <c r="AVL4417" s="102"/>
      <c r="AVM4417" s="102"/>
      <c r="AVN4417" s="102"/>
      <c r="AVO4417" s="102"/>
      <c r="AVP4417" s="102"/>
      <c r="AVQ4417" s="102"/>
      <c r="AVR4417" s="102"/>
      <c r="AVS4417" s="102"/>
      <c r="AVT4417" s="102"/>
      <c r="AVU4417" s="102"/>
      <c r="AVV4417" s="102"/>
      <c r="AVW4417" s="102"/>
      <c r="AVX4417" s="102"/>
    </row>
    <row r="4418" spans="1:17 1246:1272" s="97" customFormat="1" x14ac:dyDescent="0.3">
      <c r="A4418" s="96"/>
      <c r="C4418" s="98"/>
      <c r="D4418" s="93"/>
      <c r="E4418" s="93"/>
      <c r="F4418" s="93"/>
      <c r="G4418" s="86"/>
      <c r="H4418" s="126"/>
      <c r="I4418" s="123"/>
      <c r="J4418" s="124"/>
      <c r="K4418" s="125"/>
      <c r="L4418" s="112"/>
      <c r="M4418" s="99"/>
      <c r="N4418" s="99"/>
      <c r="P4418" s="99"/>
      <c r="Q4418" s="99"/>
      <c r="AUX4418" s="102"/>
      <c r="AUY4418" s="102"/>
      <c r="AUZ4418" s="102"/>
      <c r="AVA4418" s="102"/>
      <c r="AVB4418" s="102"/>
      <c r="AVC4418" s="102"/>
      <c r="AVD4418" s="102"/>
      <c r="AVE4418" s="102"/>
      <c r="AVF4418" s="102"/>
      <c r="AVG4418" s="102"/>
      <c r="AVH4418" s="102"/>
      <c r="AVI4418" s="102"/>
      <c r="AVJ4418" s="102"/>
      <c r="AVK4418" s="102"/>
      <c r="AVL4418" s="102"/>
      <c r="AVM4418" s="102"/>
      <c r="AVN4418" s="102"/>
      <c r="AVO4418" s="102"/>
      <c r="AVP4418" s="102"/>
      <c r="AVQ4418" s="102"/>
      <c r="AVR4418" s="102"/>
      <c r="AVS4418" s="102"/>
      <c r="AVT4418" s="102"/>
      <c r="AVU4418" s="102"/>
      <c r="AVV4418" s="102"/>
      <c r="AVW4418" s="102"/>
      <c r="AVX4418" s="102"/>
    </row>
    <row r="4419" spans="1:17 1246:1272" s="97" customFormat="1" x14ac:dyDescent="0.3">
      <c r="A4419" s="96"/>
      <c r="C4419" s="98"/>
      <c r="D4419" s="93"/>
      <c r="E4419" s="93"/>
      <c r="F4419" s="93"/>
      <c r="G4419" s="86"/>
      <c r="H4419" s="126"/>
      <c r="I4419" s="123"/>
      <c r="J4419" s="124"/>
      <c r="K4419" s="125"/>
      <c r="L4419" s="112"/>
      <c r="M4419" s="99"/>
      <c r="N4419" s="99"/>
      <c r="P4419" s="99"/>
      <c r="Q4419" s="99"/>
      <c r="AUX4419" s="102"/>
      <c r="AUY4419" s="102"/>
      <c r="AUZ4419" s="102"/>
      <c r="AVA4419" s="102"/>
      <c r="AVB4419" s="102"/>
      <c r="AVC4419" s="102"/>
      <c r="AVD4419" s="102"/>
      <c r="AVE4419" s="102"/>
      <c r="AVF4419" s="102"/>
      <c r="AVG4419" s="102"/>
      <c r="AVH4419" s="102"/>
      <c r="AVI4419" s="102"/>
      <c r="AVJ4419" s="102"/>
      <c r="AVK4419" s="102"/>
      <c r="AVL4419" s="102"/>
      <c r="AVM4419" s="102"/>
      <c r="AVN4419" s="102"/>
      <c r="AVO4419" s="102"/>
      <c r="AVP4419" s="102"/>
      <c r="AVQ4419" s="102"/>
      <c r="AVR4419" s="102"/>
      <c r="AVS4419" s="102"/>
      <c r="AVT4419" s="102"/>
      <c r="AVU4419" s="102"/>
      <c r="AVV4419" s="102"/>
      <c r="AVW4419" s="102"/>
      <c r="AVX4419" s="102"/>
    </row>
    <row r="4420" spans="1:17 1246:1272" s="97" customFormat="1" x14ac:dyDescent="0.3">
      <c r="A4420" s="96"/>
      <c r="C4420" s="98"/>
      <c r="D4420" s="93"/>
      <c r="E4420" s="93"/>
      <c r="F4420" s="93"/>
      <c r="G4420" s="86"/>
      <c r="H4420" s="126"/>
      <c r="I4420" s="123"/>
      <c r="J4420" s="124"/>
      <c r="K4420" s="125"/>
      <c r="L4420" s="112"/>
      <c r="M4420" s="99"/>
      <c r="N4420" s="99"/>
      <c r="P4420" s="99"/>
      <c r="Q4420" s="99"/>
      <c r="AUX4420" s="102"/>
      <c r="AUY4420" s="102"/>
      <c r="AUZ4420" s="102"/>
      <c r="AVA4420" s="102"/>
      <c r="AVB4420" s="102"/>
      <c r="AVC4420" s="102"/>
      <c r="AVD4420" s="102"/>
      <c r="AVE4420" s="102"/>
      <c r="AVF4420" s="102"/>
      <c r="AVG4420" s="102"/>
      <c r="AVH4420" s="102"/>
      <c r="AVI4420" s="102"/>
      <c r="AVJ4420" s="102"/>
      <c r="AVK4420" s="102"/>
      <c r="AVL4420" s="102"/>
      <c r="AVM4420" s="102"/>
      <c r="AVN4420" s="102"/>
      <c r="AVO4420" s="102"/>
      <c r="AVP4420" s="102"/>
      <c r="AVQ4420" s="102"/>
      <c r="AVR4420" s="102"/>
      <c r="AVS4420" s="102"/>
      <c r="AVT4420" s="102"/>
      <c r="AVU4420" s="102"/>
      <c r="AVV4420" s="102"/>
      <c r="AVW4420" s="102"/>
      <c r="AVX4420" s="102"/>
    </row>
    <row r="4421" spans="1:17 1246:1272" s="97" customFormat="1" x14ac:dyDescent="0.3">
      <c r="A4421" s="96"/>
      <c r="C4421" s="98"/>
      <c r="D4421" s="93"/>
      <c r="E4421" s="93"/>
      <c r="F4421" s="93"/>
      <c r="G4421" s="86"/>
      <c r="H4421" s="126"/>
      <c r="I4421" s="123"/>
      <c r="J4421" s="124"/>
      <c r="K4421" s="125"/>
      <c r="L4421" s="112"/>
      <c r="M4421" s="99"/>
      <c r="N4421" s="99"/>
      <c r="P4421" s="99"/>
      <c r="Q4421" s="99"/>
      <c r="AUX4421" s="102"/>
      <c r="AUY4421" s="102"/>
      <c r="AUZ4421" s="102"/>
      <c r="AVA4421" s="102"/>
      <c r="AVB4421" s="102"/>
      <c r="AVC4421" s="102"/>
      <c r="AVD4421" s="102"/>
      <c r="AVE4421" s="102"/>
      <c r="AVF4421" s="102"/>
      <c r="AVG4421" s="102"/>
      <c r="AVH4421" s="102"/>
      <c r="AVI4421" s="102"/>
      <c r="AVJ4421" s="102"/>
      <c r="AVK4421" s="102"/>
      <c r="AVL4421" s="102"/>
      <c r="AVM4421" s="102"/>
      <c r="AVN4421" s="102"/>
      <c r="AVO4421" s="102"/>
      <c r="AVP4421" s="102"/>
      <c r="AVQ4421" s="102"/>
      <c r="AVR4421" s="102"/>
      <c r="AVS4421" s="102"/>
      <c r="AVT4421" s="102"/>
      <c r="AVU4421" s="102"/>
      <c r="AVV4421" s="102"/>
      <c r="AVW4421" s="102"/>
      <c r="AVX4421" s="102"/>
    </row>
    <row r="4422" spans="1:17 1246:1272" s="97" customFormat="1" x14ac:dyDescent="0.3">
      <c r="A4422" s="96"/>
      <c r="C4422" s="98"/>
      <c r="D4422" s="93"/>
      <c r="E4422" s="93"/>
      <c r="F4422" s="93"/>
      <c r="G4422" s="86"/>
      <c r="H4422" s="126"/>
      <c r="I4422" s="123"/>
      <c r="J4422" s="124"/>
      <c r="K4422" s="125"/>
      <c r="L4422" s="112"/>
      <c r="M4422" s="99"/>
      <c r="N4422" s="99"/>
      <c r="P4422" s="99"/>
      <c r="Q4422" s="99"/>
      <c r="AUX4422" s="102"/>
      <c r="AUY4422" s="102"/>
      <c r="AUZ4422" s="102"/>
      <c r="AVA4422" s="102"/>
      <c r="AVB4422" s="102"/>
      <c r="AVC4422" s="102"/>
      <c r="AVD4422" s="102"/>
      <c r="AVE4422" s="102"/>
      <c r="AVF4422" s="102"/>
      <c r="AVG4422" s="102"/>
      <c r="AVH4422" s="102"/>
      <c r="AVI4422" s="102"/>
      <c r="AVJ4422" s="102"/>
      <c r="AVK4422" s="102"/>
      <c r="AVL4422" s="102"/>
      <c r="AVM4422" s="102"/>
      <c r="AVN4422" s="102"/>
      <c r="AVO4422" s="102"/>
      <c r="AVP4422" s="102"/>
      <c r="AVQ4422" s="102"/>
      <c r="AVR4422" s="102"/>
      <c r="AVS4422" s="102"/>
      <c r="AVT4422" s="102"/>
      <c r="AVU4422" s="102"/>
      <c r="AVV4422" s="102"/>
      <c r="AVW4422" s="102"/>
      <c r="AVX4422" s="102"/>
    </row>
    <row r="4423" spans="1:17 1246:1272" s="97" customFormat="1" x14ac:dyDescent="0.3">
      <c r="A4423" s="96"/>
      <c r="C4423" s="98"/>
      <c r="D4423" s="93"/>
      <c r="E4423" s="93"/>
      <c r="F4423" s="93"/>
      <c r="G4423" s="86"/>
      <c r="H4423" s="126"/>
      <c r="I4423" s="123"/>
      <c r="J4423" s="124"/>
      <c r="K4423" s="125"/>
      <c r="L4423" s="112"/>
      <c r="M4423" s="99"/>
      <c r="N4423" s="99"/>
      <c r="P4423" s="99"/>
      <c r="Q4423" s="99"/>
      <c r="AUX4423" s="102"/>
      <c r="AUY4423" s="102"/>
      <c r="AUZ4423" s="102"/>
      <c r="AVA4423" s="102"/>
      <c r="AVB4423" s="102"/>
      <c r="AVC4423" s="102"/>
      <c r="AVD4423" s="102"/>
      <c r="AVE4423" s="102"/>
      <c r="AVF4423" s="102"/>
      <c r="AVG4423" s="102"/>
      <c r="AVH4423" s="102"/>
      <c r="AVI4423" s="102"/>
      <c r="AVJ4423" s="102"/>
      <c r="AVK4423" s="102"/>
      <c r="AVL4423" s="102"/>
      <c r="AVM4423" s="102"/>
      <c r="AVN4423" s="102"/>
      <c r="AVO4423" s="102"/>
      <c r="AVP4423" s="102"/>
      <c r="AVQ4423" s="102"/>
      <c r="AVR4423" s="102"/>
      <c r="AVS4423" s="102"/>
      <c r="AVT4423" s="102"/>
      <c r="AVU4423" s="102"/>
      <c r="AVV4423" s="102"/>
      <c r="AVW4423" s="102"/>
      <c r="AVX4423" s="102"/>
    </row>
    <row r="4424" spans="1:17 1246:1272" s="97" customFormat="1" x14ac:dyDescent="0.3">
      <c r="A4424" s="96"/>
      <c r="C4424" s="98"/>
      <c r="D4424" s="93"/>
      <c r="E4424" s="93"/>
      <c r="F4424" s="93"/>
      <c r="G4424" s="86"/>
      <c r="H4424" s="126"/>
      <c r="I4424" s="123"/>
      <c r="J4424" s="124"/>
      <c r="K4424" s="125"/>
      <c r="L4424" s="112"/>
      <c r="M4424" s="99"/>
      <c r="N4424" s="99"/>
      <c r="P4424" s="99"/>
      <c r="Q4424" s="99"/>
      <c r="AUX4424" s="102"/>
      <c r="AUY4424" s="102"/>
      <c r="AUZ4424" s="102"/>
      <c r="AVA4424" s="102"/>
      <c r="AVB4424" s="102"/>
      <c r="AVC4424" s="102"/>
      <c r="AVD4424" s="102"/>
      <c r="AVE4424" s="102"/>
      <c r="AVF4424" s="102"/>
      <c r="AVG4424" s="102"/>
      <c r="AVH4424" s="102"/>
      <c r="AVI4424" s="102"/>
      <c r="AVJ4424" s="102"/>
      <c r="AVK4424" s="102"/>
      <c r="AVL4424" s="102"/>
      <c r="AVM4424" s="102"/>
      <c r="AVN4424" s="102"/>
      <c r="AVO4424" s="102"/>
      <c r="AVP4424" s="102"/>
      <c r="AVQ4424" s="102"/>
      <c r="AVR4424" s="102"/>
      <c r="AVS4424" s="102"/>
      <c r="AVT4424" s="102"/>
      <c r="AVU4424" s="102"/>
      <c r="AVV4424" s="102"/>
      <c r="AVW4424" s="102"/>
      <c r="AVX4424" s="102"/>
    </row>
    <row r="4425" spans="1:17 1246:1272" s="97" customFormat="1" x14ac:dyDescent="0.3">
      <c r="A4425" s="96"/>
      <c r="C4425" s="98"/>
      <c r="D4425" s="93"/>
      <c r="E4425" s="93"/>
      <c r="F4425" s="93"/>
      <c r="G4425" s="86"/>
      <c r="H4425" s="126"/>
      <c r="I4425" s="123"/>
      <c r="J4425" s="124"/>
      <c r="K4425" s="125"/>
      <c r="L4425" s="112"/>
      <c r="M4425" s="99"/>
      <c r="N4425" s="99"/>
      <c r="P4425" s="99"/>
      <c r="Q4425" s="99"/>
      <c r="AUX4425" s="102"/>
      <c r="AUY4425" s="102"/>
      <c r="AUZ4425" s="102"/>
      <c r="AVA4425" s="102"/>
      <c r="AVB4425" s="102"/>
      <c r="AVC4425" s="102"/>
      <c r="AVD4425" s="102"/>
      <c r="AVE4425" s="102"/>
      <c r="AVF4425" s="102"/>
      <c r="AVG4425" s="102"/>
      <c r="AVH4425" s="102"/>
      <c r="AVI4425" s="102"/>
      <c r="AVJ4425" s="102"/>
      <c r="AVK4425" s="102"/>
      <c r="AVL4425" s="102"/>
      <c r="AVM4425" s="102"/>
      <c r="AVN4425" s="102"/>
      <c r="AVO4425" s="102"/>
      <c r="AVP4425" s="102"/>
      <c r="AVQ4425" s="102"/>
      <c r="AVR4425" s="102"/>
      <c r="AVS4425" s="102"/>
      <c r="AVT4425" s="102"/>
      <c r="AVU4425" s="102"/>
      <c r="AVV4425" s="102"/>
      <c r="AVW4425" s="102"/>
      <c r="AVX4425" s="102"/>
    </row>
    <row r="4426" spans="1:17 1246:1272" s="97" customFormat="1" x14ac:dyDescent="0.3">
      <c r="A4426" s="96"/>
      <c r="C4426" s="98"/>
      <c r="D4426" s="93"/>
      <c r="E4426" s="93"/>
      <c r="F4426" s="93"/>
      <c r="G4426" s="86"/>
      <c r="H4426" s="126"/>
      <c r="I4426" s="123"/>
      <c r="J4426" s="124"/>
      <c r="K4426" s="125"/>
      <c r="L4426" s="112"/>
      <c r="M4426" s="99"/>
      <c r="N4426" s="99"/>
      <c r="P4426" s="99"/>
      <c r="Q4426" s="99"/>
      <c r="AUX4426" s="102"/>
      <c r="AUY4426" s="102"/>
      <c r="AUZ4426" s="102"/>
      <c r="AVA4426" s="102"/>
      <c r="AVB4426" s="102"/>
      <c r="AVC4426" s="102"/>
      <c r="AVD4426" s="102"/>
      <c r="AVE4426" s="102"/>
      <c r="AVF4426" s="102"/>
      <c r="AVG4426" s="102"/>
      <c r="AVH4426" s="102"/>
      <c r="AVI4426" s="102"/>
      <c r="AVJ4426" s="102"/>
      <c r="AVK4426" s="102"/>
      <c r="AVL4426" s="102"/>
      <c r="AVM4426" s="102"/>
      <c r="AVN4426" s="102"/>
      <c r="AVO4426" s="102"/>
      <c r="AVP4426" s="102"/>
      <c r="AVQ4426" s="102"/>
      <c r="AVR4426" s="102"/>
      <c r="AVS4426" s="102"/>
      <c r="AVT4426" s="102"/>
      <c r="AVU4426" s="102"/>
      <c r="AVV4426" s="102"/>
      <c r="AVW4426" s="102"/>
      <c r="AVX4426" s="102"/>
    </row>
    <row r="4427" spans="1:17 1246:1272" s="97" customFormat="1" x14ac:dyDescent="0.3">
      <c r="A4427" s="96"/>
      <c r="C4427" s="98"/>
      <c r="D4427" s="93"/>
      <c r="E4427" s="93"/>
      <c r="F4427" s="93"/>
      <c r="G4427" s="86"/>
      <c r="H4427" s="126"/>
      <c r="I4427" s="123"/>
      <c r="J4427" s="124"/>
      <c r="K4427" s="125"/>
      <c r="L4427" s="112"/>
      <c r="M4427" s="99"/>
      <c r="N4427" s="99"/>
      <c r="P4427" s="99"/>
      <c r="Q4427" s="99"/>
      <c r="AUX4427" s="102"/>
      <c r="AUY4427" s="102"/>
      <c r="AUZ4427" s="102"/>
      <c r="AVA4427" s="102"/>
      <c r="AVB4427" s="102"/>
      <c r="AVC4427" s="102"/>
      <c r="AVD4427" s="102"/>
      <c r="AVE4427" s="102"/>
      <c r="AVF4427" s="102"/>
      <c r="AVG4427" s="102"/>
      <c r="AVH4427" s="102"/>
      <c r="AVI4427" s="102"/>
      <c r="AVJ4427" s="102"/>
      <c r="AVK4427" s="102"/>
      <c r="AVL4427" s="102"/>
      <c r="AVM4427" s="102"/>
      <c r="AVN4427" s="102"/>
      <c r="AVO4427" s="102"/>
      <c r="AVP4427" s="102"/>
      <c r="AVQ4427" s="102"/>
      <c r="AVR4427" s="102"/>
      <c r="AVS4427" s="102"/>
      <c r="AVT4427" s="102"/>
      <c r="AVU4427" s="102"/>
      <c r="AVV4427" s="102"/>
      <c r="AVW4427" s="102"/>
      <c r="AVX4427" s="102"/>
    </row>
    <row r="4428" spans="1:17 1246:1272" s="97" customFormat="1" x14ac:dyDescent="0.3">
      <c r="A4428" s="96"/>
      <c r="C4428" s="98"/>
      <c r="D4428" s="93"/>
      <c r="E4428" s="93"/>
      <c r="F4428" s="93"/>
      <c r="G4428" s="86"/>
      <c r="H4428" s="126"/>
      <c r="I4428" s="123"/>
      <c r="J4428" s="124"/>
      <c r="K4428" s="125"/>
      <c r="L4428" s="112"/>
      <c r="M4428" s="99"/>
      <c r="N4428" s="99"/>
      <c r="P4428" s="99"/>
      <c r="Q4428" s="99"/>
      <c r="AUX4428" s="102"/>
      <c r="AUY4428" s="102"/>
      <c r="AUZ4428" s="102"/>
      <c r="AVA4428" s="102"/>
      <c r="AVB4428" s="102"/>
      <c r="AVC4428" s="102"/>
      <c r="AVD4428" s="102"/>
      <c r="AVE4428" s="102"/>
      <c r="AVF4428" s="102"/>
      <c r="AVG4428" s="102"/>
      <c r="AVH4428" s="102"/>
      <c r="AVI4428" s="102"/>
      <c r="AVJ4428" s="102"/>
      <c r="AVK4428" s="102"/>
      <c r="AVL4428" s="102"/>
      <c r="AVM4428" s="102"/>
      <c r="AVN4428" s="102"/>
      <c r="AVO4428" s="102"/>
      <c r="AVP4428" s="102"/>
      <c r="AVQ4428" s="102"/>
      <c r="AVR4428" s="102"/>
      <c r="AVS4428" s="102"/>
      <c r="AVT4428" s="102"/>
      <c r="AVU4428" s="102"/>
      <c r="AVV4428" s="102"/>
      <c r="AVW4428" s="102"/>
      <c r="AVX4428" s="102"/>
    </row>
    <row r="4429" spans="1:17 1246:1272" s="97" customFormat="1" x14ac:dyDescent="0.3">
      <c r="A4429" s="96"/>
      <c r="C4429" s="98"/>
      <c r="D4429" s="93"/>
      <c r="E4429" s="93"/>
      <c r="F4429" s="93"/>
      <c r="G4429" s="86"/>
      <c r="H4429" s="126"/>
      <c r="I4429" s="123"/>
      <c r="J4429" s="124"/>
      <c r="K4429" s="125"/>
      <c r="L4429" s="112"/>
      <c r="M4429" s="99"/>
      <c r="N4429" s="99"/>
      <c r="P4429" s="99"/>
      <c r="Q4429" s="99"/>
      <c r="AUX4429" s="102"/>
      <c r="AUY4429" s="102"/>
      <c r="AUZ4429" s="102"/>
      <c r="AVA4429" s="102"/>
      <c r="AVB4429" s="102"/>
      <c r="AVC4429" s="102"/>
      <c r="AVD4429" s="102"/>
      <c r="AVE4429" s="102"/>
      <c r="AVF4429" s="102"/>
      <c r="AVG4429" s="102"/>
      <c r="AVH4429" s="102"/>
      <c r="AVI4429" s="102"/>
      <c r="AVJ4429" s="102"/>
      <c r="AVK4429" s="102"/>
      <c r="AVL4429" s="102"/>
      <c r="AVM4429" s="102"/>
      <c r="AVN4429" s="102"/>
      <c r="AVO4429" s="102"/>
      <c r="AVP4429" s="102"/>
      <c r="AVQ4429" s="102"/>
      <c r="AVR4429" s="102"/>
      <c r="AVS4429" s="102"/>
      <c r="AVT4429" s="102"/>
      <c r="AVU4429" s="102"/>
      <c r="AVV4429" s="102"/>
      <c r="AVW4429" s="102"/>
      <c r="AVX4429" s="102"/>
    </row>
    <row r="4430" spans="1:17 1246:1272" s="97" customFormat="1" x14ac:dyDescent="0.3">
      <c r="A4430" s="96"/>
      <c r="C4430" s="98"/>
      <c r="D4430" s="93"/>
      <c r="E4430" s="93"/>
      <c r="F4430" s="93"/>
      <c r="G4430" s="86"/>
      <c r="H4430" s="126"/>
      <c r="I4430" s="123"/>
      <c r="J4430" s="124"/>
      <c r="K4430" s="125"/>
      <c r="L4430" s="112"/>
      <c r="M4430" s="99"/>
      <c r="N4430" s="99"/>
      <c r="P4430" s="99"/>
      <c r="Q4430" s="99"/>
      <c r="AUX4430" s="102"/>
      <c r="AUY4430" s="102"/>
      <c r="AUZ4430" s="102"/>
      <c r="AVA4430" s="102"/>
      <c r="AVB4430" s="102"/>
      <c r="AVC4430" s="102"/>
      <c r="AVD4430" s="102"/>
      <c r="AVE4430" s="102"/>
      <c r="AVF4430" s="102"/>
      <c r="AVG4430" s="102"/>
      <c r="AVH4430" s="102"/>
      <c r="AVI4430" s="102"/>
      <c r="AVJ4430" s="102"/>
      <c r="AVK4430" s="102"/>
      <c r="AVL4430" s="102"/>
      <c r="AVM4430" s="102"/>
      <c r="AVN4430" s="102"/>
      <c r="AVO4430" s="102"/>
      <c r="AVP4430" s="102"/>
      <c r="AVQ4430" s="102"/>
      <c r="AVR4430" s="102"/>
      <c r="AVS4430" s="102"/>
      <c r="AVT4430" s="102"/>
      <c r="AVU4430" s="102"/>
      <c r="AVV4430" s="102"/>
      <c r="AVW4430" s="102"/>
      <c r="AVX4430" s="102"/>
    </row>
    <row r="4431" spans="1:17 1246:1272" s="97" customFormat="1" x14ac:dyDescent="0.3">
      <c r="A4431" s="96"/>
      <c r="C4431" s="98"/>
      <c r="D4431" s="93"/>
      <c r="E4431" s="93"/>
      <c r="F4431" s="93"/>
      <c r="G4431" s="86"/>
      <c r="H4431" s="126"/>
      <c r="I4431" s="123"/>
      <c r="J4431" s="124"/>
      <c r="K4431" s="125"/>
      <c r="L4431" s="112"/>
      <c r="M4431" s="99"/>
      <c r="N4431" s="99"/>
      <c r="P4431" s="99"/>
      <c r="Q4431" s="99"/>
      <c r="AUX4431" s="102"/>
      <c r="AUY4431" s="102"/>
      <c r="AUZ4431" s="102"/>
      <c r="AVA4431" s="102"/>
      <c r="AVB4431" s="102"/>
      <c r="AVC4431" s="102"/>
      <c r="AVD4431" s="102"/>
      <c r="AVE4431" s="102"/>
      <c r="AVF4431" s="102"/>
      <c r="AVG4431" s="102"/>
      <c r="AVH4431" s="102"/>
      <c r="AVI4431" s="102"/>
      <c r="AVJ4431" s="102"/>
      <c r="AVK4431" s="102"/>
      <c r="AVL4431" s="102"/>
      <c r="AVM4431" s="102"/>
      <c r="AVN4431" s="102"/>
      <c r="AVO4431" s="102"/>
      <c r="AVP4431" s="102"/>
      <c r="AVQ4431" s="102"/>
      <c r="AVR4431" s="102"/>
      <c r="AVS4431" s="102"/>
      <c r="AVT4431" s="102"/>
      <c r="AVU4431" s="102"/>
      <c r="AVV4431" s="102"/>
      <c r="AVW4431" s="102"/>
      <c r="AVX4431" s="102"/>
    </row>
    <row r="4432" spans="1:17 1246:1272" s="97" customFormat="1" x14ac:dyDescent="0.3">
      <c r="A4432" s="96"/>
      <c r="C4432" s="98"/>
      <c r="D4432" s="93"/>
      <c r="E4432" s="93"/>
      <c r="F4432" s="93"/>
      <c r="G4432" s="86"/>
      <c r="H4432" s="126"/>
      <c r="I4432" s="123"/>
      <c r="J4432" s="124"/>
      <c r="K4432" s="125"/>
      <c r="L4432" s="112"/>
      <c r="M4432" s="99"/>
      <c r="N4432" s="99"/>
      <c r="P4432" s="99"/>
      <c r="Q4432" s="99"/>
      <c r="AUX4432" s="102"/>
      <c r="AUY4432" s="102"/>
      <c r="AUZ4432" s="102"/>
      <c r="AVA4432" s="102"/>
      <c r="AVB4432" s="102"/>
      <c r="AVC4432" s="102"/>
      <c r="AVD4432" s="102"/>
      <c r="AVE4432" s="102"/>
      <c r="AVF4432" s="102"/>
      <c r="AVG4432" s="102"/>
      <c r="AVH4432" s="102"/>
      <c r="AVI4432" s="102"/>
      <c r="AVJ4432" s="102"/>
      <c r="AVK4432" s="102"/>
      <c r="AVL4432" s="102"/>
      <c r="AVM4432" s="102"/>
      <c r="AVN4432" s="102"/>
      <c r="AVO4432" s="102"/>
      <c r="AVP4432" s="102"/>
      <c r="AVQ4432" s="102"/>
      <c r="AVR4432" s="102"/>
      <c r="AVS4432" s="102"/>
      <c r="AVT4432" s="102"/>
      <c r="AVU4432" s="102"/>
      <c r="AVV4432" s="102"/>
      <c r="AVW4432" s="102"/>
      <c r="AVX4432" s="102"/>
    </row>
    <row r="4433" spans="1:17 1246:1272" s="97" customFormat="1" x14ac:dyDescent="0.3">
      <c r="A4433" s="96"/>
      <c r="C4433" s="98"/>
      <c r="D4433" s="93"/>
      <c r="E4433" s="93"/>
      <c r="F4433" s="93"/>
      <c r="G4433" s="86"/>
      <c r="H4433" s="126"/>
      <c r="I4433" s="123"/>
      <c r="J4433" s="124"/>
      <c r="K4433" s="125"/>
      <c r="L4433" s="112"/>
      <c r="M4433" s="99"/>
      <c r="N4433" s="99"/>
      <c r="P4433" s="99"/>
      <c r="Q4433" s="99"/>
      <c r="AUX4433" s="102"/>
      <c r="AUY4433" s="102"/>
      <c r="AUZ4433" s="102"/>
      <c r="AVA4433" s="102"/>
      <c r="AVB4433" s="102"/>
      <c r="AVC4433" s="102"/>
      <c r="AVD4433" s="102"/>
      <c r="AVE4433" s="102"/>
      <c r="AVF4433" s="102"/>
      <c r="AVG4433" s="102"/>
      <c r="AVH4433" s="102"/>
      <c r="AVI4433" s="102"/>
      <c r="AVJ4433" s="102"/>
      <c r="AVK4433" s="102"/>
      <c r="AVL4433" s="102"/>
      <c r="AVM4433" s="102"/>
      <c r="AVN4433" s="102"/>
      <c r="AVO4433" s="102"/>
      <c r="AVP4433" s="102"/>
      <c r="AVQ4433" s="102"/>
      <c r="AVR4433" s="102"/>
      <c r="AVS4433" s="102"/>
      <c r="AVT4433" s="102"/>
      <c r="AVU4433" s="102"/>
      <c r="AVV4433" s="102"/>
      <c r="AVW4433" s="102"/>
      <c r="AVX4433" s="102"/>
    </row>
    <row r="4434" spans="1:17 1246:1272" s="97" customFormat="1" x14ac:dyDescent="0.3">
      <c r="A4434" s="96"/>
      <c r="C4434" s="98"/>
      <c r="D4434" s="93"/>
      <c r="E4434" s="93"/>
      <c r="F4434" s="93"/>
      <c r="G4434" s="86"/>
      <c r="H4434" s="126"/>
      <c r="I4434" s="123"/>
      <c r="J4434" s="124"/>
      <c r="K4434" s="125"/>
      <c r="L4434" s="112"/>
      <c r="M4434" s="99"/>
      <c r="N4434" s="99"/>
      <c r="P4434" s="99"/>
      <c r="Q4434" s="99"/>
      <c r="AUX4434" s="102"/>
      <c r="AUY4434" s="102"/>
      <c r="AUZ4434" s="102"/>
      <c r="AVA4434" s="102"/>
      <c r="AVB4434" s="102"/>
      <c r="AVC4434" s="102"/>
      <c r="AVD4434" s="102"/>
      <c r="AVE4434" s="102"/>
      <c r="AVF4434" s="102"/>
      <c r="AVG4434" s="102"/>
      <c r="AVH4434" s="102"/>
      <c r="AVI4434" s="102"/>
      <c r="AVJ4434" s="102"/>
      <c r="AVK4434" s="102"/>
      <c r="AVL4434" s="102"/>
      <c r="AVM4434" s="102"/>
      <c r="AVN4434" s="102"/>
      <c r="AVO4434" s="102"/>
      <c r="AVP4434" s="102"/>
      <c r="AVQ4434" s="102"/>
      <c r="AVR4434" s="102"/>
      <c r="AVS4434" s="102"/>
      <c r="AVT4434" s="102"/>
      <c r="AVU4434" s="102"/>
      <c r="AVV4434" s="102"/>
      <c r="AVW4434" s="102"/>
      <c r="AVX4434" s="102"/>
    </row>
    <row r="4435" spans="1:17 1246:1272" s="97" customFormat="1" x14ac:dyDescent="0.3">
      <c r="A4435" s="96"/>
      <c r="C4435" s="98"/>
      <c r="D4435" s="93"/>
      <c r="E4435" s="93"/>
      <c r="F4435" s="93"/>
      <c r="G4435" s="86"/>
      <c r="H4435" s="126"/>
      <c r="I4435" s="123"/>
      <c r="J4435" s="124"/>
      <c r="K4435" s="125"/>
      <c r="L4435" s="112"/>
      <c r="M4435" s="99"/>
      <c r="N4435" s="99"/>
      <c r="P4435" s="99"/>
      <c r="Q4435" s="99"/>
      <c r="AUX4435" s="102"/>
      <c r="AUY4435" s="102"/>
      <c r="AUZ4435" s="102"/>
      <c r="AVA4435" s="102"/>
      <c r="AVB4435" s="102"/>
      <c r="AVC4435" s="102"/>
      <c r="AVD4435" s="102"/>
      <c r="AVE4435" s="102"/>
      <c r="AVF4435" s="102"/>
      <c r="AVG4435" s="102"/>
      <c r="AVH4435" s="102"/>
      <c r="AVI4435" s="102"/>
      <c r="AVJ4435" s="102"/>
      <c r="AVK4435" s="102"/>
      <c r="AVL4435" s="102"/>
      <c r="AVM4435" s="102"/>
      <c r="AVN4435" s="102"/>
      <c r="AVO4435" s="102"/>
      <c r="AVP4435" s="102"/>
      <c r="AVQ4435" s="102"/>
      <c r="AVR4435" s="102"/>
      <c r="AVS4435" s="102"/>
      <c r="AVT4435" s="102"/>
      <c r="AVU4435" s="102"/>
      <c r="AVV4435" s="102"/>
      <c r="AVW4435" s="102"/>
      <c r="AVX4435" s="102"/>
    </row>
    <row r="4436" spans="1:17 1246:1272" s="97" customFormat="1" x14ac:dyDescent="0.3">
      <c r="A4436" s="96"/>
      <c r="C4436" s="98"/>
      <c r="D4436" s="93"/>
      <c r="E4436" s="93"/>
      <c r="F4436" s="93"/>
      <c r="G4436" s="86"/>
      <c r="H4436" s="126"/>
      <c r="I4436" s="123"/>
      <c r="J4436" s="124"/>
      <c r="K4436" s="125"/>
      <c r="L4436" s="112"/>
      <c r="M4436" s="99"/>
      <c r="N4436" s="99"/>
      <c r="P4436" s="99"/>
      <c r="Q4436" s="99"/>
      <c r="AUX4436" s="102"/>
      <c r="AUY4436" s="102"/>
      <c r="AUZ4436" s="102"/>
      <c r="AVA4436" s="102"/>
      <c r="AVB4436" s="102"/>
      <c r="AVC4436" s="102"/>
      <c r="AVD4436" s="102"/>
      <c r="AVE4436" s="102"/>
      <c r="AVF4436" s="102"/>
      <c r="AVG4436" s="102"/>
      <c r="AVH4436" s="102"/>
      <c r="AVI4436" s="102"/>
      <c r="AVJ4436" s="102"/>
      <c r="AVK4436" s="102"/>
      <c r="AVL4436" s="102"/>
      <c r="AVM4436" s="102"/>
      <c r="AVN4436" s="102"/>
      <c r="AVO4436" s="102"/>
      <c r="AVP4436" s="102"/>
      <c r="AVQ4436" s="102"/>
      <c r="AVR4436" s="102"/>
      <c r="AVS4436" s="102"/>
      <c r="AVT4436" s="102"/>
      <c r="AVU4436" s="102"/>
      <c r="AVV4436" s="102"/>
      <c r="AVW4436" s="102"/>
      <c r="AVX4436" s="102"/>
    </row>
    <row r="4437" spans="1:17 1246:1272" s="97" customFormat="1" x14ac:dyDescent="0.3">
      <c r="A4437" s="96"/>
      <c r="C4437" s="98"/>
      <c r="D4437" s="93"/>
      <c r="E4437" s="93"/>
      <c r="F4437" s="93"/>
      <c r="G4437" s="86"/>
      <c r="H4437" s="126"/>
      <c r="I4437" s="123"/>
      <c r="J4437" s="124"/>
      <c r="K4437" s="125"/>
      <c r="L4437" s="112"/>
      <c r="M4437" s="99"/>
      <c r="N4437" s="99"/>
      <c r="P4437" s="99"/>
      <c r="Q4437" s="99"/>
      <c r="AUX4437" s="102"/>
      <c r="AUY4437" s="102"/>
      <c r="AUZ4437" s="102"/>
      <c r="AVA4437" s="102"/>
      <c r="AVB4437" s="102"/>
      <c r="AVC4437" s="102"/>
      <c r="AVD4437" s="102"/>
      <c r="AVE4437" s="102"/>
      <c r="AVF4437" s="102"/>
      <c r="AVG4437" s="102"/>
      <c r="AVH4437" s="102"/>
      <c r="AVI4437" s="102"/>
      <c r="AVJ4437" s="102"/>
      <c r="AVK4437" s="102"/>
      <c r="AVL4437" s="102"/>
      <c r="AVM4437" s="102"/>
      <c r="AVN4437" s="102"/>
      <c r="AVO4437" s="102"/>
      <c r="AVP4437" s="102"/>
      <c r="AVQ4437" s="102"/>
      <c r="AVR4437" s="102"/>
      <c r="AVS4437" s="102"/>
      <c r="AVT4437" s="102"/>
      <c r="AVU4437" s="102"/>
      <c r="AVV4437" s="102"/>
      <c r="AVW4437" s="102"/>
      <c r="AVX4437" s="102"/>
    </row>
    <row r="4438" spans="1:17 1246:1272" s="97" customFormat="1" x14ac:dyDescent="0.3">
      <c r="A4438" s="96"/>
      <c r="C4438" s="98"/>
      <c r="D4438" s="93"/>
      <c r="E4438" s="93"/>
      <c r="F4438" s="93"/>
      <c r="G4438" s="86"/>
      <c r="H4438" s="126"/>
      <c r="I4438" s="123"/>
      <c r="J4438" s="124"/>
      <c r="K4438" s="125"/>
      <c r="L4438" s="112"/>
      <c r="M4438" s="99"/>
      <c r="N4438" s="99"/>
      <c r="P4438" s="99"/>
      <c r="Q4438" s="99"/>
      <c r="AUX4438" s="102"/>
      <c r="AUY4438" s="102"/>
      <c r="AUZ4438" s="102"/>
      <c r="AVA4438" s="102"/>
      <c r="AVB4438" s="102"/>
      <c r="AVC4438" s="102"/>
      <c r="AVD4438" s="102"/>
      <c r="AVE4438" s="102"/>
      <c r="AVF4438" s="102"/>
      <c r="AVG4438" s="102"/>
      <c r="AVH4438" s="102"/>
      <c r="AVI4438" s="102"/>
      <c r="AVJ4438" s="102"/>
      <c r="AVK4438" s="102"/>
      <c r="AVL4438" s="102"/>
      <c r="AVM4438" s="102"/>
      <c r="AVN4438" s="102"/>
      <c r="AVO4438" s="102"/>
      <c r="AVP4438" s="102"/>
      <c r="AVQ4438" s="102"/>
      <c r="AVR4438" s="102"/>
      <c r="AVS4438" s="102"/>
      <c r="AVT4438" s="102"/>
      <c r="AVU4438" s="102"/>
      <c r="AVV4438" s="102"/>
      <c r="AVW4438" s="102"/>
      <c r="AVX4438" s="102"/>
    </row>
    <row r="4439" spans="1:17 1246:1272" s="97" customFormat="1" x14ac:dyDescent="0.3">
      <c r="A4439" s="96"/>
      <c r="C4439" s="98"/>
      <c r="D4439" s="93"/>
      <c r="E4439" s="93"/>
      <c r="F4439" s="93"/>
      <c r="G4439" s="86"/>
      <c r="H4439" s="126"/>
      <c r="I4439" s="123"/>
      <c r="J4439" s="124"/>
      <c r="K4439" s="125"/>
      <c r="L4439" s="112"/>
      <c r="M4439" s="99"/>
      <c r="N4439" s="99"/>
      <c r="P4439" s="99"/>
      <c r="Q4439" s="99"/>
      <c r="AUX4439" s="102"/>
      <c r="AUY4439" s="102"/>
      <c r="AUZ4439" s="102"/>
      <c r="AVA4439" s="102"/>
      <c r="AVB4439" s="102"/>
      <c r="AVC4439" s="102"/>
      <c r="AVD4439" s="102"/>
      <c r="AVE4439" s="102"/>
      <c r="AVF4439" s="102"/>
      <c r="AVG4439" s="102"/>
      <c r="AVH4439" s="102"/>
      <c r="AVI4439" s="102"/>
      <c r="AVJ4439" s="102"/>
      <c r="AVK4439" s="102"/>
      <c r="AVL4439" s="102"/>
      <c r="AVM4439" s="102"/>
      <c r="AVN4439" s="102"/>
      <c r="AVO4439" s="102"/>
      <c r="AVP4439" s="102"/>
      <c r="AVQ4439" s="102"/>
      <c r="AVR4439" s="102"/>
      <c r="AVS4439" s="102"/>
      <c r="AVT4439" s="102"/>
      <c r="AVU4439" s="102"/>
      <c r="AVV4439" s="102"/>
      <c r="AVW4439" s="102"/>
      <c r="AVX4439" s="102"/>
    </row>
    <row r="4440" spans="1:17 1246:1272" s="97" customFormat="1" x14ac:dyDescent="0.3">
      <c r="A4440" s="96"/>
      <c r="C4440" s="98"/>
      <c r="D4440" s="93"/>
      <c r="E4440" s="93"/>
      <c r="F4440" s="93"/>
      <c r="G4440" s="86"/>
      <c r="H4440" s="126"/>
      <c r="I4440" s="123"/>
      <c r="J4440" s="124"/>
      <c r="K4440" s="125"/>
      <c r="L4440" s="112"/>
      <c r="M4440" s="99"/>
      <c r="N4440" s="99"/>
      <c r="P4440" s="99"/>
      <c r="Q4440" s="99"/>
      <c r="AUX4440" s="102"/>
      <c r="AUY4440" s="102"/>
      <c r="AUZ4440" s="102"/>
      <c r="AVA4440" s="102"/>
      <c r="AVB4440" s="102"/>
      <c r="AVC4440" s="102"/>
      <c r="AVD4440" s="102"/>
      <c r="AVE4440" s="102"/>
      <c r="AVF4440" s="102"/>
      <c r="AVG4440" s="102"/>
      <c r="AVH4440" s="102"/>
      <c r="AVI4440" s="102"/>
      <c r="AVJ4440" s="102"/>
      <c r="AVK4440" s="102"/>
      <c r="AVL4440" s="102"/>
      <c r="AVM4440" s="102"/>
      <c r="AVN4440" s="102"/>
      <c r="AVO4440" s="102"/>
      <c r="AVP4440" s="102"/>
      <c r="AVQ4440" s="102"/>
      <c r="AVR4440" s="102"/>
      <c r="AVS4440" s="102"/>
      <c r="AVT4440" s="102"/>
      <c r="AVU4440" s="102"/>
      <c r="AVV4440" s="102"/>
      <c r="AVW4440" s="102"/>
      <c r="AVX4440" s="102"/>
    </row>
    <row r="4441" spans="1:17 1246:1272" s="97" customFormat="1" x14ac:dyDescent="0.3">
      <c r="A4441" s="96"/>
      <c r="C4441" s="98"/>
      <c r="D4441" s="93"/>
      <c r="E4441" s="93"/>
      <c r="F4441" s="93"/>
      <c r="G4441" s="86"/>
      <c r="H4441" s="126"/>
      <c r="I4441" s="123"/>
      <c r="J4441" s="124"/>
      <c r="K4441" s="125"/>
      <c r="L4441" s="112"/>
      <c r="M4441" s="99"/>
      <c r="N4441" s="99"/>
      <c r="P4441" s="99"/>
      <c r="Q4441" s="99"/>
      <c r="AUX4441" s="102"/>
      <c r="AUY4441" s="102"/>
      <c r="AUZ4441" s="102"/>
      <c r="AVA4441" s="102"/>
      <c r="AVB4441" s="102"/>
      <c r="AVC4441" s="102"/>
      <c r="AVD4441" s="102"/>
      <c r="AVE4441" s="102"/>
      <c r="AVF4441" s="102"/>
      <c r="AVG4441" s="102"/>
      <c r="AVH4441" s="102"/>
      <c r="AVI4441" s="102"/>
      <c r="AVJ4441" s="102"/>
      <c r="AVK4441" s="102"/>
      <c r="AVL4441" s="102"/>
      <c r="AVM4441" s="102"/>
      <c r="AVN4441" s="102"/>
      <c r="AVO4441" s="102"/>
      <c r="AVP4441" s="102"/>
      <c r="AVQ4441" s="102"/>
      <c r="AVR4441" s="102"/>
      <c r="AVS4441" s="102"/>
      <c r="AVT4441" s="102"/>
      <c r="AVU4441" s="102"/>
      <c r="AVV4441" s="102"/>
      <c r="AVW4441" s="102"/>
      <c r="AVX4441" s="102"/>
    </row>
    <row r="4442" spans="1:17 1246:1272" s="97" customFormat="1" x14ac:dyDescent="0.3">
      <c r="A4442" s="96"/>
      <c r="C4442" s="98"/>
      <c r="D4442" s="93"/>
      <c r="E4442" s="93"/>
      <c r="F4442" s="93"/>
      <c r="G4442" s="86"/>
      <c r="H4442" s="126"/>
      <c r="I4442" s="123"/>
      <c r="J4442" s="124"/>
      <c r="K4442" s="125"/>
      <c r="L4442" s="112"/>
      <c r="M4442" s="99"/>
      <c r="N4442" s="99"/>
      <c r="P4442" s="99"/>
      <c r="Q4442" s="99"/>
      <c r="AUX4442" s="102"/>
      <c r="AUY4442" s="102"/>
      <c r="AUZ4442" s="102"/>
      <c r="AVA4442" s="102"/>
      <c r="AVB4442" s="102"/>
      <c r="AVC4442" s="102"/>
      <c r="AVD4442" s="102"/>
      <c r="AVE4442" s="102"/>
      <c r="AVF4442" s="102"/>
      <c r="AVG4442" s="102"/>
      <c r="AVH4442" s="102"/>
      <c r="AVI4442" s="102"/>
      <c r="AVJ4442" s="102"/>
      <c r="AVK4442" s="102"/>
      <c r="AVL4442" s="102"/>
      <c r="AVM4442" s="102"/>
      <c r="AVN4442" s="102"/>
      <c r="AVO4442" s="102"/>
      <c r="AVP4442" s="102"/>
      <c r="AVQ4442" s="102"/>
      <c r="AVR4442" s="102"/>
      <c r="AVS4442" s="102"/>
      <c r="AVT4442" s="102"/>
      <c r="AVU4442" s="102"/>
      <c r="AVV4442" s="102"/>
      <c r="AVW4442" s="102"/>
      <c r="AVX4442" s="102"/>
    </row>
    <row r="4443" spans="1:17 1246:1272" s="97" customFormat="1" x14ac:dyDescent="0.3">
      <c r="A4443" s="96"/>
      <c r="C4443" s="98"/>
      <c r="D4443" s="93"/>
      <c r="E4443" s="93"/>
      <c r="F4443" s="93"/>
      <c r="G4443" s="86"/>
      <c r="H4443" s="126"/>
      <c r="I4443" s="123"/>
      <c r="J4443" s="124"/>
      <c r="K4443" s="125"/>
      <c r="L4443" s="112"/>
      <c r="M4443" s="99"/>
      <c r="N4443" s="99"/>
      <c r="P4443" s="99"/>
      <c r="Q4443" s="99"/>
      <c r="AUX4443" s="102"/>
      <c r="AUY4443" s="102"/>
      <c r="AUZ4443" s="102"/>
      <c r="AVA4443" s="102"/>
      <c r="AVB4443" s="102"/>
      <c r="AVC4443" s="102"/>
      <c r="AVD4443" s="102"/>
      <c r="AVE4443" s="102"/>
      <c r="AVF4443" s="102"/>
      <c r="AVG4443" s="102"/>
      <c r="AVH4443" s="102"/>
      <c r="AVI4443" s="102"/>
      <c r="AVJ4443" s="102"/>
      <c r="AVK4443" s="102"/>
      <c r="AVL4443" s="102"/>
      <c r="AVM4443" s="102"/>
      <c r="AVN4443" s="102"/>
      <c r="AVO4443" s="102"/>
      <c r="AVP4443" s="102"/>
      <c r="AVQ4443" s="102"/>
      <c r="AVR4443" s="102"/>
      <c r="AVS4443" s="102"/>
      <c r="AVT4443" s="102"/>
      <c r="AVU4443" s="102"/>
      <c r="AVV4443" s="102"/>
      <c r="AVW4443" s="102"/>
      <c r="AVX4443" s="102"/>
    </row>
    <row r="4444" spans="1:17 1246:1272" s="97" customFormat="1" x14ac:dyDescent="0.3">
      <c r="A4444" s="96"/>
      <c r="C4444" s="98"/>
      <c r="D4444" s="93"/>
      <c r="E4444" s="93"/>
      <c r="F4444" s="93"/>
      <c r="G4444" s="86"/>
      <c r="H4444" s="126"/>
      <c r="I4444" s="123"/>
      <c r="J4444" s="124"/>
      <c r="K4444" s="125"/>
      <c r="L4444" s="112"/>
      <c r="M4444" s="99"/>
      <c r="N4444" s="99"/>
      <c r="P4444" s="99"/>
      <c r="Q4444" s="99"/>
      <c r="AUX4444" s="102"/>
      <c r="AUY4444" s="102"/>
      <c r="AUZ4444" s="102"/>
      <c r="AVA4444" s="102"/>
      <c r="AVB4444" s="102"/>
      <c r="AVC4444" s="102"/>
      <c r="AVD4444" s="102"/>
      <c r="AVE4444" s="102"/>
      <c r="AVF4444" s="102"/>
      <c r="AVG4444" s="102"/>
      <c r="AVH4444" s="102"/>
      <c r="AVI4444" s="102"/>
      <c r="AVJ4444" s="102"/>
      <c r="AVK4444" s="102"/>
      <c r="AVL4444" s="102"/>
      <c r="AVM4444" s="102"/>
      <c r="AVN4444" s="102"/>
      <c r="AVO4444" s="102"/>
      <c r="AVP4444" s="102"/>
      <c r="AVQ4444" s="102"/>
      <c r="AVR4444" s="102"/>
      <c r="AVS4444" s="102"/>
      <c r="AVT4444" s="102"/>
      <c r="AVU4444" s="102"/>
      <c r="AVV4444" s="102"/>
      <c r="AVW4444" s="102"/>
      <c r="AVX4444" s="102"/>
    </row>
    <row r="4445" spans="1:17 1246:1272" s="97" customFormat="1" x14ac:dyDescent="0.3">
      <c r="A4445" s="96"/>
      <c r="C4445" s="98"/>
      <c r="D4445" s="93"/>
      <c r="E4445" s="93"/>
      <c r="F4445" s="93"/>
      <c r="G4445" s="86"/>
      <c r="H4445" s="126"/>
      <c r="I4445" s="123"/>
      <c r="J4445" s="124"/>
      <c r="K4445" s="125"/>
      <c r="L4445" s="112"/>
      <c r="M4445" s="99"/>
      <c r="N4445" s="99"/>
      <c r="P4445" s="99"/>
      <c r="Q4445" s="99"/>
      <c r="AUX4445" s="102"/>
      <c r="AUY4445" s="102"/>
      <c r="AUZ4445" s="102"/>
      <c r="AVA4445" s="102"/>
      <c r="AVB4445" s="102"/>
      <c r="AVC4445" s="102"/>
      <c r="AVD4445" s="102"/>
      <c r="AVE4445" s="102"/>
      <c r="AVF4445" s="102"/>
      <c r="AVG4445" s="102"/>
      <c r="AVH4445" s="102"/>
      <c r="AVI4445" s="102"/>
      <c r="AVJ4445" s="102"/>
      <c r="AVK4445" s="102"/>
      <c r="AVL4445" s="102"/>
      <c r="AVM4445" s="102"/>
      <c r="AVN4445" s="102"/>
      <c r="AVO4445" s="102"/>
      <c r="AVP4445" s="102"/>
      <c r="AVQ4445" s="102"/>
      <c r="AVR4445" s="102"/>
      <c r="AVS4445" s="102"/>
      <c r="AVT4445" s="102"/>
      <c r="AVU4445" s="102"/>
      <c r="AVV4445" s="102"/>
      <c r="AVW4445" s="102"/>
      <c r="AVX4445" s="102"/>
    </row>
    <row r="4446" spans="1:17 1246:1272" s="97" customFormat="1" x14ac:dyDescent="0.3">
      <c r="A4446" s="96"/>
      <c r="C4446" s="98"/>
      <c r="D4446" s="93"/>
      <c r="E4446" s="93"/>
      <c r="F4446" s="93"/>
      <c r="G4446" s="86"/>
      <c r="H4446" s="126"/>
      <c r="I4446" s="123"/>
      <c r="J4446" s="124"/>
      <c r="K4446" s="125"/>
      <c r="L4446" s="112"/>
      <c r="M4446" s="99"/>
      <c r="N4446" s="99"/>
      <c r="P4446" s="99"/>
      <c r="Q4446" s="99"/>
      <c r="AUX4446" s="102"/>
      <c r="AUY4446" s="102"/>
      <c r="AUZ4446" s="102"/>
      <c r="AVA4446" s="102"/>
      <c r="AVB4446" s="102"/>
      <c r="AVC4446" s="102"/>
      <c r="AVD4446" s="102"/>
      <c r="AVE4446" s="102"/>
      <c r="AVF4446" s="102"/>
      <c r="AVG4446" s="102"/>
      <c r="AVH4446" s="102"/>
      <c r="AVI4446" s="102"/>
      <c r="AVJ4446" s="102"/>
      <c r="AVK4446" s="102"/>
      <c r="AVL4446" s="102"/>
      <c r="AVM4446" s="102"/>
      <c r="AVN4446" s="102"/>
      <c r="AVO4446" s="102"/>
      <c r="AVP4446" s="102"/>
      <c r="AVQ4446" s="102"/>
      <c r="AVR4446" s="102"/>
      <c r="AVS4446" s="102"/>
      <c r="AVT4446" s="102"/>
      <c r="AVU4446" s="102"/>
      <c r="AVV4446" s="102"/>
      <c r="AVW4446" s="102"/>
      <c r="AVX4446" s="102"/>
    </row>
    <row r="4447" spans="1:17 1246:1272" s="97" customFormat="1" x14ac:dyDescent="0.3">
      <c r="A4447" s="96"/>
      <c r="C4447" s="98"/>
      <c r="D4447" s="93"/>
      <c r="E4447" s="93"/>
      <c r="F4447" s="93"/>
      <c r="G4447" s="86"/>
      <c r="H4447" s="126"/>
      <c r="I4447" s="123"/>
      <c r="J4447" s="124"/>
      <c r="K4447" s="125"/>
      <c r="L4447" s="112"/>
      <c r="M4447" s="99"/>
      <c r="N4447" s="99"/>
      <c r="P4447" s="99"/>
      <c r="Q4447" s="99"/>
      <c r="AUX4447" s="102"/>
      <c r="AUY4447" s="102"/>
      <c r="AUZ4447" s="102"/>
      <c r="AVA4447" s="102"/>
      <c r="AVB4447" s="102"/>
      <c r="AVC4447" s="102"/>
      <c r="AVD4447" s="102"/>
      <c r="AVE4447" s="102"/>
      <c r="AVF4447" s="102"/>
      <c r="AVG4447" s="102"/>
      <c r="AVH4447" s="102"/>
      <c r="AVI4447" s="102"/>
      <c r="AVJ4447" s="102"/>
      <c r="AVK4447" s="102"/>
      <c r="AVL4447" s="102"/>
      <c r="AVM4447" s="102"/>
      <c r="AVN4447" s="102"/>
      <c r="AVO4447" s="102"/>
      <c r="AVP4447" s="102"/>
      <c r="AVQ4447" s="102"/>
      <c r="AVR4447" s="102"/>
      <c r="AVS4447" s="102"/>
      <c r="AVT4447" s="102"/>
      <c r="AVU4447" s="102"/>
      <c r="AVV4447" s="102"/>
      <c r="AVW4447" s="102"/>
      <c r="AVX4447" s="102"/>
    </row>
    <row r="4448" spans="1:17 1246:1272" s="97" customFormat="1" x14ac:dyDescent="0.3">
      <c r="A4448" s="96"/>
      <c r="C4448" s="98"/>
      <c r="D4448" s="93"/>
      <c r="E4448" s="93"/>
      <c r="F4448" s="93"/>
      <c r="G4448" s="86"/>
      <c r="H4448" s="126"/>
      <c r="I4448" s="123"/>
      <c r="J4448" s="124"/>
      <c r="K4448" s="125"/>
      <c r="L4448" s="112"/>
      <c r="M4448" s="99"/>
      <c r="N4448" s="99"/>
      <c r="P4448" s="99"/>
      <c r="Q4448" s="99"/>
      <c r="AUX4448" s="102"/>
      <c r="AUY4448" s="102"/>
      <c r="AUZ4448" s="102"/>
      <c r="AVA4448" s="102"/>
      <c r="AVB4448" s="102"/>
      <c r="AVC4448" s="102"/>
      <c r="AVD4448" s="102"/>
      <c r="AVE4448" s="102"/>
      <c r="AVF4448" s="102"/>
      <c r="AVG4448" s="102"/>
      <c r="AVH4448" s="102"/>
      <c r="AVI4448" s="102"/>
      <c r="AVJ4448" s="102"/>
      <c r="AVK4448" s="102"/>
      <c r="AVL4448" s="102"/>
      <c r="AVM4448" s="102"/>
      <c r="AVN4448" s="102"/>
      <c r="AVO4448" s="102"/>
      <c r="AVP4448" s="102"/>
      <c r="AVQ4448" s="102"/>
      <c r="AVR4448" s="102"/>
      <c r="AVS4448" s="102"/>
      <c r="AVT4448" s="102"/>
      <c r="AVU4448" s="102"/>
      <c r="AVV4448" s="102"/>
      <c r="AVW4448" s="102"/>
      <c r="AVX4448" s="102"/>
    </row>
    <row r="4449" spans="1:17 1246:1272" s="97" customFormat="1" x14ac:dyDescent="0.3">
      <c r="A4449" s="96"/>
      <c r="C4449" s="98"/>
      <c r="D4449" s="93"/>
      <c r="E4449" s="93"/>
      <c r="F4449" s="93"/>
      <c r="G4449" s="86"/>
      <c r="H4449" s="126"/>
      <c r="I4449" s="123"/>
      <c r="J4449" s="124"/>
      <c r="K4449" s="125"/>
      <c r="L4449" s="112"/>
      <c r="M4449" s="99"/>
      <c r="N4449" s="99"/>
      <c r="P4449" s="99"/>
      <c r="Q4449" s="99"/>
      <c r="AUX4449" s="102"/>
      <c r="AUY4449" s="102"/>
      <c r="AUZ4449" s="102"/>
      <c r="AVA4449" s="102"/>
      <c r="AVB4449" s="102"/>
      <c r="AVC4449" s="102"/>
      <c r="AVD4449" s="102"/>
      <c r="AVE4449" s="102"/>
      <c r="AVF4449" s="102"/>
      <c r="AVG4449" s="102"/>
      <c r="AVH4449" s="102"/>
      <c r="AVI4449" s="102"/>
      <c r="AVJ4449" s="102"/>
      <c r="AVK4449" s="102"/>
      <c r="AVL4449" s="102"/>
      <c r="AVM4449" s="102"/>
      <c r="AVN4449" s="102"/>
      <c r="AVO4449" s="102"/>
      <c r="AVP4449" s="102"/>
      <c r="AVQ4449" s="102"/>
      <c r="AVR4449" s="102"/>
      <c r="AVS4449" s="102"/>
      <c r="AVT4449" s="102"/>
      <c r="AVU4449" s="102"/>
      <c r="AVV4449" s="102"/>
      <c r="AVW4449" s="102"/>
      <c r="AVX4449" s="102"/>
    </row>
    <row r="4450" spans="1:17 1246:1272" s="97" customFormat="1" x14ac:dyDescent="0.3">
      <c r="A4450" s="96"/>
      <c r="C4450" s="98"/>
      <c r="D4450" s="93"/>
      <c r="E4450" s="93"/>
      <c r="F4450" s="93"/>
      <c r="G4450" s="86"/>
      <c r="H4450" s="126"/>
      <c r="I4450" s="123"/>
      <c r="J4450" s="124"/>
      <c r="K4450" s="125"/>
      <c r="L4450" s="112"/>
      <c r="M4450" s="99"/>
      <c r="N4450" s="99"/>
      <c r="P4450" s="99"/>
      <c r="Q4450" s="99"/>
      <c r="AUX4450" s="102"/>
      <c r="AUY4450" s="102"/>
      <c r="AUZ4450" s="102"/>
      <c r="AVA4450" s="102"/>
      <c r="AVB4450" s="102"/>
      <c r="AVC4450" s="102"/>
      <c r="AVD4450" s="102"/>
      <c r="AVE4450" s="102"/>
      <c r="AVF4450" s="102"/>
      <c r="AVG4450" s="102"/>
      <c r="AVH4450" s="102"/>
      <c r="AVI4450" s="102"/>
      <c r="AVJ4450" s="102"/>
      <c r="AVK4450" s="102"/>
      <c r="AVL4450" s="102"/>
      <c r="AVM4450" s="102"/>
      <c r="AVN4450" s="102"/>
      <c r="AVO4450" s="102"/>
      <c r="AVP4450" s="102"/>
      <c r="AVQ4450" s="102"/>
      <c r="AVR4450" s="102"/>
      <c r="AVS4450" s="102"/>
      <c r="AVT4450" s="102"/>
      <c r="AVU4450" s="102"/>
      <c r="AVV4450" s="102"/>
      <c r="AVW4450" s="102"/>
      <c r="AVX4450" s="102"/>
    </row>
    <row r="4451" spans="1:17 1246:1272" s="97" customFormat="1" x14ac:dyDescent="0.3">
      <c r="A4451" s="96"/>
      <c r="C4451" s="98"/>
      <c r="D4451" s="93"/>
      <c r="E4451" s="93"/>
      <c r="F4451" s="93"/>
      <c r="G4451" s="86"/>
      <c r="H4451" s="126"/>
      <c r="I4451" s="123"/>
      <c r="J4451" s="124"/>
      <c r="K4451" s="125"/>
      <c r="L4451" s="112"/>
      <c r="M4451" s="99"/>
      <c r="N4451" s="99"/>
      <c r="P4451" s="99"/>
      <c r="Q4451" s="99"/>
      <c r="AUX4451" s="102"/>
      <c r="AUY4451" s="102"/>
      <c r="AUZ4451" s="102"/>
      <c r="AVA4451" s="102"/>
      <c r="AVB4451" s="102"/>
      <c r="AVC4451" s="102"/>
      <c r="AVD4451" s="102"/>
      <c r="AVE4451" s="102"/>
      <c r="AVF4451" s="102"/>
      <c r="AVG4451" s="102"/>
      <c r="AVH4451" s="102"/>
      <c r="AVI4451" s="102"/>
      <c r="AVJ4451" s="102"/>
      <c r="AVK4451" s="102"/>
      <c r="AVL4451" s="102"/>
      <c r="AVM4451" s="102"/>
      <c r="AVN4451" s="102"/>
      <c r="AVO4451" s="102"/>
      <c r="AVP4451" s="102"/>
      <c r="AVQ4451" s="102"/>
      <c r="AVR4451" s="102"/>
      <c r="AVS4451" s="102"/>
      <c r="AVT4451" s="102"/>
      <c r="AVU4451" s="102"/>
      <c r="AVV4451" s="102"/>
      <c r="AVW4451" s="102"/>
      <c r="AVX4451" s="102"/>
    </row>
    <row r="4452" spans="1:17 1246:1272" s="97" customFormat="1" x14ac:dyDescent="0.3">
      <c r="A4452" s="96"/>
      <c r="C4452" s="98"/>
      <c r="D4452" s="93"/>
      <c r="E4452" s="93"/>
      <c r="F4452" s="93"/>
      <c r="G4452" s="86"/>
      <c r="H4452" s="126"/>
      <c r="I4452" s="123"/>
      <c r="J4452" s="124"/>
      <c r="K4452" s="125"/>
      <c r="L4452" s="112"/>
      <c r="M4452" s="99"/>
      <c r="N4452" s="99"/>
      <c r="P4452" s="99"/>
      <c r="Q4452" s="99"/>
      <c r="AUX4452" s="102"/>
      <c r="AUY4452" s="102"/>
      <c r="AUZ4452" s="102"/>
      <c r="AVA4452" s="102"/>
      <c r="AVB4452" s="102"/>
      <c r="AVC4452" s="102"/>
      <c r="AVD4452" s="102"/>
      <c r="AVE4452" s="102"/>
      <c r="AVF4452" s="102"/>
      <c r="AVG4452" s="102"/>
      <c r="AVH4452" s="102"/>
      <c r="AVI4452" s="102"/>
      <c r="AVJ4452" s="102"/>
      <c r="AVK4452" s="102"/>
      <c r="AVL4452" s="102"/>
      <c r="AVM4452" s="102"/>
      <c r="AVN4452" s="102"/>
      <c r="AVO4452" s="102"/>
      <c r="AVP4452" s="102"/>
      <c r="AVQ4452" s="102"/>
      <c r="AVR4452" s="102"/>
      <c r="AVS4452" s="102"/>
      <c r="AVT4452" s="102"/>
      <c r="AVU4452" s="102"/>
      <c r="AVV4452" s="102"/>
      <c r="AVW4452" s="102"/>
      <c r="AVX4452" s="102"/>
    </row>
    <row r="4453" spans="1:17 1246:1272" s="97" customFormat="1" x14ac:dyDescent="0.3">
      <c r="A4453" s="96"/>
      <c r="C4453" s="98"/>
      <c r="D4453" s="93"/>
      <c r="E4453" s="93"/>
      <c r="F4453" s="93"/>
      <c r="G4453" s="86"/>
      <c r="H4453" s="126"/>
      <c r="I4453" s="123"/>
      <c r="J4453" s="124"/>
      <c r="K4453" s="125"/>
      <c r="L4453" s="112"/>
      <c r="M4453" s="99"/>
      <c r="N4453" s="99"/>
      <c r="P4453" s="99"/>
      <c r="Q4453" s="99"/>
      <c r="AUX4453" s="102"/>
      <c r="AUY4453" s="102"/>
      <c r="AUZ4453" s="102"/>
      <c r="AVA4453" s="102"/>
      <c r="AVB4453" s="102"/>
      <c r="AVC4453" s="102"/>
      <c r="AVD4453" s="102"/>
      <c r="AVE4453" s="102"/>
      <c r="AVF4453" s="102"/>
      <c r="AVG4453" s="102"/>
      <c r="AVH4453" s="102"/>
      <c r="AVI4453" s="102"/>
      <c r="AVJ4453" s="102"/>
      <c r="AVK4453" s="102"/>
      <c r="AVL4453" s="102"/>
      <c r="AVM4453" s="102"/>
      <c r="AVN4453" s="102"/>
      <c r="AVO4453" s="102"/>
      <c r="AVP4453" s="102"/>
      <c r="AVQ4453" s="102"/>
      <c r="AVR4453" s="102"/>
      <c r="AVS4453" s="102"/>
      <c r="AVT4453" s="102"/>
      <c r="AVU4453" s="102"/>
      <c r="AVV4453" s="102"/>
      <c r="AVW4453" s="102"/>
      <c r="AVX4453" s="102"/>
    </row>
    <row r="4454" spans="1:17 1246:1272" s="97" customFormat="1" x14ac:dyDescent="0.3">
      <c r="A4454" s="96"/>
      <c r="C4454" s="98"/>
      <c r="D4454" s="93"/>
      <c r="E4454" s="93"/>
      <c r="F4454" s="93"/>
      <c r="G4454" s="86"/>
      <c r="H4454" s="126"/>
      <c r="I4454" s="123"/>
      <c r="J4454" s="124"/>
      <c r="K4454" s="125"/>
      <c r="L4454" s="112"/>
      <c r="M4454" s="99"/>
      <c r="N4454" s="99"/>
      <c r="P4454" s="99"/>
      <c r="Q4454" s="99"/>
      <c r="AUX4454" s="102"/>
      <c r="AUY4454" s="102"/>
      <c r="AUZ4454" s="102"/>
      <c r="AVA4454" s="102"/>
      <c r="AVB4454" s="102"/>
      <c r="AVC4454" s="102"/>
      <c r="AVD4454" s="102"/>
      <c r="AVE4454" s="102"/>
      <c r="AVF4454" s="102"/>
      <c r="AVG4454" s="102"/>
      <c r="AVH4454" s="102"/>
      <c r="AVI4454" s="102"/>
      <c r="AVJ4454" s="102"/>
      <c r="AVK4454" s="102"/>
      <c r="AVL4454" s="102"/>
      <c r="AVM4454" s="102"/>
      <c r="AVN4454" s="102"/>
      <c r="AVO4454" s="102"/>
      <c r="AVP4454" s="102"/>
      <c r="AVQ4454" s="102"/>
      <c r="AVR4454" s="102"/>
      <c r="AVS4454" s="102"/>
      <c r="AVT4454" s="102"/>
      <c r="AVU4454" s="102"/>
      <c r="AVV4454" s="102"/>
      <c r="AVW4454" s="102"/>
      <c r="AVX4454" s="102"/>
    </row>
    <row r="4455" spans="1:17 1246:1272" s="97" customFormat="1" x14ac:dyDescent="0.3">
      <c r="A4455" s="96"/>
      <c r="C4455" s="98"/>
      <c r="D4455" s="93"/>
      <c r="E4455" s="93"/>
      <c r="F4455" s="93"/>
      <c r="G4455" s="86"/>
      <c r="H4455" s="126"/>
      <c r="I4455" s="123"/>
      <c r="J4455" s="124"/>
      <c r="K4455" s="125"/>
      <c r="L4455" s="112"/>
      <c r="M4455" s="99"/>
      <c r="N4455" s="99"/>
      <c r="P4455" s="99"/>
      <c r="Q4455" s="99"/>
      <c r="AUX4455" s="102"/>
      <c r="AUY4455" s="102"/>
      <c r="AUZ4455" s="102"/>
      <c r="AVA4455" s="102"/>
      <c r="AVB4455" s="102"/>
      <c r="AVC4455" s="102"/>
      <c r="AVD4455" s="102"/>
      <c r="AVE4455" s="102"/>
      <c r="AVF4455" s="102"/>
      <c r="AVG4455" s="102"/>
      <c r="AVH4455" s="102"/>
      <c r="AVI4455" s="102"/>
      <c r="AVJ4455" s="102"/>
      <c r="AVK4455" s="102"/>
      <c r="AVL4455" s="102"/>
      <c r="AVM4455" s="102"/>
      <c r="AVN4455" s="102"/>
      <c r="AVO4455" s="102"/>
      <c r="AVP4455" s="102"/>
      <c r="AVQ4455" s="102"/>
      <c r="AVR4455" s="102"/>
      <c r="AVS4455" s="102"/>
      <c r="AVT4455" s="102"/>
      <c r="AVU4455" s="102"/>
      <c r="AVV4455" s="102"/>
      <c r="AVW4455" s="102"/>
      <c r="AVX4455" s="102"/>
    </row>
    <row r="4456" spans="1:17 1246:1272" s="97" customFormat="1" x14ac:dyDescent="0.3">
      <c r="A4456" s="96"/>
      <c r="C4456" s="98"/>
      <c r="D4456" s="93"/>
      <c r="E4456" s="93"/>
      <c r="F4456" s="93"/>
      <c r="G4456" s="86"/>
      <c r="H4456" s="126"/>
      <c r="I4456" s="123"/>
      <c r="J4456" s="124"/>
      <c r="K4456" s="125"/>
      <c r="L4456" s="112"/>
      <c r="M4456" s="99"/>
      <c r="N4456" s="99"/>
      <c r="P4456" s="99"/>
      <c r="Q4456" s="99"/>
      <c r="AUX4456" s="102"/>
      <c r="AUY4456" s="102"/>
      <c r="AUZ4456" s="102"/>
      <c r="AVA4456" s="102"/>
      <c r="AVB4456" s="102"/>
      <c r="AVC4456" s="102"/>
      <c r="AVD4456" s="102"/>
      <c r="AVE4456" s="102"/>
      <c r="AVF4456" s="102"/>
      <c r="AVG4456" s="102"/>
      <c r="AVH4456" s="102"/>
      <c r="AVI4456" s="102"/>
      <c r="AVJ4456" s="102"/>
      <c r="AVK4456" s="102"/>
      <c r="AVL4456" s="102"/>
      <c r="AVM4456" s="102"/>
      <c r="AVN4456" s="102"/>
      <c r="AVO4456" s="102"/>
      <c r="AVP4456" s="102"/>
      <c r="AVQ4456" s="102"/>
      <c r="AVR4456" s="102"/>
      <c r="AVS4456" s="102"/>
      <c r="AVT4456" s="102"/>
      <c r="AVU4456" s="102"/>
      <c r="AVV4456" s="102"/>
      <c r="AVW4456" s="102"/>
      <c r="AVX4456" s="102"/>
    </row>
    <row r="4457" spans="1:17 1246:1272" s="97" customFormat="1" x14ac:dyDescent="0.3">
      <c r="A4457" s="96"/>
      <c r="C4457" s="98"/>
      <c r="D4457" s="93"/>
      <c r="E4457" s="93"/>
      <c r="F4457" s="93"/>
      <c r="G4457" s="86"/>
      <c r="H4457" s="126"/>
      <c r="I4457" s="123"/>
      <c r="J4457" s="124"/>
      <c r="K4457" s="125"/>
      <c r="L4457" s="112"/>
      <c r="M4457" s="99"/>
      <c r="N4457" s="99"/>
      <c r="P4457" s="99"/>
      <c r="Q4457" s="99"/>
      <c r="AUX4457" s="102"/>
      <c r="AUY4457" s="102"/>
      <c r="AUZ4457" s="102"/>
      <c r="AVA4457" s="102"/>
      <c r="AVB4457" s="102"/>
      <c r="AVC4457" s="102"/>
      <c r="AVD4457" s="102"/>
      <c r="AVE4457" s="102"/>
      <c r="AVF4457" s="102"/>
      <c r="AVG4457" s="102"/>
      <c r="AVH4457" s="102"/>
      <c r="AVI4457" s="102"/>
      <c r="AVJ4457" s="102"/>
      <c r="AVK4457" s="102"/>
      <c r="AVL4457" s="102"/>
      <c r="AVM4457" s="102"/>
      <c r="AVN4457" s="102"/>
      <c r="AVO4457" s="102"/>
      <c r="AVP4457" s="102"/>
      <c r="AVQ4457" s="102"/>
      <c r="AVR4457" s="102"/>
      <c r="AVS4457" s="102"/>
      <c r="AVT4457" s="102"/>
      <c r="AVU4457" s="102"/>
      <c r="AVV4457" s="102"/>
      <c r="AVW4457" s="102"/>
      <c r="AVX4457" s="102"/>
    </row>
    <row r="4458" spans="1:17 1246:1272" s="97" customFormat="1" x14ac:dyDescent="0.3">
      <c r="A4458" s="96"/>
      <c r="C4458" s="98"/>
      <c r="D4458" s="93"/>
      <c r="E4458" s="93"/>
      <c r="F4458" s="93"/>
      <c r="G4458" s="86"/>
      <c r="H4458" s="126"/>
      <c r="I4458" s="123"/>
      <c r="J4458" s="124"/>
      <c r="K4458" s="125"/>
      <c r="L4458" s="112"/>
      <c r="M4458" s="99"/>
      <c r="N4458" s="99"/>
      <c r="P4458" s="99"/>
      <c r="Q4458" s="99"/>
      <c r="AUX4458" s="102"/>
      <c r="AUY4458" s="102"/>
      <c r="AUZ4458" s="102"/>
      <c r="AVA4458" s="102"/>
      <c r="AVB4458" s="102"/>
      <c r="AVC4458" s="102"/>
      <c r="AVD4458" s="102"/>
      <c r="AVE4458" s="102"/>
      <c r="AVF4458" s="102"/>
      <c r="AVG4458" s="102"/>
      <c r="AVH4458" s="102"/>
      <c r="AVI4458" s="102"/>
      <c r="AVJ4458" s="102"/>
      <c r="AVK4458" s="102"/>
      <c r="AVL4458" s="102"/>
      <c r="AVM4458" s="102"/>
      <c r="AVN4458" s="102"/>
      <c r="AVO4458" s="102"/>
      <c r="AVP4458" s="102"/>
      <c r="AVQ4458" s="102"/>
      <c r="AVR4458" s="102"/>
      <c r="AVS4458" s="102"/>
      <c r="AVT4458" s="102"/>
      <c r="AVU4458" s="102"/>
      <c r="AVV4458" s="102"/>
      <c r="AVW4458" s="102"/>
      <c r="AVX4458" s="102"/>
    </row>
    <row r="4459" spans="1:17 1246:1272" s="97" customFormat="1" x14ac:dyDescent="0.3">
      <c r="A4459" s="96"/>
      <c r="C4459" s="98"/>
      <c r="D4459" s="93"/>
      <c r="E4459" s="93"/>
      <c r="F4459" s="93"/>
      <c r="G4459" s="86"/>
      <c r="H4459" s="126"/>
      <c r="I4459" s="123"/>
      <c r="J4459" s="124"/>
      <c r="K4459" s="125"/>
      <c r="L4459" s="112"/>
      <c r="M4459" s="99"/>
      <c r="N4459" s="99"/>
      <c r="P4459" s="99"/>
      <c r="Q4459" s="99"/>
      <c r="AUX4459" s="102"/>
      <c r="AUY4459" s="102"/>
      <c r="AUZ4459" s="102"/>
      <c r="AVA4459" s="102"/>
      <c r="AVB4459" s="102"/>
      <c r="AVC4459" s="102"/>
      <c r="AVD4459" s="102"/>
      <c r="AVE4459" s="102"/>
      <c r="AVF4459" s="102"/>
      <c r="AVG4459" s="102"/>
      <c r="AVH4459" s="102"/>
      <c r="AVI4459" s="102"/>
      <c r="AVJ4459" s="102"/>
      <c r="AVK4459" s="102"/>
      <c r="AVL4459" s="102"/>
      <c r="AVM4459" s="102"/>
      <c r="AVN4459" s="102"/>
      <c r="AVO4459" s="102"/>
      <c r="AVP4459" s="102"/>
      <c r="AVQ4459" s="102"/>
      <c r="AVR4459" s="102"/>
      <c r="AVS4459" s="102"/>
      <c r="AVT4459" s="102"/>
      <c r="AVU4459" s="102"/>
      <c r="AVV4459" s="102"/>
      <c r="AVW4459" s="102"/>
      <c r="AVX4459" s="102"/>
    </row>
    <row r="4460" spans="1:17 1246:1272" s="97" customFormat="1" x14ac:dyDescent="0.3">
      <c r="A4460" s="96"/>
      <c r="C4460" s="98"/>
      <c r="D4460" s="93"/>
      <c r="E4460" s="93"/>
      <c r="F4460" s="93"/>
      <c r="G4460" s="86"/>
      <c r="H4460" s="126"/>
      <c r="I4460" s="123"/>
      <c r="J4460" s="124"/>
      <c r="K4460" s="125"/>
      <c r="L4460" s="112"/>
      <c r="M4460" s="99"/>
      <c r="N4460" s="99"/>
      <c r="P4460" s="99"/>
      <c r="Q4460" s="99"/>
      <c r="AUX4460" s="102"/>
      <c r="AUY4460" s="102"/>
      <c r="AUZ4460" s="102"/>
      <c r="AVA4460" s="102"/>
      <c r="AVB4460" s="102"/>
      <c r="AVC4460" s="102"/>
      <c r="AVD4460" s="102"/>
      <c r="AVE4460" s="102"/>
      <c r="AVF4460" s="102"/>
      <c r="AVG4460" s="102"/>
      <c r="AVH4460" s="102"/>
      <c r="AVI4460" s="102"/>
      <c r="AVJ4460" s="102"/>
      <c r="AVK4460" s="102"/>
      <c r="AVL4460" s="102"/>
      <c r="AVM4460" s="102"/>
      <c r="AVN4460" s="102"/>
      <c r="AVO4460" s="102"/>
      <c r="AVP4460" s="102"/>
      <c r="AVQ4460" s="102"/>
      <c r="AVR4460" s="102"/>
      <c r="AVS4460" s="102"/>
      <c r="AVT4460" s="102"/>
      <c r="AVU4460" s="102"/>
      <c r="AVV4460" s="102"/>
      <c r="AVW4460" s="102"/>
      <c r="AVX4460" s="102"/>
    </row>
    <row r="4461" spans="1:17 1246:1272" s="97" customFormat="1" x14ac:dyDescent="0.3">
      <c r="A4461" s="96"/>
      <c r="C4461" s="98"/>
      <c r="D4461" s="93"/>
      <c r="E4461" s="93"/>
      <c r="F4461" s="93"/>
      <c r="G4461" s="86"/>
      <c r="H4461" s="126"/>
      <c r="I4461" s="123"/>
      <c r="J4461" s="124"/>
      <c r="K4461" s="125"/>
      <c r="L4461" s="112"/>
      <c r="M4461" s="99"/>
      <c r="N4461" s="99"/>
      <c r="P4461" s="99"/>
      <c r="Q4461" s="99"/>
      <c r="AUX4461" s="102"/>
      <c r="AUY4461" s="102"/>
      <c r="AUZ4461" s="102"/>
      <c r="AVA4461" s="102"/>
      <c r="AVB4461" s="102"/>
      <c r="AVC4461" s="102"/>
      <c r="AVD4461" s="102"/>
      <c r="AVE4461" s="102"/>
      <c r="AVF4461" s="102"/>
      <c r="AVG4461" s="102"/>
      <c r="AVH4461" s="102"/>
      <c r="AVI4461" s="102"/>
      <c r="AVJ4461" s="102"/>
      <c r="AVK4461" s="102"/>
      <c r="AVL4461" s="102"/>
      <c r="AVM4461" s="102"/>
      <c r="AVN4461" s="102"/>
      <c r="AVO4461" s="102"/>
      <c r="AVP4461" s="102"/>
      <c r="AVQ4461" s="102"/>
      <c r="AVR4461" s="102"/>
      <c r="AVS4461" s="102"/>
      <c r="AVT4461" s="102"/>
      <c r="AVU4461" s="102"/>
      <c r="AVV4461" s="102"/>
      <c r="AVW4461" s="102"/>
      <c r="AVX4461" s="102"/>
    </row>
    <row r="4462" spans="1:17 1246:1272" s="97" customFormat="1" x14ac:dyDescent="0.3">
      <c r="A4462" s="96"/>
      <c r="C4462" s="98"/>
      <c r="D4462" s="93"/>
      <c r="E4462" s="93"/>
      <c r="F4462" s="93"/>
      <c r="G4462" s="86"/>
      <c r="H4462" s="126"/>
      <c r="I4462" s="123"/>
      <c r="J4462" s="124"/>
      <c r="K4462" s="125"/>
      <c r="L4462" s="112"/>
      <c r="M4462" s="99"/>
      <c r="N4462" s="99"/>
      <c r="P4462" s="99"/>
      <c r="Q4462" s="99"/>
      <c r="AUX4462" s="102"/>
      <c r="AUY4462" s="102"/>
      <c r="AUZ4462" s="102"/>
      <c r="AVA4462" s="102"/>
      <c r="AVB4462" s="102"/>
      <c r="AVC4462" s="102"/>
      <c r="AVD4462" s="102"/>
      <c r="AVE4462" s="102"/>
      <c r="AVF4462" s="102"/>
      <c r="AVG4462" s="102"/>
      <c r="AVH4462" s="102"/>
      <c r="AVI4462" s="102"/>
      <c r="AVJ4462" s="102"/>
      <c r="AVK4462" s="102"/>
      <c r="AVL4462" s="102"/>
      <c r="AVM4462" s="102"/>
      <c r="AVN4462" s="102"/>
      <c r="AVO4462" s="102"/>
      <c r="AVP4462" s="102"/>
      <c r="AVQ4462" s="102"/>
      <c r="AVR4462" s="102"/>
      <c r="AVS4462" s="102"/>
      <c r="AVT4462" s="102"/>
      <c r="AVU4462" s="102"/>
      <c r="AVV4462" s="102"/>
      <c r="AVW4462" s="102"/>
      <c r="AVX4462" s="102"/>
    </row>
    <row r="4463" spans="1:17 1246:1272" s="97" customFormat="1" x14ac:dyDescent="0.3">
      <c r="A4463" s="96"/>
      <c r="C4463" s="98"/>
      <c r="D4463" s="93"/>
      <c r="E4463" s="93"/>
      <c r="F4463" s="93"/>
      <c r="G4463" s="86"/>
      <c r="H4463" s="126"/>
      <c r="I4463" s="123"/>
      <c r="J4463" s="124"/>
      <c r="K4463" s="125"/>
      <c r="L4463" s="112"/>
      <c r="M4463" s="99"/>
      <c r="N4463" s="99"/>
      <c r="P4463" s="99"/>
      <c r="Q4463" s="99"/>
      <c r="AUX4463" s="102"/>
      <c r="AUY4463" s="102"/>
      <c r="AUZ4463" s="102"/>
      <c r="AVA4463" s="102"/>
      <c r="AVB4463" s="102"/>
      <c r="AVC4463" s="102"/>
      <c r="AVD4463" s="102"/>
      <c r="AVE4463" s="102"/>
      <c r="AVF4463" s="102"/>
      <c r="AVG4463" s="102"/>
      <c r="AVH4463" s="102"/>
      <c r="AVI4463" s="102"/>
      <c r="AVJ4463" s="102"/>
      <c r="AVK4463" s="102"/>
      <c r="AVL4463" s="102"/>
      <c r="AVM4463" s="102"/>
      <c r="AVN4463" s="102"/>
      <c r="AVO4463" s="102"/>
      <c r="AVP4463" s="102"/>
      <c r="AVQ4463" s="102"/>
      <c r="AVR4463" s="102"/>
      <c r="AVS4463" s="102"/>
      <c r="AVT4463" s="102"/>
      <c r="AVU4463" s="102"/>
      <c r="AVV4463" s="102"/>
      <c r="AVW4463" s="102"/>
      <c r="AVX4463" s="102"/>
    </row>
    <row r="4464" spans="1:17 1246:1272" s="97" customFormat="1" x14ac:dyDescent="0.3">
      <c r="A4464" s="96"/>
      <c r="C4464" s="98"/>
      <c r="D4464" s="93"/>
      <c r="E4464" s="93"/>
      <c r="F4464" s="93"/>
      <c r="G4464" s="86"/>
      <c r="H4464" s="126"/>
      <c r="I4464" s="123"/>
      <c r="J4464" s="124"/>
      <c r="K4464" s="125"/>
      <c r="L4464" s="112"/>
      <c r="M4464" s="99"/>
      <c r="N4464" s="99"/>
      <c r="P4464" s="99"/>
      <c r="Q4464" s="99"/>
      <c r="AUX4464" s="102"/>
      <c r="AUY4464" s="102"/>
      <c r="AUZ4464" s="102"/>
      <c r="AVA4464" s="102"/>
      <c r="AVB4464" s="102"/>
      <c r="AVC4464" s="102"/>
      <c r="AVD4464" s="102"/>
      <c r="AVE4464" s="102"/>
      <c r="AVF4464" s="102"/>
      <c r="AVG4464" s="102"/>
      <c r="AVH4464" s="102"/>
      <c r="AVI4464" s="102"/>
      <c r="AVJ4464" s="102"/>
      <c r="AVK4464" s="102"/>
      <c r="AVL4464" s="102"/>
      <c r="AVM4464" s="102"/>
      <c r="AVN4464" s="102"/>
      <c r="AVO4464" s="102"/>
      <c r="AVP4464" s="102"/>
      <c r="AVQ4464" s="102"/>
      <c r="AVR4464" s="102"/>
      <c r="AVS4464" s="102"/>
      <c r="AVT4464" s="102"/>
      <c r="AVU4464" s="102"/>
      <c r="AVV4464" s="102"/>
      <c r="AVW4464" s="102"/>
      <c r="AVX4464" s="102"/>
    </row>
    <row r="4465" spans="1:17 1246:1272" s="97" customFormat="1" x14ac:dyDescent="0.3">
      <c r="A4465" s="96"/>
      <c r="C4465" s="98"/>
      <c r="D4465" s="93"/>
      <c r="E4465" s="93"/>
      <c r="F4465" s="93"/>
      <c r="G4465" s="86"/>
      <c r="H4465" s="126"/>
      <c r="I4465" s="123"/>
      <c r="J4465" s="124"/>
      <c r="K4465" s="125"/>
      <c r="L4465" s="112"/>
      <c r="M4465" s="99"/>
      <c r="N4465" s="99"/>
      <c r="P4465" s="99"/>
      <c r="Q4465" s="99"/>
      <c r="AUX4465" s="102"/>
      <c r="AUY4465" s="102"/>
      <c r="AUZ4465" s="102"/>
      <c r="AVA4465" s="102"/>
      <c r="AVB4465" s="102"/>
      <c r="AVC4465" s="102"/>
      <c r="AVD4465" s="102"/>
      <c r="AVE4465" s="102"/>
      <c r="AVF4465" s="102"/>
      <c r="AVG4465" s="102"/>
      <c r="AVH4465" s="102"/>
      <c r="AVI4465" s="102"/>
      <c r="AVJ4465" s="102"/>
      <c r="AVK4465" s="102"/>
      <c r="AVL4465" s="102"/>
      <c r="AVM4465" s="102"/>
      <c r="AVN4465" s="102"/>
      <c r="AVO4465" s="102"/>
      <c r="AVP4465" s="102"/>
      <c r="AVQ4465" s="102"/>
      <c r="AVR4465" s="102"/>
      <c r="AVS4465" s="102"/>
      <c r="AVT4465" s="102"/>
      <c r="AVU4465" s="102"/>
      <c r="AVV4465" s="102"/>
      <c r="AVW4465" s="102"/>
      <c r="AVX4465" s="102"/>
    </row>
    <row r="4466" spans="1:17 1246:1272" s="97" customFormat="1" x14ac:dyDescent="0.3">
      <c r="A4466" s="96"/>
      <c r="C4466" s="98"/>
      <c r="D4466" s="93"/>
      <c r="E4466" s="93"/>
      <c r="F4466" s="93"/>
      <c r="G4466" s="86"/>
      <c r="H4466" s="126"/>
      <c r="I4466" s="123"/>
      <c r="J4466" s="124"/>
      <c r="K4466" s="125"/>
      <c r="L4466" s="112"/>
      <c r="M4466" s="99"/>
      <c r="N4466" s="99"/>
      <c r="P4466" s="99"/>
      <c r="Q4466" s="99"/>
      <c r="AUX4466" s="102"/>
      <c r="AUY4466" s="102"/>
      <c r="AUZ4466" s="102"/>
      <c r="AVA4466" s="102"/>
      <c r="AVB4466" s="102"/>
      <c r="AVC4466" s="102"/>
      <c r="AVD4466" s="102"/>
      <c r="AVE4466" s="102"/>
      <c r="AVF4466" s="102"/>
      <c r="AVG4466" s="102"/>
      <c r="AVH4466" s="102"/>
      <c r="AVI4466" s="102"/>
      <c r="AVJ4466" s="102"/>
      <c r="AVK4466" s="102"/>
      <c r="AVL4466" s="102"/>
      <c r="AVM4466" s="102"/>
      <c r="AVN4466" s="102"/>
      <c r="AVO4466" s="102"/>
      <c r="AVP4466" s="102"/>
      <c r="AVQ4466" s="102"/>
      <c r="AVR4466" s="102"/>
      <c r="AVS4466" s="102"/>
      <c r="AVT4466" s="102"/>
      <c r="AVU4466" s="102"/>
      <c r="AVV4466" s="102"/>
      <c r="AVW4466" s="102"/>
      <c r="AVX4466" s="102"/>
    </row>
    <row r="4467" spans="1:17 1246:1272" s="97" customFormat="1" x14ac:dyDescent="0.3">
      <c r="A4467" s="96"/>
      <c r="C4467" s="98"/>
      <c r="D4467" s="93"/>
      <c r="E4467" s="93"/>
      <c r="F4467" s="93"/>
      <c r="G4467" s="86"/>
      <c r="H4467" s="126"/>
      <c r="I4467" s="123"/>
      <c r="J4467" s="124"/>
      <c r="K4467" s="125"/>
      <c r="L4467" s="112"/>
      <c r="M4467" s="99"/>
      <c r="N4467" s="99"/>
      <c r="P4467" s="99"/>
      <c r="Q4467" s="99"/>
      <c r="AUX4467" s="102"/>
      <c r="AUY4467" s="102"/>
      <c r="AUZ4467" s="102"/>
      <c r="AVA4467" s="102"/>
      <c r="AVB4467" s="102"/>
      <c r="AVC4467" s="102"/>
      <c r="AVD4467" s="102"/>
      <c r="AVE4467" s="102"/>
      <c r="AVF4467" s="102"/>
      <c r="AVG4467" s="102"/>
      <c r="AVH4467" s="102"/>
      <c r="AVI4467" s="102"/>
      <c r="AVJ4467" s="102"/>
      <c r="AVK4467" s="102"/>
      <c r="AVL4467" s="102"/>
      <c r="AVM4467" s="102"/>
      <c r="AVN4467" s="102"/>
      <c r="AVO4467" s="102"/>
      <c r="AVP4467" s="102"/>
      <c r="AVQ4467" s="102"/>
      <c r="AVR4467" s="102"/>
      <c r="AVS4467" s="102"/>
      <c r="AVT4467" s="102"/>
      <c r="AVU4467" s="102"/>
      <c r="AVV4467" s="102"/>
      <c r="AVW4467" s="102"/>
      <c r="AVX4467" s="102"/>
    </row>
    <row r="4468" spans="1:17 1246:1272" s="97" customFormat="1" x14ac:dyDescent="0.3">
      <c r="A4468" s="96"/>
      <c r="C4468" s="98"/>
      <c r="D4468" s="93"/>
      <c r="E4468" s="93"/>
      <c r="F4468" s="93"/>
      <c r="G4468" s="86"/>
      <c r="H4468" s="126"/>
      <c r="I4468" s="123"/>
      <c r="J4468" s="124"/>
      <c r="K4468" s="125"/>
      <c r="L4468" s="112"/>
      <c r="M4468" s="99"/>
      <c r="N4468" s="99"/>
      <c r="P4468" s="99"/>
      <c r="Q4468" s="99"/>
      <c r="AUX4468" s="102"/>
      <c r="AUY4468" s="102"/>
      <c r="AUZ4468" s="102"/>
      <c r="AVA4468" s="102"/>
      <c r="AVB4468" s="102"/>
      <c r="AVC4468" s="102"/>
      <c r="AVD4468" s="102"/>
      <c r="AVE4468" s="102"/>
      <c r="AVF4468" s="102"/>
      <c r="AVG4468" s="102"/>
      <c r="AVH4468" s="102"/>
      <c r="AVI4468" s="102"/>
      <c r="AVJ4468" s="102"/>
      <c r="AVK4468" s="102"/>
      <c r="AVL4468" s="102"/>
      <c r="AVM4468" s="102"/>
      <c r="AVN4468" s="102"/>
      <c r="AVO4468" s="102"/>
      <c r="AVP4468" s="102"/>
      <c r="AVQ4468" s="102"/>
      <c r="AVR4468" s="102"/>
      <c r="AVS4468" s="102"/>
      <c r="AVT4468" s="102"/>
      <c r="AVU4468" s="102"/>
      <c r="AVV4468" s="102"/>
      <c r="AVW4468" s="102"/>
      <c r="AVX4468" s="102"/>
    </row>
    <row r="4469" spans="1:17 1246:1272" s="97" customFormat="1" x14ac:dyDescent="0.3">
      <c r="A4469" s="96"/>
      <c r="C4469" s="98"/>
      <c r="D4469" s="93"/>
      <c r="E4469" s="93"/>
      <c r="F4469" s="93"/>
      <c r="G4469" s="86"/>
      <c r="H4469" s="126"/>
      <c r="I4469" s="123"/>
      <c r="J4469" s="124"/>
      <c r="K4469" s="125"/>
      <c r="L4469" s="112"/>
      <c r="M4469" s="99"/>
      <c r="N4469" s="99"/>
      <c r="P4469" s="99"/>
      <c r="Q4469" s="99"/>
      <c r="AUX4469" s="102"/>
      <c r="AUY4469" s="102"/>
      <c r="AUZ4469" s="102"/>
      <c r="AVA4469" s="102"/>
      <c r="AVB4469" s="102"/>
      <c r="AVC4469" s="102"/>
      <c r="AVD4469" s="102"/>
      <c r="AVE4469" s="102"/>
      <c r="AVF4469" s="102"/>
      <c r="AVG4469" s="102"/>
      <c r="AVH4469" s="102"/>
      <c r="AVI4469" s="102"/>
      <c r="AVJ4469" s="102"/>
      <c r="AVK4469" s="102"/>
      <c r="AVL4469" s="102"/>
      <c r="AVM4469" s="102"/>
      <c r="AVN4469" s="102"/>
      <c r="AVO4469" s="102"/>
      <c r="AVP4469" s="102"/>
      <c r="AVQ4469" s="102"/>
      <c r="AVR4469" s="102"/>
      <c r="AVS4469" s="102"/>
      <c r="AVT4469" s="102"/>
      <c r="AVU4469" s="102"/>
      <c r="AVV4469" s="102"/>
      <c r="AVW4469" s="102"/>
      <c r="AVX4469" s="102"/>
    </row>
    <row r="4470" spans="1:17 1246:1272" s="97" customFormat="1" x14ac:dyDescent="0.3">
      <c r="A4470" s="96"/>
      <c r="C4470" s="98"/>
      <c r="D4470" s="93"/>
      <c r="E4470" s="93"/>
      <c r="F4470" s="93"/>
      <c r="G4470" s="86"/>
      <c r="H4470" s="126"/>
      <c r="I4470" s="123"/>
      <c r="J4470" s="124"/>
      <c r="K4470" s="125"/>
      <c r="L4470" s="112"/>
      <c r="M4470" s="99"/>
      <c r="N4470" s="99"/>
      <c r="P4470" s="99"/>
      <c r="Q4470" s="99"/>
      <c r="AUX4470" s="102"/>
      <c r="AUY4470" s="102"/>
      <c r="AUZ4470" s="102"/>
      <c r="AVA4470" s="102"/>
      <c r="AVB4470" s="102"/>
      <c r="AVC4470" s="102"/>
      <c r="AVD4470" s="102"/>
      <c r="AVE4470" s="102"/>
      <c r="AVF4470" s="102"/>
      <c r="AVG4470" s="102"/>
      <c r="AVH4470" s="102"/>
      <c r="AVI4470" s="102"/>
      <c r="AVJ4470" s="102"/>
      <c r="AVK4470" s="102"/>
      <c r="AVL4470" s="102"/>
      <c r="AVM4470" s="102"/>
      <c r="AVN4470" s="102"/>
      <c r="AVO4470" s="102"/>
      <c r="AVP4470" s="102"/>
      <c r="AVQ4470" s="102"/>
      <c r="AVR4470" s="102"/>
      <c r="AVS4470" s="102"/>
      <c r="AVT4470" s="102"/>
      <c r="AVU4470" s="102"/>
      <c r="AVV4470" s="102"/>
      <c r="AVW4470" s="102"/>
      <c r="AVX4470" s="102"/>
    </row>
    <row r="4471" spans="1:17 1246:1272" s="97" customFormat="1" x14ac:dyDescent="0.3">
      <c r="A4471" s="96"/>
      <c r="C4471" s="98"/>
      <c r="D4471" s="93"/>
      <c r="E4471" s="93"/>
      <c r="F4471" s="93"/>
      <c r="G4471" s="86"/>
      <c r="H4471" s="126"/>
      <c r="I4471" s="123"/>
      <c r="J4471" s="124"/>
      <c r="K4471" s="125"/>
      <c r="L4471" s="112"/>
      <c r="M4471" s="99"/>
      <c r="N4471" s="99"/>
      <c r="P4471" s="99"/>
      <c r="Q4471" s="99"/>
      <c r="AUX4471" s="102"/>
      <c r="AUY4471" s="102"/>
      <c r="AUZ4471" s="102"/>
      <c r="AVA4471" s="102"/>
      <c r="AVB4471" s="102"/>
      <c r="AVC4471" s="102"/>
      <c r="AVD4471" s="102"/>
      <c r="AVE4471" s="102"/>
      <c r="AVF4471" s="102"/>
      <c r="AVG4471" s="102"/>
      <c r="AVH4471" s="102"/>
      <c r="AVI4471" s="102"/>
      <c r="AVJ4471" s="102"/>
      <c r="AVK4471" s="102"/>
      <c r="AVL4471" s="102"/>
      <c r="AVM4471" s="102"/>
      <c r="AVN4471" s="102"/>
      <c r="AVO4471" s="102"/>
      <c r="AVP4471" s="102"/>
      <c r="AVQ4471" s="102"/>
      <c r="AVR4471" s="102"/>
      <c r="AVS4471" s="102"/>
      <c r="AVT4471" s="102"/>
      <c r="AVU4471" s="102"/>
      <c r="AVV4471" s="102"/>
      <c r="AVW4471" s="102"/>
      <c r="AVX4471" s="102"/>
    </row>
    <row r="4472" spans="1:17 1246:1272" s="97" customFormat="1" x14ac:dyDescent="0.3">
      <c r="A4472" s="96"/>
      <c r="C4472" s="98"/>
      <c r="D4472" s="93"/>
      <c r="E4472" s="93"/>
      <c r="F4472" s="93"/>
      <c r="G4472" s="86"/>
      <c r="H4472" s="126"/>
      <c r="I4472" s="123"/>
      <c r="J4472" s="124"/>
      <c r="K4472" s="125"/>
      <c r="L4472" s="112"/>
      <c r="M4472" s="99"/>
      <c r="N4472" s="99"/>
      <c r="P4472" s="99"/>
      <c r="Q4472" s="99"/>
      <c r="AUX4472" s="102"/>
      <c r="AUY4472" s="102"/>
      <c r="AUZ4472" s="102"/>
      <c r="AVA4472" s="102"/>
      <c r="AVB4472" s="102"/>
      <c r="AVC4472" s="102"/>
      <c r="AVD4472" s="102"/>
      <c r="AVE4472" s="102"/>
      <c r="AVF4472" s="102"/>
      <c r="AVG4472" s="102"/>
      <c r="AVH4472" s="102"/>
      <c r="AVI4472" s="102"/>
      <c r="AVJ4472" s="102"/>
      <c r="AVK4472" s="102"/>
      <c r="AVL4472" s="102"/>
      <c r="AVM4472" s="102"/>
      <c r="AVN4472" s="102"/>
      <c r="AVO4472" s="102"/>
      <c r="AVP4472" s="102"/>
      <c r="AVQ4472" s="102"/>
      <c r="AVR4472" s="102"/>
      <c r="AVS4472" s="102"/>
      <c r="AVT4472" s="102"/>
      <c r="AVU4472" s="102"/>
      <c r="AVV4472" s="102"/>
      <c r="AVW4472" s="102"/>
      <c r="AVX4472" s="102"/>
    </row>
    <row r="4473" spans="1:17 1246:1272" s="97" customFormat="1" x14ac:dyDescent="0.3">
      <c r="A4473" s="96"/>
      <c r="C4473" s="98"/>
      <c r="D4473" s="93"/>
      <c r="E4473" s="93"/>
      <c r="F4473" s="93"/>
      <c r="G4473" s="86"/>
      <c r="H4473" s="126"/>
      <c r="I4473" s="123"/>
      <c r="J4473" s="124"/>
      <c r="K4473" s="125"/>
      <c r="L4473" s="112"/>
      <c r="M4473" s="99"/>
      <c r="N4473" s="99"/>
      <c r="P4473" s="99"/>
      <c r="Q4473" s="99"/>
      <c r="AUX4473" s="102"/>
      <c r="AUY4473" s="102"/>
      <c r="AUZ4473" s="102"/>
      <c r="AVA4473" s="102"/>
      <c r="AVB4473" s="102"/>
      <c r="AVC4473" s="102"/>
      <c r="AVD4473" s="102"/>
      <c r="AVE4473" s="102"/>
      <c r="AVF4473" s="102"/>
      <c r="AVG4473" s="102"/>
      <c r="AVH4473" s="102"/>
      <c r="AVI4473" s="102"/>
      <c r="AVJ4473" s="102"/>
      <c r="AVK4473" s="102"/>
      <c r="AVL4473" s="102"/>
      <c r="AVM4473" s="102"/>
      <c r="AVN4473" s="102"/>
      <c r="AVO4473" s="102"/>
      <c r="AVP4473" s="102"/>
      <c r="AVQ4473" s="102"/>
      <c r="AVR4473" s="102"/>
      <c r="AVS4473" s="102"/>
      <c r="AVT4473" s="102"/>
      <c r="AVU4473" s="102"/>
      <c r="AVV4473" s="102"/>
      <c r="AVW4473" s="102"/>
      <c r="AVX4473" s="102"/>
    </row>
    <row r="4474" spans="1:17 1246:1272" s="97" customFormat="1" x14ac:dyDescent="0.3">
      <c r="A4474" s="96"/>
      <c r="C4474" s="98"/>
      <c r="D4474" s="93"/>
      <c r="E4474" s="93"/>
      <c r="F4474" s="93"/>
      <c r="G4474" s="86"/>
      <c r="H4474" s="126"/>
      <c r="I4474" s="123"/>
      <c r="J4474" s="124"/>
      <c r="K4474" s="125"/>
      <c r="L4474" s="112"/>
      <c r="M4474" s="99"/>
      <c r="N4474" s="99"/>
      <c r="P4474" s="99"/>
      <c r="Q4474" s="99"/>
      <c r="AUX4474" s="102"/>
      <c r="AUY4474" s="102"/>
      <c r="AUZ4474" s="102"/>
      <c r="AVA4474" s="102"/>
      <c r="AVB4474" s="102"/>
      <c r="AVC4474" s="102"/>
      <c r="AVD4474" s="102"/>
      <c r="AVE4474" s="102"/>
      <c r="AVF4474" s="102"/>
      <c r="AVG4474" s="102"/>
      <c r="AVH4474" s="102"/>
      <c r="AVI4474" s="102"/>
      <c r="AVJ4474" s="102"/>
      <c r="AVK4474" s="102"/>
      <c r="AVL4474" s="102"/>
      <c r="AVM4474" s="102"/>
      <c r="AVN4474" s="102"/>
      <c r="AVO4474" s="102"/>
      <c r="AVP4474" s="102"/>
      <c r="AVQ4474" s="102"/>
      <c r="AVR4474" s="102"/>
      <c r="AVS4474" s="102"/>
      <c r="AVT4474" s="102"/>
      <c r="AVU4474" s="102"/>
      <c r="AVV4474" s="102"/>
      <c r="AVW4474" s="102"/>
      <c r="AVX4474" s="102"/>
    </row>
    <row r="4475" spans="1:17 1246:1272" s="97" customFormat="1" x14ac:dyDescent="0.3">
      <c r="A4475" s="96"/>
      <c r="C4475" s="98"/>
      <c r="D4475" s="93"/>
      <c r="E4475" s="93"/>
      <c r="F4475" s="93"/>
      <c r="G4475" s="86"/>
      <c r="H4475" s="126"/>
      <c r="I4475" s="123"/>
      <c r="J4475" s="124"/>
      <c r="K4475" s="125"/>
      <c r="L4475" s="112"/>
      <c r="M4475" s="99"/>
      <c r="N4475" s="99"/>
      <c r="P4475" s="99"/>
      <c r="Q4475" s="99"/>
      <c r="AUX4475" s="102"/>
      <c r="AUY4475" s="102"/>
      <c r="AUZ4475" s="102"/>
      <c r="AVA4475" s="102"/>
      <c r="AVB4475" s="102"/>
      <c r="AVC4475" s="102"/>
      <c r="AVD4475" s="102"/>
      <c r="AVE4475" s="102"/>
      <c r="AVF4475" s="102"/>
      <c r="AVG4475" s="102"/>
      <c r="AVH4475" s="102"/>
      <c r="AVI4475" s="102"/>
      <c r="AVJ4475" s="102"/>
      <c r="AVK4475" s="102"/>
      <c r="AVL4475" s="102"/>
      <c r="AVM4475" s="102"/>
      <c r="AVN4475" s="102"/>
      <c r="AVO4475" s="102"/>
      <c r="AVP4475" s="102"/>
      <c r="AVQ4475" s="102"/>
      <c r="AVR4475" s="102"/>
      <c r="AVS4475" s="102"/>
      <c r="AVT4475" s="102"/>
      <c r="AVU4475" s="102"/>
      <c r="AVV4475" s="102"/>
      <c r="AVW4475" s="102"/>
      <c r="AVX4475" s="102"/>
    </row>
    <row r="4476" spans="1:17 1246:1272" s="97" customFormat="1" x14ac:dyDescent="0.3">
      <c r="A4476" s="96"/>
      <c r="C4476" s="98"/>
      <c r="D4476" s="93"/>
      <c r="E4476" s="93"/>
      <c r="F4476" s="93"/>
      <c r="G4476" s="86"/>
      <c r="H4476" s="126"/>
      <c r="I4476" s="123"/>
      <c r="J4476" s="124"/>
      <c r="K4476" s="125"/>
      <c r="L4476" s="112"/>
      <c r="M4476" s="99"/>
      <c r="N4476" s="99"/>
      <c r="P4476" s="99"/>
      <c r="Q4476" s="99"/>
      <c r="AUX4476" s="102"/>
      <c r="AUY4476" s="102"/>
      <c r="AUZ4476" s="102"/>
      <c r="AVA4476" s="102"/>
      <c r="AVB4476" s="102"/>
      <c r="AVC4476" s="102"/>
      <c r="AVD4476" s="102"/>
      <c r="AVE4476" s="102"/>
      <c r="AVF4476" s="102"/>
      <c r="AVG4476" s="102"/>
      <c r="AVH4476" s="102"/>
      <c r="AVI4476" s="102"/>
      <c r="AVJ4476" s="102"/>
      <c r="AVK4476" s="102"/>
      <c r="AVL4476" s="102"/>
      <c r="AVM4476" s="102"/>
      <c r="AVN4476" s="102"/>
      <c r="AVO4476" s="102"/>
      <c r="AVP4476" s="102"/>
      <c r="AVQ4476" s="102"/>
      <c r="AVR4476" s="102"/>
      <c r="AVS4476" s="102"/>
      <c r="AVT4476" s="102"/>
      <c r="AVU4476" s="102"/>
      <c r="AVV4476" s="102"/>
      <c r="AVW4476" s="102"/>
      <c r="AVX4476" s="102"/>
    </row>
    <row r="4477" spans="1:17 1246:1272" s="97" customFormat="1" x14ac:dyDescent="0.3">
      <c r="A4477" s="96"/>
      <c r="C4477" s="98"/>
      <c r="D4477" s="93"/>
      <c r="E4477" s="93"/>
      <c r="F4477" s="93"/>
      <c r="G4477" s="86"/>
      <c r="H4477" s="126"/>
      <c r="I4477" s="123"/>
      <c r="J4477" s="124"/>
      <c r="K4477" s="125"/>
      <c r="L4477" s="112"/>
      <c r="M4477" s="99"/>
      <c r="N4477" s="99"/>
      <c r="P4477" s="99"/>
      <c r="Q4477" s="99"/>
      <c r="AUX4477" s="102"/>
      <c r="AUY4477" s="102"/>
      <c r="AUZ4477" s="102"/>
      <c r="AVA4477" s="102"/>
      <c r="AVB4477" s="102"/>
      <c r="AVC4477" s="102"/>
      <c r="AVD4477" s="102"/>
      <c r="AVE4477" s="102"/>
      <c r="AVF4477" s="102"/>
      <c r="AVG4477" s="102"/>
      <c r="AVH4477" s="102"/>
      <c r="AVI4477" s="102"/>
      <c r="AVJ4477" s="102"/>
      <c r="AVK4477" s="102"/>
      <c r="AVL4477" s="102"/>
      <c r="AVM4477" s="102"/>
      <c r="AVN4477" s="102"/>
      <c r="AVO4477" s="102"/>
      <c r="AVP4477" s="102"/>
      <c r="AVQ4477" s="102"/>
      <c r="AVR4477" s="102"/>
      <c r="AVS4477" s="102"/>
      <c r="AVT4477" s="102"/>
      <c r="AVU4477" s="102"/>
      <c r="AVV4477" s="102"/>
      <c r="AVW4477" s="102"/>
      <c r="AVX4477" s="102"/>
    </row>
    <row r="4478" spans="1:17 1246:1272" s="97" customFormat="1" x14ac:dyDescent="0.3">
      <c r="A4478" s="96"/>
      <c r="C4478" s="98"/>
      <c r="D4478" s="93"/>
      <c r="E4478" s="93"/>
      <c r="F4478" s="93"/>
      <c r="G4478" s="86"/>
      <c r="H4478" s="126"/>
      <c r="I4478" s="123"/>
      <c r="J4478" s="124"/>
      <c r="K4478" s="125"/>
      <c r="L4478" s="112"/>
      <c r="M4478" s="99"/>
      <c r="N4478" s="99"/>
      <c r="P4478" s="99"/>
      <c r="Q4478" s="99"/>
      <c r="AUX4478" s="102"/>
      <c r="AUY4478" s="102"/>
      <c r="AUZ4478" s="102"/>
      <c r="AVA4478" s="102"/>
      <c r="AVB4478" s="102"/>
      <c r="AVC4478" s="102"/>
      <c r="AVD4478" s="102"/>
      <c r="AVE4478" s="102"/>
      <c r="AVF4478" s="102"/>
      <c r="AVG4478" s="102"/>
      <c r="AVH4478" s="102"/>
      <c r="AVI4478" s="102"/>
      <c r="AVJ4478" s="102"/>
      <c r="AVK4478" s="102"/>
      <c r="AVL4478" s="102"/>
      <c r="AVM4478" s="102"/>
      <c r="AVN4478" s="102"/>
      <c r="AVO4478" s="102"/>
      <c r="AVP4478" s="102"/>
      <c r="AVQ4478" s="102"/>
      <c r="AVR4478" s="102"/>
      <c r="AVS4478" s="102"/>
      <c r="AVT4478" s="102"/>
      <c r="AVU4478" s="102"/>
      <c r="AVV4478" s="102"/>
      <c r="AVW4478" s="102"/>
      <c r="AVX4478" s="102"/>
    </row>
    <row r="4479" spans="1:17 1246:1272" s="97" customFormat="1" x14ac:dyDescent="0.3">
      <c r="A4479" s="96"/>
      <c r="C4479" s="98"/>
      <c r="D4479" s="93"/>
      <c r="E4479" s="93"/>
      <c r="F4479" s="93"/>
      <c r="G4479" s="86"/>
      <c r="H4479" s="126"/>
      <c r="I4479" s="123"/>
      <c r="J4479" s="124"/>
      <c r="K4479" s="125"/>
      <c r="L4479" s="112"/>
      <c r="M4479" s="99"/>
      <c r="N4479" s="99"/>
      <c r="P4479" s="99"/>
      <c r="Q4479" s="99"/>
      <c r="AUX4479" s="102"/>
      <c r="AUY4479" s="102"/>
      <c r="AUZ4479" s="102"/>
      <c r="AVA4479" s="102"/>
      <c r="AVB4479" s="102"/>
      <c r="AVC4479" s="102"/>
      <c r="AVD4479" s="102"/>
      <c r="AVE4479" s="102"/>
      <c r="AVF4479" s="102"/>
      <c r="AVG4479" s="102"/>
      <c r="AVH4479" s="102"/>
      <c r="AVI4479" s="102"/>
      <c r="AVJ4479" s="102"/>
      <c r="AVK4479" s="102"/>
      <c r="AVL4479" s="102"/>
      <c r="AVM4479" s="102"/>
      <c r="AVN4479" s="102"/>
      <c r="AVO4479" s="102"/>
      <c r="AVP4479" s="102"/>
      <c r="AVQ4479" s="102"/>
      <c r="AVR4479" s="102"/>
      <c r="AVS4479" s="102"/>
      <c r="AVT4479" s="102"/>
      <c r="AVU4479" s="102"/>
      <c r="AVV4479" s="102"/>
      <c r="AVW4479" s="102"/>
      <c r="AVX4479" s="102"/>
    </row>
    <row r="4480" spans="1:17 1246:1272" s="97" customFormat="1" x14ac:dyDescent="0.3">
      <c r="A4480" s="96"/>
      <c r="C4480" s="98"/>
      <c r="D4480" s="93"/>
      <c r="E4480" s="93"/>
      <c r="F4480" s="93"/>
      <c r="G4480" s="86"/>
      <c r="H4480" s="126"/>
      <c r="I4480" s="123"/>
      <c r="J4480" s="124"/>
      <c r="K4480" s="125"/>
      <c r="L4480" s="112"/>
      <c r="M4480" s="99"/>
      <c r="N4480" s="99"/>
      <c r="P4480" s="99"/>
      <c r="Q4480" s="99"/>
      <c r="AUX4480" s="102"/>
      <c r="AUY4480" s="102"/>
      <c r="AUZ4480" s="102"/>
      <c r="AVA4480" s="102"/>
      <c r="AVB4480" s="102"/>
      <c r="AVC4480" s="102"/>
      <c r="AVD4480" s="102"/>
      <c r="AVE4480" s="102"/>
      <c r="AVF4480" s="102"/>
      <c r="AVG4480" s="102"/>
      <c r="AVH4480" s="102"/>
      <c r="AVI4480" s="102"/>
      <c r="AVJ4480" s="102"/>
      <c r="AVK4480" s="102"/>
      <c r="AVL4480" s="102"/>
      <c r="AVM4480" s="102"/>
      <c r="AVN4480" s="102"/>
      <c r="AVO4480" s="102"/>
      <c r="AVP4480" s="102"/>
      <c r="AVQ4480" s="102"/>
      <c r="AVR4480" s="102"/>
      <c r="AVS4480" s="102"/>
      <c r="AVT4480" s="102"/>
      <c r="AVU4480" s="102"/>
      <c r="AVV4480" s="102"/>
      <c r="AVW4480" s="102"/>
      <c r="AVX4480" s="102"/>
    </row>
    <row r="4481" spans="1:17 1246:1272" s="97" customFormat="1" x14ac:dyDescent="0.3">
      <c r="A4481" s="96"/>
      <c r="C4481" s="98"/>
      <c r="D4481" s="93"/>
      <c r="E4481" s="93"/>
      <c r="F4481" s="93"/>
      <c r="G4481" s="86"/>
      <c r="H4481" s="126"/>
      <c r="I4481" s="123"/>
      <c r="J4481" s="124"/>
      <c r="K4481" s="125"/>
      <c r="L4481" s="112"/>
      <c r="M4481" s="99"/>
      <c r="N4481" s="99"/>
      <c r="P4481" s="99"/>
      <c r="Q4481" s="99"/>
      <c r="AUX4481" s="102"/>
      <c r="AUY4481" s="102"/>
      <c r="AUZ4481" s="102"/>
      <c r="AVA4481" s="102"/>
      <c r="AVB4481" s="102"/>
      <c r="AVC4481" s="102"/>
      <c r="AVD4481" s="102"/>
      <c r="AVE4481" s="102"/>
      <c r="AVF4481" s="102"/>
      <c r="AVG4481" s="102"/>
      <c r="AVH4481" s="102"/>
      <c r="AVI4481" s="102"/>
      <c r="AVJ4481" s="102"/>
      <c r="AVK4481" s="102"/>
      <c r="AVL4481" s="102"/>
      <c r="AVM4481" s="102"/>
      <c r="AVN4481" s="102"/>
      <c r="AVO4481" s="102"/>
      <c r="AVP4481" s="102"/>
      <c r="AVQ4481" s="102"/>
      <c r="AVR4481" s="102"/>
      <c r="AVS4481" s="102"/>
      <c r="AVT4481" s="102"/>
      <c r="AVU4481" s="102"/>
      <c r="AVV4481" s="102"/>
      <c r="AVW4481" s="102"/>
      <c r="AVX4481" s="102"/>
    </row>
    <row r="4482" spans="1:17 1246:1272" s="97" customFormat="1" x14ac:dyDescent="0.3">
      <c r="A4482" s="96"/>
      <c r="C4482" s="98"/>
      <c r="D4482" s="93"/>
      <c r="E4482" s="93"/>
      <c r="F4482" s="93"/>
      <c r="G4482" s="86"/>
      <c r="H4482" s="126"/>
      <c r="I4482" s="123"/>
      <c r="J4482" s="124"/>
      <c r="K4482" s="125"/>
      <c r="L4482" s="112"/>
      <c r="M4482" s="99"/>
      <c r="N4482" s="99"/>
      <c r="P4482" s="99"/>
      <c r="Q4482" s="99"/>
      <c r="AUX4482" s="102"/>
      <c r="AUY4482" s="102"/>
      <c r="AUZ4482" s="102"/>
      <c r="AVA4482" s="102"/>
      <c r="AVB4482" s="102"/>
      <c r="AVC4482" s="102"/>
      <c r="AVD4482" s="102"/>
      <c r="AVE4482" s="102"/>
      <c r="AVF4482" s="102"/>
      <c r="AVG4482" s="102"/>
      <c r="AVH4482" s="102"/>
      <c r="AVI4482" s="102"/>
      <c r="AVJ4482" s="102"/>
      <c r="AVK4482" s="102"/>
      <c r="AVL4482" s="102"/>
      <c r="AVM4482" s="102"/>
      <c r="AVN4482" s="102"/>
      <c r="AVO4482" s="102"/>
      <c r="AVP4482" s="102"/>
      <c r="AVQ4482" s="102"/>
      <c r="AVR4482" s="102"/>
      <c r="AVS4482" s="102"/>
      <c r="AVT4482" s="102"/>
      <c r="AVU4482" s="102"/>
      <c r="AVV4482" s="102"/>
      <c r="AVW4482" s="102"/>
      <c r="AVX4482" s="102"/>
    </row>
    <row r="4483" spans="1:17 1246:1272" s="97" customFormat="1" x14ac:dyDescent="0.3">
      <c r="A4483" s="96"/>
      <c r="C4483" s="98"/>
      <c r="D4483" s="93"/>
      <c r="E4483" s="93"/>
      <c r="F4483" s="93"/>
      <c r="G4483" s="86"/>
      <c r="H4483" s="126"/>
      <c r="I4483" s="123"/>
      <c r="J4483" s="124"/>
      <c r="K4483" s="125"/>
      <c r="L4483" s="112"/>
      <c r="M4483" s="99"/>
      <c r="N4483" s="99"/>
      <c r="P4483" s="99"/>
      <c r="Q4483" s="99"/>
      <c r="AUX4483" s="102"/>
      <c r="AUY4483" s="102"/>
      <c r="AUZ4483" s="102"/>
      <c r="AVA4483" s="102"/>
      <c r="AVB4483" s="102"/>
      <c r="AVC4483" s="102"/>
      <c r="AVD4483" s="102"/>
      <c r="AVE4483" s="102"/>
      <c r="AVF4483" s="102"/>
      <c r="AVG4483" s="102"/>
      <c r="AVH4483" s="102"/>
      <c r="AVI4483" s="102"/>
      <c r="AVJ4483" s="102"/>
      <c r="AVK4483" s="102"/>
      <c r="AVL4483" s="102"/>
      <c r="AVM4483" s="102"/>
      <c r="AVN4483" s="102"/>
      <c r="AVO4483" s="102"/>
      <c r="AVP4483" s="102"/>
      <c r="AVQ4483" s="102"/>
      <c r="AVR4483" s="102"/>
      <c r="AVS4483" s="102"/>
      <c r="AVT4483" s="102"/>
      <c r="AVU4483" s="102"/>
      <c r="AVV4483" s="102"/>
      <c r="AVW4483" s="102"/>
      <c r="AVX4483" s="102"/>
    </row>
    <row r="4484" spans="1:17 1246:1272" s="97" customFormat="1" x14ac:dyDescent="0.3">
      <c r="A4484" s="96"/>
      <c r="C4484" s="98"/>
      <c r="D4484" s="93"/>
      <c r="E4484" s="93"/>
      <c r="F4484" s="93"/>
      <c r="G4484" s="86"/>
      <c r="H4484" s="126"/>
      <c r="I4484" s="123"/>
      <c r="J4484" s="124"/>
      <c r="K4484" s="125"/>
      <c r="L4484" s="112"/>
      <c r="M4484" s="99"/>
      <c r="N4484" s="99"/>
      <c r="P4484" s="99"/>
      <c r="Q4484" s="99"/>
      <c r="AUX4484" s="102"/>
      <c r="AUY4484" s="102"/>
      <c r="AUZ4484" s="102"/>
      <c r="AVA4484" s="102"/>
      <c r="AVB4484" s="102"/>
      <c r="AVC4484" s="102"/>
      <c r="AVD4484" s="102"/>
      <c r="AVE4484" s="102"/>
      <c r="AVF4484" s="102"/>
      <c r="AVG4484" s="102"/>
      <c r="AVH4484" s="102"/>
      <c r="AVI4484" s="102"/>
      <c r="AVJ4484" s="102"/>
      <c r="AVK4484" s="102"/>
      <c r="AVL4484" s="102"/>
      <c r="AVM4484" s="102"/>
      <c r="AVN4484" s="102"/>
      <c r="AVO4484" s="102"/>
      <c r="AVP4484" s="102"/>
      <c r="AVQ4484" s="102"/>
      <c r="AVR4484" s="102"/>
      <c r="AVS4484" s="102"/>
      <c r="AVT4484" s="102"/>
      <c r="AVU4484" s="102"/>
      <c r="AVV4484" s="102"/>
      <c r="AVW4484" s="102"/>
      <c r="AVX4484" s="102"/>
    </row>
    <row r="4485" spans="1:17 1246:1272" s="97" customFormat="1" x14ac:dyDescent="0.3">
      <c r="A4485" s="96"/>
      <c r="C4485" s="98"/>
      <c r="D4485" s="93"/>
      <c r="E4485" s="93"/>
      <c r="F4485" s="93"/>
      <c r="G4485" s="86"/>
      <c r="H4485" s="126"/>
      <c r="I4485" s="123"/>
      <c r="J4485" s="124"/>
      <c r="K4485" s="125"/>
      <c r="L4485" s="112"/>
      <c r="M4485" s="99"/>
      <c r="N4485" s="99"/>
      <c r="P4485" s="99"/>
      <c r="Q4485" s="99"/>
      <c r="AUX4485" s="102"/>
      <c r="AUY4485" s="102"/>
      <c r="AUZ4485" s="102"/>
      <c r="AVA4485" s="102"/>
      <c r="AVB4485" s="102"/>
      <c r="AVC4485" s="102"/>
      <c r="AVD4485" s="102"/>
      <c r="AVE4485" s="102"/>
      <c r="AVF4485" s="102"/>
      <c r="AVG4485" s="102"/>
      <c r="AVH4485" s="102"/>
      <c r="AVI4485" s="102"/>
      <c r="AVJ4485" s="102"/>
      <c r="AVK4485" s="102"/>
      <c r="AVL4485" s="102"/>
      <c r="AVM4485" s="102"/>
      <c r="AVN4485" s="102"/>
      <c r="AVO4485" s="102"/>
      <c r="AVP4485" s="102"/>
      <c r="AVQ4485" s="102"/>
      <c r="AVR4485" s="102"/>
      <c r="AVS4485" s="102"/>
      <c r="AVT4485" s="102"/>
      <c r="AVU4485" s="102"/>
      <c r="AVV4485" s="102"/>
      <c r="AVW4485" s="102"/>
      <c r="AVX4485" s="102"/>
    </row>
    <row r="4486" spans="1:17 1246:1272" s="97" customFormat="1" x14ac:dyDescent="0.3">
      <c r="A4486" s="96"/>
      <c r="C4486" s="98"/>
      <c r="D4486" s="93"/>
      <c r="E4486" s="93"/>
      <c r="F4486" s="93"/>
      <c r="G4486" s="86"/>
      <c r="H4486" s="126"/>
      <c r="I4486" s="123"/>
      <c r="J4486" s="124"/>
      <c r="K4486" s="125"/>
      <c r="L4486" s="112"/>
      <c r="M4486" s="99"/>
      <c r="N4486" s="99"/>
      <c r="P4486" s="99"/>
      <c r="Q4486" s="99"/>
      <c r="AUX4486" s="102"/>
      <c r="AUY4486" s="102"/>
      <c r="AUZ4486" s="102"/>
      <c r="AVA4486" s="102"/>
      <c r="AVB4486" s="102"/>
      <c r="AVC4486" s="102"/>
      <c r="AVD4486" s="102"/>
      <c r="AVE4486" s="102"/>
      <c r="AVF4486" s="102"/>
      <c r="AVG4486" s="102"/>
      <c r="AVH4486" s="102"/>
      <c r="AVI4486" s="102"/>
      <c r="AVJ4486" s="102"/>
      <c r="AVK4486" s="102"/>
      <c r="AVL4486" s="102"/>
      <c r="AVM4486" s="102"/>
      <c r="AVN4486" s="102"/>
      <c r="AVO4486" s="102"/>
      <c r="AVP4486" s="102"/>
      <c r="AVQ4486" s="102"/>
      <c r="AVR4486" s="102"/>
      <c r="AVS4486" s="102"/>
      <c r="AVT4486" s="102"/>
      <c r="AVU4486" s="102"/>
      <c r="AVV4486" s="102"/>
      <c r="AVW4486" s="102"/>
      <c r="AVX4486" s="102"/>
    </row>
    <row r="4487" spans="1:17 1246:1272" s="97" customFormat="1" x14ac:dyDescent="0.3">
      <c r="A4487" s="96"/>
      <c r="C4487" s="98"/>
      <c r="D4487" s="93"/>
      <c r="E4487" s="93"/>
      <c r="F4487" s="93"/>
      <c r="G4487" s="86"/>
      <c r="H4487" s="126"/>
      <c r="I4487" s="123"/>
      <c r="J4487" s="124"/>
      <c r="K4487" s="125"/>
      <c r="L4487" s="112"/>
      <c r="M4487" s="99"/>
      <c r="N4487" s="99"/>
      <c r="P4487" s="99"/>
      <c r="Q4487" s="99"/>
      <c r="AUX4487" s="102"/>
      <c r="AUY4487" s="102"/>
      <c r="AUZ4487" s="102"/>
      <c r="AVA4487" s="102"/>
      <c r="AVB4487" s="102"/>
      <c r="AVC4487" s="102"/>
      <c r="AVD4487" s="102"/>
      <c r="AVE4487" s="102"/>
      <c r="AVF4487" s="102"/>
      <c r="AVG4487" s="102"/>
      <c r="AVH4487" s="102"/>
      <c r="AVI4487" s="102"/>
      <c r="AVJ4487" s="102"/>
      <c r="AVK4487" s="102"/>
      <c r="AVL4487" s="102"/>
      <c r="AVM4487" s="102"/>
      <c r="AVN4487" s="102"/>
      <c r="AVO4487" s="102"/>
      <c r="AVP4487" s="102"/>
      <c r="AVQ4487" s="102"/>
      <c r="AVR4487" s="102"/>
      <c r="AVS4487" s="102"/>
      <c r="AVT4487" s="102"/>
      <c r="AVU4487" s="102"/>
      <c r="AVV4487" s="102"/>
      <c r="AVW4487" s="102"/>
      <c r="AVX4487" s="102"/>
    </row>
    <row r="4488" spans="1:17 1246:1272" s="97" customFormat="1" x14ac:dyDescent="0.3">
      <c r="A4488" s="96"/>
      <c r="C4488" s="98"/>
      <c r="D4488" s="93"/>
      <c r="E4488" s="93"/>
      <c r="F4488" s="93"/>
      <c r="G4488" s="86"/>
      <c r="H4488" s="126"/>
      <c r="I4488" s="123"/>
      <c r="J4488" s="124"/>
      <c r="K4488" s="125"/>
      <c r="L4488" s="112"/>
      <c r="M4488" s="99"/>
      <c r="N4488" s="99"/>
      <c r="P4488" s="99"/>
      <c r="Q4488" s="99"/>
      <c r="AUX4488" s="102"/>
      <c r="AUY4488" s="102"/>
      <c r="AUZ4488" s="102"/>
      <c r="AVA4488" s="102"/>
      <c r="AVB4488" s="102"/>
      <c r="AVC4488" s="102"/>
      <c r="AVD4488" s="102"/>
      <c r="AVE4488" s="102"/>
      <c r="AVF4488" s="102"/>
      <c r="AVG4488" s="102"/>
      <c r="AVH4488" s="102"/>
      <c r="AVI4488" s="102"/>
      <c r="AVJ4488" s="102"/>
      <c r="AVK4488" s="102"/>
      <c r="AVL4488" s="102"/>
      <c r="AVM4488" s="102"/>
      <c r="AVN4488" s="102"/>
      <c r="AVO4488" s="102"/>
      <c r="AVP4488" s="102"/>
      <c r="AVQ4488" s="102"/>
      <c r="AVR4488" s="102"/>
      <c r="AVS4488" s="102"/>
      <c r="AVT4488" s="102"/>
      <c r="AVU4488" s="102"/>
      <c r="AVV4488" s="102"/>
      <c r="AVW4488" s="102"/>
      <c r="AVX4488" s="102"/>
    </row>
    <row r="4489" spans="1:17 1246:1272" s="97" customFormat="1" x14ac:dyDescent="0.3">
      <c r="A4489" s="96"/>
      <c r="C4489" s="98"/>
      <c r="D4489" s="93"/>
      <c r="E4489" s="93"/>
      <c r="F4489" s="93"/>
      <c r="G4489" s="86"/>
      <c r="H4489" s="126"/>
      <c r="I4489" s="123"/>
      <c r="J4489" s="124"/>
      <c r="K4489" s="125"/>
      <c r="L4489" s="112"/>
      <c r="M4489" s="99"/>
      <c r="N4489" s="99"/>
      <c r="P4489" s="99"/>
      <c r="Q4489" s="99"/>
      <c r="AUX4489" s="102"/>
      <c r="AUY4489" s="102"/>
      <c r="AUZ4489" s="102"/>
      <c r="AVA4489" s="102"/>
      <c r="AVB4489" s="102"/>
      <c r="AVC4489" s="102"/>
      <c r="AVD4489" s="102"/>
      <c r="AVE4489" s="102"/>
      <c r="AVF4489" s="102"/>
      <c r="AVG4489" s="102"/>
      <c r="AVH4489" s="102"/>
      <c r="AVI4489" s="102"/>
      <c r="AVJ4489" s="102"/>
      <c r="AVK4489" s="102"/>
      <c r="AVL4489" s="102"/>
      <c r="AVM4489" s="102"/>
      <c r="AVN4489" s="102"/>
      <c r="AVO4489" s="102"/>
      <c r="AVP4489" s="102"/>
      <c r="AVQ4489" s="102"/>
      <c r="AVR4489" s="102"/>
      <c r="AVS4489" s="102"/>
      <c r="AVT4489" s="102"/>
      <c r="AVU4489" s="102"/>
      <c r="AVV4489" s="102"/>
      <c r="AVW4489" s="102"/>
      <c r="AVX4489" s="102"/>
    </row>
    <row r="4490" spans="1:17 1246:1272" s="97" customFormat="1" x14ac:dyDescent="0.3">
      <c r="A4490" s="96"/>
      <c r="C4490" s="98"/>
      <c r="D4490" s="93"/>
      <c r="E4490" s="93"/>
      <c r="F4490" s="93"/>
      <c r="G4490" s="86"/>
      <c r="H4490" s="126"/>
      <c r="I4490" s="123"/>
      <c r="J4490" s="124"/>
      <c r="K4490" s="125"/>
      <c r="L4490" s="112"/>
      <c r="M4490" s="99"/>
      <c r="N4490" s="99"/>
      <c r="P4490" s="99"/>
      <c r="Q4490" s="99"/>
      <c r="AUX4490" s="102"/>
      <c r="AUY4490" s="102"/>
      <c r="AUZ4490" s="102"/>
      <c r="AVA4490" s="102"/>
      <c r="AVB4490" s="102"/>
      <c r="AVC4490" s="102"/>
      <c r="AVD4490" s="102"/>
      <c r="AVE4490" s="102"/>
      <c r="AVF4490" s="102"/>
      <c r="AVG4490" s="102"/>
      <c r="AVH4490" s="102"/>
      <c r="AVI4490" s="102"/>
      <c r="AVJ4490" s="102"/>
      <c r="AVK4490" s="102"/>
      <c r="AVL4490" s="102"/>
      <c r="AVM4490" s="102"/>
      <c r="AVN4490" s="102"/>
      <c r="AVO4490" s="102"/>
      <c r="AVP4490" s="102"/>
      <c r="AVQ4490" s="102"/>
      <c r="AVR4490" s="102"/>
      <c r="AVS4490" s="102"/>
      <c r="AVT4490" s="102"/>
      <c r="AVU4490" s="102"/>
      <c r="AVV4490" s="102"/>
      <c r="AVW4490" s="102"/>
      <c r="AVX4490" s="102"/>
    </row>
    <row r="4491" spans="1:17 1246:1272" s="97" customFormat="1" x14ac:dyDescent="0.3">
      <c r="A4491" s="96"/>
      <c r="C4491" s="98"/>
      <c r="D4491" s="93"/>
      <c r="E4491" s="93"/>
      <c r="F4491" s="93"/>
      <c r="G4491" s="86"/>
      <c r="H4491" s="126"/>
      <c r="I4491" s="123"/>
      <c r="J4491" s="124"/>
      <c r="K4491" s="125"/>
      <c r="L4491" s="112"/>
      <c r="M4491" s="99"/>
      <c r="N4491" s="99"/>
      <c r="P4491" s="99"/>
      <c r="Q4491" s="99"/>
      <c r="AUX4491" s="102"/>
      <c r="AUY4491" s="102"/>
      <c r="AUZ4491" s="102"/>
      <c r="AVA4491" s="102"/>
      <c r="AVB4491" s="102"/>
      <c r="AVC4491" s="102"/>
      <c r="AVD4491" s="102"/>
      <c r="AVE4491" s="102"/>
      <c r="AVF4491" s="102"/>
      <c r="AVG4491" s="102"/>
      <c r="AVH4491" s="102"/>
      <c r="AVI4491" s="102"/>
      <c r="AVJ4491" s="102"/>
      <c r="AVK4491" s="102"/>
      <c r="AVL4491" s="102"/>
      <c r="AVM4491" s="102"/>
      <c r="AVN4491" s="102"/>
      <c r="AVO4491" s="102"/>
      <c r="AVP4491" s="102"/>
      <c r="AVQ4491" s="102"/>
      <c r="AVR4491" s="102"/>
      <c r="AVS4491" s="102"/>
      <c r="AVT4491" s="102"/>
      <c r="AVU4491" s="102"/>
      <c r="AVV4491" s="102"/>
      <c r="AVW4491" s="102"/>
      <c r="AVX4491" s="102"/>
    </row>
    <row r="4492" spans="1:17 1246:1272" s="97" customFormat="1" x14ac:dyDescent="0.3">
      <c r="A4492" s="96"/>
      <c r="C4492" s="98"/>
      <c r="D4492" s="93"/>
      <c r="E4492" s="93"/>
      <c r="F4492" s="93"/>
      <c r="G4492" s="86"/>
      <c r="H4492" s="126"/>
      <c r="I4492" s="123"/>
      <c r="J4492" s="124"/>
      <c r="K4492" s="125"/>
      <c r="L4492" s="112"/>
      <c r="M4492" s="99"/>
      <c r="N4492" s="99"/>
      <c r="P4492" s="99"/>
      <c r="Q4492" s="99"/>
      <c r="AUX4492" s="102"/>
      <c r="AUY4492" s="102"/>
      <c r="AUZ4492" s="102"/>
      <c r="AVA4492" s="102"/>
      <c r="AVB4492" s="102"/>
      <c r="AVC4492" s="102"/>
      <c r="AVD4492" s="102"/>
      <c r="AVE4492" s="102"/>
      <c r="AVF4492" s="102"/>
      <c r="AVG4492" s="102"/>
      <c r="AVH4492" s="102"/>
      <c r="AVI4492" s="102"/>
      <c r="AVJ4492" s="102"/>
      <c r="AVK4492" s="102"/>
      <c r="AVL4492" s="102"/>
      <c r="AVM4492" s="102"/>
      <c r="AVN4492" s="102"/>
      <c r="AVO4492" s="102"/>
      <c r="AVP4492" s="102"/>
      <c r="AVQ4492" s="102"/>
      <c r="AVR4492" s="102"/>
      <c r="AVS4492" s="102"/>
      <c r="AVT4492" s="102"/>
      <c r="AVU4492" s="102"/>
      <c r="AVV4492" s="102"/>
      <c r="AVW4492" s="102"/>
      <c r="AVX4492" s="102"/>
    </row>
    <row r="4493" spans="1:17 1246:1272" s="97" customFormat="1" x14ac:dyDescent="0.3">
      <c r="A4493" s="96"/>
      <c r="C4493" s="98"/>
      <c r="D4493" s="93"/>
      <c r="E4493" s="93"/>
      <c r="F4493" s="93"/>
      <c r="G4493" s="86"/>
      <c r="H4493" s="126"/>
      <c r="I4493" s="123"/>
      <c r="J4493" s="124"/>
      <c r="K4493" s="125"/>
      <c r="L4493" s="112"/>
      <c r="M4493" s="99"/>
      <c r="N4493" s="99"/>
      <c r="P4493" s="99"/>
      <c r="Q4493" s="99"/>
      <c r="AUX4493" s="102"/>
      <c r="AUY4493" s="102"/>
      <c r="AUZ4493" s="102"/>
      <c r="AVA4493" s="102"/>
      <c r="AVB4493" s="102"/>
      <c r="AVC4493" s="102"/>
      <c r="AVD4493" s="102"/>
      <c r="AVE4493" s="102"/>
      <c r="AVF4493" s="102"/>
      <c r="AVG4493" s="102"/>
      <c r="AVH4493" s="102"/>
      <c r="AVI4493" s="102"/>
      <c r="AVJ4493" s="102"/>
      <c r="AVK4493" s="102"/>
      <c r="AVL4493" s="102"/>
      <c r="AVM4493" s="102"/>
      <c r="AVN4493" s="102"/>
      <c r="AVO4493" s="102"/>
      <c r="AVP4493" s="102"/>
      <c r="AVQ4493" s="102"/>
      <c r="AVR4493" s="102"/>
      <c r="AVS4493" s="102"/>
      <c r="AVT4493" s="102"/>
      <c r="AVU4493" s="102"/>
      <c r="AVV4493" s="102"/>
      <c r="AVW4493" s="102"/>
      <c r="AVX4493" s="102"/>
    </row>
    <row r="4494" spans="1:17 1246:1272" s="97" customFormat="1" x14ac:dyDescent="0.3">
      <c r="A4494" s="96"/>
      <c r="C4494" s="98"/>
      <c r="D4494" s="93"/>
      <c r="E4494" s="93"/>
      <c r="F4494" s="93"/>
      <c r="G4494" s="86"/>
      <c r="H4494" s="126"/>
      <c r="I4494" s="123"/>
      <c r="J4494" s="124"/>
      <c r="K4494" s="125"/>
      <c r="L4494" s="112"/>
      <c r="M4494" s="99"/>
      <c r="N4494" s="99"/>
      <c r="P4494" s="99"/>
      <c r="Q4494" s="99"/>
      <c r="AUX4494" s="102"/>
      <c r="AUY4494" s="102"/>
      <c r="AUZ4494" s="102"/>
      <c r="AVA4494" s="102"/>
      <c r="AVB4494" s="102"/>
      <c r="AVC4494" s="102"/>
      <c r="AVD4494" s="102"/>
      <c r="AVE4494" s="102"/>
      <c r="AVF4494" s="102"/>
      <c r="AVG4494" s="102"/>
      <c r="AVH4494" s="102"/>
      <c r="AVI4494" s="102"/>
      <c r="AVJ4494" s="102"/>
      <c r="AVK4494" s="102"/>
      <c r="AVL4494" s="102"/>
      <c r="AVM4494" s="102"/>
      <c r="AVN4494" s="102"/>
      <c r="AVO4494" s="102"/>
      <c r="AVP4494" s="102"/>
      <c r="AVQ4494" s="102"/>
      <c r="AVR4494" s="102"/>
      <c r="AVS4494" s="102"/>
      <c r="AVT4494" s="102"/>
      <c r="AVU4494" s="102"/>
      <c r="AVV4494" s="102"/>
      <c r="AVW4494" s="102"/>
      <c r="AVX4494" s="102"/>
    </row>
    <row r="4495" spans="1:17 1246:1272" s="97" customFormat="1" x14ac:dyDescent="0.3">
      <c r="A4495" s="96"/>
      <c r="C4495" s="98"/>
      <c r="D4495" s="93"/>
      <c r="E4495" s="93"/>
      <c r="F4495" s="93"/>
      <c r="G4495" s="86"/>
      <c r="H4495" s="126"/>
      <c r="I4495" s="123"/>
      <c r="J4495" s="124"/>
      <c r="K4495" s="125"/>
      <c r="L4495" s="112"/>
      <c r="M4495" s="99"/>
      <c r="N4495" s="99"/>
      <c r="P4495" s="99"/>
      <c r="Q4495" s="99"/>
      <c r="AUX4495" s="102"/>
      <c r="AUY4495" s="102"/>
      <c r="AUZ4495" s="102"/>
      <c r="AVA4495" s="102"/>
      <c r="AVB4495" s="102"/>
      <c r="AVC4495" s="102"/>
      <c r="AVD4495" s="102"/>
      <c r="AVE4495" s="102"/>
      <c r="AVF4495" s="102"/>
      <c r="AVG4495" s="102"/>
      <c r="AVH4495" s="102"/>
      <c r="AVI4495" s="102"/>
      <c r="AVJ4495" s="102"/>
      <c r="AVK4495" s="102"/>
      <c r="AVL4495" s="102"/>
      <c r="AVM4495" s="102"/>
      <c r="AVN4495" s="102"/>
      <c r="AVO4495" s="102"/>
      <c r="AVP4495" s="102"/>
      <c r="AVQ4495" s="102"/>
      <c r="AVR4495" s="102"/>
      <c r="AVS4495" s="102"/>
      <c r="AVT4495" s="102"/>
      <c r="AVU4495" s="102"/>
      <c r="AVV4495" s="102"/>
      <c r="AVW4495" s="102"/>
      <c r="AVX4495" s="102"/>
    </row>
    <row r="4496" spans="1:17 1246:1272" s="97" customFormat="1" x14ac:dyDescent="0.3">
      <c r="A4496" s="96"/>
      <c r="C4496" s="98"/>
      <c r="D4496" s="93"/>
      <c r="E4496" s="93"/>
      <c r="F4496" s="93"/>
      <c r="G4496" s="86"/>
      <c r="H4496" s="126"/>
      <c r="I4496" s="123"/>
      <c r="J4496" s="124"/>
      <c r="K4496" s="125"/>
      <c r="L4496" s="112"/>
      <c r="M4496" s="99"/>
      <c r="N4496" s="99"/>
      <c r="P4496" s="99"/>
      <c r="Q4496" s="99"/>
      <c r="AUX4496" s="102"/>
      <c r="AUY4496" s="102"/>
      <c r="AUZ4496" s="102"/>
      <c r="AVA4496" s="102"/>
      <c r="AVB4496" s="102"/>
      <c r="AVC4496" s="102"/>
      <c r="AVD4496" s="102"/>
      <c r="AVE4496" s="102"/>
      <c r="AVF4496" s="102"/>
      <c r="AVG4496" s="102"/>
      <c r="AVH4496" s="102"/>
      <c r="AVI4496" s="102"/>
      <c r="AVJ4496" s="102"/>
      <c r="AVK4496" s="102"/>
      <c r="AVL4496" s="102"/>
      <c r="AVM4496" s="102"/>
      <c r="AVN4496" s="102"/>
      <c r="AVO4496" s="102"/>
      <c r="AVP4496" s="102"/>
      <c r="AVQ4496" s="102"/>
      <c r="AVR4496" s="102"/>
      <c r="AVS4496" s="102"/>
      <c r="AVT4496" s="102"/>
      <c r="AVU4496" s="102"/>
      <c r="AVV4496" s="102"/>
      <c r="AVW4496" s="102"/>
      <c r="AVX4496" s="102"/>
    </row>
    <row r="4497" spans="1:17 1246:1272" s="97" customFormat="1" x14ac:dyDescent="0.3">
      <c r="A4497" s="96"/>
      <c r="C4497" s="98"/>
      <c r="D4497" s="93"/>
      <c r="E4497" s="93"/>
      <c r="F4497" s="93"/>
      <c r="G4497" s="86"/>
      <c r="H4497" s="126"/>
      <c r="I4497" s="123"/>
      <c r="J4497" s="124"/>
      <c r="K4497" s="125"/>
      <c r="L4497" s="112"/>
      <c r="M4497" s="99"/>
      <c r="N4497" s="99"/>
      <c r="P4497" s="99"/>
      <c r="Q4497" s="99"/>
      <c r="AUX4497" s="102"/>
      <c r="AUY4497" s="102"/>
      <c r="AUZ4497" s="102"/>
      <c r="AVA4497" s="102"/>
      <c r="AVB4497" s="102"/>
      <c r="AVC4497" s="102"/>
      <c r="AVD4497" s="102"/>
      <c r="AVE4497" s="102"/>
      <c r="AVF4497" s="102"/>
      <c r="AVG4497" s="102"/>
      <c r="AVH4497" s="102"/>
      <c r="AVI4497" s="102"/>
      <c r="AVJ4497" s="102"/>
      <c r="AVK4497" s="102"/>
      <c r="AVL4497" s="102"/>
      <c r="AVM4497" s="102"/>
      <c r="AVN4497" s="102"/>
      <c r="AVO4497" s="102"/>
      <c r="AVP4497" s="102"/>
      <c r="AVQ4497" s="102"/>
      <c r="AVR4497" s="102"/>
      <c r="AVS4497" s="102"/>
      <c r="AVT4497" s="102"/>
      <c r="AVU4497" s="102"/>
      <c r="AVV4497" s="102"/>
      <c r="AVW4497" s="102"/>
      <c r="AVX4497" s="102"/>
    </row>
    <row r="4498" spans="1:17 1246:1272" s="97" customFormat="1" x14ac:dyDescent="0.3">
      <c r="A4498" s="96"/>
      <c r="C4498" s="98"/>
      <c r="D4498" s="93"/>
      <c r="E4498" s="93"/>
      <c r="F4498" s="93"/>
      <c r="G4498" s="86"/>
      <c r="H4498" s="126"/>
      <c r="I4498" s="123"/>
      <c r="J4498" s="124"/>
      <c r="K4498" s="125"/>
      <c r="L4498" s="112"/>
      <c r="M4498" s="99"/>
      <c r="N4498" s="99"/>
      <c r="P4498" s="99"/>
      <c r="Q4498" s="99"/>
      <c r="AUX4498" s="102"/>
      <c r="AUY4498" s="102"/>
      <c r="AUZ4498" s="102"/>
      <c r="AVA4498" s="102"/>
      <c r="AVB4498" s="102"/>
      <c r="AVC4498" s="102"/>
      <c r="AVD4498" s="102"/>
      <c r="AVE4498" s="102"/>
      <c r="AVF4498" s="102"/>
      <c r="AVG4498" s="102"/>
      <c r="AVH4498" s="102"/>
      <c r="AVI4498" s="102"/>
      <c r="AVJ4498" s="102"/>
      <c r="AVK4498" s="102"/>
      <c r="AVL4498" s="102"/>
      <c r="AVM4498" s="102"/>
      <c r="AVN4498" s="102"/>
      <c r="AVO4498" s="102"/>
      <c r="AVP4498" s="102"/>
      <c r="AVQ4498" s="102"/>
      <c r="AVR4498" s="102"/>
      <c r="AVS4498" s="102"/>
      <c r="AVT4498" s="102"/>
      <c r="AVU4498" s="102"/>
      <c r="AVV4498" s="102"/>
      <c r="AVW4498" s="102"/>
      <c r="AVX4498" s="102"/>
    </row>
    <row r="4499" spans="1:17 1246:1272" s="97" customFormat="1" x14ac:dyDescent="0.3">
      <c r="A4499" s="96"/>
      <c r="C4499" s="98"/>
      <c r="D4499" s="93"/>
      <c r="E4499" s="93"/>
      <c r="F4499" s="93"/>
      <c r="G4499" s="86"/>
      <c r="H4499" s="126"/>
      <c r="I4499" s="123"/>
      <c r="J4499" s="124"/>
      <c r="K4499" s="125"/>
      <c r="L4499" s="112"/>
      <c r="M4499" s="99"/>
      <c r="N4499" s="99"/>
      <c r="P4499" s="99"/>
      <c r="Q4499" s="99"/>
      <c r="AUX4499" s="102"/>
      <c r="AUY4499" s="102"/>
      <c r="AUZ4499" s="102"/>
      <c r="AVA4499" s="102"/>
      <c r="AVB4499" s="102"/>
      <c r="AVC4499" s="102"/>
      <c r="AVD4499" s="102"/>
      <c r="AVE4499" s="102"/>
      <c r="AVF4499" s="102"/>
      <c r="AVG4499" s="102"/>
      <c r="AVH4499" s="102"/>
      <c r="AVI4499" s="102"/>
      <c r="AVJ4499" s="102"/>
      <c r="AVK4499" s="102"/>
      <c r="AVL4499" s="102"/>
      <c r="AVM4499" s="102"/>
      <c r="AVN4499" s="102"/>
      <c r="AVO4499" s="102"/>
      <c r="AVP4499" s="102"/>
      <c r="AVQ4499" s="102"/>
      <c r="AVR4499" s="102"/>
      <c r="AVS4499" s="102"/>
      <c r="AVT4499" s="102"/>
      <c r="AVU4499" s="102"/>
      <c r="AVV4499" s="102"/>
      <c r="AVW4499" s="102"/>
      <c r="AVX4499" s="102"/>
    </row>
    <row r="4500" spans="1:17 1246:1272" s="97" customFormat="1" x14ac:dyDescent="0.3">
      <c r="A4500" s="96"/>
      <c r="C4500" s="98"/>
      <c r="D4500" s="93"/>
      <c r="E4500" s="93"/>
      <c r="F4500" s="93"/>
      <c r="G4500" s="86"/>
      <c r="H4500" s="126"/>
      <c r="I4500" s="123"/>
      <c r="J4500" s="124"/>
      <c r="K4500" s="125"/>
      <c r="L4500" s="112"/>
      <c r="M4500" s="99"/>
      <c r="N4500" s="99"/>
      <c r="P4500" s="99"/>
      <c r="Q4500" s="99"/>
      <c r="AUX4500" s="102"/>
      <c r="AUY4500" s="102"/>
      <c r="AUZ4500" s="102"/>
      <c r="AVA4500" s="102"/>
      <c r="AVB4500" s="102"/>
      <c r="AVC4500" s="102"/>
      <c r="AVD4500" s="102"/>
      <c r="AVE4500" s="102"/>
      <c r="AVF4500" s="102"/>
      <c r="AVG4500" s="102"/>
      <c r="AVH4500" s="102"/>
      <c r="AVI4500" s="102"/>
      <c r="AVJ4500" s="102"/>
      <c r="AVK4500" s="102"/>
      <c r="AVL4500" s="102"/>
      <c r="AVM4500" s="102"/>
      <c r="AVN4500" s="102"/>
      <c r="AVO4500" s="102"/>
      <c r="AVP4500" s="102"/>
      <c r="AVQ4500" s="102"/>
      <c r="AVR4500" s="102"/>
      <c r="AVS4500" s="102"/>
      <c r="AVT4500" s="102"/>
      <c r="AVU4500" s="102"/>
      <c r="AVV4500" s="102"/>
      <c r="AVW4500" s="102"/>
      <c r="AVX4500" s="102"/>
    </row>
    <row r="4501" spans="1:17 1246:1272" s="97" customFormat="1" x14ac:dyDescent="0.3">
      <c r="A4501" s="96"/>
      <c r="C4501" s="98"/>
      <c r="D4501" s="93"/>
      <c r="E4501" s="93"/>
      <c r="F4501" s="93"/>
      <c r="G4501" s="86"/>
      <c r="H4501" s="126"/>
      <c r="I4501" s="123"/>
      <c r="J4501" s="124"/>
      <c r="K4501" s="125"/>
      <c r="L4501" s="112"/>
      <c r="M4501" s="99"/>
      <c r="N4501" s="99"/>
      <c r="P4501" s="99"/>
      <c r="Q4501" s="99"/>
      <c r="AUX4501" s="102"/>
      <c r="AUY4501" s="102"/>
      <c r="AUZ4501" s="102"/>
      <c r="AVA4501" s="102"/>
      <c r="AVB4501" s="102"/>
      <c r="AVC4501" s="102"/>
      <c r="AVD4501" s="102"/>
      <c r="AVE4501" s="102"/>
      <c r="AVF4501" s="102"/>
      <c r="AVG4501" s="102"/>
      <c r="AVH4501" s="102"/>
      <c r="AVI4501" s="102"/>
      <c r="AVJ4501" s="102"/>
      <c r="AVK4501" s="102"/>
      <c r="AVL4501" s="102"/>
      <c r="AVM4501" s="102"/>
      <c r="AVN4501" s="102"/>
      <c r="AVO4501" s="102"/>
      <c r="AVP4501" s="102"/>
      <c r="AVQ4501" s="102"/>
      <c r="AVR4501" s="102"/>
      <c r="AVS4501" s="102"/>
      <c r="AVT4501" s="102"/>
      <c r="AVU4501" s="102"/>
      <c r="AVV4501" s="102"/>
      <c r="AVW4501" s="102"/>
      <c r="AVX4501" s="102"/>
    </row>
    <row r="4502" spans="1:17 1246:1272" s="97" customFormat="1" x14ac:dyDescent="0.3">
      <c r="A4502" s="96"/>
      <c r="C4502" s="98"/>
      <c r="D4502" s="93"/>
      <c r="E4502" s="93"/>
      <c r="F4502" s="93"/>
      <c r="G4502" s="86"/>
      <c r="H4502" s="126"/>
      <c r="I4502" s="123"/>
      <c r="J4502" s="124"/>
      <c r="K4502" s="125"/>
      <c r="L4502" s="112"/>
      <c r="M4502" s="99"/>
      <c r="N4502" s="99"/>
      <c r="P4502" s="99"/>
      <c r="Q4502" s="99"/>
      <c r="AUX4502" s="102"/>
      <c r="AUY4502" s="102"/>
      <c r="AUZ4502" s="102"/>
      <c r="AVA4502" s="102"/>
      <c r="AVB4502" s="102"/>
      <c r="AVC4502" s="102"/>
      <c r="AVD4502" s="102"/>
      <c r="AVE4502" s="102"/>
      <c r="AVF4502" s="102"/>
      <c r="AVG4502" s="102"/>
      <c r="AVH4502" s="102"/>
      <c r="AVI4502" s="102"/>
      <c r="AVJ4502" s="102"/>
      <c r="AVK4502" s="102"/>
      <c r="AVL4502" s="102"/>
      <c r="AVM4502" s="102"/>
      <c r="AVN4502" s="102"/>
      <c r="AVO4502" s="102"/>
      <c r="AVP4502" s="102"/>
      <c r="AVQ4502" s="102"/>
      <c r="AVR4502" s="102"/>
      <c r="AVS4502" s="102"/>
      <c r="AVT4502" s="102"/>
      <c r="AVU4502" s="102"/>
      <c r="AVV4502" s="102"/>
      <c r="AVW4502" s="102"/>
      <c r="AVX4502" s="102"/>
    </row>
    <row r="4503" spans="1:17 1246:1272" s="97" customFormat="1" x14ac:dyDescent="0.3">
      <c r="A4503" s="96"/>
      <c r="C4503" s="98"/>
      <c r="D4503" s="93"/>
      <c r="E4503" s="93"/>
      <c r="F4503" s="93"/>
      <c r="G4503" s="86"/>
      <c r="H4503" s="126"/>
      <c r="I4503" s="123"/>
      <c r="J4503" s="124"/>
      <c r="K4503" s="125"/>
      <c r="L4503" s="112"/>
      <c r="M4503" s="99"/>
      <c r="N4503" s="99"/>
      <c r="P4503" s="99"/>
      <c r="Q4503" s="99"/>
      <c r="AUX4503" s="102"/>
      <c r="AUY4503" s="102"/>
      <c r="AUZ4503" s="102"/>
      <c r="AVA4503" s="102"/>
      <c r="AVB4503" s="102"/>
      <c r="AVC4503" s="102"/>
      <c r="AVD4503" s="102"/>
      <c r="AVE4503" s="102"/>
      <c r="AVF4503" s="102"/>
      <c r="AVG4503" s="102"/>
      <c r="AVH4503" s="102"/>
      <c r="AVI4503" s="102"/>
      <c r="AVJ4503" s="102"/>
      <c r="AVK4503" s="102"/>
      <c r="AVL4503" s="102"/>
      <c r="AVM4503" s="102"/>
      <c r="AVN4503" s="102"/>
      <c r="AVO4503" s="102"/>
      <c r="AVP4503" s="102"/>
      <c r="AVQ4503" s="102"/>
      <c r="AVR4503" s="102"/>
      <c r="AVS4503" s="102"/>
      <c r="AVT4503" s="102"/>
      <c r="AVU4503" s="102"/>
      <c r="AVV4503" s="102"/>
      <c r="AVW4503" s="102"/>
      <c r="AVX4503" s="102"/>
    </row>
    <row r="4504" spans="1:17 1246:1272" s="97" customFormat="1" x14ac:dyDescent="0.3">
      <c r="A4504" s="96"/>
      <c r="C4504" s="98"/>
      <c r="D4504" s="93"/>
      <c r="E4504" s="93"/>
      <c r="F4504" s="93"/>
      <c r="G4504" s="86"/>
      <c r="H4504" s="126"/>
      <c r="I4504" s="123"/>
      <c r="J4504" s="124"/>
      <c r="K4504" s="125"/>
      <c r="L4504" s="112"/>
      <c r="M4504" s="99"/>
      <c r="N4504" s="99"/>
      <c r="P4504" s="99"/>
      <c r="Q4504" s="99"/>
      <c r="AUX4504" s="102"/>
      <c r="AUY4504" s="102"/>
      <c r="AUZ4504" s="102"/>
      <c r="AVA4504" s="102"/>
      <c r="AVB4504" s="102"/>
      <c r="AVC4504" s="102"/>
      <c r="AVD4504" s="102"/>
      <c r="AVE4504" s="102"/>
      <c r="AVF4504" s="102"/>
      <c r="AVG4504" s="102"/>
      <c r="AVH4504" s="102"/>
      <c r="AVI4504" s="102"/>
      <c r="AVJ4504" s="102"/>
      <c r="AVK4504" s="102"/>
      <c r="AVL4504" s="102"/>
      <c r="AVM4504" s="102"/>
      <c r="AVN4504" s="102"/>
      <c r="AVO4504" s="102"/>
      <c r="AVP4504" s="102"/>
      <c r="AVQ4504" s="102"/>
      <c r="AVR4504" s="102"/>
      <c r="AVS4504" s="102"/>
      <c r="AVT4504" s="102"/>
      <c r="AVU4504" s="102"/>
      <c r="AVV4504" s="102"/>
      <c r="AVW4504" s="102"/>
      <c r="AVX4504" s="102"/>
    </row>
    <row r="4505" spans="1:17 1246:1272" s="97" customFormat="1" x14ac:dyDescent="0.3">
      <c r="A4505" s="96"/>
      <c r="C4505" s="98"/>
      <c r="D4505" s="93"/>
      <c r="E4505" s="93"/>
      <c r="F4505" s="93"/>
      <c r="G4505" s="86"/>
      <c r="H4505" s="126"/>
      <c r="I4505" s="123"/>
      <c r="J4505" s="124"/>
      <c r="K4505" s="125"/>
      <c r="L4505" s="112"/>
      <c r="M4505" s="99"/>
      <c r="N4505" s="99"/>
      <c r="P4505" s="99"/>
      <c r="Q4505" s="99"/>
      <c r="AUX4505" s="102"/>
      <c r="AUY4505" s="102"/>
      <c r="AUZ4505" s="102"/>
      <c r="AVA4505" s="102"/>
      <c r="AVB4505" s="102"/>
      <c r="AVC4505" s="102"/>
      <c r="AVD4505" s="102"/>
      <c r="AVE4505" s="102"/>
      <c r="AVF4505" s="102"/>
      <c r="AVG4505" s="102"/>
      <c r="AVH4505" s="102"/>
      <c r="AVI4505" s="102"/>
      <c r="AVJ4505" s="102"/>
      <c r="AVK4505" s="102"/>
      <c r="AVL4505" s="102"/>
      <c r="AVM4505" s="102"/>
      <c r="AVN4505" s="102"/>
      <c r="AVO4505" s="102"/>
      <c r="AVP4505" s="102"/>
      <c r="AVQ4505" s="102"/>
      <c r="AVR4505" s="102"/>
      <c r="AVS4505" s="102"/>
      <c r="AVT4505" s="102"/>
      <c r="AVU4505" s="102"/>
      <c r="AVV4505" s="102"/>
      <c r="AVW4505" s="102"/>
      <c r="AVX4505" s="102"/>
    </row>
    <row r="4506" spans="1:17 1246:1272" s="97" customFormat="1" x14ac:dyDescent="0.3">
      <c r="A4506" s="96"/>
      <c r="C4506" s="98"/>
      <c r="D4506" s="93"/>
      <c r="E4506" s="93"/>
      <c r="F4506" s="93"/>
      <c r="G4506" s="86"/>
      <c r="H4506" s="126"/>
      <c r="I4506" s="123"/>
      <c r="J4506" s="124"/>
      <c r="K4506" s="125"/>
      <c r="L4506" s="112"/>
      <c r="M4506" s="99"/>
      <c r="N4506" s="99"/>
      <c r="P4506" s="99"/>
      <c r="Q4506" s="99"/>
      <c r="AUX4506" s="102"/>
      <c r="AUY4506" s="102"/>
      <c r="AUZ4506" s="102"/>
      <c r="AVA4506" s="102"/>
      <c r="AVB4506" s="102"/>
      <c r="AVC4506" s="102"/>
      <c r="AVD4506" s="102"/>
      <c r="AVE4506" s="102"/>
      <c r="AVF4506" s="102"/>
      <c r="AVG4506" s="102"/>
      <c r="AVH4506" s="102"/>
      <c r="AVI4506" s="102"/>
      <c r="AVJ4506" s="102"/>
      <c r="AVK4506" s="102"/>
      <c r="AVL4506" s="102"/>
      <c r="AVM4506" s="102"/>
      <c r="AVN4506" s="102"/>
      <c r="AVO4506" s="102"/>
      <c r="AVP4506" s="102"/>
      <c r="AVQ4506" s="102"/>
      <c r="AVR4506" s="102"/>
      <c r="AVS4506" s="102"/>
      <c r="AVT4506" s="102"/>
      <c r="AVU4506" s="102"/>
      <c r="AVV4506" s="102"/>
      <c r="AVW4506" s="102"/>
      <c r="AVX4506" s="102"/>
    </row>
    <row r="4507" spans="1:17 1246:1272" s="97" customFormat="1" x14ac:dyDescent="0.3">
      <c r="A4507" s="96"/>
      <c r="C4507" s="98"/>
      <c r="D4507" s="93"/>
      <c r="E4507" s="93"/>
      <c r="F4507" s="93"/>
      <c r="G4507" s="86"/>
      <c r="H4507" s="126"/>
      <c r="I4507" s="123"/>
      <c r="J4507" s="124"/>
      <c r="K4507" s="125"/>
      <c r="L4507" s="112"/>
      <c r="M4507" s="99"/>
      <c r="N4507" s="99"/>
      <c r="P4507" s="99"/>
      <c r="Q4507" s="99"/>
      <c r="AUX4507" s="102"/>
      <c r="AUY4507" s="102"/>
      <c r="AUZ4507" s="102"/>
      <c r="AVA4507" s="102"/>
      <c r="AVB4507" s="102"/>
      <c r="AVC4507" s="102"/>
      <c r="AVD4507" s="102"/>
      <c r="AVE4507" s="102"/>
      <c r="AVF4507" s="102"/>
      <c r="AVG4507" s="102"/>
      <c r="AVH4507" s="102"/>
      <c r="AVI4507" s="102"/>
      <c r="AVJ4507" s="102"/>
      <c r="AVK4507" s="102"/>
      <c r="AVL4507" s="102"/>
      <c r="AVM4507" s="102"/>
      <c r="AVN4507" s="102"/>
      <c r="AVO4507" s="102"/>
      <c r="AVP4507" s="102"/>
      <c r="AVQ4507" s="102"/>
      <c r="AVR4507" s="102"/>
      <c r="AVS4507" s="102"/>
      <c r="AVT4507" s="102"/>
      <c r="AVU4507" s="102"/>
      <c r="AVV4507" s="102"/>
      <c r="AVW4507" s="102"/>
      <c r="AVX4507" s="102"/>
    </row>
    <row r="4508" spans="1:17 1246:1272" s="97" customFormat="1" x14ac:dyDescent="0.3">
      <c r="A4508" s="96"/>
      <c r="C4508" s="98"/>
      <c r="D4508" s="93"/>
      <c r="E4508" s="93"/>
      <c r="F4508" s="93"/>
      <c r="G4508" s="86"/>
      <c r="H4508" s="126"/>
      <c r="I4508" s="123"/>
      <c r="J4508" s="124"/>
      <c r="K4508" s="125"/>
      <c r="L4508" s="112"/>
      <c r="M4508" s="99"/>
      <c r="N4508" s="99"/>
      <c r="P4508" s="99"/>
      <c r="Q4508" s="99"/>
      <c r="AUX4508" s="102"/>
      <c r="AUY4508" s="102"/>
      <c r="AUZ4508" s="102"/>
      <c r="AVA4508" s="102"/>
      <c r="AVB4508" s="102"/>
      <c r="AVC4508" s="102"/>
      <c r="AVD4508" s="102"/>
      <c r="AVE4508" s="102"/>
      <c r="AVF4508" s="102"/>
      <c r="AVG4508" s="102"/>
      <c r="AVH4508" s="102"/>
      <c r="AVI4508" s="102"/>
      <c r="AVJ4508" s="102"/>
      <c r="AVK4508" s="102"/>
      <c r="AVL4508" s="102"/>
      <c r="AVM4508" s="102"/>
      <c r="AVN4508" s="102"/>
      <c r="AVO4508" s="102"/>
      <c r="AVP4508" s="102"/>
      <c r="AVQ4508" s="102"/>
      <c r="AVR4508" s="102"/>
      <c r="AVS4508" s="102"/>
      <c r="AVT4508" s="102"/>
      <c r="AVU4508" s="102"/>
      <c r="AVV4508" s="102"/>
      <c r="AVW4508" s="102"/>
      <c r="AVX4508" s="102"/>
    </row>
    <row r="4509" spans="1:17 1246:1272" s="97" customFormat="1" x14ac:dyDescent="0.3">
      <c r="A4509" s="96"/>
      <c r="C4509" s="98"/>
      <c r="D4509" s="93"/>
      <c r="E4509" s="93"/>
      <c r="F4509" s="93"/>
      <c r="G4509" s="86"/>
      <c r="H4509" s="126"/>
      <c r="I4509" s="123"/>
      <c r="J4509" s="124"/>
      <c r="K4509" s="125"/>
      <c r="L4509" s="112"/>
      <c r="M4509" s="99"/>
      <c r="N4509" s="99"/>
      <c r="P4509" s="99"/>
      <c r="Q4509" s="99"/>
      <c r="AUX4509" s="102"/>
      <c r="AUY4509" s="102"/>
      <c r="AUZ4509" s="102"/>
      <c r="AVA4509" s="102"/>
      <c r="AVB4509" s="102"/>
      <c r="AVC4509" s="102"/>
      <c r="AVD4509" s="102"/>
      <c r="AVE4509" s="102"/>
      <c r="AVF4509" s="102"/>
      <c r="AVG4509" s="102"/>
      <c r="AVH4509" s="102"/>
      <c r="AVI4509" s="102"/>
      <c r="AVJ4509" s="102"/>
      <c r="AVK4509" s="102"/>
      <c r="AVL4509" s="102"/>
      <c r="AVM4509" s="102"/>
      <c r="AVN4509" s="102"/>
      <c r="AVO4509" s="102"/>
      <c r="AVP4509" s="102"/>
      <c r="AVQ4509" s="102"/>
      <c r="AVR4509" s="102"/>
      <c r="AVS4509" s="102"/>
      <c r="AVT4509" s="102"/>
      <c r="AVU4509" s="102"/>
      <c r="AVV4509" s="102"/>
      <c r="AVW4509" s="102"/>
      <c r="AVX4509" s="102"/>
    </row>
    <row r="4510" spans="1:17 1246:1272" s="97" customFormat="1" x14ac:dyDescent="0.3">
      <c r="A4510" s="96"/>
      <c r="C4510" s="98"/>
      <c r="D4510" s="93"/>
      <c r="E4510" s="93"/>
      <c r="F4510" s="93"/>
      <c r="G4510" s="86"/>
      <c r="H4510" s="126"/>
      <c r="I4510" s="123"/>
      <c r="J4510" s="124"/>
      <c r="K4510" s="125"/>
      <c r="L4510" s="112"/>
      <c r="M4510" s="99"/>
      <c r="N4510" s="99"/>
      <c r="P4510" s="99"/>
      <c r="Q4510" s="99"/>
      <c r="AUX4510" s="102"/>
      <c r="AUY4510" s="102"/>
      <c r="AUZ4510" s="102"/>
      <c r="AVA4510" s="102"/>
      <c r="AVB4510" s="102"/>
      <c r="AVC4510" s="102"/>
      <c r="AVD4510" s="102"/>
      <c r="AVE4510" s="102"/>
      <c r="AVF4510" s="102"/>
      <c r="AVG4510" s="102"/>
      <c r="AVH4510" s="102"/>
      <c r="AVI4510" s="102"/>
      <c r="AVJ4510" s="102"/>
      <c r="AVK4510" s="102"/>
      <c r="AVL4510" s="102"/>
      <c r="AVM4510" s="102"/>
      <c r="AVN4510" s="102"/>
      <c r="AVO4510" s="102"/>
      <c r="AVP4510" s="102"/>
      <c r="AVQ4510" s="102"/>
      <c r="AVR4510" s="102"/>
      <c r="AVS4510" s="102"/>
      <c r="AVT4510" s="102"/>
      <c r="AVU4510" s="102"/>
      <c r="AVV4510" s="102"/>
      <c r="AVW4510" s="102"/>
      <c r="AVX4510" s="102"/>
    </row>
    <row r="4511" spans="1:17 1246:1272" s="97" customFormat="1" x14ac:dyDescent="0.3">
      <c r="A4511" s="96"/>
      <c r="C4511" s="98"/>
      <c r="D4511" s="93"/>
      <c r="E4511" s="93"/>
      <c r="F4511" s="93"/>
      <c r="G4511" s="86"/>
      <c r="H4511" s="126"/>
      <c r="I4511" s="123"/>
      <c r="J4511" s="124"/>
      <c r="K4511" s="125"/>
      <c r="L4511" s="112"/>
      <c r="M4511" s="99"/>
      <c r="N4511" s="99"/>
      <c r="P4511" s="99"/>
      <c r="Q4511" s="99"/>
      <c r="AUX4511" s="102"/>
      <c r="AUY4511" s="102"/>
      <c r="AUZ4511" s="102"/>
      <c r="AVA4511" s="102"/>
      <c r="AVB4511" s="102"/>
      <c r="AVC4511" s="102"/>
      <c r="AVD4511" s="102"/>
      <c r="AVE4511" s="102"/>
      <c r="AVF4511" s="102"/>
      <c r="AVG4511" s="102"/>
      <c r="AVH4511" s="102"/>
      <c r="AVI4511" s="102"/>
      <c r="AVJ4511" s="102"/>
      <c r="AVK4511" s="102"/>
      <c r="AVL4511" s="102"/>
      <c r="AVM4511" s="102"/>
      <c r="AVN4511" s="102"/>
      <c r="AVO4511" s="102"/>
      <c r="AVP4511" s="102"/>
      <c r="AVQ4511" s="102"/>
      <c r="AVR4511" s="102"/>
      <c r="AVS4511" s="102"/>
      <c r="AVT4511" s="102"/>
      <c r="AVU4511" s="102"/>
      <c r="AVV4511" s="102"/>
      <c r="AVW4511" s="102"/>
      <c r="AVX4511" s="102"/>
    </row>
    <row r="4512" spans="1:17 1246:1272" s="97" customFormat="1" x14ac:dyDescent="0.3">
      <c r="A4512" s="96"/>
      <c r="C4512" s="98"/>
      <c r="D4512" s="93"/>
      <c r="E4512" s="93"/>
      <c r="F4512" s="93"/>
      <c r="G4512" s="86"/>
      <c r="H4512" s="126"/>
      <c r="I4512" s="123"/>
      <c r="J4512" s="124"/>
      <c r="K4512" s="125"/>
      <c r="L4512" s="112"/>
      <c r="M4512" s="99"/>
      <c r="N4512" s="99"/>
      <c r="P4512" s="99"/>
      <c r="Q4512" s="99"/>
      <c r="AUX4512" s="102"/>
      <c r="AUY4512" s="102"/>
      <c r="AUZ4512" s="102"/>
      <c r="AVA4512" s="102"/>
      <c r="AVB4512" s="102"/>
      <c r="AVC4512" s="102"/>
      <c r="AVD4512" s="102"/>
      <c r="AVE4512" s="102"/>
      <c r="AVF4512" s="102"/>
      <c r="AVG4512" s="102"/>
      <c r="AVH4512" s="102"/>
      <c r="AVI4512" s="102"/>
      <c r="AVJ4512" s="102"/>
      <c r="AVK4512" s="102"/>
      <c r="AVL4512" s="102"/>
      <c r="AVM4512" s="102"/>
      <c r="AVN4512" s="102"/>
      <c r="AVO4512" s="102"/>
      <c r="AVP4512" s="102"/>
      <c r="AVQ4512" s="102"/>
      <c r="AVR4512" s="102"/>
      <c r="AVS4512" s="102"/>
      <c r="AVT4512" s="102"/>
      <c r="AVU4512" s="102"/>
      <c r="AVV4512" s="102"/>
      <c r="AVW4512" s="102"/>
      <c r="AVX4512" s="102"/>
    </row>
    <row r="4513" spans="1:17 1246:1272" s="97" customFormat="1" x14ac:dyDescent="0.3">
      <c r="A4513" s="96"/>
      <c r="C4513" s="98"/>
      <c r="D4513" s="93"/>
      <c r="E4513" s="93"/>
      <c r="F4513" s="93"/>
      <c r="G4513" s="86"/>
      <c r="H4513" s="126"/>
      <c r="I4513" s="123"/>
      <c r="J4513" s="124"/>
      <c r="K4513" s="125"/>
      <c r="L4513" s="112"/>
      <c r="M4513" s="99"/>
      <c r="N4513" s="99"/>
      <c r="P4513" s="99"/>
      <c r="Q4513" s="99"/>
      <c r="AUX4513" s="102"/>
      <c r="AUY4513" s="102"/>
      <c r="AUZ4513" s="102"/>
      <c r="AVA4513" s="102"/>
      <c r="AVB4513" s="102"/>
      <c r="AVC4513" s="102"/>
      <c r="AVD4513" s="102"/>
      <c r="AVE4513" s="102"/>
      <c r="AVF4513" s="102"/>
      <c r="AVG4513" s="102"/>
      <c r="AVH4513" s="102"/>
      <c r="AVI4513" s="102"/>
      <c r="AVJ4513" s="102"/>
      <c r="AVK4513" s="102"/>
      <c r="AVL4513" s="102"/>
      <c r="AVM4513" s="102"/>
      <c r="AVN4513" s="102"/>
      <c r="AVO4513" s="102"/>
      <c r="AVP4513" s="102"/>
      <c r="AVQ4513" s="102"/>
      <c r="AVR4513" s="102"/>
      <c r="AVS4513" s="102"/>
      <c r="AVT4513" s="102"/>
      <c r="AVU4513" s="102"/>
      <c r="AVV4513" s="102"/>
      <c r="AVW4513" s="102"/>
      <c r="AVX4513" s="102"/>
    </row>
    <row r="4514" spans="1:17 1246:1272" s="97" customFormat="1" x14ac:dyDescent="0.3">
      <c r="A4514" s="96"/>
      <c r="C4514" s="98"/>
      <c r="D4514" s="93"/>
      <c r="E4514" s="93"/>
      <c r="F4514" s="93"/>
      <c r="G4514" s="86"/>
      <c r="H4514" s="126"/>
      <c r="I4514" s="123"/>
      <c r="J4514" s="124"/>
      <c r="K4514" s="125"/>
      <c r="L4514" s="112"/>
      <c r="M4514" s="99"/>
      <c r="N4514" s="99"/>
      <c r="P4514" s="99"/>
      <c r="Q4514" s="99"/>
      <c r="AUX4514" s="102"/>
      <c r="AUY4514" s="102"/>
      <c r="AUZ4514" s="102"/>
      <c r="AVA4514" s="102"/>
      <c r="AVB4514" s="102"/>
      <c r="AVC4514" s="102"/>
      <c r="AVD4514" s="102"/>
      <c r="AVE4514" s="102"/>
      <c r="AVF4514" s="102"/>
      <c r="AVG4514" s="102"/>
      <c r="AVH4514" s="102"/>
      <c r="AVI4514" s="102"/>
      <c r="AVJ4514" s="102"/>
      <c r="AVK4514" s="102"/>
      <c r="AVL4514" s="102"/>
      <c r="AVM4514" s="102"/>
      <c r="AVN4514" s="102"/>
      <c r="AVO4514" s="102"/>
      <c r="AVP4514" s="102"/>
      <c r="AVQ4514" s="102"/>
      <c r="AVR4514" s="102"/>
      <c r="AVS4514" s="102"/>
      <c r="AVT4514" s="102"/>
      <c r="AVU4514" s="102"/>
      <c r="AVV4514" s="102"/>
      <c r="AVW4514" s="102"/>
      <c r="AVX4514" s="102"/>
    </row>
    <row r="4515" spans="1:17 1246:1272" s="97" customFormat="1" x14ac:dyDescent="0.3">
      <c r="A4515" s="96"/>
      <c r="C4515" s="98"/>
      <c r="D4515" s="93"/>
      <c r="E4515" s="93"/>
      <c r="F4515" s="93"/>
      <c r="G4515" s="86"/>
      <c r="H4515" s="126"/>
      <c r="I4515" s="123"/>
      <c r="J4515" s="124"/>
      <c r="K4515" s="125"/>
      <c r="L4515" s="112"/>
      <c r="M4515" s="99"/>
      <c r="N4515" s="99"/>
      <c r="P4515" s="99"/>
      <c r="Q4515" s="99"/>
      <c r="AUX4515" s="102"/>
      <c r="AUY4515" s="102"/>
      <c r="AUZ4515" s="102"/>
      <c r="AVA4515" s="102"/>
      <c r="AVB4515" s="102"/>
      <c r="AVC4515" s="102"/>
      <c r="AVD4515" s="102"/>
      <c r="AVE4515" s="102"/>
      <c r="AVF4515" s="102"/>
      <c r="AVG4515" s="102"/>
      <c r="AVH4515" s="102"/>
      <c r="AVI4515" s="102"/>
      <c r="AVJ4515" s="102"/>
      <c r="AVK4515" s="102"/>
      <c r="AVL4515" s="102"/>
      <c r="AVM4515" s="102"/>
      <c r="AVN4515" s="102"/>
      <c r="AVO4515" s="102"/>
      <c r="AVP4515" s="102"/>
      <c r="AVQ4515" s="102"/>
      <c r="AVR4515" s="102"/>
      <c r="AVS4515" s="102"/>
      <c r="AVT4515" s="102"/>
      <c r="AVU4515" s="102"/>
      <c r="AVV4515" s="102"/>
      <c r="AVW4515" s="102"/>
      <c r="AVX4515" s="102"/>
    </row>
    <row r="4516" spans="1:17 1246:1272" s="97" customFormat="1" x14ac:dyDescent="0.3">
      <c r="A4516" s="96"/>
      <c r="C4516" s="98"/>
      <c r="D4516" s="93"/>
      <c r="E4516" s="93"/>
      <c r="F4516" s="93"/>
      <c r="G4516" s="86"/>
      <c r="H4516" s="126"/>
      <c r="I4516" s="123"/>
      <c r="J4516" s="124"/>
      <c r="K4516" s="125"/>
      <c r="L4516" s="112"/>
      <c r="M4516" s="99"/>
      <c r="N4516" s="99"/>
      <c r="P4516" s="99"/>
      <c r="Q4516" s="99"/>
      <c r="AUX4516" s="102"/>
      <c r="AUY4516" s="102"/>
      <c r="AUZ4516" s="102"/>
      <c r="AVA4516" s="102"/>
      <c r="AVB4516" s="102"/>
      <c r="AVC4516" s="102"/>
      <c r="AVD4516" s="102"/>
      <c r="AVE4516" s="102"/>
      <c r="AVF4516" s="102"/>
      <c r="AVG4516" s="102"/>
      <c r="AVH4516" s="102"/>
      <c r="AVI4516" s="102"/>
      <c r="AVJ4516" s="102"/>
      <c r="AVK4516" s="102"/>
      <c r="AVL4516" s="102"/>
      <c r="AVM4516" s="102"/>
      <c r="AVN4516" s="102"/>
      <c r="AVO4516" s="102"/>
      <c r="AVP4516" s="102"/>
      <c r="AVQ4516" s="102"/>
      <c r="AVR4516" s="102"/>
      <c r="AVS4516" s="102"/>
      <c r="AVT4516" s="102"/>
      <c r="AVU4516" s="102"/>
      <c r="AVV4516" s="102"/>
      <c r="AVW4516" s="102"/>
      <c r="AVX4516" s="102"/>
    </row>
    <row r="4517" spans="1:17 1246:1272" s="97" customFormat="1" x14ac:dyDescent="0.3">
      <c r="A4517" s="96"/>
      <c r="C4517" s="98"/>
      <c r="D4517" s="93"/>
      <c r="E4517" s="93"/>
      <c r="F4517" s="93"/>
      <c r="G4517" s="86"/>
      <c r="H4517" s="126"/>
      <c r="I4517" s="123"/>
      <c r="J4517" s="124"/>
      <c r="K4517" s="125"/>
      <c r="L4517" s="112"/>
      <c r="M4517" s="99"/>
      <c r="N4517" s="99"/>
      <c r="P4517" s="99"/>
      <c r="Q4517" s="99"/>
      <c r="AUX4517" s="102"/>
      <c r="AUY4517" s="102"/>
      <c r="AUZ4517" s="102"/>
      <c r="AVA4517" s="102"/>
      <c r="AVB4517" s="102"/>
      <c r="AVC4517" s="102"/>
      <c r="AVD4517" s="102"/>
      <c r="AVE4517" s="102"/>
      <c r="AVF4517" s="102"/>
      <c r="AVG4517" s="102"/>
      <c r="AVH4517" s="102"/>
      <c r="AVI4517" s="102"/>
      <c r="AVJ4517" s="102"/>
      <c r="AVK4517" s="102"/>
      <c r="AVL4517" s="102"/>
      <c r="AVM4517" s="102"/>
      <c r="AVN4517" s="102"/>
      <c r="AVO4517" s="102"/>
      <c r="AVP4517" s="102"/>
      <c r="AVQ4517" s="102"/>
      <c r="AVR4517" s="102"/>
      <c r="AVS4517" s="102"/>
      <c r="AVT4517" s="102"/>
      <c r="AVU4517" s="102"/>
      <c r="AVV4517" s="102"/>
      <c r="AVW4517" s="102"/>
      <c r="AVX4517" s="102"/>
    </row>
    <row r="4518" spans="1:17 1246:1272" s="97" customFormat="1" x14ac:dyDescent="0.3">
      <c r="A4518" s="96"/>
      <c r="C4518" s="98"/>
      <c r="D4518" s="93"/>
      <c r="E4518" s="93"/>
      <c r="F4518" s="93"/>
      <c r="G4518" s="86"/>
      <c r="H4518" s="126"/>
      <c r="I4518" s="123"/>
      <c r="J4518" s="124"/>
      <c r="K4518" s="125"/>
      <c r="L4518" s="112"/>
      <c r="M4518" s="99"/>
      <c r="N4518" s="99"/>
      <c r="P4518" s="99"/>
      <c r="Q4518" s="99"/>
      <c r="AUX4518" s="102"/>
      <c r="AUY4518" s="102"/>
      <c r="AUZ4518" s="102"/>
      <c r="AVA4518" s="102"/>
      <c r="AVB4518" s="102"/>
      <c r="AVC4518" s="102"/>
      <c r="AVD4518" s="102"/>
      <c r="AVE4518" s="102"/>
      <c r="AVF4518" s="102"/>
      <c r="AVG4518" s="102"/>
      <c r="AVH4518" s="102"/>
      <c r="AVI4518" s="102"/>
      <c r="AVJ4518" s="102"/>
      <c r="AVK4518" s="102"/>
      <c r="AVL4518" s="102"/>
      <c r="AVM4518" s="102"/>
      <c r="AVN4518" s="102"/>
      <c r="AVO4518" s="102"/>
      <c r="AVP4518" s="102"/>
      <c r="AVQ4518" s="102"/>
      <c r="AVR4518" s="102"/>
      <c r="AVS4518" s="102"/>
      <c r="AVT4518" s="102"/>
      <c r="AVU4518" s="102"/>
      <c r="AVV4518" s="102"/>
      <c r="AVW4518" s="102"/>
      <c r="AVX4518" s="102"/>
    </row>
    <row r="4519" spans="1:17 1246:1272" s="97" customFormat="1" x14ac:dyDescent="0.3">
      <c r="A4519" s="96"/>
      <c r="C4519" s="98"/>
      <c r="D4519" s="93"/>
      <c r="E4519" s="93"/>
      <c r="F4519" s="93"/>
      <c r="G4519" s="86"/>
      <c r="H4519" s="126"/>
      <c r="I4519" s="123"/>
      <c r="J4519" s="124"/>
      <c r="K4519" s="125"/>
      <c r="L4519" s="112"/>
      <c r="M4519" s="99"/>
      <c r="N4519" s="99"/>
      <c r="P4519" s="99"/>
      <c r="Q4519" s="99"/>
      <c r="AUX4519" s="102"/>
      <c r="AUY4519" s="102"/>
      <c r="AUZ4519" s="102"/>
      <c r="AVA4519" s="102"/>
      <c r="AVB4519" s="102"/>
      <c r="AVC4519" s="102"/>
      <c r="AVD4519" s="102"/>
      <c r="AVE4519" s="102"/>
      <c r="AVF4519" s="102"/>
      <c r="AVG4519" s="102"/>
      <c r="AVH4519" s="102"/>
      <c r="AVI4519" s="102"/>
      <c r="AVJ4519" s="102"/>
      <c r="AVK4519" s="102"/>
      <c r="AVL4519" s="102"/>
      <c r="AVM4519" s="102"/>
      <c r="AVN4519" s="102"/>
      <c r="AVO4519" s="102"/>
      <c r="AVP4519" s="102"/>
      <c r="AVQ4519" s="102"/>
      <c r="AVR4519" s="102"/>
      <c r="AVS4519" s="102"/>
      <c r="AVT4519" s="102"/>
      <c r="AVU4519" s="102"/>
      <c r="AVV4519" s="102"/>
      <c r="AVW4519" s="102"/>
      <c r="AVX4519" s="102"/>
    </row>
    <row r="4520" spans="1:17 1246:1272" s="97" customFormat="1" x14ac:dyDescent="0.3">
      <c r="A4520" s="96"/>
      <c r="C4520" s="98"/>
      <c r="D4520" s="93"/>
      <c r="E4520" s="93"/>
      <c r="F4520" s="93"/>
      <c r="G4520" s="86"/>
      <c r="H4520" s="126"/>
      <c r="I4520" s="123"/>
      <c r="J4520" s="124"/>
      <c r="K4520" s="125"/>
      <c r="L4520" s="112"/>
      <c r="M4520" s="99"/>
      <c r="N4520" s="99"/>
      <c r="P4520" s="99"/>
      <c r="Q4520" s="99"/>
      <c r="AUX4520" s="102"/>
      <c r="AUY4520" s="102"/>
      <c r="AUZ4520" s="102"/>
      <c r="AVA4520" s="102"/>
      <c r="AVB4520" s="102"/>
      <c r="AVC4520" s="102"/>
      <c r="AVD4520" s="102"/>
      <c r="AVE4520" s="102"/>
      <c r="AVF4520" s="102"/>
      <c r="AVG4520" s="102"/>
      <c r="AVH4520" s="102"/>
      <c r="AVI4520" s="102"/>
      <c r="AVJ4520" s="102"/>
      <c r="AVK4520" s="102"/>
      <c r="AVL4520" s="102"/>
      <c r="AVM4520" s="102"/>
      <c r="AVN4520" s="102"/>
      <c r="AVO4520" s="102"/>
      <c r="AVP4520" s="102"/>
      <c r="AVQ4520" s="102"/>
      <c r="AVR4520" s="102"/>
      <c r="AVS4520" s="102"/>
      <c r="AVT4520" s="102"/>
      <c r="AVU4520" s="102"/>
      <c r="AVV4520" s="102"/>
      <c r="AVW4520" s="102"/>
      <c r="AVX4520" s="102"/>
    </row>
    <row r="4521" spans="1:17 1246:1272" s="97" customFormat="1" x14ac:dyDescent="0.3">
      <c r="A4521" s="96"/>
      <c r="C4521" s="98"/>
      <c r="D4521" s="93"/>
      <c r="E4521" s="93"/>
      <c r="F4521" s="93"/>
      <c r="G4521" s="86"/>
      <c r="H4521" s="126"/>
      <c r="I4521" s="123"/>
      <c r="J4521" s="124"/>
      <c r="K4521" s="125"/>
      <c r="L4521" s="112"/>
      <c r="M4521" s="99"/>
      <c r="N4521" s="99"/>
      <c r="P4521" s="99"/>
      <c r="Q4521" s="99"/>
      <c r="AUX4521" s="102"/>
      <c r="AUY4521" s="102"/>
      <c r="AUZ4521" s="102"/>
      <c r="AVA4521" s="102"/>
      <c r="AVB4521" s="102"/>
      <c r="AVC4521" s="102"/>
      <c r="AVD4521" s="102"/>
      <c r="AVE4521" s="102"/>
      <c r="AVF4521" s="102"/>
      <c r="AVG4521" s="102"/>
      <c r="AVH4521" s="102"/>
      <c r="AVI4521" s="102"/>
      <c r="AVJ4521" s="102"/>
      <c r="AVK4521" s="102"/>
      <c r="AVL4521" s="102"/>
      <c r="AVM4521" s="102"/>
      <c r="AVN4521" s="102"/>
      <c r="AVO4521" s="102"/>
      <c r="AVP4521" s="102"/>
      <c r="AVQ4521" s="102"/>
      <c r="AVR4521" s="102"/>
      <c r="AVS4521" s="102"/>
      <c r="AVT4521" s="102"/>
      <c r="AVU4521" s="102"/>
      <c r="AVV4521" s="102"/>
      <c r="AVW4521" s="102"/>
      <c r="AVX4521" s="102"/>
    </row>
    <row r="4522" spans="1:17 1246:1272" s="97" customFormat="1" x14ac:dyDescent="0.3">
      <c r="A4522" s="96"/>
      <c r="C4522" s="98"/>
      <c r="D4522" s="93"/>
      <c r="E4522" s="93"/>
      <c r="F4522" s="93"/>
      <c r="G4522" s="86"/>
      <c r="H4522" s="126"/>
      <c r="I4522" s="123"/>
      <c r="J4522" s="124"/>
      <c r="K4522" s="125"/>
      <c r="L4522" s="112"/>
      <c r="M4522" s="99"/>
      <c r="N4522" s="99"/>
      <c r="P4522" s="99"/>
      <c r="Q4522" s="99"/>
      <c r="AUX4522" s="102"/>
      <c r="AUY4522" s="102"/>
      <c r="AUZ4522" s="102"/>
      <c r="AVA4522" s="102"/>
      <c r="AVB4522" s="102"/>
      <c r="AVC4522" s="102"/>
      <c r="AVD4522" s="102"/>
      <c r="AVE4522" s="102"/>
      <c r="AVF4522" s="102"/>
      <c r="AVG4522" s="102"/>
      <c r="AVH4522" s="102"/>
      <c r="AVI4522" s="102"/>
      <c r="AVJ4522" s="102"/>
      <c r="AVK4522" s="102"/>
      <c r="AVL4522" s="102"/>
      <c r="AVM4522" s="102"/>
      <c r="AVN4522" s="102"/>
      <c r="AVO4522" s="102"/>
      <c r="AVP4522" s="102"/>
      <c r="AVQ4522" s="102"/>
      <c r="AVR4522" s="102"/>
      <c r="AVS4522" s="102"/>
      <c r="AVT4522" s="102"/>
      <c r="AVU4522" s="102"/>
      <c r="AVV4522" s="102"/>
      <c r="AVW4522" s="102"/>
      <c r="AVX4522" s="102"/>
    </row>
    <row r="4523" spans="1:17 1246:1272" s="97" customFormat="1" x14ac:dyDescent="0.3">
      <c r="A4523" s="96"/>
      <c r="C4523" s="98"/>
      <c r="D4523" s="93"/>
      <c r="E4523" s="93"/>
      <c r="F4523" s="93"/>
      <c r="G4523" s="86"/>
      <c r="H4523" s="126"/>
      <c r="I4523" s="123"/>
      <c r="J4523" s="124"/>
      <c r="K4523" s="125"/>
      <c r="L4523" s="112"/>
      <c r="M4523" s="99"/>
      <c r="N4523" s="99"/>
      <c r="P4523" s="99"/>
      <c r="Q4523" s="99"/>
      <c r="AUX4523" s="102"/>
      <c r="AUY4523" s="102"/>
      <c r="AUZ4523" s="102"/>
      <c r="AVA4523" s="102"/>
      <c r="AVB4523" s="102"/>
      <c r="AVC4523" s="102"/>
      <c r="AVD4523" s="102"/>
      <c r="AVE4523" s="102"/>
      <c r="AVF4523" s="102"/>
      <c r="AVG4523" s="102"/>
      <c r="AVH4523" s="102"/>
      <c r="AVI4523" s="102"/>
      <c r="AVJ4523" s="102"/>
      <c r="AVK4523" s="102"/>
      <c r="AVL4523" s="102"/>
      <c r="AVM4523" s="102"/>
      <c r="AVN4523" s="102"/>
      <c r="AVO4523" s="102"/>
      <c r="AVP4523" s="102"/>
      <c r="AVQ4523" s="102"/>
      <c r="AVR4523" s="102"/>
      <c r="AVS4523" s="102"/>
      <c r="AVT4523" s="102"/>
      <c r="AVU4523" s="102"/>
      <c r="AVV4523" s="102"/>
      <c r="AVW4523" s="102"/>
      <c r="AVX4523" s="102"/>
    </row>
    <row r="4524" spans="1:17 1246:1272" s="97" customFormat="1" x14ac:dyDescent="0.3">
      <c r="A4524" s="96"/>
      <c r="C4524" s="98"/>
      <c r="D4524" s="93"/>
      <c r="E4524" s="93"/>
      <c r="F4524" s="93"/>
      <c r="G4524" s="86"/>
      <c r="H4524" s="126"/>
      <c r="I4524" s="123"/>
      <c r="J4524" s="124"/>
      <c r="K4524" s="125"/>
      <c r="L4524" s="112"/>
      <c r="M4524" s="99"/>
      <c r="N4524" s="99"/>
      <c r="P4524" s="99"/>
      <c r="Q4524" s="99"/>
      <c r="AUX4524" s="102"/>
      <c r="AUY4524" s="102"/>
      <c r="AUZ4524" s="102"/>
      <c r="AVA4524" s="102"/>
      <c r="AVB4524" s="102"/>
      <c r="AVC4524" s="102"/>
      <c r="AVD4524" s="102"/>
      <c r="AVE4524" s="102"/>
      <c r="AVF4524" s="102"/>
      <c r="AVG4524" s="102"/>
      <c r="AVH4524" s="102"/>
      <c r="AVI4524" s="102"/>
      <c r="AVJ4524" s="102"/>
      <c r="AVK4524" s="102"/>
      <c r="AVL4524" s="102"/>
      <c r="AVM4524" s="102"/>
      <c r="AVN4524" s="102"/>
      <c r="AVO4524" s="102"/>
      <c r="AVP4524" s="102"/>
      <c r="AVQ4524" s="102"/>
      <c r="AVR4524" s="102"/>
      <c r="AVS4524" s="102"/>
      <c r="AVT4524" s="102"/>
      <c r="AVU4524" s="102"/>
      <c r="AVV4524" s="102"/>
      <c r="AVW4524" s="102"/>
      <c r="AVX4524" s="102"/>
    </row>
    <row r="4525" spans="1:17 1246:1272" s="97" customFormat="1" x14ac:dyDescent="0.3">
      <c r="A4525" s="96"/>
      <c r="C4525" s="98"/>
      <c r="D4525" s="93"/>
      <c r="E4525" s="93"/>
      <c r="F4525" s="93"/>
      <c r="G4525" s="86"/>
      <c r="H4525" s="126"/>
      <c r="I4525" s="123"/>
      <c r="J4525" s="124"/>
      <c r="K4525" s="125"/>
      <c r="L4525" s="112"/>
      <c r="M4525" s="99"/>
      <c r="N4525" s="99"/>
      <c r="P4525" s="99"/>
      <c r="Q4525" s="99"/>
      <c r="AUX4525" s="102"/>
      <c r="AUY4525" s="102"/>
      <c r="AUZ4525" s="102"/>
      <c r="AVA4525" s="102"/>
      <c r="AVB4525" s="102"/>
      <c r="AVC4525" s="102"/>
      <c r="AVD4525" s="102"/>
      <c r="AVE4525" s="102"/>
      <c r="AVF4525" s="102"/>
      <c r="AVG4525" s="102"/>
      <c r="AVH4525" s="102"/>
      <c r="AVI4525" s="102"/>
      <c r="AVJ4525" s="102"/>
      <c r="AVK4525" s="102"/>
      <c r="AVL4525" s="102"/>
      <c r="AVM4525" s="102"/>
      <c r="AVN4525" s="102"/>
      <c r="AVO4525" s="102"/>
      <c r="AVP4525" s="102"/>
      <c r="AVQ4525" s="102"/>
      <c r="AVR4525" s="102"/>
      <c r="AVS4525" s="102"/>
      <c r="AVT4525" s="102"/>
      <c r="AVU4525" s="102"/>
      <c r="AVV4525" s="102"/>
      <c r="AVW4525" s="102"/>
      <c r="AVX4525" s="102"/>
    </row>
    <row r="4526" spans="1:17 1246:1272" s="97" customFormat="1" x14ac:dyDescent="0.3">
      <c r="A4526" s="96"/>
      <c r="C4526" s="98"/>
      <c r="D4526" s="93"/>
      <c r="E4526" s="93"/>
      <c r="F4526" s="93"/>
      <c r="G4526" s="86"/>
      <c r="H4526" s="126"/>
      <c r="I4526" s="123"/>
      <c r="J4526" s="124"/>
      <c r="K4526" s="125"/>
      <c r="L4526" s="112"/>
      <c r="M4526" s="99"/>
      <c r="N4526" s="99"/>
      <c r="P4526" s="99"/>
      <c r="Q4526" s="99"/>
      <c r="AUX4526" s="102"/>
      <c r="AUY4526" s="102"/>
      <c r="AUZ4526" s="102"/>
      <c r="AVA4526" s="102"/>
      <c r="AVB4526" s="102"/>
      <c r="AVC4526" s="102"/>
      <c r="AVD4526" s="102"/>
      <c r="AVE4526" s="102"/>
      <c r="AVF4526" s="102"/>
      <c r="AVG4526" s="102"/>
      <c r="AVH4526" s="102"/>
      <c r="AVI4526" s="102"/>
      <c r="AVJ4526" s="102"/>
      <c r="AVK4526" s="102"/>
      <c r="AVL4526" s="102"/>
      <c r="AVM4526" s="102"/>
      <c r="AVN4526" s="102"/>
      <c r="AVO4526" s="102"/>
      <c r="AVP4526" s="102"/>
      <c r="AVQ4526" s="102"/>
      <c r="AVR4526" s="102"/>
      <c r="AVS4526" s="102"/>
      <c r="AVT4526" s="102"/>
      <c r="AVU4526" s="102"/>
      <c r="AVV4526" s="102"/>
      <c r="AVW4526" s="102"/>
      <c r="AVX4526" s="102"/>
    </row>
    <row r="4527" spans="1:17 1246:1272" s="97" customFormat="1" x14ac:dyDescent="0.3">
      <c r="A4527" s="96"/>
      <c r="C4527" s="98"/>
      <c r="D4527" s="93"/>
      <c r="E4527" s="93"/>
      <c r="F4527" s="93"/>
      <c r="G4527" s="86"/>
      <c r="H4527" s="126"/>
      <c r="I4527" s="123"/>
      <c r="J4527" s="124"/>
      <c r="K4527" s="125"/>
      <c r="L4527" s="112"/>
      <c r="M4527" s="99"/>
      <c r="N4527" s="99"/>
      <c r="P4527" s="99"/>
      <c r="Q4527" s="99"/>
      <c r="AUX4527" s="102"/>
      <c r="AUY4527" s="102"/>
      <c r="AUZ4527" s="102"/>
      <c r="AVA4527" s="102"/>
      <c r="AVB4527" s="102"/>
      <c r="AVC4527" s="102"/>
      <c r="AVD4527" s="102"/>
      <c r="AVE4527" s="102"/>
      <c r="AVF4527" s="102"/>
      <c r="AVG4527" s="102"/>
      <c r="AVH4527" s="102"/>
      <c r="AVI4527" s="102"/>
      <c r="AVJ4527" s="102"/>
      <c r="AVK4527" s="102"/>
      <c r="AVL4527" s="102"/>
      <c r="AVM4527" s="102"/>
      <c r="AVN4527" s="102"/>
      <c r="AVO4527" s="102"/>
      <c r="AVP4527" s="102"/>
      <c r="AVQ4527" s="102"/>
      <c r="AVR4527" s="102"/>
      <c r="AVS4527" s="102"/>
      <c r="AVT4527" s="102"/>
      <c r="AVU4527" s="102"/>
      <c r="AVV4527" s="102"/>
      <c r="AVW4527" s="102"/>
      <c r="AVX4527" s="102"/>
    </row>
    <row r="4528" spans="1:17 1246:1272" s="97" customFormat="1" x14ac:dyDescent="0.3">
      <c r="A4528" s="96"/>
      <c r="C4528" s="98"/>
      <c r="D4528" s="93"/>
      <c r="E4528" s="93"/>
      <c r="F4528" s="93"/>
      <c r="G4528" s="86"/>
      <c r="H4528" s="126"/>
      <c r="I4528" s="123"/>
      <c r="J4528" s="124"/>
      <c r="K4528" s="125"/>
      <c r="L4528" s="112"/>
      <c r="M4528" s="99"/>
      <c r="N4528" s="99"/>
      <c r="P4528" s="99"/>
      <c r="Q4528" s="99"/>
      <c r="AUX4528" s="102"/>
      <c r="AUY4528" s="102"/>
      <c r="AUZ4528" s="102"/>
      <c r="AVA4528" s="102"/>
      <c r="AVB4528" s="102"/>
      <c r="AVC4528" s="102"/>
      <c r="AVD4528" s="102"/>
      <c r="AVE4528" s="102"/>
      <c r="AVF4528" s="102"/>
      <c r="AVG4528" s="102"/>
      <c r="AVH4528" s="102"/>
      <c r="AVI4528" s="102"/>
      <c r="AVJ4528" s="102"/>
      <c r="AVK4528" s="102"/>
      <c r="AVL4528" s="102"/>
      <c r="AVM4528" s="102"/>
      <c r="AVN4528" s="102"/>
      <c r="AVO4528" s="102"/>
      <c r="AVP4528" s="102"/>
      <c r="AVQ4528" s="102"/>
      <c r="AVR4528" s="102"/>
      <c r="AVS4528" s="102"/>
      <c r="AVT4528" s="102"/>
      <c r="AVU4528" s="102"/>
      <c r="AVV4528" s="102"/>
      <c r="AVW4528" s="102"/>
      <c r="AVX4528" s="102"/>
    </row>
    <row r="4529" spans="1:17 1246:1272" s="97" customFormat="1" x14ac:dyDescent="0.3">
      <c r="A4529" s="96"/>
      <c r="C4529" s="98"/>
      <c r="D4529" s="93"/>
      <c r="E4529" s="93"/>
      <c r="F4529" s="93"/>
      <c r="G4529" s="86"/>
      <c r="H4529" s="126"/>
      <c r="I4529" s="123"/>
      <c r="J4529" s="124"/>
      <c r="K4529" s="125"/>
      <c r="L4529" s="112"/>
      <c r="M4529" s="99"/>
      <c r="N4529" s="99"/>
      <c r="P4529" s="99"/>
      <c r="Q4529" s="99"/>
      <c r="AUX4529" s="102"/>
      <c r="AUY4529" s="102"/>
      <c r="AUZ4529" s="102"/>
      <c r="AVA4529" s="102"/>
      <c r="AVB4529" s="102"/>
      <c r="AVC4529" s="102"/>
      <c r="AVD4529" s="102"/>
      <c r="AVE4529" s="102"/>
      <c r="AVF4529" s="102"/>
      <c r="AVG4529" s="102"/>
      <c r="AVH4529" s="102"/>
      <c r="AVI4529" s="102"/>
      <c r="AVJ4529" s="102"/>
      <c r="AVK4529" s="102"/>
      <c r="AVL4529" s="102"/>
      <c r="AVM4529" s="102"/>
      <c r="AVN4529" s="102"/>
      <c r="AVO4529" s="102"/>
      <c r="AVP4529" s="102"/>
      <c r="AVQ4529" s="102"/>
      <c r="AVR4529" s="102"/>
      <c r="AVS4529" s="102"/>
      <c r="AVT4529" s="102"/>
      <c r="AVU4529" s="102"/>
      <c r="AVV4529" s="102"/>
      <c r="AVW4529" s="102"/>
      <c r="AVX4529" s="102"/>
    </row>
    <row r="4530" spans="1:17 1246:1272" s="97" customFormat="1" x14ac:dyDescent="0.3">
      <c r="A4530" s="96"/>
      <c r="C4530" s="98"/>
      <c r="D4530" s="93"/>
      <c r="E4530" s="93"/>
      <c r="F4530" s="93"/>
      <c r="G4530" s="86"/>
      <c r="H4530" s="126"/>
      <c r="I4530" s="123"/>
      <c r="J4530" s="124"/>
      <c r="K4530" s="125"/>
      <c r="L4530" s="112"/>
      <c r="M4530" s="99"/>
      <c r="N4530" s="99"/>
      <c r="P4530" s="99"/>
      <c r="Q4530" s="99"/>
      <c r="AUX4530" s="102"/>
      <c r="AUY4530" s="102"/>
      <c r="AUZ4530" s="102"/>
      <c r="AVA4530" s="102"/>
      <c r="AVB4530" s="102"/>
      <c r="AVC4530" s="102"/>
      <c r="AVD4530" s="102"/>
      <c r="AVE4530" s="102"/>
      <c r="AVF4530" s="102"/>
      <c r="AVG4530" s="102"/>
      <c r="AVH4530" s="102"/>
      <c r="AVI4530" s="102"/>
      <c r="AVJ4530" s="102"/>
      <c r="AVK4530" s="102"/>
      <c r="AVL4530" s="102"/>
      <c r="AVM4530" s="102"/>
      <c r="AVN4530" s="102"/>
      <c r="AVO4530" s="102"/>
      <c r="AVP4530" s="102"/>
      <c r="AVQ4530" s="102"/>
      <c r="AVR4530" s="102"/>
      <c r="AVS4530" s="102"/>
      <c r="AVT4530" s="102"/>
      <c r="AVU4530" s="102"/>
      <c r="AVV4530" s="102"/>
      <c r="AVW4530" s="102"/>
      <c r="AVX4530" s="102"/>
    </row>
    <row r="4531" spans="1:17 1246:1272" s="97" customFormat="1" x14ac:dyDescent="0.3">
      <c r="A4531" s="96"/>
      <c r="C4531" s="98"/>
      <c r="D4531" s="93"/>
      <c r="E4531" s="93"/>
      <c r="F4531" s="93"/>
      <c r="G4531" s="86"/>
      <c r="H4531" s="126"/>
      <c r="I4531" s="123"/>
      <c r="J4531" s="124"/>
      <c r="K4531" s="125"/>
      <c r="L4531" s="112"/>
      <c r="M4531" s="99"/>
      <c r="N4531" s="99"/>
      <c r="P4531" s="99"/>
      <c r="Q4531" s="99"/>
      <c r="AUX4531" s="102"/>
      <c r="AUY4531" s="102"/>
      <c r="AUZ4531" s="102"/>
      <c r="AVA4531" s="102"/>
      <c r="AVB4531" s="102"/>
      <c r="AVC4531" s="102"/>
      <c r="AVD4531" s="102"/>
      <c r="AVE4531" s="102"/>
      <c r="AVF4531" s="102"/>
      <c r="AVG4531" s="102"/>
      <c r="AVH4531" s="102"/>
      <c r="AVI4531" s="102"/>
      <c r="AVJ4531" s="102"/>
      <c r="AVK4531" s="102"/>
      <c r="AVL4531" s="102"/>
      <c r="AVM4531" s="102"/>
      <c r="AVN4531" s="102"/>
      <c r="AVO4531" s="102"/>
      <c r="AVP4531" s="102"/>
      <c r="AVQ4531" s="102"/>
      <c r="AVR4531" s="102"/>
      <c r="AVS4531" s="102"/>
      <c r="AVT4531" s="102"/>
      <c r="AVU4531" s="102"/>
      <c r="AVV4531" s="102"/>
      <c r="AVW4531" s="102"/>
      <c r="AVX4531" s="102"/>
    </row>
    <row r="4532" spans="1:17 1246:1272" s="97" customFormat="1" x14ac:dyDescent="0.3">
      <c r="A4532" s="96"/>
      <c r="C4532" s="98"/>
      <c r="D4532" s="93"/>
      <c r="E4532" s="93"/>
      <c r="F4532" s="93"/>
      <c r="G4532" s="86"/>
      <c r="H4532" s="126"/>
      <c r="I4532" s="123"/>
      <c r="J4532" s="124"/>
      <c r="K4532" s="125"/>
      <c r="L4532" s="112"/>
      <c r="M4532" s="99"/>
      <c r="N4532" s="99"/>
      <c r="P4532" s="99"/>
      <c r="Q4532" s="99"/>
      <c r="AUX4532" s="102"/>
      <c r="AUY4532" s="102"/>
      <c r="AUZ4532" s="102"/>
      <c r="AVA4532" s="102"/>
      <c r="AVB4532" s="102"/>
      <c r="AVC4532" s="102"/>
      <c r="AVD4532" s="102"/>
      <c r="AVE4532" s="102"/>
      <c r="AVF4532" s="102"/>
      <c r="AVG4532" s="102"/>
      <c r="AVH4532" s="102"/>
      <c r="AVI4532" s="102"/>
      <c r="AVJ4532" s="102"/>
      <c r="AVK4532" s="102"/>
      <c r="AVL4532" s="102"/>
      <c r="AVM4532" s="102"/>
      <c r="AVN4532" s="102"/>
      <c r="AVO4532" s="102"/>
      <c r="AVP4532" s="102"/>
      <c r="AVQ4532" s="102"/>
      <c r="AVR4532" s="102"/>
      <c r="AVS4532" s="102"/>
      <c r="AVT4532" s="102"/>
      <c r="AVU4532" s="102"/>
      <c r="AVV4532" s="102"/>
      <c r="AVW4532" s="102"/>
      <c r="AVX4532" s="102"/>
    </row>
    <row r="4533" spans="1:17 1246:1272" s="97" customFormat="1" x14ac:dyDescent="0.3">
      <c r="A4533" s="96"/>
      <c r="C4533" s="98"/>
      <c r="D4533" s="93"/>
      <c r="E4533" s="93"/>
      <c r="F4533" s="93"/>
      <c r="G4533" s="86"/>
      <c r="H4533" s="126"/>
      <c r="I4533" s="123"/>
      <c r="J4533" s="124"/>
      <c r="K4533" s="125"/>
      <c r="L4533" s="112"/>
      <c r="M4533" s="99"/>
      <c r="N4533" s="99"/>
      <c r="P4533" s="99"/>
      <c r="Q4533" s="99"/>
      <c r="AUX4533" s="102"/>
      <c r="AUY4533" s="102"/>
      <c r="AUZ4533" s="102"/>
      <c r="AVA4533" s="102"/>
      <c r="AVB4533" s="102"/>
      <c r="AVC4533" s="102"/>
      <c r="AVD4533" s="102"/>
      <c r="AVE4533" s="102"/>
      <c r="AVF4533" s="102"/>
      <c r="AVG4533" s="102"/>
      <c r="AVH4533" s="102"/>
      <c r="AVI4533" s="102"/>
      <c r="AVJ4533" s="102"/>
      <c r="AVK4533" s="102"/>
      <c r="AVL4533" s="102"/>
      <c r="AVM4533" s="102"/>
      <c r="AVN4533" s="102"/>
      <c r="AVO4533" s="102"/>
      <c r="AVP4533" s="102"/>
      <c r="AVQ4533" s="102"/>
      <c r="AVR4533" s="102"/>
      <c r="AVS4533" s="102"/>
      <c r="AVT4533" s="102"/>
      <c r="AVU4533" s="102"/>
      <c r="AVV4533" s="102"/>
      <c r="AVW4533" s="102"/>
      <c r="AVX4533" s="102"/>
    </row>
    <row r="4534" spans="1:17 1246:1272" s="97" customFormat="1" x14ac:dyDescent="0.3">
      <c r="A4534" s="96"/>
      <c r="C4534" s="98"/>
      <c r="D4534" s="93"/>
      <c r="E4534" s="93"/>
      <c r="F4534" s="93"/>
      <c r="G4534" s="86"/>
      <c r="H4534" s="126"/>
      <c r="I4534" s="123"/>
      <c r="J4534" s="124"/>
      <c r="K4534" s="125"/>
      <c r="L4534" s="112"/>
      <c r="M4534" s="99"/>
      <c r="N4534" s="99"/>
      <c r="P4534" s="99"/>
      <c r="Q4534" s="99"/>
      <c r="AUX4534" s="102"/>
      <c r="AUY4534" s="102"/>
      <c r="AUZ4534" s="102"/>
      <c r="AVA4534" s="102"/>
      <c r="AVB4534" s="102"/>
      <c r="AVC4534" s="102"/>
      <c r="AVD4534" s="102"/>
      <c r="AVE4534" s="102"/>
      <c r="AVF4534" s="102"/>
      <c r="AVG4534" s="102"/>
      <c r="AVH4534" s="102"/>
      <c r="AVI4534" s="102"/>
      <c r="AVJ4534" s="102"/>
      <c r="AVK4534" s="102"/>
      <c r="AVL4534" s="102"/>
      <c r="AVM4534" s="102"/>
      <c r="AVN4534" s="102"/>
      <c r="AVO4534" s="102"/>
      <c r="AVP4534" s="102"/>
      <c r="AVQ4534" s="102"/>
      <c r="AVR4534" s="102"/>
      <c r="AVS4534" s="102"/>
      <c r="AVT4534" s="102"/>
      <c r="AVU4534" s="102"/>
      <c r="AVV4534" s="102"/>
      <c r="AVW4534" s="102"/>
      <c r="AVX4534" s="102"/>
    </row>
    <row r="4535" spans="1:17 1246:1272" s="97" customFormat="1" x14ac:dyDescent="0.3">
      <c r="A4535" s="96"/>
      <c r="C4535" s="98"/>
      <c r="D4535" s="93"/>
      <c r="E4535" s="93"/>
      <c r="F4535" s="93"/>
      <c r="G4535" s="86"/>
      <c r="H4535" s="126"/>
      <c r="I4535" s="123"/>
      <c r="J4535" s="124"/>
      <c r="K4535" s="125"/>
      <c r="L4535" s="112"/>
      <c r="M4535" s="99"/>
      <c r="N4535" s="99"/>
      <c r="P4535" s="99"/>
      <c r="Q4535" s="99"/>
      <c r="AUX4535" s="102"/>
      <c r="AUY4535" s="102"/>
      <c r="AUZ4535" s="102"/>
      <c r="AVA4535" s="102"/>
      <c r="AVB4535" s="102"/>
      <c r="AVC4535" s="102"/>
      <c r="AVD4535" s="102"/>
      <c r="AVE4535" s="102"/>
      <c r="AVF4535" s="102"/>
      <c r="AVG4535" s="102"/>
      <c r="AVH4535" s="102"/>
      <c r="AVI4535" s="102"/>
      <c r="AVJ4535" s="102"/>
      <c r="AVK4535" s="102"/>
      <c r="AVL4535" s="102"/>
      <c r="AVM4535" s="102"/>
      <c r="AVN4535" s="102"/>
      <c r="AVO4535" s="102"/>
      <c r="AVP4535" s="102"/>
      <c r="AVQ4535" s="102"/>
      <c r="AVR4535" s="102"/>
      <c r="AVS4535" s="102"/>
      <c r="AVT4535" s="102"/>
      <c r="AVU4535" s="102"/>
      <c r="AVV4535" s="102"/>
      <c r="AVW4535" s="102"/>
      <c r="AVX4535" s="102"/>
    </row>
    <row r="4536" spans="1:17 1246:1272" s="97" customFormat="1" x14ac:dyDescent="0.3">
      <c r="A4536" s="96"/>
      <c r="C4536" s="98"/>
      <c r="D4536" s="93"/>
      <c r="E4536" s="93"/>
      <c r="F4536" s="93"/>
      <c r="G4536" s="86"/>
      <c r="H4536" s="126"/>
      <c r="I4536" s="123"/>
      <c r="J4536" s="124"/>
      <c r="K4536" s="125"/>
      <c r="L4536" s="112"/>
      <c r="M4536" s="99"/>
      <c r="N4536" s="99"/>
      <c r="P4536" s="99"/>
      <c r="Q4536" s="99"/>
      <c r="AUX4536" s="102"/>
      <c r="AUY4536" s="102"/>
      <c r="AUZ4536" s="102"/>
      <c r="AVA4536" s="102"/>
      <c r="AVB4536" s="102"/>
      <c r="AVC4536" s="102"/>
      <c r="AVD4536" s="102"/>
      <c r="AVE4536" s="102"/>
      <c r="AVF4536" s="102"/>
      <c r="AVG4536" s="102"/>
      <c r="AVH4536" s="102"/>
      <c r="AVI4536" s="102"/>
      <c r="AVJ4536" s="102"/>
      <c r="AVK4536" s="102"/>
      <c r="AVL4536" s="102"/>
      <c r="AVM4536" s="102"/>
      <c r="AVN4536" s="102"/>
      <c r="AVO4536" s="102"/>
      <c r="AVP4536" s="102"/>
      <c r="AVQ4536" s="102"/>
      <c r="AVR4536" s="102"/>
      <c r="AVS4536" s="102"/>
      <c r="AVT4536" s="102"/>
      <c r="AVU4536" s="102"/>
      <c r="AVV4536" s="102"/>
      <c r="AVW4536" s="102"/>
      <c r="AVX4536" s="102"/>
    </row>
    <row r="4537" spans="1:17 1246:1272" s="97" customFormat="1" x14ac:dyDescent="0.3">
      <c r="A4537" s="96"/>
      <c r="C4537" s="98"/>
      <c r="D4537" s="93"/>
      <c r="E4537" s="93"/>
      <c r="F4537" s="93"/>
      <c r="G4537" s="86"/>
      <c r="H4537" s="126"/>
      <c r="I4537" s="123"/>
      <c r="J4537" s="124"/>
      <c r="K4537" s="125"/>
      <c r="L4537" s="112"/>
      <c r="M4537" s="99"/>
      <c r="N4537" s="99"/>
      <c r="P4537" s="99"/>
      <c r="Q4537" s="99"/>
      <c r="AUX4537" s="102"/>
      <c r="AUY4537" s="102"/>
      <c r="AUZ4537" s="102"/>
      <c r="AVA4537" s="102"/>
      <c r="AVB4537" s="102"/>
      <c r="AVC4537" s="102"/>
      <c r="AVD4537" s="102"/>
      <c r="AVE4537" s="102"/>
      <c r="AVF4537" s="102"/>
      <c r="AVG4537" s="102"/>
      <c r="AVH4537" s="102"/>
      <c r="AVI4537" s="102"/>
      <c r="AVJ4537" s="102"/>
      <c r="AVK4537" s="102"/>
      <c r="AVL4537" s="102"/>
      <c r="AVM4537" s="102"/>
      <c r="AVN4537" s="102"/>
      <c r="AVO4537" s="102"/>
      <c r="AVP4537" s="102"/>
      <c r="AVQ4537" s="102"/>
      <c r="AVR4537" s="102"/>
      <c r="AVS4537" s="102"/>
      <c r="AVT4537" s="102"/>
      <c r="AVU4537" s="102"/>
      <c r="AVV4537" s="102"/>
      <c r="AVW4537" s="102"/>
      <c r="AVX4537" s="102"/>
    </row>
    <row r="4538" spans="1:17 1246:1272" s="97" customFormat="1" x14ac:dyDescent="0.3">
      <c r="A4538" s="96"/>
      <c r="C4538" s="98"/>
      <c r="D4538" s="93"/>
      <c r="E4538" s="93"/>
      <c r="F4538" s="93"/>
      <c r="G4538" s="86"/>
      <c r="H4538" s="126"/>
      <c r="I4538" s="123"/>
      <c r="J4538" s="124"/>
      <c r="K4538" s="125"/>
      <c r="L4538" s="112"/>
      <c r="M4538" s="99"/>
      <c r="N4538" s="99"/>
      <c r="P4538" s="99"/>
      <c r="Q4538" s="99"/>
      <c r="AUX4538" s="102"/>
      <c r="AUY4538" s="102"/>
      <c r="AUZ4538" s="102"/>
      <c r="AVA4538" s="102"/>
      <c r="AVB4538" s="102"/>
      <c r="AVC4538" s="102"/>
      <c r="AVD4538" s="102"/>
      <c r="AVE4538" s="102"/>
      <c r="AVF4538" s="102"/>
      <c r="AVG4538" s="102"/>
      <c r="AVH4538" s="102"/>
      <c r="AVI4538" s="102"/>
      <c r="AVJ4538" s="102"/>
      <c r="AVK4538" s="102"/>
      <c r="AVL4538" s="102"/>
      <c r="AVM4538" s="102"/>
      <c r="AVN4538" s="102"/>
      <c r="AVO4538" s="102"/>
      <c r="AVP4538" s="102"/>
      <c r="AVQ4538" s="102"/>
      <c r="AVR4538" s="102"/>
      <c r="AVS4538" s="102"/>
      <c r="AVT4538" s="102"/>
      <c r="AVU4538" s="102"/>
      <c r="AVV4538" s="102"/>
      <c r="AVW4538" s="102"/>
      <c r="AVX4538" s="102"/>
    </row>
    <row r="4539" spans="1:17 1246:1272" s="97" customFormat="1" x14ac:dyDescent="0.3">
      <c r="A4539" s="96"/>
      <c r="C4539" s="98"/>
      <c r="D4539" s="93"/>
      <c r="E4539" s="93"/>
      <c r="F4539" s="93"/>
      <c r="G4539" s="86"/>
      <c r="H4539" s="126"/>
      <c r="I4539" s="123"/>
      <c r="J4539" s="124"/>
      <c r="K4539" s="125"/>
      <c r="L4539" s="112"/>
      <c r="M4539" s="99"/>
      <c r="N4539" s="99"/>
      <c r="P4539" s="99"/>
      <c r="Q4539" s="99"/>
      <c r="AUX4539" s="102"/>
      <c r="AUY4539" s="102"/>
      <c r="AUZ4539" s="102"/>
      <c r="AVA4539" s="102"/>
      <c r="AVB4539" s="102"/>
      <c r="AVC4539" s="102"/>
      <c r="AVD4539" s="102"/>
      <c r="AVE4539" s="102"/>
      <c r="AVF4539" s="102"/>
      <c r="AVG4539" s="102"/>
      <c r="AVH4539" s="102"/>
      <c r="AVI4539" s="102"/>
      <c r="AVJ4539" s="102"/>
      <c r="AVK4539" s="102"/>
      <c r="AVL4539" s="102"/>
      <c r="AVM4539" s="102"/>
      <c r="AVN4539" s="102"/>
      <c r="AVO4539" s="102"/>
      <c r="AVP4539" s="102"/>
      <c r="AVQ4539" s="102"/>
      <c r="AVR4539" s="102"/>
      <c r="AVS4539" s="102"/>
      <c r="AVT4539" s="102"/>
      <c r="AVU4539" s="102"/>
      <c r="AVV4539" s="102"/>
      <c r="AVW4539" s="102"/>
      <c r="AVX4539" s="102"/>
    </row>
    <row r="4540" spans="1:17 1246:1272" s="97" customFormat="1" x14ac:dyDescent="0.3">
      <c r="A4540" s="96"/>
      <c r="C4540" s="98"/>
      <c r="D4540" s="93"/>
      <c r="E4540" s="93"/>
      <c r="F4540" s="93"/>
      <c r="G4540" s="86"/>
      <c r="H4540" s="126"/>
      <c r="I4540" s="123"/>
      <c r="J4540" s="124"/>
      <c r="K4540" s="125"/>
      <c r="L4540" s="112"/>
      <c r="M4540" s="99"/>
      <c r="N4540" s="99"/>
      <c r="P4540" s="99"/>
      <c r="Q4540" s="99"/>
      <c r="AUX4540" s="102"/>
      <c r="AUY4540" s="102"/>
      <c r="AUZ4540" s="102"/>
      <c r="AVA4540" s="102"/>
      <c r="AVB4540" s="102"/>
      <c r="AVC4540" s="102"/>
      <c r="AVD4540" s="102"/>
      <c r="AVE4540" s="102"/>
      <c r="AVF4540" s="102"/>
      <c r="AVG4540" s="102"/>
      <c r="AVH4540" s="102"/>
      <c r="AVI4540" s="102"/>
      <c r="AVJ4540" s="102"/>
      <c r="AVK4540" s="102"/>
      <c r="AVL4540" s="102"/>
      <c r="AVM4540" s="102"/>
      <c r="AVN4540" s="102"/>
      <c r="AVO4540" s="102"/>
      <c r="AVP4540" s="102"/>
      <c r="AVQ4540" s="102"/>
      <c r="AVR4540" s="102"/>
      <c r="AVS4540" s="102"/>
      <c r="AVT4540" s="102"/>
      <c r="AVU4540" s="102"/>
      <c r="AVV4540" s="102"/>
      <c r="AVW4540" s="102"/>
      <c r="AVX4540" s="102"/>
    </row>
    <row r="4541" spans="1:17 1246:1272" s="97" customFormat="1" x14ac:dyDescent="0.3">
      <c r="A4541" s="96"/>
      <c r="C4541" s="98"/>
      <c r="D4541" s="93"/>
      <c r="E4541" s="93"/>
      <c r="F4541" s="93"/>
      <c r="G4541" s="86"/>
      <c r="H4541" s="126"/>
      <c r="I4541" s="123"/>
      <c r="J4541" s="124"/>
      <c r="K4541" s="125"/>
      <c r="L4541" s="112"/>
      <c r="M4541" s="99"/>
      <c r="N4541" s="99"/>
      <c r="P4541" s="99"/>
      <c r="Q4541" s="99"/>
      <c r="AUX4541" s="102"/>
      <c r="AUY4541" s="102"/>
      <c r="AUZ4541" s="102"/>
      <c r="AVA4541" s="102"/>
      <c r="AVB4541" s="102"/>
      <c r="AVC4541" s="102"/>
      <c r="AVD4541" s="102"/>
      <c r="AVE4541" s="102"/>
      <c r="AVF4541" s="102"/>
      <c r="AVG4541" s="102"/>
      <c r="AVH4541" s="102"/>
      <c r="AVI4541" s="102"/>
      <c r="AVJ4541" s="102"/>
      <c r="AVK4541" s="102"/>
      <c r="AVL4541" s="102"/>
      <c r="AVM4541" s="102"/>
      <c r="AVN4541" s="102"/>
      <c r="AVO4541" s="102"/>
      <c r="AVP4541" s="102"/>
      <c r="AVQ4541" s="102"/>
      <c r="AVR4541" s="102"/>
      <c r="AVS4541" s="102"/>
      <c r="AVT4541" s="102"/>
      <c r="AVU4541" s="102"/>
      <c r="AVV4541" s="102"/>
      <c r="AVW4541" s="102"/>
      <c r="AVX4541" s="102"/>
    </row>
    <row r="4542" spans="1:17 1246:1272" s="97" customFormat="1" x14ac:dyDescent="0.3">
      <c r="A4542" s="96"/>
      <c r="C4542" s="98"/>
      <c r="D4542" s="93"/>
      <c r="E4542" s="93"/>
      <c r="F4542" s="93"/>
      <c r="G4542" s="86"/>
      <c r="H4542" s="126"/>
      <c r="I4542" s="123"/>
      <c r="J4542" s="124"/>
      <c r="K4542" s="125"/>
      <c r="L4542" s="112"/>
      <c r="M4542" s="99"/>
      <c r="N4542" s="99"/>
      <c r="P4542" s="99"/>
      <c r="Q4542" s="99"/>
      <c r="AUX4542" s="102"/>
      <c r="AUY4542" s="102"/>
      <c r="AUZ4542" s="102"/>
      <c r="AVA4542" s="102"/>
      <c r="AVB4542" s="102"/>
      <c r="AVC4542" s="102"/>
      <c r="AVD4542" s="102"/>
      <c r="AVE4542" s="102"/>
      <c r="AVF4542" s="102"/>
      <c r="AVG4542" s="102"/>
      <c r="AVH4542" s="102"/>
      <c r="AVI4542" s="102"/>
      <c r="AVJ4542" s="102"/>
      <c r="AVK4542" s="102"/>
      <c r="AVL4542" s="102"/>
      <c r="AVM4542" s="102"/>
      <c r="AVN4542" s="102"/>
      <c r="AVO4542" s="102"/>
      <c r="AVP4542" s="102"/>
      <c r="AVQ4542" s="102"/>
      <c r="AVR4542" s="102"/>
      <c r="AVS4542" s="102"/>
      <c r="AVT4542" s="102"/>
      <c r="AVU4542" s="102"/>
      <c r="AVV4542" s="102"/>
      <c r="AVW4542" s="102"/>
      <c r="AVX4542" s="102"/>
    </row>
    <row r="4543" spans="1:17 1246:1272" s="97" customFormat="1" x14ac:dyDescent="0.3">
      <c r="A4543" s="96"/>
      <c r="C4543" s="98"/>
      <c r="D4543" s="93"/>
      <c r="E4543" s="93"/>
      <c r="F4543" s="93"/>
      <c r="G4543" s="86"/>
      <c r="H4543" s="126"/>
      <c r="I4543" s="123"/>
      <c r="J4543" s="124"/>
      <c r="K4543" s="125"/>
      <c r="L4543" s="112"/>
      <c r="M4543" s="99"/>
      <c r="N4543" s="99"/>
      <c r="P4543" s="99"/>
      <c r="Q4543" s="99"/>
      <c r="AUX4543" s="102"/>
      <c r="AUY4543" s="102"/>
      <c r="AUZ4543" s="102"/>
      <c r="AVA4543" s="102"/>
      <c r="AVB4543" s="102"/>
      <c r="AVC4543" s="102"/>
      <c r="AVD4543" s="102"/>
      <c r="AVE4543" s="102"/>
      <c r="AVF4543" s="102"/>
      <c r="AVG4543" s="102"/>
      <c r="AVH4543" s="102"/>
      <c r="AVI4543" s="102"/>
      <c r="AVJ4543" s="102"/>
      <c r="AVK4543" s="102"/>
      <c r="AVL4543" s="102"/>
      <c r="AVM4543" s="102"/>
      <c r="AVN4543" s="102"/>
      <c r="AVO4543" s="102"/>
      <c r="AVP4543" s="102"/>
      <c r="AVQ4543" s="102"/>
      <c r="AVR4543" s="102"/>
      <c r="AVS4543" s="102"/>
      <c r="AVT4543" s="102"/>
      <c r="AVU4543" s="102"/>
      <c r="AVV4543" s="102"/>
      <c r="AVW4543" s="102"/>
      <c r="AVX4543" s="102"/>
    </row>
    <row r="4544" spans="1:17 1246:1272" s="97" customFormat="1" x14ac:dyDescent="0.3">
      <c r="A4544" s="96"/>
      <c r="C4544" s="98"/>
      <c r="D4544" s="93"/>
      <c r="E4544" s="93"/>
      <c r="F4544" s="93"/>
      <c r="G4544" s="86"/>
      <c r="H4544" s="126"/>
      <c r="I4544" s="123"/>
      <c r="J4544" s="124"/>
      <c r="K4544" s="125"/>
      <c r="L4544" s="112"/>
      <c r="M4544" s="99"/>
      <c r="N4544" s="99"/>
      <c r="P4544" s="99"/>
      <c r="Q4544" s="99"/>
      <c r="AUX4544" s="102"/>
      <c r="AUY4544" s="102"/>
      <c r="AUZ4544" s="102"/>
      <c r="AVA4544" s="102"/>
      <c r="AVB4544" s="102"/>
      <c r="AVC4544" s="102"/>
      <c r="AVD4544" s="102"/>
      <c r="AVE4544" s="102"/>
      <c r="AVF4544" s="102"/>
      <c r="AVG4544" s="102"/>
      <c r="AVH4544" s="102"/>
      <c r="AVI4544" s="102"/>
      <c r="AVJ4544" s="102"/>
      <c r="AVK4544" s="102"/>
      <c r="AVL4544" s="102"/>
      <c r="AVM4544" s="102"/>
      <c r="AVN4544" s="102"/>
      <c r="AVO4544" s="102"/>
      <c r="AVP4544" s="102"/>
      <c r="AVQ4544" s="102"/>
      <c r="AVR4544" s="102"/>
      <c r="AVS4544" s="102"/>
      <c r="AVT4544" s="102"/>
      <c r="AVU4544" s="102"/>
      <c r="AVV4544" s="102"/>
      <c r="AVW4544" s="102"/>
      <c r="AVX4544" s="102"/>
    </row>
    <row r="4545" spans="1:17 1246:1272" s="97" customFormat="1" x14ac:dyDescent="0.3">
      <c r="A4545" s="96"/>
      <c r="C4545" s="98"/>
      <c r="D4545" s="93"/>
      <c r="E4545" s="93"/>
      <c r="F4545" s="93"/>
      <c r="G4545" s="86"/>
      <c r="H4545" s="126"/>
      <c r="I4545" s="123"/>
      <c r="J4545" s="124"/>
      <c r="K4545" s="125"/>
      <c r="L4545" s="112"/>
      <c r="M4545" s="99"/>
      <c r="N4545" s="99"/>
      <c r="P4545" s="99"/>
      <c r="Q4545" s="99"/>
      <c r="AUX4545" s="102"/>
      <c r="AUY4545" s="102"/>
      <c r="AUZ4545" s="102"/>
      <c r="AVA4545" s="102"/>
      <c r="AVB4545" s="102"/>
      <c r="AVC4545" s="102"/>
      <c r="AVD4545" s="102"/>
      <c r="AVE4545" s="102"/>
      <c r="AVF4545" s="102"/>
      <c r="AVG4545" s="102"/>
      <c r="AVH4545" s="102"/>
      <c r="AVI4545" s="102"/>
      <c r="AVJ4545" s="102"/>
      <c r="AVK4545" s="102"/>
      <c r="AVL4545" s="102"/>
      <c r="AVM4545" s="102"/>
      <c r="AVN4545" s="102"/>
      <c r="AVO4545" s="102"/>
      <c r="AVP4545" s="102"/>
      <c r="AVQ4545" s="102"/>
      <c r="AVR4545" s="102"/>
      <c r="AVS4545" s="102"/>
      <c r="AVT4545" s="102"/>
      <c r="AVU4545" s="102"/>
      <c r="AVV4545" s="102"/>
      <c r="AVW4545" s="102"/>
      <c r="AVX4545" s="102"/>
    </row>
    <row r="4546" spans="1:17 1246:1272" s="97" customFormat="1" x14ac:dyDescent="0.3">
      <c r="A4546" s="96"/>
      <c r="C4546" s="98"/>
      <c r="D4546" s="93"/>
      <c r="E4546" s="93"/>
      <c r="F4546" s="93"/>
      <c r="G4546" s="86"/>
      <c r="H4546" s="126"/>
      <c r="I4546" s="123"/>
      <c r="J4546" s="124"/>
      <c r="K4546" s="125"/>
      <c r="L4546" s="112"/>
      <c r="M4546" s="99"/>
      <c r="N4546" s="99"/>
      <c r="P4546" s="99"/>
      <c r="Q4546" s="99"/>
      <c r="AUX4546" s="102"/>
      <c r="AUY4546" s="102"/>
      <c r="AUZ4546" s="102"/>
      <c r="AVA4546" s="102"/>
      <c r="AVB4546" s="102"/>
      <c r="AVC4546" s="102"/>
      <c r="AVD4546" s="102"/>
      <c r="AVE4546" s="102"/>
      <c r="AVF4546" s="102"/>
      <c r="AVG4546" s="102"/>
      <c r="AVH4546" s="102"/>
      <c r="AVI4546" s="102"/>
      <c r="AVJ4546" s="102"/>
      <c r="AVK4546" s="102"/>
      <c r="AVL4546" s="102"/>
      <c r="AVM4546" s="102"/>
      <c r="AVN4546" s="102"/>
      <c r="AVO4546" s="102"/>
      <c r="AVP4546" s="102"/>
      <c r="AVQ4546" s="102"/>
      <c r="AVR4546" s="102"/>
      <c r="AVS4546" s="102"/>
      <c r="AVT4546" s="102"/>
      <c r="AVU4546" s="102"/>
      <c r="AVV4546" s="102"/>
      <c r="AVW4546" s="102"/>
      <c r="AVX4546" s="102"/>
    </row>
    <row r="4547" spans="1:17 1246:1272" s="97" customFormat="1" x14ac:dyDescent="0.3">
      <c r="A4547" s="96"/>
      <c r="C4547" s="98"/>
      <c r="D4547" s="93"/>
      <c r="E4547" s="93"/>
      <c r="F4547" s="93"/>
      <c r="G4547" s="86"/>
      <c r="H4547" s="126"/>
      <c r="I4547" s="123"/>
      <c r="J4547" s="124"/>
      <c r="K4547" s="125"/>
      <c r="L4547" s="112"/>
      <c r="M4547" s="99"/>
      <c r="N4547" s="99"/>
      <c r="P4547" s="99"/>
      <c r="Q4547" s="99"/>
      <c r="AUX4547" s="102"/>
      <c r="AUY4547" s="102"/>
      <c r="AUZ4547" s="102"/>
      <c r="AVA4547" s="102"/>
      <c r="AVB4547" s="102"/>
      <c r="AVC4547" s="102"/>
      <c r="AVD4547" s="102"/>
      <c r="AVE4547" s="102"/>
      <c r="AVF4547" s="102"/>
      <c r="AVG4547" s="102"/>
      <c r="AVH4547" s="102"/>
      <c r="AVI4547" s="102"/>
      <c r="AVJ4547" s="102"/>
      <c r="AVK4547" s="102"/>
      <c r="AVL4547" s="102"/>
      <c r="AVM4547" s="102"/>
      <c r="AVN4547" s="102"/>
      <c r="AVO4547" s="102"/>
      <c r="AVP4547" s="102"/>
      <c r="AVQ4547" s="102"/>
      <c r="AVR4547" s="102"/>
      <c r="AVS4547" s="102"/>
      <c r="AVT4547" s="102"/>
      <c r="AVU4547" s="102"/>
      <c r="AVV4547" s="102"/>
      <c r="AVW4547" s="102"/>
      <c r="AVX4547" s="102"/>
    </row>
    <row r="4548" spans="1:17 1246:1272" s="97" customFormat="1" x14ac:dyDescent="0.3">
      <c r="A4548" s="96"/>
      <c r="C4548" s="98"/>
      <c r="D4548" s="93"/>
      <c r="E4548" s="93"/>
      <c r="F4548" s="93"/>
      <c r="G4548" s="86"/>
      <c r="H4548" s="126"/>
      <c r="I4548" s="123"/>
      <c r="J4548" s="124"/>
      <c r="K4548" s="125"/>
      <c r="L4548" s="112"/>
      <c r="M4548" s="99"/>
      <c r="N4548" s="99"/>
      <c r="P4548" s="99"/>
      <c r="Q4548" s="99"/>
      <c r="AUX4548" s="102"/>
      <c r="AUY4548" s="102"/>
      <c r="AUZ4548" s="102"/>
      <c r="AVA4548" s="102"/>
      <c r="AVB4548" s="102"/>
      <c r="AVC4548" s="102"/>
      <c r="AVD4548" s="102"/>
      <c r="AVE4548" s="102"/>
      <c r="AVF4548" s="102"/>
      <c r="AVG4548" s="102"/>
      <c r="AVH4548" s="102"/>
      <c r="AVI4548" s="102"/>
      <c r="AVJ4548" s="102"/>
      <c r="AVK4548" s="102"/>
      <c r="AVL4548" s="102"/>
      <c r="AVM4548" s="102"/>
      <c r="AVN4548" s="102"/>
      <c r="AVO4548" s="102"/>
      <c r="AVP4548" s="102"/>
      <c r="AVQ4548" s="102"/>
      <c r="AVR4548" s="102"/>
      <c r="AVS4548" s="102"/>
      <c r="AVT4548" s="102"/>
      <c r="AVU4548" s="102"/>
      <c r="AVV4548" s="102"/>
      <c r="AVW4548" s="102"/>
      <c r="AVX4548" s="102"/>
    </row>
    <row r="4549" spans="1:17 1246:1272" s="97" customFormat="1" x14ac:dyDescent="0.3">
      <c r="A4549" s="96"/>
      <c r="C4549" s="98"/>
      <c r="D4549" s="93"/>
      <c r="E4549" s="93"/>
      <c r="F4549" s="93"/>
      <c r="G4549" s="86"/>
      <c r="H4549" s="126"/>
      <c r="I4549" s="123"/>
      <c r="J4549" s="124"/>
      <c r="K4549" s="125"/>
      <c r="L4549" s="112"/>
      <c r="M4549" s="99"/>
      <c r="N4549" s="99"/>
      <c r="P4549" s="99"/>
      <c r="Q4549" s="99"/>
      <c r="AUX4549" s="102"/>
      <c r="AUY4549" s="102"/>
      <c r="AUZ4549" s="102"/>
      <c r="AVA4549" s="102"/>
      <c r="AVB4549" s="102"/>
      <c r="AVC4549" s="102"/>
      <c r="AVD4549" s="102"/>
      <c r="AVE4549" s="102"/>
      <c r="AVF4549" s="102"/>
      <c r="AVG4549" s="102"/>
      <c r="AVH4549" s="102"/>
      <c r="AVI4549" s="102"/>
      <c r="AVJ4549" s="102"/>
      <c r="AVK4549" s="102"/>
      <c r="AVL4549" s="102"/>
      <c r="AVM4549" s="102"/>
      <c r="AVN4549" s="102"/>
      <c r="AVO4549" s="102"/>
      <c r="AVP4549" s="102"/>
      <c r="AVQ4549" s="102"/>
      <c r="AVR4549" s="102"/>
      <c r="AVS4549" s="102"/>
      <c r="AVT4549" s="102"/>
      <c r="AVU4549" s="102"/>
      <c r="AVV4549" s="102"/>
      <c r="AVW4549" s="102"/>
      <c r="AVX4549" s="102"/>
    </row>
    <row r="4550" spans="1:17 1246:1272" s="97" customFormat="1" x14ac:dyDescent="0.3">
      <c r="A4550" s="96"/>
      <c r="C4550" s="98"/>
      <c r="D4550" s="93"/>
      <c r="E4550" s="93"/>
      <c r="F4550" s="93"/>
      <c r="G4550" s="86"/>
      <c r="H4550" s="126"/>
      <c r="I4550" s="123"/>
      <c r="J4550" s="124"/>
      <c r="K4550" s="125"/>
      <c r="L4550" s="112"/>
      <c r="M4550" s="99"/>
      <c r="N4550" s="99"/>
      <c r="P4550" s="99"/>
      <c r="Q4550" s="99"/>
      <c r="AUX4550" s="102"/>
      <c r="AUY4550" s="102"/>
      <c r="AUZ4550" s="102"/>
      <c r="AVA4550" s="102"/>
      <c r="AVB4550" s="102"/>
      <c r="AVC4550" s="102"/>
      <c r="AVD4550" s="102"/>
      <c r="AVE4550" s="102"/>
      <c r="AVF4550" s="102"/>
      <c r="AVG4550" s="102"/>
      <c r="AVH4550" s="102"/>
      <c r="AVI4550" s="102"/>
      <c r="AVJ4550" s="102"/>
      <c r="AVK4550" s="102"/>
      <c r="AVL4550" s="102"/>
      <c r="AVM4550" s="102"/>
      <c r="AVN4550" s="102"/>
      <c r="AVO4550" s="102"/>
      <c r="AVP4550" s="102"/>
      <c r="AVQ4550" s="102"/>
      <c r="AVR4550" s="102"/>
      <c r="AVS4550" s="102"/>
      <c r="AVT4550" s="102"/>
      <c r="AVU4550" s="102"/>
      <c r="AVV4550" s="102"/>
      <c r="AVW4550" s="102"/>
      <c r="AVX4550" s="102"/>
    </row>
    <row r="4551" spans="1:17 1246:1272" s="97" customFormat="1" x14ac:dyDescent="0.3">
      <c r="A4551" s="96"/>
      <c r="C4551" s="98"/>
      <c r="D4551" s="93"/>
      <c r="E4551" s="93"/>
      <c r="F4551" s="93"/>
      <c r="G4551" s="86"/>
      <c r="H4551" s="126"/>
      <c r="I4551" s="123"/>
      <c r="J4551" s="124"/>
      <c r="K4551" s="125"/>
      <c r="L4551" s="112"/>
      <c r="M4551" s="99"/>
      <c r="N4551" s="99"/>
      <c r="P4551" s="99"/>
      <c r="Q4551" s="99"/>
      <c r="AUX4551" s="102"/>
      <c r="AUY4551" s="102"/>
      <c r="AUZ4551" s="102"/>
      <c r="AVA4551" s="102"/>
      <c r="AVB4551" s="102"/>
      <c r="AVC4551" s="102"/>
      <c r="AVD4551" s="102"/>
      <c r="AVE4551" s="102"/>
      <c r="AVF4551" s="102"/>
      <c r="AVG4551" s="102"/>
      <c r="AVH4551" s="102"/>
      <c r="AVI4551" s="102"/>
      <c r="AVJ4551" s="102"/>
      <c r="AVK4551" s="102"/>
      <c r="AVL4551" s="102"/>
      <c r="AVM4551" s="102"/>
      <c r="AVN4551" s="102"/>
      <c r="AVO4551" s="102"/>
      <c r="AVP4551" s="102"/>
      <c r="AVQ4551" s="102"/>
      <c r="AVR4551" s="102"/>
      <c r="AVS4551" s="102"/>
      <c r="AVT4551" s="102"/>
      <c r="AVU4551" s="102"/>
      <c r="AVV4551" s="102"/>
      <c r="AVW4551" s="102"/>
      <c r="AVX4551" s="102"/>
    </row>
    <row r="4552" spans="1:17 1246:1272" s="97" customFormat="1" x14ac:dyDescent="0.3">
      <c r="A4552" s="96"/>
      <c r="C4552" s="98"/>
      <c r="D4552" s="93"/>
      <c r="E4552" s="93"/>
      <c r="F4552" s="93"/>
      <c r="G4552" s="86"/>
      <c r="H4552" s="126"/>
      <c r="I4552" s="123"/>
      <c r="J4552" s="124"/>
      <c r="K4552" s="125"/>
      <c r="L4552" s="112"/>
      <c r="M4552" s="99"/>
      <c r="N4552" s="99"/>
      <c r="P4552" s="99"/>
      <c r="Q4552" s="99"/>
      <c r="AUX4552" s="102"/>
      <c r="AUY4552" s="102"/>
      <c r="AUZ4552" s="102"/>
      <c r="AVA4552" s="102"/>
      <c r="AVB4552" s="102"/>
      <c r="AVC4552" s="102"/>
      <c r="AVD4552" s="102"/>
      <c r="AVE4552" s="102"/>
      <c r="AVF4552" s="102"/>
      <c r="AVG4552" s="102"/>
      <c r="AVH4552" s="102"/>
      <c r="AVI4552" s="102"/>
      <c r="AVJ4552" s="102"/>
      <c r="AVK4552" s="102"/>
      <c r="AVL4552" s="102"/>
      <c r="AVM4552" s="102"/>
      <c r="AVN4552" s="102"/>
      <c r="AVO4552" s="102"/>
      <c r="AVP4552" s="102"/>
      <c r="AVQ4552" s="102"/>
      <c r="AVR4552" s="102"/>
      <c r="AVS4552" s="102"/>
      <c r="AVT4552" s="102"/>
      <c r="AVU4552" s="102"/>
      <c r="AVV4552" s="102"/>
      <c r="AVW4552" s="102"/>
      <c r="AVX4552" s="102"/>
    </row>
    <row r="4553" spans="1:17 1246:1272" s="97" customFormat="1" x14ac:dyDescent="0.3">
      <c r="A4553" s="96"/>
      <c r="C4553" s="98"/>
      <c r="D4553" s="93"/>
      <c r="E4553" s="93"/>
      <c r="F4553" s="93"/>
      <c r="G4553" s="86"/>
      <c r="H4553" s="126"/>
      <c r="I4553" s="123"/>
      <c r="J4553" s="124"/>
      <c r="K4553" s="125"/>
      <c r="L4553" s="112"/>
      <c r="M4553" s="99"/>
      <c r="N4553" s="99"/>
      <c r="P4553" s="99"/>
      <c r="Q4553" s="99"/>
      <c r="AUX4553" s="102"/>
      <c r="AUY4553" s="102"/>
      <c r="AUZ4553" s="102"/>
      <c r="AVA4553" s="102"/>
      <c r="AVB4553" s="102"/>
      <c r="AVC4553" s="102"/>
      <c r="AVD4553" s="102"/>
      <c r="AVE4553" s="102"/>
      <c r="AVF4553" s="102"/>
      <c r="AVG4553" s="102"/>
      <c r="AVH4553" s="102"/>
      <c r="AVI4553" s="102"/>
      <c r="AVJ4553" s="102"/>
      <c r="AVK4553" s="102"/>
      <c r="AVL4553" s="102"/>
      <c r="AVM4553" s="102"/>
      <c r="AVN4553" s="102"/>
      <c r="AVO4553" s="102"/>
      <c r="AVP4553" s="102"/>
      <c r="AVQ4553" s="102"/>
      <c r="AVR4553" s="102"/>
      <c r="AVS4553" s="102"/>
      <c r="AVT4553" s="102"/>
      <c r="AVU4553" s="102"/>
      <c r="AVV4553" s="102"/>
      <c r="AVW4553" s="102"/>
      <c r="AVX4553" s="102"/>
    </row>
    <row r="4554" spans="1:17 1246:1272" s="97" customFormat="1" x14ac:dyDescent="0.3">
      <c r="A4554" s="96"/>
      <c r="C4554" s="98"/>
      <c r="D4554" s="93"/>
      <c r="E4554" s="93"/>
      <c r="F4554" s="93"/>
      <c r="G4554" s="86"/>
      <c r="H4554" s="126"/>
      <c r="I4554" s="123"/>
      <c r="J4554" s="124"/>
      <c r="K4554" s="125"/>
      <c r="L4554" s="112"/>
      <c r="M4554" s="99"/>
      <c r="N4554" s="99"/>
      <c r="P4554" s="99"/>
      <c r="Q4554" s="99"/>
      <c r="AUX4554" s="102"/>
      <c r="AUY4554" s="102"/>
      <c r="AUZ4554" s="102"/>
      <c r="AVA4554" s="102"/>
      <c r="AVB4554" s="102"/>
      <c r="AVC4554" s="102"/>
      <c r="AVD4554" s="102"/>
      <c r="AVE4554" s="102"/>
      <c r="AVF4554" s="102"/>
      <c r="AVG4554" s="102"/>
      <c r="AVH4554" s="102"/>
      <c r="AVI4554" s="102"/>
      <c r="AVJ4554" s="102"/>
      <c r="AVK4554" s="102"/>
      <c r="AVL4554" s="102"/>
      <c r="AVM4554" s="102"/>
      <c r="AVN4554" s="102"/>
      <c r="AVO4554" s="102"/>
      <c r="AVP4554" s="102"/>
      <c r="AVQ4554" s="102"/>
      <c r="AVR4554" s="102"/>
      <c r="AVS4554" s="102"/>
      <c r="AVT4554" s="102"/>
      <c r="AVU4554" s="102"/>
      <c r="AVV4554" s="102"/>
      <c r="AVW4554" s="102"/>
      <c r="AVX4554" s="102"/>
    </row>
    <row r="4555" spans="1:17 1246:1272" s="97" customFormat="1" x14ac:dyDescent="0.3">
      <c r="A4555" s="96"/>
      <c r="C4555" s="98"/>
      <c r="D4555" s="93"/>
      <c r="E4555" s="93"/>
      <c r="F4555" s="93"/>
      <c r="G4555" s="86"/>
      <c r="H4555" s="126"/>
      <c r="I4555" s="123"/>
      <c r="J4555" s="124"/>
      <c r="K4555" s="125"/>
      <c r="L4555" s="112"/>
      <c r="M4555" s="99"/>
      <c r="N4555" s="99"/>
      <c r="P4555" s="99"/>
      <c r="Q4555" s="99"/>
      <c r="AUX4555" s="102"/>
      <c r="AUY4555" s="102"/>
      <c r="AUZ4555" s="102"/>
      <c r="AVA4555" s="102"/>
      <c r="AVB4555" s="102"/>
      <c r="AVC4555" s="102"/>
      <c r="AVD4555" s="102"/>
      <c r="AVE4555" s="102"/>
      <c r="AVF4555" s="102"/>
      <c r="AVG4555" s="102"/>
      <c r="AVH4555" s="102"/>
      <c r="AVI4555" s="102"/>
      <c r="AVJ4555" s="102"/>
      <c r="AVK4555" s="102"/>
      <c r="AVL4555" s="102"/>
      <c r="AVM4555" s="102"/>
      <c r="AVN4555" s="102"/>
      <c r="AVO4555" s="102"/>
      <c r="AVP4555" s="102"/>
      <c r="AVQ4555" s="102"/>
      <c r="AVR4555" s="102"/>
      <c r="AVS4555" s="102"/>
      <c r="AVT4555" s="102"/>
      <c r="AVU4555" s="102"/>
      <c r="AVV4555" s="102"/>
      <c r="AVW4555" s="102"/>
      <c r="AVX4555" s="102"/>
    </row>
    <row r="4556" spans="1:17 1246:1272" s="97" customFormat="1" x14ac:dyDescent="0.3">
      <c r="A4556" s="96"/>
      <c r="C4556" s="98"/>
      <c r="D4556" s="93"/>
      <c r="E4556" s="93"/>
      <c r="F4556" s="93"/>
      <c r="G4556" s="86"/>
      <c r="H4556" s="126"/>
      <c r="I4556" s="123"/>
      <c r="J4556" s="124"/>
      <c r="K4556" s="125"/>
      <c r="L4556" s="112"/>
      <c r="M4556" s="99"/>
      <c r="N4556" s="99"/>
      <c r="P4556" s="99"/>
      <c r="Q4556" s="99"/>
      <c r="AUX4556" s="102"/>
      <c r="AUY4556" s="102"/>
      <c r="AUZ4556" s="102"/>
      <c r="AVA4556" s="102"/>
      <c r="AVB4556" s="102"/>
      <c r="AVC4556" s="102"/>
      <c r="AVD4556" s="102"/>
      <c r="AVE4556" s="102"/>
      <c r="AVF4556" s="102"/>
      <c r="AVG4556" s="102"/>
      <c r="AVH4556" s="102"/>
      <c r="AVI4556" s="102"/>
      <c r="AVJ4556" s="102"/>
      <c r="AVK4556" s="102"/>
      <c r="AVL4556" s="102"/>
      <c r="AVM4556" s="102"/>
      <c r="AVN4556" s="102"/>
      <c r="AVO4556" s="102"/>
      <c r="AVP4556" s="102"/>
      <c r="AVQ4556" s="102"/>
      <c r="AVR4556" s="102"/>
      <c r="AVS4556" s="102"/>
      <c r="AVT4556" s="102"/>
      <c r="AVU4556" s="102"/>
      <c r="AVV4556" s="102"/>
      <c r="AVW4556" s="102"/>
      <c r="AVX4556" s="102"/>
    </row>
    <row r="4557" spans="1:17 1246:1272" s="97" customFormat="1" x14ac:dyDescent="0.3">
      <c r="A4557" s="96"/>
      <c r="C4557" s="98"/>
      <c r="D4557" s="93"/>
      <c r="E4557" s="93"/>
      <c r="F4557" s="93"/>
      <c r="G4557" s="86"/>
      <c r="H4557" s="126"/>
      <c r="I4557" s="123"/>
      <c r="J4557" s="124"/>
      <c r="K4557" s="125"/>
      <c r="L4557" s="112"/>
      <c r="M4557" s="99"/>
      <c r="N4557" s="99"/>
      <c r="P4557" s="99"/>
      <c r="Q4557" s="99"/>
      <c r="AUX4557" s="102"/>
      <c r="AUY4557" s="102"/>
      <c r="AUZ4557" s="102"/>
      <c r="AVA4557" s="102"/>
      <c r="AVB4557" s="102"/>
      <c r="AVC4557" s="102"/>
      <c r="AVD4557" s="102"/>
      <c r="AVE4557" s="102"/>
      <c r="AVF4557" s="102"/>
      <c r="AVG4557" s="102"/>
      <c r="AVH4557" s="102"/>
      <c r="AVI4557" s="102"/>
      <c r="AVJ4557" s="102"/>
      <c r="AVK4557" s="102"/>
      <c r="AVL4557" s="102"/>
      <c r="AVM4557" s="102"/>
      <c r="AVN4557" s="102"/>
      <c r="AVO4557" s="102"/>
      <c r="AVP4557" s="102"/>
      <c r="AVQ4557" s="102"/>
      <c r="AVR4557" s="102"/>
      <c r="AVS4557" s="102"/>
      <c r="AVT4557" s="102"/>
      <c r="AVU4557" s="102"/>
      <c r="AVV4557" s="102"/>
      <c r="AVW4557" s="102"/>
      <c r="AVX4557" s="102"/>
    </row>
    <row r="4558" spans="1:17 1246:1272" s="97" customFormat="1" x14ac:dyDescent="0.3">
      <c r="A4558" s="96"/>
      <c r="C4558" s="98"/>
      <c r="D4558" s="93"/>
      <c r="E4558" s="93"/>
      <c r="F4558" s="93"/>
      <c r="G4558" s="86"/>
      <c r="H4558" s="126"/>
      <c r="I4558" s="123"/>
      <c r="J4558" s="124"/>
      <c r="K4558" s="125"/>
      <c r="L4558" s="112"/>
      <c r="M4558" s="99"/>
      <c r="N4558" s="99"/>
      <c r="P4558" s="99"/>
      <c r="Q4558" s="99"/>
      <c r="AUX4558" s="102"/>
      <c r="AUY4558" s="102"/>
      <c r="AUZ4558" s="102"/>
      <c r="AVA4558" s="102"/>
      <c r="AVB4558" s="102"/>
      <c r="AVC4558" s="102"/>
      <c r="AVD4558" s="102"/>
      <c r="AVE4558" s="102"/>
      <c r="AVF4558" s="102"/>
      <c r="AVG4558" s="102"/>
      <c r="AVH4558" s="102"/>
      <c r="AVI4558" s="102"/>
      <c r="AVJ4558" s="102"/>
      <c r="AVK4558" s="102"/>
      <c r="AVL4558" s="102"/>
      <c r="AVM4558" s="102"/>
      <c r="AVN4558" s="102"/>
      <c r="AVO4558" s="102"/>
      <c r="AVP4558" s="102"/>
      <c r="AVQ4558" s="102"/>
      <c r="AVR4558" s="102"/>
      <c r="AVS4558" s="102"/>
      <c r="AVT4558" s="102"/>
      <c r="AVU4558" s="102"/>
      <c r="AVV4558" s="102"/>
      <c r="AVW4558" s="102"/>
      <c r="AVX4558" s="102"/>
    </row>
    <row r="4559" spans="1:17 1246:1272" s="97" customFormat="1" x14ac:dyDescent="0.3">
      <c r="A4559" s="96"/>
      <c r="C4559" s="98"/>
      <c r="D4559" s="93"/>
      <c r="E4559" s="93"/>
      <c r="F4559" s="93"/>
      <c r="G4559" s="86"/>
      <c r="H4559" s="126"/>
      <c r="I4559" s="123"/>
      <c r="J4559" s="124"/>
      <c r="K4559" s="125"/>
      <c r="L4559" s="112"/>
      <c r="M4559" s="99"/>
      <c r="N4559" s="99"/>
      <c r="P4559" s="99"/>
      <c r="Q4559" s="99"/>
      <c r="AUX4559" s="102"/>
      <c r="AUY4559" s="102"/>
      <c r="AUZ4559" s="102"/>
      <c r="AVA4559" s="102"/>
      <c r="AVB4559" s="102"/>
      <c r="AVC4559" s="102"/>
      <c r="AVD4559" s="102"/>
      <c r="AVE4559" s="102"/>
      <c r="AVF4559" s="102"/>
      <c r="AVG4559" s="102"/>
      <c r="AVH4559" s="102"/>
      <c r="AVI4559" s="102"/>
      <c r="AVJ4559" s="102"/>
      <c r="AVK4559" s="102"/>
      <c r="AVL4559" s="102"/>
      <c r="AVM4559" s="102"/>
      <c r="AVN4559" s="102"/>
      <c r="AVO4559" s="102"/>
      <c r="AVP4559" s="102"/>
      <c r="AVQ4559" s="102"/>
      <c r="AVR4559" s="102"/>
      <c r="AVS4559" s="102"/>
      <c r="AVT4559" s="102"/>
      <c r="AVU4559" s="102"/>
      <c r="AVV4559" s="102"/>
      <c r="AVW4559" s="102"/>
      <c r="AVX4559" s="102"/>
    </row>
    <row r="4560" spans="1:17 1246:1272" s="97" customFormat="1" x14ac:dyDescent="0.3">
      <c r="A4560" s="96"/>
      <c r="C4560" s="98"/>
      <c r="D4560" s="93"/>
      <c r="E4560" s="93"/>
      <c r="F4560" s="93"/>
      <c r="G4560" s="86"/>
      <c r="H4560" s="126"/>
      <c r="I4560" s="123"/>
      <c r="J4560" s="124"/>
      <c r="K4560" s="125"/>
      <c r="L4560" s="112"/>
      <c r="M4560" s="99"/>
      <c r="N4560" s="99"/>
      <c r="P4560" s="99"/>
      <c r="Q4560" s="99"/>
      <c r="AUX4560" s="102"/>
      <c r="AUY4560" s="102"/>
      <c r="AUZ4560" s="102"/>
      <c r="AVA4560" s="102"/>
      <c r="AVB4560" s="102"/>
      <c r="AVC4560" s="102"/>
      <c r="AVD4560" s="102"/>
      <c r="AVE4560" s="102"/>
      <c r="AVF4560" s="102"/>
      <c r="AVG4560" s="102"/>
      <c r="AVH4560" s="102"/>
      <c r="AVI4560" s="102"/>
      <c r="AVJ4560" s="102"/>
      <c r="AVK4560" s="102"/>
      <c r="AVL4560" s="102"/>
      <c r="AVM4560" s="102"/>
      <c r="AVN4560" s="102"/>
      <c r="AVO4560" s="102"/>
      <c r="AVP4560" s="102"/>
      <c r="AVQ4560" s="102"/>
      <c r="AVR4560" s="102"/>
      <c r="AVS4560" s="102"/>
      <c r="AVT4560" s="102"/>
      <c r="AVU4560" s="102"/>
      <c r="AVV4560" s="102"/>
      <c r="AVW4560" s="102"/>
      <c r="AVX4560" s="102"/>
    </row>
    <row r="4561" spans="1:17 1246:1272" s="97" customFormat="1" x14ac:dyDescent="0.3">
      <c r="A4561" s="96"/>
      <c r="C4561" s="98"/>
      <c r="D4561" s="93"/>
      <c r="E4561" s="93"/>
      <c r="F4561" s="93"/>
      <c r="G4561" s="86"/>
      <c r="H4561" s="126"/>
      <c r="I4561" s="123"/>
      <c r="J4561" s="124"/>
      <c r="K4561" s="125"/>
      <c r="L4561" s="112"/>
      <c r="M4561" s="99"/>
      <c r="N4561" s="99"/>
      <c r="P4561" s="99"/>
      <c r="Q4561" s="99"/>
      <c r="AUX4561" s="102"/>
      <c r="AUY4561" s="102"/>
      <c r="AUZ4561" s="102"/>
      <c r="AVA4561" s="102"/>
      <c r="AVB4561" s="102"/>
      <c r="AVC4561" s="102"/>
      <c r="AVD4561" s="102"/>
      <c r="AVE4561" s="102"/>
      <c r="AVF4561" s="102"/>
      <c r="AVG4561" s="102"/>
      <c r="AVH4561" s="102"/>
      <c r="AVI4561" s="102"/>
      <c r="AVJ4561" s="102"/>
      <c r="AVK4561" s="102"/>
      <c r="AVL4561" s="102"/>
      <c r="AVM4561" s="102"/>
      <c r="AVN4561" s="102"/>
      <c r="AVO4561" s="102"/>
      <c r="AVP4561" s="102"/>
      <c r="AVQ4561" s="102"/>
      <c r="AVR4561" s="102"/>
      <c r="AVS4561" s="102"/>
      <c r="AVT4561" s="102"/>
      <c r="AVU4561" s="102"/>
      <c r="AVV4561" s="102"/>
      <c r="AVW4561" s="102"/>
      <c r="AVX4561" s="102"/>
    </row>
    <row r="4562" spans="1:17 1246:1272" s="97" customFormat="1" x14ac:dyDescent="0.3">
      <c r="A4562" s="96"/>
      <c r="C4562" s="98"/>
      <c r="D4562" s="93"/>
      <c r="E4562" s="93"/>
      <c r="F4562" s="93"/>
      <c r="G4562" s="86"/>
      <c r="H4562" s="126"/>
      <c r="I4562" s="123"/>
      <c r="J4562" s="124"/>
      <c r="K4562" s="125"/>
      <c r="L4562" s="112"/>
      <c r="M4562" s="99"/>
      <c r="N4562" s="99"/>
      <c r="P4562" s="99"/>
      <c r="Q4562" s="99"/>
      <c r="AUX4562" s="102"/>
      <c r="AUY4562" s="102"/>
      <c r="AUZ4562" s="102"/>
      <c r="AVA4562" s="102"/>
      <c r="AVB4562" s="102"/>
      <c r="AVC4562" s="102"/>
      <c r="AVD4562" s="102"/>
      <c r="AVE4562" s="102"/>
      <c r="AVF4562" s="102"/>
      <c r="AVG4562" s="102"/>
      <c r="AVH4562" s="102"/>
      <c r="AVI4562" s="102"/>
      <c r="AVJ4562" s="102"/>
      <c r="AVK4562" s="102"/>
      <c r="AVL4562" s="102"/>
      <c r="AVM4562" s="102"/>
      <c r="AVN4562" s="102"/>
      <c r="AVO4562" s="102"/>
      <c r="AVP4562" s="102"/>
      <c r="AVQ4562" s="102"/>
      <c r="AVR4562" s="102"/>
      <c r="AVS4562" s="102"/>
      <c r="AVT4562" s="102"/>
      <c r="AVU4562" s="102"/>
      <c r="AVV4562" s="102"/>
      <c r="AVW4562" s="102"/>
      <c r="AVX4562" s="102"/>
    </row>
    <row r="4563" spans="1:17 1246:1272" s="97" customFormat="1" x14ac:dyDescent="0.3">
      <c r="A4563" s="96"/>
      <c r="C4563" s="98"/>
      <c r="D4563" s="93"/>
      <c r="E4563" s="93"/>
      <c r="F4563" s="93"/>
      <c r="G4563" s="86"/>
      <c r="H4563" s="126"/>
      <c r="I4563" s="123"/>
      <c r="J4563" s="124"/>
      <c r="K4563" s="125"/>
      <c r="L4563" s="112"/>
      <c r="M4563" s="99"/>
      <c r="N4563" s="99"/>
      <c r="P4563" s="99"/>
      <c r="Q4563" s="99"/>
      <c r="AUX4563" s="102"/>
      <c r="AUY4563" s="102"/>
      <c r="AUZ4563" s="102"/>
      <c r="AVA4563" s="102"/>
      <c r="AVB4563" s="102"/>
      <c r="AVC4563" s="102"/>
      <c r="AVD4563" s="102"/>
      <c r="AVE4563" s="102"/>
      <c r="AVF4563" s="102"/>
      <c r="AVG4563" s="102"/>
      <c r="AVH4563" s="102"/>
      <c r="AVI4563" s="102"/>
      <c r="AVJ4563" s="102"/>
      <c r="AVK4563" s="102"/>
      <c r="AVL4563" s="102"/>
      <c r="AVM4563" s="102"/>
      <c r="AVN4563" s="102"/>
      <c r="AVO4563" s="102"/>
      <c r="AVP4563" s="102"/>
      <c r="AVQ4563" s="102"/>
      <c r="AVR4563" s="102"/>
      <c r="AVS4563" s="102"/>
      <c r="AVT4563" s="102"/>
      <c r="AVU4563" s="102"/>
      <c r="AVV4563" s="102"/>
      <c r="AVW4563" s="102"/>
      <c r="AVX4563" s="102"/>
    </row>
    <row r="4564" spans="1:17 1246:1272" s="97" customFormat="1" x14ac:dyDescent="0.3">
      <c r="A4564" s="96"/>
      <c r="C4564" s="98"/>
      <c r="D4564" s="93"/>
      <c r="E4564" s="93"/>
      <c r="F4564" s="93"/>
      <c r="G4564" s="86"/>
      <c r="H4564" s="126"/>
      <c r="I4564" s="123"/>
      <c r="J4564" s="124"/>
      <c r="K4564" s="125"/>
      <c r="L4564" s="112"/>
      <c r="M4564" s="99"/>
      <c r="N4564" s="99"/>
      <c r="P4564" s="99"/>
      <c r="Q4564" s="99"/>
      <c r="AUX4564" s="102"/>
      <c r="AUY4564" s="102"/>
      <c r="AUZ4564" s="102"/>
      <c r="AVA4564" s="102"/>
      <c r="AVB4564" s="102"/>
      <c r="AVC4564" s="102"/>
      <c r="AVD4564" s="102"/>
      <c r="AVE4564" s="102"/>
      <c r="AVF4564" s="102"/>
      <c r="AVG4564" s="102"/>
      <c r="AVH4564" s="102"/>
      <c r="AVI4564" s="102"/>
      <c r="AVJ4564" s="102"/>
      <c r="AVK4564" s="102"/>
      <c r="AVL4564" s="102"/>
      <c r="AVM4564" s="102"/>
      <c r="AVN4564" s="102"/>
      <c r="AVO4564" s="102"/>
      <c r="AVP4564" s="102"/>
      <c r="AVQ4564" s="102"/>
      <c r="AVR4564" s="102"/>
      <c r="AVS4564" s="102"/>
      <c r="AVT4564" s="102"/>
      <c r="AVU4564" s="102"/>
      <c r="AVV4564" s="102"/>
      <c r="AVW4564" s="102"/>
      <c r="AVX4564" s="102"/>
    </row>
    <row r="4565" spans="1:17 1246:1272" s="97" customFormat="1" x14ac:dyDescent="0.3">
      <c r="A4565" s="96"/>
      <c r="C4565" s="98"/>
      <c r="D4565" s="93"/>
      <c r="E4565" s="93"/>
      <c r="F4565" s="93"/>
      <c r="G4565" s="86"/>
      <c r="H4565" s="126"/>
      <c r="I4565" s="123"/>
      <c r="J4565" s="124"/>
      <c r="K4565" s="125"/>
      <c r="L4565" s="112"/>
      <c r="M4565" s="99"/>
      <c r="N4565" s="99"/>
      <c r="P4565" s="99"/>
      <c r="Q4565" s="99"/>
      <c r="AUX4565" s="102"/>
      <c r="AUY4565" s="102"/>
      <c r="AUZ4565" s="102"/>
      <c r="AVA4565" s="102"/>
      <c r="AVB4565" s="102"/>
      <c r="AVC4565" s="102"/>
      <c r="AVD4565" s="102"/>
      <c r="AVE4565" s="102"/>
      <c r="AVF4565" s="102"/>
      <c r="AVG4565" s="102"/>
      <c r="AVH4565" s="102"/>
      <c r="AVI4565" s="102"/>
      <c r="AVJ4565" s="102"/>
      <c r="AVK4565" s="102"/>
      <c r="AVL4565" s="102"/>
      <c r="AVM4565" s="102"/>
      <c r="AVN4565" s="102"/>
      <c r="AVO4565" s="102"/>
      <c r="AVP4565" s="102"/>
      <c r="AVQ4565" s="102"/>
      <c r="AVR4565" s="102"/>
      <c r="AVS4565" s="102"/>
      <c r="AVT4565" s="102"/>
      <c r="AVU4565" s="102"/>
      <c r="AVV4565" s="102"/>
      <c r="AVW4565" s="102"/>
      <c r="AVX4565" s="102"/>
    </row>
    <row r="4566" spans="1:17 1246:1272" s="97" customFormat="1" x14ac:dyDescent="0.3">
      <c r="A4566" s="96"/>
      <c r="C4566" s="98"/>
      <c r="D4566" s="93"/>
      <c r="E4566" s="93"/>
      <c r="F4566" s="93"/>
      <c r="G4566" s="86"/>
      <c r="H4566" s="126"/>
      <c r="I4566" s="123"/>
      <c r="J4566" s="124"/>
      <c r="K4566" s="125"/>
      <c r="L4566" s="112"/>
      <c r="M4566" s="99"/>
      <c r="N4566" s="99"/>
      <c r="P4566" s="99"/>
      <c r="Q4566" s="99"/>
      <c r="AUX4566" s="102"/>
      <c r="AUY4566" s="102"/>
      <c r="AUZ4566" s="102"/>
      <c r="AVA4566" s="102"/>
      <c r="AVB4566" s="102"/>
      <c r="AVC4566" s="102"/>
      <c r="AVD4566" s="102"/>
      <c r="AVE4566" s="102"/>
      <c r="AVF4566" s="102"/>
      <c r="AVG4566" s="102"/>
      <c r="AVH4566" s="102"/>
      <c r="AVI4566" s="102"/>
      <c r="AVJ4566" s="102"/>
      <c r="AVK4566" s="102"/>
      <c r="AVL4566" s="102"/>
      <c r="AVM4566" s="102"/>
      <c r="AVN4566" s="102"/>
      <c r="AVO4566" s="102"/>
      <c r="AVP4566" s="102"/>
      <c r="AVQ4566" s="102"/>
      <c r="AVR4566" s="102"/>
      <c r="AVS4566" s="102"/>
      <c r="AVT4566" s="102"/>
      <c r="AVU4566" s="102"/>
      <c r="AVV4566" s="102"/>
      <c r="AVW4566" s="102"/>
      <c r="AVX4566" s="102"/>
    </row>
    <row r="4567" spans="1:17 1246:1272" s="97" customFormat="1" x14ac:dyDescent="0.3">
      <c r="A4567" s="96"/>
      <c r="C4567" s="98"/>
      <c r="D4567" s="93"/>
      <c r="E4567" s="93"/>
      <c r="F4567" s="93"/>
      <c r="G4567" s="86"/>
      <c r="H4567" s="126"/>
      <c r="I4567" s="123"/>
      <c r="J4567" s="124"/>
      <c r="K4567" s="125"/>
      <c r="L4567" s="112"/>
      <c r="M4567" s="99"/>
      <c r="N4567" s="99"/>
      <c r="P4567" s="99"/>
      <c r="Q4567" s="99"/>
      <c r="AUX4567" s="102"/>
      <c r="AUY4567" s="102"/>
      <c r="AUZ4567" s="102"/>
      <c r="AVA4567" s="102"/>
      <c r="AVB4567" s="102"/>
      <c r="AVC4567" s="102"/>
      <c r="AVD4567" s="102"/>
      <c r="AVE4567" s="102"/>
      <c r="AVF4567" s="102"/>
      <c r="AVG4567" s="102"/>
      <c r="AVH4567" s="102"/>
      <c r="AVI4567" s="102"/>
      <c r="AVJ4567" s="102"/>
      <c r="AVK4567" s="102"/>
      <c r="AVL4567" s="102"/>
      <c r="AVM4567" s="102"/>
      <c r="AVN4567" s="102"/>
      <c r="AVO4567" s="102"/>
      <c r="AVP4567" s="102"/>
      <c r="AVQ4567" s="102"/>
      <c r="AVR4567" s="102"/>
      <c r="AVS4567" s="102"/>
      <c r="AVT4567" s="102"/>
      <c r="AVU4567" s="102"/>
      <c r="AVV4567" s="102"/>
      <c r="AVW4567" s="102"/>
      <c r="AVX4567" s="102"/>
    </row>
    <row r="4568" spans="1:17 1246:1272" s="97" customFormat="1" x14ac:dyDescent="0.3">
      <c r="A4568" s="96"/>
      <c r="C4568" s="98"/>
      <c r="D4568" s="93"/>
      <c r="E4568" s="93"/>
      <c r="F4568" s="93"/>
      <c r="G4568" s="86"/>
      <c r="H4568" s="126"/>
      <c r="I4568" s="123"/>
      <c r="J4568" s="124"/>
      <c r="K4568" s="125"/>
      <c r="L4568" s="112"/>
      <c r="M4568" s="99"/>
      <c r="N4568" s="99"/>
      <c r="P4568" s="99"/>
      <c r="Q4568" s="99"/>
      <c r="AUX4568" s="102"/>
      <c r="AUY4568" s="102"/>
      <c r="AUZ4568" s="102"/>
      <c r="AVA4568" s="102"/>
      <c r="AVB4568" s="102"/>
      <c r="AVC4568" s="102"/>
      <c r="AVD4568" s="102"/>
      <c r="AVE4568" s="102"/>
      <c r="AVF4568" s="102"/>
      <c r="AVG4568" s="102"/>
      <c r="AVH4568" s="102"/>
      <c r="AVI4568" s="102"/>
      <c r="AVJ4568" s="102"/>
      <c r="AVK4568" s="102"/>
      <c r="AVL4568" s="102"/>
      <c r="AVM4568" s="102"/>
      <c r="AVN4568" s="102"/>
      <c r="AVO4568" s="102"/>
      <c r="AVP4568" s="102"/>
      <c r="AVQ4568" s="102"/>
      <c r="AVR4568" s="102"/>
      <c r="AVS4568" s="102"/>
      <c r="AVT4568" s="102"/>
      <c r="AVU4568" s="102"/>
      <c r="AVV4568" s="102"/>
      <c r="AVW4568" s="102"/>
      <c r="AVX4568" s="102"/>
    </row>
    <row r="4569" spans="1:17 1246:1272" s="97" customFormat="1" x14ac:dyDescent="0.3">
      <c r="A4569" s="96"/>
      <c r="C4569" s="98"/>
      <c r="D4569" s="93"/>
      <c r="E4569" s="93"/>
      <c r="F4569" s="93"/>
      <c r="G4569" s="86"/>
      <c r="H4569" s="126"/>
      <c r="I4569" s="123"/>
      <c r="J4569" s="124"/>
      <c r="K4569" s="125"/>
      <c r="L4569" s="112"/>
      <c r="M4569" s="99"/>
      <c r="N4569" s="99"/>
      <c r="P4569" s="99"/>
      <c r="Q4569" s="99"/>
      <c r="AUX4569" s="102"/>
      <c r="AUY4569" s="102"/>
      <c r="AUZ4569" s="102"/>
      <c r="AVA4569" s="102"/>
      <c r="AVB4569" s="102"/>
      <c r="AVC4569" s="102"/>
      <c r="AVD4569" s="102"/>
      <c r="AVE4569" s="102"/>
      <c r="AVF4569" s="102"/>
      <c r="AVG4569" s="102"/>
      <c r="AVH4569" s="102"/>
      <c r="AVI4569" s="102"/>
      <c r="AVJ4569" s="102"/>
      <c r="AVK4569" s="102"/>
      <c r="AVL4569" s="102"/>
      <c r="AVM4569" s="102"/>
      <c r="AVN4569" s="102"/>
      <c r="AVO4569" s="102"/>
      <c r="AVP4569" s="102"/>
      <c r="AVQ4569" s="102"/>
      <c r="AVR4569" s="102"/>
      <c r="AVS4569" s="102"/>
      <c r="AVT4569" s="102"/>
      <c r="AVU4569" s="102"/>
      <c r="AVV4569" s="102"/>
      <c r="AVW4569" s="102"/>
      <c r="AVX4569" s="102"/>
    </row>
    <row r="4570" spans="1:17 1246:1272" s="97" customFormat="1" x14ac:dyDescent="0.3">
      <c r="A4570" s="96"/>
      <c r="C4570" s="98"/>
      <c r="D4570" s="93"/>
      <c r="E4570" s="93"/>
      <c r="F4570" s="93"/>
      <c r="G4570" s="86"/>
      <c r="H4570" s="126"/>
      <c r="I4570" s="123"/>
      <c r="J4570" s="124"/>
      <c r="K4570" s="125"/>
      <c r="L4570" s="112"/>
      <c r="M4570" s="99"/>
      <c r="N4570" s="99"/>
      <c r="P4570" s="99"/>
      <c r="Q4570" s="99"/>
      <c r="AUX4570" s="102"/>
      <c r="AUY4570" s="102"/>
      <c r="AUZ4570" s="102"/>
      <c r="AVA4570" s="102"/>
      <c r="AVB4570" s="102"/>
      <c r="AVC4570" s="102"/>
      <c r="AVD4570" s="102"/>
      <c r="AVE4570" s="102"/>
      <c r="AVF4570" s="102"/>
      <c r="AVG4570" s="102"/>
      <c r="AVH4570" s="102"/>
      <c r="AVI4570" s="102"/>
      <c r="AVJ4570" s="102"/>
      <c r="AVK4570" s="102"/>
      <c r="AVL4570" s="102"/>
      <c r="AVM4570" s="102"/>
      <c r="AVN4570" s="102"/>
      <c r="AVO4570" s="102"/>
      <c r="AVP4570" s="102"/>
      <c r="AVQ4570" s="102"/>
      <c r="AVR4570" s="102"/>
      <c r="AVS4570" s="102"/>
      <c r="AVT4570" s="102"/>
      <c r="AVU4570" s="102"/>
      <c r="AVV4570" s="102"/>
      <c r="AVW4570" s="102"/>
      <c r="AVX4570" s="102"/>
    </row>
    <row r="4571" spans="1:17 1246:1272" s="97" customFormat="1" x14ac:dyDescent="0.3">
      <c r="A4571" s="96"/>
      <c r="C4571" s="98"/>
      <c r="D4571" s="93"/>
      <c r="E4571" s="93"/>
      <c r="F4571" s="93"/>
      <c r="G4571" s="86"/>
      <c r="H4571" s="126"/>
      <c r="I4571" s="123"/>
      <c r="J4571" s="124"/>
      <c r="K4571" s="125"/>
      <c r="L4571" s="112"/>
      <c r="M4571" s="99"/>
      <c r="N4571" s="99"/>
      <c r="P4571" s="99"/>
      <c r="Q4571" s="99"/>
      <c r="AUX4571" s="102"/>
      <c r="AUY4571" s="102"/>
      <c r="AUZ4571" s="102"/>
      <c r="AVA4571" s="102"/>
      <c r="AVB4571" s="102"/>
      <c r="AVC4571" s="102"/>
      <c r="AVD4571" s="102"/>
      <c r="AVE4571" s="102"/>
      <c r="AVF4571" s="102"/>
      <c r="AVG4571" s="102"/>
      <c r="AVH4571" s="102"/>
      <c r="AVI4571" s="102"/>
      <c r="AVJ4571" s="102"/>
      <c r="AVK4571" s="102"/>
      <c r="AVL4571" s="102"/>
      <c r="AVM4571" s="102"/>
      <c r="AVN4571" s="102"/>
      <c r="AVO4571" s="102"/>
      <c r="AVP4571" s="102"/>
      <c r="AVQ4571" s="102"/>
      <c r="AVR4571" s="102"/>
      <c r="AVS4571" s="102"/>
      <c r="AVT4571" s="102"/>
      <c r="AVU4571" s="102"/>
      <c r="AVV4571" s="102"/>
      <c r="AVW4571" s="102"/>
      <c r="AVX4571" s="102"/>
    </row>
    <row r="4572" spans="1:17 1246:1272" s="97" customFormat="1" x14ac:dyDescent="0.3">
      <c r="A4572" s="96"/>
      <c r="C4572" s="98"/>
      <c r="D4572" s="93"/>
      <c r="E4572" s="93"/>
      <c r="F4572" s="93"/>
      <c r="G4572" s="86"/>
      <c r="H4572" s="126"/>
      <c r="I4572" s="123"/>
      <c r="J4572" s="124"/>
      <c r="K4572" s="125"/>
      <c r="L4572" s="112"/>
      <c r="M4572" s="99"/>
      <c r="N4572" s="99"/>
      <c r="P4572" s="99"/>
      <c r="Q4572" s="99"/>
      <c r="AUX4572" s="102"/>
      <c r="AUY4572" s="102"/>
      <c r="AUZ4572" s="102"/>
      <c r="AVA4572" s="102"/>
      <c r="AVB4572" s="102"/>
      <c r="AVC4572" s="102"/>
      <c r="AVD4572" s="102"/>
      <c r="AVE4572" s="102"/>
      <c r="AVF4572" s="102"/>
      <c r="AVG4572" s="102"/>
      <c r="AVH4572" s="102"/>
      <c r="AVI4572" s="102"/>
      <c r="AVJ4572" s="102"/>
      <c r="AVK4572" s="102"/>
      <c r="AVL4572" s="102"/>
      <c r="AVM4572" s="102"/>
      <c r="AVN4572" s="102"/>
      <c r="AVO4572" s="102"/>
      <c r="AVP4572" s="102"/>
      <c r="AVQ4572" s="102"/>
      <c r="AVR4572" s="102"/>
      <c r="AVS4572" s="102"/>
      <c r="AVT4572" s="102"/>
      <c r="AVU4572" s="102"/>
      <c r="AVV4572" s="102"/>
      <c r="AVW4572" s="102"/>
      <c r="AVX4572" s="102"/>
    </row>
    <row r="4573" spans="1:17 1246:1272" s="97" customFormat="1" x14ac:dyDescent="0.3">
      <c r="A4573" s="96"/>
      <c r="C4573" s="98"/>
      <c r="D4573" s="93"/>
      <c r="E4573" s="93"/>
      <c r="F4573" s="93"/>
      <c r="G4573" s="86"/>
      <c r="H4573" s="126"/>
      <c r="I4573" s="123"/>
      <c r="J4573" s="124"/>
      <c r="K4573" s="125"/>
      <c r="L4573" s="112"/>
      <c r="M4573" s="99"/>
      <c r="N4573" s="99"/>
      <c r="P4573" s="99"/>
      <c r="Q4573" s="99"/>
      <c r="AUX4573" s="102"/>
      <c r="AUY4573" s="102"/>
      <c r="AUZ4573" s="102"/>
      <c r="AVA4573" s="102"/>
      <c r="AVB4573" s="102"/>
      <c r="AVC4573" s="102"/>
      <c r="AVD4573" s="102"/>
      <c r="AVE4573" s="102"/>
      <c r="AVF4573" s="102"/>
      <c r="AVG4573" s="102"/>
      <c r="AVH4573" s="102"/>
      <c r="AVI4573" s="102"/>
      <c r="AVJ4573" s="102"/>
      <c r="AVK4573" s="102"/>
      <c r="AVL4573" s="102"/>
      <c r="AVM4573" s="102"/>
      <c r="AVN4573" s="102"/>
      <c r="AVO4573" s="102"/>
      <c r="AVP4573" s="102"/>
      <c r="AVQ4573" s="102"/>
      <c r="AVR4573" s="102"/>
      <c r="AVS4573" s="102"/>
      <c r="AVT4573" s="102"/>
      <c r="AVU4573" s="102"/>
      <c r="AVV4573" s="102"/>
      <c r="AVW4573" s="102"/>
      <c r="AVX4573" s="102"/>
    </row>
    <row r="4574" spans="1:17 1246:1272" s="97" customFormat="1" x14ac:dyDescent="0.3">
      <c r="A4574" s="96"/>
      <c r="C4574" s="98"/>
      <c r="D4574" s="93"/>
      <c r="E4574" s="93"/>
      <c r="F4574" s="93"/>
      <c r="G4574" s="86"/>
      <c r="H4574" s="126"/>
      <c r="I4574" s="123"/>
      <c r="J4574" s="124"/>
      <c r="K4574" s="125"/>
      <c r="L4574" s="112"/>
      <c r="M4574" s="99"/>
      <c r="N4574" s="99"/>
      <c r="P4574" s="99"/>
      <c r="Q4574" s="99"/>
      <c r="AUX4574" s="102"/>
      <c r="AUY4574" s="102"/>
      <c r="AUZ4574" s="102"/>
      <c r="AVA4574" s="102"/>
      <c r="AVB4574" s="102"/>
      <c r="AVC4574" s="102"/>
      <c r="AVD4574" s="102"/>
      <c r="AVE4574" s="102"/>
      <c r="AVF4574" s="102"/>
      <c r="AVG4574" s="102"/>
      <c r="AVH4574" s="102"/>
      <c r="AVI4574" s="102"/>
      <c r="AVJ4574" s="102"/>
      <c r="AVK4574" s="102"/>
      <c r="AVL4574" s="102"/>
      <c r="AVM4574" s="102"/>
      <c r="AVN4574" s="102"/>
      <c r="AVO4574" s="102"/>
      <c r="AVP4574" s="102"/>
      <c r="AVQ4574" s="102"/>
      <c r="AVR4574" s="102"/>
      <c r="AVS4574" s="102"/>
      <c r="AVT4574" s="102"/>
      <c r="AVU4574" s="102"/>
      <c r="AVV4574" s="102"/>
      <c r="AVW4574" s="102"/>
      <c r="AVX4574" s="102"/>
    </row>
    <row r="4575" spans="1:17 1246:1272" s="97" customFormat="1" x14ac:dyDescent="0.3">
      <c r="A4575" s="96"/>
      <c r="C4575" s="98"/>
      <c r="D4575" s="93"/>
      <c r="E4575" s="93"/>
      <c r="F4575" s="93"/>
      <c r="G4575" s="86"/>
      <c r="H4575" s="126"/>
      <c r="I4575" s="123"/>
      <c r="J4575" s="124"/>
      <c r="K4575" s="125"/>
      <c r="L4575" s="112"/>
      <c r="M4575" s="99"/>
      <c r="N4575" s="99"/>
      <c r="P4575" s="99"/>
      <c r="Q4575" s="99"/>
      <c r="AUX4575" s="102"/>
      <c r="AUY4575" s="102"/>
      <c r="AUZ4575" s="102"/>
      <c r="AVA4575" s="102"/>
      <c r="AVB4575" s="102"/>
      <c r="AVC4575" s="102"/>
      <c r="AVD4575" s="102"/>
      <c r="AVE4575" s="102"/>
      <c r="AVF4575" s="102"/>
      <c r="AVG4575" s="102"/>
      <c r="AVH4575" s="102"/>
      <c r="AVI4575" s="102"/>
      <c r="AVJ4575" s="102"/>
      <c r="AVK4575" s="102"/>
      <c r="AVL4575" s="102"/>
      <c r="AVM4575" s="102"/>
      <c r="AVN4575" s="102"/>
      <c r="AVO4575" s="102"/>
      <c r="AVP4575" s="102"/>
      <c r="AVQ4575" s="102"/>
      <c r="AVR4575" s="102"/>
      <c r="AVS4575" s="102"/>
      <c r="AVT4575" s="102"/>
      <c r="AVU4575" s="102"/>
      <c r="AVV4575" s="102"/>
      <c r="AVW4575" s="102"/>
      <c r="AVX4575" s="102"/>
    </row>
    <row r="4576" spans="1:17 1246:1272" s="97" customFormat="1" x14ac:dyDescent="0.3">
      <c r="A4576" s="96"/>
      <c r="C4576" s="98"/>
      <c r="D4576" s="93"/>
      <c r="E4576" s="93"/>
      <c r="F4576" s="93"/>
      <c r="G4576" s="86"/>
      <c r="H4576" s="126"/>
      <c r="I4576" s="123"/>
      <c r="J4576" s="124"/>
      <c r="K4576" s="125"/>
      <c r="L4576" s="112"/>
      <c r="M4576" s="99"/>
      <c r="N4576" s="99"/>
      <c r="P4576" s="99"/>
      <c r="Q4576" s="99"/>
      <c r="AUX4576" s="102"/>
      <c r="AUY4576" s="102"/>
      <c r="AUZ4576" s="102"/>
      <c r="AVA4576" s="102"/>
      <c r="AVB4576" s="102"/>
      <c r="AVC4576" s="102"/>
      <c r="AVD4576" s="102"/>
      <c r="AVE4576" s="102"/>
      <c r="AVF4576" s="102"/>
      <c r="AVG4576" s="102"/>
      <c r="AVH4576" s="102"/>
      <c r="AVI4576" s="102"/>
      <c r="AVJ4576" s="102"/>
      <c r="AVK4576" s="102"/>
      <c r="AVL4576" s="102"/>
      <c r="AVM4576" s="102"/>
      <c r="AVN4576" s="102"/>
      <c r="AVO4576" s="102"/>
      <c r="AVP4576" s="102"/>
      <c r="AVQ4576" s="102"/>
      <c r="AVR4576" s="102"/>
      <c r="AVS4576" s="102"/>
      <c r="AVT4576" s="102"/>
      <c r="AVU4576" s="102"/>
      <c r="AVV4576" s="102"/>
      <c r="AVW4576" s="102"/>
      <c r="AVX4576" s="102"/>
    </row>
    <row r="4577" spans="1:17 1246:1272" s="97" customFormat="1" x14ac:dyDescent="0.3">
      <c r="A4577" s="96"/>
      <c r="C4577" s="98"/>
      <c r="D4577" s="93"/>
      <c r="E4577" s="93"/>
      <c r="F4577" s="93"/>
      <c r="G4577" s="86"/>
      <c r="H4577" s="126"/>
      <c r="I4577" s="123"/>
      <c r="J4577" s="124"/>
      <c r="K4577" s="125"/>
      <c r="L4577" s="112"/>
      <c r="M4577" s="99"/>
      <c r="N4577" s="99"/>
      <c r="P4577" s="99"/>
      <c r="Q4577" s="99"/>
      <c r="AUX4577" s="102"/>
      <c r="AUY4577" s="102"/>
      <c r="AUZ4577" s="102"/>
      <c r="AVA4577" s="102"/>
      <c r="AVB4577" s="102"/>
      <c r="AVC4577" s="102"/>
      <c r="AVD4577" s="102"/>
      <c r="AVE4577" s="102"/>
      <c r="AVF4577" s="102"/>
      <c r="AVG4577" s="102"/>
      <c r="AVH4577" s="102"/>
      <c r="AVI4577" s="102"/>
      <c r="AVJ4577" s="102"/>
      <c r="AVK4577" s="102"/>
      <c r="AVL4577" s="102"/>
      <c r="AVM4577" s="102"/>
      <c r="AVN4577" s="102"/>
      <c r="AVO4577" s="102"/>
      <c r="AVP4577" s="102"/>
      <c r="AVQ4577" s="102"/>
      <c r="AVR4577" s="102"/>
      <c r="AVS4577" s="102"/>
      <c r="AVT4577" s="102"/>
      <c r="AVU4577" s="102"/>
      <c r="AVV4577" s="102"/>
      <c r="AVW4577" s="102"/>
      <c r="AVX4577" s="102"/>
    </row>
    <row r="4578" spans="1:17 1246:1272" s="97" customFormat="1" x14ac:dyDescent="0.3">
      <c r="A4578" s="96"/>
      <c r="C4578" s="98"/>
      <c r="D4578" s="93"/>
      <c r="E4578" s="93"/>
      <c r="F4578" s="93"/>
      <c r="G4578" s="86"/>
      <c r="H4578" s="126"/>
      <c r="I4578" s="123"/>
      <c r="J4578" s="124"/>
      <c r="K4578" s="125"/>
      <c r="L4578" s="112"/>
      <c r="M4578" s="99"/>
      <c r="N4578" s="99"/>
      <c r="P4578" s="99"/>
      <c r="Q4578" s="99"/>
      <c r="AUX4578" s="102"/>
      <c r="AUY4578" s="102"/>
      <c r="AUZ4578" s="102"/>
      <c r="AVA4578" s="102"/>
      <c r="AVB4578" s="102"/>
      <c r="AVC4578" s="102"/>
      <c r="AVD4578" s="102"/>
      <c r="AVE4578" s="102"/>
      <c r="AVF4578" s="102"/>
      <c r="AVG4578" s="102"/>
      <c r="AVH4578" s="102"/>
      <c r="AVI4578" s="102"/>
      <c r="AVJ4578" s="102"/>
      <c r="AVK4578" s="102"/>
      <c r="AVL4578" s="102"/>
      <c r="AVM4578" s="102"/>
      <c r="AVN4578" s="102"/>
      <c r="AVO4578" s="102"/>
      <c r="AVP4578" s="102"/>
      <c r="AVQ4578" s="102"/>
      <c r="AVR4578" s="102"/>
      <c r="AVS4578" s="102"/>
      <c r="AVT4578" s="102"/>
      <c r="AVU4578" s="102"/>
      <c r="AVV4578" s="102"/>
      <c r="AVW4578" s="102"/>
      <c r="AVX4578" s="102"/>
    </row>
    <row r="4579" spans="1:17 1246:1272" s="97" customFormat="1" x14ac:dyDescent="0.3">
      <c r="A4579" s="96"/>
      <c r="C4579" s="98"/>
      <c r="D4579" s="93"/>
      <c r="E4579" s="93"/>
      <c r="F4579" s="93"/>
      <c r="G4579" s="86"/>
      <c r="H4579" s="126"/>
      <c r="I4579" s="123"/>
      <c r="J4579" s="124"/>
      <c r="K4579" s="125"/>
      <c r="L4579" s="112"/>
      <c r="M4579" s="99"/>
      <c r="N4579" s="99"/>
      <c r="P4579" s="99"/>
      <c r="Q4579" s="99"/>
      <c r="AUX4579" s="102"/>
      <c r="AUY4579" s="102"/>
      <c r="AUZ4579" s="102"/>
      <c r="AVA4579" s="102"/>
      <c r="AVB4579" s="102"/>
      <c r="AVC4579" s="102"/>
      <c r="AVD4579" s="102"/>
      <c r="AVE4579" s="102"/>
      <c r="AVF4579" s="102"/>
      <c r="AVG4579" s="102"/>
      <c r="AVH4579" s="102"/>
      <c r="AVI4579" s="102"/>
      <c r="AVJ4579" s="102"/>
      <c r="AVK4579" s="102"/>
      <c r="AVL4579" s="102"/>
      <c r="AVM4579" s="102"/>
      <c r="AVN4579" s="102"/>
      <c r="AVO4579" s="102"/>
      <c r="AVP4579" s="102"/>
      <c r="AVQ4579" s="102"/>
      <c r="AVR4579" s="102"/>
      <c r="AVS4579" s="102"/>
      <c r="AVT4579" s="102"/>
      <c r="AVU4579" s="102"/>
      <c r="AVV4579" s="102"/>
      <c r="AVW4579" s="102"/>
      <c r="AVX4579" s="102"/>
    </row>
    <row r="4580" spans="1:17 1246:1272" s="97" customFormat="1" x14ac:dyDescent="0.3">
      <c r="A4580" s="96"/>
      <c r="C4580" s="98"/>
      <c r="D4580" s="93"/>
      <c r="E4580" s="93"/>
      <c r="F4580" s="93"/>
      <c r="G4580" s="86"/>
      <c r="H4580" s="126"/>
      <c r="I4580" s="123"/>
      <c r="J4580" s="124"/>
      <c r="K4580" s="125"/>
      <c r="L4580" s="112"/>
      <c r="M4580" s="99"/>
      <c r="N4580" s="99"/>
      <c r="P4580" s="99"/>
      <c r="Q4580" s="99"/>
      <c r="AUX4580" s="102"/>
      <c r="AUY4580" s="102"/>
      <c r="AUZ4580" s="102"/>
      <c r="AVA4580" s="102"/>
      <c r="AVB4580" s="102"/>
      <c r="AVC4580" s="102"/>
      <c r="AVD4580" s="102"/>
      <c r="AVE4580" s="102"/>
      <c r="AVF4580" s="102"/>
      <c r="AVG4580" s="102"/>
      <c r="AVH4580" s="102"/>
      <c r="AVI4580" s="102"/>
      <c r="AVJ4580" s="102"/>
      <c r="AVK4580" s="102"/>
      <c r="AVL4580" s="102"/>
      <c r="AVM4580" s="102"/>
      <c r="AVN4580" s="102"/>
      <c r="AVO4580" s="102"/>
      <c r="AVP4580" s="102"/>
      <c r="AVQ4580" s="102"/>
      <c r="AVR4580" s="102"/>
      <c r="AVS4580" s="102"/>
      <c r="AVT4580" s="102"/>
      <c r="AVU4580" s="102"/>
      <c r="AVV4580" s="102"/>
      <c r="AVW4580" s="102"/>
      <c r="AVX4580" s="102"/>
    </row>
    <row r="4581" spans="1:17 1246:1272" s="97" customFormat="1" x14ac:dyDescent="0.3">
      <c r="A4581" s="96"/>
      <c r="C4581" s="98"/>
      <c r="D4581" s="93"/>
      <c r="E4581" s="93"/>
      <c r="F4581" s="93"/>
      <c r="G4581" s="86"/>
      <c r="H4581" s="126"/>
      <c r="I4581" s="123"/>
      <c r="J4581" s="124"/>
      <c r="K4581" s="125"/>
      <c r="L4581" s="112"/>
      <c r="M4581" s="99"/>
      <c r="N4581" s="99"/>
      <c r="P4581" s="99"/>
      <c r="Q4581" s="99"/>
      <c r="AUX4581" s="102"/>
      <c r="AUY4581" s="102"/>
      <c r="AUZ4581" s="102"/>
      <c r="AVA4581" s="102"/>
      <c r="AVB4581" s="102"/>
      <c r="AVC4581" s="102"/>
      <c r="AVD4581" s="102"/>
      <c r="AVE4581" s="102"/>
      <c r="AVF4581" s="102"/>
      <c r="AVG4581" s="102"/>
      <c r="AVH4581" s="102"/>
      <c r="AVI4581" s="102"/>
      <c r="AVJ4581" s="102"/>
      <c r="AVK4581" s="102"/>
      <c r="AVL4581" s="102"/>
      <c r="AVM4581" s="102"/>
      <c r="AVN4581" s="102"/>
      <c r="AVO4581" s="102"/>
      <c r="AVP4581" s="102"/>
      <c r="AVQ4581" s="102"/>
      <c r="AVR4581" s="102"/>
      <c r="AVS4581" s="102"/>
      <c r="AVT4581" s="102"/>
      <c r="AVU4581" s="102"/>
      <c r="AVV4581" s="102"/>
      <c r="AVW4581" s="102"/>
      <c r="AVX4581" s="102"/>
    </row>
    <row r="4582" spans="1:17 1246:1272" s="97" customFormat="1" x14ac:dyDescent="0.3">
      <c r="A4582" s="96"/>
      <c r="C4582" s="98"/>
      <c r="D4582" s="93"/>
      <c r="E4582" s="93"/>
      <c r="F4582" s="93"/>
      <c r="G4582" s="86"/>
      <c r="H4582" s="126"/>
      <c r="I4582" s="123"/>
      <c r="J4582" s="124"/>
      <c r="K4582" s="125"/>
      <c r="L4582" s="112"/>
      <c r="M4582" s="99"/>
      <c r="N4582" s="99"/>
      <c r="P4582" s="99"/>
      <c r="Q4582" s="99"/>
      <c r="AUX4582" s="102"/>
      <c r="AUY4582" s="102"/>
      <c r="AUZ4582" s="102"/>
      <c r="AVA4582" s="102"/>
      <c r="AVB4582" s="102"/>
      <c r="AVC4582" s="102"/>
      <c r="AVD4582" s="102"/>
      <c r="AVE4582" s="102"/>
      <c r="AVF4582" s="102"/>
      <c r="AVG4582" s="102"/>
      <c r="AVH4582" s="102"/>
      <c r="AVI4582" s="102"/>
      <c r="AVJ4582" s="102"/>
      <c r="AVK4582" s="102"/>
      <c r="AVL4582" s="102"/>
      <c r="AVM4582" s="102"/>
      <c r="AVN4582" s="102"/>
      <c r="AVO4582" s="102"/>
      <c r="AVP4582" s="102"/>
      <c r="AVQ4582" s="102"/>
      <c r="AVR4582" s="102"/>
      <c r="AVS4582" s="102"/>
      <c r="AVT4582" s="102"/>
      <c r="AVU4582" s="102"/>
      <c r="AVV4582" s="102"/>
      <c r="AVW4582" s="102"/>
      <c r="AVX4582" s="102"/>
    </row>
    <row r="4583" spans="1:17 1246:1272" s="97" customFormat="1" x14ac:dyDescent="0.3">
      <c r="A4583" s="96"/>
      <c r="C4583" s="98"/>
      <c r="D4583" s="93"/>
      <c r="E4583" s="93"/>
      <c r="F4583" s="93"/>
      <c r="G4583" s="86"/>
      <c r="H4583" s="126"/>
      <c r="I4583" s="123"/>
      <c r="J4583" s="124"/>
      <c r="K4583" s="125"/>
      <c r="L4583" s="112"/>
      <c r="M4583" s="99"/>
      <c r="N4583" s="99"/>
      <c r="P4583" s="99"/>
      <c r="Q4583" s="99"/>
      <c r="AUX4583" s="102"/>
      <c r="AUY4583" s="102"/>
      <c r="AUZ4583" s="102"/>
      <c r="AVA4583" s="102"/>
      <c r="AVB4583" s="102"/>
      <c r="AVC4583" s="102"/>
      <c r="AVD4583" s="102"/>
      <c r="AVE4583" s="102"/>
      <c r="AVF4583" s="102"/>
      <c r="AVG4583" s="102"/>
      <c r="AVH4583" s="102"/>
      <c r="AVI4583" s="102"/>
      <c r="AVJ4583" s="102"/>
      <c r="AVK4583" s="102"/>
      <c r="AVL4583" s="102"/>
      <c r="AVM4583" s="102"/>
      <c r="AVN4583" s="102"/>
      <c r="AVO4583" s="102"/>
      <c r="AVP4583" s="102"/>
      <c r="AVQ4583" s="102"/>
      <c r="AVR4583" s="102"/>
      <c r="AVS4583" s="102"/>
      <c r="AVT4583" s="102"/>
      <c r="AVU4583" s="102"/>
      <c r="AVV4583" s="102"/>
      <c r="AVW4583" s="102"/>
      <c r="AVX4583" s="102"/>
    </row>
    <row r="4584" spans="1:17 1246:1272" s="97" customFormat="1" x14ac:dyDescent="0.3">
      <c r="A4584" s="96"/>
      <c r="C4584" s="98"/>
      <c r="D4584" s="93"/>
      <c r="E4584" s="93"/>
      <c r="F4584" s="93"/>
      <c r="G4584" s="86"/>
      <c r="H4584" s="126"/>
      <c r="I4584" s="123"/>
      <c r="J4584" s="124"/>
      <c r="K4584" s="125"/>
      <c r="L4584" s="112"/>
      <c r="M4584" s="99"/>
      <c r="N4584" s="99"/>
      <c r="P4584" s="99"/>
      <c r="Q4584" s="99"/>
      <c r="AUX4584" s="102"/>
      <c r="AUY4584" s="102"/>
      <c r="AUZ4584" s="102"/>
      <c r="AVA4584" s="102"/>
      <c r="AVB4584" s="102"/>
      <c r="AVC4584" s="102"/>
      <c r="AVD4584" s="102"/>
      <c r="AVE4584" s="102"/>
      <c r="AVF4584" s="102"/>
      <c r="AVG4584" s="102"/>
      <c r="AVH4584" s="102"/>
      <c r="AVI4584" s="102"/>
      <c r="AVJ4584" s="102"/>
      <c r="AVK4584" s="102"/>
      <c r="AVL4584" s="102"/>
      <c r="AVM4584" s="102"/>
      <c r="AVN4584" s="102"/>
      <c r="AVO4584" s="102"/>
      <c r="AVP4584" s="102"/>
      <c r="AVQ4584" s="102"/>
      <c r="AVR4584" s="102"/>
      <c r="AVS4584" s="102"/>
      <c r="AVT4584" s="102"/>
      <c r="AVU4584" s="102"/>
      <c r="AVV4584" s="102"/>
      <c r="AVW4584" s="102"/>
      <c r="AVX4584" s="102"/>
    </row>
    <row r="4585" spans="1:17 1246:1272" s="97" customFormat="1" x14ac:dyDescent="0.3">
      <c r="A4585" s="96"/>
      <c r="C4585" s="98"/>
      <c r="D4585" s="93"/>
      <c r="E4585" s="93"/>
      <c r="F4585" s="93"/>
      <c r="G4585" s="86"/>
      <c r="H4585" s="126"/>
      <c r="I4585" s="123"/>
      <c r="J4585" s="124"/>
      <c r="K4585" s="125"/>
      <c r="L4585" s="112"/>
      <c r="M4585" s="99"/>
      <c r="N4585" s="99"/>
      <c r="P4585" s="99"/>
      <c r="Q4585" s="99"/>
      <c r="AUX4585" s="102"/>
      <c r="AUY4585" s="102"/>
      <c r="AUZ4585" s="102"/>
      <c r="AVA4585" s="102"/>
      <c r="AVB4585" s="102"/>
      <c r="AVC4585" s="102"/>
      <c r="AVD4585" s="102"/>
      <c r="AVE4585" s="102"/>
      <c r="AVF4585" s="102"/>
      <c r="AVG4585" s="102"/>
      <c r="AVH4585" s="102"/>
      <c r="AVI4585" s="102"/>
      <c r="AVJ4585" s="102"/>
      <c r="AVK4585" s="102"/>
      <c r="AVL4585" s="102"/>
      <c r="AVM4585" s="102"/>
      <c r="AVN4585" s="102"/>
      <c r="AVO4585" s="102"/>
      <c r="AVP4585" s="102"/>
      <c r="AVQ4585" s="102"/>
      <c r="AVR4585" s="102"/>
      <c r="AVS4585" s="102"/>
      <c r="AVT4585" s="102"/>
      <c r="AVU4585" s="102"/>
      <c r="AVV4585" s="102"/>
      <c r="AVW4585" s="102"/>
      <c r="AVX4585" s="102"/>
    </row>
    <row r="4586" spans="1:17 1246:1272" s="97" customFormat="1" x14ac:dyDescent="0.3">
      <c r="A4586" s="96"/>
      <c r="C4586" s="98"/>
      <c r="D4586" s="93"/>
      <c r="E4586" s="93"/>
      <c r="F4586" s="93"/>
      <c r="G4586" s="86"/>
      <c r="H4586" s="126"/>
      <c r="I4586" s="123"/>
      <c r="J4586" s="124"/>
      <c r="K4586" s="125"/>
      <c r="L4586" s="112"/>
      <c r="M4586" s="99"/>
      <c r="N4586" s="99"/>
      <c r="P4586" s="99"/>
      <c r="Q4586" s="99"/>
      <c r="AUX4586" s="102"/>
      <c r="AUY4586" s="102"/>
      <c r="AUZ4586" s="102"/>
      <c r="AVA4586" s="102"/>
      <c r="AVB4586" s="102"/>
      <c r="AVC4586" s="102"/>
      <c r="AVD4586" s="102"/>
      <c r="AVE4586" s="102"/>
      <c r="AVF4586" s="102"/>
      <c r="AVG4586" s="102"/>
      <c r="AVH4586" s="102"/>
      <c r="AVI4586" s="102"/>
      <c r="AVJ4586" s="102"/>
      <c r="AVK4586" s="102"/>
      <c r="AVL4586" s="102"/>
      <c r="AVM4586" s="102"/>
      <c r="AVN4586" s="102"/>
      <c r="AVO4586" s="102"/>
      <c r="AVP4586" s="102"/>
      <c r="AVQ4586" s="102"/>
      <c r="AVR4586" s="102"/>
      <c r="AVS4586" s="102"/>
      <c r="AVT4586" s="102"/>
      <c r="AVU4586" s="102"/>
      <c r="AVV4586" s="102"/>
      <c r="AVW4586" s="102"/>
      <c r="AVX4586" s="102"/>
    </row>
    <row r="4587" spans="1:17 1246:1272" s="97" customFormat="1" x14ac:dyDescent="0.3">
      <c r="A4587" s="96"/>
      <c r="C4587" s="98"/>
      <c r="D4587" s="93"/>
      <c r="E4587" s="93"/>
      <c r="F4587" s="93"/>
      <c r="G4587" s="86"/>
      <c r="H4587" s="126"/>
      <c r="I4587" s="123"/>
      <c r="J4587" s="124"/>
      <c r="K4587" s="125"/>
      <c r="L4587" s="112"/>
      <c r="M4587" s="99"/>
      <c r="N4587" s="99"/>
      <c r="P4587" s="99"/>
      <c r="Q4587" s="99"/>
      <c r="AUX4587" s="102"/>
      <c r="AUY4587" s="102"/>
      <c r="AUZ4587" s="102"/>
      <c r="AVA4587" s="102"/>
      <c r="AVB4587" s="102"/>
      <c r="AVC4587" s="102"/>
      <c r="AVD4587" s="102"/>
      <c r="AVE4587" s="102"/>
      <c r="AVF4587" s="102"/>
      <c r="AVG4587" s="102"/>
      <c r="AVH4587" s="102"/>
      <c r="AVI4587" s="102"/>
      <c r="AVJ4587" s="102"/>
      <c r="AVK4587" s="102"/>
      <c r="AVL4587" s="102"/>
      <c r="AVM4587" s="102"/>
      <c r="AVN4587" s="102"/>
      <c r="AVO4587" s="102"/>
      <c r="AVP4587" s="102"/>
      <c r="AVQ4587" s="102"/>
      <c r="AVR4587" s="102"/>
      <c r="AVS4587" s="102"/>
      <c r="AVT4587" s="102"/>
      <c r="AVU4587" s="102"/>
      <c r="AVV4587" s="102"/>
      <c r="AVW4587" s="102"/>
      <c r="AVX4587" s="102"/>
    </row>
    <row r="4588" spans="1:17 1246:1272" s="97" customFormat="1" x14ac:dyDescent="0.3">
      <c r="A4588" s="96"/>
      <c r="C4588" s="98"/>
      <c r="D4588" s="93"/>
      <c r="E4588" s="93"/>
      <c r="F4588" s="93"/>
      <c r="G4588" s="86"/>
      <c r="H4588" s="126"/>
      <c r="I4588" s="123"/>
      <c r="J4588" s="124"/>
      <c r="K4588" s="125"/>
      <c r="L4588" s="112"/>
      <c r="M4588" s="99"/>
      <c r="N4588" s="99"/>
      <c r="P4588" s="99"/>
      <c r="Q4588" s="99"/>
      <c r="AUX4588" s="102"/>
      <c r="AUY4588" s="102"/>
      <c r="AUZ4588" s="102"/>
      <c r="AVA4588" s="102"/>
      <c r="AVB4588" s="102"/>
      <c r="AVC4588" s="102"/>
      <c r="AVD4588" s="102"/>
      <c r="AVE4588" s="102"/>
      <c r="AVF4588" s="102"/>
      <c r="AVG4588" s="102"/>
      <c r="AVH4588" s="102"/>
      <c r="AVI4588" s="102"/>
      <c r="AVJ4588" s="102"/>
      <c r="AVK4588" s="102"/>
      <c r="AVL4588" s="102"/>
      <c r="AVM4588" s="102"/>
      <c r="AVN4588" s="102"/>
      <c r="AVO4588" s="102"/>
      <c r="AVP4588" s="102"/>
      <c r="AVQ4588" s="102"/>
      <c r="AVR4588" s="102"/>
      <c r="AVS4588" s="102"/>
      <c r="AVT4588" s="102"/>
      <c r="AVU4588" s="102"/>
      <c r="AVV4588" s="102"/>
      <c r="AVW4588" s="102"/>
      <c r="AVX4588" s="102"/>
    </row>
    <row r="4589" spans="1:17 1246:1272" s="97" customFormat="1" x14ac:dyDescent="0.3">
      <c r="A4589" s="96"/>
      <c r="C4589" s="98"/>
      <c r="D4589" s="93"/>
      <c r="E4589" s="93"/>
      <c r="F4589" s="93"/>
      <c r="G4589" s="86"/>
      <c r="H4589" s="126"/>
      <c r="I4589" s="123"/>
      <c r="J4589" s="124"/>
      <c r="K4589" s="125"/>
      <c r="L4589" s="112"/>
      <c r="M4589" s="99"/>
      <c r="N4589" s="99"/>
      <c r="P4589" s="99"/>
      <c r="Q4589" s="99"/>
      <c r="AUX4589" s="102"/>
      <c r="AUY4589" s="102"/>
      <c r="AUZ4589" s="102"/>
      <c r="AVA4589" s="102"/>
      <c r="AVB4589" s="102"/>
      <c r="AVC4589" s="102"/>
      <c r="AVD4589" s="102"/>
      <c r="AVE4589" s="102"/>
      <c r="AVF4589" s="102"/>
      <c r="AVG4589" s="102"/>
      <c r="AVH4589" s="102"/>
      <c r="AVI4589" s="102"/>
      <c r="AVJ4589" s="102"/>
      <c r="AVK4589" s="102"/>
      <c r="AVL4589" s="102"/>
      <c r="AVM4589" s="102"/>
      <c r="AVN4589" s="102"/>
      <c r="AVO4589" s="102"/>
      <c r="AVP4589" s="102"/>
      <c r="AVQ4589" s="102"/>
      <c r="AVR4589" s="102"/>
      <c r="AVS4589" s="102"/>
      <c r="AVT4589" s="102"/>
      <c r="AVU4589" s="102"/>
      <c r="AVV4589" s="102"/>
      <c r="AVW4589" s="102"/>
      <c r="AVX4589" s="102"/>
    </row>
    <row r="4590" spans="1:17 1246:1272" s="97" customFormat="1" x14ac:dyDescent="0.3">
      <c r="A4590" s="96"/>
      <c r="C4590" s="98"/>
      <c r="D4590" s="93"/>
      <c r="E4590" s="93"/>
      <c r="F4590" s="93"/>
      <c r="G4590" s="86"/>
      <c r="H4590" s="126"/>
      <c r="I4590" s="123"/>
      <c r="J4590" s="124"/>
      <c r="K4590" s="125"/>
      <c r="L4590" s="112"/>
      <c r="M4590" s="99"/>
      <c r="N4590" s="99"/>
      <c r="P4590" s="99"/>
      <c r="Q4590" s="99"/>
      <c r="AUX4590" s="102"/>
      <c r="AUY4590" s="102"/>
      <c r="AUZ4590" s="102"/>
      <c r="AVA4590" s="102"/>
      <c r="AVB4590" s="102"/>
      <c r="AVC4590" s="102"/>
      <c r="AVD4590" s="102"/>
      <c r="AVE4590" s="102"/>
      <c r="AVF4590" s="102"/>
      <c r="AVG4590" s="102"/>
      <c r="AVH4590" s="102"/>
      <c r="AVI4590" s="102"/>
      <c r="AVJ4590" s="102"/>
      <c r="AVK4590" s="102"/>
      <c r="AVL4590" s="102"/>
      <c r="AVM4590" s="102"/>
      <c r="AVN4590" s="102"/>
      <c r="AVO4590" s="102"/>
      <c r="AVP4590" s="102"/>
      <c r="AVQ4590" s="102"/>
      <c r="AVR4590" s="102"/>
      <c r="AVS4590" s="102"/>
      <c r="AVT4590" s="102"/>
      <c r="AVU4590" s="102"/>
      <c r="AVV4590" s="102"/>
      <c r="AVW4590" s="102"/>
      <c r="AVX4590" s="102"/>
    </row>
    <row r="4591" spans="1:17 1246:1272" s="97" customFormat="1" x14ac:dyDescent="0.3">
      <c r="A4591" s="96"/>
      <c r="C4591" s="98"/>
      <c r="D4591" s="93"/>
      <c r="E4591" s="93"/>
      <c r="F4591" s="93"/>
      <c r="G4591" s="86"/>
      <c r="H4591" s="126"/>
      <c r="I4591" s="123"/>
      <c r="J4591" s="124"/>
      <c r="K4591" s="125"/>
      <c r="L4591" s="112"/>
      <c r="M4591" s="99"/>
      <c r="N4591" s="99"/>
      <c r="P4591" s="99"/>
      <c r="Q4591" s="99"/>
      <c r="AUX4591" s="102"/>
      <c r="AUY4591" s="102"/>
      <c r="AUZ4591" s="102"/>
      <c r="AVA4591" s="102"/>
      <c r="AVB4591" s="102"/>
      <c r="AVC4591" s="102"/>
      <c r="AVD4591" s="102"/>
      <c r="AVE4591" s="102"/>
      <c r="AVF4591" s="102"/>
      <c r="AVG4591" s="102"/>
      <c r="AVH4591" s="102"/>
      <c r="AVI4591" s="102"/>
      <c r="AVJ4591" s="102"/>
      <c r="AVK4591" s="102"/>
      <c r="AVL4591" s="102"/>
      <c r="AVM4591" s="102"/>
      <c r="AVN4591" s="102"/>
      <c r="AVO4591" s="102"/>
      <c r="AVP4591" s="102"/>
      <c r="AVQ4591" s="102"/>
      <c r="AVR4591" s="102"/>
      <c r="AVS4591" s="102"/>
      <c r="AVT4591" s="102"/>
      <c r="AVU4591" s="102"/>
      <c r="AVV4591" s="102"/>
      <c r="AVW4591" s="102"/>
      <c r="AVX4591" s="102"/>
    </row>
    <row r="4592" spans="1:17 1246:1272" s="97" customFormat="1" x14ac:dyDescent="0.3">
      <c r="A4592" s="96"/>
      <c r="C4592" s="98"/>
      <c r="D4592" s="93"/>
      <c r="E4592" s="93"/>
      <c r="F4592" s="93"/>
      <c r="G4592" s="86"/>
      <c r="H4592" s="126"/>
      <c r="I4592" s="123"/>
      <c r="J4592" s="124"/>
      <c r="K4592" s="125"/>
      <c r="L4592" s="112"/>
      <c r="M4592" s="99"/>
      <c r="N4592" s="99"/>
      <c r="P4592" s="99"/>
      <c r="Q4592" s="99"/>
      <c r="AUX4592" s="102"/>
      <c r="AUY4592" s="102"/>
      <c r="AUZ4592" s="102"/>
      <c r="AVA4592" s="102"/>
      <c r="AVB4592" s="102"/>
      <c r="AVC4592" s="102"/>
      <c r="AVD4592" s="102"/>
      <c r="AVE4592" s="102"/>
      <c r="AVF4592" s="102"/>
      <c r="AVG4592" s="102"/>
      <c r="AVH4592" s="102"/>
      <c r="AVI4592" s="102"/>
      <c r="AVJ4592" s="102"/>
      <c r="AVK4592" s="102"/>
      <c r="AVL4592" s="102"/>
      <c r="AVM4592" s="102"/>
      <c r="AVN4592" s="102"/>
      <c r="AVO4592" s="102"/>
      <c r="AVP4592" s="102"/>
      <c r="AVQ4592" s="102"/>
      <c r="AVR4592" s="102"/>
      <c r="AVS4592" s="102"/>
      <c r="AVT4592" s="102"/>
      <c r="AVU4592" s="102"/>
      <c r="AVV4592" s="102"/>
      <c r="AVW4592" s="102"/>
      <c r="AVX4592" s="102"/>
    </row>
    <row r="4593" spans="1:17 1246:1272" s="97" customFormat="1" x14ac:dyDescent="0.3">
      <c r="A4593" s="96"/>
      <c r="C4593" s="98"/>
      <c r="D4593" s="93"/>
      <c r="E4593" s="93"/>
      <c r="F4593" s="93"/>
      <c r="G4593" s="86"/>
      <c r="H4593" s="126"/>
      <c r="I4593" s="123"/>
      <c r="J4593" s="124"/>
      <c r="K4593" s="125"/>
      <c r="L4593" s="112"/>
      <c r="M4593" s="99"/>
      <c r="N4593" s="99"/>
      <c r="P4593" s="99"/>
      <c r="Q4593" s="99"/>
      <c r="AUX4593" s="102"/>
      <c r="AUY4593" s="102"/>
      <c r="AUZ4593" s="102"/>
      <c r="AVA4593" s="102"/>
      <c r="AVB4593" s="102"/>
      <c r="AVC4593" s="102"/>
      <c r="AVD4593" s="102"/>
      <c r="AVE4593" s="102"/>
      <c r="AVF4593" s="102"/>
      <c r="AVG4593" s="102"/>
      <c r="AVH4593" s="102"/>
      <c r="AVI4593" s="102"/>
      <c r="AVJ4593" s="102"/>
      <c r="AVK4593" s="102"/>
      <c r="AVL4593" s="102"/>
      <c r="AVM4593" s="102"/>
      <c r="AVN4593" s="102"/>
      <c r="AVO4593" s="102"/>
      <c r="AVP4593" s="102"/>
      <c r="AVQ4593" s="102"/>
      <c r="AVR4593" s="102"/>
      <c r="AVS4593" s="102"/>
      <c r="AVT4593" s="102"/>
      <c r="AVU4593" s="102"/>
      <c r="AVV4593" s="102"/>
      <c r="AVW4593" s="102"/>
      <c r="AVX4593" s="102"/>
    </row>
    <row r="4594" spans="1:17 1246:1272" s="97" customFormat="1" x14ac:dyDescent="0.3">
      <c r="A4594" s="96"/>
      <c r="C4594" s="98"/>
      <c r="D4594" s="93"/>
      <c r="E4594" s="93"/>
      <c r="F4594" s="93"/>
      <c r="G4594" s="86"/>
      <c r="H4594" s="126"/>
      <c r="I4594" s="123"/>
      <c r="J4594" s="124"/>
      <c r="K4594" s="125"/>
      <c r="L4594" s="112"/>
      <c r="M4594" s="99"/>
      <c r="N4594" s="99"/>
      <c r="P4594" s="99"/>
      <c r="Q4594" s="99"/>
      <c r="AUX4594" s="102"/>
      <c r="AUY4594" s="102"/>
      <c r="AUZ4594" s="102"/>
      <c r="AVA4594" s="102"/>
      <c r="AVB4594" s="102"/>
      <c r="AVC4594" s="102"/>
      <c r="AVD4594" s="102"/>
      <c r="AVE4594" s="102"/>
      <c r="AVF4594" s="102"/>
      <c r="AVG4594" s="102"/>
      <c r="AVH4594" s="102"/>
      <c r="AVI4594" s="102"/>
      <c r="AVJ4594" s="102"/>
      <c r="AVK4594" s="102"/>
      <c r="AVL4594" s="102"/>
      <c r="AVM4594" s="102"/>
      <c r="AVN4594" s="102"/>
      <c r="AVO4594" s="102"/>
      <c r="AVP4594" s="102"/>
      <c r="AVQ4594" s="102"/>
      <c r="AVR4594" s="102"/>
      <c r="AVS4594" s="102"/>
      <c r="AVT4594" s="102"/>
      <c r="AVU4594" s="102"/>
      <c r="AVV4594" s="102"/>
      <c r="AVW4594" s="102"/>
      <c r="AVX4594" s="102"/>
    </row>
    <row r="4595" spans="1:17 1246:1272" s="97" customFormat="1" x14ac:dyDescent="0.3">
      <c r="A4595" s="96"/>
      <c r="C4595" s="98"/>
      <c r="D4595" s="93"/>
      <c r="E4595" s="93"/>
      <c r="F4595" s="93"/>
      <c r="G4595" s="86"/>
      <c r="H4595" s="126"/>
      <c r="I4595" s="123"/>
      <c r="J4595" s="124"/>
      <c r="K4595" s="125"/>
      <c r="L4595" s="112"/>
      <c r="M4595" s="99"/>
      <c r="N4595" s="99"/>
      <c r="P4595" s="99"/>
      <c r="Q4595" s="99"/>
      <c r="AUX4595" s="102"/>
      <c r="AUY4595" s="102"/>
      <c r="AUZ4595" s="102"/>
      <c r="AVA4595" s="102"/>
      <c r="AVB4595" s="102"/>
      <c r="AVC4595" s="102"/>
      <c r="AVD4595" s="102"/>
      <c r="AVE4595" s="102"/>
      <c r="AVF4595" s="102"/>
      <c r="AVG4595" s="102"/>
      <c r="AVH4595" s="102"/>
      <c r="AVI4595" s="102"/>
      <c r="AVJ4595" s="102"/>
      <c r="AVK4595" s="102"/>
      <c r="AVL4595" s="102"/>
      <c r="AVM4595" s="102"/>
      <c r="AVN4595" s="102"/>
      <c r="AVO4595" s="102"/>
      <c r="AVP4595" s="102"/>
      <c r="AVQ4595" s="102"/>
      <c r="AVR4595" s="102"/>
      <c r="AVS4595" s="102"/>
      <c r="AVT4595" s="102"/>
      <c r="AVU4595" s="102"/>
      <c r="AVV4595" s="102"/>
      <c r="AVW4595" s="102"/>
      <c r="AVX4595" s="102"/>
    </row>
    <row r="4596" spans="1:17 1246:1272" s="97" customFormat="1" x14ac:dyDescent="0.3">
      <c r="A4596" s="96"/>
      <c r="C4596" s="98"/>
      <c r="D4596" s="93"/>
      <c r="E4596" s="93"/>
      <c r="F4596" s="93"/>
      <c r="G4596" s="86"/>
      <c r="H4596" s="126"/>
      <c r="I4596" s="123"/>
      <c r="J4596" s="124"/>
      <c r="K4596" s="125"/>
      <c r="L4596" s="112"/>
      <c r="M4596" s="99"/>
      <c r="N4596" s="99"/>
      <c r="P4596" s="99"/>
      <c r="Q4596" s="99"/>
      <c r="AUX4596" s="102"/>
      <c r="AUY4596" s="102"/>
      <c r="AUZ4596" s="102"/>
      <c r="AVA4596" s="102"/>
      <c r="AVB4596" s="102"/>
      <c r="AVC4596" s="102"/>
      <c r="AVD4596" s="102"/>
      <c r="AVE4596" s="102"/>
      <c r="AVF4596" s="102"/>
      <c r="AVG4596" s="102"/>
      <c r="AVH4596" s="102"/>
      <c r="AVI4596" s="102"/>
      <c r="AVJ4596" s="102"/>
      <c r="AVK4596" s="102"/>
      <c r="AVL4596" s="102"/>
      <c r="AVM4596" s="102"/>
      <c r="AVN4596" s="102"/>
      <c r="AVO4596" s="102"/>
      <c r="AVP4596" s="102"/>
      <c r="AVQ4596" s="102"/>
      <c r="AVR4596" s="102"/>
      <c r="AVS4596" s="102"/>
      <c r="AVT4596" s="102"/>
      <c r="AVU4596" s="102"/>
      <c r="AVV4596" s="102"/>
      <c r="AVW4596" s="102"/>
      <c r="AVX4596" s="102"/>
    </row>
    <row r="4597" spans="1:17 1246:1272" s="97" customFormat="1" x14ac:dyDescent="0.3">
      <c r="A4597" s="96"/>
      <c r="C4597" s="98"/>
      <c r="D4597" s="93"/>
      <c r="E4597" s="93"/>
      <c r="F4597" s="93"/>
      <c r="G4597" s="86"/>
      <c r="H4597" s="126"/>
      <c r="I4597" s="123"/>
      <c r="J4597" s="124"/>
      <c r="K4597" s="125"/>
      <c r="L4597" s="112"/>
      <c r="M4597" s="99"/>
      <c r="N4597" s="99"/>
      <c r="P4597" s="99"/>
      <c r="Q4597" s="99"/>
      <c r="AUX4597" s="102"/>
      <c r="AUY4597" s="102"/>
      <c r="AUZ4597" s="102"/>
      <c r="AVA4597" s="102"/>
      <c r="AVB4597" s="102"/>
      <c r="AVC4597" s="102"/>
      <c r="AVD4597" s="102"/>
      <c r="AVE4597" s="102"/>
      <c r="AVF4597" s="102"/>
      <c r="AVG4597" s="102"/>
      <c r="AVH4597" s="102"/>
      <c r="AVI4597" s="102"/>
      <c r="AVJ4597" s="102"/>
      <c r="AVK4597" s="102"/>
      <c r="AVL4597" s="102"/>
      <c r="AVM4597" s="102"/>
      <c r="AVN4597" s="102"/>
      <c r="AVO4597" s="102"/>
      <c r="AVP4597" s="102"/>
      <c r="AVQ4597" s="102"/>
      <c r="AVR4597" s="102"/>
      <c r="AVS4597" s="102"/>
      <c r="AVT4597" s="102"/>
      <c r="AVU4597" s="102"/>
      <c r="AVV4597" s="102"/>
      <c r="AVW4597" s="102"/>
      <c r="AVX4597" s="102"/>
    </row>
    <row r="4598" spans="1:17 1246:1272" s="97" customFormat="1" x14ac:dyDescent="0.3">
      <c r="A4598" s="96"/>
      <c r="C4598" s="98"/>
      <c r="D4598" s="93"/>
      <c r="E4598" s="93"/>
      <c r="F4598" s="93"/>
      <c r="G4598" s="86"/>
      <c r="H4598" s="126"/>
      <c r="I4598" s="123"/>
      <c r="J4598" s="124"/>
      <c r="K4598" s="125"/>
      <c r="L4598" s="112"/>
      <c r="M4598" s="99"/>
      <c r="N4598" s="99"/>
      <c r="P4598" s="99"/>
      <c r="Q4598" s="99"/>
      <c r="AUX4598" s="102"/>
      <c r="AUY4598" s="102"/>
      <c r="AUZ4598" s="102"/>
      <c r="AVA4598" s="102"/>
      <c r="AVB4598" s="102"/>
      <c r="AVC4598" s="102"/>
      <c r="AVD4598" s="102"/>
      <c r="AVE4598" s="102"/>
      <c r="AVF4598" s="102"/>
      <c r="AVG4598" s="102"/>
      <c r="AVH4598" s="102"/>
      <c r="AVI4598" s="102"/>
      <c r="AVJ4598" s="102"/>
      <c r="AVK4598" s="102"/>
      <c r="AVL4598" s="102"/>
      <c r="AVM4598" s="102"/>
      <c r="AVN4598" s="102"/>
      <c r="AVO4598" s="102"/>
      <c r="AVP4598" s="102"/>
      <c r="AVQ4598" s="102"/>
      <c r="AVR4598" s="102"/>
      <c r="AVS4598" s="102"/>
      <c r="AVT4598" s="102"/>
      <c r="AVU4598" s="102"/>
      <c r="AVV4598" s="102"/>
      <c r="AVW4598" s="102"/>
      <c r="AVX4598" s="102"/>
    </row>
    <row r="4599" spans="1:17 1246:1272" s="97" customFormat="1" x14ac:dyDescent="0.3">
      <c r="A4599" s="96"/>
      <c r="C4599" s="98"/>
      <c r="D4599" s="93"/>
      <c r="E4599" s="93"/>
      <c r="F4599" s="93"/>
      <c r="G4599" s="86"/>
      <c r="H4599" s="126"/>
      <c r="I4599" s="123"/>
      <c r="J4599" s="124"/>
      <c r="K4599" s="125"/>
      <c r="L4599" s="112"/>
      <c r="M4599" s="99"/>
      <c r="N4599" s="99"/>
      <c r="P4599" s="99"/>
      <c r="Q4599" s="99"/>
      <c r="AUX4599" s="102"/>
      <c r="AUY4599" s="102"/>
      <c r="AUZ4599" s="102"/>
      <c r="AVA4599" s="102"/>
      <c r="AVB4599" s="102"/>
      <c r="AVC4599" s="102"/>
      <c r="AVD4599" s="102"/>
      <c r="AVE4599" s="102"/>
      <c r="AVF4599" s="102"/>
      <c r="AVG4599" s="102"/>
      <c r="AVH4599" s="102"/>
      <c r="AVI4599" s="102"/>
      <c r="AVJ4599" s="102"/>
      <c r="AVK4599" s="102"/>
      <c r="AVL4599" s="102"/>
      <c r="AVM4599" s="102"/>
      <c r="AVN4599" s="102"/>
      <c r="AVO4599" s="102"/>
      <c r="AVP4599" s="102"/>
      <c r="AVQ4599" s="102"/>
      <c r="AVR4599" s="102"/>
      <c r="AVS4599" s="102"/>
      <c r="AVT4599" s="102"/>
      <c r="AVU4599" s="102"/>
      <c r="AVV4599" s="102"/>
      <c r="AVW4599" s="102"/>
      <c r="AVX4599" s="102"/>
    </row>
    <row r="4600" spans="1:17 1246:1272" s="97" customFormat="1" x14ac:dyDescent="0.3">
      <c r="A4600" s="96"/>
      <c r="C4600" s="98"/>
      <c r="D4600" s="93"/>
      <c r="E4600" s="93"/>
      <c r="F4600" s="93"/>
      <c r="G4600" s="86"/>
      <c r="H4600" s="126"/>
      <c r="I4600" s="123"/>
      <c r="J4600" s="124"/>
      <c r="K4600" s="125"/>
      <c r="L4600" s="112"/>
      <c r="M4600" s="99"/>
      <c r="N4600" s="99"/>
      <c r="P4600" s="99"/>
      <c r="Q4600" s="99"/>
      <c r="AUX4600" s="102"/>
      <c r="AUY4600" s="102"/>
      <c r="AUZ4600" s="102"/>
      <c r="AVA4600" s="102"/>
      <c r="AVB4600" s="102"/>
      <c r="AVC4600" s="102"/>
      <c r="AVD4600" s="102"/>
      <c r="AVE4600" s="102"/>
      <c r="AVF4600" s="102"/>
      <c r="AVG4600" s="102"/>
      <c r="AVH4600" s="102"/>
      <c r="AVI4600" s="102"/>
      <c r="AVJ4600" s="102"/>
      <c r="AVK4600" s="102"/>
      <c r="AVL4600" s="102"/>
      <c r="AVM4600" s="102"/>
      <c r="AVN4600" s="102"/>
      <c r="AVO4600" s="102"/>
      <c r="AVP4600" s="102"/>
      <c r="AVQ4600" s="102"/>
      <c r="AVR4600" s="102"/>
      <c r="AVS4600" s="102"/>
      <c r="AVT4600" s="102"/>
      <c r="AVU4600" s="102"/>
      <c r="AVV4600" s="102"/>
      <c r="AVW4600" s="102"/>
      <c r="AVX4600" s="102"/>
    </row>
    <row r="4601" spans="1:17 1246:1272" s="97" customFormat="1" x14ac:dyDescent="0.3">
      <c r="A4601" s="96"/>
      <c r="C4601" s="98"/>
      <c r="D4601" s="93"/>
      <c r="E4601" s="93"/>
      <c r="F4601" s="93"/>
      <c r="G4601" s="86"/>
      <c r="H4601" s="126"/>
      <c r="I4601" s="123"/>
      <c r="J4601" s="124"/>
      <c r="K4601" s="125"/>
      <c r="L4601" s="112"/>
      <c r="M4601" s="99"/>
      <c r="N4601" s="99"/>
      <c r="P4601" s="99"/>
      <c r="Q4601" s="99"/>
      <c r="AUX4601" s="102"/>
      <c r="AUY4601" s="102"/>
      <c r="AUZ4601" s="102"/>
      <c r="AVA4601" s="102"/>
      <c r="AVB4601" s="102"/>
      <c r="AVC4601" s="102"/>
      <c r="AVD4601" s="102"/>
      <c r="AVE4601" s="102"/>
      <c r="AVF4601" s="102"/>
      <c r="AVG4601" s="102"/>
      <c r="AVH4601" s="102"/>
      <c r="AVI4601" s="102"/>
      <c r="AVJ4601" s="102"/>
      <c r="AVK4601" s="102"/>
      <c r="AVL4601" s="102"/>
      <c r="AVM4601" s="102"/>
      <c r="AVN4601" s="102"/>
      <c r="AVO4601" s="102"/>
      <c r="AVP4601" s="102"/>
      <c r="AVQ4601" s="102"/>
      <c r="AVR4601" s="102"/>
      <c r="AVS4601" s="102"/>
      <c r="AVT4601" s="102"/>
      <c r="AVU4601" s="102"/>
      <c r="AVV4601" s="102"/>
      <c r="AVW4601" s="102"/>
      <c r="AVX4601" s="102"/>
    </row>
    <row r="4602" spans="1:17 1246:1272" s="97" customFormat="1" x14ac:dyDescent="0.3">
      <c r="A4602" s="96"/>
      <c r="C4602" s="98"/>
      <c r="D4602" s="93"/>
      <c r="E4602" s="93"/>
      <c r="F4602" s="93"/>
      <c r="G4602" s="86"/>
      <c r="H4602" s="126"/>
      <c r="I4602" s="123"/>
      <c r="J4602" s="124"/>
      <c r="K4602" s="125"/>
      <c r="L4602" s="112"/>
      <c r="M4602" s="99"/>
      <c r="N4602" s="99"/>
      <c r="P4602" s="99"/>
      <c r="Q4602" s="99"/>
      <c r="AUX4602" s="102"/>
      <c r="AUY4602" s="102"/>
      <c r="AUZ4602" s="102"/>
      <c r="AVA4602" s="102"/>
      <c r="AVB4602" s="102"/>
      <c r="AVC4602" s="102"/>
      <c r="AVD4602" s="102"/>
      <c r="AVE4602" s="102"/>
      <c r="AVF4602" s="102"/>
      <c r="AVG4602" s="102"/>
      <c r="AVH4602" s="102"/>
      <c r="AVI4602" s="102"/>
      <c r="AVJ4602" s="102"/>
      <c r="AVK4602" s="102"/>
      <c r="AVL4602" s="102"/>
      <c r="AVM4602" s="102"/>
      <c r="AVN4602" s="102"/>
      <c r="AVO4602" s="102"/>
      <c r="AVP4602" s="102"/>
      <c r="AVQ4602" s="102"/>
      <c r="AVR4602" s="102"/>
      <c r="AVS4602" s="102"/>
      <c r="AVT4602" s="102"/>
      <c r="AVU4602" s="102"/>
      <c r="AVV4602" s="102"/>
      <c r="AVW4602" s="102"/>
      <c r="AVX4602" s="102"/>
    </row>
    <row r="4603" spans="1:17 1246:1272" s="97" customFormat="1" x14ac:dyDescent="0.3">
      <c r="A4603" s="96"/>
      <c r="C4603" s="98"/>
      <c r="D4603" s="93"/>
      <c r="E4603" s="93"/>
      <c r="F4603" s="93"/>
      <c r="G4603" s="86"/>
      <c r="H4603" s="126"/>
      <c r="I4603" s="123"/>
      <c r="J4603" s="124"/>
      <c r="K4603" s="125"/>
      <c r="L4603" s="112"/>
      <c r="M4603" s="99"/>
      <c r="N4603" s="99"/>
      <c r="P4603" s="99"/>
      <c r="Q4603" s="99"/>
      <c r="AUX4603" s="102"/>
      <c r="AUY4603" s="102"/>
      <c r="AUZ4603" s="102"/>
      <c r="AVA4603" s="102"/>
      <c r="AVB4603" s="102"/>
      <c r="AVC4603" s="102"/>
      <c r="AVD4603" s="102"/>
      <c r="AVE4603" s="102"/>
      <c r="AVF4603" s="102"/>
      <c r="AVG4603" s="102"/>
      <c r="AVH4603" s="102"/>
      <c r="AVI4603" s="102"/>
      <c r="AVJ4603" s="102"/>
      <c r="AVK4603" s="102"/>
      <c r="AVL4603" s="102"/>
      <c r="AVM4603" s="102"/>
      <c r="AVN4603" s="102"/>
      <c r="AVO4603" s="102"/>
      <c r="AVP4603" s="102"/>
      <c r="AVQ4603" s="102"/>
      <c r="AVR4603" s="102"/>
      <c r="AVS4603" s="102"/>
      <c r="AVT4603" s="102"/>
      <c r="AVU4603" s="102"/>
      <c r="AVV4603" s="102"/>
      <c r="AVW4603" s="102"/>
      <c r="AVX4603" s="102"/>
    </row>
    <row r="4604" spans="1:17 1246:1272" s="97" customFormat="1" x14ac:dyDescent="0.3">
      <c r="A4604" s="96"/>
      <c r="C4604" s="98"/>
      <c r="D4604" s="93"/>
      <c r="E4604" s="93"/>
      <c r="F4604" s="93"/>
      <c r="G4604" s="86"/>
      <c r="H4604" s="126"/>
      <c r="I4604" s="123"/>
      <c r="J4604" s="124"/>
      <c r="K4604" s="125"/>
      <c r="L4604" s="112"/>
      <c r="M4604" s="99"/>
      <c r="N4604" s="99"/>
      <c r="P4604" s="99"/>
      <c r="Q4604" s="99"/>
      <c r="AUX4604" s="102"/>
      <c r="AUY4604" s="102"/>
      <c r="AUZ4604" s="102"/>
      <c r="AVA4604" s="102"/>
      <c r="AVB4604" s="102"/>
      <c r="AVC4604" s="102"/>
      <c r="AVD4604" s="102"/>
      <c r="AVE4604" s="102"/>
      <c r="AVF4604" s="102"/>
      <c r="AVG4604" s="102"/>
      <c r="AVH4604" s="102"/>
      <c r="AVI4604" s="102"/>
      <c r="AVJ4604" s="102"/>
      <c r="AVK4604" s="102"/>
      <c r="AVL4604" s="102"/>
      <c r="AVM4604" s="102"/>
      <c r="AVN4604" s="102"/>
      <c r="AVO4604" s="102"/>
      <c r="AVP4604" s="102"/>
      <c r="AVQ4604" s="102"/>
      <c r="AVR4604" s="102"/>
      <c r="AVS4604" s="102"/>
      <c r="AVT4604" s="102"/>
      <c r="AVU4604" s="102"/>
      <c r="AVV4604" s="102"/>
      <c r="AVW4604" s="102"/>
      <c r="AVX4604" s="102"/>
    </row>
    <row r="4605" spans="1:17 1246:1272" s="97" customFormat="1" x14ac:dyDescent="0.3">
      <c r="A4605" s="96"/>
      <c r="C4605" s="98"/>
      <c r="D4605" s="93"/>
      <c r="E4605" s="93"/>
      <c r="F4605" s="93"/>
      <c r="G4605" s="86"/>
      <c r="H4605" s="126"/>
      <c r="I4605" s="123"/>
      <c r="J4605" s="124"/>
      <c r="K4605" s="125"/>
      <c r="L4605" s="112"/>
      <c r="M4605" s="99"/>
      <c r="N4605" s="99"/>
      <c r="P4605" s="99"/>
      <c r="Q4605" s="99"/>
      <c r="AUX4605" s="102"/>
      <c r="AUY4605" s="102"/>
      <c r="AUZ4605" s="102"/>
      <c r="AVA4605" s="102"/>
      <c r="AVB4605" s="102"/>
      <c r="AVC4605" s="102"/>
      <c r="AVD4605" s="102"/>
      <c r="AVE4605" s="102"/>
      <c r="AVF4605" s="102"/>
      <c r="AVG4605" s="102"/>
      <c r="AVH4605" s="102"/>
      <c r="AVI4605" s="102"/>
      <c r="AVJ4605" s="102"/>
      <c r="AVK4605" s="102"/>
      <c r="AVL4605" s="102"/>
      <c r="AVM4605" s="102"/>
      <c r="AVN4605" s="102"/>
      <c r="AVO4605" s="102"/>
      <c r="AVP4605" s="102"/>
      <c r="AVQ4605" s="102"/>
      <c r="AVR4605" s="102"/>
      <c r="AVS4605" s="102"/>
      <c r="AVT4605" s="102"/>
      <c r="AVU4605" s="102"/>
      <c r="AVV4605" s="102"/>
      <c r="AVW4605" s="102"/>
      <c r="AVX4605" s="102"/>
    </row>
    <row r="4606" spans="1:17 1246:1272" s="97" customFormat="1" x14ac:dyDescent="0.3">
      <c r="A4606" s="96"/>
      <c r="C4606" s="98"/>
      <c r="D4606" s="93"/>
      <c r="E4606" s="93"/>
      <c r="F4606" s="93"/>
      <c r="G4606" s="86"/>
      <c r="H4606" s="126"/>
      <c r="I4606" s="123"/>
      <c r="J4606" s="124"/>
      <c r="K4606" s="125"/>
      <c r="L4606" s="112"/>
      <c r="M4606" s="99"/>
      <c r="N4606" s="99"/>
      <c r="P4606" s="99"/>
      <c r="Q4606" s="99"/>
      <c r="AUX4606" s="102"/>
      <c r="AUY4606" s="102"/>
      <c r="AUZ4606" s="102"/>
      <c r="AVA4606" s="102"/>
      <c r="AVB4606" s="102"/>
      <c r="AVC4606" s="102"/>
      <c r="AVD4606" s="102"/>
      <c r="AVE4606" s="102"/>
      <c r="AVF4606" s="102"/>
      <c r="AVG4606" s="102"/>
      <c r="AVH4606" s="102"/>
      <c r="AVI4606" s="102"/>
      <c r="AVJ4606" s="102"/>
      <c r="AVK4606" s="102"/>
      <c r="AVL4606" s="102"/>
      <c r="AVM4606" s="102"/>
      <c r="AVN4606" s="102"/>
      <c r="AVO4606" s="102"/>
      <c r="AVP4606" s="102"/>
      <c r="AVQ4606" s="102"/>
      <c r="AVR4606" s="102"/>
      <c r="AVS4606" s="102"/>
      <c r="AVT4606" s="102"/>
      <c r="AVU4606" s="102"/>
      <c r="AVV4606" s="102"/>
      <c r="AVW4606" s="102"/>
      <c r="AVX4606" s="102"/>
    </row>
    <row r="4607" spans="1:17 1246:1272" s="97" customFormat="1" x14ac:dyDescent="0.3">
      <c r="A4607" s="96"/>
      <c r="C4607" s="98"/>
      <c r="D4607" s="93"/>
      <c r="E4607" s="93"/>
      <c r="F4607" s="93"/>
      <c r="G4607" s="86"/>
      <c r="H4607" s="126"/>
      <c r="I4607" s="123"/>
      <c r="J4607" s="124"/>
      <c r="K4607" s="125"/>
      <c r="L4607" s="112"/>
      <c r="M4607" s="99"/>
      <c r="N4607" s="99"/>
      <c r="P4607" s="99"/>
      <c r="Q4607" s="99"/>
      <c r="AUX4607" s="102"/>
      <c r="AUY4607" s="102"/>
      <c r="AUZ4607" s="102"/>
      <c r="AVA4607" s="102"/>
      <c r="AVB4607" s="102"/>
      <c r="AVC4607" s="102"/>
      <c r="AVD4607" s="102"/>
      <c r="AVE4607" s="102"/>
      <c r="AVF4607" s="102"/>
      <c r="AVG4607" s="102"/>
      <c r="AVH4607" s="102"/>
      <c r="AVI4607" s="102"/>
      <c r="AVJ4607" s="102"/>
      <c r="AVK4607" s="102"/>
      <c r="AVL4607" s="102"/>
      <c r="AVM4607" s="102"/>
      <c r="AVN4607" s="102"/>
      <c r="AVO4607" s="102"/>
      <c r="AVP4607" s="102"/>
      <c r="AVQ4607" s="102"/>
      <c r="AVR4607" s="102"/>
      <c r="AVS4607" s="102"/>
      <c r="AVT4607" s="102"/>
      <c r="AVU4607" s="102"/>
      <c r="AVV4607" s="102"/>
      <c r="AVW4607" s="102"/>
      <c r="AVX4607" s="102"/>
    </row>
    <row r="4608" spans="1:17 1246:1272" s="97" customFormat="1" x14ac:dyDescent="0.3">
      <c r="A4608" s="96"/>
      <c r="C4608" s="98"/>
      <c r="D4608" s="93"/>
      <c r="E4608" s="93"/>
      <c r="F4608" s="93"/>
      <c r="G4608" s="86"/>
      <c r="H4608" s="126"/>
      <c r="I4608" s="123"/>
      <c r="J4608" s="124"/>
      <c r="K4608" s="125"/>
      <c r="L4608" s="112"/>
      <c r="M4608" s="99"/>
      <c r="N4608" s="99"/>
      <c r="P4608" s="99"/>
      <c r="Q4608" s="99"/>
      <c r="AUX4608" s="102"/>
      <c r="AUY4608" s="102"/>
      <c r="AUZ4608" s="102"/>
      <c r="AVA4608" s="102"/>
      <c r="AVB4608" s="102"/>
      <c r="AVC4608" s="102"/>
      <c r="AVD4608" s="102"/>
      <c r="AVE4608" s="102"/>
      <c r="AVF4608" s="102"/>
      <c r="AVG4608" s="102"/>
      <c r="AVH4608" s="102"/>
      <c r="AVI4608" s="102"/>
      <c r="AVJ4608" s="102"/>
      <c r="AVK4608" s="102"/>
      <c r="AVL4608" s="102"/>
      <c r="AVM4608" s="102"/>
      <c r="AVN4608" s="102"/>
      <c r="AVO4608" s="102"/>
      <c r="AVP4608" s="102"/>
      <c r="AVQ4608" s="102"/>
      <c r="AVR4608" s="102"/>
      <c r="AVS4608" s="102"/>
      <c r="AVT4608" s="102"/>
      <c r="AVU4608" s="102"/>
      <c r="AVV4608" s="102"/>
      <c r="AVW4608" s="102"/>
      <c r="AVX4608" s="102"/>
    </row>
    <row r="4609" spans="1:17 1246:1272" s="97" customFormat="1" x14ac:dyDescent="0.3">
      <c r="A4609" s="96"/>
      <c r="C4609" s="98"/>
      <c r="D4609" s="93"/>
      <c r="E4609" s="93"/>
      <c r="F4609" s="93"/>
      <c r="G4609" s="86"/>
      <c r="H4609" s="126"/>
      <c r="I4609" s="123"/>
      <c r="J4609" s="124"/>
      <c r="K4609" s="125"/>
      <c r="L4609" s="112"/>
      <c r="M4609" s="99"/>
      <c r="N4609" s="99"/>
      <c r="P4609" s="99"/>
      <c r="Q4609" s="99"/>
      <c r="AUX4609" s="102"/>
      <c r="AUY4609" s="102"/>
      <c r="AUZ4609" s="102"/>
      <c r="AVA4609" s="102"/>
      <c r="AVB4609" s="102"/>
      <c r="AVC4609" s="102"/>
      <c r="AVD4609" s="102"/>
      <c r="AVE4609" s="102"/>
      <c r="AVF4609" s="102"/>
      <c r="AVG4609" s="102"/>
      <c r="AVH4609" s="102"/>
      <c r="AVI4609" s="102"/>
      <c r="AVJ4609" s="102"/>
      <c r="AVK4609" s="102"/>
      <c r="AVL4609" s="102"/>
      <c r="AVM4609" s="102"/>
      <c r="AVN4609" s="102"/>
      <c r="AVO4609" s="102"/>
      <c r="AVP4609" s="102"/>
      <c r="AVQ4609" s="102"/>
      <c r="AVR4609" s="102"/>
      <c r="AVS4609" s="102"/>
      <c r="AVT4609" s="102"/>
      <c r="AVU4609" s="102"/>
      <c r="AVV4609" s="102"/>
      <c r="AVW4609" s="102"/>
      <c r="AVX4609" s="102"/>
    </row>
    <row r="4610" spans="1:17 1246:1272" s="97" customFormat="1" x14ac:dyDescent="0.3">
      <c r="A4610" s="96"/>
      <c r="C4610" s="98"/>
      <c r="D4610" s="93"/>
      <c r="E4610" s="93"/>
      <c r="F4610" s="93"/>
      <c r="G4610" s="86"/>
      <c r="H4610" s="126"/>
      <c r="I4610" s="123"/>
      <c r="J4610" s="124"/>
      <c r="K4610" s="125"/>
      <c r="L4610" s="112"/>
      <c r="M4610" s="99"/>
      <c r="N4610" s="99"/>
      <c r="P4610" s="99"/>
      <c r="Q4610" s="99"/>
      <c r="AUX4610" s="102"/>
      <c r="AUY4610" s="102"/>
      <c r="AUZ4610" s="102"/>
      <c r="AVA4610" s="102"/>
      <c r="AVB4610" s="102"/>
      <c r="AVC4610" s="102"/>
      <c r="AVD4610" s="102"/>
      <c r="AVE4610" s="102"/>
      <c r="AVF4610" s="102"/>
      <c r="AVG4610" s="102"/>
      <c r="AVH4610" s="102"/>
      <c r="AVI4610" s="102"/>
      <c r="AVJ4610" s="102"/>
      <c r="AVK4610" s="102"/>
      <c r="AVL4610" s="102"/>
      <c r="AVM4610" s="102"/>
      <c r="AVN4610" s="102"/>
      <c r="AVO4610" s="102"/>
      <c r="AVP4610" s="102"/>
      <c r="AVQ4610" s="102"/>
      <c r="AVR4610" s="102"/>
      <c r="AVS4610" s="102"/>
      <c r="AVT4610" s="102"/>
      <c r="AVU4610" s="102"/>
      <c r="AVV4610" s="102"/>
      <c r="AVW4610" s="102"/>
      <c r="AVX4610" s="102"/>
    </row>
    <row r="4611" spans="1:17 1246:1272" s="97" customFormat="1" x14ac:dyDescent="0.3">
      <c r="A4611" s="96"/>
      <c r="C4611" s="98"/>
      <c r="D4611" s="93"/>
      <c r="E4611" s="93"/>
      <c r="F4611" s="93"/>
      <c r="G4611" s="86"/>
      <c r="H4611" s="126"/>
      <c r="I4611" s="123"/>
      <c r="J4611" s="124"/>
      <c r="K4611" s="125"/>
      <c r="L4611" s="112"/>
      <c r="M4611" s="99"/>
      <c r="N4611" s="99"/>
      <c r="P4611" s="99"/>
      <c r="Q4611" s="99"/>
      <c r="AUX4611" s="102"/>
      <c r="AUY4611" s="102"/>
      <c r="AUZ4611" s="102"/>
      <c r="AVA4611" s="102"/>
      <c r="AVB4611" s="102"/>
      <c r="AVC4611" s="102"/>
      <c r="AVD4611" s="102"/>
      <c r="AVE4611" s="102"/>
      <c r="AVF4611" s="102"/>
      <c r="AVG4611" s="102"/>
      <c r="AVH4611" s="102"/>
      <c r="AVI4611" s="102"/>
      <c r="AVJ4611" s="102"/>
      <c r="AVK4611" s="102"/>
      <c r="AVL4611" s="102"/>
      <c r="AVM4611" s="102"/>
      <c r="AVN4611" s="102"/>
      <c r="AVO4611" s="102"/>
      <c r="AVP4611" s="102"/>
      <c r="AVQ4611" s="102"/>
      <c r="AVR4611" s="102"/>
      <c r="AVS4611" s="102"/>
      <c r="AVT4611" s="102"/>
      <c r="AVU4611" s="102"/>
      <c r="AVV4611" s="102"/>
      <c r="AVW4611" s="102"/>
      <c r="AVX4611" s="102"/>
    </row>
    <row r="4612" spans="1:17 1246:1272" s="97" customFormat="1" x14ac:dyDescent="0.3">
      <c r="A4612" s="96"/>
      <c r="C4612" s="98"/>
      <c r="D4612" s="93"/>
      <c r="E4612" s="93"/>
      <c r="F4612" s="93"/>
      <c r="G4612" s="86"/>
      <c r="H4612" s="126"/>
      <c r="I4612" s="123"/>
      <c r="J4612" s="124"/>
      <c r="K4612" s="125"/>
      <c r="L4612" s="112"/>
      <c r="M4612" s="99"/>
      <c r="N4612" s="99"/>
      <c r="P4612" s="99"/>
      <c r="Q4612" s="99"/>
      <c r="AUX4612" s="102"/>
      <c r="AUY4612" s="102"/>
      <c r="AUZ4612" s="102"/>
      <c r="AVA4612" s="102"/>
      <c r="AVB4612" s="102"/>
      <c r="AVC4612" s="102"/>
      <c r="AVD4612" s="102"/>
      <c r="AVE4612" s="102"/>
      <c r="AVF4612" s="102"/>
      <c r="AVG4612" s="102"/>
      <c r="AVH4612" s="102"/>
      <c r="AVI4612" s="102"/>
      <c r="AVJ4612" s="102"/>
      <c r="AVK4612" s="102"/>
      <c r="AVL4612" s="102"/>
      <c r="AVM4612" s="102"/>
      <c r="AVN4612" s="102"/>
      <c r="AVO4612" s="102"/>
      <c r="AVP4612" s="102"/>
      <c r="AVQ4612" s="102"/>
      <c r="AVR4612" s="102"/>
      <c r="AVS4612" s="102"/>
      <c r="AVT4612" s="102"/>
      <c r="AVU4612" s="102"/>
      <c r="AVV4612" s="102"/>
      <c r="AVW4612" s="102"/>
      <c r="AVX4612" s="102"/>
    </row>
    <row r="4613" spans="1:17 1246:1272" s="97" customFormat="1" x14ac:dyDescent="0.3">
      <c r="A4613" s="96"/>
      <c r="C4613" s="98"/>
      <c r="D4613" s="93"/>
      <c r="E4613" s="93"/>
      <c r="F4613" s="93"/>
      <c r="G4613" s="86"/>
      <c r="H4613" s="126"/>
      <c r="I4613" s="123"/>
      <c r="J4613" s="124"/>
      <c r="K4613" s="125"/>
      <c r="L4613" s="112"/>
      <c r="M4613" s="99"/>
      <c r="N4613" s="99"/>
      <c r="P4613" s="99"/>
      <c r="Q4613" s="99"/>
      <c r="AUX4613" s="102"/>
      <c r="AUY4613" s="102"/>
      <c r="AUZ4613" s="102"/>
      <c r="AVA4613" s="102"/>
      <c r="AVB4613" s="102"/>
      <c r="AVC4613" s="102"/>
      <c r="AVD4613" s="102"/>
      <c r="AVE4613" s="102"/>
      <c r="AVF4613" s="102"/>
      <c r="AVG4613" s="102"/>
      <c r="AVH4613" s="102"/>
      <c r="AVI4613" s="102"/>
      <c r="AVJ4613" s="102"/>
      <c r="AVK4613" s="102"/>
      <c r="AVL4613" s="102"/>
      <c r="AVM4613" s="102"/>
      <c r="AVN4613" s="102"/>
      <c r="AVO4613" s="102"/>
      <c r="AVP4613" s="102"/>
      <c r="AVQ4613" s="102"/>
      <c r="AVR4613" s="102"/>
      <c r="AVS4613" s="102"/>
      <c r="AVT4613" s="102"/>
      <c r="AVU4613" s="102"/>
      <c r="AVV4613" s="102"/>
      <c r="AVW4613" s="102"/>
      <c r="AVX4613" s="102"/>
    </row>
    <row r="4614" spans="1:17 1246:1272" s="97" customFormat="1" x14ac:dyDescent="0.3">
      <c r="A4614" s="96"/>
      <c r="C4614" s="98"/>
      <c r="D4614" s="93"/>
      <c r="E4614" s="93"/>
      <c r="F4614" s="93"/>
      <c r="G4614" s="86"/>
      <c r="H4614" s="126"/>
      <c r="I4614" s="123"/>
      <c r="J4614" s="124"/>
      <c r="K4614" s="125"/>
      <c r="L4614" s="112"/>
      <c r="M4614" s="99"/>
      <c r="N4614" s="99"/>
      <c r="P4614" s="99"/>
      <c r="Q4614" s="99"/>
      <c r="AUX4614" s="102"/>
      <c r="AUY4614" s="102"/>
      <c r="AUZ4614" s="102"/>
      <c r="AVA4614" s="102"/>
      <c r="AVB4614" s="102"/>
      <c r="AVC4614" s="102"/>
      <c r="AVD4614" s="102"/>
      <c r="AVE4614" s="102"/>
      <c r="AVF4614" s="102"/>
      <c r="AVG4614" s="102"/>
      <c r="AVH4614" s="102"/>
      <c r="AVI4614" s="102"/>
      <c r="AVJ4614" s="102"/>
      <c r="AVK4614" s="102"/>
      <c r="AVL4614" s="102"/>
      <c r="AVM4614" s="102"/>
      <c r="AVN4614" s="102"/>
      <c r="AVO4614" s="102"/>
      <c r="AVP4614" s="102"/>
      <c r="AVQ4614" s="102"/>
      <c r="AVR4614" s="102"/>
      <c r="AVS4614" s="102"/>
      <c r="AVT4614" s="102"/>
      <c r="AVU4614" s="102"/>
      <c r="AVV4614" s="102"/>
      <c r="AVW4614" s="102"/>
      <c r="AVX4614" s="102"/>
    </row>
    <row r="4615" spans="1:17 1246:1272" s="97" customFormat="1" x14ac:dyDescent="0.3">
      <c r="A4615" s="96"/>
      <c r="C4615" s="98"/>
      <c r="D4615" s="93"/>
      <c r="E4615" s="93"/>
      <c r="F4615" s="93"/>
      <c r="G4615" s="86"/>
      <c r="H4615" s="126"/>
      <c r="I4615" s="123"/>
      <c r="J4615" s="124"/>
      <c r="K4615" s="125"/>
      <c r="L4615" s="112"/>
      <c r="M4615" s="99"/>
      <c r="N4615" s="99"/>
      <c r="P4615" s="99"/>
      <c r="Q4615" s="99"/>
      <c r="AUX4615" s="102"/>
      <c r="AUY4615" s="102"/>
      <c r="AUZ4615" s="102"/>
      <c r="AVA4615" s="102"/>
      <c r="AVB4615" s="102"/>
      <c r="AVC4615" s="102"/>
      <c r="AVD4615" s="102"/>
      <c r="AVE4615" s="102"/>
      <c r="AVF4615" s="102"/>
      <c r="AVG4615" s="102"/>
      <c r="AVH4615" s="102"/>
      <c r="AVI4615" s="102"/>
      <c r="AVJ4615" s="102"/>
      <c r="AVK4615" s="102"/>
      <c r="AVL4615" s="102"/>
      <c r="AVM4615" s="102"/>
      <c r="AVN4615" s="102"/>
      <c r="AVO4615" s="102"/>
      <c r="AVP4615" s="102"/>
      <c r="AVQ4615" s="102"/>
      <c r="AVR4615" s="102"/>
      <c r="AVS4615" s="102"/>
      <c r="AVT4615" s="102"/>
      <c r="AVU4615" s="102"/>
      <c r="AVV4615" s="102"/>
      <c r="AVW4615" s="102"/>
      <c r="AVX4615" s="102"/>
    </row>
    <row r="4616" spans="1:17 1246:1272" s="97" customFormat="1" x14ac:dyDescent="0.3">
      <c r="A4616" s="96"/>
      <c r="C4616" s="98"/>
      <c r="D4616" s="93"/>
      <c r="E4616" s="93"/>
      <c r="F4616" s="93"/>
      <c r="G4616" s="86"/>
      <c r="H4616" s="126"/>
      <c r="I4616" s="123"/>
      <c r="J4616" s="124"/>
      <c r="K4616" s="125"/>
      <c r="L4616" s="112"/>
      <c r="M4616" s="99"/>
      <c r="N4616" s="99"/>
      <c r="P4616" s="99"/>
      <c r="Q4616" s="99"/>
      <c r="AUX4616" s="102"/>
      <c r="AUY4616" s="102"/>
      <c r="AUZ4616" s="102"/>
      <c r="AVA4616" s="102"/>
      <c r="AVB4616" s="102"/>
      <c r="AVC4616" s="102"/>
      <c r="AVD4616" s="102"/>
      <c r="AVE4616" s="102"/>
      <c r="AVF4616" s="102"/>
      <c r="AVG4616" s="102"/>
      <c r="AVH4616" s="102"/>
      <c r="AVI4616" s="102"/>
      <c r="AVJ4616" s="102"/>
      <c r="AVK4616" s="102"/>
      <c r="AVL4616" s="102"/>
      <c r="AVM4616" s="102"/>
      <c r="AVN4616" s="102"/>
      <c r="AVO4616" s="102"/>
      <c r="AVP4616" s="102"/>
      <c r="AVQ4616" s="102"/>
      <c r="AVR4616" s="102"/>
      <c r="AVS4616" s="102"/>
      <c r="AVT4616" s="102"/>
      <c r="AVU4616" s="102"/>
      <c r="AVV4616" s="102"/>
      <c r="AVW4616" s="102"/>
      <c r="AVX4616" s="102"/>
    </row>
    <row r="4617" spans="1:17 1246:1272" s="97" customFormat="1" x14ac:dyDescent="0.3">
      <c r="A4617" s="96"/>
      <c r="C4617" s="98"/>
      <c r="D4617" s="93"/>
      <c r="E4617" s="93"/>
      <c r="F4617" s="93"/>
      <c r="G4617" s="86"/>
      <c r="H4617" s="126"/>
      <c r="I4617" s="123"/>
      <c r="J4617" s="124"/>
      <c r="K4617" s="125"/>
      <c r="L4617" s="112"/>
      <c r="M4617" s="99"/>
      <c r="N4617" s="99"/>
      <c r="P4617" s="99"/>
      <c r="Q4617" s="99"/>
      <c r="AUX4617" s="102"/>
      <c r="AUY4617" s="102"/>
      <c r="AUZ4617" s="102"/>
      <c r="AVA4617" s="102"/>
      <c r="AVB4617" s="102"/>
      <c r="AVC4617" s="102"/>
      <c r="AVD4617" s="102"/>
      <c r="AVE4617" s="102"/>
      <c r="AVF4617" s="102"/>
      <c r="AVG4617" s="102"/>
      <c r="AVH4617" s="102"/>
      <c r="AVI4617" s="102"/>
      <c r="AVJ4617" s="102"/>
      <c r="AVK4617" s="102"/>
      <c r="AVL4617" s="102"/>
      <c r="AVM4617" s="102"/>
      <c r="AVN4617" s="102"/>
      <c r="AVO4617" s="102"/>
      <c r="AVP4617" s="102"/>
      <c r="AVQ4617" s="102"/>
      <c r="AVR4617" s="102"/>
      <c r="AVS4617" s="102"/>
      <c r="AVT4617" s="102"/>
      <c r="AVU4617" s="102"/>
      <c r="AVV4617" s="102"/>
      <c r="AVW4617" s="102"/>
      <c r="AVX4617" s="102"/>
    </row>
    <row r="4618" spans="1:17 1246:1272" s="97" customFormat="1" x14ac:dyDescent="0.3">
      <c r="A4618" s="96"/>
      <c r="C4618" s="98"/>
      <c r="D4618" s="93"/>
      <c r="E4618" s="93"/>
      <c r="F4618" s="93"/>
      <c r="G4618" s="86"/>
      <c r="H4618" s="126"/>
      <c r="I4618" s="123"/>
      <c r="J4618" s="124"/>
      <c r="K4618" s="125"/>
      <c r="L4618" s="112"/>
      <c r="M4618" s="99"/>
      <c r="N4618" s="99"/>
      <c r="P4618" s="99"/>
      <c r="Q4618" s="99"/>
      <c r="AUX4618" s="102"/>
      <c r="AUY4618" s="102"/>
      <c r="AUZ4618" s="102"/>
      <c r="AVA4618" s="102"/>
      <c r="AVB4618" s="102"/>
      <c r="AVC4618" s="102"/>
      <c r="AVD4618" s="102"/>
      <c r="AVE4618" s="102"/>
      <c r="AVF4618" s="102"/>
      <c r="AVG4618" s="102"/>
      <c r="AVH4618" s="102"/>
      <c r="AVI4618" s="102"/>
      <c r="AVJ4618" s="102"/>
      <c r="AVK4618" s="102"/>
      <c r="AVL4618" s="102"/>
      <c r="AVM4618" s="102"/>
      <c r="AVN4618" s="102"/>
      <c r="AVO4618" s="102"/>
      <c r="AVP4618" s="102"/>
      <c r="AVQ4618" s="102"/>
      <c r="AVR4618" s="102"/>
      <c r="AVS4618" s="102"/>
      <c r="AVT4618" s="102"/>
      <c r="AVU4618" s="102"/>
      <c r="AVV4618" s="102"/>
      <c r="AVW4618" s="102"/>
      <c r="AVX4618" s="102"/>
    </row>
    <row r="4619" spans="1:17 1246:1272" s="97" customFormat="1" x14ac:dyDescent="0.3">
      <c r="A4619" s="96"/>
      <c r="C4619" s="98"/>
      <c r="D4619" s="93"/>
      <c r="E4619" s="93"/>
      <c r="F4619" s="93"/>
      <c r="G4619" s="86"/>
      <c r="H4619" s="126"/>
      <c r="I4619" s="123"/>
      <c r="J4619" s="124"/>
      <c r="K4619" s="125"/>
      <c r="L4619" s="112"/>
      <c r="M4619" s="99"/>
      <c r="N4619" s="99"/>
      <c r="P4619" s="99"/>
      <c r="Q4619" s="99"/>
      <c r="AUX4619" s="102"/>
      <c r="AUY4619" s="102"/>
      <c r="AUZ4619" s="102"/>
      <c r="AVA4619" s="102"/>
      <c r="AVB4619" s="102"/>
      <c r="AVC4619" s="102"/>
      <c r="AVD4619" s="102"/>
      <c r="AVE4619" s="102"/>
      <c r="AVF4619" s="102"/>
      <c r="AVG4619" s="102"/>
      <c r="AVH4619" s="102"/>
      <c r="AVI4619" s="102"/>
      <c r="AVJ4619" s="102"/>
      <c r="AVK4619" s="102"/>
      <c r="AVL4619" s="102"/>
      <c r="AVM4619" s="102"/>
      <c r="AVN4619" s="102"/>
      <c r="AVO4619" s="102"/>
      <c r="AVP4619" s="102"/>
      <c r="AVQ4619" s="102"/>
      <c r="AVR4619" s="102"/>
      <c r="AVS4619" s="102"/>
      <c r="AVT4619" s="102"/>
      <c r="AVU4619" s="102"/>
      <c r="AVV4619" s="102"/>
      <c r="AVW4619" s="102"/>
      <c r="AVX4619" s="102"/>
    </row>
    <row r="4620" spans="1:17 1246:1272" s="97" customFormat="1" x14ac:dyDescent="0.3">
      <c r="A4620" s="96"/>
      <c r="C4620" s="98"/>
      <c r="D4620" s="93"/>
      <c r="E4620" s="93"/>
      <c r="F4620" s="93"/>
      <c r="G4620" s="86"/>
      <c r="H4620" s="126"/>
      <c r="I4620" s="123"/>
      <c r="J4620" s="124"/>
      <c r="K4620" s="125"/>
      <c r="L4620" s="112"/>
      <c r="M4620" s="99"/>
      <c r="N4620" s="99"/>
      <c r="P4620" s="99"/>
      <c r="Q4620" s="99"/>
      <c r="AUX4620" s="102"/>
      <c r="AUY4620" s="102"/>
      <c r="AUZ4620" s="102"/>
      <c r="AVA4620" s="102"/>
      <c r="AVB4620" s="102"/>
      <c r="AVC4620" s="102"/>
      <c r="AVD4620" s="102"/>
      <c r="AVE4620" s="102"/>
      <c r="AVF4620" s="102"/>
      <c r="AVG4620" s="102"/>
      <c r="AVH4620" s="102"/>
      <c r="AVI4620" s="102"/>
      <c r="AVJ4620" s="102"/>
      <c r="AVK4620" s="102"/>
      <c r="AVL4620" s="102"/>
      <c r="AVM4620" s="102"/>
      <c r="AVN4620" s="102"/>
      <c r="AVO4620" s="102"/>
      <c r="AVP4620" s="102"/>
      <c r="AVQ4620" s="102"/>
      <c r="AVR4620" s="102"/>
      <c r="AVS4620" s="102"/>
      <c r="AVT4620" s="102"/>
      <c r="AVU4620" s="102"/>
      <c r="AVV4620" s="102"/>
      <c r="AVW4620" s="102"/>
      <c r="AVX4620" s="102"/>
    </row>
    <row r="4621" spans="1:17 1246:1272" s="97" customFormat="1" x14ac:dyDescent="0.3">
      <c r="A4621" s="96"/>
      <c r="C4621" s="98"/>
      <c r="D4621" s="93"/>
      <c r="E4621" s="93"/>
      <c r="F4621" s="93"/>
      <c r="G4621" s="86"/>
      <c r="H4621" s="126"/>
      <c r="I4621" s="123"/>
      <c r="J4621" s="124"/>
      <c r="K4621" s="125"/>
      <c r="L4621" s="112"/>
      <c r="M4621" s="99"/>
      <c r="N4621" s="99"/>
      <c r="P4621" s="99"/>
      <c r="Q4621" s="99"/>
      <c r="AUX4621" s="102"/>
      <c r="AUY4621" s="102"/>
      <c r="AUZ4621" s="102"/>
      <c r="AVA4621" s="102"/>
      <c r="AVB4621" s="102"/>
      <c r="AVC4621" s="102"/>
      <c r="AVD4621" s="102"/>
      <c r="AVE4621" s="102"/>
      <c r="AVF4621" s="102"/>
      <c r="AVG4621" s="102"/>
      <c r="AVH4621" s="102"/>
      <c r="AVI4621" s="102"/>
      <c r="AVJ4621" s="102"/>
      <c r="AVK4621" s="102"/>
      <c r="AVL4621" s="102"/>
      <c r="AVM4621" s="102"/>
      <c r="AVN4621" s="102"/>
      <c r="AVO4621" s="102"/>
      <c r="AVP4621" s="102"/>
      <c r="AVQ4621" s="102"/>
      <c r="AVR4621" s="102"/>
      <c r="AVS4621" s="102"/>
      <c r="AVT4621" s="102"/>
      <c r="AVU4621" s="102"/>
      <c r="AVV4621" s="102"/>
      <c r="AVW4621" s="102"/>
      <c r="AVX4621" s="102"/>
    </row>
    <row r="4622" spans="1:17 1246:1272" s="97" customFormat="1" x14ac:dyDescent="0.3">
      <c r="A4622" s="96"/>
      <c r="C4622" s="98"/>
      <c r="D4622" s="93"/>
      <c r="E4622" s="93"/>
      <c r="F4622" s="93"/>
      <c r="G4622" s="86"/>
      <c r="H4622" s="126"/>
      <c r="I4622" s="123"/>
      <c r="J4622" s="124"/>
      <c r="K4622" s="125"/>
      <c r="L4622" s="112"/>
      <c r="M4622" s="99"/>
      <c r="N4622" s="99"/>
      <c r="P4622" s="99"/>
      <c r="Q4622" s="99"/>
      <c r="AUX4622" s="102"/>
      <c r="AUY4622" s="102"/>
      <c r="AUZ4622" s="102"/>
      <c r="AVA4622" s="102"/>
      <c r="AVB4622" s="102"/>
      <c r="AVC4622" s="102"/>
      <c r="AVD4622" s="102"/>
      <c r="AVE4622" s="102"/>
      <c r="AVF4622" s="102"/>
      <c r="AVG4622" s="102"/>
      <c r="AVH4622" s="102"/>
      <c r="AVI4622" s="102"/>
      <c r="AVJ4622" s="102"/>
      <c r="AVK4622" s="102"/>
      <c r="AVL4622" s="102"/>
      <c r="AVM4622" s="102"/>
      <c r="AVN4622" s="102"/>
      <c r="AVO4622" s="102"/>
      <c r="AVP4622" s="102"/>
      <c r="AVQ4622" s="102"/>
      <c r="AVR4622" s="102"/>
      <c r="AVS4622" s="102"/>
      <c r="AVT4622" s="102"/>
      <c r="AVU4622" s="102"/>
      <c r="AVV4622" s="102"/>
      <c r="AVW4622" s="102"/>
      <c r="AVX4622" s="102"/>
    </row>
    <row r="4623" spans="1:17 1246:1272" s="97" customFormat="1" x14ac:dyDescent="0.3">
      <c r="A4623" s="96"/>
      <c r="C4623" s="98"/>
      <c r="D4623" s="93"/>
      <c r="E4623" s="93"/>
      <c r="F4623" s="93"/>
      <c r="G4623" s="86"/>
      <c r="H4623" s="126"/>
      <c r="I4623" s="123"/>
      <c r="J4623" s="124"/>
      <c r="K4623" s="125"/>
      <c r="L4623" s="112"/>
      <c r="M4623" s="99"/>
      <c r="N4623" s="99"/>
      <c r="P4623" s="99"/>
      <c r="Q4623" s="99"/>
      <c r="AUX4623" s="102"/>
      <c r="AUY4623" s="102"/>
      <c r="AUZ4623" s="102"/>
      <c r="AVA4623" s="102"/>
      <c r="AVB4623" s="102"/>
      <c r="AVC4623" s="102"/>
      <c r="AVD4623" s="102"/>
      <c r="AVE4623" s="102"/>
      <c r="AVF4623" s="102"/>
      <c r="AVG4623" s="102"/>
      <c r="AVH4623" s="102"/>
      <c r="AVI4623" s="102"/>
      <c r="AVJ4623" s="102"/>
      <c r="AVK4623" s="102"/>
      <c r="AVL4623" s="102"/>
      <c r="AVM4623" s="102"/>
      <c r="AVN4623" s="102"/>
      <c r="AVO4623" s="102"/>
      <c r="AVP4623" s="102"/>
      <c r="AVQ4623" s="102"/>
      <c r="AVR4623" s="102"/>
      <c r="AVS4623" s="102"/>
      <c r="AVT4623" s="102"/>
      <c r="AVU4623" s="102"/>
      <c r="AVV4623" s="102"/>
      <c r="AVW4623" s="102"/>
      <c r="AVX4623" s="102"/>
    </row>
    <row r="4624" spans="1:17 1246:1272" s="97" customFormat="1" x14ac:dyDescent="0.3">
      <c r="A4624" s="96"/>
      <c r="C4624" s="98"/>
      <c r="D4624" s="93"/>
      <c r="E4624" s="93"/>
      <c r="F4624" s="93"/>
      <c r="G4624" s="86"/>
      <c r="H4624" s="126"/>
      <c r="I4624" s="123"/>
      <c r="J4624" s="124"/>
      <c r="K4624" s="125"/>
      <c r="L4624" s="112"/>
      <c r="M4624" s="99"/>
      <c r="N4624" s="99"/>
      <c r="P4624" s="99"/>
      <c r="Q4624" s="99"/>
      <c r="AUX4624" s="102"/>
      <c r="AUY4624" s="102"/>
      <c r="AUZ4624" s="102"/>
      <c r="AVA4624" s="102"/>
      <c r="AVB4624" s="102"/>
      <c r="AVC4624" s="102"/>
      <c r="AVD4624" s="102"/>
      <c r="AVE4624" s="102"/>
      <c r="AVF4624" s="102"/>
      <c r="AVG4624" s="102"/>
      <c r="AVH4624" s="102"/>
      <c r="AVI4624" s="102"/>
      <c r="AVJ4624" s="102"/>
      <c r="AVK4624" s="102"/>
      <c r="AVL4624" s="102"/>
      <c r="AVM4624" s="102"/>
      <c r="AVN4624" s="102"/>
      <c r="AVO4624" s="102"/>
      <c r="AVP4624" s="102"/>
      <c r="AVQ4624" s="102"/>
      <c r="AVR4624" s="102"/>
      <c r="AVS4624" s="102"/>
      <c r="AVT4624" s="102"/>
      <c r="AVU4624" s="102"/>
      <c r="AVV4624" s="102"/>
      <c r="AVW4624" s="102"/>
      <c r="AVX4624" s="102"/>
    </row>
    <row r="4625" spans="1:17 1246:1272" s="97" customFormat="1" x14ac:dyDescent="0.3">
      <c r="A4625" s="96"/>
      <c r="C4625" s="98"/>
      <c r="D4625" s="93"/>
      <c r="E4625" s="93"/>
      <c r="F4625" s="93"/>
      <c r="G4625" s="86"/>
      <c r="H4625" s="126"/>
      <c r="I4625" s="123"/>
      <c r="J4625" s="124"/>
      <c r="K4625" s="125"/>
      <c r="L4625" s="112"/>
      <c r="M4625" s="99"/>
      <c r="N4625" s="99"/>
      <c r="P4625" s="99"/>
      <c r="Q4625" s="99"/>
      <c r="AUX4625" s="102"/>
      <c r="AUY4625" s="102"/>
      <c r="AUZ4625" s="102"/>
      <c r="AVA4625" s="102"/>
      <c r="AVB4625" s="102"/>
      <c r="AVC4625" s="102"/>
      <c r="AVD4625" s="102"/>
      <c r="AVE4625" s="102"/>
      <c r="AVF4625" s="102"/>
      <c r="AVG4625" s="102"/>
      <c r="AVH4625" s="102"/>
      <c r="AVI4625" s="102"/>
      <c r="AVJ4625" s="102"/>
      <c r="AVK4625" s="102"/>
      <c r="AVL4625" s="102"/>
      <c r="AVM4625" s="102"/>
      <c r="AVN4625" s="102"/>
      <c r="AVO4625" s="102"/>
      <c r="AVP4625" s="102"/>
      <c r="AVQ4625" s="102"/>
      <c r="AVR4625" s="102"/>
      <c r="AVS4625" s="102"/>
      <c r="AVT4625" s="102"/>
      <c r="AVU4625" s="102"/>
      <c r="AVV4625" s="102"/>
      <c r="AVW4625" s="102"/>
      <c r="AVX4625" s="102"/>
    </row>
    <row r="4626" spans="1:17 1246:1272" s="97" customFormat="1" x14ac:dyDescent="0.3">
      <c r="A4626" s="96"/>
      <c r="C4626" s="98"/>
      <c r="D4626" s="93"/>
      <c r="E4626" s="93"/>
      <c r="F4626" s="93"/>
      <c r="G4626" s="86"/>
      <c r="H4626" s="126"/>
      <c r="I4626" s="123"/>
      <c r="J4626" s="124"/>
      <c r="K4626" s="125"/>
      <c r="L4626" s="112"/>
      <c r="M4626" s="99"/>
      <c r="N4626" s="99"/>
      <c r="P4626" s="99"/>
      <c r="Q4626" s="99"/>
      <c r="AUX4626" s="102"/>
      <c r="AUY4626" s="102"/>
      <c r="AUZ4626" s="102"/>
      <c r="AVA4626" s="102"/>
      <c r="AVB4626" s="102"/>
      <c r="AVC4626" s="102"/>
      <c r="AVD4626" s="102"/>
      <c r="AVE4626" s="102"/>
      <c r="AVF4626" s="102"/>
      <c r="AVG4626" s="102"/>
      <c r="AVH4626" s="102"/>
      <c r="AVI4626" s="102"/>
      <c r="AVJ4626" s="102"/>
      <c r="AVK4626" s="102"/>
      <c r="AVL4626" s="102"/>
      <c r="AVM4626" s="102"/>
      <c r="AVN4626" s="102"/>
      <c r="AVO4626" s="102"/>
      <c r="AVP4626" s="102"/>
      <c r="AVQ4626" s="102"/>
      <c r="AVR4626" s="102"/>
      <c r="AVS4626" s="102"/>
      <c r="AVT4626" s="102"/>
      <c r="AVU4626" s="102"/>
      <c r="AVV4626" s="102"/>
      <c r="AVW4626" s="102"/>
      <c r="AVX4626" s="102"/>
    </row>
    <row r="4627" spans="1:17 1246:1272" s="97" customFormat="1" x14ac:dyDescent="0.3">
      <c r="A4627" s="96"/>
      <c r="C4627" s="98"/>
      <c r="D4627" s="93"/>
      <c r="E4627" s="93"/>
      <c r="F4627" s="93"/>
      <c r="G4627" s="86"/>
      <c r="H4627" s="126"/>
      <c r="I4627" s="123"/>
      <c r="J4627" s="124"/>
      <c r="K4627" s="125"/>
      <c r="L4627" s="112"/>
      <c r="M4627" s="99"/>
      <c r="N4627" s="99"/>
      <c r="P4627" s="99"/>
      <c r="Q4627" s="99"/>
      <c r="AUX4627" s="102"/>
      <c r="AUY4627" s="102"/>
      <c r="AUZ4627" s="102"/>
      <c r="AVA4627" s="102"/>
      <c r="AVB4627" s="102"/>
      <c r="AVC4627" s="102"/>
      <c r="AVD4627" s="102"/>
      <c r="AVE4627" s="102"/>
      <c r="AVF4627" s="102"/>
      <c r="AVG4627" s="102"/>
      <c r="AVH4627" s="102"/>
      <c r="AVI4627" s="102"/>
      <c r="AVJ4627" s="102"/>
      <c r="AVK4627" s="102"/>
      <c r="AVL4627" s="102"/>
      <c r="AVM4627" s="102"/>
      <c r="AVN4627" s="102"/>
      <c r="AVO4627" s="102"/>
      <c r="AVP4627" s="102"/>
      <c r="AVQ4627" s="102"/>
      <c r="AVR4627" s="102"/>
      <c r="AVS4627" s="102"/>
      <c r="AVT4627" s="102"/>
      <c r="AVU4627" s="102"/>
      <c r="AVV4627" s="102"/>
      <c r="AVW4627" s="102"/>
      <c r="AVX4627" s="102"/>
    </row>
    <row r="4628" spans="1:17 1246:1272" s="97" customFormat="1" x14ac:dyDescent="0.3">
      <c r="A4628" s="96"/>
      <c r="C4628" s="98"/>
      <c r="D4628" s="93"/>
      <c r="E4628" s="93"/>
      <c r="F4628" s="93"/>
      <c r="G4628" s="86"/>
      <c r="H4628" s="126"/>
      <c r="I4628" s="123"/>
      <c r="J4628" s="124"/>
      <c r="K4628" s="125"/>
      <c r="L4628" s="112"/>
      <c r="M4628" s="99"/>
      <c r="N4628" s="99"/>
      <c r="P4628" s="99"/>
      <c r="Q4628" s="99"/>
      <c r="AUX4628" s="102"/>
      <c r="AUY4628" s="102"/>
      <c r="AUZ4628" s="102"/>
      <c r="AVA4628" s="102"/>
      <c r="AVB4628" s="102"/>
      <c r="AVC4628" s="102"/>
      <c r="AVD4628" s="102"/>
      <c r="AVE4628" s="102"/>
      <c r="AVF4628" s="102"/>
      <c r="AVG4628" s="102"/>
      <c r="AVH4628" s="102"/>
      <c r="AVI4628" s="102"/>
      <c r="AVJ4628" s="102"/>
      <c r="AVK4628" s="102"/>
      <c r="AVL4628" s="102"/>
      <c r="AVM4628" s="102"/>
      <c r="AVN4628" s="102"/>
      <c r="AVO4628" s="102"/>
      <c r="AVP4628" s="102"/>
      <c r="AVQ4628" s="102"/>
      <c r="AVR4628" s="102"/>
      <c r="AVS4628" s="102"/>
      <c r="AVT4628" s="102"/>
      <c r="AVU4628" s="102"/>
      <c r="AVV4628" s="102"/>
      <c r="AVW4628" s="102"/>
      <c r="AVX4628" s="102"/>
    </row>
    <row r="4629" spans="1:17 1246:1272" s="97" customFormat="1" x14ac:dyDescent="0.3">
      <c r="A4629" s="96"/>
      <c r="C4629" s="98"/>
      <c r="D4629" s="93"/>
      <c r="E4629" s="93"/>
      <c r="F4629" s="93"/>
      <c r="G4629" s="86"/>
      <c r="H4629" s="126"/>
      <c r="I4629" s="123"/>
      <c r="J4629" s="124"/>
      <c r="K4629" s="125"/>
      <c r="L4629" s="112"/>
      <c r="M4629" s="99"/>
      <c r="N4629" s="99"/>
      <c r="P4629" s="99"/>
      <c r="Q4629" s="99"/>
      <c r="AUX4629" s="102"/>
      <c r="AUY4629" s="102"/>
      <c r="AUZ4629" s="102"/>
      <c r="AVA4629" s="102"/>
      <c r="AVB4629" s="102"/>
      <c r="AVC4629" s="102"/>
      <c r="AVD4629" s="102"/>
      <c r="AVE4629" s="102"/>
      <c r="AVF4629" s="102"/>
      <c r="AVG4629" s="102"/>
      <c r="AVH4629" s="102"/>
      <c r="AVI4629" s="102"/>
      <c r="AVJ4629" s="102"/>
      <c r="AVK4629" s="102"/>
      <c r="AVL4629" s="102"/>
      <c r="AVM4629" s="102"/>
      <c r="AVN4629" s="102"/>
      <c r="AVO4629" s="102"/>
      <c r="AVP4629" s="102"/>
      <c r="AVQ4629" s="102"/>
      <c r="AVR4629" s="102"/>
      <c r="AVS4629" s="102"/>
      <c r="AVT4629" s="102"/>
      <c r="AVU4629" s="102"/>
      <c r="AVV4629" s="102"/>
      <c r="AVW4629" s="102"/>
      <c r="AVX4629" s="102"/>
    </row>
    <row r="4630" spans="1:17 1246:1272" s="97" customFormat="1" x14ac:dyDescent="0.3">
      <c r="A4630" s="96"/>
      <c r="C4630" s="98"/>
      <c r="D4630" s="93"/>
      <c r="E4630" s="93"/>
      <c r="F4630" s="93"/>
      <c r="G4630" s="86"/>
      <c r="H4630" s="126"/>
      <c r="I4630" s="123"/>
      <c r="J4630" s="124"/>
      <c r="K4630" s="125"/>
      <c r="L4630" s="112"/>
      <c r="M4630" s="99"/>
      <c r="N4630" s="99"/>
      <c r="P4630" s="99"/>
      <c r="Q4630" s="99"/>
      <c r="AUX4630" s="102"/>
      <c r="AUY4630" s="102"/>
      <c r="AUZ4630" s="102"/>
      <c r="AVA4630" s="102"/>
      <c r="AVB4630" s="102"/>
      <c r="AVC4630" s="102"/>
      <c r="AVD4630" s="102"/>
      <c r="AVE4630" s="102"/>
      <c r="AVF4630" s="102"/>
      <c r="AVG4630" s="102"/>
      <c r="AVH4630" s="102"/>
      <c r="AVI4630" s="102"/>
      <c r="AVJ4630" s="102"/>
      <c r="AVK4630" s="102"/>
      <c r="AVL4630" s="102"/>
      <c r="AVM4630" s="102"/>
      <c r="AVN4630" s="102"/>
      <c r="AVO4630" s="102"/>
      <c r="AVP4630" s="102"/>
      <c r="AVQ4630" s="102"/>
      <c r="AVR4630" s="102"/>
      <c r="AVS4630" s="102"/>
      <c r="AVT4630" s="102"/>
      <c r="AVU4630" s="102"/>
      <c r="AVV4630" s="102"/>
      <c r="AVW4630" s="102"/>
      <c r="AVX4630" s="102"/>
    </row>
    <row r="4631" spans="1:17 1246:1272" s="97" customFormat="1" x14ac:dyDescent="0.3">
      <c r="A4631" s="96"/>
      <c r="C4631" s="98"/>
      <c r="D4631" s="93"/>
      <c r="E4631" s="93"/>
      <c r="F4631" s="93"/>
      <c r="G4631" s="86"/>
      <c r="H4631" s="126"/>
      <c r="I4631" s="123"/>
      <c r="J4631" s="124"/>
      <c r="K4631" s="125"/>
      <c r="L4631" s="112"/>
      <c r="M4631" s="99"/>
      <c r="N4631" s="99"/>
      <c r="P4631" s="99"/>
      <c r="Q4631" s="99"/>
      <c r="AUX4631" s="102"/>
      <c r="AUY4631" s="102"/>
      <c r="AUZ4631" s="102"/>
      <c r="AVA4631" s="102"/>
      <c r="AVB4631" s="102"/>
      <c r="AVC4631" s="102"/>
      <c r="AVD4631" s="102"/>
      <c r="AVE4631" s="102"/>
      <c r="AVF4631" s="102"/>
      <c r="AVG4631" s="102"/>
      <c r="AVH4631" s="102"/>
      <c r="AVI4631" s="102"/>
      <c r="AVJ4631" s="102"/>
      <c r="AVK4631" s="102"/>
      <c r="AVL4631" s="102"/>
      <c r="AVM4631" s="102"/>
      <c r="AVN4631" s="102"/>
      <c r="AVO4631" s="102"/>
      <c r="AVP4631" s="102"/>
      <c r="AVQ4631" s="102"/>
      <c r="AVR4631" s="102"/>
      <c r="AVS4631" s="102"/>
      <c r="AVT4631" s="102"/>
      <c r="AVU4631" s="102"/>
      <c r="AVV4631" s="102"/>
      <c r="AVW4631" s="102"/>
      <c r="AVX4631" s="102"/>
    </row>
    <row r="4632" spans="1:17 1246:1272" s="97" customFormat="1" x14ac:dyDescent="0.3">
      <c r="A4632" s="96"/>
      <c r="C4632" s="98"/>
      <c r="D4632" s="93"/>
      <c r="E4632" s="93"/>
      <c r="F4632" s="93"/>
      <c r="G4632" s="86"/>
      <c r="H4632" s="126"/>
      <c r="I4632" s="123"/>
      <c r="J4632" s="124"/>
      <c r="K4632" s="125"/>
      <c r="L4632" s="112"/>
      <c r="M4632" s="99"/>
      <c r="N4632" s="99"/>
      <c r="P4632" s="99"/>
      <c r="Q4632" s="99"/>
      <c r="AUX4632" s="102"/>
      <c r="AUY4632" s="102"/>
      <c r="AUZ4632" s="102"/>
      <c r="AVA4632" s="102"/>
      <c r="AVB4632" s="102"/>
      <c r="AVC4632" s="102"/>
      <c r="AVD4632" s="102"/>
      <c r="AVE4632" s="102"/>
      <c r="AVF4632" s="102"/>
      <c r="AVG4632" s="102"/>
      <c r="AVH4632" s="102"/>
      <c r="AVI4632" s="102"/>
      <c r="AVJ4632" s="102"/>
      <c r="AVK4632" s="102"/>
      <c r="AVL4632" s="102"/>
      <c r="AVM4632" s="102"/>
      <c r="AVN4632" s="102"/>
      <c r="AVO4632" s="102"/>
      <c r="AVP4632" s="102"/>
      <c r="AVQ4632" s="102"/>
      <c r="AVR4632" s="102"/>
      <c r="AVS4632" s="102"/>
      <c r="AVT4632" s="102"/>
      <c r="AVU4632" s="102"/>
      <c r="AVV4632" s="102"/>
      <c r="AVW4632" s="102"/>
      <c r="AVX4632" s="102"/>
    </row>
    <row r="4633" spans="1:17 1246:1272" s="97" customFormat="1" x14ac:dyDescent="0.3">
      <c r="A4633" s="96"/>
      <c r="C4633" s="98"/>
      <c r="D4633" s="93"/>
      <c r="E4633" s="93"/>
      <c r="F4633" s="93"/>
      <c r="G4633" s="86"/>
      <c r="H4633" s="126"/>
      <c r="I4633" s="123"/>
      <c r="J4633" s="124"/>
      <c r="K4633" s="125"/>
      <c r="L4633" s="112"/>
      <c r="M4633" s="99"/>
      <c r="N4633" s="99"/>
      <c r="P4633" s="99"/>
      <c r="Q4633" s="99"/>
      <c r="AUX4633" s="102"/>
      <c r="AUY4633" s="102"/>
      <c r="AUZ4633" s="102"/>
      <c r="AVA4633" s="102"/>
      <c r="AVB4633" s="102"/>
      <c r="AVC4633" s="102"/>
      <c r="AVD4633" s="102"/>
      <c r="AVE4633" s="102"/>
      <c r="AVF4633" s="102"/>
      <c r="AVG4633" s="102"/>
      <c r="AVH4633" s="102"/>
      <c r="AVI4633" s="102"/>
      <c r="AVJ4633" s="102"/>
      <c r="AVK4633" s="102"/>
      <c r="AVL4633" s="102"/>
      <c r="AVM4633" s="102"/>
      <c r="AVN4633" s="102"/>
      <c r="AVO4633" s="102"/>
      <c r="AVP4633" s="102"/>
      <c r="AVQ4633" s="102"/>
      <c r="AVR4633" s="102"/>
      <c r="AVS4633" s="102"/>
      <c r="AVT4633" s="102"/>
      <c r="AVU4633" s="102"/>
      <c r="AVV4633" s="102"/>
      <c r="AVW4633" s="102"/>
      <c r="AVX4633" s="102"/>
    </row>
    <row r="4634" spans="1:17 1246:1272" s="97" customFormat="1" x14ac:dyDescent="0.3">
      <c r="A4634" s="96"/>
      <c r="C4634" s="98"/>
      <c r="D4634" s="93"/>
      <c r="E4634" s="93"/>
      <c r="F4634" s="93"/>
      <c r="G4634" s="86"/>
      <c r="H4634" s="126"/>
      <c r="I4634" s="123"/>
      <c r="J4634" s="124"/>
      <c r="K4634" s="125"/>
      <c r="L4634" s="112"/>
      <c r="M4634" s="99"/>
      <c r="N4634" s="99"/>
      <c r="P4634" s="99"/>
      <c r="Q4634" s="99"/>
      <c r="AUX4634" s="102"/>
      <c r="AUY4634" s="102"/>
      <c r="AUZ4634" s="102"/>
      <c r="AVA4634" s="102"/>
      <c r="AVB4634" s="102"/>
      <c r="AVC4634" s="102"/>
      <c r="AVD4634" s="102"/>
      <c r="AVE4634" s="102"/>
      <c r="AVF4634" s="102"/>
      <c r="AVG4634" s="102"/>
      <c r="AVH4634" s="102"/>
      <c r="AVI4634" s="102"/>
      <c r="AVJ4634" s="102"/>
      <c r="AVK4634" s="102"/>
      <c r="AVL4634" s="102"/>
      <c r="AVM4634" s="102"/>
      <c r="AVN4634" s="102"/>
      <c r="AVO4634" s="102"/>
      <c r="AVP4634" s="102"/>
      <c r="AVQ4634" s="102"/>
      <c r="AVR4634" s="102"/>
      <c r="AVS4634" s="102"/>
      <c r="AVT4634" s="102"/>
      <c r="AVU4634" s="102"/>
      <c r="AVV4634" s="102"/>
      <c r="AVW4634" s="102"/>
      <c r="AVX4634" s="102"/>
    </row>
    <row r="4635" spans="1:17 1246:1272" s="97" customFormat="1" x14ac:dyDescent="0.3">
      <c r="A4635" s="96"/>
      <c r="C4635" s="98"/>
      <c r="D4635" s="93"/>
      <c r="E4635" s="93"/>
      <c r="F4635" s="93"/>
      <c r="G4635" s="86"/>
      <c r="H4635" s="126"/>
      <c r="I4635" s="123"/>
      <c r="J4635" s="124"/>
      <c r="K4635" s="125"/>
      <c r="L4635" s="112"/>
      <c r="M4635" s="99"/>
      <c r="N4635" s="99"/>
      <c r="P4635" s="99"/>
      <c r="Q4635" s="99"/>
      <c r="AUX4635" s="102"/>
      <c r="AUY4635" s="102"/>
      <c r="AUZ4635" s="102"/>
      <c r="AVA4635" s="102"/>
      <c r="AVB4635" s="102"/>
      <c r="AVC4635" s="102"/>
      <c r="AVD4635" s="102"/>
      <c r="AVE4635" s="102"/>
      <c r="AVF4635" s="102"/>
      <c r="AVG4635" s="102"/>
      <c r="AVH4635" s="102"/>
      <c r="AVI4635" s="102"/>
      <c r="AVJ4635" s="102"/>
      <c r="AVK4635" s="102"/>
      <c r="AVL4635" s="102"/>
      <c r="AVM4635" s="102"/>
      <c r="AVN4635" s="102"/>
      <c r="AVO4635" s="102"/>
      <c r="AVP4635" s="102"/>
      <c r="AVQ4635" s="102"/>
      <c r="AVR4635" s="102"/>
      <c r="AVS4635" s="102"/>
      <c r="AVT4635" s="102"/>
      <c r="AVU4635" s="102"/>
      <c r="AVV4635" s="102"/>
      <c r="AVW4635" s="102"/>
      <c r="AVX4635" s="102"/>
    </row>
    <row r="4636" spans="1:17 1246:1272" s="97" customFormat="1" x14ac:dyDescent="0.3">
      <c r="A4636" s="96"/>
      <c r="C4636" s="98"/>
      <c r="D4636" s="93"/>
      <c r="E4636" s="93"/>
      <c r="F4636" s="93"/>
      <c r="G4636" s="86"/>
      <c r="H4636" s="126"/>
      <c r="I4636" s="123"/>
      <c r="J4636" s="124"/>
      <c r="K4636" s="125"/>
      <c r="L4636" s="112"/>
      <c r="M4636" s="99"/>
      <c r="N4636" s="99"/>
      <c r="P4636" s="99"/>
      <c r="Q4636" s="99"/>
      <c r="AUX4636" s="102"/>
      <c r="AUY4636" s="102"/>
      <c r="AUZ4636" s="102"/>
      <c r="AVA4636" s="102"/>
      <c r="AVB4636" s="102"/>
      <c r="AVC4636" s="102"/>
      <c r="AVD4636" s="102"/>
      <c r="AVE4636" s="102"/>
      <c r="AVF4636" s="102"/>
      <c r="AVG4636" s="102"/>
      <c r="AVH4636" s="102"/>
      <c r="AVI4636" s="102"/>
      <c r="AVJ4636" s="102"/>
      <c r="AVK4636" s="102"/>
      <c r="AVL4636" s="102"/>
      <c r="AVM4636" s="102"/>
      <c r="AVN4636" s="102"/>
      <c r="AVO4636" s="102"/>
      <c r="AVP4636" s="102"/>
      <c r="AVQ4636" s="102"/>
      <c r="AVR4636" s="102"/>
      <c r="AVS4636" s="102"/>
      <c r="AVT4636" s="102"/>
      <c r="AVU4636" s="102"/>
      <c r="AVV4636" s="102"/>
      <c r="AVW4636" s="102"/>
      <c r="AVX4636" s="102"/>
    </row>
    <row r="4637" spans="1:17 1246:1272" s="97" customFormat="1" x14ac:dyDescent="0.3">
      <c r="A4637" s="96"/>
      <c r="C4637" s="98"/>
      <c r="D4637" s="93"/>
      <c r="E4637" s="93"/>
      <c r="F4637" s="93"/>
      <c r="G4637" s="86"/>
      <c r="H4637" s="126"/>
      <c r="I4637" s="123"/>
      <c r="J4637" s="124"/>
      <c r="K4637" s="125"/>
      <c r="L4637" s="112"/>
      <c r="M4637" s="99"/>
      <c r="N4637" s="99"/>
      <c r="P4637" s="99"/>
      <c r="Q4637" s="99"/>
      <c r="AUX4637" s="102"/>
      <c r="AUY4637" s="102"/>
      <c r="AUZ4637" s="102"/>
      <c r="AVA4637" s="102"/>
      <c r="AVB4637" s="102"/>
      <c r="AVC4637" s="102"/>
      <c r="AVD4637" s="102"/>
      <c r="AVE4637" s="102"/>
      <c r="AVF4637" s="102"/>
      <c r="AVG4637" s="102"/>
      <c r="AVH4637" s="102"/>
      <c r="AVI4637" s="102"/>
      <c r="AVJ4637" s="102"/>
      <c r="AVK4637" s="102"/>
      <c r="AVL4637" s="102"/>
      <c r="AVM4637" s="102"/>
      <c r="AVN4637" s="102"/>
      <c r="AVO4637" s="102"/>
      <c r="AVP4637" s="102"/>
      <c r="AVQ4637" s="102"/>
      <c r="AVR4637" s="102"/>
      <c r="AVS4637" s="102"/>
      <c r="AVT4637" s="102"/>
      <c r="AVU4637" s="102"/>
      <c r="AVV4637" s="102"/>
      <c r="AVW4637" s="102"/>
      <c r="AVX4637" s="102"/>
    </row>
    <row r="4638" spans="1:17 1246:1272" s="97" customFormat="1" x14ac:dyDescent="0.3">
      <c r="A4638" s="96"/>
      <c r="C4638" s="98"/>
      <c r="D4638" s="93"/>
      <c r="E4638" s="93"/>
      <c r="F4638" s="93"/>
      <c r="G4638" s="86"/>
      <c r="H4638" s="126"/>
      <c r="I4638" s="123"/>
      <c r="J4638" s="124"/>
      <c r="K4638" s="125"/>
      <c r="L4638" s="112"/>
      <c r="M4638" s="99"/>
      <c r="N4638" s="99"/>
      <c r="P4638" s="99"/>
      <c r="Q4638" s="99"/>
      <c r="AUX4638" s="102"/>
      <c r="AUY4638" s="102"/>
      <c r="AUZ4638" s="102"/>
      <c r="AVA4638" s="102"/>
      <c r="AVB4638" s="102"/>
      <c r="AVC4638" s="102"/>
      <c r="AVD4638" s="102"/>
      <c r="AVE4638" s="102"/>
      <c r="AVF4638" s="102"/>
      <c r="AVG4638" s="102"/>
      <c r="AVH4638" s="102"/>
      <c r="AVI4638" s="102"/>
      <c r="AVJ4638" s="102"/>
      <c r="AVK4638" s="102"/>
      <c r="AVL4638" s="102"/>
      <c r="AVM4638" s="102"/>
      <c r="AVN4638" s="102"/>
      <c r="AVO4638" s="102"/>
      <c r="AVP4638" s="102"/>
      <c r="AVQ4638" s="102"/>
      <c r="AVR4638" s="102"/>
      <c r="AVS4638" s="102"/>
      <c r="AVT4638" s="102"/>
      <c r="AVU4638" s="102"/>
      <c r="AVV4638" s="102"/>
      <c r="AVW4638" s="102"/>
      <c r="AVX4638" s="102"/>
    </row>
    <row r="4639" spans="1:17 1246:1272" s="97" customFormat="1" x14ac:dyDescent="0.3">
      <c r="A4639" s="96"/>
      <c r="C4639" s="98"/>
      <c r="D4639" s="93"/>
      <c r="E4639" s="93"/>
      <c r="F4639" s="93"/>
      <c r="G4639" s="86"/>
      <c r="H4639" s="126"/>
      <c r="I4639" s="123"/>
      <c r="J4639" s="124"/>
      <c r="K4639" s="125"/>
      <c r="L4639" s="112"/>
      <c r="M4639" s="99"/>
      <c r="N4639" s="99"/>
      <c r="P4639" s="99"/>
      <c r="Q4639" s="99"/>
      <c r="AUX4639" s="102"/>
      <c r="AUY4639" s="102"/>
      <c r="AUZ4639" s="102"/>
      <c r="AVA4639" s="102"/>
      <c r="AVB4639" s="102"/>
      <c r="AVC4639" s="102"/>
      <c r="AVD4639" s="102"/>
      <c r="AVE4639" s="102"/>
      <c r="AVF4639" s="102"/>
      <c r="AVG4639" s="102"/>
      <c r="AVH4639" s="102"/>
      <c r="AVI4639" s="102"/>
      <c r="AVJ4639" s="102"/>
      <c r="AVK4639" s="102"/>
      <c r="AVL4639" s="102"/>
      <c r="AVM4639" s="102"/>
      <c r="AVN4639" s="102"/>
      <c r="AVO4639" s="102"/>
      <c r="AVP4639" s="102"/>
      <c r="AVQ4639" s="102"/>
      <c r="AVR4639" s="102"/>
      <c r="AVS4639" s="102"/>
      <c r="AVT4639" s="102"/>
      <c r="AVU4639" s="102"/>
      <c r="AVV4639" s="102"/>
      <c r="AVW4639" s="102"/>
      <c r="AVX4639" s="102"/>
    </row>
    <row r="4640" spans="1:17 1246:1272" s="97" customFormat="1" x14ac:dyDescent="0.3">
      <c r="A4640" s="96"/>
      <c r="C4640" s="98"/>
      <c r="D4640" s="93"/>
      <c r="E4640" s="93"/>
      <c r="F4640" s="93"/>
      <c r="G4640" s="86"/>
      <c r="H4640" s="126"/>
      <c r="I4640" s="123"/>
      <c r="J4640" s="124"/>
      <c r="K4640" s="125"/>
      <c r="L4640" s="112"/>
      <c r="M4640" s="99"/>
      <c r="N4640" s="99"/>
      <c r="P4640" s="99"/>
      <c r="Q4640" s="99"/>
      <c r="AUX4640" s="102"/>
      <c r="AUY4640" s="102"/>
      <c r="AUZ4640" s="102"/>
      <c r="AVA4640" s="102"/>
      <c r="AVB4640" s="102"/>
      <c r="AVC4640" s="102"/>
      <c r="AVD4640" s="102"/>
      <c r="AVE4640" s="102"/>
      <c r="AVF4640" s="102"/>
      <c r="AVG4640" s="102"/>
      <c r="AVH4640" s="102"/>
      <c r="AVI4640" s="102"/>
      <c r="AVJ4640" s="102"/>
      <c r="AVK4640" s="102"/>
      <c r="AVL4640" s="102"/>
      <c r="AVM4640" s="102"/>
      <c r="AVN4640" s="102"/>
      <c r="AVO4640" s="102"/>
      <c r="AVP4640" s="102"/>
      <c r="AVQ4640" s="102"/>
      <c r="AVR4640" s="102"/>
      <c r="AVS4640" s="102"/>
      <c r="AVT4640" s="102"/>
      <c r="AVU4640" s="102"/>
      <c r="AVV4640" s="102"/>
      <c r="AVW4640" s="102"/>
      <c r="AVX4640" s="102"/>
    </row>
    <row r="4641" spans="1:17 1246:1272" s="97" customFormat="1" x14ac:dyDescent="0.3">
      <c r="A4641" s="96"/>
      <c r="C4641" s="98"/>
      <c r="D4641" s="93"/>
      <c r="E4641" s="93"/>
      <c r="F4641" s="93"/>
      <c r="G4641" s="86"/>
      <c r="H4641" s="126"/>
      <c r="I4641" s="123"/>
      <c r="J4641" s="124"/>
      <c r="K4641" s="125"/>
      <c r="L4641" s="112"/>
      <c r="M4641" s="99"/>
      <c r="N4641" s="99"/>
      <c r="P4641" s="99"/>
      <c r="Q4641" s="99"/>
      <c r="AUX4641" s="102"/>
      <c r="AUY4641" s="102"/>
      <c r="AUZ4641" s="102"/>
      <c r="AVA4641" s="102"/>
      <c r="AVB4641" s="102"/>
      <c r="AVC4641" s="102"/>
      <c r="AVD4641" s="102"/>
      <c r="AVE4641" s="102"/>
      <c r="AVF4641" s="102"/>
      <c r="AVG4641" s="102"/>
      <c r="AVH4641" s="102"/>
      <c r="AVI4641" s="102"/>
      <c r="AVJ4641" s="102"/>
      <c r="AVK4641" s="102"/>
      <c r="AVL4641" s="102"/>
      <c r="AVM4641" s="102"/>
      <c r="AVN4641" s="102"/>
      <c r="AVO4641" s="102"/>
      <c r="AVP4641" s="102"/>
      <c r="AVQ4641" s="102"/>
      <c r="AVR4641" s="102"/>
      <c r="AVS4641" s="102"/>
      <c r="AVT4641" s="102"/>
      <c r="AVU4641" s="102"/>
      <c r="AVV4641" s="102"/>
      <c r="AVW4641" s="102"/>
      <c r="AVX4641" s="102"/>
    </row>
    <row r="4642" spans="1:17 1246:1272" s="97" customFormat="1" x14ac:dyDescent="0.3">
      <c r="A4642" s="96"/>
      <c r="C4642" s="98"/>
      <c r="D4642" s="93"/>
      <c r="E4642" s="93"/>
      <c r="F4642" s="93"/>
      <c r="G4642" s="86"/>
      <c r="H4642" s="126"/>
      <c r="I4642" s="123"/>
      <c r="J4642" s="124"/>
      <c r="K4642" s="125"/>
      <c r="L4642" s="112"/>
      <c r="M4642" s="99"/>
      <c r="N4642" s="99"/>
      <c r="P4642" s="99"/>
      <c r="Q4642" s="99"/>
      <c r="AUX4642" s="102"/>
      <c r="AUY4642" s="102"/>
      <c r="AUZ4642" s="102"/>
      <c r="AVA4642" s="102"/>
      <c r="AVB4642" s="102"/>
      <c r="AVC4642" s="102"/>
      <c r="AVD4642" s="102"/>
      <c r="AVE4642" s="102"/>
      <c r="AVF4642" s="102"/>
      <c r="AVG4642" s="102"/>
      <c r="AVH4642" s="102"/>
      <c r="AVI4642" s="102"/>
      <c r="AVJ4642" s="102"/>
      <c r="AVK4642" s="102"/>
      <c r="AVL4642" s="102"/>
      <c r="AVM4642" s="102"/>
      <c r="AVN4642" s="102"/>
      <c r="AVO4642" s="102"/>
      <c r="AVP4642" s="102"/>
      <c r="AVQ4642" s="102"/>
      <c r="AVR4642" s="102"/>
      <c r="AVS4642" s="102"/>
      <c r="AVT4642" s="102"/>
      <c r="AVU4642" s="102"/>
      <c r="AVV4642" s="102"/>
      <c r="AVW4642" s="102"/>
      <c r="AVX4642" s="102"/>
    </row>
    <row r="4643" spans="1:17 1246:1272" s="97" customFormat="1" x14ac:dyDescent="0.3">
      <c r="A4643" s="96"/>
      <c r="C4643" s="98"/>
      <c r="D4643" s="93"/>
      <c r="E4643" s="93"/>
      <c r="F4643" s="93"/>
      <c r="G4643" s="86"/>
      <c r="H4643" s="126"/>
      <c r="I4643" s="123"/>
      <c r="J4643" s="124"/>
      <c r="K4643" s="125"/>
      <c r="L4643" s="112"/>
      <c r="M4643" s="99"/>
      <c r="N4643" s="99"/>
      <c r="P4643" s="99"/>
      <c r="Q4643" s="99"/>
      <c r="AUX4643" s="102"/>
      <c r="AUY4643" s="102"/>
      <c r="AUZ4643" s="102"/>
      <c r="AVA4643" s="102"/>
      <c r="AVB4643" s="102"/>
      <c r="AVC4643" s="102"/>
      <c r="AVD4643" s="102"/>
      <c r="AVE4643" s="102"/>
      <c r="AVF4643" s="102"/>
      <c r="AVG4643" s="102"/>
      <c r="AVH4643" s="102"/>
      <c r="AVI4643" s="102"/>
      <c r="AVJ4643" s="102"/>
      <c r="AVK4643" s="102"/>
      <c r="AVL4643" s="102"/>
      <c r="AVM4643" s="102"/>
      <c r="AVN4643" s="102"/>
      <c r="AVO4643" s="102"/>
      <c r="AVP4643" s="102"/>
      <c r="AVQ4643" s="102"/>
      <c r="AVR4643" s="102"/>
      <c r="AVS4643" s="102"/>
      <c r="AVT4643" s="102"/>
      <c r="AVU4643" s="102"/>
      <c r="AVV4643" s="102"/>
      <c r="AVW4643" s="102"/>
      <c r="AVX4643" s="102"/>
    </row>
    <row r="4644" spans="1:17 1246:1272" s="97" customFormat="1" x14ac:dyDescent="0.3">
      <c r="A4644" s="96"/>
      <c r="C4644" s="98"/>
      <c r="D4644" s="93"/>
      <c r="E4644" s="93"/>
      <c r="F4644" s="93"/>
      <c r="G4644" s="86"/>
      <c r="H4644" s="126"/>
      <c r="I4644" s="123"/>
      <c r="J4644" s="124"/>
      <c r="K4644" s="125"/>
      <c r="L4644" s="112"/>
      <c r="M4644" s="99"/>
      <c r="N4644" s="99"/>
      <c r="P4644" s="99"/>
      <c r="Q4644" s="99"/>
      <c r="AUX4644" s="102"/>
      <c r="AUY4644" s="102"/>
      <c r="AUZ4644" s="102"/>
      <c r="AVA4644" s="102"/>
      <c r="AVB4644" s="102"/>
      <c r="AVC4644" s="102"/>
      <c r="AVD4644" s="102"/>
      <c r="AVE4644" s="102"/>
      <c r="AVF4644" s="102"/>
      <c r="AVG4644" s="102"/>
      <c r="AVH4644" s="102"/>
      <c r="AVI4644" s="102"/>
      <c r="AVJ4644" s="102"/>
      <c r="AVK4644" s="102"/>
      <c r="AVL4644" s="102"/>
      <c r="AVM4644" s="102"/>
      <c r="AVN4644" s="102"/>
      <c r="AVO4644" s="102"/>
      <c r="AVP4644" s="102"/>
      <c r="AVQ4644" s="102"/>
      <c r="AVR4644" s="102"/>
      <c r="AVS4644" s="102"/>
      <c r="AVT4644" s="102"/>
      <c r="AVU4644" s="102"/>
      <c r="AVV4644" s="102"/>
      <c r="AVW4644" s="102"/>
      <c r="AVX4644" s="102"/>
    </row>
    <row r="4645" spans="1:17 1246:1272" s="97" customFormat="1" x14ac:dyDescent="0.3">
      <c r="A4645" s="96"/>
      <c r="C4645" s="98"/>
      <c r="D4645" s="93"/>
      <c r="E4645" s="93"/>
      <c r="F4645" s="93"/>
      <c r="G4645" s="86"/>
      <c r="H4645" s="126"/>
      <c r="I4645" s="123"/>
      <c r="J4645" s="124"/>
      <c r="K4645" s="125"/>
      <c r="L4645" s="112"/>
      <c r="M4645" s="99"/>
      <c r="N4645" s="99"/>
      <c r="P4645" s="99"/>
      <c r="Q4645" s="99"/>
      <c r="AUX4645" s="102"/>
      <c r="AUY4645" s="102"/>
      <c r="AUZ4645" s="102"/>
      <c r="AVA4645" s="102"/>
      <c r="AVB4645" s="102"/>
      <c r="AVC4645" s="102"/>
      <c r="AVD4645" s="102"/>
      <c r="AVE4645" s="102"/>
      <c r="AVF4645" s="102"/>
      <c r="AVG4645" s="102"/>
      <c r="AVH4645" s="102"/>
      <c r="AVI4645" s="102"/>
      <c r="AVJ4645" s="102"/>
      <c r="AVK4645" s="102"/>
      <c r="AVL4645" s="102"/>
      <c r="AVM4645" s="102"/>
      <c r="AVN4645" s="102"/>
      <c r="AVO4645" s="102"/>
      <c r="AVP4645" s="102"/>
      <c r="AVQ4645" s="102"/>
      <c r="AVR4645" s="102"/>
      <c r="AVS4645" s="102"/>
      <c r="AVT4645" s="102"/>
      <c r="AVU4645" s="102"/>
      <c r="AVV4645" s="102"/>
      <c r="AVW4645" s="102"/>
      <c r="AVX4645" s="102"/>
    </row>
    <row r="4646" spans="1:17 1246:1272" s="97" customFormat="1" x14ac:dyDescent="0.3">
      <c r="A4646" s="96"/>
      <c r="C4646" s="98"/>
      <c r="D4646" s="93"/>
      <c r="E4646" s="93"/>
      <c r="F4646" s="93"/>
      <c r="G4646" s="86"/>
      <c r="H4646" s="126"/>
      <c r="I4646" s="123"/>
      <c r="J4646" s="124"/>
      <c r="K4646" s="125"/>
      <c r="L4646" s="112"/>
      <c r="M4646" s="99"/>
      <c r="N4646" s="99"/>
      <c r="P4646" s="99"/>
      <c r="Q4646" s="99"/>
      <c r="AUX4646" s="102"/>
      <c r="AUY4646" s="102"/>
      <c r="AUZ4646" s="102"/>
      <c r="AVA4646" s="102"/>
      <c r="AVB4646" s="102"/>
      <c r="AVC4646" s="102"/>
      <c r="AVD4646" s="102"/>
      <c r="AVE4646" s="102"/>
      <c r="AVF4646" s="102"/>
      <c r="AVG4646" s="102"/>
      <c r="AVH4646" s="102"/>
      <c r="AVI4646" s="102"/>
      <c r="AVJ4646" s="102"/>
      <c r="AVK4646" s="102"/>
      <c r="AVL4646" s="102"/>
      <c r="AVM4646" s="102"/>
      <c r="AVN4646" s="102"/>
      <c r="AVO4646" s="102"/>
      <c r="AVP4646" s="102"/>
      <c r="AVQ4646" s="102"/>
      <c r="AVR4646" s="102"/>
      <c r="AVS4646" s="102"/>
      <c r="AVT4646" s="102"/>
      <c r="AVU4646" s="102"/>
      <c r="AVV4646" s="102"/>
      <c r="AVW4646" s="102"/>
      <c r="AVX4646" s="102"/>
    </row>
    <row r="4647" spans="1:17 1246:1272" s="97" customFormat="1" x14ac:dyDescent="0.3">
      <c r="A4647" s="96"/>
      <c r="C4647" s="98"/>
      <c r="D4647" s="93"/>
      <c r="E4647" s="93"/>
      <c r="F4647" s="93"/>
      <c r="G4647" s="86"/>
      <c r="H4647" s="126"/>
      <c r="I4647" s="123"/>
      <c r="J4647" s="124"/>
      <c r="K4647" s="125"/>
      <c r="L4647" s="112"/>
      <c r="M4647" s="99"/>
      <c r="N4647" s="99"/>
      <c r="P4647" s="99"/>
      <c r="Q4647" s="99"/>
      <c r="AUX4647" s="102"/>
      <c r="AUY4647" s="102"/>
      <c r="AUZ4647" s="102"/>
      <c r="AVA4647" s="102"/>
      <c r="AVB4647" s="102"/>
      <c r="AVC4647" s="102"/>
      <c r="AVD4647" s="102"/>
      <c r="AVE4647" s="102"/>
      <c r="AVF4647" s="102"/>
      <c r="AVG4647" s="102"/>
      <c r="AVH4647" s="102"/>
      <c r="AVI4647" s="102"/>
      <c r="AVJ4647" s="102"/>
      <c r="AVK4647" s="102"/>
      <c r="AVL4647" s="102"/>
      <c r="AVM4647" s="102"/>
      <c r="AVN4647" s="102"/>
      <c r="AVO4647" s="102"/>
      <c r="AVP4647" s="102"/>
      <c r="AVQ4647" s="102"/>
      <c r="AVR4647" s="102"/>
      <c r="AVS4647" s="102"/>
      <c r="AVT4647" s="102"/>
      <c r="AVU4647" s="102"/>
      <c r="AVV4647" s="102"/>
      <c r="AVW4647" s="102"/>
      <c r="AVX4647" s="102"/>
    </row>
    <row r="4648" spans="1:17 1246:1272" s="97" customFormat="1" x14ac:dyDescent="0.3">
      <c r="A4648" s="96"/>
      <c r="C4648" s="98"/>
      <c r="D4648" s="93"/>
      <c r="E4648" s="93"/>
      <c r="F4648" s="93"/>
      <c r="G4648" s="86"/>
      <c r="H4648" s="126"/>
      <c r="I4648" s="123"/>
      <c r="J4648" s="124"/>
      <c r="K4648" s="125"/>
      <c r="L4648" s="112"/>
      <c r="M4648" s="99"/>
      <c r="N4648" s="99"/>
      <c r="P4648" s="99"/>
      <c r="Q4648" s="99"/>
      <c r="AUX4648" s="102"/>
      <c r="AUY4648" s="102"/>
      <c r="AUZ4648" s="102"/>
      <c r="AVA4648" s="102"/>
      <c r="AVB4648" s="102"/>
      <c r="AVC4648" s="102"/>
      <c r="AVD4648" s="102"/>
      <c r="AVE4648" s="102"/>
      <c r="AVF4648" s="102"/>
      <c r="AVG4648" s="102"/>
      <c r="AVH4648" s="102"/>
      <c r="AVI4648" s="102"/>
      <c r="AVJ4648" s="102"/>
      <c r="AVK4648" s="102"/>
      <c r="AVL4648" s="102"/>
      <c r="AVM4648" s="102"/>
      <c r="AVN4648" s="102"/>
      <c r="AVO4648" s="102"/>
      <c r="AVP4648" s="102"/>
      <c r="AVQ4648" s="102"/>
      <c r="AVR4648" s="102"/>
      <c r="AVS4648" s="102"/>
      <c r="AVT4648" s="102"/>
      <c r="AVU4648" s="102"/>
      <c r="AVV4648" s="102"/>
      <c r="AVW4648" s="102"/>
      <c r="AVX4648" s="102"/>
    </row>
    <row r="4649" spans="1:17 1246:1272" s="97" customFormat="1" x14ac:dyDescent="0.3">
      <c r="A4649" s="96"/>
      <c r="C4649" s="98"/>
      <c r="D4649" s="93"/>
      <c r="E4649" s="93"/>
      <c r="F4649" s="93"/>
      <c r="G4649" s="86"/>
      <c r="H4649" s="126"/>
      <c r="I4649" s="123"/>
      <c r="J4649" s="124"/>
      <c r="K4649" s="125"/>
      <c r="L4649" s="112"/>
      <c r="M4649" s="99"/>
      <c r="N4649" s="99"/>
      <c r="P4649" s="99"/>
      <c r="Q4649" s="99"/>
      <c r="AUX4649" s="102"/>
      <c r="AUY4649" s="102"/>
      <c r="AUZ4649" s="102"/>
      <c r="AVA4649" s="102"/>
      <c r="AVB4649" s="102"/>
      <c r="AVC4649" s="102"/>
      <c r="AVD4649" s="102"/>
      <c r="AVE4649" s="102"/>
      <c r="AVF4649" s="102"/>
      <c r="AVG4649" s="102"/>
      <c r="AVH4649" s="102"/>
      <c r="AVI4649" s="102"/>
      <c r="AVJ4649" s="102"/>
      <c r="AVK4649" s="102"/>
      <c r="AVL4649" s="102"/>
      <c r="AVM4649" s="102"/>
      <c r="AVN4649" s="102"/>
      <c r="AVO4649" s="102"/>
      <c r="AVP4649" s="102"/>
      <c r="AVQ4649" s="102"/>
      <c r="AVR4649" s="102"/>
      <c r="AVS4649" s="102"/>
      <c r="AVT4649" s="102"/>
      <c r="AVU4649" s="102"/>
      <c r="AVV4649" s="102"/>
      <c r="AVW4649" s="102"/>
      <c r="AVX4649" s="102"/>
    </row>
    <row r="4650" spans="1:17 1246:1272" s="97" customFormat="1" x14ac:dyDescent="0.3">
      <c r="A4650" s="96"/>
      <c r="C4650" s="98"/>
      <c r="D4650" s="93"/>
      <c r="E4650" s="93"/>
      <c r="F4650" s="93"/>
      <c r="G4650" s="86"/>
      <c r="H4650" s="126"/>
      <c r="I4650" s="123"/>
      <c r="J4650" s="124"/>
      <c r="K4650" s="125"/>
      <c r="L4650" s="112"/>
      <c r="M4650" s="99"/>
      <c r="N4650" s="99"/>
      <c r="P4650" s="99"/>
      <c r="Q4650" s="99"/>
      <c r="AUX4650" s="102"/>
      <c r="AUY4650" s="102"/>
      <c r="AUZ4650" s="102"/>
      <c r="AVA4650" s="102"/>
      <c r="AVB4650" s="102"/>
      <c r="AVC4650" s="102"/>
      <c r="AVD4650" s="102"/>
      <c r="AVE4650" s="102"/>
      <c r="AVF4650" s="102"/>
      <c r="AVG4650" s="102"/>
      <c r="AVH4650" s="102"/>
      <c r="AVI4650" s="102"/>
      <c r="AVJ4650" s="102"/>
      <c r="AVK4650" s="102"/>
      <c r="AVL4650" s="102"/>
      <c r="AVM4650" s="102"/>
      <c r="AVN4650" s="102"/>
      <c r="AVO4650" s="102"/>
      <c r="AVP4650" s="102"/>
      <c r="AVQ4650" s="102"/>
      <c r="AVR4650" s="102"/>
      <c r="AVS4650" s="102"/>
      <c r="AVT4650" s="102"/>
      <c r="AVU4650" s="102"/>
      <c r="AVV4650" s="102"/>
      <c r="AVW4650" s="102"/>
      <c r="AVX4650" s="102"/>
    </row>
    <row r="4651" spans="1:17 1246:1272" s="97" customFormat="1" x14ac:dyDescent="0.3">
      <c r="A4651" s="96"/>
      <c r="C4651" s="98"/>
      <c r="D4651" s="93"/>
      <c r="E4651" s="93"/>
      <c r="F4651" s="93"/>
      <c r="G4651" s="86"/>
      <c r="H4651" s="126"/>
      <c r="I4651" s="123"/>
      <c r="J4651" s="124"/>
      <c r="K4651" s="125"/>
      <c r="L4651" s="112"/>
      <c r="M4651" s="99"/>
      <c r="N4651" s="99"/>
      <c r="P4651" s="99"/>
      <c r="Q4651" s="99"/>
      <c r="AUX4651" s="102"/>
      <c r="AUY4651" s="102"/>
      <c r="AUZ4651" s="102"/>
      <c r="AVA4651" s="102"/>
      <c r="AVB4651" s="102"/>
      <c r="AVC4651" s="102"/>
      <c r="AVD4651" s="102"/>
      <c r="AVE4651" s="102"/>
      <c r="AVF4651" s="102"/>
      <c r="AVG4651" s="102"/>
      <c r="AVH4651" s="102"/>
      <c r="AVI4651" s="102"/>
      <c r="AVJ4651" s="102"/>
      <c r="AVK4651" s="102"/>
      <c r="AVL4651" s="102"/>
      <c r="AVM4651" s="102"/>
      <c r="AVN4651" s="102"/>
      <c r="AVO4651" s="102"/>
      <c r="AVP4651" s="102"/>
      <c r="AVQ4651" s="102"/>
      <c r="AVR4651" s="102"/>
      <c r="AVS4651" s="102"/>
      <c r="AVT4651" s="102"/>
      <c r="AVU4651" s="102"/>
      <c r="AVV4651" s="102"/>
      <c r="AVW4651" s="102"/>
      <c r="AVX4651" s="102"/>
    </row>
    <row r="4652" spans="1:17 1246:1272" s="97" customFormat="1" x14ac:dyDescent="0.3">
      <c r="A4652" s="96"/>
      <c r="C4652" s="98"/>
      <c r="D4652" s="93"/>
      <c r="E4652" s="93"/>
      <c r="F4652" s="93"/>
      <c r="G4652" s="86"/>
      <c r="H4652" s="126"/>
      <c r="I4652" s="123"/>
      <c r="J4652" s="124"/>
      <c r="K4652" s="125"/>
      <c r="L4652" s="112"/>
      <c r="M4652" s="99"/>
      <c r="N4652" s="99"/>
      <c r="P4652" s="99"/>
      <c r="Q4652" s="99"/>
      <c r="AUX4652" s="102"/>
      <c r="AUY4652" s="102"/>
      <c r="AUZ4652" s="102"/>
      <c r="AVA4652" s="102"/>
      <c r="AVB4652" s="102"/>
      <c r="AVC4652" s="102"/>
      <c r="AVD4652" s="102"/>
      <c r="AVE4652" s="102"/>
      <c r="AVF4652" s="102"/>
      <c r="AVG4652" s="102"/>
      <c r="AVH4652" s="102"/>
      <c r="AVI4652" s="102"/>
      <c r="AVJ4652" s="102"/>
      <c r="AVK4652" s="102"/>
      <c r="AVL4652" s="102"/>
      <c r="AVM4652" s="102"/>
      <c r="AVN4652" s="102"/>
      <c r="AVO4652" s="102"/>
      <c r="AVP4652" s="102"/>
      <c r="AVQ4652" s="102"/>
      <c r="AVR4652" s="102"/>
      <c r="AVS4652" s="102"/>
      <c r="AVT4652" s="102"/>
      <c r="AVU4652" s="102"/>
      <c r="AVV4652" s="102"/>
      <c r="AVW4652" s="102"/>
      <c r="AVX4652" s="102"/>
    </row>
    <row r="4653" spans="1:17 1246:1272" s="97" customFormat="1" x14ac:dyDescent="0.3">
      <c r="A4653" s="96"/>
      <c r="C4653" s="98"/>
      <c r="D4653" s="93"/>
      <c r="E4653" s="93"/>
      <c r="F4653" s="93"/>
      <c r="G4653" s="86"/>
      <c r="H4653" s="126"/>
      <c r="I4653" s="123"/>
      <c r="J4653" s="124"/>
      <c r="K4653" s="125"/>
      <c r="L4653" s="112"/>
      <c r="M4653" s="99"/>
      <c r="N4653" s="99"/>
      <c r="P4653" s="99"/>
      <c r="Q4653" s="99"/>
      <c r="AUX4653" s="102"/>
      <c r="AUY4653" s="102"/>
      <c r="AUZ4653" s="102"/>
      <c r="AVA4653" s="102"/>
      <c r="AVB4653" s="102"/>
      <c r="AVC4653" s="102"/>
      <c r="AVD4653" s="102"/>
      <c r="AVE4653" s="102"/>
      <c r="AVF4653" s="102"/>
      <c r="AVG4653" s="102"/>
      <c r="AVH4653" s="102"/>
      <c r="AVI4653" s="102"/>
      <c r="AVJ4653" s="102"/>
      <c r="AVK4653" s="102"/>
      <c r="AVL4653" s="102"/>
      <c r="AVM4653" s="102"/>
      <c r="AVN4653" s="102"/>
      <c r="AVO4653" s="102"/>
      <c r="AVP4653" s="102"/>
      <c r="AVQ4653" s="102"/>
      <c r="AVR4653" s="102"/>
      <c r="AVS4653" s="102"/>
      <c r="AVT4653" s="102"/>
      <c r="AVU4653" s="102"/>
      <c r="AVV4653" s="102"/>
      <c r="AVW4653" s="102"/>
      <c r="AVX4653" s="102"/>
    </row>
    <row r="4654" spans="1:17 1246:1272" s="97" customFormat="1" x14ac:dyDescent="0.3">
      <c r="A4654" s="96"/>
      <c r="C4654" s="98"/>
      <c r="D4654" s="93"/>
      <c r="E4654" s="93"/>
      <c r="F4654" s="93"/>
      <c r="G4654" s="86"/>
      <c r="H4654" s="126"/>
      <c r="I4654" s="123"/>
      <c r="J4654" s="124"/>
      <c r="K4654" s="125"/>
      <c r="L4654" s="112"/>
      <c r="M4654" s="99"/>
      <c r="N4654" s="99"/>
      <c r="P4654" s="99"/>
      <c r="Q4654" s="99"/>
      <c r="AUX4654" s="102"/>
      <c r="AUY4654" s="102"/>
      <c r="AUZ4654" s="102"/>
      <c r="AVA4654" s="102"/>
      <c r="AVB4654" s="102"/>
      <c r="AVC4654" s="102"/>
      <c r="AVD4654" s="102"/>
      <c r="AVE4654" s="102"/>
      <c r="AVF4654" s="102"/>
      <c r="AVG4654" s="102"/>
      <c r="AVH4654" s="102"/>
      <c r="AVI4654" s="102"/>
      <c r="AVJ4654" s="102"/>
      <c r="AVK4654" s="102"/>
      <c r="AVL4654" s="102"/>
      <c r="AVM4654" s="102"/>
      <c r="AVN4654" s="102"/>
      <c r="AVO4654" s="102"/>
      <c r="AVP4654" s="102"/>
      <c r="AVQ4654" s="102"/>
      <c r="AVR4654" s="102"/>
      <c r="AVS4654" s="102"/>
      <c r="AVT4654" s="102"/>
      <c r="AVU4654" s="102"/>
      <c r="AVV4654" s="102"/>
      <c r="AVW4654" s="102"/>
      <c r="AVX4654" s="102"/>
    </row>
    <row r="4655" spans="1:17 1246:1272" s="97" customFormat="1" x14ac:dyDescent="0.3">
      <c r="A4655" s="96"/>
      <c r="C4655" s="98"/>
      <c r="D4655" s="93"/>
      <c r="E4655" s="93"/>
      <c r="F4655" s="93"/>
      <c r="G4655" s="86"/>
      <c r="H4655" s="126"/>
      <c r="I4655" s="123"/>
      <c r="J4655" s="124"/>
      <c r="K4655" s="125"/>
      <c r="L4655" s="112"/>
      <c r="M4655" s="99"/>
      <c r="N4655" s="99"/>
      <c r="P4655" s="99"/>
      <c r="Q4655" s="99"/>
      <c r="AUX4655" s="102"/>
      <c r="AUY4655" s="102"/>
      <c r="AUZ4655" s="102"/>
      <c r="AVA4655" s="102"/>
      <c r="AVB4655" s="102"/>
      <c r="AVC4655" s="102"/>
      <c r="AVD4655" s="102"/>
      <c r="AVE4655" s="102"/>
      <c r="AVF4655" s="102"/>
      <c r="AVG4655" s="102"/>
      <c r="AVH4655" s="102"/>
      <c r="AVI4655" s="102"/>
      <c r="AVJ4655" s="102"/>
      <c r="AVK4655" s="102"/>
      <c r="AVL4655" s="102"/>
      <c r="AVM4655" s="102"/>
      <c r="AVN4655" s="102"/>
      <c r="AVO4655" s="102"/>
      <c r="AVP4655" s="102"/>
      <c r="AVQ4655" s="102"/>
      <c r="AVR4655" s="102"/>
      <c r="AVS4655" s="102"/>
      <c r="AVT4655" s="102"/>
      <c r="AVU4655" s="102"/>
      <c r="AVV4655" s="102"/>
      <c r="AVW4655" s="102"/>
      <c r="AVX4655" s="102"/>
    </row>
    <row r="4656" spans="1:17 1246:1272" s="97" customFormat="1" x14ac:dyDescent="0.3">
      <c r="A4656" s="96"/>
      <c r="C4656" s="98"/>
      <c r="D4656" s="93"/>
      <c r="E4656" s="93"/>
      <c r="F4656" s="93"/>
      <c r="G4656" s="86"/>
      <c r="H4656" s="126"/>
      <c r="I4656" s="123"/>
      <c r="J4656" s="124"/>
      <c r="K4656" s="125"/>
      <c r="L4656" s="112"/>
      <c r="M4656" s="99"/>
      <c r="N4656" s="99"/>
      <c r="P4656" s="99"/>
      <c r="Q4656" s="99"/>
      <c r="AUX4656" s="102"/>
      <c r="AUY4656" s="102"/>
      <c r="AUZ4656" s="102"/>
      <c r="AVA4656" s="102"/>
      <c r="AVB4656" s="102"/>
      <c r="AVC4656" s="102"/>
      <c r="AVD4656" s="102"/>
      <c r="AVE4656" s="102"/>
      <c r="AVF4656" s="102"/>
      <c r="AVG4656" s="102"/>
      <c r="AVH4656" s="102"/>
      <c r="AVI4656" s="102"/>
      <c r="AVJ4656" s="102"/>
      <c r="AVK4656" s="102"/>
      <c r="AVL4656" s="102"/>
      <c r="AVM4656" s="102"/>
      <c r="AVN4656" s="102"/>
      <c r="AVO4656" s="102"/>
      <c r="AVP4656" s="102"/>
      <c r="AVQ4656" s="102"/>
      <c r="AVR4656" s="102"/>
      <c r="AVS4656" s="102"/>
      <c r="AVT4656" s="102"/>
      <c r="AVU4656" s="102"/>
      <c r="AVV4656" s="102"/>
      <c r="AVW4656" s="102"/>
      <c r="AVX4656" s="102"/>
    </row>
    <row r="4657" spans="1:17 1246:1272" s="97" customFormat="1" x14ac:dyDescent="0.3">
      <c r="A4657" s="96"/>
      <c r="C4657" s="98"/>
      <c r="D4657" s="93"/>
      <c r="E4657" s="93"/>
      <c r="F4657" s="93"/>
      <c r="G4657" s="86"/>
      <c r="H4657" s="126"/>
      <c r="I4657" s="123"/>
      <c r="J4657" s="124"/>
      <c r="K4657" s="125"/>
      <c r="L4657" s="112"/>
      <c r="M4657" s="99"/>
      <c r="N4657" s="99"/>
      <c r="P4657" s="99"/>
      <c r="Q4657" s="99"/>
      <c r="AUX4657" s="102"/>
      <c r="AUY4657" s="102"/>
      <c r="AUZ4657" s="102"/>
      <c r="AVA4657" s="102"/>
      <c r="AVB4657" s="102"/>
      <c r="AVC4657" s="102"/>
      <c r="AVD4657" s="102"/>
      <c r="AVE4657" s="102"/>
      <c r="AVF4657" s="102"/>
      <c r="AVG4657" s="102"/>
      <c r="AVH4657" s="102"/>
      <c r="AVI4657" s="102"/>
      <c r="AVJ4657" s="102"/>
      <c r="AVK4657" s="102"/>
      <c r="AVL4657" s="102"/>
      <c r="AVM4657" s="102"/>
      <c r="AVN4657" s="102"/>
      <c r="AVO4657" s="102"/>
      <c r="AVP4657" s="102"/>
      <c r="AVQ4657" s="102"/>
      <c r="AVR4657" s="102"/>
      <c r="AVS4657" s="102"/>
      <c r="AVT4657" s="102"/>
      <c r="AVU4657" s="102"/>
      <c r="AVV4657" s="102"/>
      <c r="AVW4657" s="102"/>
      <c r="AVX4657" s="102"/>
    </row>
    <row r="4658" spans="1:17 1246:1272" s="97" customFormat="1" x14ac:dyDescent="0.3">
      <c r="A4658" s="96"/>
      <c r="C4658" s="98"/>
      <c r="D4658" s="93"/>
      <c r="E4658" s="93"/>
      <c r="F4658" s="93"/>
      <c r="G4658" s="86"/>
      <c r="H4658" s="126"/>
      <c r="I4658" s="123"/>
      <c r="J4658" s="124"/>
      <c r="K4658" s="125"/>
      <c r="L4658" s="112"/>
      <c r="M4658" s="99"/>
      <c r="N4658" s="99"/>
      <c r="P4658" s="99"/>
      <c r="Q4658" s="99"/>
      <c r="AUX4658" s="102"/>
      <c r="AUY4658" s="102"/>
      <c r="AUZ4658" s="102"/>
      <c r="AVA4658" s="102"/>
      <c r="AVB4658" s="102"/>
      <c r="AVC4658" s="102"/>
      <c r="AVD4658" s="102"/>
      <c r="AVE4658" s="102"/>
      <c r="AVF4658" s="102"/>
      <c r="AVG4658" s="102"/>
      <c r="AVH4658" s="102"/>
      <c r="AVI4658" s="102"/>
      <c r="AVJ4658" s="102"/>
      <c r="AVK4658" s="102"/>
      <c r="AVL4658" s="102"/>
      <c r="AVM4658" s="102"/>
      <c r="AVN4658" s="102"/>
      <c r="AVO4658" s="102"/>
      <c r="AVP4658" s="102"/>
      <c r="AVQ4658" s="102"/>
      <c r="AVR4658" s="102"/>
      <c r="AVS4658" s="102"/>
      <c r="AVT4658" s="102"/>
      <c r="AVU4658" s="102"/>
      <c r="AVV4658" s="102"/>
      <c r="AVW4658" s="102"/>
      <c r="AVX4658" s="102"/>
    </row>
    <row r="4659" spans="1:17 1246:1272" s="97" customFormat="1" x14ac:dyDescent="0.3">
      <c r="A4659" s="96"/>
      <c r="C4659" s="98"/>
      <c r="D4659" s="93"/>
      <c r="E4659" s="93"/>
      <c r="F4659" s="93"/>
      <c r="G4659" s="86"/>
      <c r="H4659" s="126"/>
      <c r="I4659" s="123"/>
      <c r="J4659" s="124"/>
      <c r="K4659" s="125"/>
      <c r="L4659" s="112"/>
      <c r="M4659" s="99"/>
      <c r="N4659" s="99"/>
      <c r="P4659" s="99"/>
      <c r="Q4659" s="99"/>
      <c r="AUX4659" s="102"/>
      <c r="AUY4659" s="102"/>
      <c r="AUZ4659" s="102"/>
      <c r="AVA4659" s="102"/>
      <c r="AVB4659" s="102"/>
      <c r="AVC4659" s="102"/>
      <c r="AVD4659" s="102"/>
      <c r="AVE4659" s="102"/>
      <c r="AVF4659" s="102"/>
      <c r="AVG4659" s="102"/>
      <c r="AVH4659" s="102"/>
      <c r="AVI4659" s="102"/>
      <c r="AVJ4659" s="102"/>
      <c r="AVK4659" s="102"/>
      <c r="AVL4659" s="102"/>
      <c r="AVM4659" s="102"/>
      <c r="AVN4659" s="102"/>
      <c r="AVO4659" s="102"/>
      <c r="AVP4659" s="102"/>
      <c r="AVQ4659" s="102"/>
      <c r="AVR4659" s="102"/>
      <c r="AVS4659" s="102"/>
      <c r="AVT4659" s="102"/>
      <c r="AVU4659" s="102"/>
      <c r="AVV4659" s="102"/>
      <c r="AVW4659" s="102"/>
      <c r="AVX4659" s="102"/>
    </row>
    <row r="4660" spans="1:17 1246:1272" s="97" customFormat="1" x14ac:dyDescent="0.3">
      <c r="A4660" s="96"/>
      <c r="C4660" s="98"/>
      <c r="D4660" s="93"/>
      <c r="E4660" s="93"/>
      <c r="F4660" s="93"/>
      <c r="G4660" s="86"/>
      <c r="H4660" s="126"/>
      <c r="I4660" s="123"/>
      <c r="J4660" s="124"/>
      <c r="K4660" s="125"/>
      <c r="L4660" s="112"/>
      <c r="M4660" s="99"/>
      <c r="N4660" s="99"/>
      <c r="P4660" s="99"/>
      <c r="Q4660" s="99"/>
      <c r="AUX4660" s="102"/>
      <c r="AUY4660" s="102"/>
      <c r="AUZ4660" s="102"/>
      <c r="AVA4660" s="102"/>
      <c r="AVB4660" s="102"/>
      <c r="AVC4660" s="102"/>
      <c r="AVD4660" s="102"/>
      <c r="AVE4660" s="102"/>
      <c r="AVF4660" s="102"/>
      <c r="AVG4660" s="102"/>
      <c r="AVH4660" s="102"/>
      <c r="AVI4660" s="102"/>
      <c r="AVJ4660" s="102"/>
      <c r="AVK4660" s="102"/>
      <c r="AVL4660" s="102"/>
      <c r="AVM4660" s="102"/>
      <c r="AVN4660" s="102"/>
      <c r="AVO4660" s="102"/>
      <c r="AVP4660" s="102"/>
      <c r="AVQ4660" s="102"/>
      <c r="AVR4660" s="102"/>
      <c r="AVS4660" s="102"/>
      <c r="AVT4660" s="102"/>
      <c r="AVU4660" s="102"/>
      <c r="AVV4660" s="102"/>
      <c r="AVW4660" s="102"/>
      <c r="AVX4660" s="102"/>
    </row>
    <row r="4661" spans="1:17 1246:1272" s="97" customFormat="1" x14ac:dyDescent="0.3">
      <c r="A4661" s="96"/>
      <c r="C4661" s="98"/>
      <c r="D4661" s="93"/>
      <c r="E4661" s="93"/>
      <c r="F4661" s="93"/>
      <c r="G4661" s="86"/>
      <c r="H4661" s="126"/>
      <c r="I4661" s="123"/>
      <c r="J4661" s="124"/>
      <c r="K4661" s="125"/>
      <c r="L4661" s="112"/>
      <c r="M4661" s="99"/>
      <c r="N4661" s="99"/>
      <c r="P4661" s="99"/>
      <c r="Q4661" s="99"/>
      <c r="AUX4661" s="102"/>
      <c r="AUY4661" s="102"/>
      <c r="AUZ4661" s="102"/>
      <c r="AVA4661" s="102"/>
      <c r="AVB4661" s="102"/>
      <c r="AVC4661" s="102"/>
      <c r="AVD4661" s="102"/>
      <c r="AVE4661" s="102"/>
      <c r="AVF4661" s="102"/>
      <c r="AVG4661" s="102"/>
      <c r="AVH4661" s="102"/>
      <c r="AVI4661" s="102"/>
      <c r="AVJ4661" s="102"/>
      <c r="AVK4661" s="102"/>
      <c r="AVL4661" s="102"/>
      <c r="AVM4661" s="102"/>
      <c r="AVN4661" s="102"/>
      <c r="AVO4661" s="102"/>
      <c r="AVP4661" s="102"/>
      <c r="AVQ4661" s="102"/>
      <c r="AVR4661" s="102"/>
      <c r="AVS4661" s="102"/>
      <c r="AVT4661" s="102"/>
      <c r="AVU4661" s="102"/>
      <c r="AVV4661" s="102"/>
      <c r="AVW4661" s="102"/>
      <c r="AVX4661" s="102"/>
    </row>
    <row r="4662" spans="1:17 1246:1272" s="97" customFormat="1" x14ac:dyDescent="0.3">
      <c r="A4662" s="96"/>
      <c r="C4662" s="98"/>
      <c r="D4662" s="93"/>
      <c r="E4662" s="93"/>
      <c r="F4662" s="93"/>
      <c r="G4662" s="86"/>
      <c r="H4662" s="126"/>
      <c r="I4662" s="123"/>
      <c r="J4662" s="124"/>
      <c r="K4662" s="125"/>
      <c r="L4662" s="112"/>
      <c r="M4662" s="99"/>
      <c r="N4662" s="99"/>
      <c r="P4662" s="99"/>
      <c r="Q4662" s="99"/>
      <c r="AUX4662" s="102"/>
      <c r="AUY4662" s="102"/>
      <c r="AUZ4662" s="102"/>
      <c r="AVA4662" s="102"/>
      <c r="AVB4662" s="102"/>
      <c r="AVC4662" s="102"/>
      <c r="AVD4662" s="102"/>
      <c r="AVE4662" s="102"/>
      <c r="AVF4662" s="102"/>
      <c r="AVG4662" s="102"/>
      <c r="AVH4662" s="102"/>
      <c r="AVI4662" s="102"/>
      <c r="AVJ4662" s="102"/>
      <c r="AVK4662" s="102"/>
      <c r="AVL4662" s="102"/>
      <c r="AVM4662" s="102"/>
      <c r="AVN4662" s="102"/>
      <c r="AVO4662" s="102"/>
      <c r="AVP4662" s="102"/>
      <c r="AVQ4662" s="102"/>
      <c r="AVR4662" s="102"/>
      <c r="AVS4662" s="102"/>
      <c r="AVT4662" s="102"/>
      <c r="AVU4662" s="102"/>
      <c r="AVV4662" s="102"/>
      <c r="AVW4662" s="102"/>
      <c r="AVX4662" s="102"/>
    </row>
    <row r="4663" spans="1:17 1246:1272" s="97" customFormat="1" x14ac:dyDescent="0.3">
      <c r="A4663" s="96"/>
      <c r="C4663" s="98"/>
      <c r="D4663" s="93"/>
      <c r="E4663" s="93"/>
      <c r="F4663" s="93"/>
      <c r="G4663" s="86"/>
      <c r="H4663" s="126"/>
      <c r="I4663" s="123"/>
      <c r="J4663" s="124"/>
      <c r="K4663" s="125"/>
      <c r="L4663" s="112"/>
      <c r="M4663" s="99"/>
      <c r="N4663" s="99"/>
      <c r="P4663" s="99"/>
      <c r="Q4663" s="99"/>
      <c r="AUX4663" s="102"/>
      <c r="AUY4663" s="102"/>
      <c r="AUZ4663" s="102"/>
      <c r="AVA4663" s="102"/>
      <c r="AVB4663" s="102"/>
      <c r="AVC4663" s="102"/>
      <c r="AVD4663" s="102"/>
      <c r="AVE4663" s="102"/>
      <c r="AVF4663" s="102"/>
      <c r="AVG4663" s="102"/>
      <c r="AVH4663" s="102"/>
      <c r="AVI4663" s="102"/>
      <c r="AVJ4663" s="102"/>
      <c r="AVK4663" s="102"/>
      <c r="AVL4663" s="102"/>
      <c r="AVM4663" s="102"/>
      <c r="AVN4663" s="102"/>
      <c r="AVO4663" s="102"/>
      <c r="AVP4663" s="102"/>
      <c r="AVQ4663" s="102"/>
      <c r="AVR4663" s="102"/>
      <c r="AVS4663" s="102"/>
      <c r="AVT4663" s="102"/>
      <c r="AVU4663" s="102"/>
      <c r="AVV4663" s="102"/>
      <c r="AVW4663" s="102"/>
      <c r="AVX4663" s="102"/>
    </row>
    <row r="4664" spans="1:17 1246:1272" s="97" customFormat="1" x14ac:dyDescent="0.3">
      <c r="A4664" s="96"/>
      <c r="C4664" s="98"/>
      <c r="D4664" s="93"/>
      <c r="E4664" s="93"/>
      <c r="F4664" s="93"/>
      <c r="G4664" s="86"/>
      <c r="H4664" s="126"/>
      <c r="I4664" s="123"/>
      <c r="J4664" s="124"/>
      <c r="K4664" s="125"/>
      <c r="L4664" s="112"/>
      <c r="M4664" s="99"/>
      <c r="N4664" s="99"/>
      <c r="P4664" s="99"/>
      <c r="Q4664" s="99"/>
      <c r="AUX4664" s="102"/>
      <c r="AUY4664" s="102"/>
      <c r="AUZ4664" s="102"/>
      <c r="AVA4664" s="102"/>
      <c r="AVB4664" s="102"/>
      <c r="AVC4664" s="102"/>
      <c r="AVD4664" s="102"/>
      <c r="AVE4664" s="102"/>
      <c r="AVF4664" s="102"/>
      <c r="AVG4664" s="102"/>
      <c r="AVH4664" s="102"/>
      <c r="AVI4664" s="102"/>
      <c r="AVJ4664" s="102"/>
      <c r="AVK4664" s="102"/>
      <c r="AVL4664" s="102"/>
      <c r="AVM4664" s="102"/>
      <c r="AVN4664" s="102"/>
      <c r="AVO4664" s="102"/>
      <c r="AVP4664" s="102"/>
      <c r="AVQ4664" s="102"/>
      <c r="AVR4664" s="102"/>
      <c r="AVS4664" s="102"/>
      <c r="AVT4664" s="102"/>
      <c r="AVU4664" s="102"/>
      <c r="AVV4664" s="102"/>
      <c r="AVW4664" s="102"/>
      <c r="AVX4664" s="102"/>
    </row>
    <row r="4665" spans="1:17 1246:1272" s="97" customFormat="1" x14ac:dyDescent="0.3">
      <c r="A4665" s="96"/>
      <c r="C4665" s="98"/>
      <c r="D4665" s="93"/>
      <c r="E4665" s="93"/>
      <c r="F4665" s="93"/>
      <c r="G4665" s="86"/>
      <c r="H4665" s="126"/>
      <c r="I4665" s="123"/>
      <c r="J4665" s="124"/>
      <c r="K4665" s="125"/>
      <c r="L4665" s="112"/>
      <c r="M4665" s="99"/>
      <c r="N4665" s="99"/>
      <c r="P4665" s="99"/>
      <c r="Q4665" s="99"/>
      <c r="AUX4665" s="102"/>
      <c r="AUY4665" s="102"/>
      <c r="AUZ4665" s="102"/>
      <c r="AVA4665" s="102"/>
      <c r="AVB4665" s="102"/>
      <c r="AVC4665" s="102"/>
      <c r="AVD4665" s="102"/>
      <c r="AVE4665" s="102"/>
      <c r="AVF4665" s="102"/>
      <c r="AVG4665" s="102"/>
      <c r="AVH4665" s="102"/>
      <c r="AVI4665" s="102"/>
      <c r="AVJ4665" s="102"/>
      <c r="AVK4665" s="102"/>
      <c r="AVL4665" s="102"/>
      <c r="AVM4665" s="102"/>
      <c r="AVN4665" s="102"/>
      <c r="AVO4665" s="102"/>
      <c r="AVP4665" s="102"/>
      <c r="AVQ4665" s="102"/>
      <c r="AVR4665" s="102"/>
      <c r="AVS4665" s="102"/>
      <c r="AVT4665" s="102"/>
      <c r="AVU4665" s="102"/>
      <c r="AVV4665" s="102"/>
      <c r="AVW4665" s="102"/>
      <c r="AVX4665" s="102"/>
    </row>
    <row r="4666" spans="1:17 1246:1272" s="97" customFormat="1" x14ac:dyDescent="0.3">
      <c r="A4666" s="96"/>
      <c r="C4666" s="98"/>
      <c r="D4666" s="93"/>
      <c r="E4666" s="93"/>
      <c r="F4666" s="93"/>
      <c r="G4666" s="86"/>
      <c r="H4666" s="126"/>
      <c r="I4666" s="123"/>
      <c r="J4666" s="124"/>
      <c r="K4666" s="125"/>
      <c r="L4666" s="112"/>
      <c r="M4666" s="99"/>
      <c r="N4666" s="99"/>
      <c r="P4666" s="99"/>
      <c r="Q4666" s="99"/>
      <c r="AUX4666" s="102"/>
      <c r="AUY4666" s="102"/>
      <c r="AUZ4666" s="102"/>
      <c r="AVA4666" s="102"/>
      <c r="AVB4666" s="102"/>
      <c r="AVC4666" s="102"/>
      <c r="AVD4666" s="102"/>
      <c r="AVE4666" s="102"/>
      <c r="AVF4666" s="102"/>
      <c r="AVG4666" s="102"/>
      <c r="AVH4666" s="102"/>
      <c r="AVI4666" s="102"/>
      <c r="AVJ4666" s="102"/>
      <c r="AVK4666" s="102"/>
      <c r="AVL4666" s="102"/>
      <c r="AVM4666" s="102"/>
      <c r="AVN4666" s="102"/>
      <c r="AVO4666" s="102"/>
      <c r="AVP4666" s="102"/>
      <c r="AVQ4666" s="102"/>
      <c r="AVR4666" s="102"/>
      <c r="AVS4666" s="102"/>
      <c r="AVT4666" s="102"/>
      <c r="AVU4666" s="102"/>
      <c r="AVV4666" s="102"/>
      <c r="AVW4666" s="102"/>
      <c r="AVX4666" s="102"/>
    </row>
    <row r="4667" spans="1:17 1246:1272" s="97" customFormat="1" x14ac:dyDescent="0.3">
      <c r="A4667" s="96"/>
      <c r="C4667" s="98"/>
      <c r="D4667" s="93"/>
      <c r="E4667" s="93"/>
      <c r="F4667" s="93"/>
      <c r="G4667" s="86"/>
      <c r="H4667" s="126"/>
      <c r="I4667" s="123"/>
      <c r="J4667" s="124"/>
      <c r="K4667" s="125"/>
      <c r="L4667" s="112"/>
      <c r="M4667" s="99"/>
      <c r="N4667" s="99"/>
      <c r="P4667" s="99"/>
      <c r="Q4667" s="99"/>
      <c r="AUX4667" s="102"/>
      <c r="AUY4667" s="102"/>
      <c r="AUZ4667" s="102"/>
      <c r="AVA4667" s="102"/>
      <c r="AVB4667" s="102"/>
      <c r="AVC4667" s="102"/>
      <c r="AVD4667" s="102"/>
      <c r="AVE4667" s="102"/>
      <c r="AVF4667" s="102"/>
      <c r="AVG4667" s="102"/>
      <c r="AVH4667" s="102"/>
      <c r="AVI4667" s="102"/>
      <c r="AVJ4667" s="102"/>
      <c r="AVK4667" s="102"/>
      <c r="AVL4667" s="102"/>
      <c r="AVM4667" s="102"/>
      <c r="AVN4667" s="102"/>
      <c r="AVO4667" s="102"/>
      <c r="AVP4667" s="102"/>
      <c r="AVQ4667" s="102"/>
      <c r="AVR4667" s="102"/>
      <c r="AVS4667" s="102"/>
      <c r="AVT4667" s="102"/>
      <c r="AVU4667" s="102"/>
      <c r="AVV4667" s="102"/>
      <c r="AVW4667" s="102"/>
      <c r="AVX4667" s="102"/>
    </row>
    <row r="4668" spans="1:17 1246:1272" s="97" customFormat="1" x14ac:dyDescent="0.3">
      <c r="A4668" s="96"/>
      <c r="C4668" s="98"/>
      <c r="D4668" s="93"/>
      <c r="E4668" s="93"/>
      <c r="F4668" s="93"/>
      <c r="G4668" s="86"/>
      <c r="H4668" s="126"/>
      <c r="I4668" s="123"/>
      <c r="J4668" s="124"/>
      <c r="K4668" s="125"/>
      <c r="L4668" s="112"/>
      <c r="M4668" s="99"/>
      <c r="N4668" s="99"/>
      <c r="P4668" s="99"/>
      <c r="Q4668" s="99"/>
      <c r="AUX4668" s="102"/>
      <c r="AUY4668" s="102"/>
      <c r="AUZ4668" s="102"/>
      <c r="AVA4668" s="102"/>
      <c r="AVB4668" s="102"/>
      <c r="AVC4668" s="102"/>
      <c r="AVD4668" s="102"/>
      <c r="AVE4668" s="102"/>
      <c r="AVF4668" s="102"/>
      <c r="AVG4668" s="102"/>
      <c r="AVH4668" s="102"/>
      <c r="AVI4668" s="102"/>
      <c r="AVJ4668" s="102"/>
      <c r="AVK4668" s="102"/>
      <c r="AVL4668" s="102"/>
      <c r="AVM4668" s="102"/>
      <c r="AVN4668" s="102"/>
      <c r="AVO4668" s="102"/>
      <c r="AVP4668" s="102"/>
      <c r="AVQ4668" s="102"/>
      <c r="AVR4668" s="102"/>
      <c r="AVS4668" s="102"/>
      <c r="AVT4668" s="102"/>
      <c r="AVU4668" s="102"/>
      <c r="AVV4668" s="102"/>
      <c r="AVW4668" s="102"/>
      <c r="AVX4668" s="102"/>
    </row>
    <row r="4669" spans="1:17 1246:1272" s="97" customFormat="1" x14ac:dyDescent="0.3">
      <c r="A4669" s="96"/>
      <c r="C4669" s="98"/>
      <c r="D4669" s="93"/>
      <c r="E4669" s="93"/>
      <c r="F4669" s="93"/>
      <c r="G4669" s="86"/>
      <c r="H4669" s="126"/>
      <c r="I4669" s="123"/>
      <c r="J4669" s="124"/>
      <c r="K4669" s="125"/>
      <c r="L4669" s="112"/>
      <c r="M4669" s="99"/>
      <c r="N4669" s="99"/>
      <c r="P4669" s="99"/>
      <c r="Q4669" s="99"/>
      <c r="AUX4669" s="102"/>
      <c r="AUY4669" s="102"/>
      <c r="AUZ4669" s="102"/>
      <c r="AVA4669" s="102"/>
      <c r="AVB4669" s="102"/>
      <c r="AVC4669" s="102"/>
      <c r="AVD4669" s="102"/>
      <c r="AVE4669" s="102"/>
      <c r="AVF4669" s="102"/>
      <c r="AVG4669" s="102"/>
      <c r="AVH4669" s="102"/>
      <c r="AVI4669" s="102"/>
      <c r="AVJ4669" s="102"/>
      <c r="AVK4669" s="102"/>
      <c r="AVL4669" s="102"/>
      <c r="AVM4669" s="102"/>
      <c r="AVN4669" s="102"/>
      <c r="AVO4669" s="102"/>
      <c r="AVP4669" s="102"/>
      <c r="AVQ4669" s="102"/>
      <c r="AVR4669" s="102"/>
      <c r="AVS4669" s="102"/>
      <c r="AVT4669" s="102"/>
      <c r="AVU4669" s="102"/>
      <c r="AVV4669" s="102"/>
      <c r="AVW4669" s="102"/>
      <c r="AVX4669" s="102"/>
    </row>
    <row r="4670" spans="1:17 1246:1272" s="97" customFormat="1" x14ac:dyDescent="0.3">
      <c r="A4670" s="96"/>
      <c r="C4670" s="98"/>
      <c r="D4670" s="93"/>
      <c r="E4670" s="93"/>
      <c r="F4670" s="93"/>
      <c r="G4670" s="86"/>
      <c r="H4670" s="126"/>
      <c r="I4670" s="123"/>
      <c r="J4670" s="124"/>
      <c r="K4670" s="125"/>
      <c r="L4670" s="112"/>
      <c r="M4670" s="99"/>
      <c r="N4670" s="99"/>
      <c r="P4670" s="99"/>
      <c r="Q4670" s="99"/>
      <c r="AUX4670" s="102"/>
      <c r="AUY4670" s="102"/>
      <c r="AUZ4670" s="102"/>
      <c r="AVA4670" s="102"/>
      <c r="AVB4670" s="102"/>
      <c r="AVC4670" s="102"/>
      <c r="AVD4670" s="102"/>
      <c r="AVE4670" s="102"/>
      <c r="AVF4670" s="102"/>
      <c r="AVG4670" s="102"/>
      <c r="AVH4670" s="102"/>
      <c r="AVI4670" s="102"/>
      <c r="AVJ4670" s="102"/>
      <c r="AVK4670" s="102"/>
      <c r="AVL4670" s="102"/>
      <c r="AVM4670" s="102"/>
      <c r="AVN4670" s="102"/>
      <c r="AVO4670" s="102"/>
      <c r="AVP4670" s="102"/>
      <c r="AVQ4670" s="102"/>
      <c r="AVR4670" s="102"/>
      <c r="AVS4670" s="102"/>
      <c r="AVT4670" s="102"/>
      <c r="AVU4670" s="102"/>
      <c r="AVV4670" s="102"/>
      <c r="AVW4670" s="102"/>
      <c r="AVX4670" s="102"/>
    </row>
    <row r="4671" spans="1:17 1246:1272" s="97" customFormat="1" x14ac:dyDescent="0.3">
      <c r="A4671" s="96"/>
      <c r="C4671" s="98"/>
      <c r="D4671" s="93"/>
      <c r="E4671" s="93"/>
      <c r="F4671" s="93"/>
      <c r="G4671" s="86"/>
      <c r="H4671" s="126"/>
      <c r="I4671" s="123"/>
      <c r="J4671" s="124"/>
      <c r="K4671" s="125"/>
      <c r="L4671" s="112"/>
      <c r="M4671" s="99"/>
      <c r="N4671" s="99"/>
      <c r="P4671" s="99"/>
      <c r="Q4671" s="99"/>
      <c r="AUX4671" s="102"/>
      <c r="AUY4671" s="102"/>
      <c r="AUZ4671" s="102"/>
      <c r="AVA4671" s="102"/>
      <c r="AVB4671" s="102"/>
      <c r="AVC4671" s="102"/>
      <c r="AVD4671" s="102"/>
      <c r="AVE4671" s="102"/>
      <c r="AVF4671" s="102"/>
      <c r="AVG4671" s="102"/>
      <c r="AVH4671" s="102"/>
      <c r="AVI4671" s="102"/>
      <c r="AVJ4671" s="102"/>
      <c r="AVK4671" s="102"/>
      <c r="AVL4671" s="102"/>
      <c r="AVM4671" s="102"/>
      <c r="AVN4671" s="102"/>
      <c r="AVO4671" s="102"/>
      <c r="AVP4671" s="102"/>
      <c r="AVQ4671" s="102"/>
      <c r="AVR4671" s="102"/>
      <c r="AVS4671" s="102"/>
      <c r="AVT4671" s="102"/>
      <c r="AVU4671" s="102"/>
      <c r="AVV4671" s="102"/>
      <c r="AVW4671" s="102"/>
      <c r="AVX4671" s="102"/>
    </row>
    <row r="4672" spans="1:17 1246:1272" s="97" customFormat="1" x14ac:dyDescent="0.3">
      <c r="A4672" s="96"/>
      <c r="C4672" s="98"/>
      <c r="D4672" s="93"/>
      <c r="E4672" s="93"/>
      <c r="F4672" s="93"/>
      <c r="G4672" s="86"/>
      <c r="H4672" s="126"/>
      <c r="I4672" s="123"/>
      <c r="J4672" s="124"/>
      <c r="K4672" s="125"/>
      <c r="L4672" s="112"/>
      <c r="M4672" s="99"/>
      <c r="N4672" s="99"/>
      <c r="P4672" s="99"/>
      <c r="Q4672" s="99"/>
      <c r="AUX4672" s="102"/>
      <c r="AUY4672" s="102"/>
      <c r="AUZ4672" s="102"/>
      <c r="AVA4672" s="102"/>
      <c r="AVB4672" s="102"/>
      <c r="AVC4672" s="102"/>
      <c r="AVD4672" s="102"/>
      <c r="AVE4672" s="102"/>
      <c r="AVF4672" s="102"/>
      <c r="AVG4672" s="102"/>
      <c r="AVH4672" s="102"/>
      <c r="AVI4672" s="102"/>
      <c r="AVJ4672" s="102"/>
      <c r="AVK4672" s="102"/>
      <c r="AVL4672" s="102"/>
      <c r="AVM4672" s="102"/>
      <c r="AVN4672" s="102"/>
      <c r="AVO4672" s="102"/>
      <c r="AVP4672" s="102"/>
      <c r="AVQ4672" s="102"/>
      <c r="AVR4672" s="102"/>
      <c r="AVS4672" s="102"/>
      <c r="AVT4672" s="102"/>
      <c r="AVU4672" s="102"/>
      <c r="AVV4672" s="102"/>
      <c r="AVW4672" s="102"/>
      <c r="AVX4672" s="102"/>
    </row>
    <row r="4673" spans="1:17 1246:1272" s="97" customFormat="1" x14ac:dyDescent="0.3">
      <c r="A4673" s="96"/>
      <c r="C4673" s="98"/>
      <c r="D4673" s="93"/>
      <c r="E4673" s="93"/>
      <c r="F4673" s="93"/>
      <c r="G4673" s="86"/>
      <c r="H4673" s="126"/>
      <c r="I4673" s="123"/>
      <c r="J4673" s="124"/>
      <c r="K4673" s="125"/>
      <c r="L4673" s="112"/>
      <c r="M4673" s="99"/>
      <c r="N4673" s="99"/>
      <c r="P4673" s="99"/>
      <c r="Q4673" s="99"/>
      <c r="AUX4673" s="102"/>
      <c r="AUY4673" s="102"/>
      <c r="AUZ4673" s="102"/>
      <c r="AVA4673" s="102"/>
      <c r="AVB4673" s="102"/>
      <c r="AVC4673" s="102"/>
      <c r="AVD4673" s="102"/>
      <c r="AVE4673" s="102"/>
      <c r="AVF4673" s="102"/>
      <c r="AVG4673" s="102"/>
      <c r="AVH4673" s="102"/>
      <c r="AVI4673" s="102"/>
      <c r="AVJ4673" s="102"/>
      <c r="AVK4673" s="102"/>
      <c r="AVL4673" s="102"/>
      <c r="AVM4673" s="102"/>
      <c r="AVN4673" s="102"/>
      <c r="AVO4673" s="102"/>
      <c r="AVP4673" s="102"/>
      <c r="AVQ4673" s="102"/>
      <c r="AVR4673" s="102"/>
      <c r="AVS4673" s="102"/>
      <c r="AVT4673" s="102"/>
      <c r="AVU4673" s="102"/>
      <c r="AVV4673" s="102"/>
      <c r="AVW4673" s="102"/>
      <c r="AVX4673" s="102"/>
    </row>
    <row r="4674" spans="1:17 1246:1272" s="97" customFormat="1" x14ac:dyDescent="0.3">
      <c r="A4674" s="96"/>
      <c r="C4674" s="98"/>
      <c r="D4674" s="93"/>
      <c r="E4674" s="93"/>
      <c r="F4674" s="93"/>
      <c r="G4674" s="86"/>
      <c r="H4674" s="126"/>
      <c r="I4674" s="123"/>
      <c r="J4674" s="124"/>
      <c r="K4674" s="125"/>
      <c r="L4674" s="112"/>
      <c r="M4674" s="99"/>
      <c r="N4674" s="99"/>
      <c r="P4674" s="99"/>
      <c r="Q4674" s="99"/>
      <c r="AUX4674" s="102"/>
      <c r="AUY4674" s="102"/>
      <c r="AUZ4674" s="102"/>
      <c r="AVA4674" s="102"/>
      <c r="AVB4674" s="102"/>
      <c r="AVC4674" s="102"/>
      <c r="AVD4674" s="102"/>
      <c r="AVE4674" s="102"/>
      <c r="AVF4674" s="102"/>
      <c r="AVG4674" s="102"/>
      <c r="AVH4674" s="102"/>
      <c r="AVI4674" s="102"/>
      <c r="AVJ4674" s="102"/>
      <c r="AVK4674" s="102"/>
      <c r="AVL4674" s="102"/>
      <c r="AVM4674" s="102"/>
      <c r="AVN4674" s="102"/>
      <c r="AVO4674" s="102"/>
      <c r="AVP4674" s="102"/>
      <c r="AVQ4674" s="102"/>
      <c r="AVR4674" s="102"/>
      <c r="AVS4674" s="102"/>
      <c r="AVT4674" s="102"/>
      <c r="AVU4674" s="102"/>
      <c r="AVV4674" s="102"/>
      <c r="AVW4674" s="102"/>
      <c r="AVX4674" s="102"/>
    </row>
    <row r="4675" spans="1:17 1246:1272" s="97" customFormat="1" x14ac:dyDescent="0.3">
      <c r="A4675" s="96"/>
      <c r="C4675" s="98"/>
      <c r="D4675" s="93"/>
      <c r="E4675" s="93"/>
      <c r="F4675" s="93"/>
      <c r="G4675" s="86"/>
      <c r="H4675" s="126"/>
      <c r="I4675" s="123"/>
      <c r="J4675" s="124"/>
      <c r="K4675" s="125"/>
      <c r="L4675" s="112"/>
      <c r="M4675" s="99"/>
      <c r="N4675" s="99"/>
      <c r="P4675" s="99"/>
      <c r="Q4675" s="99"/>
      <c r="AUX4675" s="102"/>
      <c r="AUY4675" s="102"/>
      <c r="AUZ4675" s="102"/>
      <c r="AVA4675" s="102"/>
      <c r="AVB4675" s="102"/>
      <c r="AVC4675" s="102"/>
      <c r="AVD4675" s="102"/>
      <c r="AVE4675" s="102"/>
      <c r="AVF4675" s="102"/>
      <c r="AVG4675" s="102"/>
      <c r="AVH4675" s="102"/>
      <c r="AVI4675" s="102"/>
      <c r="AVJ4675" s="102"/>
      <c r="AVK4675" s="102"/>
      <c r="AVL4675" s="102"/>
      <c r="AVM4675" s="102"/>
      <c r="AVN4675" s="102"/>
      <c r="AVO4675" s="102"/>
      <c r="AVP4675" s="102"/>
      <c r="AVQ4675" s="102"/>
      <c r="AVR4675" s="102"/>
      <c r="AVS4675" s="102"/>
      <c r="AVT4675" s="102"/>
      <c r="AVU4675" s="102"/>
      <c r="AVV4675" s="102"/>
      <c r="AVW4675" s="102"/>
      <c r="AVX4675" s="102"/>
    </row>
    <row r="4676" spans="1:17 1246:1272" s="97" customFormat="1" x14ac:dyDescent="0.3">
      <c r="A4676" s="96"/>
      <c r="C4676" s="98"/>
      <c r="D4676" s="93"/>
      <c r="E4676" s="93"/>
      <c r="F4676" s="93"/>
      <c r="G4676" s="86"/>
      <c r="H4676" s="126"/>
      <c r="I4676" s="123"/>
      <c r="J4676" s="124"/>
      <c r="K4676" s="125"/>
      <c r="L4676" s="112"/>
      <c r="M4676" s="99"/>
      <c r="N4676" s="99"/>
      <c r="P4676" s="99"/>
      <c r="Q4676" s="99"/>
      <c r="AUX4676" s="102"/>
      <c r="AUY4676" s="102"/>
      <c r="AUZ4676" s="102"/>
      <c r="AVA4676" s="102"/>
      <c r="AVB4676" s="102"/>
      <c r="AVC4676" s="102"/>
      <c r="AVD4676" s="102"/>
      <c r="AVE4676" s="102"/>
      <c r="AVF4676" s="102"/>
      <c r="AVG4676" s="102"/>
      <c r="AVH4676" s="102"/>
      <c r="AVI4676" s="102"/>
      <c r="AVJ4676" s="102"/>
      <c r="AVK4676" s="102"/>
      <c r="AVL4676" s="102"/>
      <c r="AVM4676" s="102"/>
      <c r="AVN4676" s="102"/>
      <c r="AVO4676" s="102"/>
      <c r="AVP4676" s="102"/>
      <c r="AVQ4676" s="102"/>
      <c r="AVR4676" s="102"/>
      <c r="AVS4676" s="102"/>
      <c r="AVT4676" s="102"/>
      <c r="AVU4676" s="102"/>
      <c r="AVV4676" s="102"/>
      <c r="AVW4676" s="102"/>
      <c r="AVX4676" s="102"/>
    </row>
    <row r="4677" spans="1:17 1246:1272" s="97" customFormat="1" x14ac:dyDescent="0.3">
      <c r="A4677" s="96"/>
      <c r="C4677" s="98"/>
      <c r="D4677" s="93"/>
      <c r="E4677" s="93"/>
      <c r="F4677" s="93"/>
      <c r="G4677" s="86"/>
      <c r="H4677" s="126"/>
      <c r="I4677" s="123"/>
      <c r="J4677" s="124"/>
      <c r="K4677" s="125"/>
      <c r="L4677" s="112"/>
      <c r="M4677" s="99"/>
      <c r="N4677" s="99"/>
      <c r="P4677" s="99"/>
      <c r="Q4677" s="99"/>
      <c r="AUX4677" s="102"/>
      <c r="AUY4677" s="102"/>
      <c r="AUZ4677" s="102"/>
      <c r="AVA4677" s="102"/>
      <c r="AVB4677" s="102"/>
      <c r="AVC4677" s="102"/>
      <c r="AVD4677" s="102"/>
      <c r="AVE4677" s="102"/>
      <c r="AVF4677" s="102"/>
      <c r="AVG4677" s="102"/>
      <c r="AVH4677" s="102"/>
      <c r="AVI4677" s="102"/>
      <c r="AVJ4677" s="102"/>
      <c r="AVK4677" s="102"/>
      <c r="AVL4677" s="102"/>
      <c r="AVM4677" s="102"/>
      <c r="AVN4677" s="102"/>
      <c r="AVO4677" s="102"/>
      <c r="AVP4677" s="102"/>
      <c r="AVQ4677" s="102"/>
      <c r="AVR4677" s="102"/>
      <c r="AVS4677" s="102"/>
      <c r="AVT4677" s="102"/>
      <c r="AVU4677" s="102"/>
      <c r="AVV4677" s="102"/>
      <c r="AVW4677" s="102"/>
      <c r="AVX4677" s="102"/>
    </row>
    <row r="4678" spans="1:17 1246:1272" s="97" customFormat="1" x14ac:dyDescent="0.3">
      <c r="A4678" s="96"/>
      <c r="C4678" s="98"/>
      <c r="D4678" s="93"/>
      <c r="E4678" s="93"/>
      <c r="F4678" s="93"/>
      <c r="G4678" s="86"/>
      <c r="H4678" s="126"/>
      <c r="I4678" s="123"/>
      <c r="J4678" s="124"/>
      <c r="K4678" s="125"/>
      <c r="L4678" s="112"/>
      <c r="M4678" s="99"/>
      <c r="N4678" s="99"/>
      <c r="P4678" s="99"/>
      <c r="Q4678" s="99"/>
      <c r="AUX4678" s="102"/>
      <c r="AUY4678" s="102"/>
      <c r="AUZ4678" s="102"/>
      <c r="AVA4678" s="102"/>
      <c r="AVB4678" s="102"/>
      <c r="AVC4678" s="102"/>
      <c r="AVD4678" s="102"/>
      <c r="AVE4678" s="102"/>
      <c r="AVF4678" s="102"/>
      <c r="AVG4678" s="102"/>
      <c r="AVH4678" s="102"/>
      <c r="AVI4678" s="102"/>
      <c r="AVJ4678" s="102"/>
      <c r="AVK4678" s="102"/>
      <c r="AVL4678" s="102"/>
      <c r="AVM4678" s="102"/>
      <c r="AVN4678" s="102"/>
      <c r="AVO4678" s="102"/>
      <c r="AVP4678" s="102"/>
      <c r="AVQ4678" s="102"/>
      <c r="AVR4678" s="102"/>
      <c r="AVS4678" s="102"/>
      <c r="AVT4678" s="102"/>
      <c r="AVU4678" s="102"/>
      <c r="AVV4678" s="102"/>
      <c r="AVW4678" s="102"/>
      <c r="AVX4678" s="102"/>
    </row>
    <row r="4679" spans="1:17 1246:1272" s="97" customFormat="1" x14ac:dyDescent="0.3">
      <c r="A4679" s="96"/>
      <c r="C4679" s="98"/>
      <c r="D4679" s="93"/>
      <c r="E4679" s="93"/>
      <c r="F4679" s="93"/>
      <c r="G4679" s="86"/>
      <c r="H4679" s="126"/>
      <c r="I4679" s="123"/>
      <c r="J4679" s="124"/>
      <c r="K4679" s="125"/>
      <c r="L4679" s="112"/>
      <c r="M4679" s="99"/>
      <c r="N4679" s="99"/>
      <c r="P4679" s="99"/>
      <c r="Q4679" s="99"/>
      <c r="AUX4679" s="102"/>
      <c r="AUY4679" s="102"/>
      <c r="AUZ4679" s="102"/>
      <c r="AVA4679" s="102"/>
      <c r="AVB4679" s="102"/>
      <c r="AVC4679" s="102"/>
      <c r="AVD4679" s="102"/>
      <c r="AVE4679" s="102"/>
      <c r="AVF4679" s="102"/>
      <c r="AVG4679" s="102"/>
      <c r="AVH4679" s="102"/>
      <c r="AVI4679" s="102"/>
      <c r="AVJ4679" s="102"/>
      <c r="AVK4679" s="102"/>
      <c r="AVL4679" s="102"/>
      <c r="AVM4679" s="102"/>
      <c r="AVN4679" s="102"/>
      <c r="AVO4679" s="102"/>
      <c r="AVP4679" s="102"/>
      <c r="AVQ4679" s="102"/>
      <c r="AVR4679" s="102"/>
      <c r="AVS4679" s="102"/>
      <c r="AVT4679" s="102"/>
      <c r="AVU4679" s="102"/>
      <c r="AVV4679" s="102"/>
      <c r="AVW4679" s="102"/>
      <c r="AVX4679" s="102"/>
    </row>
    <row r="4680" spans="1:17 1246:1272" s="97" customFormat="1" x14ac:dyDescent="0.3">
      <c r="A4680" s="96"/>
      <c r="C4680" s="98"/>
      <c r="D4680" s="93"/>
      <c r="E4680" s="93"/>
      <c r="F4680" s="93"/>
      <c r="G4680" s="86"/>
      <c r="H4680" s="126"/>
      <c r="I4680" s="123"/>
      <c r="J4680" s="124"/>
      <c r="K4680" s="125"/>
      <c r="L4680" s="112"/>
      <c r="M4680" s="99"/>
      <c r="N4680" s="99"/>
      <c r="P4680" s="99"/>
      <c r="Q4680" s="99"/>
      <c r="AUX4680" s="102"/>
      <c r="AUY4680" s="102"/>
      <c r="AUZ4680" s="102"/>
      <c r="AVA4680" s="102"/>
      <c r="AVB4680" s="102"/>
      <c r="AVC4680" s="102"/>
      <c r="AVD4680" s="102"/>
      <c r="AVE4680" s="102"/>
      <c r="AVF4680" s="102"/>
      <c r="AVG4680" s="102"/>
      <c r="AVH4680" s="102"/>
      <c r="AVI4680" s="102"/>
      <c r="AVJ4680" s="102"/>
      <c r="AVK4680" s="102"/>
      <c r="AVL4680" s="102"/>
      <c r="AVM4680" s="102"/>
      <c r="AVN4680" s="102"/>
      <c r="AVO4680" s="102"/>
      <c r="AVP4680" s="102"/>
      <c r="AVQ4680" s="102"/>
      <c r="AVR4680" s="102"/>
      <c r="AVS4680" s="102"/>
      <c r="AVT4680" s="102"/>
      <c r="AVU4680" s="102"/>
      <c r="AVV4680" s="102"/>
      <c r="AVW4680" s="102"/>
      <c r="AVX4680" s="102"/>
    </row>
    <row r="4681" spans="1:17 1246:1272" s="97" customFormat="1" x14ac:dyDescent="0.3">
      <c r="A4681" s="96"/>
      <c r="C4681" s="98"/>
      <c r="D4681" s="93"/>
      <c r="E4681" s="93"/>
      <c r="F4681" s="93"/>
      <c r="G4681" s="86"/>
      <c r="H4681" s="126"/>
      <c r="I4681" s="123"/>
      <c r="J4681" s="124"/>
      <c r="K4681" s="125"/>
      <c r="L4681" s="112"/>
      <c r="M4681" s="99"/>
      <c r="N4681" s="99"/>
      <c r="P4681" s="99"/>
      <c r="Q4681" s="99"/>
      <c r="AUX4681" s="102"/>
      <c r="AUY4681" s="102"/>
      <c r="AUZ4681" s="102"/>
      <c r="AVA4681" s="102"/>
      <c r="AVB4681" s="102"/>
      <c r="AVC4681" s="102"/>
      <c r="AVD4681" s="102"/>
      <c r="AVE4681" s="102"/>
      <c r="AVF4681" s="102"/>
      <c r="AVG4681" s="102"/>
      <c r="AVH4681" s="102"/>
      <c r="AVI4681" s="102"/>
      <c r="AVJ4681" s="102"/>
      <c r="AVK4681" s="102"/>
      <c r="AVL4681" s="102"/>
      <c r="AVM4681" s="102"/>
      <c r="AVN4681" s="102"/>
      <c r="AVO4681" s="102"/>
      <c r="AVP4681" s="102"/>
      <c r="AVQ4681" s="102"/>
      <c r="AVR4681" s="102"/>
      <c r="AVS4681" s="102"/>
      <c r="AVT4681" s="102"/>
      <c r="AVU4681" s="102"/>
      <c r="AVV4681" s="102"/>
      <c r="AVW4681" s="102"/>
      <c r="AVX4681" s="102"/>
    </row>
    <row r="4682" spans="1:17 1246:1272" s="97" customFormat="1" x14ac:dyDescent="0.3">
      <c r="A4682" s="96"/>
      <c r="C4682" s="98"/>
      <c r="D4682" s="93"/>
      <c r="E4682" s="93"/>
      <c r="F4682" s="93"/>
      <c r="G4682" s="86"/>
      <c r="H4682" s="126"/>
      <c r="I4682" s="123"/>
      <c r="J4682" s="124"/>
      <c r="K4682" s="125"/>
      <c r="L4682" s="112"/>
      <c r="M4682" s="99"/>
      <c r="N4682" s="99"/>
      <c r="P4682" s="99"/>
      <c r="Q4682" s="99"/>
      <c r="AUX4682" s="102"/>
      <c r="AUY4682" s="102"/>
      <c r="AUZ4682" s="102"/>
      <c r="AVA4682" s="102"/>
      <c r="AVB4682" s="102"/>
      <c r="AVC4682" s="102"/>
      <c r="AVD4682" s="102"/>
      <c r="AVE4682" s="102"/>
      <c r="AVF4682" s="102"/>
      <c r="AVG4682" s="102"/>
      <c r="AVH4682" s="102"/>
      <c r="AVI4682" s="102"/>
      <c r="AVJ4682" s="102"/>
      <c r="AVK4682" s="102"/>
      <c r="AVL4682" s="102"/>
      <c r="AVM4682" s="102"/>
      <c r="AVN4682" s="102"/>
      <c r="AVO4682" s="102"/>
      <c r="AVP4682" s="102"/>
      <c r="AVQ4682" s="102"/>
      <c r="AVR4682" s="102"/>
      <c r="AVS4682" s="102"/>
      <c r="AVT4682" s="102"/>
      <c r="AVU4682" s="102"/>
      <c r="AVV4682" s="102"/>
      <c r="AVW4682" s="102"/>
      <c r="AVX4682" s="102"/>
    </row>
    <row r="4683" spans="1:17 1246:1272" s="97" customFormat="1" x14ac:dyDescent="0.3">
      <c r="A4683" s="96"/>
      <c r="C4683" s="98"/>
      <c r="D4683" s="93"/>
      <c r="E4683" s="93"/>
      <c r="F4683" s="93"/>
      <c r="G4683" s="86"/>
      <c r="H4683" s="126"/>
      <c r="I4683" s="123"/>
      <c r="J4683" s="124"/>
      <c r="K4683" s="125"/>
      <c r="L4683" s="112"/>
      <c r="M4683" s="99"/>
      <c r="N4683" s="99"/>
      <c r="P4683" s="99"/>
      <c r="Q4683" s="99"/>
      <c r="AUX4683" s="102"/>
      <c r="AUY4683" s="102"/>
      <c r="AUZ4683" s="102"/>
      <c r="AVA4683" s="102"/>
      <c r="AVB4683" s="102"/>
      <c r="AVC4683" s="102"/>
      <c r="AVD4683" s="102"/>
      <c r="AVE4683" s="102"/>
      <c r="AVF4683" s="102"/>
      <c r="AVG4683" s="102"/>
      <c r="AVH4683" s="102"/>
      <c r="AVI4683" s="102"/>
      <c r="AVJ4683" s="102"/>
      <c r="AVK4683" s="102"/>
      <c r="AVL4683" s="102"/>
      <c r="AVM4683" s="102"/>
      <c r="AVN4683" s="102"/>
      <c r="AVO4683" s="102"/>
      <c r="AVP4683" s="102"/>
      <c r="AVQ4683" s="102"/>
      <c r="AVR4683" s="102"/>
      <c r="AVS4683" s="102"/>
      <c r="AVT4683" s="102"/>
      <c r="AVU4683" s="102"/>
      <c r="AVV4683" s="102"/>
      <c r="AVW4683" s="102"/>
      <c r="AVX4683" s="102"/>
    </row>
    <row r="4684" spans="1:17 1246:1272" s="97" customFormat="1" x14ac:dyDescent="0.3">
      <c r="A4684" s="96"/>
      <c r="C4684" s="98"/>
      <c r="D4684" s="93"/>
      <c r="E4684" s="93"/>
      <c r="F4684" s="93"/>
      <c r="G4684" s="86"/>
      <c r="H4684" s="126"/>
      <c r="I4684" s="123"/>
      <c r="J4684" s="124"/>
      <c r="K4684" s="125"/>
      <c r="L4684" s="112"/>
      <c r="M4684" s="99"/>
      <c r="N4684" s="99"/>
      <c r="P4684" s="99"/>
      <c r="Q4684" s="99"/>
      <c r="AUX4684" s="102"/>
      <c r="AUY4684" s="102"/>
      <c r="AUZ4684" s="102"/>
      <c r="AVA4684" s="102"/>
      <c r="AVB4684" s="102"/>
      <c r="AVC4684" s="102"/>
      <c r="AVD4684" s="102"/>
      <c r="AVE4684" s="102"/>
      <c r="AVF4684" s="102"/>
      <c r="AVG4684" s="102"/>
      <c r="AVH4684" s="102"/>
      <c r="AVI4684" s="102"/>
      <c r="AVJ4684" s="102"/>
      <c r="AVK4684" s="102"/>
      <c r="AVL4684" s="102"/>
      <c r="AVM4684" s="102"/>
      <c r="AVN4684" s="102"/>
      <c r="AVO4684" s="102"/>
      <c r="AVP4684" s="102"/>
      <c r="AVQ4684" s="102"/>
      <c r="AVR4684" s="102"/>
      <c r="AVS4684" s="102"/>
      <c r="AVT4684" s="102"/>
      <c r="AVU4684" s="102"/>
      <c r="AVV4684" s="102"/>
      <c r="AVW4684" s="102"/>
      <c r="AVX4684" s="102"/>
    </row>
    <row r="4685" spans="1:17 1246:1272" s="97" customFormat="1" x14ac:dyDescent="0.3">
      <c r="A4685" s="96"/>
      <c r="C4685" s="98"/>
      <c r="D4685" s="93"/>
      <c r="E4685" s="93"/>
      <c r="F4685" s="93"/>
      <c r="G4685" s="86"/>
      <c r="H4685" s="126"/>
      <c r="I4685" s="123"/>
      <c r="J4685" s="124"/>
      <c r="K4685" s="125"/>
      <c r="L4685" s="112"/>
      <c r="M4685" s="99"/>
      <c r="N4685" s="99"/>
      <c r="P4685" s="99"/>
      <c r="Q4685" s="99"/>
      <c r="AUX4685" s="102"/>
      <c r="AUY4685" s="102"/>
      <c r="AUZ4685" s="102"/>
      <c r="AVA4685" s="102"/>
      <c r="AVB4685" s="102"/>
      <c r="AVC4685" s="102"/>
      <c r="AVD4685" s="102"/>
      <c r="AVE4685" s="102"/>
      <c r="AVF4685" s="102"/>
      <c r="AVG4685" s="102"/>
      <c r="AVH4685" s="102"/>
      <c r="AVI4685" s="102"/>
      <c r="AVJ4685" s="102"/>
      <c r="AVK4685" s="102"/>
      <c r="AVL4685" s="102"/>
      <c r="AVM4685" s="102"/>
      <c r="AVN4685" s="102"/>
      <c r="AVO4685" s="102"/>
      <c r="AVP4685" s="102"/>
      <c r="AVQ4685" s="102"/>
      <c r="AVR4685" s="102"/>
      <c r="AVS4685" s="102"/>
      <c r="AVT4685" s="102"/>
      <c r="AVU4685" s="102"/>
      <c r="AVV4685" s="102"/>
      <c r="AVW4685" s="102"/>
      <c r="AVX4685" s="102"/>
    </row>
    <row r="4686" spans="1:17 1246:1272" s="97" customFormat="1" x14ac:dyDescent="0.3">
      <c r="A4686" s="96"/>
      <c r="C4686" s="98"/>
      <c r="D4686" s="93"/>
      <c r="E4686" s="93"/>
      <c r="F4686" s="93"/>
      <c r="G4686" s="86"/>
      <c r="H4686" s="126"/>
      <c r="I4686" s="123"/>
      <c r="J4686" s="124"/>
      <c r="K4686" s="125"/>
      <c r="L4686" s="112"/>
      <c r="M4686" s="99"/>
      <c r="N4686" s="99"/>
      <c r="P4686" s="99"/>
      <c r="Q4686" s="99"/>
      <c r="AUX4686" s="102"/>
      <c r="AUY4686" s="102"/>
      <c r="AUZ4686" s="102"/>
      <c r="AVA4686" s="102"/>
      <c r="AVB4686" s="102"/>
      <c r="AVC4686" s="102"/>
      <c r="AVD4686" s="102"/>
      <c r="AVE4686" s="102"/>
      <c r="AVF4686" s="102"/>
      <c r="AVG4686" s="102"/>
      <c r="AVH4686" s="102"/>
      <c r="AVI4686" s="102"/>
      <c r="AVJ4686" s="102"/>
      <c r="AVK4686" s="102"/>
      <c r="AVL4686" s="102"/>
      <c r="AVM4686" s="102"/>
      <c r="AVN4686" s="102"/>
      <c r="AVO4686" s="102"/>
      <c r="AVP4686" s="102"/>
      <c r="AVQ4686" s="102"/>
      <c r="AVR4686" s="102"/>
      <c r="AVS4686" s="102"/>
      <c r="AVT4686" s="102"/>
      <c r="AVU4686" s="102"/>
      <c r="AVV4686" s="102"/>
      <c r="AVW4686" s="102"/>
      <c r="AVX4686" s="102"/>
    </row>
    <row r="4687" spans="1:17 1246:1272" s="97" customFormat="1" x14ac:dyDescent="0.3">
      <c r="A4687" s="96"/>
      <c r="C4687" s="98"/>
      <c r="D4687" s="93"/>
      <c r="E4687" s="93"/>
      <c r="F4687" s="93"/>
      <c r="G4687" s="86"/>
      <c r="H4687" s="126"/>
      <c r="I4687" s="123"/>
      <c r="J4687" s="124"/>
      <c r="K4687" s="125"/>
      <c r="L4687" s="112"/>
      <c r="M4687" s="99"/>
      <c r="N4687" s="99"/>
      <c r="P4687" s="99"/>
      <c r="Q4687" s="99"/>
      <c r="AUX4687" s="102"/>
      <c r="AUY4687" s="102"/>
      <c r="AUZ4687" s="102"/>
      <c r="AVA4687" s="102"/>
      <c r="AVB4687" s="102"/>
      <c r="AVC4687" s="102"/>
      <c r="AVD4687" s="102"/>
      <c r="AVE4687" s="102"/>
      <c r="AVF4687" s="102"/>
      <c r="AVG4687" s="102"/>
      <c r="AVH4687" s="102"/>
      <c r="AVI4687" s="102"/>
      <c r="AVJ4687" s="102"/>
      <c r="AVK4687" s="102"/>
      <c r="AVL4687" s="102"/>
      <c r="AVM4687" s="102"/>
      <c r="AVN4687" s="102"/>
      <c r="AVO4687" s="102"/>
      <c r="AVP4687" s="102"/>
      <c r="AVQ4687" s="102"/>
      <c r="AVR4687" s="102"/>
      <c r="AVS4687" s="102"/>
      <c r="AVT4687" s="102"/>
      <c r="AVU4687" s="102"/>
      <c r="AVV4687" s="102"/>
      <c r="AVW4687" s="102"/>
      <c r="AVX4687" s="102"/>
    </row>
    <row r="4688" spans="1:17 1246:1272" s="97" customFormat="1" x14ac:dyDescent="0.3">
      <c r="A4688" s="96"/>
      <c r="C4688" s="98"/>
      <c r="D4688" s="93"/>
      <c r="E4688" s="93"/>
      <c r="F4688" s="93"/>
      <c r="G4688" s="86"/>
      <c r="H4688" s="126"/>
      <c r="I4688" s="123"/>
      <c r="J4688" s="124"/>
      <c r="K4688" s="125"/>
      <c r="L4688" s="112"/>
      <c r="M4688" s="99"/>
      <c r="N4688" s="99"/>
      <c r="P4688" s="99"/>
      <c r="Q4688" s="99"/>
      <c r="AUX4688" s="102"/>
      <c r="AUY4688" s="102"/>
      <c r="AUZ4688" s="102"/>
      <c r="AVA4688" s="102"/>
      <c r="AVB4688" s="102"/>
      <c r="AVC4688" s="102"/>
      <c r="AVD4688" s="102"/>
      <c r="AVE4688" s="102"/>
      <c r="AVF4688" s="102"/>
      <c r="AVG4688" s="102"/>
      <c r="AVH4688" s="102"/>
      <c r="AVI4688" s="102"/>
      <c r="AVJ4688" s="102"/>
      <c r="AVK4688" s="102"/>
      <c r="AVL4688" s="102"/>
      <c r="AVM4688" s="102"/>
      <c r="AVN4688" s="102"/>
      <c r="AVO4688" s="102"/>
      <c r="AVP4688" s="102"/>
      <c r="AVQ4688" s="102"/>
      <c r="AVR4688" s="102"/>
      <c r="AVS4688" s="102"/>
      <c r="AVT4688" s="102"/>
      <c r="AVU4688" s="102"/>
      <c r="AVV4688" s="102"/>
      <c r="AVW4688" s="102"/>
      <c r="AVX4688" s="102"/>
    </row>
    <row r="4689" spans="1:17 1246:1272" s="97" customFormat="1" x14ac:dyDescent="0.3">
      <c r="A4689" s="96"/>
      <c r="C4689" s="98"/>
      <c r="D4689" s="93"/>
      <c r="E4689" s="93"/>
      <c r="F4689" s="93"/>
      <c r="G4689" s="86"/>
      <c r="H4689" s="126"/>
      <c r="I4689" s="123"/>
      <c r="J4689" s="124"/>
      <c r="K4689" s="125"/>
      <c r="L4689" s="112"/>
      <c r="M4689" s="99"/>
      <c r="N4689" s="99"/>
      <c r="P4689" s="99"/>
      <c r="Q4689" s="99"/>
      <c r="AUX4689" s="102"/>
      <c r="AUY4689" s="102"/>
      <c r="AUZ4689" s="102"/>
      <c r="AVA4689" s="102"/>
      <c r="AVB4689" s="102"/>
      <c r="AVC4689" s="102"/>
      <c r="AVD4689" s="102"/>
      <c r="AVE4689" s="102"/>
      <c r="AVF4689" s="102"/>
      <c r="AVG4689" s="102"/>
      <c r="AVH4689" s="102"/>
      <c r="AVI4689" s="102"/>
      <c r="AVJ4689" s="102"/>
      <c r="AVK4689" s="102"/>
      <c r="AVL4689" s="102"/>
      <c r="AVM4689" s="102"/>
      <c r="AVN4689" s="102"/>
      <c r="AVO4689" s="102"/>
      <c r="AVP4689" s="102"/>
      <c r="AVQ4689" s="102"/>
      <c r="AVR4689" s="102"/>
      <c r="AVS4689" s="102"/>
      <c r="AVT4689" s="102"/>
      <c r="AVU4689" s="102"/>
      <c r="AVV4689" s="102"/>
      <c r="AVW4689" s="102"/>
      <c r="AVX4689" s="102"/>
    </row>
    <row r="4690" spans="1:17 1246:1272" s="97" customFormat="1" x14ac:dyDescent="0.3">
      <c r="A4690" s="96"/>
      <c r="C4690" s="98"/>
      <c r="D4690" s="93"/>
      <c r="E4690" s="93"/>
      <c r="F4690" s="93"/>
      <c r="G4690" s="86"/>
      <c r="H4690" s="126"/>
      <c r="I4690" s="123"/>
      <c r="J4690" s="124"/>
      <c r="K4690" s="125"/>
      <c r="L4690" s="112"/>
      <c r="M4690" s="99"/>
      <c r="N4690" s="99"/>
      <c r="P4690" s="99"/>
      <c r="Q4690" s="99"/>
      <c r="AUX4690" s="102"/>
      <c r="AUY4690" s="102"/>
      <c r="AUZ4690" s="102"/>
      <c r="AVA4690" s="102"/>
      <c r="AVB4690" s="102"/>
      <c r="AVC4690" s="102"/>
      <c r="AVD4690" s="102"/>
      <c r="AVE4690" s="102"/>
      <c r="AVF4690" s="102"/>
      <c r="AVG4690" s="102"/>
      <c r="AVH4690" s="102"/>
      <c r="AVI4690" s="102"/>
      <c r="AVJ4690" s="102"/>
      <c r="AVK4690" s="102"/>
      <c r="AVL4690" s="102"/>
      <c r="AVM4690" s="102"/>
      <c r="AVN4690" s="102"/>
      <c r="AVO4690" s="102"/>
      <c r="AVP4690" s="102"/>
      <c r="AVQ4690" s="102"/>
      <c r="AVR4690" s="102"/>
      <c r="AVS4690" s="102"/>
      <c r="AVT4690" s="102"/>
      <c r="AVU4690" s="102"/>
      <c r="AVV4690" s="102"/>
      <c r="AVW4690" s="102"/>
      <c r="AVX4690" s="102"/>
    </row>
    <row r="4691" spans="1:17 1246:1272" s="97" customFormat="1" x14ac:dyDescent="0.3">
      <c r="A4691" s="96"/>
      <c r="C4691" s="98"/>
      <c r="D4691" s="93"/>
      <c r="E4691" s="93"/>
      <c r="F4691" s="93"/>
      <c r="G4691" s="86"/>
      <c r="H4691" s="126"/>
      <c r="I4691" s="123"/>
      <c r="J4691" s="124"/>
      <c r="K4691" s="125"/>
      <c r="L4691" s="112"/>
      <c r="M4691" s="99"/>
      <c r="N4691" s="99"/>
      <c r="P4691" s="99"/>
      <c r="Q4691" s="99"/>
      <c r="AUX4691" s="102"/>
      <c r="AUY4691" s="102"/>
      <c r="AUZ4691" s="102"/>
      <c r="AVA4691" s="102"/>
      <c r="AVB4691" s="102"/>
      <c r="AVC4691" s="102"/>
      <c r="AVD4691" s="102"/>
      <c r="AVE4691" s="102"/>
      <c r="AVF4691" s="102"/>
      <c r="AVG4691" s="102"/>
      <c r="AVH4691" s="102"/>
      <c r="AVI4691" s="102"/>
      <c r="AVJ4691" s="102"/>
      <c r="AVK4691" s="102"/>
      <c r="AVL4691" s="102"/>
      <c r="AVM4691" s="102"/>
      <c r="AVN4691" s="102"/>
      <c r="AVO4691" s="102"/>
      <c r="AVP4691" s="102"/>
      <c r="AVQ4691" s="102"/>
      <c r="AVR4691" s="102"/>
      <c r="AVS4691" s="102"/>
      <c r="AVT4691" s="102"/>
      <c r="AVU4691" s="102"/>
      <c r="AVV4691" s="102"/>
      <c r="AVW4691" s="102"/>
      <c r="AVX4691" s="102"/>
    </row>
    <row r="4692" spans="1:17 1246:1272" s="97" customFormat="1" x14ac:dyDescent="0.3">
      <c r="A4692" s="96"/>
      <c r="C4692" s="98"/>
      <c r="D4692" s="93"/>
      <c r="E4692" s="93"/>
      <c r="F4692" s="93"/>
      <c r="G4692" s="86"/>
      <c r="H4692" s="126"/>
      <c r="I4692" s="123"/>
      <c r="J4692" s="124"/>
      <c r="K4692" s="125"/>
      <c r="L4692" s="112"/>
      <c r="M4692" s="99"/>
      <c r="N4692" s="99"/>
      <c r="P4692" s="99"/>
      <c r="Q4692" s="99"/>
      <c r="AUX4692" s="102"/>
      <c r="AUY4692" s="102"/>
      <c r="AUZ4692" s="102"/>
      <c r="AVA4692" s="102"/>
      <c r="AVB4692" s="102"/>
      <c r="AVC4692" s="102"/>
      <c r="AVD4692" s="102"/>
      <c r="AVE4692" s="102"/>
      <c r="AVF4692" s="102"/>
      <c r="AVG4692" s="102"/>
      <c r="AVH4692" s="102"/>
      <c r="AVI4692" s="102"/>
      <c r="AVJ4692" s="102"/>
      <c r="AVK4692" s="102"/>
      <c r="AVL4692" s="102"/>
      <c r="AVM4692" s="102"/>
      <c r="AVN4692" s="102"/>
      <c r="AVO4692" s="102"/>
      <c r="AVP4692" s="102"/>
      <c r="AVQ4692" s="102"/>
      <c r="AVR4692" s="102"/>
      <c r="AVS4692" s="102"/>
      <c r="AVT4692" s="102"/>
      <c r="AVU4692" s="102"/>
      <c r="AVV4692" s="102"/>
      <c r="AVW4692" s="102"/>
      <c r="AVX4692" s="102"/>
    </row>
    <row r="4693" spans="1:17 1246:1272" s="97" customFormat="1" x14ac:dyDescent="0.3">
      <c r="A4693" s="96"/>
      <c r="C4693" s="98"/>
      <c r="D4693" s="93"/>
      <c r="E4693" s="93"/>
      <c r="F4693" s="93"/>
      <c r="G4693" s="86"/>
      <c r="H4693" s="126"/>
      <c r="I4693" s="123"/>
      <c r="J4693" s="124"/>
      <c r="K4693" s="125"/>
      <c r="L4693" s="112"/>
      <c r="M4693" s="99"/>
      <c r="N4693" s="99"/>
      <c r="P4693" s="99"/>
      <c r="Q4693" s="99"/>
      <c r="AUX4693" s="102"/>
      <c r="AUY4693" s="102"/>
      <c r="AUZ4693" s="102"/>
      <c r="AVA4693" s="102"/>
      <c r="AVB4693" s="102"/>
      <c r="AVC4693" s="102"/>
      <c r="AVD4693" s="102"/>
      <c r="AVE4693" s="102"/>
      <c r="AVF4693" s="102"/>
      <c r="AVG4693" s="102"/>
      <c r="AVH4693" s="102"/>
      <c r="AVI4693" s="102"/>
      <c r="AVJ4693" s="102"/>
      <c r="AVK4693" s="102"/>
      <c r="AVL4693" s="102"/>
      <c r="AVM4693" s="102"/>
      <c r="AVN4693" s="102"/>
      <c r="AVO4693" s="102"/>
      <c r="AVP4693" s="102"/>
      <c r="AVQ4693" s="102"/>
      <c r="AVR4693" s="102"/>
      <c r="AVS4693" s="102"/>
      <c r="AVT4693" s="102"/>
      <c r="AVU4693" s="102"/>
      <c r="AVV4693" s="102"/>
      <c r="AVW4693" s="102"/>
      <c r="AVX4693" s="102"/>
    </row>
    <row r="4694" spans="1:17 1246:1272" s="97" customFormat="1" x14ac:dyDescent="0.3">
      <c r="A4694" s="96"/>
      <c r="C4694" s="98"/>
      <c r="D4694" s="93"/>
      <c r="E4694" s="93"/>
      <c r="F4694" s="93"/>
      <c r="G4694" s="86"/>
      <c r="H4694" s="126"/>
      <c r="I4694" s="123"/>
      <c r="J4694" s="124"/>
      <c r="K4694" s="125"/>
      <c r="L4694" s="112"/>
      <c r="M4694" s="99"/>
      <c r="N4694" s="99"/>
      <c r="P4694" s="99"/>
      <c r="Q4694" s="99"/>
      <c r="AUX4694" s="102"/>
      <c r="AUY4694" s="102"/>
      <c r="AUZ4694" s="102"/>
      <c r="AVA4694" s="102"/>
      <c r="AVB4694" s="102"/>
      <c r="AVC4694" s="102"/>
      <c r="AVD4694" s="102"/>
      <c r="AVE4694" s="102"/>
      <c r="AVF4694" s="102"/>
      <c r="AVG4694" s="102"/>
      <c r="AVH4694" s="102"/>
      <c r="AVI4694" s="102"/>
      <c r="AVJ4694" s="102"/>
      <c r="AVK4694" s="102"/>
      <c r="AVL4694" s="102"/>
      <c r="AVM4694" s="102"/>
      <c r="AVN4694" s="102"/>
      <c r="AVO4694" s="102"/>
      <c r="AVP4694" s="102"/>
      <c r="AVQ4694" s="102"/>
      <c r="AVR4694" s="102"/>
      <c r="AVS4694" s="102"/>
      <c r="AVT4694" s="102"/>
      <c r="AVU4694" s="102"/>
      <c r="AVV4694" s="102"/>
      <c r="AVW4694" s="102"/>
      <c r="AVX4694" s="102"/>
    </row>
    <row r="4695" spans="1:17 1246:1272" s="97" customFormat="1" x14ac:dyDescent="0.3">
      <c r="A4695" s="96"/>
      <c r="C4695" s="98"/>
      <c r="D4695" s="93"/>
      <c r="E4695" s="93"/>
      <c r="F4695" s="93"/>
      <c r="G4695" s="86"/>
      <c r="H4695" s="126"/>
      <c r="I4695" s="123"/>
      <c r="J4695" s="124"/>
      <c r="K4695" s="125"/>
      <c r="L4695" s="112"/>
      <c r="M4695" s="99"/>
      <c r="N4695" s="99"/>
      <c r="P4695" s="99"/>
      <c r="Q4695" s="99"/>
      <c r="AUX4695" s="102"/>
      <c r="AUY4695" s="102"/>
      <c r="AUZ4695" s="102"/>
      <c r="AVA4695" s="102"/>
      <c r="AVB4695" s="102"/>
      <c r="AVC4695" s="102"/>
      <c r="AVD4695" s="102"/>
      <c r="AVE4695" s="102"/>
      <c r="AVF4695" s="102"/>
      <c r="AVG4695" s="102"/>
      <c r="AVH4695" s="102"/>
      <c r="AVI4695" s="102"/>
      <c r="AVJ4695" s="102"/>
      <c r="AVK4695" s="102"/>
      <c r="AVL4695" s="102"/>
      <c r="AVM4695" s="102"/>
      <c r="AVN4695" s="102"/>
      <c r="AVO4695" s="102"/>
      <c r="AVP4695" s="102"/>
      <c r="AVQ4695" s="102"/>
      <c r="AVR4695" s="102"/>
      <c r="AVS4695" s="102"/>
      <c r="AVT4695" s="102"/>
      <c r="AVU4695" s="102"/>
      <c r="AVV4695" s="102"/>
      <c r="AVW4695" s="102"/>
      <c r="AVX4695" s="102"/>
    </row>
    <row r="4696" spans="1:17 1246:1272" s="97" customFormat="1" x14ac:dyDescent="0.3">
      <c r="A4696" s="96"/>
      <c r="C4696" s="98"/>
      <c r="D4696" s="93"/>
      <c r="E4696" s="93"/>
      <c r="F4696" s="93"/>
      <c r="G4696" s="86"/>
      <c r="H4696" s="126"/>
      <c r="I4696" s="123"/>
      <c r="J4696" s="124"/>
      <c r="K4696" s="125"/>
      <c r="L4696" s="112"/>
      <c r="M4696" s="99"/>
      <c r="N4696" s="99"/>
      <c r="P4696" s="99"/>
      <c r="Q4696" s="99"/>
      <c r="AUX4696" s="102"/>
      <c r="AUY4696" s="102"/>
      <c r="AUZ4696" s="102"/>
      <c r="AVA4696" s="102"/>
      <c r="AVB4696" s="102"/>
      <c r="AVC4696" s="102"/>
      <c r="AVD4696" s="102"/>
      <c r="AVE4696" s="102"/>
      <c r="AVF4696" s="102"/>
      <c r="AVG4696" s="102"/>
      <c r="AVH4696" s="102"/>
      <c r="AVI4696" s="102"/>
      <c r="AVJ4696" s="102"/>
      <c r="AVK4696" s="102"/>
      <c r="AVL4696" s="102"/>
      <c r="AVM4696" s="102"/>
      <c r="AVN4696" s="102"/>
      <c r="AVO4696" s="102"/>
      <c r="AVP4696" s="102"/>
      <c r="AVQ4696" s="102"/>
      <c r="AVR4696" s="102"/>
      <c r="AVS4696" s="102"/>
      <c r="AVT4696" s="102"/>
      <c r="AVU4696" s="102"/>
      <c r="AVV4696" s="102"/>
      <c r="AVW4696" s="102"/>
      <c r="AVX4696" s="102"/>
    </row>
    <row r="4697" spans="1:17 1246:1272" s="97" customFormat="1" x14ac:dyDescent="0.3">
      <c r="A4697" s="96"/>
      <c r="C4697" s="98"/>
      <c r="D4697" s="93"/>
      <c r="E4697" s="93"/>
      <c r="F4697" s="93"/>
      <c r="G4697" s="86"/>
      <c r="H4697" s="126"/>
      <c r="I4697" s="123"/>
      <c r="J4697" s="124"/>
      <c r="K4697" s="125"/>
      <c r="L4697" s="112"/>
      <c r="M4697" s="99"/>
      <c r="N4697" s="99"/>
      <c r="P4697" s="99"/>
      <c r="Q4697" s="99"/>
      <c r="AUX4697" s="102"/>
      <c r="AUY4697" s="102"/>
      <c r="AUZ4697" s="102"/>
      <c r="AVA4697" s="102"/>
      <c r="AVB4697" s="102"/>
      <c r="AVC4697" s="102"/>
      <c r="AVD4697" s="102"/>
      <c r="AVE4697" s="102"/>
      <c r="AVF4697" s="102"/>
      <c r="AVG4697" s="102"/>
      <c r="AVH4697" s="102"/>
      <c r="AVI4697" s="102"/>
      <c r="AVJ4697" s="102"/>
      <c r="AVK4697" s="102"/>
      <c r="AVL4697" s="102"/>
      <c r="AVM4697" s="102"/>
      <c r="AVN4697" s="102"/>
      <c r="AVO4697" s="102"/>
      <c r="AVP4697" s="102"/>
      <c r="AVQ4697" s="102"/>
      <c r="AVR4697" s="102"/>
      <c r="AVS4697" s="102"/>
      <c r="AVT4697" s="102"/>
      <c r="AVU4697" s="102"/>
      <c r="AVV4697" s="102"/>
      <c r="AVW4697" s="102"/>
      <c r="AVX4697" s="102"/>
    </row>
    <row r="4698" spans="1:17 1246:1272" s="97" customFormat="1" x14ac:dyDescent="0.3">
      <c r="A4698" s="96"/>
      <c r="C4698" s="98"/>
      <c r="D4698" s="93"/>
      <c r="E4698" s="93"/>
      <c r="F4698" s="93"/>
      <c r="G4698" s="86"/>
      <c r="H4698" s="126"/>
      <c r="I4698" s="123"/>
      <c r="J4698" s="124"/>
      <c r="K4698" s="125"/>
      <c r="L4698" s="112"/>
      <c r="M4698" s="99"/>
      <c r="N4698" s="99"/>
      <c r="P4698" s="99"/>
      <c r="Q4698" s="99"/>
      <c r="AUX4698" s="102"/>
      <c r="AUY4698" s="102"/>
      <c r="AUZ4698" s="102"/>
      <c r="AVA4698" s="102"/>
      <c r="AVB4698" s="102"/>
      <c r="AVC4698" s="102"/>
      <c r="AVD4698" s="102"/>
      <c r="AVE4698" s="102"/>
      <c r="AVF4698" s="102"/>
      <c r="AVG4698" s="102"/>
      <c r="AVH4698" s="102"/>
      <c r="AVI4698" s="102"/>
      <c r="AVJ4698" s="102"/>
      <c r="AVK4698" s="102"/>
      <c r="AVL4698" s="102"/>
      <c r="AVM4698" s="102"/>
      <c r="AVN4698" s="102"/>
      <c r="AVO4698" s="102"/>
      <c r="AVP4698" s="102"/>
      <c r="AVQ4698" s="102"/>
      <c r="AVR4698" s="102"/>
      <c r="AVS4698" s="102"/>
      <c r="AVT4698" s="102"/>
      <c r="AVU4698" s="102"/>
      <c r="AVV4698" s="102"/>
      <c r="AVW4698" s="102"/>
      <c r="AVX4698" s="102"/>
    </row>
    <row r="4699" spans="1:17 1246:1272" s="97" customFormat="1" x14ac:dyDescent="0.3">
      <c r="A4699" s="96"/>
      <c r="C4699" s="98"/>
      <c r="D4699" s="93"/>
      <c r="E4699" s="93"/>
      <c r="F4699" s="93"/>
      <c r="G4699" s="86"/>
      <c r="H4699" s="126"/>
      <c r="I4699" s="123"/>
      <c r="J4699" s="124"/>
      <c r="K4699" s="125"/>
      <c r="L4699" s="112"/>
      <c r="M4699" s="99"/>
      <c r="N4699" s="99"/>
      <c r="P4699" s="99"/>
      <c r="Q4699" s="99"/>
      <c r="AUX4699" s="102"/>
      <c r="AUY4699" s="102"/>
      <c r="AUZ4699" s="102"/>
      <c r="AVA4699" s="102"/>
      <c r="AVB4699" s="102"/>
      <c r="AVC4699" s="102"/>
      <c r="AVD4699" s="102"/>
      <c r="AVE4699" s="102"/>
      <c r="AVF4699" s="102"/>
      <c r="AVG4699" s="102"/>
      <c r="AVH4699" s="102"/>
      <c r="AVI4699" s="102"/>
      <c r="AVJ4699" s="102"/>
      <c r="AVK4699" s="102"/>
      <c r="AVL4699" s="102"/>
      <c r="AVM4699" s="102"/>
      <c r="AVN4699" s="102"/>
      <c r="AVO4699" s="102"/>
      <c r="AVP4699" s="102"/>
      <c r="AVQ4699" s="102"/>
      <c r="AVR4699" s="102"/>
      <c r="AVS4699" s="102"/>
      <c r="AVT4699" s="102"/>
      <c r="AVU4699" s="102"/>
      <c r="AVV4699" s="102"/>
      <c r="AVW4699" s="102"/>
      <c r="AVX4699" s="102"/>
    </row>
    <row r="4700" spans="1:17 1246:1272" s="97" customFormat="1" x14ac:dyDescent="0.3">
      <c r="A4700" s="96"/>
      <c r="C4700" s="98"/>
      <c r="D4700" s="93"/>
      <c r="E4700" s="93"/>
      <c r="F4700" s="93"/>
      <c r="G4700" s="86"/>
      <c r="H4700" s="126"/>
      <c r="I4700" s="123"/>
      <c r="J4700" s="124"/>
      <c r="K4700" s="125"/>
      <c r="L4700" s="112"/>
      <c r="M4700" s="99"/>
      <c r="N4700" s="99"/>
      <c r="P4700" s="99"/>
      <c r="Q4700" s="99"/>
      <c r="AUX4700" s="102"/>
      <c r="AUY4700" s="102"/>
      <c r="AUZ4700" s="102"/>
      <c r="AVA4700" s="102"/>
      <c r="AVB4700" s="102"/>
      <c r="AVC4700" s="102"/>
      <c r="AVD4700" s="102"/>
      <c r="AVE4700" s="102"/>
      <c r="AVF4700" s="102"/>
      <c r="AVG4700" s="102"/>
      <c r="AVH4700" s="102"/>
      <c r="AVI4700" s="102"/>
      <c r="AVJ4700" s="102"/>
      <c r="AVK4700" s="102"/>
      <c r="AVL4700" s="102"/>
      <c r="AVM4700" s="102"/>
      <c r="AVN4700" s="102"/>
      <c r="AVO4700" s="102"/>
      <c r="AVP4700" s="102"/>
      <c r="AVQ4700" s="102"/>
      <c r="AVR4700" s="102"/>
      <c r="AVS4700" s="102"/>
      <c r="AVT4700" s="102"/>
      <c r="AVU4700" s="102"/>
      <c r="AVV4700" s="102"/>
      <c r="AVW4700" s="102"/>
      <c r="AVX4700" s="102"/>
    </row>
    <row r="4701" spans="1:17 1246:1272" s="97" customFormat="1" x14ac:dyDescent="0.3">
      <c r="A4701" s="96"/>
      <c r="C4701" s="98"/>
      <c r="D4701" s="93"/>
      <c r="E4701" s="93"/>
      <c r="F4701" s="93"/>
      <c r="G4701" s="86"/>
      <c r="H4701" s="126"/>
      <c r="I4701" s="123"/>
      <c r="J4701" s="124"/>
      <c r="K4701" s="125"/>
      <c r="L4701" s="112"/>
      <c r="M4701" s="99"/>
      <c r="N4701" s="99"/>
      <c r="P4701" s="99"/>
      <c r="Q4701" s="99"/>
      <c r="AUX4701" s="102"/>
      <c r="AUY4701" s="102"/>
      <c r="AUZ4701" s="102"/>
      <c r="AVA4701" s="102"/>
      <c r="AVB4701" s="102"/>
      <c r="AVC4701" s="102"/>
      <c r="AVD4701" s="102"/>
      <c r="AVE4701" s="102"/>
      <c r="AVF4701" s="102"/>
      <c r="AVG4701" s="102"/>
      <c r="AVH4701" s="102"/>
      <c r="AVI4701" s="102"/>
      <c r="AVJ4701" s="102"/>
      <c r="AVK4701" s="102"/>
      <c r="AVL4701" s="102"/>
      <c r="AVM4701" s="102"/>
      <c r="AVN4701" s="102"/>
      <c r="AVO4701" s="102"/>
      <c r="AVP4701" s="102"/>
      <c r="AVQ4701" s="102"/>
      <c r="AVR4701" s="102"/>
      <c r="AVS4701" s="102"/>
      <c r="AVT4701" s="102"/>
      <c r="AVU4701" s="102"/>
      <c r="AVV4701" s="102"/>
      <c r="AVW4701" s="102"/>
      <c r="AVX4701" s="102"/>
    </row>
    <row r="4702" spans="1:17 1246:1272" s="97" customFormat="1" x14ac:dyDescent="0.3">
      <c r="A4702" s="96"/>
      <c r="C4702" s="98"/>
      <c r="D4702" s="93"/>
      <c r="E4702" s="93"/>
      <c r="F4702" s="93"/>
      <c r="G4702" s="86"/>
      <c r="H4702" s="126"/>
      <c r="I4702" s="123"/>
      <c r="J4702" s="124"/>
      <c r="K4702" s="125"/>
      <c r="L4702" s="112"/>
      <c r="M4702" s="99"/>
      <c r="N4702" s="99"/>
      <c r="P4702" s="99"/>
      <c r="Q4702" s="99"/>
      <c r="AUX4702" s="102"/>
      <c r="AUY4702" s="102"/>
      <c r="AUZ4702" s="102"/>
      <c r="AVA4702" s="102"/>
      <c r="AVB4702" s="102"/>
      <c r="AVC4702" s="102"/>
      <c r="AVD4702" s="102"/>
      <c r="AVE4702" s="102"/>
      <c r="AVF4702" s="102"/>
      <c r="AVG4702" s="102"/>
      <c r="AVH4702" s="102"/>
      <c r="AVI4702" s="102"/>
      <c r="AVJ4702" s="102"/>
      <c r="AVK4702" s="102"/>
      <c r="AVL4702" s="102"/>
      <c r="AVM4702" s="102"/>
      <c r="AVN4702" s="102"/>
      <c r="AVO4702" s="102"/>
      <c r="AVP4702" s="102"/>
      <c r="AVQ4702" s="102"/>
      <c r="AVR4702" s="102"/>
      <c r="AVS4702" s="102"/>
      <c r="AVT4702" s="102"/>
      <c r="AVU4702" s="102"/>
      <c r="AVV4702" s="102"/>
      <c r="AVW4702" s="102"/>
      <c r="AVX4702" s="102"/>
    </row>
    <row r="4703" spans="1:17 1246:1272" s="97" customFormat="1" x14ac:dyDescent="0.3">
      <c r="A4703" s="96"/>
      <c r="C4703" s="98"/>
      <c r="D4703" s="93"/>
      <c r="E4703" s="93"/>
      <c r="F4703" s="93"/>
      <c r="G4703" s="86"/>
      <c r="H4703" s="126"/>
      <c r="I4703" s="123"/>
      <c r="J4703" s="124"/>
      <c r="K4703" s="125"/>
      <c r="L4703" s="112"/>
      <c r="M4703" s="99"/>
      <c r="N4703" s="99"/>
      <c r="P4703" s="99"/>
      <c r="Q4703" s="99"/>
      <c r="AUX4703" s="102"/>
      <c r="AUY4703" s="102"/>
      <c r="AUZ4703" s="102"/>
      <c r="AVA4703" s="102"/>
      <c r="AVB4703" s="102"/>
      <c r="AVC4703" s="102"/>
      <c r="AVD4703" s="102"/>
      <c r="AVE4703" s="102"/>
      <c r="AVF4703" s="102"/>
      <c r="AVG4703" s="102"/>
      <c r="AVH4703" s="102"/>
      <c r="AVI4703" s="102"/>
      <c r="AVJ4703" s="102"/>
      <c r="AVK4703" s="102"/>
      <c r="AVL4703" s="102"/>
      <c r="AVM4703" s="102"/>
      <c r="AVN4703" s="102"/>
      <c r="AVO4703" s="102"/>
      <c r="AVP4703" s="102"/>
      <c r="AVQ4703" s="102"/>
      <c r="AVR4703" s="102"/>
      <c r="AVS4703" s="102"/>
      <c r="AVT4703" s="102"/>
      <c r="AVU4703" s="102"/>
      <c r="AVV4703" s="102"/>
      <c r="AVW4703" s="102"/>
      <c r="AVX4703" s="102"/>
    </row>
    <row r="4704" spans="1:17 1246:1272" s="97" customFormat="1" x14ac:dyDescent="0.3">
      <c r="A4704" s="96"/>
      <c r="C4704" s="98"/>
      <c r="D4704" s="93"/>
      <c r="E4704" s="93"/>
      <c r="F4704" s="93"/>
      <c r="G4704" s="86"/>
      <c r="H4704" s="126"/>
      <c r="I4704" s="123"/>
      <c r="J4704" s="124"/>
      <c r="K4704" s="125"/>
      <c r="L4704" s="112"/>
      <c r="M4704" s="99"/>
      <c r="N4704" s="99"/>
      <c r="P4704" s="99"/>
      <c r="Q4704" s="99"/>
      <c r="AUX4704" s="102"/>
      <c r="AUY4704" s="102"/>
      <c r="AUZ4704" s="102"/>
      <c r="AVA4704" s="102"/>
      <c r="AVB4704" s="102"/>
      <c r="AVC4704" s="102"/>
      <c r="AVD4704" s="102"/>
      <c r="AVE4704" s="102"/>
      <c r="AVF4704" s="102"/>
      <c r="AVG4704" s="102"/>
      <c r="AVH4704" s="102"/>
      <c r="AVI4704" s="102"/>
      <c r="AVJ4704" s="102"/>
      <c r="AVK4704" s="102"/>
      <c r="AVL4704" s="102"/>
      <c r="AVM4704" s="102"/>
      <c r="AVN4704" s="102"/>
      <c r="AVO4704" s="102"/>
      <c r="AVP4704" s="102"/>
      <c r="AVQ4704" s="102"/>
      <c r="AVR4704" s="102"/>
      <c r="AVS4704" s="102"/>
      <c r="AVT4704" s="102"/>
      <c r="AVU4704" s="102"/>
      <c r="AVV4704" s="102"/>
      <c r="AVW4704" s="102"/>
      <c r="AVX4704" s="102"/>
    </row>
    <row r="4705" spans="1:17 1246:1272" s="97" customFormat="1" x14ac:dyDescent="0.3">
      <c r="A4705" s="96"/>
      <c r="C4705" s="98"/>
      <c r="D4705" s="93"/>
      <c r="E4705" s="93"/>
      <c r="F4705" s="93"/>
      <c r="G4705" s="86"/>
      <c r="H4705" s="126"/>
      <c r="I4705" s="123"/>
      <c r="J4705" s="124"/>
      <c r="K4705" s="125"/>
      <c r="L4705" s="112"/>
      <c r="M4705" s="99"/>
      <c r="N4705" s="99"/>
      <c r="P4705" s="99"/>
      <c r="Q4705" s="99"/>
      <c r="AUX4705" s="102"/>
      <c r="AUY4705" s="102"/>
      <c r="AUZ4705" s="102"/>
      <c r="AVA4705" s="102"/>
      <c r="AVB4705" s="102"/>
      <c r="AVC4705" s="102"/>
      <c r="AVD4705" s="102"/>
      <c r="AVE4705" s="102"/>
      <c r="AVF4705" s="102"/>
      <c r="AVG4705" s="102"/>
      <c r="AVH4705" s="102"/>
      <c r="AVI4705" s="102"/>
      <c r="AVJ4705" s="102"/>
      <c r="AVK4705" s="102"/>
      <c r="AVL4705" s="102"/>
      <c r="AVM4705" s="102"/>
      <c r="AVN4705" s="102"/>
      <c r="AVO4705" s="102"/>
      <c r="AVP4705" s="102"/>
      <c r="AVQ4705" s="102"/>
      <c r="AVR4705" s="102"/>
      <c r="AVS4705" s="102"/>
      <c r="AVT4705" s="102"/>
      <c r="AVU4705" s="102"/>
      <c r="AVV4705" s="102"/>
      <c r="AVW4705" s="102"/>
      <c r="AVX4705" s="102"/>
    </row>
    <row r="4706" spans="1:17 1246:1272" s="97" customFormat="1" x14ac:dyDescent="0.3">
      <c r="A4706" s="96"/>
      <c r="C4706" s="98"/>
      <c r="D4706" s="93"/>
      <c r="E4706" s="93"/>
      <c r="F4706" s="93"/>
      <c r="G4706" s="86"/>
      <c r="H4706" s="126"/>
      <c r="I4706" s="123"/>
      <c r="J4706" s="124"/>
      <c r="K4706" s="125"/>
      <c r="L4706" s="112"/>
      <c r="M4706" s="99"/>
      <c r="N4706" s="99"/>
      <c r="P4706" s="99"/>
      <c r="Q4706" s="99"/>
      <c r="AUX4706" s="102"/>
      <c r="AUY4706" s="102"/>
      <c r="AUZ4706" s="102"/>
      <c r="AVA4706" s="102"/>
      <c r="AVB4706" s="102"/>
      <c r="AVC4706" s="102"/>
      <c r="AVD4706" s="102"/>
      <c r="AVE4706" s="102"/>
      <c r="AVF4706" s="102"/>
      <c r="AVG4706" s="102"/>
      <c r="AVH4706" s="102"/>
      <c r="AVI4706" s="102"/>
      <c r="AVJ4706" s="102"/>
      <c r="AVK4706" s="102"/>
      <c r="AVL4706" s="102"/>
      <c r="AVM4706" s="102"/>
      <c r="AVN4706" s="102"/>
      <c r="AVO4706" s="102"/>
      <c r="AVP4706" s="102"/>
      <c r="AVQ4706" s="102"/>
      <c r="AVR4706" s="102"/>
      <c r="AVS4706" s="102"/>
      <c r="AVT4706" s="102"/>
      <c r="AVU4706" s="102"/>
      <c r="AVV4706" s="102"/>
      <c r="AVW4706" s="102"/>
      <c r="AVX4706" s="102"/>
    </row>
    <row r="4707" spans="1:17 1246:1272" s="97" customFormat="1" x14ac:dyDescent="0.3">
      <c r="A4707" s="96"/>
      <c r="C4707" s="98"/>
      <c r="D4707" s="93"/>
      <c r="E4707" s="93"/>
      <c r="F4707" s="93"/>
      <c r="G4707" s="86"/>
      <c r="H4707" s="126"/>
      <c r="I4707" s="123"/>
      <c r="J4707" s="124"/>
      <c r="K4707" s="125"/>
      <c r="L4707" s="112"/>
      <c r="M4707" s="99"/>
      <c r="N4707" s="99"/>
      <c r="P4707" s="99"/>
      <c r="Q4707" s="99"/>
      <c r="AUX4707" s="102"/>
      <c r="AUY4707" s="102"/>
      <c r="AUZ4707" s="102"/>
      <c r="AVA4707" s="102"/>
      <c r="AVB4707" s="102"/>
      <c r="AVC4707" s="102"/>
      <c r="AVD4707" s="102"/>
      <c r="AVE4707" s="102"/>
      <c r="AVF4707" s="102"/>
      <c r="AVG4707" s="102"/>
      <c r="AVH4707" s="102"/>
      <c r="AVI4707" s="102"/>
      <c r="AVJ4707" s="102"/>
      <c r="AVK4707" s="102"/>
      <c r="AVL4707" s="102"/>
      <c r="AVM4707" s="102"/>
      <c r="AVN4707" s="102"/>
      <c r="AVO4707" s="102"/>
      <c r="AVP4707" s="102"/>
      <c r="AVQ4707" s="102"/>
      <c r="AVR4707" s="102"/>
      <c r="AVS4707" s="102"/>
      <c r="AVT4707" s="102"/>
      <c r="AVU4707" s="102"/>
      <c r="AVV4707" s="102"/>
      <c r="AVW4707" s="102"/>
      <c r="AVX4707" s="102"/>
    </row>
    <row r="4708" spans="1:17 1246:1272" s="97" customFormat="1" x14ac:dyDescent="0.3">
      <c r="A4708" s="96"/>
      <c r="C4708" s="98"/>
      <c r="D4708" s="93"/>
      <c r="E4708" s="93"/>
      <c r="F4708" s="93"/>
      <c r="G4708" s="86"/>
      <c r="H4708" s="126"/>
      <c r="I4708" s="123"/>
      <c r="J4708" s="124"/>
      <c r="K4708" s="125"/>
      <c r="L4708" s="112"/>
      <c r="M4708" s="99"/>
      <c r="N4708" s="99"/>
      <c r="P4708" s="99"/>
      <c r="Q4708" s="99"/>
      <c r="AUX4708" s="102"/>
      <c r="AUY4708" s="102"/>
      <c r="AUZ4708" s="102"/>
      <c r="AVA4708" s="102"/>
      <c r="AVB4708" s="102"/>
      <c r="AVC4708" s="102"/>
      <c r="AVD4708" s="102"/>
      <c r="AVE4708" s="102"/>
      <c r="AVF4708" s="102"/>
      <c r="AVG4708" s="102"/>
      <c r="AVH4708" s="102"/>
      <c r="AVI4708" s="102"/>
      <c r="AVJ4708" s="102"/>
      <c r="AVK4708" s="102"/>
      <c r="AVL4708" s="102"/>
      <c r="AVM4708" s="102"/>
      <c r="AVN4708" s="102"/>
      <c r="AVO4708" s="102"/>
      <c r="AVP4708" s="102"/>
      <c r="AVQ4708" s="102"/>
      <c r="AVR4708" s="102"/>
      <c r="AVS4708" s="102"/>
      <c r="AVT4708" s="102"/>
      <c r="AVU4708" s="102"/>
      <c r="AVV4708" s="102"/>
      <c r="AVW4708" s="102"/>
      <c r="AVX4708" s="102"/>
    </row>
    <row r="4709" spans="1:17 1246:1272" s="97" customFormat="1" x14ac:dyDescent="0.3">
      <c r="A4709" s="96"/>
      <c r="C4709" s="98"/>
      <c r="D4709" s="93"/>
      <c r="E4709" s="93"/>
      <c r="F4709" s="93"/>
      <c r="G4709" s="86"/>
      <c r="H4709" s="126"/>
      <c r="I4709" s="123"/>
      <c r="J4709" s="124"/>
      <c r="K4709" s="125"/>
      <c r="L4709" s="112"/>
      <c r="M4709" s="99"/>
      <c r="N4709" s="99"/>
      <c r="P4709" s="99"/>
      <c r="Q4709" s="99"/>
      <c r="AUX4709" s="102"/>
      <c r="AUY4709" s="102"/>
      <c r="AUZ4709" s="102"/>
      <c r="AVA4709" s="102"/>
      <c r="AVB4709" s="102"/>
      <c r="AVC4709" s="102"/>
      <c r="AVD4709" s="102"/>
      <c r="AVE4709" s="102"/>
      <c r="AVF4709" s="102"/>
      <c r="AVG4709" s="102"/>
      <c r="AVH4709" s="102"/>
      <c r="AVI4709" s="102"/>
      <c r="AVJ4709" s="102"/>
      <c r="AVK4709" s="102"/>
      <c r="AVL4709" s="102"/>
      <c r="AVM4709" s="102"/>
      <c r="AVN4709" s="102"/>
      <c r="AVO4709" s="102"/>
      <c r="AVP4709" s="102"/>
      <c r="AVQ4709" s="102"/>
      <c r="AVR4709" s="102"/>
      <c r="AVS4709" s="102"/>
      <c r="AVT4709" s="102"/>
      <c r="AVU4709" s="102"/>
      <c r="AVV4709" s="102"/>
      <c r="AVW4709" s="102"/>
      <c r="AVX4709" s="102"/>
    </row>
    <row r="4710" spans="1:17 1246:1272" s="97" customFormat="1" x14ac:dyDescent="0.3">
      <c r="A4710" s="96"/>
      <c r="C4710" s="98"/>
      <c r="D4710" s="93"/>
      <c r="E4710" s="93"/>
      <c r="F4710" s="93"/>
      <c r="G4710" s="86"/>
      <c r="H4710" s="126"/>
      <c r="I4710" s="123"/>
      <c r="J4710" s="124"/>
      <c r="K4710" s="125"/>
      <c r="L4710" s="112"/>
      <c r="M4710" s="99"/>
      <c r="N4710" s="99"/>
      <c r="P4710" s="99"/>
      <c r="Q4710" s="99"/>
      <c r="AUX4710" s="102"/>
      <c r="AUY4710" s="102"/>
      <c r="AUZ4710" s="102"/>
      <c r="AVA4710" s="102"/>
      <c r="AVB4710" s="102"/>
      <c r="AVC4710" s="102"/>
      <c r="AVD4710" s="102"/>
      <c r="AVE4710" s="102"/>
      <c r="AVF4710" s="102"/>
      <c r="AVG4710" s="102"/>
      <c r="AVH4710" s="102"/>
      <c r="AVI4710" s="102"/>
      <c r="AVJ4710" s="102"/>
      <c r="AVK4710" s="102"/>
      <c r="AVL4710" s="102"/>
      <c r="AVM4710" s="102"/>
      <c r="AVN4710" s="102"/>
      <c r="AVO4710" s="102"/>
      <c r="AVP4710" s="102"/>
      <c r="AVQ4710" s="102"/>
      <c r="AVR4710" s="102"/>
      <c r="AVS4710" s="102"/>
      <c r="AVT4710" s="102"/>
      <c r="AVU4710" s="102"/>
      <c r="AVV4710" s="102"/>
      <c r="AVW4710" s="102"/>
      <c r="AVX4710" s="102"/>
    </row>
    <row r="4711" spans="1:17 1246:1272" s="97" customFormat="1" x14ac:dyDescent="0.3">
      <c r="A4711" s="96"/>
      <c r="C4711" s="98"/>
      <c r="D4711" s="93"/>
      <c r="E4711" s="93"/>
      <c r="F4711" s="93"/>
      <c r="G4711" s="86"/>
      <c r="H4711" s="126"/>
      <c r="I4711" s="123"/>
      <c r="J4711" s="124"/>
      <c r="K4711" s="125"/>
      <c r="L4711" s="112"/>
      <c r="M4711" s="99"/>
      <c r="N4711" s="99"/>
      <c r="P4711" s="99"/>
      <c r="Q4711" s="99"/>
      <c r="AUX4711" s="102"/>
      <c r="AUY4711" s="102"/>
      <c r="AUZ4711" s="102"/>
      <c r="AVA4711" s="102"/>
      <c r="AVB4711" s="102"/>
      <c r="AVC4711" s="102"/>
      <c r="AVD4711" s="102"/>
      <c r="AVE4711" s="102"/>
      <c r="AVF4711" s="102"/>
      <c r="AVG4711" s="102"/>
      <c r="AVH4711" s="102"/>
      <c r="AVI4711" s="102"/>
      <c r="AVJ4711" s="102"/>
      <c r="AVK4711" s="102"/>
      <c r="AVL4711" s="102"/>
      <c r="AVM4711" s="102"/>
      <c r="AVN4711" s="102"/>
      <c r="AVO4711" s="102"/>
      <c r="AVP4711" s="102"/>
      <c r="AVQ4711" s="102"/>
      <c r="AVR4711" s="102"/>
      <c r="AVS4711" s="102"/>
      <c r="AVT4711" s="102"/>
      <c r="AVU4711" s="102"/>
      <c r="AVV4711" s="102"/>
      <c r="AVW4711" s="102"/>
      <c r="AVX4711" s="102"/>
    </row>
    <row r="4712" spans="1:17 1246:1272" s="97" customFormat="1" x14ac:dyDescent="0.3">
      <c r="A4712" s="96"/>
      <c r="C4712" s="98"/>
      <c r="D4712" s="93"/>
      <c r="E4712" s="93"/>
      <c r="F4712" s="93"/>
      <c r="G4712" s="86"/>
      <c r="H4712" s="126"/>
      <c r="I4712" s="123"/>
      <c r="J4712" s="124"/>
      <c r="K4712" s="125"/>
      <c r="L4712" s="112"/>
      <c r="M4712" s="99"/>
      <c r="N4712" s="99"/>
      <c r="P4712" s="99"/>
      <c r="Q4712" s="99"/>
      <c r="AUX4712" s="102"/>
      <c r="AUY4712" s="102"/>
      <c r="AUZ4712" s="102"/>
      <c r="AVA4712" s="102"/>
      <c r="AVB4712" s="102"/>
      <c r="AVC4712" s="102"/>
      <c r="AVD4712" s="102"/>
      <c r="AVE4712" s="102"/>
      <c r="AVF4712" s="102"/>
      <c r="AVG4712" s="102"/>
      <c r="AVH4712" s="102"/>
      <c r="AVI4712" s="102"/>
      <c r="AVJ4712" s="102"/>
      <c r="AVK4712" s="102"/>
      <c r="AVL4712" s="102"/>
      <c r="AVM4712" s="102"/>
      <c r="AVN4712" s="102"/>
      <c r="AVO4712" s="102"/>
      <c r="AVP4712" s="102"/>
      <c r="AVQ4712" s="102"/>
      <c r="AVR4712" s="102"/>
      <c r="AVS4712" s="102"/>
      <c r="AVT4712" s="102"/>
      <c r="AVU4712" s="102"/>
      <c r="AVV4712" s="102"/>
      <c r="AVW4712" s="102"/>
      <c r="AVX4712" s="102"/>
    </row>
    <row r="4713" spans="1:17 1246:1272" s="97" customFormat="1" x14ac:dyDescent="0.3">
      <c r="A4713" s="96"/>
      <c r="C4713" s="98"/>
      <c r="D4713" s="93"/>
      <c r="E4713" s="93"/>
      <c r="F4713" s="93"/>
      <c r="G4713" s="86"/>
      <c r="H4713" s="126"/>
      <c r="I4713" s="123"/>
      <c r="J4713" s="124"/>
      <c r="K4713" s="125"/>
      <c r="L4713" s="112"/>
      <c r="M4713" s="99"/>
      <c r="N4713" s="99"/>
      <c r="P4713" s="99"/>
      <c r="Q4713" s="99"/>
      <c r="AUX4713" s="102"/>
      <c r="AUY4713" s="102"/>
      <c r="AUZ4713" s="102"/>
      <c r="AVA4713" s="102"/>
      <c r="AVB4713" s="102"/>
      <c r="AVC4713" s="102"/>
      <c r="AVD4713" s="102"/>
      <c r="AVE4713" s="102"/>
      <c r="AVF4713" s="102"/>
      <c r="AVG4713" s="102"/>
      <c r="AVH4713" s="102"/>
      <c r="AVI4713" s="102"/>
      <c r="AVJ4713" s="102"/>
      <c r="AVK4713" s="102"/>
      <c r="AVL4713" s="102"/>
      <c r="AVM4713" s="102"/>
      <c r="AVN4713" s="102"/>
      <c r="AVO4713" s="102"/>
      <c r="AVP4713" s="102"/>
      <c r="AVQ4713" s="102"/>
      <c r="AVR4713" s="102"/>
      <c r="AVS4713" s="102"/>
      <c r="AVT4713" s="102"/>
      <c r="AVU4713" s="102"/>
      <c r="AVV4713" s="102"/>
      <c r="AVW4713" s="102"/>
      <c r="AVX4713" s="102"/>
    </row>
    <row r="4714" spans="1:17 1246:1272" s="97" customFormat="1" x14ac:dyDescent="0.3">
      <c r="A4714" s="96"/>
      <c r="C4714" s="98"/>
      <c r="D4714" s="93"/>
      <c r="E4714" s="93"/>
      <c r="F4714" s="93"/>
      <c r="G4714" s="86"/>
      <c r="H4714" s="126"/>
      <c r="I4714" s="123"/>
      <c r="J4714" s="124"/>
      <c r="K4714" s="125"/>
      <c r="L4714" s="112"/>
      <c r="M4714" s="99"/>
      <c r="N4714" s="99"/>
      <c r="P4714" s="99"/>
      <c r="Q4714" s="99"/>
      <c r="AUX4714" s="102"/>
      <c r="AUY4714" s="102"/>
      <c r="AUZ4714" s="102"/>
      <c r="AVA4714" s="102"/>
      <c r="AVB4714" s="102"/>
      <c r="AVC4714" s="102"/>
      <c r="AVD4714" s="102"/>
      <c r="AVE4714" s="102"/>
      <c r="AVF4714" s="102"/>
      <c r="AVG4714" s="102"/>
      <c r="AVH4714" s="102"/>
      <c r="AVI4714" s="102"/>
      <c r="AVJ4714" s="102"/>
      <c r="AVK4714" s="102"/>
      <c r="AVL4714" s="102"/>
      <c r="AVM4714" s="102"/>
      <c r="AVN4714" s="102"/>
      <c r="AVO4714" s="102"/>
      <c r="AVP4714" s="102"/>
      <c r="AVQ4714" s="102"/>
      <c r="AVR4714" s="102"/>
      <c r="AVS4714" s="102"/>
      <c r="AVT4714" s="102"/>
      <c r="AVU4714" s="102"/>
      <c r="AVV4714" s="102"/>
      <c r="AVW4714" s="102"/>
      <c r="AVX4714" s="102"/>
    </row>
    <row r="4715" spans="1:17 1246:1272" s="97" customFormat="1" x14ac:dyDescent="0.3">
      <c r="A4715" s="96"/>
      <c r="C4715" s="98"/>
      <c r="D4715" s="93"/>
      <c r="E4715" s="93"/>
      <c r="F4715" s="93"/>
      <c r="G4715" s="86"/>
      <c r="H4715" s="126"/>
      <c r="I4715" s="123"/>
      <c r="J4715" s="124"/>
      <c r="K4715" s="125"/>
      <c r="L4715" s="112"/>
      <c r="M4715" s="99"/>
      <c r="N4715" s="99"/>
      <c r="P4715" s="99"/>
      <c r="Q4715" s="99"/>
      <c r="AUX4715" s="102"/>
      <c r="AUY4715" s="102"/>
      <c r="AUZ4715" s="102"/>
      <c r="AVA4715" s="102"/>
      <c r="AVB4715" s="102"/>
      <c r="AVC4715" s="102"/>
      <c r="AVD4715" s="102"/>
      <c r="AVE4715" s="102"/>
      <c r="AVF4715" s="102"/>
      <c r="AVG4715" s="102"/>
      <c r="AVH4715" s="102"/>
      <c r="AVI4715" s="102"/>
      <c r="AVJ4715" s="102"/>
      <c r="AVK4715" s="102"/>
      <c r="AVL4715" s="102"/>
      <c r="AVM4715" s="102"/>
      <c r="AVN4715" s="102"/>
      <c r="AVO4715" s="102"/>
      <c r="AVP4715" s="102"/>
      <c r="AVQ4715" s="102"/>
      <c r="AVR4715" s="102"/>
      <c r="AVS4715" s="102"/>
      <c r="AVT4715" s="102"/>
      <c r="AVU4715" s="102"/>
      <c r="AVV4715" s="102"/>
      <c r="AVW4715" s="102"/>
      <c r="AVX4715" s="102"/>
    </row>
    <row r="4716" spans="1:17 1246:1272" s="97" customFormat="1" x14ac:dyDescent="0.3">
      <c r="A4716" s="96"/>
      <c r="C4716" s="98"/>
      <c r="D4716" s="93"/>
      <c r="E4716" s="93"/>
      <c r="F4716" s="93"/>
      <c r="G4716" s="86"/>
      <c r="H4716" s="126"/>
      <c r="I4716" s="123"/>
      <c r="J4716" s="124"/>
      <c r="K4716" s="125"/>
      <c r="L4716" s="112"/>
      <c r="M4716" s="99"/>
      <c r="N4716" s="99"/>
      <c r="P4716" s="99"/>
      <c r="Q4716" s="99"/>
      <c r="AUX4716" s="102"/>
      <c r="AUY4716" s="102"/>
      <c r="AUZ4716" s="102"/>
      <c r="AVA4716" s="102"/>
      <c r="AVB4716" s="102"/>
      <c r="AVC4716" s="102"/>
      <c r="AVD4716" s="102"/>
      <c r="AVE4716" s="102"/>
      <c r="AVF4716" s="102"/>
      <c r="AVG4716" s="102"/>
      <c r="AVH4716" s="102"/>
      <c r="AVI4716" s="102"/>
      <c r="AVJ4716" s="102"/>
      <c r="AVK4716" s="102"/>
      <c r="AVL4716" s="102"/>
      <c r="AVM4716" s="102"/>
      <c r="AVN4716" s="102"/>
      <c r="AVO4716" s="102"/>
      <c r="AVP4716" s="102"/>
      <c r="AVQ4716" s="102"/>
      <c r="AVR4716" s="102"/>
      <c r="AVS4716" s="102"/>
      <c r="AVT4716" s="102"/>
      <c r="AVU4716" s="102"/>
      <c r="AVV4716" s="102"/>
      <c r="AVW4716" s="102"/>
      <c r="AVX4716" s="102"/>
    </row>
    <row r="4717" spans="1:17 1246:1272" s="97" customFormat="1" x14ac:dyDescent="0.3">
      <c r="A4717" s="96"/>
      <c r="C4717" s="98"/>
      <c r="D4717" s="93"/>
      <c r="E4717" s="93"/>
      <c r="F4717" s="93"/>
      <c r="G4717" s="86"/>
      <c r="H4717" s="126"/>
      <c r="I4717" s="123"/>
      <c r="J4717" s="124"/>
      <c r="K4717" s="125"/>
      <c r="L4717" s="112"/>
      <c r="M4717" s="99"/>
      <c r="N4717" s="99"/>
      <c r="P4717" s="99"/>
      <c r="Q4717" s="99"/>
      <c r="AUX4717" s="102"/>
      <c r="AUY4717" s="102"/>
      <c r="AUZ4717" s="102"/>
      <c r="AVA4717" s="102"/>
      <c r="AVB4717" s="102"/>
      <c r="AVC4717" s="102"/>
      <c r="AVD4717" s="102"/>
      <c r="AVE4717" s="102"/>
      <c r="AVF4717" s="102"/>
      <c r="AVG4717" s="102"/>
      <c r="AVH4717" s="102"/>
      <c r="AVI4717" s="102"/>
      <c r="AVJ4717" s="102"/>
      <c r="AVK4717" s="102"/>
      <c r="AVL4717" s="102"/>
      <c r="AVM4717" s="102"/>
      <c r="AVN4717" s="102"/>
      <c r="AVO4717" s="102"/>
      <c r="AVP4717" s="102"/>
      <c r="AVQ4717" s="102"/>
      <c r="AVR4717" s="102"/>
      <c r="AVS4717" s="102"/>
      <c r="AVT4717" s="102"/>
      <c r="AVU4717" s="102"/>
      <c r="AVV4717" s="102"/>
      <c r="AVW4717" s="102"/>
      <c r="AVX4717" s="102"/>
    </row>
    <row r="4718" spans="1:17 1246:1272" s="97" customFormat="1" x14ac:dyDescent="0.3">
      <c r="A4718" s="96"/>
      <c r="C4718" s="98"/>
      <c r="D4718" s="93"/>
      <c r="E4718" s="93"/>
      <c r="F4718" s="93"/>
      <c r="G4718" s="86"/>
      <c r="H4718" s="126"/>
      <c r="I4718" s="123"/>
      <c r="J4718" s="124"/>
      <c r="K4718" s="125"/>
      <c r="L4718" s="112"/>
      <c r="M4718" s="99"/>
      <c r="N4718" s="99"/>
      <c r="P4718" s="99"/>
      <c r="Q4718" s="99"/>
      <c r="AUX4718" s="102"/>
      <c r="AUY4718" s="102"/>
      <c r="AUZ4718" s="102"/>
      <c r="AVA4718" s="102"/>
      <c r="AVB4718" s="102"/>
      <c r="AVC4718" s="102"/>
      <c r="AVD4718" s="102"/>
      <c r="AVE4718" s="102"/>
      <c r="AVF4718" s="102"/>
      <c r="AVG4718" s="102"/>
      <c r="AVH4718" s="102"/>
      <c r="AVI4718" s="102"/>
      <c r="AVJ4718" s="102"/>
      <c r="AVK4718" s="102"/>
      <c r="AVL4718" s="102"/>
      <c r="AVM4718" s="102"/>
      <c r="AVN4718" s="102"/>
      <c r="AVO4718" s="102"/>
      <c r="AVP4718" s="102"/>
      <c r="AVQ4718" s="102"/>
      <c r="AVR4718" s="102"/>
      <c r="AVS4718" s="102"/>
      <c r="AVT4718" s="102"/>
      <c r="AVU4718" s="102"/>
      <c r="AVV4718" s="102"/>
      <c r="AVW4718" s="102"/>
      <c r="AVX4718" s="102"/>
    </row>
    <row r="4719" spans="1:17 1246:1272" s="97" customFormat="1" x14ac:dyDescent="0.3">
      <c r="A4719" s="96"/>
      <c r="C4719" s="98"/>
      <c r="D4719" s="93"/>
      <c r="E4719" s="93"/>
      <c r="F4719" s="93"/>
      <c r="G4719" s="86"/>
      <c r="H4719" s="126"/>
      <c r="I4719" s="123"/>
      <c r="J4719" s="124"/>
      <c r="K4719" s="125"/>
      <c r="L4719" s="112"/>
      <c r="M4719" s="99"/>
      <c r="N4719" s="99"/>
      <c r="P4719" s="99"/>
      <c r="Q4719" s="99"/>
      <c r="AUX4719" s="102"/>
      <c r="AUY4719" s="102"/>
      <c r="AUZ4719" s="102"/>
      <c r="AVA4719" s="102"/>
      <c r="AVB4719" s="102"/>
      <c r="AVC4719" s="102"/>
      <c r="AVD4719" s="102"/>
      <c r="AVE4719" s="102"/>
      <c r="AVF4719" s="102"/>
      <c r="AVG4719" s="102"/>
      <c r="AVH4719" s="102"/>
      <c r="AVI4719" s="102"/>
      <c r="AVJ4719" s="102"/>
      <c r="AVK4719" s="102"/>
      <c r="AVL4719" s="102"/>
      <c r="AVM4719" s="102"/>
      <c r="AVN4719" s="102"/>
      <c r="AVO4719" s="102"/>
      <c r="AVP4719" s="102"/>
      <c r="AVQ4719" s="102"/>
      <c r="AVR4719" s="102"/>
      <c r="AVS4719" s="102"/>
      <c r="AVT4719" s="102"/>
      <c r="AVU4719" s="102"/>
      <c r="AVV4719" s="102"/>
      <c r="AVW4719" s="102"/>
      <c r="AVX4719" s="102"/>
    </row>
    <row r="4720" spans="1:17 1246:1272" s="97" customFormat="1" x14ac:dyDescent="0.3">
      <c r="A4720" s="96"/>
      <c r="C4720" s="98"/>
      <c r="D4720" s="93"/>
      <c r="E4720" s="93"/>
      <c r="F4720" s="93"/>
      <c r="G4720" s="86"/>
      <c r="H4720" s="126"/>
      <c r="I4720" s="123"/>
      <c r="J4720" s="124"/>
      <c r="K4720" s="125"/>
      <c r="L4720" s="112"/>
      <c r="M4720" s="99"/>
      <c r="N4720" s="99"/>
      <c r="P4720" s="99"/>
      <c r="Q4720" s="99"/>
      <c r="AUX4720" s="102"/>
      <c r="AUY4720" s="102"/>
      <c r="AUZ4720" s="102"/>
      <c r="AVA4720" s="102"/>
      <c r="AVB4720" s="102"/>
      <c r="AVC4720" s="102"/>
      <c r="AVD4720" s="102"/>
      <c r="AVE4720" s="102"/>
      <c r="AVF4720" s="102"/>
      <c r="AVG4720" s="102"/>
      <c r="AVH4720" s="102"/>
      <c r="AVI4720" s="102"/>
      <c r="AVJ4720" s="102"/>
      <c r="AVK4720" s="102"/>
      <c r="AVL4720" s="102"/>
      <c r="AVM4720" s="102"/>
      <c r="AVN4720" s="102"/>
      <c r="AVO4720" s="102"/>
      <c r="AVP4720" s="102"/>
      <c r="AVQ4720" s="102"/>
      <c r="AVR4720" s="102"/>
      <c r="AVS4720" s="102"/>
      <c r="AVT4720" s="102"/>
      <c r="AVU4720" s="102"/>
      <c r="AVV4720" s="102"/>
      <c r="AVW4720" s="102"/>
      <c r="AVX4720" s="102"/>
    </row>
    <row r="4721" spans="1:17 1246:1272" s="97" customFormat="1" x14ac:dyDescent="0.3">
      <c r="A4721" s="96"/>
      <c r="C4721" s="98"/>
      <c r="D4721" s="93"/>
      <c r="E4721" s="93"/>
      <c r="F4721" s="93"/>
      <c r="G4721" s="86"/>
      <c r="H4721" s="126"/>
      <c r="I4721" s="123"/>
      <c r="J4721" s="124"/>
      <c r="K4721" s="125"/>
      <c r="L4721" s="112"/>
      <c r="M4721" s="99"/>
      <c r="N4721" s="99"/>
      <c r="P4721" s="99"/>
      <c r="Q4721" s="99"/>
      <c r="AUX4721" s="102"/>
      <c r="AUY4721" s="102"/>
      <c r="AUZ4721" s="102"/>
      <c r="AVA4721" s="102"/>
      <c r="AVB4721" s="102"/>
      <c r="AVC4721" s="102"/>
      <c r="AVD4721" s="102"/>
      <c r="AVE4721" s="102"/>
      <c r="AVF4721" s="102"/>
      <c r="AVG4721" s="102"/>
      <c r="AVH4721" s="102"/>
      <c r="AVI4721" s="102"/>
      <c r="AVJ4721" s="102"/>
      <c r="AVK4721" s="102"/>
      <c r="AVL4721" s="102"/>
      <c r="AVM4721" s="102"/>
      <c r="AVN4721" s="102"/>
      <c r="AVO4721" s="102"/>
      <c r="AVP4721" s="102"/>
      <c r="AVQ4721" s="102"/>
      <c r="AVR4721" s="102"/>
      <c r="AVS4721" s="102"/>
      <c r="AVT4721" s="102"/>
      <c r="AVU4721" s="102"/>
      <c r="AVV4721" s="102"/>
      <c r="AVW4721" s="102"/>
      <c r="AVX4721" s="102"/>
    </row>
    <row r="4722" spans="1:17 1246:1272" s="97" customFormat="1" x14ac:dyDescent="0.3">
      <c r="A4722" s="96"/>
      <c r="C4722" s="98"/>
      <c r="D4722" s="93"/>
      <c r="E4722" s="93"/>
      <c r="F4722" s="93"/>
      <c r="G4722" s="86"/>
      <c r="H4722" s="126"/>
      <c r="I4722" s="123"/>
      <c r="J4722" s="124"/>
      <c r="K4722" s="125"/>
      <c r="L4722" s="112"/>
      <c r="M4722" s="99"/>
      <c r="N4722" s="99"/>
      <c r="P4722" s="99"/>
      <c r="Q4722" s="99"/>
      <c r="AUX4722" s="102"/>
      <c r="AUY4722" s="102"/>
      <c r="AUZ4722" s="102"/>
      <c r="AVA4722" s="102"/>
      <c r="AVB4722" s="102"/>
      <c r="AVC4722" s="102"/>
      <c r="AVD4722" s="102"/>
      <c r="AVE4722" s="102"/>
      <c r="AVF4722" s="102"/>
      <c r="AVG4722" s="102"/>
      <c r="AVH4722" s="102"/>
      <c r="AVI4722" s="102"/>
      <c r="AVJ4722" s="102"/>
      <c r="AVK4722" s="102"/>
      <c r="AVL4722" s="102"/>
      <c r="AVM4722" s="102"/>
      <c r="AVN4722" s="102"/>
      <c r="AVO4722" s="102"/>
      <c r="AVP4722" s="102"/>
      <c r="AVQ4722" s="102"/>
      <c r="AVR4722" s="102"/>
      <c r="AVS4722" s="102"/>
      <c r="AVT4722" s="102"/>
      <c r="AVU4722" s="102"/>
      <c r="AVV4722" s="102"/>
      <c r="AVW4722" s="102"/>
      <c r="AVX4722" s="102"/>
    </row>
    <row r="4723" spans="1:17 1246:1272" s="97" customFormat="1" x14ac:dyDescent="0.3">
      <c r="A4723" s="96"/>
      <c r="C4723" s="98"/>
      <c r="D4723" s="93"/>
      <c r="E4723" s="93"/>
      <c r="F4723" s="93"/>
      <c r="G4723" s="86"/>
      <c r="H4723" s="126"/>
      <c r="I4723" s="123"/>
      <c r="J4723" s="124"/>
      <c r="K4723" s="125"/>
      <c r="L4723" s="112"/>
      <c r="M4723" s="99"/>
      <c r="N4723" s="99"/>
      <c r="P4723" s="99"/>
      <c r="Q4723" s="99"/>
      <c r="AUX4723" s="102"/>
      <c r="AUY4723" s="102"/>
      <c r="AUZ4723" s="102"/>
      <c r="AVA4723" s="102"/>
      <c r="AVB4723" s="102"/>
      <c r="AVC4723" s="102"/>
      <c r="AVD4723" s="102"/>
      <c r="AVE4723" s="102"/>
      <c r="AVF4723" s="102"/>
      <c r="AVG4723" s="102"/>
      <c r="AVH4723" s="102"/>
      <c r="AVI4723" s="102"/>
      <c r="AVJ4723" s="102"/>
      <c r="AVK4723" s="102"/>
      <c r="AVL4723" s="102"/>
      <c r="AVM4723" s="102"/>
      <c r="AVN4723" s="102"/>
      <c r="AVO4723" s="102"/>
      <c r="AVP4723" s="102"/>
      <c r="AVQ4723" s="102"/>
      <c r="AVR4723" s="102"/>
      <c r="AVS4723" s="102"/>
      <c r="AVT4723" s="102"/>
      <c r="AVU4723" s="102"/>
      <c r="AVV4723" s="102"/>
      <c r="AVW4723" s="102"/>
      <c r="AVX4723" s="102"/>
    </row>
    <row r="4724" spans="1:17 1246:1272" s="97" customFormat="1" x14ac:dyDescent="0.3">
      <c r="A4724" s="96"/>
      <c r="C4724" s="98"/>
      <c r="D4724" s="93"/>
      <c r="E4724" s="93"/>
      <c r="F4724" s="93"/>
      <c r="G4724" s="86"/>
      <c r="H4724" s="126"/>
      <c r="I4724" s="123"/>
      <c r="J4724" s="124"/>
      <c r="K4724" s="125"/>
      <c r="L4724" s="112"/>
      <c r="M4724" s="99"/>
      <c r="N4724" s="99"/>
      <c r="P4724" s="99"/>
      <c r="Q4724" s="99"/>
      <c r="AUX4724" s="102"/>
      <c r="AUY4724" s="102"/>
      <c r="AUZ4724" s="102"/>
      <c r="AVA4724" s="102"/>
      <c r="AVB4724" s="102"/>
      <c r="AVC4724" s="102"/>
      <c r="AVD4724" s="102"/>
      <c r="AVE4724" s="102"/>
      <c r="AVF4724" s="102"/>
      <c r="AVG4724" s="102"/>
      <c r="AVH4724" s="102"/>
      <c r="AVI4724" s="102"/>
      <c r="AVJ4724" s="102"/>
      <c r="AVK4724" s="102"/>
      <c r="AVL4724" s="102"/>
      <c r="AVM4724" s="102"/>
      <c r="AVN4724" s="102"/>
      <c r="AVO4724" s="102"/>
      <c r="AVP4724" s="102"/>
      <c r="AVQ4724" s="102"/>
      <c r="AVR4724" s="102"/>
      <c r="AVS4724" s="102"/>
      <c r="AVT4724" s="102"/>
      <c r="AVU4724" s="102"/>
      <c r="AVV4724" s="102"/>
      <c r="AVW4724" s="102"/>
      <c r="AVX4724" s="102"/>
    </row>
    <row r="4725" spans="1:17 1246:1272" s="97" customFormat="1" x14ac:dyDescent="0.3">
      <c r="A4725" s="96"/>
      <c r="C4725" s="98"/>
      <c r="D4725" s="93"/>
      <c r="E4725" s="93"/>
      <c r="F4725" s="93"/>
      <c r="G4725" s="86"/>
      <c r="H4725" s="126"/>
      <c r="I4725" s="123"/>
      <c r="J4725" s="124"/>
      <c r="K4725" s="125"/>
      <c r="L4725" s="112"/>
      <c r="M4725" s="99"/>
      <c r="N4725" s="99"/>
      <c r="P4725" s="99"/>
      <c r="Q4725" s="99"/>
      <c r="AUX4725" s="102"/>
      <c r="AUY4725" s="102"/>
      <c r="AUZ4725" s="102"/>
      <c r="AVA4725" s="102"/>
      <c r="AVB4725" s="102"/>
      <c r="AVC4725" s="102"/>
      <c r="AVD4725" s="102"/>
      <c r="AVE4725" s="102"/>
      <c r="AVF4725" s="102"/>
      <c r="AVG4725" s="102"/>
      <c r="AVH4725" s="102"/>
      <c r="AVI4725" s="102"/>
      <c r="AVJ4725" s="102"/>
      <c r="AVK4725" s="102"/>
      <c r="AVL4725" s="102"/>
      <c r="AVM4725" s="102"/>
      <c r="AVN4725" s="102"/>
      <c r="AVO4725" s="102"/>
      <c r="AVP4725" s="102"/>
      <c r="AVQ4725" s="102"/>
      <c r="AVR4725" s="102"/>
      <c r="AVS4725" s="102"/>
      <c r="AVT4725" s="102"/>
      <c r="AVU4725" s="102"/>
      <c r="AVV4725" s="102"/>
      <c r="AVW4725" s="102"/>
      <c r="AVX4725" s="102"/>
    </row>
    <row r="4726" spans="1:17 1246:1272" s="97" customFormat="1" x14ac:dyDescent="0.3">
      <c r="A4726" s="96"/>
      <c r="C4726" s="98"/>
      <c r="D4726" s="93"/>
      <c r="E4726" s="93"/>
      <c r="F4726" s="93"/>
      <c r="G4726" s="86"/>
      <c r="H4726" s="126"/>
      <c r="I4726" s="123"/>
      <c r="J4726" s="124"/>
      <c r="K4726" s="125"/>
      <c r="L4726" s="112"/>
      <c r="M4726" s="99"/>
      <c r="N4726" s="99"/>
      <c r="P4726" s="99"/>
      <c r="Q4726" s="99"/>
      <c r="AUX4726" s="102"/>
      <c r="AUY4726" s="102"/>
      <c r="AUZ4726" s="102"/>
      <c r="AVA4726" s="102"/>
      <c r="AVB4726" s="102"/>
      <c r="AVC4726" s="102"/>
      <c r="AVD4726" s="102"/>
      <c r="AVE4726" s="102"/>
      <c r="AVF4726" s="102"/>
      <c r="AVG4726" s="102"/>
      <c r="AVH4726" s="102"/>
      <c r="AVI4726" s="102"/>
      <c r="AVJ4726" s="102"/>
      <c r="AVK4726" s="102"/>
      <c r="AVL4726" s="102"/>
      <c r="AVM4726" s="102"/>
      <c r="AVN4726" s="102"/>
      <c r="AVO4726" s="102"/>
      <c r="AVP4726" s="102"/>
      <c r="AVQ4726" s="102"/>
      <c r="AVR4726" s="102"/>
      <c r="AVS4726" s="102"/>
      <c r="AVT4726" s="102"/>
      <c r="AVU4726" s="102"/>
      <c r="AVV4726" s="102"/>
      <c r="AVW4726" s="102"/>
      <c r="AVX4726" s="102"/>
    </row>
    <row r="4727" spans="1:17 1246:1272" s="97" customFormat="1" x14ac:dyDescent="0.3">
      <c r="A4727" s="96"/>
      <c r="C4727" s="98"/>
      <c r="D4727" s="93"/>
      <c r="E4727" s="93"/>
      <c r="F4727" s="93"/>
      <c r="G4727" s="86"/>
      <c r="H4727" s="126"/>
      <c r="I4727" s="123"/>
      <c r="J4727" s="124"/>
      <c r="K4727" s="125"/>
      <c r="L4727" s="112"/>
      <c r="M4727" s="99"/>
      <c r="N4727" s="99"/>
      <c r="P4727" s="99"/>
      <c r="Q4727" s="99"/>
      <c r="AUX4727" s="102"/>
      <c r="AUY4727" s="102"/>
      <c r="AUZ4727" s="102"/>
      <c r="AVA4727" s="102"/>
      <c r="AVB4727" s="102"/>
      <c r="AVC4727" s="102"/>
      <c r="AVD4727" s="102"/>
      <c r="AVE4727" s="102"/>
      <c r="AVF4727" s="102"/>
      <c r="AVG4727" s="102"/>
      <c r="AVH4727" s="102"/>
      <c r="AVI4727" s="102"/>
      <c r="AVJ4727" s="102"/>
      <c r="AVK4727" s="102"/>
      <c r="AVL4727" s="102"/>
      <c r="AVM4727" s="102"/>
      <c r="AVN4727" s="102"/>
      <c r="AVO4727" s="102"/>
      <c r="AVP4727" s="102"/>
      <c r="AVQ4727" s="102"/>
      <c r="AVR4727" s="102"/>
      <c r="AVS4727" s="102"/>
      <c r="AVT4727" s="102"/>
      <c r="AVU4727" s="102"/>
      <c r="AVV4727" s="102"/>
      <c r="AVW4727" s="102"/>
      <c r="AVX4727" s="102"/>
    </row>
    <row r="4728" spans="1:17 1246:1272" s="97" customFormat="1" x14ac:dyDescent="0.3">
      <c r="A4728" s="96"/>
      <c r="C4728" s="98"/>
      <c r="D4728" s="93"/>
      <c r="E4728" s="93"/>
      <c r="F4728" s="93"/>
      <c r="G4728" s="86"/>
      <c r="H4728" s="126"/>
      <c r="I4728" s="123"/>
      <c r="J4728" s="124"/>
      <c r="K4728" s="125"/>
      <c r="L4728" s="112"/>
      <c r="M4728" s="99"/>
      <c r="N4728" s="99"/>
      <c r="P4728" s="99"/>
      <c r="Q4728" s="99"/>
      <c r="AUX4728" s="102"/>
      <c r="AUY4728" s="102"/>
      <c r="AUZ4728" s="102"/>
      <c r="AVA4728" s="102"/>
      <c r="AVB4728" s="102"/>
      <c r="AVC4728" s="102"/>
      <c r="AVD4728" s="102"/>
      <c r="AVE4728" s="102"/>
      <c r="AVF4728" s="102"/>
      <c r="AVG4728" s="102"/>
      <c r="AVH4728" s="102"/>
      <c r="AVI4728" s="102"/>
      <c r="AVJ4728" s="102"/>
      <c r="AVK4728" s="102"/>
      <c r="AVL4728" s="102"/>
      <c r="AVM4728" s="102"/>
      <c r="AVN4728" s="102"/>
      <c r="AVO4728" s="102"/>
      <c r="AVP4728" s="102"/>
      <c r="AVQ4728" s="102"/>
      <c r="AVR4728" s="102"/>
      <c r="AVS4728" s="102"/>
      <c r="AVT4728" s="102"/>
      <c r="AVU4728" s="102"/>
      <c r="AVV4728" s="102"/>
      <c r="AVW4728" s="102"/>
      <c r="AVX4728" s="102"/>
    </row>
    <row r="4729" spans="1:17 1246:1272" s="97" customFormat="1" x14ac:dyDescent="0.3">
      <c r="A4729" s="96"/>
      <c r="C4729" s="98"/>
      <c r="D4729" s="93"/>
      <c r="E4729" s="93"/>
      <c r="F4729" s="93"/>
      <c r="G4729" s="86"/>
      <c r="H4729" s="126"/>
      <c r="I4729" s="123"/>
      <c r="J4729" s="124"/>
      <c r="K4729" s="125"/>
      <c r="L4729" s="112"/>
      <c r="M4729" s="99"/>
      <c r="N4729" s="99"/>
      <c r="P4729" s="99"/>
      <c r="Q4729" s="99"/>
      <c r="AUX4729" s="102"/>
      <c r="AUY4729" s="102"/>
      <c r="AUZ4729" s="102"/>
      <c r="AVA4729" s="102"/>
      <c r="AVB4729" s="102"/>
      <c r="AVC4729" s="102"/>
      <c r="AVD4729" s="102"/>
      <c r="AVE4729" s="102"/>
      <c r="AVF4729" s="102"/>
      <c r="AVG4729" s="102"/>
      <c r="AVH4729" s="102"/>
      <c r="AVI4729" s="102"/>
      <c r="AVJ4729" s="102"/>
      <c r="AVK4729" s="102"/>
      <c r="AVL4729" s="102"/>
      <c r="AVM4729" s="102"/>
      <c r="AVN4729" s="102"/>
      <c r="AVO4729" s="102"/>
      <c r="AVP4729" s="102"/>
      <c r="AVQ4729" s="102"/>
      <c r="AVR4729" s="102"/>
      <c r="AVS4729" s="102"/>
      <c r="AVT4729" s="102"/>
      <c r="AVU4729" s="102"/>
      <c r="AVV4729" s="102"/>
      <c r="AVW4729" s="102"/>
      <c r="AVX4729" s="102"/>
    </row>
    <row r="4730" spans="1:17 1246:1272" s="97" customFormat="1" x14ac:dyDescent="0.3">
      <c r="A4730" s="96"/>
      <c r="C4730" s="98"/>
      <c r="D4730" s="93"/>
      <c r="E4730" s="93"/>
      <c r="F4730" s="93"/>
      <c r="G4730" s="86"/>
      <c r="H4730" s="126"/>
      <c r="I4730" s="123"/>
      <c r="J4730" s="124"/>
      <c r="K4730" s="125"/>
      <c r="L4730" s="112"/>
      <c r="M4730" s="99"/>
      <c r="N4730" s="99"/>
      <c r="P4730" s="99"/>
      <c r="Q4730" s="99"/>
      <c r="AUX4730" s="102"/>
      <c r="AUY4730" s="102"/>
      <c r="AUZ4730" s="102"/>
      <c r="AVA4730" s="102"/>
      <c r="AVB4730" s="102"/>
      <c r="AVC4730" s="102"/>
      <c r="AVD4730" s="102"/>
      <c r="AVE4730" s="102"/>
      <c r="AVF4730" s="102"/>
      <c r="AVG4730" s="102"/>
      <c r="AVH4730" s="102"/>
      <c r="AVI4730" s="102"/>
      <c r="AVJ4730" s="102"/>
      <c r="AVK4730" s="102"/>
      <c r="AVL4730" s="102"/>
      <c r="AVM4730" s="102"/>
      <c r="AVN4730" s="102"/>
      <c r="AVO4730" s="102"/>
      <c r="AVP4730" s="102"/>
      <c r="AVQ4730" s="102"/>
      <c r="AVR4730" s="102"/>
      <c r="AVS4730" s="102"/>
      <c r="AVT4730" s="102"/>
      <c r="AVU4730" s="102"/>
      <c r="AVV4730" s="102"/>
      <c r="AVW4730" s="102"/>
      <c r="AVX4730" s="102"/>
    </row>
    <row r="4731" spans="1:17 1246:1272" s="97" customFormat="1" x14ac:dyDescent="0.3">
      <c r="A4731" s="96"/>
      <c r="C4731" s="98"/>
      <c r="D4731" s="93"/>
      <c r="E4731" s="93"/>
      <c r="F4731" s="93"/>
      <c r="G4731" s="86"/>
      <c r="H4731" s="126"/>
      <c r="I4731" s="123"/>
      <c r="J4731" s="124"/>
      <c r="K4731" s="125"/>
      <c r="L4731" s="112"/>
      <c r="M4731" s="99"/>
      <c r="N4731" s="99"/>
      <c r="P4731" s="99"/>
      <c r="Q4731" s="99"/>
      <c r="AUX4731" s="102"/>
      <c r="AUY4731" s="102"/>
      <c r="AUZ4731" s="102"/>
      <c r="AVA4731" s="102"/>
      <c r="AVB4731" s="102"/>
      <c r="AVC4731" s="102"/>
      <c r="AVD4731" s="102"/>
      <c r="AVE4731" s="102"/>
      <c r="AVF4731" s="102"/>
      <c r="AVG4731" s="102"/>
      <c r="AVH4731" s="102"/>
      <c r="AVI4731" s="102"/>
      <c r="AVJ4731" s="102"/>
      <c r="AVK4731" s="102"/>
      <c r="AVL4731" s="102"/>
      <c r="AVM4731" s="102"/>
      <c r="AVN4731" s="102"/>
      <c r="AVO4731" s="102"/>
      <c r="AVP4731" s="102"/>
      <c r="AVQ4731" s="102"/>
      <c r="AVR4731" s="102"/>
      <c r="AVS4731" s="102"/>
      <c r="AVT4731" s="102"/>
      <c r="AVU4731" s="102"/>
      <c r="AVV4731" s="102"/>
      <c r="AVW4731" s="102"/>
      <c r="AVX4731" s="102"/>
    </row>
    <row r="4732" spans="1:17 1246:1272" s="97" customFormat="1" x14ac:dyDescent="0.3">
      <c r="A4732" s="96"/>
      <c r="C4732" s="98"/>
      <c r="D4732" s="93"/>
      <c r="E4732" s="93"/>
      <c r="F4732" s="93"/>
      <c r="G4732" s="86"/>
      <c r="H4732" s="126"/>
      <c r="I4732" s="123"/>
      <c r="J4732" s="124"/>
      <c r="K4732" s="125"/>
      <c r="L4732" s="112"/>
      <c r="M4732" s="99"/>
      <c r="N4732" s="99"/>
      <c r="P4732" s="99"/>
      <c r="Q4732" s="99"/>
      <c r="AUX4732" s="102"/>
      <c r="AUY4732" s="102"/>
      <c r="AUZ4732" s="102"/>
      <c r="AVA4732" s="102"/>
      <c r="AVB4732" s="102"/>
      <c r="AVC4732" s="102"/>
      <c r="AVD4732" s="102"/>
      <c r="AVE4732" s="102"/>
      <c r="AVF4732" s="102"/>
      <c r="AVG4732" s="102"/>
      <c r="AVH4732" s="102"/>
      <c r="AVI4732" s="102"/>
      <c r="AVJ4732" s="102"/>
      <c r="AVK4732" s="102"/>
      <c r="AVL4732" s="102"/>
      <c r="AVM4732" s="102"/>
      <c r="AVN4732" s="102"/>
      <c r="AVO4732" s="102"/>
      <c r="AVP4732" s="102"/>
      <c r="AVQ4732" s="102"/>
      <c r="AVR4732" s="102"/>
      <c r="AVS4732" s="102"/>
      <c r="AVT4732" s="102"/>
      <c r="AVU4732" s="102"/>
      <c r="AVV4732" s="102"/>
      <c r="AVW4732" s="102"/>
      <c r="AVX4732" s="102"/>
    </row>
    <row r="4733" spans="1:17 1246:1272" s="97" customFormat="1" x14ac:dyDescent="0.3">
      <c r="A4733" s="96"/>
      <c r="C4733" s="98"/>
      <c r="D4733" s="93"/>
      <c r="E4733" s="93"/>
      <c r="F4733" s="93"/>
      <c r="G4733" s="86"/>
      <c r="H4733" s="126"/>
      <c r="I4733" s="123"/>
      <c r="J4733" s="124"/>
      <c r="K4733" s="125"/>
      <c r="L4733" s="112"/>
      <c r="M4733" s="99"/>
      <c r="N4733" s="99"/>
      <c r="P4733" s="99"/>
      <c r="Q4733" s="99"/>
      <c r="AUX4733" s="102"/>
      <c r="AUY4733" s="102"/>
      <c r="AUZ4733" s="102"/>
      <c r="AVA4733" s="102"/>
      <c r="AVB4733" s="102"/>
      <c r="AVC4733" s="102"/>
      <c r="AVD4733" s="102"/>
      <c r="AVE4733" s="102"/>
      <c r="AVF4733" s="102"/>
      <c r="AVG4733" s="102"/>
      <c r="AVH4733" s="102"/>
      <c r="AVI4733" s="102"/>
      <c r="AVJ4733" s="102"/>
      <c r="AVK4733" s="102"/>
      <c r="AVL4733" s="102"/>
      <c r="AVM4733" s="102"/>
      <c r="AVN4733" s="102"/>
      <c r="AVO4733" s="102"/>
      <c r="AVP4733" s="102"/>
      <c r="AVQ4733" s="102"/>
      <c r="AVR4733" s="102"/>
      <c r="AVS4733" s="102"/>
      <c r="AVT4733" s="102"/>
      <c r="AVU4733" s="102"/>
      <c r="AVV4733" s="102"/>
      <c r="AVW4733" s="102"/>
      <c r="AVX4733" s="102"/>
    </row>
    <row r="4734" spans="1:17 1246:1272" s="97" customFormat="1" x14ac:dyDescent="0.3">
      <c r="A4734" s="96"/>
      <c r="C4734" s="98"/>
      <c r="D4734" s="93"/>
      <c r="E4734" s="93"/>
      <c r="F4734" s="93"/>
      <c r="G4734" s="86"/>
      <c r="H4734" s="126"/>
      <c r="I4734" s="123"/>
      <c r="J4734" s="124"/>
      <c r="K4734" s="125"/>
      <c r="L4734" s="112"/>
      <c r="M4734" s="99"/>
      <c r="N4734" s="99"/>
      <c r="P4734" s="99"/>
      <c r="Q4734" s="99"/>
      <c r="AUX4734" s="102"/>
      <c r="AUY4734" s="102"/>
      <c r="AUZ4734" s="102"/>
      <c r="AVA4734" s="102"/>
      <c r="AVB4734" s="102"/>
      <c r="AVC4734" s="102"/>
      <c r="AVD4734" s="102"/>
      <c r="AVE4734" s="102"/>
      <c r="AVF4734" s="102"/>
      <c r="AVG4734" s="102"/>
      <c r="AVH4734" s="102"/>
      <c r="AVI4734" s="102"/>
      <c r="AVJ4734" s="102"/>
      <c r="AVK4734" s="102"/>
      <c r="AVL4734" s="102"/>
      <c r="AVM4734" s="102"/>
      <c r="AVN4734" s="102"/>
      <c r="AVO4734" s="102"/>
      <c r="AVP4734" s="102"/>
      <c r="AVQ4734" s="102"/>
      <c r="AVR4734" s="102"/>
      <c r="AVS4734" s="102"/>
      <c r="AVT4734" s="102"/>
      <c r="AVU4734" s="102"/>
      <c r="AVV4734" s="102"/>
      <c r="AVW4734" s="102"/>
      <c r="AVX4734" s="102"/>
    </row>
    <row r="4735" spans="1:17 1246:1272" s="97" customFormat="1" x14ac:dyDescent="0.3">
      <c r="A4735" s="96"/>
      <c r="C4735" s="98"/>
      <c r="D4735" s="93"/>
      <c r="E4735" s="93"/>
      <c r="F4735" s="93"/>
      <c r="G4735" s="86"/>
      <c r="H4735" s="126"/>
      <c r="I4735" s="123"/>
      <c r="J4735" s="124"/>
      <c r="K4735" s="125"/>
      <c r="L4735" s="112"/>
      <c r="M4735" s="99"/>
      <c r="N4735" s="99"/>
      <c r="P4735" s="99"/>
      <c r="Q4735" s="99"/>
      <c r="AUX4735" s="102"/>
      <c r="AUY4735" s="102"/>
      <c r="AUZ4735" s="102"/>
      <c r="AVA4735" s="102"/>
      <c r="AVB4735" s="102"/>
      <c r="AVC4735" s="102"/>
      <c r="AVD4735" s="102"/>
      <c r="AVE4735" s="102"/>
      <c r="AVF4735" s="102"/>
      <c r="AVG4735" s="102"/>
      <c r="AVH4735" s="102"/>
      <c r="AVI4735" s="102"/>
      <c r="AVJ4735" s="102"/>
      <c r="AVK4735" s="102"/>
      <c r="AVL4735" s="102"/>
      <c r="AVM4735" s="102"/>
      <c r="AVN4735" s="102"/>
      <c r="AVO4735" s="102"/>
      <c r="AVP4735" s="102"/>
      <c r="AVQ4735" s="102"/>
      <c r="AVR4735" s="102"/>
      <c r="AVS4735" s="102"/>
      <c r="AVT4735" s="102"/>
      <c r="AVU4735" s="102"/>
      <c r="AVV4735" s="102"/>
      <c r="AVW4735" s="102"/>
      <c r="AVX4735" s="102"/>
    </row>
    <row r="4736" spans="1:17 1246:1272" s="97" customFormat="1" x14ac:dyDescent="0.3">
      <c r="A4736" s="96"/>
      <c r="C4736" s="98"/>
      <c r="D4736" s="93"/>
      <c r="E4736" s="93"/>
      <c r="F4736" s="93"/>
      <c r="G4736" s="86"/>
      <c r="H4736" s="126"/>
      <c r="I4736" s="123"/>
      <c r="J4736" s="124"/>
      <c r="K4736" s="125"/>
      <c r="L4736" s="112"/>
      <c r="M4736" s="99"/>
      <c r="N4736" s="99"/>
      <c r="P4736" s="99"/>
      <c r="Q4736" s="99"/>
      <c r="AUX4736" s="102"/>
      <c r="AUY4736" s="102"/>
      <c r="AUZ4736" s="102"/>
      <c r="AVA4736" s="102"/>
      <c r="AVB4736" s="102"/>
      <c r="AVC4736" s="102"/>
      <c r="AVD4736" s="102"/>
      <c r="AVE4736" s="102"/>
      <c r="AVF4736" s="102"/>
      <c r="AVG4736" s="102"/>
      <c r="AVH4736" s="102"/>
      <c r="AVI4736" s="102"/>
      <c r="AVJ4736" s="102"/>
      <c r="AVK4736" s="102"/>
      <c r="AVL4736" s="102"/>
      <c r="AVM4736" s="102"/>
      <c r="AVN4736" s="102"/>
      <c r="AVO4736" s="102"/>
      <c r="AVP4736" s="102"/>
      <c r="AVQ4736" s="102"/>
      <c r="AVR4736" s="102"/>
      <c r="AVS4736" s="102"/>
      <c r="AVT4736" s="102"/>
      <c r="AVU4736" s="102"/>
      <c r="AVV4736" s="102"/>
      <c r="AVW4736" s="102"/>
      <c r="AVX4736" s="102"/>
    </row>
    <row r="4737" spans="1:17 1246:1272" s="97" customFormat="1" x14ac:dyDescent="0.3">
      <c r="A4737" s="96"/>
      <c r="C4737" s="98"/>
      <c r="D4737" s="93"/>
      <c r="E4737" s="93"/>
      <c r="F4737" s="93"/>
      <c r="G4737" s="86"/>
      <c r="H4737" s="126"/>
      <c r="I4737" s="123"/>
      <c r="J4737" s="124"/>
      <c r="K4737" s="125"/>
      <c r="L4737" s="112"/>
      <c r="M4737" s="99"/>
      <c r="N4737" s="99"/>
      <c r="P4737" s="99"/>
      <c r="Q4737" s="99"/>
      <c r="AUX4737" s="102"/>
      <c r="AUY4737" s="102"/>
      <c r="AUZ4737" s="102"/>
      <c r="AVA4737" s="102"/>
      <c r="AVB4737" s="102"/>
      <c r="AVC4737" s="102"/>
      <c r="AVD4737" s="102"/>
      <c r="AVE4737" s="102"/>
      <c r="AVF4737" s="102"/>
      <c r="AVG4737" s="102"/>
      <c r="AVH4737" s="102"/>
      <c r="AVI4737" s="102"/>
      <c r="AVJ4737" s="102"/>
      <c r="AVK4737" s="102"/>
      <c r="AVL4737" s="102"/>
      <c r="AVM4737" s="102"/>
      <c r="AVN4737" s="102"/>
      <c r="AVO4737" s="102"/>
      <c r="AVP4737" s="102"/>
      <c r="AVQ4737" s="102"/>
      <c r="AVR4737" s="102"/>
      <c r="AVS4737" s="102"/>
      <c r="AVT4737" s="102"/>
      <c r="AVU4737" s="102"/>
      <c r="AVV4737" s="102"/>
      <c r="AVW4737" s="102"/>
      <c r="AVX4737" s="102"/>
    </row>
    <row r="4738" spans="1:17 1246:1272" s="97" customFormat="1" x14ac:dyDescent="0.3">
      <c r="A4738" s="96"/>
      <c r="C4738" s="98"/>
      <c r="D4738" s="93"/>
      <c r="E4738" s="93"/>
      <c r="F4738" s="93"/>
      <c r="G4738" s="86"/>
      <c r="H4738" s="126"/>
      <c r="I4738" s="123"/>
      <c r="J4738" s="124"/>
      <c r="K4738" s="125"/>
      <c r="L4738" s="112"/>
      <c r="M4738" s="99"/>
      <c r="N4738" s="99"/>
      <c r="P4738" s="99"/>
      <c r="Q4738" s="99"/>
      <c r="AUX4738" s="102"/>
      <c r="AUY4738" s="102"/>
      <c r="AUZ4738" s="102"/>
      <c r="AVA4738" s="102"/>
      <c r="AVB4738" s="102"/>
      <c r="AVC4738" s="102"/>
      <c r="AVD4738" s="102"/>
      <c r="AVE4738" s="102"/>
      <c r="AVF4738" s="102"/>
      <c r="AVG4738" s="102"/>
      <c r="AVH4738" s="102"/>
      <c r="AVI4738" s="102"/>
      <c r="AVJ4738" s="102"/>
      <c r="AVK4738" s="102"/>
      <c r="AVL4738" s="102"/>
      <c r="AVM4738" s="102"/>
      <c r="AVN4738" s="102"/>
      <c r="AVO4738" s="102"/>
      <c r="AVP4738" s="102"/>
      <c r="AVQ4738" s="102"/>
      <c r="AVR4738" s="102"/>
      <c r="AVS4738" s="102"/>
      <c r="AVT4738" s="102"/>
      <c r="AVU4738" s="102"/>
      <c r="AVV4738" s="102"/>
      <c r="AVW4738" s="102"/>
      <c r="AVX4738" s="102"/>
    </row>
    <row r="4739" spans="1:17 1246:1272" s="97" customFormat="1" x14ac:dyDescent="0.3">
      <c r="A4739" s="96"/>
      <c r="C4739" s="98"/>
      <c r="D4739" s="93"/>
      <c r="E4739" s="93"/>
      <c r="F4739" s="93"/>
      <c r="G4739" s="86"/>
      <c r="H4739" s="126"/>
      <c r="I4739" s="123"/>
      <c r="J4739" s="124"/>
      <c r="K4739" s="125"/>
      <c r="L4739" s="112"/>
      <c r="M4739" s="99"/>
      <c r="N4739" s="99"/>
      <c r="P4739" s="99"/>
      <c r="Q4739" s="99"/>
      <c r="AUX4739" s="102"/>
      <c r="AUY4739" s="102"/>
      <c r="AUZ4739" s="102"/>
      <c r="AVA4739" s="102"/>
      <c r="AVB4739" s="102"/>
      <c r="AVC4739" s="102"/>
      <c r="AVD4739" s="102"/>
      <c r="AVE4739" s="102"/>
      <c r="AVF4739" s="102"/>
      <c r="AVG4739" s="102"/>
      <c r="AVH4739" s="102"/>
      <c r="AVI4739" s="102"/>
      <c r="AVJ4739" s="102"/>
      <c r="AVK4739" s="102"/>
      <c r="AVL4739" s="102"/>
      <c r="AVM4739" s="102"/>
      <c r="AVN4739" s="102"/>
      <c r="AVO4739" s="102"/>
      <c r="AVP4739" s="102"/>
      <c r="AVQ4739" s="102"/>
      <c r="AVR4739" s="102"/>
      <c r="AVS4739" s="102"/>
      <c r="AVT4739" s="102"/>
      <c r="AVU4739" s="102"/>
      <c r="AVV4739" s="102"/>
      <c r="AVW4739" s="102"/>
      <c r="AVX4739" s="102"/>
    </row>
    <row r="4740" spans="1:17 1246:1272" s="97" customFormat="1" x14ac:dyDescent="0.3">
      <c r="A4740" s="96"/>
      <c r="C4740" s="98"/>
      <c r="D4740" s="93"/>
      <c r="E4740" s="93"/>
      <c r="F4740" s="93"/>
      <c r="G4740" s="86"/>
      <c r="H4740" s="126"/>
      <c r="I4740" s="123"/>
      <c r="J4740" s="124"/>
      <c r="K4740" s="125"/>
      <c r="L4740" s="112"/>
      <c r="M4740" s="99"/>
      <c r="N4740" s="99"/>
      <c r="P4740" s="99"/>
      <c r="Q4740" s="99"/>
      <c r="AUX4740" s="102"/>
      <c r="AUY4740" s="102"/>
      <c r="AUZ4740" s="102"/>
      <c r="AVA4740" s="102"/>
      <c r="AVB4740" s="102"/>
      <c r="AVC4740" s="102"/>
      <c r="AVD4740" s="102"/>
      <c r="AVE4740" s="102"/>
      <c r="AVF4740" s="102"/>
      <c r="AVG4740" s="102"/>
      <c r="AVH4740" s="102"/>
      <c r="AVI4740" s="102"/>
      <c r="AVJ4740" s="102"/>
      <c r="AVK4740" s="102"/>
      <c r="AVL4740" s="102"/>
      <c r="AVM4740" s="102"/>
      <c r="AVN4740" s="102"/>
      <c r="AVO4740" s="102"/>
      <c r="AVP4740" s="102"/>
      <c r="AVQ4740" s="102"/>
      <c r="AVR4740" s="102"/>
      <c r="AVS4740" s="102"/>
      <c r="AVT4740" s="102"/>
      <c r="AVU4740" s="102"/>
      <c r="AVV4740" s="102"/>
      <c r="AVW4740" s="102"/>
      <c r="AVX4740" s="102"/>
    </row>
    <row r="4741" spans="1:17 1246:1272" s="97" customFormat="1" x14ac:dyDescent="0.3">
      <c r="A4741" s="96"/>
      <c r="C4741" s="98"/>
      <c r="D4741" s="93"/>
      <c r="E4741" s="93"/>
      <c r="F4741" s="93"/>
      <c r="G4741" s="86"/>
      <c r="H4741" s="126"/>
      <c r="I4741" s="123"/>
      <c r="J4741" s="124"/>
      <c r="K4741" s="125"/>
      <c r="L4741" s="112"/>
      <c r="M4741" s="99"/>
      <c r="N4741" s="99"/>
      <c r="P4741" s="99"/>
      <c r="Q4741" s="99"/>
      <c r="AUX4741" s="102"/>
      <c r="AUY4741" s="102"/>
      <c r="AUZ4741" s="102"/>
      <c r="AVA4741" s="102"/>
      <c r="AVB4741" s="102"/>
      <c r="AVC4741" s="102"/>
      <c r="AVD4741" s="102"/>
      <c r="AVE4741" s="102"/>
      <c r="AVF4741" s="102"/>
      <c r="AVG4741" s="102"/>
      <c r="AVH4741" s="102"/>
      <c r="AVI4741" s="102"/>
      <c r="AVJ4741" s="102"/>
      <c r="AVK4741" s="102"/>
      <c r="AVL4741" s="102"/>
      <c r="AVM4741" s="102"/>
      <c r="AVN4741" s="102"/>
      <c r="AVO4741" s="102"/>
      <c r="AVP4741" s="102"/>
      <c r="AVQ4741" s="102"/>
      <c r="AVR4741" s="102"/>
      <c r="AVS4741" s="102"/>
      <c r="AVT4741" s="102"/>
      <c r="AVU4741" s="102"/>
      <c r="AVV4741" s="102"/>
      <c r="AVW4741" s="102"/>
      <c r="AVX4741" s="102"/>
    </row>
    <row r="4742" spans="1:17 1246:1272" s="97" customFormat="1" x14ac:dyDescent="0.3">
      <c r="A4742" s="96"/>
      <c r="C4742" s="98"/>
      <c r="D4742" s="93"/>
      <c r="E4742" s="93"/>
      <c r="F4742" s="93"/>
      <c r="G4742" s="86"/>
      <c r="H4742" s="126"/>
      <c r="I4742" s="123"/>
      <c r="J4742" s="124"/>
      <c r="K4742" s="125"/>
      <c r="L4742" s="112"/>
      <c r="M4742" s="99"/>
      <c r="N4742" s="99"/>
      <c r="P4742" s="99"/>
      <c r="Q4742" s="99"/>
      <c r="AUX4742" s="102"/>
      <c r="AUY4742" s="102"/>
      <c r="AUZ4742" s="102"/>
      <c r="AVA4742" s="102"/>
      <c r="AVB4742" s="102"/>
      <c r="AVC4742" s="102"/>
      <c r="AVD4742" s="102"/>
      <c r="AVE4742" s="102"/>
      <c r="AVF4742" s="102"/>
      <c r="AVG4742" s="102"/>
      <c r="AVH4742" s="102"/>
      <c r="AVI4742" s="102"/>
      <c r="AVJ4742" s="102"/>
      <c r="AVK4742" s="102"/>
      <c r="AVL4742" s="102"/>
      <c r="AVM4742" s="102"/>
      <c r="AVN4742" s="102"/>
      <c r="AVO4742" s="102"/>
      <c r="AVP4742" s="102"/>
      <c r="AVQ4742" s="102"/>
      <c r="AVR4742" s="102"/>
      <c r="AVS4742" s="102"/>
      <c r="AVT4742" s="102"/>
      <c r="AVU4742" s="102"/>
      <c r="AVV4742" s="102"/>
      <c r="AVW4742" s="102"/>
      <c r="AVX4742" s="102"/>
    </row>
    <row r="4743" spans="1:17 1246:1272" s="97" customFormat="1" x14ac:dyDescent="0.3">
      <c r="A4743" s="96"/>
      <c r="C4743" s="98"/>
      <c r="D4743" s="93"/>
      <c r="E4743" s="93"/>
      <c r="F4743" s="93"/>
      <c r="G4743" s="86"/>
      <c r="H4743" s="126"/>
      <c r="I4743" s="123"/>
      <c r="J4743" s="124"/>
      <c r="K4743" s="125"/>
      <c r="L4743" s="112"/>
      <c r="M4743" s="99"/>
      <c r="N4743" s="99"/>
      <c r="P4743" s="99"/>
      <c r="Q4743" s="99"/>
      <c r="AUX4743" s="102"/>
      <c r="AUY4743" s="102"/>
      <c r="AUZ4743" s="102"/>
      <c r="AVA4743" s="102"/>
      <c r="AVB4743" s="102"/>
      <c r="AVC4743" s="102"/>
      <c r="AVD4743" s="102"/>
      <c r="AVE4743" s="102"/>
      <c r="AVF4743" s="102"/>
      <c r="AVG4743" s="102"/>
      <c r="AVH4743" s="102"/>
      <c r="AVI4743" s="102"/>
      <c r="AVJ4743" s="102"/>
      <c r="AVK4743" s="102"/>
      <c r="AVL4743" s="102"/>
      <c r="AVM4743" s="102"/>
      <c r="AVN4743" s="102"/>
      <c r="AVO4743" s="102"/>
      <c r="AVP4743" s="102"/>
      <c r="AVQ4743" s="102"/>
      <c r="AVR4743" s="102"/>
      <c r="AVS4743" s="102"/>
      <c r="AVT4743" s="102"/>
      <c r="AVU4743" s="102"/>
      <c r="AVV4743" s="102"/>
      <c r="AVW4743" s="102"/>
      <c r="AVX4743" s="102"/>
    </row>
    <row r="4744" spans="1:17 1246:1272" s="97" customFormat="1" x14ac:dyDescent="0.3">
      <c r="A4744" s="96"/>
      <c r="C4744" s="98"/>
      <c r="D4744" s="93"/>
      <c r="E4744" s="93"/>
      <c r="F4744" s="93"/>
      <c r="G4744" s="86"/>
      <c r="H4744" s="126"/>
      <c r="I4744" s="123"/>
      <c r="J4744" s="124"/>
      <c r="K4744" s="125"/>
      <c r="L4744" s="112"/>
      <c r="M4744" s="99"/>
      <c r="N4744" s="99"/>
      <c r="P4744" s="99"/>
      <c r="Q4744" s="99"/>
      <c r="AUX4744" s="102"/>
      <c r="AUY4744" s="102"/>
      <c r="AUZ4744" s="102"/>
      <c r="AVA4744" s="102"/>
      <c r="AVB4744" s="102"/>
      <c r="AVC4744" s="102"/>
      <c r="AVD4744" s="102"/>
      <c r="AVE4744" s="102"/>
      <c r="AVF4744" s="102"/>
      <c r="AVG4744" s="102"/>
      <c r="AVH4744" s="102"/>
      <c r="AVI4744" s="102"/>
      <c r="AVJ4744" s="102"/>
      <c r="AVK4744" s="102"/>
      <c r="AVL4744" s="102"/>
      <c r="AVM4744" s="102"/>
      <c r="AVN4744" s="102"/>
      <c r="AVO4744" s="102"/>
      <c r="AVP4744" s="102"/>
      <c r="AVQ4744" s="102"/>
      <c r="AVR4744" s="102"/>
      <c r="AVS4744" s="102"/>
      <c r="AVT4744" s="102"/>
      <c r="AVU4744" s="102"/>
      <c r="AVV4744" s="102"/>
      <c r="AVW4744" s="102"/>
      <c r="AVX4744" s="102"/>
    </row>
    <row r="4745" spans="1:17 1246:1272" s="97" customFormat="1" x14ac:dyDescent="0.3">
      <c r="A4745" s="96"/>
      <c r="C4745" s="98"/>
      <c r="D4745" s="93"/>
      <c r="E4745" s="93"/>
      <c r="F4745" s="93"/>
      <c r="G4745" s="86"/>
      <c r="H4745" s="126"/>
      <c r="I4745" s="123"/>
      <c r="J4745" s="124"/>
      <c r="K4745" s="125"/>
      <c r="L4745" s="112"/>
      <c r="M4745" s="99"/>
      <c r="N4745" s="99"/>
      <c r="P4745" s="99"/>
      <c r="Q4745" s="99"/>
      <c r="AUX4745" s="102"/>
      <c r="AUY4745" s="102"/>
      <c r="AUZ4745" s="102"/>
      <c r="AVA4745" s="102"/>
      <c r="AVB4745" s="102"/>
      <c r="AVC4745" s="102"/>
      <c r="AVD4745" s="102"/>
      <c r="AVE4745" s="102"/>
      <c r="AVF4745" s="102"/>
      <c r="AVG4745" s="102"/>
      <c r="AVH4745" s="102"/>
      <c r="AVI4745" s="102"/>
      <c r="AVJ4745" s="102"/>
      <c r="AVK4745" s="102"/>
      <c r="AVL4745" s="102"/>
      <c r="AVM4745" s="102"/>
      <c r="AVN4745" s="102"/>
      <c r="AVO4745" s="102"/>
      <c r="AVP4745" s="102"/>
      <c r="AVQ4745" s="102"/>
      <c r="AVR4745" s="102"/>
      <c r="AVS4745" s="102"/>
      <c r="AVT4745" s="102"/>
      <c r="AVU4745" s="102"/>
      <c r="AVV4745" s="102"/>
      <c r="AVW4745" s="102"/>
      <c r="AVX4745" s="102"/>
    </row>
    <row r="4746" spans="1:17 1246:1272" s="97" customFormat="1" x14ac:dyDescent="0.3">
      <c r="A4746" s="96"/>
      <c r="C4746" s="98"/>
      <c r="D4746" s="93"/>
      <c r="E4746" s="93"/>
      <c r="F4746" s="93"/>
      <c r="G4746" s="86"/>
      <c r="H4746" s="126"/>
      <c r="I4746" s="123"/>
      <c r="J4746" s="124"/>
      <c r="K4746" s="125"/>
      <c r="L4746" s="112"/>
      <c r="M4746" s="99"/>
      <c r="N4746" s="99"/>
      <c r="P4746" s="99"/>
      <c r="Q4746" s="99"/>
      <c r="AUX4746" s="102"/>
      <c r="AUY4746" s="102"/>
      <c r="AUZ4746" s="102"/>
      <c r="AVA4746" s="102"/>
      <c r="AVB4746" s="102"/>
      <c r="AVC4746" s="102"/>
      <c r="AVD4746" s="102"/>
      <c r="AVE4746" s="102"/>
      <c r="AVF4746" s="102"/>
      <c r="AVG4746" s="102"/>
      <c r="AVH4746" s="102"/>
      <c r="AVI4746" s="102"/>
      <c r="AVJ4746" s="102"/>
      <c r="AVK4746" s="102"/>
      <c r="AVL4746" s="102"/>
      <c r="AVM4746" s="102"/>
      <c r="AVN4746" s="102"/>
      <c r="AVO4746" s="102"/>
      <c r="AVP4746" s="102"/>
      <c r="AVQ4746" s="102"/>
      <c r="AVR4746" s="102"/>
      <c r="AVS4746" s="102"/>
      <c r="AVT4746" s="102"/>
      <c r="AVU4746" s="102"/>
      <c r="AVV4746" s="102"/>
      <c r="AVW4746" s="102"/>
      <c r="AVX4746" s="102"/>
    </row>
    <row r="4747" spans="1:17 1246:1272" s="97" customFormat="1" x14ac:dyDescent="0.3">
      <c r="A4747" s="96"/>
      <c r="C4747" s="98"/>
      <c r="D4747" s="93"/>
      <c r="E4747" s="93"/>
      <c r="F4747" s="93"/>
      <c r="G4747" s="86"/>
      <c r="H4747" s="126"/>
      <c r="I4747" s="123"/>
      <c r="J4747" s="124"/>
      <c r="K4747" s="125"/>
      <c r="L4747" s="112"/>
      <c r="M4747" s="99"/>
      <c r="N4747" s="99"/>
      <c r="P4747" s="99"/>
      <c r="Q4747" s="99"/>
      <c r="AUX4747" s="102"/>
      <c r="AUY4747" s="102"/>
      <c r="AUZ4747" s="102"/>
      <c r="AVA4747" s="102"/>
      <c r="AVB4747" s="102"/>
      <c r="AVC4747" s="102"/>
      <c r="AVD4747" s="102"/>
      <c r="AVE4747" s="102"/>
      <c r="AVF4747" s="102"/>
      <c r="AVG4747" s="102"/>
      <c r="AVH4747" s="102"/>
      <c r="AVI4747" s="102"/>
      <c r="AVJ4747" s="102"/>
      <c r="AVK4747" s="102"/>
      <c r="AVL4747" s="102"/>
      <c r="AVM4747" s="102"/>
      <c r="AVN4747" s="102"/>
      <c r="AVO4747" s="102"/>
      <c r="AVP4747" s="102"/>
      <c r="AVQ4747" s="102"/>
      <c r="AVR4747" s="102"/>
      <c r="AVS4747" s="102"/>
      <c r="AVT4747" s="102"/>
      <c r="AVU4747" s="102"/>
      <c r="AVV4747" s="102"/>
      <c r="AVW4747" s="102"/>
      <c r="AVX4747" s="102"/>
    </row>
    <row r="4748" spans="1:17 1246:1272" s="97" customFormat="1" x14ac:dyDescent="0.3">
      <c r="A4748" s="96"/>
      <c r="C4748" s="98"/>
      <c r="D4748" s="93"/>
      <c r="E4748" s="93"/>
      <c r="F4748" s="93"/>
      <c r="G4748" s="86"/>
      <c r="H4748" s="126"/>
      <c r="I4748" s="123"/>
      <c r="J4748" s="124"/>
      <c r="K4748" s="125"/>
      <c r="L4748" s="112"/>
      <c r="M4748" s="99"/>
      <c r="N4748" s="99"/>
      <c r="P4748" s="99"/>
      <c r="Q4748" s="99"/>
      <c r="AUX4748" s="102"/>
      <c r="AUY4748" s="102"/>
      <c r="AUZ4748" s="102"/>
      <c r="AVA4748" s="102"/>
      <c r="AVB4748" s="102"/>
      <c r="AVC4748" s="102"/>
      <c r="AVD4748" s="102"/>
      <c r="AVE4748" s="102"/>
      <c r="AVF4748" s="102"/>
      <c r="AVG4748" s="102"/>
      <c r="AVH4748" s="102"/>
      <c r="AVI4748" s="102"/>
      <c r="AVJ4748" s="102"/>
      <c r="AVK4748" s="102"/>
      <c r="AVL4748" s="102"/>
      <c r="AVM4748" s="102"/>
      <c r="AVN4748" s="102"/>
      <c r="AVO4748" s="102"/>
      <c r="AVP4748" s="102"/>
      <c r="AVQ4748" s="102"/>
      <c r="AVR4748" s="102"/>
      <c r="AVS4748" s="102"/>
      <c r="AVT4748" s="102"/>
      <c r="AVU4748" s="102"/>
      <c r="AVV4748" s="102"/>
      <c r="AVW4748" s="102"/>
      <c r="AVX4748" s="102"/>
    </row>
    <row r="4749" spans="1:17 1246:1272" s="97" customFormat="1" x14ac:dyDescent="0.3">
      <c r="A4749" s="96"/>
      <c r="C4749" s="98"/>
      <c r="D4749" s="93"/>
      <c r="E4749" s="93"/>
      <c r="F4749" s="93"/>
      <c r="G4749" s="86"/>
      <c r="H4749" s="126"/>
      <c r="I4749" s="123"/>
      <c r="J4749" s="124"/>
      <c r="K4749" s="125"/>
      <c r="L4749" s="112"/>
      <c r="M4749" s="99"/>
      <c r="N4749" s="99"/>
      <c r="P4749" s="99"/>
      <c r="Q4749" s="99"/>
      <c r="AUX4749" s="102"/>
      <c r="AUY4749" s="102"/>
      <c r="AUZ4749" s="102"/>
      <c r="AVA4749" s="102"/>
      <c r="AVB4749" s="102"/>
      <c r="AVC4749" s="102"/>
      <c r="AVD4749" s="102"/>
      <c r="AVE4749" s="102"/>
      <c r="AVF4749" s="102"/>
      <c r="AVG4749" s="102"/>
      <c r="AVH4749" s="102"/>
      <c r="AVI4749" s="102"/>
      <c r="AVJ4749" s="102"/>
      <c r="AVK4749" s="102"/>
      <c r="AVL4749" s="102"/>
      <c r="AVM4749" s="102"/>
      <c r="AVN4749" s="102"/>
      <c r="AVO4749" s="102"/>
      <c r="AVP4749" s="102"/>
      <c r="AVQ4749" s="102"/>
      <c r="AVR4749" s="102"/>
      <c r="AVS4749" s="102"/>
      <c r="AVT4749" s="102"/>
      <c r="AVU4749" s="102"/>
      <c r="AVV4749" s="102"/>
      <c r="AVW4749" s="102"/>
      <c r="AVX4749" s="102"/>
    </row>
    <row r="4750" spans="1:17 1246:1272" s="97" customFormat="1" x14ac:dyDescent="0.3">
      <c r="A4750" s="96"/>
      <c r="C4750" s="98"/>
      <c r="D4750" s="93"/>
      <c r="E4750" s="93"/>
      <c r="F4750" s="93"/>
      <c r="G4750" s="86"/>
      <c r="H4750" s="126"/>
      <c r="I4750" s="123"/>
      <c r="J4750" s="124"/>
      <c r="K4750" s="125"/>
      <c r="L4750" s="112"/>
      <c r="M4750" s="99"/>
      <c r="N4750" s="99"/>
      <c r="P4750" s="99"/>
      <c r="Q4750" s="99"/>
      <c r="AUX4750" s="102"/>
      <c r="AUY4750" s="102"/>
      <c r="AUZ4750" s="102"/>
      <c r="AVA4750" s="102"/>
      <c r="AVB4750" s="102"/>
      <c r="AVC4750" s="102"/>
      <c r="AVD4750" s="102"/>
      <c r="AVE4750" s="102"/>
      <c r="AVF4750" s="102"/>
      <c r="AVG4750" s="102"/>
      <c r="AVH4750" s="102"/>
      <c r="AVI4750" s="102"/>
      <c r="AVJ4750" s="102"/>
      <c r="AVK4750" s="102"/>
      <c r="AVL4750" s="102"/>
      <c r="AVM4750" s="102"/>
      <c r="AVN4750" s="102"/>
      <c r="AVO4750" s="102"/>
      <c r="AVP4750" s="102"/>
      <c r="AVQ4750" s="102"/>
      <c r="AVR4750" s="102"/>
      <c r="AVS4750" s="102"/>
      <c r="AVT4750" s="102"/>
      <c r="AVU4750" s="102"/>
      <c r="AVV4750" s="102"/>
      <c r="AVW4750" s="102"/>
      <c r="AVX4750" s="102"/>
    </row>
    <row r="4751" spans="1:17 1246:1272" s="97" customFormat="1" x14ac:dyDescent="0.3">
      <c r="A4751" s="96"/>
      <c r="C4751" s="98"/>
      <c r="D4751" s="93"/>
      <c r="E4751" s="93"/>
      <c r="F4751" s="93"/>
      <c r="G4751" s="86"/>
      <c r="H4751" s="126"/>
      <c r="I4751" s="123"/>
      <c r="J4751" s="124"/>
      <c r="K4751" s="125"/>
      <c r="L4751" s="112"/>
      <c r="M4751" s="99"/>
      <c r="N4751" s="99"/>
      <c r="P4751" s="99"/>
      <c r="Q4751" s="99"/>
      <c r="AUX4751" s="102"/>
      <c r="AUY4751" s="102"/>
      <c r="AUZ4751" s="102"/>
      <c r="AVA4751" s="102"/>
      <c r="AVB4751" s="102"/>
      <c r="AVC4751" s="102"/>
      <c r="AVD4751" s="102"/>
      <c r="AVE4751" s="102"/>
      <c r="AVF4751" s="102"/>
      <c r="AVG4751" s="102"/>
      <c r="AVH4751" s="102"/>
      <c r="AVI4751" s="102"/>
      <c r="AVJ4751" s="102"/>
      <c r="AVK4751" s="102"/>
      <c r="AVL4751" s="102"/>
      <c r="AVM4751" s="102"/>
      <c r="AVN4751" s="102"/>
      <c r="AVO4751" s="102"/>
      <c r="AVP4751" s="102"/>
      <c r="AVQ4751" s="102"/>
      <c r="AVR4751" s="102"/>
      <c r="AVS4751" s="102"/>
      <c r="AVT4751" s="102"/>
      <c r="AVU4751" s="102"/>
      <c r="AVV4751" s="102"/>
      <c r="AVW4751" s="102"/>
      <c r="AVX4751" s="102"/>
    </row>
    <row r="4752" spans="1:17 1246:1272" s="97" customFormat="1" x14ac:dyDescent="0.3">
      <c r="A4752" s="96"/>
      <c r="C4752" s="98"/>
      <c r="D4752" s="93"/>
      <c r="E4752" s="93"/>
      <c r="F4752" s="93"/>
      <c r="G4752" s="86"/>
      <c r="H4752" s="126"/>
      <c r="I4752" s="123"/>
      <c r="J4752" s="124"/>
      <c r="K4752" s="125"/>
      <c r="L4752" s="112"/>
      <c r="M4752" s="99"/>
      <c r="N4752" s="99"/>
      <c r="P4752" s="99"/>
      <c r="Q4752" s="99"/>
      <c r="AUX4752" s="102"/>
      <c r="AUY4752" s="102"/>
      <c r="AUZ4752" s="102"/>
      <c r="AVA4752" s="102"/>
      <c r="AVB4752" s="102"/>
      <c r="AVC4752" s="102"/>
      <c r="AVD4752" s="102"/>
      <c r="AVE4752" s="102"/>
      <c r="AVF4752" s="102"/>
      <c r="AVG4752" s="102"/>
      <c r="AVH4752" s="102"/>
      <c r="AVI4752" s="102"/>
      <c r="AVJ4752" s="102"/>
      <c r="AVK4752" s="102"/>
      <c r="AVL4752" s="102"/>
      <c r="AVM4752" s="102"/>
      <c r="AVN4752" s="102"/>
      <c r="AVO4752" s="102"/>
      <c r="AVP4752" s="102"/>
      <c r="AVQ4752" s="102"/>
      <c r="AVR4752" s="102"/>
      <c r="AVS4752" s="102"/>
      <c r="AVT4752" s="102"/>
      <c r="AVU4752" s="102"/>
      <c r="AVV4752" s="102"/>
      <c r="AVW4752" s="102"/>
      <c r="AVX4752" s="102"/>
    </row>
    <row r="4753" spans="1:17 1246:1272" s="97" customFormat="1" x14ac:dyDescent="0.3">
      <c r="A4753" s="96"/>
      <c r="C4753" s="98"/>
      <c r="D4753" s="93"/>
      <c r="E4753" s="93"/>
      <c r="F4753" s="93"/>
      <c r="G4753" s="86"/>
      <c r="H4753" s="126"/>
      <c r="I4753" s="123"/>
      <c r="J4753" s="124"/>
      <c r="K4753" s="125"/>
      <c r="L4753" s="112"/>
      <c r="M4753" s="99"/>
      <c r="N4753" s="99"/>
      <c r="P4753" s="99"/>
      <c r="Q4753" s="99"/>
      <c r="AUX4753" s="102"/>
      <c r="AUY4753" s="102"/>
      <c r="AUZ4753" s="102"/>
      <c r="AVA4753" s="102"/>
      <c r="AVB4753" s="102"/>
      <c r="AVC4753" s="102"/>
      <c r="AVD4753" s="102"/>
      <c r="AVE4753" s="102"/>
      <c r="AVF4753" s="102"/>
      <c r="AVG4753" s="102"/>
      <c r="AVH4753" s="102"/>
      <c r="AVI4753" s="102"/>
      <c r="AVJ4753" s="102"/>
      <c r="AVK4753" s="102"/>
      <c r="AVL4753" s="102"/>
      <c r="AVM4753" s="102"/>
      <c r="AVN4753" s="102"/>
      <c r="AVO4753" s="102"/>
      <c r="AVP4753" s="102"/>
      <c r="AVQ4753" s="102"/>
      <c r="AVR4753" s="102"/>
      <c r="AVS4753" s="102"/>
      <c r="AVT4753" s="102"/>
      <c r="AVU4753" s="102"/>
      <c r="AVV4753" s="102"/>
      <c r="AVW4753" s="102"/>
      <c r="AVX4753" s="102"/>
    </row>
    <row r="4754" spans="1:17 1246:1272" s="97" customFormat="1" x14ac:dyDescent="0.3">
      <c r="A4754" s="96"/>
      <c r="C4754" s="98"/>
      <c r="D4754" s="93"/>
      <c r="E4754" s="93"/>
      <c r="F4754" s="93"/>
      <c r="G4754" s="86"/>
      <c r="H4754" s="126"/>
      <c r="I4754" s="123"/>
      <c r="J4754" s="124"/>
      <c r="K4754" s="125"/>
      <c r="L4754" s="112"/>
      <c r="M4754" s="99"/>
      <c r="N4754" s="99"/>
      <c r="P4754" s="99"/>
      <c r="Q4754" s="99"/>
      <c r="AUX4754" s="102"/>
      <c r="AUY4754" s="102"/>
      <c r="AUZ4754" s="102"/>
      <c r="AVA4754" s="102"/>
      <c r="AVB4754" s="102"/>
      <c r="AVC4754" s="102"/>
      <c r="AVD4754" s="102"/>
      <c r="AVE4754" s="102"/>
      <c r="AVF4754" s="102"/>
      <c r="AVG4754" s="102"/>
      <c r="AVH4754" s="102"/>
      <c r="AVI4754" s="102"/>
      <c r="AVJ4754" s="102"/>
      <c r="AVK4754" s="102"/>
      <c r="AVL4754" s="102"/>
      <c r="AVM4754" s="102"/>
      <c r="AVN4754" s="102"/>
      <c r="AVO4754" s="102"/>
      <c r="AVP4754" s="102"/>
      <c r="AVQ4754" s="102"/>
      <c r="AVR4754" s="102"/>
      <c r="AVS4754" s="102"/>
      <c r="AVT4754" s="102"/>
      <c r="AVU4754" s="102"/>
      <c r="AVV4754" s="102"/>
      <c r="AVW4754" s="102"/>
      <c r="AVX4754" s="102"/>
    </row>
    <row r="4755" spans="1:17 1246:1272" s="97" customFormat="1" x14ac:dyDescent="0.3">
      <c r="A4755" s="96"/>
      <c r="C4755" s="98"/>
      <c r="D4755" s="93"/>
      <c r="E4755" s="93"/>
      <c r="F4755" s="93"/>
      <c r="G4755" s="86"/>
      <c r="H4755" s="126"/>
      <c r="I4755" s="123"/>
      <c r="J4755" s="124"/>
      <c r="K4755" s="125"/>
      <c r="L4755" s="112"/>
      <c r="M4755" s="99"/>
      <c r="N4755" s="99"/>
      <c r="P4755" s="99"/>
      <c r="Q4755" s="99"/>
      <c r="AUX4755" s="102"/>
      <c r="AUY4755" s="102"/>
      <c r="AUZ4755" s="102"/>
      <c r="AVA4755" s="102"/>
      <c r="AVB4755" s="102"/>
      <c r="AVC4755" s="102"/>
      <c r="AVD4755" s="102"/>
      <c r="AVE4755" s="102"/>
      <c r="AVF4755" s="102"/>
      <c r="AVG4755" s="102"/>
      <c r="AVH4755" s="102"/>
      <c r="AVI4755" s="102"/>
      <c r="AVJ4755" s="102"/>
      <c r="AVK4755" s="102"/>
      <c r="AVL4755" s="102"/>
      <c r="AVM4755" s="102"/>
      <c r="AVN4755" s="102"/>
      <c r="AVO4755" s="102"/>
      <c r="AVP4755" s="102"/>
      <c r="AVQ4755" s="102"/>
      <c r="AVR4755" s="102"/>
      <c r="AVS4755" s="102"/>
      <c r="AVT4755" s="102"/>
      <c r="AVU4755" s="102"/>
      <c r="AVV4755" s="102"/>
      <c r="AVW4755" s="102"/>
      <c r="AVX4755" s="102"/>
    </row>
    <row r="4756" spans="1:17 1246:1272" s="97" customFormat="1" x14ac:dyDescent="0.3">
      <c r="A4756" s="96"/>
      <c r="C4756" s="98"/>
      <c r="D4756" s="93"/>
      <c r="E4756" s="93"/>
      <c r="F4756" s="93"/>
      <c r="G4756" s="86"/>
      <c r="H4756" s="126"/>
      <c r="I4756" s="123"/>
      <c r="J4756" s="124"/>
      <c r="K4756" s="125"/>
      <c r="L4756" s="112"/>
      <c r="M4756" s="99"/>
      <c r="N4756" s="99"/>
      <c r="P4756" s="99"/>
      <c r="Q4756" s="99"/>
      <c r="AUX4756" s="102"/>
      <c r="AUY4756" s="102"/>
      <c r="AUZ4756" s="102"/>
      <c r="AVA4756" s="102"/>
      <c r="AVB4756" s="102"/>
      <c r="AVC4756" s="102"/>
      <c r="AVD4756" s="102"/>
      <c r="AVE4756" s="102"/>
      <c r="AVF4756" s="102"/>
      <c r="AVG4756" s="102"/>
      <c r="AVH4756" s="102"/>
      <c r="AVI4756" s="102"/>
      <c r="AVJ4756" s="102"/>
      <c r="AVK4756" s="102"/>
      <c r="AVL4756" s="102"/>
      <c r="AVM4756" s="102"/>
      <c r="AVN4756" s="102"/>
      <c r="AVO4756" s="102"/>
      <c r="AVP4756" s="102"/>
      <c r="AVQ4756" s="102"/>
      <c r="AVR4756" s="102"/>
      <c r="AVS4756" s="102"/>
      <c r="AVT4756" s="102"/>
      <c r="AVU4756" s="102"/>
      <c r="AVV4756" s="102"/>
      <c r="AVW4756" s="102"/>
      <c r="AVX4756" s="102"/>
    </row>
    <row r="4757" spans="1:17 1246:1272" s="97" customFormat="1" x14ac:dyDescent="0.3">
      <c r="A4757" s="96"/>
      <c r="C4757" s="98"/>
      <c r="D4757" s="93"/>
      <c r="E4757" s="93"/>
      <c r="F4757" s="93"/>
      <c r="G4757" s="86"/>
      <c r="H4757" s="126"/>
      <c r="I4757" s="123"/>
      <c r="J4757" s="124"/>
      <c r="K4757" s="125"/>
      <c r="L4757" s="112"/>
      <c r="M4757" s="99"/>
      <c r="N4757" s="99"/>
      <c r="P4757" s="99"/>
      <c r="Q4757" s="99"/>
      <c r="AUX4757" s="102"/>
      <c r="AUY4757" s="102"/>
      <c r="AUZ4757" s="102"/>
      <c r="AVA4757" s="102"/>
      <c r="AVB4757" s="102"/>
      <c r="AVC4757" s="102"/>
      <c r="AVD4757" s="102"/>
      <c r="AVE4757" s="102"/>
      <c r="AVF4757" s="102"/>
      <c r="AVG4757" s="102"/>
      <c r="AVH4757" s="102"/>
      <c r="AVI4757" s="102"/>
      <c r="AVJ4757" s="102"/>
      <c r="AVK4757" s="102"/>
      <c r="AVL4757" s="102"/>
      <c r="AVM4757" s="102"/>
      <c r="AVN4757" s="102"/>
      <c r="AVO4757" s="102"/>
      <c r="AVP4757" s="102"/>
      <c r="AVQ4757" s="102"/>
      <c r="AVR4757" s="102"/>
      <c r="AVS4757" s="102"/>
      <c r="AVT4757" s="102"/>
      <c r="AVU4757" s="102"/>
      <c r="AVV4757" s="102"/>
      <c r="AVW4757" s="102"/>
      <c r="AVX4757" s="102"/>
    </row>
    <row r="4758" spans="1:17 1246:1272" s="97" customFormat="1" x14ac:dyDescent="0.3">
      <c r="A4758" s="96"/>
      <c r="C4758" s="98"/>
      <c r="D4758" s="93"/>
      <c r="E4758" s="93"/>
      <c r="F4758" s="93"/>
      <c r="G4758" s="86"/>
      <c r="H4758" s="126"/>
      <c r="I4758" s="123"/>
      <c r="J4758" s="124"/>
      <c r="K4758" s="125"/>
      <c r="L4758" s="112"/>
      <c r="M4758" s="99"/>
      <c r="N4758" s="99"/>
      <c r="P4758" s="99"/>
      <c r="Q4758" s="99"/>
      <c r="AUX4758" s="102"/>
      <c r="AUY4758" s="102"/>
      <c r="AUZ4758" s="102"/>
      <c r="AVA4758" s="102"/>
      <c r="AVB4758" s="102"/>
      <c r="AVC4758" s="102"/>
      <c r="AVD4758" s="102"/>
      <c r="AVE4758" s="102"/>
      <c r="AVF4758" s="102"/>
      <c r="AVG4758" s="102"/>
      <c r="AVH4758" s="102"/>
      <c r="AVI4758" s="102"/>
      <c r="AVJ4758" s="102"/>
      <c r="AVK4758" s="102"/>
      <c r="AVL4758" s="102"/>
      <c r="AVM4758" s="102"/>
      <c r="AVN4758" s="102"/>
      <c r="AVO4758" s="102"/>
      <c r="AVP4758" s="102"/>
      <c r="AVQ4758" s="102"/>
      <c r="AVR4758" s="102"/>
      <c r="AVS4758" s="102"/>
      <c r="AVT4758" s="102"/>
      <c r="AVU4758" s="102"/>
      <c r="AVV4758" s="102"/>
      <c r="AVW4758" s="102"/>
      <c r="AVX4758" s="102"/>
    </row>
    <row r="4759" spans="1:17 1246:1272" s="97" customFormat="1" x14ac:dyDescent="0.3">
      <c r="A4759" s="96"/>
      <c r="C4759" s="98"/>
      <c r="D4759" s="93"/>
      <c r="E4759" s="93"/>
      <c r="F4759" s="93"/>
      <c r="G4759" s="86"/>
      <c r="H4759" s="126"/>
      <c r="I4759" s="123"/>
      <c r="J4759" s="124"/>
      <c r="K4759" s="125"/>
      <c r="L4759" s="112"/>
      <c r="M4759" s="99"/>
      <c r="N4759" s="99"/>
      <c r="P4759" s="99"/>
      <c r="Q4759" s="99"/>
      <c r="AUX4759" s="102"/>
      <c r="AUY4759" s="102"/>
      <c r="AUZ4759" s="102"/>
      <c r="AVA4759" s="102"/>
      <c r="AVB4759" s="102"/>
      <c r="AVC4759" s="102"/>
      <c r="AVD4759" s="102"/>
      <c r="AVE4759" s="102"/>
      <c r="AVF4759" s="102"/>
      <c r="AVG4759" s="102"/>
      <c r="AVH4759" s="102"/>
      <c r="AVI4759" s="102"/>
      <c r="AVJ4759" s="102"/>
      <c r="AVK4759" s="102"/>
      <c r="AVL4759" s="102"/>
      <c r="AVM4759" s="102"/>
      <c r="AVN4759" s="102"/>
      <c r="AVO4759" s="102"/>
      <c r="AVP4759" s="102"/>
      <c r="AVQ4759" s="102"/>
      <c r="AVR4759" s="102"/>
      <c r="AVS4759" s="102"/>
      <c r="AVT4759" s="102"/>
      <c r="AVU4759" s="102"/>
      <c r="AVV4759" s="102"/>
      <c r="AVW4759" s="102"/>
      <c r="AVX4759" s="102"/>
    </row>
    <row r="4760" spans="1:17 1246:1272" s="97" customFormat="1" x14ac:dyDescent="0.3">
      <c r="A4760" s="96"/>
      <c r="C4760" s="98"/>
      <c r="D4760" s="93"/>
      <c r="E4760" s="93"/>
      <c r="F4760" s="93"/>
      <c r="G4760" s="86"/>
      <c r="H4760" s="126"/>
      <c r="I4760" s="123"/>
      <c r="J4760" s="124"/>
      <c r="K4760" s="125"/>
      <c r="L4760" s="112"/>
      <c r="M4760" s="99"/>
      <c r="N4760" s="99"/>
      <c r="P4760" s="99"/>
      <c r="Q4760" s="99"/>
      <c r="AUX4760" s="102"/>
      <c r="AUY4760" s="102"/>
      <c r="AUZ4760" s="102"/>
      <c r="AVA4760" s="102"/>
      <c r="AVB4760" s="102"/>
      <c r="AVC4760" s="102"/>
      <c r="AVD4760" s="102"/>
      <c r="AVE4760" s="102"/>
      <c r="AVF4760" s="102"/>
      <c r="AVG4760" s="102"/>
      <c r="AVH4760" s="102"/>
      <c r="AVI4760" s="102"/>
      <c r="AVJ4760" s="102"/>
      <c r="AVK4760" s="102"/>
      <c r="AVL4760" s="102"/>
      <c r="AVM4760" s="102"/>
      <c r="AVN4760" s="102"/>
      <c r="AVO4760" s="102"/>
      <c r="AVP4760" s="102"/>
      <c r="AVQ4760" s="102"/>
      <c r="AVR4760" s="102"/>
      <c r="AVS4760" s="102"/>
      <c r="AVT4760" s="102"/>
      <c r="AVU4760" s="102"/>
      <c r="AVV4760" s="102"/>
      <c r="AVW4760" s="102"/>
      <c r="AVX4760" s="102"/>
    </row>
    <row r="4761" spans="1:17 1246:1272" s="97" customFormat="1" x14ac:dyDescent="0.3">
      <c r="A4761" s="96"/>
      <c r="C4761" s="98"/>
      <c r="D4761" s="93"/>
      <c r="E4761" s="93"/>
      <c r="F4761" s="93"/>
      <c r="G4761" s="86"/>
      <c r="H4761" s="126"/>
      <c r="I4761" s="123"/>
      <c r="J4761" s="124"/>
      <c r="K4761" s="125"/>
      <c r="L4761" s="112"/>
      <c r="M4761" s="99"/>
      <c r="N4761" s="99"/>
      <c r="P4761" s="99"/>
      <c r="Q4761" s="99"/>
      <c r="AUX4761" s="102"/>
      <c r="AUY4761" s="102"/>
      <c r="AUZ4761" s="102"/>
      <c r="AVA4761" s="102"/>
      <c r="AVB4761" s="102"/>
      <c r="AVC4761" s="102"/>
      <c r="AVD4761" s="102"/>
      <c r="AVE4761" s="102"/>
      <c r="AVF4761" s="102"/>
      <c r="AVG4761" s="102"/>
      <c r="AVH4761" s="102"/>
      <c r="AVI4761" s="102"/>
      <c r="AVJ4761" s="102"/>
      <c r="AVK4761" s="102"/>
      <c r="AVL4761" s="102"/>
      <c r="AVM4761" s="102"/>
      <c r="AVN4761" s="102"/>
      <c r="AVO4761" s="102"/>
      <c r="AVP4761" s="102"/>
      <c r="AVQ4761" s="102"/>
      <c r="AVR4761" s="102"/>
      <c r="AVS4761" s="102"/>
      <c r="AVT4761" s="102"/>
      <c r="AVU4761" s="102"/>
      <c r="AVV4761" s="102"/>
      <c r="AVW4761" s="102"/>
      <c r="AVX4761" s="102"/>
    </row>
    <row r="4762" spans="1:17 1246:1272" s="97" customFormat="1" x14ac:dyDescent="0.3">
      <c r="A4762" s="96"/>
      <c r="C4762" s="98"/>
      <c r="D4762" s="93"/>
      <c r="E4762" s="93"/>
      <c r="F4762" s="93"/>
      <c r="G4762" s="86"/>
      <c r="H4762" s="126"/>
      <c r="I4762" s="123"/>
      <c r="J4762" s="124"/>
      <c r="K4762" s="125"/>
      <c r="L4762" s="112"/>
      <c r="M4762" s="99"/>
      <c r="N4762" s="99"/>
      <c r="P4762" s="99"/>
      <c r="Q4762" s="99"/>
      <c r="AUX4762" s="102"/>
      <c r="AUY4762" s="102"/>
      <c r="AUZ4762" s="102"/>
      <c r="AVA4762" s="102"/>
      <c r="AVB4762" s="102"/>
      <c r="AVC4762" s="102"/>
      <c r="AVD4762" s="102"/>
      <c r="AVE4762" s="102"/>
      <c r="AVF4762" s="102"/>
      <c r="AVG4762" s="102"/>
      <c r="AVH4762" s="102"/>
      <c r="AVI4762" s="102"/>
      <c r="AVJ4762" s="102"/>
      <c r="AVK4762" s="102"/>
      <c r="AVL4762" s="102"/>
      <c r="AVM4762" s="102"/>
      <c r="AVN4762" s="102"/>
      <c r="AVO4762" s="102"/>
      <c r="AVP4762" s="102"/>
      <c r="AVQ4762" s="102"/>
      <c r="AVR4762" s="102"/>
      <c r="AVS4762" s="102"/>
      <c r="AVT4762" s="102"/>
      <c r="AVU4762" s="102"/>
      <c r="AVV4762" s="102"/>
      <c r="AVW4762" s="102"/>
      <c r="AVX4762" s="102"/>
    </row>
    <row r="4763" spans="1:17 1246:1272" s="97" customFormat="1" x14ac:dyDescent="0.3">
      <c r="A4763" s="96"/>
      <c r="C4763" s="98"/>
      <c r="D4763" s="93"/>
      <c r="E4763" s="93"/>
      <c r="F4763" s="93"/>
      <c r="G4763" s="86"/>
      <c r="H4763" s="126"/>
      <c r="I4763" s="123"/>
      <c r="J4763" s="124"/>
      <c r="K4763" s="125"/>
      <c r="L4763" s="112"/>
      <c r="M4763" s="99"/>
      <c r="N4763" s="99"/>
      <c r="P4763" s="99"/>
      <c r="Q4763" s="99"/>
      <c r="AUX4763" s="102"/>
      <c r="AUY4763" s="102"/>
      <c r="AUZ4763" s="102"/>
      <c r="AVA4763" s="102"/>
      <c r="AVB4763" s="102"/>
      <c r="AVC4763" s="102"/>
      <c r="AVD4763" s="102"/>
      <c r="AVE4763" s="102"/>
      <c r="AVF4763" s="102"/>
      <c r="AVG4763" s="102"/>
      <c r="AVH4763" s="102"/>
      <c r="AVI4763" s="102"/>
      <c r="AVJ4763" s="102"/>
      <c r="AVK4763" s="102"/>
      <c r="AVL4763" s="102"/>
      <c r="AVM4763" s="102"/>
      <c r="AVN4763" s="102"/>
      <c r="AVO4763" s="102"/>
      <c r="AVP4763" s="102"/>
      <c r="AVQ4763" s="102"/>
      <c r="AVR4763" s="102"/>
      <c r="AVS4763" s="102"/>
      <c r="AVT4763" s="102"/>
      <c r="AVU4763" s="102"/>
      <c r="AVV4763" s="102"/>
      <c r="AVW4763" s="102"/>
      <c r="AVX4763" s="102"/>
    </row>
    <row r="4764" spans="1:17 1246:1272" s="97" customFormat="1" x14ac:dyDescent="0.3">
      <c r="A4764" s="96"/>
      <c r="C4764" s="98"/>
      <c r="D4764" s="93"/>
      <c r="E4764" s="93"/>
      <c r="F4764" s="93"/>
      <c r="G4764" s="86"/>
      <c r="H4764" s="126"/>
      <c r="I4764" s="123"/>
      <c r="J4764" s="124"/>
      <c r="K4764" s="125"/>
      <c r="L4764" s="112"/>
      <c r="M4764" s="99"/>
      <c r="N4764" s="99"/>
      <c r="P4764" s="99"/>
      <c r="Q4764" s="99"/>
      <c r="AUX4764" s="102"/>
      <c r="AUY4764" s="102"/>
      <c r="AUZ4764" s="102"/>
      <c r="AVA4764" s="102"/>
      <c r="AVB4764" s="102"/>
      <c r="AVC4764" s="102"/>
      <c r="AVD4764" s="102"/>
      <c r="AVE4764" s="102"/>
      <c r="AVF4764" s="102"/>
      <c r="AVG4764" s="102"/>
      <c r="AVH4764" s="102"/>
      <c r="AVI4764" s="102"/>
      <c r="AVJ4764" s="102"/>
      <c r="AVK4764" s="102"/>
      <c r="AVL4764" s="102"/>
      <c r="AVM4764" s="102"/>
      <c r="AVN4764" s="102"/>
      <c r="AVO4764" s="102"/>
      <c r="AVP4764" s="102"/>
      <c r="AVQ4764" s="102"/>
      <c r="AVR4764" s="102"/>
      <c r="AVS4764" s="102"/>
      <c r="AVT4764" s="102"/>
      <c r="AVU4764" s="102"/>
      <c r="AVV4764" s="102"/>
      <c r="AVW4764" s="102"/>
      <c r="AVX4764" s="102"/>
    </row>
    <row r="4765" spans="1:17 1246:1272" s="97" customFormat="1" x14ac:dyDescent="0.3">
      <c r="A4765" s="96"/>
      <c r="C4765" s="98"/>
      <c r="D4765" s="93"/>
      <c r="E4765" s="93"/>
      <c r="F4765" s="93"/>
      <c r="G4765" s="86"/>
      <c r="H4765" s="126"/>
      <c r="I4765" s="123"/>
      <c r="J4765" s="124"/>
      <c r="K4765" s="125"/>
      <c r="L4765" s="112"/>
      <c r="M4765" s="99"/>
      <c r="N4765" s="99"/>
      <c r="P4765" s="99"/>
      <c r="Q4765" s="99"/>
      <c r="AUX4765" s="102"/>
      <c r="AUY4765" s="102"/>
      <c r="AUZ4765" s="102"/>
      <c r="AVA4765" s="102"/>
      <c r="AVB4765" s="102"/>
      <c r="AVC4765" s="102"/>
      <c r="AVD4765" s="102"/>
      <c r="AVE4765" s="102"/>
      <c r="AVF4765" s="102"/>
      <c r="AVG4765" s="102"/>
      <c r="AVH4765" s="102"/>
      <c r="AVI4765" s="102"/>
      <c r="AVJ4765" s="102"/>
      <c r="AVK4765" s="102"/>
      <c r="AVL4765" s="102"/>
      <c r="AVM4765" s="102"/>
      <c r="AVN4765" s="102"/>
      <c r="AVO4765" s="102"/>
      <c r="AVP4765" s="102"/>
      <c r="AVQ4765" s="102"/>
      <c r="AVR4765" s="102"/>
      <c r="AVS4765" s="102"/>
      <c r="AVT4765" s="102"/>
      <c r="AVU4765" s="102"/>
      <c r="AVV4765" s="102"/>
      <c r="AVW4765" s="102"/>
      <c r="AVX4765" s="102"/>
    </row>
    <row r="4766" spans="1:17 1246:1272" s="97" customFormat="1" x14ac:dyDescent="0.3">
      <c r="A4766" s="96"/>
      <c r="C4766" s="98"/>
      <c r="D4766" s="93"/>
      <c r="E4766" s="93"/>
      <c r="F4766" s="93"/>
      <c r="G4766" s="86"/>
      <c r="H4766" s="126"/>
      <c r="I4766" s="123"/>
      <c r="J4766" s="124"/>
      <c r="K4766" s="125"/>
      <c r="L4766" s="112"/>
      <c r="M4766" s="99"/>
      <c r="N4766" s="99"/>
      <c r="P4766" s="99"/>
      <c r="Q4766" s="99"/>
      <c r="AUX4766" s="102"/>
      <c r="AUY4766" s="102"/>
      <c r="AUZ4766" s="102"/>
      <c r="AVA4766" s="102"/>
      <c r="AVB4766" s="102"/>
      <c r="AVC4766" s="102"/>
      <c r="AVD4766" s="102"/>
      <c r="AVE4766" s="102"/>
      <c r="AVF4766" s="102"/>
      <c r="AVG4766" s="102"/>
      <c r="AVH4766" s="102"/>
      <c r="AVI4766" s="102"/>
      <c r="AVJ4766" s="102"/>
      <c r="AVK4766" s="102"/>
      <c r="AVL4766" s="102"/>
      <c r="AVM4766" s="102"/>
      <c r="AVN4766" s="102"/>
      <c r="AVO4766" s="102"/>
      <c r="AVP4766" s="102"/>
      <c r="AVQ4766" s="102"/>
      <c r="AVR4766" s="102"/>
      <c r="AVS4766" s="102"/>
      <c r="AVT4766" s="102"/>
      <c r="AVU4766" s="102"/>
      <c r="AVV4766" s="102"/>
      <c r="AVW4766" s="102"/>
      <c r="AVX4766" s="102"/>
    </row>
    <row r="4767" spans="1:17 1246:1272" s="97" customFormat="1" x14ac:dyDescent="0.3">
      <c r="A4767" s="96"/>
      <c r="C4767" s="98"/>
      <c r="D4767" s="93"/>
      <c r="E4767" s="93"/>
      <c r="F4767" s="93"/>
      <c r="G4767" s="86"/>
      <c r="H4767" s="126"/>
      <c r="I4767" s="123"/>
      <c r="J4767" s="124"/>
      <c r="K4767" s="125"/>
      <c r="L4767" s="112"/>
      <c r="M4767" s="99"/>
      <c r="N4767" s="99"/>
      <c r="P4767" s="99"/>
      <c r="Q4767" s="99"/>
      <c r="AUX4767" s="102"/>
      <c r="AUY4767" s="102"/>
      <c r="AUZ4767" s="102"/>
      <c r="AVA4767" s="102"/>
      <c r="AVB4767" s="102"/>
      <c r="AVC4767" s="102"/>
      <c r="AVD4767" s="102"/>
      <c r="AVE4767" s="102"/>
      <c r="AVF4767" s="102"/>
      <c r="AVG4767" s="102"/>
      <c r="AVH4767" s="102"/>
      <c r="AVI4767" s="102"/>
      <c r="AVJ4767" s="102"/>
      <c r="AVK4767" s="102"/>
      <c r="AVL4767" s="102"/>
      <c r="AVM4767" s="102"/>
      <c r="AVN4767" s="102"/>
      <c r="AVO4767" s="102"/>
      <c r="AVP4767" s="102"/>
      <c r="AVQ4767" s="102"/>
      <c r="AVR4767" s="102"/>
      <c r="AVS4767" s="102"/>
      <c r="AVT4767" s="102"/>
      <c r="AVU4767" s="102"/>
      <c r="AVV4767" s="102"/>
      <c r="AVW4767" s="102"/>
      <c r="AVX4767" s="102"/>
    </row>
    <row r="4768" spans="1:17 1246:1272" s="97" customFormat="1" x14ac:dyDescent="0.3">
      <c r="A4768" s="96"/>
      <c r="C4768" s="98"/>
      <c r="D4768" s="93"/>
      <c r="E4768" s="93"/>
      <c r="F4768" s="93"/>
      <c r="G4768" s="86"/>
      <c r="H4768" s="126"/>
      <c r="I4768" s="123"/>
      <c r="J4768" s="124"/>
      <c r="K4768" s="125"/>
      <c r="L4768" s="112"/>
      <c r="M4768" s="99"/>
      <c r="N4768" s="99"/>
      <c r="P4768" s="99"/>
      <c r="Q4768" s="99"/>
      <c r="AUX4768" s="102"/>
      <c r="AUY4768" s="102"/>
      <c r="AUZ4768" s="102"/>
      <c r="AVA4768" s="102"/>
      <c r="AVB4768" s="102"/>
      <c r="AVC4768" s="102"/>
      <c r="AVD4768" s="102"/>
      <c r="AVE4768" s="102"/>
      <c r="AVF4768" s="102"/>
      <c r="AVG4768" s="102"/>
      <c r="AVH4768" s="102"/>
      <c r="AVI4768" s="102"/>
      <c r="AVJ4768" s="102"/>
      <c r="AVK4768" s="102"/>
      <c r="AVL4768" s="102"/>
      <c r="AVM4768" s="102"/>
      <c r="AVN4768" s="102"/>
      <c r="AVO4768" s="102"/>
      <c r="AVP4768" s="102"/>
      <c r="AVQ4768" s="102"/>
      <c r="AVR4768" s="102"/>
      <c r="AVS4768" s="102"/>
      <c r="AVT4768" s="102"/>
      <c r="AVU4768" s="102"/>
      <c r="AVV4768" s="102"/>
      <c r="AVW4768" s="102"/>
      <c r="AVX4768" s="102"/>
    </row>
    <row r="4769" spans="1:17 1246:1272" s="97" customFormat="1" x14ac:dyDescent="0.3">
      <c r="A4769" s="96"/>
      <c r="C4769" s="98"/>
      <c r="D4769" s="93"/>
      <c r="E4769" s="93"/>
      <c r="F4769" s="93"/>
      <c r="G4769" s="86"/>
      <c r="H4769" s="126"/>
      <c r="I4769" s="123"/>
      <c r="J4769" s="124"/>
      <c r="K4769" s="125"/>
      <c r="L4769" s="112"/>
      <c r="M4769" s="99"/>
      <c r="N4769" s="99"/>
      <c r="P4769" s="99"/>
      <c r="Q4769" s="99"/>
      <c r="AUX4769" s="102"/>
      <c r="AUY4769" s="102"/>
      <c r="AUZ4769" s="102"/>
      <c r="AVA4769" s="102"/>
      <c r="AVB4769" s="102"/>
      <c r="AVC4769" s="102"/>
      <c r="AVD4769" s="102"/>
      <c r="AVE4769" s="102"/>
      <c r="AVF4769" s="102"/>
      <c r="AVG4769" s="102"/>
      <c r="AVH4769" s="102"/>
      <c r="AVI4769" s="102"/>
      <c r="AVJ4769" s="102"/>
      <c r="AVK4769" s="102"/>
      <c r="AVL4769" s="102"/>
      <c r="AVM4769" s="102"/>
      <c r="AVN4769" s="102"/>
      <c r="AVO4769" s="102"/>
      <c r="AVP4769" s="102"/>
      <c r="AVQ4769" s="102"/>
      <c r="AVR4769" s="102"/>
      <c r="AVS4769" s="102"/>
      <c r="AVT4769" s="102"/>
      <c r="AVU4769" s="102"/>
      <c r="AVV4769" s="102"/>
      <c r="AVW4769" s="102"/>
      <c r="AVX4769" s="102"/>
    </row>
    <row r="4770" spans="1:17 1246:1272" s="97" customFormat="1" x14ac:dyDescent="0.3">
      <c r="A4770" s="96"/>
      <c r="C4770" s="98"/>
      <c r="D4770" s="93"/>
      <c r="E4770" s="93"/>
      <c r="F4770" s="93"/>
      <c r="G4770" s="86"/>
      <c r="H4770" s="126"/>
      <c r="I4770" s="123"/>
      <c r="J4770" s="124"/>
      <c r="K4770" s="125"/>
      <c r="L4770" s="112"/>
      <c r="M4770" s="99"/>
      <c r="N4770" s="99"/>
      <c r="P4770" s="99"/>
      <c r="Q4770" s="99"/>
      <c r="AUX4770" s="102"/>
      <c r="AUY4770" s="102"/>
      <c r="AUZ4770" s="102"/>
      <c r="AVA4770" s="102"/>
      <c r="AVB4770" s="102"/>
      <c r="AVC4770" s="102"/>
      <c r="AVD4770" s="102"/>
      <c r="AVE4770" s="102"/>
      <c r="AVF4770" s="102"/>
      <c r="AVG4770" s="102"/>
      <c r="AVH4770" s="102"/>
      <c r="AVI4770" s="102"/>
      <c r="AVJ4770" s="102"/>
      <c r="AVK4770" s="102"/>
      <c r="AVL4770" s="102"/>
      <c r="AVM4770" s="102"/>
      <c r="AVN4770" s="102"/>
      <c r="AVO4770" s="102"/>
      <c r="AVP4770" s="102"/>
      <c r="AVQ4770" s="102"/>
      <c r="AVR4770" s="102"/>
      <c r="AVS4770" s="102"/>
      <c r="AVT4770" s="102"/>
      <c r="AVU4770" s="102"/>
      <c r="AVV4770" s="102"/>
      <c r="AVW4770" s="102"/>
      <c r="AVX4770" s="102"/>
    </row>
    <row r="4771" spans="1:17 1246:1272" s="97" customFormat="1" x14ac:dyDescent="0.3">
      <c r="A4771" s="96"/>
      <c r="C4771" s="98"/>
      <c r="D4771" s="93"/>
      <c r="E4771" s="93"/>
      <c r="F4771" s="93"/>
      <c r="G4771" s="86"/>
      <c r="H4771" s="126"/>
      <c r="I4771" s="123"/>
      <c r="J4771" s="124"/>
      <c r="K4771" s="125"/>
      <c r="L4771" s="112"/>
      <c r="M4771" s="99"/>
      <c r="N4771" s="99"/>
      <c r="P4771" s="99"/>
      <c r="Q4771" s="99"/>
      <c r="AUX4771" s="102"/>
      <c r="AUY4771" s="102"/>
      <c r="AUZ4771" s="102"/>
      <c r="AVA4771" s="102"/>
      <c r="AVB4771" s="102"/>
      <c r="AVC4771" s="102"/>
      <c r="AVD4771" s="102"/>
      <c r="AVE4771" s="102"/>
      <c r="AVF4771" s="102"/>
      <c r="AVG4771" s="102"/>
      <c r="AVH4771" s="102"/>
      <c r="AVI4771" s="102"/>
      <c r="AVJ4771" s="102"/>
      <c r="AVK4771" s="102"/>
      <c r="AVL4771" s="102"/>
      <c r="AVM4771" s="102"/>
      <c r="AVN4771" s="102"/>
      <c r="AVO4771" s="102"/>
      <c r="AVP4771" s="102"/>
      <c r="AVQ4771" s="102"/>
      <c r="AVR4771" s="102"/>
      <c r="AVS4771" s="102"/>
      <c r="AVT4771" s="102"/>
      <c r="AVU4771" s="102"/>
      <c r="AVV4771" s="102"/>
      <c r="AVW4771" s="102"/>
      <c r="AVX4771" s="102"/>
    </row>
    <row r="4772" spans="1:17 1246:1272" s="97" customFormat="1" x14ac:dyDescent="0.3">
      <c r="A4772" s="96"/>
      <c r="C4772" s="98"/>
      <c r="D4772" s="93"/>
      <c r="E4772" s="93"/>
      <c r="F4772" s="93"/>
      <c r="G4772" s="86"/>
      <c r="H4772" s="126"/>
      <c r="I4772" s="123"/>
      <c r="J4772" s="124"/>
      <c r="K4772" s="125"/>
      <c r="L4772" s="112"/>
      <c r="M4772" s="99"/>
      <c r="N4772" s="99"/>
      <c r="P4772" s="99"/>
      <c r="Q4772" s="99"/>
      <c r="AUX4772" s="102"/>
      <c r="AUY4772" s="102"/>
      <c r="AUZ4772" s="102"/>
      <c r="AVA4772" s="102"/>
      <c r="AVB4772" s="102"/>
      <c r="AVC4772" s="102"/>
      <c r="AVD4772" s="102"/>
      <c r="AVE4772" s="102"/>
      <c r="AVF4772" s="102"/>
      <c r="AVG4772" s="102"/>
      <c r="AVH4772" s="102"/>
      <c r="AVI4772" s="102"/>
      <c r="AVJ4772" s="102"/>
      <c r="AVK4772" s="102"/>
      <c r="AVL4772" s="102"/>
      <c r="AVM4772" s="102"/>
      <c r="AVN4772" s="102"/>
      <c r="AVO4772" s="102"/>
      <c r="AVP4772" s="102"/>
      <c r="AVQ4772" s="102"/>
      <c r="AVR4772" s="102"/>
      <c r="AVS4772" s="102"/>
      <c r="AVT4772" s="102"/>
      <c r="AVU4772" s="102"/>
      <c r="AVV4772" s="102"/>
      <c r="AVW4772" s="102"/>
      <c r="AVX4772" s="102"/>
    </row>
    <row r="4773" spans="1:17 1246:1272" s="97" customFormat="1" x14ac:dyDescent="0.3">
      <c r="A4773" s="96"/>
      <c r="C4773" s="98"/>
      <c r="D4773" s="93"/>
      <c r="E4773" s="93"/>
      <c r="F4773" s="93"/>
      <c r="G4773" s="86"/>
      <c r="H4773" s="126"/>
      <c r="I4773" s="123"/>
      <c r="J4773" s="124"/>
      <c r="K4773" s="125"/>
      <c r="L4773" s="112"/>
      <c r="M4773" s="99"/>
      <c r="N4773" s="99"/>
      <c r="P4773" s="99"/>
      <c r="Q4773" s="99"/>
      <c r="AUX4773" s="102"/>
      <c r="AUY4773" s="102"/>
      <c r="AUZ4773" s="102"/>
      <c r="AVA4773" s="102"/>
      <c r="AVB4773" s="102"/>
      <c r="AVC4773" s="102"/>
      <c r="AVD4773" s="102"/>
      <c r="AVE4773" s="102"/>
      <c r="AVF4773" s="102"/>
      <c r="AVG4773" s="102"/>
      <c r="AVH4773" s="102"/>
      <c r="AVI4773" s="102"/>
      <c r="AVJ4773" s="102"/>
      <c r="AVK4773" s="102"/>
      <c r="AVL4773" s="102"/>
      <c r="AVM4773" s="102"/>
      <c r="AVN4773" s="102"/>
      <c r="AVO4773" s="102"/>
      <c r="AVP4773" s="102"/>
      <c r="AVQ4773" s="102"/>
      <c r="AVR4773" s="102"/>
      <c r="AVS4773" s="102"/>
      <c r="AVT4773" s="102"/>
      <c r="AVU4773" s="102"/>
      <c r="AVV4773" s="102"/>
      <c r="AVW4773" s="102"/>
      <c r="AVX4773" s="102"/>
    </row>
    <row r="4774" spans="1:17 1246:1272" s="97" customFormat="1" x14ac:dyDescent="0.3">
      <c r="A4774" s="96"/>
      <c r="C4774" s="98"/>
      <c r="D4774" s="93"/>
      <c r="E4774" s="93"/>
      <c r="F4774" s="93"/>
      <c r="G4774" s="86"/>
      <c r="H4774" s="126"/>
      <c r="I4774" s="123"/>
      <c r="J4774" s="124"/>
      <c r="K4774" s="125"/>
      <c r="L4774" s="112"/>
      <c r="M4774" s="99"/>
      <c r="N4774" s="99"/>
      <c r="P4774" s="99"/>
      <c r="Q4774" s="99"/>
      <c r="AUX4774" s="102"/>
      <c r="AUY4774" s="102"/>
      <c r="AUZ4774" s="102"/>
      <c r="AVA4774" s="102"/>
      <c r="AVB4774" s="102"/>
      <c r="AVC4774" s="102"/>
      <c r="AVD4774" s="102"/>
      <c r="AVE4774" s="102"/>
      <c r="AVF4774" s="102"/>
      <c r="AVG4774" s="102"/>
      <c r="AVH4774" s="102"/>
      <c r="AVI4774" s="102"/>
      <c r="AVJ4774" s="102"/>
      <c r="AVK4774" s="102"/>
      <c r="AVL4774" s="102"/>
      <c r="AVM4774" s="102"/>
      <c r="AVN4774" s="102"/>
      <c r="AVO4774" s="102"/>
      <c r="AVP4774" s="102"/>
      <c r="AVQ4774" s="102"/>
      <c r="AVR4774" s="102"/>
      <c r="AVS4774" s="102"/>
      <c r="AVT4774" s="102"/>
      <c r="AVU4774" s="102"/>
      <c r="AVV4774" s="102"/>
      <c r="AVW4774" s="102"/>
      <c r="AVX4774" s="102"/>
    </row>
    <row r="4775" spans="1:17 1246:1272" s="97" customFormat="1" x14ac:dyDescent="0.3">
      <c r="A4775" s="96"/>
      <c r="C4775" s="98"/>
      <c r="D4775" s="93"/>
      <c r="E4775" s="93"/>
      <c r="F4775" s="93"/>
      <c r="G4775" s="86"/>
      <c r="H4775" s="126"/>
      <c r="I4775" s="123"/>
      <c r="J4775" s="124"/>
      <c r="K4775" s="125"/>
      <c r="L4775" s="112"/>
      <c r="M4775" s="99"/>
      <c r="N4775" s="99"/>
      <c r="P4775" s="99"/>
      <c r="Q4775" s="99"/>
      <c r="AUX4775" s="102"/>
      <c r="AUY4775" s="102"/>
      <c r="AUZ4775" s="102"/>
      <c r="AVA4775" s="102"/>
      <c r="AVB4775" s="102"/>
      <c r="AVC4775" s="102"/>
      <c r="AVD4775" s="102"/>
      <c r="AVE4775" s="102"/>
      <c r="AVF4775" s="102"/>
      <c r="AVG4775" s="102"/>
      <c r="AVH4775" s="102"/>
      <c r="AVI4775" s="102"/>
      <c r="AVJ4775" s="102"/>
      <c r="AVK4775" s="102"/>
      <c r="AVL4775" s="102"/>
      <c r="AVM4775" s="102"/>
      <c r="AVN4775" s="102"/>
      <c r="AVO4775" s="102"/>
      <c r="AVP4775" s="102"/>
      <c r="AVQ4775" s="102"/>
      <c r="AVR4775" s="102"/>
      <c r="AVS4775" s="102"/>
      <c r="AVT4775" s="102"/>
      <c r="AVU4775" s="102"/>
      <c r="AVV4775" s="102"/>
      <c r="AVW4775" s="102"/>
      <c r="AVX4775" s="102"/>
    </row>
    <row r="4776" spans="1:17 1246:1272" s="97" customFormat="1" x14ac:dyDescent="0.3">
      <c r="A4776" s="96"/>
      <c r="C4776" s="98"/>
      <c r="D4776" s="93"/>
      <c r="E4776" s="93"/>
      <c r="F4776" s="93"/>
      <c r="G4776" s="86"/>
      <c r="H4776" s="126"/>
      <c r="I4776" s="123"/>
      <c r="J4776" s="124"/>
      <c r="K4776" s="125"/>
      <c r="L4776" s="112"/>
      <c r="M4776" s="99"/>
      <c r="N4776" s="99"/>
      <c r="P4776" s="99"/>
      <c r="Q4776" s="99"/>
      <c r="AUX4776" s="102"/>
      <c r="AUY4776" s="102"/>
      <c r="AUZ4776" s="102"/>
      <c r="AVA4776" s="102"/>
      <c r="AVB4776" s="102"/>
      <c r="AVC4776" s="102"/>
      <c r="AVD4776" s="102"/>
      <c r="AVE4776" s="102"/>
      <c r="AVF4776" s="102"/>
      <c r="AVG4776" s="102"/>
      <c r="AVH4776" s="102"/>
      <c r="AVI4776" s="102"/>
      <c r="AVJ4776" s="102"/>
      <c r="AVK4776" s="102"/>
      <c r="AVL4776" s="102"/>
      <c r="AVM4776" s="102"/>
      <c r="AVN4776" s="102"/>
      <c r="AVO4776" s="102"/>
      <c r="AVP4776" s="102"/>
      <c r="AVQ4776" s="102"/>
      <c r="AVR4776" s="102"/>
      <c r="AVS4776" s="102"/>
      <c r="AVT4776" s="102"/>
      <c r="AVU4776" s="102"/>
      <c r="AVV4776" s="102"/>
      <c r="AVW4776" s="102"/>
      <c r="AVX4776" s="102"/>
    </row>
    <row r="4777" spans="1:17 1246:1272" s="97" customFormat="1" x14ac:dyDescent="0.3">
      <c r="A4777" s="96"/>
      <c r="C4777" s="98"/>
      <c r="D4777" s="93"/>
      <c r="E4777" s="93"/>
      <c r="F4777" s="93"/>
      <c r="G4777" s="86"/>
      <c r="H4777" s="126"/>
      <c r="I4777" s="123"/>
      <c r="J4777" s="124"/>
      <c r="K4777" s="125"/>
      <c r="L4777" s="112"/>
      <c r="M4777" s="99"/>
      <c r="N4777" s="99"/>
      <c r="P4777" s="99"/>
      <c r="Q4777" s="99"/>
      <c r="AUX4777" s="102"/>
      <c r="AUY4777" s="102"/>
      <c r="AUZ4777" s="102"/>
      <c r="AVA4777" s="102"/>
      <c r="AVB4777" s="102"/>
      <c r="AVC4777" s="102"/>
      <c r="AVD4777" s="102"/>
      <c r="AVE4777" s="102"/>
      <c r="AVF4777" s="102"/>
      <c r="AVG4777" s="102"/>
      <c r="AVH4777" s="102"/>
      <c r="AVI4777" s="102"/>
      <c r="AVJ4777" s="102"/>
      <c r="AVK4777" s="102"/>
      <c r="AVL4777" s="102"/>
      <c r="AVM4777" s="102"/>
      <c r="AVN4777" s="102"/>
      <c r="AVO4777" s="102"/>
      <c r="AVP4777" s="102"/>
      <c r="AVQ4777" s="102"/>
      <c r="AVR4777" s="102"/>
      <c r="AVS4777" s="102"/>
      <c r="AVT4777" s="102"/>
      <c r="AVU4777" s="102"/>
      <c r="AVV4777" s="102"/>
      <c r="AVW4777" s="102"/>
      <c r="AVX4777" s="102"/>
    </row>
    <row r="4778" spans="1:17 1246:1272" s="97" customFormat="1" x14ac:dyDescent="0.3">
      <c r="A4778" s="96"/>
      <c r="C4778" s="98"/>
      <c r="D4778" s="93"/>
      <c r="E4778" s="93"/>
      <c r="F4778" s="93"/>
      <c r="G4778" s="86"/>
      <c r="H4778" s="126"/>
      <c r="I4778" s="123"/>
      <c r="J4778" s="124"/>
      <c r="K4778" s="125"/>
      <c r="L4778" s="112"/>
      <c r="M4778" s="99"/>
      <c r="N4778" s="99"/>
      <c r="P4778" s="99"/>
      <c r="Q4778" s="99"/>
      <c r="AUX4778" s="102"/>
      <c r="AUY4778" s="102"/>
      <c r="AUZ4778" s="102"/>
      <c r="AVA4778" s="102"/>
      <c r="AVB4778" s="102"/>
      <c r="AVC4778" s="102"/>
      <c r="AVD4778" s="102"/>
      <c r="AVE4778" s="102"/>
      <c r="AVF4778" s="102"/>
      <c r="AVG4778" s="102"/>
      <c r="AVH4778" s="102"/>
      <c r="AVI4778" s="102"/>
      <c r="AVJ4778" s="102"/>
      <c r="AVK4778" s="102"/>
      <c r="AVL4778" s="102"/>
      <c r="AVM4778" s="102"/>
      <c r="AVN4778" s="102"/>
      <c r="AVO4778" s="102"/>
      <c r="AVP4778" s="102"/>
      <c r="AVQ4778" s="102"/>
      <c r="AVR4778" s="102"/>
      <c r="AVS4778" s="102"/>
      <c r="AVT4778" s="102"/>
      <c r="AVU4778" s="102"/>
      <c r="AVV4778" s="102"/>
      <c r="AVW4778" s="102"/>
      <c r="AVX4778" s="102"/>
    </row>
    <row r="4779" spans="1:17 1246:1272" s="97" customFormat="1" x14ac:dyDescent="0.3">
      <c r="A4779" s="96"/>
      <c r="C4779" s="98"/>
      <c r="D4779" s="93"/>
      <c r="E4779" s="93"/>
      <c r="F4779" s="93"/>
      <c r="G4779" s="86"/>
      <c r="H4779" s="126"/>
      <c r="I4779" s="123"/>
      <c r="J4779" s="124"/>
      <c r="K4779" s="125"/>
      <c r="L4779" s="112"/>
      <c r="M4779" s="99"/>
      <c r="N4779" s="99"/>
      <c r="P4779" s="99"/>
      <c r="Q4779" s="99"/>
      <c r="AUX4779" s="102"/>
      <c r="AUY4779" s="102"/>
      <c r="AUZ4779" s="102"/>
      <c r="AVA4779" s="102"/>
      <c r="AVB4779" s="102"/>
      <c r="AVC4779" s="102"/>
      <c r="AVD4779" s="102"/>
      <c r="AVE4779" s="102"/>
      <c r="AVF4779" s="102"/>
      <c r="AVG4779" s="102"/>
      <c r="AVH4779" s="102"/>
      <c r="AVI4779" s="102"/>
      <c r="AVJ4779" s="102"/>
      <c r="AVK4779" s="102"/>
      <c r="AVL4779" s="102"/>
      <c r="AVM4779" s="102"/>
      <c r="AVN4779" s="102"/>
      <c r="AVO4779" s="102"/>
      <c r="AVP4779" s="102"/>
      <c r="AVQ4779" s="102"/>
      <c r="AVR4779" s="102"/>
      <c r="AVS4779" s="102"/>
      <c r="AVT4779" s="102"/>
      <c r="AVU4779" s="102"/>
      <c r="AVV4779" s="102"/>
      <c r="AVW4779" s="102"/>
      <c r="AVX4779" s="102"/>
    </row>
    <row r="4780" spans="1:17 1246:1272" s="97" customFormat="1" x14ac:dyDescent="0.3">
      <c r="A4780" s="96"/>
      <c r="C4780" s="98"/>
      <c r="D4780" s="93"/>
      <c r="E4780" s="93"/>
      <c r="F4780" s="93"/>
      <c r="G4780" s="86"/>
      <c r="H4780" s="126"/>
      <c r="I4780" s="123"/>
      <c r="J4780" s="124"/>
      <c r="K4780" s="125"/>
      <c r="L4780" s="112"/>
      <c r="M4780" s="99"/>
      <c r="N4780" s="99"/>
      <c r="P4780" s="99"/>
      <c r="Q4780" s="99"/>
      <c r="AUX4780" s="102"/>
      <c r="AUY4780" s="102"/>
      <c r="AUZ4780" s="102"/>
      <c r="AVA4780" s="102"/>
      <c r="AVB4780" s="102"/>
      <c r="AVC4780" s="102"/>
      <c r="AVD4780" s="102"/>
      <c r="AVE4780" s="102"/>
      <c r="AVF4780" s="102"/>
      <c r="AVG4780" s="102"/>
      <c r="AVH4780" s="102"/>
      <c r="AVI4780" s="102"/>
      <c r="AVJ4780" s="102"/>
      <c r="AVK4780" s="102"/>
      <c r="AVL4780" s="102"/>
      <c r="AVM4780" s="102"/>
      <c r="AVN4780" s="102"/>
      <c r="AVO4780" s="102"/>
      <c r="AVP4780" s="102"/>
      <c r="AVQ4780" s="102"/>
      <c r="AVR4780" s="102"/>
      <c r="AVS4780" s="102"/>
      <c r="AVT4780" s="102"/>
      <c r="AVU4780" s="102"/>
      <c r="AVV4780" s="102"/>
      <c r="AVW4780" s="102"/>
      <c r="AVX4780" s="102"/>
    </row>
    <row r="4781" spans="1:17 1246:1272" s="97" customFormat="1" x14ac:dyDescent="0.3">
      <c r="A4781" s="96"/>
      <c r="C4781" s="98"/>
      <c r="D4781" s="93"/>
      <c r="E4781" s="93"/>
      <c r="F4781" s="93"/>
      <c r="G4781" s="86"/>
      <c r="H4781" s="126"/>
      <c r="I4781" s="123"/>
      <c r="J4781" s="124"/>
      <c r="K4781" s="125"/>
      <c r="L4781" s="112"/>
      <c r="M4781" s="99"/>
      <c r="N4781" s="99"/>
      <c r="P4781" s="99"/>
      <c r="Q4781" s="99"/>
      <c r="AUX4781" s="102"/>
      <c r="AUY4781" s="102"/>
      <c r="AUZ4781" s="102"/>
      <c r="AVA4781" s="102"/>
      <c r="AVB4781" s="102"/>
      <c r="AVC4781" s="102"/>
      <c r="AVD4781" s="102"/>
      <c r="AVE4781" s="102"/>
      <c r="AVF4781" s="102"/>
      <c r="AVG4781" s="102"/>
      <c r="AVH4781" s="102"/>
      <c r="AVI4781" s="102"/>
      <c r="AVJ4781" s="102"/>
      <c r="AVK4781" s="102"/>
      <c r="AVL4781" s="102"/>
      <c r="AVM4781" s="102"/>
      <c r="AVN4781" s="102"/>
      <c r="AVO4781" s="102"/>
      <c r="AVP4781" s="102"/>
      <c r="AVQ4781" s="102"/>
      <c r="AVR4781" s="102"/>
      <c r="AVS4781" s="102"/>
      <c r="AVT4781" s="102"/>
      <c r="AVU4781" s="102"/>
      <c r="AVV4781" s="102"/>
      <c r="AVW4781" s="102"/>
      <c r="AVX4781" s="102"/>
    </row>
    <row r="4782" spans="1:17 1246:1272" s="97" customFormat="1" x14ac:dyDescent="0.3">
      <c r="A4782" s="96"/>
      <c r="C4782" s="98"/>
      <c r="D4782" s="93"/>
      <c r="E4782" s="93"/>
      <c r="F4782" s="93"/>
      <c r="G4782" s="86"/>
      <c r="H4782" s="126"/>
      <c r="I4782" s="123"/>
      <c r="J4782" s="124"/>
      <c r="K4782" s="125"/>
      <c r="L4782" s="112"/>
      <c r="M4782" s="99"/>
      <c r="N4782" s="99"/>
      <c r="P4782" s="99"/>
      <c r="Q4782" s="99"/>
      <c r="AUX4782" s="102"/>
      <c r="AUY4782" s="102"/>
      <c r="AUZ4782" s="102"/>
      <c r="AVA4782" s="102"/>
      <c r="AVB4782" s="102"/>
      <c r="AVC4782" s="102"/>
      <c r="AVD4782" s="102"/>
      <c r="AVE4782" s="102"/>
      <c r="AVF4782" s="102"/>
      <c r="AVG4782" s="102"/>
      <c r="AVH4782" s="102"/>
      <c r="AVI4782" s="102"/>
      <c r="AVJ4782" s="102"/>
      <c r="AVK4782" s="102"/>
      <c r="AVL4782" s="102"/>
      <c r="AVM4782" s="102"/>
      <c r="AVN4782" s="102"/>
      <c r="AVO4782" s="102"/>
      <c r="AVP4782" s="102"/>
      <c r="AVQ4782" s="102"/>
      <c r="AVR4782" s="102"/>
      <c r="AVS4782" s="102"/>
      <c r="AVT4782" s="102"/>
      <c r="AVU4782" s="102"/>
      <c r="AVV4782" s="102"/>
      <c r="AVW4782" s="102"/>
      <c r="AVX4782" s="102"/>
    </row>
    <row r="4783" spans="1:17 1246:1272" s="97" customFormat="1" x14ac:dyDescent="0.3">
      <c r="A4783" s="96"/>
      <c r="C4783" s="98"/>
      <c r="D4783" s="93"/>
      <c r="E4783" s="93"/>
      <c r="F4783" s="93"/>
      <c r="G4783" s="86"/>
      <c r="H4783" s="126"/>
      <c r="I4783" s="123"/>
      <c r="J4783" s="124"/>
      <c r="K4783" s="125"/>
      <c r="L4783" s="112"/>
      <c r="M4783" s="99"/>
      <c r="N4783" s="99"/>
      <c r="P4783" s="99"/>
      <c r="Q4783" s="99"/>
      <c r="AUX4783" s="102"/>
      <c r="AUY4783" s="102"/>
      <c r="AUZ4783" s="102"/>
      <c r="AVA4783" s="102"/>
      <c r="AVB4783" s="102"/>
      <c r="AVC4783" s="102"/>
      <c r="AVD4783" s="102"/>
      <c r="AVE4783" s="102"/>
      <c r="AVF4783" s="102"/>
      <c r="AVG4783" s="102"/>
      <c r="AVH4783" s="102"/>
      <c r="AVI4783" s="102"/>
      <c r="AVJ4783" s="102"/>
      <c r="AVK4783" s="102"/>
      <c r="AVL4783" s="102"/>
      <c r="AVM4783" s="102"/>
      <c r="AVN4783" s="102"/>
      <c r="AVO4783" s="102"/>
      <c r="AVP4783" s="102"/>
      <c r="AVQ4783" s="102"/>
      <c r="AVR4783" s="102"/>
      <c r="AVS4783" s="102"/>
      <c r="AVT4783" s="102"/>
      <c r="AVU4783" s="102"/>
      <c r="AVV4783" s="102"/>
      <c r="AVW4783" s="102"/>
      <c r="AVX4783" s="102"/>
    </row>
    <row r="4784" spans="1:17 1246:1272" s="97" customFormat="1" x14ac:dyDescent="0.3">
      <c r="A4784" s="96"/>
      <c r="C4784" s="98"/>
      <c r="D4784" s="93"/>
      <c r="E4784" s="93"/>
      <c r="F4784" s="93"/>
      <c r="G4784" s="86"/>
      <c r="H4784" s="126"/>
      <c r="I4784" s="123"/>
      <c r="J4784" s="124"/>
      <c r="K4784" s="125"/>
      <c r="L4784" s="112"/>
      <c r="M4784" s="99"/>
      <c r="N4784" s="99"/>
      <c r="P4784" s="99"/>
      <c r="Q4784" s="99"/>
      <c r="AUX4784" s="102"/>
      <c r="AUY4784" s="102"/>
      <c r="AUZ4784" s="102"/>
      <c r="AVA4784" s="102"/>
      <c r="AVB4784" s="102"/>
      <c r="AVC4784" s="102"/>
      <c r="AVD4784" s="102"/>
      <c r="AVE4784" s="102"/>
      <c r="AVF4784" s="102"/>
      <c r="AVG4784" s="102"/>
      <c r="AVH4784" s="102"/>
      <c r="AVI4784" s="102"/>
      <c r="AVJ4784" s="102"/>
      <c r="AVK4784" s="102"/>
      <c r="AVL4784" s="102"/>
      <c r="AVM4784" s="102"/>
      <c r="AVN4784" s="102"/>
      <c r="AVO4784" s="102"/>
      <c r="AVP4784" s="102"/>
      <c r="AVQ4784" s="102"/>
      <c r="AVR4784" s="102"/>
      <c r="AVS4784" s="102"/>
      <c r="AVT4784" s="102"/>
      <c r="AVU4784" s="102"/>
      <c r="AVV4784" s="102"/>
      <c r="AVW4784" s="102"/>
      <c r="AVX4784" s="102"/>
    </row>
    <row r="4785" spans="1:17 1246:1272" s="97" customFormat="1" x14ac:dyDescent="0.3">
      <c r="A4785" s="96"/>
      <c r="C4785" s="98"/>
      <c r="D4785" s="93"/>
      <c r="E4785" s="93"/>
      <c r="F4785" s="93"/>
      <c r="G4785" s="86"/>
      <c r="H4785" s="126"/>
      <c r="I4785" s="123"/>
      <c r="J4785" s="124"/>
      <c r="K4785" s="125"/>
      <c r="L4785" s="112"/>
      <c r="M4785" s="99"/>
      <c r="N4785" s="99"/>
      <c r="P4785" s="99"/>
      <c r="Q4785" s="99"/>
      <c r="AUX4785" s="102"/>
      <c r="AUY4785" s="102"/>
      <c r="AUZ4785" s="102"/>
      <c r="AVA4785" s="102"/>
      <c r="AVB4785" s="102"/>
      <c r="AVC4785" s="102"/>
      <c r="AVD4785" s="102"/>
      <c r="AVE4785" s="102"/>
      <c r="AVF4785" s="102"/>
      <c r="AVG4785" s="102"/>
      <c r="AVH4785" s="102"/>
      <c r="AVI4785" s="102"/>
      <c r="AVJ4785" s="102"/>
      <c r="AVK4785" s="102"/>
      <c r="AVL4785" s="102"/>
      <c r="AVM4785" s="102"/>
      <c r="AVN4785" s="102"/>
      <c r="AVO4785" s="102"/>
      <c r="AVP4785" s="102"/>
      <c r="AVQ4785" s="102"/>
      <c r="AVR4785" s="102"/>
      <c r="AVS4785" s="102"/>
      <c r="AVT4785" s="102"/>
      <c r="AVU4785" s="102"/>
      <c r="AVV4785" s="102"/>
      <c r="AVW4785" s="102"/>
      <c r="AVX4785" s="102"/>
    </row>
    <row r="4786" spans="1:17 1246:1272" s="97" customFormat="1" x14ac:dyDescent="0.3">
      <c r="A4786" s="96"/>
      <c r="C4786" s="98"/>
      <c r="D4786" s="93"/>
      <c r="E4786" s="93"/>
      <c r="F4786" s="93"/>
      <c r="G4786" s="86"/>
      <c r="H4786" s="126"/>
      <c r="I4786" s="123"/>
      <c r="J4786" s="124"/>
      <c r="K4786" s="125"/>
      <c r="L4786" s="112"/>
      <c r="M4786" s="99"/>
      <c r="N4786" s="99"/>
      <c r="P4786" s="99"/>
      <c r="Q4786" s="99"/>
      <c r="AUX4786" s="102"/>
      <c r="AUY4786" s="102"/>
      <c r="AUZ4786" s="102"/>
      <c r="AVA4786" s="102"/>
      <c r="AVB4786" s="102"/>
      <c r="AVC4786" s="102"/>
      <c r="AVD4786" s="102"/>
      <c r="AVE4786" s="102"/>
      <c r="AVF4786" s="102"/>
      <c r="AVG4786" s="102"/>
      <c r="AVH4786" s="102"/>
      <c r="AVI4786" s="102"/>
      <c r="AVJ4786" s="102"/>
      <c r="AVK4786" s="102"/>
      <c r="AVL4786" s="102"/>
      <c r="AVM4786" s="102"/>
      <c r="AVN4786" s="102"/>
      <c r="AVO4786" s="102"/>
      <c r="AVP4786" s="102"/>
      <c r="AVQ4786" s="102"/>
      <c r="AVR4786" s="102"/>
      <c r="AVS4786" s="102"/>
      <c r="AVT4786" s="102"/>
      <c r="AVU4786" s="102"/>
      <c r="AVV4786" s="102"/>
      <c r="AVW4786" s="102"/>
      <c r="AVX4786" s="102"/>
    </row>
    <row r="4787" spans="1:17 1246:1272" s="97" customFormat="1" x14ac:dyDescent="0.3">
      <c r="A4787" s="96"/>
      <c r="C4787" s="98"/>
      <c r="D4787" s="93"/>
      <c r="E4787" s="93"/>
      <c r="F4787" s="93"/>
      <c r="G4787" s="86"/>
      <c r="H4787" s="126"/>
      <c r="I4787" s="123"/>
      <c r="J4787" s="124"/>
      <c r="K4787" s="125"/>
      <c r="L4787" s="112"/>
      <c r="M4787" s="99"/>
      <c r="N4787" s="99"/>
      <c r="P4787" s="99"/>
      <c r="Q4787" s="99"/>
      <c r="AUX4787" s="102"/>
      <c r="AUY4787" s="102"/>
      <c r="AUZ4787" s="102"/>
      <c r="AVA4787" s="102"/>
      <c r="AVB4787" s="102"/>
      <c r="AVC4787" s="102"/>
      <c r="AVD4787" s="102"/>
      <c r="AVE4787" s="102"/>
      <c r="AVF4787" s="102"/>
      <c r="AVG4787" s="102"/>
      <c r="AVH4787" s="102"/>
      <c r="AVI4787" s="102"/>
      <c r="AVJ4787" s="102"/>
      <c r="AVK4787" s="102"/>
      <c r="AVL4787" s="102"/>
      <c r="AVM4787" s="102"/>
      <c r="AVN4787" s="102"/>
      <c r="AVO4787" s="102"/>
      <c r="AVP4787" s="102"/>
      <c r="AVQ4787" s="102"/>
      <c r="AVR4787" s="102"/>
      <c r="AVS4787" s="102"/>
      <c r="AVT4787" s="102"/>
      <c r="AVU4787" s="102"/>
      <c r="AVV4787" s="102"/>
      <c r="AVW4787" s="102"/>
      <c r="AVX4787" s="102"/>
    </row>
    <row r="4788" spans="1:17 1246:1272" s="97" customFormat="1" x14ac:dyDescent="0.3">
      <c r="A4788" s="96"/>
      <c r="C4788" s="98"/>
      <c r="D4788" s="93"/>
      <c r="E4788" s="93"/>
      <c r="F4788" s="93"/>
      <c r="G4788" s="86"/>
      <c r="H4788" s="126"/>
      <c r="I4788" s="123"/>
      <c r="J4788" s="124"/>
      <c r="K4788" s="125"/>
      <c r="L4788" s="112"/>
      <c r="M4788" s="99"/>
      <c r="N4788" s="99"/>
      <c r="P4788" s="99"/>
      <c r="Q4788" s="99"/>
      <c r="AUX4788" s="102"/>
      <c r="AUY4788" s="102"/>
      <c r="AUZ4788" s="102"/>
      <c r="AVA4788" s="102"/>
      <c r="AVB4788" s="102"/>
      <c r="AVC4788" s="102"/>
      <c r="AVD4788" s="102"/>
      <c r="AVE4788" s="102"/>
      <c r="AVF4788" s="102"/>
      <c r="AVG4788" s="102"/>
      <c r="AVH4788" s="102"/>
      <c r="AVI4788" s="102"/>
      <c r="AVJ4788" s="102"/>
      <c r="AVK4788" s="102"/>
      <c r="AVL4788" s="102"/>
      <c r="AVM4788" s="102"/>
      <c r="AVN4788" s="102"/>
      <c r="AVO4788" s="102"/>
      <c r="AVP4788" s="102"/>
      <c r="AVQ4788" s="102"/>
      <c r="AVR4788" s="102"/>
      <c r="AVS4788" s="102"/>
      <c r="AVT4788" s="102"/>
      <c r="AVU4788" s="102"/>
      <c r="AVV4788" s="102"/>
      <c r="AVW4788" s="102"/>
      <c r="AVX4788" s="102"/>
    </row>
    <row r="4789" spans="1:17 1246:1272" s="97" customFormat="1" x14ac:dyDescent="0.3">
      <c r="A4789" s="96"/>
      <c r="C4789" s="98"/>
      <c r="D4789" s="93"/>
      <c r="E4789" s="93"/>
      <c r="F4789" s="93"/>
      <c r="G4789" s="86"/>
      <c r="H4789" s="126"/>
      <c r="I4789" s="123"/>
      <c r="J4789" s="124"/>
      <c r="K4789" s="125"/>
      <c r="L4789" s="112"/>
      <c r="M4789" s="99"/>
      <c r="N4789" s="99"/>
      <c r="P4789" s="99"/>
      <c r="Q4789" s="99"/>
      <c r="AUX4789" s="102"/>
      <c r="AUY4789" s="102"/>
      <c r="AUZ4789" s="102"/>
      <c r="AVA4789" s="102"/>
      <c r="AVB4789" s="102"/>
      <c r="AVC4789" s="102"/>
      <c r="AVD4789" s="102"/>
      <c r="AVE4789" s="102"/>
      <c r="AVF4789" s="102"/>
      <c r="AVG4789" s="102"/>
      <c r="AVH4789" s="102"/>
      <c r="AVI4789" s="102"/>
      <c r="AVJ4789" s="102"/>
      <c r="AVK4789" s="102"/>
      <c r="AVL4789" s="102"/>
      <c r="AVM4789" s="102"/>
      <c r="AVN4789" s="102"/>
      <c r="AVO4789" s="102"/>
      <c r="AVP4789" s="102"/>
      <c r="AVQ4789" s="102"/>
      <c r="AVR4789" s="102"/>
      <c r="AVS4789" s="102"/>
      <c r="AVT4789" s="102"/>
      <c r="AVU4789" s="102"/>
      <c r="AVV4789" s="102"/>
      <c r="AVW4789" s="102"/>
      <c r="AVX4789" s="102"/>
    </row>
    <row r="4790" spans="1:17 1246:1272" s="97" customFormat="1" x14ac:dyDescent="0.3">
      <c r="A4790" s="96"/>
      <c r="C4790" s="98"/>
      <c r="D4790" s="93"/>
      <c r="E4790" s="93"/>
      <c r="F4790" s="93"/>
      <c r="G4790" s="86"/>
      <c r="H4790" s="126"/>
      <c r="I4790" s="123"/>
      <c r="J4790" s="124"/>
      <c r="K4790" s="125"/>
      <c r="L4790" s="112"/>
      <c r="M4790" s="99"/>
      <c r="N4790" s="99"/>
      <c r="P4790" s="99"/>
      <c r="Q4790" s="99"/>
      <c r="AUX4790" s="102"/>
      <c r="AUY4790" s="102"/>
      <c r="AUZ4790" s="102"/>
      <c r="AVA4790" s="102"/>
      <c r="AVB4790" s="102"/>
      <c r="AVC4790" s="102"/>
      <c r="AVD4790" s="102"/>
      <c r="AVE4790" s="102"/>
      <c r="AVF4790" s="102"/>
      <c r="AVG4790" s="102"/>
      <c r="AVH4790" s="102"/>
      <c r="AVI4790" s="102"/>
      <c r="AVJ4790" s="102"/>
      <c r="AVK4790" s="102"/>
      <c r="AVL4790" s="102"/>
      <c r="AVM4790" s="102"/>
      <c r="AVN4790" s="102"/>
      <c r="AVO4790" s="102"/>
      <c r="AVP4790" s="102"/>
      <c r="AVQ4790" s="102"/>
      <c r="AVR4790" s="102"/>
      <c r="AVS4790" s="102"/>
      <c r="AVT4790" s="102"/>
      <c r="AVU4790" s="102"/>
      <c r="AVV4790" s="102"/>
      <c r="AVW4790" s="102"/>
      <c r="AVX4790" s="102"/>
    </row>
    <row r="4791" spans="1:17 1246:1272" s="97" customFormat="1" x14ac:dyDescent="0.3">
      <c r="A4791" s="96"/>
      <c r="C4791" s="98"/>
      <c r="D4791" s="93"/>
      <c r="E4791" s="93"/>
      <c r="F4791" s="93"/>
      <c r="G4791" s="86"/>
      <c r="H4791" s="126"/>
      <c r="I4791" s="123"/>
      <c r="J4791" s="124"/>
      <c r="K4791" s="125"/>
      <c r="L4791" s="112"/>
      <c r="M4791" s="99"/>
      <c r="N4791" s="99"/>
      <c r="P4791" s="99"/>
      <c r="Q4791" s="99"/>
      <c r="AUX4791" s="102"/>
      <c r="AUY4791" s="102"/>
      <c r="AUZ4791" s="102"/>
      <c r="AVA4791" s="102"/>
      <c r="AVB4791" s="102"/>
      <c r="AVC4791" s="102"/>
      <c r="AVD4791" s="102"/>
      <c r="AVE4791" s="102"/>
      <c r="AVF4791" s="102"/>
      <c r="AVG4791" s="102"/>
      <c r="AVH4791" s="102"/>
      <c r="AVI4791" s="102"/>
      <c r="AVJ4791" s="102"/>
      <c r="AVK4791" s="102"/>
      <c r="AVL4791" s="102"/>
      <c r="AVM4791" s="102"/>
      <c r="AVN4791" s="102"/>
      <c r="AVO4791" s="102"/>
      <c r="AVP4791" s="102"/>
      <c r="AVQ4791" s="102"/>
      <c r="AVR4791" s="102"/>
      <c r="AVS4791" s="102"/>
      <c r="AVT4791" s="102"/>
      <c r="AVU4791" s="102"/>
      <c r="AVV4791" s="102"/>
      <c r="AVW4791" s="102"/>
      <c r="AVX4791" s="102"/>
    </row>
    <row r="4792" spans="1:17 1246:1272" s="97" customFormat="1" x14ac:dyDescent="0.3">
      <c r="A4792" s="96"/>
      <c r="C4792" s="98"/>
      <c r="D4792" s="93"/>
      <c r="E4792" s="93"/>
      <c r="F4792" s="93"/>
      <c r="G4792" s="86"/>
      <c r="H4792" s="126"/>
      <c r="I4792" s="123"/>
      <c r="J4792" s="124"/>
      <c r="K4792" s="125"/>
      <c r="L4792" s="112"/>
      <c r="M4792" s="99"/>
      <c r="N4792" s="99"/>
      <c r="P4792" s="99"/>
      <c r="Q4792" s="99"/>
      <c r="AUX4792" s="102"/>
      <c r="AUY4792" s="102"/>
      <c r="AUZ4792" s="102"/>
      <c r="AVA4792" s="102"/>
      <c r="AVB4792" s="102"/>
      <c r="AVC4792" s="102"/>
      <c r="AVD4792" s="102"/>
      <c r="AVE4792" s="102"/>
      <c r="AVF4792" s="102"/>
      <c r="AVG4792" s="102"/>
      <c r="AVH4792" s="102"/>
      <c r="AVI4792" s="102"/>
      <c r="AVJ4792" s="102"/>
      <c r="AVK4792" s="102"/>
      <c r="AVL4792" s="102"/>
      <c r="AVM4792" s="102"/>
      <c r="AVN4792" s="102"/>
      <c r="AVO4792" s="102"/>
      <c r="AVP4792" s="102"/>
      <c r="AVQ4792" s="102"/>
      <c r="AVR4792" s="102"/>
      <c r="AVS4792" s="102"/>
      <c r="AVT4792" s="102"/>
      <c r="AVU4792" s="102"/>
      <c r="AVV4792" s="102"/>
      <c r="AVW4792" s="102"/>
      <c r="AVX4792" s="102"/>
    </row>
    <row r="4793" spans="1:17 1246:1272" s="97" customFormat="1" x14ac:dyDescent="0.3">
      <c r="A4793" s="96"/>
      <c r="C4793" s="98"/>
      <c r="D4793" s="93"/>
      <c r="E4793" s="93"/>
      <c r="F4793" s="93"/>
      <c r="G4793" s="86"/>
      <c r="H4793" s="126"/>
      <c r="I4793" s="123"/>
      <c r="J4793" s="124"/>
      <c r="K4793" s="125"/>
      <c r="L4793" s="112"/>
      <c r="M4793" s="99"/>
      <c r="N4793" s="99"/>
      <c r="P4793" s="99"/>
      <c r="Q4793" s="99"/>
      <c r="AUX4793" s="102"/>
      <c r="AUY4793" s="102"/>
      <c r="AUZ4793" s="102"/>
      <c r="AVA4793" s="102"/>
      <c r="AVB4793" s="102"/>
      <c r="AVC4793" s="102"/>
      <c r="AVD4793" s="102"/>
      <c r="AVE4793" s="102"/>
      <c r="AVF4793" s="102"/>
      <c r="AVG4793" s="102"/>
      <c r="AVH4793" s="102"/>
      <c r="AVI4793" s="102"/>
      <c r="AVJ4793" s="102"/>
      <c r="AVK4793" s="102"/>
      <c r="AVL4793" s="102"/>
      <c r="AVM4793" s="102"/>
      <c r="AVN4793" s="102"/>
      <c r="AVO4793" s="102"/>
      <c r="AVP4793" s="102"/>
      <c r="AVQ4793" s="102"/>
      <c r="AVR4793" s="102"/>
      <c r="AVS4793" s="102"/>
      <c r="AVT4793" s="102"/>
      <c r="AVU4793" s="102"/>
      <c r="AVV4793" s="102"/>
      <c r="AVW4793" s="102"/>
      <c r="AVX4793" s="102"/>
    </row>
    <row r="4794" spans="1:17 1246:1272" s="97" customFormat="1" x14ac:dyDescent="0.3">
      <c r="A4794" s="96"/>
      <c r="C4794" s="98"/>
      <c r="D4794" s="93"/>
      <c r="E4794" s="93"/>
      <c r="F4794" s="93"/>
      <c r="G4794" s="86"/>
      <c r="H4794" s="126"/>
      <c r="I4794" s="123"/>
      <c r="J4794" s="124"/>
      <c r="K4794" s="125"/>
      <c r="L4794" s="112"/>
      <c r="M4794" s="99"/>
      <c r="N4794" s="99"/>
      <c r="P4794" s="99"/>
      <c r="Q4794" s="99"/>
      <c r="AUX4794" s="102"/>
      <c r="AUY4794" s="102"/>
      <c r="AUZ4794" s="102"/>
      <c r="AVA4794" s="102"/>
      <c r="AVB4794" s="102"/>
      <c r="AVC4794" s="102"/>
      <c r="AVD4794" s="102"/>
      <c r="AVE4794" s="102"/>
      <c r="AVF4794" s="102"/>
      <c r="AVG4794" s="102"/>
      <c r="AVH4794" s="102"/>
      <c r="AVI4794" s="102"/>
      <c r="AVJ4794" s="102"/>
      <c r="AVK4794" s="102"/>
      <c r="AVL4794" s="102"/>
      <c r="AVM4794" s="102"/>
      <c r="AVN4794" s="102"/>
      <c r="AVO4794" s="102"/>
      <c r="AVP4794" s="102"/>
      <c r="AVQ4794" s="102"/>
      <c r="AVR4794" s="102"/>
      <c r="AVS4794" s="102"/>
      <c r="AVT4794" s="102"/>
      <c r="AVU4794" s="102"/>
      <c r="AVV4794" s="102"/>
      <c r="AVW4794" s="102"/>
      <c r="AVX4794" s="102"/>
    </row>
    <row r="4795" spans="1:17 1246:1272" s="97" customFormat="1" x14ac:dyDescent="0.3">
      <c r="A4795" s="96"/>
      <c r="C4795" s="98"/>
      <c r="D4795" s="93"/>
      <c r="E4795" s="93"/>
      <c r="F4795" s="93"/>
      <c r="G4795" s="86"/>
      <c r="H4795" s="126"/>
      <c r="I4795" s="123"/>
      <c r="J4795" s="124"/>
      <c r="K4795" s="125"/>
      <c r="L4795" s="112"/>
      <c r="M4795" s="99"/>
      <c r="N4795" s="99"/>
      <c r="P4795" s="99"/>
      <c r="Q4795" s="99"/>
      <c r="AUX4795" s="102"/>
      <c r="AUY4795" s="102"/>
      <c r="AUZ4795" s="102"/>
      <c r="AVA4795" s="102"/>
      <c r="AVB4795" s="102"/>
      <c r="AVC4795" s="102"/>
      <c r="AVD4795" s="102"/>
      <c r="AVE4795" s="102"/>
      <c r="AVF4795" s="102"/>
      <c r="AVG4795" s="102"/>
      <c r="AVH4795" s="102"/>
      <c r="AVI4795" s="102"/>
      <c r="AVJ4795" s="102"/>
      <c r="AVK4795" s="102"/>
      <c r="AVL4795" s="102"/>
      <c r="AVM4795" s="102"/>
      <c r="AVN4795" s="102"/>
      <c r="AVO4795" s="102"/>
      <c r="AVP4795" s="102"/>
      <c r="AVQ4795" s="102"/>
      <c r="AVR4795" s="102"/>
      <c r="AVS4795" s="102"/>
      <c r="AVT4795" s="102"/>
      <c r="AVU4795" s="102"/>
      <c r="AVV4795" s="102"/>
      <c r="AVW4795" s="102"/>
      <c r="AVX4795" s="102"/>
    </row>
    <row r="4796" spans="1:17 1246:1272" s="97" customFormat="1" x14ac:dyDescent="0.3">
      <c r="A4796" s="96"/>
      <c r="C4796" s="98"/>
      <c r="D4796" s="93"/>
      <c r="E4796" s="93"/>
      <c r="F4796" s="93"/>
      <c r="G4796" s="86"/>
      <c r="H4796" s="126"/>
      <c r="I4796" s="123"/>
      <c r="J4796" s="124"/>
      <c r="K4796" s="125"/>
      <c r="L4796" s="112"/>
      <c r="M4796" s="99"/>
      <c r="N4796" s="99"/>
      <c r="P4796" s="99"/>
      <c r="Q4796" s="99"/>
      <c r="AUX4796" s="102"/>
      <c r="AUY4796" s="102"/>
      <c r="AUZ4796" s="102"/>
      <c r="AVA4796" s="102"/>
      <c r="AVB4796" s="102"/>
      <c r="AVC4796" s="102"/>
      <c r="AVD4796" s="102"/>
      <c r="AVE4796" s="102"/>
      <c r="AVF4796" s="102"/>
      <c r="AVG4796" s="102"/>
      <c r="AVH4796" s="102"/>
      <c r="AVI4796" s="102"/>
      <c r="AVJ4796" s="102"/>
      <c r="AVK4796" s="102"/>
      <c r="AVL4796" s="102"/>
      <c r="AVM4796" s="102"/>
      <c r="AVN4796" s="102"/>
      <c r="AVO4796" s="102"/>
      <c r="AVP4796" s="102"/>
      <c r="AVQ4796" s="102"/>
      <c r="AVR4796" s="102"/>
      <c r="AVS4796" s="102"/>
      <c r="AVT4796" s="102"/>
      <c r="AVU4796" s="102"/>
      <c r="AVV4796" s="102"/>
      <c r="AVW4796" s="102"/>
      <c r="AVX4796" s="102"/>
    </row>
    <row r="4797" spans="1:17 1246:1272" s="97" customFormat="1" x14ac:dyDescent="0.3">
      <c r="A4797" s="96"/>
      <c r="C4797" s="98"/>
      <c r="D4797" s="93"/>
      <c r="E4797" s="93"/>
      <c r="F4797" s="93"/>
      <c r="G4797" s="86"/>
      <c r="H4797" s="126"/>
      <c r="I4797" s="123"/>
      <c r="J4797" s="124"/>
      <c r="K4797" s="125"/>
      <c r="L4797" s="112"/>
      <c r="M4797" s="99"/>
      <c r="N4797" s="99"/>
      <c r="P4797" s="99"/>
      <c r="Q4797" s="99"/>
      <c r="AUX4797" s="102"/>
      <c r="AUY4797" s="102"/>
      <c r="AUZ4797" s="102"/>
      <c r="AVA4797" s="102"/>
      <c r="AVB4797" s="102"/>
      <c r="AVC4797" s="102"/>
      <c r="AVD4797" s="102"/>
      <c r="AVE4797" s="102"/>
      <c r="AVF4797" s="102"/>
      <c r="AVG4797" s="102"/>
      <c r="AVH4797" s="102"/>
      <c r="AVI4797" s="102"/>
      <c r="AVJ4797" s="102"/>
      <c r="AVK4797" s="102"/>
      <c r="AVL4797" s="102"/>
      <c r="AVM4797" s="102"/>
      <c r="AVN4797" s="102"/>
      <c r="AVO4797" s="102"/>
      <c r="AVP4797" s="102"/>
      <c r="AVQ4797" s="102"/>
      <c r="AVR4797" s="102"/>
      <c r="AVS4797" s="102"/>
      <c r="AVT4797" s="102"/>
      <c r="AVU4797" s="102"/>
      <c r="AVV4797" s="102"/>
      <c r="AVW4797" s="102"/>
      <c r="AVX4797" s="102"/>
    </row>
    <row r="4798" spans="1:17 1246:1272" s="97" customFormat="1" x14ac:dyDescent="0.3">
      <c r="A4798" s="96"/>
      <c r="C4798" s="98"/>
      <c r="D4798" s="93"/>
      <c r="E4798" s="93"/>
      <c r="F4798" s="93"/>
      <c r="G4798" s="86"/>
      <c r="H4798" s="126"/>
      <c r="I4798" s="123"/>
      <c r="J4798" s="124"/>
      <c r="K4798" s="125"/>
      <c r="L4798" s="112"/>
      <c r="M4798" s="99"/>
      <c r="N4798" s="99"/>
      <c r="P4798" s="99"/>
      <c r="Q4798" s="99"/>
      <c r="AUX4798" s="102"/>
      <c r="AUY4798" s="102"/>
      <c r="AUZ4798" s="102"/>
      <c r="AVA4798" s="102"/>
      <c r="AVB4798" s="102"/>
      <c r="AVC4798" s="102"/>
      <c r="AVD4798" s="102"/>
      <c r="AVE4798" s="102"/>
      <c r="AVF4798" s="102"/>
      <c r="AVG4798" s="102"/>
      <c r="AVH4798" s="102"/>
      <c r="AVI4798" s="102"/>
      <c r="AVJ4798" s="102"/>
      <c r="AVK4798" s="102"/>
      <c r="AVL4798" s="102"/>
      <c r="AVM4798" s="102"/>
      <c r="AVN4798" s="102"/>
      <c r="AVO4798" s="102"/>
      <c r="AVP4798" s="102"/>
      <c r="AVQ4798" s="102"/>
      <c r="AVR4798" s="102"/>
      <c r="AVS4798" s="102"/>
      <c r="AVT4798" s="102"/>
      <c r="AVU4798" s="102"/>
      <c r="AVV4798" s="102"/>
      <c r="AVW4798" s="102"/>
      <c r="AVX4798" s="102"/>
    </row>
    <row r="4799" spans="1:17 1246:1272" s="97" customFormat="1" x14ac:dyDescent="0.3">
      <c r="A4799" s="96"/>
      <c r="C4799" s="98"/>
      <c r="D4799" s="93"/>
      <c r="E4799" s="93"/>
      <c r="F4799" s="93"/>
      <c r="G4799" s="86"/>
      <c r="H4799" s="126"/>
      <c r="I4799" s="123"/>
      <c r="J4799" s="124"/>
      <c r="K4799" s="125"/>
      <c r="L4799" s="112"/>
      <c r="M4799" s="99"/>
      <c r="N4799" s="99"/>
      <c r="P4799" s="99"/>
      <c r="Q4799" s="99"/>
      <c r="AUX4799" s="102"/>
      <c r="AUY4799" s="102"/>
      <c r="AUZ4799" s="102"/>
      <c r="AVA4799" s="102"/>
      <c r="AVB4799" s="102"/>
      <c r="AVC4799" s="102"/>
      <c r="AVD4799" s="102"/>
      <c r="AVE4799" s="102"/>
      <c r="AVF4799" s="102"/>
      <c r="AVG4799" s="102"/>
      <c r="AVH4799" s="102"/>
      <c r="AVI4799" s="102"/>
      <c r="AVJ4799" s="102"/>
      <c r="AVK4799" s="102"/>
      <c r="AVL4799" s="102"/>
      <c r="AVM4799" s="102"/>
      <c r="AVN4799" s="102"/>
      <c r="AVO4799" s="102"/>
      <c r="AVP4799" s="102"/>
      <c r="AVQ4799" s="102"/>
      <c r="AVR4799" s="102"/>
      <c r="AVS4799" s="102"/>
      <c r="AVT4799" s="102"/>
      <c r="AVU4799" s="102"/>
      <c r="AVV4799" s="102"/>
      <c r="AVW4799" s="102"/>
      <c r="AVX4799" s="102"/>
    </row>
    <row r="4800" spans="1:17 1246:1272" s="97" customFormat="1" x14ac:dyDescent="0.3">
      <c r="A4800" s="96"/>
      <c r="C4800" s="98"/>
      <c r="D4800" s="93"/>
      <c r="E4800" s="93"/>
      <c r="F4800" s="93"/>
      <c r="G4800" s="86"/>
      <c r="H4800" s="126"/>
      <c r="I4800" s="123"/>
      <c r="J4800" s="124"/>
      <c r="K4800" s="125"/>
      <c r="L4800" s="112"/>
      <c r="M4800" s="99"/>
      <c r="N4800" s="99"/>
      <c r="P4800" s="99"/>
      <c r="Q4800" s="99"/>
      <c r="AUX4800" s="102"/>
      <c r="AUY4800" s="102"/>
      <c r="AUZ4800" s="102"/>
      <c r="AVA4800" s="102"/>
      <c r="AVB4800" s="102"/>
      <c r="AVC4800" s="102"/>
      <c r="AVD4800" s="102"/>
      <c r="AVE4800" s="102"/>
      <c r="AVF4800" s="102"/>
      <c r="AVG4800" s="102"/>
      <c r="AVH4800" s="102"/>
      <c r="AVI4800" s="102"/>
      <c r="AVJ4800" s="102"/>
      <c r="AVK4800" s="102"/>
      <c r="AVL4800" s="102"/>
      <c r="AVM4800" s="102"/>
      <c r="AVN4800" s="102"/>
      <c r="AVO4800" s="102"/>
      <c r="AVP4800" s="102"/>
      <c r="AVQ4800" s="102"/>
      <c r="AVR4800" s="102"/>
      <c r="AVS4800" s="102"/>
      <c r="AVT4800" s="102"/>
      <c r="AVU4800" s="102"/>
      <c r="AVV4800" s="102"/>
      <c r="AVW4800" s="102"/>
      <c r="AVX4800" s="102"/>
    </row>
    <row r="4801" spans="1:17 1246:1272" s="97" customFormat="1" x14ac:dyDescent="0.3">
      <c r="A4801" s="96"/>
      <c r="C4801" s="98"/>
      <c r="D4801" s="93"/>
      <c r="E4801" s="93"/>
      <c r="F4801" s="93"/>
      <c r="G4801" s="86"/>
      <c r="H4801" s="126"/>
      <c r="I4801" s="123"/>
      <c r="J4801" s="124"/>
      <c r="K4801" s="125"/>
      <c r="L4801" s="112"/>
      <c r="M4801" s="99"/>
      <c r="N4801" s="99"/>
      <c r="P4801" s="99"/>
      <c r="Q4801" s="99"/>
      <c r="AUX4801" s="102"/>
      <c r="AUY4801" s="102"/>
      <c r="AUZ4801" s="102"/>
      <c r="AVA4801" s="102"/>
      <c r="AVB4801" s="102"/>
      <c r="AVC4801" s="102"/>
      <c r="AVD4801" s="102"/>
      <c r="AVE4801" s="102"/>
      <c r="AVF4801" s="102"/>
      <c r="AVG4801" s="102"/>
      <c r="AVH4801" s="102"/>
      <c r="AVI4801" s="102"/>
      <c r="AVJ4801" s="102"/>
      <c r="AVK4801" s="102"/>
      <c r="AVL4801" s="102"/>
      <c r="AVM4801" s="102"/>
      <c r="AVN4801" s="102"/>
      <c r="AVO4801" s="102"/>
      <c r="AVP4801" s="102"/>
      <c r="AVQ4801" s="102"/>
      <c r="AVR4801" s="102"/>
      <c r="AVS4801" s="102"/>
      <c r="AVT4801" s="102"/>
      <c r="AVU4801" s="102"/>
      <c r="AVV4801" s="102"/>
      <c r="AVW4801" s="102"/>
      <c r="AVX4801" s="102"/>
    </row>
    <row r="4802" spans="1:17 1246:1272" s="97" customFormat="1" x14ac:dyDescent="0.3">
      <c r="A4802" s="96"/>
      <c r="C4802" s="98"/>
      <c r="D4802" s="93"/>
      <c r="E4802" s="93"/>
      <c r="F4802" s="93"/>
      <c r="G4802" s="86"/>
      <c r="H4802" s="126"/>
      <c r="I4802" s="123"/>
      <c r="J4802" s="124"/>
      <c r="K4802" s="125"/>
      <c r="L4802" s="112"/>
      <c r="M4802" s="99"/>
      <c r="N4802" s="99"/>
      <c r="P4802" s="99"/>
      <c r="Q4802" s="99"/>
      <c r="AUX4802" s="102"/>
      <c r="AUY4802" s="102"/>
      <c r="AUZ4802" s="102"/>
      <c r="AVA4802" s="102"/>
      <c r="AVB4802" s="102"/>
      <c r="AVC4802" s="102"/>
      <c r="AVD4802" s="102"/>
      <c r="AVE4802" s="102"/>
      <c r="AVF4802" s="102"/>
      <c r="AVG4802" s="102"/>
      <c r="AVH4802" s="102"/>
      <c r="AVI4802" s="102"/>
      <c r="AVJ4802" s="102"/>
      <c r="AVK4802" s="102"/>
      <c r="AVL4802" s="102"/>
      <c r="AVM4802" s="102"/>
      <c r="AVN4802" s="102"/>
      <c r="AVO4802" s="102"/>
      <c r="AVP4802" s="102"/>
      <c r="AVQ4802" s="102"/>
      <c r="AVR4802" s="102"/>
      <c r="AVS4802" s="102"/>
      <c r="AVT4802" s="102"/>
      <c r="AVU4802" s="102"/>
      <c r="AVV4802" s="102"/>
      <c r="AVW4802" s="102"/>
      <c r="AVX4802" s="102"/>
    </row>
    <row r="4803" spans="1:17 1246:1272" s="97" customFormat="1" x14ac:dyDescent="0.3">
      <c r="A4803" s="96"/>
      <c r="C4803" s="98"/>
      <c r="D4803" s="93"/>
      <c r="E4803" s="93"/>
      <c r="F4803" s="93"/>
      <c r="G4803" s="86"/>
      <c r="H4803" s="126"/>
      <c r="I4803" s="123"/>
      <c r="J4803" s="124"/>
      <c r="K4803" s="125"/>
      <c r="L4803" s="112"/>
      <c r="M4803" s="99"/>
      <c r="N4803" s="99"/>
      <c r="P4803" s="99"/>
      <c r="Q4803" s="99"/>
      <c r="AUX4803" s="102"/>
      <c r="AUY4803" s="102"/>
      <c r="AUZ4803" s="102"/>
      <c r="AVA4803" s="102"/>
      <c r="AVB4803" s="102"/>
      <c r="AVC4803" s="102"/>
      <c r="AVD4803" s="102"/>
      <c r="AVE4803" s="102"/>
      <c r="AVF4803" s="102"/>
      <c r="AVG4803" s="102"/>
      <c r="AVH4803" s="102"/>
      <c r="AVI4803" s="102"/>
      <c r="AVJ4803" s="102"/>
      <c r="AVK4803" s="102"/>
      <c r="AVL4803" s="102"/>
      <c r="AVM4803" s="102"/>
      <c r="AVN4803" s="102"/>
      <c r="AVO4803" s="102"/>
      <c r="AVP4803" s="102"/>
      <c r="AVQ4803" s="102"/>
      <c r="AVR4803" s="102"/>
      <c r="AVS4803" s="102"/>
      <c r="AVT4803" s="102"/>
      <c r="AVU4803" s="102"/>
      <c r="AVV4803" s="102"/>
      <c r="AVW4803" s="102"/>
      <c r="AVX4803" s="102"/>
    </row>
    <row r="4804" spans="1:17 1246:1272" s="97" customFormat="1" x14ac:dyDescent="0.3">
      <c r="A4804" s="96"/>
      <c r="C4804" s="98"/>
      <c r="D4804" s="93"/>
      <c r="E4804" s="93"/>
      <c r="F4804" s="93"/>
      <c r="G4804" s="86"/>
      <c r="H4804" s="126"/>
      <c r="I4804" s="123"/>
      <c r="J4804" s="124"/>
      <c r="K4804" s="125"/>
      <c r="L4804" s="112"/>
      <c r="M4804" s="99"/>
      <c r="N4804" s="99"/>
      <c r="P4804" s="99"/>
      <c r="Q4804" s="99"/>
      <c r="AUX4804" s="102"/>
      <c r="AUY4804" s="102"/>
      <c r="AUZ4804" s="102"/>
      <c r="AVA4804" s="102"/>
      <c r="AVB4804" s="102"/>
      <c r="AVC4804" s="102"/>
      <c r="AVD4804" s="102"/>
      <c r="AVE4804" s="102"/>
      <c r="AVF4804" s="102"/>
      <c r="AVG4804" s="102"/>
      <c r="AVH4804" s="102"/>
      <c r="AVI4804" s="102"/>
      <c r="AVJ4804" s="102"/>
      <c r="AVK4804" s="102"/>
      <c r="AVL4804" s="102"/>
      <c r="AVM4804" s="102"/>
      <c r="AVN4804" s="102"/>
      <c r="AVO4804" s="102"/>
      <c r="AVP4804" s="102"/>
      <c r="AVQ4804" s="102"/>
      <c r="AVR4804" s="102"/>
      <c r="AVS4804" s="102"/>
      <c r="AVT4804" s="102"/>
      <c r="AVU4804" s="102"/>
      <c r="AVV4804" s="102"/>
      <c r="AVW4804" s="102"/>
      <c r="AVX4804" s="102"/>
    </row>
    <row r="4805" spans="1:17 1246:1272" s="97" customFormat="1" x14ac:dyDescent="0.3">
      <c r="A4805" s="96"/>
      <c r="C4805" s="98"/>
      <c r="D4805" s="93"/>
      <c r="E4805" s="93"/>
      <c r="F4805" s="93"/>
      <c r="G4805" s="86"/>
      <c r="H4805" s="126"/>
      <c r="I4805" s="123"/>
      <c r="J4805" s="124"/>
      <c r="K4805" s="125"/>
      <c r="L4805" s="112"/>
      <c r="M4805" s="99"/>
      <c r="N4805" s="99"/>
      <c r="P4805" s="99"/>
      <c r="Q4805" s="99"/>
      <c r="AUX4805" s="102"/>
      <c r="AUY4805" s="102"/>
      <c r="AUZ4805" s="102"/>
      <c r="AVA4805" s="102"/>
      <c r="AVB4805" s="102"/>
      <c r="AVC4805" s="102"/>
      <c r="AVD4805" s="102"/>
      <c r="AVE4805" s="102"/>
      <c r="AVF4805" s="102"/>
      <c r="AVG4805" s="102"/>
      <c r="AVH4805" s="102"/>
      <c r="AVI4805" s="102"/>
      <c r="AVJ4805" s="102"/>
      <c r="AVK4805" s="102"/>
      <c r="AVL4805" s="102"/>
      <c r="AVM4805" s="102"/>
      <c r="AVN4805" s="102"/>
      <c r="AVO4805" s="102"/>
      <c r="AVP4805" s="102"/>
      <c r="AVQ4805" s="102"/>
      <c r="AVR4805" s="102"/>
      <c r="AVS4805" s="102"/>
      <c r="AVT4805" s="102"/>
      <c r="AVU4805" s="102"/>
      <c r="AVV4805" s="102"/>
      <c r="AVW4805" s="102"/>
      <c r="AVX4805" s="102"/>
    </row>
    <row r="4806" spans="1:17 1246:1272" s="97" customFormat="1" x14ac:dyDescent="0.3">
      <c r="A4806" s="96"/>
      <c r="C4806" s="98"/>
      <c r="D4806" s="93"/>
      <c r="E4806" s="93"/>
      <c r="F4806" s="93"/>
      <c r="G4806" s="86"/>
      <c r="H4806" s="126"/>
      <c r="I4806" s="123"/>
      <c r="J4806" s="124"/>
      <c r="K4806" s="125"/>
      <c r="L4806" s="112"/>
      <c r="M4806" s="99"/>
      <c r="N4806" s="99"/>
      <c r="P4806" s="99"/>
      <c r="Q4806" s="99"/>
      <c r="AUX4806" s="102"/>
      <c r="AUY4806" s="102"/>
      <c r="AUZ4806" s="102"/>
      <c r="AVA4806" s="102"/>
      <c r="AVB4806" s="102"/>
      <c r="AVC4806" s="102"/>
      <c r="AVD4806" s="102"/>
      <c r="AVE4806" s="102"/>
      <c r="AVF4806" s="102"/>
      <c r="AVG4806" s="102"/>
      <c r="AVH4806" s="102"/>
      <c r="AVI4806" s="102"/>
      <c r="AVJ4806" s="102"/>
      <c r="AVK4806" s="102"/>
      <c r="AVL4806" s="102"/>
      <c r="AVM4806" s="102"/>
      <c r="AVN4806" s="102"/>
      <c r="AVO4806" s="102"/>
      <c r="AVP4806" s="102"/>
      <c r="AVQ4806" s="102"/>
      <c r="AVR4806" s="102"/>
      <c r="AVS4806" s="102"/>
      <c r="AVT4806" s="102"/>
      <c r="AVU4806" s="102"/>
      <c r="AVV4806" s="102"/>
      <c r="AVW4806" s="102"/>
      <c r="AVX4806" s="102"/>
    </row>
    <row r="4807" spans="1:17 1246:1272" s="97" customFormat="1" x14ac:dyDescent="0.3">
      <c r="A4807" s="96"/>
      <c r="C4807" s="98"/>
      <c r="D4807" s="93"/>
      <c r="E4807" s="93"/>
      <c r="F4807" s="93"/>
      <c r="G4807" s="86"/>
      <c r="H4807" s="126"/>
      <c r="I4807" s="123"/>
      <c r="J4807" s="124"/>
      <c r="K4807" s="125"/>
      <c r="L4807" s="112"/>
      <c r="M4807" s="99"/>
      <c r="N4807" s="99"/>
      <c r="P4807" s="99"/>
      <c r="Q4807" s="99"/>
      <c r="AUX4807" s="102"/>
      <c r="AUY4807" s="102"/>
      <c r="AUZ4807" s="102"/>
      <c r="AVA4807" s="102"/>
      <c r="AVB4807" s="102"/>
      <c r="AVC4807" s="102"/>
      <c r="AVD4807" s="102"/>
      <c r="AVE4807" s="102"/>
      <c r="AVF4807" s="102"/>
      <c r="AVG4807" s="102"/>
      <c r="AVH4807" s="102"/>
      <c r="AVI4807" s="102"/>
      <c r="AVJ4807" s="102"/>
      <c r="AVK4807" s="102"/>
      <c r="AVL4807" s="102"/>
      <c r="AVM4807" s="102"/>
      <c r="AVN4807" s="102"/>
      <c r="AVO4807" s="102"/>
      <c r="AVP4807" s="102"/>
      <c r="AVQ4807" s="102"/>
      <c r="AVR4807" s="102"/>
      <c r="AVS4807" s="102"/>
      <c r="AVT4807" s="102"/>
      <c r="AVU4807" s="102"/>
      <c r="AVV4807" s="102"/>
      <c r="AVW4807" s="102"/>
      <c r="AVX4807" s="102"/>
    </row>
    <row r="4808" spans="1:17 1246:1272" s="97" customFormat="1" x14ac:dyDescent="0.3">
      <c r="A4808" s="96"/>
      <c r="C4808" s="98"/>
      <c r="D4808" s="93"/>
      <c r="E4808" s="93"/>
      <c r="F4808" s="93"/>
      <c r="G4808" s="86"/>
      <c r="H4808" s="126"/>
      <c r="I4808" s="123"/>
      <c r="J4808" s="124"/>
      <c r="K4808" s="125"/>
      <c r="L4808" s="112"/>
      <c r="M4808" s="99"/>
      <c r="N4808" s="99"/>
      <c r="P4808" s="99"/>
      <c r="Q4808" s="99"/>
      <c r="AUX4808" s="102"/>
      <c r="AUY4808" s="102"/>
      <c r="AUZ4808" s="102"/>
      <c r="AVA4808" s="102"/>
      <c r="AVB4808" s="102"/>
      <c r="AVC4808" s="102"/>
      <c r="AVD4808" s="102"/>
      <c r="AVE4808" s="102"/>
      <c r="AVF4808" s="102"/>
      <c r="AVG4808" s="102"/>
      <c r="AVH4808" s="102"/>
      <c r="AVI4808" s="102"/>
      <c r="AVJ4808" s="102"/>
      <c r="AVK4808" s="102"/>
      <c r="AVL4808" s="102"/>
      <c r="AVM4808" s="102"/>
      <c r="AVN4808" s="102"/>
      <c r="AVO4808" s="102"/>
      <c r="AVP4808" s="102"/>
      <c r="AVQ4808" s="102"/>
      <c r="AVR4808" s="102"/>
      <c r="AVS4808" s="102"/>
      <c r="AVT4808" s="102"/>
      <c r="AVU4808" s="102"/>
      <c r="AVV4808" s="102"/>
      <c r="AVW4808" s="102"/>
      <c r="AVX4808" s="102"/>
    </row>
    <row r="4809" spans="1:17 1246:1272" s="97" customFormat="1" x14ac:dyDescent="0.3">
      <c r="A4809" s="96"/>
      <c r="C4809" s="98"/>
      <c r="D4809" s="93"/>
      <c r="E4809" s="93"/>
      <c r="F4809" s="93"/>
      <c r="G4809" s="86"/>
      <c r="H4809" s="126"/>
      <c r="I4809" s="123"/>
      <c r="J4809" s="124"/>
      <c r="K4809" s="125"/>
      <c r="L4809" s="112"/>
      <c r="M4809" s="99"/>
      <c r="N4809" s="99"/>
      <c r="P4809" s="99"/>
      <c r="Q4809" s="99"/>
      <c r="AUX4809" s="102"/>
      <c r="AUY4809" s="102"/>
      <c r="AUZ4809" s="102"/>
      <c r="AVA4809" s="102"/>
      <c r="AVB4809" s="102"/>
      <c r="AVC4809" s="102"/>
      <c r="AVD4809" s="102"/>
      <c r="AVE4809" s="102"/>
      <c r="AVF4809" s="102"/>
      <c r="AVG4809" s="102"/>
      <c r="AVH4809" s="102"/>
      <c r="AVI4809" s="102"/>
      <c r="AVJ4809" s="102"/>
      <c r="AVK4809" s="102"/>
      <c r="AVL4809" s="102"/>
      <c r="AVM4809" s="102"/>
      <c r="AVN4809" s="102"/>
      <c r="AVO4809" s="102"/>
      <c r="AVP4809" s="102"/>
      <c r="AVQ4809" s="102"/>
      <c r="AVR4809" s="102"/>
      <c r="AVS4809" s="102"/>
      <c r="AVT4809" s="102"/>
      <c r="AVU4809" s="102"/>
      <c r="AVV4809" s="102"/>
      <c r="AVW4809" s="102"/>
      <c r="AVX4809" s="102"/>
    </row>
    <row r="4810" spans="1:17 1246:1272" s="97" customFormat="1" x14ac:dyDescent="0.3">
      <c r="A4810" s="96"/>
      <c r="C4810" s="98"/>
      <c r="D4810" s="93"/>
      <c r="E4810" s="93"/>
      <c r="F4810" s="93"/>
      <c r="G4810" s="86"/>
      <c r="H4810" s="126"/>
      <c r="I4810" s="123"/>
      <c r="J4810" s="124"/>
      <c r="K4810" s="125"/>
      <c r="L4810" s="112"/>
      <c r="M4810" s="99"/>
      <c r="N4810" s="99"/>
      <c r="P4810" s="99"/>
      <c r="Q4810" s="99"/>
      <c r="AUX4810" s="102"/>
      <c r="AUY4810" s="102"/>
      <c r="AUZ4810" s="102"/>
      <c r="AVA4810" s="102"/>
      <c r="AVB4810" s="102"/>
      <c r="AVC4810" s="102"/>
      <c r="AVD4810" s="102"/>
      <c r="AVE4810" s="102"/>
      <c r="AVF4810" s="102"/>
      <c r="AVG4810" s="102"/>
      <c r="AVH4810" s="102"/>
      <c r="AVI4810" s="102"/>
      <c r="AVJ4810" s="102"/>
      <c r="AVK4810" s="102"/>
      <c r="AVL4810" s="102"/>
      <c r="AVM4810" s="102"/>
      <c r="AVN4810" s="102"/>
      <c r="AVO4810" s="102"/>
      <c r="AVP4810" s="102"/>
      <c r="AVQ4810" s="102"/>
      <c r="AVR4810" s="102"/>
      <c r="AVS4810" s="102"/>
      <c r="AVT4810" s="102"/>
      <c r="AVU4810" s="102"/>
      <c r="AVV4810" s="102"/>
      <c r="AVW4810" s="102"/>
      <c r="AVX4810" s="102"/>
    </row>
    <row r="4811" spans="1:17 1246:1272" s="97" customFormat="1" x14ac:dyDescent="0.3">
      <c r="A4811" s="96"/>
      <c r="C4811" s="98"/>
      <c r="D4811" s="93"/>
      <c r="E4811" s="93"/>
      <c r="F4811" s="93"/>
      <c r="G4811" s="86"/>
      <c r="H4811" s="126"/>
      <c r="I4811" s="123"/>
      <c r="J4811" s="124"/>
      <c r="K4811" s="125"/>
      <c r="L4811" s="112"/>
      <c r="M4811" s="99"/>
      <c r="N4811" s="99"/>
      <c r="P4811" s="99"/>
      <c r="Q4811" s="99"/>
      <c r="AUX4811" s="102"/>
      <c r="AUY4811" s="102"/>
      <c r="AUZ4811" s="102"/>
      <c r="AVA4811" s="102"/>
      <c r="AVB4811" s="102"/>
      <c r="AVC4811" s="102"/>
      <c r="AVD4811" s="102"/>
      <c r="AVE4811" s="102"/>
      <c r="AVF4811" s="102"/>
      <c r="AVG4811" s="102"/>
      <c r="AVH4811" s="102"/>
      <c r="AVI4811" s="102"/>
      <c r="AVJ4811" s="102"/>
      <c r="AVK4811" s="102"/>
      <c r="AVL4811" s="102"/>
      <c r="AVM4811" s="102"/>
      <c r="AVN4811" s="102"/>
      <c r="AVO4811" s="102"/>
      <c r="AVP4811" s="102"/>
      <c r="AVQ4811" s="102"/>
      <c r="AVR4811" s="102"/>
      <c r="AVS4811" s="102"/>
      <c r="AVT4811" s="102"/>
      <c r="AVU4811" s="102"/>
      <c r="AVV4811" s="102"/>
      <c r="AVW4811" s="102"/>
      <c r="AVX4811" s="102"/>
    </row>
    <row r="4812" spans="1:17 1246:1272" s="97" customFormat="1" x14ac:dyDescent="0.3">
      <c r="A4812" s="96"/>
      <c r="C4812" s="98"/>
      <c r="D4812" s="93"/>
      <c r="E4812" s="93"/>
      <c r="F4812" s="93"/>
      <c r="G4812" s="86"/>
      <c r="H4812" s="126"/>
      <c r="I4812" s="123"/>
      <c r="J4812" s="124"/>
      <c r="K4812" s="125"/>
      <c r="L4812" s="112"/>
      <c r="M4812" s="99"/>
      <c r="N4812" s="99"/>
      <c r="P4812" s="99"/>
      <c r="Q4812" s="99"/>
      <c r="AUX4812" s="102"/>
      <c r="AUY4812" s="102"/>
      <c r="AUZ4812" s="102"/>
      <c r="AVA4812" s="102"/>
      <c r="AVB4812" s="102"/>
      <c r="AVC4812" s="102"/>
      <c r="AVD4812" s="102"/>
      <c r="AVE4812" s="102"/>
      <c r="AVF4812" s="102"/>
      <c r="AVG4812" s="102"/>
      <c r="AVH4812" s="102"/>
      <c r="AVI4812" s="102"/>
      <c r="AVJ4812" s="102"/>
      <c r="AVK4812" s="102"/>
      <c r="AVL4812" s="102"/>
      <c r="AVM4812" s="102"/>
      <c r="AVN4812" s="102"/>
      <c r="AVO4812" s="102"/>
      <c r="AVP4812" s="102"/>
      <c r="AVQ4812" s="102"/>
      <c r="AVR4812" s="102"/>
      <c r="AVS4812" s="102"/>
      <c r="AVT4812" s="102"/>
      <c r="AVU4812" s="102"/>
      <c r="AVV4812" s="102"/>
      <c r="AVW4812" s="102"/>
      <c r="AVX4812" s="102"/>
    </row>
    <row r="4813" spans="1:17 1246:1272" s="97" customFormat="1" x14ac:dyDescent="0.3">
      <c r="A4813" s="96"/>
      <c r="C4813" s="98"/>
      <c r="D4813" s="93"/>
      <c r="E4813" s="93"/>
      <c r="F4813" s="93"/>
      <c r="G4813" s="86"/>
      <c r="H4813" s="126"/>
      <c r="I4813" s="123"/>
      <c r="J4813" s="124"/>
      <c r="K4813" s="125"/>
      <c r="L4813" s="112"/>
      <c r="M4813" s="99"/>
      <c r="N4813" s="99"/>
      <c r="P4813" s="99"/>
      <c r="Q4813" s="99"/>
      <c r="AUX4813" s="102"/>
      <c r="AUY4813" s="102"/>
      <c r="AUZ4813" s="102"/>
      <c r="AVA4813" s="102"/>
      <c r="AVB4813" s="102"/>
      <c r="AVC4813" s="102"/>
      <c r="AVD4813" s="102"/>
      <c r="AVE4813" s="102"/>
      <c r="AVF4813" s="102"/>
      <c r="AVG4813" s="102"/>
      <c r="AVH4813" s="102"/>
      <c r="AVI4813" s="102"/>
      <c r="AVJ4813" s="102"/>
      <c r="AVK4813" s="102"/>
      <c r="AVL4813" s="102"/>
      <c r="AVM4813" s="102"/>
      <c r="AVN4813" s="102"/>
      <c r="AVO4813" s="102"/>
      <c r="AVP4813" s="102"/>
      <c r="AVQ4813" s="102"/>
      <c r="AVR4813" s="102"/>
      <c r="AVS4813" s="102"/>
      <c r="AVT4813" s="102"/>
      <c r="AVU4813" s="102"/>
      <c r="AVV4813" s="102"/>
      <c r="AVW4813" s="102"/>
      <c r="AVX4813" s="102"/>
    </row>
    <row r="4814" spans="1:17 1246:1272" s="97" customFormat="1" x14ac:dyDescent="0.3">
      <c r="A4814" s="96"/>
      <c r="C4814" s="98"/>
      <c r="D4814" s="93"/>
      <c r="E4814" s="93"/>
      <c r="F4814" s="93"/>
      <c r="G4814" s="86"/>
      <c r="H4814" s="126"/>
      <c r="I4814" s="123"/>
      <c r="J4814" s="124"/>
      <c r="K4814" s="125"/>
      <c r="L4814" s="112"/>
      <c r="M4814" s="99"/>
      <c r="N4814" s="99"/>
      <c r="P4814" s="99"/>
      <c r="Q4814" s="99"/>
      <c r="AUX4814" s="102"/>
      <c r="AUY4814" s="102"/>
      <c r="AUZ4814" s="102"/>
      <c r="AVA4814" s="102"/>
      <c r="AVB4814" s="102"/>
      <c r="AVC4814" s="102"/>
      <c r="AVD4814" s="102"/>
      <c r="AVE4814" s="102"/>
      <c r="AVF4814" s="102"/>
      <c r="AVG4814" s="102"/>
      <c r="AVH4814" s="102"/>
      <c r="AVI4814" s="102"/>
      <c r="AVJ4814" s="102"/>
      <c r="AVK4814" s="102"/>
      <c r="AVL4814" s="102"/>
      <c r="AVM4814" s="102"/>
      <c r="AVN4814" s="102"/>
      <c r="AVO4814" s="102"/>
      <c r="AVP4814" s="102"/>
      <c r="AVQ4814" s="102"/>
      <c r="AVR4814" s="102"/>
      <c r="AVS4814" s="102"/>
      <c r="AVT4814" s="102"/>
      <c r="AVU4814" s="102"/>
      <c r="AVV4814" s="102"/>
      <c r="AVW4814" s="102"/>
      <c r="AVX4814" s="102"/>
    </row>
    <row r="4815" spans="1:17 1246:1272" s="97" customFormat="1" x14ac:dyDescent="0.3">
      <c r="A4815" s="96"/>
      <c r="C4815" s="98"/>
      <c r="D4815" s="93"/>
      <c r="E4815" s="93"/>
      <c r="F4815" s="93"/>
      <c r="G4815" s="86"/>
      <c r="H4815" s="126"/>
      <c r="I4815" s="123"/>
      <c r="J4815" s="124"/>
      <c r="K4815" s="125"/>
      <c r="L4815" s="112"/>
      <c r="M4815" s="99"/>
      <c r="N4815" s="99"/>
      <c r="P4815" s="99"/>
      <c r="Q4815" s="99"/>
      <c r="AUX4815" s="102"/>
      <c r="AUY4815" s="102"/>
      <c r="AUZ4815" s="102"/>
      <c r="AVA4815" s="102"/>
      <c r="AVB4815" s="102"/>
      <c r="AVC4815" s="102"/>
      <c r="AVD4815" s="102"/>
      <c r="AVE4815" s="102"/>
      <c r="AVF4815" s="102"/>
      <c r="AVG4815" s="102"/>
      <c r="AVH4815" s="102"/>
      <c r="AVI4815" s="102"/>
      <c r="AVJ4815" s="102"/>
      <c r="AVK4815" s="102"/>
      <c r="AVL4815" s="102"/>
      <c r="AVM4815" s="102"/>
      <c r="AVN4815" s="102"/>
      <c r="AVO4815" s="102"/>
      <c r="AVP4815" s="102"/>
      <c r="AVQ4815" s="102"/>
      <c r="AVR4815" s="102"/>
      <c r="AVS4815" s="102"/>
      <c r="AVT4815" s="102"/>
      <c r="AVU4815" s="102"/>
      <c r="AVV4815" s="102"/>
      <c r="AVW4815" s="102"/>
      <c r="AVX4815" s="102"/>
    </row>
    <row r="4816" spans="1:17 1246:1272" s="97" customFormat="1" x14ac:dyDescent="0.3">
      <c r="A4816" s="96"/>
      <c r="C4816" s="98"/>
      <c r="D4816" s="93"/>
      <c r="E4816" s="93"/>
      <c r="F4816" s="93"/>
      <c r="G4816" s="86"/>
      <c r="H4816" s="126"/>
      <c r="I4816" s="123"/>
      <c r="J4816" s="124"/>
      <c r="K4816" s="125"/>
      <c r="L4816" s="112"/>
      <c r="M4816" s="99"/>
      <c r="N4816" s="99"/>
      <c r="P4816" s="99"/>
      <c r="Q4816" s="99"/>
      <c r="AUX4816" s="102"/>
      <c r="AUY4816" s="102"/>
      <c r="AUZ4816" s="102"/>
      <c r="AVA4816" s="102"/>
      <c r="AVB4816" s="102"/>
      <c r="AVC4816" s="102"/>
      <c r="AVD4816" s="102"/>
      <c r="AVE4816" s="102"/>
      <c r="AVF4816" s="102"/>
      <c r="AVG4816" s="102"/>
      <c r="AVH4816" s="102"/>
      <c r="AVI4816" s="102"/>
      <c r="AVJ4816" s="102"/>
      <c r="AVK4816" s="102"/>
      <c r="AVL4816" s="102"/>
      <c r="AVM4816" s="102"/>
      <c r="AVN4816" s="102"/>
      <c r="AVO4816" s="102"/>
      <c r="AVP4816" s="102"/>
      <c r="AVQ4816" s="102"/>
      <c r="AVR4816" s="102"/>
      <c r="AVS4816" s="102"/>
      <c r="AVT4816" s="102"/>
      <c r="AVU4816" s="102"/>
      <c r="AVV4816" s="102"/>
      <c r="AVW4816" s="102"/>
      <c r="AVX4816" s="102"/>
    </row>
    <row r="4817" spans="1:17 1246:1272" s="97" customFormat="1" x14ac:dyDescent="0.3">
      <c r="A4817" s="96"/>
      <c r="C4817" s="98"/>
      <c r="D4817" s="93"/>
      <c r="E4817" s="93"/>
      <c r="F4817" s="93"/>
      <c r="G4817" s="86"/>
      <c r="H4817" s="126"/>
      <c r="I4817" s="123"/>
      <c r="J4817" s="124"/>
      <c r="K4817" s="125"/>
      <c r="L4817" s="112"/>
      <c r="M4817" s="99"/>
      <c r="N4817" s="99"/>
      <c r="P4817" s="99"/>
      <c r="Q4817" s="99"/>
      <c r="AUX4817" s="102"/>
      <c r="AUY4817" s="102"/>
      <c r="AUZ4817" s="102"/>
      <c r="AVA4817" s="102"/>
      <c r="AVB4817" s="102"/>
      <c r="AVC4817" s="102"/>
      <c r="AVD4817" s="102"/>
      <c r="AVE4817" s="102"/>
      <c r="AVF4817" s="102"/>
      <c r="AVG4817" s="102"/>
      <c r="AVH4817" s="102"/>
      <c r="AVI4817" s="102"/>
      <c r="AVJ4817" s="102"/>
      <c r="AVK4817" s="102"/>
      <c r="AVL4817" s="102"/>
      <c r="AVM4817" s="102"/>
      <c r="AVN4817" s="102"/>
      <c r="AVO4817" s="102"/>
      <c r="AVP4817" s="102"/>
      <c r="AVQ4817" s="102"/>
      <c r="AVR4817" s="102"/>
      <c r="AVS4817" s="102"/>
      <c r="AVT4817" s="102"/>
      <c r="AVU4817" s="102"/>
      <c r="AVV4817" s="102"/>
      <c r="AVW4817" s="102"/>
      <c r="AVX4817" s="102"/>
    </row>
    <row r="4818" spans="1:17 1246:1272" s="97" customFormat="1" x14ac:dyDescent="0.3">
      <c r="A4818" s="96"/>
      <c r="C4818" s="98"/>
      <c r="D4818" s="93"/>
      <c r="E4818" s="93"/>
      <c r="F4818" s="93"/>
      <c r="G4818" s="86"/>
      <c r="H4818" s="126"/>
      <c r="I4818" s="123"/>
      <c r="J4818" s="124"/>
      <c r="K4818" s="125"/>
      <c r="L4818" s="112"/>
      <c r="M4818" s="99"/>
      <c r="N4818" s="99"/>
      <c r="P4818" s="99"/>
      <c r="Q4818" s="99"/>
      <c r="AUX4818" s="102"/>
      <c r="AUY4818" s="102"/>
      <c r="AUZ4818" s="102"/>
      <c r="AVA4818" s="102"/>
      <c r="AVB4818" s="102"/>
      <c r="AVC4818" s="102"/>
      <c r="AVD4818" s="102"/>
      <c r="AVE4818" s="102"/>
      <c r="AVF4818" s="102"/>
      <c r="AVG4818" s="102"/>
      <c r="AVH4818" s="102"/>
      <c r="AVI4818" s="102"/>
      <c r="AVJ4818" s="102"/>
      <c r="AVK4818" s="102"/>
      <c r="AVL4818" s="102"/>
      <c r="AVM4818" s="102"/>
      <c r="AVN4818" s="102"/>
      <c r="AVO4818" s="102"/>
      <c r="AVP4818" s="102"/>
      <c r="AVQ4818" s="102"/>
      <c r="AVR4818" s="102"/>
      <c r="AVS4818" s="102"/>
      <c r="AVT4818" s="102"/>
      <c r="AVU4818" s="102"/>
      <c r="AVV4818" s="102"/>
      <c r="AVW4818" s="102"/>
      <c r="AVX4818" s="102"/>
    </row>
    <row r="4819" spans="1:17 1246:1272" s="97" customFormat="1" x14ac:dyDescent="0.3">
      <c r="A4819" s="96"/>
      <c r="C4819" s="98"/>
      <c r="D4819" s="93"/>
      <c r="E4819" s="93"/>
      <c r="F4819" s="93"/>
      <c r="G4819" s="86"/>
      <c r="H4819" s="126"/>
      <c r="I4819" s="123"/>
      <c r="J4819" s="124"/>
      <c r="K4819" s="125"/>
      <c r="L4819" s="112"/>
      <c r="M4819" s="99"/>
      <c r="N4819" s="99"/>
      <c r="P4819" s="99"/>
      <c r="Q4819" s="99"/>
      <c r="AUX4819" s="102"/>
      <c r="AUY4819" s="102"/>
      <c r="AUZ4819" s="102"/>
      <c r="AVA4819" s="102"/>
      <c r="AVB4819" s="102"/>
      <c r="AVC4819" s="102"/>
      <c r="AVD4819" s="102"/>
      <c r="AVE4819" s="102"/>
      <c r="AVF4819" s="102"/>
      <c r="AVG4819" s="102"/>
      <c r="AVH4819" s="102"/>
      <c r="AVI4819" s="102"/>
      <c r="AVJ4819" s="102"/>
      <c r="AVK4819" s="102"/>
      <c r="AVL4819" s="102"/>
      <c r="AVM4819" s="102"/>
      <c r="AVN4819" s="102"/>
      <c r="AVO4819" s="102"/>
      <c r="AVP4819" s="102"/>
      <c r="AVQ4819" s="102"/>
      <c r="AVR4819" s="102"/>
      <c r="AVS4819" s="102"/>
      <c r="AVT4819" s="102"/>
      <c r="AVU4819" s="102"/>
      <c r="AVV4819" s="102"/>
      <c r="AVW4819" s="102"/>
      <c r="AVX4819" s="102"/>
    </row>
    <row r="4820" spans="1:17 1246:1272" s="97" customFormat="1" x14ac:dyDescent="0.3">
      <c r="A4820" s="96"/>
      <c r="C4820" s="98"/>
      <c r="D4820" s="93"/>
      <c r="E4820" s="93"/>
      <c r="F4820" s="93"/>
      <c r="G4820" s="86"/>
      <c r="H4820" s="126"/>
      <c r="I4820" s="123"/>
      <c r="J4820" s="124"/>
      <c r="K4820" s="125"/>
      <c r="L4820" s="112"/>
      <c r="M4820" s="99"/>
      <c r="N4820" s="99"/>
      <c r="P4820" s="99"/>
      <c r="Q4820" s="99"/>
      <c r="AUX4820" s="102"/>
      <c r="AUY4820" s="102"/>
      <c r="AUZ4820" s="102"/>
      <c r="AVA4820" s="102"/>
      <c r="AVB4820" s="102"/>
      <c r="AVC4820" s="102"/>
      <c r="AVD4820" s="102"/>
      <c r="AVE4820" s="102"/>
      <c r="AVF4820" s="102"/>
      <c r="AVG4820" s="102"/>
      <c r="AVH4820" s="102"/>
      <c r="AVI4820" s="102"/>
      <c r="AVJ4820" s="102"/>
      <c r="AVK4820" s="102"/>
      <c r="AVL4820" s="102"/>
      <c r="AVM4820" s="102"/>
      <c r="AVN4820" s="102"/>
      <c r="AVO4820" s="102"/>
      <c r="AVP4820" s="102"/>
      <c r="AVQ4820" s="102"/>
      <c r="AVR4820" s="102"/>
      <c r="AVS4820" s="102"/>
      <c r="AVT4820" s="102"/>
      <c r="AVU4820" s="102"/>
      <c r="AVV4820" s="102"/>
      <c r="AVW4820" s="102"/>
      <c r="AVX4820" s="102"/>
    </row>
    <row r="4821" spans="1:17 1246:1272" s="97" customFormat="1" x14ac:dyDescent="0.3">
      <c r="A4821" s="96"/>
      <c r="C4821" s="98"/>
      <c r="D4821" s="93"/>
      <c r="E4821" s="93"/>
      <c r="F4821" s="93"/>
      <c r="G4821" s="86"/>
      <c r="H4821" s="126"/>
      <c r="I4821" s="123"/>
      <c r="J4821" s="124"/>
      <c r="K4821" s="125"/>
      <c r="L4821" s="112"/>
      <c r="M4821" s="99"/>
      <c r="N4821" s="99"/>
      <c r="P4821" s="99"/>
      <c r="Q4821" s="99"/>
      <c r="AUX4821" s="102"/>
      <c r="AUY4821" s="102"/>
      <c r="AUZ4821" s="102"/>
      <c r="AVA4821" s="102"/>
      <c r="AVB4821" s="102"/>
      <c r="AVC4821" s="102"/>
      <c r="AVD4821" s="102"/>
      <c r="AVE4821" s="102"/>
      <c r="AVF4821" s="102"/>
      <c r="AVG4821" s="102"/>
      <c r="AVH4821" s="102"/>
      <c r="AVI4821" s="102"/>
      <c r="AVJ4821" s="102"/>
      <c r="AVK4821" s="102"/>
      <c r="AVL4821" s="102"/>
      <c r="AVM4821" s="102"/>
      <c r="AVN4821" s="102"/>
      <c r="AVO4821" s="102"/>
      <c r="AVP4821" s="102"/>
      <c r="AVQ4821" s="102"/>
      <c r="AVR4821" s="102"/>
      <c r="AVS4821" s="102"/>
      <c r="AVT4821" s="102"/>
      <c r="AVU4821" s="102"/>
      <c r="AVV4821" s="102"/>
      <c r="AVW4821" s="102"/>
      <c r="AVX4821" s="102"/>
    </row>
    <row r="4822" spans="1:17 1246:1272" s="97" customFormat="1" x14ac:dyDescent="0.3">
      <c r="A4822" s="96"/>
      <c r="C4822" s="98"/>
      <c r="D4822" s="93"/>
      <c r="E4822" s="93"/>
      <c r="F4822" s="93"/>
      <c r="G4822" s="86"/>
      <c r="H4822" s="126"/>
      <c r="I4822" s="123"/>
      <c r="J4822" s="124"/>
      <c r="K4822" s="125"/>
      <c r="L4822" s="112"/>
      <c r="M4822" s="99"/>
      <c r="N4822" s="99"/>
      <c r="P4822" s="99"/>
      <c r="Q4822" s="99"/>
      <c r="AUX4822" s="102"/>
      <c r="AUY4822" s="102"/>
      <c r="AUZ4822" s="102"/>
      <c r="AVA4822" s="102"/>
      <c r="AVB4822" s="102"/>
      <c r="AVC4822" s="102"/>
      <c r="AVD4822" s="102"/>
      <c r="AVE4822" s="102"/>
      <c r="AVF4822" s="102"/>
      <c r="AVG4822" s="102"/>
      <c r="AVH4822" s="102"/>
      <c r="AVI4822" s="102"/>
      <c r="AVJ4822" s="102"/>
      <c r="AVK4822" s="102"/>
      <c r="AVL4822" s="102"/>
      <c r="AVM4822" s="102"/>
      <c r="AVN4822" s="102"/>
      <c r="AVO4822" s="102"/>
      <c r="AVP4822" s="102"/>
      <c r="AVQ4822" s="102"/>
      <c r="AVR4822" s="102"/>
      <c r="AVS4822" s="102"/>
      <c r="AVT4822" s="102"/>
      <c r="AVU4822" s="102"/>
      <c r="AVV4822" s="102"/>
      <c r="AVW4822" s="102"/>
      <c r="AVX4822" s="102"/>
    </row>
    <row r="4823" spans="1:17 1246:1272" s="97" customFormat="1" x14ac:dyDescent="0.3">
      <c r="A4823" s="96"/>
      <c r="C4823" s="98"/>
      <c r="D4823" s="93"/>
      <c r="E4823" s="93"/>
      <c r="F4823" s="93"/>
      <c r="G4823" s="86"/>
      <c r="H4823" s="126"/>
      <c r="I4823" s="123"/>
      <c r="J4823" s="124"/>
      <c r="K4823" s="125"/>
      <c r="L4823" s="112"/>
      <c r="M4823" s="99"/>
      <c r="N4823" s="99"/>
      <c r="P4823" s="99"/>
      <c r="Q4823" s="99"/>
      <c r="AUX4823" s="102"/>
      <c r="AUY4823" s="102"/>
      <c r="AUZ4823" s="102"/>
      <c r="AVA4823" s="102"/>
      <c r="AVB4823" s="102"/>
      <c r="AVC4823" s="102"/>
      <c r="AVD4823" s="102"/>
      <c r="AVE4823" s="102"/>
      <c r="AVF4823" s="102"/>
      <c r="AVG4823" s="102"/>
      <c r="AVH4823" s="102"/>
      <c r="AVI4823" s="102"/>
      <c r="AVJ4823" s="102"/>
      <c r="AVK4823" s="102"/>
      <c r="AVL4823" s="102"/>
      <c r="AVM4823" s="102"/>
      <c r="AVN4823" s="102"/>
      <c r="AVO4823" s="102"/>
      <c r="AVP4823" s="102"/>
      <c r="AVQ4823" s="102"/>
      <c r="AVR4823" s="102"/>
      <c r="AVS4823" s="102"/>
      <c r="AVT4823" s="102"/>
      <c r="AVU4823" s="102"/>
      <c r="AVV4823" s="102"/>
      <c r="AVW4823" s="102"/>
      <c r="AVX4823" s="102"/>
    </row>
    <row r="4824" spans="1:17 1246:1272" s="97" customFormat="1" x14ac:dyDescent="0.3">
      <c r="A4824" s="96"/>
      <c r="C4824" s="98"/>
      <c r="D4824" s="93"/>
      <c r="E4824" s="93"/>
      <c r="F4824" s="93"/>
      <c r="G4824" s="86"/>
      <c r="H4824" s="126"/>
      <c r="I4824" s="123"/>
      <c r="J4824" s="124"/>
      <c r="K4824" s="125"/>
      <c r="L4824" s="112"/>
      <c r="M4824" s="99"/>
      <c r="N4824" s="99"/>
      <c r="P4824" s="99"/>
      <c r="Q4824" s="99"/>
      <c r="AUX4824" s="102"/>
      <c r="AUY4824" s="102"/>
      <c r="AUZ4824" s="102"/>
      <c r="AVA4824" s="102"/>
      <c r="AVB4824" s="102"/>
      <c r="AVC4824" s="102"/>
      <c r="AVD4824" s="102"/>
      <c r="AVE4824" s="102"/>
      <c r="AVF4824" s="102"/>
      <c r="AVG4824" s="102"/>
      <c r="AVH4824" s="102"/>
      <c r="AVI4824" s="102"/>
      <c r="AVJ4824" s="102"/>
      <c r="AVK4824" s="102"/>
      <c r="AVL4824" s="102"/>
      <c r="AVM4824" s="102"/>
      <c r="AVN4824" s="102"/>
      <c r="AVO4824" s="102"/>
      <c r="AVP4824" s="102"/>
      <c r="AVQ4824" s="102"/>
      <c r="AVR4824" s="102"/>
      <c r="AVS4824" s="102"/>
      <c r="AVT4824" s="102"/>
      <c r="AVU4824" s="102"/>
      <c r="AVV4824" s="102"/>
      <c r="AVW4824" s="102"/>
      <c r="AVX4824" s="102"/>
    </row>
    <row r="4825" spans="1:17 1246:1272" s="97" customFormat="1" x14ac:dyDescent="0.3">
      <c r="A4825" s="96"/>
      <c r="C4825" s="98"/>
      <c r="D4825" s="93"/>
      <c r="E4825" s="93"/>
      <c r="F4825" s="93"/>
      <c r="G4825" s="86"/>
      <c r="H4825" s="126"/>
      <c r="I4825" s="123"/>
      <c r="J4825" s="124"/>
      <c r="K4825" s="125"/>
      <c r="L4825" s="112"/>
      <c r="M4825" s="99"/>
      <c r="N4825" s="99"/>
      <c r="P4825" s="99"/>
      <c r="Q4825" s="99"/>
      <c r="AUX4825" s="102"/>
      <c r="AUY4825" s="102"/>
      <c r="AUZ4825" s="102"/>
      <c r="AVA4825" s="102"/>
      <c r="AVB4825" s="102"/>
      <c r="AVC4825" s="102"/>
      <c r="AVD4825" s="102"/>
      <c r="AVE4825" s="102"/>
      <c r="AVF4825" s="102"/>
      <c r="AVG4825" s="102"/>
      <c r="AVH4825" s="102"/>
      <c r="AVI4825" s="102"/>
      <c r="AVJ4825" s="102"/>
      <c r="AVK4825" s="102"/>
      <c r="AVL4825" s="102"/>
      <c r="AVM4825" s="102"/>
      <c r="AVN4825" s="102"/>
      <c r="AVO4825" s="102"/>
      <c r="AVP4825" s="102"/>
      <c r="AVQ4825" s="102"/>
      <c r="AVR4825" s="102"/>
      <c r="AVS4825" s="102"/>
      <c r="AVT4825" s="102"/>
      <c r="AVU4825" s="102"/>
      <c r="AVV4825" s="102"/>
      <c r="AVW4825" s="102"/>
      <c r="AVX4825" s="102"/>
    </row>
    <row r="4826" spans="1:17 1246:1272" s="97" customFormat="1" x14ac:dyDescent="0.3">
      <c r="A4826" s="96"/>
      <c r="C4826" s="98"/>
      <c r="D4826" s="93"/>
      <c r="E4826" s="93"/>
      <c r="F4826" s="93"/>
      <c r="G4826" s="86"/>
      <c r="H4826" s="126"/>
      <c r="I4826" s="123"/>
      <c r="J4826" s="124"/>
      <c r="K4826" s="125"/>
      <c r="L4826" s="112"/>
      <c r="M4826" s="99"/>
      <c r="N4826" s="99"/>
      <c r="P4826" s="99"/>
      <c r="Q4826" s="99"/>
      <c r="AUX4826" s="102"/>
      <c r="AUY4826" s="102"/>
      <c r="AUZ4826" s="102"/>
      <c r="AVA4826" s="102"/>
      <c r="AVB4826" s="102"/>
      <c r="AVC4826" s="102"/>
      <c r="AVD4826" s="102"/>
      <c r="AVE4826" s="102"/>
      <c r="AVF4826" s="102"/>
      <c r="AVG4826" s="102"/>
      <c r="AVH4826" s="102"/>
      <c r="AVI4826" s="102"/>
      <c r="AVJ4826" s="102"/>
      <c r="AVK4826" s="102"/>
      <c r="AVL4826" s="102"/>
      <c r="AVM4826" s="102"/>
      <c r="AVN4826" s="102"/>
      <c r="AVO4826" s="102"/>
      <c r="AVP4826" s="102"/>
      <c r="AVQ4826" s="102"/>
      <c r="AVR4826" s="102"/>
      <c r="AVS4826" s="102"/>
      <c r="AVT4826" s="102"/>
      <c r="AVU4826" s="102"/>
      <c r="AVV4826" s="102"/>
      <c r="AVW4826" s="102"/>
      <c r="AVX4826" s="102"/>
    </row>
    <row r="4827" spans="1:17 1246:1272" s="97" customFormat="1" x14ac:dyDescent="0.3">
      <c r="A4827" s="96"/>
      <c r="C4827" s="98"/>
      <c r="D4827" s="93"/>
      <c r="E4827" s="93"/>
      <c r="F4827" s="93"/>
      <c r="G4827" s="86"/>
      <c r="H4827" s="126"/>
      <c r="I4827" s="123"/>
      <c r="J4827" s="124"/>
      <c r="K4827" s="125"/>
      <c r="L4827" s="112"/>
      <c r="M4827" s="99"/>
      <c r="N4827" s="99"/>
      <c r="P4827" s="99"/>
      <c r="Q4827" s="99"/>
      <c r="AUX4827" s="102"/>
      <c r="AUY4827" s="102"/>
      <c r="AUZ4827" s="102"/>
      <c r="AVA4827" s="102"/>
      <c r="AVB4827" s="102"/>
      <c r="AVC4827" s="102"/>
      <c r="AVD4827" s="102"/>
      <c r="AVE4827" s="102"/>
      <c r="AVF4827" s="102"/>
      <c r="AVG4827" s="102"/>
      <c r="AVH4827" s="102"/>
      <c r="AVI4827" s="102"/>
      <c r="AVJ4827" s="102"/>
      <c r="AVK4827" s="102"/>
      <c r="AVL4827" s="102"/>
      <c r="AVM4827" s="102"/>
      <c r="AVN4827" s="102"/>
      <c r="AVO4827" s="102"/>
      <c r="AVP4827" s="102"/>
      <c r="AVQ4827" s="102"/>
      <c r="AVR4827" s="102"/>
      <c r="AVS4827" s="102"/>
      <c r="AVT4827" s="102"/>
      <c r="AVU4827" s="102"/>
      <c r="AVV4827" s="102"/>
      <c r="AVW4827" s="102"/>
      <c r="AVX4827" s="102"/>
    </row>
    <row r="4828" spans="1:17 1246:1272" s="97" customFormat="1" x14ac:dyDescent="0.3">
      <c r="A4828" s="96"/>
      <c r="C4828" s="98"/>
      <c r="D4828" s="93"/>
      <c r="E4828" s="93"/>
      <c r="F4828" s="93"/>
      <c r="G4828" s="86"/>
      <c r="H4828" s="126"/>
      <c r="I4828" s="123"/>
      <c r="J4828" s="124"/>
      <c r="K4828" s="125"/>
      <c r="L4828" s="112"/>
      <c r="M4828" s="99"/>
      <c r="N4828" s="99"/>
      <c r="P4828" s="99"/>
      <c r="Q4828" s="99"/>
      <c r="AUX4828" s="102"/>
      <c r="AUY4828" s="102"/>
      <c r="AUZ4828" s="102"/>
      <c r="AVA4828" s="102"/>
      <c r="AVB4828" s="102"/>
      <c r="AVC4828" s="102"/>
      <c r="AVD4828" s="102"/>
      <c r="AVE4828" s="102"/>
      <c r="AVF4828" s="102"/>
      <c r="AVG4828" s="102"/>
      <c r="AVH4828" s="102"/>
      <c r="AVI4828" s="102"/>
      <c r="AVJ4828" s="102"/>
      <c r="AVK4828" s="102"/>
      <c r="AVL4828" s="102"/>
      <c r="AVM4828" s="102"/>
      <c r="AVN4828" s="102"/>
      <c r="AVO4828" s="102"/>
      <c r="AVP4828" s="102"/>
      <c r="AVQ4828" s="102"/>
      <c r="AVR4828" s="102"/>
      <c r="AVS4828" s="102"/>
      <c r="AVT4828" s="102"/>
      <c r="AVU4828" s="102"/>
      <c r="AVV4828" s="102"/>
      <c r="AVW4828" s="102"/>
      <c r="AVX4828" s="102"/>
    </row>
    <row r="4829" spans="1:17 1246:1272" s="97" customFormat="1" x14ac:dyDescent="0.3">
      <c r="A4829" s="96"/>
      <c r="C4829" s="98"/>
      <c r="D4829" s="93"/>
      <c r="E4829" s="93"/>
      <c r="F4829" s="93"/>
      <c r="G4829" s="86"/>
      <c r="H4829" s="126"/>
      <c r="I4829" s="123"/>
      <c r="J4829" s="124"/>
      <c r="K4829" s="125"/>
      <c r="L4829" s="112"/>
      <c r="M4829" s="99"/>
      <c r="N4829" s="99"/>
      <c r="P4829" s="99"/>
      <c r="Q4829" s="99"/>
      <c r="AUX4829" s="102"/>
      <c r="AUY4829" s="102"/>
      <c r="AUZ4829" s="102"/>
      <c r="AVA4829" s="102"/>
      <c r="AVB4829" s="102"/>
      <c r="AVC4829" s="102"/>
      <c r="AVD4829" s="102"/>
      <c r="AVE4829" s="102"/>
      <c r="AVF4829" s="102"/>
      <c r="AVG4829" s="102"/>
      <c r="AVH4829" s="102"/>
      <c r="AVI4829" s="102"/>
      <c r="AVJ4829" s="102"/>
      <c r="AVK4829" s="102"/>
      <c r="AVL4829" s="102"/>
      <c r="AVM4829" s="102"/>
      <c r="AVN4829" s="102"/>
      <c r="AVO4829" s="102"/>
      <c r="AVP4829" s="102"/>
      <c r="AVQ4829" s="102"/>
      <c r="AVR4829" s="102"/>
      <c r="AVS4829" s="102"/>
      <c r="AVT4829" s="102"/>
      <c r="AVU4829" s="102"/>
      <c r="AVV4829" s="102"/>
      <c r="AVW4829" s="102"/>
      <c r="AVX4829" s="102"/>
    </row>
    <row r="4830" spans="1:17 1246:1272" s="97" customFormat="1" x14ac:dyDescent="0.3">
      <c r="A4830" s="96"/>
      <c r="C4830" s="98"/>
      <c r="D4830" s="93"/>
      <c r="E4830" s="93"/>
      <c r="F4830" s="93"/>
      <c r="G4830" s="86"/>
      <c r="H4830" s="126"/>
      <c r="I4830" s="123"/>
      <c r="J4830" s="124"/>
      <c r="K4830" s="125"/>
      <c r="L4830" s="112"/>
      <c r="M4830" s="99"/>
      <c r="N4830" s="99"/>
      <c r="P4830" s="99"/>
      <c r="Q4830" s="99"/>
      <c r="AUX4830" s="102"/>
      <c r="AUY4830" s="102"/>
      <c r="AUZ4830" s="102"/>
      <c r="AVA4830" s="102"/>
      <c r="AVB4830" s="102"/>
      <c r="AVC4830" s="102"/>
      <c r="AVD4830" s="102"/>
      <c r="AVE4830" s="102"/>
      <c r="AVF4830" s="102"/>
      <c r="AVG4830" s="102"/>
      <c r="AVH4830" s="102"/>
      <c r="AVI4830" s="102"/>
      <c r="AVJ4830" s="102"/>
      <c r="AVK4830" s="102"/>
      <c r="AVL4830" s="102"/>
      <c r="AVM4830" s="102"/>
      <c r="AVN4830" s="102"/>
      <c r="AVO4830" s="102"/>
      <c r="AVP4830" s="102"/>
      <c r="AVQ4830" s="102"/>
      <c r="AVR4830" s="102"/>
      <c r="AVS4830" s="102"/>
      <c r="AVT4830" s="102"/>
      <c r="AVU4830" s="102"/>
      <c r="AVV4830" s="102"/>
      <c r="AVW4830" s="102"/>
      <c r="AVX4830" s="102"/>
    </row>
    <row r="4831" spans="1:17 1246:1272" s="97" customFormat="1" x14ac:dyDescent="0.3">
      <c r="A4831" s="96"/>
      <c r="C4831" s="98"/>
      <c r="D4831" s="93"/>
      <c r="E4831" s="93"/>
      <c r="F4831" s="93"/>
      <c r="G4831" s="86"/>
      <c r="H4831" s="126"/>
      <c r="I4831" s="123"/>
      <c r="J4831" s="124"/>
      <c r="K4831" s="125"/>
      <c r="L4831" s="112"/>
      <c r="M4831" s="99"/>
      <c r="N4831" s="99"/>
      <c r="P4831" s="99"/>
      <c r="Q4831" s="99"/>
      <c r="AUX4831" s="102"/>
      <c r="AUY4831" s="102"/>
      <c r="AUZ4831" s="102"/>
      <c r="AVA4831" s="102"/>
      <c r="AVB4831" s="102"/>
      <c r="AVC4831" s="102"/>
      <c r="AVD4831" s="102"/>
      <c r="AVE4831" s="102"/>
      <c r="AVF4831" s="102"/>
      <c r="AVG4831" s="102"/>
      <c r="AVH4831" s="102"/>
      <c r="AVI4831" s="102"/>
      <c r="AVJ4831" s="102"/>
      <c r="AVK4831" s="102"/>
      <c r="AVL4831" s="102"/>
      <c r="AVM4831" s="102"/>
      <c r="AVN4831" s="102"/>
      <c r="AVO4831" s="102"/>
      <c r="AVP4831" s="102"/>
      <c r="AVQ4831" s="102"/>
      <c r="AVR4831" s="102"/>
      <c r="AVS4831" s="102"/>
      <c r="AVT4831" s="102"/>
      <c r="AVU4831" s="102"/>
      <c r="AVV4831" s="102"/>
      <c r="AVW4831" s="102"/>
      <c r="AVX4831" s="102"/>
    </row>
    <row r="4832" spans="1:17 1246:1272" s="97" customFormat="1" x14ac:dyDescent="0.3">
      <c r="A4832" s="96"/>
      <c r="C4832" s="98"/>
      <c r="D4832" s="93"/>
      <c r="E4832" s="93"/>
      <c r="F4832" s="93"/>
      <c r="G4832" s="86"/>
      <c r="H4832" s="126"/>
      <c r="I4832" s="123"/>
      <c r="J4832" s="124"/>
      <c r="K4832" s="125"/>
      <c r="L4832" s="112"/>
      <c r="M4832" s="99"/>
      <c r="N4832" s="99"/>
      <c r="P4832" s="99"/>
      <c r="Q4832" s="99"/>
      <c r="AUX4832" s="102"/>
      <c r="AUY4832" s="102"/>
      <c r="AUZ4832" s="102"/>
      <c r="AVA4832" s="102"/>
      <c r="AVB4832" s="102"/>
      <c r="AVC4832" s="102"/>
      <c r="AVD4832" s="102"/>
      <c r="AVE4832" s="102"/>
      <c r="AVF4832" s="102"/>
      <c r="AVG4832" s="102"/>
      <c r="AVH4832" s="102"/>
      <c r="AVI4832" s="102"/>
      <c r="AVJ4832" s="102"/>
      <c r="AVK4832" s="102"/>
      <c r="AVL4832" s="102"/>
      <c r="AVM4832" s="102"/>
      <c r="AVN4832" s="102"/>
      <c r="AVO4832" s="102"/>
      <c r="AVP4832" s="102"/>
      <c r="AVQ4832" s="102"/>
      <c r="AVR4832" s="102"/>
      <c r="AVS4832" s="102"/>
      <c r="AVT4832" s="102"/>
      <c r="AVU4832" s="102"/>
      <c r="AVV4832" s="102"/>
      <c r="AVW4832" s="102"/>
      <c r="AVX4832" s="102"/>
    </row>
    <row r="4833" spans="1:17 1246:1272" s="97" customFormat="1" x14ac:dyDescent="0.3">
      <c r="A4833" s="96"/>
      <c r="C4833" s="98"/>
      <c r="D4833" s="93"/>
      <c r="E4833" s="93"/>
      <c r="F4833" s="93"/>
      <c r="G4833" s="86"/>
      <c r="H4833" s="126"/>
      <c r="I4833" s="123"/>
      <c r="J4833" s="124"/>
      <c r="K4833" s="125"/>
      <c r="L4833" s="112"/>
      <c r="M4833" s="99"/>
      <c r="N4833" s="99"/>
      <c r="P4833" s="99"/>
      <c r="Q4833" s="99"/>
      <c r="AUX4833" s="102"/>
      <c r="AUY4833" s="102"/>
      <c r="AUZ4833" s="102"/>
      <c r="AVA4833" s="102"/>
      <c r="AVB4833" s="102"/>
      <c r="AVC4833" s="102"/>
      <c r="AVD4833" s="102"/>
      <c r="AVE4833" s="102"/>
      <c r="AVF4833" s="102"/>
      <c r="AVG4833" s="102"/>
      <c r="AVH4833" s="102"/>
      <c r="AVI4833" s="102"/>
      <c r="AVJ4833" s="102"/>
      <c r="AVK4833" s="102"/>
      <c r="AVL4833" s="102"/>
      <c r="AVM4833" s="102"/>
      <c r="AVN4833" s="102"/>
      <c r="AVO4833" s="102"/>
      <c r="AVP4833" s="102"/>
      <c r="AVQ4833" s="102"/>
      <c r="AVR4833" s="102"/>
      <c r="AVS4833" s="102"/>
      <c r="AVT4833" s="102"/>
      <c r="AVU4833" s="102"/>
      <c r="AVV4833" s="102"/>
      <c r="AVW4833" s="102"/>
      <c r="AVX4833" s="102"/>
    </row>
    <row r="4834" spans="1:17 1246:1272" s="97" customFormat="1" x14ac:dyDescent="0.3">
      <c r="A4834" s="96"/>
      <c r="C4834" s="98"/>
      <c r="D4834" s="93"/>
      <c r="E4834" s="93"/>
      <c r="F4834" s="93"/>
      <c r="G4834" s="86"/>
      <c r="H4834" s="126"/>
      <c r="I4834" s="123"/>
      <c r="J4834" s="124"/>
      <c r="K4834" s="125"/>
      <c r="L4834" s="112"/>
      <c r="M4834" s="99"/>
      <c r="N4834" s="99"/>
      <c r="P4834" s="99"/>
      <c r="Q4834" s="99"/>
      <c r="AUX4834" s="102"/>
      <c r="AUY4834" s="102"/>
      <c r="AUZ4834" s="102"/>
      <c r="AVA4834" s="102"/>
      <c r="AVB4834" s="102"/>
      <c r="AVC4834" s="102"/>
      <c r="AVD4834" s="102"/>
      <c r="AVE4834" s="102"/>
      <c r="AVF4834" s="102"/>
      <c r="AVG4834" s="102"/>
      <c r="AVH4834" s="102"/>
      <c r="AVI4834" s="102"/>
      <c r="AVJ4834" s="102"/>
      <c r="AVK4834" s="102"/>
      <c r="AVL4834" s="102"/>
      <c r="AVM4834" s="102"/>
      <c r="AVN4834" s="102"/>
      <c r="AVO4834" s="102"/>
      <c r="AVP4834" s="102"/>
      <c r="AVQ4834" s="102"/>
      <c r="AVR4834" s="102"/>
      <c r="AVS4834" s="102"/>
      <c r="AVT4834" s="102"/>
      <c r="AVU4834" s="102"/>
      <c r="AVV4834" s="102"/>
      <c r="AVW4834" s="102"/>
      <c r="AVX4834" s="102"/>
    </row>
    <row r="4835" spans="1:17 1246:1272" s="97" customFormat="1" x14ac:dyDescent="0.3">
      <c r="A4835" s="96"/>
      <c r="C4835" s="98"/>
      <c r="D4835" s="93"/>
      <c r="E4835" s="93"/>
      <c r="F4835" s="93"/>
      <c r="G4835" s="86"/>
      <c r="H4835" s="126"/>
      <c r="I4835" s="123"/>
      <c r="J4835" s="124"/>
      <c r="K4835" s="125"/>
      <c r="L4835" s="112"/>
      <c r="M4835" s="99"/>
      <c r="N4835" s="99"/>
      <c r="P4835" s="99"/>
      <c r="Q4835" s="99"/>
      <c r="AUX4835" s="102"/>
      <c r="AUY4835" s="102"/>
      <c r="AUZ4835" s="102"/>
      <c r="AVA4835" s="102"/>
      <c r="AVB4835" s="102"/>
      <c r="AVC4835" s="102"/>
      <c r="AVD4835" s="102"/>
      <c r="AVE4835" s="102"/>
      <c r="AVF4835" s="102"/>
      <c r="AVG4835" s="102"/>
      <c r="AVH4835" s="102"/>
      <c r="AVI4835" s="102"/>
      <c r="AVJ4835" s="102"/>
      <c r="AVK4835" s="102"/>
      <c r="AVL4835" s="102"/>
      <c r="AVM4835" s="102"/>
      <c r="AVN4835" s="102"/>
      <c r="AVO4835" s="102"/>
      <c r="AVP4835" s="102"/>
      <c r="AVQ4835" s="102"/>
      <c r="AVR4835" s="102"/>
      <c r="AVS4835" s="102"/>
      <c r="AVT4835" s="102"/>
      <c r="AVU4835" s="102"/>
      <c r="AVV4835" s="102"/>
      <c r="AVW4835" s="102"/>
      <c r="AVX4835" s="102"/>
    </row>
    <row r="4836" spans="1:17 1246:1272" s="97" customFormat="1" x14ac:dyDescent="0.3">
      <c r="A4836" s="96"/>
      <c r="C4836" s="98"/>
      <c r="D4836" s="93"/>
      <c r="E4836" s="93"/>
      <c r="F4836" s="93"/>
      <c r="G4836" s="86"/>
      <c r="H4836" s="126"/>
      <c r="I4836" s="123"/>
      <c r="J4836" s="124"/>
      <c r="K4836" s="125"/>
      <c r="L4836" s="112"/>
      <c r="M4836" s="99"/>
      <c r="N4836" s="99"/>
      <c r="P4836" s="99"/>
      <c r="Q4836" s="99"/>
      <c r="AUX4836" s="102"/>
      <c r="AUY4836" s="102"/>
      <c r="AUZ4836" s="102"/>
      <c r="AVA4836" s="102"/>
      <c r="AVB4836" s="102"/>
      <c r="AVC4836" s="102"/>
      <c r="AVD4836" s="102"/>
      <c r="AVE4836" s="102"/>
      <c r="AVF4836" s="102"/>
      <c r="AVG4836" s="102"/>
      <c r="AVH4836" s="102"/>
      <c r="AVI4836" s="102"/>
      <c r="AVJ4836" s="102"/>
      <c r="AVK4836" s="102"/>
      <c r="AVL4836" s="102"/>
      <c r="AVM4836" s="102"/>
      <c r="AVN4836" s="102"/>
      <c r="AVO4836" s="102"/>
      <c r="AVP4836" s="102"/>
      <c r="AVQ4836" s="102"/>
      <c r="AVR4836" s="102"/>
      <c r="AVS4836" s="102"/>
      <c r="AVT4836" s="102"/>
      <c r="AVU4836" s="102"/>
      <c r="AVV4836" s="102"/>
      <c r="AVW4836" s="102"/>
      <c r="AVX4836" s="102"/>
    </row>
    <row r="4837" spans="1:17 1246:1272" s="97" customFormat="1" x14ac:dyDescent="0.3">
      <c r="A4837" s="96"/>
      <c r="C4837" s="98"/>
      <c r="D4837" s="93"/>
      <c r="E4837" s="93"/>
      <c r="F4837" s="93"/>
      <c r="G4837" s="86"/>
      <c r="H4837" s="126"/>
      <c r="I4837" s="123"/>
      <c r="J4837" s="124"/>
      <c r="K4837" s="125"/>
      <c r="L4837" s="112"/>
      <c r="M4837" s="99"/>
      <c r="N4837" s="99"/>
      <c r="P4837" s="99"/>
      <c r="Q4837" s="99"/>
      <c r="AUX4837" s="102"/>
      <c r="AUY4837" s="102"/>
      <c r="AUZ4837" s="102"/>
      <c r="AVA4837" s="102"/>
      <c r="AVB4837" s="102"/>
      <c r="AVC4837" s="102"/>
      <c r="AVD4837" s="102"/>
      <c r="AVE4837" s="102"/>
      <c r="AVF4837" s="102"/>
      <c r="AVG4837" s="102"/>
      <c r="AVH4837" s="102"/>
      <c r="AVI4837" s="102"/>
      <c r="AVJ4837" s="102"/>
      <c r="AVK4837" s="102"/>
      <c r="AVL4837" s="102"/>
      <c r="AVM4837" s="102"/>
      <c r="AVN4837" s="102"/>
      <c r="AVO4837" s="102"/>
      <c r="AVP4837" s="102"/>
      <c r="AVQ4837" s="102"/>
      <c r="AVR4837" s="102"/>
      <c r="AVS4837" s="102"/>
      <c r="AVT4837" s="102"/>
      <c r="AVU4837" s="102"/>
      <c r="AVV4837" s="102"/>
      <c r="AVW4837" s="102"/>
      <c r="AVX4837" s="102"/>
    </row>
    <row r="4838" spans="1:17 1246:1272" s="97" customFormat="1" x14ac:dyDescent="0.3">
      <c r="A4838" s="96"/>
      <c r="C4838" s="98"/>
      <c r="D4838" s="93"/>
      <c r="E4838" s="93"/>
      <c r="F4838" s="93"/>
      <c r="G4838" s="86"/>
      <c r="H4838" s="126"/>
      <c r="I4838" s="123"/>
      <c r="J4838" s="124"/>
      <c r="K4838" s="125"/>
      <c r="L4838" s="112"/>
      <c r="M4838" s="99"/>
      <c r="N4838" s="99"/>
      <c r="P4838" s="99"/>
      <c r="Q4838" s="99"/>
      <c r="AUX4838" s="102"/>
      <c r="AUY4838" s="102"/>
      <c r="AUZ4838" s="102"/>
      <c r="AVA4838" s="102"/>
      <c r="AVB4838" s="102"/>
      <c r="AVC4838" s="102"/>
      <c r="AVD4838" s="102"/>
      <c r="AVE4838" s="102"/>
      <c r="AVF4838" s="102"/>
      <c r="AVG4838" s="102"/>
      <c r="AVH4838" s="102"/>
      <c r="AVI4838" s="102"/>
      <c r="AVJ4838" s="102"/>
      <c r="AVK4838" s="102"/>
      <c r="AVL4838" s="102"/>
      <c r="AVM4838" s="102"/>
      <c r="AVN4838" s="102"/>
      <c r="AVO4838" s="102"/>
      <c r="AVP4838" s="102"/>
      <c r="AVQ4838" s="102"/>
      <c r="AVR4838" s="102"/>
      <c r="AVS4838" s="102"/>
      <c r="AVT4838" s="102"/>
      <c r="AVU4838" s="102"/>
      <c r="AVV4838" s="102"/>
      <c r="AVW4838" s="102"/>
      <c r="AVX4838" s="102"/>
    </row>
    <row r="4839" spans="1:17 1246:1272" s="97" customFormat="1" x14ac:dyDescent="0.3">
      <c r="A4839" s="96"/>
      <c r="C4839" s="98"/>
      <c r="D4839" s="93"/>
      <c r="E4839" s="93"/>
      <c r="F4839" s="93"/>
      <c r="G4839" s="86"/>
      <c r="H4839" s="126"/>
      <c r="I4839" s="123"/>
      <c r="J4839" s="124"/>
      <c r="K4839" s="125"/>
      <c r="L4839" s="112"/>
      <c r="M4839" s="99"/>
      <c r="N4839" s="99"/>
      <c r="P4839" s="99"/>
      <c r="Q4839" s="99"/>
      <c r="AUX4839" s="102"/>
      <c r="AUY4839" s="102"/>
      <c r="AUZ4839" s="102"/>
      <c r="AVA4839" s="102"/>
      <c r="AVB4839" s="102"/>
      <c r="AVC4839" s="102"/>
      <c r="AVD4839" s="102"/>
      <c r="AVE4839" s="102"/>
      <c r="AVF4839" s="102"/>
      <c r="AVG4839" s="102"/>
      <c r="AVH4839" s="102"/>
      <c r="AVI4839" s="102"/>
      <c r="AVJ4839" s="102"/>
      <c r="AVK4839" s="102"/>
      <c r="AVL4839" s="102"/>
      <c r="AVM4839" s="102"/>
      <c r="AVN4839" s="102"/>
      <c r="AVO4839" s="102"/>
      <c r="AVP4839" s="102"/>
      <c r="AVQ4839" s="102"/>
      <c r="AVR4839" s="102"/>
      <c r="AVS4839" s="102"/>
      <c r="AVT4839" s="102"/>
      <c r="AVU4839" s="102"/>
      <c r="AVV4839" s="102"/>
      <c r="AVW4839" s="102"/>
      <c r="AVX4839" s="102"/>
    </row>
    <row r="4840" spans="1:17 1246:1272" s="97" customFormat="1" x14ac:dyDescent="0.3">
      <c r="A4840" s="96"/>
      <c r="C4840" s="98"/>
      <c r="D4840" s="93"/>
      <c r="E4840" s="93"/>
      <c r="F4840" s="93"/>
      <c r="G4840" s="86"/>
      <c r="H4840" s="126"/>
      <c r="I4840" s="123"/>
      <c r="J4840" s="124"/>
      <c r="K4840" s="125"/>
      <c r="L4840" s="112"/>
      <c r="M4840" s="99"/>
      <c r="N4840" s="99"/>
      <c r="P4840" s="99"/>
      <c r="Q4840" s="99"/>
      <c r="AUX4840" s="102"/>
      <c r="AUY4840" s="102"/>
      <c r="AUZ4840" s="102"/>
      <c r="AVA4840" s="102"/>
      <c r="AVB4840" s="102"/>
      <c r="AVC4840" s="102"/>
      <c r="AVD4840" s="102"/>
      <c r="AVE4840" s="102"/>
      <c r="AVF4840" s="102"/>
      <c r="AVG4840" s="102"/>
      <c r="AVH4840" s="102"/>
      <c r="AVI4840" s="102"/>
      <c r="AVJ4840" s="102"/>
      <c r="AVK4840" s="102"/>
      <c r="AVL4840" s="102"/>
      <c r="AVM4840" s="102"/>
      <c r="AVN4840" s="102"/>
      <c r="AVO4840" s="102"/>
      <c r="AVP4840" s="102"/>
      <c r="AVQ4840" s="102"/>
      <c r="AVR4840" s="102"/>
      <c r="AVS4840" s="102"/>
      <c r="AVT4840" s="102"/>
      <c r="AVU4840" s="102"/>
      <c r="AVV4840" s="102"/>
      <c r="AVW4840" s="102"/>
      <c r="AVX4840" s="102"/>
    </row>
    <row r="4841" spans="1:17 1246:1272" s="97" customFormat="1" x14ac:dyDescent="0.3">
      <c r="A4841" s="96"/>
      <c r="C4841" s="98"/>
      <c r="D4841" s="93"/>
      <c r="E4841" s="93"/>
      <c r="F4841" s="93"/>
      <c r="G4841" s="86"/>
      <c r="H4841" s="126"/>
      <c r="I4841" s="123"/>
      <c r="J4841" s="124"/>
      <c r="K4841" s="125"/>
      <c r="L4841" s="112"/>
      <c r="M4841" s="99"/>
      <c r="N4841" s="99"/>
      <c r="P4841" s="99"/>
      <c r="Q4841" s="99"/>
      <c r="AUX4841" s="102"/>
      <c r="AUY4841" s="102"/>
      <c r="AUZ4841" s="102"/>
      <c r="AVA4841" s="102"/>
      <c r="AVB4841" s="102"/>
      <c r="AVC4841" s="102"/>
      <c r="AVD4841" s="102"/>
      <c r="AVE4841" s="102"/>
      <c r="AVF4841" s="102"/>
      <c r="AVG4841" s="102"/>
      <c r="AVH4841" s="102"/>
      <c r="AVI4841" s="102"/>
      <c r="AVJ4841" s="102"/>
      <c r="AVK4841" s="102"/>
      <c r="AVL4841" s="102"/>
      <c r="AVM4841" s="102"/>
      <c r="AVN4841" s="102"/>
      <c r="AVO4841" s="102"/>
      <c r="AVP4841" s="102"/>
      <c r="AVQ4841" s="102"/>
      <c r="AVR4841" s="102"/>
      <c r="AVS4841" s="102"/>
      <c r="AVT4841" s="102"/>
      <c r="AVU4841" s="102"/>
      <c r="AVV4841" s="102"/>
      <c r="AVW4841" s="102"/>
      <c r="AVX4841" s="102"/>
    </row>
    <row r="4842" spans="1:17 1246:1272" s="97" customFormat="1" x14ac:dyDescent="0.3">
      <c r="A4842" s="96"/>
      <c r="C4842" s="98"/>
      <c r="D4842" s="93"/>
      <c r="E4842" s="93"/>
      <c r="F4842" s="93"/>
      <c r="G4842" s="86"/>
      <c r="H4842" s="126"/>
      <c r="I4842" s="123"/>
      <c r="J4842" s="124"/>
      <c r="K4842" s="125"/>
      <c r="L4842" s="112"/>
      <c r="M4842" s="99"/>
      <c r="N4842" s="99"/>
      <c r="P4842" s="99"/>
      <c r="Q4842" s="99"/>
      <c r="AUX4842" s="102"/>
      <c r="AUY4842" s="102"/>
      <c r="AUZ4842" s="102"/>
      <c r="AVA4842" s="102"/>
      <c r="AVB4842" s="102"/>
      <c r="AVC4842" s="102"/>
      <c r="AVD4842" s="102"/>
      <c r="AVE4842" s="102"/>
      <c r="AVF4842" s="102"/>
      <c r="AVG4842" s="102"/>
      <c r="AVH4842" s="102"/>
      <c r="AVI4842" s="102"/>
      <c r="AVJ4842" s="102"/>
      <c r="AVK4842" s="102"/>
      <c r="AVL4842" s="102"/>
      <c r="AVM4842" s="102"/>
      <c r="AVN4842" s="102"/>
      <c r="AVO4842" s="102"/>
      <c r="AVP4842" s="102"/>
      <c r="AVQ4842" s="102"/>
      <c r="AVR4842" s="102"/>
      <c r="AVS4842" s="102"/>
      <c r="AVT4842" s="102"/>
      <c r="AVU4842" s="102"/>
      <c r="AVV4842" s="102"/>
      <c r="AVW4842" s="102"/>
      <c r="AVX4842" s="102"/>
    </row>
    <row r="4843" spans="1:17 1246:1272" s="97" customFormat="1" x14ac:dyDescent="0.3">
      <c r="A4843" s="96"/>
      <c r="C4843" s="98"/>
      <c r="D4843" s="93"/>
      <c r="E4843" s="93"/>
      <c r="F4843" s="93"/>
      <c r="G4843" s="86"/>
      <c r="H4843" s="126"/>
      <c r="I4843" s="123"/>
      <c r="J4843" s="124"/>
      <c r="K4843" s="125"/>
      <c r="L4843" s="112"/>
      <c r="M4843" s="99"/>
      <c r="N4843" s="99"/>
      <c r="P4843" s="99"/>
      <c r="Q4843" s="99"/>
      <c r="AUX4843" s="102"/>
      <c r="AUY4843" s="102"/>
      <c r="AUZ4843" s="102"/>
      <c r="AVA4843" s="102"/>
      <c r="AVB4843" s="102"/>
      <c r="AVC4843" s="102"/>
      <c r="AVD4843" s="102"/>
      <c r="AVE4843" s="102"/>
      <c r="AVF4843" s="102"/>
      <c r="AVG4843" s="102"/>
      <c r="AVH4843" s="102"/>
      <c r="AVI4843" s="102"/>
      <c r="AVJ4843" s="102"/>
      <c r="AVK4843" s="102"/>
      <c r="AVL4843" s="102"/>
      <c r="AVM4843" s="102"/>
      <c r="AVN4843" s="102"/>
      <c r="AVO4843" s="102"/>
      <c r="AVP4843" s="102"/>
      <c r="AVQ4843" s="102"/>
      <c r="AVR4843" s="102"/>
      <c r="AVS4843" s="102"/>
      <c r="AVT4843" s="102"/>
      <c r="AVU4843" s="102"/>
      <c r="AVV4843" s="102"/>
      <c r="AVW4843" s="102"/>
      <c r="AVX4843" s="102"/>
    </row>
    <row r="4844" spans="1:17 1246:1272" s="97" customFormat="1" x14ac:dyDescent="0.3">
      <c r="A4844" s="96"/>
      <c r="C4844" s="98"/>
      <c r="D4844" s="93"/>
      <c r="E4844" s="93"/>
      <c r="F4844" s="93"/>
      <c r="G4844" s="86"/>
      <c r="H4844" s="126"/>
      <c r="I4844" s="123"/>
      <c r="J4844" s="124"/>
      <c r="K4844" s="125"/>
      <c r="L4844" s="112"/>
      <c r="M4844" s="99"/>
      <c r="N4844" s="99"/>
      <c r="P4844" s="99"/>
      <c r="Q4844" s="99"/>
      <c r="AUX4844" s="102"/>
      <c r="AUY4844" s="102"/>
      <c r="AUZ4844" s="102"/>
      <c r="AVA4844" s="102"/>
      <c r="AVB4844" s="102"/>
      <c r="AVC4844" s="102"/>
      <c r="AVD4844" s="102"/>
      <c r="AVE4844" s="102"/>
      <c r="AVF4844" s="102"/>
      <c r="AVG4844" s="102"/>
      <c r="AVH4844" s="102"/>
      <c r="AVI4844" s="102"/>
      <c r="AVJ4844" s="102"/>
      <c r="AVK4844" s="102"/>
      <c r="AVL4844" s="102"/>
      <c r="AVM4844" s="102"/>
      <c r="AVN4844" s="102"/>
      <c r="AVO4844" s="102"/>
      <c r="AVP4844" s="102"/>
      <c r="AVQ4844" s="102"/>
      <c r="AVR4844" s="102"/>
      <c r="AVS4844" s="102"/>
      <c r="AVT4844" s="102"/>
      <c r="AVU4844" s="102"/>
      <c r="AVV4844" s="102"/>
      <c r="AVW4844" s="102"/>
      <c r="AVX4844" s="102"/>
    </row>
    <row r="4845" spans="1:17 1246:1272" s="97" customFormat="1" x14ac:dyDescent="0.3">
      <c r="A4845" s="96"/>
      <c r="C4845" s="98"/>
      <c r="D4845" s="93"/>
      <c r="E4845" s="93"/>
      <c r="F4845" s="93"/>
      <c r="G4845" s="86"/>
      <c r="H4845" s="126"/>
      <c r="I4845" s="123"/>
      <c r="J4845" s="124"/>
      <c r="K4845" s="125"/>
      <c r="L4845" s="112"/>
      <c r="M4845" s="99"/>
      <c r="N4845" s="99"/>
      <c r="P4845" s="99"/>
      <c r="Q4845" s="99"/>
      <c r="AUX4845" s="102"/>
      <c r="AUY4845" s="102"/>
      <c r="AUZ4845" s="102"/>
      <c r="AVA4845" s="102"/>
      <c r="AVB4845" s="102"/>
      <c r="AVC4845" s="102"/>
      <c r="AVD4845" s="102"/>
      <c r="AVE4845" s="102"/>
      <c r="AVF4845" s="102"/>
      <c r="AVG4845" s="102"/>
      <c r="AVH4845" s="102"/>
      <c r="AVI4845" s="102"/>
      <c r="AVJ4845" s="102"/>
      <c r="AVK4845" s="102"/>
      <c r="AVL4845" s="102"/>
      <c r="AVM4845" s="102"/>
      <c r="AVN4845" s="102"/>
      <c r="AVO4845" s="102"/>
      <c r="AVP4845" s="102"/>
      <c r="AVQ4845" s="102"/>
      <c r="AVR4845" s="102"/>
      <c r="AVS4845" s="102"/>
      <c r="AVT4845" s="102"/>
      <c r="AVU4845" s="102"/>
      <c r="AVV4845" s="102"/>
      <c r="AVW4845" s="102"/>
      <c r="AVX4845" s="102"/>
    </row>
    <row r="4846" spans="1:17 1246:1272" s="97" customFormat="1" x14ac:dyDescent="0.3">
      <c r="A4846" s="96"/>
      <c r="C4846" s="98"/>
      <c r="D4846" s="93"/>
      <c r="E4846" s="93"/>
      <c r="F4846" s="93"/>
      <c r="G4846" s="86"/>
      <c r="H4846" s="126"/>
      <c r="I4846" s="123"/>
      <c r="J4846" s="124"/>
      <c r="K4846" s="125"/>
      <c r="L4846" s="112"/>
      <c r="M4846" s="99"/>
      <c r="N4846" s="99"/>
      <c r="P4846" s="99"/>
      <c r="Q4846" s="99"/>
      <c r="AUX4846" s="102"/>
      <c r="AUY4846" s="102"/>
      <c r="AUZ4846" s="102"/>
      <c r="AVA4846" s="102"/>
      <c r="AVB4846" s="102"/>
      <c r="AVC4846" s="102"/>
      <c r="AVD4846" s="102"/>
      <c r="AVE4846" s="102"/>
      <c r="AVF4846" s="102"/>
      <c r="AVG4846" s="102"/>
      <c r="AVH4846" s="102"/>
      <c r="AVI4846" s="102"/>
      <c r="AVJ4846" s="102"/>
      <c r="AVK4846" s="102"/>
      <c r="AVL4846" s="102"/>
      <c r="AVM4846" s="102"/>
      <c r="AVN4846" s="102"/>
      <c r="AVO4846" s="102"/>
      <c r="AVP4846" s="102"/>
      <c r="AVQ4846" s="102"/>
      <c r="AVR4846" s="102"/>
      <c r="AVS4846" s="102"/>
      <c r="AVT4846" s="102"/>
      <c r="AVU4846" s="102"/>
      <c r="AVV4846" s="102"/>
      <c r="AVW4846" s="102"/>
      <c r="AVX4846" s="102"/>
    </row>
    <row r="4847" spans="1:17 1246:1272" s="97" customFormat="1" x14ac:dyDescent="0.3">
      <c r="A4847" s="96"/>
      <c r="C4847" s="98"/>
      <c r="D4847" s="93"/>
      <c r="E4847" s="93"/>
      <c r="F4847" s="93"/>
      <c r="G4847" s="86"/>
      <c r="H4847" s="126"/>
      <c r="I4847" s="123"/>
      <c r="J4847" s="124"/>
      <c r="K4847" s="125"/>
      <c r="L4847" s="112"/>
      <c r="M4847" s="99"/>
      <c r="N4847" s="99"/>
      <c r="P4847" s="99"/>
      <c r="Q4847" s="99"/>
      <c r="AUX4847" s="102"/>
      <c r="AUY4847" s="102"/>
      <c r="AUZ4847" s="102"/>
      <c r="AVA4847" s="102"/>
      <c r="AVB4847" s="102"/>
      <c r="AVC4847" s="102"/>
      <c r="AVD4847" s="102"/>
      <c r="AVE4847" s="102"/>
      <c r="AVF4847" s="102"/>
      <c r="AVG4847" s="102"/>
      <c r="AVH4847" s="102"/>
      <c r="AVI4847" s="102"/>
      <c r="AVJ4847" s="102"/>
      <c r="AVK4847" s="102"/>
      <c r="AVL4847" s="102"/>
      <c r="AVM4847" s="102"/>
      <c r="AVN4847" s="102"/>
      <c r="AVO4847" s="102"/>
      <c r="AVP4847" s="102"/>
      <c r="AVQ4847" s="102"/>
      <c r="AVR4847" s="102"/>
      <c r="AVS4847" s="102"/>
      <c r="AVT4847" s="102"/>
      <c r="AVU4847" s="102"/>
      <c r="AVV4847" s="102"/>
      <c r="AVW4847" s="102"/>
      <c r="AVX4847" s="102"/>
    </row>
    <row r="4848" spans="1:17 1246:1272" s="97" customFormat="1" x14ac:dyDescent="0.3">
      <c r="A4848" s="96"/>
      <c r="C4848" s="98"/>
      <c r="D4848" s="93"/>
      <c r="E4848" s="93"/>
      <c r="F4848" s="93"/>
      <c r="G4848" s="86"/>
      <c r="H4848" s="126"/>
      <c r="I4848" s="123"/>
      <c r="J4848" s="124"/>
      <c r="K4848" s="125"/>
      <c r="L4848" s="112"/>
      <c r="M4848" s="99"/>
      <c r="N4848" s="99"/>
      <c r="P4848" s="99"/>
      <c r="Q4848" s="99"/>
      <c r="AUX4848" s="102"/>
      <c r="AUY4848" s="102"/>
      <c r="AUZ4848" s="102"/>
      <c r="AVA4848" s="102"/>
      <c r="AVB4848" s="102"/>
      <c r="AVC4848" s="102"/>
      <c r="AVD4848" s="102"/>
      <c r="AVE4848" s="102"/>
      <c r="AVF4848" s="102"/>
      <c r="AVG4848" s="102"/>
      <c r="AVH4848" s="102"/>
      <c r="AVI4848" s="102"/>
      <c r="AVJ4848" s="102"/>
      <c r="AVK4848" s="102"/>
      <c r="AVL4848" s="102"/>
      <c r="AVM4848" s="102"/>
      <c r="AVN4848" s="102"/>
      <c r="AVO4848" s="102"/>
      <c r="AVP4848" s="102"/>
      <c r="AVQ4848" s="102"/>
      <c r="AVR4848" s="102"/>
      <c r="AVS4848" s="102"/>
      <c r="AVT4848" s="102"/>
      <c r="AVU4848" s="102"/>
      <c r="AVV4848" s="102"/>
      <c r="AVW4848" s="102"/>
      <c r="AVX4848" s="102"/>
    </row>
    <row r="4849" spans="1:17 1246:1272" s="97" customFormat="1" x14ac:dyDescent="0.3">
      <c r="A4849" s="96"/>
      <c r="C4849" s="98"/>
      <c r="D4849" s="93"/>
      <c r="E4849" s="93"/>
      <c r="F4849" s="93"/>
      <c r="G4849" s="86"/>
      <c r="H4849" s="126"/>
      <c r="I4849" s="123"/>
      <c r="J4849" s="124"/>
      <c r="K4849" s="125"/>
      <c r="L4849" s="112"/>
      <c r="M4849" s="99"/>
      <c r="N4849" s="99"/>
      <c r="P4849" s="99"/>
      <c r="Q4849" s="99"/>
      <c r="AUX4849" s="102"/>
      <c r="AUY4849" s="102"/>
      <c r="AUZ4849" s="102"/>
      <c r="AVA4849" s="102"/>
      <c r="AVB4849" s="102"/>
      <c r="AVC4849" s="102"/>
      <c r="AVD4849" s="102"/>
      <c r="AVE4849" s="102"/>
      <c r="AVF4849" s="102"/>
      <c r="AVG4849" s="102"/>
      <c r="AVH4849" s="102"/>
      <c r="AVI4849" s="102"/>
      <c r="AVJ4849" s="102"/>
      <c r="AVK4849" s="102"/>
      <c r="AVL4849" s="102"/>
      <c r="AVM4849" s="102"/>
      <c r="AVN4849" s="102"/>
      <c r="AVO4849" s="102"/>
      <c r="AVP4849" s="102"/>
      <c r="AVQ4849" s="102"/>
      <c r="AVR4849" s="102"/>
      <c r="AVS4849" s="102"/>
      <c r="AVT4849" s="102"/>
      <c r="AVU4849" s="102"/>
      <c r="AVV4849" s="102"/>
      <c r="AVW4849" s="102"/>
      <c r="AVX4849" s="102"/>
    </row>
    <row r="4850" spans="1:17 1246:1272" s="97" customFormat="1" x14ac:dyDescent="0.3">
      <c r="A4850" s="96"/>
      <c r="C4850" s="98"/>
      <c r="D4850" s="93"/>
      <c r="E4850" s="93"/>
      <c r="F4850" s="93"/>
      <c r="G4850" s="86"/>
      <c r="H4850" s="126"/>
      <c r="I4850" s="123"/>
      <c r="J4850" s="124"/>
      <c r="K4850" s="125"/>
      <c r="L4850" s="112"/>
      <c r="M4850" s="99"/>
      <c r="N4850" s="99"/>
      <c r="P4850" s="99"/>
      <c r="Q4850" s="99"/>
      <c r="AUX4850" s="102"/>
      <c r="AUY4850" s="102"/>
      <c r="AUZ4850" s="102"/>
      <c r="AVA4850" s="102"/>
      <c r="AVB4850" s="102"/>
      <c r="AVC4850" s="102"/>
      <c r="AVD4850" s="102"/>
      <c r="AVE4850" s="102"/>
      <c r="AVF4850" s="102"/>
      <c r="AVG4850" s="102"/>
      <c r="AVH4850" s="102"/>
      <c r="AVI4850" s="102"/>
      <c r="AVJ4850" s="102"/>
      <c r="AVK4850" s="102"/>
      <c r="AVL4850" s="102"/>
      <c r="AVM4850" s="102"/>
      <c r="AVN4850" s="102"/>
      <c r="AVO4850" s="102"/>
      <c r="AVP4850" s="102"/>
      <c r="AVQ4850" s="102"/>
      <c r="AVR4850" s="102"/>
      <c r="AVS4850" s="102"/>
      <c r="AVT4850" s="102"/>
      <c r="AVU4850" s="102"/>
      <c r="AVV4850" s="102"/>
      <c r="AVW4850" s="102"/>
      <c r="AVX4850" s="102"/>
    </row>
    <row r="4851" spans="1:17 1246:1272" s="97" customFormat="1" x14ac:dyDescent="0.3">
      <c r="A4851" s="96"/>
      <c r="C4851" s="98"/>
      <c r="D4851" s="93"/>
      <c r="E4851" s="93"/>
      <c r="F4851" s="93"/>
      <c r="G4851" s="86"/>
      <c r="H4851" s="126"/>
      <c r="I4851" s="123"/>
      <c r="J4851" s="124"/>
      <c r="K4851" s="125"/>
      <c r="L4851" s="112"/>
      <c r="M4851" s="99"/>
      <c r="N4851" s="99"/>
      <c r="P4851" s="99"/>
      <c r="Q4851" s="99"/>
      <c r="AUX4851" s="102"/>
      <c r="AUY4851" s="102"/>
      <c r="AUZ4851" s="102"/>
      <c r="AVA4851" s="102"/>
      <c r="AVB4851" s="102"/>
      <c r="AVC4851" s="102"/>
      <c r="AVD4851" s="102"/>
      <c r="AVE4851" s="102"/>
      <c r="AVF4851" s="102"/>
      <c r="AVG4851" s="102"/>
      <c r="AVH4851" s="102"/>
      <c r="AVI4851" s="102"/>
      <c r="AVJ4851" s="102"/>
      <c r="AVK4851" s="102"/>
      <c r="AVL4851" s="102"/>
      <c r="AVM4851" s="102"/>
      <c r="AVN4851" s="102"/>
      <c r="AVO4851" s="102"/>
      <c r="AVP4851" s="102"/>
      <c r="AVQ4851" s="102"/>
      <c r="AVR4851" s="102"/>
      <c r="AVS4851" s="102"/>
      <c r="AVT4851" s="102"/>
      <c r="AVU4851" s="102"/>
      <c r="AVV4851" s="102"/>
      <c r="AVW4851" s="102"/>
      <c r="AVX4851" s="102"/>
    </row>
    <row r="4852" spans="1:17 1246:1272" s="97" customFormat="1" x14ac:dyDescent="0.3">
      <c r="A4852" s="96"/>
      <c r="C4852" s="98"/>
      <c r="D4852" s="93"/>
      <c r="E4852" s="93"/>
      <c r="F4852" s="93"/>
      <c r="G4852" s="86"/>
      <c r="H4852" s="126"/>
      <c r="I4852" s="123"/>
      <c r="J4852" s="124"/>
      <c r="K4852" s="125"/>
      <c r="L4852" s="112"/>
      <c r="M4852" s="99"/>
      <c r="N4852" s="99"/>
      <c r="P4852" s="99"/>
      <c r="Q4852" s="99"/>
      <c r="AUX4852" s="102"/>
      <c r="AUY4852" s="102"/>
      <c r="AUZ4852" s="102"/>
      <c r="AVA4852" s="102"/>
      <c r="AVB4852" s="102"/>
      <c r="AVC4852" s="102"/>
      <c r="AVD4852" s="102"/>
      <c r="AVE4852" s="102"/>
      <c r="AVF4852" s="102"/>
      <c r="AVG4852" s="102"/>
      <c r="AVH4852" s="102"/>
      <c r="AVI4852" s="102"/>
      <c r="AVJ4852" s="102"/>
      <c r="AVK4852" s="102"/>
      <c r="AVL4852" s="102"/>
      <c r="AVM4852" s="102"/>
      <c r="AVN4852" s="102"/>
      <c r="AVO4852" s="102"/>
      <c r="AVP4852" s="102"/>
      <c r="AVQ4852" s="102"/>
      <c r="AVR4852" s="102"/>
      <c r="AVS4852" s="102"/>
      <c r="AVT4852" s="102"/>
      <c r="AVU4852" s="102"/>
      <c r="AVV4852" s="102"/>
      <c r="AVW4852" s="102"/>
      <c r="AVX4852" s="102"/>
    </row>
    <row r="4853" spans="1:17 1246:1272" s="97" customFormat="1" x14ac:dyDescent="0.3">
      <c r="A4853" s="96"/>
      <c r="C4853" s="98"/>
      <c r="D4853" s="93"/>
      <c r="E4853" s="93"/>
      <c r="F4853" s="93"/>
      <c r="G4853" s="86"/>
      <c r="H4853" s="126"/>
      <c r="I4853" s="123"/>
      <c r="J4853" s="124"/>
      <c r="K4853" s="125"/>
      <c r="L4853" s="112"/>
      <c r="M4853" s="99"/>
      <c r="N4853" s="99"/>
      <c r="P4853" s="99"/>
      <c r="Q4853" s="99"/>
      <c r="AUX4853" s="102"/>
      <c r="AUY4853" s="102"/>
      <c r="AUZ4853" s="102"/>
      <c r="AVA4853" s="102"/>
      <c r="AVB4853" s="102"/>
      <c r="AVC4853" s="102"/>
      <c r="AVD4853" s="102"/>
      <c r="AVE4853" s="102"/>
      <c r="AVF4853" s="102"/>
      <c r="AVG4853" s="102"/>
      <c r="AVH4853" s="102"/>
      <c r="AVI4853" s="102"/>
      <c r="AVJ4853" s="102"/>
      <c r="AVK4853" s="102"/>
      <c r="AVL4853" s="102"/>
      <c r="AVM4853" s="102"/>
      <c r="AVN4853" s="102"/>
      <c r="AVO4853" s="102"/>
      <c r="AVP4853" s="102"/>
      <c r="AVQ4853" s="102"/>
      <c r="AVR4853" s="102"/>
      <c r="AVS4853" s="102"/>
      <c r="AVT4853" s="102"/>
      <c r="AVU4853" s="102"/>
      <c r="AVV4853" s="102"/>
      <c r="AVW4853" s="102"/>
      <c r="AVX4853" s="102"/>
    </row>
    <row r="4854" spans="1:17 1246:1272" s="97" customFormat="1" x14ac:dyDescent="0.3">
      <c r="A4854" s="96"/>
      <c r="C4854" s="98"/>
      <c r="D4854" s="93"/>
      <c r="E4854" s="93"/>
      <c r="F4854" s="93"/>
      <c r="G4854" s="86"/>
      <c r="H4854" s="126"/>
      <c r="I4854" s="123"/>
      <c r="J4854" s="124"/>
      <c r="K4854" s="125"/>
      <c r="L4854" s="112"/>
      <c r="M4854" s="99"/>
      <c r="N4854" s="99"/>
      <c r="P4854" s="99"/>
      <c r="Q4854" s="99"/>
      <c r="AUX4854" s="102"/>
      <c r="AUY4854" s="102"/>
      <c r="AUZ4854" s="102"/>
      <c r="AVA4854" s="102"/>
      <c r="AVB4854" s="102"/>
      <c r="AVC4854" s="102"/>
      <c r="AVD4854" s="102"/>
      <c r="AVE4854" s="102"/>
      <c r="AVF4854" s="102"/>
      <c r="AVG4854" s="102"/>
      <c r="AVH4854" s="102"/>
      <c r="AVI4854" s="102"/>
      <c r="AVJ4854" s="102"/>
      <c r="AVK4854" s="102"/>
      <c r="AVL4854" s="102"/>
      <c r="AVM4854" s="102"/>
      <c r="AVN4854" s="102"/>
      <c r="AVO4854" s="102"/>
      <c r="AVP4854" s="102"/>
      <c r="AVQ4854" s="102"/>
      <c r="AVR4854" s="102"/>
      <c r="AVS4854" s="102"/>
      <c r="AVT4854" s="102"/>
      <c r="AVU4854" s="102"/>
      <c r="AVV4854" s="102"/>
      <c r="AVW4854" s="102"/>
      <c r="AVX4854" s="102"/>
    </row>
    <row r="4855" spans="1:17 1246:1272" s="97" customFormat="1" x14ac:dyDescent="0.3">
      <c r="A4855" s="96"/>
      <c r="C4855" s="98"/>
      <c r="D4855" s="93"/>
      <c r="E4855" s="93"/>
      <c r="F4855" s="93"/>
      <c r="G4855" s="86"/>
      <c r="H4855" s="126"/>
      <c r="I4855" s="123"/>
      <c r="J4855" s="124"/>
      <c r="K4855" s="125"/>
      <c r="L4855" s="112"/>
      <c r="M4855" s="99"/>
      <c r="N4855" s="99"/>
      <c r="P4855" s="99"/>
      <c r="Q4855" s="99"/>
      <c r="AUX4855" s="102"/>
      <c r="AUY4855" s="102"/>
      <c r="AUZ4855" s="102"/>
      <c r="AVA4855" s="102"/>
      <c r="AVB4855" s="102"/>
      <c r="AVC4855" s="102"/>
      <c r="AVD4855" s="102"/>
      <c r="AVE4855" s="102"/>
      <c r="AVF4855" s="102"/>
      <c r="AVG4855" s="102"/>
      <c r="AVH4855" s="102"/>
      <c r="AVI4855" s="102"/>
      <c r="AVJ4855" s="102"/>
      <c r="AVK4855" s="102"/>
      <c r="AVL4855" s="102"/>
      <c r="AVM4855" s="102"/>
      <c r="AVN4855" s="102"/>
      <c r="AVO4855" s="102"/>
      <c r="AVP4855" s="102"/>
      <c r="AVQ4855" s="102"/>
      <c r="AVR4855" s="102"/>
      <c r="AVS4855" s="102"/>
      <c r="AVT4855" s="102"/>
      <c r="AVU4855" s="102"/>
      <c r="AVV4855" s="102"/>
      <c r="AVW4855" s="102"/>
      <c r="AVX4855" s="102"/>
    </row>
    <row r="4856" spans="1:17 1246:1272" s="97" customFormat="1" x14ac:dyDescent="0.3">
      <c r="A4856" s="96"/>
      <c r="C4856" s="98"/>
      <c r="D4856" s="93"/>
      <c r="E4856" s="93"/>
      <c r="F4856" s="93"/>
      <c r="G4856" s="86"/>
      <c r="H4856" s="126"/>
      <c r="I4856" s="123"/>
      <c r="J4856" s="124"/>
      <c r="K4856" s="125"/>
      <c r="L4856" s="112"/>
      <c r="M4856" s="99"/>
      <c r="N4856" s="99"/>
      <c r="P4856" s="99"/>
      <c r="Q4856" s="99"/>
      <c r="AUX4856" s="102"/>
      <c r="AUY4856" s="102"/>
      <c r="AUZ4856" s="102"/>
      <c r="AVA4856" s="102"/>
      <c r="AVB4856" s="102"/>
      <c r="AVC4856" s="102"/>
      <c r="AVD4856" s="102"/>
      <c r="AVE4856" s="102"/>
      <c r="AVF4856" s="102"/>
      <c r="AVG4856" s="102"/>
      <c r="AVH4856" s="102"/>
      <c r="AVI4856" s="102"/>
      <c r="AVJ4856" s="102"/>
      <c r="AVK4856" s="102"/>
      <c r="AVL4856" s="102"/>
      <c r="AVM4856" s="102"/>
      <c r="AVN4856" s="102"/>
      <c r="AVO4856" s="102"/>
      <c r="AVP4856" s="102"/>
      <c r="AVQ4856" s="102"/>
      <c r="AVR4856" s="102"/>
      <c r="AVS4856" s="102"/>
      <c r="AVT4856" s="102"/>
      <c r="AVU4856" s="102"/>
      <c r="AVV4856" s="102"/>
      <c r="AVW4856" s="102"/>
      <c r="AVX4856" s="102"/>
    </row>
    <row r="4857" spans="1:17 1246:1272" s="97" customFormat="1" x14ac:dyDescent="0.3">
      <c r="A4857" s="96"/>
      <c r="C4857" s="98"/>
      <c r="D4857" s="93"/>
      <c r="E4857" s="93"/>
      <c r="F4857" s="93"/>
      <c r="G4857" s="86"/>
      <c r="H4857" s="126"/>
      <c r="I4857" s="123"/>
      <c r="J4857" s="124"/>
      <c r="K4857" s="125"/>
      <c r="L4857" s="112"/>
      <c r="M4857" s="99"/>
      <c r="N4857" s="99"/>
      <c r="P4857" s="99"/>
      <c r="Q4857" s="99"/>
      <c r="AUX4857" s="102"/>
      <c r="AUY4857" s="102"/>
      <c r="AUZ4857" s="102"/>
      <c r="AVA4857" s="102"/>
      <c r="AVB4857" s="102"/>
      <c r="AVC4857" s="102"/>
      <c r="AVD4857" s="102"/>
      <c r="AVE4857" s="102"/>
      <c r="AVF4857" s="102"/>
      <c r="AVG4857" s="102"/>
      <c r="AVH4857" s="102"/>
      <c r="AVI4857" s="102"/>
      <c r="AVJ4857" s="102"/>
      <c r="AVK4857" s="102"/>
      <c r="AVL4857" s="102"/>
      <c r="AVM4857" s="102"/>
      <c r="AVN4857" s="102"/>
      <c r="AVO4857" s="102"/>
      <c r="AVP4857" s="102"/>
      <c r="AVQ4857" s="102"/>
      <c r="AVR4857" s="102"/>
      <c r="AVS4857" s="102"/>
      <c r="AVT4857" s="102"/>
      <c r="AVU4857" s="102"/>
      <c r="AVV4857" s="102"/>
      <c r="AVW4857" s="102"/>
      <c r="AVX4857" s="102"/>
    </row>
    <row r="4858" spans="1:17 1246:1272" s="97" customFormat="1" x14ac:dyDescent="0.3">
      <c r="A4858" s="96"/>
      <c r="C4858" s="98"/>
      <c r="D4858" s="93"/>
      <c r="E4858" s="93"/>
      <c r="F4858" s="93"/>
      <c r="G4858" s="86"/>
      <c r="H4858" s="126"/>
      <c r="I4858" s="123"/>
      <c r="J4858" s="124"/>
      <c r="K4858" s="125"/>
      <c r="L4858" s="112"/>
      <c r="M4858" s="99"/>
      <c r="N4858" s="99"/>
      <c r="P4858" s="99"/>
      <c r="Q4858" s="99"/>
      <c r="AUX4858" s="102"/>
      <c r="AUY4858" s="102"/>
      <c r="AUZ4858" s="102"/>
      <c r="AVA4858" s="102"/>
      <c r="AVB4858" s="102"/>
      <c r="AVC4858" s="102"/>
      <c r="AVD4858" s="102"/>
      <c r="AVE4858" s="102"/>
      <c r="AVF4858" s="102"/>
      <c r="AVG4858" s="102"/>
      <c r="AVH4858" s="102"/>
      <c r="AVI4858" s="102"/>
      <c r="AVJ4858" s="102"/>
      <c r="AVK4858" s="102"/>
      <c r="AVL4858" s="102"/>
      <c r="AVM4858" s="102"/>
      <c r="AVN4858" s="102"/>
      <c r="AVO4858" s="102"/>
      <c r="AVP4858" s="102"/>
      <c r="AVQ4858" s="102"/>
      <c r="AVR4858" s="102"/>
      <c r="AVS4858" s="102"/>
      <c r="AVT4858" s="102"/>
      <c r="AVU4858" s="102"/>
      <c r="AVV4858" s="102"/>
      <c r="AVW4858" s="102"/>
      <c r="AVX4858" s="102"/>
    </row>
    <row r="4859" spans="1:17 1246:1272" s="97" customFormat="1" x14ac:dyDescent="0.3">
      <c r="A4859" s="96"/>
      <c r="C4859" s="98"/>
      <c r="D4859" s="93"/>
      <c r="E4859" s="93"/>
      <c r="F4859" s="93"/>
      <c r="G4859" s="86"/>
      <c r="H4859" s="126"/>
      <c r="I4859" s="123"/>
      <c r="J4859" s="124"/>
      <c r="K4859" s="125"/>
      <c r="L4859" s="112"/>
      <c r="M4859" s="99"/>
      <c r="N4859" s="99"/>
      <c r="P4859" s="99"/>
      <c r="Q4859" s="99"/>
      <c r="AUX4859" s="102"/>
      <c r="AUY4859" s="102"/>
      <c r="AUZ4859" s="102"/>
      <c r="AVA4859" s="102"/>
      <c r="AVB4859" s="102"/>
      <c r="AVC4859" s="102"/>
      <c r="AVD4859" s="102"/>
      <c r="AVE4859" s="102"/>
      <c r="AVF4859" s="102"/>
      <c r="AVG4859" s="102"/>
      <c r="AVH4859" s="102"/>
      <c r="AVI4859" s="102"/>
      <c r="AVJ4859" s="102"/>
      <c r="AVK4859" s="102"/>
      <c r="AVL4859" s="102"/>
      <c r="AVM4859" s="102"/>
      <c r="AVN4859" s="102"/>
      <c r="AVO4859" s="102"/>
      <c r="AVP4859" s="102"/>
      <c r="AVQ4859" s="102"/>
      <c r="AVR4859" s="102"/>
      <c r="AVS4859" s="102"/>
      <c r="AVT4859" s="102"/>
      <c r="AVU4859" s="102"/>
      <c r="AVV4859" s="102"/>
      <c r="AVW4859" s="102"/>
      <c r="AVX4859" s="102"/>
    </row>
    <row r="4860" spans="1:17 1246:1272" s="97" customFormat="1" x14ac:dyDescent="0.3">
      <c r="A4860" s="96"/>
      <c r="C4860" s="98"/>
      <c r="D4860" s="93"/>
      <c r="E4860" s="93"/>
      <c r="F4860" s="93"/>
      <c r="G4860" s="86"/>
      <c r="H4860" s="126"/>
      <c r="I4860" s="123"/>
      <c r="J4860" s="124"/>
      <c r="K4860" s="125"/>
      <c r="L4860" s="112"/>
      <c r="M4860" s="99"/>
      <c r="N4860" s="99"/>
      <c r="P4860" s="99"/>
      <c r="Q4860" s="99"/>
      <c r="AUX4860" s="102"/>
      <c r="AUY4860" s="102"/>
      <c r="AUZ4860" s="102"/>
      <c r="AVA4860" s="102"/>
      <c r="AVB4860" s="102"/>
      <c r="AVC4860" s="102"/>
      <c r="AVD4860" s="102"/>
      <c r="AVE4860" s="102"/>
      <c r="AVF4860" s="102"/>
      <c r="AVG4860" s="102"/>
      <c r="AVH4860" s="102"/>
      <c r="AVI4860" s="102"/>
      <c r="AVJ4860" s="102"/>
      <c r="AVK4860" s="102"/>
      <c r="AVL4860" s="102"/>
      <c r="AVM4860" s="102"/>
      <c r="AVN4860" s="102"/>
      <c r="AVO4860" s="102"/>
      <c r="AVP4860" s="102"/>
      <c r="AVQ4860" s="102"/>
      <c r="AVR4860" s="102"/>
      <c r="AVS4860" s="102"/>
      <c r="AVT4860" s="102"/>
      <c r="AVU4860" s="102"/>
      <c r="AVV4860" s="102"/>
      <c r="AVW4860" s="102"/>
      <c r="AVX4860" s="102"/>
    </row>
    <row r="4861" spans="1:17 1246:1272" s="97" customFormat="1" x14ac:dyDescent="0.3">
      <c r="A4861" s="96"/>
      <c r="C4861" s="98"/>
      <c r="D4861" s="93"/>
      <c r="E4861" s="93"/>
      <c r="F4861" s="93"/>
      <c r="G4861" s="86"/>
      <c r="H4861" s="126"/>
      <c r="I4861" s="123"/>
      <c r="J4861" s="124"/>
      <c r="K4861" s="125"/>
      <c r="L4861" s="112"/>
      <c r="M4861" s="99"/>
      <c r="N4861" s="99"/>
      <c r="P4861" s="99"/>
      <c r="Q4861" s="99"/>
      <c r="AUX4861" s="102"/>
      <c r="AUY4861" s="102"/>
      <c r="AUZ4861" s="102"/>
      <c r="AVA4861" s="102"/>
      <c r="AVB4861" s="102"/>
      <c r="AVC4861" s="102"/>
      <c r="AVD4861" s="102"/>
      <c r="AVE4861" s="102"/>
      <c r="AVF4861" s="102"/>
      <c r="AVG4861" s="102"/>
      <c r="AVH4861" s="102"/>
      <c r="AVI4861" s="102"/>
      <c r="AVJ4861" s="102"/>
      <c r="AVK4861" s="102"/>
      <c r="AVL4861" s="102"/>
      <c r="AVM4861" s="102"/>
      <c r="AVN4861" s="102"/>
      <c r="AVO4861" s="102"/>
      <c r="AVP4861" s="102"/>
      <c r="AVQ4861" s="102"/>
      <c r="AVR4861" s="102"/>
      <c r="AVS4861" s="102"/>
      <c r="AVT4861" s="102"/>
      <c r="AVU4861" s="102"/>
      <c r="AVV4861" s="102"/>
      <c r="AVW4861" s="102"/>
      <c r="AVX4861" s="102"/>
    </row>
    <row r="4862" spans="1:17 1246:1272" s="97" customFormat="1" x14ac:dyDescent="0.3">
      <c r="A4862" s="96"/>
      <c r="C4862" s="98"/>
      <c r="D4862" s="93"/>
      <c r="E4862" s="93"/>
      <c r="F4862" s="93"/>
      <c r="G4862" s="86"/>
      <c r="H4862" s="126"/>
      <c r="I4862" s="123"/>
      <c r="J4862" s="124"/>
      <c r="K4862" s="125"/>
      <c r="L4862" s="112"/>
      <c r="M4862" s="99"/>
      <c r="N4862" s="99"/>
      <c r="P4862" s="99"/>
      <c r="Q4862" s="99"/>
      <c r="AUX4862" s="102"/>
      <c r="AUY4862" s="102"/>
      <c r="AUZ4862" s="102"/>
      <c r="AVA4862" s="102"/>
      <c r="AVB4862" s="102"/>
      <c r="AVC4862" s="102"/>
      <c r="AVD4862" s="102"/>
      <c r="AVE4862" s="102"/>
      <c r="AVF4862" s="102"/>
      <c r="AVG4862" s="102"/>
      <c r="AVH4862" s="102"/>
      <c r="AVI4862" s="102"/>
      <c r="AVJ4862" s="102"/>
      <c r="AVK4862" s="102"/>
      <c r="AVL4862" s="102"/>
      <c r="AVM4862" s="102"/>
      <c r="AVN4862" s="102"/>
      <c r="AVO4862" s="102"/>
      <c r="AVP4862" s="102"/>
      <c r="AVQ4862" s="102"/>
      <c r="AVR4862" s="102"/>
      <c r="AVS4862" s="102"/>
      <c r="AVT4862" s="102"/>
      <c r="AVU4862" s="102"/>
      <c r="AVV4862" s="102"/>
      <c r="AVW4862" s="102"/>
      <c r="AVX4862" s="102"/>
    </row>
    <row r="4863" spans="1:17 1246:1272" s="97" customFormat="1" x14ac:dyDescent="0.3">
      <c r="A4863" s="96"/>
      <c r="C4863" s="98"/>
      <c r="D4863" s="93"/>
      <c r="E4863" s="93"/>
      <c r="F4863" s="93"/>
      <c r="G4863" s="86"/>
      <c r="H4863" s="126"/>
      <c r="I4863" s="123"/>
      <c r="J4863" s="124"/>
      <c r="K4863" s="125"/>
      <c r="L4863" s="112"/>
      <c r="M4863" s="99"/>
      <c r="N4863" s="99"/>
      <c r="P4863" s="99"/>
      <c r="Q4863" s="99"/>
      <c r="AUX4863" s="102"/>
      <c r="AUY4863" s="102"/>
      <c r="AUZ4863" s="102"/>
      <c r="AVA4863" s="102"/>
      <c r="AVB4863" s="102"/>
      <c r="AVC4863" s="102"/>
      <c r="AVD4863" s="102"/>
      <c r="AVE4863" s="102"/>
      <c r="AVF4863" s="102"/>
      <c r="AVG4863" s="102"/>
      <c r="AVH4863" s="102"/>
      <c r="AVI4863" s="102"/>
      <c r="AVJ4863" s="102"/>
      <c r="AVK4863" s="102"/>
      <c r="AVL4863" s="102"/>
      <c r="AVM4863" s="102"/>
      <c r="AVN4863" s="102"/>
      <c r="AVO4863" s="102"/>
      <c r="AVP4863" s="102"/>
      <c r="AVQ4863" s="102"/>
      <c r="AVR4863" s="102"/>
      <c r="AVS4863" s="102"/>
      <c r="AVT4863" s="102"/>
      <c r="AVU4863" s="102"/>
      <c r="AVV4863" s="102"/>
      <c r="AVW4863" s="102"/>
      <c r="AVX4863" s="102"/>
    </row>
    <row r="4864" spans="1:17 1246:1272" s="97" customFormat="1" x14ac:dyDescent="0.3">
      <c r="A4864" s="96"/>
      <c r="C4864" s="98"/>
      <c r="D4864" s="93"/>
      <c r="E4864" s="93"/>
      <c r="F4864" s="93"/>
      <c r="G4864" s="86"/>
      <c r="H4864" s="126"/>
      <c r="I4864" s="123"/>
      <c r="J4864" s="124"/>
      <c r="K4864" s="125"/>
      <c r="L4864" s="112"/>
      <c r="M4864" s="99"/>
      <c r="N4864" s="99"/>
      <c r="P4864" s="99"/>
      <c r="Q4864" s="99"/>
      <c r="AUX4864" s="102"/>
      <c r="AUY4864" s="102"/>
      <c r="AUZ4864" s="102"/>
      <c r="AVA4864" s="102"/>
      <c r="AVB4864" s="102"/>
      <c r="AVC4864" s="102"/>
      <c r="AVD4864" s="102"/>
      <c r="AVE4864" s="102"/>
      <c r="AVF4864" s="102"/>
      <c r="AVG4864" s="102"/>
      <c r="AVH4864" s="102"/>
      <c r="AVI4864" s="102"/>
      <c r="AVJ4864" s="102"/>
      <c r="AVK4864" s="102"/>
      <c r="AVL4864" s="102"/>
      <c r="AVM4864" s="102"/>
      <c r="AVN4864" s="102"/>
      <c r="AVO4864" s="102"/>
      <c r="AVP4864" s="102"/>
      <c r="AVQ4864" s="102"/>
      <c r="AVR4864" s="102"/>
      <c r="AVS4864" s="102"/>
      <c r="AVT4864" s="102"/>
      <c r="AVU4864" s="102"/>
      <c r="AVV4864" s="102"/>
      <c r="AVW4864" s="102"/>
      <c r="AVX4864" s="102"/>
    </row>
    <row r="4865" spans="1:17 1246:1272" s="97" customFormat="1" x14ac:dyDescent="0.3">
      <c r="A4865" s="96"/>
      <c r="C4865" s="98"/>
      <c r="D4865" s="93"/>
      <c r="E4865" s="93"/>
      <c r="F4865" s="93"/>
      <c r="G4865" s="86"/>
      <c r="H4865" s="126"/>
      <c r="I4865" s="123"/>
      <c r="J4865" s="124"/>
      <c r="K4865" s="125"/>
      <c r="L4865" s="112"/>
      <c r="M4865" s="99"/>
      <c r="N4865" s="99"/>
      <c r="P4865" s="99"/>
      <c r="Q4865" s="99"/>
      <c r="AUX4865" s="102"/>
      <c r="AUY4865" s="102"/>
      <c r="AUZ4865" s="102"/>
      <c r="AVA4865" s="102"/>
      <c r="AVB4865" s="102"/>
      <c r="AVC4865" s="102"/>
      <c r="AVD4865" s="102"/>
      <c r="AVE4865" s="102"/>
      <c r="AVF4865" s="102"/>
      <c r="AVG4865" s="102"/>
      <c r="AVH4865" s="102"/>
      <c r="AVI4865" s="102"/>
      <c r="AVJ4865" s="102"/>
      <c r="AVK4865" s="102"/>
      <c r="AVL4865" s="102"/>
      <c r="AVM4865" s="102"/>
      <c r="AVN4865" s="102"/>
      <c r="AVO4865" s="102"/>
      <c r="AVP4865" s="102"/>
      <c r="AVQ4865" s="102"/>
      <c r="AVR4865" s="102"/>
      <c r="AVS4865" s="102"/>
      <c r="AVT4865" s="102"/>
      <c r="AVU4865" s="102"/>
      <c r="AVV4865" s="102"/>
      <c r="AVW4865" s="102"/>
      <c r="AVX4865" s="102"/>
    </row>
    <row r="4866" spans="1:17 1246:1272" s="97" customFormat="1" x14ac:dyDescent="0.3">
      <c r="A4866" s="96"/>
      <c r="C4866" s="98"/>
      <c r="D4866" s="93"/>
      <c r="E4866" s="93"/>
      <c r="F4866" s="93"/>
      <c r="G4866" s="86"/>
      <c r="H4866" s="126"/>
      <c r="I4866" s="123"/>
      <c r="J4866" s="124"/>
      <c r="K4866" s="125"/>
      <c r="L4866" s="112"/>
      <c r="M4866" s="99"/>
      <c r="N4866" s="99"/>
      <c r="P4866" s="99"/>
      <c r="Q4866" s="99"/>
      <c r="AUX4866" s="102"/>
      <c r="AUY4866" s="102"/>
      <c r="AUZ4866" s="102"/>
      <c r="AVA4866" s="102"/>
      <c r="AVB4866" s="102"/>
      <c r="AVC4866" s="102"/>
      <c r="AVD4866" s="102"/>
      <c r="AVE4866" s="102"/>
      <c r="AVF4866" s="102"/>
      <c r="AVG4866" s="102"/>
      <c r="AVH4866" s="102"/>
      <c r="AVI4866" s="102"/>
      <c r="AVJ4866" s="102"/>
      <c r="AVK4866" s="102"/>
      <c r="AVL4866" s="102"/>
      <c r="AVM4866" s="102"/>
      <c r="AVN4866" s="102"/>
      <c r="AVO4866" s="102"/>
      <c r="AVP4866" s="102"/>
      <c r="AVQ4866" s="102"/>
      <c r="AVR4866" s="102"/>
      <c r="AVS4866" s="102"/>
      <c r="AVT4866" s="102"/>
      <c r="AVU4866" s="102"/>
      <c r="AVV4866" s="102"/>
      <c r="AVW4866" s="102"/>
      <c r="AVX4866" s="102"/>
    </row>
    <row r="4867" spans="1:17 1246:1272" s="97" customFormat="1" x14ac:dyDescent="0.3">
      <c r="A4867" s="96"/>
      <c r="C4867" s="98"/>
      <c r="D4867" s="93"/>
      <c r="E4867" s="93"/>
      <c r="F4867" s="93"/>
      <c r="G4867" s="86"/>
      <c r="H4867" s="126"/>
      <c r="I4867" s="123"/>
      <c r="J4867" s="124"/>
      <c r="K4867" s="125"/>
      <c r="L4867" s="112"/>
      <c r="M4867" s="99"/>
      <c r="N4867" s="99"/>
      <c r="P4867" s="99"/>
      <c r="Q4867" s="99"/>
      <c r="AUX4867" s="102"/>
      <c r="AUY4867" s="102"/>
      <c r="AUZ4867" s="102"/>
      <c r="AVA4867" s="102"/>
      <c r="AVB4867" s="102"/>
      <c r="AVC4867" s="102"/>
      <c r="AVD4867" s="102"/>
      <c r="AVE4867" s="102"/>
      <c r="AVF4867" s="102"/>
      <c r="AVG4867" s="102"/>
      <c r="AVH4867" s="102"/>
      <c r="AVI4867" s="102"/>
      <c r="AVJ4867" s="102"/>
      <c r="AVK4867" s="102"/>
      <c r="AVL4867" s="102"/>
      <c r="AVM4867" s="102"/>
      <c r="AVN4867" s="102"/>
      <c r="AVO4867" s="102"/>
      <c r="AVP4867" s="102"/>
      <c r="AVQ4867" s="102"/>
      <c r="AVR4867" s="102"/>
      <c r="AVS4867" s="102"/>
      <c r="AVT4867" s="102"/>
      <c r="AVU4867" s="102"/>
      <c r="AVV4867" s="102"/>
      <c r="AVW4867" s="102"/>
      <c r="AVX4867" s="102"/>
    </row>
    <row r="4868" spans="1:17 1246:1272" s="97" customFormat="1" x14ac:dyDescent="0.3">
      <c r="A4868" s="96"/>
      <c r="C4868" s="98"/>
      <c r="D4868" s="93"/>
      <c r="E4868" s="93"/>
      <c r="F4868" s="93"/>
      <c r="G4868" s="86"/>
      <c r="H4868" s="126"/>
      <c r="I4868" s="123"/>
      <c r="J4868" s="124"/>
      <c r="K4868" s="125"/>
      <c r="L4868" s="112"/>
      <c r="M4868" s="99"/>
      <c r="N4868" s="99"/>
      <c r="P4868" s="99"/>
      <c r="Q4868" s="99"/>
      <c r="AUX4868" s="102"/>
      <c r="AUY4868" s="102"/>
      <c r="AUZ4868" s="102"/>
      <c r="AVA4868" s="102"/>
      <c r="AVB4868" s="102"/>
      <c r="AVC4868" s="102"/>
      <c r="AVD4868" s="102"/>
      <c r="AVE4868" s="102"/>
      <c r="AVF4868" s="102"/>
      <c r="AVG4868" s="102"/>
      <c r="AVH4868" s="102"/>
      <c r="AVI4868" s="102"/>
      <c r="AVJ4868" s="102"/>
      <c r="AVK4868" s="102"/>
      <c r="AVL4868" s="102"/>
      <c r="AVM4868" s="102"/>
      <c r="AVN4868" s="102"/>
      <c r="AVO4868" s="102"/>
      <c r="AVP4868" s="102"/>
      <c r="AVQ4868" s="102"/>
      <c r="AVR4868" s="102"/>
      <c r="AVS4868" s="102"/>
      <c r="AVT4868" s="102"/>
      <c r="AVU4868" s="102"/>
      <c r="AVV4868" s="102"/>
      <c r="AVW4868" s="102"/>
      <c r="AVX4868" s="102"/>
    </row>
    <row r="4869" spans="1:17 1246:1272" x14ac:dyDescent="0.25">
      <c r="H4869" s="126"/>
      <c r="J4869" s="124"/>
      <c r="K4869" s="125"/>
      <c r="L4869" s="112"/>
      <c r="M4869" s="99"/>
      <c r="N4869" s="99"/>
      <c r="O4869" s="97"/>
    </row>
    <row r="4870" spans="1:17 1246:1272" x14ac:dyDescent="0.25">
      <c r="H4870" s="126"/>
      <c r="J4870" s="124"/>
      <c r="K4870" s="125"/>
      <c r="L4870" s="112"/>
      <c r="M4870" s="99"/>
      <c r="N4870" s="99"/>
      <c r="O4870" s="97"/>
    </row>
    <row r="4871" spans="1:17 1246:1272" x14ac:dyDescent="0.25">
      <c r="H4871" s="126"/>
      <c r="J4871" s="124"/>
      <c r="K4871" s="125"/>
      <c r="L4871" s="112"/>
      <c r="M4871" s="99"/>
      <c r="N4871" s="99"/>
      <c r="O4871" s="97"/>
    </row>
    <row r="4872" spans="1:17 1246:1272" x14ac:dyDescent="0.25">
      <c r="H4872" s="126"/>
      <c r="J4872" s="124"/>
      <c r="K4872" s="125"/>
      <c r="L4872" s="112"/>
      <c r="M4872" s="99"/>
      <c r="N4872" s="99"/>
      <c r="O4872" s="97"/>
    </row>
    <row r="4873" spans="1:17 1246:1272" x14ac:dyDescent="0.25">
      <c r="H4873" s="126"/>
      <c r="J4873" s="124"/>
      <c r="K4873" s="125"/>
      <c r="L4873" s="112"/>
      <c r="M4873" s="99"/>
      <c r="N4873" s="99"/>
      <c r="O4873" s="97"/>
    </row>
    <row r="4874" spans="1:17 1246:1272" x14ac:dyDescent="0.25">
      <c r="H4874" s="126"/>
      <c r="J4874" s="124"/>
      <c r="K4874" s="125"/>
      <c r="L4874" s="112"/>
      <c r="M4874" s="99"/>
      <c r="N4874" s="99"/>
      <c r="O4874" s="97"/>
    </row>
    <row r="4875" spans="1:17 1246:1272" x14ac:dyDescent="0.25">
      <c r="H4875" s="126"/>
      <c r="J4875" s="124"/>
      <c r="K4875" s="125"/>
      <c r="L4875" s="112"/>
      <c r="M4875" s="99"/>
      <c r="N4875" s="99"/>
      <c r="O4875" s="97"/>
    </row>
    <row r="4876" spans="1:17 1246:1272" x14ac:dyDescent="0.25">
      <c r="H4876" s="126"/>
      <c r="J4876" s="124"/>
      <c r="K4876" s="125"/>
      <c r="L4876" s="112"/>
      <c r="M4876" s="99"/>
      <c r="N4876" s="99"/>
      <c r="O4876" s="97"/>
    </row>
    <row r="4877" spans="1:17 1246:1272" x14ac:dyDescent="0.25">
      <c r="H4877" s="126"/>
      <c r="J4877" s="124"/>
      <c r="K4877" s="125"/>
      <c r="L4877" s="112"/>
      <c r="M4877" s="99"/>
      <c r="N4877" s="99"/>
      <c r="O4877" s="97"/>
    </row>
    <row r="4878" spans="1:17 1246:1272" x14ac:dyDescent="0.25">
      <c r="H4878" s="126"/>
      <c r="J4878" s="124"/>
      <c r="K4878" s="125"/>
      <c r="L4878" s="112"/>
      <c r="M4878" s="99"/>
      <c r="N4878" s="99"/>
      <c r="O4878" s="97"/>
    </row>
    <row r="4879" spans="1:17 1246:1272" x14ac:dyDescent="0.25">
      <c r="H4879" s="126"/>
      <c r="J4879" s="124"/>
      <c r="K4879" s="125"/>
      <c r="L4879" s="112"/>
      <c r="M4879" s="99"/>
      <c r="N4879" s="99"/>
      <c r="O4879" s="97"/>
    </row>
    <row r="4880" spans="1:17 1246:1272" x14ac:dyDescent="0.25">
      <c r="H4880" s="126"/>
      <c r="J4880" s="124"/>
      <c r="K4880" s="125"/>
      <c r="L4880" s="112"/>
      <c r="M4880" s="99"/>
      <c r="N4880" s="99"/>
      <c r="O4880" s="97"/>
    </row>
    <row r="4881" spans="8:15" x14ac:dyDescent="0.25">
      <c r="H4881" s="126"/>
      <c r="J4881" s="124"/>
      <c r="K4881" s="125"/>
      <c r="L4881" s="112"/>
      <c r="M4881" s="99"/>
      <c r="N4881" s="99"/>
      <c r="O4881" s="97"/>
    </row>
    <row r="4882" spans="8:15" x14ac:dyDescent="0.25">
      <c r="H4882" s="126"/>
      <c r="J4882" s="124"/>
      <c r="K4882" s="125"/>
      <c r="L4882" s="112"/>
      <c r="M4882" s="99"/>
      <c r="N4882" s="99"/>
      <c r="O4882" s="97"/>
    </row>
    <row r="4883" spans="8:15" x14ac:dyDescent="0.25">
      <c r="H4883" s="126"/>
      <c r="J4883" s="124"/>
      <c r="K4883" s="125"/>
      <c r="L4883" s="112"/>
      <c r="M4883" s="99"/>
      <c r="N4883" s="99"/>
      <c r="O4883" s="97"/>
    </row>
    <row r="4884" spans="8:15" x14ac:dyDescent="0.25">
      <c r="H4884" s="126"/>
      <c r="J4884" s="124"/>
      <c r="K4884" s="125"/>
      <c r="L4884" s="112"/>
      <c r="M4884" s="99"/>
      <c r="N4884" s="99"/>
      <c r="O4884" s="97"/>
    </row>
    <row r="4885" spans="8:15" x14ac:dyDescent="0.25">
      <c r="H4885" s="132"/>
      <c r="L4885" s="112"/>
      <c r="M4885" s="99"/>
      <c r="N4885" s="99"/>
      <c r="O4885" s="97"/>
    </row>
    <row r="4886" spans="8:15" x14ac:dyDescent="0.25">
      <c r="H4886" s="132"/>
      <c r="L4886" s="112"/>
      <c r="M4886" s="99"/>
      <c r="N4886" s="99"/>
      <c r="O4886" s="97"/>
    </row>
    <row r="4887" spans="8:15" x14ac:dyDescent="0.25">
      <c r="H4887" s="132"/>
      <c r="L4887" s="112"/>
      <c r="M4887" s="99"/>
      <c r="N4887" s="99"/>
      <c r="O4887" s="97"/>
    </row>
    <row r="4888" spans="8:15" x14ac:dyDescent="0.25">
      <c r="H4888" s="132"/>
      <c r="L4888" s="112"/>
      <c r="M4888" s="99"/>
      <c r="N4888" s="99"/>
      <c r="O4888" s="97"/>
    </row>
    <row r="4889" spans="8:15" x14ac:dyDescent="0.25">
      <c r="H4889" s="132"/>
      <c r="L4889" s="112"/>
      <c r="M4889" s="99"/>
      <c r="N4889" s="99"/>
      <c r="O4889" s="97"/>
    </row>
    <row r="4890" spans="8:15" x14ac:dyDescent="0.25">
      <c r="H4890" s="132"/>
      <c r="L4890" s="112"/>
      <c r="M4890" s="99"/>
      <c r="N4890" s="99"/>
      <c r="O4890" s="97"/>
    </row>
    <row r="4891" spans="8:15" x14ac:dyDescent="0.25">
      <c r="H4891" s="132"/>
      <c r="L4891" s="112"/>
      <c r="M4891" s="99"/>
      <c r="N4891" s="99"/>
      <c r="O4891" s="97"/>
    </row>
    <row r="4892" spans="8:15" x14ac:dyDescent="0.25">
      <c r="H4892" s="132"/>
      <c r="L4892" s="112"/>
      <c r="M4892" s="99"/>
      <c r="N4892" s="99"/>
      <c r="O4892" s="97"/>
    </row>
    <row r="4893" spans="8:15" x14ac:dyDescent="0.25">
      <c r="H4893" s="132"/>
      <c r="L4893" s="112"/>
      <c r="M4893" s="99"/>
      <c r="N4893" s="99"/>
      <c r="O4893" s="97"/>
    </row>
    <row r="4894" spans="8:15" x14ac:dyDescent="0.25">
      <c r="H4894" s="132"/>
      <c r="L4894" s="112"/>
      <c r="M4894" s="99"/>
      <c r="N4894" s="99"/>
      <c r="O4894" s="97"/>
    </row>
    <row r="4895" spans="8:15" x14ac:dyDescent="0.25">
      <c r="H4895" s="132"/>
      <c r="L4895" s="112"/>
      <c r="M4895" s="99"/>
      <c r="N4895" s="99"/>
      <c r="O4895" s="97"/>
    </row>
    <row r="4896" spans="8:15" x14ac:dyDescent="0.25">
      <c r="H4896" s="132"/>
      <c r="L4896" s="112"/>
      <c r="M4896" s="99"/>
      <c r="N4896" s="99"/>
      <c r="O4896" s="97"/>
    </row>
    <row r="4897" spans="8:15" x14ac:dyDescent="0.25">
      <c r="H4897" s="132"/>
      <c r="L4897" s="112"/>
      <c r="M4897" s="99"/>
      <c r="N4897" s="99"/>
      <c r="O4897" s="97"/>
    </row>
    <row r="4898" spans="8:15" x14ac:dyDescent="0.25">
      <c r="H4898" s="132"/>
      <c r="L4898" s="112"/>
      <c r="M4898" s="99"/>
      <c r="N4898" s="99"/>
      <c r="O4898" s="97"/>
    </row>
    <row r="4899" spans="8:15" x14ac:dyDescent="0.25">
      <c r="H4899" s="132"/>
      <c r="L4899" s="112"/>
      <c r="M4899" s="99"/>
      <c r="N4899" s="99"/>
      <c r="O4899" s="97"/>
    </row>
    <row r="4900" spans="8:15" x14ac:dyDescent="0.25">
      <c r="H4900" s="132"/>
      <c r="L4900" s="112"/>
      <c r="M4900" s="99"/>
      <c r="N4900" s="99"/>
      <c r="O4900" s="97"/>
    </row>
    <row r="4901" spans="8:15" x14ac:dyDescent="0.25">
      <c r="H4901" s="132"/>
      <c r="L4901" s="112"/>
      <c r="M4901" s="99"/>
      <c r="N4901" s="99"/>
      <c r="O4901" s="97"/>
    </row>
    <row r="4902" spans="8:15" x14ac:dyDescent="0.25">
      <c r="H4902" s="132"/>
      <c r="L4902" s="112"/>
      <c r="M4902" s="99"/>
      <c r="N4902" s="99"/>
      <c r="O4902" s="97"/>
    </row>
    <row r="4903" spans="8:15" x14ac:dyDescent="0.25">
      <c r="H4903" s="132"/>
      <c r="L4903" s="112"/>
      <c r="M4903" s="99"/>
      <c r="N4903" s="99"/>
      <c r="O4903" s="97"/>
    </row>
    <row r="4904" spans="8:15" x14ac:dyDescent="0.25">
      <c r="H4904" s="132"/>
      <c r="L4904" s="112"/>
      <c r="M4904" s="99"/>
      <c r="N4904" s="99"/>
      <c r="O4904" s="97"/>
    </row>
    <row r="4905" spans="8:15" x14ac:dyDescent="0.25">
      <c r="H4905" s="132"/>
      <c r="L4905" s="112"/>
      <c r="M4905" s="99"/>
      <c r="N4905" s="99"/>
      <c r="O4905" s="97"/>
    </row>
    <row r="4906" spans="8:15" x14ac:dyDescent="0.25">
      <c r="H4906" s="132"/>
      <c r="L4906" s="112"/>
      <c r="M4906" s="99"/>
      <c r="N4906" s="99"/>
      <c r="O4906" s="97"/>
    </row>
    <row r="4907" spans="8:15" x14ac:dyDescent="0.25">
      <c r="H4907" s="132"/>
      <c r="L4907" s="112"/>
      <c r="M4907" s="99"/>
      <c r="N4907" s="99"/>
      <c r="O4907" s="97"/>
    </row>
    <row r="4908" spans="8:15" x14ac:dyDescent="0.25">
      <c r="H4908" s="132"/>
      <c r="L4908" s="112"/>
      <c r="M4908" s="99"/>
      <c r="N4908" s="99"/>
      <c r="O4908" s="97"/>
    </row>
    <row r="4909" spans="8:15" x14ac:dyDescent="0.25">
      <c r="H4909" s="132"/>
      <c r="L4909" s="112"/>
      <c r="M4909" s="99"/>
      <c r="N4909" s="99"/>
      <c r="O4909" s="97"/>
    </row>
    <row r="4910" spans="8:15" x14ac:dyDescent="0.25">
      <c r="H4910" s="132"/>
      <c r="L4910" s="112"/>
      <c r="M4910" s="99"/>
      <c r="N4910" s="99"/>
      <c r="O4910" s="97"/>
    </row>
    <row r="4911" spans="8:15" x14ac:dyDescent="0.25">
      <c r="H4911" s="132"/>
      <c r="L4911" s="112"/>
      <c r="M4911" s="99"/>
      <c r="N4911" s="99"/>
      <c r="O4911" s="97"/>
    </row>
    <row r="4912" spans="8:15" x14ac:dyDescent="0.25">
      <c r="H4912" s="132"/>
      <c r="L4912" s="112"/>
      <c r="M4912" s="99"/>
      <c r="N4912" s="99"/>
      <c r="O4912" s="97"/>
    </row>
    <row r="4913" spans="8:15" x14ac:dyDescent="0.25">
      <c r="H4913" s="132"/>
      <c r="L4913" s="112"/>
      <c r="M4913" s="99"/>
      <c r="N4913" s="99"/>
      <c r="O4913" s="97"/>
    </row>
    <row r="4914" spans="8:15" x14ac:dyDescent="0.25">
      <c r="H4914" s="132"/>
      <c r="L4914" s="112"/>
      <c r="M4914" s="99"/>
      <c r="N4914" s="99"/>
      <c r="O4914" s="97"/>
    </row>
    <row r="4915" spans="8:15" x14ac:dyDescent="0.25">
      <c r="H4915" s="132"/>
      <c r="L4915" s="112"/>
      <c r="M4915" s="99"/>
      <c r="N4915" s="99"/>
      <c r="O4915" s="97"/>
    </row>
    <row r="4916" spans="8:15" x14ac:dyDescent="0.25">
      <c r="H4916" s="132"/>
      <c r="L4916" s="112"/>
      <c r="M4916" s="99"/>
      <c r="N4916" s="99"/>
      <c r="O4916" s="97"/>
    </row>
    <row r="4917" spans="8:15" x14ac:dyDescent="0.25">
      <c r="H4917" s="132"/>
      <c r="L4917" s="112"/>
      <c r="M4917" s="99"/>
      <c r="N4917" s="99"/>
      <c r="O4917" s="97"/>
    </row>
    <row r="4918" spans="8:15" x14ac:dyDescent="0.25">
      <c r="H4918" s="132"/>
      <c r="L4918" s="112"/>
      <c r="M4918" s="99"/>
      <c r="N4918" s="99"/>
      <c r="O4918" s="97"/>
    </row>
    <row r="4919" spans="8:15" x14ac:dyDescent="0.25">
      <c r="H4919" s="132"/>
      <c r="L4919" s="112"/>
      <c r="M4919" s="99"/>
      <c r="N4919" s="99"/>
      <c r="O4919" s="97"/>
    </row>
    <row r="4920" spans="8:15" x14ac:dyDescent="0.25">
      <c r="H4920" s="132"/>
      <c r="L4920" s="112"/>
      <c r="M4920" s="99"/>
      <c r="N4920" s="99"/>
      <c r="O4920" s="97"/>
    </row>
    <row r="4921" spans="8:15" x14ac:dyDescent="0.25">
      <c r="H4921" s="132"/>
      <c r="L4921" s="112"/>
      <c r="M4921" s="99"/>
      <c r="N4921" s="99"/>
      <c r="O4921" s="97"/>
    </row>
    <row r="4922" spans="8:15" x14ac:dyDescent="0.25">
      <c r="H4922" s="132"/>
      <c r="L4922" s="112"/>
      <c r="M4922" s="99"/>
      <c r="N4922" s="99"/>
      <c r="O4922" s="97"/>
    </row>
    <row r="4923" spans="8:15" x14ac:dyDescent="0.25">
      <c r="H4923" s="132"/>
      <c r="L4923" s="112"/>
      <c r="M4923" s="99"/>
      <c r="N4923" s="99"/>
      <c r="O4923" s="97"/>
    </row>
    <row r="4924" spans="8:15" x14ac:dyDescent="0.25">
      <c r="H4924" s="132"/>
      <c r="L4924" s="112"/>
      <c r="M4924" s="99"/>
      <c r="N4924" s="99"/>
      <c r="O4924" s="97"/>
    </row>
    <row r="4925" spans="8:15" x14ac:dyDescent="0.25">
      <c r="H4925" s="132"/>
      <c r="L4925" s="112"/>
      <c r="M4925" s="99"/>
      <c r="N4925" s="99"/>
      <c r="O4925" s="97"/>
    </row>
    <row r="4926" spans="8:15" x14ac:dyDescent="0.25">
      <c r="H4926" s="132"/>
      <c r="L4926" s="112"/>
      <c r="M4926" s="99"/>
      <c r="N4926" s="99"/>
      <c r="O4926" s="97"/>
    </row>
    <row r="4927" spans="8:15" x14ac:dyDescent="0.25">
      <c r="H4927" s="132"/>
      <c r="L4927" s="112"/>
      <c r="M4927" s="99"/>
      <c r="N4927" s="99"/>
      <c r="O4927" s="97"/>
    </row>
    <row r="4928" spans="8:15" x14ac:dyDescent="0.25">
      <c r="H4928" s="132"/>
      <c r="L4928" s="112"/>
      <c r="M4928" s="99"/>
      <c r="N4928" s="99"/>
      <c r="O4928" s="97"/>
    </row>
    <row r="4929" spans="8:15" x14ac:dyDescent="0.25">
      <c r="H4929" s="132"/>
      <c r="L4929" s="112"/>
      <c r="M4929" s="99"/>
      <c r="N4929" s="99"/>
      <c r="O4929" s="97"/>
    </row>
    <row r="4930" spans="8:15" x14ac:dyDescent="0.25">
      <c r="H4930" s="132"/>
      <c r="L4930" s="112"/>
      <c r="M4930" s="99"/>
      <c r="N4930" s="99"/>
      <c r="O4930" s="97"/>
    </row>
    <row r="4931" spans="8:15" x14ac:dyDescent="0.25">
      <c r="H4931" s="132"/>
      <c r="L4931" s="112"/>
      <c r="M4931" s="99"/>
      <c r="N4931" s="99"/>
      <c r="O4931" s="97"/>
    </row>
    <row r="4932" spans="8:15" x14ac:dyDescent="0.25">
      <c r="H4932" s="132"/>
      <c r="L4932" s="112"/>
      <c r="M4932" s="99"/>
      <c r="N4932" s="99"/>
      <c r="O4932" s="97"/>
    </row>
    <row r="4933" spans="8:15" x14ac:dyDescent="0.25">
      <c r="H4933" s="132"/>
      <c r="L4933" s="112"/>
      <c r="M4933" s="99"/>
      <c r="N4933" s="99"/>
      <c r="O4933" s="97"/>
    </row>
    <row r="4934" spans="8:15" x14ac:dyDescent="0.25">
      <c r="H4934" s="132"/>
      <c r="L4934" s="112"/>
      <c r="M4934" s="99"/>
      <c r="N4934" s="99"/>
      <c r="O4934" s="97"/>
    </row>
    <row r="4935" spans="8:15" x14ac:dyDescent="0.25">
      <c r="H4935" s="132"/>
      <c r="L4935" s="112"/>
      <c r="M4935" s="99"/>
      <c r="N4935" s="99"/>
      <c r="O4935" s="97"/>
    </row>
    <row r="4936" spans="8:15" x14ac:dyDescent="0.25">
      <c r="H4936" s="132"/>
      <c r="L4936" s="112"/>
      <c r="M4936" s="99"/>
      <c r="N4936" s="99"/>
      <c r="O4936" s="97"/>
    </row>
    <row r="4937" spans="8:15" x14ac:dyDescent="0.25">
      <c r="H4937" s="132"/>
      <c r="L4937" s="112"/>
      <c r="M4937" s="99"/>
      <c r="N4937" s="99"/>
      <c r="O4937" s="97"/>
    </row>
    <row r="4938" spans="8:15" x14ac:dyDescent="0.25">
      <c r="H4938" s="132"/>
      <c r="L4938" s="112"/>
      <c r="M4938" s="99"/>
      <c r="N4938" s="99"/>
      <c r="O4938" s="97"/>
    </row>
    <row r="4939" spans="8:15" x14ac:dyDescent="0.25">
      <c r="H4939" s="132"/>
      <c r="L4939" s="112"/>
      <c r="M4939" s="99"/>
      <c r="N4939" s="99"/>
      <c r="O4939" s="97"/>
    </row>
    <row r="4940" spans="8:15" x14ac:dyDescent="0.25">
      <c r="H4940" s="132"/>
      <c r="L4940" s="112"/>
      <c r="M4940" s="99"/>
      <c r="N4940" s="99"/>
      <c r="O4940" s="97"/>
    </row>
    <row r="4941" spans="8:15" x14ac:dyDescent="0.25">
      <c r="H4941" s="132"/>
      <c r="L4941" s="112"/>
      <c r="M4941" s="99"/>
      <c r="N4941" s="99"/>
      <c r="O4941" s="97"/>
    </row>
    <row r="4942" spans="8:15" x14ac:dyDescent="0.25">
      <c r="H4942" s="132"/>
      <c r="L4942" s="112"/>
      <c r="M4942" s="99"/>
      <c r="N4942" s="99"/>
      <c r="O4942" s="97"/>
    </row>
    <row r="4943" spans="8:15" x14ac:dyDescent="0.25">
      <c r="H4943" s="132"/>
      <c r="L4943" s="112"/>
      <c r="M4943" s="99"/>
      <c r="N4943" s="99"/>
      <c r="O4943" s="97"/>
    </row>
    <row r="4944" spans="8:15" x14ac:dyDescent="0.25">
      <c r="H4944" s="132"/>
      <c r="L4944" s="112"/>
      <c r="M4944" s="99"/>
      <c r="N4944" s="99"/>
      <c r="O4944" s="97"/>
    </row>
    <row r="4945" spans="8:15" x14ac:dyDescent="0.25">
      <c r="H4945" s="132"/>
      <c r="L4945" s="112"/>
      <c r="M4945" s="99"/>
      <c r="N4945" s="99"/>
      <c r="O4945" s="97"/>
    </row>
    <row r="4946" spans="8:15" x14ac:dyDescent="0.25">
      <c r="H4946" s="132"/>
      <c r="L4946" s="112"/>
      <c r="M4946" s="99"/>
      <c r="N4946" s="99"/>
      <c r="O4946" s="97"/>
    </row>
    <row r="4947" spans="8:15" x14ac:dyDescent="0.25">
      <c r="H4947" s="132"/>
      <c r="L4947" s="112"/>
      <c r="M4947" s="99"/>
      <c r="N4947" s="99"/>
      <c r="O4947" s="97"/>
    </row>
    <row r="4948" spans="8:15" x14ac:dyDescent="0.25">
      <c r="H4948" s="132"/>
      <c r="L4948" s="112"/>
      <c r="M4948" s="99"/>
      <c r="N4948" s="99"/>
      <c r="O4948" s="97"/>
    </row>
    <row r="4949" spans="8:15" x14ac:dyDescent="0.25">
      <c r="H4949" s="132"/>
      <c r="L4949" s="112"/>
      <c r="M4949" s="99"/>
      <c r="N4949" s="99"/>
      <c r="O4949" s="97"/>
    </row>
    <row r="4950" spans="8:15" x14ac:dyDescent="0.25">
      <c r="H4950" s="132"/>
      <c r="L4950" s="112"/>
      <c r="M4950" s="99"/>
      <c r="N4950" s="99"/>
      <c r="O4950" s="97"/>
    </row>
    <row r="4951" spans="8:15" x14ac:dyDescent="0.25">
      <c r="H4951" s="132"/>
      <c r="L4951" s="112"/>
      <c r="M4951" s="99"/>
      <c r="N4951" s="99"/>
      <c r="O4951" s="97"/>
    </row>
    <row r="4952" spans="8:15" x14ac:dyDescent="0.25">
      <c r="H4952" s="132"/>
      <c r="L4952" s="112"/>
      <c r="M4952" s="99"/>
      <c r="N4952" s="99"/>
      <c r="O4952" s="97"/>
    </row>
    <row r="4953" spans="8:15" x14ac:dyDescent="0.25">
      <c r="H4953" s="132"/>
      <c r="L4953" s="112"/>
      <c r="M4953" s="99"/>
      <c r="N4953" s="99"/>
      <c r="O4953" s="97"/>
    </row>
    <row r="4954" spans="8:15" x14ac:dyDescent="0.25">
      <c r="H4954" s="132"/>
      <c r="L4954" s="112"/>
      <c r="M4954" s="99"/>
      <c r="N4954" s="99"/>
      <c r="O4954" s="97"/>
    </row>
    <row r="4955" spans="8:15" x14ac:dyDescent="0.25">
      <c r="H4955" s="132"/>
      <c r="L4955" s="112"/>
      <c r="M4955" s="99"/>
      <c r="N4955" s="99"/>
      <c r="O4955" s="97"/>
    </row>
    <row r="4956" spans="8:15" x14ac:dyDescent="0.25">
      <c r="H4956" s="132"/>
      <c r="L4956" s="112"/>
      <c r="M4956" s="99"/>
      <c r="N4956" s="99"/>
      <c r="O4956" s="97"/>
    </row>
    <row r="4957" spans="8:15" x14ac:dyDescent="0.25">
      <c r="H4957" s="132"/>
      <c r="L4957" s="112"/>
      <c r="M4957" s="99"/>
      <c r="N4957" s="99"/>
      <c r="O4957" s="97"/>
    </row>
    <row r="4958" spans="8:15" x14ac:dyDescent="0.25">
      <c r="H4958" s="132"/>
      <c r="L4958" s="112"/>
      <c r="M4958" s="99"/>
      <c r="N4958" s="99"/>
      <c r="O4958" s="97"/>
    </row>
    <row r="4959" spans="8:15" x14ac:dyDescent="0.25">
      <c r="H4959" s="132"/>
      <c r="L4959" s="112"/>
      <c r="M4959" s="99"/>
      <c r="N4959" s="99"/>
      <c r="O4959" s="97"/>
    </row>
    <row r="4960" spans="8:15" x14ac:dyDescent="0.25">
      <c r="H4960" s="132"/>
      <c r="L4960" s="112"/>
      <c r="M4960" s="99"/>
      <c r="N4960" s="99"/>
      <c r="O4960" s="97"/>
    </row>
    <row r="4961" spans="8:15" x14ac:dyDescent="0.25">
      <c r="H4961" s="132"/>
      <c r="L4961" s="112"/>
      <c r="M4961" s="99"/>
      <c r="N4961" s="99"/>
      <c r="O4961" s="97"/>
    </row>
    <row r="4962" spans="8:15" x14ac:dyDescent="0.25">
      <c r="H4962" s="132"/>
      <c r="L4962" s="112"/>
      <c r="M4962" s="99"/>
      <c r="N4962" s="99"/>
      <c r="O4962" s="97"/>
    </row>
    <row r="4963" spans="8:15" x14ac:dyDescent="0.25">
      <c r="H4963" s="132"/>
      <c r="L4963" s="112"/>
      <c r="M4963" s="99"/>
      <c r="N4963" s="99"/>
      <c r="O4963" s="97"/>
    </row>
    <row r="4964" spans="8:15" x14ac:dyDescent="0.25">
      <c r="H4964" s="132"/>
      <c r="L4964" s="112"/>
      <c r="M4964" s="99"/>
      <c r="N4964" s="99"/>
      <c r="O4964" s="97"/>
    </row>
    <row r="4965" spans="8:15" x14ac:dyDescent="0.25">
      <c r="H4965" s="132"/>
      <c r="L4965" s="112"/>
      <c r="M4965" s="99"/>
      <c r="N4965" s="99"/>
      <c r="O4965" s="97"/>
    </row>
    <row r="4966" spans="8:15" x14ac:dyDescent="0.25">
      <c r="H4966" s="132"/>
      <c r="L4966" s="112"/>
      <c r="M4966" s="99"/>
      <c r="N4966" s="99"/>
      <c r="O4966" s="97"/>
    </row>
    <row r="4967" spans="8:15" x14ac:dyDescent="0.25">
      <c r="H4967" s="132"/>
      <c r="L4967" s="112"/>
      <c r="M4967" s="99"/>
      <c r="N4967" s="99"/>
      <c r="O4967" s="97"/>
    </row>
    <row r="4968" spans="8:15" x14ac:dyDescent="0.25">
      <c r="H4968" s="132"/>
      <c r="L4968" s="112"/>
      <c r="M4968" s="99"/>
      <c r="N4968" s="99"/>
      <c r="O4968" s="97"/>
    </row>
    <row r="4969" spans="8:15" x14ac:dyDescent="0.25">
      <c r="H4969" s="132"/>
      <c r="L4969" s="112"/>
      <c r="M4969" s="99"/>
      <c r="N4969" s="99"/>
      <c r="O4969" s="97"/>
    </row>
    <row r="4970" spans="8:15" x14ac:dyDescent="0.25">
      <c r="H4970" s="132"/>
      <c r="L4970" s="112"/>
      <c r="M4970" s="99"/>
      <c r="N4970" s="99"/>
      <c r="O4970" s="97"/>
    </row>
    <row r="4971" spans="8:15" x14ac:dyDescent="0.25">
      <c r="H4971" s="132"/>
      <c r="L4971" s="112"/>
      <c r="M4971" s="99"/>
      <c r="N4971" s="99"/>
      <c r="O4971" s="97"/>
    </row>
    <row r="4972" spans="8:15" x14ac:dyDescent="0.25">
      <c r="H4972" s="132"/>
      <c r="L4972" s="112"/>
      <c r="M4972" s="99"/>
      <c r="N4972" s="99"/>
      <c r="O4972" s="97"/>
    </row>
    <row r="4973" spans="8:15" x14ac:dyDescent="0.25">
      <c r="H4973" s="132"/>
      <c r="L4973" s="112"/>
      <c r="M4973" s="99"/>
      <c r="N4973" s="99"/>
      <c r="O4973" s="97"/>
    </row>
    <row r="4974" spans="8:15" x14ac:dyDescent="0.25">
      <c r="H4974" s="132"/>
      <c r="L4974" s="112"/>
      <c r="M4974" s="99"/>
      <c r="N4974" s="99"/>
      <c r="O4974" s="97"/>
    </row>
    <row r="4975" spans="8:15" x14ac:dyDescent="0.25">
      <c r="H4975" s="132"/>
      <c r="L4975" s="112"/>
      <c r="M4975" s="99"/>
      <c r="N4975" s="99"/>
      <c r="O4975" s="97"/>
    </row>
    <row r="4976" spans="8:15" x14ac:dyDescent="0.25">
      <c r="H4976" s="132"/>
      <c r="L4976" s="112"/>
      <c r="M4976" s="99"/>
      <c r="N4976" s="99"/>
      <c r="O4976" s="97"/>
    </row>
    <row r="4977" spans="8:8" x14ac:dyDescent="0.25">
      <c r="H4977" s="132"/>
    </row>
    <row r="4978" spans="8:8" x14ac:dyDescent="0.25">
      <c r="H4978" s="132"/>
    </row>
    <row r="4979" spans="8:8" x14ac:dyDescent="0.25">
      <c r="H4979" s="132"/>
    </row>
    <row r="4980" spans="8:8" x14ac:dyDescent="0.25">
      <c r="H4980" s="132"/>
    </row>
    <row r="4981" spans="8:8" x14ac:dyDescent="0.25">
      <c r="H4981" s="132"/>
    </row>
  </sheetData>
  <mergeCells count="13">
    <mergeCell ref="H32:K32"/>
    <mergeCell ref="H33:K33"/>
    <mergeCell ref="H27:K27"/>
    <mergeCell ref="H28:K28"/>
    <mergeCell ref="H29:K29"/>
    <mergeCell ref="H30:K30"/>
    <mergeCell ref="H31:K31"/>
    <mergeCell ref="G17:J17"/>
    <mergeCell ref="G5:I5"/>
    <mergeCell ref="J5:K6"/>
    <mergeCell ref="G6:I7"/>
    <mergeCell ref="G8:I8"/>
    <mergeCell ref="G9:I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3621E-66C2-473F-B789-1C78CEF72992}">
  <sheetPr codeName="Sayfa7"/>
  <dimension ref="A1:H6159"/>
  <sheetViews>
    <sheetView workbookViewId="0">
      <pane ySplit="2" topLeftCell="A3" activePane="bottomLeft" state="frozen"/>
      <selection pane="bottomLeft" activeCell="C13" sqref="C13"/>
    </sheetView>
  </sheetViews>
  <sheetFormatPr defaultRowHeight="14.4" x14ac:dyDescent="0.3"/>
  <cols>
    <col min="1" max="1" width="26.109375" style="5" customWidth="1"/>
    <col min="2" max="2" width="16.6640625" style="5" customWidth="1"/>
    <col min="3" max="3" width="23.5546875" style="23" customWidth="1"/>
    <col min="4" max="4" width="12" style="25" customWidth="1"/>
    <col min="5" max="5" width="22.5546875" style="23" customWidth="1"/>
    <col min="6" max="6" width="12.44140625" style="25" customWidth="1"/>
    <col min="7" max="7" width="54.5546875" style="1" customWidth="1"/>
    <col min="8" max="8" width="17.33203125" style="1" customWidth="1"/>
  </cols>
  <sheetData>
    <row r="1" spans="1:8" x14ac:dyDescent="0.3">
      <c r="A1" s="24">
        <v>1</v>
      </c>
      <c r="B1" s="24">
        <v>2</v>
      </c>
      <c r="C1" s="24">
        <v>3</v>
      </c>
      <c r="D1" s="24">
        <v>4</v>
      </c>
      <c r="E1" s="24">
        <v>5</v>
      </c>
      <c r="F1" s="24">
        <v>6</v>
      </c>
      <c r="G1" s="31">
        <v>7</v>
      </c>
      <c r="H1" s="31">
        <v>8</v>
      </c>
    </row>
    <row r="2" spans="1:8" ht="21" customHeight="1" x14ac:dyDescent="0.3">
      <c r="A2" s="21" t="s">
        <v>2076</v>
      </c>
      <c r="B2" s="21" t="s">
        <v>2071</v>
      </c>
      <c r="C2" s="22" t="s">
        <v>2072</v>
      </c>
      <c r="D2" s="26" t="s">
        <v>2074</v>
      </c>
      <c r="E2" s="22" t="s">
        <v>2073</v>
      </c>
      <c r="F2" s="26" t="s">
        <v>2075</v>
      </c>
      <c r="G2" s="32" t="s">
        <v>2077</v>
      </c>
      <c r="H2" s="32" t="s">
        <v>3134</v>
      </c>
    </row>
    <row r="3" spans="1:8" s="30" customFormat="1" x14ac:dyDescent="0.3">
      <c r="A3" s="27" t="s">
        <v>3206</v>
      </c>
      <c r="B3" s="27" t="s">
        <v>3206</v>
      </c>
      <c r="C3" s="28">
        <v>43851</v>
      </c>
      <c r="D3" s="194">
        <v>18</v>
      </c>
      <c r="E3" s="28">
        <v>43922</v>
      </c>
      <c r="F3" s="194">
        <v>0.43899305555555551</v>
      </c>
      <c r="G3" s="27" t="s">
        <v>3205</v>
      </c>
      <c r="H3" s="33"/>
    </row>
    <row r="4" spans="1:8" s="30" customFormat="1" x14ac:dyDescent="0.3">
      <c r="A4" s="27" t="s">
        <v>2069</v>
      </c>
      <c r="B4" s="27" t="s">
        <v>3120</v>
      </c>
      <c r="C4" s="28">
        <v>43922</v>
      </c>
      <c r="D4" s="29">
        <v>0.81878472222222232</v>
      </c>
      <c r="E4" s="28">
        <v>43922</v>
      </c>
      <c r="F4" s="29">
        <v>0.82039351851851849</v>
      </c>
      <c r="G4" s="33" t="s">
        <v>3911</v>
      </c>
      <c r="H4" s="33" t="s">
        <v>3135</v>
      </c>
    </row>
    <row r="5" spans="1:8" s="30" customFormat="1" ht="28.8" x14ac:dyDescent="0.3">
      <c r="A5" s="27" t="s">
        <v>2069</v>
      </c>
      <c r="B5" s="27" t="s">
        <v>3120</v>
      </c>
      <c r="C5" s="28">
        <v>43930</v>
      </c>
      <c r="D5" s="29">
        <v>0.48525462962962962</v>
      </c>
      <c r="E5" s="28">
        <v>43930</v>
      </c>
      <c r="F5" s="29">
        <v>0.48548611111111112</v>
      </c>
      <c r="G5" s="33" t="s">
        <v>3916</v>
      </c>
      <c r="H5" s="33" t="s">
        <v>3135</v>
      </c>
    </row>
    <row r="6" spans="1:8" s="30" customFormat="1" x14ac:dyDescent="0.3">
      <c r="A6" s="27" t="s">
        <v>2069</v>
      </c>
      <c r="B6" s="27" t="s">
        <v>3120</v>
      </c>
      <c r="C6" s="28">
        <v>43930</v>
      </c>
      <c r="D6" s="29">
        <v>0.48819444444444443</v>
      </c>
      <c r="E6" s="28">
        <v>43930</v>
      </c>
      <c r="F6" s="29">
        <v>0.51184027777777785</v>
      </c>
      <c r="G6" s="33" t="s">
        <v>3940</v>
      </c>
      <c r="H6" s="33" t="s">
        <v>3135</v>
      </c>
    </row>
    <row r="7" spans="1:8" s="30" customFormat="1" x14ac:dyDescent="0.3">
      <c r="A7" s="27" t="s">
        <v>2069</v>
      </c>
      <c r="B7" s="27" t="s">
        <v>3120</v>
      </c>
      <c r="C7" s="28">
        <v>43936</v>
      </c>
      <c r="D7" s="29">
        <v>0.49137731481481484</v>
      </c>
      <c r="E7" s="28">
        <v>43945</v>
      </c>
      <c r="F7" s="29">
        <v>0.68403935185185183</v>
      </c>
      <c r="G7" s="33" t="s">
        <v>3984</v>
      </c>
      <c r="H7" s="33" t="s">
        <v>3135</v>
      </c>
    </row>
    <row r="8" spans="1:8" s="30" customFormat="1" ht="28.8" x14ac:dyDescent="0.3">
      <c r="A8" s="27" t="s">
        <v>2069</v>
      </c>
      <c r="B8" s="27" t="s">
        <v>3120</v>
      </c>
      <c r="C8" s="28">
        <v>43945</v>
      </c>
      <c r="D8" s="29">
        <v>0.68472222222222223</v>
      </c>
      <c r="E8" s="28">
        <v>43945</v>
      </c>
      <c r="F8" s="29">
        <v>0.69015046296296301</v>
      </c>
      <c r="G8" s="33" t="s">
        <v>3985</v>
      </c>
      <c r="H8" s="33" t="s">
        <v>3135</v>
      </c>
    </row>
    <row r="9" spans="1:8" s="30" customFormat="1" ht="28.8" x14ac:dyDescent="0.3">
      <c r="A9" s="27" t="s">
        <v>2069</v>
      </c>
      <c r="B9" s="27" t="s">
        <v>3120</v>
      </c>
      <c r="C9" s="28">
        <v>43952</v>
      </c>
      <c r="D9" s="29">
        <v>0.55494212962962963</v>
      </c>
      <c r="E9" s="28">
        <v>43952</v>
      </c>
      <c r="F9" s="29">
        <v>0.55756944444444445</v>
      </c>
      <c r="G9" s="33" t="s">
        <v>3995</v>
      </c>
      <c r="H9" s="33" t="s">
        <v>3135</v>
      </c>
    </row>
    <row r="10" spans="1:8" s="30" customFormat="1" ht="28.8" x14ac:dyDescent="0.3">
      <c r="A10" s="27" t="s">
        <v>2069</v>
      </c>
      <c r="B10" s="27" t="s">
        <v>3120</v>
      </c>
      <c r="C10" s="28">
        <v>43983</v>
      </c>
      <c r="D10" s="29">
        <v>0.58084490740740746</v>
      </c>
      <c r="E10" s="28">
        <v>43983</v>
      </c>
      <c r="F10" s="29">
        <v>0.5814583333333333</v>
      </c>
      <c r="G10" s="33" t="s">
        <v>4215</v>
      </c>
      <c r="H10" s="33" t="s">
        <v>3135</v>
      </c>
    </row>
    <row r="11" spans="1:8" s="30" customFormat="1" x14ac:dyDescent="0.3">
      <c r="A11" s="27" t="s">
        <v>2069</v>
      </c>
      <c r="B11" s="27" t="s">
        <v>3120</v>
      </c>
      <c r="C11" s="28">
        <v>44008</v>
      </c>
      <c r="D11" s="29">
        <v>0.37306712962962968</v>
      </c>
      <c r="E11" s="28">
        <v>44008</v>
      </c>
      <c r="F11" s="29">
        <v>0.37531249999999999</v>
      </c>
      <c r="G11" s="33" t="s">
        <v>4278</v>
      </c>
      <c r="H11" s="33" t="s">
        <v>3135</v>
      </c>
    </row>
    <row r="12" spans="1:8" s="30" customFormat="1" x14ac:dyDescent="0.3">
      <c r="A12" s="27" t="s">
        <v>2069</v>
      </c>
      <c r="B12" s="27" t="s">
        <v>3120</v>
      </c>
      <c r="C12" s="28">
        <v>44012</v>
      </c>
      <c r="D12" s="29">
        <v>0.51097222222222227</v>
      </c>
      <c r="E12" s="28">
        <v>44012</v>
      </c>
      <c r="F12" s="29">
        <v>0.56068287037037035</v>
      </c>
      <c r="G12" s="33" t="s">
        <v>4292</v>
      </c>
      <c r="H12" s="33" t="s">
        <v>3135</v>
      </c>
    </row>
    <row r="13" spans="1:8" s="30" customFormat="1" x14ac:dyDescent="0.3">
      <c r="A13" s="27" t="s">
        <v>2069</v>
      </c>
      <c r="B13" s="27" t="s">
        <v>3120</v>
      </c>
      <c r="C13" s="28">
        <v>44104</v>
      </c>
      <c r="D13" s="29">
        <v>0.46884259259259259</v>
      </c>
      <c r="E13" s="28">
        <v>44104</v>
      </c>
      <c r="F13" s="29">
        <v>0.46894675925925927</v>
      </c>
      <c r="G13" s="33" t="s">
        <v>4398</v>
      </c>
      <c r="H13" s="33" t="s">
        <v>3135</v>
      </c>
    </row>
    <row r="14" spans="1:8" s="30" customFormat="1" x14ac:dyDescent="0.3">
      <c r="A14" s="27" t="s">
        <v>2069</v>
      </c>
      <c r="B14" s="27" t="s">
        <v>3120</v>
      </c>
      <c r="C14" s="28">
        <v>44125</v>
      </c>
      <c r="D14" s="29">
        <v>0.47763888888888889</v>
      </c>
      <c r="E14" s="28">
        <v>44125</v>
      </c>
      <c r="F14" s="29">
        <v>0.47961805555555559</v>
      </c>
      <c r="G14" s="33" t="s">
        <v>4398</v>
      </c>
      <c r="H14" s="33" t="s">
        <v>3135</v>
      </c>
    </row>
    <row r="15" spans="1:8" s="30" customFormat="1" x14ac:dyDescent="0.3">
      <c r="A15" s="27" t="s">
        <v>2069</v>
      </c>
      <c r="B15" s="27" t="s">
        <v>3120</v>
      </c>
      <c r="C15" s="28">
        <v>44169</v>
      </c>
      <c r="D15" s="29">
        <v>0.42643518518518514</v>
      </c>
      <c r="E15" s="28">
        <v>44169</v>
      </c>
      <c r="F15" s="29">
        <v>0.432650462962963</v>
      </c>
      <c r="G15" s="33" t="s">
        <v>4398</v>
      </c>
      <c r="H15" s="33" t="s">
        <v>3135</v>
      </c>
    </row>
    <row r="16" spans="1:8" s="30" customFormat="1" x14ac:dyDescent="0.3">
      <c r="A16" s="27" t="s">
        <v>2069</v>
      </c>
      <c r="B16" s="27" t="s">
        <v>3120</v>
      </c>
      <c r="C16" s="28">
        <v>44216</v>
      </c>
      <c r="D16" s="29">
        <v>0.4866550925925926</v>
      </c>
      <c r="E16" s="28">
        <v>44216</v>
      </c>
      <c r="F16" s="29">
        <v>0.48675925925925928</v>
      </c>
      <c r="G16" s="33" t="s">
        <v>4398</v>
      </c>
      <c r="H16" s="33" t="s">
        <v>3135</v>
      </c>
    </row>
    <row r="17" spans="1:8" s="30" customFormat="1" x14ac:dyDescent="0.3">
      <c r="A17" s="27" t="s">
        <v>2069</v>
      </c>
      <c r="B17" s="27" t="s">
        <v>3120</v>
      </c>
      <c r="C17" s="28">
        <v>44241</v>
      </c>
      <c r="D17" s="29">
        <v>0.50094907407407407</v>
      </c>
      <c r="E17" s="28">
        <v>44241</v>
      </c>
      <c r="F17" s="29">
        <v>0.50197916666666664</v>
      </c>
      <c r="G17" s="33" t="s">
        <v>4398</v>
      </c>
      <c r="H17" s="33" t="s">
        <v>3135</v>
      </c>
    </row>
    <row r="18" spans="1:8" s="30" customFormat="1" x14ac:dyDescent="0.3">
      <c r="A18" s="27" t="s">
        <v>4746</v>
      </c>
      <c r="B18" s="27" t="s">
        <v>4747</v>
      </c>
      <c r="C18" s="28">
        <v>44241</v>
      </c>
      <c r="D18" s="29">
        <v>0.50256944444444451</v>
      </c>
      <c r="E18" s="28">
        <v>44241</v>
      </c>
      <c r="F18" s="29">
        <v>0.50271990740740746</v>
      </c>
      <c r="G18" s="33" t="s">
        <v>4398</v>
      </c>
      <c r="H18" s="33" t="s">
        <v>3137</v>
      </c>
    </row>
    <row r="19" spans="1:8" s="30" customFormat="1" x14ac:dyDescent="0.3">
      <c r="A19" s="27" t="s">
        <v>2069</v>
      </c>
      <c r="B19" s="27" t="s">
        <v>3120</v>
      </c>
      <c r="C19" s="28">
        <v>44243</v>
      </c>
      <c r="D19" s="29">
        <v>0.47571759259259255</v>
      </c>
      <c r="E19" s="28">
        <v>44243</v>
      </c>
      <c r="F19" s="29">
        <v>0.47615740740740736</v>
      </c>
      <c r="G19" s="33" t="s">
        <v>4398</v>
      </c>
      <c r="H19" s="33" t="s">
        <v>3135</v>
      </c>
    </row>
    <row r="20" spans="1:8" s="30" customFormat="1" x14ac:dyDescent="0.3">
      <c r="A20" s="27" t="s">
        <v>2069</v>
      </c>
      <c r="B20" s="27" t="s">
        <v>3120</v>
      </c>
      <c r="C20" s="28">
        <v>44256</v>
      </c>
      <c r="D20" s="29">
        <v>0.64850694444444446</v>
      </c>
      <c r="E20" s="28"/>
      <c r="F20" s="29"/>
      <c r="G20" s="33"/>
      <c r="H20" s="33" t="s">
        <v>3135</v>
      </c>
    </row>
    <row r="21" spans="1:8" s="30" customFormat="1" x14ac:dyDescent="0.3">
      <c r="A21" s="27" t="s">
        <v>2069</v>
      </c>
      <c r="B21" s="27" t="s">
        <v>3120</v>
      </c>
      <c r="C21" s="28">
        <v>44256</v>
      </c>
      <c r="D21" s="29">
        <v>0.6752083333333333</v>
      </c>
      <c r="E21" s="28">
        <v>44256</v>
      </c>
      <c r="F21" s="29">
        <v>0.67592592592592593</v>
      </c>
      <c r="G21" s="33" t="s">
        <v>4398</v>
      </c>
      <c r="H21" s="33" t="s">
        <v>3135</v>
      </c>
    </row>
    <row r="22" spans="1:8" s="30" customFormat="1" x14ac:dyDescent="0.3">
      <c r="A22" s="27" t="s">
        <v>2069</v>
      </c>
      <c r="B22" s="27" t="s">
        <v>3120</v>
      </c>
      <c r="C22" s="28">
        <v>44259</v>
      </c>
      <c r="D22" s="29">
        <v>0.6470717592592593</v>
      </c>
      <c r="E22" s="28">
        <v>44259</v>
      </c>
      <c r="F22" s="29">
        <v>0.7109375</v>
      </c>
      <c r="G22" s="33" t="s">
        <v>4398</v>
      </c>
      <c r="H22" s="33" t="s">
        <v>3135</v>
      </c>
    </row>
    <row r="23" spans="1:8" s="30" customFormat="1" x14ac:dyDescent="0.3">
      <c r="A23" s="27" t="s">
        <v>2069</v>
      </c>
      <c r="B23" s="27" t="s">
        <v>3120</v>
      </c>
      <c r="C23" s="28">
        <v>44259</v>
      </c>
      <c r="D23" s="29">
        <v>0.71127314814814813</v>
      </c>
      <c r="E23" s="28">
        <v>44259</v>
      </c>
      <c r="F23" s="29">
        <v>0.71152777777777787</v>
      </c>
      <c r="G23" s="33" t="s">
        <v>4398</v>
      </c>
      <c r="H23" s="33" t="s">
        <v>3135</v>
      </c>
    </row>
    <row r="24" spans="1:8" s="30" customFormat="1" x14ac:dyDescent="0.3">
      <c r="A24" s="27" t="s">
        <v>2069</v>
      </c>
      <c r="B24" s="27" t="s">
        <v>3120</v>
      </c>
      <c r="C24" s="28">
        <v>44272</v>
      </c>
      <c r="D24" s="29">
        <v>0.54059027777777779</v>
      </c>
      <c r="E24" s="28">
        <v>44272</v>
      </c>
      <c r="F24" s="29">
        <v>0.54113425925925929</v>
      </c>
      <c r="G24" s="33" t="s">
        <v>4398</v>
      </c>
      <c r="H24" s="33" t="s">
        <v>3135</v>
      </c>
    </row>
    <row r="25" spans="1:8" s="30" customFormat="1" x14ac:dyDescent="0.3">
      <c r="A25" s="27" t="s">
        <v>2069</v>
      </c>
      <c r="B25" s="27" t="s">
        <v>3120</v>
      </c>
      <c r="C25" s="28">
        <v>44301</v>
      </c>
      <c r="D25" s="29">
        <v>0.56109953703703697</v>
      </c>
      <c r="E25" s="28">
        <v>44301</v>
      </c>
      <c r="F25" s="29">
        <v>0.56129629629629629</v>
      </c>
      <c r="G25" s="33" t="s">
        <v>4398</v>
      </c>
      <c r="H25" s="33" t="s">
        <v>3135</v>
      </c>
    </row>
    <row r="26" spans="1:8" s="30" customFormat="1" x14ac:dyDescent="0.3">
      <c r="A26" s="27" t="s">
        <v>2069</v>
      </c>
      <c r="B26" s="27" t="s">
        <v>3120</v>
      </c>
      <c r="C26" s="28">
        <v>44303</v>
      </c>
      <c r="D26" s="29">
        <v>5.4953703703703706E-2</v>
      </c>
      <c r="E26" s="28">
        <v>44303</v>
      </c>
      <c r="F26" s="29">
        <v>5.5092592592592589E-2</v>
      </c>
      <c r="G26" s="33" t="s">
        <v>4398</v>
      </c>
      <c r="H26" s="33" t="s">
        <v>3135</v>
      </c>
    </row>
    <row r="27" spans="1:8" s="30" customFormat="1" x14ac:dyDescent="0.3">
      <c r="A27" s="27" t="s">
        <v>4961</v>
      </c>
      <c r="B27" s="27" t="s">
        <v>4962</v>
      </c>
      <c r="C27" s="28">
        <v>44303</v>
      </c>
      <c r="D27" s="29">
        <v>5.559027777777778E-2</v>
      </c>
      <c r="E27" s="28">
        <v>44303</v>
      </c>
      <c r="F27" s="29">
        <v>5.6157407407407406E-2</v>
      </c>
      <c r="G27" s="33" t="s">
        <v>4398</v>
      </c>
      <c r="H27" s="33" t="s">
        <v>3137</v>
      </c>
    </row>
    <row r="28" spans="1:8" s="30" customFormat="1" x14ac:dyDescent="0.3">
      <c r="A28" s="27" t="s">
        <v>4961</v>
      </c>
      <c r="B28" s="27" t="s">
        <v>4962</v>
      </c>
      <c r="C28" s="28">
        <v>44303</v>
      </c>
      <c r="D28" s="29">
        <v>5.7777777777777782E-2</v>
      </c>
      <c r="E28" s="28">
        <v>44303</v>
      </c>
      <c r="F28" s="29">
        <v>5.8414351851851849E-2</v>
      </c>
      <c r="G28" s="33" t="s">
        <v>4398</v>
      </c>
      <c r="H28" s="33" t="s">
        <v>3137</v>
      </c>
    </row>
    <row r="29" spans="1:8" s="30" customFormat="1" x14ac:dyDescent="0.3">
      <c r="A29" s="27" t="s">
        <v>2069</v>
      </c>
      <c r="B29" s="27" t="s">
        <v>3120</v>
      </c>
      <c r="C29" s="28">
        <v>44438</v>
      </c>
      <c r="D29" s="29">
        <v>0.4930208333333333</v>
      </c>
      <c r="E29" s="28">
        <v>44438</v>
      </c>
      <c r="F29" s="29">
        <v>0.49337962962962961</v>
      </c>
      <c r="G29" s="33" t="s">
        <v>4398</v>
      </c>
      <c r="H29" s="33" t="s">
        <v>3135</v>
      </c>
    </row>
    <row r="30" spans="1:8" s="30" customFormat="1" x14ac:dyDescent="0.3">
      <c r="A30" s="27" t="s">
        <v>2069</v>
      </c>
      <c r="B30" s="27" t="s">
        <v>3120</v>
      </c>
      <c r="C30" s="28">
        <v>44469</v>
      </c>
      <c r="D30" s="29">
        <v>0.38886574074074076</v>
      </c>
      <c r="E30" s="28">
        <v>44469</v>
      </c>
      <c r="F30" s="29">
        <v>0.39012731481481483</v>
      </c>
      <c r="G30" s="33" t="s">
        <v>4398</v>
      </c>
      <c r="H30" s="33" t="s">
        <v>3135</v>
      </c>
    </row>
    <row r="31" spans="1:8" s="30" customFormat="1" x14ac:dyDescent="0.3">
      <c r="A31" s="27" t="s">
        <v>2069</v>
      </c>
      <c r="B31" s="27" t="s">
        <v>3120</v>
      </c>
      <c r="C31" s="28">
        <v>44489</v>
      </c>
      <c r="D31" s="29">
        <v>0.62851851851851859</v>
      </c>
      <c r="E31" s="28">
        <v>44489</v>
      </c>
      <c r="F31" s="29">
        <v>0.62875000000000003</v>
      </c>
      <c r="G31" s="33" t="s">
        <v>4398</v>
      </c>
      <c r="H31" s="33" t="s">
        <v>3135</v>
      </c>
    </row>
    <row r="32" spans="1:8" s="30" customFormat="1" x14ac:dyDescent="0.3">
      <c r="A32" s="27" t="s">
        <v>2069</v>
      </c>
      <c r="B32" s="27" t="s">
        <v>3120</v>
      </c>
      <c r="C32" s="28">
        <v>44513</v>
      </c>
      <c r="D32" s="29">
        <v>0.57947916666666666</v>
      </c>
      <c r="E32" s="28"/>
      <c r="F32" s="29"/>
      <c r="G32" s="33"/>
      <c r="H32" s="33" t="s">
        <v>3135</v>
      </c>
    </row>
    <row r="33" spans="1:8" s="30" customFormat="1" x14ac:dyDescent="0.3">
      <c r="A33" s="27" t="s">
        <v>2069</v>
      </c>
      <c r="B33" s="27" t="s">
        <v>3120</v>
      </c>
      <c r="C33" s="28">
        <v>44513</v>
      </c>
      <c r="D33" s="29">
        <v>0.58458333333333334</v>
      </c>
      <c r="E33" s="28">
        <v>44513</v>
      </c>
      <c r="F33" s="29">
        <v>0.58898148148148144</v>
      </c>
      <c r="G33" s="33" t="s">
        <v>4398</v>
      </c>
      <c r="H33" s="33" t="s">
        <v>3135</v>
      </c>
    </row>
    <row r="34" spans="1:8" s="30" customFormat="1" x14ac:dyDescent="0.3">
      <c r="A34" s="27" t="s">
        <v>2069</v>
      </c>
      <c r="B34" s="27" t="s">
        <v>3120</v>
      </c>
      <c r="C34" s="28">
        <v>44513</v>
      </c>
      <c r="D34" s="29">
        <v>0.58938657407407413</v>
      </c>
      <c r="E34" s="28">
        <v>44513</v>
      </c>
      <c r="F34" s="29">
        <v>0.58959490740740739</v>
      </c>
      <c r="G34" s="33" t="s">
        <v>4398</v>
      </c>
      <c r="H34" s="33" t="s">
        <v>3135</v>
      </c>
    </row>
    <row r="35" spans="1:8" s="30" customFormat="1" x14ac:dyDescent="0.3">
      <c r="A35" s="27" t="s">
        <v>2069</v>
      </c>
      <c r="B35" s="27" t="s">
        <v>3120</v>
      </c>
      <c r="C35" s="28">
        <v>44519</v>
      </c>
      <c r="D35" s="29">
        <v>0.68128472222222225</v>
      </c>
      <c r="E35" s="28">
        <v>44519</v>
      </c>
      <c r="F35" s="29">
        <v>0.68418981481481478</v>
      </c>
      <c r="G35" s="33" t="s">
        <v>4398</v>
      </c>
      <c r="H35" s="33" t="s">
        <v>3135</v>
      </c>
    </row>
    <row r="36" spans="1:8" s="30" customFormat="1" x14ac:dyDescent="0.3">
      <c r="A36" s="27" t="s">
        <v>2069</v>
      </c>
      <c r="B36" s="27" t="s">
        <v>3120</v>
      </c>
      <c r="C36" s="28">
        <v>44524</v>
      </c>
      <c r="D36" s="29">
        <v>0.58362268518518523</v>
      </c>
      <c r="E36" s="28">
        <v>44524</v>
      </c>
      <c r="F36" s="29">
        <v>0.58395833333333336</v>
      </c>
      <c r="G36" s="33" t="s">
        <v>4398</v>
      </c>
      <c r="H36" s="33" t="s">
        <v>3135</v>
      </c>
    </row>
    <row r="37" spans="1:8" s="30" customFormat="1" x14ac:dyDescent="0.3">
      <c r="A37" s="27" t="s">
        <v>2069</v>
      </c>
      <c r="B37" s="27" t="s">
        <v>3120</v>
      </c>
      <c r="C37" s="28">
        <v>44524</v>
      </c>
      <c r="D37" s="29">
        <v>0.58438657407407402</v>
      </c>
      <c r="E37" s="28">
        <v>44524</v>
      </c>
      <c r="F37" s="29">
        <v>0.58479166666666671</v>
      </c>
      <c r="G37" s="33" t="s">
        <v>5104</v>
      </c>
      <c r="H37" s="33" t="s">
        <v>3135</v>
      </c>
    </row>
    <row r="38" spans="1:8" s="30" customFormat="1" x14ac:dyDescent="0.3">
      <c r="A38" s="27" t="s">
        <v>2069</v>
      </c>
      <c r="B38" s="27" t="s">
        <v>3120</v>
      </c>
      <c r="C38" s="28">
        <v>44525</v>
      </c>
      <c r="D38" s="29">
        <v>0.66199074074074071</v>
      </c>
      <c r="E38" s="28">
        <v>44525</v>
      </c>
      <c r="F38" s="29">
        <v>0.66857638888888893</v>
      </c>
      <c r="G38" s="33" t="s">
        <v>4398</v>
      </c>
      <c r="H38" s="33" t="s">
        <v>3135</v>
      </c>
    </row>
    <row r="39" spans="1:8" s="30" customFormat="1" x14ac:dyDescent="0.3">
      <c r="A39" s="27" t="s">
        <v>3121</v>
      </c>
      <c r="B39" s="27" t="s">
        <v>3122</v>
      </c>
      <c r="C39" s="28">
        <v>44546</v>
      </c>
      <c r="D39" s="29">
        <v>0.55872685185185189</v>
      </c>
      <c r="E39" s="28">
        <v>44546</v>
      </c>
      <c r="F39" s="29">
        <v>0.57023148148148151</v>
      </c>
      <c r="G39" s="33" t="s">
        <v>4398</v>
      </c>
      <c r="H39" s="33" t="s">
        <v>3136</v>
      </c>
    </row>
    <row r="40" spans="1:8" s="30" customFormat="1" x14ac:dyDescent="0.3">
      <c r="A40" s="27" t="s">
        <v>3121</v>
      </c>
      <c r="B40" s="27" t="s">
        <v>3122</v>
      </c>
      <c r="C40" s="28">
        <v>44547</v>
      </c>
      <c r="D40" s="29">
        <v>0.4780787037037037</v>
      </c>
      <c r="E40" s="28">
        <v>44547</v>
      </c>
      <c r="F40" s="29">
        <v>0.479525462962963</v>
      </c>
      <c r="G40" s="33" t="s">
        <v>4398</v>
      </c>
      <c r="H40" s="33" t="s">
        <v>3136</v>
      </c>
    </row>
    <row r="41" spans="1:8" s="30" customFormat="1" x14ac:dyDescent="0.3">
      <c r="A41" s="27" t="s">
        <v>2069</v>
      </c>
      <c r="B41" s="27" t="s">
        <v>3120</v>
      </c>
      <c r="C41" s="28">
        <v>44554</v>
      </c>
      <c r="D41" s="29">
        <v>0.42121527777777779</v>
      </c>
      <c r="E41" s="28">
        <v>44554</v>
      </c>
      <c r="F41" s="29">
        <v>0.4263657407407408</v>
      </c>
      <c r="G41" s="33" t="s">
        <v>4398</v>
      </c>
      <c r="H41" s="33" t="s">
        <v>3135</v>
      </c>
    </row>
    <row r="42" spans="1:8" s="30" customFormat="1" x14ac:dyDescent="0.3">
      <c r="A42" s="27" t="s">
        <v>2069</v>
      </c>
      <c r="B42" s="27" t="s">
        <v>3120</v>
      </c>
      <c r="C42" s="28">
        <v>44558</v>
      </c>
      <c r="D42" s="29">
        <v>0.53692129629629626</v>
      </c>
      <c r="E42" s="28">
        <v>44558</v>
      </c>
      <c r="F42" s="29">
        <v>0.53707175925925921</v>
      </c>
      <c r="G42" s="33" t="s">
        <v>4398</v>
      </c>
      <c r="H42" s="33" t="s">
        <v>3135</v>
      </c>
    </row>
    <row r="43" spans="1:8" s="30" customFormat="1" x14ac:dyDescent="0.3">
      <c r="A43" s="27" t="s">
        <v>2069</v>
      </c>
      <c r="B43" s="27" t="s">
        <v>3120</v>
      </c>
      <c r="C43" s="28">
        <v>44558</v>
      </c>
      <c r="D43" s="29">
        <v>0.53732638888888895</v>
      </c>
      <c r="E43" s="28">
        <v>44558</v>
      </c>
      <c r="F43" s="29">
        <v>0.53741898148148148</v>
      </c>
      <c r="G43" s="33" t="s">
        <v>4398</v>
      </c>
      <c r="H43" s="33" t="s">
        <v>3135</v>
      </c>
    </row>
    <row r="44" spans="1:8" s="30" customFormat="1" x14ac:dyDescent="0.3">
      <c r="A44" s="27" t="s">
        <v>2069</v>
      </c>
      <c r="B44" s="27" t="s">
        <v>3120</v>
      </c>
      <c r="C44" s="28">
        <v>44569</v>
      </c>
      <c r="D44" s="29">
        <v>0.44877314814814812</v>
      </c>
      <c r="E44" s="28">
        <v>44569</v>
      </c>
      <c r="F44" s="29">
        <v>0.44917824074074075</v>
      </c>
      <c r="G44" s="33" t="s">
        <v>4398</v>
      </c>
      <c r="H44" s="33" t="s">
        <v>3135</v>
      </c>
    </row>
    <row r="45" spans="1:8" s="30" customFormat="1" x14ac:dyDescent="0.3">
      <c r="A45" s="27" t="s">
        <v>2069</v>
      </c>
      <c r="B45" s="27" t="s">
        <v>3120</v>
      </c>
      <c r="C45" s="28">
        <v>44569</v>
      </c>
      <c r="D45" s="29">
        <v>0.59774305555555551</v>
      </c>
      <c r="E45" s="28">
        <v>44569</v>
      </c>
      <c r="F45" s="29">
        <v>0.60297453703703707</v>
      </c>
      <c r="G45" s="33" t="s">
        <v>4398</v>
      </c>
      <c r="H45" s="33" t="s">
        <v>3135</v>
      </c>
    </row>
    <row r="46" spans="1:8" s="30" customFormat="1" x14ac:dyDescent="0.3">
      <c r="A46" s="27" t="s">
        <v>2069</v>
      </c>
      <c r="B46" s="27" t="s">
        <v>3120</v>
      </c>
      <c r="C46" s="28">
        <v>44569</v>
      </c>
      <c r="D46" s="29">
        <v>0.60334490740740743</v>
      </c>
      <c r="E46" s="28">
        <v>44569</v>
      </c>
      <c r="F46" s="29">
        <v>0.60381944444444446</v>
      </c>
      <c r="G46" s="33" t="s">
        <v>4398</v>
      </c>
      <c r="H46" s="33" t="s">
        <v>3135</v>
      </c>
    </row>
    <row r="47" spans="1:8" s="30" customFormat="1" x14ac:dyDescent="0.3">
      <c r="A47" s="27" t="s">
        <v>2069</v>
      </c>
      <c r="B47" s="27" t="s">
        <v>3120</v>
      </c>
      <c r="C47" s="28">
        <v>44583</v>
      </c>
      <c r="D47" s="29">
        <v>0.66300925925925924</v>
      </c>
      <c r="E47" s="28">
        <v>44583</v>
      </c>
      <c r="F47" s="29">
        <v>0.66392361111111109</v>
      </c>
      <c r="G47" s="33" t="s">
        <v>4398</v>
      </c>
      <c r="H47" s="33" t="s">
        <v>3135</v>
      </c>
    </row>
    <row r="48" spans="1:8" s="30" customFormat="1" x14ac:dyDescent="0.3">
      <c r="A48" s="27" t="s">
        <v>5055</v>
      </c>
      <c r="B48" s="27" t="s">
        <v>5056</v>
      </c>
      <c r="C48" s="28">
        <v>44596</v>
      </c>
      <c r="D48" s="29">
        <v>0.45166666666666666</v>
      </c>
      <c r="E48" s="28">
        <v>44596</v>
      </c>
      <c r="F48" s="29">
        <v>0.47696759259259264</v>
      </c>
      <c r="G48" s="33" t="s">
        <v>4398</v>
      </c>
      <c r="H48" s="33" t="s">
        <v>3137</v>
      </c>
    </row>
    <row r="49" spans="1:8" s="30" customFormat="1" x14ac:dyDescent="0.3">
      <c r="A49" s="27" t="s">
        <v>3121</v>
      </c>
      <c r="B49" s="27" t="s">
        <v>3122</v>
      </c>
      <c r="C49" s="28">
        <v>44596</v>
      </c>
      <c r="D49" s="29">
        <v>0.60875000000000001</v>
      </c>
      <c r="E49" s="28">
        <v>44596</v>
      </c>
      <c r="F49" s="29">
        <v>0.61428240740740747</v>
      </c>
      <c r="G49" s="33" t="s">
        <v>4398</v>
      </c>
      <c r="H49" s="33" t="s">
        <v>3136</v>
      </c>
    </row>
    <row r="50" spans="1:8" s="30" customFormat="1" x14ac:dyDescent="0.3">
      <c r="A50" s="27" t="s">
        <v>3121</v>
      </c>
      <c r="B50" s="27" t="s">
        <v>3122</v>
      </c>
      <c r="C50" s="28">
        <v>44596</v>
      </c>
      <c r="D50" s="29">
        <v>0.617650462962963</v>
      </c>
      <c r="E50" s="28"/>
      <c r="F50" s="29"/>
      <c r="G50" s="33"/>
      <c r="H50" s="33" t="s">
        <v>3136</v>
      </c>
    </row>
    <row r="51" spans="1:8" s="30" customFormat="1" x14ac:dyDescent="0.3">
      <c r="A51" s="27" t="s">
        <v>2069</v>
      </c>
      <c r="B51" s="27" t="s">
        <v>3120</v>
      </c>
      <c r="C51" s="28">
        <v>44673</v>
      </c>
      <c r="D51" s="29">
        <v>0.6564120370370371</v>
      </c>
      <c r="E51" s="28">
        <v>44673</v>
      </c>
      <c r="F51" s="29">
        <v>0.65767361111111111</v>
      </c>
      <c r="G51" s="33" t="s">
        <v>4398</v>
      </c>
      <c r="H51" s="33" t="s">
        <v>3135</v>
      </c>
    </row>
    <row r="52" spans="1:8" s="30" customFormat="1" x14ac:dyDescent="0.3">
      <c r="A52" s="27" t="s">
        <v>2069</v>
      </c>
      <c r="B52" s="27" t="s">
        <v>3120</v>
      </c>
      <c r="C52" s="28">
        <v>44673</v>
      </c>
      <c r="D52" s="29">
        <v>0.66795138888888894</v>
      </c>
      <c r="E52" s="28">
        <v>44673</v>
      </c>
      <c r="F52" s="29">
        <v>0.66859953703703701</v>
      </c>
      <c r="G52" s="33" t="s">
        <v>4398</v>
      </c>
      <c r="H52" s="33" t="s">
        <v>3135</v>
      </c>
    </row>
    <row r="53" spans="1:8" s="30" customFormat="1" x14ac:dyDescent="0.3">
      <c r="A53" s="27" t="s">
        <v>2069</v>
      </c>
      <c r="B53" s="27" t="s">
        <v>3120</v>
      </c>
      <c r="C53" s="28">
        <v>44673</v>
      </c>
      <c r="D53" s="29">
        <v>0.66885416666666664</v>
      </c>
      <c r="E53" s="28">
        <v>44673</v>
      </c>
      <c r="F53" s="29">
        <v>0.66917824074074073</v>
      </c>
      <c r="G53" s="33" t="s">
        <v>4398</v>
      </c>
      <c r="H53" s="33" t="s">
        <v>3135</v>
      </c>
    </row>
    <row r="54" spans="1:8" s="30" customFormat="1" x14ac:dyDescent="0.3">
      <c r="A54" s="27" t="s">
        <v>2069</v>
      </c>
      <c r="B54" s="27" t="s">
        <v>3120</v>
      </c>
      <c r="C54" s="28">
        <v>44673</v>
      </c>
      <c r="D54" s="29">
        <v>0.66943287037037036</v>
      </c>
      <c r="E54" s="28"/>
      <c r="F54" s="29"/>
      <c r="G54" s="33"/>
      <c r="H54" s="33" t="s">
        <v>3135</v>
      </c>
    </row>
    <row r="55" spans="1:8" s="30" customFormat="1" x14ac:dyDescent="0.3">
      <c r="A55" s="27" t="s">
        <v>2069</v>
      </c>
      <c r="B55" s="27" t="s">
        <v>3120</v>
      </c>
      <c r="C55" s="28">
        <v>44673</v>
      </c>
      <c r="D55" s="29">
        <v>0.67283564814814811</v>
      </c>
      <c r="E55" s="28">
        <v>44673</v>
      </c>
      <c r="F55" s="29">
        <v>0.67385416666666664</v>
      </c>
      <c r="G55" s="33" t="s">
        <v>4398</v>
      </c>
      <c r="H55" s="33" t="s">
        <v>3135</v>
      </c>
    </row>
    <row r="56" spans="1:8" s="30" customFormat="1" x14ac:dyDescent="0.3">
      <c r="A56" s="27" t="s">
        <v>2069</v>
      </c>
      <c r="B56" s="27" t="s">
        <v>3120</v>
      </c>
      <c r="C56" s="28">
        <v>44673</v>
      </c>
      <c r="D56" s="29">
        <v>0.67415509259259254</v>
      </c>
      <c r="E56" s="28">
        <v>44673</v>
      </c>
      <c r="F56" s="29">
        <v>0.67571759259259256</v>
      </c>
      <c r="G56" s="33" t="s">
        <v>4398</v>
      </c>
      <c r="H56" s="33" t="s">
        <v>3135</v>
      </c>
    </row>
    <row r="57" spans="1:8" s="30" customFormat="1" x14ac:dyDescent="0.3">
      <c r="A57" s="27" t="s">
        <v>2069</v>
      </c>
      <c r="B57" s="27" t="s">
        <v>3120</v>
      </c>
      <c r="C57" s="28">
        <v>44673</v>
      </c>
      <c r="D57" s="29">
        <v>0.67702546296296295</v>
      </c>
      <c r="E57" s="28">
        <v>44673</v>
      </c>
      <c r="F57" s="29">
        <v>0.67712962962962964</v>
      </c>
      <c r="G57" s="33" t="s">
        <v>4398</v>
      </c>
      <c r="H57" s="33" t="s">
        <v>3135</v>
      </c>
    </row>
    <row r="58" spans="1:8" s="30" customFormat="1" x14ac:dyDescent="0.3">
      <c r="A58" s="27" t="s">
        <v>2069</v>
      </c>
      <c r="B58" s="27" t="s">
        <v>3120</v>
      </c>
      <c r="C58" s="28">
        <v>44686</v>
      </c>
      <c r="D58" s="29">
        <v>0.50611111111111107</v>
      </c>
      <c r="E58" s="28">
        <v>44686</v>
      </c>
      <c r="F58" s="29">
        <v>0.50623842592592594</v>
      </c>
      <c r="G58" s="33" t="s">
        <v>4398</v>
      </c>
      <c r="H58" s="33" t="s">
        <v>3135</v>
      </c>
    </row>
    <row r="59" spans="1:8" s="30" customFormat="1" x14ac:dyDescent="0.3">
      <c r="A59" s="27" t="s">
        <v>3121</v>
      </c>
      <c r="B59" s="27" t="s">
        <v>3122</v>
      </c>
      <c r="C59" s="28">
        <v>44694</v>
      </c>
      <c r="D59" s="29">
        <v>0.4418171296296296</v>
      </c>
      <c r="E59" s="28">
        <v>44694</v>
      </c>
      <c r="F59" s="29">
        <v>0.44369212962962962</v>
      </c>
      <c r="G59" s="33" t="s">
        <v>4398</v>
      </c>
      <c r="H59" s="33" t="s">
        <v>3136</v>
      </c>
    </row>
    <row r="60" spans="1:8" s="30" customFormat="1" x14ac:dyDescent="0.3">
      <c r="A60" s="27" t="s">
        <v>2069</v>
      </c>
      <c r="B60" s="27" t="s">
        <v>3120</v>
      </c>
      <c r="C60" s="28">
        <v>44746</v>
      </c>
      <c r="D60" s="29">
        <v>0.70832175925925922</v>
      </c>
      <c r="E60" s="28">
        <v>44746</v>
      </c>
      <c r="F60" s="29">
        <v>0.70848379629629632</v>
      </c>
      <c r="G60" s="33" t="s">
        <v>4398</v>
      </c>
      <c r="H60" s="33" t="s">
        <v>3135</v>
      </c>
    </row>
    <row r="61" spans="1:8" s="30" customFormat="1" x14ac:dyDescent="0.3">
      <c r="A61" s="27" t="s">
        <v>2069</v>
      </c>
      <c r="B61" s="27" t="s">
        <v>3120</v>
      </c>
      <c r="C61" s="28">
        <v>44746</v>
      </c>
      <c r="D61" s="29">
        <v>0.70878472222222222</v>
      </c>
      <c r="E61" s="28">
        <v>44746</v>
      </c>
      <c r="F61" s="29">
        <v>0.70891203703703709</v>
      </c>
      <c r="G61" s="33" t="s">
        <v>4398</v>
      </c>
      <c r="H61" s="33" t="s">
        <v>3135</v>
      </c>
    </row>
    <row r="62" spans="1:8" s="30" customFormat="1" x14ac:dyDescent="0.3">
      <c r="A62" s="27" t="s">
        <v>2069</v>
      </c>
      <c r="B62" s="27" t="s">
        <v>3120</v>
      </c>
      <c r="C62" s="28">
        <v>44783</v>
      </c>
      <c r="D62" s="29">
        <v>0.63604166666666673</v>
      </c>
      <c r="E62" s="28">
        <v>44783</v>
      </c>
      <c r="F62" s="29">
        <v>0.63616898148148149</v>
      </c>
      <c r="G62" s="33" t="s">
        <v>4398</v>
      </c>
      <c r="H62" s="33" t="s">
        <v>3135</v>
      </c>
    </row>
    <row r="63" spans="1:8" s="30" customFormat="1" x14ac:dyDescent="0.3">
      <c r="A63" s="27" t="s">
        <v>5617</v>
      </c>
      <c r="B63" s="27" t="s">
        <v>5618</v>
      </c>
      <c r="C63" s="28">
        <v>44783</v>
      </c>
      <c r="D63" s="29">
        <v>0.6368287037037037</v>
      </c>
      <c r="E63" s="28">
        <v>44783</v>
      </c>
      <c r="F63" s="29">
        <v>0.6369097222222222</v>
      </c>
      <c r="G63" s="33" t="s">
        <v>4398</v>
      </c>
      <c r="H63" s="33" t="s">
        <v>3137</v>
      </c>
    </row>
    <row r="64" spans="1:8" s="30" customFormat="1" x14ac:dyDescent="0.3">
      <c r="A64" s="27" t="s">
        <v>3116</v>
      </c>
      <c r="B64" s="27" t="s">
        <v>3117</v>
      </c>
      <c r="C64" s="28">
        <v>44806</v>
      </c>
      <c r="D64" s="29">
        <v>0.44094907407407408</v>
      </c>
      <c r="E64" s="28">
        <v>44806</v>
      </c>
      <c r="F64" s="29">
        <v>0.44142361111111111</v>
      </c>
      <c r="G64" s="33" t="s">
        <v>4398</v>
      </c>
      <c r="H64" s="33" t="s">
        <v>3135</v>
      </c>
    </row>
    <row r="65" spans="1:8" s="30" customFormat="1" x14ac:dyDescent="0.3">
      <c r="A65" s="27" t="s">
        <v>2069</v>
      </c>
      <c r="B65" s="27" t="s">
        <v>3120</v>
      </c>
      <c r="C65" s="28">
        <v>44845</v>
      </c>
      <c r="D65" s="29">
        <v>0.39021990740740736</v>
      </c>
      <c r="E65" s="28">
        <v>44845</v>
      </c>
      <c r="F65" s="29">
        <v>0.39310185185185187</v>
      </c>
      <c r="G65" s="33" t="s">
        <v>4398</v>
      </c>
      <c r="H65" s="33" t="s">
        <v>3135</v>
      </c>
    </row>
    <row r="66" spans="1:8" s="30" customFormat="1" x14ac:dyDescent="0.3">
      <c r="A66" s="27" t="s">
        <v>2069</v>
      </c>
      <c r="B66" s="27" t="s">
        <v>3120</v>
      </c>
      <c r="C66" s="28">
        <v>44974</v>
      </c>
      <c r="D66" s="29">
        <v>0.41061342592592592</v>
      </c>
      <c r="E66" s="28">
        <v>44974</v>
      </c>
      <c r="F66" s="29">
        <v>0.41071759259259261</v>
      </c>
      <c r="G66" s="33" t="s">
        <v>4398</v>
      </c>
      <c r="H66" s="33" t="s">
        <v>3135</v>
      </c>
    </row>
    <row r="67" spans="1:8" s="30" customFormat="1" x14ac:dyDescent="0.3">
      <c r="A67" s="27" t="s">
        <v>2069</v>
      </c>
      <c r="B67" s="27" t="s">
        <v>3120</v>
      </c>
      <c r="C67" s="28">
        <v>44974</v>
      </c>
      <c r="D67" s="29">
        <v>0.41221064814814817</v>
      </c>
      <c r="E67" s="28">
        <v>44974</v>
      </c>
      <c r="F67" s="29">
        <v>0.41241898148148143</v>
      </c>
      <c r="G67" s="33" t="s">
        <v>4398</v>
      </c>
      <c r="H67" s="33" t="s">
        <v>3135</v>
      </c>
    </row>
    <row r="68" spans="1:8" s="30" customFormat="1" x14ac:dyDescent="0.3">
      <c r="A68" s="27" t="s">
        <v>5664</v>
      </c>
      <c r="B68" s="27" t="s">
        <v>5665</v>
      </c>
      <c r="C68" s="28">
        <v>45009</v>
      </c>
      <c r="D68" s="29">
        <v>0.62949074074074074</v>
      </c>
      <c r="E68" s="28">
        <v>45009</v>
      </c>
      <c r="F68" s="29">
        <v>0.62987268518518513</v>
      </c>
      <c r="G68" s="33" t="s">
        <v>4398</v>
      </c>
      <c r="H68" s="33" t="s">
        <v>3135</v>
      </c>
    </row>
    <row r="69" spans="1:8" s="30" customFormat="1" x14ac:dyDescent="0.3">
      <c r="A69" s="27" t="s">
        <v>2069</v>
      </c>
      <c r="B69" s="27" t="s">
        <v>3120</v>
      </c>
      <c r="C69" s="28">
        <v>45035</v>
      </c>
      <c r="D69" s="29">
        <v>0.59392361111111114</v>
      </c>
      <c r="E69" s="28">
        <v>45035</v>
      </c>
      <c r="F69" s="29">
        <v>0.59424768518518511</v>
      </c>
      <c r="G69" s="33" t="s">
        <v>4398</v>
      </c>
      <c r="H69" s="33" t="s">
        <v>3135</v>
      </c>
    </row>
    <row r="70" spans="1:8" s="30" customFormat="1" x14ac:dyDescent="0.3">
      <c r="A70" s="27" t="s">
        <v>5667</v>
      </c>
      <c r="B70" s="27" t="s">
        <v>5668</v>
      </c>
      <c r="C70" s="28">
        <v>45035</v>
      </c>
      <c r="D70" s="29">
        <v>0.59478009259259257</v>
      </c>
      <c r="E70" s="28">
        <v>45035</v>
      </c>
      <c r="F70" s="29">
        <v>0.59495370370370371</v>
      </c>
      <c r="G70" s="33" t="s">
        <v>4398</v>
      </c>
      <c r="H70" s="33" t="s">
        <v>3137</v>
      </c>
    </row>
    <row r="71" spans="1:8" s="30" customFormat="1" x14ac:dyDescent="0.3">
      <c r="A71" s="27" t="s">
        <v>3121</v>
      </c>
      <c r="B71" s="27" t="s">
        <v>3122</v>
      </c>
      <c r="C71" s="28">
        <v>45053</v>
      </c>
      <c r="D71" s="29">
        <v>0.85219907407407414</v>
      </c>
      <c r="E71" s="28">
        <v>45053</v>
      </c>
      <c r="F71" s="29">
        <v>0.8537731481481482</v>
      </c>
      <c r="G71" s="33" t="s">
        <v>4398</v>
      </c>
      <c r="H71" s="33" t="s">
        <v>3136</v>
      </c>
    </row>
    <row r="72" spans="1:8" s="30" customFormat="1" x14ac:dyDescent="0.3">
      <c r="A72" s="27" t="s">
        <v>2069</v>
      </c>
      <c r="B72" s="27" t="s">
        <v>3120</v>
      </c>
      <c r="C72" s="28">
        <v>45086</v>
      </c>
      <c r="D72" s="29">
        <v>0.68256944444444445</v>
      </c>
      <c r="E72" s="28">
        <v>45086</v>
      </c>
      <c r="F72" s="29">
        <v>0.68309027777777775</v>
      </c>
      <c r="G72" s="33" t="s">
        <v>4398</v>
      </c>
      <c r="H72" s="33" t="s">
        <v>3135</v>
      </c>
    </row>
    <row r="73" spans="1:8" s="30" customFormat="1" x14ac:dyDescent="0.3">
      <c r="A73" s="27" t="s">
        <v>2069</v>
      </c>
      <c r="B73" s="27" t="s">
        <v>3120</v>
      </c>
      <c r="C73" s="28">
        <v>45086</v>
      </c>
      <c r="D73" s="29">
        <v>0.68343750000000003</v>
      </c>
      <c r="E73" s="28">
        <v>45086</v>
      </c>
      <c r="F73" s="29">
        <v>0.68359953703703702</v>
      </c>
      <c r="G73" s="33" t="s">
        <v>4398</v>
      </c>
      <c r="H73" s="33" t="s">
        <v>3135</v>
      </c>
    </row>
    <row r="74" spans="1:8" s="30" customFormat="1" x14ac:dyDescent="0.3">
      <c r="A74" s="27" t="s">
        <v>3912</v>
      </c>
      <c r="B74" s="27" t="s">
        <v>3913</v>
      </c>
      <c r="C74" s="28">
        <v>45119</v>
      </c>
      <c r="D74" s="29">
        <v>0.55320601851851847</v>
      </c>
      <c r="E74" s="28">
        <v>45119</v>
      </c>
      <c r="F74" s="29">
        <v>0.5534027777777778</v>
      </c>
      <c r="G74" s="33" t="s">
        <v>4398</v>
      </c>
      <c r="H74" s="33" t="s">
        <v>3137</v>
      </c>
    </row>
    <row r="75" spans="1:8" s="30" customFormat="1" x14ac:dyDescent="0.3">
      <c r="A75" s="27" t="s">
        <v>5667</v>
      </c>
      <c r="B75" s="27" t="s">
        <v>5668</v>
      </c>
      <c r="C75" s="28">
        <v>45131</v>
      </c>
      <c r="D75" s="29">
        <v>0.58405092592592589</v>
      </c>
      <c r="E75" s="28"/>
      <c r="F75" s="29"/>
      <c r="G75" s="33"/>
      <c r="H75" s="33" t="s">
        <v>3137</v>
      </c>
    </row>
    <row r="76" spans="1:8" s="30" customFormat="1" x14ac:dyDescent="0.3">
      <c r="A76" s="27" t="s">
        <v>5664</v>
      </c>
      <c r="B76" s="27" t="s">
        <v>5665</v>
      </c>
      <c r="C76" s="28">
        <v>45139</v>
      </c>
      <c r="D76" s="29">
        <v>0.41719907407407408</v>
      </c>
      <c r="E76" s="28"/>
      <c r="F76" s="29"/>
      <c r="G76" s="33"/>
      <c r="H76" s="33" t="s">
        <v>3135</v>
      </c>
    </row>
    <row r="77" spans="1:8" s="30" customFormat="1" x14ac:dyDescent="0.3">
      <c r="A77" s="27" t="s">
        <v>5664</v>
      </c>
      <c r="B77" s="27" t="s">
        <v>5665</v>
      </c>
      <c r="C77" s="28">
        <v>45139</v>
      </c>
      <c r="D77" s="29">
        <v>0.41908564814814814</v>
      </c>
      <c r="E77" s="28"/>
      <c r="F77" s="29"/>
      <c r="G77" s="33"/>
      <c r="H77" s="33" t="s">
        <v>3135</v>
      </c>
    </row>
    <row r="78" spans="1:8" s="30" customFormat="1" x14ac:dyDescent="0.3">
      <c r="A78" s="27" t="s">
        <v>2069</v>
      </c>
      <c r="B78" s="27" t="s">
        <v>3120</v>
      </c>
      <c r="C78" s="28">
        <v>45140</v>
      </c>
      <c r="D78" s="29">
        <v>0.45619212962962963</v>
      </c>
      <c r="E78" s="28">
        <v>45140</v>
      </c>
      <c r="F78" s="29">
        <v>0.46270833333333333</v>
      </c>
      <c r="G78" s="33" t="s">
        <v>4398</v>
      </c>
      <c r="H78" s="33" t="s">
        <v>3135</v>
      </c>
    </row>
    <row r="79" spans="1:8" s="30" customFormat="1" x14ac:dyDescent="0.3">
      <c r="A79" s="27" t="s">
        <v>2069</v>
      </c>
      <c r="B79" s="27" t="s">
        <v>3120</v>
      </c>
      <c r="C79" s="28">
        <v>45140</v>
      </c>
      <c r="D79" s="29">
        <v>0.46309027777777773</v>
      </c>
      <c r="E79" s="28">
        <v>45140</v>
      </c>
      <c r="F79" s="29">
        <v>0.46340277777777777</v>
      </c>
      <c r="G79" s="33" t="s">
        <v>4398</v>
      </c>
      <c r="H79" s="33" t="s">
        <v>3135</v>
      </c>
    </row>
    <row r="80" spans="1:8" s="30" customFormat="1" x14ac:dyDescent="0.3">
      <c r="A80" s="27" t="s">
        <v>5664</v>
      </c>
      <c r="B80" s="27" t="s">
        <v>5665</v>
      </c>
      <c r="C80" s="28">
        <v>45169</v>
      </c>
      <c r="D80" s="29">
        <v>0.58652777777777776</v>
      </c>
      <c r="E80" s="28">
        <v>45169</v>
      </c>
      <c r="F80" s="29">
        <v>0.58660879629629636</v>
      </c>
      <c r="G80" s="33" t="s">
        <v>4398</v>
      </c>
      <c r="H80" s="33" t="s">
        <v>3135</v>
      </c>
    </row>
    <row r="81" spans="1:8" s="30" customFormat="1" x14ac:dyDescent="0.3">
      <c r="A81" s="27" t="s">
        <v>5664</v>
      </c>
      <c r="B81" s="27" t="s">
        <v>5665</v>
      </c>
      <c r="C81" s="28">
        <v>45203</v>
      </c>
      <c r="D81" s="29">
        <v>0.46362268518518518</v>
      </c>
      <c r="E81" s="28">
        <v>45203</v>
      </c>
      <c r="F81" s="29">
        <v>0.4636805555555556</v>
      </c>
      <c r="G81" s="33" t="s">
        <v>4398</v>
      </c>
      <c r="H81" s="33" t="s">
        <v>3135</v>
      </c>
    </row>
    <row r="82" spans="1:8" s="30" customFormat="1" x14ac:dyDescent="0.3">
      <c r="A82" s="27" t="s">
        <v>3912</v>
      </c>
      <c r="B82" s="27" t="s">
        <v>3913</v>
      </c>
      <c r="C82" s="28">
        <v>45250</v>
      </c>
      <c r="D82" s="29">
        <v>0.67974537037037042</v>
      </c>
      <c r="E82" s="28">
        <v>45250</v>
      </c>
      <c r="F82" s="29">
        <v>0.71885416666666668</v>
      </c>
      <c r="G82" s="33"/>
      <c r="H82" s="33" t="s">
        <v>3137</v>
      </c>
    </row>
    <row r="83" spans="1:8" s="30" customFormat="1" x14ac:dyDescent="0.3">
      <c r="A83" s="27" t="s">
        <v>2069</v>
      </c>
      <c r="B83" s="27" t="s">
        <v>3120</v>
      </c>
      <c r="C83" s="28">
        <v>45259</v>
      </c>
      <c r="D83" s="29">
        <v>0.38851851851851849</v>
      </c>
      <c r="E83" s="28"/>
      <c r="F83" s="29"/>
      <c r="G83" s="33"/>
      <c r="H83" s="33" t="s">
        <v>3135</v>
      </c>
    </row>
    <row r="84" spans="1:8" s="30" customFormat="1" x14ac:dyDescent="0.3">
      <c r="A84" s="27" t="s">
        <v>3912</v>
      </c>
      <c r="B84" s="27" t="s">
        <v>3913</v>
      </c>
      <c r="C84" s="28">
        <v>45278</v>
      </c>
      <c r="D84" s="29">
        <v>0.57425925925925925</v>
      </c>
      <c r="E84" s="28"/>
      <c r="F84" s="29"/>
      <c r="G84" s="33"/>
      <c r="H84" s="33" t="s">
        <v>3137</v>
      </c>
    </row>
    <row r="85" spans="1:8" s="30" customFormat="1" x14ac:dyDescent="0.3">
      <c r="A85" s="27" t="s">
        <v>2069</v>
      </c>
      <c r="B85" s="27" t="s">
        <v>3120</v>
      </c>
      <c r="C85" s="28">
        <v>45281</v>
      </c>
      <c r="D85" s="29">
        <v>0.71744212962962972</v>
      </c>
      <c r="E85" s="28"/>
      <c r="F85" s="29"/>
      <c r="G85" s="33"/>
      <c r="H85" s="33" t="s">
        <v>3135</v>
      </c>
    </row>
    <row r="86" spans="1:8" s="30" customFormat="1" x14ac:dyDescent="0.3">
      <c r="A86" s="27" t="s">
        <v>2069</v>
      </c>
      <c r="B86" s="27" t="s">
        <v>3120</v>
      </c>
      <c r="C86" s="28">
        <v>45288</v>
      </c>
      <c r="D86" s="29">
        <v>0.48724537037037036</v>
      </c>
      <c r="E86" s="28"/>
      <c r="F86" s="29"/>
      <c r="G86" s="33"/>
      <c r="H86" s="33" t="s">
        <v>3135</v>
      </c>
    </row>
    <row r="87" spans="1:8" s="30" customFormat="1" x14ac:dyDescent="0.3">
      <c r="A87" s="27" t="s">
        <v>2069</v>
      </c>
      <c r="B87" s="27" t="s">
        <v>3120</v>
      </c>
      <c r="C87" s="28">
        <v>45288</v>
      </c>
      <c r="D87" s="29">
        <v>0.48831018518518521</v>
      </c>
      <c r="E87" s="28"/>
      <c r="F87" s="29"/>
      <c r="G87" s="33"/>
      <c r="H87" s="33" t="s">
        <v>3135</v>
      </c>
    </row>
    <row r="88" spans="1:8" s="30" customFormat="1" x14ac:dyDescent="0.3">
      <c r="A88" s="27" t="s">
        <v>2069</v>
      </c>
      <c r="B88" s="27" t="s">
        <v>3120</v>
      </c>
      <c r="C88" s="28">
        <v>45320</v>
      </c>
      <c r="D88" s="29">
        <v>0.60775462962962956</v>
      </c>
      <c r="E88" s="28"/>
      <c r="F88" s="29"/>
      <c r="G88" s="33"/>
      <c r="H88" s="33" t="s">
        <v>3135</v>
      </c>
    </row>
    <row r="89" spans="1:8" s="30" customFormat="1" x14ac:dyDescent="0.3">
      <c r="A89" s="27" t="s">
        <v>5664</v>
      </c>
      <c r="B89" s="27" t="s">
        <v>5665</v>
      </c>
      <c r="C89" s="28">
        <v>45320</v>
      </c>
      <c r="D89" s="29">
        <v>0.9889930555555555</v>
      </c>
      <c r="E89" s="28"/>
      <c r="F89" s="29"/>
      <c r="G89" s="33"/>
      <c r="H89" s="33" t="s">
        <v>3135</v>
      </c>
    </row>
    <row r="90" spans="1:8" s="30" customFormat="1" x14ac:dyDescent="0.3">
      <c r="A90" s="27" t="s">
        <v>5664</v>
      </c>
      <c r="B90" s="27" t="s">
        <v>5665</v>
      </c>
      <c r="C90" s="28">
        <v>45320</v>
      </c>
      <c r="D90" s="29">
        <v>0.9899768518518518</v>
      </c>
      <c r="E90" s="28"/>
      <c r="F90" s="29"/>
      <c r="G90" s="33"/>
      <c r="H90" s="33" t="s">
        <v>3135</v>
      </c>
    </row>
    <row r="91" spans="1:8" s="30" customFormat="1" x14ac:dyDescent="0.3">
      <c r="A91" s="27" t="s">
        <v>5664</v>
      </c>
      <c r="B91" s="27" t="s">
        <v>5665</v>
      </c>
      <c r="C91" s="28">
        <v>45320</v>
      </c>
      <c r="D91" s="29">
        <v>0.99177083333333327</v>
      </c>
      <c r="E91" s="28"/>
      <c r="F91" s="29"/>
      <c r="G91" s="33"/>
      <c r="H91" s="33" t="s">
        <v>3135</v>
      </c>
    </row>
    <row r="92" spans="1:8" s="30" customFormat="1" x14ac:dyDescent="0.3">
      <c r="A92" s="27" t="s">
        <v>5664</v>
      </c>
      <c r="B92" s="27" t="s">
        <v>5665</v>
      </c>
      <c r="C92" s="28">
        <v>45320</v>
      </c>
      <c r="D92" s="29">
        <v>0.99660879629629628</v>
      </c>
      <c r="E92" s="28"/>
      <c r="F92" s="29"/>
      <c r="G92" s="33"/>
      <c r="H92" s="33" t="s">
        <v>3135</v>
      </c>
    </row>
    <row r="93" spans="1:8" s="30" customFormat="1" x14ac:dyDescent="0.3">
      <c r="A93" s="27" t="s">
        <v>5664</v>
      </c>
      <c r="B93" s="27" t="s">
        <v>5665</v>
      </c>
      <c r="C93" s="28">
        <v>45321</v>
      </c>
      <c r="D93" s="29">
        <v>0.87432870370370364</v>
      </c>
      <c r="E93" s="28"/>
      <c r="F93" s="29"/>
      <c r="G93" s="33"/>
      <c r="H93" s="33" t="s">
        <v>3135</v>
      </c>
    </row>
    <row r="94" spans="1:8" s="30" customFormat="1" x14ac:dyDescent="0.3">
      <c r="A94" s="27" t="s">
        <v>5664</v>
      </c>
      <c r="B94" s="27" t="s">
        <v>5665</v>
      </c>
      <c r="C94" s="28">
        <v>45321</v>
      </c>
      <c r="D94" s="29">
        <v>0.87611111111111117</v>
      </c>
      <c r="E94" s="28"/>
      <c r="F94" s="29"/>
      <c r="G94" s="33"/>
      <c r="H94" s="33" t="s">
        <v>3135</v>
      </c>
    </row>
    <row r="95" spans="1:8" s="30" customFormat="1" x14ac:dyDescent="0.3">
      <c r="A95" s="27" t="s">
        <v>5873</v>
      </c>
      <c r="B95" s="27" t="s">
        <v>5874</v>
      </c>
      <c r="C95" s="28">
        <v>45449</v>
      </c>
      <c r="D95" s="29">
        <v>0.40578703703703706</v>
      </c>
      <c r="E95" s="28"/>
      <c r="F95" s="29"/>
      <c r="G95" s="33"/>
      <c r="H95" s="33" t="s">
        <v>3137</v>
      </c>
    </row>
    <row r="96" spans="1:8" s="30" customFormat="1" x14ac:dyDescent="0.3">
      <c r="A96" s="27" t="s">
        <v>5664</v>
      </c>
      <c r="B96" s="27" t="s">
        <v>5665</v>
      </c>
      <c r="C96" s="28">
        <v>45457</v>
      </c>
      <c r="D96" s="29">
        <v>0.62723379629629628</v>
      </c>
      <c r="E96" s="28"/>
      <c r="F96" s="29"/>
      <c r="G96" s="33"/>
      <c r="H96" s="33" t="s">
        <v>3135</v>
      </c>
    </row>
    <row r="97" spans="1:8" s="30" customFormat="1" x14ac:dyDescent="0.3">
      <c r="A97" s="27" t="s">
        <v>5664</v>
      </c>
      <c r="B97" s="27" t="s">
        <v>5665</v>
      </c>
      <c r="C97" s="28">
        <v>45471</v>
      </c>
      <c r="D97" s="29">
        <v>0.65142361111111113</v>
      </c>
      <c r="E97" s="28"/>
      <c r="F97" s="29"/>
      <c r="G97" s="33"/>
      <c r="H97" s="33" t="s">
        <v>3135</v>
      </c>
    </row>
    <row r="98" spans="1:8" s="30" customFormat="1" x14ac:dyDescent="0.3">
      <c r="A98" s="27" t="s">
        <v>5664</v>
      </c>
      <c r="B98" s="27" t="s">
        <v>5665</v>
      </c>
      <c r="C98" s="28">
        <v>45518</v>
      </c>
      <c r="D98" s="29">
        <v>0.7225462962962963</v>
      </c>
      <c r="E98" s="28"/>
      <c r="F98" s="29"/>
      <c r="G98" s="33"/>
      <c r="H98" s="33" t="s">
        <v>3135</v>
      </c>
    </row>
    <row r="99" spans="1:8" s="30" customFormat="1" x14ac:dyDescent="0.3">
      <c r="A99" s="27" t="s">
        <v>5664</v>
      </c>
      <c r="B99" s="27" t="s">
        <v>5665</v>
      </c>
      <c r="C99" s="28">
        <v>45525</v>
      </c>
      <c r="D99" s="29">
        <v>0.71769675925925924</v>
      </c>
      <c r="E99" s="28"/>
      <c r="F99" s="29"/>
      <c r="G99" s="33"/>
      <c r="H99" s="33" t="s">
        <v>3135</v>
      </c>
    </row>
    <row r="100" spans="1:8" s="30" customFormat="1" x14ac:dyDescent="0.3">
      <c r="A100" s="27" t="s">
        <v>3116</v>
      </c>
      <c r="B100" s="27" t="s">
        <v>3117</v>
      </c>
      <c r="C100" s="28">
        <v>45531</v>
      </c>
      <c r="D100" s="29">
        <v>0.43872685185185184</v>
      </c>
      <c r="E100" s="28"/>
      <c r="F100" s="29"/>
      <c r="G100" s="33"/>
      <c r="H100" s="33" t="s">
        <v>3135</v>
      </c>
    </row>
    <row r="101" spans="1:8" s="30" customFormat="1" x14ac:dyDescent="0.3">
      <c r="A101" s="27" t="s">
        <v>5664</v>
      </c>
      <c r="B101" s="27" t="s">
        <v>5665</v>
      </c>
      <c r="C101" s="28">
        <v>45535</v>
      </c>
      <c r="D101" s="29">
        <v>0.67734953703703704</v>
      </c>
      <c r="E101" s="28"/>
      <c r="F101" s="29"/>
      <c r="G101" s="33"/>
      <c r="H101" s="33" t="s">
        <v>3135</v>
      </c>
    </row>
    <row r="102" spans="1:8" s="30" customFormat="1" x14ac:dyDescent="0.3">
      <c r="A102" s="27" t="s">
        <v>5664</v>
      </c>
      <c r="B102" s="27" t="s">
        <v>5665</v>
      </c>
      <c r="C102" s="28">
        <v>45535</v>
      </c>
      <c r="D102" s="29">
        <v>0.68552083333333336</v>
      </c>
      <c r="E102" s="28"/>
      <c r="F102" s="29"/>
      <c r="G102" s="33"/>
      <c r="H102" s="33" t="s">
        <v>3135</v>
      </c>
    </row>
    <row r="103" spans="1:8" s="30" customFormat="1" x14ac:dyDescent="0.3">
      <c r="A103" s="27" t="s">
        <v>5873</v>
      </c>
      <c r="B103" s="27" t="s">
        <v>5874</v>
      </c>
      <c r="C103" s="28">
        <v>45582</v>
      </c>
      <c r="D103" s="29">
        <v>0.66517361111111106</v>
      </c>
      <c r="E103" s="28"/>
      <c r="F103" s="29"/>
      <c r="G103" s="33"/>
      <c r="H103" s="33" t="s">
        <v>3137</v>
      </c>
    </row>
    <row r="104" spans="1:8" s="30" customFormat="1" x14ac:dyDescent="0.3">
      <c r="A104" s="27" t="s">
        <v>5664</v>
      </c>
      <c r="B104" s="27" t="s">
        <v>5665</v>
      </c>
      <c r="C104" s="28">
        <v>45677</v>
      </c>
      <c r="D104" s="29">
        <v>5.6261574074074075E-2</v>
      </c>
      <c r="E104" s="28"/>
      <c r="F104" s="29"/>
      <c r="G104" s="33"/>
      <c r="H104" s="33" t="s">
        <v>3135</v>
      </c>
    </row>
    <row r="105" spans="1:8" s="30" customFormat="1" x14ac:dyDescent="0.3">
      <c r="A105" s="27" t="s">
        <v>5664</v>
      </c>
      <c r="B105" s="27" t="s">
        <v>5665</v>
      </c>
      <c r="C105" s="28">
        <v>45694</v>
      </c>
      <c r="D105" s="29">
        <v>0.46600694444444446</v>
      </c>
      <c r="E105" s="28"/>
      <c r="F105" s="29"/>
      <c r="G105" s="33"/>
      <c r="H105" s="33" t="s">
        <v>3135</v>
      </c>
    </row>
    <row r="106" spans="1:8" s="30" customFormat="1" x14ac:dyDescent="0.3">
      <c r="A106" s="27" t="s">
        <v>5664</v>
      </c>
      <c r="B106" s="27" t="s">
        <v>5665</v>
      </c>
      <c r="C106" s="28">
        <v>45730</v>
      </c>
      <c r="D106" s="29">
        <v>0.65179398148148149</v>
      </c>
      <c r="E106" s="28"/>
      <c r="F106" s="29"/>
      <c r="G106" s="33"/>
      <c r="H106" s="33" t="s">
        <v>3135</v>
      </c>
    </row>
    <row r="107" spans="1:8" s="30" customFormat="1" x14ac:dyDescent="0.3">
      <c r="A107" s="27" t="s">
        <v>5664</v>
      </c>
      <c r="B107" s="27" t="s">
        <v>5665</v>
      </c>
      <c r="C107" s="28">
        <v>45747</v>
      </c>
      <c r="D107" s="29">
        <v>0.76784722222222224</v>
      </c>
      <c r="E107" s="28"/>
      <c r="F107" s="29"/>
      <c r="G107" s="33"/>
      <c r="H107" s="33" t="s">
        <v>3135</v>
      </c>
    </row>
    <row r="108" spans="1:8" s="30" customFormat="1" x14ac:dyDescent="0.3">
      <c r="A108" s="27" t="s">
        <v>5664</v>
      </c>
      <c r="B108" s="27" t="s">
        <v>5665</v>
      </c>
      <c r="C108" s="28">
        <v>45760</v>
      </c>
      <c r="D108" s="29">
        <v>0.78569444444444447</v>
      </c>
      <c r="E108" s="28"/>
      <c r="F108" s="29"/>
      <c r="G108" s="33"/>
      <c r="H108" s="33" t="s">
        <v>3135</v>
      </c>
    </row>
    <row r="109" spans="1:8" s="30" customFormat="1" x14ac:dyDescent="0.3">
      <c r="A109" s="27" t="s">
        <v>5664</v>
      </c>
      <c r="B109" s="27" t="s">
        <v>5665</v>
      </c>
      <c r="C109" s="28">
        <v>45760</v>
      </c>
      <c r="D109" s="29">
        <v>0.79578703703703701</v>
      </c>
      <c r="E109" s="28"/>
      <c r="F109" s="29"/>
      <c r="G109" s="33"/>
      <c r="H109" s="33" t="s">
        <v>3135</v>
      </c>
    </row>
    <row r="110" spans="1:8" s="30" customFormat="1" x14ac:dyDescent="0.3">
      <c r="A110" s="27" t="s">
        <v>5664</v>
      </c>
      <c r="B110" s="27" t="s">
        <v>5665</v>
      </c>
      <c r="C110" s="28">
        <v>45760</v>
      </c>
      <c r="D110" s="29">
        <v>0.80440972222222218</v>
      </c>
      <c r="E110" s="28"/>
      <c r="F110" s="29"/>
      <c r="G110" s="33"/>
      <c r="H110" s="33" t="s">
        <v>3135</v>
      </c>
    </row>
    <row r="111" spans="1:8" s="30" customFormat="1" x14ac:dyDescent="0.3">
      <c r="A111" s="27" t="s">
        <v>5664</v>
      </c>
      <c r="B111" s="27" t="s">
        <v>5665</v>
      </c>
      <c r="C111" s="28">
        <v>45760</v>
      </c>
      <c r="D111" s="29">
        <v>0.805150462962963</v>
      </c>
      <c r="E111" s="28"/>
      <c r="F111" s="29"/>
      <c r="G111" s="33"/>
      <c r="H111" s="33" t="s">
        <v>3135</v>
      </c>
    </row>
    <row r="112" spans="1:8" s="30" customFormat="1" x14ac:dyDescent="0.3">
      <c r="A112" s="27" t="s">
        <v>5664</v>
      </c>
      <c r="B112" s="27" t="s">
        <v>5665</v>
      </c>
      <c r="C112" s="28">
        <v>45760</v>
      </c>
      <c r="D112" s="29">
        <v>0.80660879629629634</v>
      </c>
      <c r="E112" s="28"/>
      <c r="F112" s="29"/>
      <c r="G112" s="33"/>
      <c r="H112" s="33" t="s">
        <v>3135</v>
      </c>
    </row>
    <row r="113" spans="1:8" s="30" customFormat="1" x14ac:dyDescent="0.3">
      <c r="A113" s="27" t="s">
        <v>4746</v>
      </c>
      <c r="B113" s="27" t="s">
        <v>7601</v>
      </c>
      <c r="C113" s="28">
        <v>45760</v>
      </c>
      <c r="D113" s="29">
        <v>0.80706018518518519</v>
      </c>
      <c r="E113" s="28"/>
      <c r="F113" s="29"/>
      <c r="G113" s="33"/>
      <c r="H113" s="33" t="s">
        <v>3137</v>
      </c>
    </row>
    <row r="114" spans="1:8" s="30" customFormat="1" x14ac:dyDescent="0.3">
      <c r="A114" s="27" t="s">
        <v>5664</v>
      </c>
      <c r="B114" s="27" t="s">
        <v>5665</v>
      </c>
      <c r="C114" s="28">
        <v>45760</v>
      </c>
      <c r="D114" s="29">
        <v>0.80842592592592588</v>
      </c>
      <c r="E114" s="28"/>
      <c r="F114" s="29"/>
      <c r="G114" s="33"/>
      <c r="H114" s="33" t="s">
        <v>3135</v>
      </c>
    </row>
    <row r="115" spans="1:8" s="30" customFormat="1" x14ac:dyDescent="0.3">
      <c r="A115" s="27" t="s">
        <v>4746</v>
      </c>
      <c r="B115" s="27" t="s">
        <v>7601</v>
      </c>
      <c r="C115" s="28">
        <v>45760</v>
      </c>
      <c r="D115" s="29">
        <v>0.80877314814814816</v>
      </c>
      <c r="E115" s="28"/>
      <c r="F115" s="29"/>
      <c r="G115" s="33"/>
      <c r="H115" s="33" t="s">
        <v>3137</v>
      </c>
    </row>
    <row r="116" spans="1:8" s="30" customFormat="1" x14ac:dyDescent="0.3">
      <c r="A116" s="27" t="s">
        <v>5664</v>
      </c>
      <c r="B116" s="27" t="s">
        <v>5665</v>
      </c>
      <c r="C116" s="28">
        <v>45760</v>
      </c>
      <c r="D116" s="29">
        <v>0.8898611111111111</v>
      </c>
      <c r="E116" s="28"/>
      <c r="F116" s="29"/>
      <c r="G116" s="33"/>
      <c r="H116" s="33" t="s">
        <v>3135</v>
      </c>
    </row>
    <row r="117" spans="1:8" s="30" customFormat="1" x14ac:dyDescent="0.3">
      <c r="A117" s="27" t="s">
        <v>5664</v>
      </c>
      <c r="B117" s="27" t="s">
        <v>5665</v>
      </c>
      <c r="C117" s="28">
        <v>45771</v>
      </c>
      <c r="D117" s="29">
        <v>0.97453703703703709</v>
      </c>
      <c r="E117" s="28"/>
      <c r="F117" s="29"/>
      <c r="G117" s="33"/>
      <c r="H117" s="33" t="s">
        <v>3135</v>
      </c>
    </row>
    <row r="118" spans="1:8" s="30" customFormat="1" x14ac:dyDescent="0.3">
      <c r="A118" s="27" t="s">
        <v>5664</v>
      </c>
      <c r="B118" s="27" t="s">
        <v>5665</v>
      </c>
      <c r="C118" s="28">
        <v>45771</v>
      </c>
      <c r="D118" s="29">
        <v>0.98200231481481481</v>
      </c>
      <c r="E118" s="28"/>
      <c r="F118" s="29"/>
      <c r="G118" s="33"/>
      <c r="H118" s="33" t="s">
        <v>3135</v>
      </c>
    </row>
    <row r="119" spans="1:8" s="30" customFormat="1" x14ac:dyDescent="0.3">
      <c r="A119" s="27" t="s">
        <v>5664</v>
      </c>
      <c r="B119" s="27" t="s">
        <v>5665</v>
      </c>
      <c r="C119" s="28">
        <v>45774</v>
      </c>
      <c r="D119" s="29">
        <v>0.86388888888888893</v>
      </c>
      <c r="E119" s="28"/>
      <c r="F119" s="29"/>
      <c r="G119" s="33"/>
      <c r="H119" s="33" t="s">
        <v>3135</v>
      </c>
    </row>
    <row r="120" spans="1:8" s="30" customFormat="1" x14ac:dyDescent="0.3">
      <c r="A120" s="27" t="s">
        <v>5664</v>
      </c>
      <c r="B120" s="27" t="s">
        <v>5665</v>
      </c>
      <c r="C120" s="28">
        <v>45774</v>
      </c>
      <c r="D120" s="29">
        <v>0.86912037037037038</v>
      </c>
      <c r="E120" s="28"/>
      <c r="F120" s="29"/>
      <c r="G120" s="33"/>
      <c r="H120" s="33" t="s">
        <v>3135</v>
      </c>
    </row>
    <row r="121" spans="1:8" s="30" customFormat="1" x14ac:dyDescent="0.3">
      <c r="A121" s="27" t="s">
        <v>5664</v>
      </c>
      <c r="B121" s="27" t="s">
        <v>5665</v>
      </c>
      <c r="C121" s="28">
        <v>45937</v>
      </c>
      <c r="D121" s="29">
        <v>0.68604166666666666</v>
      </c>
      <c r="E121" s="28"/>
      <c r="F121" s="29"/>
      <c r="G121" s="33"/>
      <c r="H121" s="33" t="s">
        <v>3135</v>
      </c>
    </row>
    <row r="122" spans="1:8" s="30" customFormat="1" x14ac:dyDescent="0.3">
      <c r="A122" s="27"/>
      <c r="B122" s="27"/>
      <c r="C122" s="28"/>
      <c r="D122" s="29"/>
      <c r="E122" s="28"/>
      <c r="F122" s="29"/>
      <c r="G122" s="33"/>
      <c r="H122" s="33"/>
    </row>
    <row r="123" spans="1:8" s="30" customFormat="1" x14ac:dyDescent="0.3">
      <c r="A123" s="27"/>
      <c r="B123" s="27"/>
      <c r="C123" s="28"/>
      <c r="D123" s="29"/>
      <c r="E123" s="28"/>
      <c r="F123" s="29"/>
      <c r="G123" s="33"/>
      <c r="H123" s="33"/>
    </row>
    <row r="124" spans="1:8" s="30" customFormat="1" x14ac:dyDescent="0.3">
      <c r="A124" s="27"/>
      <c r="B124" s="27"/>
      <c r="C124" s="28"/>
      <c r="D124" s="29"/>
      <c r="E124" s="28"/>
      <c r="F124" s="29"/>
      <c r="G124" s="33"/>
      <c r="H124" s="33"/>
    </row>
    <row r="125" spans="1:8" s="30" customFormat="1" x14ac:dyDescent="0.3">
      <c r="A125" s="27"/>
      <c r="B125" s="27"/>
      <c r="C125" s="28"/>
      <c r="D125" s="29"/>
      <c r="E125" s="28"/>
      <c r="F125" s="29"/>
      <c r="G125" s="33"/>
      <c r="H125" s="33"/>
    </row>
    <row r="126" spans="1:8" s="30" customFormat="1" x14ac:dyDescent="0.3">
      <c r="A126" s="27"/>
      <c r="B126" s="27"/>
      <c r="C126" s="28"/>
      <c r="D126" s="29"/>
      <c r="E126" s="28"/>
      <c r="F126" s="29"/>
      <c r="G126" s="33"/>
      <c r="H126" s="33"/>
    </row>
    <row r="127" spans="1:8" s="30" customFormat="1" x14ac:dyDescent="0.3">
      <c r="A127" s="27"/>
      <c r="B127" s="27"/>
      <c r="C127" s="28"/>
      <c r="D127" s="29"/>
      <c r="E127" s="28"/>
      <c r="F127" s="29"/>
      <c r="G127" s="33"/>
      <c r="H127" s="33"/>
    </row>
    <row r="128" spans="1:8" s="30" customFormat="1" x14ac:dyDescent="0.3">
      <c r="A128" s="27"/>
      <c r="B128" s="27"/>
      <c r="C128" s="28"/>
      <c r="D128" s="29"/>
      <c r="E128" s="28"/>
      <c r="F128" s="29"/>
      <c r="G128" s="33"/>
      <c r="H128" s="33"/>
    </row>
    <row r="129" spans="1:8" s="30" customFormat="1" x14ac:dyDescent="0.3">
      <c r="A129" s="27"/>
      <c r="B129" s="27"/>
      <c r="C129" s="28"/>
      <c r="D129" s="29"/>
      <c r="E129" s="28"/>
      <c r="F129" s="29"/>
      <c r="G129" s="33"/>
      <c r="H129" s="33"/>
    </row>
    <row r="130" spans="1:8" s="30" customFormat="1" x14ac:dyDescent="0.3">
      <c r="A130" s="27"/>
      <c r="B130" s="27"/>
      <c r="C130" s="28"/>
      <c r="D130" s="29"/>
      <c r="E130" s="28"/>
      <c r="F130" s="29"/>
      <c r="G130" s="33"/>
      <c r="H130" s="33"/>
    </row>
    <row r="131" spans="1:8" s="30" customFormat="1" x14ac:dyDescent="0.3">
      <c r="A131" s="27"/>
      <c r="B131" s="27"/>
      <c r="C131" s="28"/>
      <c r="D131" s="29"/>
      <c r="E131" s="28"/>
      <c r="F131" s="29"/>
      <c r="G131" s="33"/>
      <c r="H131" s="33"/>
    </row>
    <row r="132" spans="1:8" s="30" customFormat="1" x14ac:dyDescent="0.3">
      <c r="A132" s="27"/>
      <c r="B132" s="27"/>
      <c r="C132" s="28"/>
      <c r="D132" s="29"/>
      <c r="E132" s="28"/>
      <c r="F132" s="29"/>
      <c r="G132" s="33"/>
      <c r="H132" s="33"/>
    </row>
    <row r="133" spans="1:8" s="30" customFormat="1" x14ac:dyDescent="0.3">
      <c r="A133" s="27"/>
      <c r="B133" s="27"/>
      <c r="C133" s="28"/>
      <c r="D133" s="29"/>
      <c r="E133" s="28"/>
      <c r="F133" s="29"/>
      <c r="G133" s="33"/>
      <c r="H133" s="33"/>
    </row>
    <row r="134" spans="1:8" s="30" customFormat="1" x14ac:dyDescent="0.3">
      <c r="A134" s="27"/>
      <c r="B134" s="27"/>
      <c r="C134" s="28"/>
      <c r="D134" s="29"/>
      <c r="E134" s="28"/>
      <c r="F134" s="29"/>
      <c r="G134" s="33"/>
      <c r="H134" s="33"/>
    </row>
    <row r="135" spans="1:8" s="30" customFormat="1" x14ac:dyDescent="0.3">
      <c r="A135" s="27"/>
      <c r="B135" s="27"/>
      <c r="C135" s="28"/>
      <c r="D135" s="29"/>
      <c r="E135" s="28"/>
      <c r="F135" s="29"/>
      <c r="G135" s="33"/>
      <c r="H135" s="33"/>
    </row>
    <row r="136" spans="1:8" s="30" customFormat="1" x14ac:dyDescent="0.3">
      <c r="A136" s="27"/>
      <c r="B136" s="27"/>
      <c r="C136" s="28"/>
      <c r="D136" s="29"/>
      <c r="E136" s="28"/>
      <c r="F136" s="29"/>
      <c r="G136" s="33"/>
      <c r="H136" s="33"/>
    </row>
    <row r="137" spans="1:8" s="30" customFormat="1" x14ac:dyDescent="0.3">
      <c r="A137" s="27"/>
      <c r="B137" s="27"/>
      <c r="C137" s="28"/>
      <c r="D137" s="29"/>
      <c r="E137" s="28"/>
      <c r="F137" s="29"/>
      <c r="G137" s="33"/>
      <c r="H137" s="33"/>
    </row>
    <row r="138" spans="1:8" s="30" customFormat="1" x14ac:dyDescent="0.3">
      <c r="A138" s="27"/>
      <c r="B138" s="27"/>
      <c r="C138" s="28"/>
      <c r="D138" s="29"/>
      <c r="E138" s="28"/>
      <c r="F138" s="29"/>
      <c r="G138" s="33"/>
      <c r="H138" s="33"/>
    </row>
    <row r="139" spans="1:8" s="30" customFormat="1" x14ac:dyDescent="0.3">
      <c r="A139" s="27"/>
      <c r="B139" s="27"/>
      <c r="C139" s="28"/>
      <c r="D139" s="29"/>
      <c r="E139" s="28"/>
      <c r="F139" s="29"/>
      <c r="G139" s="33"/>
      <c r="H139" s="33"/>
    </row>
    <row r="140" spans="1:8" s="30" customFormat="1" x14ac:dyDescent="0.3">
      <c r="A140" s="27"/>
      <c r="B140" s="27"/>
      <c r="C140" s="28"/>
      <c r="D140" s="29"/>
      <c r="E140" s="28"/>
      <c r="F140" s="29"/>
      <c r="G140" s="33"/>
      <c r="H140" s="33"/>
    </row>
    <row r="141" spans="1:8" s="30" customFormat="1" x14ac:dyDescent="0.3">
      <c r="A141" s="27"/>
      <c r="B141" s="27"/>
      <c r="C141" s="28"/>
      <c r="D141" s="29"/>
      <c r="E141" s="28"/>
      <c r="F141" s="29"/>
      <c r="G141" s="33"/>
      <c r="H141" s="33"/>
    </row>
    <row r="142" spans="1:8" s="30" customFormat="1" x14ac:dyDescent="0.3">
      <c r="A142" s="27"/>
      <c r="B142" s="27"/>
      <c r="C142" s="28"/>
      <c r="D142" s="29"/>
      <c r="E142" s="28"/>
      <c r="F142" s="29"/>
      <c r="G142" s="33"/>
      <c r="H142" s="33"/>
    </row>
    <row r="143" spans="1:8" s="30" customFormat="1" x14ac:dyDescent="0.3">
      <c r="A143" s="27"/>
      <c r="B143" s="27"/>
      <c r="C143" s="28"/>
      <c r="D143" s="29"/>
      <c r="E143" s="28"/>
      <c r="F143" s="29"/>
      <c r="G143" s="33"/>
      <c r="H143" s="33"/>
    </row>
    <row r="144" spans="1:8" s="30" customFormat="1" x14ac:dyDescent="0.3">
      <c r="A144" s="27"/>
      <c r="B144" s="27"/>
      <c r="C144" s="28"/>
      <c r="D144" s="29"/>
      <c r="E144" s="28"/>
      <c r="F144" s="29"/>
      <c r="G144" s="33"/>
      <c r="H144" s="33"/>
    </row>
    <row r="145" spans="1:8" s="30" customFormat="1" x14ac:dyDescent="0.3">
      <c r="A145" s="27"/>
      <c r="B145" s="27"/>
      <c r="C145" s="28"/>
      <c r="D145" s="29"/>
      <c r="E145" s="28"/>
      <c r="F145" s="29"/>
      <c r="G145" s="33"/>
      <c r="H145" s="33"/>
    </row>
    <row r="146" spans="1:8" s="30" customFormat="1" x14ac:dyDescent="0.3">
      <c r="A146" s="27"/>
      <c r="B146" s="27"/>
      <c r="C146" s="28"/>
      <c r="D146" s="29"/>
      <c r="E146" s="28"/>
      <c r="F146" s="29"/>
      <c r="G146" s="33"/>
      <c r="H146" s="33"/>
    </row>
    <row r="147" spans="1:8" s="30" customFormat="1" x14ac:dyDescent="0.3">
      <c r="A147" s="27"/>
      <c r="B147" s="27"/>
      <c r="C147" s="28"/>
      <c r="D147" s="29"/>
      <c r="E147" s="28"/>
      <c r="F147" s="29"/>
      <c r="G147" s="33"/>
      <c r="H147" s="33"/>
    </row>
    <row r="148" spans="1:8" s="30" customFormat="1" x14ac:dyDescent="0.3">
      <c r="A148" s="27"/>
      <c r="B148" s="27"/>
      <c r="C148" s="28"/>
      <c r="D148" s="29"/>
      <c r="E148" s="28"/>
      <c r="F148" s="29"/>
      <c r="G148" s="33"/>
      <c r="H148" s="33"/>
    </row>
    <row r="149" spans="1:8" s="30" customFormat="1" x14ac:dyDescent="0.3">
      <c r="A149" s="27"/>
      <c r="B149" s="27"/>
      <c r="C149" s="28"/>
      <c r="D149" s="29"/>
      <c r="E149" s="28"/>
      <c r="F149" s="29"/>
      <c r="G149" s="33"/>
      <c r="H149" s="33"/>
    </row>
    <row r="150" spans="1:8" s="30" customFormat="1" x14ac:dyDescent="0.3">
      <c r="A150" s="27"/>
      <c r="B150" s="27"/>
      <c r="C150" s="28"/>
      <c r="D150" s="29"/>
      <c r="E150" s="28"/>
      <c r="F150" s="29"/>
      <c r="G150" s="33"/>
      <c r="H150" s="33"/>
    </row>
    <row r="151" spans="1:8" s="30" customFormat="1" x14ac:dyDescent="0.3">
      <c r="A151" s="27"/>
      <c r="B151" s="27"/>
      <c r="C151" s="28"/>
      <c r="D151" s="29"/>
      <c r="E151" s="28"/>
      <c r="F151" s="29"/>
      <c r="G151" s="33"/>
      <c r="H151" s="33"/>
    </row>
    <row r="152" spans="1:8" s="30" customFormat="1" x14ac:dyDescent="0.3">
      <c r="A152" s="27"/>
      <c r="B152" s="27"/>
      <c r="C152" s="28"/>
      <c r="D152" s="29"/>
      <c r="E152" s="28"/>
      <c r="F152" s="29"/>
      <c r="G152" s="33"/>
      <c r="H152" s="33"/>
    </row>
    <row r="153" spans="1:8" s="30" customFormat="1" x14ac:dyDescent="0.3">
      <c r="A153" s="27"/>
      <c r="B153" s="27"/>
      <c r="C153" s="28"/>
      <c r="D153" s="29"/>
      <c r="E153" s="28"/>
      <c r="F153" s="29"/>
      <c r="G153" s="33"/>
      <c r="H153" s="33"/>
    </row>
    <row r="154" spans="1:8" s="30" customFormat="1" x14ac:dyDescent="0.3">
      <c r="A154" s="27"/>
      <c r="B154" s="27"/>
      <c r="C154" s="28"/>
      <c r="D154" s="29"/>
      <c r="E154" s="28"/>
      <c r="F154" s="29"/>
      <c r="G154" s="33"/>
      <c r="H154" s="33"/>
    </row>
    <row r="155" spans="1:8" s="30" customFormat="1" x14ac:dyDescent="0.3">
      <c r="A155" s="27"/>
      <c r="B155" s="27"/>
      <c r="C155" s="28"/>
      <c r="D155" s="29"/>
      <c r="E155" s="28"/>
      <c r="F155" s="29"/>
      <c r="G155" s="33"/>
      <c r="H155" s="33"/>
    </row>
    <row r="156" spans="1:8" s="30" customFormat="1" x14ac:dyDescent="0.3">
      <c r="A156" s="27"/>
      <c r="B156" s="27"/>
      <c r="C156" s="28"/>
      <c r="D156" s="29"/>
      <c r="E156" s="28"/>
      <c r="F156" s="29"/>
      <c r="G156" s="33"/>
      <c r="H156" s="33"/>
    </row>
    <row r="157" spans="1:8" s="30" customFormat="1" x14ac:dyDescent="0.3">
      <c r="A157" s="27"/>
      <c r="B157" s="27"/>
      <c r="C157" s="28"/>
      <c r="D157" s="29"/>
      <c r="E157" s="28"/>
      <c r="F157" s="29"/>
      <c r="G157" s="33"/>
      <c r="H157" s="33"/>
    </row>
    <row r="158" spans="1:8" s="30" customFormat="1" x14ac:dyDescent="0.3">
      <c r="A158" s="27"/>
      <c r="B158" s="27"/>
      <c r="C158" s="28"/>
      <c r="D158" s="29"/>
      <c r="E158" s="28"/>
      <c r="F158" s="29"/>
      <c r="G158" s="33"/>
      <c r="H158" s="33"/>
    </row>
    <row r="159" spans="1:8" s="30" customFormat="1" x14ac:dyDescent="0.3">
      <c r="A159" s="27"/>
      <c r="B159" s="27"/>
      <c r="C159" s="28"/>
      <c r="D159" s="29"/>
      <c r="E159" s="28"/>
      <c r="F159" s="29"/>
      <c r="G159" s="33"/>
      <c r="H159" s="33"/>
    </row>
    <row r="160" spans="1:8" s="30" customFormat="1" x14ac:dyDescent="0.3">
      <c r="A160" s="27"/>
      <c r="B160" s="27"/>
      <c r="C160" s="28"/>
      <c r="D160" s="29"/>
      <c r="E160" s="28"/>
      <c r="F160" s="29"/>
      <c r="G160" s="33"/>
      <c r="H160" s="33"/>
    </row>
    <row r="161" spans="1:8" s="30" customFormat="1" x14ac:dyDescent="0.3">
      <c r="A161" s="27"/>
      <c r="B161" s="27"/>
      <c r="C161" s="28"/>
      <c r="D161" s="29"/>
      <c r="E161" s="28"/>
      <c r="F161" s="29"/>
      <c r="G161" s="33"/>
      <c r="H161" s="33"/>
    </row>
    <row r="162" spans="1:8" s="30" customFormat="1" x14ac:dyDescent="0.3">
      <c r="A162" s="27"/>
      <c r="B162" s="27"/>
      <c r="C162" s="28"/>
      <c r="D162" s="29"/>
      <c r="E162" s="28"/>
      <c r="F162" s="29"/>
      <c r="G162" s="33"/>
      <c r="H162" s="33"/>
    </row>
    <row r="163" spans="1:8" s="30" customFormat="1" x14ac:dyDescent="0.3">
      <c r="A163" s="27"/>
      <c r="B163" s="27"/>
      <c r="C163" s="28"/>
      <c r="D163" s="29"/>
      <c r="E163" s="28"/>
      <c r="F163" s="29"/>
      <c r="G163" s="33"/>
      <c r="H163" s="33"/>
    </row>
    <row r="164" spans="1:8" s="30" customFormat="1" x14ac:dyDescent="0.3">
      <c r="A164" s="27"/>
      <c r="B164" s="27"/>
      <c r="C164" s="28"/>
      <c r="D164" s="29"/>
      <c r="E164" s="28"/>
      <c r="F164" s="29"/>
      <c r="G164" s="33"/>
      <c r="H164" s="33"/>
    </row>
    <row r="165" spans="1:8" s="30" customFormat="1" x14ac:dyDescent="0.3">
      <c r="A165" s="27"/>
      <c r="B165" s="27"/>
      <c r="C165" s="28"/>
      <c r="D165" s="29"/>
      <c r="E165" s="28"/>
      <c r="F165" s="29"/>
      <c r="G165" s="33"/>
      <c r="H165" s="33"/>
    </row>
    <row r="166" spans="1:8" s="30" customFormat="1" x14ac:dyDescent="0.3">
      <c r="A166" s="27"/>
      <c r="B166" s="27"/>
      <c r="C166" s="28"/>
      <c r="D166" s="29"/>
      <c r="E166" s="28"/>
      <c r="F166" s="29"/>
      <c r="G166" s="33"/>
      <c r="H166" s="33"/>
    </row>
    <row r="167" spans="1:8" s="30" customFormat="1" x14ac:dyDescent="0.3">
      <c r="A167" s="27"/>
      <c r="B167" s="27"/>
      <c r="C167" s="28"/>
      <c r="D167" s="29"/>
      <c r="E167" s="28"/>
      <c r="F167" s="29"/>
      <c r="G167" s="33"/>
      <c r="H167" s="33"/>
    </row>
    <row r="168" spans="1:8" s="30" customFormat="1" x14ac:dyDescent="0.3">
      <c r="A168" s="27"/>
      <c r="B168" s="27"/>
      <c r="C168" s="28"/>
      <c r="D168" s="29"/>
      <c r="E168" s="28"/>
      <c r="F168" s="29"/>
      <c r="G168" s="33"/>
      <c r="H168" s="33"/>
    </row>
    <row r="169" spans="1:8" s="30" customFormat="1" x14ac:dyDescent="0.3">
      <c r="A169" s="27"/>
      <c r="B169" s="27"/>
      <c r="C169" s="28"/>
      <c r="D169" s="29"/>
      <c r="E169" s="28"/>
      <c r="F169" s="29"/>
      <c r="G169" s="33"/>
      <c r="H169" s="33"/>
    </row>
    <row r="170" spans="1:8" s="30" customFormat="1" x14ac:dyDescent="0.3">
      <c r="A170" s="27"/>
      <c r="B170" s="27"/>
      <c r="C170" s="28"/>
      <c r="D170" s="29"/>
      <c r="E170" s="28"/>
      <c r="F170" s="29"/>
      <c r="G170" s="33"/>
      <c r="H170" s="33"/>
    </row>
    <row r="171" spans="1:8" s="30" customFormat="1" x14ac:dyDescent="0.3">
      <c r="A171" s="27"/>
      <c r="B171" s="27"/>
      <c r="C171" s="28"/>
      <c r="D171" s="29"/>
      <c r="E171" s="28"/>
      <c r="F171" s="29"/>
      <c r="G171" s="33"/>
      <c r="H171" s="33"/>
    </row>
    <row r="172" spans="1:8" s="30" customFormat="1" x14ac:dyDescent="0.3">
      <c r="A172" s="27"/>
      <c r="B172" s="27"/>
      <c r="C172" s="28"/>
      <c r="D172" s="29"/>
      <c r="E172" s="28"/>
      <c r="F172" s="29"/>
      <c r="G172" s="33"/>
      <c r="H172" s="33"/>
    </row>
    <row r="173" spans="1:8" s="30" customFormat="1" x14ac:dyDescent="0.3">
      <c r="A173" s="27"/>
      <c r="B173" s="27"/>
      <c r="C173" s="28"/>
      <c r="D173" s="29"/>
      <c r="E173" s="28"/>
      <c r="F173" s="29"/>
      <c r="G173" s="33"/>
      <c r="H173" s="33"/>
    </row>
    <row r="174" spans="1:8" s="30" customFormat="1" x14ac:dyDescent="0.3">
      <c r="A174" s="27"/>
      <c r="B174" s="27"/>
      <c r="C174" s="28"/>
      <c r="D174" s="29"/>
      <c r="E174" s="28"/>
      <c r="F174" s="29"/>
      <c r="G174" s="33"/>
      <c r="H174" s="33"/>
    </row>
    <row r="175" spans="1:8" s="30" customFormat="1" x14ac:dyDescent="0.3">
      <c r="A175" s="27"/>
      <c r="B175" s="27"/>
      <c r="C175" s="28"/>
      <c r="D175" s="29"/>
      <c r="E175" s="28"/>
      <c r="F175" s="29"/>
      <c r="G175" s="33"/>
      <c r="H175" s="33"/>
    </row>
    <row r="176" spans="1:8" s="30" customFormat="1" x14ac:dyDescent="0.3">
      <c r="A176" s="27"/>
      <c r="B176" s="27"/>
      <c r="C176" s="28"/>
      <c r="D176" s="29"/>
      <c r="E176" s="28"/>
      <c r="F176" s="29"/>
      <c r="G176" s="33"/>
      <c r="H176" s="33"/>
    </row>
    <row r="177" spans="1:8" s="30" customFormat="1" x14ac:dyDescent="0.3">
      <c r="A177" s="27"/>
      <c r="B177" s="27"/>
      <c r="C177" s="28"/>
      <c r="D177" s="29"/>
      <c r="E177" s="28"/>
      <c r="F177" s="29"/>
      <c r="G177" s="33"/>
      <c r="H177" s="33"/>
    </row>
    <row r="178" spans="1:8" s="30" customFormat="1" x14ac:dyDescent="0.3">
      <c r="A178" s="27"/>
      <c r="B178" s="27"/>
      <c r="C178" s="28"/>
      <c r="D178" s="29"/>
      <c r="E178" s="28"/>
      <c r="F178" s="29"/>
      <c r="G178" s="33"/>
      <c r="H178" s="33"/>
    </row>
    <row r="179" spans="1:8" s="30" customFormat="1" x14ac:dyDescent="0.3">
      <c r="A179" s="27"/>
      <c r="B179" s="27"/>
      <c r="C179" s="28"/>
      <c r="D179" s="29"/>
      <c r="E179" s="28"/>
      <c r="F179" s="29"/>
      <c r="G179" s="33"/>
      <c r="H179" s="33"/>
    </row>
    <row r="180" spans="1:8" s="30" customFormat="1" x14ac:dyDescent="0.3">
      <c r="A180" s="27"/>
      <c r="B180" s="27"/>
      <c r="C180" s="28"/>
      <c r="D180" s="29"/>
      <c r="E180" s="28"/>
      <c r="F180" s="29"/>
      <c r="G180" s="33"/>
      <c r="H180" s="33"/>
    </row>
    <row r="181" spans="1:8" s="30" customFormat="1" x14ac:dyDescent="0.3">
      <c r="A181" s="27"/>
      <c r="B181" s="27"/>
      <c r="C181" s="28"/>
      <c r="D181" s="29"/>
      <c r="E181" s="28"/>
      <c r="F181" s="29"/>
      <c r="G181" s="33"/>
      <c r="H181" s="33"/>
    </row>
    <row r="182" spans="1:8" s="30" customFormat="1" x14ac:dyDescent="0.3">
      <c r="A182" s="27"/>
      <c r="B182" s="27"/>
      <c r="C182" s="28"/>
      <c r="D182" s="29"/>
      <c r="E182" s="28"/>
      <c r="F182" s="29"/>
      <c r="G182" s="33"/>
      <c r="H182" s="33"/>
    </row>
    <row r="183" spans="1:8" s="30" customFormat="1" x14ac:dyDescent="0.3">
      <c r="A183" s="27"/>
      <c r="B183" s="27"/>
      <c r="C183" s="28"/>
      <c r="D183" s="29"/>
      <c r="E183" s="28"/>
      <c r="F183" s="29"/>
      <c r="G183" s="33"/>
      <c r="H183" s="33"/>
    </row>
    <row r="184" spans="1:8" s="30" customFormat="1" x14ac:dyDescent="0.3">
      <c r="A184" s="27"/>
      <c r="B184" s="27"/>
      <c r="C184" s="28"/>
      <c r="D184" s="29"/>
      <c r="E184" s="28"/>
      <c r="F184" s="29"/>
      <c r="G184" s="33"/>
      <c r="H184" s="33"/>
    </row>
    <row r="185" spans="1:8" s="30" customFormat="1" x14ac:dyDescent="0.3">
      <c r="A185" s="27"/>
      <c r="B185" s="27"/>
      <c r="C185" s="28"/>
      <c r="D185" s="29"/>
      <c r="E185" s="28"/>
      <c r="F185" s="29"/>
      <c r="G185" s="33"/>
      <c r="H185" s="33"/>
    </row>
    <row r="186" spans="1:8" s="30" customFormat="1" x14ac:dyDescent="0.3">
      <c r="A186" s="27"/>
      <c r="B186" s="27"/>
      <c r="C186" s="28"/>
      <c r="D186" s="29"/>
      <c r="E186" s="28"/>
      <c r="F186" s="29"/>
      <c r="G186" s="33"/>
      <c r="H186" s="33"/>
    </row>
    <row r="187" spans="1:8" s="30" customFormat="1" x14ac:dyDescent="0.3">
      <c r="A187" s="27"/>
      <c r="B187" s="27"/>
      <c r="C187" s="28"/>
      <c r="D187" s="29"/>
      <c r="E187" s="28"/>
      <c r="F187" s="29"/>
      <c r="G187" s="33"/>
      <c r="H187" s="33"/>
    </row>
    <row r="188" spans="1:8" s="30" customFormat="1" x14ac:dyDescent="0.3">
      <c r="A188" s="27"/>
      <c r="B188" s="27"/>
      <c r="C188" s="28"/>
      <c r="D188" s="29"/>
      <c r="E188" s="28"/>
      <c r="F188" s="29"/>
      <c r="G188" s="33"/>
      <c r="H188" s="33"/>
    </row>
    <row r="189" spans="1:8" s="30" customFormat="1" x14ac:dyDescent="0.3">
      <c r="A189" s="27"/>
      <c r="B189" s="27"/>
      <c r="C189" s="28"/>
      <c r="D189" s="29"/>
      <c r="E189" s="28"/>
      <c r="F189" s="29"/>
      <c r="G189" s="33"/>
      <c r="H189" s="33"/>
    </row>
    <row r="190" spans="1:8" s="30" customFormat="1" x14ac:dyDescent="0.3">
      <c r="A190" s="27"/>
      <c r="B190" s="27"/>
      <c r="C190" s="28"/>
      <c r="D190" s="29"/>
      <c r="E190" s="28"/>
      <c r="F190" s="29"/>
      <c r="G190" s="33"/>
      <c r="H190" s="33"/>
    </row>
    <row r="191" spans="1:8" s="30" customFormat="1" x14ac:dyDescent="0.3">
      <c r="A191" s="27"/>
      <c r="B191" s="27"/>
      <c r="C191" s="28"/>
      <c r="D191" s="29"/>
      <c r="E191" s="28"/>
      <c r="F191" s="29"/>
      <c r="G191" s="33"/>
      <c r="H191" s="33"/>
    </row>
    <row r="192" spans="1:8" s="30" customFormat="1" x14ac:dyDescent="0.3">
      <c r="A192" s="27"/>
      <c r="B192" s="27"/>
      <c r="C192" s="28"/>
      <c r="D192" s="29"/>
      <c r="E192" s="28"/>
      <c r="F192" s="29"/>
      <c r="G192" s="33"/>
      <c r="H192" s="33"/>
    </row>
    <row r="193" spans="1:8" s="30" customFormat="1" x14ac:dyDescent="0.3">
      <c r="A193" s="27"/>
      <c r="B193" s="27"/>
      <c r="C193" s="28"/>
      <c r="D193" s="29"/>
      <c r="E193" s="28"/>
      <c r="F193" s="29"/>
      <c r="G193" s="33"/>
      <c r="H193" s="33"/>
    </row>
    <row r="194" spans="1:8" s="30" customFormat="1" x14ac:dyDescent="0.3">
      <c r="A194" s="27"/>
      <c r="B194" s="27"/>
      <c r="C194" s="28"/>
      <c r="D194" s="29"/>
      <c r="E194" s="28"/>
      <c r="F194" s="29"/>
      <c r="G194" s="33"/>
      <c r="H194" s="33"/>
    </row>
    <row r="195" spans="1:8" s="30" customFormat="1" x14ac:dyDescent="0.3">
      <c r="A195" s="27"/>
      <c r="B195" s="27"/>
      <c r="C195" s="28"/>
      <c r="D195" s="29"/>
      <c r="E195" s="28"/>
      <c r="F195" s="29"/>
      <c r="G195" s="33"/>
      <c r="H195" s="33"/>
    </row>
    <row r="196" spans="1:8" s="30" customFormat="1" x14ac:dyDescent="0.3">
      <c r="A196" s="27"/>
      <c r="B196" s="27"/>
      <c r="C196" s="28"/>
      <c r="D196" s="29"/>
      <c r="E196" s="28"/>
      <c r="F196" s="29"/>
      <c r="G196" s="33"/>
      <c r="H196" s="33"/>
    </row>
    <row r="197" spans="1:8" s="30" customFormat="1" x14ac:dyDescent="0.3">
      <c r="A197" s="27"/>
      <c r="B197" s="27"/>
      <c r="C197" s="28"/>
      <c r="D197" s="29"/>
      <c r="E197" s="28"/>
      <c r="F197" s="29"/>
      <c r="G197" s="33"/>
      <c r="H197" s="33"/>
    </row>
    <row r="198" spans="1:8" s="30" customFormat="1" x14ac:dyDescent="0.3">
      <c r="A198" s="27"/>
      <c r="B198" s="27"/>
      <c r="C198" s="28"/>
      <c r="D198" s="29"/>
      <c r="E198" s="28"/>
      <c r="F198" s="29"/>
      <c r="G198" s="33"/>
      <c r="H198" s="33"/>
    </row>
    <row r="199" spans="1:8" s="30" customFormat="1" x14ac:dyDescent="0.3">
      <c r="A199" s="27"/>
      <c r="B199" s="27"/>
      <c r="C199" s="28"/>
      <c r="D199" s="29"/>
      <c r="E199" s="28"/>
      <c r="F199" s="29"/>
      <c r="G199" s="33"/>
      <c r="H199" s="33"/>
    </row>
    <row r="200" spans="1:8" s="30" customFormat="1" x14ac:dyDescent="0.3">
      <c r="A200" s="27"/>
      <c r="B200" s="27"/>
      <c r="C200" s="28"/>
      <c r="D200" s="29"/>
      <c r="E200" s="28"/>
      <c r="F200" s="29"/>
      <c r="G200" s="33"/>
      <c r="H200" s="33"/>
    </row>
    <row r="201" spans="1:8" s="30" customFormat="1" x14ac:dyDescent="0.3">
      <c r="A201" s="27"/>
      <c r="B201" s="27"/>
      <c r="C201" s="28"/>
      <c r="D201" s="29"/>
      <c r="E201" s="28"/>
      <c r="F201" s="29"/>
      <c r="G201" s="33"/>
      <c r="H201" s="33"/>
    </row>
    <row r="202" spans="1:8" s="30" customFormat="1" x14ac:dyDescent="0.3">
      <c r="A202" s="27"/>
      <c r="B202" s="27"/>
      <c r="C202" s="28"/>
      <c r="D202" s="29"/>
      <c r="E202" s="28"/>
      <c r="F202" s="29"/>
      <c r="G202" s="33"/>
      <c r="H202" s="33"/>
    </row>
    <row r="203" spans="1:8" s="30" customFormat="1" x14ac:dyDescent="0.3">
      <c r="A203" s="27"/>
      <c r="B203" s="27"/>
      <c r="C203" s="28"/>
      <c r="D203" s="29"/>
      <c r="E203" s="28"/>
      <c r="F203" s="29"/>
      <c r="G203" s="33"/>
      <c r="H203" s="33"/>
    </row>
    <row r="204" spans="1:8" s="30" customFormat="1" x14ac:dyDescent="0.3">
      <c r="A204" s="27"/>
      <c r="B204" s="27"/>
      <c r="C204" s="28"/>
      <c r="D204" s="29"/>
      <c r="E204" s="28"/>
      <c r="F204" s="29"/>
      <c r="G204" s="33"/>
      <c r="H204" s="33"/>
    </row>
    <row r="205" spans="1:8" s="30" customFormat="1" x14ac:dyDescent="0.3">
      <c r="A205" s="27"/>
      <c r="B205" s="27"/>
      <c r="C205" s="28"/>
      <c r="D205" s="29"/>
      <c r="E205" s="28"/>
      <c r="F205" s="29"/>
      <c r="G205" s="33"/>
      <c r="H205" s="33"/>
    </row>
    <row r="206" spans="1:8" s="30" customFormat="1" x14ac:dyDescent="0.3">
      <c r="A206" s="27"/>
      <c r="B206" s="27"/>
      <c r="C206" s="28"/>
      <c r="D206" s="29"/>
      <c r="E206" s="28"/>
      <c r="F206" s="29"/>
      <c r="G206" s="33"/>
      <c r="H206" s="33"/>
    </row>
    <row r="207" spans="1:8" s="30" customFormat="1" x14ac:dyDescent="0.3">
      <c r="A207" s="27"/>
      <c r="B207" s="27"/>
      <c r="C207" s="28"/>
      <c r="D207" s="29"/>
      <c r="E207" s="28"/>
      <c r="F207" s="29"/>
      <c r="G207" s="33"/>
      <c r="H207" s="33"/>
    </row>
    <row r="208" spans="1:8" s="30" customFormat="1" x14ac:dyDescent="0.3">
      <c r="A208" s="27"/>
      <c r="B208" s="27"/>
      <c r="C208" s="28"/>
      <c r="D208" s="29"/>
      <c r="E208" s="28"/>
      <c r="F208" s="29"/>
      <c r="G208" s="33"/>
      <c r="H208" s="33"/>
    </row>
    <row r="209" spans="1:8" s="30" customFormat="1" x14ac:dyDescent="0.3">
      <c r="A209" s="27"/>
      <c r="B209" s="27"/>
      <c r="C209" s="28"/>
      <c r="D209" s="29"/>
      <c r="E209" s="28"/>
      <c r="F209" s="29"/>
      <c r="G209" s="33"/>
      <c r="H209" s="33"/>
    </row>
    <row r="210" spans="1:8" s="30" customFormat="1" x14ac:dyDescent="0.3">
      <c r="A210" s="27"/>
      <c r="B210" s="27"/>
      <c r="C210" s="28"/>
      <c r="D210" s="29"/>
      <c r="E210" s="28"/>
      <c r="F210" s="29"/>
      <c r="G210" s="33"/>
      <c r="H210" s="33"/>
    </row>
    <row r="211" spans="1:8" s="30" customFormat="1" x14ac:dyDescent="0.3">
      <c r="A211" s="27"/>
      <c r="B211" s="27"/>
      <c r="C211" s="28"/>
      <c r="D211" s="29"/>
      <c r="E211" s="28"/>
      <c r="F211" s="29"/>
      <c r="G211" s="33"/>
      <c r="H211" s="33"/>
    </row>
    <row r="212" spans="1:8" s="30" customFormat="1" x14ac:dyDescent="0.3">
      <c r="A212" s="27"/>
      <c r="B212" s="27"/>
      <c r="C212" s="28"/>
      <c r="D212" s="29"/>
      <c r="E212" s="28"/>
      <c r="F212" s="29"/>
      <c r="G212" s="33"/>
      <c r="H212" s="33"/>
    </row>
    <row r="213" spans="1:8" s="30" customFormat="1" x14ac:dyDescent="0.3">
      <c r="A213" s="27"/>
      <c r="B213" s="27"/>
      <c r="C213" s="28"/>
      <c r="D213" s="29"/>
      <c r="E213" s="28"/>
      <c r="F213" s="29"/>
      <c r="G213" s="33"/>
      <c r="H213" s="33"/>
    </row>
    <row r="214" spans="1:8" s="30" customFormat="1" x14ac:dyDescent="0.3">
      <c r="A214" s="27"/>
      <c r="B214" s="27"/>
      <c r="C214" s="28"/>
      <c r="D214" s="29"/>
      <c r="E214" s="28"/>
      <c r="F214" s="29"/>
      <c r="G214" s="33"/>
      <c r="H214" s="33"/>
    </row>
    <row r="215" spans="1:8" s="30" customFormat="1" x14ac:dyDescent="0.3">
      <c r="A215" s="27"/>
      <c r="B215" s="27"/>
      <c r="C215" s="28"/>
      <c r="D215" s="29"/>
      <c r="E215" s="28"/>
      <c r="F215" s="29"/>
      <c r="G215" s="33"/>
      <c r="H215" s="33"/>
    </row>
    <row r="216" spans="1:8" s="30" customFormat="1" x14ac:dyDescent="0.3">
      <c r="A216" s="27"/>
      <c r="B216" s="27"/>
      <c r="C216" s="28"/>
      <c r="D216" s="29"/>
      <c r="E216" s="28"/>
      <c r="F216" s="29"/>
      <c r="G216" s="33"/>
      <c r="H216" s="33"/>
    </row>
    <row r="217" spans="1:8" s="30" customFormat="1" x14ac:dyDescent="0.3">
      <c r="A217" s="27"/>
      <c r="B217" s="27"/>
      <c r="C217" s="28"/>
      <c r="D217" s="29"/>
      <c r="E217" s="28"/>
      <c r="F217" s="29"/>
      <c r="G217" s="33"/>
      <c r="H217" s="33"/>
    </row>
    <row r="218" spans="1:8" s="30" customFormat="1" x14ac:dyDescent="0.3">
      <c r="A218" s="27"/>
      <c r="B218" s="27"/>
      <c r="C218" s="28"/>
      <c r="D218" s="29"/>
      <c r="E218" s="28"/>
      <c r="F218" s="29"/>
      <c r="G218" s="33"/>
      <c r="H218" s="33"/>
    </row>
    <row r="219" spans="1:8" s="30" customFormat="1" x14ac:dyDescent="0.3">
      <c r="A219" s="27"/>
      <c r="B219" s="27"/>
      <c r="C219" s="28"/>
      <c r="D219" s="29"/>
      <c r="E219" s="28"/>
      <c r="F219" s="29"/>
      <c r="G219" s="33"/>
      <c r="H219" s="33"/>
    </row>
    <row r="220" spans="1:8" s="30" customFormat="1" x14ac:dyDescent="0.3">
      <c r="A220" s="27"/>
      <c r="B220" s="27"/>
      <c r="C220" s="28"/>
      <c r="D220" s="29"/>
      <c r="E220" s="28"/>
      <c r="F220" s="29"/>
      <c r="G220" s="33"/>
      <c r="H220" s="33"/>
    </row>
    <row r="221" spans="1:8" s="30" customFormat="1" x14ac:dyDescent="0.3">
      <c r="A221" s="27"/>
      <c r="B221" s="27"/>
      <c r="C221" s="28"/>
      <c r="D221" s="29"/>
      <c r="E221" s="28"/>
      <c r="F221" s="29"/>
      <c r="G221" s="33"/>
      <c r="H221" s="33"/>
    </row>
    <row r="222" spans="1:8" s="30" customFormat="1" x14ac:dyDescent="0.3">
      <c r="A222" s="27"/>
      <c r="B222" s="27"/>
      <c r="C222" s="28"/>
      <c r="D222" s="29"/>
      <c r="E222" s="28"/>
      <c r="F222" s="29"/>
      <c r="G222" s="33"/>
      <c r="H222" s="33"/>
    </row>
    <row r="223" spans="1:8" s="30" customFormat="1" x14ac:dyDescent="0.3">
      <c r="A223" s="27"/>
      <c r="B223" s="27"/>
      <c r="C223" s="28"/>
      <c r="D223" s="29"/>
      <c r="E223" s="28"/>
      <c r="F223" s="29"/>
      <c r="G223" s="33"/>
      <c r="H223" s="33"/>
    </row>
    <row r="224" spans="1:8" s="30" customFormat="1" x14ac:dyDescent="0.3">
      <c r="A224" s="27"/>
      <c r="B224" s="27"/>
      <c r="C224" s="28"/>
      <c r="D224" s="29"/>
      <c r="E224" s="28"/>
      <c r="F224" s="29"/>
      <c r="G224" s="33"/>
      <c r="H224" s="33"/>
    </row>
    <row r="225" spans="1:8" s="30" customFormat="1" x14ac:dyDescent="0.3">
      <c r="A225" s="27"/>
      <c r="B225" s="27"/>
      <c r="C225" s="28"/>
      <c r="D225" s="29"/>
      <c r="E225" s="28"/>
      <c r="F225" s="29"/>
      <c r="G225" s="33"/>
      <c r="H225" s="33"/>
    </row>
    <row r="226" spans="1:8" s="30" customFormat="1" x14ac:dyDescent="0.3">
      <c r="A226" s="27"/>
      <c r="B226" s="27"/>
      <c r="C226" s="28"/>
      <c r="D226" s="29"/>
      <c r="E226" s="28"/>
      <c r="F226" s="29"/>
      <c r="G226" s="33"/>
      <c r="H226" s="33"/>
    </row>
    <row r="227" spans="1:8" s="30" customFormat="1" x14ac:dyDescent="0.3">
      <c r="A227" s="27"/>
      <c r="B227" s="27"/>
      <c r="C227" s="28"/>
      <c r="D227" s="29"/>
      <c r="E227" s="28"/>
      <c r="F227" s="29"/>
      <c r="G227" s="33"/>
      <c r="H227" s="33"/>
    </row>
    <row r="228" spans="1:8" s="30" customFormat="1" x14ac:dyDescent="0.3">
      <c r="A228" s="27"/>
      <c r="B228" s="27"/>
      <c r="C228" s="28"/>
      <c r="D228" s="29"/>
      <c r="E228" s="28"/>
      <c r="F228" s="29"/>
      <c r="G228" s="33"/>
      <c r="H228" s="33"/>
    </row>
    <row r="229" spans="1:8" s="30" customFormat="1" x14ac:dyDescent="0.3">
      <c r="A229" s="27"/>
      <c r="B229" s="27"/>
      <c r="C229" s="28"/>
      <c r="D229" s="29"/>
      <c r="E229" s="28"/>
      <c r="F229" s="29"/>
      <c r="G229" s="33"/>
      <c r="H229" s="33"/>
    </row>
    <row r="230" spans="1:8" s="30" customFormat="1" x14ac:dyDescent="0.3">
      <c r="A230" s="27"/>
      <c r="B230" s="27"/>
      <c r="C230" s="28"/>
      <c r="D230" s="29"/>
      <c r="E230" s="28"/>
      <c r="F230" s="29"/>
      <c r="G230" s="33"/>
      <c r="H230" s="33"/>
    </row>
    <row r="231" spans="1:8" s="30" customFormat="1" x14ac:dyDescent="0.3">
      <c r="A231" s="27"/>
      <c r="B231" s="27"/>
      <c r="C231" s="28"/>
      <c r="D231" s="29"/>
      <c r="E231" s="28"/>
      <c r="F231" s="29"/>
      <c r="G231" s="33"/>
      <c r="H231" s="33"/>
    </row>
    <row r="232" spans="1:8" s="30" customFormat="1" x14ac:dyDescent="0.3">
      <c r="A232" s="27"/>
      <c r="B232" s="27"/>
      <c r="C232" s="28"/>
      <c r="D232" s="29"/>
      <c r="E232" s="28"/>
      <c r="F232" s="29"/>
      <c r="G232" s="33"/>
      <c r="H232" s="33"/>
    </row>
    <row r="233" spans="1:8" s="30" customFormat="1" x14ac:dyDescent="0.3">
      <c r="A233" s="27"/>
      <c r="B233" s="27"/>
      <c r="C233" s="28"/>
      <c r="D233" s="29"/>
      <c r="E233" s="28"/>
      <c r="F233" s="29"/>
      <c r="G233" s="33"/>
      <c r="H233" s="33"/>
    </row>
    <row r="234" spans="1:8" s="30" customFormat="1" x14ac:dyDescent="0.3">
      <c r="A234" s="27"/>
      <c r="B234" s="27"/>
      <c r="C234" s="28"/>
      <c r="D234" s="29"/>
      <c r="E234" s="28"/>
      <c r="F234" s="29"/>
      <c r="G234" s="33"/>
      <c r="H234" s="33"/>
    </row>
    <row r="235" spans="1:8" s="30" customFormat="1" x14ac:dyDescent="0.3">
      <c r="A235" s="27"/>
      <c r="B235" s="27"/>
      <c r="C235" s="28"/>
      <c r="D235" s="29"/>
      <c r="E235" s="28"/>
      <c r="F235" s="29"/>
      <c r="G235" s="33"/>
      <c r="H235" s="33"/>
    </row>
    <row r="236" spans="1:8" s="30" customFormat="1" x14ac:dyDescent="0.3">
      <c r="A236" s="27"/>
      <c r="B236" s="27"/>
      <c r="C236" s="28"/>
      <c r="D236" s="29"/>
      <c r="E236" s="28"/>
      <c r="F236" s="29"/>
      <c r="G236" s="33"/>
      <c r="H236" s="33"/>
    </row>
    <row r="237" spans="1:8" s="30" customFormat="1" x14ac:dyDescent="0.3">
      <c r="A237" s="27"/>
      <c r="B237" s="27"/>
      <c r="C237" s="28"/>
      <c r="D237" s="29"/>
      <c r="E237" s="28"/>
      <c r="F237" s="29"/>
      <c r="G237" s="33"/>
      <c r="H237" s="33"/>
    </row>
    <row r="238" spans="1:8" s="30" customFormat="1" x14ac:dyDescent="0.3">
      <c r="A238" s="27"/>
      <c r="B238" s="27"/>
      <c r="C238" s="28"/>
      <c r="D238" s="29"/>
      <c r="E238" s="28"/>
      <c r="F238" s="29"/>
      <c r="G238" s="33"/>
      <c r="H238" s="33"/>
    </row>
    <row r="239" spans="1:8" s="30" customFormat="1" x14ac:dyDescent="0.3">
      <c r="A239" s="27"/>
      <c r="B239" s="27"/>
      <c r="C239" s="28"/>
      <c r="D239" s="29"/>
      <c r="E239" s="28"/>
      <c r="F239" s="29"/>
      <c r="G239" s="33"/>
      <c r="H239" s="33"/>
    </row>
    <row r="240" spans="1:8" s="30" customFormat="1" x14ac:dyDescent="0.3">
      <c r="A240" s="27"/>
      <c r="B240" s="27"/>
      <c r="C240" s="28"/>
      <c r="D240" s="29"/>
      <c r="E240" s="28"/>
      <c r="F240" s="29"/>
      <c r="G240" s="33"/>
      <c r="H240" s="33"/>
    </row>
    <row r="241" spans="1:8" s="30" customFormat="1" x14ac:dyDescent="0.3">
      <c r="A241" s="27"/>
      <c r="B241" s="27"/>
      <c r="C241" s="28"/>
      <c r="D241" s="29"/>
      <c r="E241" s="28"/>
      <c r="F241" s="29"/>
      <c r="G241" s="33"/>
      <c r="H241" s="33"/>
    </row>
    <row r="242" spans="1:8" s="30" customFormat="1" x14ac:dyDescent="0.3">
      <c r="A242" s="27"/>
      <c r="B242" s="27"/>
      <c r="C242" s="28"/>
      <c r="D242" s="29"/>
      <c r="E242" s="28"/>
      <c r="F242" s="29"/>
      <c r="G242" s="33"/>
      <c r="H242" s="33"/>
    </row>
    <row r="243" spans="1:8" s="30" customFormat="1" x14ac:dyDescent="0.3">
      <c r="A243" s="27"/>
      <c r="B243" s="27"/>
      <c r="C243" s="28"/>
      <c r="D243" s="29"/>
      <c r="E243" s="28"/>
      <c r="F243" s="29"/>
      <c r="G243" s="33"/>
      <c r="H243" s="33"/>
    </row>
    <row r="244" spans="1:8" s="30" customFormat="1" x14ac:dyDescent="0.3">
      <c r="A244" s="27"/>
      <c r="B244" s="27"/>
      <c r="C244" s="28"/>
      <c r="D244" s="29"/>
      <c r="E244" s="28"/>
      <c r="F244" s="29"/>
      <c r="G244" s="33"/>
      <c r="H244" s="33"/>
    </row>
    <row r="245" spans="1:8" s="30" customFormat="1" x14ac:dyDescent="0.3">
      <c r="A245" s="27"/>
      <c r="B245" s="27"/>
      <c r="C245" s="28"/>
      <c r="D245" s="29"/>
      <c r="E245" s="28"/>
      <c r="F245" s="29"/>
      <c r="G245" s="33"/>
      <c r="H245" s="33"/>
    </row>
    <row r="246" spans="1:8" s="30" customFormat="1" x14ac:dyDescent="0.3">
      <c r="A246" s="27"/>
      <c r="B246" s="27"/>
      <c r="C246" s="28"/>
      <c r="D246" s="29"/>
      <c r="E246" s="28"/>
      <c r="F246" s="29"/>
      <c r="G246" s="33"/>
      <c r="H246" s="33"/>
    </row>
    <row r="247" spans="1:8" s="30" customFormat="1" x14ac:dyDescent="0.3">
      <c r="A247" s="27"/>
      <c r="B247" s="27"/>
      <c r="C247" s="28"/>
      <c r="D247" s="29"/>
      <c r="E247" s="28"/>
      <c r="F247" s="29"/>
      <c r="G247" s="33"/>
      <c r="H247" s="33"/>
    </row>
    <row r="248" spans="1:8" s="30" customFormat="1" x14ac:dyDescent="0.3">
      <c r="A248" s="27"/>
      <c r="B248" s="27"/>
      <c r="C248" s="28"/>
      <c r="D248" s="29"/>
      <c r="E248" s="28"/>
      <c r="F248" s="29"/>
      <c r="G248" s="33"/>
      <c r="H248" s="33"/>
    </row>
    <row r="249" spans="1:8" s="30" customFormat="1" x14ac:dyDescent="0.3">
      <c r="A249" s="27"/>
      <c r="B249" s="27"/>
      <c r="C249" s="28"/>
      <c r="D249" s="29"/>
      <c r="E249" s="28"/>
      <c r="F249" s="29"/>
      <c r="G249" s="33"/>
      <c r="H249" s="33"/>
    </row>
    <row r="250" spans="1:8" s="30" customFormat="1" x14ac:dyDescent="0.3">
      <c r="A250" s="27"/>
      <c r="B250" s="27"/>
      <c r="C250" s="28"/>
      <c r="D250" s="29"/>
      <c r="E250" s="28"/>
      <c r="F250" s="29"/>
      <c r="G250" s="33"/>
      <c r="H250" s="33"/>
    </row>
    <row r="251" spans="1:8" s="30" customFormat="1" x14ac:dyDescent="0.3">
      <c r="A251" s="27"/>
      <c r="B251" s="27"/>
      <c r="C251" s="28"/>
      <c r="D251" s="29"/>
      <c r="E251" s="28"/>
      <c r="F251" s="29"/>
      <c r="G251" s="33"/>
      <c r="H251" s="33"/>
    </row>
    <row r="252" spans="1:8" s="30" customFormat="1" x14ac:dyDescent="0.3">
      <c r="A252" s="27"/>
      <c r="B252" s="27"/>
      <c r="C252" s="28"/>
      <c r="D252" s="29"/>
      <c r="E252" s="28"/>
      <c r="F252" s="29"/>
      <c r="G252" s="33"/>
      <c r="H252" s="33"/>
    </row>
    <row r="253" spans="1:8" s="30" customFormat="1" x14ac:dyDescent="0.3">
      <c r="A253" s="27"/>
      <c r="B253" s="27"/>
      <c r="C253" s="28"/>
      <c r="D253" s="29"/>
      <c r="E253" s="28"/>
      <c r="F253" s="29"/>
      <c r="G253" s="33"/>
      <c r="H253" s="33"/>
    </row>
    <row r="254" spans="1:8" s="30" customFormat="1" x14ac:dyDescent="0.3">
      <c r="A254" s="27"/>
      <c r="B254" s="27"/>
      <c r="C254" s="28"/>
      <c r="D254" s="29"/>
      <c r="E254" s="28"/>
      <c r="F254" s="29"/>
      <c r="G254" s="33"/>
      <c r="H254" s="33"/>
    </row>
    <row r="255" spans="1:8" s="30" customFormat="1" x14ac:dyDescent="0.3">
      <c r="A255" s="27"/>
      <c r="B255" s="27"/>
      <c r="C255" s="28"/>
      <c r="D255" s="29"/>
      <c r="E255" s="28"/>
      <c r="F255" s="29"/>
      <c r="G255" s="33"/>
      <c r="H255" s="33"/>
    </row>
    <row r="256" spans="1:8" s="30" customFormat="1" x14ac:dyDescent="0.3">
      <c r="A256" s="27"/>
      <c r="B256" s="27"/>
      <c r="C256" s="28"/>
      <c r="D256" s="29"/>
      <c r="E256" s="28"/>
      <c r="F256" s="29"/>
      <c r="G256" s="33"/>
      <c r="H256" s="33"/>
    </row>
    <row r="257" spans="1:8" s="30" customFormat="1" x14ac:dyDescent="0.3">
      <c r="A257" s="27"/>
      <c r="B257" s="27"/>
      <c r="C257" s="28"/>
      <c r="D257" s="29"/>
      <c r="E257" s="28"/>
      <c r="F257" s="29"/>
      <c r="G257" s="33"/>
      <c r="H257" s="33"/>
    </row>
    <row r="258" spans="1:8" s="30" customFormat="1" x14ac:dyDescent="0.3">
      <c r="A258" s="27"/>
      <c r="B258" s="27"/>
      <c r="C258" s="28"/>
      <c r="D258" s="29"/>
      <c r="E258" s="28"/>
      <c r="F258" s="29"/>
      <c r="G258" s="33"/>
      <c r="H258" s="33"/>
    </row>
    <row r="259" spans="1:8" s="30" customFormat="1" x14ac:dyDescent="0.3">
      <c r="A259" s="27"/>
      <c r="B259" s="27"/>
      <c r="C259" s="28"/>
      <c r="D259" s="29"/>
      <c r="E259" s="28"/>
      <c r="F259" s="29"/>
      <c r="G259" s="33"/>
      <c r="H259" s="33"/>
    </row>
    <row r="260" spans="1:8" s="30" customFormat="1" x14ac:dyDescent="0.3">
      <c r="A260" s="27"/>
      <c r="B260" s="27"/>
      <c r="C260" s="28"/>
      <c r="D260" s="29"/>
      <c r="E260" s="28"/>
      <c r="F260" s="29"/>
      <c r="G260" s="33"/>
      <c r="H260" s="33"/>
    </row>
    <row r="261" spans="1:8" s="30" customFormat="1" x14ac:dyDescent="0.3">
      <c r="A261" s="27"/>
      <c r="B261" s="27"/>
      <c r="C261" s="28"/>
      <c r="D261" s="29"/>
      <c r="E261" s="28"/>
      <c r="F261" s="29"/>
      <c r="G261" s="33"/>
      <c r="H261" s="33"/>
    </row>
    <row r="262" spans="1:8" s="30" customFormat="1" x14ac:dyDescent="0.3">
      <c r="A262" s="27"/>
      <c r="B262" s="27"/>
      <c r="C262" s="28"/>
      <c r="D262" s="29"/>
      <c r="E262" s="28"/>
      <c r="F262" s="29"/>
      <c r="G262" s="33"/>
      <c r="H262" s="33"/>
    </row>
    <row r="263" spans="1:8" s="30" customFormat="1" x14ac:dyDescent="0.3">
      <c r="A263" s="27"/>
      <c r="B263" s="27"/>
      <c r="C263" s="28"/>
      <c r="D263" s="29"/>
      <c r="E263" s="28"/>
      <c r="F263" s="29"/>
      <c r="G263" s="33"/>
      <c r="H263" s="33"/>
    </row>
    <row r="264" spans="1:8" s="30" customFormat="1" x14ac:dyDescent="0.3">
      <c r="A264" s="27"/>
      <c r="B264" s="27"/>
      <c r="C264" s="28"/>
      <c r="D264" s="29"/>
      <c r="E264" s="28"/>
      <c r="F264" s="29"/>
      <c r="G264" s="33"/>
      <c r="H264" s="33"/>
    </row>
    <row r="265" spans="1:8" s="30" customFormat="1" x14ac:dyDescent="0.3">
      <c r="A265" s="27"/>
      <c r="B265" s="27"/>
      <c r="C265" s="28"/>
      <c r="D265" s="29"/>
      <c r="E265" s="28"/>
      <c r="F265" s="29"/>
      <c r="G265" s="33"/>
      <c r="H265" s="33"/>
    </row>
    <row r="266" spans="1:8" s="30" customFormat="1" x14ac:dyDescent="0.3">
      <c r="A266" s="27"/>
      <c r="B266" s="27"/>
      <c r="C266" s="28"/>
      <c r="D266" s="29"/>
      <c r="E266" s="28"/>
      <c r="F266" s="29"/>
      <c r="G266" s="33"/>
      <c r="H266" s="33"/>
    </row>
    <row r="267" spans="1:8" s="30" customFormat="1" x14ac:dyDescent="0.3">
      <c r="A267" s="27"/>
      <c r="B267" s="27"/>
      <c r="C267" s="28"/>
      <c r="D267" s="29"/>
      <c r="E267" s="28"/>
      <c r="F267" s="29"/>
      <c r="G267" s="33"/>
      <c r="H267" s="33"/>
    </row>
    <row r="268" spans="1:8" s="30" customFormat="1" x14ac:dyDescent="0.3">
      <c r="A268" s="27"/>
      <c r="B268" s="27"/>
      <c r="C268" s="28"/>
      <c r="D268" s="29"/>
      <c r="E268" s="28"/>
      <c r="F268" s="29"/>
      <c r="G268" s="33"/>
      <c r="H268" s="33"/>
    </row>
    <row r="269" spans="1:8" s="30" customFormat="1" x14ac:dyDescent="0.3">
      <c r="A269" s="27"/>
      <c r="B269" s="27"/>
      <c r="C269" s="28"/>
      <c r="D269" s="29"/>
      <c r="E269" s="28"/>
      <c r="F269" s="29"/>
      <c r="G269" s="33"/>
      <c r="H269" s="33"/>
    </row>
    <row r="270" spans="1:8" s="30" customFormat="1" x14ac:dyDescent="0.3">
      <c r="A270" s="27"/>
      <c r="B270" s="27"/>
      <c r="C270" s="28"/>
      <c r="D270" s="29"/>
      <c r="E270" s="28"/>
      <c r="F270" s="29"/>
      <c r="G270" s="33"/>
      <c r="H270" s="33"/>
    </row>
    <row r="271" spans="1:8" s="30" customFormat="1" x14ac:dyDescent="0.3">
      <c r="A271" s="27"/>
      <c r="B271" s="27"/>
      <c r="C271" s="28"/>
      <c r="D271" s="29"/>
      <c r="E271" s="28"/>
      <c r="F271" s="29"/>
      <c r="G271" s="33"/>
      <c r="H271" s="33"/>
    </row>
    <row r="272" spans="1:8" s="30" customFormat="1" x14ac:dyDescent="0.3">
      <c r="A272" s="27"/>
      <c r="B272" s="27"/>
      <c r="C272" s="28"/>
      <c r="D272" s="29"/>
      <c r="E272" s="28"/>
      <c r="F272" s="29"/>
      <c r="G272" s="33"/>
      <c r="H272" s="33"/>
    </row>
    <row r="273" spans="1:8" s="30" customFormat="1" x14ac:dyDescent="0.3">
      <c r="A273" s="27"/>
      <c r="B273" s="27"/>
      <c r="C273" s="28"/>
      <c r="D273" s="29"/>
      <c r="E273" s="28"/>
      <c r="F273" s="29"/>
      <c r="G273" s="33"/>
      <c r="H273" s="33"/>
    </row>
    <row r="274" spans="1:8" s="30" customFormat="1" x14ac:dyDescent="0.3">
      <c r="A274" s="27"/>
      <c r="B274" s="27"/>
      <c r="C274" s="28"/>
      <c r="D274" s="29"/>
      <c r="E274" s="28"/>
      <c r="F274" s="29"/>
      <c r="G274" s="33"/>
      <c r="H274" s="33"/>
    </row>
    <row r="275" spans="1:8" s="30" customFormat="1" x14ac:dyDescent="0.3">
      <c r="A275" s="27"/>
      <c r="B275" s="27"/>
      <c r="C275" s="28"/>
      <c r="D275" s="29"/>
      <c r="E275" s="28"/>
      <c r="F275" s="29"/>
      <c r="G275" s="33"/>
      <c r="H275" s="33"/>
    </row>
    <row r="276" spans="1:8" s="30" customFormat="1" x14ac:dyDescent="0.3">
      <c r="A276" s="27"/>
      <c r="B276" s="27"/>
      <c r="C276" s="28"/>
      <c r="D276" s="29"/>
      <c r="E276" s="28"/>
      <c r="F276" s="29"/>
      <c r="G276" s="33"/>
      <c r="H276" s="33"/>
    </row>
    <row r="277" spans="1:8" s="30" customFormat="1" x14ac:dyDescent="0.3">
      <c r="A277" s="27"/>
      <c r="B277" s="27"/>
      <c r="C277" s="28"/>
      <c r="D277" s="29"/>
      <c r="E277" s="28"/>
      <c r="F277" s="29"/>
      <c r="G277" s="33"/>
      <c r="H277" s="33"/>
    </row>
    <row r="278" spans="1:8" s="30" customFormat="1" x14ac:dyDescent="0.3">
      <c r="A278" s="27"/>
      <c r="B278" s="27"/>
      <c r="C278" s="28"/>
      <c r="D278" s="29"/>
      <c r="E278" s="28"/>
      <c r="F278" s="29"/>
      <c r="G278" s="33"/>
      <c r="H278" s="33"/>
    </row>
    <row r="279" spans="1:8" s="30" customFormat="1" x14ac:dyDescent="0.3">
      <c r="A279" s="27"/>
      <c r="B279" s="27"/>
      <c r="C279" s="28"/>
      <c r="D279" s="29"/>
      <c r="E279" s="28"/>
      <c r="F279" s="29"/>
      <c r="G279" s="33"/>
      <c r="H279" s="33"/>
    </row>
    <row r="280" spans="1:8" s="30" customFormat="1" x14ac:dyDescent="0.3">
      <c r="A280" s="27"/>
      <c r="B280" s="27"/>
      <c r="C280" s="28"/>
      <c r="D280" s="29"/>
      <c r="E280" s="28"/>
      <c r="F280" s="29"/>
      <c r="G280" s="33"/>
      <c r="H280" s="33"/>
    </row>
    <row r="281" spans="1:8" s="30" customFormat="1" x14ac:dyDescent="0.3">
      <c r="A281" s="27"/>
      <c r="B281" s="27"/>
      <c r="C281" s="28"/>
      <c r="D281" s="29"/>
      <c r="E281" s="28"/>
      <c r="F281" s="29"/>
      <c r="G281" s="33"/>
      <c r="H281" s="33"/>
    </row>
    <row r="282" spans="1:8" s="30" customFormat="1" x14ac:dyDescent="0.3">
      <c r="A282" s="27"/>
      <c r="B282" s="27"/>
      <c r="C282" s="28"/>
      <c r="D282" s="29"/>
      <c r="E282" s="28"/>
      <c r="F282" s="29"/>
      <c r="G282" s="33"/>
      <c r="H282" s="33"/>
    </row>
    <row r="283" spans="1:8" s="30" customFormat="1" x14ac:dyDescent="0.3">
      <c r="A283" s="27"/>
      <c r="B283" s="27"/>
      <c r="C283" s="28"/>
      <c r="D283" s="29"/>
      <c r="E283" s="28"/>
      <c r="F283" s="29"/>
      <c r="G283" s="33"/>
      <c r="H283" s="33"/>
    </row>
    <row r="284" spans="1:8" s="30" customFormat="1" x14ac:dyDescent="0.3">
      <c r="A284" s="27"/>
      <c r="B284" s="27"/>
      <c r="C284" s="28"/>
      <c r="D284" s="29"/>
      <c r="E284" s="28"/>
      <c r="F284" s="29"/>
      <c r="G284" s="33"/>
      <c r="H284" s="33"/>
    </row>
    <row r="285" spans="1:8" s="30" customFormat="1" x14ac:dyDescent="0.3">
      <c r="A285" s="27"/>
      <c r="B285" s="27"/>
      <c r="C285" s="28"/>
      <c r="D285" s="29"/>
      <c r="E285" s="28"/>
      <c r="F285" s="29"/>
      <c r="G285" s="33"/>
      <c r="H285" s="33"/>
    </row>
    <row r="286" spans="1:8" s="30" customFormat="1" x14ac:dyDescent="0.3">
      <c r="A286" s="27"/>
      <c r="B286" s="27"/>
      <c r="C286" s="28"/>
      <c r="D286" s="29"/>
      <c r="E286" s="28"/>
      <c r="F286" s="29"/>
      <c r="G286" s="33"/>
      <c r="H286" s="33"/>
    </row>
    <row r="287" spans="1:8" s="30" customFormat="1" x14ac:dyDescent="0.3">
      <c r="A287" s="27"/>
      <c r="B287" s="27"/>
      <c r="C287" s="28"/>
      <c r="D287" s="29"/>
      <c r="E287" s="28"/>
      <c r="F287" s="29"/>
      <c r="G287" s="33"/>
      <c r="H287" s="33"/>
    </row>
    <row r="288" spans="1:8" s="30" customFormat="1" x14ac:dyDescent="0.3">
      <c r="A288" s="27"/>
      <c r="B288" s="27"/>
      <c r="C288" s="28"/>
      <c r="D288" s="29"/>
      <c r="E288" s="28"/>
      <c r="F288" s="29"/>
      <c r="G288" s="33"/>
      <c r="H288" s="33"/>
    </row>
    <row r="289" spans="1:8" s="30" customFormat="1" x14ac:dyDescent="0.3">
      <c r="A289" s="27"/>
      <c r="B289" s="27"/>
      <c r="C289" s="28"/>
      <c r="D289" s="29"/>
      <c r="E289" s="28"/>
      <c r="F289" s="29"/>
      <c r="G289" s="33"/>
      <c r="H289" s="33"/>
    </row>
    <row r="290" spans="1:8" s="30" customFormat="1" x14ac:dyDescent="0.3">
      <c r="A290" s="27"/>
      <c r="B290" s="27"/>
      <c r="C290" s="28"/>
      <c r="D290" s="29"/>
      <c r="E290" s="28"/>
      <c r="F290" s="29"/>
      <c r="G290" s="33"/>
      <c r="H290" s="33"/>
    </row>
    <row r="291" spans="1:8" s="30" customFormat="1" x14ac:dyDescent="0.3">
      <c r="A291" s="27"/>
      <c r="B291" s="27"/>
      <c r="C291" s="28"/>
      <c r="D291" s="29"/>
      <c r="E291" s="28"/>
      <c r="F291" s="29"/>
      <c r="G291" s="33"/>
      <c r="H291" s="33"/>
    </row>
    <row r="292" spans="1:8" s="30" customFormat="1" x14ac:dyDescent="0.3">
      <c r="A292" s="27"/>
      <c r="B292" s="27"/>
      <c r="C292" s="28"/>
      <c r="D292" s="29"/>
      <c r="E292" s="28"/>
      <c r="F292" s="29"/>
      <c r="G292" s="33"/>
      <c r="H292" s="33"/>
    </row>
    <row r="293" spans="1:8" s="30" customFormat="1" x14ac:dyDescent="0.3">
      <c r="A293" s="27"/>
      <c r="B293" s="27"/>
      <c r="C293" s="28"/>
      <c r="D293" s="29"/>
      <c r="E293" s="28"/>
      <c r="F293" s="29"/>
      <c r="G293" s="33"/>
      <c r="H293" s="33"/>
    </row>
    <row r="294" spans="1:8" s="30" customFormat="1" x14ac:dyDescent="0.3">
      <c r="A294" s="27"/>
      <c r="B294" s="27"/>
      <c r="C294" s="28"/>
      <c r="D294" s="29"/>
      <c r="E294" s="28"/>
      <c r="F294" s="29"/>
      <c r="G294" s="33"/>
      <c r="H294" s="33"/>
    </row>
    <row r="295" spans="1:8" s="30" customFormat="1" x14ac:dyDescent="0.3">
      <c r="A295" s="27"/>
      <c r="B295" s="27"/>
      <c r="C295" s="28"/>
      <c r="D295" s="29"/>
      <c r="E295" s="28"/>
      <c r="F295" s="29"/>
      <c r="G295" s="33"/>
      <c r="H295" s="33"/>
    </row>
    <row r="296" spans="1:8" s="30" customFormat="1" x14ac:dyDescent="0.3">
      <c r="A296" s="27"/>
      <c r="B296" s="27"/>
      <c r="C296" s="28"/>
      <c r="D296" s="29"/>
      <c r="E296" s="28"/>
      <c r="F296" s="29"/>
      <c r="G296" s="33"/>
      <c r="H296" s="33"/>
    </row>
    <row r="297" spans="1:8" s="30" customFormat="1" x14ac:dyDescent="0.3">
      <c r="A297" s="27"/>
      <c r="B297" s="27"/>
      <c r="C297" s="28"/>
      <c r="D297" s="29"/>
      <c r="E297" s="28"/>
      <c r="F297" s="29"/>
      <c r="G297" s="33"/>
      <c r="H297" s="33"/>
    </row>
    <row r="298" spans="1:8" s="30" customFormat="1" x14ac:dyDescent="0.3">
      <c r="A298" s="27"/>
      <c r="B298" s="27"/>
      <c r="C298" s="28"/>
      <c r="D298" s="29"/>
      <c r="E298" s="28"/>
      <c r="F298" s="29"/>
      <c r="G298" s="33"/>
      <c r="H298" s="33"/>
    </row>
    <row r="299" spans="1:8" s="30" customFormat="1" x14ac:dyDescent="0.3">
      <c r="A299" s="27"/>
      <c r="B299" s="27"/>
      <c r="C299" s="28"/>
      <c r="D299" s="29"/>
      <c r="E299" s="28"/>
      <c r="F299" s="29"/>
      <c r="G299" s="33"/>
      <c r="H299" s="33"/>
    </row>
    <row r="300" spans="1:8" s="30" customFormat="1" x14ac:dyDescent="0.3">
      <c r="A300" s="27"/>
      <c r="B300" s="27"/>
      <c r="C300" s="28"/>
      <c r="D300" s="29"/>
      <c r="E300" s="28"/>
      <c r="F300" s="29"/>
      <c r="G300" s="33"/>
      <c r="H300" s="33"/>
    </row>
    <row r="301" spans="1:8" s="30" customFormat="1" x14ac:dyDescent="0.3">
      <c r="A301" s="27"/>
      <c r="B301" s="27"/>
      <c r="C301" s="28"/>
      <c r="D301" s="29"/>
      <c r="E301" s="28"/>
      <c r="F301" s="29"/>
      <c r="G301" s="33"/>
      <c r="H301" s="33"/>
    </row>
    <row r="302" spans="1:8" s="30" customFormat="1" x14ac:dyDescent="0.3">
      <c r="A302" s="27"/>
      <c r="B302" s="27"/>
      <c r="C302" s="28"/>
      <c r="D302" s="29"/>
      <c r="E302" s="28"/>
      <c r="F302" s="29"/>
      <c r="G302" s="33"/>
      <c r="H302" s="33"/>
    </row>
    <row r="303" spans="1:8" s="30" customFormat="1" x14ac:dyDescent="0.3">
      <c r="A303" s="27"/>
      <c r="B303" s="27"/>
      <c r="C303" s="28"/>
      <c r="D303" s="29"/>
      <c r="E303" s="28"/>
      <c r="F303" s="29"/>
      <c r="G303" s="33"/>
      <c r="H303" s="33"/>
    </row>
    <row r="304" spans="1:8" s="30" customFormat="1" x14ac:dyDescent="0.3">
      <c r="A304" s="27"/>
      <c r="B304" s="27"/>
      <c r="C304" s="28"/>
      <c r="D304" s="29"/>
      <c r="E304" s="28"/>
      <c r="F304" s="29"/>
      <c r="G304" s="33"/>
      <c r="H304" s="33"/>
    </row>
    <row r="305" spans="1:8" s="30" customFormat="1" x14ac:dyDescent="0.3">
      <c r="A305" s="27"/>
      <c r="B305" s="27"/>
      <c r="C305" s="28"/>
      <c r="D305" s="29"/>
      <c r="E305" s="28"/>
      <c r="F305" s="29"/>
      <c r="G305" s="33"/>
      <c r="H305" s="33"/>
    </row>
    <row r="306" spans="1:8" s="30" customFormat="1" x14ac:dyDescent="0.3">
      <c r="A306" s="27"/>
      <c r="B306" s="27"/>
      <c r="C306" s="28"/>
      <c r="D306" s="29"/>
      <c r="E306" s="28"/>
      <c r="F306" s="29"/>
      <c r="G306" s="33"/>
      <c r="H306" s="33"/>
    </row>
    <row r="307" spans="1:8" s="30" customFormat="1" x14ac:dyDescent="0.3">
      <c r="A307" s="27"/>
      <c r="B307" s="27"/>
      <c r="C307" s="28"/>
      <c r="D307" s="29"/>
      <c r="E307" s="28"/>
      <c r="F307" s="29"/>
      <c r="G307" s="33"/>
      <c r="H307" s="33"/>
    </row>
    <row r="308" spans="1:8" s="30" customFormat="1" x14ac:dyDescent="0.3">
      <c r="A308" s="27"/>
      <c r="B308" s="27"/>
      <c r="C308" s="28"/>
      <c r="D308" s="29"/>
      <c r="E308" s="28"/>
      <c r="F308" s="29"/>
      <c r="G308" s="33"/>
      <c r="H308" s="33"/>
    </row>
    <row r="309" spans="1:8" s="30" customFormat="1" x14ac:dyDescent="0.3">
      <c r="A309" s="27"/>
      <c r="B309" s="27"/>
      <c r="C309" s="28"/>
      <c r="D309" s="29"/>
      <c r="E309" s="28"/>
      <c r="F309" s="29"/>
      <c r="G309" s="33"/>
      <c r="H309" s="33"/>
    </row>
    <row r="310" spans="1:8" s="30" customFormat="1" x14ac:dyDescent="0.3">
      <c r="A310" s="27"/>
      <c r="B310" s="27"/>
      <c r="C310" s="28"/>
      <c r="D310" s="29"/>
      <c r="E310" s="28"/>
      <c r="F310" s="29"/>
      <c r="G310" s="33"/>
      <c r="H310" s="33"/>
    </row>
    <row r="311" spans="1:8" s="30" customFormat="1" x14ac:dyDescent="0.3">
      <c r="A311" s="27"/>
      <c r="B311" s="27"/>
      <c r="C311" s="28"/>
      <c r="D311" s="29"/>
      <c r="E311" s="28"/>
      <c r="F311" s="29"/>
      <c r="G311" s="33"/>
      <c r="H311" s="33"/>
    </row>
    <row r="312" spans="1:8" s="30" customFormat="1" x14ac:dyDescent="0.3">
      <c r="A312" s="27"/>
      <c r="B312" s="27"/>
      <c r="C312" s="28"/>
      <c r="D312" s="29"/>
      <c r="E312" s="28"/>
      <c r="F312" s="29"/>
      <c r="G312" s="33"/>
      <c r="H312" s="33"/>
    </row>
    <row r="313" spans="1:8" s="30" customFormat="1" x14ac:dyDescent="0.3">
      <c r="A313" s="27"/>
      <c r="B313" s="27"/>
      <c r="C313" s="28"/>
      <c r="D313" s="29"/>
      <c r="E313" s="28"/>
      <c r="F313" s="29"/>
      <c r="G313" s="33"/>
      <c r="H313" s="33"/>
    </row>
    <row r="314" spans="1:8" s="30" customFormat="1" x14ac:dyDescent="0.3">
      <c r="A314" s="27"/>
      <c r="B314" s="27"/>
      <c r="C314" s="28"/>
      <c r="D314" s="29"/>
      <c r="E314" s="28"/>
      <c r="F314" s="29"/>
      <c r="G314" s="33"/>
      <c r="H314" s="33"/>
    </row>
    <row r="315" spans="1:8" s="30" customFormat="1" x14ac:dyDescent="0.3">
      <c r="A315" s="27"/>
      <c r="B315" s="27"/>
      <c r="C315" s="28"/>
      <c r="D315" s="29"/>
      <c r="E315" s="28"/>
      <c r="F315" s="29"/>
      <c r="G315" s="33"/>
      <c r="H315" s="33"/>
    </row>
    <row r="316" spans="1:8" s="30" customFormat="1" x14ac:dyDescent="0.3">
      <c r="A316" s="27"/>
      <c r="B316" s="27"/>
      <c r="C316" s="28"/>
      <c r="D316" s="29"/>
      <c r="E316" s="28"/>
      <c r="F316" s="29"/>
      <c r="G316" s="33"/>
      <c r="H316" s="33"/>
    </row>
    <row r="317" spans="1:8" s="30" customFormat="1" x14ac:dyDescent="0.3">
      <c r="A317" s="27"/>
      <c r="B317" s="27"/>
      <c r="C317" s="28"/>
      <c r="D317" s="29"/>
      <c r="E317" s="28"/>
      <c r="F317" s="29"/>
      <c r="G317" s="33"/>
      <c r="H317" s="33"/>
    </row>
    <row r="318" spans="1:8" s="30" customFormat="1" x14ac:dyDescent="0.3">
      <c r="A318" s="27"/>
      <c r="B318" s="27"/>
      <c r="C318" s="28"/>
      <c r="D318" s="29"/>
      <c r="E318" s="28"/>
      <c r="F318" s="29"/>
      <c r="G318" s="33"/>
      <c r="H318" s="33"/>
    </row>
    <row r="319" spans="1:8" s="30" customFormat="1" x14ac:dyDescent="0.3">
      <c r="A319" s="27"/>
      <c r="B319" s="27"/>
      <c r="C319" s="28"/>
      <c r="D319" s="29"/>
      <c r="E319" s="28"/>
      <c r="F319" s="29"/>
      <c r="G319" s="33"/>
      <c r="H319" s="33"/>
    </row>
    <row r="320" spans="1:8" s="30" customFormat="1" x14ac:dyDescent="0.3">
      <c r="A320" s="27"/>
      <c r="B320" s="27"/>
      <c r="C320" s="28"/>
      <c r="D320" s="29"/>
      <c r="E320" s="28"/>
      <c r="F320" s="29"/>
      <c r="G320" s="33"/>
      <c r="H320" s="33"/>
    </row>
    <row r="321" spans="1:8" s="30" customFormat="1" x14ac:dyDescent="0.3">
      <c r="A321" s="27"/>
      <c r="B321" s="27"/>
      <c r="C321" s="28"/>
      <c r="D321" s="29"/>
      <c r="E321" s="28"/>
      <c r="F321" s="29"/>
      <c r="G321" s="33"/>
      <c r="H321" s="33"/>
    </row>
    <row r="322" spans="1:8" s="30" customFormat="1" x14ac:dyDescent="0.3">
      <c r="A322" s="27"/>
      <c r="B322" s="27"/>
      <c r="C322" s="28"/>
      <c r="D322" s="29"/>
      <c r="E322" s="28"/>
      <c r="F322" s="29"/>
      <c r="G322" s="33"/>
      <c r="H322" s="33"/>
    </row>
    <row r="323" spans="1:8" s="30" customFormat="1" x14ac:dyDescent="0.3">
      <c r="A323" s="27"/>
      <c r="B323" s="27"/>
      <c r="C323" s="28"/>
      <c r="D323" s="29"/>
      <c r="E323" s="28"/>
      <c r="F323" s="29"/>
      <c r="G323" s="33"/>
      <c r="H323" s="33"/>
    </row>
    <row r="324" spans="1:8" s="30" customFormat="1" x14ac:dyDescent="0.3">
      <c r="A324" s="27"/>
      <c r="B324" s="27"/>
      <c r="C324" s="28"/>
      <c r="D324" s="29"/>
      <c r="E324" s="28"/>
      <c r="F324" s="29"/>
      <c r="G324" s="33"/>
      <c r="H324" s="33"/>
    </row>
    <row r="325" spans="1:8" s="30" customFormat="1" x14ac:dyDescent="0.3">
      <c r="A325" s="27"/>
      <c r="B325" s="27"/>
      <c r="C325" s="28"/>
      <c r="D325" s="29"/>
      <c r="E325" s="28"/>
      <c r="F325" s="29"/>
      <c r="G325" s="33"/>
      <c r="H325" s="33"/>
    </row>
    <row r="326" spans="1:8" s="30" customFormat="1" x14ac:dyDescent="0.3">
      <c r="A326" s="27"/>
      <c r="B326" s="27"/>
      <c r="C326" s="28"/>
      <c r="D326" s="29"/>
      <c r="E326" s="28"/>
      <c r="F326" s="29"/>
      <c r="G326" s="33"/>
      <c r="H326" s="33"/>
    </row>
    <row r="327" spans="1:8" s="30" customFormat="1" x14ac:dyDescent="0.3">
      <c r="A327" s="27"/>
      <c r="B327" s="27"/>
      <c r="C327" s="28"/>
      <c r="D327" s="29"/>
      <c r="E327" s="28"/>
      <c r="F327" s="29"/>
      <c r="G327" s="33"/>
      <c r="H327" s="33"/>
    </row>
    <row r="328" spans="1:8" s="30" customFormat="1" x14ac:dyDescent="0.3">
      <c r="A328" s="27"/>
      <c r="B328" s="27"/>
      <c r="C328" s="28"/>
      <c r="D328" s="29"/>
      <c r="E328" s="28"/>
      <c r="F328" s="29"/>
      <c r="G328" s="33"/>
      <c r="H328" s="33"/>
    </row>
    <row r="329" spans="1:8" s="30" customFormat="1" x14ac:dyDescent="0.3">
      <c r="A329" s="27"/>
      <c r="B329" s="27"/>
      <c r="C329" s="28"/>
      <c r="D329" s="29"/>
      <c r="E329" s="28"/>
      <c r="F329" s="29"/>
      <c r="G329" s="33"/>
      <c r="H329" s="33"/>
    </row>
    <row r="330" spans="1:8" s="30" customFormat="1" x14ac:dyDescent="0.3">
      <c r="A330" s="27"/>
      <c r="B330" s="27"/>
      <c r="C330" s="28"/>
      <c r="D330" s="29"/>
      <c r="E330" s="28"/>
      <c r="F330" s="29"/>
      <c r="G330" s="33"/>
      <c r="H330" s="33"/>
    </row>
    <row r="331" spans="1:8" s="30" customFormat="1" x14ac:dyDescent="0.3">
      <c r="A331" s="27"/>
      <c r="B331" s="27"/>
      <c r="C331" s="28"/>
      <c r="D331" s="29"/>
      <c r="E331" s="28"/>
      <c r="F331" s="29"/>
      <c r="G331" s="33"/>
      <c r="H331" s="33"/>
    </row>
    <row r="332" spans="1:8" s="30" customFormat="1" x14ac:dyDescent="0.3">
      <c r="A332" s="27"/>
      <c r="B332" s="27"/>
      <c r="C332" s="28"/>
      <c r="D332" s="29"/>
      <c r="E332" s="28"/>
      <c r="F332" s="29"/>
      <c r="G332" s="33"/>
      <c r="H332" s="33"/>
    </row>
    <row r="333" spans="1:8" s="30" customFormat="1" x14ac:dyDescent="0.3">
      <c r="A333" s="27"/>
      <c r="B333" s="27"/>
      <c r="C333" s="28"/>
      <c r="D333" s="29"/>
      <c r="E333" s="28"/>
      <c r="F333" s="29"/>
      <c r="G333" s="33"/>
      <c r="H333" s="33"/>
    </row>
    <row r="334" spans="1:8" s="30" customFormat="1" x14ac:dyDescent="0.3">
      <c r="A334" s="27"/>
      <c r="B334" s="27"/>
      <c r="C334" s="28"/>
      <c r="D334" s="29"/>
      <c r="E334" s="28"/>
      <c r="F334" s="29"/>
      <c r="G334" s="33"/>
      <c r="H334" s="33"/>
    </row>
    <row r="335" spans="1:8" s="30" customFormat="1" x14ac:dyDescent="0.3">
      <c r="A335" s="27"/>
      <c r="B335" s="27"/>
      <c r="C335" s="28"/>
      <c r="D335" s="29"/>
      <c r="E335" s="28"/>
      <c r="F335" s="29"/>
      <c r="G335" s="33"/>
      <c r="H335" s="33"/>
    </row>
    <row r="336" spans="1:8" s="30" customFormat="1" x14ac:dyDescent="0.3">
      <c r="A336" s="27"/>
      <c r="B336" s="27"/>
      <c r="C336" s="28"/>
      <c r="D336" s="29"/>
      <c r="E336" s="28"/>
      <c r="F336" s="29"/>
      <c r="G336" s="33"/>
      <c r="H336" s="33"/>
    </row>
    <row r="337" spans="1:8" s="30" customFormat="1" x14ac:dyDescent="0.3">
      <c r="A337" s="27"/>
      <c r="B337" s="27"/>
      <c r="C337" s="28"/>
      <c r="D337" s="29"/>
      <c r="E337" s="28"/>
      <c r="F337" s="29"/>
      <c r="G337" s="33"/>
      <c r="H337" s="33"/>
    </row>
    <row r="338" spans="1:8" s="30" customFormat="1" x14ac:dyDescent="0.3">
      <c r="A338" s="27"/>
      <c r="B338" s="27"/>
      <c r="C338" s="28"/>
      <c r="D338" s="29"/>
      <c r="E338" s="28"/>
      <c r="F338" s="29"/>
      <c r="G338" s="33"/>
      <c r="H338" s="33"/>
    </row>
    <row r="339" spans="1:8" s="30" customFormat="1" x14ac:dyDescent="0.3">
      <c r="A339" s="27"/>
      <c r="B339" s="27"/>
      <c r="C339" s="28"/>
      <c r="D339" s="29"/>
      <c r="E339" s="28"/>
      <c r="F339" s="29"/>
      <c r="G339" s="33"/>
      <c r="H339" s="33"/>
    </row>
    <row r="340" spans="1:8" s="30" customFormat="1" x14ac:dyDescent="0.3">
      <c r="A340" s="27"/>
      <c r="B340" s="27"/>
      <c r="C340" s="28"/>
      <c r="D340" s="29"/>
      <c r="E340" s="28"/>
      <c r="F340" s="29"/>
      <c r="G340" s="33"/>
      <c r="H340" s="33"/>
    </row>
    <row r="341" spans="1:8" s="30" customFormat="1" x14ac:dyDescent="0.3">
      <c r="A341" s="27"/>
      <c r="B341" s="27"/>
      <c r="C341" s="28"/>
      <c r="D341" s="29"/>
      <c r="E341" s="28"/>
      <c r="F341" s="29"/>
      <c r="G341" s="33"/>
      <c r="H341" s="33"/>
    </row>
    <row r="342" spans="1:8" s="30" customFormat="1" x14ac:dyDescent="0.3">
      <c r="A342" s="27"/>
      <c r="B342" s="27"/>
      <c r="C342" s="28"/>
      <c r="D342" s="29"/>
      <c r="E342" s="28"/>
      <c r="F342" s="29"/>
      <c r="G342" s="33"/>
      <c r="H342" s="33"/>
    </row>
    <row r="343" spans="1:8" s="30" customFormat="1" x14ac:dyDescent="0.3">
      <c r="A343" s="27"/>
      <c r="B343" s="27"/>
      <c r="C343" s="28"/>
      <c r="D343" s="29"/>
      <c r="E343" s="28"/>
      <c r="F343" s="29"/>
      <c r="G343" s="33"/>
      <c r="H343" s="33"/>
    </row>
    <row r="344" spans="1:8" s="30" customFormat="1" x14ac:dyDescent="0.3">
      <c r="A344" s="27"/>
      <c r="B344" s="27"/>
      <c r="C344" s="28"/>
      <c r="D344" s="29"/>
      <c r="E344" s="28"/>
      <c r="F344" s="29"/>
      <c r="G344" s="33"/>
      <c r="H344" s="33"/>
    </row>
    <row r="345" spans="1:8" s="30" customFormat="1" x14ac:dyDescent="0.3">
      <c r="A345" s="27"/>
      <c r="B345" s="27"/>
      <c r="C345" s="28"/>
      <c r="D345" s="29"/>
      <c r="E345" s="28"/>
      <c r="F345" s="29"/>
      <c r="G345" s="33"/>
      <c r="H345" s="33"/>
    </row>
    <row r="346" spans="1:8" s="30" customFormat="1" x14ac:dyDescent="0.3">
      <c r="A346" s="27"/>
      <c r="B346" s="27"/>
      <c r="C346" s="28"/>
      <c r="D346" s="29"/>
      <c r="E346" s="28"/>
      <c r="F346" s="29"/>
      <c r="G346" s="33"/>
      <c r="H346" s="33"/>
    </row>
    <row r="347" spans="1:8" s="30" customFormat="1" x14ac:dyDescent="0.3">
      <c r="A347" s="27"/>
      <c r="B347" s="27"/>
      <c r="C347" s="28"/>
      <c r="D347" s="29"/>
      <c r="E347" s="28"/>
      <c r="F347" s="29"/>
      <c r="G347" s="33"/>
      <c r="H347" s="33"/>
    </row>
    <row r="348" spans="1:8" s="30" customFormat="1" x14ac:dyDescent="0.3">
      <c r="A348" s="27"/>
      <c r="B348" s="27"/>
      <c r="C348" s="28"/>
      <c r="D348" s="29"/>
      <c r="E348" s="28"/>
      <c r="F348" s="29"/>
      <c r="G348" s="33"/>
      <c r="H348" s="33"/>
    </row>
    <row r="349" spans="1:8" s="30" customFormat="1" x14ac:dyDescent="0.3">
      <c r="A349" s="27"/>
      <c r="B349" s="27"/>
      <c r="C349" s="28"/>
      <c r="D349" s="29"/>
      <c r="E349" s="28"/>
      <c r="F349" s="29"/>
      <c r="G349" s="33"/>
      <c r="H349" s="33"/>
    </row>
    <row r="350" spans="1:8" s="30" customFormat="1" x14ac:dyDescent="0.3">
      <c r="A350" s="27"/>
      <c r="B350" s="27"/>
      <c r="C350" s="28"/>
      <c r="D350" s="29"/>
      <c r="E350" s="28"/>
      <c r="F350" s="29"/>
      <c r="G350" s="33"/>
      <c r="H350" s="33"/>
    </row>
    <row r="351" spans="1:8" s="30" customFormat="1" x14ac:dyDescent="0.3">
      <c r="A351" s="27"/>
      <c r="B351" s="27"/>
      <c r="C351" s="28"/>
      <c r="D351" s="29"/>
      <c r="E351" s="28"/>
      <c r="F351" s="29"/>
      <c r="G351" s="33"/>
      <c r="H351" s="33"/>
    </row>
    <row r="352" spans="1:8" s="30" customFormat="1" x14ac:dyDescent="0.3">
      <c r="A352" s="27"/>
      <c r="B352" s="27"/>
      <c r="C352" s="28"/>
      <c r="D352" s="29"/>
      <c r="E352" s="28"/>
      <c r="F352" s="29"/>
      <c r="G352" s="33"/>
      <c r="H352" s="33"/>
    </row>
    <row r="353" spans="1:8" s="30" customFormat="1" x14ac:dyDescent="0.3">
      <c r="A353" s="27"/>
      <c r="B353" s="27"/>
      <c r="C353" s="28"/>
      <c r="D353" s="29"/>
      <c r="E353" s="28"/>
      <c r="F353" s="29"/>
      <c r="G353" s="33"/>
      <c r="H353" s="33"/>
    </row>
    <row r="354" spans="1:8" s="30" customFormat="1" x14ac:dyDescent="0.3">
      <c r="A354" s="27"/>
      <c r="B354" s="27"/>
      <c r="C354" s="28"/>
      <c r="D354" s="29"/>
      <c r="E354" s="28"/>
      <c r="F354" s="29"/>
      <c r="G354" s="33"/>
      <c r="H354" s="33"/>
    </row>
    <row r="355" spans="1:8" s="30" customFormat="1" x14ac:dyDescent="0.3">
      <c r="A355" s="27"/>
      <c r="B355" s="27"/>
      <c r="C355" s="28"/>
      <c r="D355" s="29"/>
      <c r="E355" s="28"/>
      <c r="F355" s="29"/>
      <c r="G355" s="33"/>
      <c r="H355" s="33"/>
    </row>
    <row r="356" spans="1:8" s="30" customFormat="1" x14ac:dyDescent="0.3">
      <c r="A356" s="27"/>
      <c r="B356" s="27"/>
      <c r="C356" s="28"/>
      <c r="D356" s="29"/>
      <c r="E356" s="28"/>
      <c r="F356" s="29"/>
      <c r="G356" s="33"/>
      <c r="H356" s="33"/>
    </row>
    <row r="357" spans="1:8" s="30" customFormat="1" x14ac:dyDescent="0.3">
      <c r="A357" s="27"/>
      <c r="B357" s="27"/>
      <c r="C357" s="28"/>
      <c r="D357" s="29"/>
      <c r="E357" s="28"/>
      <c r="F357" s="29"/>
      <c r="G357" s="33"/>
      <c r="H357" s="33"/>
    </row>
    <row r="358" spans="1:8" s="30" customFormat="1" x14ac:dyDescent="0.3">
      <c r="A358" s="27"/>
      <c r="B358" s="27"/>
      <c r="C358" s="28"/>
      <c r="D358" s="29"/>
      <c r="E358" s="28"/>
      <c r="F358" s="29"/>
      <c r="G358" s="33"/>
      <c r="H358" s="33"/>
    </row>
    <row r="359" spans="1:8" s="30" customFormat="1" x14ac:dyDescent="0.3">
      <c r="A359" s="27"/>
      <c r="B359" s="27"/>
      <c r="C359" s="28"/>
      <c r="D359" s="29"/>
      <c r="E359" s="28"/>
      <c r="F359" s="29"/>
      <c r="G359" s="33"/>
      <c r="H359" s="33"/>
    </row>
    <row r="360" spans="1:8" s="30" customFormat="1" x14ac:dyDescent="0.3">
      <c r="A360" s="27"/>
      <c r="B360" s="27"/>
      <c r="C360" s="28"/>
      <c r="D360" s="29"/>
      <c r="E360" s="28"/>
      <c r="F360" s="29"/>
      <c r="G360" s="33"/>
      <c r="H360" s="33"/>
    </row>
    <row r="361" spans="1:8" s="30" customFormat="1" x14ac:dyDescent="0.3">
      <c r="A361" s="27"/>
      <c r="B361" s="27"/>
      <c r="C361" s="28"/>
      <c r="D361" s="29"/>
      <c r="E361" s="28"/>
      <c r="F361" s="29"/>
      <c r="G361" s="33"/>
      <c r="H361" s="33"/>
    </row>
    <row r="362" spans="1:8" s="30" customFormat="1" x14ac:dyDescent="0.3">
      <c r="A362" s="27"/>
      <c r="B362" s="27"/>
      <c r="C362" s="28"/>
      <c r="D362" s="29"/>
      <c r="E362" s="28"/>
      <c r="F362" s="29"/>
      <c r="G362" s="33"/>
      <c r="H362" s="33"/>
    </row>
    <row r="363" spans="1:8" s="30" customFormat="1" x14ac:dyDescent="0.3">
      <c r="A363" s="27"/>
      <c r="B363" s="27"/>
      <c r="C363" s="28"/>
      <c r="D363" s="29"/>
      <c r="E363" s="28"/>
      <c r="F363" s="29"/>
      <c r="G363" s="33"/>
      <c r="H363" s="33"/>
    </row>
    <row r="364" spans="1:8" s="30" customFormat="1" x14ac:dyDescent="0.3">
      <c r="A364" s="27"/>
      <c r="B364" s="27"/>
      <c r="C364" s="28"/>
      <c r="D364" s="29"/>
      <c r="E364" s="28"/>
      <c r="F364" s="29"/>
      <c r="G364" s="33"/>
      <c r="H364" s="33"/>
    </row>
    <row r="365" spans="1:8" s="30" customFormat="1" x14ac:dyDescent="0.3">
      <c r="A365" s="27"/>
      <c r="B365" s="27"/>
      <c r="C365" s="28"/>
      <c r="D365" s="29"/>
      <c r="E365" s="28"/>
      <c r="F365" s="29"/>
      <c r="G365" s="33"/>
      <c r="H365" s="33"/>
    </row>
    <row r="366" spans="1:8" s="30" customFormat="1" x14ac:dyDescent="0.3">
      <c r="A366" s="27"/>
      <c r="B366" s="27"/>
      <c r="C366" s="28"/>
      <c r="D366" s="29"/>
      <c r="E366" s="28"/>
      <c r="F366" s="29"/>
      <c r="G366" s="33"/>
      <c r="H366" s="33"/>
    </row>
    <row r="367" spans="1:8" s="30" customFormat="1" x14ac:dyDescent="0.3">
      <c r="A367" s="27"/>
      <c r="B367" s="27"/>
      <c r="C367" s="28"/>
      <c r="D367" s="29"/>
      <c r="E367" s="28"/>
      <c r="F367" s="29"/>
      <c r="G367" s="33"/>
      <c r="H367" s="33"/>
    </row>
    <row r="368" spans="1:8" s="30" customFormat="1" x14ac:dyDescent="0.3">
      <c r="A368" s="27"/>
      <c r="B368" s="27"/>
      <c r="C368" s="28"/>
      <c r="D368" s="29"/>
      <c r="E368" s="28"/>
      <c r="F368" s="29"/>
      <c r="G368" s="33"/>
      <c r="H368" s="33"/>
    </row>
    <row r="369" spans="1:8" s="30" customFormat="1" x14ac:dyDescent="0.3">
      <c r="A369" s="27"/>
      <c r="B369" s="27"/>
      <c r="C369" s="28"/>
      <c r="D369" s="29"/>
      <c r="E369" s="28"/>
      <c r="F369" s="29"/>
      <c r="G369" s="33"/>
      <c r="H369" s="33"/>
    </row>
    <row r="370" spans="1:8" s="30" customFormat="1" x14ac:dyDescent="0.3">
      <c r="A370" s="27"/>
      <c r="B370" s="27"/>
      <c r="C370" s="28"/>
      <c r="D370" s="29"/>
      <c r="E370" s="28"/>
      <c r="F370" s="29"/>
      <c r="G370" s="33"/>
      <c r="H370" s="33"/>
    </row>
    <row r="371" spans="1:8" s="30" customFormat="1" x14ac:dyDescent="0.3">
      <c r="A371" s="27"/>
      <c r="B371" s="27"/>
      <c r="C371" s="28"/>
      <c r="D371" s="29"/>
      <c r="E371" s="28"/>
      <c r="F371" s="29"/>
      <c r="G371" s="33"/>
      <c r="H371" s="33"/>
    </row>
    <row r="372" spans="1:8" s="30" customFormat="1" x14ac:dyDescent="0.3">
      <c r="A372" s="27"/>
      <c r="B372" s="27"/>
      <c r="C372" s="28"/>
      <c r="D372" s="29"/>
      <c r="E372" s="28"/>
      <c r="F372" s="29"/>
      <c r="G372" s="33"/>
      <c r="H372" s="33"/>
    </row>
    <row r="373" spans="1:8" s="30" customFormat="1" x14ac:dyDescent="0.3">
      <c r="A373" s="27"/>
      <c r="B373" s="27"/>
      <c r="C373" s="28"/>
      <c r="D373" s="29"/>
      <c r="E373" s="28"/>
      <c r="F373" s="29"/>
      <c r="G373" s="33"/>
      <c r="H373" s="33"/>
    </row>
    <row r="374" spans="1:8" s="30" customFormat="1" x14ac:dyDescent="0.3">
      <c r="A374" s="27"/>
      <c r="B374" s="27"/>
      <c r="C374" s="28"/>
      <c r="D374" s="29"/>
      <c r="E374" s="28"/>
      <c r="F374" s="29"/>
      <c r="G374" s="33"/>
      <c r="H374" s="33"/>
    </row>
    <row r="375" spans="1:8" s="30" customFormat="1" x14ac:dyDescent="0.3">
      <c r="A375" s="27"/>
      <c r="B375" s="27"/>
      <c r="C375" s="28"/>
      <c r="D375" s="29"/>
      <c r="E375" s="28"/>
      <c r="F375" s="29"/>
      <c r="G375" s="33"/>
      <c r="H375" s="33"/>
    </row>
    <row r="376" spans="1:8" s="30" customFormat="1" x14ac:dyDescent="0.3">
      <c r="A376" s="27"/>
      <c r="B376" s="27"/>
      <c r="C376" s="28"/>
      <c r="D376" s="29"/>
      <c r="E376" s="28"/>
      <c r="F376" s="29"/>
      <c r="G376" s="33"/>
      <c r="H376" s="33"/>
    </row>
    <row r="377" spans="1:8" s="30" customFormat="1" x14ac:dyDescent="0.3">
      <c r="A377" s="27"/>
      <c r="B377" s="27"/>
      <c r="C377" s="28"/>
      <c r="D377" s="29"/>
      <c r="E377" s="28"/>
      <c r="F377" s="29"/>
      <c r="G377" s="33"/>
      <c r="H377" s="33"/>
    </row>
    <row r="378" spans="1:8" s="30" customFormat="1" x14ac:dyDescent="0.3">
      <c r="A378" s="27"/>
      <c r="B378" s="27"/>
      <c r="C378" s="28"/>
      <c r="D378" s="29"/>
      <c r="E378" s="28"/>
      <c r="F378" s="29"/>
      <c r="G378" s="33"/>
      <c r="H378" s="33"/>
    </row>
    <row r="379" spans="1:8" s="30" customFormat="1" x14ac:dyDescent="0.3">
      <c r="A379" s="27"/>
      <c r="B379" s="27"/>
      <c r="C379" s="28"/>
      <c r="D379" s="29"/>
      <c r="E379" s="28"/>
      <c r="F379" s="29"/>
      <c r="G379" s="33"/>
      <c r="H379" s="33"/>
    </row>
    <row r="380" spans="1:8" s="30" customFormat="1" x14ac:dyDescent="0.3">
      <c r="A380" s="27"/>
      <c r="B380" s="27"/>
      <c r="C380" s="28"/>
      <c r="D380" s="29"/>
      <c r="E380" s="28"/>
      <c r="F380" s="29"/>
      <c r="G380" s="33"/>
      <c r="H380" s="33"/>
    </row>
    <row r="381" spans="1:8" s="30" customFormat="1" x14ac:dyDescent="0.3">
      <c r="A381" s="27"/>
      <c r="B381" s="27"/>
      <c r="C381" s="28"/>
      <c r="D381" s="29"/>
      <c r="E381" s="28"/>
      <c r="F381" s="29"/>
      <c r="G381" s="33"/>
      <c r="H381" s="33"/>
    </row>
    <row r="382" spans="1:8" s="30" customFormat="1" x14ac:dyDescent="0.3">
      <c r="A382" s="27"/>
      <c r="B382" s="27"/>
      <c r="C382" s="28"/>
      <c r="D382" s="29"/>
      <c r="E382" s="28"/>
      <c r="F382" s="29"/>
      <c r="G382" s="33"/>
      <c r="H382" s="33"/>
    </row>
    <row r="383" spans="1:8" s="30" customFormat="1" x14ac:dyDescent="0.3">
      <c r="A383" s="27"/>
      <c r="B383" s="27"/>
      <c r="C383" s="28"/>
      <c r="D383" s="29"/>
      <c r="E383" s="28"/>
      <c r="F383" s="29"/>
      <c r="G383" s="33"/>
      <c r="H383" s="33"/>
    </row>
    <row r="384" spans="1:8" s="30" customFormat="1" x14ac:dyDescent="0.3">
      <c r="A384" s="27"/>
      <c r="B384" s="27"/>
      <c r="C384" s="28"/>
      <c r="D384" s="29"/>
      <c r="E384" s="28"/>
      <c r="F384" s="29"/>
      <c r="G384" s="33"/>
      <c r="H384" s="33"/>
    </row>
    <row r="385" spans="1:8" s="30" customFormat="1" x14ac:dyDescent="0.3">
      <c r="A385" s="27"/>
      <c r="B385" s="27"/>
      <c r="C385" s="28"/>
      <c r="D385" s="29"/>
      <c r="E385" s="28"/>
      <c r="F385" s="29"/>
      <c r="G385" s="33"/>
      <c r="H385" s="33"/>
    </row>
    <row r="386" spans="1:8" s="30" customFormat="1" x14ac:dyDescent="0.3">
      <c r="A386" s="27"/>
      <c r="B386" s="27"/>
      <c r="C386" s="28"/>
      <c r="D386" s="29"/>
      <c r="E386" s="28"/>
      <c r="F386" s="29"/>
      <c r="G386" s="33"/>
      <c r="H386" s="33"/>
    </row>
    <row r="387" spans="1:8" s="30" customFormat="1" x14ac:dyDescent="0.3">
      <c r="A387" s="27"/>
      <c r="B387" s="27"/>
      <c r="C387" s="28"/>
      <c r="D387" s="29"/>
      <c r="E387" s="28"/>
      <c r="F387" s="29"/>
      <c r="G387" s="33"/>
      <c r="H387" s="33"/>
    </row>
    <row r="388" spans="1:8" s="30" customFormat="1" x14ac:dyDescent="0.3">
      <c r="A388" s="27"/>
      <c r="B388" s="27"/>
      <c r="C388" s="28"/>
      <c r="D388" s="29"/>
      <c r="E388" s="28"/>
      <c r="F388" s="29"/>
      <c r="G388" s="33"/>
      <c r="H388" s="33"/>
    </row>
    <row r="389" spans="1:8" s="30" customFormat="1" x14ac:dyDescent="0.3">
      <c r="A389" s="27"/>
      <c r="B389" s="27"/>
      <c r="C389" s="28"/>
      <c r="D389" s="29"/>
      <c r="E389" s="28"/>
      <c r="F389" s="29"/>
      <c r="G389" s="33"/>
      <c r="H389" s="33"/>
    </row>
    <row r="390" spans="1:8" s="30" customFormat="1" x14ac:dyDescent="0.3">
      <c r="A390" s="27"/>
      <c r="B390" s="27"/>
      <c r="C390" s="28"/>
      <c r="D390" s="29"/>
      <c r="E390" s="28"/>
      <c r="F390" s="29"/>
      <c r="G390" s="33"/>
      <c r="H390" s="33"/>
    </row>
    <row r="391" spans="1:8" s="30" customFormat="1" x14ac:dyDescent="0.3">
      <c r="A391" s="27"/>
      <c r="B391" s="27"/>
      <c r="C391" s="28"/>
      <c r="D391" s="29"/>
      <c r="E391" s="28"/>
      <c r="F391" s="29"/>
      <c r="G391" s="33"/>
      <c r="H391" s="33"/>
    </row>
    <row r="392" spans="1:8" s="30" customFormat="1" x14ac:dyDescent="0.3">
      <c r="A392" s="27"/>
      <c r="B392" s="27"/>
      <c r="C392" s="28"/>
      <c r="D392" s="29"/>
      <c r="E392" s="28"/>
      <c r="F392" s="29"/>
      <c r="G392" s="33"/>
      <c r="H392" s="33"/>
    </row>
    <row r="393" spans="1:8" s="30" customFormat="1" x14ac:dyDescent="0.3">
      <c r="A393" s="27"/>
      <c r="B393" s="27"/>
      <c r="C393" s="28"/>
      <c r="D393" s="29"/>
      <c r="E393" s="28"/>
      <c r="F393" s="29"/>
      <c r="G393" s="33"/>
      <c r="H393" s="33"/>
    </row>
    <row r="394" spans="1:8" s="30" customFormat="1" x14ac:dyDescent="0.3">
      <c r="A394" s="27"/>
      <c r="B394" s="27"/>
      <c r="C394" s="28"/>
      <c r="D394" s="29"/>
      <c r="E394" s="28"/>
      <c r="F394" s="29"/>
      <c r="G394" s="33"/>
      <c r="H394" s="33"/>
    </row>
    <row r="395" spans="1:8" s="30" customFormat="1" x14ac:dyDescent="0.3">
      <c r="A395" s="27"/>
      <c r="B395" s="27"/>
      <c r="C395" s="28"/>
      <c r="D395" s="29"/>
      <c r="E395" s="28"/>
      <c r="F395" s="29"/>
      <c r="G395" s="33"/>
      <c r="H395" s="33"/>
    </row>
    <row r="396" spans="1:8" s="30" customFormat="1" x14ac:dyDescent="0.3">
      <c r="A396" s="27"/>
      <c r="B396" s="27"/>
      <c r="C396" s="28"/>
      <c r="D396" s="29"/>
      <c r="E396" s="28"/>
      <c r="F396" s="29"/>
      <c r="G396" s="33"/>
      <c r="H396" s="33"/>
    </row>
    <row r="397" spans="1:8" s="30" customFormat="1" x14ac:dyDescent="0.3">
      <c r="A397" s="27"/>
      <c r="B397" s="27"/>
      <c r="C397" s="28"/>
      <c r="D397" s="29"/>
      <c r="E397" s="28"/>
      <c r="F397" s="29"/>
      <c r="G397" s="33"/>
      <c r="H397" s="33"/>
    </row>
    <row r="398" spans="1:8" s="30" customFormat="1" x14ac:dyDescent="0.3">
      <c r="A398" s="27"/>
      <c r="B398" s="27"/>
      <c r="C398" s="28"/>
      <c r="D398" s="29"/>
      <c r="E398" s="28"/>
      <c r="F398" s="29"/>
      <c r="G398" s="33"/>
      <c r="H398" s="33"/>
    </row>
    <row r="399" spans="1:8" s="30" customFormat="1" x14ac:dyDescent="0.3">
      <c r="A399" s="27"/>
      <c r="B399" s="27"/>
      <c r="C399" s="28"/>
      <c r="D399" s="29"/>
      <c r="E399" s="28"/>
      <c r="F399" s="29"/>
      <c r="G399" s="33"/>
      <c r="H399" s="33"/>
    </row>
    <row r="400" spans="1:8" s="30" customFormat="1" x14ac:dyDescent="0.3">
      <c r="A400" s="27"/>
      <c r="B400" s="27"/>
      <c r="C400" s="28"/>
      <c r="D400" s="29"/>
      <c r="E400" s="28"/>
      <c r="F400" s="29"/>
      <c r="G400" s="33"/>
      <c r="H400" s="33"/>
    </row>
    <row r="401" spans="1:8" s="30" customFormat="1" x14ac:dyDescent="0.3">
      <c r="A401" s="27"/>
      <c r="B401" s="27"/>
      <c r="C401" s="28"/>
      <c r="D401" s="29"/>
      <c r="E401" s="28"/>
      <c r="F401" s="29"/>
      <c r="G401" s="33"/>
      <c r="H401" s="33"/>
    </row>
    <row r="402" spans="1:8" s="30" customFormat="1" x14ac:dyDescent="0.3">
      <c r="A402" s="27"/>
      <c r="B402" s="27"/>
      <c r="C402" s="28"/>
      <c r="D402" s="29"/>
      <c r="E402" s="28"/>
      <c r="F402" s="29"/>
      <c r="G402" s="33"/>
      <c r="H402" s="33"/>
    </row>
    <row r="403" spans="1:8" s="30" customFormat="1" x14ac:dyDescent="0.3">
      <c r="A403" s="27"/>
      <c r="B403" s="27"/>
      <c r="C403" s="28"/>
      <c r="D403" s="29"/>
      <c r="E403" s="28"/>
      <c r="F403" s="29"/>
      <c r="G403" s="33"/>
      <c r="H403" s="33"/>
    </row>
    <row r="404" spans="1:8" s="30" customFormat="1" x14ac:dyDescent="0.3">
      <c r="A404" s="27"/>
      <c r="B404" s="27"/>
      <c r="C404" s="28"/>
      <c r="D404" s="29"/>
      <c r="E404" s="28"/>
      <c r="F404" s="29"/>
      <c r="G404" s="33"/>
      <c r="H404" s="33"/>
    </row>
    <row r="405" spans="1:8" s="30" customFormat="1" x14ac:dyDescent="0.3">
      <c r="A405" s="27"/>
      <c r="B405" s="27"/>
      <c r="C405" s="28"/>
      <c r="D405" s="29"/>
      <c r="E405" s="28"/>
      <c r="F405" s="29"/>
      <c r="G405" s="33"/>
      <c r="H405" s="33"/>
    </row>
    <row r="406" spans="1:8" s="30" customFormat="1" x14ac:dyDescent="0.3">
      <c r="A406" s="27"/>
      <c r="B406" s="27"/>
      <c r="C406" s="28"/>
      <c r="D406" s="29"/>
      <c r="E406" s="28"/>
      <c r="F406" s="29"/>
      <c r="G406" s="33"/>
      <c r="H406" s="33"/>
    </row>
    <row r="407" spans="1:8" s="30" customFormat="1" x14ac:dyDescent="0.3">
      <c r="A407" s="27"/>
      <c r="B407" s="27"/>
      <c r="C407" s="28"/>
      <c r="D407" s="29"/>
      <c r="E407" s="28"/>
      <c r="F407" s="29"/>
      <c r="G407" s="33"/>
      <c r="H407" s="33"/>
    </row>
    <row r="408" spans="1:8" s="30" customFormat="1" x14ac:dyDescent="0.3">
      <c r="A408" s="27"/>
      <c r="B408" s="27"/>
      <c r="C408" s="28"/>
      <c r="D408" s="29"/>
      <c r="E408" s="28"/>
      <c r="F408" s="29"/>
      <c r="G408" s="33"/>
      <c r="H408" s="33"/>
    </row>
    <row r="409" spans="1:8" s="30" customFormat="1" x14ac:dyDescent="0.3">
      <c r="A409" s="27"/>
      <c r="B409" s="27"/>
      <c r="C409" s="28"/>
      <c r="D409" s="29"/>
      <c r="E409" s="28"/>
      <c r="F409" s="29"/>
      <c r="G409" s="33"/>
      <c r="H409" s="33"/>
    </row>
    <row r="410" spans="1:8" s="30" customFormat="1" x14ac:dyDescent="0.3">
      <c r="A410" s="27"/>
      <c r="B410" s="27"/>
      <c r="C410" s="28"/>
      <c r="D410" s="29"/>
      <c r="E410" s="28"/>
      <c r="F410" s="29"/>
      <c r="G410" s="33"/>
      <c r="H410" s="33"/>
    </row>
    <row r="411" spans="1:8" s="30" customFormat="1" x14ac:dyDescent="0.3">
      <c r="A411" s="27"/>
      <c r="B411" s="27"/>
      <c r="C411" s="28"/>
      <c r="D411" s="29"/>
      <c r="E411" s="28"/>
      <c r="F411" s="29"/>
      <c r="G411" s="33"/>
      <c r="H411" s="33"/>
    </row>
    <row r="412" spans="1:8" s="30" customFormat="1" x14ac:dyDescent="0.3">
      <c r="A412" s="27"/>
      <c r="B412" s="27"/>
      <c r="C412" s="28"/>
      <c r="D412" s="29"/>
      <c r="E412" s="28"/>
      <c r="F412" s="29"/>
      <c r="G412" s="33"/>
      <c r="H412" s="33"/>
    </row>
    <row r="413" spans="1:8" s="30" customFormat="1" x14ac:dyDescent="0.3">
      <c r="A413" s="27"/>
      <c r="B413" s="27"/>
      <c r="C413" s="28"/>
      <c r="D413" s="29"/>
      <c r="E413" s="28"/>
      <c r="F413" s="29"/>
      <c r="G413" s="33"/>
      <c r="H413" s="33"/>
    </row>
    <row r="414" spans="1:8" s="30" customFormat="1" x14ac:dyDescent="0.3">
      <c r="A414" s="27"/>
      <c r="B414" s="27"/>
      <c r="C414" s="28"/>
      <c r="D414" s="29"/>
      <c r="E414" s="28"/>
      <c r="F414" s="29"/>
      <c r="G414" s="33"/>
      <c r="H414" s="33"/>
    </row>
    <row r="415" spans="1:8" s="30" customFormat="1" x14ac:dyDescent="0.3">
      <c r="A415" s="27"/>
      <c r="B415" s="27"/>
      <c r="C415" s="28"/>
      <c r="D415" s="29"/>
      <c r="E415" s="28"/>
      <c r="F415" s="29"/>
      <c r="G415" s="33"/>
      <c r="H415" s="33"/>
    </row>
    <row r="416" spans="1:8" s="30" customFormat="1" x14ac:dyDescent="0.3">
      <c r="A416" s="27"/>
      <c r="B416" s="27"/>
      <c r="C416" s="28"/>
      <c r="D416" s="29"/>
      <c r="E416" s="28"/>
      <c r="F416" s="29"/>
      <c r="G416" s="33"/>
      <c r="H416" s="33"/>
    </row>
    <row r="417" spans="1:8" s="30" customFormat="1" x14ac:dyDescent="0.3">
      <c r="A417" s="27"/>
      <c r="B417" s="27"/>
      <c r="C417" s="28"/>
      <c r="D417" s="29"/>
      <c r="E417" s="28"/>
      <c r="F417" s="29"/>
      <c r="G417" s="33"/>
      <c r="H417" s="33"/>
    </row>
    <row r="418" spans="1:8" s="30" customFormat="1" x14ac:dyDescent="0.3">
      <c r="A418" s="27"/>
      <c r="B418" s="27"/>
      <c r="C418" s="28"/>
      <c r="D418" s="29"/>
      <c r="E418" s="28"/>
      <c r="F418" s="29"/>
      <c r="G418" s="33"/>
      <c r="H418" s="33"/>
    </row>
    <row r="419" spans="1:8" s="30" customFormat="1" x14ac:dyDescent="0.3">
      <c r="A419" s="27"/>
      <c r="B419" s="27"/>
      <c r="C419" s="28"/>
      <c r="D419" s="29"/>
      <c r="E419" s="28"/>
      <c r="F419" s="29"/>
      <c r="G419" s="33"/>
      <c r="H419" s="33"/>
    </row>
    <row r="420" spans="1:8" s="30" customFormat="1" x14ac:dyDescent="0.3">
      <c r="A420" s="27"/>
      <c r="B420" s="27"/>
      <c r="C420" s="28"/>
      <c r="D420" s="29"/>
      <c r="E420" s="28"/>
      <c r="F420" s="29"/>
      <c r="G420" s="33"/>
      <c r="H420" s="33"/>
    </row>
    <row r="421" spans="1:8" s="30" customFormat="1" x14ac:dyDescent="0.3">
      <c r="A421" s="27"/>
      <c r="B421" s="27"/>
      <c r="C421" s="28"/>
      <c r="D421" s="29"/>
      <c r="E421" s="28"/>
      <c r="F421" s="29"/>
      <c r="G421" s="33"/>
      <c r="H421" s="33"/>
    </row>
    <row r="422" spans="1:8" s="30" customFormat="1" x14ac:dyDescent="0.3">
      <c r="A422" s="27"/>
      <c r="B422" s="27"/>
      <c r="C422" s="28"/>
      <c r="D422" s="29"/>
      <c r="E422" s="28"/>
      <c r="F422" s="29"/>
      <c r="G422" s="33"/>
      <c r="H422" s="33"/>
    </row>
    <row r="423" spans="1:8" s="30" customFormat="1" x14ac:dyDescent="0.3">
      <c r="A423" s="27"/>
      <c r="B423" s="27"/>
      <c r="C423" s="28"/>
      <c r="D423" s="29"/>
      <c r="E423" s="28"/>
      <c r="F423" s="29"/>
      <c r="G423" s="33"/>
      <c r="H423" s="33"/>
    </row>
    <row r="424" spans="1:8" s="30" customFormat="1" x14ac:dyDescent="0.3">
      <c r="A424" s="27"/>
      <c r="B424" s="27"/>
      <c r="C424" s="28"/>
      <c r="D424" s="29"/>
      <c r="E424" s="28"/>
      <c r="F424" s="29"/>
      <c r="G424" s="33"/>
      <c r="H424" s="33"/>
    </row>
    <row r="425" spans="1:8" s="30" customFormat="1" x14ac:dyDescent="0.3">
      <c r="A425" s="27"/>
      <c r="B425" s="27"/>
      <c r="C425" s="28"/>
      <c r="D425" s="29"/>
      <c r="E425" s="28"/>
      <c r="F425" s="29"/>
      <c r="G425" s="33"/>
      <c r="H425" s="33"/>
    </row>
    <row r="426" spans="1:8" s="30" customFormat="1" x14ac:dyDescent="0.3">
      <c r="A426" s="27"/>
      <c r="B426" s="27"/>
      <c r="C426" s="28"/>
      <c r="D426" s="29"/>
      <c r="E426" s="28"/>
      <c r="F426" s="29"/>
      <c r="G426" s="33"/>
      <c r="H426" s="33"/>
    </row>
    <row r="427" spans="1:8" s="30" customFormat="1" x14ac:dyDescent="0.3">
      <c r="A427" s="27"/>
      <c r="B427" s="27"/>
      <c r="C427" s="28"/>
      <c r="D427" s="29"/>
      <c r="E427" s="28"/>
      <c r="F427" s="29"/>
      <c r="G427" s="33"/>
      <c r="H427" s="33"/>
    </row>
    <row r="428" spans="1:8" s="30" customFormat="1" x14ac:dyDescent="0.3">
      <c r="A428" s="27"/>
      <c r="B428" s="27"/>
      <c r="C428" s="28"/>
      <c r="D428" s="29"/>
      <c r="E428" s="28"/>
      <c r="F428" s="29"/>
      <c r="G428" s="33"/>
      <c r="H428" s="33"/>
    </row>
    <row r="429" spans="1:8" s="30" customFormat="1" x14ac:dyDescent="0.3">
      <c r="A429" s="27"/>
      <c r="B429" s="27"/>
      <c r="C429" s="28"/>
      <c r="D429" s="29"/>
      <c r="E429" s="28"/>
      <c r="F429" s="29"/>
      <c r="G429" s="33"/>
      <c r="H429" s="33"/>
    </row>
    <row r="430" spans="1:8" s="30" customFormat="1" x14ac:dyDescent="0.3">
      <c r="A430" s="27"/>
      <c r="B430" s="27"/>
      <c r="C430" s="28"/>
      <c r="D430" s="29"/>
      <c r="E430" s="28"/>
      <c r="F430" s="29"/>
      <c r="G430" s="33"/>
      <c r="H430" s="33"/>
    </row>
    <row r="431" spans="1:8" s="30" customFormat="1" x14ac:dyDescent="0.3">
      <c r="A431" s="27"/>
      <c r="B431" s="27"/>
      <c r="C431" s="28"/>
      <c r="D431" s="29"/>
      <c r="E431" s="28"/>
      <c r="F431" s="29"/>
      <c r="G431" s="33"/>
      <c r="H431" s="33"/>
    </row>
    <row r="432" spans="1:8" s="30" customFormat="1" x14ac:dyDescent="0.3">
      <c r="A432" s="27"/>
      <c r="B432" s="27"/>
      <c r="C432" s="28"/>
      <c r="D432" s="29"/>
      <c r="E432" s="28"/>
      <c r="F432" s="29"/>
      <c r="G432" s="33"/>
      <c r="H432" s="33"/>
    </row>
    <row r="433" spans="1:8" s="30" customFormat="1" x14ac:dyDescent="0.3">
      <c r="A433" s="27"/>
      <c r="B433" s="27"/>
      <c r="C433" s="28"/>
      <c r="D433" s="29"/>
      <c r="E433" s="28"/>
      <c r="F433" s="29"/>
      <c r="G433" s="33"/>
      <c r="H433" s="33"/>
    </row>
    <row r="434" spans="1:8" s="30" customFormat="1" x14ac:dyDescent="0.3">
      <c r="A434" s="27"/>
      <c r="B434" s="27"/>
      <c r="C434" s="28"/>
      <c r="D434" s="29"/>
      <c r="E434" s="28"/>
      <c r="F434" s="29"/>
      <c r="G434" s="33"/>
      <c r="H434" s="33"/>
    </row>
    <row r="435" spans="1:8" s="30" customFormat="1" x14ac:dyDescent="0.3">
      <c r="A435" s="27"/>
      <c r="B435" s="27"/>
      <c r="C435" s="28"/>
      <c r="D435" s="29"/>
      <c r="E435" s="28"/>
      <c r="F435" s="29"/>
      <c r="G435" s="33"/>
      <c r="H435" s="33"/>
    </row>
    <row r="436" spans="1:8" s="30" customFormat="1" x14ac:dyDescent="0.3">
      <c r="A436" s="27"/>
      <c r="B436" s="27"/>
      <c r="C436" s="28"/>
      <c r="D436" s="29"/>
      <c r="E436" s="28"/>
      <c r="F436" s="29"/>
      <c r="G436" s="33"/>
      <c r="H436" s="33"/>
    </row>
    <row r="437" spans="1:8" s="30" customFormat="1" x14ac:dyDescent="0.3">
      <c r="A437" s="27"/>
      <c r="B437" s="27"/>
      <c r="C437" s="28"/>
      <c r="D437" s="29"/>
      <c r="E437" s="28"/>
      <c r="F437" s="29"/>
      <c r="G437" s="33"/>
      <c r="H437" s="33"/>
    </row>
    <row r="438" spans="1:8" s="30" customFormat="1" x14ac:dyDescent="0.3">
      <c r="A438" s="27"/>
      <c r="B438" s="27"/>
      <c r="C438" s="28"/>
      <c r="D438" s="29"/>
      <c r="E438" s="28"/>
      <c r="F438" s="29"/>
      <c r="G438" s="33"/>
      <c r="H438" s="33"/>
    </row>
    <row r="439" spans="1:8" s="30" customFormat="1" x14ac:dyDescent="0.3">
      <c r="A439" s="27"/>
      <c r="B439" s="27"/>
      <c r="C439" s="28"/>
      <c r="D439" s="29"/>
      <c r="E439" s="28"/>
      <c r="F439" s="29"/>
      <c r="G439" s="33"/>
      <c r="H439" s="33"/>
    </row>
    <row r="440" spans="1:8" s="30" customFormat="1" x14ac:dyDescent="0.3">
      <c r="A440" s="27"/>
      <c r="B440" s="27"/>
      <c r="C440" s="28"/>
      <c r="D440" s="29"/>
      <c r="E440" s="28"/>
      <c r="F440" s="29"/>
      <c r="G440" s="33"/>
      <c r="H440" s="33"/>
    </row>
    <row r="441" spans="1:8" s="30" customFormat="1" x14ac:dyDescent="0.3">
      <c r="A441" s="27"/>
      <c r="B441" s="27"/>
      <c r="C441" s="28"/>
      <c r="D441" s="29"/>
      <c r="E441" s="28"/>
      <c r="F441" s="29"/>
      <c r="G441" s="33"/>
      <c r="H441" s="33"/>
    </row>
    <row r="442" spans="1:8" s="30" customFormat="1" x14ac:dyDescent="0.3">
      <c r="A442" s="27"/>
      <c r="B442" s="27"/>
      <c r="C442" s="28"/>
      <c r="D442" s="29"/>
      <c r="E442" s="28"/>
      <c r="F442" s="29"/>
      <c r="G442" s="33"/>
      <c r="H442" s="33"/>
    </row>
    <row r="443" spans="1:8" s="30" customFormat="1" x14ac:dyDescent="0.3">
      <c r="A443" s="27"/>
      <c r="B443" s="27"/>
      <c r="C443" s="28"/>
      <c r="D443" s="29"/>
      <c r="E443" s="28"/>
      <c r="F443" s="29"/>
      <c r="G443" s="33"/>
      <c r="H443" s="33"/>
    </row>
    <row r="444" spans="1:8" s="30" customFormat="1" x14ac:dyDescent="0.3">
      <c r="A444" s="27"/>
      <c r="B444" s="27"/>
      <c r="C444" s="28"/>
      <c r="D444" s="29"/>
      <c r="E444" s="28"/>
      <c r="F444" s="29"/>
      <c r="G444" s="33"/>
      <c r="H444" s="33"/>
    </row>
    <row r="445" spans="1:8" s="30" customFormat="1" x14ac:dyDescent="0.3">
      <c r="A445" s="27"/>
      <c r="B445" s="27"/>
      <c r="C445" s="28"/>
      <c r="D445" s="29"/>
      <c r="E445" s="28"/>
      <c r="F445" s="29"/>
      <c r="G445" s="33"/>
      <c r="H445" s="33"/>
    </row>
    <row r="446" spans="1:8" s="30" customFormat="1" x14ac:dyDescent="0.3">
      <c r="A446" s="27"/>
      <c r="B446" s="27"/>
      <c r="C446" s="28"/>
      <c r="D446" s="29"/>
      <c r="E446" s="28"/>
      <c r="F446" s="29"/>
      <c r="G446" s="33"/>
      <c r="H446" s="33"/>
    </row>
    <row r="447" spans="1:8" s="30" customFormat="1" x14ac:dyDescent="0.3">
      <c r="A447" s="27"/>
      <c r="B447" s="27"/>
      <c r="C447" s="28"/>
      <c r="D447" s="29"/>
      <c r="E447" s="28"/>
      <c r="F447" s="29"/>
      <c r="G447" s="33"/>
      <c r="H447" s="33"/>
    </row>
    <row r="448" spans="1:8" s="30" customFormat="1" x14ac:dyDescent="0.3">
      <c r="A448" s="27"/>
      <c r="B448" s="27"/>
      <c r="C448" s="28"/>
      <c r="D448" s="29"/>
      <c r="E448" s="28"/>
      <c r="F448" s="29"/>
      <c r="G448" s="33"/>
      <c r="H448" s="33"/>
    </row>
    <row r="449" spans="1:8" s="30" customFormat="1" x14ac:dyDescent="0.3">
      <c r="A449" s="27"/>
      <c r="B449" s="27"/>
      <c r="C449" s="28"/>
      <c r="D449" s="29"/>
      <c r="E449" s="28"/>
      <c r="F449" s="29"/>
      <c r="G449" s="33"/>
      <c r="H449" s="33"/>
    </row>
    <row r="450" spans="1:8" s="30" customFormat="1" x14ac:dyDescent="0.3">
      <c r="A450" s="27"/>
      <c r="B450" s="27"/>
      <c r="C450" s="28"/>
      <c r="D450" s="29"/>
      <c r="E450" s="28"/>
      <c r="F450" s="29"/>
      <c r="G450" s="33"/>
      <c r="H450" s="33"/>
    </row>
    <row r="451" spans="1:8" s="30" customFormat="1" x14ac:dyDescent="0.3">
      <c r="A451" s="27"/>
      <c r="B451" s="27"/>
      <c r="C451" s="28"/>
      <c r="D451" s="29"/>
      <c r="E451" s="28"/>
      <c r="F451" s="29"/>
      <c r="G451" s="33"/>
      <c r="H451" s="33"/>
    </row>
    <row r="452" spans="1:8" s="30" customFormat="1" x14ac:dyDescent="0.3">
      <c r="A452" s="27"/>
      <c r="B452" s="27"/>
      <c r="C452" s="28"/>
      <c r="D452" s="29"/>
      <c r="E452" s="28"/>
      <c r="F452" s="29"/>
      <c r="G452" s="33"/>
      <c r="H452" s="33"/>
    </row>
    <row r="453" spans="1:8" s="30" customFormat="1" x14ac:dyDescent="0.3">
      <c r="A453" s="27"/>
      <c r="B453" s="27"/>
      <c r="C453" s="28"/>
      <c r="D453" s="29"/>
      <c r="E453" s="28"/>
      <c r="F453" s="29"/>
      <c r="G453" s="33"/>
      <c r="H453" s="33"/>
    </row>
    <row r="454" spans="1:8" s="30" customFormat="1" x14ac:dyDescent="0.3">
      <c r="A454" s="27"/>
      <c r="B454" s="27"/>
      <c r="C454" s="28"/>
      <c r="D454" s="29"/>
      <c r="E454" s="28"/>
      <c r="F454" s="29"/>
      <c r="G454" s="33"/>
      <c r="H454" s="33"/>
    </row>
    <row r="455" spans="1:8" s="30" customFormat="1" x14ac:dyDescent="0.3">
      <c r="A455" s="27"/>
      <c r="B455" s="27"/>
      <c r="C455" s="28"/>
      <c r="D455" s="29"/>
      <c r="E455" s="28"/>
      <c r="F455" s="29"/>
      <c r="G455" s="33"/>
      <c r="H455" s="33"/>
    </row>
    <row r="456" spans="1:8" s="30" customFormat="1" x14ac:dyDescent="0.3">
      <c r="A456" s="27"/>
      <c r="B456" s="27"/>
      <c r="C456" s="28"/>
      <c r="D456" s="29"/>
      <c r="E456" s="28"/>
      <c r="F456" s="29"/>
      <c r="G456" s="33"/>
      <c r="H456" s="33"/>
    </row>
    <row r="457" spans="1:8" s="30" customFormat="1" x14ac:dyDescent="0.3">
      <c r="A457" s="27"/>
      <c r="B457" s="27"/>
      <c r="C457" s="28"/>
      <c r="D457" s="29"/>
      <c r="E457" s="28"/>
      <c r="F457" s="29"/>
      <c r="G457" s="33"/>
      <c r="H457" s="33"/>
    </row>
    <row r="458" spans="1:8" s="30" customFormat="1" x14ac:dyDescent="0.3">
      <c r="A458" s="27"/>
      <c r="B458" s="27"/>
      <c r="C458" s="28"/>
      <c r="D458" s="29"/>
      <c r="E458" s="28"/>
      <c r="F458" s="29"/>
      <c r="G458" s="33"/>
      <c r="H458" s="33"/>
    </row>
    <row r="459" spans="1:8" s="30" customFormat="1" x14ac:dyDescent="0.3">
      <c r="A459" s="27"/>
      <c r="B459" s="27"/>
      <c r="C459" s="28"/>
      <c r="D459" s="29"/>
      <c r="E459" s="28"/>
      <c r="F459" s="29"/>
      <c r="G459" s="33"/>
      <c r="H459" s="33"/>
    </row>
    <row r="460" spans="1:8" s="30" customFormat="1" x14ac:dyDescent="0.3">
      <c r="A460" s="27"/>
      <c r="B460" s="27"/>
      <c r="C460" s="28"/>
      <c r="D460" s="29"/>
      <c r="E460" s="28"/>
      <c r="F460" s="29"/>
      <c r="G460" s="33"/>
      <c r="H460" s="33"/>
    </row>
    <row r="461" spans="1:8" s="30" customFormat="1" x14ac:dyDescent="0.3">
      <c r="A461" s="27"/>
      <c r="B461" s="27"/>
      <c r="C461" s="28"/>
      <c r="D461" s="29"/>
      <c r="E461" s="28"/>
      <c r="F461" s="29"/>
      <c r="G461" s="33"/>
      <c r="H461" s="33"/>
    </row>
    <row r="462" spans="1:8" s="30" customFormat="1" x14ac:dyDescent="0.3">
      <c r="A462" s="27"/>
      <c r="B462" s="27"/>
      <c r="C462" s="28"/>
      <c r="D462" s="29"/>
      <c r="E462" s="28"/>
      <c r="F462" s="29"/>
      <c r="G462" s="33"/>
      <c r="H462" s="33"/>
    </row>
    <row r="463" spans="1:8" s="30" customFormat="1" x14ac:dyDescent="0.3">
      <c r="A463" s="27"/>
      <c r="B463" s="27"/>
      <c r="C463" s="28"/>
      <c r="D463" s="29"/>
      <c r="E463" s="28"/>
      <c r="F463" s="29"/>
      <c r="G463" s="33"/>
      <c r="H463" s="33"/>
    </row>
    <row r="464" spans="1:8" s="30" customFormat="1" x14ac:dyDescent="0.3">
      <c r="A464" s="27"/>
      <c r="B464" s="27"/>
      <c r="C464" s="28"/>
      <c r="D464" s="29"/>
      <c r="E464" s="28"/>
      <c r="F464" s="29"/>
      <c r="G464" s="33"/>
      <c r="H464" s="33"/>
    </row>
    <row r="465" spans="1:8" s="30" customFormat="1" x14ac:dyDescent="0.3">
      <c r="A465" s="27"/>
      <c r="B465" s="27"/>
      <c r="C465" s="28"/>
      <c r="D465" s="29"/>
      <c r="E465" s="28"/>
      <c r="F465" s="29"/>
      <c r="G465" s="33"/>
      <c r="H465" s="33"/>
    </row>
    <row r="466" spans="1:8" s="30" customFormat="1" x14ac:dyDescent="0.3">
      <c r="A466" s="27"/>
      <c r="B466" s="27"/>
      <c r="C466" s="28"/>
      <c r="D466" s="29"/>
      <c r="E466" s="28"/>
      <c r="F466" s="29"/>
      <c r="G466" s="33"/>
      <c r="H466" s="33"/>
    </row>
    <row r="467" spans="1:8" s="30" customFormat="1" x14ac:dyDescent="0.3">
      <c r="A467" s="27"/>
      <c r="B467" s="27"/>
      <c r="C467" s="28"/>
      <c r="D467" s="29"/>
      <c r="E467" s="28"/>
      <c r="F467" s="29"/>
      <c r="G467" s="33"/>
      <c r="H467" s="33"/>
    </row>
    <row r="468" spans="1:8" s="30" customFormat="1" x14ac:dyDescent="0.3">
      <c r="A468" s="27"/>
      <c r="B468" s="27"/>
      <c r="C468" s="28"/>
      <c r="D468" s="29"/>
      <c r="E468" s="28"/>
      <c r="F468" s="29"/>
      <c r="G468" s="33"/>
      <c r="H468" s="33"/>
    </row>
    <row r="469" spans="1:8" s="30" customFormat="1" x14ac:dyDescent="0.3">
      <c r="A469" s="27"/>
      <c r="B469" s="27"/>
      <c r="C469" s="28"/>
      <c r="D469" s="29"/>
      <c r="E469" s="28"/>
      <c r="F469" s="29"/>
      <c r="G469" s="33"/>
      <c r="H469" s="33"/>
    </row>
    <row r="470" spans="1:8" s="30" customFormat="1" x14ac:dyDescent="0.3">
      <c r="A470" s="27"/>
      <c r="B470" s="27"/>
      <c r="C470" s="28"/>
      <c r="D470" s="29"/>
      <c r="E470" s="28"/>
      <c r="F470" s="29"/>
      <c r="G470" s="33"/>
      <c r="H470" s="33"/>
    </row>
    <row r="471" spans="1:8" s="30" customFormat="1" x14ac:dyDescent="0.3">
      <c r="A471" s="27"/>
      <c r="B471" s="27"/>
      <c r="C471" s="28"/>
      <c r="D471" s="29"/>
      <c r="E471" s="28"/>
      <c r="F471" s="29"/>
      <c r="G471" s="33"/>
      <c r="H471" s="33"/>
    </row>
    <row r="472" spans="1:8" s="30" customFormat="1" x14ac:dyDescent="0.3">
      <c r="A472" s="27"/>
      <c r="B472" s="27"/>
      <c r="C472" s="28"/>
      <c r="D472" s="29"/>
      <c r="E472" s="28"/>
      <c r="F472" s="29"/>
      <c r="G472" s="33"/>
      <c r="H472" s="33"/>
    </row>
    <row r="473" spans="1:8" s="30" customFormat="1" x14ac:dyDescent="0.3">
      <c r="A473" s="27"/>
      <c r="B473" s="27"/>
      <c r="C473" s="28"/>
      <c r="D473" s="29"/>
      <c r="E473" s="28"/>
      <c r="F473" s="29"/>
      <c r="G473" s="33"/>
      <c r="H473" s="33"/>
    </row>
    <row r="474" spans="1:8" s="30" customFormat="1" x14ac:dyDescent="0.3">
      <c r="A474" s="27"/>
      <c r="B474" s="27"/>
      <c r="C474" s="28"/>
      <c r="D474" s="29"/>
      <c r="E474" s="28"/>
      <c r="F474" s="29"/>
      <c r="G474" s="33"/>
      <c r="H474" s="33"/>
    </row>
    <row r="475" spans="1:8" s="30" customFormat="1" x14ac:dyDescent="0.3">
      <c r="A475" s="27"/>
      <c r="B475" s="27"/>
      <c r="C475" s="28"/>
      <c r="D475" s="29"/>
      <c r="E475" s="28"/>
      <c r="F475" s="29"/>
      <c r="G475" s="33"/>
      <c r="H475" s="33"/>
    </row>
    <row r="476" spans="1:8" s="30" customFormat="1" x14ac:dyDescent="0.3">
      <c r="A476" s="27"/>
      <c r="B476" s="27"/>
      <c r="C476" s="28"/>
      <c r="D476" s="29"/>
      <c r="E476" s="28"/>
      <c r="F476" s="29"/>
      <c r="G476" s="33"/>
      <c r="H476" s="33"/>
    </row>
    <row r="477" spans="1:8" s="30" customFormat="1" x14ac:dyDescent="0.3">
      <c r="A477" s="27"/>
      <c r="B477" s="27"/>
      <c r="C477" s="28"/>
      <c r="D477" s="29"/>
      <c r="E477" s="28"/>
      <c r="F477" s="29"/>
      <c r="G477" s="33"/>
      <c r="H477" s="33"/>
    </row>
    <row r="478" spans="1:8" s="30" customFormat="1" x14ac:dyDescent="0.3">
      <c r="A478" s="27"/>
      <c r="B478" s="27"/>
      <c r="C478" s="28"/>
      <c r="D478" s="29"/>
      <c r="E478" s="28"/>
      <c r="F478" s="29"/>
      <c r="G478" s="33"/>
      <c r="H478" s="33"/>
    </row>
    <row r="479" spans="1:8" s="30" customFormat="1" x14ac:dyDescent="0.3">
      <c r="A479" s="27"/>
      <c r="B479" s="27"/>
      <c r="C479" s="28"/>
      <c r="D479" s="29"/>
      <c r="E479" s="28"/>
      <c r="F479" s="29"/>
      <c r="G479" s="33"/>
      <c r="H479" s="33"/>
    </row>
    <row r="480" spans="1:8" s="30" customFormat="1" x14ac:dyDescent="0.3">
      <c r="A480" s="27"/>
      <c r="B480" s="27"/>
      <c r="C480" s="28"/>
      <c r="D480" s="29"/>
      <c r="E480" s="28"/>
      <c r="F480" s="29"/>
      <c r="G480" s="33"/>
      <c r="H480" s="33"/>
    </row>
    <row r="481" spans="1:8" s="30" customFormat="1" x14ac:dyDescent="0.3">
      <c r="A481" s="27"/>
      <c r="B481" s="27"/>
      <c r="C481" s="28"/>
      <c r="D481" s="29"/>
      <c r="E481" s="28"/>
      <c r="F481" s="29"/>
      <c r="G481" s="33"/>
      <c r="H481" s="33"/>
    </row>
    <row r="482" spans="1:8" s="30" customFormat="1" x14ac:dyDescent="0.3">
      <c r="A482" s="27"/>
      <c r="B482" s="27"/>
      <c r="C482" s="28"/>
      <c r="D482" s="29"/>
      <c r="E482" s="28"/>
      <c r="F482" s="29"/>
      <c r="G482" s="33"/>
      <c r="H482" s="33"/>
    </row>
    <row r="483" spans="1:8" s="30" customFormat="1" x14ac:dyDescent="0.3">
      <c r="A483" s="27"/>
      <c r="B483" s="27"/>
      <c r="C483" s="28"/>
      <c r="D483" s="29"/>
      <c r="E483" s="28"/>
      <c r="F483" s="29"/>
      <c r="G483" s="33"/>
      <c r="H483" s="33"/>
    </row>
    <row r="484" spans="1:8" s="30" customFormat="1" x14ac:dyDescent="0.3">
      <c r="A484" s="27"/>
      <c r="B484" s="27"/>
      <c r="C484" s="28"/>
      <c r="D484" s="29"/>
      <c r="E484" s="28"/>
      <c r="F484" s="29"/>
      <c r="G484" s="33"/>
      <c r="H484" s="33"/>
    </row>
    <row r="485" spans="1:8" s="30" customFormat="1" x14ac:dyDescent="0.3">
      <c r="A485" s="27"/>
      <c r="B485" s="27"/>
      <c r="C485" s="28"/>
      <c r="D485" s="29"/>
      <c r="E485" s="28"/>
      <c r="F485" s="29"/>
      <c r="G485" s="33"/>
      <c r="H485" s="33"/>
    </row>
    <row r="486" spans="1:8" s="30" customFormat="1" x14ac:dyDescent="0.3">
      <c r="A486" s="27"/>
      <c r="B486" s="27"/>
      <c r="C486" s="28"/>
      <c r="D486" s="29"/>
      <c r="E486" s="28"/>
      <c r="F486" s="29"/>
      <c r="G486" s="33"/>
      <c r="H486" s="33"/>
    </row>
    <row r="487" spans="1:8" s="30" customFormat="1" x14ac:dyDescent="0.3">
      <c r="A487" s="27"/>
      <c r="B487" s="27"/>
      <c r="C487" s="28"/>
      <c r="D487" s="29"/>
      <c r="E487" s="28"/>
      <c r="F487" s="29"/>
      <c r="G487" s="33"/>
      <c r="H487" s="33"/>
    </row>
    <row r="488" spans="1:8" s="30" customFormat="1" x14ac:dyDescent="0.3">
      <c r="A488" s="27"/>
      <c r="B488" s="27"/>
      <c r="C488" s="28"/>
      <c r="D488" s="29"/>
      <c r="E488" s="28"/>
      <c r="F488" s="29"/>
      <c r="G488" s="33"/>
      <c r="H488" s="33"/>
    </row>
    <row r="489" spans="1:8" s="30" customFormat="1" x14ac:dyDescent="0.3">
      <c r="A489" s="27"/>
      <c r="B489" s="27"/>
      <c r="C489" s="28"/>
      <c r="D489" s="29"/>
      <c r="E489" s="28"/>
      <c r="F489" s="29"/>
      <c r="G489" s="33"/>
      <c r="H489" s="33"/>
    </row>
    <row r="490" spans="1:8" s="30" customFormat="1" x14ac:dyDescent="0.3">
      <c r="A490" s="27"/>
      <c r="B490" s="27"/>
      <c r="C490" s="28"/>
      <c r="D490" s="29"/>
      <c r="E490" s="28"/>
      <c r="F490" s="29"/>
      <c r="G490" s="33"/>
      <c r="H490" s="33"/>
    </row>
    <row r="491" spans="1:8" s="30" customFormat="1" x14ac:dyDescent="0.3">
      <c r="A491" s="27"/>
      <c r="B491" s="27"/>
      <c r="C491" s="28"/>
      <c r="D491" s="29"/>
      <c r="E491" s="28"/>
      <c r="F491" s="29"/>
      <c r="G491" s="33"/>
      <c r="H491" s="33"/>
    </row>
    <row r="492" spans="1:8" s="30" customFormat="1" x14ac:dyDescent="0.3">
      <c r="A492" s="27"/>
      <c r="B492" s="27"/>
      <c r="C492" s="28"/>
      <c r="D492" s="29"/>
      <c r="E492" s="28"/>
      <c r="F492" s="29"/>
      <c r="G492" s="33"/>
      <c r="H492" s="33"/>
    </row>
    <row r="493" spans="1:8" s="30" customFormat="1" x14ac:dyDescent="0.3">
      <c r="A493" s="27"/>
      <c r="B493" s="27"/>
      <c r="C493" s="28"/>
      <c r="D493" s="29"/>
      <c r="E493" s="28"/>
      <c r="F493" s="29"/>
      <c r="G493" s="33"/>
      <c r="H493" s="33"/>
    </row>
    <row r="494" spans="1:8" s="30" customFormat="1" x14ac:dyDescent="0.3">
      <c r="A494" s="27"/>
      <c r="B494" s="27"/>
      <c r="C494" s="28"/>
      <c r="D494" s="29"/>
      <c r="E494" s="28"/>
      <c r="F494" s="29"/>
      <c r="G494" s="33"/>
      <c r="H494" s="33"/>
    </row>
    <row r="495" spans="1:8" s="30" customFormat="1" x14ac:dyDescent="0.3">
      <c r="A495" s="27"/>
      <c r="B495" s="27"/>
      <c r="C495" s="28"/>
      <c r="D495" s="29"/>
      <c r="E495" s="28"/>
      <c r="F495" s="29"/>
      <c r="G495" s="33"/>
      <c r="H495" s="33"/>
    </row>
    <row r="496" spans="1:8" s="30" customFormat="1" x14ac:dyDescent="0.3">
      <c r="A496" s="27"/>
      <c r="B496" s="27"/>
      <c r="C496" s="28"/>
      <c r="D496" s="29"/>
      <c r="E496" s="28"/>
      <c r="F496" s="29"/>
      <c r="G496" s="33"/>
      <c r="H496" s="33"/>
    </row>
    <row r="497" spans="1:8" s="30" customFormat="1" x14ac:dyDescent="0.3">
      <c r="A497" s="27"/>
      <c r="B497" s="27"/>
      <c r="C497" s="28"/>
      <c r="D497" s="29"/>
      <c r="E497" s="28"/>
      <c r="F497" s="29"/>
      <c r="G497" s="33"/>
      <c r="H497" s="33"/>
    </row>
    <row r="498" spans="1:8" s="30" customFormat="1" x14ac:dyDescent="0.3">
      <c r="A498" s="27"/>
      <c r="B498" s="27"/>
      <c r="C498" s="28"/>
      <c r="D498" s="29"/>
      <c r="E498" s="28"/>
      <c r="F498" s="29"/>
      <c r="G498" s="33"/>
      <c r="H498" s="33"/>
    </row>
    <row r="499" spans="1:8" s="30" customFormat="1" x14ac:dyDescent="0.3">
      <c r="A499" s="27"/>
      <c r="B499" s="27"/>
      <c r="C499" s="28"/>
      <c r="D499" s="29"/>
      <c r="E499" s="28"/>
      <c r="F499" s="29"/>
      <c r="G499" s="33"/>
      <c r="H499" s="33"/>
    </row>
    <row r="500" spans="1:8" s="30" customFormat="1" x14ac:dyDescent="0.3">
      <c r="A500" s="27"/>
      <c r="B500" s="27"/>
      <c r="C500" s="28"/>
      <c r="D500" s="29"/>
      <c r="E500" s="28"/>
      <c r="F500" s="29"/>
      <c r="G500" s="33"/>
      <c r="H500" s="33"/>
    </row>
    <row r="501" spans="1:8" s="30" customFormat="1" x14ac:dyDescent="0.3">
      <c r="A501" s="27"/>
      <c r="B501" s="27"/>
      <c r="C501" s="28"/>
      <c r="D501" s="29"/>
      <c r="E501" s="28"/>
      <c r="F501" s="29"/>
      <c r="G501" s="33"/>
      <c r="H501" s="33"/>
    </row>
    <row r="502" spans="1:8" s="30" customFormat="1" x14ac:dyDescent="0.3">
      <c r="A502" s="27"/>
      <c r="B502" s="27"/>
      <c r="C502" s="28"/>
      <c r="D502" s="29"/>
      <c r="E502" s="28"/>
      <c r="F502" s="29"/>
      <c r="G502" s="33"/>
      <c r="H502" s="33"/>
    </row>
    <row r="503" spans="1:8" s="30" customFormat="1" x14ac:dyDescent="0.3">
      <c r="A503" s="27"/>
      <c r="B503" s="27"/>
      <c r="C503" s="28"/>
      <c r="D503" s="29"/>
      <c r="E503" s="28"/>
      <c r="F503" s="29"/>
      <c r="G503" s="33"/>
      <c r="H503" s="33"/>
    </row>
    <row r="504" spans="1:8" s="30" customFormat="1" x14ac:dyDescent="0.3">
      <c r="A504" s="27"/>
      <c r="B504" s="27"/>
      <c r="C504" s="28"/>
      <c r="D504" s="29"/>
      <c r="E504" s="28"/>
      <c r="F504" s="29"/>
      <c r="G504" s="33"/>
      <c r="H504" s="33"/>
    </row>
    <row r="505" spans="1:8" s="30" customFormat="1" x14ac:dyDescent="0.3">
      <c r="A505" s="27"/>
      <c r="B505" s="27"/>
      <c r="C505" s="28"/>
      <c r="D505" s="29"/>
      <c r="E505" s="28"/>
      <c r="F505" s="29"/>
      <c r="G505" s="33"/>
      <c r="H505" s="33"/>
    </row>
    <row r="506" spans="1:8" s="30" customFormat="1" x14ac:dyDescent="0.3">
      <c r="A506" s="27"/>
      <c r="B506" s="27"/>
      <c r="C506" s="28"/>
      <c r="D506" s="29"/>
      <c r="E506" s="28"/>
      <c r="F506" s="29"/>
      <c r="G506" s="33"/>
      <c r="H506" s="33"/>
    </row>
    <row r="507" spans="1:8" s="30" customFormat="1" x14ac:dyDescent="0.3">
      <c r="A507" s="27"/>
      <c r="B507" s="27"/>
      <c r="C507" s="28"/>
      <c r="D507" s="29"/>
      <c r="E507" s="28"/>
      <c r="F507" s="29"/>
      <c r="G507" s="33"/>
      <c r="H507" s="33"/>
    </row>
    <row r="508" spans="1:8" s="30" customFormat="1" x14ac:dyDescent="0.3">
      <c r="A508" s="27"/>
      <c r="B508" s="27"/>
      <c r="C508" s="28"/>
      <c r="D508" s="29"/>
      <c r="E508" s="28"/>
      <c r="F508" s="29"/>
      <c r="G508" s="33"/>
      <c r="H508" s="33"/>
    </row>
    <row r="509" spans="1:8" s="30" customFormat="1" x14ac:dyDescent="0.3">
      <c r="A509" s="27"/>
      <c r="B509" s="27"/>
      <c r="C509" s="28"/>
      <c r="D509" s="29"/>
      <c r="E509" s="28"/>
      <c r="F509" s="29"/>
      <c r="G509" s="33"/>
      <c r="H509" s="33"/>
    </row>
    <row r="510" spans="1:8" s="30" customFormat="1" x14ac:dyDescent="0.3">
      <c r="A510" s="27"/>
      <c r="B510" s="27"/>
      <c r="C510" s="28"/>
      <c r="D510" s="29"/>
      <c r="E510" s="28"/>
      <c r="F510" s="29"/>
      <c r="G510" s="33"/>
      <c r="H510" s="33"/>
    </row>
    <row r="511" spans="1:8" s="30" customFormat="1" x14ac:dyDescent="0.3">
      <c r="A511" s="27"/>
      <c r="B511" s="27"/>
      <c r="C511" s="28"/>
      <c r="D511" s="29"/>
      <c r="E511" s="28"/>
      <c r="F511" s="29"/>
      <c r="G511" s="33"/>
      <c r="H511" s="33"/>
    </row>
    <row r="512" spans="1:8" s="30" customFormat="1" x14ac:dyDescent="0.3">
      <c r="A512" s="27"/>
      <c r="B512" s="27"/>
      <c r="C512" s="28"/>
      <c r="D512" s="29"/>
      <c r="E512" s="28"/>
      <c r="F512" s="29"/>
      <c r="G512" s="33"/>
      <c r="H512" s="33"/>
    </row>
    <row r="513" spans="1:8" s="30" customFormat="1" x14ac:dyDescent="0.3">
      <c r="A513" s="27"/>
      <c r="B513" s="27"/>
      <c r="C513" s="28"/>
      <c r="D513" s="29"/>
      <c r="E513" s="28"/>
      <c r="F513" s="29"/>
      <c r="G513" s="33"/>
      <c r="H513" s="33"/>
    </row>
    <row r="514" spans="1:8" s="30" customFormat="1" x14ac:dyDescent="0.3">
      <c r="A514" s="27"/>
      <c r="B514" s="27"/>
      <c r="C514" s="28"/>
      <c r="D514" s="29"/>
      <c r="E514" s="28"/>
      <c r="F514" s="29"/>
      <c r="G514" s="33"/>
      <c r="H514" s="33"/>
    </row>
    <row r="515" spans="1:8" s="30" customFormat="1" x14ac:dyDescent="0.3">
      <c r="A515" s="27"/>
      <c r="B515" s="27"/>
      <c r="C515" s="28"/>
      <c r="D515" s="29"/>
      <c r="E515" s="28"/>
      <c r="F515" s="29"/>
      <c r="G515" s="33"/>
      <c r="H515" s="33"/>
    </row>
    <row r="516" spans="1:8" s="30" customFormat="1" x14ac:dyDescent="0.3">
      <c r="A516" s="27"/>
      <c r="B516" s="27"/>
      <c r="C516" s="28"/>
      <c r="D516" s="29"/>
      <c r="E516" s="28"/>
      <c r="F516" s="29"/>
      <c r="G516" s="33"/>
      <c r="H516" s="33"/>
    </row>
    <row r="517" spans="1:8" s="30" customFormat="1" x14ac:dyDescent="0.3">
      <c r="A517" s="27"/>
      <c r="B517" s="27"/>
      <c r="C517" s="28"/>
      <c r="D517" s="29"/>
      <c r="E517" s="28"/>
      <c r="F517" s="29"/>
      <c r="G517" s="33"/>
      <c r="H517" s="33"/>
    </row>
    <row r="518" spans="1:8" s="30" customFormat="1" x14ac:dyDescent="0.3">
      <c r="A518" s="27"/>
      <c r="B518" s="27"/>
      <c r="C518" s="28"/>
      <c r="D518" s="29"/>
      <c r="E518" s="28"/>
      <c r="F518" s="29"/>
      <c r="G518" s="33"/>
      <c r="H518" s="33"/>
    </row>
    <row r="519" spans="1:8" s="30" customFormat="1" x14ac:dyDescent="0.3">
      <c r="A519" s="27"/>
      <c r="B519" s="27"/>
      <c r="C519" s="28"/>
      <c r="D519" s="29"/>
      <c r="E519" s="28"/>
      <c r="F519" s="29"/>
      <c r="G519" s="33"/>
      <c r="H519" s="33"/>
    </row>
    <row r="520" spans="1:8" s="30" customFormat="1" x14ac:dyDescent="0.3">
      <c r="A520" s="27"/>
      <c r="B520" s="27"/>
      <c r="C520" s="28"/>
      <c r="D520" s="29"/>
      <c r="E520" s="28"/>
      <c r="F520" s="29"/>
      <c r="G520" s="33"/>
      <c r="H520" s="33"/>
    </row>
    <row r="521" spans="1:8" s="30" customFormat="1" x14ac:dyDescent="0.3">
      <c r="A521" s="27"/>
      <c r="B521" s="27"/>
      <c r="C521" s="28"/>
      <c r="D521" s="29"/>
      <c r="E521" s="28"/>
      <c r="F521" s="29"/>
      <c r="G521" s="33"/>
      <c r="H521" s="33"/>
    </row>
    <row r="522" spans="1:8" s="30" customFormat="1" x14ac:dyDescent="0.3">
      <c r="A522" s="27"/>
      <c r="B522" s="27"/>
      <c r="C522" s="28"/>
      <c r="D522" s="29"/>
      <c r="E522" s="28"/>
      <c r="F522" s="29"/>
      <c r="G522" s="33"/>
      <c r="H522" s="33"/>
    </row>
    <row r="523" spans="1:8" s="30" customFormat="1" x14ac:dyDescent="0.3">
      <c r="A523" s="27"/>
      <c r="B523" s="27"/>
      <c r="C523" s="28"/>
      <c r="D523" s="29"/>
      <c r="E523" s="28"/>
      <c r="F523" s="29"/>
      <c r="G523" s="33"/>
      <c r="H523" s="33"/>
    </row>
    <row r="524" spans="1:8" s="30" customFormat="1" x14ac:dyDescent="0.3">
      <c r="A524" s="27"/>
      <c r="B524" s="27"/>
      <c r="C524" s="28"/>
      <c r="D524" s="29"/>
      <c r="E524" s="28"/>
      <c r="F524" s="29"/>
      <c r="G524" s="33"/>
      <c r="H524" s="33"/>
    </row>
    <row r="525" spans="1:8" s="30" customFormat="1" x14ac:dyDescent="0.3">
      <c r="A525" s="27"/>
      <c r="B525" s="27"/>
      <c r="C525" s="28"/>
      <c r="D525" s="29"/>
      <c r="E525" s="28"/>
      <c r="F525" s="29"/>
      <c r="G525" s="33"/>
      <c r="H525" s="33"/>
    </row>
    <row r="526" spans="1:8" s="30" customFormat="1" x14ac:dyDescent="0.3">
      <c r="A526" s="27"/>
      <c r="B526" s="27"/>
      <c r="C526" s="28"/>
      <c r="D526" s="29"/>
      <c r="E526" s="28"/>
      <c r="F526" s="29"/>
      <c r="G526" s="33"/>
      <c r="H526" s="33"/>
    </row>
    <row r="527" spans="1:8" s="30" customFormat="1" x14ac:dyDescent="0.3">
      <c r="A527" s="27"/>
      <c r="B527" s="27"/>
      <c r="C527" s="28"/>
      <c r="D527" s="29"/>
      <c r="E527" s="28"/>
      <c r="F527" s="29"/>
      <c r="G527" s="33"/>
      <c r="H527" s="33"/>
    </row>
    <row r="528" spans="1:8" s="30" customFormat="1" x14ac:dyDescent="0.3">
      <c r="A528" s="27"/>
      <c r="B528" s="27"/>
      <c r="C528" s="28"/>
      <c r="D528" s="29"/>
      <c r="E528" s="28"/>
      <c r="F528" s="29"/>
      <c r="G528" s="33"/>
      <c r="H528" s="33"/>
    </row>
    <row r="529" spans="1:8" s="30" customFormat="1" x14ac:dyDescent="0.3">
      <c r="A529" s="27"/>
      <c r="B529" s="27"/>
      <c r="C529" s="28"/>
      <c r="D529" s="29"/>
      <c r="E529" s="28"/>
      <c r="F529" s="29"/>
      <c r="G529" s="33"/>
      <c r="H529" s="33"/>
    </row>
    <row r="530" spans="1:8" s="30" customFormat="1" x14ac:dyDescent="0.3">
      <c r="A530" s="27"/>
      <c r="B530" s="27"/>
      <c r="C530" s="28"/>
      <c r="D530" s="29"/>
      <c r="E530" s="28"/>
      <c r="F530" s="29"/>
      <c r="G530" s="33"/>
      <c r="H530" s="33"/>
    </row>
    <row r="531" spans="1:8" s="30" customFormat="1" x14ac:dyDescent="0.3">
      <c r="A531" s="27"/>
      <c r="B531" s="27"/>
      <c r="C531" s="28"/>
      <c r="D531" s="29"/>
      <c r="E531" s="28"/>
      <c r="F531" s="29"/>
      <c r="G531" s="33"/>
      <c r="H531" s="33"/>
    </row>
    <row r="532" spans="1:8" s="30" customFormat="1" x14ac:dyDescent="0.3">
      <c r="A532" s="27"/>
      <c r="B532" s="27"/>
      <c r="C532" s="28"/>
      <c r="D532" s="29"/>
      <c r="E532" s="28"/>
      <c r="F532" s="29"/>
      <c r="G532" s="33"/>
      <c r="H532" s="33"/>
    </row>
    <row r="533" spans="1:8" s="30" customFormat="1" x14ac:dyDescent="0.3">
      <c r="A533" s="27"/>
      <c r="B533" s="27"/>
      <c r="C533" s="28"/>
      <c r="D533" s="29"/>
      <c r="E533" s="28"/>
      <c r="F533" s="29"/>
      <c r="G533" s="33"/>
      <c r="H533" s="33"/>
    </row>
    <row r="534" spans="1:8" s="30" customFormat="1" x14ac:dyDescent="0.3">
      <c r="A534" s="27"/>
      <c r="B534" s="27"/>
      <c r="C534" s="28"/>
      <c r="D534" s="29"/>
      <c r="E534" s="28"/>
      <c r="F534" s="29"/>
      <c r="G534" s="33"/>
      <c r="H534" s="33"/>
    </row>
    <row r="535" spans="1:8" s="30" customFormat="1" x14ac:dyDescent="0.3">
      <c r="A535" s="27"/>
      <c r="B535" s="27"/>
      <c r="C535" s="28"/>
      <c r="D535" s="29"/>
      <c r="E535" s="28"/>
      <c r="F535" s="29"/>
      <c r="G535" s="33"/>
      <c r="H535" s="33"/>
    </row>
    <row r="536" spans="1:8" s="30" customFormat="1" x14ac:dyDescent="0.3">
      <c r="A536" s="27"/>
      <c r="B536" s="27"/>
      <c r="C536" s="28"/>
      <c r="D536" s="29"/>
      <c r="E536" s="28"/>
      <c r="F536" s="29"/>
      <c r="G536" s="33"/>
      <c r="H536" s="33"/>
    </row>
    <row r="537" spans="1:8" s="30" customFormat="1" x14ac:dyDescent="0.3">
      <c r="A537" s="27"/>
      <c r="B537" s="27"/>
      <c r="C537" s="28"/>
      <c r="D537" s="29"/>
      <c r="E537" s="28"/>
      <c r="F537" s="29"/>
      <c r="G537" s="33"/>
      <c r="H537" s="33"/>
    </row>
    <row r="538" spans="1:8" s="30" customFormat="1" x14ac:dyDescent="0.3">
      <c r="A538" s="27"/>
      <c r="B538" s="27"/>
      <c r="C538" s="28"/>
      <c r="D538" s="29"/>
      <c r="E538" s="28"/>
      <c r="F538" s="29"/>
      <c r="G538" s="33"/>
      <c r="H538" s="33"/>
    </row>
    <row r="539" spans="1:8" s="30" customFormat="1" x14ac:dyDescent="0.3">
      <c r="A539" s="27"/>
      <c r="B539" s="27"/>
      <c r="C539" s="28"/>
      <c r="D539" s="29"/>
      <c r="E539" s="28"/>
      <c r="F539" s="29"/>
      <c r="G539" s="33"/>
      <c r="H539" s="33"/>
    </row>
    <row r="540" spans="1:8" s="30" customFormat="1" x14ac:dyDescent="0.3">
      <c r="A540" s="27"/>
      <c r="B540" s="27"/>
      <c r="C540" s="28"/>
      <c r="D540" s="29"/>
      <c r="E540" s="28"/>
      <c r="F540" s="29"/>
      <c r="G540" s="33"/>
      <c r="H540" s="33"/>
    </row>
    <row r="541" spans="1:8" s="30" customFormat="1" x14ac:dyDescent="0.3">
      <c r="A541" s="27"/>
      <c r="B541" s="27"/>
      <c r="C541" s="28"/>
      <c r="D541" s="29"/>
      <c r="E541" s="28"/>
      <c r="F541" s="29"/>
      <c r="G541" s="33"/>
      <c r="H541" s="33"/>
    </row>
    <row r="542" spans="1:8" s="30" customFormat="1" x14ac:dyDescent="0.3">
      <c r="A542" s="27"/>
      <c r="B542" s="27"/>
      <c r="C542" s="28"/>
      <c r="D542" s="29"/>
      <c r="E542" s="28"/>
      <c r="F542" s="29"/>
      <c r="G542" s="33"/>
      <c r="H542" s="33"/>
    </row>
    <row r="543" spans="1:8" s="30" customFormat="1" x14ac:dyDescent="0.3">
      <c r="A543" s="27"/>
      <c r="B543" s="27"/>
      <c r="C543" s="28"/>
      <c r="D543" s="29"/>
      <c r="E543" s="28"/>
      <c r="F543" s="29"/>
      <c r="G543" s="33"/>
      <c r="H543" s="33"/>
    </row>
    <row r="544" spans="1:8" s="30" customFormat="1" x14ac:dyDescent="0.3">
      <c r="A544" s="27"/>
      <c r="B544" s="27"/>
      <c r="C544" s="28"/>
      <c r="D544" s="29"/>
      <c r="E544" s="28"/>
      <c r="F544" s="29"/>
      <c r="G544" s="33"/>
      <c r="H544" s="33"/>
    </row>
    <row r="545" spans="1:8" s="30" customFormat="1" x14ac:dyDescent="0.3">
      <c r="A545" s="27"/>
      <c r="B545" s="27"/>
      <c r="C545" s="28"/>
      <c r="D545" s="29"/>
      <c r="E545" s="28"/>
      <c r="F545" s="29"/>
      <c r="G545" s="33"/>
      <c r="H545" s="33"/>
    </row>
    <row r="546" spans="1:8" s="30" customFormat="1" x14ac:dyDescent="0.3">
      <c r="A546" s="27"/>
      <c r="B546" s="27"/>
      <c r="C546" s="28"/>
      <c r="D546" s="29"/>
      <c r="E546" s="28"/>
      <c r="F546" s="29"/>
      <c r="G546" s="33"/>
      <c r="H546" s="33"/>
    </row>
    <row r="547" spans="1:8" s="30" customFormat="1" x14ac:dyDescent="0.3">
      <c r="A547" s="27"/>
      <c r="B547" s="27"/>
      <c r="C547" s="28"/>
      <c r="D547" s="29"/>
      <c r="E547" s="28"/>
      <c r="F547" s="29"/>
      <c r="G547" s="33"/>
      <c r="H547" s="33"/>
    </row>
    <row r="548" spans="1:8" s="30" customFormat="1" x14ac:dyDescent="0.3">
      <c r="A548" s="27"/>
      <c r="B548" s="27"/>
      <c r="C548" s="28"/>
      <c r="D548" s="29"/>
      <c r="E548" s="28"/>
      <c r="F548" s="29"/>
      <c r="G548" s="33"/>
      <c r="H548" s="33"/>
    </row>
    <row r="549" spans="1:8" s="30" customFormat="1" x14ac:dyDescent="0.3">
      <c r="A549" s="27"/>
      <c r="B549" s="27"/>
      <c r="C549" s="28"/>
      <c r="D549" s="29"/>
      <c r="E549" s="28"/>
      <c r="F549" s="29"/>
      <c r="G549" s="33"/>
      <c r="H549" s="33"/>
    </row>
    <row r="550" spans="1:8" s="30" customFormat="1" x14ac:dyDescent="0.3">
      <c r="A550" s="27"/>
      <c r="B550" s="27"/>
      <c r="C550" s="28"/>
      <c r="D550" s="29"/>
      <c r="E550" s="28"/>
      <c r="F550" s="29"/>
      <c r="G550" s="33"/>
      <c r="H550" s="33"/>
    </row>
    <row r="551" spans="1:8" s="30" customFormat="1" x14ac:dyDescent="0.3">
      <c r="A551" s="27"/>
      <c r="B551" s="27"/>
      <c r="C551" s="28"/>
      <c r="D551" s="29"/>
      <c r="E551" s="28"/>
      <c r="F551" s="29"/>
      <c r="G551" s="33"/>
      <c r="H551" s="33"/>
    </row>
    <row r="552" spans="1:8" s="30" customFormat="1" x14ac:dyDescent="0.3">
      <c r="A552" s="27"/>
      <c r="B552" s="27"/>
      <c r="C552" s="28"/>
      <c r="D552" s="29"/>
      <c r="E552" s="28"/>
      <c r="F552" s="29"/>
      <c r="G552" s="33"/>
      <c r="H552" s="33"/>
    </row>
    <row r="553" spans="1:8" s="30" customFormat="1" x14ac:dyDescent="0.3">
      <c r="A553" s="27"/>
      <c r="B553" s="27"/>
      <c r="C553" s="28"/>
      <c r="D553" s="29"/>
      <c r="E553" s="28"/>
      <c r="F553" s="29"/>
      <c r="G553" s="33"/>
      <c r="H553" s="33"/>
    </row>
    <row r="554" spans="1:8" s="30" customFormat="1" x14ac:dyDescent="0.3">
      <c r="A554" s="27"/>
      <c r="B554" s="27"/>
      <c r="C554" s="28"/>
      <c r="D554" s="29"/>
      <c r="E554" s="28"/>
      <c r="F554" s="29"/>
      <c r="G554" s="33"/>
      <c r="H554" s="33"/>
    </row>
    <row r="555" spans="1:8" s="30" customFormat="1" x14ac:dyDescent="0.3">
      <c r="A555" s="27"/>
      <c r="B555" s="27"/>
      <c r="C555" s="28"/>
      <c r="D555" s="29"/>
      <c r="E555" s="28"/>
      <c r="F555" s="29"/>
      <c r="G555" s="33"/>
      <c r="H555" s="33"/>
    </row>
    <row r="556" spans="1:8" s="30" customFormat="1" x14ac:dyDescent="0.3">
      <c r="A556" s="27"/>
      <c r="B556" s="27"/>
      <c r="C556" s="28"/>
      <c r="D556" s="29"/>
      <c r="E556" s="28"/>
      <c r="F556" s="29"/>
      <c r="G556" s="33"/>
      <c r="H556" s="33"/>
    </row>
    <row r="557" spans="1:8" s="30" customFormat="1" x14ac:dyDescent="0.3">
      <c r="A557" s="27"/>
      <c r="B557" s="27"/>
      <c r="C557" s="28"/>
      <c r="D557" s="29"/>
      <c r="E557" s="28"/>
      <c r="F557" s="29"/>
      <c r="G557" s="33"/>
      <c r="H557" s="33"/>
    </row>
    <row r="558" spans="1:8" s="30" customFormat="1" x14ac:dyDescent="0.3">
      <c r="A558" s="27"/>
      <c r="B558" s="27"/>
      <c r="C558" s="28"/>
      <c r="D558" s="29"/>
      <c r="E558" s="28"/>
      <c r="F558" s="29"/>
      <c r="G558" s="33"/>
      <c r="H558" s="33"/>
    </row>
    <row r="559" spans="1:8" s="30" customFormat="1" x14ac:dyDescent="0.3">
      <c r="A559" s="27"/>
      <c r="B559" s="27"/>
      <c r="C559" s="28"/>
      <c r="D559" s="29"/>
      <c r="E559" s="28"/>
      <c r="F559" s="29"/>
      <c r="G559" s="33"/>
      <c r="H559" s="33"/>
    </row>
    <row r="560" spans="1:8" s="30" customFormat="1" x14ac:dyDescent="0.3">
      <c r="A560" s="27"/>
      <c r="B560" s="27"/>
      <c r="C560" s="28"/>
      <c r="D560" s="29"/>
      <c r="E560" s="28"/>
      <c r="F560" s="29"/>
      <c r="G560" s="33"/>
      <c r="H560" s="33"/>
    </row>
    <row r="561" spans="1:8" s="30" customFormat="1" x14ac:dyDescent="0.3">
      <c r="A561" s="27"/>
      <c r="B561" s="27"/>
      <c r="C561" s="28"/>
      <c r="D561" s="29"/>
      <c r="E561" s="28"/>
      <c r="F561" s="29"/>
      <c r="G561" s="33"/>
      <c r="H561" s="33"/>
    </row>
    <row r="562" spans="1:8" s="30" customFormat="1" x14ac:dyDescent="0.3">
      <c r="A562" s="27"/>
      <c r="B562" s="27"/>
      <c r="C562" s="28"/>
      <c r="D562" s="29"/>
      <c r="E562" s="28"/>
      <c r="F562" s="29"/>
      <c r="G562" s="33"/>
      <c r="H562" s="33"/>
    </row>
    <row r="563" spans="1:8" s="30" customFormat="1" x14ac:dyDescent="0.3">
      <c r="A563" s="27"/>
      <c r="B563" s="27"/>
      <c r="C563" s="28"/>
      <c r="D563" s="29"/>
      <c r="E563" s="28"/>
      <c r="F563" s="29"/>
      <c r="G563" s="33"/>
      <c r="H563" s="33"/>
    </row>
    <row r="564" spans="1:8" s="30" customFormat="1" x14ac:dyDescent="0.3">
      <c r="A564" s="27"/>
      <c r="B564" s="27"/>
      <c r="C564" s="28"/>
      <c r="D564" s="29"/>
      <c r="E564" s="28"/>
      <c r="F564" s="29"/>
      <c r="G564" s="33"/>
      <c r="H564" s="33"/>
    </row>
    <row r="565" spans="1:8" s="30" customFormat="1" x14ac:dyDescent="0.3">
      <c r="A565" s="27"/>
      <c r="B565" s="27"/>
      <c r="C565" s="28"/>
      <c r="D565" s="29"/>
      <c r="E565" s="28"/>
      <c r="F565" s="29"/>
      <c r="G565" s="33"/>
      <c r="H565" s="33"/>
    </row>
    <row r="566" spans="1:8" s="30" customFormat="1" x14ac:dyDescent="0.3">
      <c r="A566" s="27"/>
      <c r="B566" s="27"/>
      <c r="C566" s="28"/>
      <c r="D566" s="29"/>
      <c r="E566" s="28"/>
      <c r="F566" s="29"/>
      <c r="G566" s="33"/>
      <c r="H566" s="33"/>
    </row>
    <row r="567" spans="1:8" s="30" customFormat="1" x14ac:dyDescent="0.3">
      <c r="A567" s="27"/>
      <c r="B567" s="27"/>
      <c r="C567" s="28"/>
      <c r="D567" s="29"/>
      <c r="E567" s="28"/>
      <c r="F567" s="29"/>
      <c r="G567" s="33"/>
      <c r="H567" s="33"/>
    </row>
    <row r="568" spans="1:8" s="30" customFormat="1" x14ac:dyDescent="0.3">
      <c r="A568" s="27"/>
      <c r="B568" s="27"/>
      <c r="C568" s="28"/>
      <c r="D568" s="29"/>
      <c r="E568" s="28"/>
      <c r="F568" s="29"/>
      <c r="G568" s="33"/>
      <c r="H568" s="33"/>
    </row>
    <row r="569" spans="1:8" s="30" customFormat="1" x14ac:dyDescent="0.3">
      <c r="A569" s="27"/>
      <c r="B569" s="27"/>
      <c r="C569" s="28"/>
      <c r="D569" s="29"/>
      <c r="E569" s="28"/>
      <c r="F569" s="29"/>
      <c r="G569" s="33"/>
      <c r="H569" s="33"/>
    </row>
    <row r="570" spans="1:8" s="30" customFormat="1" x14ac:dyDescent="0.3">
      <c r="A570" s="27"/>
      <c r="B570" s="27"/>
      <c r="C570" s="28"/>
      <c r="D570" s="29"/>
      <c r="E570" s="28"/>
      <c r="F570" s="29"/>
      <c r="G570" s="33"/>
      <c r="H570" s="33"/>
    </row>
    <row r="571" spans="1:8" s="30" customFormat="1" x14ac:dyDescent="0.3">
      <c r="A571" s="27"/>
      <c r="B571" s="27"/>
      <c r="C571" s="28"/>
      <c r="D571" s="29"/>
      <c r="E571" s="28"/>
      <c r="F571" s="29"/>
      <c r="G571" s="33"/>
      <c r="H571" s="33"/>
    </row>
    <row r="572" spans="1:8" s="30" customFormat="1" x14ac:dyDescent="0.3">
      <c r="A572" s="27"/>
      <c r="B572" s="27"/>
      <c r="C572" s="28"/>
      <c r="D572" s="29"/>
      <c r="E572" s="28"/>
      <c r="F572" s="29"/>
      <c r="G572" s="33"/>
      <c r="H572" s="33"/>
    </row>
    <row r="573" spans="1:8" s="30" customFormat="1" x14ac:dyDescent="0.3">
      <c r="A573" s="27"/>
      <c r="B573" s="27"/>
      <c r="C573" s="28"/>
      <c r="D573" s="29"/>
      <c r="E573" s="28"/>
      <c r="F573" s="29"/>
      <c r="G573" s="33"/>
      <c r="H573" s="33"/>
    </row>
    <row r="574" spans="1:8" s="30" customFormat="1" x14ac:dyDescent="0.3">
      <c r="A574" s="27"/>
      <c r="B574" s="27"/>
      <c r="C574" s="28"/>
      <c r="D574" s="29"/>
      <c r="E574" s="28"/>
      <c r="F574" s="29"/>
      <c r="G574" s="33"/>
      <c r="H574" s="33"/>
    </row>
    <row r="575" spans="1:8" s="30" customFormat="1" x14ac:dyDescent="0.3">
      <c r="A575" s="27"/>
      <c r="B575" s="27"/>
      <c r="C575" s="28"/>
      <c r="D575" s="29"/>
      <c r="E575" s="28"/>
      <c r="F575" s="29"/>
      <c r="G575" s="33"/>
      <c r="H575" s="33"/>
    </row>
    <row r="576" spans="1:8" s="30" customFormat="1" x14ac:dyDescent="0.3">
      <c r="A576" s="27"/>
      <c r="B576" s="27"/>
      <c r="C576" s="28"/>
      <c r="D576" s="29"/>
      <c r="E576" s="28"/>
      <c r="F576" s="29"/>
      <c r="G576" s="33"/>
      <c r="H576" s="33"/>
    </row>
    <row r="577" spans="1:8" s="30" customFormat="1" x14ac:dyDescent="0.3">
      <c r="A577" s="27"/>
      <c r="B577" s="27"/>
      <c r="C577" s="28"/>
      <c r="D577" s="29"/>
      <c r="E577" s="28"/>
      <c r="F577" s="29"/>
      <c r="G577" s="33"/>
      <c r="H577" s="33"/>
    </row>
    <row r="578" spans="1:8" s="30" customFormat="1" x14ac:dyDescent="0.3">
      <c r="A578" s="27"/>
      <c r="B578" s="27"/>
      <c r="C578" s="28"/>
      <c r="D578" s="29"/>
      <c r="E578" s="28"/>
      <c r="F578" s="29"/>
      <c r="G578" s="33"/>
      <c r="H578" s="33"/>
    </row>
    <row r="579" spans="1:8" s="30" customFormat="1" x14ac:dyDescent="0.3">
      <c r="A579" s="27"/>
      <c r="B579" s="27"/>
      <c r="C579" s="28"/>
      <c r="D579" s="29"/>
      <c r="E579" s="28"/>
      <c r="F579" s="29"/>
      <c r="G579" s="33"/>
      <c r="H579" s="33"/>
    </row>
    <row r="580" spans="1:8" s="30" customFormat="1" x14ac:dyDescent="0.3">
      <c r="A580" s="27"/>
      <c r="B580" s="27"/>
      <c r="C580" s="28"/>
      <c r="D580" s="29"/>
      <c r="E580" s="28"/>
      <c r="F580" s="29"/>
      <c r="G580" s="33"/>
      <c r="H580" s="33"/>
    </row>
    <row r="581" spans="1:8" s="30" customFormat="1" x14ac:dyDescent="0.3">
      <c r="A581" s="27"/>
      <c r="B581" s="27"/>
      <c r="C581" s="28"/>
      <c r="D581" s="29"/>
      <c r="E581" s="28"/>
      <c r="F581" s="29"/>
      <c r="G581" s="33"/>
      <c r="H581" s="33"/>
    </row>
    <row r="582" spans="1:8" s="30" customFormat="1" x14ac:dyDescent="0.3">
      <c r="A582" s="27"/>
      <c r="B582" s="27"/>
      <c r="C582" s="28"/>
      <c r="D582" s="29"/>
      <c r="E582" s="28"/>
      <c r="F582" s="29"/>
      <c r="G582" s="33"/>
      <c r="H582" s="33"/>
    </row>
    <row r="583" spans="1:8" s="30" customFormat="1" x14ac:dyDescent="0.3">
      <c r="A583" s="27"/>
      <c r="B583" s="27"/>
      <c r="C583" s="28"/>
      <c r="D583" s="29"/>
      <c r="E583" s="28"/>
      <c r="F583" s="29"/>
      <c r="G583" s="33"/>
      <c r="H583" s="33"/>
    </row>
    <row r="584" spans="1:8" s="30" customFormat="1" x14ac:dyDescent="0.3">
      <c r="A584" s="27"/>
      <c r="B584" s="27"/>
      <c r="C584" s="28"/>
      <c r="D584" s="29"/>
      <c r="E584" s="28"/>
      <c r="F584" s="29"/>
      <c r="G584" s="33"/>
      <c r="H584" s="33"/>
    </row>
    <row r="585" spans="1:8" s="30" customFormat="1" x14ac:dyDescent="0.3">
      <c r="A585" s="27"/>
      <c r="B585" s="27"/>
      <c r="C585" s="28"/>
      <c r="D585" s="29"/>
      <c r="E585" s="28"/>
      <c r="F585" s="29"/>
      <c r="G585" s="33"/>
      <c r="H585" s="33"/>
    </row>
    <row r="586" spans="1:8" s="30" customFormat="1" x14ac:dyDescent="0.3">
      <c r="A586" s="27"/>
      <c r="B586" s="27"/>
      <c r="C586" s="28"/>
      <c r="D586" s="29"/>
      <c r="E586" s="28"/>
      <c r="F586" s="29"/>
      <c r="G586" s="33"/>
      <c r="H586" s="33"/>
    </row>
    <row r="587" spans="1:8" s="30" customFormat="1" x14ac:dyDescent="0.3">
      <c r="A587" s="27"/>
      <c r="B587" s="27"/>
      <c r="C587" s="28"/>
      <c r="D587" s="29"/>
      <c r="E587" s="28"/>
      <c r="F587" s="29"/>
      <c r="G587" s="33"/>
      <c r="H587" s="33"/>
    </row>
    <row r="588" spans="1:8" s="30" customFormat="1" x14ac:dyDescent="0.3">
      <c r="A588" s="27"/>
      <c r="B588" s="27"/>
      <c r="C588" s="28"/>
      <c r="D588" s="29"/>
      <c r="E588" s="28"/>
      <c r="F588" s="29"/>
      <c r="G588" s="33"/>
      <c r="H588" s="33"/>
    </row>
    <row r="589" spans="1:8" s="30" customFormat="1" x14ac:dyDescent="0.3">
      <c r="A589" s="27"/>
      <c r="B589" s="27"/>
      <c r="C589" s="28"/>
      <c r="D589" s="29"/>
      <c r="E589" s="28"/>
      <c r="F589" s="29"/>
      <c r="G589" s="33"/>
      <c r="H589" s="33"/>
    </row>
    <row r="590" spans="1:8" s="30" customFormat="1" x14ac:dyDescent="0.3">
      <c r="A590" s="27"/>
      <c r="B590" s="27"/>
      <c r="C590" s="28"/>
      <c r="D590" s="29"/>
      <c r="E590" s="28"/>
      <c r="F590" s="29"/>
      <c r="G590" s="33"/>
      <c r="H590" s="33"/>
    </row>
    <row r="591" spans="1:8" s="30" customFormat="1" x14ac:dyDescent="0.3">
      <c r="A591" s="27"/>
      <c r="B591" s="27"/>
      <c r="C591" s="28"/>
      <c r="D591" s="29"/>
      <c r="E591" s="28"/>
      <c r="F591" s="29"/>
      <c r="G591" s="33"/>
      <c r="H591" s="33"/>
    </row>
    <row r="592" spans="1:8" s="30" customFormat="1" x14ac:dyDescent="0.3">
      <c r="A592" s="27"/>
      <c r="B592" s="27"/>
      <c r="C592" s="28"/>
      <c r="D592" s="29"/>
      <c r="E592" s="28"/>
      <c r="F592" s="29"/>
      <c r="G592" s="33"/>
      <c r="H592" s="33"/>
    </row>
    <row r="593" spans="1:8" s="30" customFormat="1" x14ac:dyDescent="0.3">
      <c r="A593" s="27"/>
      <c r="B593" s="27"/>
      <c r="C593" s="28"/>
      <c r="D593" s="29"/>
      <c r="E593" s="28"/>
      <c r="F593" s="29"/>
      <c r="G593" s="33"/>
      <c r="H593" s="33"/>
    </row>
    <row r="594" spans="1:8" s="30" customFormat="1" x14ac:dyDescent="0.3">
      <c r="A594" s="27"/>
      <c r="B594" s="27"/>
      <c r="C594" s="28"/>
      <c r="D594" s="29"/>
      <c r="E594" s="28"/>
      <c r="F594" s="29"/>
      <c r="G594" s="33"/>
      <c r="H594" s="33"/>
    </row>
    <row r="595" spans="1:8" s="30" customFormat="1" x14ac:dyDescent="0.3">
      <c r="A595" s="27"/>
      <c r="B595" s="27"/>
      <c r="C595" s="28"/>
      <c r="D595" s="29"/>
      <c r="E595" s="28"/>
      <c r="F595" s="29"/>
      <c r="G595" s="33"/>
      <c r="H595" s="33"/>
    </row>
    <row r="596" spans="1:8" s="30" customFormat="1" x14ac:dyDescent="0.3">
      <c r="A596" s="27"/>
      <c r="B596" s="27"/>
      <c r="C596" s="28"/>
      <c r="D596" s="29"/>
      <c r="E596" s="28"/>
      <c r="F596" s="29"/>
      <c r="G596" s="33"/>
      <c r="H596" s="33"/>
    </row>
    <row r="597" spans="1:8" s="30" customFormat="1" x14ac:dyDescent="0.3">
      <c r="A597" s="27"/>
      <c r="B597" s="27"/>
      <c r="C597" s="28"/>
      <c r="D597" s="29"/>
      <c r="E597" s="28"/>
      <c r="F597" s="29"/>
      <c r="G597" s="33"/>
      <c r="H597" s="33"/>
    </row>
    <row r="598" spans="1:8" s="30" customFormat="1" x14ac:dyDescent="0.3">
      <c r="A598" s="27"/>
      <c r="B598" s="27"/>
      <c r="C598" s="28"/>
      <c r="D598" s="29"/>
      <c r="E598" s="28"/>
      <c r="F598" s="29"/>
      <c r="G598" s="33"/>
      <c r="H598" s="33"/>
    </row>
    <row r="599" spans="1:8" s="30" customFormat="1" x14ac:dyDescent="0.3">
      <c r="A599" s="27"/>
      <c r="B599" s="27"/>
      <c r="C599" s="28"/>
      <c r="D599" s="29"/>
      <c r="E599" s="28"/>
      <c r="F599" s="29"/>
      <c r="G599" s="33"/>
      <c r="H599" s="33"/>
    </row>
    <row r="600" spans="1:8" s="30" customFormat="1" x14ac:dyDescent="0.3">
      <c r="A600" s="27"/>
      <c r="B600" s="27"/>
      <c r="C600" s="28"/>
      <c r="D600" s="29"/>
      <c r="E600" s="28"/>
      <c r="F600" s="29"/>
      <c r="G600" s="33"/>
      <c r="H600" s="33"/>
    </row>
    <row r="601" spans="1:8" s="30" customFormat="1" x14ac:dyDescent="0.3">
      <c r="A601" s="27"/>
      <c r="B601" s="27"/>
      <c r="C601" s="28"/>
      <c r="D601" s="29"/>
      <c r="E601" s="28"/>
      <c r="F601" s="29"/>
      <c r="G601" s="33"/>
      <c r="H601" s="33"/>
    </row>
    <row r="602" spans="1:8" s="30" customFormat="1" x14ac:dyDescent="0.3">
      <c r="A602" s="27"/>
      <c r="B602" s="27"/>
      <c r="C602" s="28"/>
      <c r="D602" s="29"/>
      <c r="E602" s="28"/>
      <c r="F602" s="29"/>
      <c r="G602" s="33"/>
      <c r="H602" s="33"/>
    </row>
    <row r="603" spans="1:8" s="30" customFormat="1" x14ac:dyDescent="0.3">
      <c r="A603" s="27"/>
      <c r="B603" s="27"/>
      <c r="C603" s="28"/>
      <c r="D603" s="29"/>
      <c r="E603" s="28"/>
      <c r="F603" s="29"/>
      <c r="G603" s="33"/>
      <c r="H603" s="33"/>
    </row>
    <row r="604" spans="1:8" s="30" customFormat="1" x14ac:dyDescent="0.3">
      <c r="A604" s="27"/>
      <c r="B604" s="27"/>
      <c r="C604" s="28"/>
      <c r="D604" s="29"/>
      <c r="E604" s="28"/>
      <c r="F604" s="29"/>
      <c r="G604" s="33"/>
      <c r="H604" s="33"/>
    </row>
    <row r="605" spans="1:8" s="30" customFormat="1" x14ac:dyDescent="0.3">
      <c r="A605" s="27"/>
      <c r="B605" s="27"/>
      <c r="C605" s="28"/>
      <c r="D605" s="29"/>
      <c r="E605" s="28"/>
      <c r="F605" s="29"/>
      <c r="G605" s="33"/>
      <c r="H605" s="33"/>
    </row>
    <row r="606" spans="1:8" s="30" customFormat="1" x14ac:dyDescent="0.3">
      <c r="A606" s="27"/>
      <c r="B606" s="27"/>
      <c r="C606" s="28"/>
      <c r="D606" s="29"/>
      <c r="E606" s="28"/>
      <c r="F606" s="29"/>
      <c r="G606" s="33"/>
      <c r="H606" s="33"/>
    </row>
    <row r="607" spans="1:8" s="30" customFormat="1" x14ac:dyDescent="0.3">
      <c r="A607" s="27"/>
      <c r="B607" s="27"/>
      <c r="C607" s="28"/>
      <c r="D607" s="29"/>
      <c r="E607" s="28"/>
      <c r="F607" s="29"/>
      <c r="G607" s="33"/>
      <c r="H607" s="33"/>
    </row>
    <row r="608" spans="1:8" s="30" customFormat="1" x14ac:dyDescent="0.3">
      <c r="A608" s="27"/>
      <c r="B608" s="27"/>
      <c r="C608" s="28"/>
      <c r="D608" s="29"/>
      <c r="E608" s="28"/>
      <c r="F608" s="29"/>
      <c r="G608" s="33"/>
      <c r="H608" s="33"/>
    </row>
    <row r="609" spans="1:8" s="30" customFormat="1" x14ac:dyDescent="0.3">
      <c r="A609" s="27"/>
      <c r="B609" s="27"/>
      <c r="C609" s="28"/>
      <c r="D609" s="29"/>
      <c r="E609" s="28"/>
      <c r="F609" s="29"/>
      <c r="G609" s="33"/>
      <c r="H609" s="33"/>
    </row>
    <row r="610" spans="1:8" s="30" customFormat="1" x14ac:dyDescent="0.3">
      <c r="A610" s="27"/>
      <c r="B610" s="27"/>
      <c r="C610" s="28"/>
      <c r="D610" s="29"/>
      <c r="E610" s="28"/>
      <c r="F610" s="29"/>
      <c r="G610" s="33"/>
      <c r="H610" s="33"/>
    </row>
    <row r="611" spans="1:8" s="30" customFormat="1" x14ac:dyDescent="0.3">
      <c r="A611" s="27"/>
      <c r="B611" s="27"/>
      <c r="C611" s="28"/>
      <c r="D611" s="29"/>
      <c r="E611" s="28"/>
      <c r="F611" s="29"/>
      <c r="G611" s="33"/>
      <c r="H611" s="33"/>
    </row>
    <row r="612" spans="1:8" s="30" customFormat="1" x14ac:dyDescent="0.3">
      <c r="A612" s="27"/>
      <c r="B612" s="27"/>
      <c r="C612" s="28"/>
      <c r="D612" s="29"/>
      <c r="E612" s="28"/>
      <c r="F612" s="29"/>
      <c r="G612" s="33"/>
      <c r="H612" s="33"/>
    </row>
    <row r="613" spans="1:8" s="30" customFormat="1" x14ac:dyDescent="0.3">
      <c r="A613" s="27"/>
      <c r="B613" s="27"/>
      <c r="C613" s="28"/>
      <c r="D613" s="29"/>
      <c r="E613" s="28"/>
      <c r="F613" s="29"/>
      <c r="G613" s="33"/>
      <c r="H613" s="33"/>
    </row>
    <row r="614" spans="1:8" s="30" customFormat="1" x14ac:dyDescent="0.3">
      <c r="A614" s="27"/>
      <c r="B614" s="27"/>
      <c r="C614" s="28"/>
      <c r="D614" s="29"/>
      <c r="E614" s="28"/>
      <c r="F614" s="29"/>
      <c r="G614" s="33"/>
      <c r="H614" s="33"/>
    </row>
    <row r="615" spans="1:8" s="30" customFormat="1" x14ac:dyDescent="0.3">
      <c r="A615" s="27"/>
      <c r="B615" s="27"/>
      <c r="C615" s="28"/>
      <c r="D615" s="29"/>
      <c r="E615" s="28"/>
      <c r="F615" s="29"/>
      <c r="G615" s="33"/>
      <c r="H615" s="33"/>
    </row>
    <row r="616" spans="1:8" s="30" customFormat="1" x14ac:dyDescent="0.3">
      <c r="A616" s="27"/>
      <c r="B616" s="27"/>
      <c r="C616" s="28"/>
      <c r="D616" s="29"/>
      <c r="E616" s="28"/>
      <c r="F616" s="29"/>
      <c r="G616" s="33"/>
      <c r="H616" s="33"/>
    </row>
    <row r="617" spans="1:8" s="30" customFormat="1" x14ac:dyDescent="0.3">
      <c r="A617" s="27"/>
      <c r="B617" s="27"/>
      <c r="C617" s="28"/>
      <c r="D617" s="29"/>
      <c r="E617" s="28"/>
      <c r="F617" s="29"/>
      <c r="G617" s="33"/>
      <c r="H617" s="33"/>
    </row>
    <row r="618" spans="1:8" s="30" customFormat="1" x14ac:dyDescent="0.3">
      <c r="A618" s="27"/>
      <c r="B618" s="27"/>
      <c r="C618" s="28"/>
      <c r="D618" s="29"/>
      <c r="E618" s="28"/>
      <c r="F618" s="29"/>
      <c r="G618" s="33"/>
      <c r="H618" s="33"/>
    </row>
    <row r="619" spans="1:8" s="30" customFormat="1" x14ac:dyDescent="0.3">
      <c r="A619" s="27"/>
      <c r="B619" s="27"/>
      <c r="C619" s="28"/>
      <c r="D619" s="29"/>
      <c r="E619" s="28"/>
      <c r="F619" s="29"/>
      <c r="G619" s="33"/>
      <c r="H619" s="33"/>
    </row>
    <row r="620" spans="1:8" s="30" customFormat="1" x14ac:dyDescent="0.3">
      <c r="A620" s="27"/>
      <c r="B620" s="27"/>
      <c r="C620" s="28"/>
      <c r="D620" s="29"/>
      <c r="E620" s="28"/>
      <c r="F620" s="29"/>
      <c r="G620" s="33"/>
      <c r="H620" s="33"/>
    </row>
    <row r="621" spans="1:8" s="30" customFormat="1" x14ac:dyDescent="0.3">
      <c r="A621" s="27"/>
      <c r="B621" s="27"/>
      <c r="C621" s="28"/>
      <c r="D621" s="29"/>
      <c r="E621" s="28"/>
      <c r="F621" s="29"/>
      <c r="G621" s="33"/>
      <c r="H621" s="33"/>
    </row>
    <row r="622" spans="1:8" s="30" customFormat="1" x14ac:dyDescent="0.3">
      <c r="A622" s="27"/>
      <c r="B622" s="27"/>
      <c r="C622" s="28"/>
      <c r="D622" s="29"/>
      <c r="E622" s="28"/>
      <c r="F622" s="29"/>
      <c r="G622" s="33"/>
      <c r="H622" s="33"/>
    </row>
    <row r="623" spans="1:8" s="30" customFormat="1" x14ac:dyDescent="0.3">
      <c r="A623" s="27"/>
      <c r="B623" s="27"/>
      <c r="C623" s="28"/>
      <c r="D623" s="29"/>
      <c r="E623" s="28"/>
      <c r="F623" s="29"/>
      <c r="G623" s="33"/>
      <c r="H623" s="33"/>
    </row>
    <row r="624" spans="1:8" s="30" customFormat="1" x14ac:dyDescent="0.3">
      <c r="A624" s="27"/>
      <c r="B624" s="27"/>
      <c r="C624" s="28"/>
      <c r="D624" s="29"/>
      <c r="E624" s="28"/>
      <c r="F624" s="29"/>
      <c r="G624" s="33"/>
      <c r="H624" s="33"/>
    </row>
    <row r="625" spans="1:8" s="30" customFormat="1" x14ac:dyDescent="0.3">
      <c r="A625" s="27"/>
      <c r="B625" s="27"/>
      <c r="C625" s="28"/>
      <c r="D625" s="29"/>
      <c r="E625" s="28"/>
      <c r="F625" s="29"/>
      <c r="G625" s="33"/>
      <c r="H625" s="33"/>
    </row>
    <row r="626" spans="1:8" s="30" customFormat="1" x14ac:dyDescent="0.3">
      <c r="A626" s="27"/>
      <c r="B626" s="27"/>
      <c r="C626" s="28"/>
      <c r="D626" s="29"/>
      <c r="E626" s="28"/>
      <c r="F626" s="29"/>
      <c r="G626" s="33"/>
      <c r="H626" s="33"/>
    </row>
    <row r="627" spans="1:8" s="30" customFormat="1" x14ac:dyDescent="0.3">
      <c r="A627" s="27"/>
      <c r="B627" s="27"/>
      <c r="C627" s="28"/>
      <c r="D627" s="29"/>
      <c r="E627" s="28"/>
      <c r="F627" s="29"/>
      <c r="G627" s="33"/>
      <c r="H627" s="33"/>
    </row>
    <row r="628" spans="1:8" s="30" customFormat="1" x14ac:dyDescent="0.3">
      <c r="A628" s="27"/>
      <c r="B628" s="27"/>
      <c r="C628" s="28"/>
      <c r="D628" s="29"/>
      <c r="E628" s="28"/>
      <c r="F628" s="29"/>
      <c r="G628" s="33"/>
      <c r="H628" s="33"/>
    </row>
    <row r="629" spans="1:8" s="30" customFormat="1" x14ac:dyDescent="0.3">
      <c r="A629" s="27"/>
      <c r="B629" s="27"/>
      <c r="C629" s="28"/>
      <c r="D629" s="29"/>
      <c r="E629" s="28"/>
      <c r="F629" s="29"/>
      <c r="G629" s="33"/>
      <c r="H629" s="33"/>
    </row>
    <row r="630" spans="1:8" s="30" customFormat="1" x14ac:dyDescent="0.3">
      <c r="A630" s="27"/>
      <c r="B630" s="27"/>
      <c r="C630" s="28"/>
      <c r="D630" s="29"/>
      <c r="E630" s="28"/>
      <c r="F630" s="29"/>
      <c r="G630" s="33"/>
      <c r="H630" s="33"/>
    </row>
    <row r="631" spans="1:8" s="30" customFormat="1" x14ac:dyDescent="0.3">
      <c r="A631" s="27"/>
      <c r="B631" s="27"/>
      <c r="C631" s="28"/>
      <c r="D631" s="29"/>
      <c r="E631" s="28"/>
      <c r="F631" s="29"/>
      <c r="G631" s="33"/>
      <c r="H631" s="33"/>
    </row>
    <row r="632" spans="1:8" s="30" customFormat="1" x14ac:dyDescent="0.3">
      <c r="A632" s="27"/>
      <c r="B632" s="27"/>
      <c r="C632" s="28"/>
      <c r="D632" s="29"/>
      <c r="E632" s="28"/>
      <c r="F632" s="29"/>
      <c r="G632" s="33"/>
      <c r="H632" s="33"/>
    </row>
    <row r="633" spans="1:8" s="30" customFormat="1" x14ac:dyDescent="0.3">
      <c r="A633" s="27"/>
      <c r="B633" s="27"/>
      <c r="C633" s="28"/>
      <c r="D633" s="29"/>
      <c r="E633" s="28"/>
      <c r="F633" s="29"/>
      <c r="G633" s="33"/>
      <c r="H633" s="33"/>
    </row>
    <row r="634" spans="1:8" s="30" customFormat="1" x14ac:dyDescent="0.3">
      <c r="A634" s="27"/>
      <c r="B634" s="27"/>
      <c r="C634" s="28"/>
      <c r="D634" s="29"/>
      <c r="E634" s="28"/>
      <c r="F634" s="29"/>
      <c r="G634" s="33"/>
      <c r="H634" s="33"/>
    </row>
    <row r="635" spans="1:8" s="30" customFormat="1" x14ac:dyDescent="0.3">
      <c r="A635" s="27"/>
      <c r="B635" s="27"/>
      <c r="C635" s="28"/>
      <c r="D635" s="29"/>
      <c r="E635" s="28"/>
      <c r="F635" s="29"/>
      <c r="G635" s="33"/>
      <c r="H635" s="33"/>
    </row>
    <row r="636" spans="1:8" s="30" customFormat="1" x14ac:dyDescent="0.3">
      <c r="A636" s="27"/>
      <c r="B636" s="27"/>
      <c r="C636" s="28"/>
      <c r="D636" s="29"/>
      <c r="E636" s="28"/>
      <c r="F636" s="29"/>
      <c r="G636" s="33"/>
      <c r="H636" s="33"/>
    </row>
    <row r="637" spans="1:8" s="30" customFormat="1" x14ac:dyDescent="0.3">
      <c r="A637" s="27"/>
      <c r="B637" s="27"/>
      <c r="C637" s="28"/>
      <c r="D637" s="29"/>
      <c r="E637" s="28"/>
      <c r="F637" s="29"/>
      <c r="G637" s="33"/>
      <c r="H637" s="33"/>
    </row>
    <row r="638" spans="1:8" s="30" customFormat="1" x14ac:dyDescent="0.3">
      <c r="A638" s="27"/>
      <c r="B638" s="27"/>
      <c r="C638" s="28"/>
      <c r="D638" s="29"/>
      <c r="E638" s="28"/>
      <c r="F638" s="29"/>
      <c r="G638" s="33"/>
      <c r="H638" s="33"/>
    </row>
    <row r="639" spans="1:8" s="30" customFormat="1" x14ac:dyDescent="0.3">
      <c r="A639" s="27"/>
      <c r="B639" s="27"/>
      <c r="C639" s="28"/>
      <c r="D639" s="29"/>
      <c r="E639" s="28"/>
      <c r="F639" s="29"/>
      <c r="G639" s="33"/>
      <c r="H639" s="33"/>
    </row>
    <row r="640" spans="1:8" s="30" customFormat="1" x14ac:dyDescent="0.3">
      <c r="A640" s="27"/>
      <c r="B640" s="27"/>
      <c r="C640" s="28"/>
      <c r="D640" s="29"/>
      <c r="E640" s="28"/>
      <c r="F640" s="29"/>
      <c r="G640" s="33"/>
      <c r="H640" s="33"/>
    </row>
    <row r="641" spans="1:8" s="30" customFormat="1" x14ac:dyDescent="0.3">
      <c r="A641" s="27"/>
      <c r="B641" s="27"/>
      <c r="C641" s="28"/>
      <c r="D641" s="29"/>
      <c r="E641" s="28"/>
      <c r="F641" s="29"/>
      <c r="G641" s="33"/>
      <c r="H641" s="33"/>
    </row>
    <row r="642" spans="1:8" s="30" customFormat="1" x14ac:dyDescent="0.3">
      <c r="A642" s="27"/>
      <c r="B642" s="27"/>
      <c r="C642" s="28"/>
      <c r="D642" s="29"/>
      <c r="E642" s="28"/>
      <c r="F642" s="29"/>
      <c r="G642" s="33"/>
      <c r="H642" s="33"/>
    </row>
    <row r="643" spans="1:8" s="30" customFormat="1" x14ac:dyDescent="0.3">
      <c r="A643" s="27"/>
      <c r="B643" s="27"/>
      <c r="C643" s="28"/>
      <c r="D643" s="29"/>
      <c r="E643" s="28"/>
      <c r="F643" s="29"/>
      <c r="G643" s="33"/>
      <c r="H643" s="33"/>
    </row>
    <row r="644" spans="1:8" s="30" customFormat="1" x14ac:dyDescent="0.3">
      <c r="A644" s="27"/>
      <c r="B644" s="27"/>
      <c r="C644" s="28"/>
      <c r="D644" s="29"/>
      <c r="E644" s="28"/>
      <c r="F644" s="29"/>
      <c r="G644" s="33"/>
      <c r="H644" s="33"/>
    </row>
    <row r="645" spans="1:8" s="30" customFormat="1" x14ac:dyDescent="0.3">
      <c r="A645" s="27"/>
      <c r="B645" s="27"/>
      <c r="C645" s="28"/>
      <c r="D645" s="29"/>
      <c r="E645" s="28"/>
      <c r="F645" s="29"/>
      <c r="G645" s="33"/>
      <c r="H645" s="33"/>
    </row>
    <row r="646" spans="1:8" s="30" customFormat="1" x14ac:dyDescent="0.3">
      <c r="A646" s="27"/>
      <c r="B646" s="27"/>
      <c r="C646" s="28"/>
      <c r="D646" s="29"/>
      <c r="E646" s="28"/>
      <c r="F646" s="29"/>
      <c r="G646" s="33"/>
      <c r="H646" s="33"/>
    </row>
    <row r="647" spans="1:8" s="30" customFormat="1" x14ac:dyDescent="0.3">
      <c r="A647" s="27"/>
      <c r="B647" s="27"/>
      <c r="C647" s="28"/>
      <c r="D647" s="29"/>
      <c r="E647" s="28"/>
      <c r="F647" s="29"/>
      <c r="G647" s="33"/>
      <c r="H647" s="33"/>
    </row>
    <row r="648" spans="1:8" s="30" customFormat="1" x14ac:dyDescent="0.3">
      <c r="A648" s="27"/>
      <c r="B648" s="27"/>
      <c r="C648" s="28"/>
      <c r="D648" s="29"/>
      <c r="E648" s="28"/>
      <c r="F648" s="29"/>
      <c r="G648" s="33"/>
      <c r="H648" s="33"/>
    </row>
    <row r="649" spans="1:8" s="30" customFormat="1" x14ac:dyDescent="0.3">
      <c r="A649" s="27"/>
      <c r="B649" s="27"/>
      <c r="C649" s="28"/>
      <c r="D649" s="29"/>
      <c r="E649" s="28"/>
      <c r="F649" s="29"/>
      <c r="G649" s="33"/>
      <c r="H649" s="33"/>
    </row>
    <row r="650" spans="1:8" s="30" customFormat="1" x14ac:dyDescent="0.3">
      <c r="A650" s="27"/>
      <c r="B650" s="27"/>
      <c r="C650" s="28"/>
      <c r="D650" s="29"/>
      <c r="E650" s="28"/>
      <c r="F650" s="29"/>
      <c r="G650" s="33"/>
      <c r="H650" s="33"/>
    </row>
    <row r="651" spans="1:8" s="30" customFormat="1" x14ac:dyDescent="0.3">
      <c r="A651" s="27"/>
      <c r="B651" s="27"/>
      <c r="C651" s="28"/>
      <c r="D651" s="29"/>
      <c r="E651" s="28"/>
      <c r="F651" s="29"/>
      <c r="G651" s="33"/>
      <c r="H651" s="33"/>
    </row>
    <row r="652" spans="1:8" s="30" customFormat="1" x14ac:dyDescent="0.3">
      <c r="A652" s="27"/>
      <c r="B652" s="27"/>
      <c r="C652" s="28"/>
      <c r="D652" s="29"/>
      <c r="E652" s="28"/>
      <c r="F652" s="29"/>
      <c r="G652" s="33"/>
      <c r="H652" s="33"/>
    </row>
    <row r="653" spans="1:8" s="30" customFormat="1" x14ac:dyDescent="0.3">
      <c r="A653" s="27"/>
      <c r="B653" s="27"/>
      <c r="C653" s="28"/>
      <c r="D653" s="29"/>
      <c r="E653" s="28"/>
      <c r="F653" s="29"/>
      <c r="G653" s="33"/>
      <c r="H653" s="33"/>
    </row>
    <row r="654" spans="1:8" s="30" customFormat="1" x14ac:dyDescent="0.3">
      <c r="A654" s="27"/>
      <c r="B654" s="27"/>
      <c r="C654" s="28"/>
      <c r="D654" s="29"/>
      <c r="E654" s="28"/>
      <c r="F654" s="29"/>
      <c r="G654" s="33"/>
      <c r="H654" s="33"/>
    </row>
    <row r="655" spans="1:8" s="30" customFormat="1" x14ac:dyDescent="0.3">
      <c r="A655" s="27"/>
      <c r="B655" s="27"/>
      <c r="C655" s="28"/>
      <c r="D655" s="29"/>
      <c r="E655" s="28"/>
      <c r="F655" s="29"/>
      <c r="G655" s="33"/>
      <c r="H655" s="33"/>
    </row>
    <row r="656" spans="1:8" s="30" customFormat="1" x14ac:dyDescent="0.3">
      <c r="A656" s="27"/>
      <c r="B656" s="27"/>
      <c r="C656" s="28"/>
      <c r="D656" s="29"/>
      <c r="E656" s="28"/>
      <c r="F656" s="29"/>
      <c r="G656" s="33"/>
      <c r="H656" s="33"/>
    </row>
    <row r="657" spans="1:8" s="30" customFormat="1" x14ac:dyDescent="0.3">
      <c r="A657" s="27"/>
      <c r="B657" s="27"/>
      <c r="C657" s="28"/>
      <c r="D657" s="29"/>
      <c r="E657" s="28"/>
      <c r="F657" s="29"/>
      <c r="G657" s="33"/>
      <c r="H657" s="33"/>
    </row>
    <row r="658" spans="1:8" s="30" customFormat="1" x14ac:dyDescent="0.3">
      <c r="A658" s="27"/>
      <c r="B658" s="27"/>
      <c r="C658" s="28"/>
      <c r="D658" s="29"/>
      <c r="E658" s="28"/>
      <c r="F658" s="29"/>
      <c r="G658" s="33"/>
      <c r="H658" s="33"/>
    </row>
    <row r="659" spans="1:8" s="30" customFormat="1" x14ac:dyDescent="0.3">
      <c r="A659" s="27"/>
      <c r="B659" s="27"/>
      <c r="C659" s="28"/>
      <c r="D659" s="29"/>
      <c r="E659" s="28"/>
      <c r="F659" s="29"/>
      <c r="G659" s="33"/>
      <c r="H659" s="33"/>
    </row>
    <row r="660" spans="1:8" s="30" customFormat="1" x14ac:dyDescent="0.3">
      <c r="A660" s="27"/>
      <c r="B660" s="27"/>
      <c r="C660" s="28"/>
      <c r="D660" s="29"/>
      <c r="E660" s="28"/>
      <c r="F660" s="29"/>
      <c r="G660" s="33"/>
      <c r="H660" s="33"/>
    </row>
    <row r="661" spans="1:8" s="30" customFormat="1" x14ac:dyDescent="0.3">
      <c r="A661" s="27"/>
      <c r="B661" s="27"/>
      <c r="C661" s="28"/>
      <c r="D661" s="29"/>
      <c r="E661" s="28"/>
      <c r="F661" s="29"/>
      <c r="G661" s="33"/>
      <c r="H661" s="33"/>
    </row>
    <row r="662" spans="1:8" s="30" customFormat="1" x14ac:dyDescent="0.3">
      <c r="A662" s="27"/>
      <c r="B662" s="27"/>
      <c r="C662" s="28"/>
      <c r="D662" s="29"/>
      <c r="E662" s="28"/>
      <c r="F662" s="29"/>
      <c r="G662" s="33"/>
      <c r="H662" s="33"/>
    </row>
    <row r="663" spans="1:8" s="30" customFormat="1" x14ac:dyDescent="0.3">
      <c r="A663" s="27"/>
      <c r="B663" s="27"/>
      <c r="C663" s="28"/>
      <c r="D663" s="29"/>
      <c r="E663" s="28"/>
      <c r="F663" s="29"/>
      <c r="G663" s="33"/>
      <c r="H663" s="33"/>
    </row>
    <row r="664" spans="1:8" s="30" customFormat="1" x14ac:dyDescent="0.3">
      <c r="A664" s="27"/>
      <c r="B664" s="27"/>
      <c r="C664" s="28"/>
      <c r="D664" s="29"/>
      <c r="E664" s="28"/>
      <c r="F664" s="29"/>
      <c r="G664" s="33"/>
      <c r="H664" s="33"/>
    </row>
    <row r="665" spans="1:8" s="30" customFormat="1" x14ac:dyDescent="0.3">
      <c r="A665" s="27"/>
      <c r="B665" s="27"/>
      <c r="C665" s="28"/>
      <c r="D665" s="29"/>
      <c r="E665" s="28"/>
      <c r="F665" s="29"/>
      <c r="G665" s="33"/>
      <c r="H665" s="33"/>
    </row>
    <row r="666" spans="1:8" s="30" customFormat="1" x14ac:dyDescent="0.3">
      <c r="A666" s="27"/>
      <c r="B666" s="27"/>
      <c r="C666" s="28"/>
      <c r="D666" s="29"/>
      <c r="E666" s="28"/>
      <c r="F666" s="29"/>
      <c r="G666" s="33"/>
      <c r="H666" s="33"/>
    </row>
    <row r="667" spans="1:8" s="30" customFormat="1" x14ac:dyDescent="0.3">
      <c r="A667" s="27"/>
      <c r="B667" s="27"/>
      <c r="C667" s="28"/>
      <c r="D667" s="29"/>
      <c r="E667" s="28"/>
      <c r="F667" s="29"/>
      <c r="G667" s="33"/>
      <c r="H667" s="33"/>
    </row>
    <row r="668" spans="1:8" s="30" customFormat="1" x14ac:dyDescent="0.3">
      <c r="A668" s="27"/>
      <c r="B668" s="27"/>
      <c r="C668" s="28"/>
      <c r="D668" s="29"/>
      <c r="E668" s="28"/>
      <c r="F668" s="29"/>
      <c r="G668" s="33"/>
      <c r="H668" s="33"/>
    </row>
    <row r="669" spans="1:8" s="30" customFormat="1" x14ac:dyDescent="0.3">
      <c r="A669" s="27"/>
      <c r="B669" s="27"/>
      <c r="C669" s="28"/>
      <c r="D669" s="29"/>
      <c r="E669" s="28"/>
      <c r="F669" s="29"/>
      <c r="G669" s="33"/>
      <c r="H669" s="33"/>
    </row>
    <row r="670" spans="1:8" s="30" customFormat="1" x14ac:dyDescent="0.3">
      <c r="A670" s="27"/>
      <c r="B670" s="27"/>
      <c r="C670" s="28"/>
      <c r="D670" s="29"/>
      <c r="E670" s="28"/>
      <c r="F670" s="29"/>
      <c r="G670" s="33"/>
      <c r="H670" s="33"/>
    </row>
    <row r="671" spans="1:8" s="30" customFormat="1" x14ac:dyDescent="0.3">
      <c r="A671" s="27"/>
      <c r="B671" s="27"/>
      <c r="C671" s="28"/>
      <c r="D671" s="29"/>
      <c r="E671" s="28"/>
      <c r="F671" s="29"/>
      <c r="G671" s="33"/>
      <c r="H671" s="33"/>
    </row>
    <row r="672" spans="1:8" s="30" customFormat="1" x14ac:dyDescent="0.3">
      <c r="A672" s="27"/>
      <c r="B672" s="27"/>
      <c r="C672" s="28"/>
      <c r="D672" s="29"/>
      <c r="E672" s="28"/>
      <c r="F672" s="29"/>
      <c r="G672" s="33"/>
      <c r="H672" s="33"/>
    </row>
    <row r="673" spans="1:8" s="30" customFormat="1" x14ac:dyDescent="0.3">
      <c r="A673" s="27"/>
      <c r="B673" s="27"/>
      <c r="C673" s="28"/>
      <c r="D673" s="29"/>
      <c r="E673" s="28"/>
      <c r="F673" s="29"/>
      <c r="G673" s="33"/>
      <c r="H673" s="33"/>
    </row>
    <row r="674" spans="1:8" s="30" customFormat="1" x14ac:dyDescent="0.3">
      <c r="A674" s="27"/>
      <c r="B674" s="27"/>
      <c r="C674" s="28"/>
      <c r="D674" s="29"/>
      <c r="E674" s="28"/>
      <c r="F674" s="29"/>
      <c r="G674" s="33"/>
      <c r="H674" s="33"/>
    </row>
    <row r="675" spans="1:8" s="30" customFormat="1" x14ac:dyDescent="0.3">
      <c r="A675" s="27"/>
      <c r="B675" s="27"/>
      <c r="C675" s="28"/>
      <c r="D675" s="29"/>
      <c r="E675" s="28"/>
      <c r="F675" s="29"/>
      <c r="G675" s="33"/>
      <c r="H675" s="33"/>
    </row>
    <row r="676" spans="1:8" s="30" customFormat="1" x14ac:dyDescent="0.3">
      <c r="A676" s="27"/>
      <c r="B676" s="27"/>
      <c r="C676" s="28"/>
      <c r="D676" s="29"/>
      <c r="E676" s="28"/>
      <c r="F676" s="29"/>
      <c r="G676" s="33"/>
      <c r="H676" s="33"/>
    </row>
    <row r="677" spans="1:8" s="30" customFormat="1" x14ac:dyDescent="0.3">
      <c r="A677" s="27"/>
      <c r="B677" s="27"/>
      <c r="C677" s="28"/>
      <c r="D677" s="29"/>
      <c r="E677" s="28"/>
      <c r="F677" s="29"/>
      <c r="G677" s="33"/>
      <c r="H677" s="33"/>
    </row>
    <row r="678" spans="1:8" s="30" customFormat="1" x14ac:dyDescent="0.3">
      <c r="A678" s="27"/>
      <c r="B678" s="27"/>
      <c r="C678" s="28"/>
      <c r="D678" s="29"/>
      <c r="E678" s="28"/>
      <c r="F678" s="29"/>
      <c r="G678" s="33"/>
      <c r="H678" s="33"/>
    </row>
    <row r="679" spans="1:8" s="30" customFormat="1" x14ac:dyDescent="0.3">
      <c r="A679" s="27"/>
      <c r="B679" s="27"/>
      <c r="C679" s="28"/>
      <c r="D679" s="29"/>
      <c r="E679" s="28"/>
      <c r="F679" s="29"/>
      <c r="G679" s="33"/>
      <c r="H679" s="33"/>
    </row>
    <row r="680" spans="1:8" s="30" customFormat="1" x14ac:dyDescent="0.3">
      <c r="A680" s="27"/>
      <c r="B680" s="27"/>
      <c r="C680" s="28"/>
      <c r="D680" s="29"/>
      <c r="E680" s="28"/>
      <c r="F680" s="29"/>
      <c r="G680" s="33"/>
      <c r="H680" s="33"/>
    </row>
    <row r="681" spans="1:8" s="30" customFormat="1" x14ac:dyDescent="0.3">
      <c r="A681" s="27"/>
      <c r="B681" s="27"/>
      <c r="C681" s="28"/>
      <c r="D681" s="29"/>
      <c r="E681" s="28"/>
      <c r="F681" s="29"/>
      <c r="G681" s="33"/>
      <c r="H681" s="33"/>
    </row>
    <row r="682" spans="1:8" s="30" customFormat="1" x14ac:dyDescent="0.3">
      <c r="A682" s="27"/>
      <c r="B682" s="27"/>
      <c r="C682" s="28"/>
      <c r="D682" s="29"/>
      <c r="E682" s="28"/>
      <c r="F682" s="29"/>
      <c r="G682" s="33"/>
      <c r="H682" s="33"/>
    </row>
    <row r="683" spans="1:8" s="30" customFormat="1" x14ac:dyDescent="0.3">
      <c r="A683" s="27"/>
      <c r="B683" s="27"/>
      <c r="C683" s="28"/>
      <c r="D683" s="29"/>
      <c r="E683" s="28"/>
      <c r="F683" s="29"/>
      <c r="G683" s="33"/>
      <c r="H683" s="33"/>
    </row>
    <row r="684" spans="1:8" s="30" customFormat="1" x14ac:dyDescent="0.3">
      <c r="A684" s="27"/>
      <c r="B684" s="27"/>
      <c r="C684" s="28"/>
      <c r="D684" s="29"/>
      <c r="E684" s="28"/>
      <c r="F684" s="29"/>
      <c r="G684" s="33"/>
      <c r="H684" s="33"/>
    </row>
    <row r="685" spans="1:8" s="30" customFormat="1" x14ac:dyDescent="0.3">
      <c r="A685" s="27"/>
      <c r="B685" s="27"/>
      <c r="C685" s="28"/>
      <c r="D685" s="29"/>
      <c r="E685" s="28"/>
      <c r="F685" s="29"/>
      <c r="G685" s="33"/>
      <c r="H685" s="33"/>
    </row>
    <row r="686" spans="1:8" s="30" customFormat="1" x14ac:dyDescent="0.3">
      <c r="A686" s="27"/>
      <c r="B686" s="27"/>
      <c r="C686" s="28"/>
      <c r="D686" s="29"/>
      <c r="E686" s="28"/>
      <c r="F686" s="29"/>
      <c r="G686" s="33"/>
      <c r="H686" s="33"/>
    </row>
    <row r="687" spans="1:8" s="30" customFormat="1" x14ac:dyDescent="0.3">
      <c r="A687" s="27"/>
      <c r="B687" s="27"/>
      <c r="C687" s="28"/>
      <c r="D687" s="29"/>
      <c r="E687" s="28"/>
      <c r="F687" s="29"/>
      <c r="G687" s="33"/>
      <c r="H687" s="33"/>
    </row>
    <row r="688" spans="1:8" s="30" customFormat="1" x14ac:dyDescent="0.3">
      <c r="A688" s="27"/>
      <c r="B688" s="27"/>
      <c r="C688" s="28"/>
      <c r="D688" s="29"/>
      <c r="E688" s="28"/>
      <c r="F688" s="29"/>
      <c r="G688" s="33"/>
      <c r="H688" s="33"/>
    </row>
    <row r="689" spans="1:8" s="30" customFormat="1" x14ac:dyDescent="0.3">
      <c r="A689" s="27"/>
      <c r="B689" s="27"/>
      <c r="C689" s="28"/>
      <c r="D689" s="29"/>
      <c r="E689" s="28"/>
      <c r="F689" s="29"/>
      <c r="G689" s="33"/>
      <c r="H689" s="33"/>
    </row>
    <row r="690" spans="1:8" s="30" customFormat="1" x14ac:dyDescent="0.3">
      <c r="A690" s="27"/>
      <c r="B690" s="27"/>
      <c r="C690" s="28"/>
      <c r="D690" s="29"/>
      <c r="E690" s="28"/>
      <c r="F690" s="29"/>
      <c r="G690" s="33"/>
      <c r="H690" s="33"/>
    </row>
    <row r="691" spans="1:8" s="30" customFormat="1" x14ac:dyDescent="0.3">
      <c r="A691" s="27"/>
      <c r="B691" s="27"/>
      <c r="C691" s="28"/>
      <c r="D691" s="29"/>
      <c r="E691" s="28"/>
      <c r="F691" s="29"/>
      <c r="G691" s="33"/>
      <c r="H691" s="33"/>
    </row>
    <row r="692" spans="1:8" s="30" customFormat="1" x14ac:dyDescent="0.3">
      <c r="A692" s="27"/>
      <c r="B692" s="27"/>
      <c r="C692" s="28"/>
      <c r="D692" s="29"/>
      <c r="E692" s="28"/>
      <c r="F692" s="29"/>
      <c r="G692" s="33"/>
      <c r="H692" s="33"/>
    </row>
    <row r="693" spans="1:8" s="30" customFormat="1" x14ac:dyDescent="0.3">
      <c r="A693" s="27"/>
      <c r="B693" s="27"/>
      <c r="C693" s="28"/>
      <c r="D693" s="29"/>
      <c r="E693" s="28"/>
      <c r="F693" s="29"/>
      <c r="G693" s="33"/>
      <c r="H693" s="33"/>
    </row>
    <row r="694" spans="1:8" s="30" customFormat="1" x14ac:dyDescent="0.3">
      <c r="A694" s="27"/>
      <c r="B694" s="27"/>
      <c r="C694" s="28"/>
      <c r="D694" s="29"/>
      <c r="E694" s="28"/>
      <c r="F694" s="29"/>
      <c r="G694" s="33"/>
      <c r="H694" s="33"/>
    </row>
    <row r="695" spans="1:8" s="30" customFormat="1" x14ac:dyDescent="0.3">
      <c r="A695" s="27"/>
      <c r="B695" s="27"/>
      <c r="C695" s="28"/>
      <c r="D695" s="29"/>
      <c r="E695" s="28"/>
      <c r="F695" s="29"/>
      <c r="G695" s="33"/>
      <c r="H695" s="33"/>
    </row>
    <row r="696" spans="1:8" s="30" customFormat="1" x14ac:dyDescent="0.3">
      <c r="A696" s="27"/>
      <c r="B696" s="27"/>
      <c r="C696" s="28"/>
      <c r="D696" s="29"/>
      <c r="E696" s="28"/>
      <c r="F696" s="29"/>
      <c r="G696" s="33"/>
      <c r="H696" s="33"/>
    </row>
    <row r="697" spans="1:8" s="30" customFormat="1" x14ac:dyDescent="0.3">
      <c r="A697" s="27"/>
      <c r="B697" s="27"/>
      <c r="C697" s="28"/>
      <c r="D697" s="29"/>
      <c r="E697" s="28"/>
      <c r="F697" s="29"/>
      <c r="G697" s="33"/>
      <c r="H697" s="33"/>
    </row>
    <row r="698" spans="1:8" s="30" customFormat="1" x14ac:dyDescent="0.3">
      <c r="A698" s="27"/>
      <c r="B698" s="27"/>
      <c r="C698" s="28"/>
      <c r="D698" s="29"/>
      <c r="E698" s="28"/>
      <c r="F698" s="29"/>
      <c r="G698" s="33"/>
      <c r="H698" s="33"/>
    </row>
    <row r="699" spans="1:8" s="30" customFormat="1" x14ac:dyDescent="0.3">
      <c r="A699" s="27"/>
      <c r="B699" s="27"/>
      <c r="C699" s="28"/>
      <c r="D699" s="29"/>
      <c r="E699" s="28"/>
      <c r="F699" s="29"/>
      <c r="G699" s="33"/>
      <c r="H699" s="33"/>
    </row>
    <row r="700" spans="1:8" s="30" customFormat="1" x14ac:dyDescent="0.3">
      <c r="A700" s="27"/>
      <c r="B700" s="27"/>
      <c r="C700" s="28"/>
      <c r="D700" s="29"/>
      <c r="E700" s="28"/>
      <c r="F700" s="29"/>
      <c r="G700" s="33"/>
      <c r="H700" s="33"/>
    </row>
    <row r="701" spans="1:8" s="30" customFormat="1" x14ac:dyDescent="0.3">
      <c r="A701" s="27"/>
      <c r="B701" s="27"/>
      <c r="C701" s="28"/>
      <c r="D701" s="29"/>
      <c r="E701" s="28"/>
      <c r="F701" s="29"/>
      <c r="G701" s="33"/>
      <c r="H701" s="33"/>
    </row>
    <row r="702" spans="1:8" s="30" customFormat="1" x14ac:dyDescent="0.3">
      <c r="A702" s="27"/>
      <c r="B702" s="27"/>
      <c r="C702" s="28"/>
      <c r="D702" s="29"/>
      <c r="E702" s="28"/>
      <c r="F702" s="29"/>
      <c r="G702" s="33"/>
      <c r="H702" s="33"/>
    </row>
    <row r="703" spans="1:8" s="30" customFormat="1" x14ac:dyDescent="0.3">
      <c r="A703" s="27"/>
      <c r="B703" s="27"/>
      <c r="C703" s="28"/>
      <c r="D703" s="29"/>
      <c r="E703" s="28"/>
      <c r="F703" s="29"/>
      <c r="G703" s="33"/>
      <c r="H703" s="33"/>
    </row>
    <row r="704" spans="1:8" s="30" customFormat="1" x14ac:dyDescent="0.3">
      <c r="A704" s="27"/>
      <c r="B704" s="27"/>
      <c r="C704" s="28"/>
      <c r="D704" s="29"/>
      <c r="E704" s="28"/>
      <c r="F704" s="29"/>
      <c r="G704" s="33"/>
      <c r="H704" s="33"/>
    </row>
    <row r="705" spans="1:8" s="30" customFormat="1" x14ac:dyDescent="0.3">
      <c r="A705" s="27"/>
      <c r="B705" s="27"/>
      <c r="C705" s="28"/>
      <c r="D705" s="29"/>
      <c r="E705" s="28"/>
      <c r="F705" s="29"/>
      <c r="G705" s="33"/>
      <c r="H705" s="33"/>
    </row>
    <row r="706" spans="1:8" s="30" customFormat="1" x14ac:dyDescent="0.3">
      <c r="A706" s="27"/>
      <c r="B706" s="27"/>
      <c r="C706" s="28"/>
      <c r="D706" s="29"/>
      <c r="E706" s="28"/>
      <c r="F706" s="29"/>
      <c r="G706" s="33"/>
      <c r="H706" s="33"/>
    </row>
    <row r="707" spans="1:8" s="30" customFormat="1" x14ac:dyDescent="0.3">
      <c r="A707" s="27"/>
      <c r="B707" s="27"/>
      <c r="C707" s="28"/>
      <c r="D707" s="29"/>
      <c r="E707" s="28"/>
      <c r="F707" s="29"/>
      <c r="G707" s="33"/>
      <c r="H707" s="33"/>
    </row>
    <row r="708" spans="1:8" s="30" customFormat="1" x14ac:dyDescent="0.3">
      <c r="A708" s="27"/>
      <c r="B708" s="27"/>
      <c r="C708" s="28"/>
      <c r="D708" s="29"/>
      <c r="E708" s="28"/>
      <c r="F708" s="29"/>
      <c r="G708" s="33"/>
      <c r="H708" s="33"/>
    </row>
    <row r="709" spans="1:8" s="30" customFormat="1" x14ac:dyDescent="0.3">
      <c r="A709" s="27"/>
      <c r="B709" s="27"/>
      <c r="C709" s="28"/>
      <c r="D709" s="29"/>
      <c r="E709" s="28"/>
      <c r="F709" s="29"/>
      <c r="G709" s="33"/>
      <c r="H709" s="33"/>
    </row>
    <row r="710" spans="1:8" s="30" customFormat="1" x14ac:dyDescent="0.3">
      <c r="A710" s="27"/>
      <c r="B710" s="27"/>
      <c r="C710" s="28"/>
      <c r="D710" s="29"/>
      <c r="E710" s="28"/>
      <c r="F710" s="29"/>
      <c r="G710" s="33"/>
      <c r="H710" s="33"/>
    </row>
    <row r="711" spans="1:8" s="30" customFormat="1" x14ac:dyDescent="0.3">
      <c r="A711" s="27"/>
      <c r="B711" s="27"/>
      <c r="C711" s="28"/>
      <c r="D711" s="29"/>
      <c r="E711" s="28"/>
      <c r="F711" s="29"/>
      <c r="G711" s="33"/>
      <c r="H711" s="33"/>
    </row>
    <row r="712" spans="1:8" s="30" customFormat="1" x14ac:dyDescent="0.3">
      <c r="A712" s="27"/>
      <c r="B712" s="27"/>
      <c r="C712" s="28"/>
      <c r="D712" s="29"/>
      <c r="E712" s="28"/>
      <c r="F712" s="29"/>
      <c r="G712" s="33"/>
      <c r="H712" s="33"/>
    </row>
    <row r="713" spans="1:8" s="30" customFormat="1" x14ac:dyDescent="0.3">
      <c r="A713" s="27"/>
      <c r="B713" s="27"/>
      <c r="C713" s="28"/>
      <c r="D713" s="29"/>
      <c r="E713" s="28"/>
      <c r="F713" s="29"/>
      <c r="G713" s="33"/>
      <c r="H713" s="33"/>
    </row>
    <row r="714" spans="1:8" s="30" customFormat="1" x14ac:dyDescent="0.3">
      <c r="A714" s="27"/>
      <c r="B714" s="27"/>
      <c r="C714" s="28"/>
      <c r="D714" s="29"/>
      <c r="E714" s="28"/>
      <c r="F714" s="29"/>
      <c r="G714" s="33"/>
      <c r="H714" s="33"/>
    </row>
    <row r="715" spans="1:8" s="30" customFormat="1" x14ac:dyDescent="0.3">
      <c r="A715" s="27"/>
      <c r="B715" s="27"/>
      <c r="C715" s="28"/>
      <c r="D715" s="29"/>
      <c r="E715" s="28"/>
      <c r="F715" s="29"/>
      <c r="G715" s="33"/>
      <c r="H715" s="33"/>
    </row>
    <row r="716" spans="1:8" s="30" customFormat="1" x14ac:dyDescent="0.3">
      <c r="A716" s="27"/>
      <c r="B716" s="27"/>
      <c r="C716" s="28"/>
      <c r="D716" s="29"/>
      <c r="E716" s="28"/>
      <c r="F716" s="29"/>
      <c r="G716" s="33"/>
      <c r="H716" s="33"/>
    </row>
    <row r="717" spans="1:8" s="30" customFormat="1" x14ac:dyDescent="0.3">
      <c r="A717" s="27"/>
      <c r="B717" s="27"/>
      <c r="C717" s="28"/>
      <c r="D717" s="29"/>
      <c r="E717" s="28"/>
      <c r="F717" s="29"/>
      <c r="G717" s="33"/>
      <c r="H717" s="33"/>
    </row>
    <row r="718" spans="1:8" s="30" customFormat="1" x14ac:dyDescent="0.3">
      <c r="A718" s="27"/>
      <c r="B718" s="27"/>
      <c r="C718" s="28"/>
      <c r="D718" s="29"/>
      <c r="E718" s="28"/>
      <c r="F718" s="29"/>
      <c r="G718" s="33"/>
      <c r="H718" s="33"/>
    </row>
    <row r="719" spans="1:8" s="30" customFormat="1" x14ac:dyDescent="0.3">
      <c r="A719" s="27"/>
      <c r="B719" s="27"/>
      <c r="C719" s="28"/>
      <c r="D719" s="29"/>
      <c r="E719" s="28"/>
      <c r="F719" s="29"/>
      <c r="G719" s="33"/>
      <c r="H719" s="33"/>
    </row>
    <row r="720" spans="1:8" s="30" customFormat="1" x14ac:dyDescent="0.3">
      <c r="A720" s="27"/>
      <c r="B720" s="27"/>
      <c r="C720" s="28"/>
      <c r="D720" s="29"/>
      <c r="E720" s="28"/>
      <c r="F720" s="29"/>
      <c r="G720" s="33"/>
      <c r="H720" s="33"/>
    </row>
    <row r="721" spans="1:8" s="30" customFormat="1" x14ac:dyDescent="0.3">
      <c r="A721" s="27"/>
      <c r="B721" s="27"/>
      <c r="C721" s="28"/>
      <c r="D721" s="29"/>
      <c r="E721" s="28"/>
      <c r="F721" s="29"/>
      <c r="G721" s="33"/>
      <c r="H721" s="33"/>
    </row>
    <row r="722" spans="1:8" s="30" customFormat="1" x14ac:dyDescent="0.3">
      <c r="A722" s="27"/>
      <c r="B722" s="27"/>
      <c r="C722" s="28"/>
      <c r="D722" s="29"/>
      <c r="E722" s="28"/>
      <c r="F722" s="29"/>
      <c r="G722" s="33"/>
      <c r="H722" s="33"/>
    </row>
    <row r="723" spans="1:8" s="30" customFormat="1" x14ac:dyDescent="0.3">
      <c r="A723" s="27"/>
      <c r="B723" s="27"/>
      <c r="C723" s="28"/>
      <c r="D723" s="29"/>
      <c r="E723" s="28"/>
      <c r="F723" s="29"/>
      <c r="G723" s="33"/>
      <c r="H723" s="33"/>
    </row>
    <row r="724" spans="1:8" s="30" customFormat="1" x14ac:dyDescent="0.3">
      <c r="A724" s="27"/>
      <c r="B724" s="27"/>
      <c r="C724" s="28"/>
      <c r="D724" s="29"/>
      <c r="E724" s="28"/>
      <c r="F724" s="29"/>
      <c r="G724" s="33"/>
      <c r="H724" s="33"/>
    </row>
    <row r="725" spans="1:8" s="30" customFormat="1" x14ac:dyDescent="0.3">
      <c r="A725" s="27"/>
      <c r="B725" s="27"/>
      <c r="C725" s="28"/>
      <c r="D725" s="29"/>
      <c r="E725" s="28"/>
      <c r="F725" s="29"/>
      <c r="G725" s="33"/>
      <c r="H725" s="33"/>
    </row>
    <row r="726" spans="1:8" s="30" customFormat="1" x14ac:dyDescent="0.3">
      <c r="A726" s="27"/>
      <c r="B726" s="27"/>
      <c r="C726" s="28"/>
      <c r="D726" s="29"/>
      <c r="E726" s="28"/>
      <c r="F726" s="29"/>
      <c r="G726" s="33"/>
      <c r="H726" s="33"/>
    </row>
    <row r="727" spans="1:8" s="30" customFormat="1" x14ac:dyDescent="0.3">
      <c r="A727" s="27"/>
      <c r="B727" s="27"/>
      <c r="C727" s="28"/>
      <c r="D727" s="29"/>
      <c r="E727" s="28"/>
      <c r="F727" s="29"/>
      <c r="G727" s="33"/>
      <c r="H727" s="33"/>
    </row>
    <row r="728" spans="1:8" s="30" customFormat="1" x14ac:dyDescent="0.3">
      <c r="A728" s="27"/>
      <c r="B728" s="27"/>
      <c r="C728" s="28"/>
      <c r="D728" s="29"/>
      <c r="E728" s="28"/>
      <c r="F728" s="29"/>
      <c r="G728" s="33"/>
      <c r="H728" s="33"/>
    </row>
    <row r="729" spans="1:8" s="30" customFormat="1" x14ac:dyDescent="0.3">
      <c r="A729" s="27"/>
      <c r="B729" s="27"/>
      <c r="C729" s="28"/>
      <c r="D729" s="29"/>
      <c r="E729" s="28"/>
      <c r="F729" s="29"/>
      <c r="G729" s="33"/>
      <c r="H729" s="33"/>
    </row>
    <row r="730" spans="1:8" s="30" customFormat="1" x14ac:dyDescent="0.3">
      <c r="A730" s="27"/>
      <c r="B730" s="27"/>
      <c r="C730" s="28"/>
      <c r="D730" s="29"/>
      <c r="E730" s="28"/>
      <c r="F730" s="29"/>
      <c r="G730" s="33"/>
      <c r="H730" s="33"/>
    </row>
    <row r="731" spans="1:8" s="30" customFormat="1" x14ac:dyDescent="0.3">
      <c r="A731" s="27"/>
      <c r="B731" s="27"/>
      <c r="C731" s="28"/>
      <c r="D731" s="29"/>
      <c r="E731" s="28"/>
      <c r="F731" s="29"/>
      <c r="G731" s="33"/>
      <c r="H731" s="33"/>
    </row>
    <row r="732" spans="1:8" s="30" customFormat="1" x14ac:dyDescent="0.3">
      <c r="A732" s="27"/>
      <c r="B732" s="27"/>
      <c r="C732" s="28"/>
      <c r="D732" s="29"/>
      <c r="E732" s="28"/>
      <c r="F732" s="29"/>
      <c r="G732" s="33"/>
      <c r="H732" s="33"/>
    </row>
    <row r="733" spans="1:8" s="30" customFormat="1" x14ac:dyDescent="0.3">
      <c r="A733" s="27"/>
      <c r="B733" s="27"/>
      <c r="C733" s="28"/>
      <c r="D733" s="29"/>
      <c r="E733" s="28"/>
      <c r="F733" s="29"/>
      <c r="G733" s="33"/>
      <c r="H733" s="33"/>
    </row>
    <row r="734" spans="1:8" s="30" customFormat="1" x14ac:dyDescent="0.3">
      <c r="A734" s="27"/>
      <c r="B734" s="27"/>
      <c r="C734" s="28"/>
      <c r="D734" s="29"/>
      <c r="E734" s="28"/>
      <c r="F734" s="29"/>
      <c r="G734" s="33"/>
      <c r="H734" s="33"/>
    </row>
    <row r="735" spans="1:8" s="30" customFormat="1" x14ac:dyDescent="0.3">
      <c r="A735" s="27"/>
      <c r="B735" s="27"/>
      <c r="C735" s="28"/>
      <c r="D735" s="29"/>
      <c r="E735" s="28"/>
      <c r="F735" s="29"/>
      <c r="G735" s="33"/>
      <c r="H735" s="33"/>
    </row>
    <row r="736" spans="1:8" s="30" customFormat="1" x14ac:dyDescent="0.3">
      <c r="A736" s="27"/>
      <c r="B736" s="27"/>
      <c r="C736" s="28"/>
      <c r="D736" s="29"/>
      <c r="E736" s="28"/>
      <c r="F736" s="29"/>
      <c r="G736" s="33"/>
      <c r="H736" s="33"/>
    </row>
    <row r="737" spans="1:8" s="30" customFormat="1" x14ac:dyDescent="0.3">
      <c r="A737" s="27"/>
      <c r="B737" s="27"/>
      <c r="C737" s="28"/>
      <c r="D737" s="29"/>
      <c r="E737" s="28"/>
      <c r="F737" s="29"/>
      <c r="G737" s="33"/>
      <c r="H737" s="33"/>
    </row>
    <row r="738" spans="1:8" s="30" customFormat="1" x14ac:dyDescent="0.3">
      <c r="A738" s="27"/>
      <c r="B738" s="27"/>
      <c r="C738" s="28"/>
      <c r="D738" s="29"/>
      <c r="E738" s="28"/>
      <c r="F738" s="29"/>
      <c r="G738" s="33"/>
      <c r="H738" s="33"/>
    </row>
    <row r="739" spans="1:8" s="30" customFormat="1" x14ac:dyDescent="0.3">
      <c r="A739" s="27"/>
      <c r="B739" s="27"/>
      <c r="C739" s="28"/>
      <c r="D739" s="29"/>
      <c r="E739" s="28"/>
      <c r="F739" s="29"/>
      <c r="G739" s="33"/>
      <c r="H739" s="33"/>
    </row>
    <row r="740" spans="1:8" s="30" customFormat="1" x14ac:dyDescent="0.3">
      <c r="A740" s="27"/>
      <c r="B740" s="27"/>
      <c r="C740" s="28"/>
      <c r="D740" s="29"/>
      <c r="E740" s="28"/>
      <c r="F740" s="29"/>
      <c r="G740" s="33"/>
      <c r="H740" s="33"/>
    </row>
    <row r="741" spans="1:8" s="30" customFormat="1" x14ac:dyDescent="0.3">
      <c r="A741" s="27"/>
      <c r="B741" s="27"/>
      <c r="C741" s="28"/>
      <c r="D741" s="29"/>
      <c r="E741" s="28"/>
      <c r="F741" s="29"/>
      <c r="G741" s="33"/>
      <c r="H741" s="33"/>
    </row>
    <row r="742" spans="1:8" s="30" customFormat="1" x14ac:dyDescent="0.3">
      <c r="A742" s="27"/>
      <c r="B742" s="27"/>
      <c r="C742" s="28"/>
      <c r="D742" s="29"/>
      <c r="E742" s="28"/>
      <c r="F742" s="29"/>
      <c r="G742" s="33"/>
      <c r="H742" s="33"/>
    </row>
    <row r="743" spans="1:8" s="30" customFormat="1" x14ac:dyDescent="0.3">
      <c r="A743" s="27"/>
      <c r="B743" s="27"/>
      <c r="C743" s="28"/>
      <c r="D743" s="29"/>
      <c r="E743" s="28"/>
      <c r="F743" s="29"/>
      <c r="G743" s="33"/>
      <c r="H743" s="33"/>
    </row>
    <row r="744" spans="1:8" s="30" customFormat="1" x14ac:dyDescent="0.3">
      <c r="A744" s="27"/>
      <c r="B744" s="27"/>
      <c r="C744" s="28"/>
      <c r="D744" s="29"/>
      <c r="E744" s="28"/>
      <c r="F744" s="29"/>
      <c r="G744" s="33"/>
      <c r="H744" s="33"/>
    </row>
    <row r="745" spans="1:8" s="30" customFormat="1" x14ac:dyDescent="0.3">
      <c r="A745" s="27"/>
      <c r="B745" s="27"/>
      <c r="C745" s="28"/>
      <c r="D745" s="29"/>
      <c r="E745" s="28"/>
      <c r="F745" s="29"/>
      <c r="G745" s="33"/>
      <c r="H745" s="33"/>
    </row>
    <row r="746" spans="1:8" s="30" customFormat="1" x14ac:dyDescent="0.3">
      <c r="A746" s="27"/>
      <c r="B746" s="27"/>
      <c r="C746" s="28"/>
      <c r="D746" s="29"/>
      <c r="E746" s="28"/>
      <c r="F746" s="29"/>
      <c r="G746" s="33"/>
      <c r="H746" s="33"/>
    </row>
    <row r="747" spans="1:8" s="30" customFormat="1" x14ac:dyDescent="0.3">
      <c r="A747" s="27"/>
      <c r="B747" s="27"/>
      <c r="C747" s="28"/>
      <c r="D747" s="29"/>
      <c r="E747" s="28"/>
      <c r="F747" s="29"/>
      <c r="G747" s="33"/>
      <c r="H747" s="33"/>
    </row>
    <row r="748" spans="1:8" s="30" customFormat="1" x14ac:dyDescent="0.3">
      <c r="A748" s="27"/>
      <c r="B748" s="27"/>
      <c r="C748" s="28"/>
      <c r="D748" s="29"/>
      <c r="E748" s="28"/>
      <c r="F748" s="29"/>
      <c r="G748" s="33"/>
      <c r="H748" s="33"/>
    </row>
    <row r="749" spans="1:8" s="30" customFormat="1" x14ac:dyDescent="0.3">
      <c r="A749" s="27"/>
      <c r="B749" s="27"/>
      <c r="C749" s="28"/>
      <c r="D749" s="29"/>
      <c r="E749" s="28"/>
      <c r="F749" s="29"/>
      <c r="G749" s="33"/>
      <c r="H749" s="33"/>
    </row>
    <row r="750" spans="1:8" s="30" customFormat="1" x14ac:dyDescent="0.3">
      <c r="A750" s="27"/>
      <c r="B750" s="27"/>
      <c r="C750" s="28"/>
      <c r="D750" s="29"/>
      <c r="E750" s="28"/>
      <c r="F750" s="29"/>
      <c r="G750" s="33"/>
      <c r="H750" s="33"/>
    </row>
    <row r="751" spans="1:8" s="30" customFormat="1" x14ac:dyDescent="0.3">
      <c r="A751" s="27"/>
      <c r="B751" s="27"/>
      <c r="C751" s="28"/>
      <c r="D751" s="29"/>
      <c r="E751" s="28"/>
      <c r="F751" s="29"/>
      <c r="G751" s="33"/>
      <c r="H751" s="33"/>
    </row>
    <row r="752" spans="1:8" s="30" customFormat="1" x14ac:dyDescent="0.3">
      <c r="A752" s="27"/>
      <c r="B752" s="27"/>
      <c r="C752" s="28"/>
      <c r="D752" s="29"/>
      <c r="E752" s="28"/>
      <c r="F752" s="29"/>
      <c r="G752" s="33"/>
      <c r="H752" s="33"/>
    </row>
    <row r="753" spans="1:8" s="30" customFormat="1" x14ac:dyDescent="0.3">
      <c r="A753" s="27"/>
      <c r="B753" s="27"/>
      <c r="C753" s="28"/>
      <c r="D753" s="29"/>
      <c r="E753" s="28"/>
      <c r="F753" s="29"/>
      <c r="G753" s="33"/>
      <c r="H753" s="33"/>
    </row>
    <row r="754" spans="1:8" s="30" customFormat="1" x14ac:dyDescent="0.3">
      <c r="A754" s="27"/>
      <c r="B754" s="27"/>
      <c r="C754" s="28"/>
      <c r="D754" s="29"/>
      <c r="E754" s="28"/>
      <c r="F754" s="29"/>
      <c r="G754" s="33"/>
      <c r="H754" s="33"/>
    </row>
    <row r="755" spans="1:8" s="30" customFormat="1" x14ac:dyDescent="0.3">
      <c r="A755" s="27"/>
      <c r="B755" s="27"/>
      <c r="C755" s="28"/>
      <c r="D755" s="29"/>
      <c r="E755" s="28"/>
      <c r="F755" s="29"/>
      <c r="G755" s="33"/>
      <c r="H755" s="33"/>
    </row>
    <row r="756" spans="1:8" s="30" customFormat="1" x14ac:dyDescent="0.3">
      <c r="A756" s="27"/>
      <c r="B756" s="27"/>
      <c r="C756" s="28"/>
      <c r="D756" s="29"/>
      <c r="E756" s="28"/>
      <c r="F756" s="29"/>
      <c r="G756" s="33"/>
      <c r="H756" s="33"/>
    </row>
    <row r="757" spans="1:8" s="30" customFormat="1" x14ac:dyDescent="0.3">
      <c r="A757" s="27"/>
      <c r="B757" s="27"/>
      <c r="C757" s="28"/>
      <c r="D757" s="29"/>
      <c r="E757" s="28"/>
      <c r="F757" s="29"/>
      <c r="G757" s="33"/>
      <c r="H757" s="33"/>
    </row>
    <row r="758" spans="1:8" s="30" customFormat="1" x14ac:dyDescent="0.3">
      <c r="A758" s="27"/>
      <c r="B758" s="27"/>
      <c r="C758" s="28"/>
      <c r="D758" s="29"/>
      <c r="E758" s="28"/>
      <c r="F758" s="29"/>
      <c r="G758" s="33"/>
      <c r="H758" s="33"/>
    </row>
    <row r="759" spans="1:8" s="30" customFormat="1" x14ac:dyDescent="0.3">
      <c r="A759" s="27"/>
      <c r="B759" s="27"/>
      <c r="C759" s="28"/>
      <c r="D759" s="29"/>
      <c r="E759" s="28"/>
      <c r="F759" s="29"/>
      <c r="G759" s="33"/>
      <c r="H759" s="33"/>
    </row>
    <row r="760" spans="1:8" s="30" customFormat="1" x14ac:dyDescent="0.3">
      <c r="A760" s="27"/>
      <c r="B760" s="27"/>
      <c r="C760" s="28"/>
      <c r="D760" s="29"/>
      <c r="E760" s="28"/>
      <c r="F760" s="29"/>
      <c r="G760" s="33"/>
      <c r="H760" s="33"/>
    </row>
    <row r="761" spans="1:8" s="30" customFormat="1" x14ac:dyDescent="0.3">
      <c r="A761" s="27"/>
      <c r="B761" s="27"/>
      <c r="C761" s="28"/>
      <c r="D761" s="29"/>
      <c r="E761" s="28"/>
      <c r="F761" s="29"/>
      <c r="G761" s="33"/>
      <c r="H761" s="33"/>
    </row>
    <row r="762" spans="1:8" s="30" customFormat="1" x14ac:dyDescent="0.3">
      <c r="A762" s="27"/>
      <c r="B762" s="27"/>
      <c r="C762" s="28"/>
      <c r="D762" s="29"/>
      <c r="E762" s="28"/>
      <c r="F762" s="29"/>
      <c r="G762" s="33"/>
      <c r="H762" s="33"/>
    </row>
    <row r="763" spans="1:8" s="30" customFormat="1" x14ac:dyDescent="0.3">
      <c r="A763" s="27"/>
      <c r="B763" s="27"/>
      <c r="C763" s="28"/>
      <c r="D763" s="29"/>
      <c r="E763" s="28"/>
      <c r="F763" s="29"/>
      <c r="G763" s="33"/>
      <c r="H763" s="33"/>
    </row>
    <row r="764" spans="1:8" s="30" customFormat="1" x14ac:dyDescent="0.3">
      <c r="A764" s="27"/>
      <c r="B764" s="27"/>
      <c r="C764" s="28"/>
      <c r="D764" s="29"/>
      <c r="E764" s="28"/>
      <c r="F764" s="29"/>
      <c r="G764" s="33"/>
      <c r="H764" s="33"/>
    </row>
    <row r="765" spans="1:8" s="30" customFormat="1" x14ac:dyDescent="0.3">
      <c r="A765" s="27"/>
      <c r="B765" s="27"/>
      <c r="C765" s="28"/>
      <c r="D765" s="29"/>
      <c r="E765" s="28"/>
      <c r="F765" s="29"/>
      <c r="G765" s="33"/>
      <c r="H765" s="33"/>
    </row>
    <row r="766" spans="1:8" s="30" customFormat="1" x14ac:dyDescent="0.3">
      <c r="A766" s="27"/>
      <c r="B766" s="27"/>
      <c r="C766" s="28"/>
      <c r="D766" s="29"/>
      <c r="E766" s="28"/>
      <c r="F766" s="29"/>
      <c r="G766" s="33"/>
      <c r="H766" s="33"/>
    </row>
    <row r="767" spans="1:8" s="30" customFormat="1" x14ac:dyDescent="0.3">
      <c r="A767" s="27"/>
      <c r="B767" s="27"/>
      <c r="C767" s="28"/>
      <c r="D767" s="29"/>
      <c r="E767" s="28"/>
      <c r="F767" s="29"/>
      <c r="G767" s="33"/>
      <c r="H767" s="33"/>
    </row>
    <row r="768" spans="1:8" s="30" customFormat="1" x14ac:dyDescent="0.3">
      <c r="A768" s="27"/>
      <c r="B768" s="27"/>
      <c r="C768" s="28"/>
      <c r="D768" s="29"/>
      <c r="E768" s="28"/>
      <c r="F768" s="29"/>
      <c r="G768" s="33"/>
      <c r="H768" s="33"/>
    </row>
    <row r="769" spans="1:8" s="30" customFormat="1" x14ac:dyDescent="0.3">
      <c r="A769" s="27"/>
      <c r="B769" s="27"/>
      <c r="C769" s="28"/>
      <c r="D769" s="29"/>
      <c r="E769" s="28"/>
      <c r="F769" s="29"/>
      <c r="G769" s="33"/>
      <c r="H769" s="33"/>
    </row>
    <row r="770" spans="1:8" s="30" customFormat="1" x14ac:dyDescent="0.3">
      <c r="A770" s="27"/>
      <c r="B770" s="27"/>
      <c r="C770" s="28"/>
      <c r="D770" s="29"/>
      <c r="E770" s="28"/>
      <c r="F770" s="29"/>
      <c r="G770" s="33"/>
      <c r="H770" s="33"/>
    </row>
    <row r="771" spans="1:8" s="30" customFormat="1" x14ac:dyDescent="0.3">
      <c r="A771" s="27"/>
      <c r="B771" s="27"/>
      <c r="C771" s="28"/>
      <c r="D771" s="29"/>
      <c r="E771" s="28"/>
      <c r="F771" s="29"/>
      <c r="G771" s="33"/>
      <c r="H771" s="33"/>
    </row>
    <row r="772" spans="1:8" s="30" customFormat="1" x14ac:dyDescent="0.3">
      <c r="A772" s="27"/>
      <c r="B772" s="27"/>
      <c r="C772" s="28"/>
      <c r="D772" s="29"/>
      <c r="E772" s="28"/>
      <c r="F772" s="29"/>
      <c r="G772" s="33"/>
      <c r="H772" s="33"/>
    </row>
    <row r="773" spans="1:8" s="30" customFormat="1" x14ac:dyDescent="0.3">
      <c r="A773" s="27"/>
      <c r="B773" s="27"/>
      <c r="C773" s="28"/>
      <c r="D773" s="29"/>
      <c r="E773" s="28"/>
      <c r="F773" s="29"/>
      <c r="G773" s="33"/>
      <c r="H773" s="33"/>
    </row>
    <row r="774" spans="1:8" s="30" customFormat="1" x14ac:dyDescent="0.3">
      <c r="A774" s="27"/>
      <c r="B774" s="27"/>
      <c r="C774" s="28"/>
      <c r="D774" s="29"/>
      <c r="E774" s="28"/>
      <c r="F774" s="29"/>
      <c r="G774" s="33"/>
      <c r="H774" s="33"/>
    </row>
    <row r="775" spans="1:8" s="30" customFormat="1" x14ac:dyDescent="0.3">
      <c r="A775" s="27"/>
      <c r="B775" s="27"/>
      <c r="C775" s="28"/>
      <c r="D775" s="29"/>
      <c r="E775" s="28"/>
      <c r="F775" s="29"/>
      <c r="G775" s="33"/>
      <c r="H775" s="33"/>
    </row>
    <row r="776" spans="1:8" s="30" customFormat="1" x14ac:dyDescent="0.3">
      <c r="A776" s="27"/>
      <c r="B776" s="27"/>
      <c r="C776" s="28"/>
      <c r="D776" s="29"/>
      <c r="E776" s="28"/>
      <c r="F776" s="29"/>
      <c r="G776" s="33"/>
      <c r="H776" s="33"/>
    </row>
    <row r="777" spans="1:8" s="30" customFormat="1" x14ac:dyDescent="0.3">
      <c r="A777" s="27"/>
      <c r="B777" s="27"/>
      <c r="C777" s="28"/>
      <c r="D777" s="29"/>
      <c r="E777" s="28"/>
      <c r="F777" s="29"/>
      <c r="G777" s="33"/>
      <c r="H777" s="33"/>
    </row>
    <row r="778" spans="1:8" s="30" customFormat="1" x14ac:dyDescent="0.3">
      <c r="A778" s="27"/>
      <c r="B778" s="27"/>
      <c r="C778" s="28"/>
      <c r="D778" s="29"/>
      <c r="E778" s="28"/>
      <c r="F778" s="29"/>
      <c r="G778" s="33"/>
      <c r="H778" s="33"/>
    </row>
    <row r="779" spans="1:8" s="30" customFormat="1" x14ac:dyDescent="0.3">
      <c r="A779" s="27"/>
      <c r="B779" s="27"/>
      <c r="C779" s="28"/>
      <c r="D779" s="29"/>
      <c r="E779" s="28"/>
      <c r="F779" s="29"/>
      <c r="G779" s="33"/>
      <c r="H779" s="33"/>
    </row>
    <row r="780" spans="1:8" s="30" customFormat="1" x14ac:dyDescent="0.3">
      <c r="A780" s="27"/>
      <c r="B780" s="27"/>
      <c r="C780" s="28"/>
      <c r="D780" s="29"/>
      <c r="E780" s="28"/>
      <c r="F780" s="29"/>
      <c r="G780" s="33"/>
      <c r="H780" s="33"/>
    </row>
    <row r="781" spans="1:8" s="30" customFormat="1" x14ac:dyDescent="0.3">
      <c r="A781" s="27"/>
      <c r="B781" s="27"/>
      <c r="C781" s="28"/>
      <c r="D781" s="29"/>
      <c r="E781" s="28"/>
      <c r="F781" s="29"/>
      <c r="G781" s="33"/>
      <c r="H781" s="33"/>
    </row>
    <row r="782" spans="1:8" s="30" customFormat="1" x14ac:dyDescent="0.3">
      <c r="A782" s="27"/>
      <c r="B782" s="27"/>
      <c r="C782" s="28"/>
      <c r="D782" s="29"/>
      <c r="E782" s="28"/>
      <c r="F782" s="29"/>
      <c r="G782" s="33"/>
      <c r="H782" s="33"/>
    </row>
    <row r="783" spans="1:8" s="30" customFormat="1" x14ac:dyDescent="0.3">
      <c r="A783" s="27"/>
      <c r="B783" s="27"/>
      <c r="C783" s="28"/>
      <c r="D783" s="29"/>
      <c r="E783" s="28"/>
      <c r="F783" s="29"/>
      <c r="G783" s="33"/>
      <c r="H783" s="33"/>
    </row>
    <row r="784" spans="1:8" s="30" customFormat="1" x14ac:dyDescent="0.3">
      <c r="A784" s="27"/>
      <c r="B784" s="27"/>
      <c r="C784" s="28"/>
      <c r="D784" s="29"/>
      <c r="E784" s="28"/>
      <c r="F784" s="29"/>
      <c r="G784" s="33"/>
      <c r="H784" s="33"/>
    </row>
    <row r="785" spans="1:8" s="30" customFormat="1" x14ac:dyDescent="0.3">
      <c r="A785" s="27"/>
      <c r="B785" s="27"/>
      <c r="C785" s="28"/>
      <c r="D785" s="29"/>
      <c r="E785" s="28"/>
      <c r="F785" s="29"/>
      <c r="G785" s="33"/>
      <c r="H785" s="33"/>
    </row>
    <row r="786" spans="1:8" s="30" customFormat="1" x14ac:dyDescent="0.3">
      <c r="A786" s="27"/>
      <c r="B786" s="27"/>
      <c r="C786" s="28"/>
      <c r="D786" s="29"/>
      <c r="E786" s="28"/>
      <c r="F786" s="29"/>
      <c r="G786" s="33"/>
      <c r="H786" s="33"/>
    </row>
    <row r="787" spans="1:8" s="30" customFormat="1" x14ac:dyDescent="0.3">
      <c r="A787" s="27"/>
      <c r="B787" s="27"/>
      <c r="C787" s="28"/>
      <c r="D787" s="29"/>
      <c r="E787" s="28"/>
      <c r="F787" s="29"/>
      <c r="G787" s="33"/>
      <c r="H787" s="33"/>
    </row>
    <row r="788" spans="1:8" s="30" customFormat="1" x14ac:dyDescent="0.3">
      <c r="A788" s="27"/>
      <c r="B788" s="27"/>
      <c r="C788" s="28"/>
      <c r="D788" s="29"/>
      <c r="E788" s="28"/>
      <c r="F788" s="29"/>
      <c r="G788" s="33"/>
      <c r="H788" s="33"/>
    </row>
    <row r="789" spans="1:8" s="30" customFormat="1" x14ac:dyDescent="0.3">
      <c r="A789" s="27"/>
      <c r="B789" s="27"/>
      <c r="C789" s="28"/>
      <c r="D789" s="29"/>
      <c r="E789" s="28"/>
      <c r="F789" s="29"/>
      <c r="G789" s="33"/>
      <c r="H789" s="33"/>
    </row>
    <row r="790" spans="1:8" s="30" customFormat="1" x14ac:dyDescent="0.3">
      <c r="A790" s="27"/>
      <c r="B790" s="27"/>
      <c r="C790" s="28"/>
      <c r="D790" s="29"/>
      <c r="E790" s="28"/>
      <c r="F790" s="29"/>
      <c r="G790" s="33"/>
      <c r="H790" s="33"/>
    </row>
    <row r="791" spans="1:8" s="30" customFormat="1" x14ac:dyDescent="0.3">
      <c r="A791" s="27"/>
      <c r="B791" s="27"/>
      <c r="C791" s="28"/>
      <c r="D791" s="29"/>
      <c r="E791" s="28"/>
      <c r="F791" s="29"/>
      <c r="G791" s="33"/>
      <c r="H791" s="33"/>
    </row>
    <row r="792" spans="1:8" s="30" customFormat="1" x14ac:dyDescent="0.3">
      <c r="A792" s="27"/>
      <c r="B792" s="27"/>
      <c r="C792" s="28"/>
      <c r="D792" s="29"/>
      <c r="E792" s="28"/>
      <c r="F792" s="29"/>
      <c r="G792" s="33"/>
      <c r="H792" s="33"/>
    </row>
    <row r="793" spans="1:8" s="30" customFormat="1" x14ac:dyDescent="0.3">
      <c r="A793" s="27"/>
      <c r="B793" s="27"/>
      <c r="C793" s="28"/>
      <c r="D793" s="29"/>
      <c r="E793" s="28"/>
      <c r="F793" s="29"/>
      <c r="G793" s="33"/>
      <c r="H793" s="33"/>
    </row>
    <row r="794" spans="1:8" s="30" customFormat="1" x14ac:dyDescent="0.3">
      <c r="A794" s="27"/>
      <c r="B794" s="27"/>
      <c r="C794" s="28"/>
      <c r="D794" s="29"/>
      <c r="E794" s="28"/>
      <c r="F794" s="29"/>
      <c r="G794" s="33"/>
      <c r="H794" s="33"/>
    </row>
    <row r="795" spans="1:8" s="30" customFormat="1" x14ac:dyDescent="0.3">
      <c r="A795" s="27"/>
      <c r="B795" s="27"/>
      <c r="C795" s="28"/>
      <c r="D795" s="29"/>
      <c r="E795" s="28"/>
      <c r="F795" s="29"/>
      <c r="G795" s="33"/>
      <c r="H795" s="33"/>
    </row>
    <row r="796" spans="1:8" s="30" customFormat="1" x14ac:dyDescent="0.3">
      <c r="A796" s="27"/>
      <c r="B796" s="27"/>
      <c r="C796" s="28"/>
      <c r="D796" s="29"/>
      <c r="E796" s="28"/>
      <c r="F796" s="29"/>
      <c r="G796" s="33"/>
      <c r="H796" s="33"/>
    </row>
    <row r="797" spans="1:8" s="30" customFormat="1" x14ac:dyDescent="0.3">
      <c r="A797" s="27"/>
      <c r="B797" s="27"/>
      <c r="C797" s="28"/>
      <c r="D797" s="29"/>
      <c r="E797" s="28"/>
      <c r="F797" s="29"/>
      <c r="G797" s="33"/>
      <c r="H797" s="33"/>
    </row>
    <row r="798" spans="1:8" s="30" customFormat="1" x14ac:dyDescent="0.3">
      <c r="A798" s="27"/>
      <c r="B798" s="27"/>
      <c r="C798" s="28"/>
      <c r="D798" s="29"/>
      <c r="E798" s="28"/>
      <c r="F798" s="29"/>
      <c r="G798" s="33"/>
      <c r="H798" s="33"/>
    </row>
    <row r="799" spans="1:8" s="30" customFormat="1" x14ac:dyDescent="0.3">
      <c r="A799" s="27"/>
      <c r="B799" s="27"/>
      <c r="C799" s="28"/>
      <c r="D799" s="29"/>
      <c r="E799" s="28"/>
      <c r="F799" s="29"/>
      <c r="G799" s="33"/>
      <c r="H799" s="33"/>
    </row>
    <row r="800" spans="1:8" s="30" customFormat="1" x14ac:dyDescent="0.3">
      <c r="A800" s="27"/>
      <c r="B800" s="27"/>
      <c r="C800" s="28"/>
      <c r="D800" s="29"/>
      <c r="E800" s="28"/>
      <c r="F800" s="29"/>
      <c r="G800" s="33"/>
      <c r="H800" s="33"/>
    </row>
    <row r="801" spans="1:8" s="30" customFormat="1" x14ac:dyDescent="0.3">
      <c r="A801" s="27"/>
      <c r="B801" s="27"/>
      <c r="C801" s="28"/>
      <c r="D801" s="29"/>
      <c r="E801" s="28"/>
      <c r="F801" s="29"/>
      <c r="G801" s="33"/>
      <c r="H801" s="33"/>
    </row>
    <row r="802" spans="1:8" s="30" customFormat="1" x14ac:dyDescent="0.3">
      <c r="A802" s="27"/>
      <c r="B802" s="27"/>
      <c r="C802" s="28"/>
      <c r="D802" s="29"/>
      <c r="E802" s="28"/>
      <c r="F802" s="29"/>
      <c r="G802" s="33"/>
      <c r="H802" s="33"/>
    </row>
    <row r="803" spans="1:8" s="30" customFormat="1" x14ac:dyDescent="0.3">
      <c r="A803" s="27"/>
      <c r="B803" s="27"/>
      <c r="C803" s="28"/>
      <c r="D803" s="29"/>
      <c r="E803" s="28"/>
      <c r="F803" s="29"/>
      <c r="G803" s="33"/>
      <c r="H803" s="33"/>
    </row>
    <row r="804" spans="1:8" s="30" customFormat="1" x14ac:dyDescent="0.3">
      <c r="A804" s="27"/>
      <c r="B804" s="27"/>
      <c r="C804" s="28"/>
      <c r="D804" s="29"/>
      <c r="E804" s="28"/>
      <c r="F804" s="29"/>
      <c r="G804" s="33"/>
      <c r="H804" s="33"/>
    </row>
    <row r="805" spans="1:8" s="30" customFormat="1" x14ac:dyDescent="0.3">
      <c r="A805" s="27"/>
      <c r="B805" s="27"/>
      <c r="C805" s="28"/>
      <c r="D805" s="29"/>
      <c r="E805" s="28"/>
      <c r="F805" s="29"/>
      <c r="G805" s="33"/>
      <c r="H805" s="33"/>
    </row>
    <row r="806" spans="1:8" s="30" customFormat="1" x14ac:dyDescent="0.3">
      <c r="A806" s="27"/>
      <c r="B806" s="27"/>
      <c r="C806" s="28"/>
      <c r="D806" s="29"/>
      <c r="E806" s="28"/>
      <c r="F806" s="29"/>
      <c r="G806" s="33"/>
      <c r="H806" s="33"/>
    </row>
    <row r="807" spans="1:8" s="30" customFormat="1" x14ac:dyDescent="0.3">
      <c r="A807" s="27"/>
      <c r="B807" s="27"/>
      <c r="C807" s="28"/>
      <c r="D807" s="29"/>
      <c r="E807" s="28"/>
      <c r="F807" s="29"/>
      <c r="G807" s="33"/>
      <c r="H807" s="33"/>
    </row>
    <row r="808" spans="1:8" s="30" customFormat="1" x14ac:dyDescent="0.3">
      <c r="A808" s="27"/>
      <c r="B808" s="27"/>
      <c r="C808" s="28"/>
      <c r="D808" s="29"/>
      <c r="E808" s="28"/>
      <c r="F808" s="29"/>
      <c r="G808" s="33"/>
      <c r="H808" s="33"/>
    </row>
    <row r="809" spans="1:8" s="30" customFormat="1" x14ac:dyDescent="0.3">
      <c r="A809" s="27"/>
      <c r="B809" s="27"/>
      <c r="C809" s="28"/>
      <c r="D809" s="29"/>
      <c r="E809" s="28"/>
      <c r="F809" s="29"/>
      <c r="G809" s="33"/>
      <c r="H809" s="33"/>
    </row>
    <row r="810" spans="1:8" s="30" customFormat="1" x14ac:dyDescent="0.3">
      <c r="A810" s="27"/>
      <c r="B810" s="27"/>
      <c r="C810" s="28"/>
      <c r="D810" s="29"/>
      <c r="E810" s="28"/>
      <c r="F810" s="29"/>
      <c r="G810" s="33"/>
      <c r="H810" s="33"/>
    </row>
    <row r="811" spans="1:8" s="30" customFormat="1" x14ac:dyDescent="0.3">
      <c r="A811" s="27"/>
      <c r="B811" s="27"/>
      <c r="C811" s="28"/>
      <c r="D811" s="29"/>
      <c r="E811" s="28"/>
      <c r="F811" s="29"/>
      <c r="G811" s="33"/>
      <c r="H811" s="33"/>
    </row>
    <row r="812" spans="1:8" s="30" customFormat="1" x14ac:dyDescent="0.3">
      <c r="A812" s="27"/>
      <c r="B812" s="27"/>
      <c r="C812" s="28"/>
      <c r="D812" s="29"/>
      <c r="E812" s="28"/>
      <c r="F812" s="29"/>
      <c r="G812" s="33"/>
      <c r="H812" s="33"/>
    </row>
    <row r="813" spans="1:8" s="30" customFormat="1" x14ac:dyDescent="0.3">
      <c r="A813" s="27"/>
      <c r="B813" s="27"/>
      <c r="C813" s="28"/>
      <c r="D813" s="29"/>
      <c r="E813" s="28"/>
      <c r="F813" s="29"/>
      <c r="G813" s="33"/>
      <c r="H813" s="33"/>
    </row>
    <row r="814" spans="1:8" s="30" customFormat="1" x14ac:dyDescent="0.3">
      <c r="A814" s="27"/>
      <c r="B814" s="27"/>
      <c r="C814" s="28"/>
      <c r="D814" s="29"/>
      <c r="E814" s="28"/>
      <c r="F814" s="29"/>
      <c r="G814" s="33"/>
      <c r="H814" s="33"/>
    </row>
    <row r="815" spans="1:8" s="30" customFormat="1" x14ac:dyDescent="0.3">
      <c r="A815" s="27"/>
      <c r="B815" s="27"/>
      <c r="C815" s="28"/>
      <c r="D815" s="29"/>
      <c r="E815" s="28"/>
      <c r="F815" s="29"/>
      <c r="G815" s="33"/>
      <c r="H815" s="33"/>
    </row>
    <row r="816" spans="1:8" s="30" customFormat="1" x14ac:dyDescent="0.3">
      <c r="A816" s="27"/>
      <c r="B816" s="27"/>
      <c r="C816" s="28"/>
      <c r="D816" s="29"/>
      <c r="E816" s="28"/>
      <c r="F816" s="29"/>
      <c r="G816" s="33"/>
      <c r="H816" s="33"/>
    </row>
    <row r="817" spans="1:8" s="30" customFormat="1" x14ac:dyDescent="0.3">
      <c r="A817" s="27"/>
      <c r="B817" s="27"/>
      <c r="C817" s="28"/>
      <c r="D817" s="29"/>
      <c r="E817" s="28"/>
      <c r="F817" s="29"/>
      <c r="G817" s="33"/>
      <c r="H817" s="33"/>
    </row>
    <row r="818" spans="1:8" s="30" customFormat="1" x14ac:dyDescent="0.3">
      <c r="A818" s="27"/>
      <c r="B818" s="27"/>
      <c r="C818" s="28"/>
      <c r="D818" s="29"/>
      <c r="E818" s="28"/>
      <c r="F818" s="29"/>
      <c r="G818" s="33"/>
      <c r="H818" s="33"/>
    </row>
    <row r="819" spans="1:8" s="30" customFormat="1" x14ac:dyDescent="0.3">
      <c r="A819" s="27"/>
      <c r="B819" s="27"/>
      <c r="C819" s="28"/>
      <c r="D819" s="29"/>
      <c r="E819" s="28"/>
      <c r="F819" s="29"/>
      <c r="G819" s="33"/>
      <c r="H819" s="33"/>
    </row>
    <row r="820" spans="1:8" s="30" customFormat="1" x14ac:dyDescent="0.3">
      <c r="A820" s="27"/>
      <c r="B820" s="27"/>
      <c r="C820" s="28"/>
      <c r="D820" s="29"/>
      <c r="E820" s="28"/>
      <c r="F820" s="29"/>
      <c r="G820" s="33"/>
      <c r="H820" s="33"/>
    </row>
    <row r="821" spans="1:8" s="30" customFormat="1" x14ac:dyDescent="0.3">
      <c r="A821" s="27"/>
      <c r="B821" s="27"/>
      <c r="C821" s="28"/>
      <c r="D821" s="29"/>
      <c r="E821" s="28"/>
      <c r="F821" s="29"/>
      <c r="G821" s="33"/>
      <c r="H821" s="33"/>
    </row>
    <row r="822" spans="1:8" s="30" customFormat="1" x14ac:dyDescent="0.3">
      <c r="A822" s="27"/>
      <c r="B822" s="27"/>
      <c r="C822" s="28"/>
      <c r="D822" s="29"/>
      <c r="E822" s="28"/>
      <c r="F822" s="29"/>
      <c r="G822" s="33"/>
      <c r="H822" s="33"/>
    </row>
    <row r="823" spans="1:8" s="30" customFormat="1" x14ac:dyDescent="0.3">
      <c r="A823" s="27"/>
      <c r="B823" s="27"/>
      <c r="C823" s="28"/>
      <c r="D823" s="29"/>
      <c r="E823" s="28"/>
      <c r="F823" s="29"/>
      <c r="G823" s="33"/>
      <c r="H823" s="33"/>
    </row>
    <row r="824" spans="1:8" s="30" customFormat="1" x14ac:dyDescent="0.3">
      <c r="A824" s="27"/>
      <c r="B824" s="27"/>
      <c r="C824" s="28"/>
      <c r="D824" s="29"/>
      <c r="E824" s="28"/>
      <c r="F824" s="29"/>
      <c r="G824" s="33"/>
      <c r="H824" s="33"/>
    </row>
    <row r="825" spans="1:8" s="30" customFormat="1" x14ac:dyDescent="0.3">
      <c r="A825" s="27"/>
      <c r="B825" s="27"/>
      <c r="C825" s="28"/>
      <c r="D825" s="29"/>
      <c r="E825" s="28"/>
      <c r="F825" s="29"/>
      <c r="G825" s="33"/>
      <c r="H825" s="33"/>
    </row>
    <row r="826" spans="1:8" s="30" customFormat="1" x14ac:dyDescent="0.3">
      <c r="A826" s="27"/>
      <c r="B826" s="27"/>
      <c r="C826" s="28"/>
      <c r="D826" s="29"/>
      <c r="E826" s="28"/>
      <c r="F826" s="29"/>
      <c r="G826" s="33"/>
      <c r="H826" s="33"/>
    </row>
    <row r="827" spans="1:8" s="30" customFormat="1" x14ac:dyDescent="0.3">
      <c r="A827" s="27"/>
      <c r="B827" s="27"/>
      <c r="C827" s="28"/>
      <c r="D827" s="29"/>
      <c r="E827" s="28"/>
      <c r="F827" s="29"/>
      <c r="G827" s="33"/>
      <c r="H827" s="33"/>
    </row>
    <row r="828" spans="1:8" s="30" customFormat="1" x14ac:dyDescent="0.3">
      <c r="A828" s="27"/>
      <c r="B828" s="27"/>
      <c r="C828" s="28"/>
      <c r="D828" s="29"/>
      <c r="E828" s="28"/>
      <c r="F828" s="29"/>
      <c r="G828" s="33"/>
      <c r="H828" s="33"/>
    </row>
    <row r="829" spans="1:8" s="30" customFormat="1" x14ac:dyDescent="0.3">
      <c r="A829" s="27"/>
      <c r="B829" s="27"/>
      <c r="C829" s="28"/>
      <c r="D829" s="29"/>
      <c r="E829" s="28"/>
      <c r="F829" s="29"/>
      <c r="G829" s="33"/>
      <c r="H829" s="33"/>
    </row>
    <row r="830" spans="1:8" s="30" customFormat="1" x14ac:dyDescent="0.3">
      <c r="A830" s="27"/>
      <c r="B830" s="27"/>
      <c r="C830" s="28"/>
      <c r="D830" s="29"/>
      <c r="E830" s="28"/>
      <c r="F830" s="29"/>
      <c r="G830" s="33"/>
      <c r="H830" s="33"/>
    </row>
    <row r="831" spans="1:8" s="30" customFormat="1" x14ac:dyDescent="0.3">
      <c r="A831" s="27"/>
      <c r="B831" s="27"/>
      <c r="C831" s="28"/>
      <c r="D831" s="29"/>
      <c r="E831" s="28"/>
      <c r="F831" s="29"/>
      <c r="G831" s="33"/>
      <c r="H831" s="33"/>
    </row>
    <row r="832" spans="1:8" s="30" customFormat="1" x14ac:dyDescent="0.3">
      <c r="A832" s="27"/>
      <c r="B832" s="27"/>
      <c r="C832" s="28"/>
      <c r="D832" s="29"/>
      <c r="E832" s="28"/>
      <c r="F832" s="29"/>
      <c r="G832" s="33"/>
      <c r="H832" s="33"/>
    </row>
    <row r="833" spans="1:8" s="30" customFormat="1" x14ac:dyDescent="0.3">
      <c r="A833" s="27"/>
      <c r="B833" s="27"/>
      <c r="C833" s="28"/>
      <c r="D833" s="29"/>
      <c r="E833" s="28"/>
      <c r="F833" s="29"/>
      <c r="G833" s="33"/>
      <c r="H833" s="33"/>
    </row>
    <row r="834" spans="1:8" s="30" customFormat="1" x14ac:dyDescent="0.3">
      <c r="A834" s="27"/>
      <c r="B834" s="27"/>
      <c r="C834" s="28"/>
      <c r="D834" s="29"/>
      <c r="E834" s="28"/>
      <c r="F834" s="29"/>
      <c r="G834" s="33"/>
      <c r="H834" s="33"/>
    </row>
    <row r="835" spans="1:8" s="30" customFormat="1" x14ac:dyDescent="0.3">
      <c r="A835" s="27"/>
      <c r="B835" s="27"/>
      <c r="C835" s="28"/>
      <c r="D835" s="29"/>
      <c r="E835" s="28"/>
      <c r="F835" s="29"/>
      <c r="G835" s="33"/>
      <c r="H835" s="33"/>
    </row>
    <row r="836" spans="1:8" s="30" customFormat="1" x14ac:dyDescent="0.3">
      <c r="A836" s="27"/>
      <c r="B836" s="27"/>
      <c r="C836" s="28"/>
      <c r="D836" s="29"/>
      <c r="E836" s="28"/>
      <c r="F836" s="29"/>
      <c r="G836" s="33"/>
      <c r="H836" s="33"/>
    </row>
    <row r="837" spans="1:8" s="30" customFormat="1" x14ac:dyDescent="0.3">
      <c r="A837" s="27"/>
      <c r="B837" s="27"/>
      <c r="C837" s="28"/>
      <c r="D837" s="29"/>
      <c r="E837" s="28"/>
      <c r="F837" s="29"/>
      <c r="G837" s="33"/>
      <c r="H837" s="33"/>
    </row>
    <row r="838" spans="1:8" s="30" customFormat="1" x14ac:dyDescent="0.3">
      <c r="A838" s="27"/>
      <c r="B838" s="27"/>
      <c r="C838" s="28"/>
      <c r="D838" s="29"/>
      <c r="E838" s="28"/>
      <c r="F838" s="29"/>
      <c r="G838" s="33"/>
      <c r="H838" s="33"/>
    </row>
    <row r="839" spans="1:8" s="30" customFormat="1" x14ac:dyDescent="0.3">
      <c r="A839" s="27"/>
      <c r="B839" s="27"/>
      <c r="C839" s="28"/>
      <c r="D839" s="29"/>
      <c r="E839" s="28"/>
      <c r="F839" s="29"/>
      <c r="G839" s="33"/>
      <c r="H839" s="33"/>
    </row>
    <row r="840" spans="1:8" s="30" customFormat="1" x14ac:dyDescent="0.3">
      <c r="A840" s="27"/>
      <c r="B840" s="27"/>
      <c r="C840" s="28"/>
      <c r="D840" s="29"/>
      <c r="E840" s="28"/>
      <c r="F840" s="29"/>
      <c r="G840" s="33"/>
      <c r="H840" s="33"/>
    </row>
    <row r="841" spans="1:8" s="30" customFormat="1" x14ac:dyDescent="0.3">
      <c r="A841" s="27"/>
      <c r="B841" s="27"/>
      <c r="C841" s="28"/>
      <c r="D841" s="29"/>
      <c r="E841" s="28"/>
      <c r="F841" s="29"/>
      <c r="G841" s="33"/>
      <c r="H841" s="33"/>
    </row>
    <row r="842" spans="1:8" s="30" customFormat="1" x14ac:dyDescent="0.3">
      <c r="A842" s="27"/>
      <c r="B842" s="27"/>
      <c r="C842" s="28"/>
      <c r="D842" s="29"/>
      <c r="E842" s="28"/>
      <c r="F842" s="29"/>
      <c r="G842" s="33"/>
      <c r="H842" s="33"/>
    </row>
    <row r="843" spans="1:8" s="30" customFormat="1" x14ac:dyDescent="0.3">
      <c r="A843" s="27"/>
      <c r="B843" s="27"/>
      <c r="C843" s="28"/>
      <c r="D843" s="29"/>
      <c r="E843" s="28"/>
      <c r="F843" s="29"/>
      <c r="G843" s="33"/>
      <c r="H843" s="33"/>
    </row>
    <row r="844" spans="1:8" s="30" customFormat="1" x14ac:dyDescent="0.3">
      <c r="A844" s="27"/>
      <c r="B844" s="27"/>
      <c r="C844" s="28"/>
      <c r="D844" s="29"/>
      <c r="E844" s="28"/>
      <c r="F844" s="29"/>
      <c r="G844" s="33"/>
      <c r="H844" s="33"/>
    </row>
    <row r="845" spans="1:8" s="30" customFormat="1" x14ac:dyDescent="0.3">
      <c r="A845" s="27"/>
      <c r="B845" s="27"/>
      <c r="C845" s="28"/>
      <c r="D845" s="29"/>
      <c r="E845" s="28"/>
      <c r="F845" s="29"/>
      <c r="G845" s="33"/>
      <c r="H845" s="33"/>
    </row>
    <row r="846" spans="1:8" s="30" customFormat="1" x14ac:dyDescent="0.3">
      <c r="A846" s="27"/>
      <c r="B846" s="27"/>
      <c r="C846" s="28"/>
      <c r="D846" s="29"/>
      <c r="E846" s="28"/>
      <c r="F846" s="29"/>
      <c r="G846" s="33"/>
      <c r="H846" s="33"/>
    </row>
    <row r="847" spans="1:8" s="30" customFormat="1" x14ac:dyDescent="0.3">
      <c r="A847" s="27"/>
      <c r="B847" s="27"/>
      <c r="C847" s="28"/>
      <c r="D847" s="29"/>
      <c r="E847" s="28"/>
      <c r="F847" s="29"/>
      <c r="G847" s="33"/>
      <c r="H847" s="33"/>
    </row>
    <row r="848" spans="1:8" s="30" customFormat="1" x14ac:dyDescent="0.3">
      <c r="A848" s="27"/>
      <c r="B848" s="27"/>
      <c r="C848" s="28"/>
      <c r="D848" s="29"/>
      <c r="E848" s="28"/>
      <c r="F848" s="29"/>
      <c r="G848" s="33"/>
      <c r="H848" s="33"/>
    </row>
    <row r="849" spans="1:8" s="30" customFormat="1" x14ac:dyDescent="0.3">
      <c r="A849" s="27"/>
      <c r="B849" s="27"/>
      <c r="C849" s="28"/>
      <c r="D849" s="29"/>
      <c r="E849" s="28"/>
      <c r="F849" s="29"/>
      <c r="G849" s="33"/>
      <c r="H849" s="33"/>
    </row>
    <row r="850" spans="1:8" s="30" customFormat="1" x14ac:dyDescent="0.3">
      <c r="A850" s="27"/>
      <c r="B850" s="27"/>
      <c r="C850" s="28"/>
      <c r="D850" s="29"/>
      <c r="E850" s="28"/>
      <c r="F850" s="29"/>
      <c r="G850" s="33"/>
      <c r="H850" s="33"/>
    </row>
    <row r="851" spans="1:8" s="30" customFormat="1" x14ac:dyDescent="0.3">
      <c r="A851" s="27"/>
      <c r="B851" s="27"/>
      <c r="C851" s="28"/>
      <c r="D851" s="29"/>
      <c r="E851" s="28"/>
      <c r="F851" s="29"/>
      <c r="G851" s="33"/>
      <c r="H851" s="33"/>
    </row>
    <row r="852" spans="1:8" s="30" customFormat="1" x14ac:dyDescent="0.3">
      <c r="A852" s="27"/>
      <c r="B852" s="27"/>
      <c r="C852" s="28"/>
      <c r="D852" s="29"/>
      <c r="E852" s="28"/>
      <c r="F852" s="29"/>
      <c r="G852" s="33"/>
      <c r="H852" s="33"/>
    </row>
    <row r="853" spans="1:8" s="30" customFormat="1" x14ac:dyDescent="0.3">
      <c r="A853" s="27"/>
      <c r="B853" s="27"/>
      <c r="C853" s="28"/>
      <c r="D853" s="29"/>
      <c r="E853" s="28"/>
      <c r="F853" s="29"/>
      <c r="G853" s="33"/>
      <c r="H853" s="33"/>
    </row>
    <row r="854" spans="1:8" s="30" customFormat="1" x14ac:dyDescent="0.3">
      <c r="A854" s="27"/>
      <c r="B854" s="27"/>
      <c r="C854" s="28"/>
      <c r="D854" s="29"/>
      <c r="E854" s="28"/>
      <c r="F854" s="29"/>
      <c r="G854" s="33"/>
      <c r="H854" s="33"/>
    </row>
    <row r="855" spans="1:8" s="30" customFormat="1" x14ac:dyDescent="0.3">
      <c r="A855" s="27"/>
      <c r="B855" s="27"/>
      <c r="C855" s="28"/>
      <c r="D855" s="29"/>
      <c r="E855" s="28"/>
      <c r="F855" s="29"/>
      <c r="G855" s="33"/>
      <c r="H855" s="33"/>
    </row>
    <row r="856" spans="1:8" s="30" customFormat="1" x14ac:dyDescent="0.3">
      <c r="A856" s="27"/>
      <c r="B856" s="27"/>
      <c r="C856" s="28"/>
      <c r="D856" s="29"/>
      <c r="E856" s="28"/>
      <c r="F856" s="29"/>
      <c r="G856" s="33"/>
      <c r="H856" s="33"/>
    </row>
    <row r="857" spans="1:8" s="30" customFormat="1" x14ac:dyDescent="0.3">
      <c r="A857" s="27"/>
      <c r="B857" s="27"/>
      <c r="C857" s="28"/>
      <c r="D857" s="29"/>
      <c r="E857" s="28"/>
      <c r="F857" s="29"/>
      <c r="G857" s="33"/>
      <c r="H857" s="33"/>
    </row>
    <row r="858" spans="1:8" s="30" customFormat="1" x14ac:dyDescent="0.3">
      <c r="A858" s="27"/>
      <c r="B858" s="27"/>
      <c r="C858" s="28"/>
      <c r="D858" s="29"/>
      <c r="E858" s="28"/>
      <c r="F858" s="29"/>
      <c r="G858" s="33"/>
      <c r="H858" s="33"/>
    </row>
    <row r="859" spans="1:8" s="30" customFormat="1" x14ac:dyDescent="0.3">
      <c r="A859" s="27"/>
      <c r="B859" s="27"/>
      <c r="C859" s="28"/>
      <c r="D859" s="29"/>
      <c r="E859" s="28"/>
      <c r="F859" s="29"/>
      <c r="G859" s="33"/>
      <c r="H859" s="33"/>
    </row>
    <row r="860" spans="1:8" s="30" customFormat="1" x14ac:dyDescent="0.3">
      <c r="A860" s="27"/>
      <c r="B860" s="27"/>
      <c r="C860" s="28"/>
      <c r="D860" s="29"/>
      <c r="E860" s="28"/>
      <c r="F860" s="29"/>
      <c r="G860" s="33"/>
      <c r="H860" s="33"/>
    </row>
    <row r="861" spans="1:8" s="30" customFormat="1" x14ac:dyDescent="0.3">
      <c r="A861" s="27"/>
      <c r="B861" s="27"/>
      <c r="C861" s="28"/>
      <c r="D861" s="29"/>
      <c r="E861" s="28"/>
      <c r="F861" s="29"/>
      <c r="G861" s="33"/>
      <c r="H861" s="33"/>
    </row>
    <row r="862" spans="1:8" s="30" customFormat="1" x14ac:dyDescent="0.3">
      <c r="A862" s="27"/>
      <c r="B862" s="27"/>
      <c r="C862" s="28"/>
      <c r="D862" s="29"/>
      <c r="E862" s="28"/>
      <c r="F862" s="29"/>
      <c r="G862" s="33"/>
      <c r="H862" s="33"/>
    </row>
    <row r="863" spans="1:8" s="30" customFormat="1" x14ac:dyDescent="0.3">
      <c r="A863" s="27"/>
      <c r="B863" s="27"/>
      <c r="C863" s="28"/>
      <c r="D863" s="29"/>
      <c r="E863" s="28"/>
      <c r="F863" s="29"/>
      <c r="G863" s="33"/>
      <c r="H863" s="33"/>
    </row>
    <row r="864" spans="1:8" s="30" customFormat="1" x14ac:dyDescent="0.3">
      <c r="A864" s="27"/>
      <c r="B864" s="27"/>
      <c r="C864" s="28"/>
      <c r="D864" s="29"/>
      <c r="E864" s="28"/>
      <c r="F864" s="29"/>
      <c r="G864" s="33"/>
      <c r="H864" s="33"/>
    </row>
    <row r="865" spans="1:8" s="30" customFormat="1" x14ac:dyDescent="0.3">
      <c r="A865" s="27"/>
      <c r="B865" s="27"/>
      <c r="C865" s="28"/>
      <c r="D865" s="29"/>
      <c r="E865" s="28"/>
      <c r="F865" s="29"/>
      <c r="G865" s="33"/>
      <c r="H865" s="33"/>
    </row>
    <row r="866" spans="1:8" s="30" customFormat="1" x14ac:dyDescent="0.3">
      <c r="A866" s="27"/>
      <c r="B866" s="27"/>
      <c r="C866" s="28"/>
      <c r="D866" s="29"/>
      <c r="E866" s="28"/>
      <c r="F866" s="29"/>
      <c r="G866" s="33"/>
      <c r="H866" s="33"/>
    </row>
    <row r="867" spans="1:8" s="30" customFormat="1" x14ac:dyDescent="0.3">
      <c r="A867" s="27"/>
      <c r="B867" s="27"/>
      <c r="C867" s="28"/>
      <c r="D867" s="29"/>
      <c r="E867" s="28"/>
      <c r="F867" s="29"/>
      <c r="G867" s="33"/>
      <c r="H867" s="33"/>
    </row>
    <row r="868" spans="1:8" s="30" customFormat="1" x14ac:dyDescent="0.3">
      <c r="A868" s="27"/>
      <c r="B868" s="27"/>
      <c r="C868" s="28"/>
      <c r="D868" s="29"/>
      <c r="E868" s="28"/>
      <c r="F868" s="29"/>
      <c r="G868" s="33"/>
      <c r="H868" s="33"/>
    </row>
    <row r="869" spans="1:8" s="30" customFormat="1" x14ac:dyDescent="0.3">
      <c r="A869" s="27"/>
      <c r="B869" s="27"/>
      <c r="C869" s="28"/>
      <c r="D869" s="29"/>
      <c r="E869" s="28"/>
      <c r="F869" s="29"/>
      <c r="G869" s="33"/>
      <c r="H869" s="33"/>
    </row>
    <row r="870" spans="1:8" s="30" customFormat="1" x14ac:dyDescent="0.3">
      <c r="A870" s="27"/>
      <c r="B870" s="27"/>
      <c r="C870" s="28"/>
      <c r="D870" s="29"/>
      <c r="E870" s="28"/>
      <c r="F870" s="29"/>
      <c r="G870" s="33"/>
      <c r="H870" s="33"/>
    </row>
    <row r="871" spans="1:8" s="30" customFormat="1" x14ac:dyDescent="0.3">
      <c r="A871" s="27"/>
      <c r="B871" s="27"/>
      <c r="C871" s="28"/>
      <c r="D871" s="29"/>
      <c r="E871" s="28"/>
      <c r="F871" s="29"/>
      <c r="G871" s="33"/>
      <c r="H871" s="33"/>
    </row>
    <row r="872" spans="1:8" s="30" customFormat="1" x14ac:dyDescent="0.3">
      <c r="A872" s="27"/>
      <c r="B872" s="27"/>
      <c r="C872" s="28"/>
      <c r="D872" s="29"/>
      <c r="E872" s="28"/>
      <c r="F872" s="29"/>
      <c r="G872" s="33"/>
      <c r="H872" s="33"/>
    </row>
    <row r="873" spans="1:8" s="30" customFormat="1" x14ac:dyDescent="0.3">
      <c r="A873" s="27"/>
      <c r="B873" s="27"/>
      <c r="C873" s="28"/>
      <c r="D873" s="29"/>
      <c r="E873" s="28"/>
      <c r="F873" s="29"/>
      <c r="G873" s="33"/>
      <c r="H873" s="33"/>
    </row>
    <row r="874" spans="1:8" s="30" customFormat="1" x14ac:dyDescent="0.3">
      <c r="A874" s="27"/>
      <c r="B874" s="27"/>
      <c r="C874" s="28"/>
      <c r="D874" s="29"/>
      <c r="E874" s="28"/>
      <c r="F874" s="29"/>
      <c r="G874" s="33"/>
      <c r="H874" s="33"/>
    </row>
    <row r="875" spans="1:8" s="30" customFormat="1" x14ac:dyDescent="0.3">
      <c r="A875" s="27"/>
      <c r="B875" s="27"/>
      <c r="C875" s="28"/>
      <c r="D875" s="29"/>
      <c r="E875" s="28"/>
      <c r="F875" s="29"/>
      <c r="G875" s="33"/>
      <c r="H875" s="33"/>
    </row>
    <row r="876" spans="1:8" s="30" customFormat="1" x14ac:dyDescent="0.3">
      <c r="A876" s="27"/>
      <c r="B876" s="27"/>
      <c r="C876" s="28"/>
      <c r="D876" s="29"/>
      <c r="E876" s="28"/>
      <c r="F876" s="29"/>
      <c r="G876" s="33"/>
      <c r="H876" s="33"/>
    </row>
    <row r="877" spans="1:8" s="30" customFormat="1" x14ac:dyDescent="0.3">
      <c r="A877" s="27"/>
      <c r="B877" s="27"/>
      <c r="C877" s="28"/>
      <c r="D877" s="29"/>
      <c r="E877" s="28"/>
      <c r="F877" s="29"/>
      <c r="G877" s="33"/>
      <c r="H877" s="33"/>
    </row>
    <row r="878" spans="1:8" s="30" customFormat="1" x14ac:dyDescent="0.3">
      <c r="A878" s="27"/>
      <c r="B878" s="27"/>
      <c r="C878" s="28"/>
      <c r="D878" s="29"/>
      <c r="E878" s="28"/>
      <c r="F878" s="29"/>
      <c r="G878" s="33"/>
      <c r="H878" s="33"/>
    </row>
    <row r="879" spans="1:8" s="30" customFormat="1" x14ac:dyDescent="0.3">
      <c r="A879" s="27"/>
      <c r="B879" s="27"/>
      <c r="C879" s="28"/>
      <c r="D879" s="29"/>
      <c r="E879" s="28"/>
      <c r="F879" s="29"/>
      <c r="G879" s="33"/>
      <c r="H879" s="33"/>
    </row>
    <row r="880" spans="1:8" s="30" customFormat="1" x14ac:dyDescent="0.3">
      <c r="A880" s="27"/>
      <c r="B880" s="27"/>
      <c r="C880" s="28"/>
      <c r="D880" s="29"/>
      <c r="E880" s="28"/>
      <c r="F880" s="29"/>
      <c r="G880" s="33"/>
      <c r="H880" s="33"/>
    </row>
    <row r="881" spans="1:8" s="30" customFormat="1" x14ac:dyDescent="0.3">
      <c r="A881" s="27"/>
      <c r="B881" s="27"/>
      <c r="C881" s="28"/>
      <c r="D881" s="29"/>
      <c r="E881" s="28"/>
      <c r="F881" s="29"/>
      <c r="G881" s="33"/>
      <c r="H881" s="33"/>
    </row>
    <row r="882" spans="1:8" s="30" customFormat="1" x14ac:dyDescent="0.3">
      <c r="A882" s="27"/>
      <c r="B882" s="27"/>
      <c r="C882" s="28"/>
      <c r="D882" s="29"/>
      <c r="E882" s="28"/>
      <c r="F882" s="29"/>
      <c r="G882" s="33"/>
      <c r="H882" s="33"/>
    </row>
    <row r="883" spans="1:8" s="30" customFormat="1" x14ac:dyDescent="0.3">
      <c r="A883" s="27"/>
      <c r="B883" s="27"/>
      <c r="C883" s="28"/>
      <c r="D883" s="29"/>
      <c r="E883" s="28"/>
      <c r="F883" s="29"/>
      <c r="G883" s="33"/>
      <c r="H883" s="33"/>
    </row>
    <row r="884" spans="1:8" s="30" customFormat="1" x14ac:dyDescent="0.3">
      <c r="A884" s="27"/>
      <c r="B884" s="27"/>
      <c r="C884" s="28"/>
      <c r="D884" s="29"/>
      <c r="E884" s="28"/>
      <c r="F884" s="29"/>
      <c r="G884" s="33"/>
      <c r="H884" s="33"/>
    </row>
    <row r="885" spans="1:8" s="30" customFormat="1" x14ac:dyDescent="0.3">
      <c r="A885" s="27"/>
      <c r="B885" s="27"/>
      <c r="C885" s="28"/>
      <c r="D885" s="29"/>
      <c r="E885" s="28"/>
      <c r="F885" s="29"/>
      <c r="G885" s="33"/>
      <c r="H885" s="33"/>
    </row>
    <row r="886" spans="1:8" s="30" customFormat="1" x14ac:dyDescent="0.3">
      <c r="A886" s="27"/>
      <c r="B886" s="27"/>
      <c r="C886" s="28"/>
      <c r="D886" s="29"/>
      <c r="E886" s="28"/>
      <c r="F886" s="29"/>
      <c r="G886" s="33"/>
      <c r="H886" s="33"/>
    </row>
    <row r="887" spans="1:8" s="30" customFormat="1" x14ac:dyDescent="0.3">
      <c r="A887" s="27"/>
      <c r="B887" s="27"/>
      <c r="C887" s="28"/>
      <c r="D887" s="29"/>
      <c r="E887" s="28"/>
      <c r="F887" s="29"/>
      <c r="G887" s="33"/>
      <c r="H887" s="33"/>
    </row>
    <row r="888" spans="1:8" s="30" customFormat="1" x14ac:dyDescent="0.3">
      <c r="A888" s="27"/>
      <c r="B888" s="27"/>
      <c r="C888" s="28"/>
      <c r="D888" s="29"/>
      <c r="E888" s="28"/>
      <c r="F888" s="29"/>
      <c r="G888" s="33"/>
      <c r="H888" s="33"/>
    </row>
    <row r="889" spans="1:8" s="30" customFormat="1" x14ac:dyDescent="0.3">
      <c r="A889" s="27"/>
      <c r="B889" s="27"/>
      <c r="C889" s="28"/>
      <c r="D889" s="29"/>
      <c r="E889" s="28"/>
      <c r="F889" s="29"/>
      <c r="G889" s="33"/>
      <c r="H889" s="33"/>
    </row>
    <row r="890" spans="1:8" s="30" customFormat="1" x14ac:dyDescent="0.3">
      <c r="A890" s="27"/>
      <c r="B890" s="27"/>
      <c r="C890" s="28"/>
      <c r="D890" s="29"/>
      <c r="E890" s="28"/>
      <c r="F890" s="29"/>
      <c r="G890" s="33"/>
      <c r="H890" s="33"/>
    </row>
    <row r="891" spans="1:8" s="30" customFormat="1" x14ac:dyDescent="0.3">
      <c r="A891" s="27"/>
      <c r="B891" s="27"/>
      <c r="C891" s="28"/>
      <c r="D891" s="29"/>
      <c r="E891" s="28"/>
      <c r="F891" s="29"/>
      <c r="G891" s="33"/>
      <c r="H891" s="33"/>
    </row>
    <row r="892" spans="1:8" s="30" customFormat="1" x14ac:dyDescent="0.3">
      <c r="A892" s="27"/>
      <c r="B892" s="27"/>
      <c r="C892" s="28"/>
      <c r="D892" s="29"/>
      <c r="E892" s="28"/>
      <c r="F892" s="29"/>
      <c r="G892" s="33"/>
      <c r="H892" s="33"/>
    </row>
    <row r="893" spans="1:8" s="30" customFormat="1" x14ac:dyDescent="0.3">
      <c r="A893" s="27"/>
      <c r="B893" s="27"/>
      <c r="C893" s="28"/>
      <c r="D893" s="29"/>
      <c r="E893" s="28"/>
      <c r="F893" s="29"/>
      <c r="G893" s="33"/>
      <c r="H893" s="33"/>
    </row>
    <row r="894" spans="1:8" s="30" customFormat="1" x14ac:dyDescent="0.3">
      <c r="A894" s="27"/>
      <c r="B894" s="27"/>
      <c r="C894" s="28"/>
      <c r="D894" s="29"/>
      <c r="E894" s="28"/>
      <c r="F894" s="29"/>
      <c r="G894" s="33"/>
      <c r="H894" s="33"/>
    </row>
    <row r="895" spans="1:8" s="30" customFormat="1" x14ac:dyDescent="0.3">
      <c r="A895" s="27"/>
      <c r="B895" s="27"/>
      <c r="C895" s="28"/>
      <c r="D895" s="29"/>
      <c r="E895" s="28"/>
      <c r="F895" s="29"/>
      <c r="G895" s="33"/>
      <c r="H895" s="33"/>
    </row>
    <row r="896" spans="1:8" s="30" customFormat="1" x14ac:dyDescent="0.3">
      <c r="A896" s="27"/>
      <c r="B896" s="27"/>
      <c r="C896" s="28"/>
      <c r="D896" s="29"/>
      <c r="E896" s="28"/>
      <c r="F896" s="29"/>
      <c r="G896" s="33"/>
      <c r="H896" s="33"/>
    </row>
    <row r="897" spans="1:8" s="30" customFormat="1" x14ac:dyDescent="0.3">
      <c r="A897" s="27"/>
      <c r="B897" s="27"/>
      <c r="C897" s="28"/>
      <c r="D897" s="29"/>
      <c r="E897" s="28"/>
      <c r="F897" s="29"/>
      <c r="G897" s="33"/>
      <c r="H897" s="33"/>
    </row>
    <row r="898" spans="1:8" s="30" customFormat="1" x14ac:dyDescent="0.3">
      <c r="A898" s="27"/>
      <c r="B898" s="27"/>
      <c r="C898" s="28"/>
      <c r="D898" s="29"/>
      <c r="E898" s="28"/>
      <c r="F898" s="29"/>
      <c r="G898" s="33"/>
      <c r="H898" s="33"/>
    </row>
    <row r="899" spans="1:8" s="30" customFormat="1" x14ac:dyDescent="0.3">
      <c r="A899" s="27"/>
      <c r="B899" s="27"/>
      <c r="C899" s="28"/>
      <c r="D899" s="29"/>
      <c r="E899" s="28"/>
      <c r="F899" s="29"/>
      <c r="G899" s="33"/>
      <c r="H899" s="33"/>
    </row>
    <row r="900" spans="1:8" s="30" customFormat="1" x14ac:dyDescent="0.3">
      <c r="A900" s="27"/>
      <c r="B900" s="27"/>
      <c r="C900" s="28"/>
      <c r="D900" s="29"/>
      <c r="E900" s="28"/>
      <c r="F900" s="29"/>
      <c r="G900" s="33"/>
      <c r="H900" s="33"/>
    </row>
    <row r="901" spans="1:8" s="30" customFormat="1" x14ac:dyDescent="0.3">
      <c r="A901" s="27"/>
      <c r="B901" s="27"/>
      <c r="C901" s="28"/>
      <c r="D901" s="29"/>
      <c r="E901" s="28"/>
      <c r="F901" s="29"/>
      <c r="G901" s="33"/>
      <c r="H901" s="33"/>
    </row>
    <row r="902" spans="1:8" s="30" customFormat="1" x14ac:dyDescent="0.3">
      <c r="A902" s="27"/>
      <c r="B902" s="27"/>
      <c r="C902" s="28"/>
      <c r="D902" s="29"/>
      <c r="E902" s="28"/>
      <c r="F902" s="29"/>
      <c r="G902" s="33"/>
      <c r="H902" s="33"/>
    </row>
    <row r="903" spans="1:8" s="30" customFormat="1" x14ac:dyDescent="0.3">
      <c r="A903" s="27"/>
      <c r="B903" s="27"/>
      <c r="C903" s="28"/>
      <c r="D903" s="29"/>
      <c r="E903" s="28"/>
      <c r="F903" s="29"/>
      <c r="G903" s="33"/>
      <c r="H903" s="33"/>
    </row>
    <row r="904" spans="1:8" s="30" customFormat="1" x14ac:dyDescent="0.3">
      <c r="A904" s="27"/>
      <c r="B904" s="27"/>
      <c r="C904" s="28"/>
      <c r="D904" s="29"/>
      <c r="E904" s="28"/>
      <c r="F904" s="29"/>
      <c r="G904" s="33"/>
      <c r="H904" s="33"/>
    </row>
    <row r="905" spans="1:8" s="30" customFormat="1" x14ac:dyDescent="0.3">
      <c r="A905" s="27"/>
      <c r="B905" s="27"/>
      <c r="C905" s="28"/>
      <c r="D905" s="29"/>
      <c r="E905" s="28"/>
      <c r="F905" s="29"/>
      <c r="G905" s="33"/>
      <c r="H905" s="33"/>
    </row>
    <row r="906" spans="1:8" s="30" customFormat="1" x14ac:dyDescent="0.3">
      <c r="A906" s="27"/>
      <c r="B906" s="27"/>
      <c r="C906" s="28"/>
      <c r="D906" s="29"/>
      <c r="E906" s="28"/>
      <c r="F906" s="29"/>
      <c r="G906" s="33"/>
      <c r="H906" s="33"/>
    </row>
    <row r="907" spans="1:8" s="30" customFormat="1" x14ac:dyDescent="0.3">
      <c r="A907" s="27"/>
      <c r="B907" s="27"/>
      <c r="C907" s="28"/>
      <c r="D907" s="29"/>
      <c r="E907" s="28"/>
      <c r="F907" s="29"/>
      <c r="G907" s="33"/>
      <c r="H907" s="33"/>
    </row>
    <row r="908" spans="1:8" s="30" customFormat="1" x14ac:dyDescent="0.3">
      <c r="A908" s="27"/>
      <c r="B908" s="27"/>
      <c r="C908" s="28"/>
      <c r="D908" s="29"/>
      <c r="E908" s="28"/>
      <c r="F908" s="29"/>
      <c r="G908" s="33"/>
      <c r="H908" s="33"/>
    </row>
    <row r="909" spans="1:8" s="30" customFormat="1" x14ac:dyDescent="0.3">
      <c r="A909" s="27"/>
      <c r="B909" s="27"/>
      <c r="C909" s="28"/>
      <c r="D909" s="29"/>
      <c r="E909" s="28"/>
      <c r="F909" s="29"/>
      <c r="G909" s="33"/>
      <c r="H909" s="33"/>
    </row>
    <row r="910" spans="1:8" s="30" customFormat="1" x14ac:dyDescent="0.3">
      <c r="A910" s="27"/>
      <c r="B910" s="27"/>
      <c r="C910" s="28"/>
      <c r="D910" s="29"/>
      <c r="E910" s="28"/>
      <c r="F910" s="29"/>
      <c r="G910" s="33"/>
      <c r="H910" s="33"/>
    </row>
    <row r="911" spans="1:8" s="30" customFormat="1" x14ac:dyDescent="0.3">
      <c r="A911" s="27"/>
      <c r="B911" s="27"/>
      <c r="C911" s="28"/>
      <c r="D911" s="29"/>
      <c r="E911" s="28"/>
      <c r="F911" s="29"/>
      <c r="G911" s="33"/>
      <c r="H911" s="33"/>
    </row>
    <row r="912" spans="1:8" s="30" customFormat="1" x14ac:dyDescent="0.3">
      <c r="A912" s="27"/>
      <c r="B912" s="27"/>
      <c r="C912" s="28"/>
      <c r="D912" s="29"/>
      <c r="E912" s="28"/>
      <c r="F912" s="29"/>
      <c r="G912" s="33"/>
      <c r="H912" s="33"/>
    </row>
    <row r="913" spans="1:8" s="30" customFormat="1" x14ac:dyDescent="0.3">
      <c r="A913" s="27"/>
      <c r="B913" s="27"/>
      <c r="C913" s="28"/>
      <c r="D913" s="29"/>
      <c r="E913" s="28"/>
      <c r="F913" s="29"/>
      <c r="G913" s="33"/>
      <c r="H913" s="33"/>
    </row>
    <row r="914" spans="1:8" s="30" customFormat="1" x14ac:dyDescent="0.3">
      <c r="A914" s="27"/>
      <c r="B914" s="27"/>
      <c r="C914" s="28"/>
      <c r="D914" s="29"/>
      <c r="E914" s="28"/>
      <c r="F914" s="29"/>
      <c r="G914" s="33"/>
      <c r="H914" s="33"/>
    </row>
    <row r="915" spans="1:8" s="30" customFormat="1" x14ac:dyDescent="0.3">
      <c r="A915" s="27"/>
      <c r="B915" s="27"/>
      <c r="C915" s="28"/>
      <c r="D915" s="29"/>
      <c r="E915" s="28"/>
      <c r="F915" s="29"/>
      <c r="G915" s="33"/>
      <c r="H915" s="33"/>
    </row>
    <row r="916" spans="1:8" s="30" customFormat="1" x14ac:dyDescent="0.3">
      <c r="A916" s="27"/>
      <c r="B916" s="27"/>
      <c r="C916" s="28"/>
      <c r="D916" s="29"/>
      <c r="E916" s="28"/>
      <c r="F916" s="29"/>
      <c r="G916" s="33"/>
      <c r="H916" s="33"/>
    </row>
    <row r="917" spans="1:8" s="30" customFormat="1" x14ac:dyDescent="0.3">
      <c r="A917" s="27"/>
      <c r="B917" s="27"/>
      <c r="C917" s="28"/>
      <c r="D917" s="29"/>
      <c r="E917" s="28"/>
      <c r="F917" s="29"/>
      <c r="G917" s="33"/>
      <c r="H917" s="33"/>
    </row>
    <row r="918" spans="1:8" s="30" customFormat="1" x14ac:dyDescent="0.3">
      <c r="A918" s="27"/>
      <c r="B918" s="27"/>
      <c r="C918" s="28"/>
      <c r="D918" s="29"/>
      <c r="E918" s="28"/>
      <c r="F918" s="29"/>
      <c r="G918" s="33"/>
      <c r="H918" s="33"/>
    </row>
    <row r="919" spans="1:8" s="30" customFormat="1" x14ac:dyDescent="0.3">
      <c r="A919" s="27"/>
      <c r="B919" s="27"/>
      <c r="C919" s="28"/>
      <c r="D919" s="29"/>
      <c r="E919" s="28"/>
      <c r="F919" s="29"/>
      <c r="G919" s="33"/>
      <c r="H919" s="33"/>
    </row>
    <row r="920" spans="1:8" s="30" customFormat="1" x14ac:dyDescent="0.3">
      <c r="A920" s="27"/>
      <c r="B920" s="27"/>
      <c r="C920" s="28"/>
      <c r="D920" s="29"/>
      <c r="E920" s="28"/>
      <c r="F920" s="29"/>
      <c r="G920" s="33"/>
      <c r="H920" s="33"/>
    </row>
    <row r="921" spans="1:8" s="30" customFormat="1" x14ac:dyDescent="0.3">
      <c r="A921" s="27"/>
      <c r="B921" s="27"/>
      <c r="C921" s="28"/>
      <c r="D921" s="29"/>
      <c r="E921" s="28"/>
      <c r="F921" s="29"/>
      <c r="G921" s="33"/>
      <c r="H921" s="33"/>
    </row>
    <row r="922" spans="1:8" s="30" customFormat="1" x14ac:dyDescent="0.3">
      <c r="A922" s="27"/>
      <c r="B922" s="27"/>
      <c r="C922" s="28"/>
      <c r="D922" s="29"/>
      <c r="E922" s="28"/>
      <c r="F922" s="29"/>
      <c r="G922" s="33"/>
      <c r="H922" s="33"/>
    </row>
    <row r="923" spans="1:8" s="30" customFormat="1" x14ac:dyDescent="0.3">
      <c r="A923" s="27"/>
      <c r="B923" s="27"/>
      <c r="C923" s="28"/>
      <c r="D923" s="29"/>
      <c r="E923" s="28"/>
      <c r="F923" s="29"/>
      <c r="G923" s="33"/>
      <c r="H923" s="33"/>
    </row>
    <row r="924" spans="1:8" s="30" customFormat="1" x14ac:dyDescent="0.3">
      <c r="A924" s="27"/>
      <c r="B924" s="27"/>
      <c r="C924" s="28"/>
      <c r="D924" s="29"/>
      <c r="E924" s="28"/>
      <c r="F924" s="29"/>
      <c r="G924" s="33"/>
      <c r="H924" s="33"/>
    </row>
    <row r="925" spans="1:8" s="30" customFormat="1" x14ac:dyDescent="0.3">
      <c r="A925" s="27"/>
      <c r="B925" s="27"/>
      <c r="C925" s="28"/>
      <c r="D925" s="29"/>
      <c r="E925" s="28"/>
      <c r="F925" s="29"/>
      <c r="G925" s="33"/>
      <c r="H925" s="33"/>
    </row>
    <row r="926" spans="1:8" s="30" customFormat="1" x14ac:dyDescent="0.3">
      <c r="A926" s="27"/>
      <c r="B926" s="27"/>
      <c r="C926" s="28"/>
      <c r="D926" s="29"/>
      <c r="E926" s="28"/>
      <c r="F926" s="29"/>
      <c r="G926" s="33"/>
      <c r="H926" s="33"/>
    </row>
    <row r="927" spans="1:8" s="30" customFormat="1" x14ac:dyDescent="0.3">
      <c r="A927" s="27"/>
      <c r="B927" s="27"/>
      <c r="C927" s="28"/>
      <c r="D927" s="29"/>
      <c r="E927" s="28"/>
      <c r="F927" s="29"/>
      <c r="G927" s="33"/>
      <c r="H927" s="33"/>
    </row>
    <row r="928" spans="1:8" s="30" customFormat="1" x14ac:dyDescent="0.3">
      <c r="A928" s="27"/>
      <c r="B928" s="27"/>
      <c r="C928" s="28"/>
      <c r="D928" s="29"/>
      <c r="E928" s="28"/>
      <c r="F928" s="29"/>
      <c r="G928" s="33"/>
      <c r="H928" s="33"/>
    </row>
    <row r="929" spans="1:8" s="30" customFormat="1" x14ac:dyDescent="0.3">
      <c r="A929" s="27"/>
      <c r="B929" s="27"/>
      <c r="C929" s="28"/>
      <c r="D929" s="29"/>
      <c r="E929" s="28"/>
      <c r="F929" s="29"/>
      <c r="G929" s="33"/>
      <c r="H929" s="33"/>
    </row>
    <row r="930" spans="1:8" s="30" customFormat="1" x14ac:dyDescent="0.3">
      <c r="A930" s="27"/>
      <c r="B930" s="27"/>
      <c r="C930" s="28"/>
      <c r="D930" s="29"/>
      <c r="E930" s="28"/>
      <c r="F930" s="29"/>
      <c r="G930" s="33"/>
      <c r="H930" s="33"/>
    </row>
    <row r="931" spans="1:8" s="30" customFormat="1" x14ac:dyDescent="0.3">
      <c r="A931" s="27"/>
      <c r="B931" s="27"/>
      <c r="C931" s="28"/>
      <c r="D931" s="29"/>
      <c r="E931" s="28"/>
      <c r="F931" s="29"/>
      <c r="G931" s="33"/>
      <c r="H931" s="33"/>
    </row>
    <row r="932" spans="1:8" s="30" customFormat="1" x14ac:dyDescent="0.3">
      <c r="A932" s="27"/>
      <c r="B932" s="27"/>
      <c r="C932" s="28"/>
      <c r="D932" s="29"/>
      <c r="E932" s="28"/>
      <c r="F932" s="29"/>
      <c r="G932" s="33"/>
      <c r="H932" s="33"/>
    </row>
    <row r="933" spans="1:8" s="30" customFormat="1" x14ac:dyDescent="0.3">
      <c r="A933" s="27"/>
      <c r="B933" s="27"/>
      <c r="C933" s="28"/>
      <c r="D933" s="29"/>
      <c r="E933" s="28"/>
      <c r="F933" s="29"/>
      <c r="G933" s="33"/>
      <c r="H933" s="33"/>
    </row>
    <row r="934" spans="1:8" s="30" customFormat="1" x14ac:dyDescent="0.3">
      <c r="A934" s="27"/>
      <c r="B934" s="27"/>
      <c r="C934" s="28"/>
      <c r="D934" s="29"/>
      <c r="E934" s="28"/>
      <c r="F934" s="29"/>
      <c r="G934" s="33"/>
      <c r="H934" s="33"/>
    </row>
    <row r="935" spans="1:8" s="30" customFormat="1" x14ac:dyDescent="0.3">
      <c r="A935" s="27"/>
      <c r="B935" s="27"/>
      <c r="C935" s="28"/>
      <c r="D935" s="29"/>
      <c r="E935" s="28"/>
      <c r="F935" s="29"/>
      <c r="G935" s="33"/>
      <c r="H935" s="33"/>
    </row>
    <row r="936" spans="1:8" s="30" customFormat="1" x14ac:dyDescent="0.3">
      <c r="A936" s="27"/>
      <c r="B936" s="27"/>
      <c r="C936" s="28"/>
      <c r="D936" s="29"/>
      <c r="E936" s="28"/>
      <c r="F936" s="29"/>
      <c r="G936" s="33"/>
      <c r="H936" s="33"/>
    </row>
    <row r="937" spans="1:8" s="30" customFormat="1" x14ac:dyDescent="0.3">
      <c r="A937" s="27"/>
      <c r="B937" s="27"/>
      <c r="C937" s="28"/>
      <c r="D937" s="29"/>
      <c r="E937" s="28"/>
      <c r="F937" s="29"/>
      <c r="G937" s="33"/>
      <c r="H937" s="33"/>
    </row>
    <row r="938" spans="1:8" s="30" customFormat="1" x14ac:dyDescent="0.3">
      <c r="A938" s="27"/>
      <c r="B938" s="27"/>
      <c r="C938" s="28"/>
      <c r="D938" s="29"/>
      <c r="E938" s="28"/>
      <c r="F938" s="29"/>
      <c r="G938" s="33"/>
      <c r="H938" s="33"/>
    </row>
    <row r="939" spans="1:8" s="30" customFormat="1" x14ac:dyDescent="0.3">
      <c r="A939" s="27"/>
      <c r="B939" s="27"/>
      <c r="C939" s="28"/>
      <c r="D939" s="29"/>
      <c r="E939" s="28"/>
      <c r="F939" s="29"/>
      <c r="G939" s="33"/>
      <c r="H939" s="33"/>
    </row>
    <row r="940" spans="1:8" s="30" customFormat="1" x14ac:dyDescent="0.3">
      <c r="A940" s="27"/>
      <c r="B940" s="27"/>
      <c r="C940" s="28"/>
      <c r="D940" s="29"/>
      <c r="E940" s="28"/>
      <c r="F940" s="29"/>
      <c r="G940" s="33"/>
      <c r="H940" s="33"/>
    </row>
    <row r="941" spans="1:8" s="30" customFormat="1" x14ac:dyDescent="0.3">
      <c r="A941" s="27"/>
      <c r="B941" s="27"/>
      <c r="C941" s="28"/>
      <c r="D941" s="29"/>
      <c r="E941" s="28"/>
      <c r="F941" s="29"/>
      <c r="G941" s="33"/>
      <c r="H941" s="33"/>
    </row>
    <row r="942" spans="1:8" s="30" customFormat="1" x14ac:dyDescent="0.3">
      <c r="A942" s="27"/>
      <c r="B942" s="27"/>
      <c r="C942" s="28"/>
      <c r="D942" s="29"/>
      <c r="E942" s="28"/>
      <c r="F942" s="29"/>
      <c r="G942" s="33"/>
      <c r="H942" s="33"/>
    </row>
    <row r="943" spans="1:8" s="30" customFormat="1" x14ac:dyDescent="0.3">
      <c r="A943" s="27"/>
      <c r="B943" s="27"/>
      <c r="C943" s="28"/>
      <c r="D943" s="29"/>
      <c r="E943" s="28"/>
      <c r="F943" s="29"/>
      <c r="G943" s="33"/>
      <c r="H943" s="33"/>
    </row>
    <row r="944" spans="1:8" s="30" customFormat="1" x14ac:dyDescent="0.3">
      <c r="A944" s="27"/>
      <c r="B944" s="27"/>
      <c r="C944" s="28"/>
      <c r="D944" s="29"/>
      <c r="E944" s="28"/>
      <c r="F944" s="29"/>
      <c r="G944" s="33"/>
      <c r="H944" s="33"/>
    </row>
    <row r="945" spans="1:8" s="30" customFormat="1" x14ac:dyDescent="0.3">
      <c r="A945" s="27"/>
      <c r="B945" s="27"/>
      <c r="C945" s="28"/>
      <c r="D945" s="29"/>
      <c r="E945" s="28"/>
      <c r="F945" s="29"/>
      <c r="G945" s="33"/>
      <c r="H945" s="33"/>
    </row>
    <row r="946" spans="1:8" s="30" customFormat="1" x14ac:dyDescent="0.3">
      <c r="A946" s="27"/>
      <c r="B946" s="27"/>
      <c r="C946" s="28"/>
      <c r="D946" s="29"/>
      <c r="E946" s="28"/>
      <c r="F946" s="29"/>
      <c r="G946" s="33"/>
      <c r="H946" s="33"/>
    </row>
    <row r="947" spans="1:8" s="30" customFormat="1" x14ac:dyDescent="0.3">
      <c r="A947" s="27"/>
      <c r="B947" s="27"/>
      <c r="C947" s="28"/>
      <c r="D947" s="29"/>
      <c r="E947" s="28"/>
      <c r="F947" s="29"/>
      <c r="G947" s="33"/>
      <c r="H947" s="33"/>
    </row>
    <row r="948" spans="1:8" s="30" customFormat="1" x14ac:dyDescent="0.3">
      <c r="A948" s="27"/>
      <c r="B948" s="27"/>
      <c r="C948" s="28"/>
      <c r="D948" s="29"/>
      <c r="E948" s="28"/>
      <c r="F948" s="29"/>
      <c r="G948" s="33"/>
      <c r="H948" s="33"/>
    </row>
    <row r="949" spans="1:8" s="30" customFormat="1" x14ac:dyDescent="0.3">
      <c r="A949" s="27"/>
      <c r="B949" s="27"/>
      <c r="C949" s="28"/>
      <c r="D949" s="29"/>
      <c r="E949" s="28"/>
      <c r="F949" s="29"/>
      <c r="G949" s="33"/>
      <c r="H949" s="33"/>
    </row>
    <row r="950" spans="1:8" s="30" customFormat="1" x14ac:dyDescent="0.3">
      <c r="A950" s="27"/>
      <c r="B950" s="27"/>
      <c r="C950" s="28"/>
      <c r="D950" s="29"/>
      <c r="E950" s="28"/>
      <c r="F950" s="29"/>
      <c r="G950" s="33"/>
      <c r="H950" s="33"/>
    </row>
    <row r="951" spans="1:8" s="30" customFormat="1" x14ac:dyDescent="0.3">
      <c r="A951" s="27"/>
      <c r="B951" s="27"/>
      <c r="C951" s="28"/>
      <c r="D951" s="29"/>
      <c r="E951" s="28"/>
      <c r="F951" s="29"/>
      <c r="G951" s="33"/>
      <c r="H951" s="33"/>
    </row>
    <row r="952" spans="1:8" s="30" customFormat="1" x14ac:dyDescent="0.3">
      <c r="A952" s="27"/>
      <c r="B952" s="27"/>
      <c r="C952" s="28"/>
      <c r="D952" s="29"/>
      <c r="E952" s="28"/>
      <c r="F952" s="29"/>
      <c r="G952" s="33"/>
      <c r="H952" s="33"/>
    </row>
    <row r="953" spans="1:8" s="30" customFormat="1" x14ac:dyDescent="0.3">
      <c r="A953" s="27"/>
      <c r="B953" s="27"/>
      <c r="C953" s="28"/>
      <c r="D953" s="29"/>
      <c r="E953" s="28"/>
      <c r="F953" s="29"/>
      <c r="G953" s="33"/>
      <c r="H953" s="33"/>
    </row>
    <row r="954" spans="1:8" s="30" customFormat="1" x14ac:dyDescent="0.3">
      <c r="A954" s="27"/>
      <c r="B954" s="27"/>
      <c r="C954" s="28"/>
      <c r="D954" s="29"/>
      <c r="E954" s="28"/>
      <c r="F954" s="29"/>
      <c r="G954" s="33"/>
      <c r="H954" s="33"/>
    </row>
    <row r="955" spans="1:8" s="30" customFormat="1" x14ac:dyDescent="0.3">
      <c r="A955" s="27"/>
      <c r="B955" s="27"/>
      <c r="C955" s="28"/>
      <c r="D955" s="29"/>
      <c r="E955" s="28"/>
      <c r="F955" s="29"/>
      <c r="G955" s="33"/>
      <c r="H955" s="33"/>
    </row>
    <row r="956" spans="1:8" s="30" customFormat="1" x14ac:dyDescent="0.3">
      <c r="A956" s="27"/>
      <c r="B956" s="27"/>
      <c r="C956" s="28"/>
      <c r="D956" s="29"/>
      <c r="E956" s="28"/>
      <c r="F956" s="29"/>
      <c r="G956" s="33"/>
      <c r="H956" s="33"/>
    </row>
    <row r="957" spans="1:8" s="30" customFormat="1" x14ac:dyDescent="0.3">
      <c r="A957" s="27"/>
      <c r="B957" s="27"/>
      <c r="C957" s="28"/>
      <c r="D957" s="29"/>
      <c r="E957" s="28"/>
      <c r="F957" s="29"/>
      <c r="G957" s="33"/>
      <c r="H957" s="33"/>
    </row>
    <row r="958" spans="1:8" s="30" customFormat="1" x14ac:dyDescent="0.3">
      <c r="A958" s="27"/>
      <c r="B958" s="27"/>
      <c r="C958" s="28"/>
      <c r="D958" s="29"/>
      <c r="E958" s="28"/>
      <c r="F958" s="29"/>
      <c r="G958" s="33"/>
      <c r="H958" s="33"/>
    </row>
    <row r="959" spans="1:8" s="30" customFormat="1" x14ac:dyDescent="0.3">
      <c r="A959" s="27"/>
      <c r="B959" s="27"/>
      <c r="C959" s="28"/>
      <c r="D959" s="29"/>
      <c r="E959" s="28"/>
      <c r="F959" s="29"/>
      <c r="G959" s="33"/>
      <c r="H959" s="33"/>
    </row>
    <row r="960" spans="1:8" s="30" customFormat="1" x14ac:dyDescent="0.3">
      <c r="A960" s="27"/>
      <c r="B960" s="27"/>
      <c r="C960" s="28"/>
      <c r="D960" s="29"/>
      <c r="E960" s="28"/>
      <c r="F960" s="29"/>
      <c r="G960" s="33"/>
      <c r="H960" s="33"/>
    </row>
    <row r="961" spans="1:8" s="30" customFormat="1" x14ac:dyDescent="0.3">
      <c r="A961" s="27"/>
      <c r="B961" s="27"/>
      <c r="C961" s="28"/>
      <c r="D961" s="29"/>
      <c r="E961" s="28"/>
      <c r="F961" s="29"/>
      <c r="G961" s="33"/>
      <c r="H961" s="33"/>
    </row>
    <row r="962" spans="1:8" s="30" customFormat="1" x14ac:dyDescent="0.3">
      <c r="A962" s="27"/>
      <c r="B962" s="27"/>
      <c r="C962" s="28"/>
      <c r="D962" s="29"/>
      <c r="E962" s="28"/>
      <c r="F962" s="29"/>
      <c r="G962" s="33"/>
      <c r="H962" s="33"/>
    </row>
    <row r="963" spans="1:8" s="30" customFormat="1" x14ac:dyDescent="0.3">
      <c r="A963" s="27"/>
      <c r="B963" s="27"/>
      <c r="C963" s="28"/>
      <c r="D963" s="29"/>
      <c r="E963" s="28"/>
      <c r="F963" s="29"/>
      <c r="G963" s="33"/>
      <c r="H963" s="33"/>
    </row>
    <row r="964" spans="1:8" s="30" customFormat="1" x14ac:dyDescent="0.3">
      <c r="A964" s="27"/>
      <c r="B964" s="27"/>
      <c r="C964" s="28"/>
      <c r="D964" s="29"/>
      <c r="E964" s="28"/>
      <c r="F964" s="29"/>
      <c r="G964" s="33"/>
      <c r="H964" s="33"/>
    </row>
    <row r="965" spans="1:8" s="30" customFormat="1" x14ac:dyDescent="0.3">
      <c r="A965" s="27"/>
      <c r="B965" s="27"/>
      <c r="C965" s="28"/>
      <c r="D965" s="29"/>
      <c r="E965" s="28"/>
      <c r="F965" s="29"/>
      <c r="G965" s="33"/>
      <c r="H965" s="33"/>
    </row>
    <row r="966" spans="1:8" s="30" customFormat="1" x14ac:dyDescent="0.3">
      <c r="A966" s="27"/>
      <c r="B966" s="27"/>
      <c r="C966" s="28"/>
      <c r="D966" s="29"/>
      <c r="E966" s="28"/>
      <c r="F966" s="29"/>
      <c r="G966" s="33"/>
      <c r="H966" s="33"/>
    </row>
    <row r="967" spans="1:8" s="30" customFormat="1" x14ac:dyDescent="0.3">
      <c r="A967" s="27"/>
      <c r="B967" s="27"/>
      <c r="C967" s="28"/>
      <c r="D967" s="29"/>
      <c r="E967" s="28"/>
      <c r="F967" s="29"/>
      <c r="G967" s="33"/>
      <c r="H967" s="33"/>
    </row>
    <row r="968" spans="1:8" s="30" customFormat="1" x14ac:dyDescent="0.3">
      <c r="A968" s="27"/>
      <c r="B968" s="27"/>
      <c r="C968" s="28"/>
      <c r="D968" s="29"/>
      <c r="E968" s="28"/>
      <c r="F968" s="29"/>
      <c r="G968" s="33"/>
      <c r="H968" s="33"/>
    </row>
    <row r="969" spans="1:8" s="30" customFormat="1" x14ac:dyDescent="0.3">
      <c r="A969" s="27"/>
      <c r="B969" s="27"/>
      <c r="C969" s="28"/>
      <c r="D969" s="29"/>
      <c r="E969" s="28"/>
      <c r="F969" s="29"/>
      <c r="G969" s="33"/>
      <c r="H969" s="33"/>
    </row>
    <row r="970" spans="1:8" s="30" customFormat="1" x14ac:dyDescent="0.3">
      <c r="A970" s="27"/>
      <c r="B970" s="27"/>
      <c r="C970" s="28"/>
      <c r="D970" s="29"/>
      <c r="E970" s="28"/>
      <c r="F970" s="29"/>
      <c r="G970" s="33"/>
      <c r="H970" s="33"/>
    </row>
    <row r="971" spans="1:8" s="30" customFormat="1" x14ac:dyDescent="0.3">
      <c r="A971" s="27"/>
      <c r="B971" s="27"/>
      <c r="C971" s="28"/>
      <c r="D971" s="29"/>
      <c r="E971" s="28"/>
      <c r="F971" s="29"/>
      <c r="G971" s="33"/>
      <c r="H971" s="33"/>
    </row>
    <row r="972" spans="1:8" s="30" customFormat="1" x14ac:dyDescent="0.3">
      <c r="A972" s="27"/>
      <c r="B972" s="27"/>
      <c r="C972" s="28"/>
      <c r="D972" s="29"/>
      <c r="E972" s="28"/>
      <c r="F972" s="29"/>
      <c r="G972" s="33"/>
      <c r="H972" s="33"/>
    </row>
    <row r="973" spans="1:8" s="30" customFormat="1" x14ac:dyDescent="0.3">
      <c r="A973" s="27"/>
      <c r="B973" s="27"/>
      <c r="C973" s="28"/>
      <c r="D973" s="29"/>
      <c r="E973" s="28"/>
      <c r="F973" s="29"/>
      <c r="G973" s="33"/>
      <c r="H973" s="33"/>
    </row>
    <row r="974" spans="1:8" s="30" customFormat="1" x14ac:dyDescent="0.3">
      <c r="A974" s="27"/>
      <c r="B974" s="27"/>
      <c r="C974" s="28"/>
      <c r="D974" s="29"/>
      <c r="E974" s="28"/>
      <c r="F974" s="29"/>
      <c r="G974" s="33"/>
      <c r="H974" s="33"/>
    </row>
    <row r="975" spans="1:8" s="30" customFormat="1" x14ac:dyDescent="0.3">
      <c r="A975" s="27"/>
      <c r="B975" s="27"/>
      <c r="C975" s="28"/>
      <c r="D975" s="29"/>
      <c r="E975" s="28"/>
      <c r="F975" s="29"/>
      <c r="G975" s="33"/>
      <c r="H975" s="33"/>
    </row>
    <row r="976" spans="1:8" s="30" customFormat="1" x14ac:dyDescent="0.3">
      <c r="A976" s="27"/>
      <c r="B976" s="27"/>
      <c r="C976" s="28"/>
      <c r="D976" s="29"/>
      <c r="E976" s="28"/>
      <c r="F976" s="29"/>
      <c r="G976" s="33"/>
      <c r="H976" s="33"/>
    </row>
    <row r="977" spans="1:8" s="30" customFormat="1" x14ac:dyDescent="0.3">
      <c r="A977" s="27"/>
      <c r="B977" s="27"/>
      <c r="C977" s="28"/>
      <c r="D977" s="29"/>
      <c r="E977" s="28"/>
      <c r="F977" s="29"/>
      <c r="G977" s="33"/>
      <c r="H977" s="33"/>
    </row>
    <row r="978" spans="1:8" s="30" customFormat="1" x14ac:dyDescent="0.3">
      <c r="A978" s="27"/>
      <c r="B978" s="27"/>
      <c r="C978" s="28"/>
      <c r="D978" s="29"/>
      <c r="E978" s="28"/>
      <c r="F978" s="29"/>
      <c r="G978" s="33"/>
      <c r="H978" s="33"/>
    </row>
    <row r="979" spans="1:8" s="30" customFormat="1" x14ac:dyDescent="0.3">
      <c r="A979" s="27"/>
      <c r="B979" s="27"/>
      <c r="C979" s="28"/>
      <c r="D979" s="29"/>
      <c r="E979" s="28"/>
      <c r="F979" s="29"/>
      <c r="G979" s="33"/>
      <c r="H979" s="33"/>
    </row>
    <row r="980" spans="1:8" s="30" customFormat="1" x14ac:dyDescent="0.3">
      <c r="A980" s="27"/>
      <c r="B980" s="27"/>
      <c r="C980" s="28"/>
      <c r="D980" s="29"/>
      <c r="E980" s="28"/>
      <c r="F980" s="29"/>
      <c r="G980" s="33"/>
      <c r="H980" s="33"/>
    </row>
    <row r="981" spans="1:8" s="30" customFormat="1" x14ac:dyDescent="0.3">
      <c r="A981" s="27"/>
      <c r="B981" s="27"/>
      <c r="C981" s="28"/>
      <c r="D981" s="29"/>
      <c r="E981" s="28"/>
      <c r="F981" s="29"/>
      <c r="G981" s="33"/>
      <c r="H981" s="33"/>
    </row>
    <row r="982" spans="1:8" s="30" customFormat="1" x14ac:dyDescent="0.3">
      <c r="A982" s="27"/>
      <c r="B982" s="27"/>
      <c r="C982" s="28"/>
      <c r="D982" s="29"/>
      <c r="E982" s="28"/>
      <c r="F982" s="29"/>
      <c r="G982" s="33"/>
      <c r="H982" s="33"/>
    </row>
    <row r="983" spans="1:8" s="30" customFormat="1" x14ac:dyDescent="0.3">
      <c r="A983" s="27"/>
      <c r="B983" s="27"/>
      <c r="C983" s="28"/>
      <c r="D983" s="29"/>
      <c r="E983" s="28"/>
      <c r="F983" s="29"/>
      <c r="G983" s="33"/>
      <c r="H983" s="33"/>
    </row>
    <row r="984" spans="1:8" s="30" customFormat="1" x14ac:dyDescent="0.3">
      <c r="A984" s="27"/>
      <c r="B984" s="27"/>
      <c r="C984" s="28"/>
      <c r="D984" s="29"/>
      <c r="E984" s="28"/>
      <c r="F984" s="29"/>
      <c r="G984" s="33"/>
      <c r="H984" s="33"/>
    </row>
    <row r="985" spans="1:8" s="30" customFormat="1" x14ac:dyDescent="0.3">
      <c r="A985" s="27"/>
      <c r="B985" s="27"/>
      <c r="C985" s="28"/>
      <c r="D985" s="29"/>
      <c r="E985" s="28"/>
      <c r="F985" s="29"/>
      <c r="G985" s="33"/>
      <c r="H985" s="33"/>
    </row>
    <row r="986" spans="1:8" s="30" customFormat="1" x14ac:dyDescent="0.3">
      <c r="A986" s="27"/>
      <c r="B986" s="27"/>
      <c r="C986" s="28"/>
      <c r="D986" s="29"/>
      <c r="E986" s="28"/>
      <c r="F986" s="29"/>
      <c r="G986" s="33"/>
      <c r="H986" s="33"/>
    </row>
    <row r="987" spans="1:8" s="30" customFormat="1" x14ac:dyDescent="0.3">
      <c r="A987" s="27"/>
      <c r="B987" s="27"/>
      <c r="C987" s="28"/>
      <c r="D987" s="29"/>
      <c r="E987" s="28"/>
      <c r="F987" s="29"/>
      <c r="G987" s="33"/>
      <c r="H987" s="33"/>
    </row>
    <row r="988" spans="1:8" s="30" customFormat="1" x14ac:dyDescent="0.3">
      <c r="A988" s="27"/>
      <c r="B988" s="27"/>
      <c r="C988" s="28"/>
      <c r="D988" s="29"/>
      <c r="E988" s="28"/>
      <c r="F988" s="29"/>
      <c r="G988" s="33"/>
      <c r="H988" s="33"/>
    </row>
    <row r="989" spans="1:8" s="30" customFormat="1" x14ac:dyDescent="0.3">
      <c r="A989" s="27"/>
      <c r="B989" s="27"/>
      <c r="C989" s="28"/>
      <c r="D989" s="29"/>
      <c r="E989" s="28"/>
      <c r="F989" s="29"/>
      <c r="G989" s="33"/>
      <c r="H989" s="33"/>
    </row>
    <row r="990" spans="1:8" s="30" customFormat="1" x14ac:dyDescent="0.3">
      <c r="A990" s="27"/>
      <c r="B990" s="27"/>
      <c r="C990" s="28"/>
      <c r="D990" s="29"/>
      <c r="E990" s="28"/>
      <c r="F990" s="29"/>
      <c r="G990" s="33"/>
      <c r="H990" s="33"/>
    </row>
    <row r="991" spans="1:8" s="30" customFormat="1" x14ac:dyDescent="0.3">
      <c r="A991" s="27"/>
      <c r="B991" s="27"/>
      <c r="C991" s="28"/>
      <c r="D991" s="29"/>
      <c r="E991" s="28"/>
      <c r="F991" s="29"/>
      <c r="G991" s="33"/>
      <c r="H991" s="33"/>
    </row>
    <row r="992" spans="1:8" s="30" customFormat="1" x14ac:dyDescent="0.3">
      <c r="A992" s="27"/>
      <c r="B992" s="27"/>
      <c r="C992" s="28"/>
      <c r="D992" s="29"/>
      <c r="E992" s="28"/>
      <c r="F992" s="29"/>
      <c r="G992" s="33"/>
      <c r="H992" s="33"/>
    </row>
    <row r="993" spans="1:8" s="30" customFormat="1" x14ac:dyDescent="0.3">
      <c r="A993" s="27"/>
      <c r="B993" s="27"/>
      <c r="C993" s="28"/>
      <c r="D993" s="29"/>
      <c r="E993" s="28"/>
      <c r="F993" s="29"/>
      <c r="G993" s="33"/>
      <c r="H993" s="33"/>
    </row>
    <row r="994" spans="1:8" s="30" customFormat="1" x14ac:dyDescent="0.3">
      <c r="A994" s="27"/>
      <c r="B994" s="27"/>
      <c r="C994" s="28"/>
      <c r="D994" s="29"/>
      <c r="E994" s="28"/>
      <c r="F994" s="29"/>
      <c r="G994" s="33"/>
      <c r="H994" s="33"/>
    </row>
    <row r="995" spans="1:8" s="30" customFormat="1" x14ac:dyDescent="0.3">
      <c r="A995" s="27"/>
      <c r="B995" s="27"/>
      <c r="C995" s="28"/>
      <c r="D995" s="29"/>
      <c r="E995" s="28"/>
      <c r="F995" s="29"/>
      <c r="G995" s="33"/>
      <c r="H995" s="33"/>
    </row>
    <row r="996" spans="1:8" s="30" customFormat="1" x14ac:dyDescent="0.3">
      <c r="A996" s="27"/>
      <c r="B996" s="27"/>
      <c r="C996" s="28"/>
      <c r="D996" s="29"/>
      <c r="E996" s="28"/>
      <c r="F996" s="29"/>
      <c r="G996" s="33"/>
      <c r="H996" s="33"/>
    </row>
    <row r="997" spans="1:8" s="30" customFormat="1" x14ac:dyDescent="0.3">
      <c r="A997" s="27"/>
      <c r="B997" s="27"/>
      <c r="C997" s="28"/>
      <c r="D997" s="29"/>
      <c r="E997" s="28"/>
      <c r="F997" s="29"/>
      <c r="G997" s="33"/>
      <c r="H997" s="33"/>
    </row>
    <row r="998" spans="1:8" s="30" customFormat="1" x14ac:dyDescent="0.3">
      <c r="A998" s="27"/>
      <c r="B998" s="27"/>
      <c r="C998" s="28"/>
      <c r="D998" s="29"/>
      <c r="E998" s="28"/>
      <c r="F998" s="29"/>
      <c r="G998" s="33"/>
      <c r="H998" s="33"/>
    </row>
    <row r="999" spans="1:8" s="30" customFormat="1" x14ac:dyDescent="0.3">
      <c r="A999" s="27"/>
      <c r="B999" s="27"/>
      <c r="C999" s="28"/>
      <c r="D999" s="29"/>
      <c r="E999" s="28"/>
      <c r="F999" s="29"/>
      <c r="G999" s="33"/>
      <c r="H999" s="33"/>
    </row>
    <row r="1000" spans="1:8" s="30" customFormat="1" x14ac:dyDescent="0.3">
      <c r="A1000" s="27"/>
      <c r="B1000" s="27"/>
      <c r="C1000" s="28"/>
      <c r="D1000" s="29"/>
      <c r="E1000" s="28"/>
      <c r="F1000" s="29"/>
      <c r="G1000" s="33"/>
      <c r="H1000" s="33"/>
    </row>
    <row r="1001" spans="1:8" s="30" customFormat="1" x14ac:dyDescent="0.3">
      <c r="A1001" s="27"/>
      <c r="B1001" s="27"/>
      <c r="C1001" s="28"/>
      <c r="D1001" s="29"/>
      <c r="E1001" s="28"/>
      <c r="F1001" s="29"/>
      <c r="G1001" s="33"/>
      <c r="H1001" s="33"/>
    </row>
    <row r="1002" spans="1:8" s="30" customFormat="1" x14ac:dyDescent="0.3">
      <c r="A1002" s="27"/>
      <c r="B1002" s="27"/>
      <c r="C1002" s="28"/>
      <c r="D1002" s="29"/>
      <c r="E1002" s="28"/>
      <c r="F1002" s="29"/>
      <c r="G1002" s="33"/>
      <c r="H1002" s="33"/>
    </row>
    <row r="1003" spans="1:8" s="30" customFormat="1" x14ac:dyDescent="0.3">
      <c r="A1003" s="27"/>
      <c r="B1003" s="27"/>
      <c r="C1003" s="28"/>
      <c r="D1003" s="29"/>
      <c r="E1003" s="28"/>
      <c r="F1003" s="29"/>
      <c r="G1003" s="33"/>
      <c r="H1003" s="33"/>
    </row>
    <row r="1004" spans="1:8" s="30" customFormat="1" x14ac:dyDescent="0.3">
      <c r="A1004" s="27"/>
      <c r="B1004" s="27"/>
      <c r="C1004" s="28"/>
      <c r="D1004" s="29"/>
      <c r="E1004" s="28"/>
      <c r="F1004" s="29"/>
      <c r="G1004" s="33"/>
      <c r="H1004" s="33"/>
    </row>
    <row r="1005" spans="1:8" s="30" customFormat="1" x14ac:dyDescent="0.3">
      <c r="A1005" s="27"/>
      <c r="B1005" s="27"/>
      <c r="C1005" s="28"/>
      <c r="D1005" s="29"/>
      <c r="E1005" s="28"/>
      <c r="F1005" s="29"/>
      <c r="G1005" s="33"/>
      <c r="H1005" s="33"/>
    </row>
    <row r="1006" spans="1:8" s="30" customFormat="1" x14ac:dyDescent="0.3">
      <c r="A1006" s="27"/>
      <c r="B1006" s="27"/>
      <c r="C1006" s="28"/>
      <c r="D1006" s="29"/>
      <c r="E1006" s="28"/>
      <c r="F1006" s="29"/>
      <c r="G1006" s="33"/>
      <c r="H1006" s="33"/>
    </row>
    <row r="1007" spans="1:8" s="30" customFormat="1" x14ac:dyDescent="0.3">
      <c r="A1007" s="27"/>
      <c r="B1007" s="27"/>
      <c r="C1007" s="28"/>
      <c r="D1007" s="29"/>
      <c r="E1007" s="28"/>
      <c r="F1007" s="29"/>
      <c r="G1007" s="33"/>
      <c r="H1007" s="33"/>
    </row>
    <row r="1008" spans="1:8" s="30" customFormat="1" x14ac:dyDescent="0.3">
      <c r="A1008" s="27"/>
      <c r="B1008" s="27"/>
      <c r="C1008" s="28"/>
      <c r="D1008" s="29"/>
      <c r="E1008" s="28"/>
      <c r="F1008" s="29"/>
      <c r="G1008" s="33"/>
      <c r="H1008" s="33"/>
    </row>
    <row r="1009" spans="1:8" s="30" customFormat="1" x14ac:dyDescent="0.3">
      <c r="A1009" s="27"/>
      <c r="B1009" s="27"/>
      <c r="C1009" s="28"/>
      <c r="D1009" s="29"/>
      <c r="E1009" s="28"/>
      <c r="F1009" s="29"/>
      <c r="G1009" s="33"/>
      <c r="H1009" s="33"/>
    </row>
    <row r="1010" spans="1:8" s="30" customFormat="1" x14ac:dyDescent="0.3">
      <c r="A1010" s="27"/>
      <c r="B1010" s="27"/>
      <c r="C1010" s="28"/>
      <c r="D1010" s="29"/>
      <c r="E1010" s="28"/>
      <c r="F1010" s="29"/>
      <c r="G1010" s="33"/>
      <c r="H1010" s="33"/>
    </row>
    <row r="1011" spans="1:8" s="30" customFormat="1" x14ac:dyDescent="0.3">
      <c r="A1011" s="27"/>
      <c r="B1011" s="27"/>
      <c r="C1011" s="28"/>
      <c r="D1011" s="29"/>
      <c r="E1011" s="28"/>
      <c r="F1011" s="29"/>
      <c r="G1011" s="33"/>
      <c r="H1011" s="33"/>
    </row>
    <row r="1012" spans="1:8" s="30" customFormat="1" x14ac:dyDescent="0.3">
      <c r="A1012" s="27"/>
      <c r="B1012" s="27"/>
      <c r="C1012" s="28"/>
      <c r="D1012" s="29"/>
      <c r="E1012" s="28"/>
      <c r="F1012" s="29"/>
      <c r="G1012" s="33"/>
      <c r="H1012" s="33"/>
    </row>
    <row r="1013" spans="1:8" s="30" customFormat="1" x14ac:dyDescent="0.3">
      <c r="A1013" s="27"/>
      <c r="B1013" s="27"/>
      <c r="C1013" s="28"/>
      <c r="D1013" s="29"/>
      <c r="E1013" s="28"/>
      <c r="F1013" s="29"/>
      <c r="G1013" s="33"/>
      <c r="H1013" s="33"/>
    </row>
    <row r="1014" spans="1:8" s="30" customFormat="1" x14ac:dyDescent="0.3">
      <c r="A1014" s="27"/>
      <c r="B1014" s="27"/>
      <c r="C1014" s="28"/>
      <c r="D1014" s="29"/>
      <c r="E1014" s="28"/>
      <c r="F1014" s="29"/>
      <c r="G1014" s="33"/>
      <c r="H1014" s="33"/>
    </row>
    <row r="1015" spans="1:8" s="30" customFormat="1" x14ac:dyDescent="0.3">
      <c r="A1015" s="27"/>
      <c r="B1015" s="27"/>
      <c r="C1015" s="28"/>
      <c r="D1015" s="29"/>
      <c r="E1015" s="28"/>
      <c r="F1015" s="29"/>
      <c r="G1015" s="33"/>
      <c r="H1015" s="33"/>
    </row>
    <row r="1016" spans="1:8" s="30" customFormat="1" x14ac:dyDescent="0.3">
      <c r="A1016" s="27"/>
      <c r="B1016" s="27"/>
      <c r="C1016" s="28"/>
      <c r="D1016" s="29"/>
      <c r="E1016" s="28"/>
      <c r="F1016" s="29"/>
      <c r="G1016" s="33"/>
      <c r="H1016" s="33"/>
    </row>
    <row r="1017" spans="1:8" s="30" customFormat="1" x14ac:dyDescent="0.3">
      <c r="A1017" s="27"/>
      <c r="B1017" s="27"/>
      <c r="C1017" s="28"/>
      <c r="D1017" s="29"/>
      <c r="E1017" s="28"/>
      <c r="F1017" s="29"/>
      <c r="G1017" s="33"/>
      <c r="H1017" s="33"/>
    </row>
    <row r="1018" spans="1:8" s="30" customFormat="1" x14ac:dyDescent="0.3">
      <c r="A1018" s="27"/>
      <c r="B1018" s="27"/>
      <c r="C1018" s="28"/>
      <c r="D1018" s="29"/>
      <c r="E1018" s="28"/>
      <c r="F1018" s="29"/>
      <c r="G1018" s="33"/>
      <c r="H1018" s="33"/>
    </row>
    <row r="1019" spans="1:8" s="30" customFormat="1" x14ac:dyDescent="0.3">
      <c r="A1019" s="27"/>
      <c r="B1019" s="27"/>
      <c r="C1019" s="28"/>
      <c r="D1019" s="29"/>
      <c r="E1019" s="28"/>
      <c r="F1019" s="29"/>
      <c r="G1019" s="33"/>
      <c r="H1019" s="33"/>
    </row>
    <row r="1020" spans="1:8" s="30" customFormat="1" x14ac:dyDescent="0.3">
      <c r="A1020" s="27"/>
      <c r="B1020" s="27"/>
      <c r="C1020" s="28"/>
      <c r="D1020" s="29"/>
      <c r="E1020" s="28"/>
      <c r="F1020" s="29"/>
      <c r="G1020" s="33"/>
      <c r="H1020" s="33"/>
    </row>
    <row r="1021" spans="1:8" s="30" customFormat="1" x14ac:dyDescent="0.3">
      <c r="A1021" s="27"/>
      <c r="B1021" s="27"/>
      <c r="C1021" s="28"/>
      <c r="D1021" s="29"/>
      <c r="E1021" s="28"/>
      <c r="F1021" s="29"/>
      <c r="G1021" s="33"/>
      <c r="H1021" s="33"/>
    </row>
    <row r="1022" spans="1:8" s="30" customFormat="1" x14ac:dyDescent="0.3">
      <c r="A1022" s="27"/>
      <c r="B1022" s="27"/>
      <c r="C1022" s="28"/>
      <c r="D1022" s="29"/>
      <c r="E1022" s="28"/>
      <c r="F1022" s="29"/>
      <c r="G1022" s="33"/>
      <c r="H1022" s="33"/>
    </row>
    <row r="1023" spans="1:8" s="30" customFormat="1" x14ac:dyDescent="0.3">
      <c r="A1023" s="27"/>
      <c r="B1023" s="27"/>
      <c r="C1023" s="28"/>
      <c r="D1023" s="29"/>
      <c r="E1023" s="28"/>
      <c r="F1023" s="29"/>
      <c r="G1023" s="33"/>
      <c r="H1023" s="33"/>
    </row>
    <row r="1024" spans="1:8" s="30" customFormat="1" x14ac:dyDescent="0.3">
      <c r="A1024" s="27"/>
      <c r="B1024" s="27"/>
      <c r="C1024" s="28"/>
      <c r="D1024" s="29"/>
      <c r="E1024" s="28"/>
      <c r="F1024" s="29"/>
      <c r="G1024" s="33"/>
      <c r="H1024" s="33"/>
    </row>
    <row r="1025" spans="1:8" s="30" customFormat="1" x14ac:dyDescent="0.3">
      <c r="A1025" s="27"/>
      <c r="B1025" s="27"/>
      <c r="C1025" s="28"/>
      <c r="D1025" s="29"/>
      <c r="E1025" s="28"/>
      <c r="F1025" s="29"/>
      <c r="G1025" s="33"/>
      <c r="H1025" s="33"/>
    </row>
    <row r="1026" spans="1:8" s="30" customFormat="1" x14ac:dyDescent="0.3">
      <c r="A1026" s="27"/>
      <c r="B1026" s="27"/>
      <c r="C1026" s="28"/>
      <c r="D1026" s="29"/>
      <c r="E1026" s="28"/>
      <c r="F1026" s="29"/>
      <c r="G1026" s="33"/>
      <c r="H1026" s="33"/>
    </row>
    <row r="1027" spans="1:8" s="30" customFormat="1" x14ac:dyDescent="0.3">
      <c r="A1027" s="27"/>
      <c r="B1027" s="27"/>
      <c r="C1027" s="28"/>
      <c r="D1027" s="29"/>
      <c r="E1027" s="28"/>
      <c r="F1027" s="29"/>
      <c r="G1027" s="33"/>
      <c r="H1027" s="33"/>
    </row>
    <row r="1028" spans="1:8" s="30" customFormat="1" x14ac:dyDescent="0.3">
      <c r="A1028" s="27"/>
      <c r="B1028" s="27"/>
      <c r="C1028" s="28"/>
      <c r="D1028" s="29"/>
      <c r="E1028" s="28"/>
      <c r="F1028" s="29"/>
      <c r="G1028" s="33"/>
      <c r="H1028" s="33"/>
    </row>
    <row r="1029" spans="1:8" s="30" customFormat="1" x14ac:dyDescent="0.3">
      <c r="A1029" s="27"/>
      <c r="B1029" s="27"/>
      <c r="C1029" s="28"/>
      <c r="D1029" s="29"/>
      <c r="E1029" s="28"/>
      <c r="F1029" s="29"/>
      <c r="G1029" s="33"/>
      <c r="H1029" s="33"/>
    </row>
    <row r="1030" spans="1:8" s="30" customFormat="1" x14ac:dyDescent="0.3">
      <c r="A1030" s="27"/>
      <c r="B1030" s="27"/>
      <c r="C1030" s="28"/>
      <c r="D1030" s="29"/>
      <c r="E1030" s="28"/>
      <c r="F1030" s="29"/>
      <c r="G1030" s="33"/>
      <c r="H1030" s="33"/>
    </row>
    <row r="1031" spans="1:8" s="30" customFormat="1" x14ac:dyDescent="0.3">
      <c r="A1031" s="27"/>
      <c r="B1031" s="27"/>
      <c r="C1031" s="28"/>
      <c r="D1031" s="29"/>
      <c r="E1031" s="28"/>
      <c r="F1031" s="29"/>
      <c r="G1031" s="33"/>
      <c r="H1031" s="33"/>
    </row>
    <row r="1032" spans="1:8" s="30" customFormat="1" x14ac:dyDescent="0.3">
      <c r="A1032" s="27"/>
      <c r="B1032" s="27"/>
      <c r="C1032" s="28"/>
      <c r="D1032" s="29"/>
      <c r="E1032" s="28"/>
      <c r="F1032" s="29"/>
      <c r="G1032" s="33"/>
      <c r="H1032" s="33"/>
    </row>
    <row r="1033" spans="1:8" s="30" customFormat="1" x14ac:dyDescent="0.3">
      <c r="A1033" s="27"/>
      <c r="B1033" s="27"/>
      <c r="C1033" s="28"/>
      <c r="D1033" s="29"/>
      <c r="E1033" s="28"/>
      <c r="F1033" s="29"/>
      <c r="G1033" s="33"/>
      <c r="H1033" s="33"/>
    </row>
    <row r="1034" spans="1:8" s="30" customFormat="1" x14ac:dyDescent="0.3">
      <c r="A1034" s="27"/>
      <c r="B1034" s="27"/>
      <c r="C1034" s="28"/>
      <c r="D1034" s="29"/>
      <c r="E1034" s="28"/>
      <c r="F1034" s="29"/>
      <c r="G1034" s="33"/>
      <c r="H1034" s="33"/>
    </row>
    <row r="1035" spans="1:8" s="30" customFormat="1" x14ac:dyDescent="0.3">
      <c r="A1035" s="27"/>
      <c r="B1035" s="27"/>
      <c r="C1035" s="28"/>
      <c r="D1035" s="29"/>
      <c r="E1035" s="28"/>
      <c r="F1035" s="29"/>
      <c r="G1035" s="33"/>
      <c r="H1035" s="33"/>
    </row>
    <row r="1036" spans="1:8" s="30" customFormat="1" x14ac:dyDescent="0.3">
      <c r="A1036" s="27"/>
      <c r="B1036" s="27"/>
      <c r="C1036" s="28"/>
      <c r="D1036" s="29"/>
      <c r="E1036" s="28"/>
      <c r="F1036" s="29"/>
      <c r="G1036" s="33"/>
      <c r="H1036" s="33"/>
    </row>
    <row r="1037" spans="1:8" s="30" customFormat="1" x14ac:dyDescent="0.3">
      <c r="A1037" s="27"/>
      <c r="B1037" s="27"/>
      <c r="C1037" s="28"/>
      <c r="D1037" s="29"/>
      <c r="E1037" s="28"/>
      <c r="F1037" s="29"/>
      <c r="G1037" s="33"/>
      <c r="H1037" s="33"/>
    </row>
    <row r="1038" spans="1:8" s="30" customFormat="1" x14ac:dyDescent="0.3">
      <c r="A1038" s="27"/>
      <c r="B1038" s="27"/>
      <c r="C1038" s="28"/>
      <c r="D1038" s="29"/>
      <c r="E1038" s="28"/>
      <c r="F1038" s="29"/>
      <c r="G1038" s="33"/>
      <c r="H1038" s="33"/>
    </row>
    <row r="1039" spans="1:8" s="30" customFormat="1" x14ac:dyDescent="0.3">
      <c r="A1039" s="27"/>
      <c r="B1039" s="27"/>
      <c r="C1039" s="28"/>
      <c r="D1039" s="29"/>
      <c r="E1039" s="28"/>
      <c r="F1039" s="29"/>
      <c r="G1039" s="33"/>
      <c r="H1039" s="33"/>
    </row>
    <row r="1040" spans="1:8" s="30" customFormat="1" x14ac:dyDescent="0.3">
      <c r="A1040" s="27"/>
      <c r="B1040" s="27"/>
      <c r="C1040" s="28"/>
      <c r="D1040" s="29"/>
      <c r="E1040" s="28"/>
      <c r="F1040" s="29"/>
      <c r="G1040" s="33"/>
      <c r="H1040" s="33"/>
    </row>
    <row r="1041" spans="1:8" s="30" customFormat="1" x14ac:dyDescent="0.3">
      <c r="A1041" s="27"/>
      <c r="B1041" s="27"/>
      <c r="C1041" s="28"/>
      <c r="D1041" s="29"/>
      <c r="E1041" s="28"/>
      <c r="F1041" s="29"/>
      <c r="G1041" s="33"/>
      <c r="H1041" s="33"/>
    </row>
    <row r="1042" spans="1:8" s="30" customFormat="1" x14ac:dyDescent="0.3">
      <c r="A1042" s="27"/>
      <c r="B1042" s="27"/>
      <c r="C1042" s="28"/>
      <c r="D1042" s="29"/>
      <c r="E1042" s="28"/>
      <c r="F1042" s="29"/>
      <c r="G1042" s="33"/>
      <c r="H1042" s="33"/>
    </row>
    <row r="1043" spans="1:8" s="30" customFormat="1" x14ac:dyDescent="0.3">
      <c r="A1043" s="27"/>
      <c r="B1043" s="27"/>
      <c r="C1043" s="28"/>
      <c r="D1043" s="29"/>
      <c r="E1043" s="28"/>
      <c r="F1043" s="29"/>
      <c r="G1043" s="33"/>
      <c r="H1043" s="33"/>
    </row>
    <row r="1044" spans="1:8" s="30" customFormat="1" x14ac:dyDescent="0.3">
      <c r="A1044" s="27"/>
      <c r="B1044" s="27"/>
      <c r="C1044" s="28"/>
      <c r="D1044" s="29"/>
      <c r="E1044" s="28"/>
      <c r="F1044" s="29"/>
      <c r="G1044" s="33"/>
      <c r="H1044" s="33"/>
    </row>
    <row r="1045" spans="1:8" s="30" customFormat="1" x14ac:dyDescent="0.3">
      <c r="A1045" s="27"/>
      <c r="B1045" s="27"/>
      <c r="C1045" s="28"/>
      <c r="D1045" s="29"/>
      <c r="E1045" s="28"/>
      <c r="F1045" s="29"/>
      <c r="G1045" s="33"/>
      <c r="H1045" s="33"/>
    </row>
    <row r="1046" spans="1:8" s="30" customFormat="1" x14ac:dyDescent="0.3">
      <c r="A1046" s="27"/>
      <c r="B1046" s="27"/>
      <c r="C1046" s="28"/>
      <c r="D1046" s="29"/>
      <c r="E1046" s="28"/>
      <c r="F1046" s="29"/>
      <c r="G1046" s="33"/>
      <c r="H1046" s="33"/>
    </row>
    <row r="1047" spans="1:8" s="30" customFormat="1" x14ac:dyDescent="0.3">
      <c r="A1047" s="27"/>
      <c r="B1047" s="27"/>
      <c r="C1047" s="28"/>
      <c r="D1047" s="29"/>
      <c r="E1047" s="28"/>
      <c r="F1047" s="29"/>
      <c r="G1047" s="33"/>
      <c r="H1047" s="33"/>
    </row>
    <row r="1048" spans="1:8" s="30" customFormat="1" x14ac:dyDescent="0.3">
      <c r="A1048" s="27"/>
      <c r="B1048" s="27"/>
      <c r="C1048" s="28"/>
      <c r="D1048" s="29"/>
      <c r="E1048" s="28"/>
      <c r="F1048" s="29"/>
      <c r="G1048" s="33"/>
      <c r="H1048" s="33"/>
    </row>
    <row r="1049" spans="1:8" s="30" customFormat="1" x14ac:dyDescent="0.3">
      <c r="A1049" s="27"/>
      <c r="B1049" s="27"/>
      <c r="C1049" s="28"/>
      <c r="D1049" s="29"/>
      <c r="E1049" s="28"/>
      <c r="F1049" s="29"/>
      <c r="G1049" s="33"/>
      <c r="H1049" s="33"/>
    </row>
    <row r="1050" spans="1:8" s="30" customFormat="1" x14ac:dyDescent="0.3">
      <c r="A1050" s="27"/>
      <c r="B1050" s="27"/>
      <c r="C1050" s="28"/>
      <c r="D1050" s="29"/>
      <c r="E1050" s="28"/>
      <c r="F1050" s="29"/>
      <c r="G1050" s="33"/>
      <c r="H1050" s="33"/>
    </row>
    <row r="1051" spans="1:8" s="30" customFormat="1" x14ac:dyDescent="0.3">
      <c r="A1051" s="27"/>
      <c r="B1051" s="27"/>
      <c r="C1051" s="28"/>
      <c r="D1051" s="29"/>
      <c r="E1051" s="28"/>
      <c r="F1051" s="29"/>
      <c r="G1051" s="33"/>
      <c r="H1051" s="33"/>
    </row>
    <row r="1052" spans="1:8" s="30" customFormat="1" x14ac:dyDescent="0.3">
      <c r="A1052" s="27"/>
      <c r="B1052" s="27"/>
      <c r="C1052" s="28"/>
      <c r="D1052" s="29"/>
      <c r="E1052" s="28"/>
      <c r="F1052" s="29"/>
      <c r="G1052" s="33"/>
      <c r="H1052" s="33"/>
    </row>
    <row r="1053" spans="1:8" s="30" customFormat="1" x14ac:dyDescent="0.3">
      <c r="A1053" s="27"/>
      <c r="B1053" s="27"/>
      <c r="C1053" s="28"/>
      <c r="D1053" s="29"/>
      <c r="E1053" s="28"/>
      <c r="F1053" s="29"/>
      <c r="G1053" s="33"/>
      <c r="H1053" s="33"/>
    </row>
    <row r="1054" spans="1:8" s="30" customFormat="1" x14ac:dyDescent="0.3">
      <c r="A1054" s="27"/>
      <c r="B1054" s="27"/>
      <c r="C1054" s="28"/>
      <c r="D1054" s="29"/>
      <c r="E1054" s="28"/>
      <c r="F1054" s="29"/>
      <c r="G1054" s="33"/>
      <c r="H1054" s="33"/>
    </row>
    <row r="1055" spans="1:8" s="30" customFormat="1" x14ac:dyDescent="0.3">
      <c r="A1055" s="27"/>
      <c r="B1055" s="27"/>
      <c r="C1055" s="28"/>
      <c r="D1055" s="29"/>
      <c r="E1055" s="28"/>
      <c r="F1055" s="29"/>
      <c r="G1055" s="33"/>
      <c r="H1055" s="33"/>
    </row>
    <row r="1056" spans="1:8" s="30" customFormat="1" x14ac:dyDescent="0.3">
      <c r="A1056" s="27"/>
      <c r="B1056" s="27"/>
      <c r="C1056" s="28"/>
      <c r="D1056" s="29"/>
      <c r="E1056" s="28"/>
      <c r="F1056" s="29"/>
      <c r="G1056" s="33"/>
      <c r="H1056" s="33"/>
    </row>
    <row r="1057" spans="1:8" s="30" customFormat="1" x14ac:dyDescent="0.3">
      <c r="A1057" s="27"/>
      <c r="B1057" s="27"/>
      <c r="C1057" s="28"/>
      <c r="D1057" s="29"/>
      <c r="E1057" s="28"/>
      <c r="F1057" s="29"/>
      <c r="G1057" s="33"/>
      <c r="H1057" s="33"/>
    </row>
    <row r="1058" spans="1:8" s="30" customFormat="1" x14ac:dyDescent="0.3">
      <c r="A1058" s="27"/>
      <c r="B1058" s="27"/>
      <c r="C1058" s="28"/>
      <c r="D1058" s="29"/>
      <c r="E1058" s="28"/>
      <c r="F1058" s="29"/>
      <c r="G1058" s="33"/>
      <c r="H1058" s="33"/>
    </row>
    <row r="1059" spans="1:8" s="30" customFormat="1" x14ac:dyDescent="0.3">
      <c r="A1059" s="27"/>
      <c r="B1059" s="27"/>
      <c r="C1059" s="28"/>
      <c r="D1059" s="29"/>
      <c r="E1059" s="28"/>
      <c r="F1059" s="29"/>
      <c r="G1059" s="33"/>
      <c r="H1059" s="33"/>
    </row>
    <row r="1060" spans="1:8" s="30" customFormat="1" x14ac:dyDescent="0.3">
      <c r="A1060" s="27"/>
      <c r="B1060" s="27"/>
      <c r="C1060" s="28"/>
      <c r="D1060" s="29"/>
      <c r="E1060" s="28"/>
      <c r="F1060" s="29"/>
      <c r="G1060" s="33"/>
      <c r="H1060" s="33"/>
    </row>
    <row r="1061" spans="1:8" s="30" customFormat="1" x14ac:dyDescent="0.3">
      <c r="A1061" s="27"/>
      <c r="B1061" s="27"/>
      <c r="C1061" s="28"/>
      <c r="D1061" s="29"/>
      <c r="E1061" s="28"/>
      <c r="F1061" s="29"/>
      <c r="G1061" s="33"/>
      <c r="H1061" s="33"/>
    </row>
    <row r="1062" spans="1:8" s="30" customFormat="1" x14ac:dyDescent="0.3">
      <c r="A1062" s="27"/>
      <c r="B1062" s="27"/>
      <c r="C1062" s="28"/>
      <c r="D1062" s="29"/>
      <c r="E1062" s="28"/>
      <c r="F1062" s="29"/>
      <c r="G1062" s="33"/>
      <c r="H1062" s="33"/>
    </row>
    <row r="1063" spans="1:8" s="30" customFormat="1" x14ac:dyDescent="0.3">
      <c r="A1063" s="27"/>
      <c r="B1063" s="27"/>
      <c r="C1063" s="28"/>
      <c r="D1063" s="29"/>
      <c r="E1063" s="28"/>
      <c r="F1063" s="29"/>
      <c r="G1063" s="33"/>
      <c r="H1063" s="33"/>
    </row>
    <row r="1064" spans="1:8" s="30" customFormat="1" x14ac:dyDescent="0.3">
      <c r="A1064" s="27"/>
      <c r="B1064" s="27"/>
      <c r="C1064" s="28"/>
      <c r="D1064" s="29"/>
      <c r="E1064" s="28"/>
      <c r="F1064" s="29"/>
      <c r="G1064" s="33"/>
      <c r="H1064" s="33"/>
    </row>
    <row r="1065" spans="1:8" s="30" customFormat="1" x14ac:dyDescent="0.3">
      <c r="A1065" s="27"/>
      <c r="B1065" s="27"/>
      <c r="C1065" s="28"/>
      <c r="D1065" s="29"/>
      <c r="E1065" s="28"/>
      <c r="F1065" s="29"/>
      <c r="G1065" s="33"/>
      <c r="H1065" s="33"/>
    </row>
    <row r="1066" spans="1:8" s="30" customFormat="1" x14ac:dyDescent="0.3">
      <c r="A1066" s="27"/>
      <c r="B1066" s="27"/>
      <c r="C1066" s="28"/>
      <c r="D1066" s="29"/>
      <c r="E1066" s="28"/>
      <c r="F1066" s="29"/>
      <c r="G1066" s="33"/>
      <c r="H1066" s="33"/>
    </row>
    <row r="1067" spans="1:8" s="30" customFormat="1" x14ac:dyDescent="0.3">
      <c r="A1067" s="27"/>
      <c r="B1067" s="27"/>
      <c r="C1067" s="28"/>
      <c r="D1067" s="29"/>
      <c r="E1067" s="28"/>
      <c r="F1067" s="29"/>
      <c r="G1067" s="33"/>
      <c r="H1067" s="33"/>
    </row>
    <row r="1068" spans="1:8" s="30" customFormat="1" x14ac:dyDescent="0.3">
      <c r="A1068" s="27"/>
      <c r="B1068" s="27"/>
      <c r="C1068" s="28"/>
      <c r="D1068" s="29"/>
      <c r="E1068" s="28"/>
      <c r="F1068" s="29"/>
      <c r="G1068" s="33"/>
      <c r="H1068" s="33"/>
    </row>
    <row r="1069" spans="1:8" s="30" customFormat="1" x14ac:dyDescent="0.3">
      <c r="A1069" s="27"/>
      <c r="B1069" s="27"/>
      <c r="C1069" s="28"/>
      <c r="D1069" s="29"/>
      <c r="E1069" s="28"/>
      <c r="F1069" s="29"/>
      <c r="G1069" s="33"/>
      <c r="H1069" s="33"/>
    </row>
    <row r="1070" spans="1:8" s="30" customFormat="1" x14ac:dyDescent="0.3">
      <c r="A1070" s="27"/>
      <c r="B1070" s="27"/>
      <c r="C1070" s="28"/>
      <c r="D1070" s="29"/>
      <c r="E1070" s="28"/>
      <c r="F1070" s="29"/>
      <c r="G1070" s="33"/>
      <c r="H1070" s="33"/>
    </row>
    <row r="1071" spans="1:8" s="30" customFormat="1" x14ac:dyDescent="0.3">
      <c r="A1071" s="27"/>
      <c r="B1071" s="27"/>
      <c r="C1071" s="28"/>
      <c r="D1071" s="29"/>
      <c r="E1071" s="28"/>
      <c r="F1071" s="29"/>
      <c r="G1071" s="33"/>
      <c r="H1071" s="33"/>
    </row>
    <row r="1072" spans="1:8" s="30" customFormat="1" x14ac:dyDescent="0.3">
      <c r="A1072" s="27"/>
      <c r="B1072" s="27"/>
      <c r="C1072" s="28"/>
      <c r="D1072" s="29"/>
      <c r="E1072" s="28"/>
      <c r="F1072" s="29"/>
      <c r="G1072" s="33"/>
      <c r="H1072" s="33"/>
    </row>
    <row r="1073" spans="1:8" s="30" customFormat="1" x14ac:dyDescent="0.3">
      <c r="A1073" s="27"/>
      <c r="B1073" s="27"/>
      <c r="C1073" s="28"/>
      <c r="D1073" s="29"/>
      <c r="E1073" s="28"/>
      <c r="F1073" s="29"/>
      <c r="G1073" s="33"/>
      <c r="H1073" s="33"/>
    </row>
    <row r="1074" spans="1:8" s="30" customFormat="1" x14ac:dyDescent="0.3">
      <c r="A1074" s="27"/>
      <c r="B1074" s="27"/>
      <c r="C1074" s="28"/>
      <c r="D1074" s="29"/>
      <c r="E1074" s="28"/>
      <c r="F1074" s="29"/>
      <c r="G1074" s="33"/>
      <c r="H1074" s="33"/>
    </row>
    <row r="1075" spans="1:8" s="30" customFormat="1" x14ac:dyDescent="0.3">
      <c r="A1075" s="27"/>
      <c r="B1075" s="27"/>
      <c r="C1075" s="28"/>
      <c r="D1075" s="29"/>
      <c r="E1075" s="28"/>
      <c r="F1075" s="29"/>
      <c r="G1075" s="33"/>
      <c r="H1075" s="33"/>
    </row>
    <row r="1076" spans="1:8" s="30" customFormat="1" x14ac:dyDescent="0.3">
      <c r="A1076" s="27"/>
      <c r="B1076" s="27"/>
      <c r="C1076" s="28"/>
      <c r="D1076" s="29"/>
      <c r="E1076" s="28"/>
      <c r="F1076" s="29"/>
      <c r="G1076" s="33"/>
      <c r="H1076" s="33"/>
    </row>
    <row r="1077" spans="1:8" s="30" customFormat="1" x14ac:dyDescent="0.3">
      <c r="A1077" s="27"/>
      <c r="B1077" s="27"/>
      <c r="C1077" s="28"/>
      <c r="D1077" s="29"/>
      <c r="E1077" s="28"/>
      <c r="F1077" s="29"/>
      <c r="G1077" s="33"/>
      <c r="H1077" s="33"/>
    </row>
    <row r="1078" spans="1:8" s="30" customFormat="1" x14ac:dyDescent="0.3">
      <c r="A1078" s="27"/>
      <c r="B1078" s="27"/>
      <c r="C1078" s="28"/>
      <c r="D1078" s="29"/>
      <c r="E1078" s="28"/>
      <c r="F1078" s="29"/>
      <c r="G1078" s="33"/>
      <c r="H1078" s="33"/>
    </row>
    <row r="1079" spans="1:8" s="30" customFormat="1" x14ac:dyDescent="0.3">
      <c r="A1079" s="27"/>
      <c r="B1079" s="27"/>
      <c r="C1079" s="28"/>
      <c r="D1079" s="29"/>
      <c r="E1079" s="28"/>
      <c r="F1079" s="29"/>
      <c r="G1079" s="33"/>
      <c r="H1079" s="33"/>
    </row>
    <row r="1080" spans="1:8" s="30" customFormat="1" x14ac:dyDescent="0.3">
      <c r="A1080" s="27"/>
      <c r="B1080" s="27"/>
      <c r="C1080" s="28"/>
      <c r="D1080" s="29"/>
      <c r="E1080" s="28"/>
      <c r="F1080" s="29"/>
      <c r="G1080" s="33"/>
      <c r="H1080" s="33"/>
    </row>
    <row r="1081" spans="1:8" s="30" customFormat="1" x14ac:dyDescent="0.3">
      <c r="A1081" s="27"/>
      <c r="B1081" s="27"/>
      <c r="C1081" s="28"/>
      <c r="D1081" s="29"/>
      <c r="E1081" s="28"/>
      <c r="F1081" s="29"/>
      <c r="G1081" s="33"/>
      <c r="H1081" s="33"/>
    </row>
    <row r="1082" spans="1:8" s="30" customFormat="1" x14ac:dyDescent="0.3">
      <c r="A1082" s="27"/>
      <c r="B1082" s="27"/>
      <c r="C1082" s="28"/>
      <c r="D1082" s="29"/>
      <c r="E1082" s="28"/>
      <c r="F1082" s="29"/>
      <c r="G1082" s="33"/>
      <c r="H1082" s="33"/>
    </row>
    <row r="1083" spans="1:8" s="30" customFormat="1" x14ac:dyDescent="0.3">
      <c r="A1083" s="27"/>
      <c r="B1083" s="27"/>
      <c r="C1083" s="28"/>
      <c r="D1083" s="29"/>
      <c r="E1083" s="28"/>
      <c r="F1083" s="29"/>
      <c r="G1083" s="33"/>
      <c r="H1083" s="33"/>
    </row>
    <row r="1084" spans="1:8" s="30" customFormat="1" x14ac:dyDescent="0.3">
      <c r="A1084" s="27"/>
      <c r="B1084" s="27"/>
      <c r="C1084" s="28"/>
      <c r="D1084" s="29"/>
      <c r="E1084" s="28"/>
      <c r="F1084" s="29"/>
      <c r="G1084" s="33"/>
      <c r="H1084" s="33"/>
    </row>
    <row r="1085" spans="1:8" s="30" customFormat="1" x14ac:dyDescent="0.3">
      <c r="A1085" s="27"/>
      <c r="B1085" s="27"/>
      <c r="C1085" s="28"/>
      <c r="D1085" s="29"/>
      <c r="E1085" s="28"/>
      <c r="F1085" s="29"/>
      <c r="G1085" s="33"/>
      <c r="H1085" s="33"/>
    </row>
    <row r="1086" spans="1:8" s="30" customFormat="1" x14ac:dyDescent="0.3">
      <c r="A1086" s="27"/>
      <c r="B1086" s="27"/>
      <c r="C1086" s="28"/>
      <c r="D1086" s="29"/>
      <c r="E1086" s="28"/>
      <c r="F1086" s="29"/>
      <c r="G1086" s="33"/>
      <c r="H1086" s="33"/>
    </row>
    <row r="1087" spans="1:8" s="30" customFormat="1" x14ac:dyDescent="0.3">
      <c r="A1087" s="27"/>
      <c r="B1087" s="27"/>
      <c r="C1087" s="28"/>
      <c r="D1087" s="29"/>
      <c r="E1087" s="28"/>
      <c r="F1087" s="29"/>
      <c r="G1087" s="33"/>
      <c r="H1087" s="33"/>
    </row>
    <row r="1088" spans="1:8" s="30" customFormat="1" x14ac:dyDescent="0.3">
      <c r="A1088" s="27"/>
      <c r="B1088" s="27"/>
      <c r="C1088" s="28"/>
      <c r="D1088" s="29"/>
      <c r="E1088" s="28"/>
      <c r="F1088" s="29"/>
      <c r="G1088" s="33"/>
      <c r="H1088" s="33"/>
    </row>
    <row r="1089" spans="1:8" s="30" customFormat="1" x14ac:dyDescent="0.3">
      <c r="A1089" s="27"/>
      <c r="B1089" s="27"/>
      <c r="C1089" s="28"/>
      <c r="D1089" s="29"/>
      <c r="E1089" s="28"/>
      <c r="F1089" s="29"/>
      <c r="G1089" s="33"/>
      <c r="H1089" s="33"/>
    </row>
    <row r="1090" spans="1:8" s="30" customFormat="1" x14ac:dyDescent="0.3">
      <c r="A1090" s="27"/>
      <c r="B1090" s="27"/>
      <c r="C1090" s="28"/>
      <c r="D1090" s="29"/>
      <c r="E1090" s="28"/>
      <c r="F1090" s="29"/>
      <c r="G1090" s="33"/>
      <c r="H1090" s="33"/>
    </row>
    <row r="1091" spans="1:8" s="30" customFormat="1" x14ac:dyDescent="0.3">
      <c r="A1091" s="27"/>
      <c r="B1091" s="27"/>
      <c r="C1091" s="28"/>
      <c r="D1091" s="29"/>
      <c r="E1091" s="28"/>
      <c r="F1091" s="29"/>
      <c r="G1091" s="33"/>
      <c r="H1091" s="33"/>
    </row>
    <row r="1092" spans="1:8" s="30" customFormat="1" x14ac:dyDescent="0.3">
      <c r="A1092" s="27"/>
      <c r="B1092" s="27"/>
      <c r="C1092" s="28"/>
      <c r="D1092" s="29"/>
      <c r="E1092" s="28"/>
      <c r="F1092" s="29"/>
      <c r="G1092" s="33"/>
      <c r="H1092" s="33"/>
    </row>
    <row r="1093" spans="1:8" s="30" customFormat="1" x14ac:dyDescent="0.3">
      <c r="A1093" s="27"/>
      <c r="B1093" s="27"/>
      <c r="C1093" s="28"/>
      <c r="D1093" s="29"/>
      <c r="E1093" s="28"/>
      <c r="F1093" s="29"/>
      <c r="G1093" s="33"/>
      <c r="H1093" s="33"/>
    </row>
    <row r="1094" spans="1:8" s="30" customFormat="1" x14ac:dyDescent="0.3">
      <c r="A1094" s="27"/>
      <c r="B1094" s="27"/>
      <c r="C1094" s="28"/>
      <c r="D1094" s="29"/>
      <c r="E1094" s="28"/>
      <c r="F1094" s="29"/>
      <c r="G1094" s="33"/>
      <c r="H1094" s="33"/>
    </row>
    <row r="1095" spans="1:8" s="30" customFormat="1" x14ac:dyDescent="0.3">
      <c r="A1095" s="27"/>
      <c r="B1095" s="27"/>
      <c r="C1095" s="28"/>
      <c r="D1095" s="29"/>
      <c r="E1095" s="28"/>
      <c r="F1095" s="29"/>
      <c r="G1095" s="33"/>
      <c r="H1095" s="33"/>
    </row>
    <row r="1096" spans="1:8" s="30" customFormat="1" x14ac:dyDescent="0.3">
      <c r="A1096" s="27"/>
      <c r="B1096" s="27"/>
      <c r="C1096" s="28"/>
      <c r="D1096" s="29"/>
      <c r="E1096" s="28"/>
      <c r="F1096" s="29"/>
      <c r="G1096" s="33"/>
      <c r="H1096" s="33"/>
    </row>
    <row r="1097" spans="1:8" s="30" customFormat="1" x14ac:dyDescent="0.3">
      <c r="A1097" s="27"/>
      <c r="B1097" s="27"/>
      <c r="C1097" s="28"/>
      <c r="D1097" s="29"/>
      <c r="E1097" s="28"/>
      <c r="F1097" s="29"/>
      <c r="G1097" s="33"/>
      <c r="H1097" s="33"/>
    </row>
    <row r="1098" spans="1:8" s="30" customFormat="1" x14ac:dyDescent="0.3">
      <c r="A1098" s="27"/>
      <c r="B1098" s="27"/>
      <c r="C1098" s="28"/>
      <c r="D1098" s="29"/>
      <c r="E1098" s="28"/>
      <c r="F1098" s="29"/>
      <c r="G1098" s="33"/>
      <c r="H1098" s="33"/>
    </row>
    <row r="1099" spans="1:8" s="30" customFormat="1" x14ac:dyDescent="0.3">
      <c r="A1099" s="27"/>
      <c r="B1099" s="27"/>
      <c r="C1099" s="28"/>
      <c r="D1099" s="29"/>
      <c r="E1099" s="28"/>
      <c r="F1099" s="29"/>
      <c r="G1099" s="33"/>
      <c r="H1099" s="33"/>
    </row>
    <row r="1100" spans="1:8" s="30" customFormat="1" x14ac:dyDescent="0.3">
      <c r="A1100" s="27"/>
      <c r="B1100" s="27"/>
      <c r="C1100" s="28"/>
      <c r="D1100" s="29"/>
      <c r="E1100" s="28"/>
      <c r="F1100" s="29"/>
      <c r="G1100" s="33"/>
      <c r="H1100" s="33"/>
    </row>
    <row r="1101" spans="1:8" s="30" customFormat="1" x14ac:dyDescent="0.3">
      <c r="A1101" s="27"/>
      <c r="B1101" s="27"/>
      <c r="C1101" s="28"/>
      <c r="D1101" s="29"/>
      <c r="E1101" s="28"/>
      <c r="F1101" s="29"/>
      <c r="G1101" s="33"/>
      <c r="H1101" s="33"/>
    </row>
    <row r="1102" spans="1:8" s="30" customFormat="1" x14ac:dyDescent="0.3">
      <c r="A1102" s="27"/>
      <c r="B1102" s="27"/>
      <c r="C1102" s="28"/>
      <c r="D1102" s="29"/>
      <c r="E1102" s="28"/>
      <c r="F1102" s="29"/>
      <c r="G1102" s="33"/>
      <c r="H1102" s="33"/>
    </row>
    <row r="1103" spans="1:8" s="30" customFormat="1" x14ac:dyDescent="0.3">
      <c r="A1103" s="27"/>
      <c r="B1103" s="27"/>
      <c r="C1103" s="28"/>
      <c r="D1103" s="29"/>
      <c r="E1103" s="28"/>
      <c r="F1103" s="29"/>
      <c r="G1103" s="33"/>
      <c r="H1103" s="33"/>
    </row>
    <row r="1104" spans="1:8" s="30" customFormat="1" x14ac:dyDescent="0.3">
      <c r="A1104" s="27"/>
      <c r="B1104" s="27"/>
      <c r="C1104" s="28"/>
      <c r="D1104" s="29"/>
      <c r="E1104" s="28"/>
      <c r="F1104" s="29"/>
      <c r="G1104" s="33"/>
      <c r="H1104" s="33"/>
    </row>
    <row r="1105" spans="1:8" s="30" customFormat="1" x14ac:dyDescent="0.3">
      <c r="A1105" s="27"/>
      <c r="B1105" s="27"/>
      <c r="C1105" s="28"/>
      <c r="D1105" s="29"/>
      <c r="E1105" s="28"/>
      <c r="F1105" s="29"/>
      <c r="G1105" s="33"/>
      <c r="H1105" s="33"/>
    </row>
    <row r="1106" spans="1:8" s="30" customFormat="1" x14ac:dyDescent="0.3">
      <c r="A1106" s="27"/>
      <c r="B1106" s="27"/>
      <c r="C1106" s="28"/>
      <c r="D1106" s="29"/>
      <c r="E1106" s="28"/>
      <c r="F1106" s="29"/>
      <c r="G1106" s="33"/>
      <c r="H1106" s="33"/>
    </row>
    <row r="1107" spans="1:8" s="30" customFormat="1" x14ac:dyDescent="0.3">
      <c r="A1107" s="27"/>
      <c r="B1107" s="27"/>
      <c r="C1107" s="28"/>
      <c r="D1107" s="29"/>
      <c r="E1107" s="28"/>
      <c r="F1107" s="29"/>
      <c r="G1107" s="33"/>
      <c r="H1107" s="33"/>
    </row>
    <row r="1108" spans="1:8" s="30" customFormat="1" x14ac:dyDescent="0.3">
      <c r="A1108" s="27"/>
      <c r="B1108" s="27"/>
      <c r="C1108" s="28"/>
      <c r="D1108" s="29"/>
      <c r="E1108" s="28"/>
      <c r="F1108" s="29"/>
      <c r="G1108" s="33"/>
      <c r="H1108" s="33"/>
    </row>
    <row r="1109" spans="1:8" s="30" customFormat="1" x14ac:dyDescent="0.3">
      <c r="A1109" s="27"/>
      <c r="B1109" s="27"/>
      <c r="C1109" s="28"/>
      <c r="D1109" s="29"/>
      <c r="E1109" s="28"/>
      <c r="F1109" s="29"/>
      <c r="G1109" s="33"/>
      <c r="H1109" s="33"/>
    </row>
    <row r="1110" spans="1:8" s="30" customFormat="1" x14ac:dyDescent="0.3">
      <c r="A1110" s="27"/>
      <c r="B1110" s="27"/>
      <c r="C1110" s="28"/>
      <c r="D1110" s="29"/>
      <c r="E1110" s="28"/>
      <c r="F1110" s="29"/>
      <c r="G1110" s="33"/>
      <c r="H1110" s="33"/>
    </row>
    <row r="1111" spans="1:8" s="30" customFormat="1" x14ac:dyDescent="0.3">
      <c r="A1111" s="27"/>
      <c r="B1111" s="27"/>
      <c r="C1111" s="28"/>
      <c r="D1111" s="29"/>
      <c r="E1111" s="28"/>
      <c r="F1111" s="29"/>
      <c r="G1111" s="33"/>
      <c r="H1111" s="33"/>
    </row>
    <row r="1112" spans="1:8" s="30" customFormat="1" x14ac:dyDescent="0.3">
      <c r="A1112" s="27"/>
      <c r="B1112" s="27"/>
      <c r="C1112" s="28"/>
      <c r="D1112" s="29"/>
      <c r="E1112" s="28"/>
      <c r="F1112" s="29"/>
      <c r="G1112" s="33"/>
      <c r="H1112" s="33"/>
    </row>
    <row r="1113" spans="1:8" s="30" customFormat="1" x14ac:dyDescent="0.3">
      <c r="A1113" s="27"/>
      <c r="B1113" s="27"/>
      <c r="C1113" s="28"/>
      <c r="D1113" s="29"/>
      <c r="E1113" s="28"/>
      <c r="F1113" s="29"/>
      <c r="G1113" s="33"/>
      <c r="H1113" s="33"/>
    </row>
    <row r="1114" spans="1:8" s="30" customFormat="1" x14ac:dyDescent="0.3">
      <c r="A1114" s="27"/>
      <c r="B1114" s="27"/>
      <c r="C1114" s="28"/>
      <c r="D1114" s="29"/>
      <c r="E1114" s="28"/>
      <c r="F1114" s="29"/>
      <c r="G1114" s="33"/>
      <c r="H1114" s="33"/>
    </row>
    <row r="1115" spans="1:8" s="30" customFormat="1" x14ac:dyDescent="0.3">
      <c r="A1115" s="27"/>
      <c r="B1115" s="27"/>
      <c r="C1115" s="28"/>
      <c r="D1115" s="29"/>
      <c r="E1115" s="28"/>
      <c r="F1115" s="29"/>
      <c r="G1115" s="33"/>
      <c r="H1115" s="33"/>
    </row>
    <row r="1116" spans="1:8" s="30" customFormat="1" x14ac:dyDescent="0.3">
      <c r="A1116" s="27"/>
      <c r="B1116" s="27"/>
      <c r="C1116" s="28"/>
      <c r="D1116" s="29"/>
      <c r="E1116" s="28"/>
      <c r="F1116" s="29"/>
      <c r="G1116" s="33"/>
      <c r="H1116" s="33"/>
    </row>
    <row r="1117" spans="1:8" s="30" customFormat="1" x14ac:dyDescent="0.3">
      <c r="A1117" s="27"/>
      <c r="B1117" s="27"/>
      <c r="C1117" s="28"/>
      <c r="D1117" s="29"/>
      <c r="E1117" s="28"/>
      <c r="F1117" s="29"/>
      <c r="G1117" s="33"/>
      <c r="H1117" s="33"/>
    </row>
    <row r="1118" spans="1:8" s="30" customFormat="1" x14ac:dyDescent="0.3">
      <c r="A1118" s="27"/>
      <c r="B1118" s="27"/>
      <c r="C1118" s="28"/>
      <c r="D1118" s="29"/>
      <c r="E1118" s="28"/>
      <c r="F1118" s="29"/>
      <c r="G1118" s="33"/>
      <c r="H1118" s="33"/>
    </row>
    <row r="1119" spans="1:8" s="30" customFormat="1" x14ac:dyDescent="0.3">
      <c r="A1119" s="27"/>
      <c r="B1119" s="27"/>
      <c r="C1119" s="28"/>
      <c r="D1119" s="29"/>
      <c r="E1119" s="28"/>
      <c r="F1119" s="29"/>
      <c r="G1119" s="33"/>
      <c r="H1119" s="33"/>
    </row>
    <row r="1120" spans="1:8" s="30" customFormat="1" x14ac:dyDescent="0.3">
      <c r="A1120" s="27"/>
      <c r="B1120" s="27"/>
      <c r="C1120" s="28"/>
      <c r="D1120" s="29"/>
      <c r="E1120" s="28"/>
      <c r="F1120" s="29"/>
      <c r="G1120" s="33"/>
      <c r="H1120" s="33"/>
    </row>
    <row r="1121" spans="1:8" s="30" customFormat="1" x14ac:dyDescent="0.3">
      <c r="A1121" s="27"/>
      <c r="B1121" s="27"/>
      <c r="C1121" s="28"/>
      <c r="D1121" s="29"/>
      <c r="E1121" s="28"/>
      <c r="F1121" s="29"/>
      <c r="G1121" s="33"/>
      <c r="H1121" s="33"/>
    </row>
    <row r="1122" spans="1:8" s="30" customFormat="1" x14ac:dyDescent="0.3">
      <c r="A1122" s="27"/>
      <c r="B1122" s="27"/>
      <c r="C1122" s="28"/>
      <c r="D1122" s="29"/>
      <c r="E1122" s="28"/>
      <c r="F1122" s="29"/>
      <c r="G1122" s="33"/>
      <c r="H1122" s="33"/>
    </row>
    <row r="1123" spans="1:8" s="30" customFormat="1" x14ac:dyDescent="0.3">
      <c r="A1123" s="27"/>
      <c r="B1123" s="27"/>
      <c r="C1123" s="28"/>
      <c r="D1123" s="29"/>
      <c r="E1123" s="28"/>
      <c r="F1123" s="29"/>
      <c r="G1123" s="33"/>
      <c r="H1123" s="33"/>
    </row>
    <row r="1124" spans="1:8" s="30" customFormat="1" x14ac:dyDescent="0.3">
      <c r="A1124" s="27"/>
      <c r="B1124" s="27"/>
      <c r="C1124" s="28"/>
      <c r="D1124" s="29"/>
      <c r="E1124" s="28"/>
      <c r="F1124" s="29"/>
      <c r="G1124" s="33"/>
      <c r="H1124" s="33"/>
    </row>
    <row r="1125" spans="1:8" s="30" customFormat="1" x14ac:dyDescent="0.3">
      <c r="A1125" s="27"/>
      <c r="B1125" s="27"/>
      <c r="C1125" s="28"/>
      <c r="D1125" s="29"/>
      <c r="E1125" s="28"/>
      <c r="F1125" s="29"/>
      <c r="G1125" s="33"/>
      <c r="H1125" s="33"/>
    </row>
    <row r="1126" spans="1:8" s="30" customFormat="1" x14ac:dyDescent="0.3">
      <c r="A1126" s="27"/>
      <c r="B1126" s="27"/>
      <c r="C1126" s="28"/>
      <c r="D1126" s="29"/>
      <c r="E1126" s="28"/>
      <c r="F1126" s="29"/>
      <c r="G1126" s="33"/>
      <c r="H1126" s="33"/>
    </row>
    <row r="1127" spans="1:8" s="30" customFormat="1" x14ac:dyDescent="0.3">
      <c r="A1127" s="27"/>
      <c r="B1127" s="27"/>
      <c r="C1127" s="28"/>
      <c r="D1127" s="29"/>
      <c r="E1127" s="28"/>
      <c r="F1127" s="29"/>
      <c r="G1127" s="33"/>
      <c r="H1127" s="33"/>
    </row>
    <row r="1128" spans="1:8" s="30" customFormat="1" x14ac:dyDescent="0.3">
      <c r="A1128" s="27"/>
      <c r="B1128" s="27"/>
      <c r="C1128" s="28"/>
      <c r="D1128" s="29"/>
      <c r="E1128" s="28"/>
      <c r="F1128" s="29"/>
      <c r="G1128" s="33"/>
      <c r="H1128" s="33"/>
    </row>
    <row r="1129" spans="1:8" s="30" customFormat="1" x14ac:dyDescent="0.3">
      <c r="A1129" s="27"/>
      <c r="B1129" s="27"/>
      <c r="C1129" s="28"/>
      <c r="D1129" s="29"/>
      <c r="E1129" s="28"/>
      <c r="F1129" s="29"/>
      <c r="G1129" s="33"/>
      <c r="H1129" s="33"/>
    </row>
    <row r="1130" spans="1:8" s="30" customFormat="1" x14ac:dyDescent="0.3">
      <c r="A1130" s="27"/>
      <c r="B1130" s="27"/>
      <c r="C1130" s="28"/>
      <c r="D1130" s="29"/>
      <c r="E1130" s="28"/>
      <c r="F1130" s="29"/>
      <c r="G1130" s="33"/>
      <c r="H1130" s="33"/>
    </row>
    <row r="1131" spans="1:8" s="30" customFormat="1" x14ac:dyDescent="0.3">
      <c r="A1131" s="27"/>
      <c r="B1131" s="27"/>
      <c r="C1131" s="28"/>
      <c r="D1131" s="29"/>
      <c r="E1131" s="28"/>
      <c r="F1131" s="29"/>
      <c r="G1131" s="33"/>
      <c r="H1131" s="33"/>
    </row>
    <row r="1132" spans="1:8" s="30" customFormat="1" x14ac:dyDescent="0.3">
      <c r="A1132" s="27"/>
      <c r="B1132" s="27"/>
      <c r="C1132" s="28"/>
      <c r="D1132" s="29"/>
      <c r="E1132" s="28"/>
      <c r="F1132" s="29"/>
      <c r="G1132" s="33"/>
      <c r="H1132" s="33"/>
    </row>
    <row r="1133" spans="1:8" s="30" customFormat="1" x14ac:dyDescent="0.3">
      <c r="A1133" s="27"/>
      <c r="B1133" s="27"/>
      <c r="C1133" s="28"/>
      <c r="D1133" s="29"/>
      <c r="E1133" s="28"/>
      <c r="F1133" s="29"/>
      <c r="G1133" s="33"/>
      <c r="H1133" s="33"/>
    </row>
    <row r="1134" spans="1:8" s="30" customFormat="1" x14ac:dyDescent="0.3">
      <c r="A1134" s="27"/>
      <c r="B1134" s="27"/>
      <c r="C1134" s="28"/>
      <c r="D1134" s="29"/>
      <c r="E1134" s="28"/>
      <c r="F1134" s="29"/>
      <c r="G1134" s="33"/>
      <c r="H1134" s="33"/>
    </row>
    <row r="1135" spans="1:8" s="30" customFormat="1" x14ac:dyDescent="0.3">
      <c r="A1135" s="27"/>
      <c r="B1135" s="27"/>
      <c r="C1135" s="28"/>
      <c r="D1135" s="29"/>
      <c r="E1135" s="28"/>
      <c r="F1135" s="29"/>
      <c r="G1135" s="33"/>
      <c r="H1135" s="33"/>
    </row>
    <row r="1136" spans="1:8" s="30" customFormat="1" x14ac:dyDescent="0.3">
      <c r="A1136" s="27"/>
      <c r="B1136" s="27"/>
      <c r="C1136" s="28"/>
      <c r="D1136" s="29"/>
      <c r="E1136" s="28"/>
      <c r="F1136" s="29"/>
      <c r="G1136" s="33"/>
      <c r="H1136" s="33"/>
    </row>
    <row r="1137" spans="1:8" s="30" customFormat="1" x14ac:dyDescent="0.3">
      <c r="A1137" s="27"/>
      <c r="B1137" s="27"/>
      <c r="C1137" s="28"/>
      <c r="D1137" s="29"/>
      <c r="E1137" s="28"/>
      <c r="F1137" s="29"/>
      <c r="G1137" s="33"/>
      <c r="H1137" s="33"/>
    </row>
    <row r="1138" spans="1:8" s="30" customFormat="1" x14ac:dyDescent="0.3">
      <c r="A1138" s="27"/>
      <c r="B1138" s="27"/>
      <c r="C1138" s="28"/>
      <c r="D1138" s="29"/>
      <c r="E1138" s="28"/>
      <c r="F1138" s="29"/>
      <c r="G1138" s="33"/>
      <c r="H1138" s="33"/>
    </row>
    <row r="1139" spans="1:8" s="30" customFormat="1" x14ac:dyDescent="0.3">
      <c r="A1139" s="27"/>
      <c r="B1139" s="27"/>
      <c r="C1139" s="28"/>
      <c r="D1139" s="29"/>
      <c r="E1139" s="28"/>
      <c r="F1139" s="29"/>
      <c r="G1139" s="33"/>
      <c r="H1139" s="33"/>
    </row>
    <row r="1140" spans="1:8" s="30" customFormat="1" x14ac:dyDescent="0.3">
      <c r="A1140" s="27"/>
      <c r="B1140" s="27"/>
      <c r="C1140" s="28"/>
      <c r="D1140" s="29"/>
      <c r="E1140" s="28"/>
      <c r="F1140" s="29"/>
      <c r="G1140" s="33"/>
      <c r="H1140" s="33"/>
    </row>
    <row r="1141" spans="1:8" s="30" customFormat="1" x14ac:dyDescent="0.3">
      <c r="A1141" s="27"/>
      <c r="B1141" s="27"/>
      <c r="C1141" s="28"/>
      <c r="D1141" s="29"/>
      <c r="E1141" s="28"/>
      <c r="F1141" s="29"/>
      <c r="G1141" s="33"/>
      <c r="H1141" s="33"/>
    </row>
    <row r="1142" spans="1:8" s="30" customFormat="1" x14ac:dyDescent="0.3">
      <c r="A1142" s="27"/>
      <c r="B1142" s="27"/>
      <c r="C1142" s="28"/>
      <c r="D1142" s="29"/>
      <c r="E1142" s="28"/>
      <c r="F1142" s="29"/>
      <c r="G1142" s="33"/>
      <c r="H1142" s="33"/>
    </row>
    <row r="1143" spans="1:8" s="30" customFormat="1" x14ac:dyDescent="0.3">
      <c r="A1143" s="27"/>
      <c r="B1143" s="27"/>
      <c r="C1143" s="28"/>
      <c r="D1143" s="29"/>
      <c r="E1143" s="28"/>
      <c r="F1143" s="29"/>
      <c r="G1143" s="33"/>
      <c r="H1143" s="33"/>
    </row>
    <row r="1144" spans="1:8" s="30" customFormat="1" x14ac:dyDescent="0.3">
      <c r="A1144" s="27"/>
      <c r="B1144" s="27"/>
      <c r="C1144" s="28"/>
      <c r="D1144" s="29"/>
      <c r="E1144" s="28"/>
      <c r="F1144" s="29"/>
      <c r="G1144" s="33"/>
      <c r="H1144" s="33"/>
    </row>
    <row r="1145" spans="1:8" s="30" customFormat="1" x14ac:dyDescent="0.3">
      <c r="A1145" s="27"/>
      <c r="B1145" s="27"/>
      <c r="C1145" s="28"/>
      <c r="D1145" s="29"/>
      <c r="E1145" s="28"/>
      <c r="F1145" s="29"/>
      <c r="G1145" s="33"/>
      <c r="H1145" s="33"/>
    </row>
    <row r="1146" spans="1:8" s="30" customFormat="1" x14ac:dyDescent="0.3">
      <c r="A1146" s="27"/>
      <c r="B1146" s="27"/>
      <c r="C1146" s="28"/>
      <c r="D1146" s="29"/>
      <c r="E1146" s="28"/>
      <c r="F1146" s="29"/>
      <c r="G1146" s="33"/>
      <c r="H1146" s="33"/>
    </row>
    <row r="1147" spans="1:8" s="30" customFormat="1" x14ac:dyDescent="0.3">
      <c r="A1147" s="27"/>
      <c r="B1147" s="27"/>
      <c r="C1147" s="28"/>
      <c r="D1147" s="29"/>
      <c r="E1147" s="28"/>
      <c r="F1147" s="29"/>
      <c r="G1147" s="33"/>
      <c r="H1147" s="33"/>
    </row>
    <row r="1148" spans="1:8" s="30" customFormat="1" x14ac:dyDescent="0.3">
      <c r="A1148" s="27"/>
      <c r="B1148" s="27"/>
      <c r="C1148" s="28"/>
      <c r="D1148" s="29"/>
      <c r="E1148" s="28"/>
      <c r="F1148" s="29"/>
      <c r="G1148" s="33"/>
      <c r="H1148" s="33"/>
    </row>
    <row r="1149" spans="1:8" s="30" customFormat="1" x14ac:dyDescent="0.3">
      <c r="A1149" s="27"/>
      <c r="B1149" s="27"/>
      <c r="C1149" s="28"/>
      <c r="D1149" s="29"/>
      <c r="E1149" s="28"/>
      <c r="F1149" s="29"/>
      <c r="G1149" s="33"/>
      <c r="H1149" s="33"/>
    </row>
    <row r="1150" spans="1:8" s="30" customFormat="1" x14ac:dyDescent="0.3">
      <c r="A1150" s="27"/>
      <c r="B1150" s="27"/>
      <c r="C1150" s="28"/>
      <c r="D1150" s="29"/>
      <c r="E1150" s="28"/>
      <c r="F1150" s="29"/>
      <c r="G1150" s="33"/>
      <c r="H1150" s="33"/>
    </row>
    <row r="1151" spans="1:8" s="30" customFormat="1" x14ac:dyDescent="0.3">
      <c r="A1151" s="27"/>
      <c r="B1151" s="27"/>
      <c r="C1151" s="28"/>
      <c r="D1151" s="29"/>
      <c r="E1151" s="28"/>
      <c r="F1151" s="29"/>
      <c r="G1151" s="33"/>
      <c r="H1151" s="33"/>
    </row>
    <row r="1152" spans="1:8" s="30" customFormat="1" x14ac:dyDescent="0.3">
      <c r="A1152" s="27"/>
      <c r="B1152" s="27"/>
      <c r="C1152" s="28"/>
      <c r="D1152" s="29"/>
      <c r="E1152" s="28"/>
      <c r="F1152" s="29"/>
      <c r="G1152" s="33"/>
      <c r="H1152" s="33"/>
    </row>
    <row r="1153" spans="1:8" s="30" customFormat="1" x14ac:dyDescent="0.3">
      <c r="A1153" s="27"/>
      <c r="B1153" s="27"/>
      <c r="C1153" s="28"/>
      <c r="D1153" s="29"/>
      <c r="E1153" s="28"/>
      <c r="F1153" s="29"/>
      <c r="G1153" s="33"/>
      <c r="H1153" s="33"/>
    </row>
    <row r="1154" spans="1:8" s="30" customFormat="1" x14ac:dyDescent="0.3">
      <c r="A1154" s="27"/>
      <c r="B1154" s="27"/>
      <c r="C1154" s="28"/>
      <c r="D1154" s="29"/>
      <c r="E1154" s="28"/>
      <c r="F1154" s="29"/>
      <c r="G1154" s="33"/>
      <c r="H1154" s="33"/>
    </row>
    <row r="1155" spans="1:8" s="30" customFormat="1" x14ac:dyDescent="0.3">
      <c r="A1155" s="27"/>
      <c r="B1155" s="27"/>
      <c r="C1155" s="28"/>
      <c r="D1155" s="29"/>
      <c r="E1155" s="28"/>
      <c r="F1155" s="29"/>
      <c r="G1155" s="33"/>
      <c r="H1155" s="33"/>
    </row>
    <row r="1156" spans="1:8" s="30" customFormat="1" x14ac:dyDescent="0.3">
      <c r="A1156" s="27"/>
      <c r="B1156" s="27"/>
      <c r="C1156" s="28"/>
      <c r="D1156" s="29"/>
      <c r="E1156" s="28"/>
      <c r="F1156" s="29"/>
      <c r="G1156" s="33"/>
      <c r="H1156" s="33"/>
    </row>
    <row r="1157" spans="1:8" s="30" customFormat="1" x14ac:dyDescent="0.3">
      <c r="A1157" s="27"/>
      <c r="B1157" s="27"/>
      <c r="C1157" s="28"/>
      <c r="D1157" s="29"/>
      <c r="E1157" s="28"/>
      <c r="F1157" s="29"/>
      <c r="G1157" s="33"/>
      <c r="H1157" s="33"/>
    </row>
    <row r="1158" spans="1:8" s="30" customFormat="1" x14ac:dyDescent="0.3">
      <c r="A1158" s="27"/>
      <c r="B1158" s="27"/>
      <c r="C1158" s="28"/>
      <c r="D1158" s="29"/>
      <c r="E1158" s="28"/>
      <c r="F1158" s="29"/>
      <c r="G1158" s="33"/>
      <c r="H1158" s="33"/>
    </row>
    <row r="1159" spans="1:8" s="30" customFormat="1" x14ac:dyDescent="0.3">
      <c r="A1159" s="27"/>
      <c r="B1159" s="27"/>
      <c r="C1159" s="28"/>
      <c r="D1159" s="29"/>
      <c r="E1159" s="28"/>
      <c r="F1159" s="29"/>
      <c r="G1159" s="33"/>
      <c r="H1159" s="33"/>
    </row>
    <row r="1160" spans="1:8" s="30" customFormat="1" x14ac:dyDescent="0.3">
      <c r="A1160" s="27"/>
      <c r="B1160" s="27"/>
      <c r="C1160" s="28"/>
      <c r="D1160" s="29"/>
      <c r="E1160" s="28"/>
      <c r="F1160" s="29"/>
      <c r="G1160" s="33"/>
      <c r="H1160" s="33"/>
    </row>
    <row r="1161" spans="1:8" s="30" customFormat="1" x14ac:dyDescent="0.3">
      <c r="A1161" s="27"/>
      <c r="B1161" s="27"/>
      <c r="C1161" s="28"/>
      <c r="D1161" s="29"/>
      <c r="E1161" s="28"/>
      <c r="F1161" s="29"/>
      <c r="G1161" s="33"/>
      <c r="H1161" s="33"/>
    </row>
    <row r="1162" spans="1:8" s="30" customFormat="1" x14ac:dyDescent="0.3">
      <c r="A1162" s="27"/>
      <c r="B1162" s="27"/>
      <c r="C1162" s="28"/>
      <c r="D1162" s="29"/>
      <c r="E1162" s="28"/>
      <c r="F1162" s="29"/>
      <c r="G1162" s="33"/>
      <c r="H1162" s="33"/>
    </row>
    <row r="1163" spans="1:8" s="30" customFormat="1" x14ac:dyDescent="0.3">
      <c r="A1163" s="27"/>
      <c r="B1163" s="27"/>
      <c r="C1163" s="28"/>
      <c r="D1163" s="29"/>
      <c r="E1163" s="28"/>
      <c r="F1163" s="29"/>
      <c r="G1163" s="33"/>
      <c r="H1163" s="33"/>
    </row>
    <row r="1164" spans="1:8" s="30" customFormat="1" x14ac:dyDescent="0.3">
      <c r="A1164" s="27"/>
      <c r="B1164" s="27"/>
      <c r="C1164" s="28"/>
      <c r="D1164" s="29"/>
      <c r="E1164" s="28"/>
      <c r="F1164" s="29"/>
      <c r="G1164" s="33"/>
      <c r="H1164" s="33"/>
    </row>
    <row r="1165" spans="1:8" s="30" customFormat="1" x14ac:dyDescent="0.3">
      <c r="A1165" s="27"/>
      <c r="B1165" s="27"/>
      <c r="C1165" s="28"/>
      <c r="D1165" s="29"/>
      <c r="E1165" s="28"/>
      <c r="F1165" s="29"/>
      <c r="G1165" s="33"/>
      <c r="H1165" s="33"/>
    </row>
    <row r="1166" spans="1:8" s="30" customFormat="1" x14ac:dyDescent="0.3">
      <c r="A1166" s="27"/>
      <c r="B1166" s="27"/>
      <c r="C1166" s="28"/>
      <c r="D1166" s="29"/>
      <c r="E1166" s="28"/>
      <c r="F1166" s="29"/>
      <c r="G1166" s="33"/>
      <c r="H1166" s="33"/>
    </row>
    <row r="1167" spans="1:8" s="30" customFormat="1" x14ac:dyDescent="0.3">
      <c r="A1167" s="27"/>
      <c r="B1167" s="27"/>
      <c r="C1167" s="28"/>
      <c r="D1167" s="29"/>
      <c r="E1167" s="28"/>
      <c r="F1167" s="29"/>
      <c r="G1167" s="33"/>
      <c r="H1167" s="33"/>
    </row>
    <row r="1168" spans="1:8" s="30" customFormat="1" x14ac:dyDescent="0.3">
      <c r="A1168" s="27"/>
      <c r="B1168" s="27"/>
      <c r="C1168" s="28"/>
      <c r="D1168" s="29"/>
      <c r="E1168" s="28"/>
      <c r="F1168" s="29"/>
      <c r="G1168" s="33"/>
      <c r="H1168" s="33"/>
    </row>
    <row r="1169" spans="1:8" s="30" customFormat="1" x14ac:dyDescent="0.3">
      <c r="A1169" s="27"/>
      <c r="B1169" s="27"/>
      <c r="C1169" s="28"/>
      <c r="D1169" s="29"/>
      <c r="E1169" s="28"/>
      <c r="F1169" s="29"/>
      <c r="G1169" s="33"/>
      <c r="H1169" s="33"/>
    </row>
    <row r="1170" spans="1:8" s="30" customFormat="1" x14ac:dyDescent="0.3">
      <c r="A1170" s="27"/>
      <c r="B1170" s="27"/>
      <c r="C1170" s="28"/>
      <c r="D1170" s="29"/>
      <c r="E1170" s="28"/>
      <c r="F1170" s="29"/>
      <c r="G1170" s="33"/>
      <c r="H1170" s="33"/>
    </row>
    <row r="1171" spans="1:8" s="30" customFormat="1" x14ac:dyDescent="0.3">
      <c r="A1171" s="27"/>
      <c r="B1171" s="27"/>
      <c r="C1171" s="28"/>
      <c r="D1171" s="29"/>
      <c r="E1171" s="28"/>
      <c r="F1171" s="29"/>
      <c r="G1171" s="33"/>
      <c r="H1171" s="33"/>
    </row>
    <row r="1172" spans="1:8" s="30" customFormat="1" x14ac:dyDescent="0.3">
      <c r="A1172" s="27"/>
      <c r="B1172" s="27"/>
      <c r="C1172" s="28"/>
      <c r="D1172" s="29"/>
      <c r="E1172" s="28"/>
      <c r="F1172" s="29"/>
      <c r="G1172" s="33"/>
      <c r="H1172" s="33"/>
    </row>
    <row r="1173" spans="1:8" s="30" customFormat="1" x14ac:dyDescent="0.3">
      <c r="A1173" s="27"/>
      <c r="B1173" s="27"/>
      <c r="C1173" s="28"/>
      <c r="D1173" s="29"/>
      <c r="E1173" s="28"/>
      <c r="F1173" s="29"/>
      <c r="G1173" s="33"/>
      <c r="H1173" s="33"/>
    </row>
    <row r="1174" spans="1:8" s="30" customFormat="1" x14ac:dyDescent="0.3">
      <c r="A1174" s="27"/>
      <c r="B1174" s="27"/>
      <c r="C1174" s="28"/>
      <c r="D1174" s="29"/>
      <c r="E1174" s="28"/>
      <c r="F1174" s="29"/>
      <c r="G1174" s="33"/>
      <c r="H1174" s="33"/>
    </row>
    <row r="1175" spans="1:8" s="30" customFormat="1" x14ac:dyDescent="0.3">
      <c r="A1175" s="27"/>
      <c r="B1175" s="27"/>
      <c r="C1175" s="28"/>
      <c r="D1175" s="29"/>
      <c r="E1175" s="28"/>
      <c r="F1175" s="29"/>
      <c r="G1175" s="33"/>
      <c r="H1175" s="33"/>
    </row>
    <row r="1176" spans="1:8" s="30" customFormat="1" x14ac:dyDescent="0.3">
      <c r="A1176" s="27"/>
      <c r="B1176" s="27"/>
      <c r="C1176" s="28"/>
      <c r="D1176" s="29"/>
      <c r="E1176" s="28"/>
      <c r="F1176" s="29"/>
      <c r="G1176" s="33"/>
      <c r="H1176" s="33"/>
    </row>
    <row r="1177" spans="1:8" s="30" customFormat="1" x14ac:dyDescent="0.3">
      <c r="A1177" s="27"/>
      <c r="B1177" s="27"/>
      <c r="C1177" s="28"/>
      <c r="D1177" s="29"/>
      <c r="E1177" s="28"/>
      <c r="F1177" s="29"/>
      <c r="G1177" s="33"/>
      <c r="H1177" s="33"/>
    </row>
    <row r="1178" spans="1:8" s="30" customFormat="1" x14ac:dyDescent="0.3">
      <c r="A1178" s="27"/>
      <c r="B1178" s="27"/>
      <c r="C1178" s="28"/>
      <c r="D1178" s="29"/>
      <c r="E1178" s="28"/>
      <c r="F1178" s="29"/>
      <c r="G1178" s="33"/>
      <c r="H1178" s="33"/>
    </row>
    <row r="1179" spans="1:8" s="30" customFormat="1" x14ac:dyDescent="0.3">
      <c r="A1179" s="27"/>
      <c r="B1179" s="27"/>
      <c r="C1179" s="28"/>
      <c r="D1179" s="29"/>
      <c r="E1179" s="28"/>
      <c r="F1179" s="29"/>
      <c r="G1179" s="33"/>
      <c r="H1179" s="33"/>
    </row>
    <row r="1180" spans="1:8" s="30" customFormat="1" x14ac:dyDescent="0.3">
      <c r="A1180" s="27"/>
      <c r="B1180" s="27"/>
      <c r="C1180" s="28"/>
      <c r="D1180" s="29"/>
      <c r="E1180" s="28"/>
      <c r="F1180" s="29"/>
      <c r="G1180" s="33"/>
      <c r="H1180" s="33"/>
    </row>
    <row r="1181" spans="1:8" s="30" customFormat="1" x14ac:dyDescent="0.3">
      <c r="A1181" s="27"/>
      <c r="B1181" s="27"/>
      <c r="C1181" s="28"/>
      <c r="D1181" s="29"/>
      <c r="E1181" s="28"/>
      <c r="F1181" s="29"/>
      <c r="G1181" s="33"/>
      <c r="H1181" s="33"/>
    </row>
    <row r="1182" spans="1:8" s="30" customFormat="1" x14ac:dyDescent="0.3">
      <c r="A1182" s="27"/>
      <c r="B1182" s="27"/>
      <c r="C1182" s="28"/>
      <c r="D1182" s="29"/>
      <c r="E1182" s="28"/>
      <c r="F1182" s="29"/>
      <c r="G1182" s="33"/>
      <c r="H1182" s="33"/>
    </row>
    <row r="1183" spans="1:8" s="30" customFormat="1" x14ac:dyDescent="0.3">
      <c r="A1183" s="27"/>
      <c r="B1183" s="27"/>
      <c r="C1183" s="28"/>
      <c r="D1183" s="29"/>
      <c r="E1183" s="28"/>
      <c r="F1183" s="29"/>
      <c r="G1183" s="33"/>
      <c r="H1183" s="33"/>
    </row>
    <row r="1184" spans="1:8" s="30" customFormat="1" x14ac:dyDescent="0.3">
      <c r="A1184" s="27"/>
      <c r="B1184" s="27"/>
      <c r="C1184" s="28"/>
      <c r="D1184" s="29"/>
      <c r="E1184" s="28"/>
      <c r="F1184" s="29"/>
      <c r="G1184" s="33"/>
      <c r="H1184" s="33"/>
    </row>
    <row r="1185" spans="1:8" s="30" customFormat="1" x14ac:dyDescent="0.3">
      <c r="A1185" s="27"/>
      <c r="B1185" s="27"/>
      <c r="C1185" s="28"/>
      <c r="D1185" s="29"/>
      <c r="E1185" s="28"/>
      <c r="F1185" s="29"/>
      <c r="G1185" s="33"/>
      <c r="H1185" s="33"/>
    </row>
    <row r="1186" spans="1:8" s="30" customFormat="1" x14ac:dyDescent="0.3">
      <c r="A1186" s="27"/>
      <c r="B1186" s="27"/>
      <c r="C1186" s="28"/>
      <c r="D1186" s="29"/>
      <c r="E1186" s="28"/>
      <c r="F1186" s="29"/>
      <c r="G1186" s="33"/>
      <c r="H1186" s="33"/>
    </row>
    <row r="1187" spans="1:8" s="30" customFormat="1" x14ac:dyDescent="0.3">
      <c r="A1187" s="27"/>
      <c r="B1187" s="27"/>
      <c r="C1187" s="28"/>
      <c r="D1187" s="29"/>
      <c r="E1187" s="28"/>
      <c r="F1187" s="29"/>
      <c r="G1187" s="33"/>
      <c r="H1187" s="33"/>
    </row>
    <row r="1188" spans="1:8" s="30" customFormat="1" x14ac:dyDescent="0.3">
      <c r="A1188" s="27"/>
      <c r="B1188" s="27"/>
      <c r="C1188" s="28"/>
      <c r="D1188" s="29"/>
      <c r="E1188" s="28"/>
      <c r="F1188" s="29"/>
      <c r="G1188" s="33"/>
      <c r="H1188" s="33"/>
    </row>
    <row r="1189" spans="1:8" s="30" customFormat="1" x14ac:dyDescent="0.3">
      <c r="A1189" s="27"/>
      <c r="B1189" s="27"/>
      <c r="C1189" s="28"/>
      <c r="D1189" s="29"/>
      <c r="E1189" s="28"/>
      <c r="F1189" s="29"/>
      <c r="G1189" s="33"/>
      <c r="H1189" s="33"/>
    </row>
    <row r="1190" spans="1:8" s="30" customFormat="1" x14ac:dyDescent="0.3">
      <c r="A1190" s="27"/>
      <c r="B1190" s="27"/>
      <c r="C1190" s="28"/>
      <c r="D1190" s="29"/>
      <c r="E1190" s="28"/>
      <c r="F1190" s="29"/>
      <c r="G1190" s="33"/>
      <c r="H1190" s="33"/>
    </row>
    <row r="1191" spans="1:8" s="30" customFormat="1" x14ac:dyDescent="0.3">
      <c r="A1191" s="27"/>
      <c r="B1191" s="27"/>
      <c r="C1191" s="28"/>
      <c r="D1191" s="29"/>
      <c r="E1191" s="28"/>
      <c r="F1191" s="29"/>
      <c r="G1191" s="33"/>
      <c r="H1191" s="33"/>
    </row>
    <row r="1192" spans="1:8" s="30" customFormat="1" x14ac:dyDescent="0.3">
      <c r="A1192" s="27"/>
      <c r="B1192" s="27"/>
      <c r="C1192" s="28"/>
      <c r="D1192" s="29"/>
      <c r="E1192" s="28"/>
      <c r="F1192" s="29"/>
      <c r="G1192" s="33"/>
      <c r="H1192" s="33"/>
    </row>
    <row r="1193" spans="1:8" s="30" customFormat="1" x14ac:dyDescent="0.3">
      <c r="A1193" s="27"/>
      <c r="B1193" s="27"/>
      <c r="C1193" s="28"/>
      <c r="D1193" s="29"/>
      <c r="E1193" s="28"/>
      <c r="F1193" s="29"/>
      <c r="G1193" s="33"/>
      <c r="H1193" s="33"/>
    </row>
    <row r="1194" spans="1:8" s="30" customFormat="1" x14ac:dyDescent="0.3">
      <c r="A1194" s="27"/>
      <c r="B1194" s="27"/>
      <c r="C1194" s="28"/>
      <c r="D1194" s="29"/>
      <c r="E1194" s="28"/>
      <c r="F1194" s="29"/>
      <c r="G1194" s="33"/>
      <c r="H1194" s="33"/>
    </row>
    <row r="1195" spans="1:8" s="30" customFormat="1" x14ac:dyDescent="0.3">
      <c r="A1195" s="27"/>
      <c r="B1195" s="27"/>
      <c r="C1195" s="28"/>
      <c r="D1195" s="29"/>
      <c r="E1195" s="28"/>
      <c r="F1195" s="29"/>
      <c r="G1195" s="33"/>
      <c r="H1195" s="33"/>
    </row>
    <row r="1196" spans="1:8" s="30" customFormat="1" x14ac:dyDescent="0.3">
      <c r="A1196" s="27"/>
      <c r="B1196" s="27"/>
      <c r="C1196" s="28"/>
      <c r="D1196" s="29"/>
      <c r="E1196" s="28"/>
      <c r="F1196" s="29"/>
      <c r="G1196" s="33"/>
      <c r="H1196" s="33"/>
    </row>
    <row r="1197" spans="1:8" s="30" customFormat="1" x14ac:dyDescent="0.3">
      <c r="A1197" s="27"/>
      <c r="B1197" s="27"/>
      <c r="C1197" s="28"/>
      <c r="D1197" s="29"/>
      <c r="E1197" s="28"/>
      <c r="F1197" s="29"/>
      <c r="G1197" s="33"/>
      <c r="H1197" s="33"/>
    </row>
    <row r="1198" spans="1:8" s="30" customFormat="1" x14ac:dyDescent="0.3">
      <c r="A1198" s="27"/>
      <c r="B1198" s="27"/>
      <c r="C1198" s="28"/>
      <c r="D1198" s="29"/>
      <c r="E1198" s="28"/>
      <c r="F1198" s="29"/>
      <c r="G1198" s="33"/>
      <c r="H1198" s="33"/>
    </row>
    <row r="1199" spans="1:8" s="30" customFormat="1" x14ac:dyDescent="0.3">
      <c r="A1199" s="27"/>
      <c r="B1199" s="27"/>
      <c r="C1199" s="28"/>
      <c r="D1199" s="29"/>
      <c r="E1199" s="28"/>
      <c r="F1199" s="29"/>
      <c r="G1199" s="33"/>
      <c r="H1199" s="33"/>
    </row>
    <row r="1200" spans="1:8" s="30" customFormat="1" x14ac:dyDescent="0.3">
      <c r="A1200" s="27"/>
      <c r="B1200" s="27"/>
      <c r="C1200" s="28"/>
      <c r="D1200" s="29"/>
      <c r="E1200" s="28"/>
      <c r="F1200" s="29"/>
      <c r="G1200" s="33"/>
      <c r="H1200" s="33"/>
    </row>
    <row r="1201" spans="1:8" s="30" customFormat="1" x14ac:dyDescent="0.3">
      <c r="A1201" s="27"/>
      <c r="B1201" s="27"/>
      <c r="C1201" s="28"/>
      <c r="D1201" s="29"/>
      <c r="E1201" s="28"/>
      <c r="F1201" s="29"/>
      <c r="G1201" s="33"/>
      <c r="H1201" s="33"/>
    </row>
    <row r="1202" spans="1:8" s="30" customFormat="1" x14ac:dyDescent="0.3">
      <c r="A1202" s="27"/>
      <c r="B1202" s="27"/>
      <c r="C1202" s="28"/>
      <c r="D1202" s="29"/>
      <c r="E1202" s="28"/>
      <c r="F1202" s="29"/>
      <c r="G1202" s="33"/>
      <c r="H1202" s="33"/>
    </row>
    <row r="1203" spans="1:8" s="30" customFormat="1" x14ac:dyDescent="0.3">
      <c r="A1203" s="27"/>
      <c r="B1203" s="27"/>
      <c r="C1203" s="28"/>
      <c r="D1203" s="29"/>
      <c r="E1203" s="28"/>
      <c r="F1203" s="29"/>
      <c r="G1203" s="33"/>
      <c r="H1203" s="33"/>
    </row>
    <row r="1204" spans="1:8" s="30" customFormat="1" x14ac:dyDescent="0.3">
      <c r="A1204" s="27"/>
      <c r="B1204" s="27"/>
      <c r="C1204" s="28"/>
      <c r="D1204" s="29"/>
      <c r="E1204" s="28"/>
      <c r="F1204" s="29"/>
      <c r="G1204" s="33"/>
      <c r="H1204" s="33"/>
    </row>
    <row r="1205" spans="1:8" s="30" customFormat="1" x14ac:dyDescent="0.3">
      <c r="A1205" s="27"/>
      <c r="B1205" s="27"/>
      <c r="C1205" s="28"/>
      <c r="D1205" s="29"/>
      <c r="E1205" s="28"/>
      <c r="F1205" s="29"/>
      <c r="G1205" s="33"/>
      <c r="H1205" s="33"/>
    </row>
    <row r="1206" spans="1:8" s="30" customFormat="1" x14ac:dyDescent="0.3">
      <c r="A1206" s="27"/>
      <c r="B1206" s="27"/>
      <c r="C1206" s="28"/>
      <c r="D1206" s="29"/>
      <c r="E1206" s="28"/>
      <c r="F1206" s="29"/>
      <c r="G1206" s="33"/>
      <c r="H1206" s="33"/>
    </row>
    <row r="1207" spans="1:8" s="30" customFormat="1" x14ac:dyDescent="0.3">
      <c r="A1207" s="27"/>
      <c r="B1207" s="27"/>
      <c r="C1207" s="28"/>
      <c r="D1207" s="29"/>
      <c r="E1207" s="28"/>
      <c r="F1207" s="29"/>
      <c r="G1207" s="33"/>
      <c r="H1207" s="33"/>
    </row>
    <row r="1208" spans="1:8" s="30" customFormat="1" x14ac:dyDescent="0.3">
      <c r="A1208" s="27"/>
      <c r="B1208" s="27"/>
      <c r="C1208" s="28"/>
      <c r="D1208" s="29"/>
      <c r="E1208" s="28"/>
      <c r="F1208" s="29"/>
      <c r="G1208" s="33"/>
      <c r="H1208" s="33"/>
    </row>
    <row r="1209" spans="1:8" s="30" customFormat="1" x14ac:dyDescent="0.3">
      <c r="A1209" s="27"/>
      <c r="B1209" s="27"/>
      <c r="C1209" s="28"/>
      <c r="D1209" s="29"/>
      <c r="E1209" s="28"/>
      <c r="F1209" s="29"/>
      <c r="G1209" s="33"/>
      <c r="H1209" s="33"/>
    </row>
    <row r="1210" spans="1:8" s="30" customFormat="1" x14ac:dyDescent="0.3">
      <c r="A1210" s="27"/>
      <c r="B1210" s="27"/>
      <c r="C1210" s="28"/>
      <c r="D1210" s="29"/>
      <c r="E1210" s="28"/>
      <c r="F1210" s="29"/>
      <c r="G1210" s="33"/>
      <c r="H1210" s="33"/>
    </row>
    <row r="1211" spans="1:8" s="30" customFormat="1" x14ac:dyDescent="0.3">
      <c r="A1211" s="27"/>
      <c r="B1211" s="27"/>
      <c r="C1211" s="28"/>
      <c r="D1211" s="29"/>
      <c r="E1211" s="28"/>
      <c r="F1211" s="29"/>
      <c r="G1211" s="33"/>
      <c r="H1211" s="33"/>
    </row>
    <row r="1212" spans="1:8" s="30" customFormat="1" x14ac:dyDescent="0.3">
      <c r="A1212" s="27"/>
      <c r="B1212" s="27"/>
      <c r="C1212" s="28"/>
      <c r="D1212" s="29"/>
      <c r="E1212" s="28"/>
      <c r="F1212" s="29"/>
      <c r="G1212" s="33"/>
      <c r="H1212" s="33"/>
    </row>
    <row r="1213" spans="1:8" s="30" customFormat="1" x14ac:dyDescent="0.3">
      <c r="A1213" s="27"/>
      <c r="B1213" s="27"/>
      <c r="C1213" s="28"/>
      <c r="D1213" s="29"/>
      <c r="E1213" s="28"/>
      <c r="F1213" s="29"/>
      <c r="G1213" s="33"/>
      <c r="H1213" s="33"/>
    </row>
    <row r="1214" spans="1:8" s="30" customFormat="1" x14ac:dyDescent="0.3">
      <c r="A1214" s="27"/>
      <c r="B1214" s="27"/>
      <c r="C1214" s="28"/>
      <c r="D1214" s="29"/>
      <c r="E1214" s="28"/>
      <c r="F1214" s="29"/>
      <c r="G1214" s="33"/>
      <c r="H1214" s="33"/>
    </row>
    <row r="1215" spans="1:8" s="30" customFormat="1" x14ac:dyDescent="0.3">
      <c r="A1215" s="27"/>
      <c r="B1215" s="27"/>
      <c r="C1215" s="28"/>
      <c r="D1215" s="29"/>
      <c r="E1215" s="28"/>
      <c r="F1215" s="29"/>
      <c r="G1215" s="33"/>
      <c r="H1215" s="33"/>
    </row>
    <row r="1216" spans="1:8" s="30" customFormat="1" x14ac:dyDescent="0.3">
      <c r="A1216" s="27"/>
      <c r="B1216" s="27"/>
      <c r="C1216" s="28"/>
      <c r="D1216" s="29"/>
      <c r="E1216" s="28"/>
      <c r="F1216" s="29"/>
      <c r="G1216" s="33"/>
      <c r="H1216" s="33"/>
    </row>
    <row r="1217" spans="1:8" s="30" customFormat="1" x14ac:dyDescent="0.3">
      <c r="A1217" s="27"/>
      <c r="B1217" s="27"/>
      <c r="C1217" s="28"/>
      <c r="D1217" s="29"/>
      <c r="E1217" s="28"/>
      <c r="F1217" s="29"/>
      <c r="G1217" s="33"/>
      <c r="H1217" s="33"/>
    </row>
    <row r="1218" spans="1:8" s="30" customFormat="1" x14ac:dyDescent="0.3">
      <c r="A1218" s="27"/>
      <c r="B1218" s="27"/>
      <c r="C1218" s="28"/>
      <c r="D1218" s="29"/>
      <c r="E1218" s="28"/>
      <c r="F1218" s="29"/>
      <c r="G1218" s="33"/>
      <c r="H1218" s="33"/>
    </row>
    <row r="1219" spans="1:8" s="30" customFormat="1" x14ac:dyDescent="0.3">
      <c r="A1219" s="27"/>
      <c r="B1219" s="27"/>
      <c r="C1219" s="28"/>
      <c r="D1219" s="29"/>
      <c r="E1219" s="28"/>
      <c r="F1219" s="29"/>
      <c r="G1219" s="33"/>
      <c r="H1219" s="33"/>
    </row>
    <row r="1220" spans="1:8" s="30" customFormat="1" x14ac:dyDescent="0.3">
      <c r="A1220" s="27"/>
      <c r="B1220" s="27"/>
      <c r="C1220" s="28"/>
      <c r="D1220" s="29"/>
      <c r="E1220" s="28"/>
      <c r="F1220" s="29"/>
      <c r="G1220" s="33"/>
      <c r="H1220" s="33"/>
    </row>
    <row r="1221" spans="1:8" s="30" customFormat="1" x14ac:dyDescent="0.3">
      <c r="A1221" s="27"/>
      <c r="B1221" s="27"/>
      <c r="C1221" s="28"/>
      <c r="D1221" s="29"/>
      <c r="E1221" s="28"/>
      <c r="F1221" s="29"/>
      <c r="G1221" s="33"/>
      <c r="H1221" s="33"/>
    </row>
    <row r="1222" spans="1:8" s="30" customFormat="1" x14ac:dyDescent="0.3">
      <c r="A1222" s="27"/>
      <c r="B1222" s="27"/>
      <c r="C1222" s="28"/>
      <c r="D1222" s="29"/>
      <c r="E1222" s="28"/>
      <c r="F1222" s="29"/>
      <c r="G1222" s="33"/>
      <c r="H1222" s="33"/>
    </row>
    <row r="1223" spans="1:8" s="30" customFormat="1" x14ac:dyDescent="0.3">
      <c r="A1223" s="27"/>
      <c r="B1223" s="27"/>
      <c r="C1223" s="28"/>
      <c r="D1223" s="29"/>
      <c r="E1223" s="28"/>
      <c r="F1223" s="29"/>
      <c r="G1223" s="33"/>
      <c r="H1223" s="33"/>
    </row>
    <row r="1224" spans="1:8" s="30" customFormat="1" x14ac:dyDescent="0.3">
      <c r="A1224" s="27"/>
      <c r="B1224" s="27"/>
      <c r="C1224" s="28"/>
      <c r="D1224" s="29"/>
      <c r="E1224" s="28"/>
      <c r="F1224" s="29"/>
      <c r="G1224" s="33"/>
      <c r="H1224" s="33"/>
    </row>
    <row r="1225" spans="1:8" s="30" customFormat="1" x14ac:dyDescent="0.3">
      <c r="A1225" s="27"/>
      <c r="B1225" s="27"/>
      <c r="C1225" s="28"/>
      <c r="D1225" s="29"/>
      <c r="E1225" s="28"/>
      <c r="F1225" s="29"/>
      <c r="G1225" s="33"/>
      <c r="H1225" s="33"/>
    </row>
    <row r="1226" spans="1:8" s="30" customFormat="1" x14ac:dyDescent="0.3">
      <c r="A1226" s="27"/>
      <c r="B1226" s="27"/>
      <c r="C1226" s="28"/>
      <c r="D1226" s="29"/>
      <c r="E1226" s="28"/>
      <c r="F1226" s="29"/>
      <c r="G1226" s="33"/>
      <c r="H1226" s="33"/>
    </row>
    <row r="1227" spans="1:8" s="30" customFormat="1" x14ac:dyDescent="0.3">
      <c r="A1227" s="27"/>
      <c r="B1227" s="27"/>
      <c r="C1227" s="28"/>
      <c r="D1227" s="29"/>
      <c r="E1227" s="28"/>
      <c r="F1227" s="29"/>
      <c r="G1227" s="33"/>
      <c r="H1227" s="33"/>
    </row>
    <row r="1228" spans="1:8" s="30" customFormat="1" x14ac:dyDescent="0.3">
      <c r="A1228" s="27"/>
      <c r="B1228" s="27"/>
      <c r="C1228" s="28"/>
      <c r="D1228" s="29"/>
      <c r="E1228" s="28"/>
      <c r="F1228" s="29"/>
      <c r="G1228" s="33"/>
      <c r="H1228" s="33"/>
    </row>
    <row r="1229" spans="1:8" s="30" customFormat="1" x14ac:dyDescent="0.3">
      <c r="A1229" s="27"/>
      <c r="B1229" s="27"/>
      <c r="C1229" s="28"/>
      <c r="D1229" s="29"/>
      <c r="E1229" s="28"/>
      <c r="F1229" s="29"/>
      <c r="G1229" s="33"/>
      <c r="H1229" s="33"/>
    </row>
    <row r="1230" spans="1:8" s="30" customFormat="1" x14ac:dyDescent="0.3">
      <c r="A1230" s="27"/>
      <c r="B1230" s="27"/>
      <c r="C1230" s="28"/>
      <c r="D1230" s="29"/>
      <c r="E1230" s="28"/>
      <c r="F1230" s="29"/>
      <c r="G1230" s="33"/>
      <c r="H1230" s="33"/>
    </row>
    <row r="1231" spans="1:8" s="30" customFormat="1" x14ac:dyDescent="0.3">
      <c r="A1231" s="27"/>
      <c r="B1231" s="27"/>
      <c r="C1231" s="28"/>
      <c r="D1231" s="29"/>
      <c r="E1231" s="28"/>
      <c r="F1231" s="29"/>
      <c r="G1231" s="33"/>
      <c r="H1231" s="33"/>
    </row>
    <row r="1232" spans="1:8" s="30" customFormat="1" x14ac:dyDescent="0.3">
      <c r="A1232" s="27"/>
      <c r="B1232" s="27"/>
      <c r="C1232" s="28"/>
      <c r="D1232" s="29"/>
      <c r="E1232" s="28"/>
      <c r="F1232" s="29"/>
      <c r="G1232" s="33"/>
      <c r="H1232" s="33"/>
    </row>
    <row r="1233" spans="1:8" s="30" customFormat="1" x14ac:dyDescent="0.3">
      <c r="A1233" s="27"/>
      <c r="B1233" s="27"/>
      <c r="C1233" s="28"/>
      <c r="D1233" s="29"/>
      <c r="E1233" s="28"/>
      <c r="F1233" s="29"/>
      <c r="G1233" s="33"/>
      <c r="H1233" s="33"/>
    </row>
    <row r="1234" spans="1:8" s="30" customFormat="1" x14ac:dyDescent="0.3">
      <c r="A1234" s="27"/>
      <c r="B1234" s="27"/>
      <c r="C1234" s="28"/>
      <c r="D1234" s="29"/>
      <c r="E1234" s="28"/>
      <c r="F1234" s="29"/>
      <c r="G1234" s="33"/>
      <c r="H1234" s="33"/>
    </row>
    <row r="1235" spans="1:8" s="30" customFormat="1" x14ac:dyDescent="0.3">
      <c r="A1235" s="27"/>
      <c r="B1235" s="27"/>
      <c r="C1235" s="28"/>
      <c r="D1235" s="29"/>
      <c r="E1235" s="28"/>
      <c r="F1235" s="29"/>
      <c r="G1235" s="33"/>
      <c r="H1235" s="33"/>
    </row>
    <row r="1236" spans="1:8" s="30" customFormat="1" x14ac:dyDescent="0.3">
      <c r="A1236" s="27"/>
      <c r="B1236" s="27"/>
      <c r="C1236" s="28"/>
      <c r="D1236" s="29"/>
      <c r="E1236" s="28"/>
      <c r="F1236" s="29"/>
      <c r="G1236" s="33"/>
      <c r="H1236" s="33"/>
    </row>
    <row r="1237" spans="1:8" s="30" customFormat="1" x14ac:dyDescent="0.3">
      <c r="A1237" s="27"/>
      <c r="B1237" s="27"/>
      <c r="C1237" s="28"/>
      <c r="D1237" s="29"/>
      <c r="E1237" s="28"/>
      <c r="F1237" s="29"/>
      <c r="G1237" s="33"/>
      <c r="H1237" s="33"/>
    </row>
    <row r="1238" spans="1:8" s="30" customFormat="1" x14ac:dyDescent="0.3">
      <c r="A1238" s="27"/>
      <c r="B1238" s="27"/>
      <c r="C1238" s="28"/>
      <c r="D1238" s="29"/>
      <c r="E1238" s="28"/>
      <c r="F1238" s="29"/>
      <c r="G1238" s="33"/>
      <c r="H1238" s="33"/>
    </row>
    <row r="1239" spans="1:8" s="30" customFormat="1" x14ac:dyDescent="0.3">
      <c r="A1239" s="27"/>
      <c r="B1239" s="27"/>
      <c r="C1239" s="28"/>
      <c r="D1239" s="29"/>
      <c r="E1239" s="28"/>
      <c r="F1239" s="29"/>
      <c r="G1239" s="33"/>
      <c r="H1239" s="33"/>
    </row>
    <row r="1240" spans="1:8" s="30" customFormat="1" x14ac:dyDescent="0.3">
      <c r="A1240" s="27"/>
      <c r="B1240" s="27"/>
      <c r="C1240" s="28"/>
      <c r="D1240" s="29"/>
      <c r="E1240" s="28"/>
      <c r="F1240" s="29"/>
      <c r="G1240" s="33"/>
      <c r="H1240" s="33"/>
    </row>
    <row r="1241" spans="1:8" s="30" customFormat="1" x14ac:dyDescent="0.3">
      <c r="A1241" s="27"/>
      <c r="B1241" s="27"/>
      <c r="C1241" s="28"/>
      <c r="D1241" s="29"/>
      <c r="E1241" s="28"/>
      <c r="F1241" s="29"/>
      <c r="G1241" s="33"/>
      <c r="H1241" s="33"/>
    </row>
    <row r="1242" spans="1:8" s="30" customFormat="1" x14ac:dyDescent="0.3">
      <c r="A1242" s="27"/>
      <c r="B1242" s="27"/>
      <c r="C1242" s="28"/>
      <c r="D1242" s="29"/>
      <c r="E1242" s="28"/>
      <c r="F1242" s="29"/>
      <c r="G1242" s="33"/>
      <c r="H1242" s="33"/>
    </row>
    <row r="1243" spans="1:8" s="30" customFormat="1" x14ac:dyDescent="0.3">
      <c r="A1243" s="27"/>
      <c r="B1243" s="27"/>
      <c r="C1243" s="28"/>
      <c r="D1243" s="29"/>
      <c r="E1243" s="28"/>
      <c r="F1243" s="29"/>
      <c r="G1243" s="33"/>
      <c r="H1243" s="33"/>
    </row>
    <row r="1244" spans="1:8" s="30" customFormat="1" x14ac:dyDescent="0.3">
      <c r="A1244" s="27"/>
      <c r="B1244" s="27"/>
      <c r="C1244" s="28"/>
      <c r="D1244" s="29"/>
      <c r="E1244" s="28"/>
      <c r="F1244" s="29"/>
      <c r="G1244" s="33"/>
      <c r="H1244" s="33"/>
    </row>
    <row r="1245" spans="1:8" s="30" customFormat="1" x14ac:dyDescent="0.3">
      <c r="A1245" s="27"/>
      <c r="B1245" s="27"/>
      <c r="C1245" s="28"/>
      <c r="D1245" s="29"/>
      <c r="E1245" s="28"/>
      <c r="F1245" s="29"/>
      <c r="G1245" s="33"/>
      <c r="H1245" s="33"/>
    </row>
    <row r="1246" spans="1:8" s="30" customFormat="1" x14ac:dyDescent="0.3">
      <c r="A1246" s="27"/>
      <c r="B1246" s="27"/>
      <c r="C1246" s="28"/>
      <c r="D1246" s="29"/>
      <c r="E1246" s="28"/>
      <c r="F1246" s="29"/>
      <c r="G1246" s="33"/>
      <c r="H1246" s="33"/>
    </row>
    <row r="1247" spans="1:8" s="30" customFormat="1" x14ac:dyDescent="0.3">
      <c r="A1247" s="27"/>
      <c r="B1247" s="27"/>
      <c r="C1247" s="28"/>
      <c r="D1247" s="29"/>
      <c r="E1247" s="28"/>
      <c r="F1247" s="29"/>
      <c r="G1247" s="33"/>
      <c r="H1247" s="33"/>
    </row>
    <row r="1248" spans="1:8" s="30" customFormat="1" x14ac:dyDescent="0.3">
      <c r="A1248" s="27"/>
      <c r="B1248" s="27"/>
      <c r="C1248" s="28"/>
      <c r="D1248" s="29"/>
      <c r="E1248" s="28"/>
      <c r="F1248" s="29"/>
      <c r="G1248" s="33"/>
      <c r="H1248" s="33"/>
    </row>
    <row r="1249" spans="1:8" s="30" customFormat="1" x14ac:dyDescent="0.3">
      <c r="A1249" s="27"/>
      <c r="B1249" s="27"/>
      <c r="C1249" s="28"/>
      <c r="D1249" s="29"/>
      <c r="E1249" s="28"/>
      <c r="F1249" s="29"/>
      <c r="G1249" s="33"/>
      <c r="H1249" s="33"/>
    </row>
    <row r="1250" spans="1:8" s="30" customFormat="1" x14ac:dyDescent="0.3">
      <c r="A1250" s="27"/>
      <c r="B1250" s="27"/>
      <c r="C1250" s="28"/>
      <c r="D1250" s="29"/>
      <c r="E1250" s="28"/>
      <c r="F1250" s="29"/>
      <c r="G1250" s="33"/>
      <c r="H1250" s="33"/>
    </row>
    <row r="1251" spans="1:8" s="30" customFormat="1" x14ac:dyDescent="0.3">
      <c r="A1251" s="27"/>
      <c r="B1251" s="27"/>
      <c r="C1251" s="28"/>
      <c r="D1251" s="29"/>
      <c r="E1251" s="28"/>
      <c r="F1251" s="29"/>
      <c r="G1251" s="33"/>
      <c r="H1251" s="33"/>
    </row>
    <row r="1252" spans="1:8" s="30" customFormat="1" x14ac:dyDescent="0.3">
      <c r="A1252" s="27"/>
      <c r="B1252" s="27"/>
      <c r="C1252" s="28"/>
      <c r="D1252" s="29"/>
      <c r="E1252" s="28"/>
      <c r="F1252" s="29"/>
      <c r="G1252" s="33"/>
      <c r="H1252" s="33"/>
    </row>
    <row r="1253" spans="1:8" s="30" customFormat="1" x14ac:dyDescent="0.3">
      <c r="A1253" s="27"/>
      <c r="B1253" s="27"/>
      <c r="C1253" s="28"/>
      <c r="D1253" s="29"/>
      <c r="E1253" s="28"/>
      <c r="F1253" s="29"/>
      <c r="G1253" s="33"/>
      <c r="H1253" s="33"/>
    </row>
    <row r="1254" spans="1:8" s="30" customFormat="1" x14ac:dyDescent="0.3">
      <c r="A1254" s="27"/>
      <c r="B1254" s="27"/>
      <c r="C1254" s="28"/>
      <c r="D1254" s="29"/>
      <c r="E1254" s="28"/>
      <c r="F1254" s="29"/>
      <c r="G1254" s="33"/>
      <c r="H1254" s="33"/>
    </row>
    <row r="1255" spans="1:8" s="30" customFormat="1" x14ac:dyDescent="0.3">
      <c r="A1255" s="27"/>
      <c r="B1255" s="27"/>
      <c r="C1255" s="28"/>
      <c r="D1255" s="29"/>
      <c r="E1255" s="28"/>
      <c r="F1255" s="29"/>
      <c r="G1255" s="33"/>
      <c r="H1255" s="33"/>
    </row>
    <row r="1256" spans="1:8" s="30" customFormat="1" x14ac:dyDescent="0.3">
      <c r="A1256" s="27"/>
      <c r="B1256" s="27"/>
      <c r="C1256" s="28"/>
      <c r="D1256" s="29"/>
      <c r="E1256" s="28"/>
      <c r="F1256" s="29"/>
      <c r="G1256" s="33"/>
      <c r="H1256" s="33"/>
    </row>
    <row r="1257" spans="1:8" s="30" customFormat="1" x14ac:dyDescent="0.3">
      <c r="A1257" s="27"/>
      <c r="B1257" s="27"/>
      <c r="C1257" s="28"/>
      <c r="D1257" s="29"/>
      <c r="E1257" s="28"/>
      <c r="F1257" s="29"/>
      <c r="G1257" s="33"/>
      <c r="H1257" s="33"/>
    </row>
    <row r="1258" spans="1:8" s="30" customFormat="1" x14ac:dyDescent="0.3">
      <c r="A1258" s="27"/>
      <c r="B1258" s="27"/>
      <c r="C1258" s="28"/>
      <c r="D1258" s="29"/>
      <c r="E1258" s="28"/>
      <c r="F1258" s="29"/>
      <c r="G1258" s="33"/>
      <c r="H1258" s="33"/>
    </row>
    <row r="1259" spans="1:8" s="30" customFormat="1" x14ac:dyDescent="0.3">
      <c r="A1259" s="27"/>
      <c r="B1259" s="27"/>
      <c r="C1259" s="28"/>
      <c r="D1259" s="29"/>
      <c r="E1259" s="28"/>
      <c r="F1259" s="29"/>
      <c r="G1259" s="33"/>
      <c r="H1259" s="33"/>
    </row>
    <row r="1260" spans="1:8" s="30" customFormat="1" x14ac:dyDescent="0.3">
      <c r="A1260" s="27"/>
      <c r="B1260" s="27"/>
      <c r="C1260" s="28"/>
      <c r="D1260" s="29"/>
      <c r="E1260" s="28"/>
      <c r="F1260" s="29"/>
      <c r="G1260" s="33"/>
      <c r="H1260" s="33"/>
    </row>
    <row r="1261" spans="1:8" s="30" customFormat="1" x14ac:dyDescent="0.3">
      <c r="A1261" s="27"/>
      <c r="B1261" s="27"/>
      <c r="C1261" s="28"/>
      <c r="D1261" s="29"/>
      <c r="E1261" s="28"/>
      <c r="F1261" s="29"/>
      <c r="G1261" s="33"/>
      <c r="H1261" s="33"/>
    </row>
    <row r="1262" spans="1:8" s="30" customFormat="1" x14ac:dyDescent="0.3">
      <c r="A1262" s="27"/>
      <c r="B1262" s="27"/>
      <c r="C1262" s="28"/>
      <c r="D1262" s="29"/>
      <c r="E1262" s="28"/>
      <c r="F1262" s="29"/>
      <c r="G1262" s="33"/>
      <c r="H1262" s="33"/>
    </row>
    <row r="1263" spans="1:8" s="30" customFormat="1" x14ac:dyDescent="0.3">
      <c r="A1263" s="27"/>
      <c r="B1263" s="27"/>
      <c r="C1263" s="28"/>
      <c r="D1263" s="29"/>
      <c r="E1263" s="28"/>
      <c r="F1263" s="29"/>
      <c r="G1263" s="33"/>
      <c r="H1263" s="33"/>
    </row>
    <row r="1264" spans="1:8" s="30" customFormat="1" x14ac:dyDescent="0.3">
      <c r="A1264" s="27"/>
      <c r="B1264" s="27"/>
      <c r="C1264" s="28"/>
      <c r="D1264" s="29"/>
      <c r="E1264" s="28"/>
      <c r="F1264" s="29"/>
      <c r="G1264" s="33"/>
      <c r="H1264" s="33"/>
    </row>
    <row r="1265" spans="1:8" s="30" customFormat="1" x14ac:dyDescent="0.3">
      <c r="A1265" s="27"/>
      <c r="B1265" s="27"/>
      <c r="C1265" s="28"/>
      <c r="D1265" s="29"/>
      <c r="E1265" s="28"/>
      <c r="F1265" s="29"/>
      <c r="G1265" s="33"/>
      <c r="H1265" s="33"/>
    </row>
    <row r="1266" spans="1:8" s="30" customFormat="1" x14ac:dyDescent="0.3">
      <c r="A1266" s="27"/>
      <c r="B1266" s="27"/>
      <c r="C1266" s="28"/>
      <c r="D1266" s="29"/>
      <c r="E1266" s="28"/>
      <c r="F1266" s="29"/>
      <c r="G1266" s="33"/>
      <c r="H1266" s="33"/>
    </row>
    <row r="1267" spans="1:8" s="30" customFormat="1" x14ac:dyDescent="0.3">
      <c r="A1267" s="27"/>
      <c r="B1267" s="27"/>
      <c r="C1267" s="28"/>
      <c r="D1267" s="29"/>
      <c r="E1267" s="28"/>
      <c r="F1267" s="29"/>
      <c r="G1267" s="33"/>
      <c r="H1267" s="33"/>
    </row>
    <row r="1268" spans="1:8" s="30" customFormat="1" x14ac:dyDescent="0.3">
      <c r="A1268" s="27"/>
      <c r="B1268" s="27"/>
      <c r="C1268" s="28"/>
      <c r="D1268" s="29"/>
      <c r="E1268" s="28"/>
      <c r="F1268" s="29"/>
      <c r="G1268" s="33"/>
      <c r="H1268" s="33"/>
    </row>
    <row r="1269" spans="1:8" s="30" customFormat="1" x14ac:dyDescent="0.3">
      <c r="A1269" s="27"/>
      <c r="B1269" s="27"/>
      <c r="C1269" s="28"/>
      <c r="D1269" s="29"/>
      <c r="E1269" s="28"/>
      <c r="F1269" s="29"/>
      <c r="G1269" s="33"/>
      <c r="H1269" s="33"/>
    </row>
    <row r="1270" spans="1:8" s="30" customFormat="1" x14ac:dyDescent="0.3">
      <c r="A1270" s="27"/>
      <c r="B1270" s="27"/>
      <c r="C1270" s="28"/>
      <c r="D1270" s="29"/>
      <c r="E1270" s="28"/>
      <c r="F1270" s="29"/>
      <c r="G1270" s="33"/>
      <c r="H1270" s="33"/>
    </row>
    <row r="1271" spans="1:8" s="30" customFormat="1" x14ac:dyDescent="0.3">
      <c r="A1271" s="27"/>
      <c r="B1271" s="27"/>
      <c r="C1271" s="28"/>
      <c r="D1271" s="29"/>
      <c r="E1271" s="28"/>
      <c r="F1271" s="29"/>
      <c r="G1271" s="33"/>
      <c r="H1271" s="33"/>
    </row>
    <row r="1272" spans="1:8" s="30" customFormat="1" x14ac:dyDescent="0.3">
      <c r="A1272" s="27"/>
      <c r="B1272" s="27"/>
      <c r="C1272" s="28"/>
      <c r="D1272" s="29"/>
      <c r="E1272" s="28"/>
      <c r="F1272" s="29"/>
      <c r="G1272" s="33"/>
      <c r="H1272" s="33"/>
    </row>
    <row r="1273" spans="1:8" s="30" customFormat="1" x14ac:dyDescent="0.3">
      <c r="A1273" s="27"/>
      <c r="B1273" s="27"/>
      <c r="C1273" s="28"/>
      <c r="D1273" s="29"/>
      <c r="E1273" s="28"/>
      <c r="F1273" s="29"/>
      <c r="G1273" s="33"/>
      <c r="H1273" s="33"/>
    </row>
    <row r="1274" spans="1:8" s="30" customFormat="1" x14ac:dyDescent="0.3">
      <c r="A1274" s="27"/>
      <c r="B1274" s="27"/>
      <c r="C1274" s="28"/>
      <c r="D1274" s="29"/>
      <c r="E1274" s="28"/>
      <c r="F1274" s="29"/>
      <c r="G1274" s="33"/>
      <c r="H1274" s="33"/>
    </row>
    <row r="1275" spans="1:8" s="30" customFormat="1" x14ac:dyDescent="0.3">
      <c r="A1275" s="27"/>
      <c r="B1275" s="27"/>
      <c r="C1275" s="28"/>
      <c r="D1275" s="29"/>
      <c r="E1275" s="28"/>
      <c r="F1275" s="29"/>
      <c r="G1275" s="33"/>
      <c r="H1275" s="33"/>
    </row>
    <row r="1276" spans="1:8" s="30" customFormat="1" x14ac:dyDescent="0.3">
      <c r="A1276" s="27"/>
      <c r="B1276" s="27"/>
      <c r="C1276" s="28"/>
      <c r="D1276" s="29"/>
      <c r="E1276" s="28"/>
      <c r="F1276" s="29"/>
      <c r="G1276" s="33"/>
      <c r="H1276" s="33"/>
    </row>
    <row r="1277" spans="1:8" s="30" customFormat="1" x14ac:dyDescent="0.3">
      <c r="A1277" s="27"/>
      <c r="B1277" s="27"/>
      <c r="C1277" s="28"/>
      <c r="D1277" s="29"/>
      <c r="E1277" s="28"/>
      <c r="F1277" s="29"/>
      <c r="G1277" s="33"/>
      <c r="H1277" s="33"/>
    </row>
    <row r="1278" spans="1:8" s="30" customFormat="1" x14ac:dyDescent="0.3">
      <c r="A1278" s="27"/>
      <c r="B1278" s="27"/>
      <c r="C1278" s="28"/>
      <c r="D1278" s="29"/>
      <c r="E1278" s="28"/>
      <c r="F1278" s="29"/>
      <c r="G1278" s="33"/>
      <c r="H1278" s="33"/>
    </row>
    <row r="1279" spans="1:8" s="30" customFormat="1" x14ac:dyDescent="0.3">
      <c r="A1279" s="27"/>
      <c r="B1279" s="27"/>
      <c r="C1279" s="28"/>
      <c r="D1279" s="29"/>
      <c r="E1279" s="28"/>
      <c r="F1279" s="29"/>
      <c r="G1279" s="33"/>
      <c r="H1279" s="33"/>
    </row>
    <row r="1280" spans="1:8" s="30" customFormat="1" x14ac:dyDescent="0.3">
      <c r="A1280" s="27"/>
      <c r="B1280" s="27"/>
      <c r="C1280" s="28"/>
      <c r="D1280" s="29"/>
      <c r="E1280" s="28"/>
      <c r="F1280" s="29"/>
      <c r="G1280" s="33"/>
      <c r="H1280" s="33"/>
    </row>
    <row r="1281" spans="1:8" s="30" customFormat="1" x14ac:dyDescent="0.3">
      <c r="A1281" s="27"/>
      <c r="B1281" s="27"/>
      <c r="C1281" s="28"/>
      <c r="D1281" s="29"/>
      <c r="E1281" s="28"/>
      <c r="F1281" s="29"/>
      <c r="G1281" s="33"/>
      <c r="H1281" s="33"/>
    </row>
    <row r="1282" spans="1:8" s="30" customFormat="1" x14ac:dyDescent="0.3">
      <c r="A1282" s="27"/>
      <c r="B1282" s="27"/>
      <c r="C1282" s="28"/>
      <c r="D1282" s="29"/>
      <c r="E1282" s="28"/>
      <c r="F1282" s="29"/>
      <c r="G1282" s="33"/>
      <c r="H1282" s="33"/>
    </row>
    <row r="1283" spans="1:8" s="30" customFormat="1" x14ac:dyDescent="0.3">
      <c r="A1283" s="27"/>
      <c r="B1283" s="27"/>
      <c r="C1283" s="28"/>
      <c r="D1283" s="29"/>
      <c r="E1283" s="28"/>
      <c r="F1283" s="29"/>
      <c r="G1283" s="33"/>
      <c r="H1283" s="33"/>
    </row>
    <row r="1284" spans="1:8" s="30" customFormat="1" x14ac:dyDescent="0.3">
      <c r="A1284" s="27"/>
      <c r="B1284" s="27"/>
      <c r="C1284" s="28"/>
      <c r="D1284" s="29"/>
      <c r="E1284" s="28"/>
      <c r="F1284" s="29"/>
      <c r="G1284" s="33"/>
      <c r="H1284" s="33"/>
    </row>
    <row r="1285" spans="1:8" s="30" customFormat="1" x14ac:dyDescent="0.3">
      <c r="A1285" s="27"/>
      <c r="B1285" s="27"/>
      <c r="C1285" s="28"/>
      <c r="D1285" s="29"/>
      <c r="E1285" s="28"/>
      <c r="F1285" s="29"/>
      <c r="G1285" s="33"/>
      <c r="H1285" s="33"/>
    </row>
    <row r="1286" spans="1:8" s="30" customFormat="1" x14ac:dyDescent="0.3">
      <c r="A1286" s="27"/>
      <c r="B1286" s="27"/>
      <c r="C1286" s="28"/>
      <c r="D1286" s="29"/>
      <c r="E1286" s="28"/>
      <c r="F1286" s="29"/>
      <c r="G1286" s="33"/>
      <c r="H1286" s="33"/>
    </row>
    <row r="1287" spans="1:8" s="30" customFormat="1" x14ac:dyDescent="0.3">
      <c r="A1287" s="27"/>
      <c r="B1287" s="27"/>
      <c r="C1287" s="28"/>
      <c r="D1287" s="29"/>
      <c r="E1287" s="28"/>
      <c r="F1287" s="29"/>
      <c r="G1287" s="33"/>
      <c r="H1287" s="33"/>
    </row>
    <row r="1288" spans="1:8" s="30" customFormat="1" x14ac:dyDescent="0.3">
      <c r="A1288" s="27"/>
      <c r="B1288" s="27"/>
      <c r="C1288" s="28"/>
      <c r="D1288" s="29"/>
      <c r="E1288" s="28"/>
      <c r="F1288" s="29"/>
      <c r="G1288" s="33"/>
      <c r="H1288" s="33"/>
    </row>
    <row r="1289" spans="1:8" s="30" customFormat="1" x14ac:dyDescent="0.3">
      <c r="A1289" s="27"/>
      <c r="B1289" s="27"/>
      <c r="C1289" s="28"/>
      <c r="D1289" s="29"/>
      <c r="E1289" s="28"/>
      <c r="F1289" s="29"/>
      <c r="G1289" s="33"/>
      <c r="H1289" s="33"/>
    </row>
    <row r="1290" spans="1:8" s="30" customFormat="1" x14ac:dyDescent="0.3">
      <c r="A1290" s="27"/>
      <c r="B1290" s="27"/>
      <c r="C1290" s="28"/>
      <c r="D1290" s="29"/>
      <c r="E1290" s="28"/>
      <c r="F1290" s="29"/>
      <c r="G1290" s="33"/>
      <c r="H1290" s="33"/>
    </row>
    <row r="1291" spans="1:8" s="30" customFormat="1" x14ac:dyDescent="0.3">
      <c r="A1291" s="27"/>
      <c r="B1291" s="27"/>
      <c r="C1291" s="28"/>
      <c r="D1291" s="29"/>
      <c r="E1291" s="28"/>
      <c r="F1291" s="29"/>
      <c r="G1291" s="33"/>
      <c r="H1291" s="33"/>
    </row>
    <row r="1292" spans="1:8" s="30" customFormat="1" x14ac:dyDescent="0.3">
      <c r="A1292" s="27"/>
      <c r="B1292" s="27"/>
      <c r="C1292" s="28"/>
      <c r="D1292" s="29"/>
      <c r="E1292" s="28"/>
      <c r="F1292" s="29"/>
      <c r="G1292" s="33"/>
      <c r="H1292" s="33"/>
    </row>
    <row r="1293" spans="1:8" s="30" customFormat="1" x14ac:dyDescent="0.3">
      <c r="A1293" s="27"/>
      <c r="B1293" s="27"/>
      <c r="C1293" s="28"/>
      <c r="D1293" s="29"/>
      <c r="E1293" s="28"/>
      <c r="F1293" s="29"/>
      <c r="G1293" s="33"/>
      <c r="H1293" s="33"/>
    </row>
    <row r="1294" spans="1:8" s="30" customFormat="1" x14ac:dyDescent="0.3">
      <c r="A1294" s="27"/>
      <c r="B1294" s="27"/>
      <c r="C1294" s="28"/>
      <c r="D1294" s="29"/>
      <c r="E1294" s="28"/>
      <c r="F1294" s="29"/>
      <c r="G1294" s="33"/>
      <c r="H1294" s="33"/>
    </row>
    <row r="1295" spans="1:8" s="30" customFormat="1" x14ac:dyDescent="0.3">
      <c r="A1295" s="27"/>
      <c r="B1295" s="27"/>
      <c r="C1295" s="28"/>
      <c r="D1295" s="29"/>
      <c r="E1295" s="28"/>
      <c r="F1295" s="29"/>
      <c r="G1295" s="33"/>
      <c r="H1295" s="33"/>
    </row>
    <row r="1296" spans="1:8" s="30" customFormat="1" x14ac:dyDescent="0.3">
      <c r="A1296" s="27"/>
      <c r="B1296" s="27"/>
      <c r="C1296" s="28"/>
      <c r="D1296" s="29"/>
      <c r="E1296" s="28"/>
      <c r="F1296" s="29"/>
      <c r="G1296" s="33"/>
      <c r="H1296" s="33"/>
    </row>
    <row r="1297" spans="1:8" s="30" customFormat="1" x14ac:dyDescent="0.3">
      <c r="A1297" s="27"/>
      <c r="B1297" s="27"/>
      <c r="C1297" s="28"/>
      <c r="D1297" s="29"/>
      <c r="E1297" s="28"/>
      <c r="F1297" s="29"/>
      <c r="G1297" s="33"/>
      <c r="H1297" s="33"/>
    </row>
    <row r="1298" spans="1:8" s="30" customFormat="1" x14ac:dyDescent="0.3">
      <c r="A1298" s="27"/>
      <c r="B1298" s="27"/>
      <c r="C1298" s="28"/>
      <c r="D1298" s="29"/>
      <c r="E1298" s="28"/>
      <c r="F1298" s="29"/>
      <c r="G1298" s="33"/>
      <c r="H1298" s="33"/>
    </row>
    <row r="1299" spans="1:8" s="30" customFormat="1" x14ac:dyDescent="0.3">
      <c r="A1299" s="27"/>
      <c r="B1299" s="27"/>
      <c r="C1299" s="28"/>
      <c r="D1299" s="29"/>
      <c r="E1299" s="28"/>
      <c r="F1299" s="29"/>
      <c r="G1299" s="33"/>
      <c r="H1299" s="33"/>
    </row>
    <row r="1300" spans="1:8" s="30" customFormat="1" x14ac:dyDescent="0.3">
      <c r="A1300" s="27"/>
      <c r="B1300" s="27"/>
      <c r="C1300" s="28"/>
      <c r="D1300" s="29"/>
      <c r="E1300" s="28"/>
      <c r="F1300" s="29"/>
      <c r="G1300" s="33"/>
      <c r="H1300" s="33"/>
    </row>
    <row r="1301" spans="1:8" s="30" customFormat="1" x14ac:dyDescent="0.3">
      <c r="A1301" s="27"/>
      <c r="B1301" s="27"/>
      <c r="C1301" s="28"/>
      <c r="D1301" s="29"/>
      <c r="E1301" s="28"/>
      <c r="F1301" s="29"/>
      <c r="G1301" s="33"/>
      <c r="H1301" s="33"/>
    </row>
    <row r="1302" spans="1:8" s="30" customFormat="1" x14ac:dyDescent="0.3">
      <c r="A1302" s="27"/>
      <c r="B1302" s="27"/>
      <c r="C1302" s="28"/>
      <c r="D1302" s="29"/>
      <c r="E1302" s="28"/>
      <c r="F1302" s="29"/>
      <c r="G1302" s="33"/>
      <c r="H1302" s="33"/>
    </row>
    <row r="1303" spans="1:8" s="30" customFormat="1" x14ac:dyDescent="0.3">
      <c r="A1303" s="27"/>
      <c r="B1303" s="27"/>
      <c r="C1303" s="28"/>
      <c r="D1303" s="29"/>
      <c r="E1303" s="28"/>
      <c r="F1303" s="29"/>
      <c r="G1303" s="33"/>
      <c r="H1303" s="33"/>
    </row>
    <row r="1304" spans="1:8" s="30" customFormat="1" x14ac:dyDescent="0.3">
      <c r="A1304" s="27"/>
      <c r="B1304" s="27"/>
      <c r="C1304" s="28"/>
      <c r="D1304" s="29"/>
      <c r="E1304" s="28"/>
      <c r="F1304" s="29"/>
      <c r="G1304" s="33"/>
      <c r="H1304" s="33"/>
    </row>
    <row r="1305" spans="1:8" s="30" customFormat="1" x14ac:dyDescent="0.3">
      <c r="A1305" s="27"/>
      <c r="B1305" s="27"/>
      <c r="C1305" s="28"/>
      <c r="D1305" s="29"/>
      <c r="E1305" s="28"/>
      <c r="F1305" s="29"/>
      <c r="G1305" s="33"/>
      <c r="H1305" s="33"/>
    </row>
    <row r="1306" spans="1:8" s="30" customFormat="1" x14ac:dyDescent="0.3">
      <c r="A1306" s="27"/>
      <c r="B1306" s="27"/>
      <c r="C1306" s="28"/>
      <c r="D1306" s="29"/>
      <c r="E1306" s="28"/>
      <c r="F1306" s="29"/>
      <c r="G1306" s="33"/>
      <c r="H1306" s="33"/>
    </row>
    <row r="1307" spans="1:8" s="30" customFormat="1" x14ac:dyDescent="0.3">
      <c r="A1307" s="27"/>
      <c r="B1307" s="27"/>
      <c r="C1307" s="28"/>
      <c r="D1307" s="29"/>
      <c r="E1307" s="28"/>
      <c r="F1307" s="29"/>
      <c r="G1307" s="33"/>
      <c r="H1307" s="33"/>
    </row>
    <row r="1308" spans="1:8" s="30" customFormat="1" x14ac:dyDescent="0.3">
      <c r="A1308" s="27"/>
      <c r="B1308" s="27"/>
      <c r="C1308" s="28"/>
      <c r="D1308" s="29"/>
      <c r="E1308" s="28"/>
      <c r="F1308" s="29"/>
      <c r="G1308" s="33"/>
      <c r="H1308" s="33"/>
    </row>
    <row r="1309" spans="1:8" s="30" customFormat="1" x14ac:dyDescent="0.3">
      <c r="A1309" s="27"/>
      <c r="B1309" s="27"/>
      <c r="C1309" s="28"/>
      <c r="D1309" s="29"/>
      <c r="E1309" s="28"/>
      <c r="F1309" s="29"/>
      <c r="G1309" s="33"/>
      <c r="H1309" s="33"/>
    </row>
    <row r="1310" spans="1:8" s="30" customFormat="1" x14ac:dyDescent="0.3">
      <c r="A1310" s="27"/>
      <c r="B1310" s="27"/>
      <c r="C1310" s="28"/>
      <c r="D1310" s="29"/>
      <c r="E1310" s="28"/>
      <c r="F1310" s="29"/>
      <c r="G1310" s="33"/>
      <c r="H1310" s="33"/>
    </row>
    <row r="1311" spans="1:8" s="30" customFormat="1" x14ac:dyDescent="0.3">
      <c r="A1311" s="27"/>
      <c r="B1311" s="27"/>
      <c r="C1311" s="28"/>
      <c r="D1311" s="29"/>
      <c r="E1311" s="28"/>
      <c r="F1311" s="29"/>
      <c r="G1311" s="33"/>
      <c r="H1311" s="33"/>
    </row>
    <row r="1312" spans="1:8" s="30" customFormat="1" x14ac:dyDescent="0.3">
      <c r="A1312" s="27"/>
      <c r="B1312" s="27"/>
      <c r="C1312" s="28"/>
      <c r="D1312" s="29"/>
      <c r="E1312" s="28"/>
      <c r="F1312" s="29"/>
      <c r="G1312" s="33"/>
      <c r="H1312" s="33"/>
    </row>
    <row r="1313" spans="1:8" s="30" customFormat="1" x14ac:dyDescent="0.3">
      <c r="A1313" s="27"/>
      <c r="B1313" s="27"/>
      <c r="C1313" s="28"/>
      <c r="D1313" s="29"/>
      <c r="E1313" s="28"/>
      <c r="F1313" s="29"/>
      <c r="G1313" s="33"/>
      <c r="H1313" s="33"/>
    </row>
    <row r="1314" spans="1:8" s="30" customFormat="1" x14ac:dyDescent="0.3">
      <c r="A1314" s="27"/>
      <c r="B1314" s="27"/>
      <c r="C1314" s="28"/>
      <c r="D1314" s="29"/>
      <c r="E1314" s="28"/>
      <c r="F1314" s="29"/>
      <c r="G1314" s="33"/>
      <c r="H1314" s="33"/>
    </row>
    <row r="1315" spans="1:8" s="30" customFormat="1" x14ac:dyDescent="0.3">
      <c r="A1315" s="27"/>
      <c r="B1315" s="27"/>
      <c r="C1315" s="28"/>
      <c r="D1315" s="29"/>
      <c r="E1315" s="28"/>
      <c r="F1315" s="29"/>
      <c r="G1315" s="33"/>
      <c r="H1315" s="33"/>
    </row>
    <row r="1316" spans="1:8" s="30" customFormat="1" x14ac:dyDescent="0.3">
      <c r="A1316" s="27"/>
      <c r="B1316" s="27"/>
      <c r="C1316" s="28"/>
      <c r="D1316" s="29"/>
      <c r="E1316" s="28"/>
      <c r="F1316" s="29"/>
      <c r="G1316" s="33"/>
      <c r="H1316" s="33"/>
    </row>
    <row r="1317" spans="1:8" s="30" customFormat="1" x14ac:dyDescent="0.3">
      <c r="A1317" s="27"/>
      <c r="B1317" s="27"/>
      <c r="C1317" s="28"/>
      <c r="D1317" s="29"/>
      <c r="E1317" s="28"/>
      <c r="F1317" s="29"/>
      <c r="G1317" s="33"/>
      <c r="H1317" s="33"/>
    </row>
    <row r="1318" spans="1:8" s="30" customFormat="1" x14ac:dyDescent="0.3">
      <c r="A1318" s="27"/>
      <c r="B1318" s="27"/>
      <c r="C1318" s="28"/>
      <c r="D1318" s="29"/>
      <c r="E1318" s="28"/>
      <c r="F1318" s="29"/>
      <c r="G1318" s="33"/>
      <c r="H1318" s="33"/>
    </row>
    <row r="1319" spans="1:8" s="30" customFormat="1" x14ac:dyDescent="0.3">
      <c r="A1319" s="27"/>
      <c r="B1319" s="27"/>
      <c r="C1319" s="28"/>
      <c r="D1319" s="29"/>
      <c r="E1319" s="28"/>
      <c r="F1319" s="29"/>
      <c r="G1319" s="33"/>
      <c r="H1319" s="33"/>
    </row>
    <row r="1320" spans="1:8" s="30" customFormat="1" x14ac:dyDescent="0.3">
      <c r="A1320" s="27"/>
      <c r="B1320" s="27"/>
      <c r="C1320" s="28"/>
      <c r="D1320" s="29"/>
      <c r="E1320" s="28"/>
      <c r="F1320" s="29"/>
      <c r="G1320" s="33"/>
      <c r="H1320" s="33"/>
    </row>
    <row r="1321" spans="1:8" s="30" customFormat="1" x14ac:dyDescent="0.3">
      <c r="A1321" s="27"/>
      <c r="B1321" s="27"/>
      <c r="C1321" s="28"/>
      <c r="D1321" s="29"/>
      <c r="E1321" s="28"/>
      <c r="F1321" s="29"/>
      <c r="G1321" s="33"/>
      <c r="H1321" s="33"/>
    </row>
    <row r="1322" spans="1:8" s="30" customFormat="1" x14ac:dyDescent="0.3">
      <c r="A1322" s="27"/>
      <c r="B1322" s="27"/>
      <c r="C1322" s="28"/>
      <c r="D1322" s="29"/>
      <c r="E1322" s="28"/>
      <c r="F1322" s="29"/>
      <c r="G1322" s="33"/>
      <c r="H1322" s="33"/>
    </row>
    <row r="1323" spans="1:8" s="30" customFormat="1" x14ac:dyDescent="0.3">
      <c r="A1323" s="27"/>
      <c r="B1323" s="27"/>
      <c r="C1323" s="28"/>
      <c r="D1323" s="29"/>
      <c r="E1323" s="28"/>
      <c r="F1323" s="29"/>
      <c r="G1323" s="33"/>
      <c r="H1323" s="33"/>
    </row>
    <row r="1324" spans="1:8" s="30" customFormat="1" x14ac:dyDescent="0.3">
      <c r="A1324" s="27"/>
      <c r="B1324" s="27"/>
      <c r="C1324" s="28"/>
      <c r="D1324" s="29"/>
      <c r="E1324" s="28"/>
      <c r="F1324" s="29"/>
      <c r="G1324" s="33"/>
      <c r="H1324" s="33"/>
    </row>
    <row r="1325" spans="1:8" s="30" customFormat="1" x14ac:dyDescent="0.3">
      <c r="A1325" s="27"/>
      <c r="B1325" s="27"/>
      <c r="C1325" s="28"/>
      <c r="D1325" s="29"/>
      <c r="E1325" s="28"/>
      <c r="F1325" s="29"/>
      <c r="G1325" s="33"/>
      <c r="H1325" s="33"/>
    </row>
    <row r="1326" spans="1:8" s="30" customFormat="1" x14ac:dyDescent="0.3">
      <c r="A1326" s="27"/>
      <c r="B1326" s="27"/>
      <c r="C1326" s="28"/>
      <c r="D1326" s="29"/>
      <c r="E1326" s="28"/>
      <c r="F1326" s="29"/>
      <c r="G1326" s="33"/>
      <c r="H1326" s="33"/>
    </row>
    <row r="1327" spans="1:8" s="30" customFormat="1" x14ac:dyDescent="0.3">
      <c r="A1327" s="27"/>
      <c r="B1327" s="27"/>
      <c r="C1327" s="28"/>
      <c r="D1327" s="29"/>
      <c r="E1327" s="28"/>
      <c r="F1327" s="29"/>
      <c r="G1327" s="33"/>
      <c r="H1327" s="33"/>
    </row>
    <row r="1328" spans="1:8" s="30" customFormat="1" x14ac:dyDescent="0.3">
      <c r="A1328" s="27"/>
      <c r="B1328" s="27"/>
      <c r="C1328" s="28"/>
      <c r="D1328" s="29"/>
      <c r="E1328" s="28"/>
      <c r="F1328" s="29"/>
      <c r="G1328" s="33"/>
      <c r="H1328" s="33"/>
    </row>
    <row r="1329" spans="1:8" s="30" customFormat="1" x14ac:dyDescent="0.3">
      <c r="A1329" s="27"/>
      <c r="B1329" s="27"/>
      <c r="C1329" s="28"/>
      <c r="D1329" s="29"/>
      <c r="E1329" s="28"/>
      <c r="F1329" s="29"/>
      <c r="G1329" s="33"/>
      <c r="H1329" s="33"/>
    </row>
    <row r="1330" spans="1:8" s="30" customFormat="1" x14ac:dyDescent="0.3">
      <c r="A1330" s="27"/>
      <c r="B1330" s="27"/>
      <c r="C1330" s="28"/>
      <c r="D1330" s="29"/>
      <c r="E1330" s="28"/>
      <c r="F1330" s="29"/>
      <c r="G1330" s="33"/>
      <c r="H1330" s="33"/>
    </row>
    <row r="1331" spans="1:8" s="30" customFormat="1" x14ac:dyDescent="0.3">
      <c r="A1331" s="27"/>
      <c r="B1331" s="27"/>
      <c r="C1331" s="28"/>
      <c r="D1331" s="29"/>
      <c r="E1331" s="28"/>
      <c r="F1331" s="29"/>
      <c r="G1331" s="33"/>
      <c r="H1331" s="33"/>
    </row>
    <row r="1332" spans="1:8" s="30" customFormat="1" x14ac:dyDescent="0.3">
      <c r="A1332" s="27"/>
      <c r="B1332" s="27"/>
      <c r="C1332" s="28"/>
      <c r="D1332" s="29"/>
      <c r="E1332" s="28"/>
      <c r="F1332" s="29"/>
      <c r="G1332" s="33"/>
      <c r="H1332" s="33"/>
    </row>
    <row r="1333" spans="1:8" s="30" customFormat="1" x14ac:dyDescent="0.3">
      <c r="A1333" s="27"/>
      <c r="B1333" s="27"/>
      <c r="C1333" s="28"/>
      <c r="D1333" s="29"/>
      <c r="E1333" s="28"/>
      <c r="F1333" s="29"/>
      <c r="G1333" s="33"/>
      <c r="H1333" s="33"/>
    </row>
    <row r="1334" spans="1:8" s="30" customFormat="1" x14ac:dyDescent="0.3">
      <c r="A1334" s="27"/>
      <c r="B1334" s="27"/>
      <c r="C1334" s="28"/>
      <c r="D1334" s="29"/>
      <c r="E1334" s="28"/>
      <c r="F1334" s="29"/>
      <c r="G1334" s="33"/>
      <c r="H1334" s="33"/>
    </row>
    <row r="1335" spans="1:8" s="30" customFormat="1" x14ac:dyDescent="0.3">
      <c r="A1335" s="27"/>
      <c r="B1335" s="27"/>
      <c r="C1335" s="28"/>
      <c r="D1335" s="29"/>
      <c r="E1335" s="28"/>
      <c r="F1335" s="29"/>
      <c r="G1335" s="33"/>
      <c r="H1335" s="33"/>
    </row>
    <row r="1336" spans="1:8" s="30" customFormat="1" x14ac:dyDescent="0.3">
      <c r="A1336" s="27"/>
      <c r="B1336" s="27"/>
      <c r="C1336" s="28"/>
      <c r="D1336" s="29"/>
      <c r="E1336" s="28"/>
      <c r="F1336" s="29"/>
      <c r="G1336" s="33"/>
      <c r="H1336" s="33"/>
    </row>
    <row r="1337" spans="1:8" s="30" customFormat="1" x14ac:dyDescent="0.3">
      <c r="A1337" s="27"/>
      <c r="B1337" s="27"/>
      <c r="C1337" s="28"/>
      <c r="D1337" s="29"/>
      <c r="E1337" s="28"/>
      <c r="F1337" s="29"/>
      <c r="G1337" s="33"/>
      <c r="H1337" s="33"/>
    </row>
    <row r="1338" spans="1:8" s="30" customFormat="1" x14ac:dyDescent="0.3">
      <c r="A1338" s="27"/>
      <c r="B1338" s="27"/>
      <c r="C1338" s="28"/>
      <c r="D1338" s="29"/>
      <c r="E1338" s="28"/>
      <c r="F1338" s="29"/>
      <c r="G1338" s="33"/>
      <c r="H1338" s="33"/>
    </row>
    <row r="1339" spans="1:8" s="30" customFormat="1" x14ac:dyDescent="0.3">
      <c r="A1339" s="27"/>
      <c r="B1339" s="27"/>
      <c r="C1339" s="28"/>
      <c r="D1339" s="29"/>
      <c r="E1339" s="28"/>
      <c r="F1339" s="29"/>
      <c r="G1339" s="33"/>
      <c r="H1339" s="33"/>
    </row>
    <row r="1340" spans="1:8" s="30" customFormat="1" x14ac:dyDescent="0.3">
      <c r="A1340" s="27"/>
      <c r="B1340" s="27"/>
      <c r="C1340" s="28"/>
      <c r="D1340" s="29"/>
      <c r="E1340" s="28"/>
      <c r="F1340" s="29"/>
      <c r="G1340" s="33"/>
      <c r="H1340" s="33"/>
    </row>
    <row r="1341" spans="1:8" s="30" customFormat="1" x14ac:dyDescent="0.3">
      <c r="A1341" s="27"/>
      <c r="B1341" s="27"/>
      <c r="C1341" s="28"/>
      <c r="D1341" s="29"/>
      <c r="E1341" s="28"/>
      <c r="F1341" s="29"/>
      <c r="G1341" s="33"/>
      <c r="H1341" s="33"/>
    </row>
    <row r="1342" spans="1:8" s="30" customFormat="1" x14ac:dyDescent="0.3">
      <c r="A1342" s="27"/>
      <c r="B1342" s="27"/>
      <c r="C1342" s="28"/>
      <c r="D1342" s="29"/>
      <c r="E1342" s="28"/>
      <c r="F1342" s="29"/>
      <c r="G1342" s="33"/>
      <c r="H1342" s="33"/>
    </row>
    <row r="1343" spans="1:8" s="30" customFormat="1" x14ac:dyDescent="0.3">
      <c r="A1343" s="27"/>
      <c r="B1343" s="27"/>
      <c r="C1343" s="28"/>
      <c r="D1343" s="29"/>
      <c r="E1343" s="28"/>
      <c r="F1343" s="29"/>
      <c r="G1343" s="33"/>
      <c r="H1343" s="33"/>
    </row>
    <row r="1344" spans="1:8" s="30" customFormat="1" x14ac:dyDescent="0.3">
      <c r="A1344" s="27"/>
      <c r="B1344" s="27"/>
      <c r="C1344" s="28"/>
      <c r="D1344" s="29"/>
      <c r="E1344" s="28"/>
      <c r="F1344" s="29"/>
      <c r="G1344" s="33"/>
      <c r="H1344" s="33"/>
    </row>
    <row r="1345" spans="1:8" s="30" customFormat="1" x14ac:dyDescent="0.3">
      <c r="A1345" s="27"/>
      <c r="B1345" s="27"/>
      <c r="C1345" s="28"/>
      <c r="D1345" s="29"/>
      <c r="E1345" s="28"/>
      <c r="F1345" s="29"/>
      <c r="G1345" s="33"/>
      <c r="H1345" s="33"/>
    </row>
    <row r="1346" spans="1:8" s="30" customFormat="1" x14ac:dyDescent="0.3">
      <c r="A1346" s="27"/>
      <c r="B1346" s="27"/>
      <c r="C1346" s="28"/>
      <c r="D1346" s="29"/>
      <c r="E1346" s="28"/>
      <c r="F1346" s="29"/>
      <c r="G1346" s="33"/>
      <c r="H1346" s="33"/>
    </row>
    <row r="1347" spans="1:8" s="30" customFormat="1" x14ac:dyDescent="0.3">
      <c r="A1347" s="27"/>
      <c r="B1347" s="27"/>
      <c r="C1347" s="28"/>
      <c r="D1347" s="29"/>
      <c r="E1347" s="28"/>
      <c r="F1347" s="29"/>
      <c r="G1347" s="33"/>
      <c r="H1347" s="33"/>
    </row>
    <row r="1348" spans="1:8" s="30" customFormat="1" x14ac:dyDescent="0.3">
      <c r="A1348" s="27"/>
      <c r="B1348" s="27"/>
      <c r="C1348" s="28"/>
      <c r="D1348" s="29"/>
      <c r="E1348" s="28"/>
      <c r="F1348" s="29"/>
      <c r="G1348" s="33"/>
      <c r="H1348" s="33"/>
    </row>
    <row r="1349" spans="1:8" s="30" customFormat="1" x14ac:dyDescent="0.3">
      <c r="A1349" s="27"/>
      <c r="B1349" s="27"/>
      <c r="C1349" s="28"/>
      <c r="D1349" s="29"/>
      <c r="E1349" s="28"/>
      <c r="F1349" s="29"/>
      <c r="G1349" s="33"/>
      <c r="H1349" s="33"/>
    </row>
    <row r="1350" spans="1:8" s="30" customFormat="1" x14ac:dyDescent="0.3">
      <c r="A1350" s="27"/>
      <c r="B1350" s="27"/>
      <c r="C1350" s="28"/>
      <c r="D1350" s="29"/>
      <c r="E1350" s="28"/>
      <c r="F1350" s="29"/>
      <c r="G1350" s="33"/>
      <c r="H1350" s="33"/>
    </row>
    <row r="1351" spans="1:8" s="30" customFormat="1" x14ac:dyDescent="0.3">
      <c r="A1351" s="27"/>
      <c r="B1351" s="27"/>
      <c r="C1351" s="28"/>
      <c r="D1351" s="29"/>
      <c r="E1351" s="28"/>
      <c r="F1351" s="29"/>
      <c r="G1351" s="33"/>
      <c r="H1351" s="33"/>
    </row>
    <row r="1352" spans="1:8" s="30" customFormat="1" x14ac:dyDescent="0.3">
      <c r="A1352" s="27"/>
      <c r="B1352" s="27"/>
      <c r="C1352" s="28"/>
      <c r="D1352" s="29"/>
      <c r="E1352" s="28"/>
      <c r="F1352" s="29"/>
      <c r="G1352" s="33"/>
      <c r="H1352" s="33"/>
    </row>
    <row r="1353" spans="1:8" s="30" customFormat="1" x14ac:dyDescent="0.3">
      <c r="A1353" s="27"/>
      <c r="B1353" s="27"/>
      <c r="C1353" s="28"/>
      <c r="D1353" s="29"/>
      <c r="E1353" s="28"/>
      <c r="F1353" s="29"/>
      <c r="G1353" s="33"/>
      <c r="H1353" s="33"/>
    </row>
    <row r="1354" spans="1:8" s="30" customFormat="1" x14ac:dyDescent="0.3">
      <c r="A1354" s="27"/>
      <c r="B1354" s="27"/>
      <c r="C1354" s="28"/>
      <c r="D1354" s="29"/>
      <c r="E1354" s="28"/>
      <c r="F1354" s="29"/>
      <c r="G1354" s="33"/>
      <c r="H1354" s="33"/>
    </row>
    <row r="1355" spans="1:8" s="30" customFormat="1" x14ac:dyDescent="0.3">
      <c r="A1355" s="27"/>
      <c r="B1355" s="27"/>
      <c r="C1355" s="28"/>
      <c r="D1355" s="29"/>
      <c r="E1355" s="28"/>
      <c r="F1355" s="29"/>
      <c r="G1355" s="33"/>
      <c r="H1355" s="33"/>
    </row>
    <row r="1356" spans="1:8" s="30" customFormat="1" x14ac:dyDescent="0.3">
      <c r="A1356" s="27"/>
      <c r="B1356" s="27"/>
      <c r="C1356" s="28"/>
      <c r="D1356" s="29"/>
      <c r="E1356" s="28"/>
      <c r="F1356" s="29"/>
      <c r="G1356" s="33"/>
      <c r="H1356" s="33"/>
    </row>
    <row r="1357" spans="1:8" s="30" customFormat="1" x14ac:dyDescent="0.3">
      <c r="A1357" s="27"/>
      <c r="B1357" s="27"/>
      <c r="C1357" s="28"/>
      <c r="D1357" s="29"/>
      <c r="E1357" s="28"/>
      <c r="F1357" s="29"/>
      <c r="G1357" s="33"/>
      <c r="H1357" s="33"/>
    </row>
    <row r="1358" spans="1:8" s="30" customFormat="1" x14ac:dyDescent="0.3">
      <c r="A1358" s="27"/>
      <c r="B1358" s="27"/>
      <c r="C1358" s="28"/>
      <c r="D1358" s="29"/>
      <c r="E1358" s="28"/>
      <c r="F1358" s="29"/>
      <c r="G1358" s="33"/>
      <c r="H1358" s="33"/>
    </row>
    <row r="1359" spans="1:8" s="30" customFormat="1" x14ac:dyDescent="0.3">
      <c r="A1359" s="27"/>
      <c r="B1359" s="27"/>
      <c r="C1359" s="28"/>
      <c r="D1359" s="29"/>
      <c r="E1359" s="28"/>
      <c r="F1359" s="29"/>
      <c r="G1359" s="33"/>
      <c r="H1359" s="33"/>
    </row>
    <row r="1360" spans="1:8" s="30" customFormat="1" x14ac:dyDescent="0.3">
      <c r="A1360" s="27"/>
      <c r="B1360" s="27"/>
      <c r="C1360" s="28"/>
      <c r="D1360" s="29"/>
      <c r="E1360" s="28"/>
      <c r="F1360" s="29"/>
      <c r="G1360" s="33"/>
      <c r="H1360" s="33"/>
    </row>
    <row r="1361" spans="1:8" s="30" customFormat="1" x14ac:dyDescent="0.3">
      <c r="A1361" s="27"/>
      <c r="B1361" s="27"/>
      <c r="C1361" s="28"/>
      <c r="D1361" s="29"/>
      <c r="E1361" s="28"/>
      <c r="F1361" s="29"/>
      <c r="G1361" s="33"/>
      <c r="H1361" s="33"/>
    </row>
    <row r="1362" spans="1:8" s="30" customFormat="1" x14ac:dyDescent="0.3">
      <c r="A1362" s="27"/>
      <c r="B1362" s="27"/>
      <c r="C1362" s="28"/>
      <c r="D1362" s="29"/>
      <c r="E1362" s="28"/>
      <c r="F1362" s="29"/>
      <c r="G1362" s="33"/>
      <c r="H1362" s="33"/>
    </row>
    <row r="1363" spans="1:8" s="30" customFormat="1" x14ac:dyDescent="0.3">
      <c r="A1363" s="27"/>
      <c r="B1363" s="27"/>
      <c r="C1363" s="28"/>
      <c r="D1363" s="29"/>
      <c r="E1363" s="28"/>
      <c r="F1363" s="29"/>
      <c r="G1363" s="33"/>
      <c r="H1363" s="33"/>
    </row>
    <row r="1364" spans="1:8" s="30" customFormat="1" x14ac:dyDescent="0.3">
      <c r="A1364" s="27"/>
      <c r="B1364" s="27"/>
      <c r="C1364" s="28"/>
      <c r="D1364" s="29"/>
      <c r="E1364" s="28"/>
      <c r="F1364" s="29"/>
      <c r="G1364" s="33"/>
      <c r="H1364" s="33"/>
    </row>
    <row r="1365" spans="1:8" s="30" customFormat="1" x14ac:dyDescent="0.3">
      <c r="A1365" s="27"/>
      <c r="B1365" s="27"/>
      <c r="C1365" s="28"/>
      <c r="D1365" s="29"/>
      <c r="E1365" s="28"/>
      <c r="F1365" s="29"/>
      <c r="G1365" s="33"/>
      <c r="H1365" s="33"/>
    </row>
    <row r="1366" spans="1:8" s="30" customFormat="1" x14ac:dyDescent="0.3">
      <c r="A1366" s="27"/>
      <c r="B1366" s="27"/>
      <c r="C1366" s="28"/>
      <c r="D1366" s="29"/>
      <c r="E1366" s="28"/>
      <c r="F1366" s="29"/>
      <c r="G1366" s="33"/>
      <c r="H1366" s="33"/>
    </row>
    <row r="1367" spans="1:8" s="30" customFormat="1" x14ac:dyDescent="0.3">
      <c r="A1367" s="27"/>
      <c r="B1367" s="27"/>
      <c r="C1367" s="28"/>
      <c r="D1367" s="29"/>
      <c r="E1367" s="28"/>
      <c r="F1367" s="29"/>
      <c r="G1367" s="33"/>
      <c r="H1367" s="33"/>
    </row>
    <row r="1368" spans="1:8" s="30" customFormat="1" x14ac:dyDescent="0.3">
      <c r="A1368" s="27"/>
      <c r="B1368" s="27"/>
      <c r="C1368" s="28"/>
      <c r="D1368" s="29"/>
      <c r="E1368" s="28"/>
      <c r="F1368" s="29"/>
      <c r="G1368" s="33"/>
      <c r="H1368" s="33"/>
    </row>
    <row r="1369" spans="1:8" s="30" customFormat="1" x14ac:dyDescent="0.3">
      <c r="A1369" s="27"/>
      <c r="B1369" s="27"/>
      <c r="C1369" s="28"/>
      <c r="D1369" s="29"/>
      <c r="E1369" s="28"/>
      <c r="F1369" s="29"/>
      <c r="G1369" s="33"/>
      <c r="H1369" s="33"/>
    </row>
    <row r="1370" spans="1:8" s="30" customFormat="1" x14ac:dyDescent="0.3">
      <c r="A1370" s="27"/>
      <c r="B1370" s="27"/>
      <c r="C1370" s="28"/>
      <c r="D1370" s="29"/>
      <c r="E1370" s="28"/>
      <c r="F1370" s="29"/>
      <c r="G1370" s="33"/>
      <c r="H1370" s="33"/>
    </row>
    <row r="1371" spans="1:8" s="30" customFormat="1" x14ac:dyDescent="0.3">
      <c r="A1371" s="27"/>
      <c r="B1371" s="27"/>
      <c r="C1371" s="28"/>
      <c r="D1371" s="29"/>
      <c r="E1371" s="28"/>
      <c r="F1371" s="29"/>
      <c r="G1371" s="33"/>
      <c r="H1371" s="33"/>
    </row>
    <row r="1372" spans="1:8" s="30" customFormat="1" x14ac:dyDescent="0.3">
      <c r="A1372" s="27"/>
      <c r="B1372" s="27"/>
      <c r="C1372" s="28"/>
      <c r="D1372" s="29"/>
      <c r="E1372" s="28"/>
      <c r="F1372" s="29"/>
      <c r="G1372" s="33"/>
      <c r="H1372" s="33"/>
    </row>
    <row r="1373" spans="1:8" s="30" customFormat="1" x14ac:dyDescent="0.3">
      <c r="A1373" s="27"/>
      <c r="B1373" s="27"/>
      <c r="C1373" s="28"/>
      <c r="D1373" s="29"/>
      <c r="E1373" s="28"/>
      <c r="F1373" s="29"/>
      <c r="G1373" s="33"/>
      <c r="H1373" s="33"/>
    </row>
    <row r="1374" spans="1:8" s="30" customFormat="1" x14ac:dyDescent="0.3">
      <c r="A1374" s="27"/>
      <c r="B1374" s="27"/>
      <c r="C1374" s="28"/>
      <c r="D1374" s="29"/>
      <c r="E1374" s="28"/>
      <c r="F1374" s="29"/>
      <c r="G1374" s="33"/>
      <c r="H1374" s="33"/>
    </row>
    <row r="1375" spans="1:8" s="30" customFormat="1" x14ac:dyDescent="0.3">
      <c r="A1375" s="27"/>
      <c r="B1375" s="27"/>
      <c r="C1375" s="28"/>
      <c r="D1375" s="29"/>
      <c r="E1375" s="28"/>
      <c r="F1375" s="29"/>
      <c r="G1375" s="33"/>
      <c r="H1375" s="33"/>
    </row>
    <row r="1376" spans="1:8" s="30" customFormat="1" x14ac:dyDescent="0.3">
      <c r="A1376" s="27"/>
      <c r="B1376" s="27"/>
      <c r="C1376" s="28"/>
      <c r="D1376" s="29"/>
      <c r="E1376" s="28"/>
      <c r="F1376" s="29"/>
      <c r="G1376" s="33"/>
      <c r="H1376" s="33"/>
    </row>
    <row r="1377" spans="1:8" s="30" customFormat="1" x14ac:dyDescent="0.3">
      <c r="A1377" s="27"/>
      <c r="B1377" s="27"/>
      <c r="C1377" s="28"/>
      <c r="D1377" s="29"/>
      <c r="E1377" s="28"/>
      <c r="F1377" s="29"/>
      <c r="G1377" s="33"/>
      <c r="H1377" s="33"/>
    </row>
    <row r="1378" spans="1:8" s="30" customFormat="1" x14ac:dyDescent="0.3">
      <c r="A1378" s="27"/>
      <c r="B1378" s="27"/>
      <c r="C1378" s="28"/>
      <c r="D1378" s="29"/>
      <c r="E1378" s="28"/>
      <c r="F1378" s="29"/>
      <c r="G1378" s="33"/>
      <c r="H1378" s="33"/>
    </row>
    <row r="1379" spans="1:8" s="30" customFormat="1" x14ac:dyDescent="0.3">
      <c r="A1379" s="27"/>
      <c r="B1379" s="27"/>
      <c r="C1379" s="28"/>
      <c r="D1379" s="29"/>
      <c r="E1379" s="28"/>
      <c r="F1379" s="29"/>
      <c r="G1379" s="33"/>
      <c r="H1379" s="33"/>
    </row>
    <row r="1380" spans="1:8" s="30" customFormat="1" x14ac:dyDescent="0.3">
      <c r="A1380" s="27"/>
      <c r="B1380" s="27"/>
      <c r="C1380" s="28"/>
      <c r="D1380" s="29"/>
      <c r="E1380" s="28"/>
      <c r="F1380" s="29"/>
      <c r="G1380" s="33"/>
      <c r="H1380" s="33"/>
    </row>
    <row r="1381" spans="1:8" s="30" customFormat="1" x14ac:dyDescent="0.3">
      <c r="A1381" s="27"/>
      <c r="B1381" s="27"/>
      <c r="C1381" s="28"/>
      <c r="D1381" s="29"/>
      <c r="E1381" s="28"/>
      <c r="F1381" s="29"/>
      <c r="G1381" s="33"/>
      <c r="H1381" s="33"/>
    </row>
    <row r="1382" spans="1:8" s="30" customFormat="1" x14ac:dyDescent="0.3">
      <c r="A1382" s="27"/>
      <c r="B1382" s="27"/>
      <c r="C1382" s="28"/>
      <c r="D1382" s="29"/>
      <c r="E1382" s="28"/>
      <c r="F1382" s="29"/>
      <c r="G1382" s="33"/>
      <c r="H1382" s="33"/>
    </row>
    <row r="1383" spans="1:8" s="30" customFormat="1" x14ac:dyDescent="0.3">
      <c r="A1383" s="27"/>
      <c r="B1383" s="27"/>
      <c r="C1383" s="28"/>
      <c r="D1383" s="29"/>
      <c r="E1383" s="28"/>
      <c r="F1383" s="29"/>
      <c r="G1383" s="33"/>
      <c r="H1383" s="33"/>
    </row>
    <row r="1384" spans="1:8" s="30" customFormat="1" x14ac:dyDescent="0.3">
      <c r="A1384" s="27"/>
      <c r="B1384" s="27"/>
      <c r="C1384" s="28"/>
      <c r="D1384" s="29"/>
      <c r="E1384" s="28"/>
      <c r="F1384" s="29"/>
      <c r="G1384" s="33"/>
      <c r="H1384" s="33"/>
    </row>
    <row r="1385" spans="1:8" s="30" customFormat="1" x14ac:dyDescent="0.3">
      <c r="A1385" s="27"/>
      <c r="B1385" s="27"/>
      <c r="C1385" s="28"/>
      <c r="D1385" s="29"/>
      <c r="E1385" s="28"/>
      <c r="F1385" s="29"/>
      <c r="G1385" s="33"/>
      <c r="H1385" s="33"/>
    </row>
    <row r="1386" spans="1:8" s="30" customFormat="1" x14ac:dyDescent="0.3">
      <c r="A1386" s="27"/>
      <c r="B1386" s="27"/>
      <c r="C1386" s="28"/>
      <c r="D1386" s="29"/>
      <c r="E1386" s="28"/>
      <c r="F1386" s="29"/>
      <c r="G1386" s="33"/>
      <c r="H1386" s="33"/>
    </row>
    <row r="1387" spans="1:8" s="30" customFormat="1" x14ac:dyDescent="0.3">
      <c r="A1387" s="27"/>
      <c r="B1387" s="27"/>
      <c r="C1387" s="28"/>
      <c r="D1387" s="29"/>
      <c r="E1387" s="28"/>
      <c r="F1387" s="29"/>
      <c r="G1387" s="33"/>
      <c r="H1387" s="33"/>
    </row>
    <row r="1388" spans="1:8" s="30" customFormat="1" x14ac:dyDescent="0.3">
      <c r="A1388" s="27"/>
      <c r="B1388" s="27"/>
      <c r="C1388" s="28"/>
      <c r="D1388" s="29"/>
      <c r="E1388" s="28"/>
      <c r="F1388" s="29"/>
      <c r="G1388" s="33"/>
      <c r="H1388" s="33"/>
    </row>
    <row r="1389" spans="1:8" s="30" customFormat="1" x14ac:dyDescent="0.3">
      <c r="A1389" s="27"/>
      <c r="B1389" s="27"/>
      <c r="C1389" s="28"/>
      <c r="D1389" s="29"/>
      <c r="E1389" s="28"/>
      <c r="F1389" s="29"/>
      <c r="G1389" s="33"/>
      <c r="H1389" s="33"/>
    </row>
    <row r="1390" spans="1:8" s="30" customFormat="1" x14ac:dyDescent="0.3">
      <c r="A1390" s="27"/>
      <c r="B1390" s="27"/>
      <c r="C1390" s="28"/>
      <c r="D1390" s="29"/>
      <c r="E1390" s="28"/>
      <c r="F1390" s="29"/>
      <c r="G1390" s="33"/>
      <c r="H1390" s="33"/>
    </row>
    <row r="1391" spans="1:8" s="30" customFormat="1" x14ac:dyDescent="0.3">
      <c r="A1391" s="27"/>
      <c r="B1391" s="27"/>
      <c r="C1391" s="28"/>
      <c r="D1391" s="29"/>
      <c r="E1391" s="28"/>
      <c r="F1391" s="29"/>
      <c r="G1391" s="33"/>
      <c r="H1391" s="33"/>
    </row>
    <row r="1392" spans="1:8" s="30" customFormat="1" x14ac:dyDescent="0.3">
      <c r="A1392" s="27"/>
      <c r="B1392" s="27"/>
      <c r="C1392" s="28"/>
      <c r="D1392" s="29"/>
      <c r="E1392" s="28"/>
      <c r="F1392" s="29"/>
      <c r="G1392" s="33"/>
      <c r="H1392" s="33"/>
    </row>
    <row r="1393" spans="1:8" s="30" customFormat="1" x14ac:dyDescent="0.3">
      <c r="A1393" s="27"/>
      <c r="B1393" s="27"/>
      <c r="C1393" s="28"/>
      <c r="D1393" s="29"/>
      <c r="E1393" s="28"/>
      <c r="F1393" s="29"/>
      <c r="G1393" s="33"/>
      <c r="H1393" s="33"/>
    </row>
    <row r="1394" spans="1:8" s="30" customFormat="1" x14ac:dyDescent="0.3">
      <c r="A1394" s="27"/>
      <c r="B1394" s="27"/>
      <c r="C1394" s="28"/>
      <c r="D1394" s="29"/>
      <c r="E1394" s="28"/>
      <c r="F1394" s="29"/>
      <c r="G1394" s="33"/>
      <c r="H1394" s="33"/>
    </row>
    <row r="1395" spans="1:8" s="30" customFormat="1" x14ac:dyDescent="0.3">
      <c r="A1395" s="27"/>
      <c r="B1395" s="27"/>
      <c r="C1395" s="28"/>
      <c r="D1395" s="29"/>
      <c r="E1395" s="28"/>
      <c r="F1395" s="29"/>
      <c r="G1395" s="33"/>
      <c r="H1395" s="33"/>
    </row>
    <row r="1396" spans="1:8" s="30" customFormat="1" x14ac:dyDescent="0.3">
      <c r="A1396" s="27"/>
      <c r="B1396" s="27"/>
      <c r="C1396" s="28"/>
      <c r="D1396" s="29"/>
      <c r="E1396" s="28"/>
      <c r="F1396" s="29"/>
      <c r="G1396" s="33"/>
      <c r="H1396" s="33"/>
    </row>
    <row r="1397" spans="1:8" s="30" customFormat="1" x14ac:dyDescent="0.3">
      <c r="A1397" s="27"/>
      <c r="B1397" s="27"/>
      <c r="C1397" s="28"/>
      <c r="D1397" s="29"/>
      <c r="E1397" s="28"/>
      <c r="F1397" s="29"/>
      <c r="G1397" s="33"/>
      <c r="H1397" s="33"/>
    </row>
    <row r="1398" spans="1:8" s="30" customFormat="1" x14ac:dyDescent="0.3">
      <c r="A1398" s="27"/>
      <c r="B1398" s="27"/>
      <c r="C1398" s="28"/>
      <c r="D1398" s="29"/>
      <c r="E1398" s="28"/>
      <c r="F1398" s="29"/>
      <c r="G1398" s="33"/>
      <c r="H1398" s="33"/>
    </row>
    <row r="1399" spans="1:8" s="30" customFormat="1" x14ac:dyDescent="0.3">
      <c r="A1399" s="27"/>
      <c r="B1399" s="27"/>
      <c r="C1399" s="28"/>
      <c r="D1399" s="29"/>
      <c r="E1399" s="28"/>
      <c r="F1399" s="29"/>
      <c r="G1399" s="33"/>
      <c r="H1399" s="33"/>
    </row>
    <row r="1400" spans="1:8" s="30" customFormat="1" x14ac:dyDescent="0.3">
      <c r="A1400" s="27"/>
      <c r="B1400" s="27"/>
      <c r="C1400" s="28"/>
      <c r="D1400" s="29"/>
      <c r="E1400" s="28"/>
      <c r="F1400" s="29"/>
      <c r="G1400" s="33"/>
      <c r="H1400" s="33"/>
    </row>
    <row r="1401" spans="1:8" s="30" customFormat="1" x14ac:dyDescent="0.3">
      <c r="A1401" s="27"/>
      <c r="B1401" s="27"/>
      <c r="C1401" s="28"/>
      <c r="D1401" s="29"/>
      <c r="E1401" s="28"/>
      <c r="F1401" s="29"/>
      <c r="G1401" s="33"/>
      <c r="H1401" s="33"/>
    </row>
    <row r="1402" spans="1:8" s="30" customFormat="1" x14ac:dyDescent="0.3">
      <c r="A1402" s="27"/>
      <c r="B1402" s="27"/>
      <c r="C1402" s="28"/>
      <c r="D1402" s="29"/>
      <c r="E1402" s="28"/>
      <c r="F1402" s="29"/>
      <c r="G1402" s="33"/>
      <c r="H1402" s="33"/>
    </row>
    <row r="1403" spans="1:8" s="30" customFormat="1" x14ac:dyDescent="0.3">
      <c r="A1403" s="27"/>
      <c r="B1403" s="27"/>
      <c r="C1403" s="28"/>
      <c r="D1403" s="29"/>
      <c r="E1403" s="28"/>
      <c r="F1403" s="29"/>
      <c r="G1403" s="33"/>
      <c r="H1403" s="33"/>
    </row>
    <row r="1404" spans="1:8" s="30" customFormat="1" x14ac:dyDescent="0.3">
      <c r="A1404" s="27"/>
      <c r="B1404" s="27"/>
      <c r="C1404" s="28"/>
      <c r="D1404" s="29"/>
      <c r="E1404" s="28"/>
      <c r="F1404" s="29"/>
      <c r="G1404" s="33"/>
      <c r="H1404" s="33"/>
    </row>
    <row r="1405" spans="1:8" s="30" customFormat="1" x14ac:dyDescent="0.3">
      <c r="A1405" s="27"/>
      <c r="B1405" s="27"/>
      <c r="C1405" s="28"/>
      <c r="D1405" s="29"/>
      <c r="E1405" s="28"/>
      <c r="F1405" s="29"/>
      <c r="G1405" s="33"/>
      <c r="H1405" s="33"/>
    </row>
    <row r="1406" spans="1:8" s="30" customFormat="1" x14ac:dyDescent="0.3">
      <c r="A1406" s="27"/>
      <c r="B1406" s="27"/>
      <c r="C1406" s="28"/>
      <c r="D1406" s="29"/>
      <c r="E1406" s="28"/>
      <c r="F1406" s="29"/>
      <c r="G1406" s="33"/>
      <c r="H1406" s="33"/>
    </row>
    <row r="1407" spans="1:8" s="30" customFormat="1" x14ac:dyDescent="0.3">
      <c r="A1407" s="27"/>
      <c r="B1407" s="27"/>
      <c r="C1407" s="28"/>
      <c r="D1407" s="29"/>
      <c r="E1407" s="28"/>
      <c r="F1407" s="29"/>
      <c r="G1407" s="33"/>
      <c r="H1407" s="33"/>
    </row>
    <row r="1408" spans="1:8" s="30" customFormat="1" x14ac:dyDescent="0.3">
      <c r="A1408" s="27"/>
      <c r="B1408" s="27"/>
      <c r="C1408" s="28"/>
      <c r="D1408" s="29"/>
      <c r="E1408" s="28"/>
      <c r="F1408" s="29"/>
      <c r="G1408" s="33"/>
      <c r="H1408" s="33"/>
    </row>
    <row r="1409" spans="1:8" s="30" customFormat="1" x14ac:dyDescent="0.3">
      <c r="A1409" s="27"/>
      <c r="B1409" s="27"/>
      <c r="C1409" s="28"/>
      <c r="D1409" s="29"/>
      <c r="E1409" s="28"/>
      <c r="F1409" s="29"/>
      <c r="G1409" s="33"/>
      <c r="H1409" s="33"/>
    </row>
    <row r="1410" spans="1:8" s="30" customFormat="1" x14ac:dyDescent="0.3">
      <c r="A1410" s="27"/>
      <c r="B1410" s="27"/>
      <c r="C1410" s="28"/>
      <c r="D1410" s="29"/>
      <c r="E1410" s="28"/>
      <c r="F1410" s="29"/>
      <c r="G1410" s="33"/>
      <c r="H1410" s="33"/>
    </row>
    <row r="1411" spans="1:8" s="30" customFormat="1" x14ac:dyDescent="0.3">
      <c r="A1411" s="27"/>
      <c r="B1411" s="27"/>
      <c r="C1411" s="28"/>
      <c r="D1411" s="29"/>
      <c r="E1411" s="28"/>
      <c r="F1411" s="29"/>
      <c r="G1411" s="33"/>
      <c r="H1411" s="33"/>
    </row>
    <row r="1412" spans="1:8" s="30" customFormat="1" x14ac:dyDescent="0.3">
      <c r="A1412" s="27"/>
      <c r="B1412" s="27"/>
      <c r="C1412" s="28"/>
      <c r="D1412" s="29"/>
      <c r="E1412" s="28"/>
      <c r="F1412" s="29"/>
      <c r="G1412" s="33"/>
      <c r="H1412" s="33"/>
    </row>
    <row r="1413" spans="1:8" s="30" customFormat="1" x14ac:dyDescent="0.3">
      <c r="A1413" s="27"/>
      <c r="B1413" s="27"/>
      <c r="C1413" s="28"/>
      <c r="D1413" s="29"/>
      <c r="E1413" s="28"/>
      <c r="F1413" s="29"/>
      <c r="G1413" s="33"/>
      <c r="H1413" s="33"/>
    </row>
    <row r="1414" spans="1:8" s="30" customFormat="1" x14ac:dyDescent="0.3">
      <c r="A1414" s="27"/>
      <c r="B1414" s="27"/>
      <c r="C1414" s="28"/>
      <c r="D1414" s="29"/>
      <c r="E1414" s="28"/>
      <c r="F1414" s="29"/>
      <c r="G1414" s="33"/>
      <c r="H1414" s="33"/>
    </row>
    <row r="1415" spans="1:8" s="30" customFormat="1" x14ac:dyDescent="0.3">
      <c r="A1415" s="27"/>
      <c r="B1415" s="27"/>
      <c r="C1415" s="28"/>
      <c r="D1415" s="29"/>
      <c r="E1415" s="28"/>
      <c r="F1415" s="29"/>
      <c r="G1415" s="33"/>
      <c r="H1415" s="33"/>
    </row>
    <row r="1416" spans="1:8" s="30" customFormat="1" x14ac:dyDescent="0.3">
      <c r="A1416" s="27"/>
      <c r="B1416" s="27"/>
      <c r="C1416" s="28"/>
      <c r="D1416" s="29"/>
      <c r="E1416" s="28"/>
      <c r="F1416" s="29"/>
      <c r="G1416" s="33"/>
      <c r="H1416" s="33"/>
    </row>
    <row r="1417" spans="1:8" s="30" customFormat="1" x14ac:dyDescent="0.3">
      <c r="A1417" s="27"/>
      <c r="B1417" s="27"/>
      <c r="C1417" s="28"/>
      <c r="D1417" s="29"/>
      <c r="E1417" s="28"/>
      <c r="F1417" s="29"/>
      <c r="G1417" s="33"/>
      <c r="H1417" s="33"/>
    </row>
    <row r="1418" spans="1:8" s="30" customFormat="1" x14ac:dyDescent="0.3">
      <c r="A1418" s="27"/>
      <c r="B1418" s="27"/>
      <c r="C1418" s="28"/>
      <c r="D1418" s="29"/>
      <c r="E1418" s="28"/>
      <c r="F1418" s="29"/>
      <c r="G1418" s="33"/>
      <c r="H1418" s="33"/>
    </row>
    <row r="1419" spans="1:8" s="30" customFormat="1" x14ac:dyDescent="0.3">
      <c r="A1419" s="27"/>
      <c r="B1419" s="27"/>
      <c r="C1419" s="28"/>
      <c r="D1419" s="29"/>
      <c r="E1419" s="28"/>
      <c r="F1419" s="29"/>
      <c r="G1419" s="33"/>
      <c r="H1419" s="33"/>
    </row>
    <row r="1420" spans="1:8" s="30" customFormat="1" x14ac:dyDescent="0.3">
      <c r="A1420" s="27"/>
      <c r="B1420" s="27"/>
      <c r="C1420" s="28"/>
      <c r="D1420" s="29"/>
      <c r="E1420" s="28"/>
      <c r="F1420" s="29"/>
      <c r="G1420" s="33"/>
      <c r="H1420" s="33"/>
    </row>
    <row r="1421" spans="1:8" s="30" customFormat="1" x14ac:dyDescent="0.3">
      <c r="A1421" s="27"/>
      <c r="B1421" s="27"/>
      <c r="C1421" s="28"/>
      <c r="D1421" s="29"/>
      <c r="E1421" s="28"/>
      <c r="F1421" s="29"/>
      <c r="G1421" s="33"/>
      <c r="H1421" s="33"/>
    </row>
    <row r="1422" spans="1:8" s="30" customFormat="1" x14ac:dyDescent="0.3">
      <c r="A1422" s="27"/>
      <c r="B1422" s="27"/>
      <c r="C1422" s="28"/>
      <c r="D1422" s="29"/>
      <c r="E1422" s="28"/>
      <c r="F1422" s="29"/>
      <c r="G1422" s="33"/>
      <c r="H1422" s="33"/>
    </row>
    <row r="1423" spans="1:8" s="30" customFormat="1" x14ac:dyDescent="0.3">
      <c r="A1423" s="27"/>
      <c r="B1423" s="27"/>
      <c r="C1423" s="28"/>
      <c r="D1423" s="29"/>
      <c r="E1423" s="28"/>
      <c r="F1423" s="29"/>
      <c r="G1423" s="33"/>
      <c r="H1423" s="33"/>
    </row>
    <row r="1424" spans="1:8" s="30" customFormat="1" x14ac:dyDescent="0.3">
      <c r="A1424" s="27"/>
      <c r="B1424" s="27"/>
      <c r="C1424" s="28"/>
      <c r="D1424" s="29"/>
      <c r="E1424" s="28"/>
      <c r="F1424" s="29"/>
      <c r="G1424" s="33"/>
      <c r="H1424" s="33"/>
    </row>
    <row r="1425" spans="1:8" s="30" customFormat="1" x14ac:dyDescent="0.3">
      <c r="A1425" s="27"/>
      <c r="B1425" s="27"/>
      <c r="C1425" s="28"/>
      <c r="D1425" s="29"/>
      <c r="E1425" s="28"/>
      <c r="F1425" s="29"/>
      <c r="G1425" s="33"/>
      <c r="H1425" s="33"/>
    </row>
    <row r="1426" spans="1:8" s="30" customFormat="1" x14ac:dyDescent="0.3">
      <c r="A1426" s="27"/>
      <c r="B1426" s="27"/>
      <c r="C1426" s="28"/>
      <c r="D1426" s="29"/>
      <c r="E1426" s="28"/>
      <c r="F1426" s="29"/>
      <c r="G1426" s="33"/>
      <c r="H1426" s="33"/>
    </row>
    <row r="1427" spans="1:8" s="30" customFormat="1" x14ac:dyDescent="0.3">
      <c r="A1427" s="27"/>
      <c r="B1427" s="27"/>
      <c r="C1427" s="28"/>
      <c r="D1427" s="29"/>
      <c r="E1427" s="28"/>
      <c r="F1427" s="29"/>
      <c r="G1427" s="33"/>
      <c r="H1427" s="33"/>
    </row>
    <row r="1428" spans="1:8" s="30" customFormat="1" x14ac:dyDescent="0.3">
      <c r="A1428" s="27"/>
      <c r="B1428" s="27"/>
      <c r="C1428" s="28"/>
      <c r="D1428" s="29"/>
      <c r="E1428" s="28"/>
      <c r="F1428" s="29"/>
      <c r="G1428" s="33"/>
      <c r="H1428" s="33"/>
    </row>
    <row r="1429" spans="1:8" s="30" customFormat="1" x14ac:dyDescent="0.3">
      <c r="A1429" s="27"/>
      <c r="B1429" s="27"/>
      <c r="C1429" s="28"/>
      <c r="D1429" s="29"/>
      <c r="E1429" s="28"/>
      <c r="F1429" s="29"/>
      <c r="G1429" s="33"/>
      <c r="H1429" s="33"/>
    </row>
    <row r="1430" spans="1:8" s="30" customFormat="1" x14ac:dyDescent="0.3">
      <c r="A1430" s="27"/>
      <c r="B1430" s="27"/>
      <c r="C1430" s="28"/>
      <c r="D1430" s="29"/>
      <c r="E1430" s="28"/>
      <c r="F1430" s="29"/>
      <c r="G1430" s="33"/>
      <c r="H1430" s="33"/>
    </row>
    <row r="1431" spans="1:8" s="30" customFormat="1" x14ac:dyDescent="0.3">
      <c r="A1431" s="27"/>
      <c r="B1431" s="27"/>
      <c r="C1431" s="28"/>
      <c r="D1431" s="29"/>
      <c r="E1431" s="28"/>
      <c r="F1431" s="29"/>
      <c r="G1431" s="33"/>
      <c r="H1431" s="33"/>
    </row>
    <row r="1432" spans="1:8" s="30" customFormat="1" x14ac:dyDescent="0.3">
      <c r="A1432" s="27"/>
      <c r="B1432" s="27"/>
      <c r="C1432" s="28"/>
      <c r="D1432" s="29"/>
      <c r="E1432" s="28"/>
      <c r="F1432" s="29"/>
      <c r="G1432" s="33"/>
      <c r="H1432" s="33"/>
    </row>
    <row r="1433" spans="1:8" s="30" customFormat="1" x14ac:dyDescent="0.3">
      <c r="A1433" s="27"/>
      <c r="B1433" s="27"/>
      <c r="C1433" s="28"/>
      <c r="D1433" s="29"/>
      <c r="E1433" s="28"/>
      <c r="F1433" s="29"/>
      <c r="G1433" s="33"/>
      <c r="H1433" s="33"/>
    </row>
    <row r="1434" spans="1:8" s="30" customFormat="1" x14ac:dyDescent="0.3">
      <c r="A1434" s="27"/>
      <c r="B1434" s="27"/>
      <c r="C1434" s="28"/>
      <c r="D1434" s="29"/>
      <c r="E1434" s="28"/>
      <c r="F1434" s="29"/>
      <c r="G1434" s="33"/>
      <c r="H1434" s="33"/>
    </row>
    <row r="1435" spans="1:8" s="30" customFormat="1" x14ac:dyDescent="0.3">
      <c r="A1435" s="27"/>
      <c r="B1435" s="27"/>
      <c r="C1435" s="28"/>
      <c r="D1435" s="29"/>
      <c r="E1435" s="28"/>
      <c r="F1435" s="29"/>
      <c r="G1435" s="33"/>
      <c r="H1435" s="33"/>
    </row>
    <row r="1436" spans="1:8" s="30" customFormat="1" x14ac:dyDescent="0.3">
      <c r="A1436" s="27"/>
      <c r="B1436" s="27"/>
      <c r="C1436" s="28"/>
      <c r="D1436" s="29"/>
      <c r="E1436" s="28"/>
      <c r="F1436" s="29"/>
      <c r="G1436" s="33"/>
      <c r="H1436" s="33"/>
    </row>
    <row r="1437" spans="1:8" s="30" customFormat="1" x14ac:dyDescent="0.3">
      <c r="A1437" s="27"/>
      <c r="B1437" s="27"/>
      <c r="C1437" s="28"/>
      <c r="D1437" s="29"/>
      <c r="E1437" s="28"/>
      <c r="F1437" s="29"/>
      <c r="G1437" s="33"/>
      <c r="H1437" s="33"/>
    </row>
    <row r="1438" spans="1:8" s="30" customFormat="1" x14ac:dyDescent="0.3">
      <c r="A1438" s="27"/>
      <c r="B1438" s="27"/>
      <c r="C1438" s="28"/>
      <c r="D1438" s="29"/>
      <c r="E1438" s="28"/>
      <c r="F1438" s="29"/>
      <c r="G1438" s="33"/>
      <c r="H1438" s="33"/>
    </row>
    <row r="1439" spans="1:8" s="30" customFormat="1" x14ac:dyDescent="0.3">
      <c r="A1439" s="27"/>
      <c r="B1439" s="27"/>
      <c r="C1439" s="28"/>
      <c r="D1439" s="29"/>
      <c r="E1439" s="28"/>
      <c r="F1439" s="29"/>
      <c r="G1439" s="33"/>
      <c r="H1439" s="33"/>
    </row>
    <row r="1440" spans="1:8" s="30" customFormat="1" x14ac:dyDescent="0.3">
      <c r="A1440" s="27"/>
      <c r="B1440" s="27"/>
      <c r="C1440" s="28"/>
      <c r="D1440" s="29"/>
      <c r="E1440" s="28"/>
      <c r="F1440" s="29"/>
      <c r="G1440" s="33"/>
      <c r="H1440" s="33"/>
    </row>
    <row r="1441" spans="1:8" s="30" customFormat="1" x14ac:dyDescent="0.3">
      <c r="A1441" s="27"/>
      <c r="B1441" s="27"/>
      <c r="C1441" s="28"/>
      <c r="D1441" s="29"/>
      <c r="E1441" s="28"/>
      <c r="F1441" s="29"/>
      <c r="G1441" s="33"/>
      <c r="H1441" s="33"/>
    </row>
    <row r="1442" spans="1:8" s="30" customFormat="1" x14ac:dyDescent="0.3">
      <c r="A1442" s="27"/>
      <c r="B1442" s="27"/>
      <c r="C1442" s="28"/>
      <c r="D1442" s="29"/>
      <c r="E1442" s="28"/>
      <c r="F1442" s="29"/>
      <c r="G1442" s="33"/>
      <c r="H1442" s="33"/>
    </row>
    <row r="1443" spans="1:8" s="30" customFormat="1" x14ac:dyDescent="0.3">
      <c r="A1443" s="27"/>
      <c r="B1443" s="27"/>
      <c r="C1443" s="28"/>
      <c r="D1443" s="29"/>
      <c r="E1443" s="28"/>
      <c r="F1443" s="29"/>
      <c r="G1443" s="33"/>
      <c r="H1443" s="33"/>
    </row>
    <row r="1444" spans="1:8" s="30" customFormat="1" x14ac:dyDescent="0.3">
      <c r="A1444" s="27"/>
      <c r="B1444" s="27"/>
      <c r="C1444" s="28"/>
      <c r="D1444" s="29"/>
      <c r="E1444" s="28"/>
      <c r="F1444" s="29"/>
      <c r="G1444" s="33"/>
      <c r="H1444" s="33"/>
    </row>
    <row r="1445" spans="1:8" s="30" customFormat="1" x14ac:dyDescent="0.3">
      <c r="A1445" s="27"/>
      <c r="B1445" s="27"/>
      <c r="C1445" s="28"/>
      <c r="D1445" s="29"/>
      <c r="E1445" s="28"/>
      <c r="F1445" s="29"/>
      <c r="G1445" s="33"/>
      <c r="H1445" s="33"/>
    </row>
    <row r="1446" spans="1:8" s="30" customFormat="1" x14ac:dyDescent="0.3">
      <c r="A1446" s="27"/>
      <c r="B1446" s="27"/>
      <c r="C1446" s="28"/>
      <c r="D1446" s="29"/>
      <c r="E1446" s="28"/>
      <c r="F1446" s="29"/>
      <c r="G1446" s="33"/>
      <c r="H1446" s="33"/>
    </row>
    <row r="1447" spans="1:8" s="30" customFormat="1" x14ac:dyDescent="0.3">
      <c r="A1447" s="27"/>
      <c r="B1447" s="27"/>
      <c r="C1447" s="28"/>
      <c r="D1447" s="29"/>
      <c r="E1447" s="28"/>
      <c r="F1447" s="29"/>
      <c r="G1447" s="33"/>
      <c r="H1447" s="33"/>
    </row>
    <row r="1448" spans="1:8" s="30" customFormat="1" x14ac:dyDescent="0.3">
      <c r="A1448" s="27"/>
      <c r="B1448" s="27"/>
      <c r="C1448" s="28"/>
      <c r="D1448" s="29"/>
      <c r="E1448" s="28"/>
      <c r="F1448" s="29"/>
      <c r="G1448" s="33"/>
      <c r="H1448" s="33"/>
    </row>
    <row r="1449" spans="1:8" s="30" customFormat="1" x14ac:dyDescent="0.3">
      <c r="A1449" s="27"/>
      <c r="B1449" s="27"/>
      <c r="C1449" s="28"/>
      <c r="D1449" s="29"/>
      <c r="E1449" s="28"/>
      <c r="F1449" s="29"/>
      <c r="G1449" s="33"/>
      <c r="H1449" s="33"/>
    </row>
    <row r="1450" spans="1:8" s="30" customFormat="1" x14ac:dyDescent="0.3">
      <c r="A1450" s="27"/>
      <c r="B1450" s="27"/>
      <c r="C1450" s="28"/>
      <c r="D1450" s="29"/>
      <c r="E1450" s="28"/>
      <c r="F1450" s="29"/>
      <c r="G1450" s="33"/>
      <c r="H1450" s="33"/>
    </row>
    <row r="1451" spans="1:8" s="30" customFormat="1" x14ac:dyDescent="0.3">
      <c r="A1451" s="27"/>
      <c r="B1451" s="27"/>
      <c r="C1451" s="28"/>
      <c r="D1451" s="29"/>
      <c r="E1451" s="28"/>
      <c r="F1451" s="29"/>
      <c r="G1451" s="33"/>
      <c r="H1451" s="33"/>
    </row>
    <row r="1452" spans="1:8" s="30" customFormat="1" x14ac:dyDescent="0.3">
      <c r="A1452" s="27"/>
      <c r="B1452" s="27"/>
      <c r="C1452" s="28"/>
      <c r="D1452" s="29"/>
      <c r="E1452" s="28"/>
      <c r="F1452" s="29"/>
      <c r="G1452" s="33"/>
      <c r="H1452" s="33"/>
    </row>
    <row r="1453" spans="1:8" s="30" customFormat="1" x14ac:dyDescent="0.3">
      <c r="A1453" s="27"/>
      <c r="B1453" s="27"/>
      <c r="C1453" s="28"/>
      <c r="D1453" s="29"/>
      <c r="E1453" s="28"/>
      <c r="F1453" s="29"/>
      <c r="G1453" s="33"/>
      <c r="H1453" s="33"/>
    </row>
    <row r="1454" spans="1:8" s="30" customFormat="1" x14ac:dyDescent="0.3">
      <c r="A1454" s="27"/>
      <c r="B1454" s="27"/>
      <c r="C1454" s="28"/>
      <c r="D1454" s="29"/>
      <c r="E1454" s="28"/>
      <c r="F1454" s="29"/>
      <c r="G1454" s="33"/>
      <c r="H1454" s="33"/>
    </row>
    <row r="1455" spans="1:8" s="30" customFormat="1" x14ac:dyDescent="0.3">
      <c r="A1455" s="27"/>
      <c r="B1455" s="27"/>
      <c r="C1455" s="28"/>
      <c r="D1455" s="29"/>
      <c r="E1455" s="28"/>
      <c r="F1455" s="29"/>
      <c r="G1455" s="33"/>
      <c r="H1455" s="33"/>
    </row>
    <row r="1456" spans="1:8" s="30" customFormat="1" x14ac:dyDescent="0.3">
      <c r="A1456" s="27"/>
      <c r="B1456" s="27"/>
      <c r="C1456" s="28"/>
      <c r="D1456" s="29"/>
      <c r="E1456" s="28"/>
      <c r="F1456" s="29"/>
      <c r="G1456" s="33"/>
      <c r="H1456" s="33"/>
    </row>
    <row r="1457" spans="1:8" s="30" customFormat="1" x14ac:dyDescent="0.3">
      <c r="A1457" s="27"/>
      <c r="B1457" s="27"/>
      <c r="C1457" s="28"/>
      <c r="D1457" s="29"/>
      <c r="E1457" s="28"/>
      <c r="F1457" s="29"/>
      <c r="G1457" s="33"/>
      <c r="H1457" s="33"/>
    </row>
    <row r="1458" spans="1:8" s="30" customFormat="1" x14ac:dyDescent="0.3">
      <c r="A1458" s="27"/>
      <c r="B1458" s="27"/>
      <c r="C1458" s="28"/>
      <c r="D1458" s="29"/>
      <c r="E1458" s="28"/>
      <c r="F1458" s="29"/>
      <c r="G1458" s="33"/>
      <c r="H1458" s="33"/>
    </row>
    <row r="1459" spans="1:8" s="30" customFormat="1" x14ac:dyDescent="0.3">
      <c r="A1459" s="27"/>
      <c r="B1459" s="27"/>
      <c r="C1459" s="28"/>
      <c r="D1459" s="29"/>
      <c r="E1459" s="28"/>
      <c r="F1459" s="29"/>
      <c r="G1459" s="33"/>
      <c r="H1459" s="33"/>
    </row>
    <row r="1460" spans="1:8" s="30" customFormat="1" x14ac:dyDescent="0.3">
      <c r="A1460" s="27"/>
      <c r="B1460" s="27"/>
      <c r="C1460" s="28"/>
      <c r="D1460" s="29"/>
      <c r="E1460" s="28"/>
      <c r="F1460" s="29"/>
      <c r="G1460" s="33"/>
      <c r="H1460" s="33"/>
    </row>
    <row r="1461" spans="1:8" s="30" customFormat="1" x14ac:dyDescent="0.3">
      <c r="A1461" s="27"/>
      <c r="B1461" s="27"/>
      <c r="C1461" s="28"/>
      <c r="D1461" s="29"/>
      <c r="E1461" s="28"/>
      <c r="F1461" s="29"/>
      <c r="G1461" s="33"/>
      <c r="H1461" s="33"/>
    </row>
    <row r="1462" spans="1:8" s="30" customFormat="1" x14ac:dyDescent="0.3">
      <c r="A1462" s="27"/>
      <c r="B1462" s="27"/>
      <c r="C1462" s="28"/>
      <c r="D1462" s="29"/>
      <c r="E1462" s="28"/>
      <c r="F1462" s="29"/>
      <c r="G1462" s="33"/>
      <c r="H1462" s="33"/>
    </row>
    <row r="1463" spans="1:8" s="30" customFormat="1" x14ac:dyDescent="0.3">
      <c r="A1463" s="27"/>
      <c r="B1463" s="27"/>
      <c r="C1463" s="28"/>
      <c r="D1463" s="29"/>
      <c r="E1463" s="28"/>
      <c r="F1463" s="29"/>
      <c r="G1463" s="33"/>
      <c r="H1463" s="33"/>
    </row>
    <row r="1464" spans="1:8" s="30" customFormat="1" x14ac:dyDescent="0.3">
      <c r="A1464" s="27"/>
      <c r="B1464" s="27"/>
      <c r="C1464" s="28"/>
      <c r="D1464" s="29"/>
      <c r="E1464" s="28"/>
      <c r="F1464" s="29"/>
      <c r="G1464" s="33"/>
      <c r="H1464" s="33"/>
    </row>
    <row r="1465" spans="1:8" s="30" customFormat="1" x14ac:dyDescent="0.3">
      <c r="A1465" s="27"/>
      <c r="B1465" s="27"/>
      <c r="C1465" s="28"/>
      <c r="D1465" s="29"/>
      <c r="E1465" s="28"/>
      <c r="F1465" s="29"/>
      <c r="G1465" s="33"/>
      <c r="H1465" s="33"/>
    </row>
    <row r="1466" spans="1:8" s="30" customFormat="1" x14ac:dyDescent="0.3">
      <c r="A1466" s="27"/>
      <c r="B1466" s="27"/>
      <c r="C1466" s="28"/>
      <c r="D1466" s="29"/>
      <c r="E1466" s="28"/>
      <c r="F1466" s="29"/>
      <c r="G1466" s="33"/>
      <c r="H1466" s="33"/>
    </row>
    <row r="1467" spans="1:8" s="30" customFormat="1" x14ac:dyDescent="0.3">
      <c r="A1467" s="27"/>
      <c r="B1467" s="27"/>
      <c r="C1467" s="28"/>
      <c r="D1467" s="29"/>
      <c r="E1467" s="28"/>
      <c r="F1467" s="29"/>
      <c r="G1467" s="33"/>
      <c r="H1467" s="33"/>
    </row>
    <row r="1468" spans="1:8" s="30" customFormat="1" x14ac:dyDescent="0.3">
      <c r="A1468" s="27"/>
      <c r="B1468" s="27"/>
      <c r="C1468" s="28"/>
      <c r="D1468" s="29"/>
      <c r="E1468" s="28"/>
      <c r="F1468" s="29"/>
      <c r="G1468" s="33"/>
      <c r="H1468" s="33"/>
    </row>
    <row r="1469" spans="1:8" s="30" customFormat="1" x14ac:dyDescent="0.3">
      <c r="A1469" s="27"/>
      <c r="B1469" s="27"/>
      <c r="C1469" s="28"/>
      <c r="D1469" s="29"/>
      <c r="E1469" s="28"/>
      <c r="F1469" s="29"/>
      <c r="G1469" s="33"/>
      <c r="H1469" s="33"/>
    </row>
    <row r="1470" spans="1:8" s="30" customFormat="1" x14ac:dyDescent="0.3">
      <c r="A1470" s="27"/>
      <c r="B1470" s="27"/>
      <c r="C1470" s="28"/>
      <c r="D1470" s="29"/>
      <c r="E1470" s="28"/>
      <c r="F1470" s="29"/>
      <c r="G1470" s="33"/>
      <c r="H1470" s="33"/>
    </row>
    <row r="1471" spans="1:8" s="30" customFormat="1" x14ac:dyDescent="0.3">
      <c r="A1471" s="27"/>
      <c r="B1471" s="27"/>
      <c r="C1471" s="28"/>
      <c r="D1471" s="29"/>
      <c r="E1471" s="28"/>
      <c r="F1471" s="29"/>
      <c r="G1471" s="33"/>
      <c r="H1471" s="33"/>
    </row>
    <row r="1472" spans="1:8" s="30" customFormat="1" x14ac:dyDescent="0.3">
      <c r="A1472" s="27"/>
      <c r="B1472" s="27"/>
      <c r="C1472" s="28"/>
      <c r="D1472" s="29"/>
      <c r="E1472" s="28"/>
      <c r="F1472" s="29"/>
      <c r="G1472" s="33"/>
      <c r="H1472" s="33"/>
    </row>
    <row r="1473" spans="1:8" s="30" customFormat="1" x14ac:dyDescent="0.3">
      <c r="A1473" s="27"/>
      <c r="B1473" s="27"/>
      <c r="C1473" s="28"/>
      <c r="D1473" s="29"/>
      <c r="E1473" s="28"/>
      <c r="F1473" s="29"/>
      <c r="G1473" s="33"/>
      <c r="H1473" s="33"/>
    </row>
    <row r="1474" spans="1:8" s="30" customFormat="1" x14ac:dyDescent="0.3">
      <c r="A1474" s="27"/>
      <c r="B1474" s="27"/>
      <c r="C1474" s="28"/>
      <c r="D1474" s="29"/>
      <c r="E1474" s="28"/>
      <c r="F1474" s="29"/>
      <c r="G1474" s="33"/>
      <c r="H1474" s="33"/>
    </row>
    <row r="1475" spans="1:8" s="30" customFormat="1" x14ac:dyDescent="0.3">
      <c r="A1475" s="27"/>
      <c r="B1475" s="27"/>
      <c r="C1475" s="28"/>
      <c r="D1475" s="29"/>
      <c r="E1475" s="28"/>
      <c r="F1475" s="29"/>
      <c r="G1475" s="33"/>
      <c r="H1475" s="33"/>
    </row>
    <row r="1476" spans="1:8" s="30" customFormat="1" x14ac:dyDescent="0.3">
      <c r="A1476" s="27"/>
      <c r="B1476" s="27"/>
      <c r="C1476" s="28"/>
      <c r="D1476" s="29"/>
      <c r="E1476" s="28"/>
      <c r="F1476" s="29"/>
      <c r="G1476" s="33"/>
      <c r="H1476" s="33"/>
    </row>
    <row r="1477" spans="1:8" s="30" customFormat="1" x14ac:dyDescent="0.3">
      <c r="A1477" s="27"/>
      <c r="B1477" s="27"/>
      <c r="C1477" s="28"/>
      <c r="D1477" s="29"/>
      <c r="E1477" s="28"/>
      <c r="F1477" s="29"/>
      <c r="G1477" s="33"/>
      <c r="H1477" s="33"/>
    </row>
    <row r="1478" spans="1:8" s="30" customFormat="1" x14ac:dyDescent="0.3">
      <c r="A1478" s="27"/>
      <c r="B1478" s="27"/>
      <c r="C1478" s="28"/>
      <c r="D1478" s="29"/>
      <c r="E1478" s="28"/>
      <c r="F1478" s="29"/>
      <c r="G1478" s="33"/>
      <c r="H1478" s="33"/>
    </row>
    <row r="1479" spans="1:8" s="30" customFormat="1" x14ac:dyDescent="0.3">
      <c r="A1479" s="27"/>
      <c r="B1479" s="27"/>
      <c r="C1479" s="28"/>
      <c r="D1479" s="29"/>
      <c r="E1479" s="28"/>
      <c r="F1479" s="29"/>
      <c r="G1479" s="33"/>
      <c r="H1479" s="33"/>
    </row>
    <row r="1480" spans="1:8" s="30" customFormat="1" x14ac:dyDescent="0.3">
      <c r="A1480" s="27"/>
      <c r="B1480" s="27"/>
      <c r="C1480" s="28"/>
      <c r="D1480" s="29"/>
      <c r="E1480" s="28"/>
      <c r="F1480" s="29"/>
      <c r="G1480" s="33"/>
      <c r="H1480" s="33"/>
    </row>
    <row r="1481" spans="1:8" s="30" customFormat="1" x14ac:dyDescent="0.3">
      <c r="A1481" s="27"/>
      <c r="B1481" s="27"/>
      <c r="C1481" s="28"/>
      <c r="D1481" s="29"/>
      <c r="E1481" s="28"/>
      <c r="F1481" s="29"/>
      <c r="G1481" s="33"/>
      <c r="H1481" s="33"/>
    </row>
    <row r="1482" spans="1:8" s="30" customFormat="1" x14ac:dyDescent="0.3">
      <c r="A1482" s="27"/>
      <c r="B1482" s="27"/>
      <c r="C1482" s="28"/>
      <c r="D1482" s="29"/>
      <c r="E1482" s="28"/>
      <c r="F1482" s="29"/>
      <c r="G1482" s="33"/>
      <c r="H1482" s="33"/>
    </row>
    <row r="1483" spans="1:8" s="30" customFormat="1" x14ac:dyDescent="0.3">
      <c r="A1483" s="27"/>
      <c r="B1483" s="27"/>
      <c r="C1483" s="28"/>
      <c r="D1483" s="29"/>
      <c r="E1483" s="28"/>
      <c r="F1483" s="29"/>
      <c r="G1483" s="33"/>
      <c r="H1483" s="33"/>
    </row>
    <row r="1484" spans="1:8" s="30" customFormat="1" x14ac:dyDescent="0.3">
      <c r="A1484" s="27"/>
      <c r="B1484" s="27"/>
      <c r="C1484" s="28"/>
      <c r="D1484" s="29"/>
      <c r="E1484" s="28"/>
      <c r="F1484" s="29"/>
      <c r="G1484" s="33"/>
      <c r="H1484" s="33"/>
    </row>
    <row r="1485" spans="1:8" s="30" customFormat="1" x14ac:dyDescent="0.3">
      <c r="A1485" s="27"/>
      <c r="B1485" s="27"/>
      <c r="C1485" s="28"/>
      <c r="D1485" s="29"/>
      <c r="E1485" s="28"/>
      <c r="F1485" s="29"/>
      <c r="G1485" s="33"/>
      <c r="H1485" s="33"/>
    </row>
    <row r="1486" spans="1:8" s="30" customFormat="1" x14ac:dyDescent="0.3">
      <c r="A1486" s="27"/>
      <c r="B1486" s="27"/>
      <c r="C1486" s="28"/>
      <c r="D1486" s="29"/>
      <c r="E1486" s="28"/>
      <c r="F1486" s="29"/>
      <c r="G1486" s="33"/>
      <c r="H1486" s="33"/>
    </row>
    <row r="1487" spans="1:8" s="30" customFormat="1" x14ac:dyDescent="0.3">
      <c r="A1487" s="27"/>
      <c r="B1487" s="27"/>
      <c r="C1487" s="28"/>
      <c r="D1487" s="29"/>
      <c r="E1487" s="28"/>
      <c r="F1487" s="29"/>
      <c r="G1487" s="33"/>
      <c r="H1487" s="33"/>
    </row>
    <row r="1488" spans="1:8" s="30" customFormat="1" x14ac:dyDescent="0.3">
      <c r="A1488" s="27"/>
      <c r="B1488" s="27"/>
      <c r="C1488" s="28"/>
      <c r="D1488" s="29"/>
      <c r="E1488" s="28"/>
      <c r="F1488" s="29"/>
      <c r="G1488" s="33"/>
      <c r="H1488" s="33"/>
    </row>
    <row r="1489" spans="1:8" s="30" customFormat="1" x14ac:dyDescent="0.3">
      <c r="A1489" s="27"/>
      <c r="B1489" s="27"/>
      <c r="C1489" s="28"/>
      <c r="D1489" s="29"/>
      <c r="E1489" s="28"/>
      <c r="F1489" s="29"/>
      <c r="G1489" s="33"/>
      <c r="H1489" s="33"/>
    </row>
    <row r="1490" spans="1:8" s="30" customFormat="1" x14ac:dyDescent="0.3">
      <c r="A1490" s="27"/>
      <c r="B1490" s="27"/>
      <c r="C1490" s="28"/>
      <c r="D1490" s="29"/>
      <c r="E1490" s="28"/>
      <c r="F1490" s="29"/>
      <c r="G1490" s="33"/>
      <c r="H1490" s="33"/>
    </row>
    <row r="1491" spans="1:8" s="30" customFormat="1" x14ac:dyDescent="0.3">
      <c r="A1491" s="27"/>
      <c r="B1491" s="27"/>
      <c r="C1491" s="28"/>
      <c r="D1491" s="29"/>
      <c r="E1491" s="28"/>
      <c r="F1491" s="29"/>
      <c r="G1491" s="33"/>
      <c r="H1491" s="33"/>
    </row>
    <row r="1492" spans="1:8" s="30" customFormat="1" x14ac:dyDescent="0.3">
      <c r="A1492" s="27"/>
      <c r="B1492" s="27"/>
      <c r="C1492" s="28"/>
      <c r="D1492" s="29"/>
      <c r="E1492" s="28"/>
      <c r="F1492" s="29"/>
      <c r="G1492" s="33"/>
      <c r="H1492" s="33"/>
    </row>
    <row r="1493" spans="1:8" s="30" customFormat="1" x14ac:dyDescent="0.3">
      <c r="A1493" s="27"/>
      <c r="B1493" s="27"/>
      <c r="C1493" s="28"/>
      <c r="D1493" s="29"/>
      <c r="E1493" s="28"/>
      <c r="F1493" s="29"/>
      <c r="G1493" s="33"/>
      <c r="H1493" s="33"/>
    </row>
    <row r="1494" spans="1:8" s="30" customFormat="1" x14ac:dyDescent="0.3">
      <c r="A1494" s="27"/>
      <c r="B1494" s="27"/>
      <c r="C1494" s="28"/>
      <c r="D1494" s="29"/>
      <c r="E1494" s="28"/>
      <c r="F1494" s="29"/>
      <c r="G1494" s="33"/>
      <c r="H1494" s="33"/>
    </row>
    <row r="1495" spans="1:8" s="30" customFormat="1" x14ac:dyDescent="0.3">
      <c r="A1495" s="27"/>
      <c r="B1495" s="27"/>
      <c r="C1495" s="28"/>
      <c r="D1495" s="29"/>
      <c r="E1495" s="28"/>
      <c r="F1495" s="29"/>
      <c r="G1495" s="33"/>
      <c r="H1495" s="33"/>
    </row>
    <row r="1496" spans="1:8" s="30" customFormat="1" x14ac:dyDescent="0.3">
      <c r="A1496" s="27"/>
      <c r="B1496" s="27"/>
      <c r="C1496" s="28"/>
      <c r="D1496" s="29"/>
      <c r="E1496" s="28"/>
      <c r="F1496" s="29"/>
      <c r="G1496" s="33"/>
      <c r="H1496" s="33"/>
    </row>
    <row r="1497" spans="1:8" s="30" customFormat="1" x14ac:dyDescent="0.3">
      <c r="A1497" s="27"/>
      <c r="B1497" s="27"/>
      <c r="C1497" s="28"/>
      <c r="D1497" s="29"/>
      <c r="E1497" s="28"/>
      <c r="F1497" s="29"/>
      <c r="G1497" s="33"/>
      <c r="H1497" s="33"/>
    </row>
    <row r="1498" spans="1:8" s="30" customFormat="1" x14ac:dyDescent="0.3">
      <c r="A1498" s="27"/>
      <c r="B1498" s="27"/>
      <c r="C1498" s="28"/>
      <c r="D1498" s="29"/>
      <c r="E1498" s="28"/>
      <c r="F1498" s="29"/>
      <c r="G1498" s="33"/>
      <c r="H1498" s="33"/>
    </row>
    <row r="1499" spans="1:8" s="30" customFormat="1" x14ac:dyDescent="0.3">
      <c r="A1499" s="27"/>
      <c r="B1499" s="27"/>
      <c r="C1499" s="28"/>
      <c r="D1499" s="29"/>
      <c r="E1499" s="28"/>
      <c r="F1499" s="29"/>
      <c r="G1499" s="33"/>
      <c r="H1499" s="33"/>
    </row>
    <row r="1500" spans="1:8" s="30" customFormat="1" x14ac:dyDescent="0.3">
      <c r="A1500" s="27"/>
      <c r="B1500" s="27"/>
      <c r="C1500" s="28"/>
      <c r="D1500" s="29"/>
      <c r="E1500" s="28"/>
      <c r="F1500" s="29"/>
      <c r="G1500" s="33"/>
      <c r="H1500" s="33"/>
    </row>
    <row r="1501" spans="1:8" s="30" customFormat="1" x14ac:dyDescent="0.3">
      <c r="A1501" s="27"/>
      <c r="B1501" s="27"/>
      <c r="C1501" s="28"/>
      <c r="D1501" s="29"/>
      <c r="E1501" s="28"/>
      <c r="F1501" s="29"/>
      <c r="G1501" s="33"/>
      <c r="H1501" s="33"/>
    </row>
    <row r="1502" spans="1:8" s="30" customFormat="1" x14ac:dyDescent="0.3">
      <c r="A1502" s="27"/>
      <c r="B1502" s="27"/>
      <c r="C1502" s="28"/>
      <c r="D1502" s="29"/>
      <c r="E1502" s="28"/>
      <c r="F1502" s="29"/>
      <c r="G1502" s="33"/>
      <c r="H1502" s="33"/>
    </row>
    <row r="1503" spans="1:8" s="30" customFormat="1" x14ac:dyDescent="0.3">
      <c r="A1503" s="27"/>
      <c r="B1503" s="27"/>
      <c r="C1503" s="28"/>
      <c r="D1503" s="29"/>
      <c r="E1503" s="28"/>
      <c r="F1503" s="29"/>
      <c r="G1503" s="33"/>
      <c r="H1503" s="33"/>
    </row>
    <row r="1504" spans="1:8" s="30" customFormat="1" x14ac:dyDescent="0.3">
      <c r="A1504" s="27"/>
      <c r="B1504" s="27"/>
      <c r="C1504" s="28"/>
      <c r="D1504" s="29"/>
      <c r="E1504" s="28"/>
      <c r="F1504" s="29"/>
      <c r="G1504" s="33"/>
      <c r="H1504" s="33"/>
    </row>
    <row r="1505" spans="1:8" s="30" customFormat="1" x14ac:dyDescent="0.3">
      <c r="A1505" s="27"/>
      <c r="B1505" s="27"/>
      <c r="C1505" s="28"/>
      <c r="D1505" s="29"/>
      <c r="E1505" s="28"/>
      <c r="F1505" s="29"/>
      <c r="G1505" s="33"/>
      <c r="H1505" s="33"/>
    </row>
    <row r="1506" spans="1:8" s="30" customFormat="1" x14ac:dyDescent="0.3">
      <c r="A1506" s="27"/>
      <c r="B1506" s="27"/>
      <c r="C1506" s="28"/>
      <c r="D1506" s="29"/>
      <c r="E1506" s="28"/>
      <c r="F1506" s="29"/>
      <c r="G1506" s="33"/>
      <c r="H1506" s="33"/>
    </row>
    <row r="1507" spans="1:8" s="30" customFormat="1" x14ac:dyDescent="0.3">
      <c r="A1507" s="27"/>
      <c r="B1507" s="27"/>
      <c r="C1507" s="28"/>
      <c r="D1507" s="29"/>
      <c r="E1507" s="28"/>
      <c r="F1507" s="29"/>
      <c r="G1507" s="33"/>
      <c r="H1507" s="33"/>
    </row>
    <row r="1508" spans="1:8" s="30" customFormat="1" x14ac:dyDescent="0.3">
      <c r="A1508" s="27"/>
      <c r="B1508" s="27"/>
      <c r="C1508" s="28"/>
      <c r="D1508" s="29"/>
      <c r="E1508" s="28"/>
      <c r="F1508" s="29"/>
      <c r="G1508" s="33"/>
      <c r="H1508" s="33"/>
    </row>
    <row r="1509" spans="1:8" s="30" customFormat="1" x14ac:dyDescent="0.3">
      <c r="A1509" s="27"/>
      <c r="B1509" s="27"/>
      <c r="C1509" s="28"/>
      <c r="D1509" s="29"/>
      <c r="E1509" s="28"/>
      <c r="F1509" s="29"/>
      <c r="G1509" s="33"/>
      <c r="H1509" s="33"/>
    </row>
    <row r="1510" spans="1:8" s="30" customFormat="1" x14ac:dyDescent="0.3">
      <c r="A1510" s="27"/>
      <c r="B1510" s="27"/>
      <c r="C1510" s="28"/>
      <c r="D1510" s="29"/>
      <c r="E1510" s="28"/>
      <c r="F1510" s="29"/>
      <c r="G1510" s="33"/>
      <c r="H1510" s="33"/>
    </row>
    <row r="1511" spans="1:8" s="30" customFormat="1" x14ac:dyDescent="0.3">
      <c r="A1511" s="27"/>
      <c r="B1511" s="27"/>
      <c r="C1511" s="28"/>
      <c r="D1511" s="29"/>
      <c r="E1511" s="28"/>
      <c r="F1511" s="29"/>
      <c r="G1511" s="33"/>
      <c r="H1511" s="33"/>
    </row>
    <row r="1512" spans="1:8" s="30" customFormat="1" x14ac:dyDescent="0.3">
      <c r="A1512" s="27"/>
      <c r="B1512" s="27"/>
      <c r="C1512" s="28"/>
      <c r="D1512" s="29"/>
      <c r="E1512" s="28"/>
      <c r="F1512" s="29"/>
      <c r="G1512" s="33"/>
      <c r="H1512" s="33"/>
    </row>
    <row r="1513" spans="1:8" s="30" customFormat="1" x14ac:dyDescent="0.3">
      <c r="A1513" s="27"/>
      <c r="B1513" s="27"/>
      <c r="C1513" s="28"/>
      <c r="D1513" s="29"/>
      <c r="E1513" s="28"/>
      <c r="F1513" s="29"/>
      <c r="G1513" s="33"/>
      <c r="H1513" s="33"/>
    </row>
    <row r="1514" spans="1:8" s="30" customFormat="1" x14ac:dyDescent="0.3">
      <c r="A1514" s="27"/>
      <c r="B1514" s="27"/>
      <c r="C1514" s="28"/>
      <c r="D1514" s="29"/>
      <c r="E1514" s="28"/>
      <c r="F1514" s="29"/>
      <c r="G1514" s="33"/>
      <c r="H1514" s="33"/>
    </row>
    <row r="1515" spans="1:8" s="30" customFormat="1" x14ac:dyDescent="0.3">
      <c r="A1515" s="27"/>
      <c r="B1515" s="27"/>
      <c r="C1515" s="28"/>
      <c r="D1515" s="29"/>
      <c r="E1515" s="28"/>
      <c r="F1515" s="29"/>
      <c r="G1515" s="33"/>
      <c r="H1515" s="33"/>
    </row>
    <row r="1516" spans="1:8" s="30" customFormat="1" x14ac:dyDescent="0.3">
      <c r="A1516" s="27"/>
      <c r="B1516" s="27"/>
      <c r="C1516" s="28"/>
      <c r="D1516" s="29"/>
      <c r="E1516" s="28"/>
      <c r="F1516" s="29"/>
      <c r="G1516" s="33"/>
      <c r="H1516" s="33"/>
    </row>
    <row r="1517" spans="1:8" s="30" customFormat="1" x14ac:dyDescent="0.3">
      <c r="A1517" s="27"/>
      <c r="B1517" s="27"/>
      <c r="C1517" s="28"/>
      <c r="D1517" s="29"/>
      <c r="E1517" s="28"/>
      <c r="F1517" s="29"/>
      <c r="G1517" s="33"/>
      <c r="H1517" s="33"/>
    </row>
    <row r="1518" spans="1:8" s="30" customFormat="1" x14ac:dyDescent="0.3">
      <c r="A1518" s="27"/>
      <c r="B1518" s="27"/>
      <c r="C1518" s="28"/>
      <c r="D1518" s="29"/>
      <c r="E1518" s="28"/>
      <c r="F1518" s="29"/>
      <c r="G1518" s="33"/>
      <c r="H1518" s="33"/>
    </row>
    <row r="1519" spans="1:8" s="30" customFormat="1" x14ac:dyDescent="0.3">
      <c r="A1519" s="27"/>
      <c r="B1519" s="27"/>
      <c r="C1519" s="28"/>
      <c r="D1519" s="29"/>
      <c r="E1519" s="28"/>
      <c r="F1519" s="29"/>
      <c r="G1519" s="33"/>
      <c r="H1519" s="33"/>
    </row>
    <row r="1520" spans="1:8" s="30" customFormat="1" x14ac:dyDescent="0.3">
      <c r="A1520" s="27"/>
      <c r="B1520" s="27"/>
      <c r="C1520" s="28"/>
      <c r="D1520" s="29"/>
      <c r="E1520" s="28"/>
      <c r="F1520" s="29"/>
      <c r="G1520" s="33"/>
      <c r="H1520" s="33"/>
    </row>
    <row r="1521" spans="1:8" s="30" customFormat="1" x14ac:dyDescent="0.3">
      <c r="A1521" s="27"/>
      <c r="B1521" s="27"/>
      <c r="C1521" s="28"/>
      <c r="D1521" s="29"/>
      <c r="E1521" s="28"/>
      <c r="F1521" s="29"/>
      <c r="G1521" s="33"/>
      <c r="H1521" s="33"/>
    </row>
    <row r="1522" spans="1:8" s="30" customFormat="1" x14ac:dyDescent="0.3">
      <c r="A1522" s="27"/>
      <c r="B1522" s="27"/>
      <c r="C1522" s="28"/>
      <c r="D1522" s="29"/>
      <c r="E1522" s="28"/>
      <c r="F1522" s="29"/>
      <c r="G1522" s="33"/>
      <c r="H1522" s="33"/>
    </row>
    <row r="1523" spans="1:8" s="30" customFormat="1" x14ac:dyDescent="0.3">
      <c r="A1523" s="27"/>
      <c r="B1523" s="27"/>
      <c r="C1523" s="28"/>
      <c r="D1523" s="29"/>
      <c r="E1523" s="28"/>
      <c r="F1523" s="29"/>
      <c r="G1523" s="33"/>
      <c r="H1523" s="33"/>
    </row>
    <row r="1524" spans="1:8" s="30" customFormat="1" x14ac:dyDescent="0.3">
      <c r="A1524" s="27"/>
      <c r="B1524" s="27"/>
      <c r="C1524" s="28"/>
      <c r="D1524" s="29"/>
      <c r="E1524" s="28"/>
      <c r="F1524" s="29"/>
      <c r="G1524" s="33"/>
      <c r="H1524" s="33"/>
    </row>
    <row r="1525" spans="1:8" s="30" customFormat="1" x14ac:dyDescent="0.3">
      <c r="A1525" s="27"/>
      <c r="B1525" s="27"/>
      <c r="C1525" s="28"/>
      <c r="D1525" s="29"/>
      <c r="E1525" s="28"/>
      <c r="F1525" s="29"/>
      <c r="G1525" s="33"/>
      <c r="H1525" s="33"/>
    </row>
    <row r="1526" spans="1:8" s="30" customFormat="1" x14ac:dyDescent="0.3">
      <c r="A1526" s="27"/>
      <c r="B1526" s="27"/>
      <c r="C1526" s="28"/>
      <c r="D1526" s="29"/>
      <c r="E1526" s="28"/>
      <c r="F1526" s="29"/>
      <c r="G1526" s="33"/>
      <c r="H1526" s="33"/>
    </row>
    <row r="1527" spans="1:8" s="30" customFormat="1" x14ac:dyDescent="0.3">
      <c r="A1527" s="27"/>
      <c r="B1527" s="27"/>
      <c r="C1527" s="28"/>
      <c r="D1527" s="29"/>
      <c r="E1527" s="28"/>
      <c r="F1527" s="29"/>
      <c r="G1527" s="33"/>
      <c r="H1527" s="33"/>
    </row>
    <row r="1528" spans="1:8" s="30" customFormat="1" x14ac:dyDescent="0.3">
      <c r="A1528" s="27"/>
      <c r="B1528" s="27"/>
      <c r="C1528" s="28"/>
      <c r="D1528" s="29"/>
      <c r="E1528" s="28"/>
      <c r="F1528" s="29"/>
      <c r="G1528" s="33"/>
      <c r="H1528" s="33"/>
    </row>
    <row r="1529" spans="1:8" s="30" customFormat="1" x14ac:dyDescent="0.3">
      <c r="A1529" s="27"/>
      <c r="B1529" s="27"/>
      <c r="C1529" s="28"/>
      <c r="D1529" s="29"/>
      <c r="E1529" s="28"/>
      <c r="F1529" s="29"/>
      <c r="G1529" s="33"/>
      <c r="H1529" s="33"/>
    </row>
    <row r="1530" spans="1:8" s="30" customFormat="1" x14ac:dyDescent="0.3">
      <c r="A1530" s="27"/>
      <c r="B1530" s="27"/>
      <c r="C1530" s="28"/>
      <c r="D1530" s="29"/>
      <c r="E1530" s="28"/>
      <c r="F1530" s="29"/>
      <c r="G1530" s="33"/>
      <c r="H1530" s="33"/>
    </row>
    <row r="1531" spans="1:8" s="30" customFormat="1" x14ac:dyDescent="0.3">
      <c r="A1531" s="27"/>
      <c r="B1531" s="27"/>
      <c r="C1531" s="28"/>
      <c r="D1531" s="29"/>
      <c r="E1531" s="28"/>
      <c r="F1531" s="29"/>
      <c r="G1531" s="33"/>
      <c r="H1531" s="33"/>
    </row>
    <row r="1532" spans="1:8" s="30" customFormat="1" x14ac:dyDescent="0.3">
      <c r="A1532" s="27"/>
      <c r="B1532" s="27"/>
      <c r="C1532" s="28"/>
      <c r="D1532" s="29"/>
      <c r="E1532" s="28"/>
      <c r="F1532" s="29"/>
      <c r="G1532" s="33"/>
      <c r="H1532" s="33"/>
    </row>
    <row r="1533" spans="1:8" s="30" customFormat="1" x14ac:dyDescent="0.3">
      <c r="A1533" s="27"/>
      <c r="B1533" s="27"/>
      <c r="C1533" s="28"/>
      <c r="D1533" s="29"/>
      <c r="E1533" s="28"/>
      <c r="F1533" s="29"/>
      <c r="G1533" s="33"/>
      <c r="H1533" s="33"/>
    </row>
    <row r="1534" spans="1:8" s="30" customFormat="1" x14ac:dyDescent="0.3">
      <c r="A1534" s="27"/>
      <c r="B1534" s="27"/>
      <c r="C1534" s="28"/>
      <c r="D1534" s="29"/>
      <c r="E1534" s="28"/>
      <c r="F1534" s="29"/>
      <c r="G1534" s="33"/>
      <c r="H1534" s="33"/>
    </row>
    <row r="1535" spans="1:8" s="30" customFormat="1" x14ac:dyDescent="0.3">
      <c r="A1535" s="27"/>
      <c r="B1535" s="27"/>
      <c r="C1535" s="28"/>
      <c r="D1535" s="29"/>
      <c r="E1535" s="28"/>
      <c r="F1535" s="29"/>
      <c r="G1535" s="33"/>
      <c r="H1535" s="33"/>
    </row>
    <row r="1536" spans="1:8" s="30" customFormat="1" x14ac:dyDescent="0.3">
      <c r="A1536" s="27"/>
      <c r="B1536" s="27"/>
      <c r="C1536" s="28"/>
      <c r="D1536" s="29"/>
      <c r="E1536" s="28"/>
      <c r="F1536" s="29"/>
      <c r="G1536" s="33"/>
      <c r="H1536" s="33"/>
    </row>
    <row r="1537" spans="1:8" s="30" customFormat="1" x14ac:dyDescent="0.3">
      <c r="A1537" s="27"/>
      <c r="B1537" s="27"/>
      <c r="C1537" s="28"/>
      <c r="D1537" s="29"/>
      <c r="E1537" s="28"/>
      <c r="F1537" s="29"/>
      <c r="G1537" s="33"/>
      <c r="H1537" s="33"/>
    </row>
    <row r="1538" spans="1:8" s="30" customFormat="1" x14ac:dyDescent="0.3">
      <c r="A1538" s="27"/>
      <c r="B1538" s="27"/>
      <c r="C1538" s="28"/>
      <c r="D1538" s="29"/>
      <c r="E1538" s="28"/>
      <c r="F1538" s="29"/>
      <c r="G1538" s="33"/>
      <c r="H1538" s="33"/>
    </row>
    <row r="1539" spans="1:8" s="30" customFormat="1" x14ac:dyDescent="0.3">
      <c r="A1539" s="27"/>
      <c r="B1539" s="27"/>
      <c r="C1539" s="28"/>
      <c r="D1539" s="29"/>
      <c r="E1539" s="28"/>
      <c r="F1539" s="29"/>
      <c r="G1539" s="33"/>
      <c r="H1539" s="33"/>
    </row>
    <row r="1540" spans="1:8" s="30" customFormat="1" x14ac:dyDescent="0.3">
      <c r="A1540" s="27"/>
      <c r="B1540" s="27"/>
      <c r="C1540" s="28"/>
      <c r="D1540" s="29"/>
      <c r="E1540" s="28"/>
      <c r="F1540" s="29"/>
      <c r="G1540" s="33"/>
      <c r="H1540" s="33"/>
    </row>
    <row r="1541" spans="1:8" s="30" customFormat="1" x14ac:dyDescent="0.3">
      <c r="A1541" s="27"/>
      <c r="B1541" s="27"/>
      <c r="C1541" s="28"/>
      <c r="D1541" s="29"/>
      <c r="E1541" s="28"/>
      <c r="F1541" s="29"/>
      <c r="G1541" s="33"/>
      <c r="H1541" s="33"/>
    </row>
    <row r="1542" spans="1:8" s="30" customFormat="1" x14ac:dyDescent="0.3">
      <c r="A1542" s="27"/>
      <c r="B1542" s="27"/>
      <c r="C1542" s="28"/>
      <c r="D1542" s="29"/>
      <c r="E1542" s="28"/>
      <c r="F1542" s="29"/>
      <c r="G1542" s="33"/>
      <c r="H1542" s="33"/>
    </row>
    <row r="1543" spans="1:8" s="30" customFormat="1" x14ac:dyDescent="0.3">
      <c r="A1543" s="27"/>
      <c r="B1543" s="27"/>
      <c r="C1543" s="28"/>
      <c r="D1543" s="29"/>
      <c r="E1543" s="28"/>
      <c r="F1543" s="29"/>
      <c r="G1543" s="33"/>
      <c r="H1543" s="33"/>
    </row>
    <row r="1544" spans="1:8" s="30" customFormat="1" x14ac:dyDescent="0.3">
      <c r="A1544" s="27"/>
      <c r="B1544" s="27"/>
      <c r="C1544" s="28"/>
      <c r="D1544" s="29"/>
      <c r="E1544" s="28"/>
      <c r="F1544" s="29"/>
      <c r="G1544" s="33"/>
      <c r="H1544" s="33"/>
    </row>
    <row r="1545" spans="1:8" s="30" customFormat="1" x14ac:dyDescent="0.3">
      <c r="A1545" s="27"/>
      <c r="B1545" s="27"/>
      <c r="C1545" s="28"/>
      <c r="D1545" s="29"/>
      <c r="E1545" s="28"/>
      <c r="F1545" s="29"/>
      <c r="G1545" s="33"/>
      <c r="H1545" s="33"/>
    </row>
    <row r="1546" spans="1:8" s="30" customFormat="1" x14ac:dyDescent="0.3">
      <c r="A1546" s="27"/>
      <c r="B1546" s="27"/>
      <c r="C1546" s="28"/>
      <c r="D1546" s="29"/>
      <c r="E1546" s="28"/>
      <c r="F1546" s="29"/>
      <c r="G1546" s="33"/>
      <c r="H1546" s="33"/>
    </row>
    <row r="1547" spans="1:8" s="30" customFormat="1" x14ac:dyDescent="0.3">
      <c r="A1547" s="27"/>
      <c r="B1547" s="27"/>
      <c r="C1547" s="28"/>
      <c r="D1547" s="29"/>
      <c r="E1547" s="28"/>
      <c r="F1547" s="29"/>
      <c r="G1547" s="33"/>
      <c r="H1547" s="33"/>
    </row>
    <row r="1548" spans="1:8" s="30" customFormat="1" x14ac:dyDescent="0.3">
      <c r="A1548" s="27"/>
      <c r="B1548" s="27"/>
      <c r="C1548" s="28"/>
      <c r="D1548" s="29"/>
      <c r="E1548" s="28"/>
      <c r="F1548" s="29"/>
      <c r="G1548" s="33"/>
      <c r="H1548" s="33"/>
    </row>
    <row r="1549" spans="1:8" s="30" customFormat="1" x14ac:dyDescent="0.3">
      <c r="A1549" s="27"/>
      <c r="B1549" s="27"/>
      <c r="C1549" s="28"/>
      <c r="D1549" s="29"/>
      <c r="E1549" s="28"/>
      <c r="F1549" s="29"/>
      <c r="G1549" s="33"/>
      <c r="H1549" s="33"/>
    </row>
    <row r="1550" spans="1:8" s="30" customFormat="1" x14ac:dyDescent="0.3">
      <c r="A1550" s="27"/>
      <c r="B1550" s="27"/>
      <c r="C1550" s="28"/>
      <c r="D1550" s="29"/>
      <c r="E1550" s="28"/>
      <c r="F1550" s="29"/>
      <c r="G1550" s="33"/>
      <c r="H1550" s="33"/>
    </row>
    <row r="1551" spans="1:8" s="30" customFormat="1" x14ac:dyDescent="0.3">
      <c r="A1551" s="27"/>
      <c r="B1551" s="27"/>
      <c r="C1551" s="28"/>
      <c r="D1551" s="29"/>
      <c r="E1551" s="28"/>
      <c r="F1551" s="29"/>
      <c r="G1551" s="33"/>
      <c r="H1551" s="33"/>
    </row>
    <row r="1552" spans="1:8" s="30" customFormat="1" x14ac:dyDescent="0.3">
      <c r="A1552" s="27"/>
      <c r="B1552" s="27"/>
      <c r="C1552" s="28"/>
      <c r="D1552" s="29"/>
      <c r="E1552" s="28"/>
      <c r="F1552" s="29"/>
      <c r="G1552" s="33"/>
      <c r="H1552" s="33"/>
    </row>
    <row r="1553" spans="1:8" s="30" customFormat="1" x14ac:dyDescent="0.3">
      <c r="A1553" s="27"/>
      <c r="B1553" s="27"/>
      <c r="C1553" s="28"/>
      <c r="D1553" s="29"/>
      <c r="E1553" s="28"/>
      <c r="F1553" s="29"/>
      <c r="G1553" s="33"/>
      <c r="H1553" s="33"/>
    </row>
    <row r="1554" spans="1:8" s="30" customFormat="1" x14ac:dyDescent="0.3">
      <c r="A1554" s="27"/>
      <c r="B1554" s="27"/>
      <c r="C1554" s="28"/>
      <c r="D1554" s="29"/>
      <c r="E1554" s="28"/>
      <c r="F1554" s="29"/>
      <c r="G1554" s="33"/>
      <c r="H1554" s="33"/>
    </row>
    <row r="1555" spans="1:8" s="30" customFormat="1" x14ac:dyDescent="0.3">
      <c r="A1555" s="27"/>
      <c r="B1555" s="27"/>
      <c r="C1555" s="28"/>
      <c r="D1555" s="29"/>
      <c r="E1555" s="28"/>
      <c r="F1555" s="29"/>
      <c r="G1555" s="33"/>
      <c r="H1555" s="33"/>
    </row>
    <row r="1556" spans="1:8" s="30" customFormat="1" x14ac:dyDescent="0.3">
      <c r="A1556" s="27"/>
      <c r="B1556" s="27"/>
      <c r="C1556" s="28"/>
      <c r="D1556" s="29"/>
      <c r="E1556" s="28"/>
      <c r="F1556" s="29"/>
      <c r="G1556" s="33"/>
      <c r="H1556" s="33"/>
    </row>
    <row r="1557" spans="1:8" s="30" customFormat="1" x14ac:dyDescent="0.3">
      <c r="A1557" s="27"/>
      <c r="B1557" s="27"/>
      <c r="C1557" s="28"/>
      <c r="D1557" s="29"/>
      <c r="E1557" s="28"/>
      <c r="F1557" s="29"/>
      <c r="G1557" s="33"/>
      <c r="H1557" s="33"/>
    </row>
    <row r="1558" spans="1:8" s="30" customFormat="1" x14ac:dyDescent="0.3">
      <c r="A1558" s="27"/>
      <c r="B1558" s="27"/>
      <c r="C1558" s="28"/>
      <c r="D1558" s="29"/>
      <c r="E1558" s="28"/>
      <c r="F1558" s="29"/>
      <c r="G1558" s="33"/>
      <c r="H1558" s="33"/>
    </row>
    <row r="1559" spans="1:8" s="30" customFormat="1" x14ac:dyDescent="0.3">
      <c r="A1559" s="27"/>
      <c r="B1559" s="27"/>
      <c r="C1559" s="28"/>
      <c r="D1559" s="29"/>
      <c r="E1559" s="28"/>
      <c r="F1559" s="29"/>
      <c r="G1559" s="33"/>
      <c r="H1559" s="33"/>
    </row>
    <row r="1560" spans="1:8" s="30" customFormat="1" x14ac:dyDescent="0.3">
      <c r="A1560" s="27"/>
      <c r="B1560" s="27"/>
      <c r="C1560" s="28"/>
      <c r="D1560" s="29"/>
      <c r="E1560" s="28"/>
      <c r="F1560" s="29"/>
      <c r="G1560" s="33"/>
      <c r="H1560" s="33"/>
    </row>
    <row r="1561" spans="1:8" s="30" customFormat="1" x14ac:dyDescent="0.3">
      <c r="A1561" s="27"/>
      <c r="B1561" s="27"/>
      <c r="C1561" s="28"/>
      <c r="D1561" s="29"/>
      <c r="E1561" s="28"/>
      <c r="F1561" s="29"/>
      <c r="G1561" s="33"/>
      <c r="H1561" s="33"/>
    </row>
    <row r="1562" spans="1:8" s="30" customFormat="1" x14ac:dyDescent="0.3">
      <c r="A1562" s="27"/>
      <c r="B1562" s="27"/>
      <c r="C1562" s="28"/>
      <c r="D1562" s="29"/>
      <c r="E1562" s="28"/>
      <c r="F1562" s="29"/>
      <c r="G1562" s="33"/>
      <c r="H1562" s="33"/>
    </row>
    <row r="1563" spans="1:8" s="30" customFormat="1" x14ac:dyDescent="0.3">
      <c r="A1563" s="27"/>
      <c r="B1563" s="27"/>
      <c r="C1563" s="28"/>
      <c r="D1563" s="29"/>
      <c r="E1563" s="28"/>
      <c r="F1563" s="29"/>
      <c r="G1563" s="33"/>
      <c r="H1563" s="33"/>
    </row>
    <row r="1564" spans="1:8" s="30" customFormat="1" x14ac:dyDescent="0.3">
      <c r="A1564" s="27"/>
      <c r="B1564" s="27"/>
      <c r="C1564" s="28"/>
      <c r="D1564" s="29"/>
      <c r="E1564" s="28"/>
      <c r="F1564" s="29"/>
      <c r="G1564" s="33"/>
      <c r="H1564" s="33"/>
    </row>
    <row r="1565" spans="1:8" s="30" customFormat="1" x14ac:dyDescent="0.3">
      <c r="A1565" s="27"/>
      <c r="B1565" s="27"/>
      <c r="C1565" s="28"/>
      <c r="D1565" s="29"/>
      <c r="E1565" s="28"/>
      <c r="F1565" s="29"/>
      <c r="G1565" s="33"/>
      <c r="H1565" s="33"/>
    </row>
    <row r="1566" spans="1:8" s="30" customFormat="1" x14ac:dyDescent="0.3">
      <c r="A1566" s="27"/>
      <c r="B1566" s="27"/>
      <c r="C1566" s="28"/>
      <c r="D1566" s="29"/>
      <c r="E1566" s="28"/>
      <c r="F1566" s="29"/>
      <c r="G1566" s="33"/>
      <c r="H1566" s="33"/>
    </row>
    <row r="1567" spans="1:8" s="30" customFormat="1" x14ac:dyDescent="0.3">
      <c r="A1567" s="27"/>
      <c r="B1567" s="27"/>
      <c r="C1567" s="28"/>
      <c r="D1567" s="29"/>
      <c r="E1567" s="28"/>
      <c r="F1567" s="29"/>
      <c r="G1567" s="33"/>
      <c r="H1567" s="33"/>
    </row>
    <row r="1568" spans="1:8" s="30" customFormat="1" x14ac:dyDescent="0.3">
      <c r="A1568" s="27"/>
      <c r="B1568" s="27"/>
      <c r="C1568" s="28"/>
      <c r="D1568" s="29"/>
      <c r="E1568" s="28"/>
      <c r="F1568" s="29"/>
      <c r="G1568" s="33"/>
      <c r="H1568" s="33"/>
    </row>
    <row r="1569" spans="1:8" s="30" customFormat="1" x14ac:dyDescent="0.3">
      <c r="A1569" s="27"/>
      <c r="B1569" s="27"/>
      <c r="C1569" s="28"/>
      <c r="D1569" s="29"/>
      <c r="E1569" s="28"/>
      <c r="F1569" s="29"/>
      <c r="G1569" s="33"/>
      <c r="H1569" s="33"/>
    </row>
    <row r="1570" spans="1:8" s="30" customFormat="1" x14ac:dyDescent="0.3">
      <c r="A1570" s="27"/>
      <c r="B1570" s="27"/>
      <c r="C1570" s="28"/>
      <c r="D1570" s="29"/>
      <c r="E1570" s="28"/>
      <c r="F1570" s="29"/>
      <c r="G1570" s="33"/>
      <c r="H1570" s="33"/>
    </row>
    <row r="1571" spans="1:8" s="30" customFormat="1" x14ac:dyDescent="0.3">
      <c r="A1571" s="27"/>
      <c r="B1571" s="27"/>
      <c r="C1571" s="28"/>
      <c r="D1571" s="29"/>
      <c r="E1571" s="28"/>
      <c r="F1571" s="29"/>
      <c r="G1571" s="33"/>
      <c r="H1571" s="33"/>
    </row>
    <row r="1572" spans="1:8" s="30" customFormat="1" x14ac:dyDescent="0.3">
      <c r="A1572" s="27"/>
      <c r="B1572" s="27"/>
      <c r="C1572" s="28"/>
      <c r="D1572" s="29"/>
      <c r="E1572" s="28"/>
      <c r="F1572" s="29"/>
      <c r="G1572" s="33"/>
      <c r="H1572" s="33"/>
    </row>
    <row r="1573" spans="1:8" s="30" customFormat="1" x14ac:dyDescent="0.3">
      <c r="A1573" s="27"/>
      <c r="B1573" s="27"/>
      <c r="C1573" s="28"/>
      <c r="D1573" s="29"/>
      <c r="E1573" s="28"/>
      <c r="F1573" s="29"/>
      <c r="G1573" s="33"/>
      <c r="H1573" s="33"/>
    </row>
    <row r="1574" spans="1:8" s="30" customFormat="1" x14ac:dyDescent="0.3">
      <c r="A1574" s="27"/>
      <c r="B1574" s="27"/>
      <c r="C1574" s="28"/>
      <c r="D1574" s="29"/>
      <c r="E1574" s="28"/>
      <c r="F1574" s="29"/>
      <c r="G1574" s="33"/>
      <c r="H1574" s="33"/>
    </row>
    <row r="1575" spans="1:8" s="30" customFormat="1" x14ac:dyDescent="0.3">
      <c r="A1575" s="27"/>
      <c r="B1575" s="27"/>
      <c r="C1575" s="28"/>
      <c r="D1575" s="29"/>
      <c r="E1575" s="28"/>
      <c r="F1575" s="29"/>
      <c r="G1575" s="33"/>
      <c r="H1575" s="33"/>
    </row>
    <row r="1576" spans="1:8" s="30" customFormat="1" x14ac:dyDescent="0.3">
      <c r="A1576" s="27"/>
      <c r="B1576" s="27"/>
      <c r="C1576" s="28"/>
      <c r="D1576" s="29"/>
      <c r="E1576" s="28"/>
      <c r="F1576" s="29"/>
      <c r="G1576" s="33"/>
      <c r="H1576" s="33"/>
    </row>
    <row r="1577" spans="1:8" s="30" customFormat="1" x14ac:dyDescent="0.3">
      <c r="A1577" s="27"/>
      <c r="B1577" s="27"/>
      <c r="C1577" s="28"/>
      <c r="D1577" s="29"/>
      <c r="E1577" s="28"/>
      <c r="F1577" s="29"/>
      <c r="G1577" s="33"/>
      <c r="H1577" s="33"/>
    </row>
    <row r="1578" spans="1:8" s="30" customFormat="1" x14ac:dyDescent="0.3">
      <c r="A1578" s="27"/>
      <c r="B1578" s="27"/>
      <c r="C1578" s="28"/>
      <c r="D1578" s="29"/>
      <c r="E1578" s="28"/>
      <c r="F1578" s="29"/>
      <c r="G1578" s="33"/>
      <c r="H1578" s="33"/>
    </row>
    <row r="1579" spans="1:8" s="30" customFormat="1" x14ac:dyDescent="0.3">
      <c r="A1579" s="27"/>
      <c r="B1579" s="27"/>
      <c r="C1579" s="28"/>
      <c r="D1579" s="29"/>
      <c r="E1579" s="28"/>
      <c r="F1579" s="29"/>
      <c r="G1579" s="33"/>
      <c r="H1579" s="33"/>
    </row>
    <row r="1580" spans="1:8" s="30" customFormat="1" x14ac:dyDescent="0.3">
      <c r="A1580" s="27"/>
      <c r="B1580" s="27"/>
      <c r="C1580" s="28"/>
      <c r="D1580" s="29"/>
      <c r="E1580" s="28"/>
      <c r="F1580" s="29"/>
      <c r="G1580" s="33"/>
      <c r="H1580" s="33"/>
    </row>
    <row r="1581" spans="1:8" s="30" customFormat="1" x14ac:dyDescent="0.3">
      <c r="A1581" s="27"/>
      <c r="B1581" s="27"/>
      <c r="C1581" s="28"/>
      <c r="D1581" s="29"/>
      <c r="E1581" s="28"/>
      <c r="F1581" s="29"/>
      <c r="G1581" s="33"/>
      <c r="H1581" s="33"/>
    </row>
    <row r="1582" spans="1:8" s="30" customFormat="1" x14ac:dyDescent="0.3">
      <c r="A1582" s="27"/>
      <c r="B1582" s="27"/>
      <c r="C1582" s="28"/>
      <c r="D1582" s="29"/>
      <c r="E1582" s="28"/>
      <c r="F1582" s="29"/>
      <c r="G1582" s="33"/>
      <c r="H1582" s="33"/>
    </row>
    <row r="1583" spans="1:8" s="30" customFormat="1" x14ac:dyDescent="0.3">
      <c r="A1583" s="27"/>
      <c r="B1583" s="27"/>
      <c r="C1583" s="28"/>
      <c r="D1583" s="29"/>
      <c r="E1583" s="28"/>
      <c r="F1583" s="29"/>
      <c r="G1583" s="33"/>
      <c r="H1583" s="33"/>
    </row>
    <row r="1584" spans="1:8" s="30" customFormat="1" x14ac:dyDescent="0.3">
      <c r="A1584" s="27"/>
      <c r="B1584" s="27"/>
      <c r="C1584" s="28"/>
      <c r="D1584" s="29"/>
      <c r="E1584" s="28"/>
      <c r="F1584" s="29"/>
      <c r="G1584" s="33"/>
      <c r="H1584" s="33"/>
    </row>
    <row r="1585" spans="1:8" s="30" customFormat="1" x14ac:dyDescent="0.3">
      <c r="A1585" s="27"/>
      <c r="B1585" s="27"/>
      <c r="C1585" s="28"/>
      <c r="D1585" s="29"/>
      <c r="E1585" s="28"/>
      <c r="F1585" s="29"/>
      <c r="G1585" s="33"/>
      <c r="H1585" s="33"/>
    </row>
    <row r="1586" spans="1:8" s="30" customFormat="1" x14ac:dyDescent="0.3">
      <c r="A1586" s="27"/>
      <c r="B1586" s="27"/>
      <c r="C1586" s="28"/>
      <c r="D1586" s="29"/>
      <c r="E1586" s="28"/>
      <c r="F1586" s="29"/>
      <c r="G1586" s="33"/>
      <c r="H1586" s="33"/>
    </row>
    <row r="1587" spans="1:8" s="30" customFormat="1" x14ac:dyDescent="0.3">
      <c r="A1587" s="27"/>
      <c r="B1587" s="27"/>
      <c r="C1587" s="28"/>
      <c r="D1587" s="29"/>
      <c r="E1587" s="28"/>
      <c r="F1587" s="29"/>
      <c r="G1587" s="33"/>
      <c r="H1587" s="33"/>
    </row>
    <row r="1588" spans="1:8" s="30" customFormat="1" x14ac:dyDescent="0.3">
      <c r="A1588" s="27"/>
      <c r="B1588" s="27"/>
      <c r="C1588" s="28"/>
      <c r="D1588" s="29"/>
      <c r="E1588" s="28"/>
      <c r="F1588" s="29"/>
      <c r="G1588" s="33"/>
      <c r="H1588" s="33"/>
    </row>
    <row r="1589" spans="1:8" s="30" customFormat="1" x14ac:dyDescent="0.3">
      <c r="A1589" s="27"/>
      <c r="B1589" s="27"/>
      <c r="C1589" s="28"/>
      <c r="D1589" s="29"/>
      <c r="E1589" s="28"/>
      <c r="F1589" s="29"/>
      <c r="G1589" s="33"/>
      <c r="H1589" s="33"/>
    </row>
    <row r="1590" spans="1:8" s="30" customFormat="1" x14ac:dyDescent="0.3">
      <c r="A1590" s="27"/>
      <c r="B1590" s="27"/>
      <c r="C1590" s="28"/>
      <c r="D1590" s="29"/>
      <c r="E1590" s="28"/>
      <c r="F1590" s="29"/>
      <c r="G1590" s="33"/>
      <c r="H1590" s="33"/>
    </row>
    <row r="1591" spans="1:8" s="30" customFormat="1" x14ac:dyDescent="0.3">
      <c r="A1591" s="27"/>
      <c r="B1591" s="27"/>
      <c r="C1591" s="28"/>
      <c r="D1591" s="29"/>
      <c r="E1591" s="28"/>
      <c r="F1591" s="29"/>
      <c r="G1591" s="33"/>
      <c r="H1591" s="33"/>
    </row>
    <row r="1592" spans="1:8" s="30" customFormat="1" x14ac:dyDescent="0.3">
      <c r="A1592" s="27"/>
      <c r="B1592" s="27"/>
      <c r="C1592" s="28"/>
      <c r="D1592" s="29"/>
      <c r="E1592" s="28"/>
      <c r="F1592" s="29"/>
      <c r="G1592" s="33"/>
      <c r="H1592" s="33"/>
    </row>
    <row r="1593" spans="1:8" s="30" customFormat="1" x14ac:dyDescent="0.3">
      <c r="A1593" s="27"/>
      <c r="B1593" s="27"/>
      <c r="C1593" s="28"/>
      <c r="D1593" s="29"/>
      <c r="E1593" s="28"/>
      <c r="F1593" s="29"/>
      <c r="G1593" s="33"/>
      <c r="H1593" s="33"/>
    </row>
    <row r="1594" spans="1:8" s="30" customFormat="1" x14ac:dyDescent="0.3">
      <c r="A1594" s="27"/>
      <c r="B1594" s="27"/>
      <c r="C1594" s="28"/>
      <c r="D1594" s="29"/>
      <c r="E1594" s="28"/>
      <c r="F1594" s="29"/>
      <c r="G1594" s="33"/>
      <c r="H1594" s="33"/>
    </row>
    <row r="1595" spans="1:8" s="30" customFormat="1" x14ac:dyDescent="0.3">
      <c r="A1595" s="27"/>
      <c r="B1595" s="27"/>
      <c r="C1595" s="28"/>
      <c r="D1595" s="29"/>
      <c r="E1595" s="28"/>
      <c r="F1595" s="29"/>
      <c r="G1595" s="33"/>
      <c r="H1595" s="33"/>
    </row>
    <row r="1596" spans="1:8" s="30" customFormat="1" x14ac:dyDescent="0.3">
      <c r="A1596" s="27"/>
      <c r="B1596" s="27"/>
      <c r="C1596" s="28"/>
      <c r="D1596" s="29"/>
      <c r="E1596" s="28"/>
      <c r="F1596" s="29"/>
      <c r="G1596" s="33"/>
      <c r="H1596" s="33"/>
    </row>
    <row r="1597" spans="1:8" s="30" customFormat="1" x14ac:dyDescent="0.3">
      <c r="A1597" s="27"/>
      <c r="B1597" s="27"/>
      <c r="C1597" s="28"/>
      <c r="D1597" s="29"/>
      <c r="E1597" s="28"/>
      <c r="F1597" s="29"/>
      <c r="G1597" s="33"/>
      <c r="H1597" s="33"/>
    </row>
    <row r="1598" spans="1:8" s="30" customFormat="1" x14ac:dyDescent="0.3">
      <c r="A1598" s="27"/>
      <c r="B1598" s="27"/>
      <c r="C1598" s="28"/>
      <c r="D1598" s="29"/>
      <c r="E1598" s="28"/>
      <c r="F1598" s="29"/>
      <c r="G1598" s="33"/>
      <c r="H1598" s="33"/>
    </row>
    <row r="1599" spans="1:8" s="30" customFormat="1" x14ac:dyDescent="0.3">
      <c r="A1599" s="27"/>
      <c r="B1599" s="27"/>
      <c r="C1599" s="28"/>
      <c r="D1599" s="29"/>
      <c r="E1599" s="28"/>
      <c r="F1599" s="29"/>
      <c r="G1599" s="33"/>
      <c r="H1599" s="33"/>
    </row>
    <row r="1600" spans="1:8" s="30" customFormat="1" x14ac:dyDescent="0.3">
      <c r="A1600" s="27"/>
      <c r="B1600" s="27"/>
      <c r="C1600" s="28"/>
      <c r="D1600" s="29"/>
      <c r="E1600" s="28"/>
      <c r="F1600" s="29"/>
      <c r="G1600" s="33"/>
      <c r="H1600" s="33"/>
    </row>
    <row r="1601" spans="1:8" s="30" customFormat="1" x14ac:dyDescent="0.3">
      <c r="A1601" s="27"/>
      <c r="B1601" s="27"/>
      <c r="C1601" s="28"/>
      <c r="D1601" s="29"/>
      <c r="E1601" s="28"/>
      <c r="F1601" s="29"/>
      <c r="G1601" s="33"/>
      <c r="H1601" s="33"/>
    </row>
    <row r="1602" spans="1:8" s="30" customFormat="1" x14ac:dyDescent="0.3">
      <c r="A1602" s="27"/>
      <c r="B1602" s="27"/>
      <c r="C1602" s="28"/>
      <c r="D1602" s="29"/>
      <c r="E1602" s="28"/>
      <c r="F1602" s="29"/>
      <c r="G1602" s="33"/>
      <c r="H1602" s="33"/>
    </row>
    <row r="1603" spans="1:8" s="30" customFormat="1" x14ac:dyDescent="0.3">
      <c r="A1603" s="27"/>
      <c r="B1603" s="27"/>
      <c r="C1603" s="28"/>
      <c r="D1603" s="29"/>
      <c r="E1603" s="28"/>
      <c r="F1603" s="29"/>
      <c r="G1603" s="33"/>
      <c r="H1603" s="33"/>
    </row>
    <row r="1604" spans="1:8" s="30" customFormat="1" x14ac:dyDescent="0.3">
      <c r="A1604" s="27"/>
      <c r="B1604" s="27"/>
      <c r="C1604" s="28"/>
      <c r="D1604" s="29"/>
      <c r="E1604" s="28"/>
      <c r="F1604" s="29"/>
      <c r="G1604" s="33"/>
      <c r="H1604" s="33"/>
    </row>
    <row r="1605" spans="1:8" s="30" customFormat="1" x14ac:dyDescent="0.3">
      <c r="A1605" s="27"/>
      <c r="B1605" s="27"/>
      <c r="C1605" s="28"/>
      <c r="D1605" s="29"/>
      <c r="E1605" s="28"/>
      <c r="F1605" s="29"/>
      <c r="G1605" s="33"/>
      <c r="H1605" s="33"/>
    </row>
    <row r="1606" spans="1:8" s="30" customFormat="1" x14ac:dyDescent="0.3">
      <c r="A1606" s="27"/>
      <c r="B1606" s="27"/>
      <c r="C1606" s="28"/>
      <c r="D1606" s="29"/>
      <c r="E1606" s="28"/>
      <c r="F1606" s="29"/>
      <c r="G1606" s="33"/>
      <c r="H1606" s="33"/>
    </row>
    <row r="1607" spans="1:8" s="30" customFormat="1" x14ac:dyDescent="0.3">
      <c r="A1607" s="27"/>
      <c r="B1607" s="27"/>
      <c r="C1607" s="28"/>
      <c r="D1607" s="29"/>
      <c r="E1607" s="28"/>
      <c r="F1607" s="29"/>
      <c r="G1607" s="33"/>
      <c r="H1607" s="33"/>
    </row>
    <row r="1608" spans="1:8" s="30" customFormat="1" x14ac:dyDescent="0.3">
      <c r="A1608" s="27"/>
      <c r="B1608" s="27"/>
      <c r="C1608" s="28"/>
      <c r="D1608" s="29"/>
      <c r="E1608" s="28"/>
      <c r="F1608" s="29"/>
      <c r="G1608" s="33"/>
      <c r="H1608" s="33"/>
    </row>
    <row r="1609" spans="1:8" s="30" customFormat="1" x14ac:dyDescent="0.3">
      <c r="A1609" s="27"/>
      <c r="B1609" s="27"/>
      <c r="C1609" s="28"/>
      <c r="D1609" s="29"/>
      <c r="E1609" s="28"/>
      <c r="F1609" s="29"/>
      <c r="G1609" s="33"/>
      <c r="H1609" s="33"/>
    </row>
    <row r="1610" spans="1:8" s="30" customFormat="1" x14ac:dyDescent="0.3">
      <c r="A1610" s="27"/>
      <c r="B1610" s="27"/>
      <c r="C1610" s="28"/>
      <c r="D1610" s="29"/>
      <c r="E1610" s="28"/>
      <c r="F1610" s="29"/>
      <c r="G1610" s="33"/>
      <c r="H1610" s="33"/>
    </row>
    <row r="1611" spans="1:8" s="30" customFormat="1" x14ac:dyDescent="0.3">
      <c r="A1611" s="27"/>
      <c r="B1611" s="27"/>
      <c r="C1611" s="28"/>
      <c r="D1611" s="29"/>
      <c r="E1611" s="28"/>
      <c r="F1611" s="29"/>
      <c r="G1611" s="33"/>
      <c r="H1611" s="33"/>
    </row>
    <row r="1612" spans="1:8" s="30" customFormat="1" x14ac:dyDescent="0.3">
      <c r="A1612" s="27"/>
      <c r="B1612" s="27"/>
      <c r="C1612" s="28"/>
      <c r="D1612" s="29"/>
      <c r="E1612" s="28"/>
      <c r="F1612" s="29"/>
      <c r="G1612" s="33"/>
      <c r="H1612" s="33"/>
    </row>
    <row r="1613" spans="1:8" s="30" customFormat="1" x14ac:dyDescent="0.3">
      <c r="A1613" s="27"/>
      <c r="B1613" s="27"/>
      <c r="C1613" s="28"/>
      <c r="D1613" s="29"/>
      <c r="E1613" s="28"/>
      <c r="F1613" s="29"/>
      <c r="G1613" s="33"/>
      <c r="H1613" s="33"/>
    </row>
    <row r="1614" spans="1:8" s="30" customFormat="1" x14ac:dyDescent="0.3">
      <c r="A1614" s="27"/>
      <c r="B1614" s="27"/>
      <c r="C1614" s="28"/>
      <c r="D1614" s="29"/>
      <c r="E1614" s="28"/>
      <c r="F1614" s="29"/>
      <c r="G1614" s="33"/>
      <c r="H1614" s="33"/>
    </row>
    <row r="1615" spans="1:8" s="30" customFormat="1" x14ac:dyDescent="0.3">
      <c r="A1615" s="27"/>
      <c r="B1615" s="27"/>
      <c r="C1615" s="28"/>
      <c r="D1615" s="29"/>
      <c r="E1615" s="28"/>
      <c r="F1615" s="29"/>
      <c r="G1615" s="33"/>
      <c r="H1615" s="33"/>
    </row>
    <row r="1616" spans="1:8" s="30" customFormat="1" x14ac:dyDescent="0.3">
      <c r="A1616" s="27"/>
      <c r="B1616" s="27"/>
      <c r="C1616" s="28"/>
      <c r="D1616" s="29"/>
      <c r="E1616" s="28"/>
      <c r="F1616" s="29"/>
      <c r="G1616" s="33"/>
      <c r="H1616" s="33"/>
    </row>
    <row r="1617" spans="1:8" s="30" customFormat="1" x14ac:dyDescent="0.3">
      <c r="A1617" s="27"/>
      <c r="B1617" s="27"/>
      <c r="C1617" s="28"/>
      <c r="D1617" s="29"/>
      <c r="E1617" s="28"/>
      <c r="F1617" s="29"/>
      <c r="G1617" s="33"/>
      <c r="H1617" s="33"/>
    </row>
    <row r="1618" spans="1:8" s="30" customFormat="1" x14ac:dyDescent="0.3">
      <c r="A1618" s="27"/>
      <c r="B1618" s="27"/>
      <c r="C1618" s="28"/>
      <c r="D1618" s="29"/>
      <c r="E1618" s="28"/>
      <c r="F1618" s="29"/>
      <c r="G1618" s="33"/>
      <c r="H1618" s="33"/>
    </row>
    <row r="1619" spans="1:8" s="30" customFormat="1" x14ac:dyDescent="0.3">
      <c r="A1619" s="27"/>
      <c r="B1619" s="27"/>
      <c r="C1619" s="28"/>
      <c r="D1619" s="29"/>
      <c r="E1619" s="28"/>
      <c r="F1619" s="29"/>
      <c r="G1619" s="33"/>
      <c r="H1619" s="33"/>
    </row>
    <row r="1620" spans="1:8" s="30" customFormat="1" x14ac:dyDescent="0.3">
      <c r="A1620" s="27"/>
      <c r="B1620" s="27"/>
      <c r="C1620" s="28"/>
      <c r="D1620" s="29"/>
      <c r="E1620" s="28"/>
      <c r="F1620" s="29"/>
      <c r="G1620" s="33"/>
      <c r="H1620" s="33"/>
    </row>
    <row r="1621" spans="1:8" s="30" customFormat="1" x14ac:dyDescent="0.3">
      <c r="A1621" s="27"/>
      <c r="B1621" s="27"/>
      <c r="C1621" s="28"/>
      <c r="D1621" s="29"/>
      <c r="E1621" s="28"/>
      <c r="F1621" s="29"/>
      <c r="G1621" s="33"/>
      <c r="H1621" s="33"/>
    </row>
    <row r="1622" spans="1:8" s="30" customFormat="1" x14ac:dyDescent="0.3">
      <c r="A1622" s="27"/>
      <c r="B1622" s="27"/>
      <c r="C1622" s="28"/>
      <c r="D1622" s="29"/>
      <c r="E1622" s="28"/>
      <c r="F1622" s="29"/>
      <c r="G1622" s="33"/>
      <c r="H1622" s="33"/>
    </row>
    <row r="1623" spans="1:8" s="30" customFormat="1" x14ac:dyDescent="0.3">
      <c r="A1623" s="27"/>
      <c r="B1623" s="27"/>
      <c r="C1623" s="28"/>
      <c r="D1623" s="29"/>
      <c r="E1623" s="28"/>
      <c r="F1623" s="29"/>
      <c r="G1623" s="33"/>
      <c r="H1623" s="33"/>
    </row>
    <row r="1624" spans="1:8" s="30" customFormat="1" x14ac:dyDescent="0.3">
      <c r="A1624" s="27"/>
      <c r="B1624" s="27"/>
      <c r="C1624" s="28"/>
      <c r="D1624" s="29"/>
      <c r="E1624" s="28"/>
      <c r="F1624" s="29"/>
      <c r="G1624" s="33"/>
      <c r="H1624" s="33"/>
    </row>
    <row r="1625" spans="1:8" s="30" customFormat="1" x14ac:dyDescent="0.3">
      <c r="A1625" s="27"/>
      <c r="B1625" s="27"/>
      <c r="C1625" s="28"/>
      <c r="D1625" s="29"/>
      <c r="E1625" s="28"/>
      <c r="F1625" s="29"/>
      <c r="G1625" s="33"/>
      <c r="H1625" s="33"/>
    </row>
    <row r="1626" spans="1:8" s="30" customFormat="1" x14ac:dyDescent="0.3">
      <c r="A1626" s="27"/>
      <c r="B1626" s="27"/>
      <c r="C1626" s="28"/>
      <c r="D1626" s="29"/>
      <c r="E1626" s="28"/>
      <c r="F1626" s="29"/>
      <c r="G1626" s="33"/>
      <c r="H1626" s="33"/>
    </row>
    <row r="1627" spans="1:8" s="30" customFormat="1" x14ac:dyDescent="0.3">
      <c r="A1627" s="27"/>
      <c r="B1627" s="27"/>
      <c r="C1627" s="28"/>
      <c r="D1627" s="29"/>
      <c r="E1627" s="28"/>
      <c r="F1627" s="29"/>
      <c r="G1627" s="33"/>
      <c r="H1627" s="33"/>
    </row>
    <row r="1628" spans="1:8" s="30" customFormat="1" x14ac:dyDescent="0.3">
      <c r="A1628" s="27"/>
      <c r="B1628" s="27"/>
      <c r="C1628" s="28"/>
      <c r="D1628" s="29"/>
      <c r="E1628" s="28"/>
      <c r="F1628" s="29"/>
      <c r="G1628" s="33"/>
      <c r="H1628" s="33"/>
    </row>
    <row r="1629" spans="1:8" s="30" customFormat="1" x14ac:dyDescent="0.3">
      <c r="A1629" s="27"/>
      <c r="B1629" s="27"/>
      <c r="C1629" s="28"/>
      <c r="D1629" s="29"/>
      <c r="E1629" s="28"/>
      <c r="F1629" s="29"/>
      <c r="G1629" s="33"/>
      <c r="H1629" s="33"/>
    </row>
    <row r="1630" spans="1:8" s="30" customFormat="1" x14ac:dyDescent="0.3">
      <c r="A1630" s="27"/>
      <c r="B1630" s="27"/>
      <c r="C1630" s="28"/>
      <c r="D1630" s="29"/>
      <c r="E1630" s="28"/>
      <c r="F1630" s="29"/>
      <c r="G1630" s="33"/>
      <c r="H1630" s="33"/>
    </row>
    <row r="1631" spans="1:8" s="30" customFormat="1" x14ac:dyDescent="0.3">
      <c r="A1631" s="27"/>
      <c r="B1631" s="27"/>
      <c r="C1631" s="28"/>
      <c r="D1631" s="29"/>
      <c r="E1631" s="28"/>
      <c r="F1631" s="29"/>
      <c r="G1631" s="33"/>
      <c r="H1631" s="33"/>
    </row>
    <row r="1632" spans="1:8" s="30" customFormat="1" x14ac:dyDescent="0.3">
      <c r="A1632" s="27"/>
      <c r="B1632" s="27"/>
      <c r="C1632" s="28"/>
      <c r="D1632" s="29"/>
      <c r="E1632" s="28"/>
      <c r="F1632" s="29"/>
      <c r="G1632" s="33"/>
      <c r="H1632" s="33"/>
    </row>
    <row r="1633" spans="1:8" s="30" customFormat="1" x14ac:dyDescent="0.3">
      <c r="A1633" s="27"/>
      <c r="B1633" s="27"/>
      <c r="C1633" s="28"/>
      <c r="D1633" s="29"/>
      <c r="E1633" s="28"/>
      <c r="F1633" s="29"/>
      <c r="G1633" s="33"/>
      <c r="H1633" s="33"/>
    </row>
    <row r="1634" spans="1:8" s="30" customFormat="1" x14ac:dyDescent="0.3">
      <c r="A1634" s="27"/>
      <c r="B1634" s="27"/>
      <c r="C1634" s="28"/>
      <c r="D1634" s="29"/>
      <c r="E1634" s="28"/>
      <c r="F1634" s="29"/>
      <c r="G1634" s="33"/>
      <c r="H1634" s="33"/>
    </row>
    <row r="1635" spans="1:8" s="30" customFormat="1" x14ac:dyDescent="0.3">
      <c r="A1635" s="27"/>
      <c r="B1635" s="27"/>
      <c r="C1635" s="28"/>
      <c r="D1635" s="29"/>
      <c r="E1635" s="28"/>
      <c r="F1635" s="29"/>
      <c r="G1635" s="33"/>
      <c r="H1635" s="33"/>
    </row>
    <row r="1636" spans="1:8" s="30" customFormat="1" x14ac:dyDescent="0.3">
      <c r="A1636" s="27"/>
      <c r="B1636" s="27"/>
      <c r="C1636" s="28"/>
      <c r="D1636" s="29"/>
      <c r="E1636" s="28"/>
      <c r="F1636" s="29"/>
      <c r="G1636" s="33"/>
      <c r="H1636" s="33"/>
    </row>
    <row r="1637" spans="1:8" s="30" customFormat="1" x14ac:dyDescent="0.3">
      <c r="A1637" s="27"/>
      <c r="B1637" s="27"/>
      <c r="C1637" s="28"/>
      <c r="D1637" s="29"/>
      <c r="E1637" s="28"/>
      <c r="F1637" s="29"/>
      <c r="G1637" s="33"/>
      <c r="H1637" s="33"/>
    </row>
    <row r="1638" spans="1:8" s="30" customFormat="1" x14ac:dyDescent="0.3">
      <c r="A1638" s="27"/>
      <c r="B1638" s="27"/>
      <c r="C1638" s="28"/>
      <c r="D1638" s="29"/>
      <c r="E1638" s="28"/>
      <c r="F1638" s="29"/>
      <c r="G1638" s="33"/>
      <c r="H1638" s="33"/>
    </row>
    <row r="1639" spans="1:8" s="30" customFormat="1" x14ac:dyDescent="0.3">
      <c r="A1639" s="27"/>
      <c r="B1639" s="27"/>
      <c r="C1639" s="28"/>
      <c r="D1639" s="29"/>
      <c r="E1639" s="28"/>
      <c r="F1639" s="29"/>
      <c r="G1639" s="33"/>
      <c r="H1639" s="33"/>
    </row>
    <row r="1640" spans="1:8" s="30" customFormat="1" x14ac:dyDescent="0.3">
      <c r="A1640" s="27"/>
      <c r="B1640" s="27"/>
      <c r="C1640" s="28"/>
      <c r="D1640" s="29"/>
      <c r="E1640" s="28"/>
      <c r="F1640" s="29"/>
      <c r="G1640" s="33"/>
      <c r="H1640" s="33"/>
    </row>
    <row r="1641" spans="1:8" s="30" customFormat="1" x14ac:dyDescent="0.3">
      <c r="A1641" s="27"/>
      <c r="B1641" s="27"/>
      <c r="C1641" s="28"/>
      <c r="D1641" s="29"/>
      <c r="E1641" s="28"/>
      <c r="F1641" s="29"/>
      <c r="G1641" s="33"/>
      <c r="H1641" s="33"/>
    </row>
    <row r="1642" spans="1:8" s="30" customFormat="1" x14ac:dyDescent="0.3">
      <c r="A1642" s="27"/>
      <c r="B1642" s="27"/>
      <c r="C1642" s="28"/>
      <c r="D1642" s="29"/>
      <c r="E1642" s="28"/>
      <c r="F1642" s="29"/>
      <c r="G1642" s="33"/>
      <c r="H1642" s="33"/>
    </row>
    <row r="1643" spans="1:8" s="30" customFormat="1" x14ac:dyDescent="0.3">
      <c r="A1643" s="27"/>
      <c r="B1643" s="27"/>
      <c r="C1643" s="28"/>
      <c r="D1643" s="29"/>
      <c r="E1643" s="28"/>
      <c r="F1643" s="29"/>
      <c r="G1643" s="33"/>
      <c r="H1643" s="33"/>
    </row>
    <row r="1644" spans="1:8" s="30" customFormat="1" x14ac:dyDescent="0.3">
      <c r="A1644" s="27"/>
      <c r="B1644" s="27"/>
      <c r="C1644" s="28"/>
      <c r="D1644" s="29"/>
      <c r="E1644" s="28"/>
      <c r="F1644" s="29"/>
      <c r="G1644" s="33"/>
      <c r="H1644" s="33"/>
    </row>
    <row r="1645" spans="1:8" s="30" customFormat="1" x14ac:dyDescent="0.3">
      <c r="A1645" s="27"/>
      <c r="B1645" s="27"/>
      <c r="C1645" s="28"/>
      <c r="D1645" s="29"/>
      <c r="E1645" s="28"/>
      <c r="F1645" s="29"/>
      <c r="G1645" s="33"/>
      <c r="H1645" s="33"/>
    </row>
    <row r="1646" spans="1:8" s="30" customFormat="1" x14ac:dyDescent="0.3">
      <c r="A1646" s="27"/>
      <c r="B1646" s="27"/>
      <c r="C1646" s="28"/>
      <c r="D1646" s="29"/>
      <c r="E1646" s="28"/>
      <c r="F1646" s="29"/>
      <c r="G1646" s="33"/>
      <c r="H1646" s="33"/>
    </row>
    <row r="1647" spans="1:8" s="30" customFormat="1" x14ac:dyDescent="0.3">
      <c r="A1647" s="27"/>
      <c r="B1647" s="27"/>
      <c r="C1647" s="28"/>
      <c r="D1647" s="29"/>
      <c r="E1647" s="28"/>
      <c r="F1647" s="29"/>
      <c r="G1647" s="33"/>
      <c r="H1647" s="33"/>
    </row>
    <row r="1648" spans="1:8" s="30" customFormat="1" x14ac:dyDescent="0.3">
      <c r="A1648" s="27"/>
      <c r="B1648" s="27"/>
      <c r="C1648" s="28"/>
      <c r="D1648" s="29"/>
      <c r="E1648" s="28"/>
      <c r="F1648" s="29"/>
      <c r="G1648" s="33"/>
      <c r="H1648" s="33"/>
    </row>
    <row r="1649" spans="1:8" s="30" customFormat="1" x14ac:dyDescent="0.3">
      <c r="A1649" s="27"/>
      <c r="B1649" s="27"/>
      <c r="C1649" s="28"/>
      <c r="D1649" s="29"/>
      <c r="E1649" s="28"/>
      <c r="F1649" s="29"/>
      <c r="G1649" s="33"/>
      <c r="H1649" s="33"/>
    </row>
    <row r="1650" spans="1:8" s="30" customFormat="1" x14ac:dyDescent="0.3">
      <c r="A1650" s="27"/>
      <c r="B1650" s="27"/>
      <c r="C1650" s="28"/>
      <c r="D1650" s="29"/>
      <c r="E1650" s="28"/>
      <c r="F1650" s="29"/>
      <c r="G1650" s="33"/>
      <c r="H1650" s="33"/>
    </row>
    <row r="1651" spans="1:8" s="30" customFormat="1" x14ac:dyDescent="0.3">
      <c r="A1651" s="27"/>
      <c r="B1651" s="27"/>
      <c r="C1651" s="28"/>
      <c r="D1651" s="29"/>
      <c r="E1651" s="28"/>
      <c r="F1651" s="29"/>
      <c r="G1651" s="33"/>
      <c r="H1651" s="33"/>
    </row>
    <row r="1652" spans="1:8" s="30" customFormat="1" x14ac:dyDescent="0.3">
      <c r="A1652" s="27"/>
      <c r="B1652" s="27"/>
      <c r="C1652" s="28"/>
      <c r="D1652" s="29"/>
      <c r="E1652" s="28"/>
      <c r="F1652" s="29"/>
      <c r="G1652" s="33"/>
      <c r="H1652" s="33"/>
    </row>
    <row r="1653" spans="1:8" s="30" customFormat="1" x14ac:dyDescent="0.3">
      <c r="A1653" s="27"/>
      <c r="B1653" s="27"/>
      <c r="C1653" s="28"/>
      <c r="D1653" s="29"/>
      <c r="E1653" s="28"/>
      <c r="F1653" s="29"/>
      <c r="G1653" s="33"/>
      <c r="H1653" s="33"/>
    </row>
    <row r="1654" spans="1:8" s="30" customFormat="1" x14ac:dyDescent="0.3">
      <c r="A1654" s="27"/>
      <c r="B1654" s="27"/>
      <c r="C1654" s="28"/>
      <c r="D1654" s="29"/>
      <c r="E1654" s="28"/>
      <c r="F1654" s="29"/>
      <c r="G1654" s="33"/>
      <c r="H1654" s="33"/>
    </row>
    <row r="1655" spans="1:8" s="30" customFormat="1" x14ac:dyDescent="0.3">
      <c r="A1655" s="27"/>
      <c r="B1655" s="27"/>
      <c r="C1655" s="28"/>
      <c r="D1655" s="29"/>
      <c r="E1655" s="28"/>
      <c r="F1655" s="29"/>
      <c r="G1655" s="33"/>
      <c r="H1655" s="33"/>
    </row>
    <row r="1656" spans="1:8" s="30" customFormat="1" x14ac:dyDescent="0.3">
      <c r="A1656" s="27"/>
      <c r="B1656" s="27"/>
      <c r="C1656" s="28"/>
      <c r="D1656" s="29"/>
      <c r="E1656" s="28"/>
      <c r="F1656" s="29"/>
      <c r="G1656" s="33"/>
      <c r="H1656" s="33"/>
    </row>
    <row r="1657" spans="1:8" s="30" customFormat="1" x14ac:dyDescent="0.3">
      <c r="A1657" s="27"/>
      <c r="B1657" s="27"/>
      <c r="C1657" s="28"/>
      <c r="D1657" s="29"/>
      <c r="E1657" s="28"/>
      <c r="F1657" s="29"/>
      <c r="G1657" s="33"/>
      <c r="H1657" s="33"/>
    </row>
    <row r="1658" spans="1:8" s="30" customFormat="1" x14ac:dyDescent="0.3">
      <c r="A1658" s="27"/>
      <c r="B1658" s="27"/>
      <c r="C1658" s="28"/>
      <c r="D1658" s="29"/>
      <c r="E1658" s="28"/>
      <c r="F1658" s="29"/>
      <c r="G1658" s="33"/>
      <c r="H1658" s="33"/>
    </row>
    <row r="1659" spans="1:8" s="30" customFormat="1" x14ac:dyDescent="0.3">
      <c r="A1659" s="27"/>
      <c r="B1659" s="27"/>
      <c r="C1659" s="28"/>
      <c r="D1659" s="29"/>
      <c r="E1659" s="28"/>
      <c r="F1659" s="29"/>
      <c r="G1659" s="33"/>
      <c r="H1659" s="33"/>
    </row>
    <row r="1660" spans="1:8" s="30" customFormat="1" x14ac:dyDescent="0.3">
      <c r="A1660" s="27"/>
      <c r="B1660" s="27"/>
      <c r="C1660" s="28"/>
      <c r="D1660" s="29"/>
      <c r="E1660" s="28"/>
      <c r="F1660" s="29"/>
      <c r="G1660" s="33"/>
      <c r="H1660" s="33"/>
    </row>
    <row r="1661" spans="1:8" s="30" customFormat="1" x14ac:dyDescent="0.3">
      <c r="A1661" s="27"/>
      <c r="B1661" s="27"/>
      <c r="C1661" s="28"/>
      <c r="D1661" s="29"/>
      <c r="E1661" s="28"/>
      <c r="F1661" s="29"/>
      <c r="G1661" s="33"/>
      <c r="H1661" s="33"/>
    </row>
    <row r="1662" spans="1:8" s="30" customFormat="1" x14ac:dyDescent="0.3">
      <c r="A1662" s="27"/>
      <c r="B1662" s="27"/>
      <c r="C1662" s="28"/>
      <c r="D1662" s="29"/>
      <c r="E1662" s="28"/>
      <c r="F1662" s="29"/>
      <c r="G1662" s="33"/>
      <c r="H1662" s="33"/>
    </row>
    <row r="1663" spans="1:8" s="30" customFormat="1" x14ac:dyDescent="0.3">
      <c r="A1663" s="27"/>
      <c r="B1663" s="27"/>
      <c r="C1663" s="28"/>
      <c r="D1663" s="29"/>
      <c r="E1663" s="28"/>
      <c r="F1663" s="29"/>
      <c r="G1663" s="33"/>
      <c r="H1663" s="33"/>
    </row>
    <row r="1664" spans="1:8" s="30" customFormat="1" x14ac:dyDescent="0.3">
      <c r="A1664" s="27"/>
      <c r="B1664" s="27"/>
      <c r="C1664" s="28"/>
      <c r="D1664" s="29"/>
      <c r="E1664" s="28"/>
      <c r="F1664" s="29"/>
      <c r="G1664" s="33"/>
      <c r="H1664" s="33"/>
    </row>
    <row r="1665" spans="1:8" s="30" customFormat="1" x14ac:dyDescent="0.3">
      <c r="A1665" s="27"/>
      <c r="B1665" s="27"/>
      <c r="C1665" s="28"/>
      <c r="D1665" s="29"/>
      <c r="E1665" s="28"/>
      <c r="F1665" s="29"/>
      <c r="G1665" s="33"/>
      <c r="H1665" s="33"/>
    </row>
    <row r="1666" spans="1:8" s="30" customFormat="1" x14ac:dyDescent="0.3">
      <c r="A1666" s="27"/>
      <c r="B1666" s="27"/>
      <c r="C1666" s="28"/>
      <c r="D1666" s="29"/>
      <c r="E1666" s="28"/>
      <c r="F1666" s="29"/>
      <c r="G1666" s="33"/>
      <c r="H1666" s="33"/>
    </row>
    <row r="1667" spans="1:8" s="30" customFormat="1" x14ac:dyDescent="0.3">
      <c r="A1667" s="27"/>
      <c r="B1667" s="27"/>
      <c r="C1667" s="28"/>
      <c r="D1667" s="29"/>
      <c r="E1667" s="28"/>
      <c r="F1667" s="29"/>
      <c r="G1667" s="33"/>
      <c r="H1667" s="33"/>
    </row>
    <row r="1668" spans="1:8" s="30" customFormat="1" x14ac:dyDescent="0.3">
      <c r="A1668" s="27"/>
      <c r="B1668" s="27"/>
      <c r="C1668" s="28"/>
      <c r="D1668" s="29"/>
      <c r="E1668" s="28"/>
      <c r="F1668" s="29"/>
      <c r="G1668" s="33"/>
      <c r="H1668" s="33"/>
    </row>
    <row r="1669" spans="1:8" s="30" customFormat="1" x14ac:dyDescent="0.3">
      <c r="A1669" s="27"/>
      <c r="B1669" s="27"/>
      <c r="C1669" s="28"/>
      <c r="D1669" s="29"/>
      <c r="E1669" s="28"/>
      <c r="F1669" s="29"/>
      <c r="G1669" s="33"/>
      <c r="H1669" s="33"/>
    </row>
    <row r="1670" spans="1:8" s="30" customFormat="1" x14ac:dyDescent="0.3">
      <c r="A1670" s="27"/>
      <c r="B1670" s="27"/>
      <c r="C1670" s="28"/>
      <c r="D1670" s="29"/>
      <c r="E1670" s="28"/>
      <c r="F1670" s="29"/>
      <c r="G1670" s="33"/>
      <c r="H1670" s="33"/>
    </row>
    <row r="1671" spans="1:8" s="30" customFormat="1" x14ac:dyDescent="0.3">
      <c r="A1671" s="27"/>
      <c r="B1671" s="27"/>
      <c r="C1671" s="28"/>
      <c r="D1671" s="29"/>
      <c r="E1671" s="28"/>
      <c r="F1671" s="29"/>
      <c r="G1671" s="33"/>
      <c r="H1671" s="33"/>
    </row>
    <row r="1672" spans="1:8" s="30" customFormat="1" x14ac:dyDescent="0.3">
      <c r="A1672" s="27"/>
      <c r="B1672" s="27"/>
      <c r="C1672" s="28"/>
      <c r="D1672" s="29"/>
      <c r="E1672" s="28"/>
      <c r="F1672" s="29"/>
      <c r="G1672" s="33"/>
      <c r="H1672" s="33"/>
    </row>
    <row r="1673" spans="1:8" s="30" customFormat="1" x14ac:dyDescent="0.3">
      <c r="A1673" s="27"/>
      <c r="B1673" s="27"/>
      <c r="C1673" s="28"/>
      <c r="D1673" s="29"/>
      <c r="E1673" s="28"/>
      <c r="F1673" s="29"/>
      <c r="G1673" s="33"/>
      <c r="H1673" s="33"/>
    </row>
    <row r="1674" spans="1:8" s="30" customFormat="1" x14ac:dyDescent="0.3">
      <c r="A1674" s="27"/>
      <c r="B1674" s="27"/>
      <c r="C1674" s="28"/>
      <c r="D1674" s="29"/>
      <c r="E1674" s="28"/>
      <c r="F1674" s="29"/>
      <c r="G1674" s="33"/>
      <c r="H1674" s="33"/>
    </row>
    <row r="1675" spans="1:8" s="30" customFormat="1" x14ac:dyDescent="0.3">
      <c r="A1675" s="27"/>
      <c r="B1675" s="27"/>
      <c r="C1675" s="28"/>
      <c r="D1675" s="29"/>
      <c r="E1675" s="28"/>
      <c r="F1675" s="29"/>
      <c r="G1675" s="33"/>
      <c r="H1675" s="33"/>
    </row>
    <row r="1676" spans="1:8" s="30" customFormat="1" x14ac:dyDescent="0.3">
      <c r="A1676" s="27"/>
      <c r="B1676" s="27"/>
      <c r="C1676" s="28"/>
      <c r="D1676" s="29"/>
      <c r="E1676" s="28"/>
      <c r="F1676" s="29"/>
      <c r="G1676" s="33"/>
      <c r="H1676" s="33"/>
    </row>
    <row r="1677" spans="1:8" s="30" customFormat="1" x14ac:dyDescent="0.3">
      <c r="A1677" s="27"/>
      <c r="B1677" s="27"/>
      <c r="C1677" s="28"/>
      <c r="D1677" s="29"/>
      <c r="E1677" s="28"/>
      <c r="F1677" s="29"/>
      <c r="G1677" s="33"/>
      <c r="H1677" s="33"/>
    </row>
    <row r="1678" spans="1:8" s="30" customFormat="1" x14ac:dyDescent="0.3">
      <c r="A1678" s="27"/>
      <c r="B1678" s="27"/>
      <c r="C1678" s="28"/>
      <c r="D1678" s="29"/>
      <c r="E1678" s="28"/>
      <c r="F1678" s="29"/>
      <c r="G1678" s="33"/>
      <c r="H1678" s="33"/>
    </row>
    <row r="1679" spans="1:8" s="30" customFormat="1" x14ac:dyDescent="0.3">
      <c r="A1679" s="27"/>
      <c r="B1679" s="27"/>
      <c r="C1679" s="28"/>
      <c r="D1679" s="29"/>
      <c r="E1679" s="28"/>
      <c r="F1679" s="29"/>
      <c r="G1679" s="33"/>
      <c r="H1679" s="33"/>
    </row>
    <row r="1680" spans="1:8" s="30" customFormat="1" x14ac:dyDescent="0.3">
      <c r="A1680" s="27"/>
      <c r="B1680" s="27"/>
      <c r="C1680" s="28"/>
      <c r="D1680" s="29"/>
      <c r="E1680" s="28"/>
      <c r="F1680" s="29"/>
      <c r="G1680" s="33"/>
      <c r="H1680" s="33"/>
    </row>
    <row r="1681" spans="1:8" s="30" customFormat="1" x14ac:dyDescent="0.3">
      <c r="A1681" s="27"/>
      <c r="B1681" s="27"/>
      <c r="C1681" s="28"/>
      <c r="D1681" s="29"/>
      <c r="E1681" s="28"/>
      <c r="F1681" s="29"/>
      <c r="G1681" s="33"/>
      <c r="H1681" s="33"/>
    </row>
    <row r="1682" spans="1:8" s="30" customFormat="1" x14ac:dyDescent="0.3">
      <c r="A1682" s="27"/>
      <c r="B1682" s="27"/>
      <c r="C1682" s="28"/>
      <c r="D1682" s="29"/>
      <c r="E1682" s="28"/>
      <c r="F1682" s="29"/>
      <c r="G1682" s="33"/>
      <c r="H1682" s="33"/>
    </row>
    <row r="1683" spans="1:8" s="30" customFormat="1" x14ac:dyDescent="0.3">
      <c r="A1683" s="27"/>
      <c r="B1683" s="27"/>
      <c r="C1683" s="28"/>
      <c r="D1683" s="29"/>
      <c r="E1683" s="28"/>
      <c r="F1683" s="29"/>
      <c r="G1683" s="33"/>
      <c r="H1683" s="33"/>
    </row>
    <row r="1684" spans="1:8" s="30" customFormat="1" x14ac:dyDescent="0.3">
      <c r="A1684" s="27"/>
      <c r="B1684" s="27"/>
      <c r="C1684" s="28"/>
      <c r="D1684" s="29"/>
      <c r="E1684" s="28"/>
      <c r="F1684" s="29"/>
      <c r="G1684" s="33"/>
      <c r="H1684" s="33"/>
    </row>
    <row r="1685" spans="1:8" s="30" customFormat="1" x14ac:dyDescent="0.3">
      <c r="A1685" s="27"/>
      <c r="B1685" s="27"/>
      <c r="C1685" s="28"/>
      <c r="D1685" s="29"/>
      <c r="E1685" s="28"/>
      <c r="F1685" s="29"/>
      <c r="G1685" s="33"/>
      <c r="H1685" s="33"/>
    </row>
    <row r="1686" spans="1:8" s="30" customFormat="1" x14ac:dyDescent="0.3">
      <c r="A1686" s="27"/>
      <c r="B1686" s="27"/>
      <c r="C1686" s="28"/>
      <c r="D1686" s="29"/>
      <c r="E1686" s="28"/>
      <c r="F1686" s="29"/>
      <c r="G1686" s="33"/>
      <c r="H1686" s="33"/>
    </row>
    <row r="1687" spans="1:8" s="30" customFormat="1" x14ac:dyDescent="0.3">
      <c r="A1687" s="27"/>
      <c r="B1687" s="27"/>
      <c r="C1687" s="28"/>
      <c r="D1687" s="29"/>
      <c r="E1687" s="28"/>
      <c r="F1687" s="29"/>
      <c r="G1687" s="33"/>
      <c r="H1687" s="33"/>
    </row>
    <row r="1688" spans="1:8" s="30" customFormat="1" x14ac:dyDescent="0.3">
      <c r="A1688" s="27"/>
      <c r="B1688" s="27"/>
      <c r="C1688" s="28"/>
      <c r="D1688" s="29"/>
      <c r="E1688" s="28"/>
      <c r="F1688" s="29"/>
      <c r="G1688" s="33"/>
      <c r="H1688" s="33"/>
    </row>
    <row r="1689" spans="1:8" s="30" customFormat="1" x14ac:dyDescent="0.3">
      <c r="A1689" s="27"/>
      <c r="B1689" s="27"/>
      <c r="C1689" s="28"/>
      <c r="D1689" s="29"/>
      <c r="E1689" s="28"/>
      <c r="F1689" s="29"/>
      <c r="G1689" s="33"/>
      <c r="H1689" s="33"/>
    </row>
    <row r="1690" spans="1:8" s="30" customFormat="1" x14ac:dyDescent="0.3">
      <c r="A1690" s="27"/>
      <c r="B1690" s="27"/>
      <c r="C1690" s="28"/>
      <c r="D1690" s="29"/>
      <c r="E1690" s="28"/>
      <c r="F1690" s="29"/>
      <c r="G1690" s="33"/>
      <c r="H1690" s="33"/>
    </row>
    <row r="1691" spans="1:8" s="30" customFormat="1" x14ac:dyDescent="0.3">
      <c r="A1691" s="27"/>
      <c r="B1691" s="27"/>
      <c r="C1691" s="28"/>
      <c r="D1691" s="29"/>
      <c r="E1691" s="28"/>
      <c r="F1691" s="29"/>
      <c r="G1691" s="33"/>
      <c r="H1691" s="33"/>
    </row>
    <row r="1692" spans="1:8" s="30" customFormat="1" x14ac:dyDescent="0.3">
      <c r="A1692" s="27"/>
      <c r="B1692" s="27"/>
      <c r="C1692" s="28"/>
      <c r="D1692" s="29"/>
      <c r="E1692" s="28"/>
      <c r="F1692" s="29"/>
      <c r="G1692" s="33"/>
      <c r="H1692" s="33"/>
    </row>
    <row r="1693" spans="1:8" s="30" customFormat="1" x14ac:dyDescent="0.3">
      <c r="A1693" s="27"/>
      <c r="B1693" s="27"/>
      <c r="C1693" s="28"/>
      <c r="D1693" s="29"/>
      <c r="E1693" s="28"/>
      <c r="F1693" s="29"/>
      <c r="G1693" s="33"/>
      <c r="H1693" s="33"/>
    </row>
    <row r="1694" spans="1:8" s="30" customFormat="1" x14ac:dyDescent="0.3">
      <c r="A1694" s="27"/>
      <c r="B1694" s="27"/>
      <c r="C1694" s="28"/>
      <c r="D1694" s="29"/>
      <c r="E1694" s="28"/>
      <c r="F1694" s="29"/>
      <c r="G1694" s="33"/>
      <c r="H1694" s="33"/>
    </row>
    <row r="1695" spans="1:8" s="30" customFormat="1" x14ac:dyDescent="0.3">
      <c r="A1695" s="27"/>
      <c r="B1695" s="27"/>
      <c r="C1695" s="28"/>
      <c r="D1695" s="29"/>
      <c r="E1695" s="28"/>
      <c r="F1695" s="29"/>
      <c r="G1695" s="33"/>
      <c r="H1695" s="33"/>
    </row>
    <row r="1696" spans="1:8" s="30" customFormat="1" x14ac:dyDescent="0.3">
      <c r="A1696" s="27"/>
      <c r="B1696" s="27"/>
      <c r="C1696" s="28"/>
      <c r="D1696" s="29"/>
      <c r="E1696" s="28"/>
      <c r="F1696" s="29"/>
      <c r="G1696" s="33"/>
      <c r="H1696" s="33"/>
    </row>
    <row r="1697" spans="1:8" s="30" customFormat="1" x14ac:dyDescent="0.3">
      <c r="A1697" s="27"/>
      <c r="B1697" s="27"/>
      <c r="C1697" s="28"/>
      <c r="D1697" s="29"/>
      <c r="E1697" s="28"/>
      <c r="F1697" s="29"/>
      <c r="G1697" s="33"/>
      <c r="H1697" s="33"/>
    </row>
    <row r="1698" spans="1:8" s="30" customFormat="1" x14ac:dyDescent="0.3">
      <c r="A1698" s="27"/>
      <c r="B1698" s="27"/>
      <c r="C1698" s="28"/>
      <c r="D1698" s="29"/>
      <c r="E1698" s="28"/>
      <c r="F1698" s="29"/>
      <c r="G1698" s="33"/>
      <c r="H1698" s="33"/>
    </row>
    <row r="1699" spans="1:8" s="30" customFormat="1" x14ac:dyDescent="0.3">
      <c r="A1699" s="27"/>
      <c r="B1699" s="27"/>
      <c r="C1699" s="28"/>
      <c r="D1699" s="29"/>
      <c r="E1699" s="28"/>
      <c r="F1699" s="29"/>
      <c r="G1699" s="33"/>
      <c r="H1699" s="33"/>
    </row>
    <row r="1700" spans="1:8" s="30" customFormat="1" x14ac:dyDescent="0.3">
      <c r="A1700" s="27"/>
      <c r="B1700" s="27"/>
      <c r="C1700" s="28"/>
      <c r="D1700" s="29"/>
      <c r="E1700" s="28"/>
      <c r="F1700" s="29"/>
      <c r="G1700" s="33"/>
      <c r="H1700" s="33"/>
    </row>
    <row r="1701" spans="1:8" s="30" customFormat="1" x14ac:dyDescent="0.3">
      <c r="A1701" s="27"/>
      <c r="B1701" s="27"/>
      <c r="C1701" s="28"/>
      <c r="D1701" s="29"/>
      <c r="E1701" s="28"/>
      <c r="F1701" s="29"/>
      <c r="G1701" s="33"/>
      <c r="H1701" s="33"/>
    </row>
    <row r="1702" spans="1:8" s="30" customFormat="1" x14ac:dyDescent="0.3">
      <c r="A1702" s="27"/>
      <c r="B1702" s="27"/>
      <c r="C1702" s="28"/>
      <c r="D1702" s="29"/>
      <c r="E1702" s="28"/>
      <c r="F1702" s="29"/>
      <c r="G1702" s="33"/>
      <c r="H1702" s="33"/>
    </row>
    <row r="1703" spans="1:8" s="30" customFormat="1" x14ac:dyDescent="0.3">
      <c r="A1703" s="27"/>
      <c r="B1703" s="27"/>
      <c r="C1703" s="28"/>
      <c r="D1703" s="29"/>
      <c r="E1703" s="28"/>
      <c r="F1703" s="29"/>
      <c r="G1703" s="33"/>
      <c r="H1703" s="33"/>
    </row>
    <row r="1704" spans="1:8" s="30" customFormat="1" x14ac:dyDescent="0.3">
      <c r="A1704" s="27"/>
      <c r="B1704" s="27"/>
      <c r="C1704" s="28"/>
      <c r="D1704" s="29"/>
      <c r="E1704" s="28"/>
      <c r="F1704" s="29"/>
      <c r="G1704" s="33"/>
      <c r="H1704" s="33"/>
    </row>
    <row r="1705" spans="1:8" s="30" customFormat="1" x14ac:dyDescent="0.3">
      <c r="A1705" s="27"/>
      <c r="B1705" s="27"/>
      <c r="C1705" s="28"/>
      <c r="D1705" s="29"/>
      <c r="E1705" s="28"/>
      <c r="F1705" s="29"/>
      <c r="G1705" s="33"/>
      <c r="H1705" s="33"/>
    </row>
    <row r="1706" spans="1:8" s="30" customFormat="1" x14ac:dyDescent="0.3">
      <c r="A1706" s="27"/>
      <c r="B1706" s="27"/>
      <c r="C1706" s="28"/>
      <c r="D1706" s="29"/>
      <c r="E1706" s="28"/>
      <c r="F1706" s="29"/>
      <c r="G1706" s="33"/>
      <c r="H1706" s="33"/>
    </row>
    <row r="1707" spans="1:8" s="30" customFormat="1" x14ac:dyDescent="0.3">
      <c r="A1707" s="27"/>
      <c r="B1707" s="27"/>
      <c r="C1707" s="28"/>
      <c r="D1707" s="29"/>
      <c r="E1707" s="28"/>
      <c r="F1707" s="29"/>
      <c r="G1707" s="33"/>
      <c r="H1707" s="33"/>
    </row>
    <row r="1708" spans="1:8" s="30" customFormat="1" x14ac:dyDescent="0.3">
      <c r="A1708" s="27"/>
      <c r="B1708" s="27"/>
      <c r="C1708" s="28"/>
      <c r="D1708" s="29"/>
      <c r="E1708" s="28"/>
      <c r="F1708" s="29"/>
      <c r="G1708" s="33"/>
      <c r="H1708" s="33"/>
    </row>
    <row r="1709" spans="1:8" s="30" customFormat="1" x14ac:dyDescent="0.3">
      <c r="A1709" s="27"/>
      <c r="B1709" s="27"/>
      <c r="C1709" s="28"/>
      <c r="D1709" s="29"/>
      <c r="E1709" s="28"/>
      <c r="F1709" s="29"/>
      <c r="G1709" s="33"/>
      <c r="H1709" s="33"/>
    </row>
    <row r="1710" spans="1:8" s="30" customFormat="1" x14ac:dyDescent="0.3">
      <c r="A1710" s="27"/>
      <c r="B1710" s="27"/>
      <c r="C1710" s="28"/>
      <c r="D1710" s="29"/>
      <c r="E1710" s="28"/>
      <c r="F1710" s="29"/>
      <c r="G1710" s="33"/>
      <c r="H1710" s="33"/>
    </row>
    <row r="1711" spans="1:8" s="30" customFormat="1" x14ac:dyDescent="0.3">
      <c r="A1711" s="27"/>
      <c r="B1711" s="27"/>
      <c r="C1711" s="28"/>
      <c r="D1711" s="29"/>
      <c r="E1711" s="28"/>
      <c r="F1711" s="29"/>
      <c r="G1711" s="33"/>
      <c r="H1711" s="33"/>
    </row>
    <row r="1712" spans="1:8" s="30" customFormat="1" x14ac:dyDescent="0.3">
      <c r="A1712" s="27"/>
      <c r="B1712" s="27"/>
      <c r="C1712" s="28"/>
      <c r="D1712" s="29"/>
      <c r="E1712" s="28"/>
      <c r="F1712" s="29"/>
      <c r="G1712" s="33"/>
      <c r="H1712" s="33"/>
    </row>
    <row r="1713" spans="1:8" s="30" customFormat="1" x14ac:dyDescent="0.3">
      <c r="A1713" s="27"/>
      <c r="B1713" s="27"/>
      <c r="C1713" s="28"/>
      <c r="D1713" s="29"/>
      <c r="E1713" s="28"/>
      <c r="F1713" s="29"/>
      <c r="G1713" s="33"/>
      <c r="H1713" s="33"/>
    </row>
    <row r="1714" spans="1:8" s="30" customFormat="1" x14ac:dyDescent="0.3">
      <c r="A1714" s="27"/>
      <c r="B1714" s="27"/>
      <c r="C1714" s="28"/>
      <c r="D1714" s="29"/>
      <c r="E1714" s="28"/>
      <c r="F1714" s="29"/>
      <c r="G1714" s="33"/>
      <c r="H1714" s="33"/>
    </row>
    <row r="1715" spans="1:8" s="30" customFormat="1" x14ac:dyDescent="0.3">
      <c r="A1715" s="27"/>
      <c r="B1715" s="27"/>
      <c r="C1715" s="28"/>
      <c r="D1715" s="29"/>
      <c r="E1715" s="28"/>
      <c r="F1715" s="29"/>
      <c r="G1715" s="33"/>
      <c r="H1715" s="33"/>
    </row>
    <row r="1716" spans="1:8" s="30" customFormat="1" x14ac:dyDescent="0.3">
      <c r="A1716" s="27"/>
      <c r="B1716" s="27"/>
      <c r="C1716" s="28"/>
      <c r="D1716" s="29"/>
      <c r="E1716" s="28"/>
      <c r="F1716" s="29"/>
      <c r="G1716" s="33"/>
      <c r="H1716" s="33"/>
    </row>
    <row r="1717" spans="1:8" s="30" customFormat="1" x14ac:dyDescent="0.3">
      <c r="A1717" s="27"/>
      <c r="B1717" s="27"/>
      <c r="C1717" s="28"/>
      <c r="D1717" s="29"/>
      <c r="E1717" s="28"/>
      <c r="F1717" s="29"/>
      <c r="G1717" s="33"/>
      <c r="H1717" s="33"/>
    </row>
    <row r="1718" spans="1:8" s="30" customFormat="1" x14ac:dyDescent="0.3">
      <c r="A1718" s="27"/>
      <c r="B1718" s="27"/>
      <c r="C1718" s="28"/>
      <c r="D1718" s="29"/>
      <c r="E1718" s="28"/>
      <c r="F1718" s="29"/>
      <c r="G1718" s="33"/>
      <c r="H1718" s="33"/>
    </row>
    <row r="1719" spans="1:8" s="30" customFormat="1" x14ac:dyDescent="0.3">
      <c r="A1719" s="27"/>
      <c r="B1719" s="27"/>
      <c r="C1719" s="28"/>
      <c r="D1719" s="29"/>
      <c r="E1719" s="28"/>
      <c r="F1719" s="29"/>
      <c r="G1719" s="33"/>
      <c r="H1719" s="33"/>
    </row>
    <row r="1720" spans="1:8" s="30" customFormat="1" x14ac:dyDescent="0.3">
      <c r="A1720" s="27"/>
      <c r="B1720" s="27"/>
      <c r="C1720" s="28"/>
      <c r="D1720" s="29"/>
      <c r="E1720" s="28"/>
      <c r="F1720" s="29"/>
      <c r="G1720" s="33"/>
      <c r="H1720" s="33"/>
    </row>
    <row r="1721" spans="1:8" s="30" customFormat="1" x14ac:dyDescent="0.3">
      <c r="A1721" s="27"/>
      <c r="B1721" s="27"/>
      <c r="C1721" s="28"/>
      <c r="D1721" s="29"/>
      <c r="E1721" s="28"/>
      <c r="F1721" s="29"/>
      <c r="G1721" s="33"/>
      <c r="H1721" s="33"/>
    </row>
    <row r="1722" spans="1:8" s="30" customFormat="1" x14ac:dyDescent="0.3">
      <c r="A1722" s="27"/>
      <c r="B1722" s="27"/>
      <c r="C1722" s="28"/>
      <c r="D1722" s="29"/>
      <c r="E1722" s="28"/>
      <c r="F1722" s="29"/>
      <c r="G1722" s="33"/>
      <c r="H1722" s="33"/>
    </row>
    <row r="1723" spans="1:8" s="30" customFormat="1" x14ac:dyDescent="0.3">
      <c r="A1723" s="27"/>
      <c r="B1723" s="27"/>
      <c r="C1723" s="28"/>
      <c r="D1723" s="29"/>
      <c r="E1723" s="28"/>
      <c r="F1723" s="29"/>
      <c r="G1723" s="33"/>
      <c r="H1723" s="33"/>
    </row>
    <row r="1724" spans="1:8" s="30" customFormat="1" x14ac:dyDescent="0.3">
      <c r="A1724" s="27"/>
      <c r="B1724" s="27"/>
      <c r="C1724" s="28"/>
      <c r="D1724" s="29"/>
      <c r="E1724" s="28"/>
      <c r="F1724" s="29"/>
      <c r="G1724" s="33"/>
      <c r="H1724" s="33"/>
    </row>
    <row r="1725" spans="1:8" s="30" customFormat="1" x14ac:dyDescent="0.3">
      <c r="A1725" s="27"/>
      <c r="B1725" s="27"/>
      <c r="C1725" s="28"/>
      <c r="D1725" s="29"/>
      <c r="E1725" s="28"/>
      <c r="F1725" s="29"/>
      <c r="G1725" s="33"/>
      <c r="H1725" s="33"/>
    </row>
    <row r="1726" spans="1:8" s="30" customFormat="1" x14ac:dyDescent="0.3">
      <c r="A1726" s="27"/>
      <c r="B1726" s="27"/>
      <c r="C1726" s="28"/>
      <c r="D1726" s="29"/>
      <c r="E1726" s="28"/>
      <c r="F1726" s="29"/>
      <c r="G1726" s="33"/>
      <c r="H1726" s="33"/>
    </row>
    <row r="1727" spans="1:8" s="30" customFormat="1" x14ac:dyDescent="0.3">
      <c r="A1727" s="27"/>
      <c r="B1727" s="27"/>
      <c r="C1727" s="28"/>
      <c r="D1727" s="29"/>
      <c r="E1727" s="28"/>
      <c r="F1727" s="29"/>
      <c r="G1727" s="33"/>
      <c r="H1727" s="33"/>
    </row>
    <row r="1728" spans="1:8" s="30" customFormat="1" x14ac:dyDescent="0.3">
      <c r="A1728" s="27"/>
      <c r="B1728" s="27"/>
      <c r="C1728" s="28"/>
      <c r="D1728" s="29"/>
      <c r="E1728" s="28"/>
      <c r="F1728" s="29"/>
      <c r="G1728" s="33"/>
      <c r="H1728" s="33"/>
    </row>
    <row r="1729" spans="1:8" s="30" customFormat="1" x14ac:dyDescent="0.3">
      <c r="A1729" s="27"/>
      <c r="B1729" s="27"/>
      <c r="C1729" s="28"/>
      <c r="D1729" s="29"/>
      <c r="E1729" s="28"/>
      <c r="F1729" s="29"/>
      <c r="G1729" s="33"/>
      <c r="H1729" s="33"/>
    </row>
    <row r="1730" spans="1:8" s="30" customFormat="1" x14ac:dyDescent="0.3">
      <c r="A1730" s="27"/>
      <c r="B1730" s="27"/>
      <c r="C1730" s="28"/>
      <c r="D1730" s="29"/>
      <c r="E1730" s="28"/>
      <c r="F1730" s="29"/>
      <c r="G1730" s="33"/>
      <c r="H1730" s="33"/>
    </row>
    <row r="1731" spans="1:8" s="30" customFormat="1" x14ac:dyDescent="0.3">
      <c r="A1731" s="27"/>
      <c r="B1731" s="27"/>
      <c r="C1731" s="28"/>
      <c r="D1731" s="29"/>
      <c r="E1731" s="28"/>
      <c r="F1731" s="29"/>
      <c r="G1731" s="33"/>
      <c r="H1731" s="33"/>
    </row>
    <row r="1732" spans="1:8" s="30" customFormat="1" x14ac:dyDescent="0.3">
      <c r="A1732" s="27"/>
      <c r="B1732" s="27"/>
      <c r="C1732" s="28"/>
      <c r="D1732" s="29"/>
      <c r="E1732" s="28"/>
      <c r="F1732" s="29"/>
      <c r="G1732" s="33"/>
      <c r="H1732" s="33"/>
    </row>
    <row r="1733" spans="1:8" s="30" customFormat="1" x14ac:dyDescent="0.3">
      <c r="A1733" s="27"/>
      <c r="B1733" s="27"/>
      <c r="C1733" s="28"/>
      <c r="D1733" s="29"/>
      <c r="E1733" s="28"/>
      <c r="F1733" s="29"/>
      <c r="G1733" s="33"/>
      <c r="H1733" s="33"/>
    </row>
    <row r="1734" spans="1:8" s="30" customFormat="1" x14ac:dyDescent="0.3">
      <c r="A1734" s="27"/>
      <c r="B1734" s="27"/>
      <c r="C1734" s="28"/>
      <c r="D1734" s="29"/>
      <c r="E1734" s="28"/>
      <c r="F1734" s="29"/>
      <c r="G1734" s="33"/>
      <c r="H1734" s="33"/>
    </row>
    <row r="1735" spans="1:8" s="30" customFormat="1" x14ac:dyDescent="0.3">
      <c r="A1735" s="27"/>
      <c r="B1735" s="27"/>
      <c r="C1735" s="28"/>
      <c r="D1735" s="29"/>
      <c r="E1735" s="28"/>
      <c r="F1735" s="29"/>
      <c r="G1735" s="33"/>
      <c r="H1735" s="33"/>
    </row>
    <row r="1736" spans="1:8" s="30" customFormat="1" x14ac:dyDescent="0.3">
      <c r="A1736" s="27"/>
      <c r="B1736" s="27"/>
      <c r="C1736" s="28"/>
      <c r="D1736" s="29"/>
      <c r="E1736" s="28"/>
      <c r="F1736" s="29"/>
      <c r="G1736" s="33"/>
      <c r="H1736" s="33"/>
    </row>
    <row r="1737" spans="1:8" s="30" customFormat="1" x14ac:dyDescent="0.3">
      <c r="A1737" s="27"/>
      <c r="B1737" s="27"/>
      <c r="C1737" s="28"/>
      <c r="D1737" s="29"/>
      <c r="E1737" s="28"/>
      <c r="F1737" s="29"/>
      <c r="G1737" s="33"/>
      <c r="H1737" s="33"/>
    </row>
    <row r="1738" spans="1:8" s="30" customFormat="1" x14ac:dyDescent="0.3">
      <c r="A1738" s="27"/>
      <c r="B1738" s="27"/>
      <c r="C1738" s="28"/>
      <c r="D1738" s="29"/>
      <c r="E1738" s="28"/>
      <c r="F1738" s="29"/>
      <c r="G1738" s="33"/>
      <c r="H1738" s="33"/>
    </row>
    <row r="1739" spans="1:8" s="30" customFormat="1" x14ac:dyDescent="0.3">
      <c r="A1739" s="27"/>
      <c r="B1739" s="27"/>
      <c r="C1739" s="28"/>
      <c r="D1739" s="29"/>
      <c r="E1739" s="28"/>
      <c r="F1739" s="29"/>
      <c r="G1739" s="33"/>
      <c r="H1739" s="33"/>
    </row>
    <row r="1740" spans="1:8" s="30" customFormat="1" x14ac:dyDescent="0.3">
      <c r="A1740" s="27"/>
      <c r="B1740" s="27"/>
      <c r="C1740" s="28"/>
      <c r="D1740" s="29"/>
      <c r="E1740" s="28"/>
      <c r="F1740" s="29"/>
      <c r="G1740" s="33"/>
      <c r="H1740" s="33"/>
    </row>
    <row r="1741" spans="1:8" s="30" customFormat="1" x14ac:dyDescent="0.3">
      <c r="A1741" s="27"/>
      <c r="B1741" s="27"/>
      <c r="C1741" s="28"/>
      <c r="D1741" s="29"/>
      <c r="E1741" s="28"/>
      <c r="F1741" s="29"/>
      <c r="G1741" s="33"/>
      <c r="H1741" s="33"/>
    </row>
    <row r="1742" spans="1:8" s="30" customFormat="1" x14ac:dyDescent="0.3">
      <c r="A1742" s="27"/>
      <c r="B1742" s="27"/>
      <c r="C1742" s="28"/>
      <c r="D1742" s="29"/>
      <c r="E1742" s="28"/>
      <c r="F1742" s="29"/>
      <c r="G1742" s="33"/>
      <c r="H1742" s="33"/>
    </row>
    <row r="1743" spans="1:8" s="30" customFormat="1" x14ac:dyDescent="0.3">
      <c r="A1743" s="27"/>
      <c r="B1743" s="27"/>
      <c r="C1743" s="28"/>
      <c r="D1743" s="29"/>
      <c r="E1743" s="28"/>
      <c r="F1743" s="29"/>
      <c r="G1743" s="33"/>
      <c r="H1743" s="33"/>
    </row>
    <row r="1744" spans="1:8" s="30" customFormat="1" x14ac:dyDescent="0.3">
      <c r="A1744" s="27"/>
      <c r="B1744" s="27"/>
      <c r="C1744" s="28"/>
      <c r="D1744" s="29"/>
      <c r="E1744" s="28"/>
      <c r="F1744" s="29"/>
      <c r="G1744" s="33"/>
      <c r="H1744" s="33"/>
    </row>
    <row r="1745" spans="1:8" s="30" customFormat="1" x14ac:dyDescent="0.3">
      <c r="A1745" s="27"/>
      <c r="B1745" s="27"/>
      <c r="C1745" s="28"/>
      <c r="D1745" s="29"/>
      <c r="E1745" s="28"/>
      <c r="F1745" s="29"/>
      <c r="G1745" s="33"/>
      <c r="H1745" s="33"/>
    </row>
    <row r="1746" spans="1:8" s="30" customFormat="1" x14ac:dyDescent="0.3">
      <c r="A1746" s="27"/>
      <c r="B1746" s="27"/>
      <c r="C1746" s="28"/>
      <c r="D1746" s="29"/>
      <c r="E1746" s="28"/>
      <c r="F1746" s="29"/>
      <c r="G1746" s="33"/>
      <c r="H1746" s="33"/>
    </row>
    <row r="1747" spans="1:8" s="30" customFormat="1" x14ac:dyDescent="0.3">
      <c r="A1747" s="27"/>
      <c r="B1747" s="27"/>
      <c r="C1747" s="28"/>
      <c r="D1747" s="29"/>
      <c r="E1747" s="28"/>
      <c r="F1747" s="29"/>
      <c r="G1747" s="33"/>
      <c r="H1747" s="33"/>
    </row>
    <row r="1748" spans="1:8" s="30" customFormat="1" x14ac:dyDescent="0.3">
      <c r="A1748" s="27"/>
      <c r="B1748" s="27"/>
      <c r="C1748" s="28"/>
      <c r="D1748" s="29"/>
      <c r="E1748" s="28"/>
      <c r="F1748" s="29"/>
      <c r="G1748" s="33"/>
      <c r="H1748" s="33"/>
    </row>
    <row r="1749" spans="1:8" s="30" customFormat="1" x14ac:dyDescent="0.3">
      <c r="A1749" s="27"/>
      <c r="B1749" s="27"/>
      <c r="C1749" s="28"/>
      <c r="D1749" s="29"/>
      <c r="E1749" s="28"/>
      <c r="F1749" s="29"/>
      <c r="G1749" s="33"/>
      <c r="H1749" s="33"/>
    </row>
    <row r="1750" spans="1:8" s="30" customFormat="1" x14ac:dyDescent="0.3">
      <c r="A1750" s="27"/>
      <c r="B1750" s="27"/>
      <c r="C1750" s="28"/>
      <c r="D1750" s="29"/>
      <c r="E1750" s="28"/>
      <c r="F1750" s="29"/>
      <c r="G1750" s="33"/>
      <c r="H1750" s="33"/>
    </row>
    <row r="1751" spans="1:8" s="30" customFormat="1" x14ac:dyDescent="0.3">
      <c r="A1751" s="27"/>
      <c r="B1751" s="27"/>
      <c r="C1751" s="28"/>
      <c r="D1751" s="29"/>
      <c r="E1751" s="28"/>
      <c r="F1751" s="29"/>
      <c r="G1751" s="33"/>
      <c r="H1751" s="33"/>
    </row>
    <row r="1752" spans="1:8" s="30" customFormat="1" x14ac:dyDescent="0.3">
      <c r="A1752" s="27"/>
      <c r="B1752" s="27"/>
      <c r="C1752" s="28"/>
      <c r="D1752" s="29"/>
      <c r="E1752" s="28"/>
      <c r="F1752" s="29"/>
      <c r="G1752" s="33"/>
      <c r="H1752" s="33"/>
    </row>
    <row r="1753" spans="1:8" s="30" customFormat="1" x14ac:dyDescent="0.3">
      <c r="A1753" s="27"/>
      <c r="B1753" s="27"/>
      <c r="C1753" s="28"/>
      <c r="D1753" s="29"/>
      <c r="E1753" s="28"/>
      <c r="F1753" s="29"/>
      <c r="G1753" s="33"/>
      <c r="H1753" s="33"/>
    </row>
    <row r="1754" spans="1:8" s="30" customFormat="1" x14ac:dyDescent="0.3">
      <c r="A1754" s="27"/>
      <c r="B1754" s="27"/>
      <c r="C1754" s="28"/>
      <c r="D1754" s="29"/>
      <c r="E1754" s="28"/>
      <c r="F1754" s="29"/>
      <c r="G1754" s="33"/>
      <c r="H1754" s="33"/>
    </row>
    <row r="1755" spans="1:8" s="30" customFormat="1" x14ac:dyDescent="0.3">
      <c r="A1755" s="27"/>
      <c r="B1755" s="27"/>
      <c r="C1755" s="28"/>
      <c r="D1755" s="29"/>
      <c r="E1755" s="28"/>
      <c r="F1755" s="29"/>
      <c r="G1755" s="33"/>
      <c r="H1755" s="33"/>
    </row>
    <row r="1756" spans="1:8" s="30" customFormat="1" x14ac:dyDescent="0.3">
      <c r="A1756" s="27"/>
      <c r="B1756" s="27"/>
      <c r="C1756" s="28"/>
      <c r="D1756" s="29"/>
      <c r="E1756" s="28"/>
      <c r="F1756" s="29"/>
      <c r="G1756" s="33"/>
      <c r="H1756" s="33"/>
    </row>
    <row r="1757" spans="1:8" s="30" customFormat="1" x14ac:dyDescent="0.3">
      <c r="A1757" s="27"/>
      <c r="B1757" s="27"/>
      <c r="C1757" s="28"/>
      <c r="D1757" s="29"/>
      <c r="E1757" s="28"/>
      <c r="F1757" s="29"/>
      <c r="G1757" s="33"/>
      <c r="H1757" s="33"/>
    </row>
    <row r="1758" spans="1:8" s="30" customFormat="1" x14ac:dyDescent="0.3">
      <c r="A1758" s="27"/>
      <c r="B1758" s="27"/>
      <c r="C1758" s="28"/>
      <c r="D1758" s="29"/>
      <c r="E1758" s="28"/>
      <c r="F1758" s="29"/>
      <c r="G1758" s="33"/>
      <c r="H1758" s="33"/>
    </row>
    <row r="1759" spans="1:8" s="30" customFormat="1" x14ac:dyDescent="0.3">
      <c r="A1759" s="27"/>
      <c r="B1759" s="27"/>
      <c r="C1759" s="28"/>
      <c r="D1759" s="29"/>
      <c r="E1759" s="28"/>
      <c r="F1759" s="29"/>
      <c r="G1759" s="33"/>
      <c r="H1759" s="33"/>
    </row>
    <row r="1760" spans="1:8" s="30" customFormat="1" x14ac:dyDescent="0.3">
      <c r="A1760" s="27"/>
      <c r="B1760" s="27"/>
      <c r="C1760" s="28"/>
      <c r="D1760" s="29"/>
      <c r="E1760" s="28"/>
      <c r="F1760" s="29"/>
      <c r="G1760" s="33"/>
      <c r="H1760" s="33"/>
    </row>
    <row r="1761" spans="1:8" s="30" customFormat="1" x14ac:dyDescent="0.3">
      <c r="A1761" s="27"/>
      <c r="B1761" s="27"/>
      <c r="C1761" s="28"/>
      <c r="D1761" s="29"/>
      <c r="E1761" s="28"/>
      <c r="F1761" s="29"/>
      <c r="G1761" s="33"/>
      <c r="H1761" s="33"/>
    </row>
    <row r="1762" spans="1:8" s="30" customFormat="1" x14ac:dyDescent="0.3">
      <c r="A1762" s="27"/>
      <c r="B1762" s="27"/>
      <c r="C1762" s="28"/>
      <c r="D1762" s="29"/>
      <c r="E1762" s="28"/>
      <c r="F1762" s="29"/>
      <c r="G1762" s="33"/>
      <c r="H1762" s="33"/>
    </row>
    <row r="1763" spans="1:8" s="30" customFormat="1" x14ac:dyDescent="0.3">
      <c r="A1763" s="27"/>
      <c r="B1763" s="27"/>
      <c r="C1763" s="28"/>
      <c r="D1763" s="29"/>
      <c r="E1763" s="28"/>
      <c r="F1763" s="29"/>
      <c r="G1763" s="33"/>
      <c r="H1763" s="33"/>
    </row>
    <row r="1764" spans="1:8" s="30" customFormat="1" x14ac:dyDescent="0.3">
      <c r="A1764" s="27"/>
      <c r="B1764" s="27"/>
      <c r="C1764" s="28"/>
      <c r="D1764" s="29"/>
      <c r="E1764" s="28"/>
      <c r="F1764" s="29"/>
      <c r="G1764" s="33"/>
      <c r="H1764" s="33"/>
    </row>
    <row r="1765" spans="1:8" s="30" customFormat="1" x14ac:dyDescent="0.3">
      <c r="A1765" s="27"/>
      <c r="B1765" s="27"/>
      <c r="C1765" s="28"/>
      <c r="D1765" s="29"/>
      <c r="E1765" s="28"/>
      <c r="F1765" s="29"/>
      <c r="G1765" s="33"/>
      <c r="H1765" s="33"/>
    </row>
    <row r="1766" spans="1:8" s="30" customFormat="1" x14ac:dyDescent="0.3">
      <c r="A1766" s="27"/>
      <c r="B1766" s="27"/>
      <c r="C1766" s="28"/>
      <c r="D1766" s="29"/>
      <c r="E1766" s="28"/>
      <c r="F1766" s="29"/>
      <c r="G1766" s="33"/>
      <c r="H1766" s="33"/>
    </row>
    <row r="1767" spans="1:8" s="30" customFormat="1" x14ac:dyDescent="0.3">
      <c r="A1767" s="27"/>
      <c r="B1767" s="27"/>
      <c r="C1767" s="28"/>
      <c r="D1767" s="29"/>
      <c r="E1767" s="28"/>
      <c r="F1767" s="29"/>
      <c r="G1767" s="33"/>
      <c r="H1767" s="33"/>
    </row>
    <row r="1768" spans="1:8" s="30" customFormat="1" x14ac:dyDescent="0.3">
      <c r="A1768" s="27"/>
      <c r="B1768" s="27"/>
      <c r="C1768" s="28"/>
      <c r="D1768" s="29"/>
      <c r="E1768" s="28"/>
      <c r="F1768" s="29"/>
      <c r="G1768" s="33"/>
      <c r="H1768" s="33"/>
    </row>
    <row r="1769" spans="1:8" s="30" customFormat="1" x14ac:dyDescent="0.3">
      <c r="A1769" s="27"/>
      <c r="B1769" s="27"/>
      <c r="C1769" s="28"/>
      <c r="D1769" s="29"/>
      <c r="E1769" s="28"/>
      <c r="F1769" s="29"/>
      <c r="G1769" s="33"/>
      <c r="H1769" s="33"/>
    </row>
    <row r="1770" spans="1:8" s="30" customFormat="1" x14ac:dyDescent="0.3">
      <c r="A1770" s="27"/>
      <c r="B1770" s="27"/>
      <c r="C1770" s="28"/>
      <c r="D1770" s="29"/>
      <c r="E1770" s="28"/>
      <c r="F1770" s="29"/>
      <c r="G1770" s="33"/>
      <c r="H1770" s="33"/>
    </row>
    <row r="1771" spans="1:8" s="30" customFormat="1" x14ac:dyDescent="0.3">
      <c r="A1771" s="27"/>
      <c r="B1771" s="27"/>
      <c r="C1771" s="28"/>
      <c r="D1771" s="29"/>
      <c r="E1771" s="28"/>
      <c r="F1771" s="29"/>
      <c r="G1771" s="33"/>
      <c r="H1771" s="33"/>
    </row>
    <row r="1772" spans="1:8" s="30" customFormat="1" x14ac:dyDescent="0.3">
      <c r="A1772" s="27"/>
      <c r="B1772" s="27"/>
      <c r="C1772" s="28"/>
      <c r="D1772" s="29"/>
      <c r="E1772" s="28"/>
      <c r="F1772" s="29"/>
      <c r="G1772" s="33"/>
      <c r="H1772" s="33"/>
    </row>
    <row r="1773" spans="1:8" s="30" customFormat="1" x14ac:dyDescent="0.3">
      <c r="A1773" s="27"/>
      <c r="B1773" s="27"/>
      <c r="C1773" s="28"/>
      <c r="D1773" s="29"/>
      <c r="E1773" s="28"/>
      <c r="F1773" s="29"/>
      <c r="G1773" s="33"/>
      <c r="H1773" s="33"/>
    </row>
    <row r="1774" spans="1:8" s="30" customFormat="1" x14ac:dyDescent="0.3">
      <c r="A1774" s="27"/>
      <c r="B1774" s="27"/>
      <c r="C1774" s="28"/>
      <c r="D1774" s="29"/>
      <c r="E1774" s="28"/>
      <c r="F1774" s="29"/>
      <c r="G1774" s="33"/>
      <c r="H1774" s="33"/>
    </row>
    <row r="1775" spans="1:8" s="30" customFormat="1" x14ac:dyDescent="0.3">
      <c r="A1775" s="27"/>
      <c r="B1775" s="27"/>
      <c r="C1775" s="28"/>
      <c r="D1775" s="29"/>
      <c r="E1775" s="28"/>
      <c r="F1775" s="29"/>
      <c r="G1775" s="33"/>
      <c r="H1775" s="33"/>
    </row>
    <row r="1776" spans="1:8" s="30" customFormat="1" x14ac:dyDescent="0.3">
      <c r="A1776" s="27"/>
      <c r="B1776" s="27"/>
      <c r="C1776" s="28"/>
      <c r="D1776" s="29"/>
      <c r="E1776" s="28"/>
      <c r="F1776" s="29"/>
      <c r="G1776" s="33"/>
      <c r="H1776" s="33"/>
    </row>
    <row r="1777" spans="1:8" s="30" customFormat="1" x14ac:dyDescent="0.3">
      <c r="A1777" s="27"/>
      <c r="B1777" s="27"/>
      <c r="C1777" s="28"/>
      <c r="D1777" s="29"/>
      <c r="E1777" s="28"/>
      <c r="F1777" s="29"/>
      <c r="G1777" s="33"/>
      <c r="H1777" s="33"/>
    </row>
    <row r="1778" spans="1:8" s="30" customFormat="1" x14ac:dyDescent="0.3">
      <c r="A1778" s="27"/>
      <c r="B1778" s="27"/>
      <c r="C1778" s="28"/>
      <c r="D1778" s="29"/>
      <c r="E1778" s="28"/>
      <c r="F1778" s="29"/>
      <c r="G1778" s="33"/>
      <c r="H1778" s="33"/>
    </row>
    <row r="1779" spans="1:8" s="30" customFormat="1" x14ac:dyDescent="0.3">
      <c r="A1779" s="27"/>
      <c r="B1779" s="27"/>
      <c r="C1779" s="28"/>
      <c r="D1779" s="29"/>
      <c r="E1779" s="28"/>
      <c r="F1779" s="29"/>
      <c r="G1779" s="33"/>
      <c r="H1779" s="33"/>
    </row>
    <row r="1780" spans="1:8" s="30" customFormat="1" x14ac:dyDescent="0.3">
      <c r="A1780" s="27"/>
      <c r="B1780" s="27"/>
      <c r="C1780" s="28"/>
      <c r="D1780" s="29"/>
      <c r="E1780" s="28"/>
      <c r="F1780" s="29"/>
      <c r="G1780" s="33"/>
      <c r="H1780" s="33"/>
    </row>
    <row r="1781" spans="1:8" s="30" customFormat="1" x14ac:dyDescent="0.3">
      <c r="A1781" s="27"/>
      <c r="B1781" s="27"/>
      <c r="C1781" s="28"/>
      <c r="D1781" s="29"/>
      <c r="E1781" s="28"/>
      <c r="F1781" s="29"/>
      <c r="G1781" s="33"/>
      <c r="H1781" s="33"/>
    </row>
    <row r="1782" spans="1:8" s="30" customFormat="1" x14ac:dyDescent="0.3">
      <c r="A1782" s="27"/>
      <c r="B1782" s="27"/>
      <c r="C1782" s="28"/>
      <c r="D1782" s="29"/>
      <c r="E1782" s="28"/>
      <c r="F1782" s="29"/>
      <c r="G1782" s="33"/>
      <c r="H1782" s="33"/>
    </row>
    <row r="1783" spans="1:8" s="30" customFormat="1" x14ac:dyDescent="0.3">
      <c r="A1783" s="27"/>
      <c r="B1783" s="27"/>
      <c r="C1783" s="28"/>
      <c r="D1783" s="29"/>
      <c r="E1783" s="28"/>
      <c r="F1783" s="29"/>
      <c r="G1783" s="33"/>
      <c r="H1783" s="33"/>
    </row>
    <row r="1784" spans="1:8" s="30" customFormat="1" x14ac:dyDescent="0.3">
      <c r="A1784" s="27"/>
      <c r="B1784" s="27"/>
      <c r="C1784" s="28"/>
      <c r="D1784" s="29"/>
      <c r="E1784" s="28"/>
      <c r="F1784" s="29"/>
      <c r="G1784" s="33"/>
      <c r="H1784" s="33"/>
    </row>
    <row r="1785" spans="1:8" s="30" customFormat="1" x14ac:dyDescent="0.3">
      <c r="A1785" s="27"/>
      <c r="B1785" s="27"/>
      <c r="C1785" s="28"/>
      <c r="D1785" s="29"/>
      <c r="E1785" s="28"/>
      <c r="F1785" s="29"/>
      <c r="G1785" s="33"/>
      <c r="H1785" s="33"/>
    </row>
    <row r="1786" spans="1:8" s="30" customFormat="1" x14ac:dyDescent="0.3">
      <c r="A1786" s="27"/>
      <c r="B1786" s="27"/>
      <c r="C1786" s="28"/>
      <c r="D1786" s="29"/>
      <c r="E1786" s="28"/>
      <c r="F1786" s="29"/>
      <c r="G1786" s="33"/>
      <c r="H1786" s="33"/>
    </row>
    <row r="1787" spans="1:8" s="30" customFormat="1" x14ac:dyDescent="0.3">
      <c r="A1787" s="27"/>
      <c r="B1787" s="27"/>
      <c r="C1787" s="28"/>
      <c r="D1787" s="29"/>
      <c r="E1787" s="28"/>
      <c r="F1787" s="29"/>
      <c r="G1787" s="33"/>
      <c r="H1787" s="33"/>
    </row>
    <row r="1788" spans="1:8" s="30" customFormat="1" x14ac:dyDescent="0.3">
      <c r="A1788" s="27"/>
      <c r="B1788" s="27"/>
      <c r="C1788" s="28"/>
      <c r="D1788" s="29"/>
      <c r="E1788" s="28"/>
      <c r="F1788" s="29"/>
      <c r="G1788" s="33"/>
      <c r="H1788" s="33"/>
    </row>
    <row r="1789" spans="1:8" s="30" customFormat="1" x14ac:dyDescent="0.3">
      <c r="A1789" s="27"/>
      <c r="B1789" s="27"/>
      <c r="C1789" s="28"/>
      <c r="D1789" s="29"/>
      <c r="E1789" s="28"/>
      <c r="F1789" s="29"/>
      <c r="G1789" s="33"/>
      <c r="H1789" s="33"/>
    </row>
    <row r="1790" spans="1:8" s="30" customFormat="1" x14ac:dyDescent="0.3">
      <c r="A1790" s="27"/>
      <c r="B1790" s="27"/>
      <c r="C1790" s="28"/>
      <c r="D1790" s="29"/>
      <c r="E1790" s="28"/>
      <c r="F1790" s="29"/>
      <c r="G1790" s="33"/>
      <c r="H1790" s="33"/>
    </row>
    <row r="1791" spans="1:8" s="30" customFormat="1" x14ac:dyDescent="0.3">
      <c r="A1791" s="27"/>
      <c r="B1791" s="27"/>
      <c r="C1791" s="28"/>
      <c r="D1791" s="29"/>
      <c r="E1791" s="28"/>
      <c r="F1791" s="29"/>
      <c r="G1791" s="33"/>
      <c r="H1791" s="33"/>
    </row>
    <row r="1792" spans="1:8" s="30" customFormat="1" x14ac:dyDescent="0.3">
      <c r="A1792" s="27"/>
      <c r="B1792" s="27"/>
      <c r="C1792" s="28"/>
      <c r="D1792" s="29"/>
      <c r="E1792" s="28"/>
      <c r="F1792" s="29"/>
      <c r="G1792" s="33"/>
      <c r="H1792" s="33"/>
    </row>
    <row r="1793" spans="1:8" s="30" customFormat="1" x14ac:dyDescent="0.3">
      <c r="A1793" s="27"/>
      <c r="B1793" s="27"/>
      <c r="C1793" s="28"/>
      <c r="D1793" s="29"/>
      <c r="E1793" s="28"/>
      <c r="F1793" s="29"/>
      <c r="G1793" s="33"/>
      <c r="H1793" s="33"/>
    </row>
    <row r="1794" spans="1:8" s="30" customFormat="1" x14ac:dyDescent="0.3">
      <c r="A1794" s="27"/>
      <c r="B1794" s="27"/>
      <c r="C1794" s="28"/>
      <c r="D1794" s="29"/>
      <c r="E1794" s="28"/>
      <c r="F1794" s="29"/>
      <c r="G1794" s="33"/>
      <c r="H1794" s="33"/>
    </row>
    <row r="1795" spans="1:8" s="30" customFormat="1" x14ac:dyDescent="0.3">
      <c r="A1795" s="27"/>
      <c r="B1795" s="27"/>
      <c r="C1795" s="28"/>
      <c r="D1795" s="29"/>
      <c r="E1795" s="28"/>
      <c r="F1795" s="29"/>
      <c r="G1795" s="33"/>
      <c r="H1795" s="33"/>
    </row>
    <row r="1796" spans="1:8" s="30" customFormat="1" x14ac:dyDescent="0.3">
      <c r="A1796" s="27"/>
      <c r="B1796" s="27"/>
      <c r="C1796" s="28"/>
      <c r="D1796" s="29"/>
      <c r="E1796" s="28"/>
      <c r="F1796" s="29"/>
      <c r="G1796" s="33"/>
      <c r="H1796" s="33"/>
    </row>
    <row r="1797" spans="1:8" s="30" customFormat="1" x14ac:dyDescent="0.3">
      <c r="A1797" s="27"/>
      <c r="B1797" s="27"/>
      <c r="C1797" s="28"/>
      <c r="D1797" s="29"/>
      <c r="E1797" s="28"/>
      <c r="F1797" s="29"/>
      <c r="G1797" s="33"/>
      <c r="H1797" s="33"/>
    </row>
    <row r="1798" spans="1:8" s="30" customFormat="1" x14ac:dyDescent="0.3">
      <c r="A1798" s="27"/>
      <c r="B1798" s="27"/>
      <c r="C1798" s="28"/>
      <c r="D1798" s="29"/>
      <c r="E1798" s="28"/>
      <c r="F1798" s="29"/>
      <c r="G1798" s="33"/>
      <c r="H1798" s="33"/>
    </row>
    <row r="1799" spans="1:8" s="30" customFormat="1" x14ac:dyDescent="0.3">
      <c r="A1799" s="27"/>
      <c r="B1799" s="27"/>
      <c r="C1799" s="28"/>
      <c r="D1799" s="29"/>
      <c r="E1799" s="28"/>
      <c r="F1799" s="29"/>
      <c r="G1799" s="33"/>
      <c r="H1799" s="33"/>
    </row>
    <row r="1800" spans="1:8" s="30" customFormat="1" x14ac:dyDescent="0.3">
      <c r="A1800" s="27"/>
      <c r="B1800" s="27"/>
      <c r="C1800" s="28"/>
      <c r="D1800" s="29"/>
      <c r="E1800" s="28"/>
      <c r="F1800" s="29"/>
      <c r="G1800" s="33"/>
      <c r="H1800" s="33"/>
    </row>
    <row r="1801" spans="1:8" s="30" customFormat="1" x14ac:dyDescent="0.3">
      <c r="A1801" s="27"/>
      <c r="B1801" s="27"/>
      <c r="C1801" s="28"/>
      <c r="D1801" s="29"/>
      <c r="E1801" s="28"/>
      <c r="F1801" s="29"/>
      <c r="G1801" s="33"/>
      <c r="H1801" s="33"/>
    </row>
    <row r="1802" spans="1:8" s="30" customFormat="1" x14ac:dyDescent="0.3">
      <c r="A1802" s="27"/>
      <c r="B1802" s="27"/>
      <c r="C1802" s="28"/>
      <c r="D1802" s="29"/>
      <c r="E1802" s="28"/>
      <c r="F1802" s="29"/>
      <c r="G1802" s="33"/>
      <c r="H1802" s="33"/>
    </row>
    <row r="1803" spans="1:8" s="30" customFormat="1" x14ac:dyDescent="0.3">
      <c r="A1803" s="27"/>
      <c r="B1803" s="27"/>
      <c r="C1803" s="28"/>
      <c r="D1803" s="29"/>
      <c r="E1803" s="28"/>
      <c r="F1803" s="29"/>
      <c r="G1803" s="33"/>
      <c r="H1803" s="33"/>
    </row>
    <row r="1804" spans="1:8" s="30" customFormat="1" x14ac:dyDescent="0.3">
      <c r="A1804" s="27"/>
      <c r="B1804" s="27"/>
      <c r="C1804" s="28"/>
      <c r="D1804" s="29"/>
      <c r="E1804" s="28"/>
      <c r="F1804" s="29"/>
      <c r="G1804" s="33"/>
      <c r="H1804" s="33"/>
    </row>
    <row r="1805" spans="1:8" s="30" customFormat="1" x14ac:dyDescent="0.3">
      <c r="A1805" s="27"/>
      <c r="B1805" s="27"/>
      <c r="C1805" s="28"/>
      <c r="D1805" s="29"/>
      <c r="E1805" s="28"/>
      <c r="F1805" s="29"/>
      <c r="G1805" s="33"/>
      <c r="H1805" s="33"/>
    </row>
    <row r="1806" spans="1:8" s="30" customFormat="1" x14ac:dyDescent="0.3">
      <c r="A1806" s="27"/>
      <c r="B1806" s="27"/>
      <c r="C1806" s="28"/>
      <c r="D1806" s="29"/>
      <c r="E1806" s="28"/>
      <c r="F1806" s="29"/>
      <c r="G1806" s="33"/>
      <c r="H1806" s="33"/>
    </row>
    <row r="1807" spans="1:8" s="30" customFormat="1" x14ac:dyDescent="0.3">
      <c r="A1807" s="27"/>
      <c r="B1807" s="27"/>
      <c r="C1807" s="28"/>
      <c r="D1807" s="29"/>
      <c r="E1807" s="28"/>
      <c r="F1807" s="29"/>
      <c r="G1807" s="33"/>
      <c r="H1807" s="33"/>
    </row>
    <row r="1808" spans="1:8" s="30" customFormat="1" x14ac:dyDescent="0.3">
      <c r="A1808" s="27"/>
      <c r="B1808" s="27"/>
      <c r="C1808" s="28"/>
      <c r="D1808" s="29"/>
      <c r="E1808" s="28"/>
      <c r="F1808" s="29"/>
      <c r="G1808" s="33"/>
      <c r="H1808" s="33"/>
    </row>
    <row r="1809" spans="1:8" s="30" customFormat="1" x14ac:dyDescent="0.3">
      <c r="A1809" s="27"/>
      <c r="B1809" s="27"/>
      <c r="C1809" s="28"/>
      <c r="D1809" s="29"/>
      <c r="E1809" s="28"/>
      <c r="F1809" s="29"/>
      <c r="G1809" s="33"/>
      <c r="H1809" s="33"/>
    </row>
    <row r="1810" spans="1:8" s="30" customFormat="1" x14ac:dyDescent="0.3">
      <c r="A1810" s="27"/>
      <c r="B1810" s="27"/>
      <c r="C1810" s="28"/>
      <c r="D1810" s="29"/>
      <c r="E1810" s="28"/>
      <c r="F1810" s="29"/>
      <c r="G1810" s="33"/>
      <c r="H1810" s="33"/>
    </row>
    <row r="1811" spans="1:8" s="30" customFormat="1" x14ac:dyDescent="0.3">
      <c r="A1811" s="27"/>
      <c r="B1811" s="27"/>
      <c r="C1811" s="28"/>
      <c r="D1811" s="29"/>
      <c r="E1811" s="28"/>
      <c r="F1811" s="29"/>
      <c r="G1811" s="33"/>
      <c r="H1811" s="33"/>
    </row>
    <row r="1812" spans="1:8" s="30" customFormat="1" x14ac:dyDescent="0.3">
      <c r="A1812" s="27"/>
      <c r="B1812" s="27"/>
      <c r="C1812" s="28"/>
      <c r="D1812" s="29"/>
      <c r="E1812" s="28"/>
      <c r="F1812" s="29"/>
      <c r="G1812" s="33"/>
      <c r="H1812" s="33"/>
    </row>
    <row r="1813" spans="1:8" s="30" customFormat="1" x14ac:dyDescent="0.3">
      <c r="A1813" s="27"/>
      <c r="B1813" s="27"/>
      <c r="C1813" s="28"/>
      <c r="D1813" s="29"/>
      <c r="E1813" s="28"/>
      <c r="F1813" s="29"/>
      <c r="G1813" s="33"/>
      <c r="H1813" s="33"/>
    </row>
    <row r="1814" spans="1:8" s="30" customFormat="1" x14ac:dyDescent="0.3">
      <c r="A1814" s="27"/>
      <c r="B1814" s="27"/>
      <c r="C1814" s="28"/>
      <c r="D1814" s="29"/>
      <c r="E1814" s="28"/>
      <c r="F1814" s="29"/>
      <c r="G1814" s="33"/>
      <c r="H1814" s="33"/>
    </row>
    <row r="1815" spans="1:8" s="30" customFormat="1" x14ac:dyDescent="0.3">
      <c r="A1815" s="27"/>
      <c r="B1815" s="27"/>
      <c r="C1815" s="28"/>
      <c r="D1815" s="29"/>
      <c r="E1815" s="28"/>
      <c r="F1815" s="29"/>
      <c r="G1815" s="33"/>
      <c r="H1815" s="33"/>
    </row>
    <row r="1816" spans="1:8" s="30" customFormat="1" x14ac:dyDescent="0.3">
      <c r="A1816" s="27"/>
      <c r="B1816" s="27"/>
      <c r="C1816" s="28"/>
      <c r="D1816" s="29"/>
      <c r="E1816" s="28"/>
      <c r="F1816" s="29"/>
      <c r="G1816" s="33"/>
      <c r="H1816" s="33"/>
    </row>
    <row r="1817" spans="1:8" s="30" customFormat="1" x14ac:dyDescent="0.3">
      <c r="A1817" s="27"/>
      <c r="B1817" s="27"/>
      <c r="C1817" s="28"/>
      <c r="D1817" s="29"/>
      <c r="E1817" s="28"/>
      <c r="F1817" s="29"/>
      <c r="G1817" s="33"/>
      <c r="H1817" s="33"/>
    </row>
    <row r="1818" spans="1:8" s="30" customFormat="1" x14ac:dyDescent="0.3">
      <c r="A1818" s="27"/>
      <c r="B1818" s="27"/>
      <c r="C1818" s="28"/>
      <c r="D1818" s="29"/>
      <c r="E1818" s="28"/>
      <c r="F1818" s="29"/>
      <c r="G1818" s="33"/>
      <c r="H1818" s="33"/>
    </row>
    <row r="1819" spans="1:8" s="30" customFormat="1" x14ac:dyDescent="0.3">
      <c r="A1819" s="27"/>
      <c r="B1819" s="27"/>
      <c r="C1819" s="28"/>
      <c r="D1819" s="29"/>
      <c r="E1819" s="28"/>
      <c r="F1819" s="29"/>
      <c r="G1819" s="33"/>
      <c r="H1819" s="33"/>
    </row>
    <row r="1820" spans="1:8" s="30" customFormat="1" x14ac:dyDescent="0.3">
      <c r="A1820" s="27"/>
      <c r="B1820" s="27"/>
      <c r="C1820" s="28"/>
      <c r="D1820" s="29"/>
      <c r="E1820" s="28"/>
      <c r="F1820" s="29"/>
      <c r="G1820" s="33"/>
      <c r="H1820" s="33"/>
    </row>
    <row r="1821" spans="1:8" s="30" customFormat="1" x14ac:dyDescent="0.3">
      <c r="A1821" s="27"/>
      <c r="B1821" s="27"/>
      <c r="C1821" s="28"/>
      <c r="D1821" s="29"/>
      <c r="E1821" s="28"/>
      <c r="F1821" s="29"/>
      <c r="G1821" s="33"/>
      <c r="H1821" s="33"/>
    </row>
    <row r="1822" spans="1:8" s="30" customFormat="1" x14ac:dyDescent="0.3">
      <c r="A1822" s="27"/>
      <c r="B1822" s="27"/>
      <c r="C1822" s="28"/>
      <c r="D1822" s="29"/>
      <c r="E1822" s="28"/>
      <c r="F1822" s="29"/>
      <c r="G1822" s="33"/>
      <c r="H1822" s="33"/>
    </row>
    <row r="1823" spans="1:8" s="30" customFormat="1" x14ac:dyDescent="0.3">
      <c r="A1823" s="27"/>
      <c r="B1823" s="27"/>
      <c r="C1823" s="28"/>
      <c r="D1823" s="29"/>
      <c r="E1823" s="28"/>
      <c r="F1823" s="29"/>
      <c r="G1823" s="33"/>
      <c r="H1823" s="33"/>
    </row>
    <row r="1824" spans="1:8" s="30" customFormat="1" x14ac:dyDescent="0.3">
      <c r="A1824" s="27"/>
      <c r="B1824" s="27"/>
      <c r="C1824" s="28"/>
      <c r="D1824" s="29"/>
      <c r="E1824" s="28"/>
      <c r="F1824" s="29"/>
      <c r="G1824" s="33"/>
      <c r="H1824" s="33"/>
    </row>
    <row r="1825" spans="1:8" s="30" customFormat="1" x14ac:dyDescent="0.3">
      <c r="A1825" s="27"/>
      <c r="B1825" s="27"/>
      <c r="C1825" s="28"/>
      <c r="D1825" s="29"/>
      <c r="E1825" s="28"/>
      <c r="F1825" s="29"/>
      <c r="G1825" s="33"/>
      <c r="H1825" s="33"/>
    </row>
    <row r="1826" spans="1:8" s="30" customFormat="1" x14ac:dyDescent="0.3">
      <c r="A1826" s="27"/>
      <c r="B1826" s="27"/>
      <c r="C1826" s="28"/>
      <c r="D1826" s="29"/>
      <c r="E1826" s="28"/>
      <c r="F1826" s="29"/>
      <c r="G1826" s="33"/>
      <c r="H1826" s="33"/>
    </row>
    <row r="1827" spans="1:8" s="30" customFormat="1" x14ac:dyDescent="0.3">
      <c r="A1827" s="27"/>
      <c r="B1827" s="27"/>
      <c r="C1827" s="28"/>
      <c r="D1827" s="29"/>
      <c r="E1827" s="28"/>
      <c r="F1827" s="29"/>
      <c r="G1827" s="33"/>
      <c r="H1827" s="33"/>
    </row>
    <row r="1828" spans="1:8" s="30" customFormat="1" x14ac:dyDescent="0.3">
      <c r="A1828" s="27"/>
      <c r="B1828" s="27"/>
      <c r="C1828" s="28"/>
      <c r="D1828" s="29"/>
      <c r="E1828" s="28"/>
      <c r="F1828" s="29"/>
      <c r="G1828" s="33"/>
      <c r="H1828" s="33"/>
    </row>
    <row r="1829" spans="1:8" s="30" customFormat="1" x14ac:dyDescent="0.3">
      <c r="A1829" s="27"/>
      <c r="B1829" s="27"/>
      <c r="C1829" s="28"/>
      <c r="D1829" s="29"/>
      <c r="E1829" s="28"/>
      <c r="F1829" s="29"/>
      <c r="G1829" s="33"/>
      <c r="H1829" s="33"/>
    </row>
    <row r="1830" spans="1:8" s="30" customFormat="1" x14ac:dyDescent="0.3">
      <c r="A1830" s="27"/>
      <c r="B1830" s="27"/>
      <c r="C1830" s="28"/>
      <c r="D1830" s="29"/>
      <c r="E1830" s="28"/>
      <c r="F1830" s="29"/>
      <c r="G1830" s="33"/>
      <c r="H1830" s="33"/>
    </row>
    <row r="1831" spans="1:8" s="30" customFormat="1" x14ac:dyDescent="0.3">
      <c r="A1831" s="27"/>
      <c r="B1831" s="27"/>
      <c r="C1831" s="28"/>
      <c r="D1831" s="29"/>
      <c r="E1831" s="28"/>
      <c r="F1831" s="29"/>
      <c r="G1831" s="33"/>
      <c r="H1831" s="33"/>
    </row>
    <row r="1832" spans="1:8" s="30" customFormat="1" x14ac:dyDescent="0.3">
      <c r="A1832" s="27"/>
      <c r="B1832" s="27"/>
      <c r="C1832" s="28"/>
      <c r="D1832" s="29"/>
      <c r="E1832" s="28"/>
      <c r="F1832" s="29"/>
      <c r="G1832" s="33"/>
      <c r="H1832" s="33"/>
    </row>
    <row r="1833" spans="1:8" s="30" customFormat="1" x14ac:dyDescent="0.3">
      <c r="A1833" s="27"/>
      <c r="B1833" s="27"/>
      <c r="C1833" s="28"/>
      <c r="D1833" s="29"/>
      <c r="E1833" s="28"/>
      <c r="F1833" s="29"/>
      <c r="G1833" s="33"/>
      <c r="H1833" s="33"/>
    </row>
    <row r="1834" spans="1:8" s="30" customFormat="1" x14ac:dyDescent="0.3">
      <c r="A1834" s="27"/>
      <c r="B1834" s="27"/>
      <c r="C1834" s="28"/>
      <c r="D1834" s="29"/>
      <c r="E1834" s="28"/>
      <c r="F1834" s="29"/>
      <c r="G1834" s="33"/>
      <c r="H1834" s="33"/>
    </row>
    <row r="1835" spans="1:8" s="30" customFormat="1" x14ac:dyDescent="0.3">
      <c r="A1835" s="27"/>
      <c r="B1835" s="27"/>
      <c r="C1835" s="28"/>
      <c r="D1835" s="29"/>
      <c r="E1835" s="28"/>
      <c r="F1835" s="29"/>
      <c r="G1835" s="33"/>
      <c r="H1835" s="33"/>
    </row>
    <row r="1836" spans="1:8" s="30" customFormat="1" x14ac:dyDescent="0.3">
      <c r="A1836" s="27"/>
      <c r="B1836" s="27"/>
      <c r="C1836" s="28"/>
      <c r="D1836" s="29"/>
      <c r="E1836" s="28"/>
      <c r="F1836" s="29"/>
      <c r="G1836" s="33"/>
      <c r="H1836" s="33"/>
    </row>
    <row r="1837" spans="1:8" s="30" customFormat="1" x14ac:dyDescent="0.3">
      <c r="A1837" s="27"/>
      <c r="B1837" s="27"/>
      <c r="C1837" s="28"/>
      <c r="D1837" s="29"/>
      <c r="E1837" s="28"/>
      <c r="F1837" s="29"/>
      <c r="G1837" s="33"/>
      <c r="H1837" s="33"/>
    </row>
    <row r="1838" spans="1:8" s="30" customFormat="1" x14ac:dyDescent="0.3">
      <c r="A1838" s="27"/>
      <c r="B1838" s="27"/>
      <c r="C1838" s="28"/>
      <c r="D1838" s="29"/>
      <c r="E1838" s="28"/>
      <c r="F1838" s="29"/>
      <c r="G1838" s="33"/>
      <c r="H1838" s="33"/>
    </row>
    <row r="1839" spans="1:8" s="30" customFormat="1" x14ac:dyDescent="0.3">
      <c r="A1839" s="27"/>
      <c r="B1839" s="27"/>
      <c r="C1839" s="28"/>
      <c r="D1839" s="29"/>
      <c r="E1839" s="28"/>
      <c r="F1839" s="29"/>
      <c r="G1839" s="33"/>
      <c r="H1839" s="33"/>
    </row>
    <row r="1840" spans="1:8" s="30" customFormat="1" x14ac:dyDescent="0.3">
      <c r="A1840" s="27"/>
      <c r="B1840" s="27"/>
      <c r="C1840" s="28"/>
      <c r="D1840" s="29"/>
      <c r="E1840" s="28"/>
      <c r="F1840" s="29"/>
      <c r="G1840" s="33"/>
      <c r="H1840" s="33"/>
    </row>
    <row r="1841" spans="1:8" s="30" customFormat="1" x14ac:dyDescent="0.3">
      <c r="A1841" s="27"/>
      <c r="B1841" s="27"/>
      <c r="C1841" s="28"/>
      <c r="D1841" s="29"/>
      <c r="E1841" s="28"/>
      <c r="F1841" s="29"/>
      <c r="G1841" s="33"/>
      <c r="H1841" s="33"/>
    </row>
    <row r="1842" spans="1:8" s="30" customFormat="1" x14ac:dyDescent="0.3">
      <c r="A1842" s="27"/>
      <c r="B1842" s="27"/>
      <c r="C1842" s="28"/>
      <c r="D1842" s="29"/>
      <c r="E1842" s="28"/>
      <c r="F1842" s="29"/>
      <c r="G1842" s="33"/>
      <c r="H1842" s="33"/>
    </row>
    <row r="1843" spans="1:8" s="30" customFormat="1" x14ac:dyDescent="0.3">
      <c r="A1843" s="27"/>
      <c r="B1843" s="27"/>
      <c r="C1843" s="28"/>
      <c r="D1843" s="29"/>
      <c r="E1843" s="28"/>
      <c r="F1843" s="29"/>
      <c r="G1843" s="33"/>
      <c r="H1843" s="33"/>
    </row>
    <row r="1844" spans="1:8" s="30" customFormat="1" x14ac:dyDescent="0.3">
      <c r="A1844" s="27"/>
      <c r="B1844" s="27"/>
      <c r="C1844" s="28"/>
      <c r="D1844" s="29"/>
      <c r="E1844" s="28"/>
      <c r="F1844" s="29"/>
      <c r="G1844" s="33"/>
      <c r="H1844" s="33"/>
    </row>
    <row r="1845" spans="1:8" s="30" customFormat="1" x14ac:dyDescent="0.3">
      <c r="A1845" s="27"/>
      <c r="B1845" s="27"/>
      <c r="C1845" s="28"/>
      <c r="D1845" s="29"/>
      <c r="E1845" s="28"/>
      <c r="F1845" s="29"/>
      <c r="G1845" s="33"/>
      <c r="H1845" s="33"/>
    </row>
    <row r="1846" spans="1:8" s="30" customFormat="1" x14ac:dyDescent="0.3">
      <c r="A1846" s="27"/>
      <c r="B1846" s="27"/>
      <c r="C1846" s="28"/>
      <c r="D1846" s="29"/>
      <c r="E1846" s="28"/>
      <c r="F1846" s="29"/>
      <c r="G1846" s="33"/>
      <c r="H1846" s="33"/>
    </row>
    <row r="1847" spans="1:8" s="30" customFormat="1" x14ac:dyDescent="0.3">
      <c r="A1847" s="27"/>
      <c r="B1847" s="27"/>
      <c r="C1847" s="28"/>
      <c r="D1847" s="29"/>
      <c r="E1847" s="28"/>
      <c r="F1847" s="29"/>
      <c r="G1847" s="33"/>
      <c r="H1847" s="33"/>
    </row>
    <row r="1848" spans="1:8" s="30" customFormat="1" x14ac:dyDescent="0.3">
      <c r="A1848" s="27"/>
      <c r="B1848" s="27"/>
      <c r="C1848" s="28"/>
      <c r="D1848" s="29"/>
      <c r="E1848" s="28"/>
      <c r="F1848" s="29"/>
      <c r="G1848" s="33"/>
      <c r="H1848" s="33"/>
    </row>
    <row r="1849" spans="1:8" s="30" customFormat="1" x14ac:dyDescent="0.3">
      <c r="A1849" s="27"/>
      <c r="B1849" s="27"/>
      <c r="C1849" s="28"/>
      <c r="D1849" s="29"/>
      <c r="E1849" s="28"/>
      <c r="F1849" s="29"/>
      <c r="G1849" s="33"/>
      <c r="H1849" s="33"/>
    </row>
    <row r="1850" spans="1:8" s="30" customFormat="1" x14ac:dyDescent="0.3">
      <c r="A1850" s="27"/>
      <c r="B1850" s="27"/>
      <c r="C1850" s="28"/>
      <c r="D1850" s="29"/>
      <c r="E1850" s="28"/>
      <c r="F1850" s="29"/>
      <c r="G1850" s="33"/>
      <c r="H1850" s="33"/>
    </row>
    <row r="1851" spans="1:8" s="30" customFormat="1" x14ac:dyDescent="0.3">
      <c r="A1851" s="27"/>
      <c r="B1851" s="27"/>
      <c r="C1851" s="28"/>
      <c r="D1851" s="29"/>
      <c r="E1851" s="28"/>
      <c r="F1851" s="29"/>
      <c r="G1851" s="33"/>
      <c r="H1851" s="33"/>
    </row>
    <row r="1852" spans="1:8" s="30" customFormat="1" x14ac:dyDescent="0.3">
      <c r="A1852" s="27"/>
      <c r="B1852" s="27"/>
      <c r="C1852" s="28"/>
      <c r="D1852" s="29"/>
      <c r="E1852" s="28"/>
      <c r="F1852" s="29"/>
      <c r="G1852" s="33"/>
      <c r="H1852" s="33"/>
    </row>
    <row r="1853" spans="1:8" s="30" customFormat="1" x14ac:dyDescent="0.3">
      <c r="A1853" s="27"/>
      <c r="B1853" s="27"/>
      <c r="C1853" s="28"/>
      <c r="D1853" s="29"/>
      <c r="E1853" s="28"/>
      <c r="F1853" s="29"/>
      <c r="G1853" s="33"/>
      <c r="H1853" s="33"/>
    </row>
    <row r="1854" spans="1:8" s="30" customFormat="1" x14ac:dyDescent="0.3">
      <c r="A1854" s="27"/>
      <c r="B1854" s="27"/>
      <c r="C1854" s="28"/>
      <c r="D1854" s="29"/>
      <c r="E1854" s="28"/>
      <c r="F1854" s="29"/>
      <c r="G1854" s="33"/>
      <c r="H1854" s="33"/>
    </row>
    <row r="1855" spans="1:8" s="30" customFormat="1" x14ac:dyDescent="0.3">
      <c r="A1855" s="27"/>
      <c r="B1855" s="27"/>
      <c r="C1855" s="28"/>
      <c r="D1855" s="29"/>
      <c r="E1855" s="28"/>
      <c r="F1855" s="29"/>
      <c r="G1855" s="33"/>
      <c r="H1855" s="33"/>
    </row>
    <row r="1856" spans="1:8" s="30" customFormat="1" x14ac:dyDescent="0.3">
      <c r="A1856" s="27"/>
      <c r="B1856" s="27"/>
      <c r="C1856" s="28"/>
      <c r="D1856" s="29"/>
      <c r="E1856" s="28"/>
      <c r="F1856" s="29"/>
      <c r="G1856" s="33"/>
      <c r="H1856" s="33"/>
    </row>
    <row r="1857" spans="1:8" s="30" customFormat="1" x14ac:dyDescent="0.3">
      <c r="A1857" s="27"/>
      <c r="B1857" s="27"/>
      <c r="C1857" s="28"/>
      <c r="D1857" s="29"/>
      <c r="E1857" s="28"/>
      <c r="F1857" s="29"/>
      <c r="G1857" s="33"/>
      <c r="H1857" s="33"/>
    </row>
    <row r="1858" spans="1:8" s="30" customFormat="1" x14ac:dyDescent="0.3">
      <c r="A1858" s="27"/>
      <c r="B1858" s="27"/>
      <c r="C1858" s="28"/>
      <c r="D1858" s="29"/>
      <c r="E1858" s="28"/>
      <c r="F1858" s="29"/>
      <c r="G1858" s="33"/>
      <c r="H1858" s="33"/>
    </row>
    <row r="1859" spans="1:8" s="30" customFormat="1" x14ac:dyDescent="0.3">
      <c r="A1859" s="27"/>
      <c r="B1859" s="27"/>
      <c r="C1859" s="28"/>
      <c r="D1859" s="29"/>
      <c r="E1859" s="28"/>
      <c r="F1859" s="29"/>
      <c r="G1859" s="33"/>
      <c r="H1859" s="33"/>
    </row>
    <row r="1860" spans="1:8" s="30" customFormat="1" x14ac:dyDescent="0.3">
      <c r="A1860" s="27"/>
      <c r="B1860" s="27"/>
      <c r="C1860" s="28"/>
      <c r="D1860" s="29"/>
      <c r="E1860" s="28"/>
      <c r="F1860" s="29"/>
      <c r="G1860" s="33"/>
      <c r="H1860" s="33"/>
    </row>
    <row r="1861" spans="1:8" s="30" customFormat="1" x14ac:dyDescent="0.3">
      <c r="A1861" s="27"/>
      <c r="B1861" s="27"/>
      <c r="C1861" s="28"/>
      <c r="D1861" s="29"/>
      <c r="E1861" s="28"/>
      <c r="F1861" s="29"/>
      <c r="G1861" s="33"/>
      <c r="H1861" s="33"/>
    </row>
    <row r="1862" spans="1:8" s="30" customFormat="1" x14ac:dyDescent="0.3">
      <c r="A1862" s="27"/>
      <c r="B1862" s="27"/>
      <c r="C1862" s="28"/>
      <c r="D1862" s="29"/>
      <c r="E1862" s="28"/>
      <c r="F1862" s="29"/>
      <c r="G1862" s="33"/>
      <c r="H1862" s="33"/>
    </row>
    <row r="1863" spans="1:8" s="30" customFormat="1" x14ac:dyDescent="0.3">
      <c r="A1863" s="27"/>
      <c r="B1863" s="27"/>
      <c r="C1863" s="28"/>
      <c r="D1863" s="29"/>
      <c r="E1863" s="28"/>
      <c r="F1863" s="29"/>
      <c r="G1863" s="33"/>
      <c r="H1863" s="33"/>
    </row>
    <row r="1864" spans="1:8" s="30" customFormat="1" x14ac:dyDescent="0.3">
      <c r="A1864" s="27"/>
      <c r="B1864" s="27"/>
      <c r="C1864" s="28"/>
      <c r="D1864" s="29"/>
      <c r="E1864" s="28"/>
      <c r="F1864" s="29"/>
      <c r="G1864" s="33"/>
      <c r="H1864" s="33"/>
    </row>
    <row r="1865" spans="1:8" s="30" customFormat="1" x14ac:dyDescent="0.3">
      <c r="A1865" s="27"/>
      <c r="B1865" s="27"/>
      <c r="C1865" s="28"/>
      <c r="D1865" s="29"/>
      <c r="E1865" s="28"/>
      <c r="F1865" s="29"/>
      <c r="G1865" s="33"/>
      <c r="H1865" s="33"/>
    </row>
    <row r="1866" spans="1:8" s="30" customFormat="1" x14ac:dyDescent="0.3">
      <c r="A1866" s="27"/>
      <c r="B1866" s="27"/>
      <c r="C1866" s="28"/>
      <c r="D1866" s="29"/>
      <c r="E1866" s="28"/>
      <c r="F1866" s="29"/>
      <c r="G1866" s="33"/>
      <c r="H1866" s="33"/>
    </row>
    <row r="1867" spans="1:8" s="30" customFormat="1" x14ac:dyDescent="0.3">
      <c r="A1867" s="27"/>
      <c r="B1867" s="27"/>
      <c r="C1867" s="28"/>
      <c r="D1867" s="29"/>
      <c r="E1867" s="28"/>
      <c r="F1867" s="29"/>
      <c r="G1867" s="33"/>
      <c r="H1867" s="33"/>
    </row>
    <row r="1868" spans="1:8" s="30" customFormat="1" x14ac:dyDescent="0.3">
      <c r="A1868" s="27"/>
      <c r="B1868" s="27"/>
      <c r="C1868" s="28"/>
      <c r="D1868" s="29"/>
      <c r="E1868" s="28"/>
      <c r="F1868" s="29"/>
      <c r="G1868" s="33"/>
      <c r="H1868" s="33"/>
    </row>
    <row r="1869" spans="1:8" s="30" customFormat="1" x14ac:dyDescent="0.3">
      <c r="A1869" s="27"/>
      <c r="B1869" s="27"/>
      <c r="C1869" s="28"/>
      <c r="D1869" s="29"/>
      <c r="E1869" s="28"/>
      <c r="F1869" s="29"/>
      <c r="G1869" s="33"/>
      <c r="H1869" s="33"/>
    </row>
    <row r="1870" spans="1:8" s="30" customFormat="1" x14ac:dyDescent="0.3">
      <c r="A1870" s="27"/>
      <c r="B1870" s="27"/>
      <c r="C1870" s="28"/>
      <c r="D1870" s="29"/>
      <c r="E1870" s="28"/>
      <c r="F1870" s="29"/>
      <c r="G1870" s="33"/>
      <c r="H1870" s="33"/>
    </row>
    <row r="1871" spans="1:8" s="30" customFormat="1" x14ac:dyDescent="0.3">
      <c r="A1871" s="27"/>
      <c r="B1871" s="27"/>
      <c r="C1871" s="28"/>
      <c r="D1871" s="29"/>
      <c r="E1871" s="28"/>
      <c r="F1871" s="29"/>
      <c r="G1871" s="33"/>
      <c r="H1871" s="33"/>
    </row>
    <row r="1872" spans="1:8" s="30" customFormat="1" x14ac:dyDescent="0.3">
      <c r="A1872" s="27"/>
      <c r="B1872" s="27"/>
      <c r="C1872" s="28"/>
      <c r="D1872" s="29"/>
      <c r="E1872" s="28"/>
      <c r="F1872" s="29"/>
      <c r="G1872" s="33"/>
      <c r="H1872" s="33"/>
    </row>
    <row r="1873" spans="1:8" s="30" customFormat="1" x14ac:dyDescent="0.3">
      <c r="A1873" s="27"/>
      <c r="B1873" s="27"/>
      <c r="C1873" s="28"/>
      <c r="D1873" s="29"/>
      <c r="E1873" s="28"/>
      <c r="F1873" s="29"/>
      <c r="G1873" s="33"/>
      <c r="H1873" s="33"/>
    </row>
    <row r="1874" spans="1:8" s="30" customFormat="1" x14ac:dyDescent="0.3">
      <c r="A1874" s="27"/>
      <c r="B1874" s="27"/>
      <c r="C1874" s="28"/>
      <c r="D1874" s="29"/>
      <c r="E1874" s="28"/>
      <c r="F1874" s="29"/>
      <c r="G1874" s="33"/>
      <c r="H1874" s="33"/>
    </row>
    <row r="1875" spans="1:8" s="30" customFormat="1" x14ac:dyDescent="0.3">
      <c r="A1875" s="27"/>
      <c r="B1875" s="27"/>
      <c r="C1875" s="28"/>
      <c r="D1875" s="29"/>
      <c r="E1875" s="28"/>
      <c r="F1875" s="29"/>
      <c r="G1875" s="33"/>
      <c r="H1875" s="33"/>
    </row>
    <row r="1876" spans="1:8" s="30" customFormat="1" x14ac:dyDescent="0.3">
      <c r="A1876" s="27"/>
      <c r="B1876" s="27"/>
      <c r="C1876" s="28"/>
      <c r="D1876" s="29"/>
      <c r="E1876" s="28"/>
      <c r="F1876" s="29"/>
      <c r="G1876" s="33"/>
      <c r="H1876" s="33"/>
    </row>
    <row r="1877" spans="1:8" s="30" customFormat="1" x14ac:dyDescent="0.3">
      <c r="A1877" s="27"/>
      <c r="B1877" s="27"/>
      <c r="C1877" s="28"/>
      <c r="D1877" s="29"/>
      <c r="E1877" s="28"/>
      <c r="F1877" s="29"/>
      <c r="G1877" s="33"/>
      <c r="H1877" s="33"/>
    </row>
    <row r="1878" spans="1:8" s="30" customFormat="1" x14ac:dyDescent="0.3">
      <c r="A1878" s="27"/>
      <c r="B1878" s="27"/>
      <c r="C1878" s="28"/>
      <c r="D1878" s="29"/>
      <c r="E1878" s="28"/>
      <c r="F1878" s="29"/>
      <c r="G1878" s="33"/>
      <c r="H1878" s="33"/>
    </row>
    <row r="1879" spans="1:8" s="30" customFormat="1" x14ac:dyDescent="0.3">
      <c r="A1879" s="27"/>
      <c r="B1879" s="27"/>
      <c r="C1879" s="28"/>
      <c r="D1879" s="29"/>
      <c r="E1879" s="28"/>
      <c r="F1879" s="29"/>
      <c r="G1879" s="33"/>
      <c r="H1879" s="33"/>
    </row>
    <row r="1880" spans="1:8" s="30" customFormat="1" x14ac:dyDescent="0.3">
      <c r="A1880" s="27"/>
      <c r="B1880" s="27"/>
      <c r="C1880" s="28"/>
      <c r="D1880" s="29"/>
      <c r="E1880" s="28"/>
      <c r="F1880" s="29"/>
      <c r="G1880" s="33"/>
      <c r="H1880" s="33"/>
    </row>
    <row r="1881" spans="1:8" s="30" customFormat="1" x14ac:dyDescent="0.3">
      <c r="A1881" s="27"/>
      <c r="B1881" s="27"/>
      <c r="C1881" s="28"/>
      <c r="D1881" s="29"/>
      <c r="E1881" s="28"/>
      <c r="F1881" s="29"/>
      <c r="G1881" s="33"/>
      <c r="H1881" s="33"/>
    </row>
    <row r="1882" spans="1:8" s="30" customFormat="1" x14ac:dyDescent="0.3">
      <c r="A1882" s="27"/>
      <c r="B1882" s="27"/>
      <c r="C1882" s="28"/>
      <c r="D1882" s="29"/>
      <c r="E1882" s="28"/>
      <c r="F1882" s="29"/>
      <c r="G1882" s="33"/>
      <c r="H1882" s="33"/>
    </row>
    <row r="1883" spans="1:8" s="30" customFormat="1" x14ac:dyDescent="0.3">
      <c r="A1883" s="27"/>
      <c r="B1883" s="27"/>
      <c r="C1883" s="28"/>
      <c r="D1883" s="29"/>
      <c r="E1883" s="28"/>
      <c r="F1883" s="29"/>
      <c r="G1883" s="33"/>
      <c r="H1883" s="33"/>
    </row>
    <row r="1884" spans="1:8" s="30" customFormat="1" x14ac:dyDescent="0.3">
      <c r="A1884" s="27"/>
      <c r="B1884" s="27"/>
      <c r="C1884" s="28"/>
      <c r="D1884" s="29"/>
      <c r="E1884" s="28"/>
      <c r="F1884" s="29"/>
      <c r="G1884" s="33"/>
      <c r="H1884" s="33"/>
    </row>
    <row r="1885" spans="1:8" s="30" customFormat="1" x14ac:dyDescent="0.3">
      <c r="A1885" s="27"/>
      <c r="B1885" s="27"/>
      <c r="C1885" s="28"/>
      <c r="D1885" s="29"/>
      <c r="E1885" s="28"/>
      <c r="F1885" s="29"/>
      <c r="G1885" s="33"/>
      <c r="H1885" s="33"/>
    </row>
    <row r="1886" spans="1:8" s="30" customFormat="1" x14ac:dyDescent="0.3">
      <c r="A1886" s="27"/>
      <c r="B1886" s="27"/>
      <c r="C1886" s="28"/>
      <c r="D1886" s="29"/>
      <c r="E1886" s="28"/>
      <c r="F1886" s="29"/>
      <c r="G1886" s="33"/>
      <c r="H1886" s="33"/>
    </row>
    <row r="1887" spans="1:8" s="30" customFormat="1" x14ac:dyDescent="0.3">
      <c r="A1887" s="27"/>
      <c r="B1887" s="27"/>
      <c r="C1887" s="28"/>
      <c r="D1887" s="29"/>
      <c r="E1887" s="28"/>
      <c r="F1887" s="29"/>
      <c r="G1887" s="33"/>
      <c r="H1887" s="33"/>
    </row>
    <row r="1888" spans="1:8" s="30" customFormat="1" x14ac:dyDescent="0.3">
      <c r="A1888" s="27"/>
      <c r="B1888" s="27"/>
      <c r="C1888" s="28"/>
      <c r="D1888" s="29"/>
      <c r="E1888" s="28"/>
      <c r="F1888" s="29"/>
      <c r="G1888" s="33"/>
      <c r="H1888" s="33"/>
    </row>
    <row r="1889" spans="1:8" s="30" customFormat="1" x14ac:dyDescent="0.3">
      <c r="A1889" s="27"/>
      <c r="B1889" s="27"/>
      <c r="C1889" s="28"/>
      <c r="D1889" s="29"/>
      <c r="E1889" s="28"/>
      <c r="F1889" s="29"/>
      <c r="G1889" s="33"/>
      <c r="H1889" s="33"/>
    </row>
    <row r="1890" spans="1:8" s="30" customFormat="1" x14ac:dyDescent="0.3">
      <c r="A1890" s="27"/>
      <c r="B1890" s="27"/>
      <c r="C1890" s="28"/>
      <c r="D1890" s="29"/>
      <c r="E1890" s="28"/>
      <c r="F1890" s="29"/>
      <c r="G1890" s="33"/>
      <c r="H1890" s="33"/>
    </row>
    <row r="1891" spans="1:8" s="30" customFormat="1" x14ac:dyDescent="0.3">
      <c r="A1891" s="27"/>
      <c r="B1891" s="27"/>
      <c r="C1891" s="28"/>
      <c r="D1891" s="29"/>
      <c r="E1891" s="28"/>
      <c r="F1891" s="29"/>
      <c r="G1891" s="33"/>
      <c r="H1891" s="33"/>
    </row>
    <row r="1892" spans="1:8" s="30" customFormat="1" x14ac:dyDescent="0.3">
      <c r="A1892" s="27"/>
      <c r="B1892" s="27"/>
      <c r="C1892" s="28"/>
      <c r="D1892" s="29"/>
      <c r="E1892" s="28"/>
      <c r="F1892" s="29"/>
      <c r="G1892" s="33"/>
      <c r="H1892" s="33"/>
    </row>
    <row r="1893" spans="1:8" s="30" customFormat="1" x14ac:dyDescent="0.3">
      <c r="A1893" s="27"/>
      <c r="B1893" s="27"/>
      <c r="C1893" s="28"/>
      <c r="D1893" s="29"/>
      <c r="E1893" s="28"/>
      <c r="F1893" s="29"/>
      <c r="G1893" s="33"/>
      <c r="H1893" s="33"/>
    </row>
    <row r="1894" spans="1:8" s="30" customFormat="1" x14ac:dyDescent="0.3">
      <c r="A1894" s="27"/>
      <c r="B1894" s="27"/>
      <c r="C1894" s="28"/>
      <c r="D1894" s="29"/>
      <c r="E1894" s="28"/>
      <c r="F1894" s="29"/>
      <c r="G1894" s="33"/>
      <c r="H1894" s="33"/>
    </row>
    <row r="1895" spans="1:8" s="30" customFormat="1" x14ac:dyDescent="0.3">
      <c r="A1895" s="27"/>
      <c r="B1895" s="27"/>
      <c r="C1895" s="28"/>
      <c r="D1895" s="29"/>
      <c r="E1895" s="28"/>
      <c r="F1895" s="29"/>
      <c r="G1895" s="33"/>
      <c r="H1895" s="33"/>
    </row>
    <row r="1896" spans="1:8" s="30" customFormat="1" x14ac:dyDescent="0.3">
      <c r="A1896" s="27"/>
      <c r="B1896" s="27"/>
      <c r="C1896" s="28"/>
      <c r="D1896" s="29"/>
      <c r="E1896" s="28"/>
      <c r="F1896" s="29"/>
      <c r="G1896" s="33"/>
      <c r="H1896" s="33"/>
    </row>
    <row r="1897" spans="1:8" s="30" customFormat="1" x14ac:dyDescent="0.3">
      <c r="A1897" s="27"/>
      <c r="B1897" s="27"/>
      <c r="C1897" s="28"/>
      <c r="D1897" s="29"/>
      <c r="E1897" s="28"/>
      <c r="F1897" s="29"/>
      <c r="G1897" s="33"/>
      <c r="H1897" s="33"/>
    </row>
    <row r="1898" spans="1:8" s="30" customFormat="1" x14ac:dyDescent="0.3">
      <c r="A1898" s="27"/>
      <c r="B1898" s="27"/>
      <c r="C1898" s="28"/>
      <c r="D1898" s="29"/>
      <c r="E1898" s="28"/>
      <c r="F1898" s="29"/>
      <c r="G1898" s="33"/>
      <c r="H1898" s="33"/>
    </row>
    <row r="1899" spans="1:8" s="30" customFormat="1" x14ac:dyDescent="0.3">
      <c r="A1899" s="27"/>
      <c r="B1899" s="27"/>
      <c r="C1899" s="28"/>
      <c r="D1899" s="29"/>
      <c r="E1899" s="28"/>
      <c r="F1899" s="29"/>
      <c r="G1899" s="33"/>
      <c r="H1899" s="33"/>
    </row>
    <row r="1900" spans="1:8" s="30" customFormat="1" x14ac:dyDescent="0.3">
      <c r="A1900" s="27"/>
      <c r="B1900" s="27"/>
      <c r="C1900" s="28"/>
      <c r="D1900" s="29"/>
      <c r="E1900" s="28"/>
      <c r="F1900" s="29"/>
      <c r="G1900" s="33"/>
      <c r="H1900" s="33"/>
    </row>
    <row r="1901" spans="1:8" s="30" customFormat="1" x14ac:dyDescent="0.3">
      <c r="A1901" s="27"/>
      <c r="B1901" s="27"/>
      <c r="C1901" s="28"/>
      <c r="D1901" s="29"/>
      <c r="E1901" s="28"/>
      <c r="F1901" s="29"/>
      <c r="G1901" s="33"/>
      <c r="H1901" s="33"/>
    </row>
    <row r="1902" spans="1:8" s="30" customFormat="1" x14ac:dyDescent="0.3">
      <c r="A1902" s="27"/>
      <c r="B1902" s="27"/>
      <c r="C1902" s="28"/>
      <c r="D1902" s="29"/>
      <c r="E1902" s="28"/>
      <c r="F1902" s="29"/>
      <c r="G1902" s="33"/>
      <c r="H1902" s="33"/>
    </row>
    <row r="1903" spans="1:8" s="30" customFormat="1" x14ac:dyDescent="0.3">
      <c r="A1903" s="27"/>
      <c r="B1903" s="27"/>
      <c r="C1903" s="28"/>
      <c r="D1903" s="29"/>
      <c r="E1903" s="28"/>
      <c r="F1903" s="29"/>
      <c r="G1903" s="33"/>
      <c r="H1903" s="33"/>
    </row>
    <row r="1904" spans="1:8" s="30" customFormat="1" x14ac:dyDescent="0.3">
      <c r="A1904" s="27"/>
      <c r="B1904" s="27"/>
      <c r="C1904" s="28"/>
      <c r="D1904" s="29"/>
      <c r="E1904" s="28"/>
      <c r="F1904" s="29"/>
      <c r="G1904" s="33"/>
      <c r="H1904" s="33"/>
    </row>
    <row r="1905" spans="1:8" s="30" customFormat="1" x14ac:dyDescent="0.3">
      <c r="A1905" s="27"/>
      <c r="B1905" s="27"/>
      <c r="C1905" s="28"/>
      <c r="D1905" s="29"/>
      <c r="E1905" s="28"/>
      <c r="F1905" s="29"/>
      <c r="G1905" s="33"/>
      <c r="H1905" s="33"/>
    </row>
    <row r="1906" spans="1:8" s="30" customFormat="1" x14ac:dyDescent="0.3">
      <c r="A1906" s="27"/>
      <c r="B1906" s="27"/>
      <c r="C1906" s="28"/>
      <c r="D1906" s="29"/>
      <c r="E1906" s="28"/>
      <c r="F1906" s="29"/>
      <c r="G1906" s="33"/>
      <c r="H1906" s="33"/>
    </row>
    <row r="1907" spans="1:8" s="30" customFormat="1" x14ac:dyDescent="0.3">
      <c r="A1907" s="27"/>
      <c r="B1907" s="27"/>
      <c r="C1907" s="28"/>
      <c r="D1907" s="29"/>
      <c r="E1907" s="28"/>
      <c r="F1907" s="29"/>
      <c r="G1907" s="33"/>
      <c r="H1907" s="33"/>
    </row>
    <row r="1908" spans="1:8" s="30" customFormat="1" x14ac:dyDescent="0.3">
      <c r="A1908" s="27"/>
      <c r="B1908" s="27"/>
      <c r="C1908" s="28"/>
      <c r="D1908" s="29"/>
      <c r="E1908" s="28"/>
      <c r="F1908" s="29"/>
      <c r="G1908" s="33"/>
      <c r="H1908" s="33"/>
    </row>
    <row r="1909" spans="1:8" s="30" customFormat="1" x14ac:dyDescent="0.3">
      <c r="A1909" s="27"/>
      <c r="B1909" s="27"/>
      <c r="C1909" s="28"/>
      <c r="D1909" s="29"/>
      <c r="E1909" s="28"/>
      <c r="F1909" s="29"/>
      <c r="G1909" s="33"/>
      <c r="H1909" s="33"/>
    </row>
    <row r="1910" spans="1:8" s="30" customFormat="1" x14ac:dyDescent="0.3">
      <c r="A1910" s="27"/>
      <c r="B1910" s="27"/>
      <c r="C1910" s="28"/>
      <c r="D1910" s="29"/>
      <c r="E1910" s="28"/>
      <c r="F1910" s="29"/>
      <c r="G1910" s="33"/>
      <c r="H1910" s="33"/>
    </row>
    <row r="1911" spans="1:8" s="30" customFormat="1" x14ac:dyDescent="0.3">
      <c r="A1911" s="27"/>
      <c r="B1911" s="27"/>
      <c r="C1911" s="28"/>
      <c r="D1911" s="29"/>
      <c r="E1911" s="28"/>
      <c r="F1911" s="29"/>
      <c r="G1911" s="33"/>
      <c r="H1911" s="33"/>
    </row>
    <row r="1912" spans="1:8" s="30" customFormat="1" x14ac:dyDescent="0.3">
      <c r="A1912" s="27"/>
      <c r="B1912" s="27"/>
      <c r="C1912" s="28"/>
      <c r="D1912" s="29"/>
      <c r="E1912" s="28"/>
      <c r="F1912" s="29"/>
      <c r="G1912" s="33"/>
      <c r="H1912" s="33"/>
    </row>
    <row r="1913" spans="1:8" s="30" customFormat="1" x14ac:dyDescent="0.3">
      <c r="A1913" s="27"/>
      <c r="B1913" s="27"/>
      <c r="C1913" s="28"/>
      <c r="D1913" s="29"/>
      <c r="E1913" s="28"/>
      <c r="F1913" s="29"/>
      <c r="G1913" s="33"/>
      <c r="H1913" s="33"/>
    </row>
    <row r="1914" spans="1:8" s="30" customFormat="1" x14ac:dyDescent="0.3">
      <c r="A1914" s="27"/>
      <c r="B1914" s="27"/>
      <c r="C1914" s="28"/>
      <c r="D1914" s="29"/>
      <c r="E1914" s="28"/>
      <c r="F1914" s="29"/>
      <c r="G1914" s="33"/>
      <c r="H1914" s="33"/>
    </row>
    <row r="1915" spans="1:8" s="30" customFormat="1" x14ac:dyDescent="0.3">
      <c r="A1915" s="27"/>
      <c r="B1915" s="27"/>
      <c r="C1915" s="28"/>
      <c r="D1915" s="29"/>
      <c r="E1915" s="28"/>
      <c r="F1915" s="29"/>
      <c r="G1915" s="33"/>
      <c r="H1915" s="33"/>
    </row>
    <row r="1916" spans="1:8" s="30" customFormat="1" x14ac:dyDescent="0.3">
      <c r="A1916" s="27"/>
      <c r="B1916" s="27"/>
      <c r="C1916" s="28"/>
      <c r="D1916" s="29"/>
      <c r="E1916" s="28"/>
      <c r="F1916" s="29"/>
      <c r="G1916" s="33"/>
      <c r="H1916" s="33"/>
    </row>
    <row r="1917" spans="1:8" s="30" customFormat="1" x14ac:dyDescent="0.3">
      <c r="A1917" s="27"/>
      <c r="B1917" s="27"/>
      <c r="C1917" s="28"/>
      <c r="D1917" s="29"/>
      <c r="E1917" s="28"/>
      <c r="F1917" s="29"/>
      <c r="G1917" s="33"/>
      <c r="H1917" s="33"/>
    </row>
    <row r="1918" spans="1:8" s="30" customFormat="1" x14ac:dyDescent="0.3">
      <c r="A1918" s="27"/>
      <c r="B1918" s="27"/>
      <c r="C1918" s="28"/>
      <c r="D1918" s="29"/>
      <c r="E1918" s="28"/>
      <c r="F1918" s="29"/>
      <c r="G1918" s="33"/>
      <c r="H1918" s="33"/>
    </row>
    <row r="1919" spans="1:8" s="30" customFormat="1" x14ac:dyDescent="0.3">
      <c r="A1919" s="27"/>
      <c r="B1919" s="27"/>
      <c r="C1919" s="28"/>
      <c r="D1919" s="29"/>
      <c r="E1919" s="28"/>
      <c r="F1919" s="29"/>
      <c r="G1919" s="33"/>
      <c r="H1919" s="33"/>
    </row>
    <row r="1920" spans="1:8" s="30" customFormat="1" x14ac:dyDescent="0.3">
      <c r="A1920" s="27"/>
      <c r="B1920" s="27"/>
      <c r="C1920" s="28"/>
      <c r="D1920" s="29"/>
      <c r="E1920" s="28"/>
      <c r="F1920" s="29"/>
      <c r="G1920" s="33"/>
      <c r="H1920" s="33"/>
    </row>
    <row r="1921" spans="1:8" s="30" customFormat="1" x14ac:dyDescent="0.3">
      <c r="A1921" s="27"/>
      <c r="B1921" s="27"/>
      <c r="C1921" s="28"/>
      <c r="D1921" s="29"/>
      <c r="E1921" s="28"/>
      <c r="F1921" s="29"/>
      <c r="G1921" s="33"/>
      <c r="H1921" s="33"/>
    </row>
    <row r="1922" spans="1:8" s="30" customFormat="1" x14ac:dyDescent="0.3">
      <c r="A1922" s="27"/>
      <c r="B1922" s="27"/>
      <c r="C1922" s="28"/>
      <c r="D1922" s="29"/>
      <c r="E1922" s="28"/>
      <c r="F1922" s="29"/>
      <c r="G1922" s="33"/>
      <c r="H1922" s="33"/>
    </row>
    <row r="1923" spans="1:8" s="30" customFormat="1" x14ac:dyDescent="0.3">
      <c r="A1923" s="27"/>
      <c r="B1923" s="27"/>
      <c r="C1923" s="28"/>
      <c r="D1923" s="29"/>
      <c r="E1923" s="28"/>
      <c r="F1923" s="29"/>
      <c r="G1923" s="33"/>
      <c r="H1923" s="33"/>
    </row>
    <row r="1924" spans="1:8" s="30" customFormat="1" x14ac:dyDescent="0.3">
      <c r="A1924" s="27"/>
      <c r="B1924" s="27"/>
      <c r="C1924" s="28"/>
      <c r="D1924" s="29"/>
      <c r="E1924" s="28"/>
      <c r="F1924" s="29"/>
      <c r="G1924" s="33"/>
      <c r="H1924" s="33"/>
    </row>
    <row r="1925" spans="1:8" s="30" customFormat="1" x14ac:dyDescent="0.3">
      <c r="A1925" s="27"/>
      <c r="B1925" s="27"/>
      <c r="C1925" s="28"/>
      <c r="D1925" s="29"/>
      <c r="E1925" s="28"/>
      <c r="F1925" s="29"/>
      <c r="G1925" s="33"/>
      <c r="H1925" s="33"/>
    </row>
    <row r="1926" spans="1:8" s="30" customFormat="1" x14ac:dyDescent="0.3">
      <c r="A1926" s="27"/>
      <c r="B1926" s="27"/>
      <c r="C1926" s="28"/>
      <c r="D1926" s="29"/>
      <c r="E1926" s="28"/>
      <c r="F1926" s="29"/>
      <c r="G1926" s="33"/>
      <c r="H1926" s="33"/>
    </row>
    <row r="1927" spans="1:8" s="30" customFormat="1" x14ac:dyDescent="0.3">
      <c r="A1927" s="27"/>
      <c r="B1927" s="27"/>
      <c r="C1927" s="28"/>
      <c r="D1927" s="29"/>
      <c r="E1927" s="28"/>
      <c r="F1927" s="29"/>
      <c r="G1927" s="33"/>
      <c r="H1927" s="33"/>
    </row>
    <row r="1928" spans="1:8" s="30" customFormat="1" x14ac:dyDescent="0.3">
      <c r="A1928" s="27"/>
      <c r="B1928" s="27"/>
      <c r="C1928" s="28"/>
      <c r="D1928" s="29"/>
      <c r="E1928" s="28"/>
      <c r="F1928" s="29"/>
      <c r="G1928" s="33"/>
      <c r="H1928" s="33"/>
    </row>
    <row r="1929" spans="1:8" s="30" customFormat="1" x14ac:dyDescent="0.3">
      <c r="A1929" s="27"/>
      <c r="B1929" s="27"/>
      <c r="C1929" s="28"/>
      <c r="D1929" s="29"/>
      <c r="E1929" s="28"/>
      <c r="F1929" s="29"/>
      <c r="G1929" s="33"/>
      <c r="H1929" s="33"/>
    </row>
    <row r="1930" spans="1:8" s="30" customFormat="1" x14ac:dyDescent="0.3">
      <c r="A1930" s="27"/>
      <c r="B1930" s="27"/>
      <c r="C1930" s="28"/>
      <c r="D1930" s="29"/>
      <c r="E1930" s="28"/>
      <c r="F1930" s="29"/>
      <c r="G1930" s="33"/>
      <c r="H1930" s="33"/>
    </row>
    <row r="1931" spans="1:8" s="30" customFormat="1" x14ac:dyDescent="0.3">
      <c r="A1931" s="27"/>
      <c r="B1931" s="27"/>
      <c r="C1931" s="28"/>
      <c r="D1931" s="29"/>
      <c r="E1931" s="28"/>
      <c r="F1931" s="29"/>
      <c r="G1931" s="33"/>
      <c r="H1931" s="33"/>
    </row>
    <row r="1932" spans="1:8" s="30" customFormat="1" x14ac:dyDescent="0.3">
      <c r="A1932" s="27"/>
      <c r="B1932" s="27"/>
      <c r="C1932" s="28"/>
      <c r="D1932" s="29"/>
      <c r="E1932" s="28"/>
      <c r="F1932" s="29"/>
      <c r="G1932" s="33"/>
      <c r="H1932" s="33"/>
    </row>
    <row r="1933" spans="1:8" s="30" customFormat="1" x14ac:dyDescent="0.3">
      <c r="A1933" s="27"/>
      <c r="B1933" s="27"/>
      <c r="C1933" s="28"/>
      <c r="D1933" s="29"/>
      <c r="E1933" s="28"/>
      <c r="F1933" s="29"/>
      <c r="G1933" s="33"/>
      <c r="H1933" s="33"/>
    </row>
    <row r="1934" spans="1:8" s="30" customFormat="1" x14ac:dyDescent="0.3">
      <c r="A1934" s="27"/>
      <c r="B1934" s="27"/>
      <c r="C1934" s="28"/>
      <c r="D1934" s="29"/>
      <c r="E1934" s="28"/>
      <c r="F1934" s="29"/>
      <c r="G1934" s="33"/>
      <c r="H1934" s="33"/>
    </row>
    <row r="1935" spans="1:8" s="30" customFormat="1" x14ac:dyDescent="0.3">
      <c r="A1935" s="27"/>
      <c r="B1935" s="27"/>
      <c r="C1935" s="28"/>
      <c r="D1935" s="29"/>
      <c r="E1935" s="28"/>
      <c r="F1935" s="29"/>
      <c r="G1935" s="33"/>
      <c r="H1935" s="33"/>
    </row>
    <row r="1936" spans="1:8" s="30" customFormat="1" x14ac:dyDescent="0.3">
      <c r="A1936" s="27"/>
      <c r="B1936" s="27"/>
      <c r="C1936" s="28"/>
      <c r="D1936" s="29"/>
      <c r="E1936" s="28"/>
      <c r="F1936" s="29"/>
      <c r="G1936" s="33"/>
      <c r="H1936" s="33"/>
    </row>
    <row r="1937" spans="1:8" s="30" customFormat="1" x14ac:dyDescent="0.3">
      <c r="A1937" s="27"/>
      <c r="B1937" s="27"/>
      <c r="C1937" s="28"/>
      <c r="D1937" s="29"/>
      <c r="E1937" s="28"/>
      <c r="F1937" s="29"/>
      <c r="G1937" s="33"/>
      <c r="H1937" s="33"/>
    </row>
    <row r="1938" spans="1:8" s="30" customFormat="1" x14ac:dyDescent="0.3">
      <c r="A1938" s="27"/>
      <c r="B1938" s="27"/>
      <c r="C1938" s="28"/>
      <c r="D1938" s="29"/>
      <c r="E1938" s="28"/>
      <c r="F1938" s="29"/>
      <c r="G1938" s="33"/>
      <c r="H1938" s="33"/>
    </row>
    <row r="1939" spans="1:8" s="30" customFormat="1" x14ac:dyDescent="0.3">
      <c r="A1939" s="27"/>
      <c r="B1939" s="27"/>
      <c r="C1939" s="28"/>
      <c r="D1939" s="29"/>
      <c r="E1939" s="28"/>
      <c r="F1939" s="29"/>
      <c r="G1939" s="33"/>
      <c r="H1939" s="33"/>
    </row>
    <row r="1940" spans="1:8" s="30" customFormat="1" x14ac:dyDescent="0.3">
      <c r="A1940" s="27"/>
      <c r="B1940" s="27"/>
      <c r="C1940" s="28"/>
      <c r="D1940" s="29"/>
      <c r="E1940" s="28"/>
      <c r="F1940" s="29"/>
      <c r="G1940" s="33"/>
      <c r="H1940" s="33"/>
    </row>
    <row r="1941" spans="1:8" s="30" customFormat="1" x14ac:dyDescent="0.3">
      <c r="A1941" s="27"/>
      <c r="B1941" s="27"/>
      <c r="C1941" s="28"/>
      <c r="D1941" s="29"/>
      <c r="E1941" s="28"/>
      <c r="F1941" s="29"/>
      <c r="G1941" s="33"/>
      <c r="H1941" s="33"/>
    </row>
    <row r="1942" spans="1:8" s="30" customFormat="1" x14ac:dyDescent="0.3">
      <c r="A1942" s="27"/>
      <c r="B1942" s="27"/>
      <c r="C1942" s="28"/>
      <c r="D1942" s="29"/>
      <c r="E1942" s="28"/>
      <c r="F1942" s="29"/>
      <c r="G1942" s="33"/>
      <c r="H1942" s="33"/>
    </row>
    <row r="1943" spans="1:8" s="30" customFormat="1" x14ac:dyDescent="0.3">
      <c r="A1943" s="27"/>
      <c r="B1943" s="27"/>
      <c r="C1943" s="28"/>
      <c r="D1943" s="29"/>
      <c r="E1943" s="28"/>
      <c r="F1943" s="29"/>
      <c r="G1943" s="33"/>
      <c r="H1943" s="33"/>
    </row>
    <row r="1944" spans="1:8" s="30" customFormat="1" x14ac:dyDescent="0.3">
      <c r="A1944" s="27"/>
      <c r="B1944" s="27"/>
      <c r="C1944" s="28"/>
      <c r="D1944" s="29"/>
      <c r="E1944" s="28"/>
      <c r="F1944" s="29"/>
      <c r="G1944" s="33"/>
      <c r="H1944" s="33"/>
    </row>
    <row r="1945" spans="1:8" s="30" customFormat="1" x14ac:dyDescent="0.3">
      <c r="A1945" s="27"/>
      <c r="B1945" s="27"/>
      <c r="C1945" s="28"/>
      <c r="D1945" s="29"/>
      <c r="E1945" s="28"/>
      <c r="F1945" s="29"/>
      <c r="G1945" s="33"/>
      <c r="H1945" s="33"/>
    </row>
    <row r="1946" spans="1:8" s="30" customFormat="1" x14ac:dyDescent="0.3">
      <c r="A1946" s="27"/>
      <c r="B1946" s="27"/>
      <c r="C1946" s="28"/>
      <c r="D1946" s="29"/>
      <c r="E1946" s="28"/>
      <c r="F1946" s="29"/>
      <c r="G1946" s="33"/>
      <c r="H1946" s="33"/>
    </row>
    <row r="1947" spans="1:8" s="30" customFormat="1" x14ac:dyDescent="0.3">
      <c r="A1947" s="27"/>
      <c r="B1947" s="27"/>
      <c r="C1947" s="28"/>
      <c r="D1947" s="29"/>
      <c r="E1947" s="28"/>
      <c r="F1947" s="29"/>
      <c r="G1947" s="33"/>
      <c r="H1947" s="33"/>
    </row>
    <row r="1948" spans="1:8" s="30" customFormat="1" x14ac:dyDescent="0.3">
      <c r="A1948" s="27"/>
      <c r="B1948" s="27"/>
      <c r="C1948" s="28"/>
      <c r="D1948" s="29"/>
      <c r="E1948" s="28"/>
      <c r="F1948" s="29"/>
      <c r="G1948" s="33"/>
      <c r="H1948" s="33"/>
    </row>
    <row r="1949" spans="1:8" s="30" customFormat="1" x14ac:dyDescent="0.3">
      <c r="A1949" s="27"/>
      <c r="B1949" s="27"/>
      <c r="C1949" s="28"/>
      <c r="D1949" s="29"/>
      <c r="E1949" s="28"/>
      <c r="F1949" s="29"/>
      <c r="G1949" s="33"/>
      <c r="H1949" s="33"/>
    </row>
    <row r="1950" spans="1:8" s="30" customFormat="1" x14ac:dyDescent="0.3">
      <c r="A1950" s="27"/>
      <c r="B1950" s="27"/>
      <c r="C1950" s="28"/>
      <c r="D1950" s="29"/>
      <c r="E1950" s="28"/>
      <c r="F1950" s="29"/>
      <c r="G1950" s="33"/>
      <c r="H1950" s="33"/>
    </row>
    <row r="1951" spans="1:8" s="30" customFormat="1" x14ac:dyDescent="0.3">
      <c r="A1951" s="27"/>
      <c r="B1951" s="27"/>
      <c r="C1951" s="28"/>
      <c r="D1951" s="29"/>
      <c r="E1951" s="28"/>
      <c r="F1951" s="29"/>
      <c r="G1951" s="33"/>
      <c r="H1951" s="33"/>
    </row>
    <row r="1952" spans="1:8" s="30" customFormat="1" x14ac:dyDescent="0.3">
      <c r="A1952" s="27"/>
      <c r="B1952" s="27"/>
      <c r="C1952" s="28"/>
      <c r="D1952" s="29"/>
      <c r="E1952" s="28"/>
      <c r="F1952" s="29"/>
      <c r="G1952" s="33"/>
      <c r="H1952" s="33"/>
    </row>
    <row r="1953" spans="1:8" s="30" customFormat="1" x14ac:dyDescent="0.3">
      <c r="A1953" s="27"/>
      <c r="B1953" s="27"/>
      <c r="C1953" s="28"/>
      <c r="D1953" s="29"/>
      <c r="E1953" s="28"/>
      <c r="F1953" s="29"/>
      <c r="G1953" s="33"/>
      <c r="H1953" s="33"/>
    </row>
    <row r="1954" spans="1:8" s="30" customFormat="1" x14ac:dyDescent="0.3">
      <c r="A1954" s="27"/>
      <c r="B1954" s="27"/>
      <c r="C1954" s="28"/>
      <c r="D1954" s="29"/>
      <c r="E1954" s="28"/>
      <c r="F1954" s="29"/>
      <c r="G1954" s="33"/>
      <c r="H1954" s="33"/>
    </row>
    <row r="1955" spans="1:8" s="30" customFormat="1" x14ac:dyDescent="0.3">
      <c r="A1955" s="27"/>
      <c r="B1955" s="27"/>
      <c r="C1955" s="28"/>
      <c r="D1955" s="29"/>
      <c r="E1955" s="28"/>
      <c r="F1955" s="29"/>
      <c r="G1955" s="33"/>
      <c r="H1955" s="33"/>
    </row>
    <row r="1956" spans="1:8" s="30" customFormat="1" x14ac:dyDescent="0.3">
      <c r="A1956" s="27"/>
      <c r="B1956" s="27"/>
      <c r="C1956" s="28"/>
      <c r="D1956" s="29"/>
      <c r="E1956" s="28"/>
      <c r="F1956" s="29"/>
      <c r="G1956" s="33"/>
      <c r="H1956" s="33"/>
    </row>
    <row r="1957" spans="1:8" s="30" customFormat="1" x14ac:dyDescent="0.3">
      <c r="A1957" s="27"/>
      <c r="B1957" s="27"/>
      <c r="C1957" s="28"/>
      <c r="D1957" s="29"/>
      <c r="E1957" s="28"/>
      <c r="F1957" s="29"/>
      <c r="G1957" s="33"/>
      <c r="H1957" s="33"/>
    </row>
    <row r="1958" spans="1:8" s="30" customFormat="1" x14ac:dyDescent="0.3">
      <c r="A1958" s="27"/>
      <c r="B1958" s="27"/>
      <c r="C1958" s="28"/>
      <c r="D1958" s="29"/>
      <c r="E1958" s="28"/>
      <c r="F1958" s="29"/>
      <c r="G1958" s="33"/>
      <c r="H1958" s="33"/>
    </row>
    <row r="1959" spans="1:8" s="30" customFormat="1" x14ac:dyDescent="0.3">
      <c r="A1959" s="27"/>
      <c r="B1959" s="27"/>
      <c r="C1959" s="28"/>
      <c r="D1959" s="29"/>
      <c r="E1959" s="28"/>
      <c r="F1959" s="29"/>
      <c r="G1959" s="33"/>
      <c r="H1959" s="33"/>
    </row>
    <row r="1960" spans="1:8" s="30" customFormat="1" x14ac:dyDescent="0.3">
      <c r="A1960" s="27"/>
      <c r="B1960" s="27"/>
      <c r="C1960" s="28"/>
      <c r="D1960" s="29"/>
      <c r="E1960" s="28"/>
      <c r="F1960" s="29"/>
      <c r="G1960" s="33"/>
      <c r="H1960" s="33"/>
    </row>
    <row r="1961" spans="1:8" s="30" customFormat="1" x14ac:dyDescent="0.3">
      <c r="A1961" s="27"/>
      <c r="B1961" s="27"/>
      <c r="C1961" s="28"/>
      <c r="D1961" s="29"/>
      <c r="E1961" s="28"/>
      <c r="F1961" s="29"/>
      <c r="G1961" s="33"/>
      <c r="H1961" s="33"/>
    </row>
    <row r="1962" spans="1:8" s="30" customFormat="1" x14ac:dyDescent="0.3">
      <c r="A1962" s="27"/>
      <c r="B1962" s="27"/>
      <c r="C1962" s="28"/>
      <c r="D1962" s="29"/>
      <c r="E1962" s="28"/>
      <c r="F1962" s="29"/>
      <c r="G1962" s="33"/>
      <c r="H1962" s="33"/>
    </row>
    <row r="1963" spans="1:8" s="30" customFormat="1" x14ac:dyDescent="0.3">
      <c r="A1963" s="27"/>
      <c r="B1963" s="27"/>
      <c r="C1963" s="28"/>
      <c r="D1963" s="29"/>
      <c r="E1963" s="28"/>
      <c r="F1963" s="29"/>
      <c r="G1963" s="33"/>
      <c r="H1963" s="33"/>
    </row>
    <row r="1964" spans="1:8" s="30" customFormat="1" x14ac:dyDescent="0.3">
      <c r="A1964" s="27"/>
      <c r="B1964" s="27"/>
      <c r="C1964" s="28"/>
      <c r="D1964" s="29"/>
      <c r="E1964" s="28"/>
      <c r="F1964" s="29"/>
      <c r="G1964" s="33"/>
      <c r="H1964" s="33"/>
    </row>
    <row r="1965" spans="1:8" s="30" customFormat="1" x14ac:dyDescent="0.3">
      <c r="A1965" s="27"/>
      <c r="B1965" s="27"/>
      <c r="C1965" s="28"/>
      <c r="D1965" s="29"/>
      <c r="E1965" s="28"/>
      <c r="F1965" s="29"/>
      <c r="G1965" s="33"/>
      <c r="H1965" s="33"/>
    </row>
    <row r="1966" spans="1:8" s="30" customFormat="1" x14ac:dyDescent="0.3">
      <c r="A1966" s="27"/>
      <c r="B1966" s="27"/>
      <c r="C1966" s="28"/>
      <c r="D1966" s="29"/>
      <c r="E1966" s="28"/>
      <c r="F1966" s="29"/>
      <c r="G1966" s="33"/>
      <c r="H1966" s="33"/>
    </row>
    <row r="1967" spans="1:8" s="30" customFormat="1" x14ac:dyDescent="0.3">
      <c r="A1967" s="27"/>
      <c r="B1967" s="27"/>
      <c r="C1967" s="28"/>
      <c r="D1967" s="29"/>
      <c r="E1967" s="28"/>
      <c r="F1967" s="29"/>
      <c r="G1967" s="33"/>
      <c r="H1967" s="33"/>
    </row>
    <row r="1968" spans="1:8" s="30" customFormat="1" x14ac:dyDescent="0.3">
      <c r="A1968" s="27"/>
      <c r="B1968" s="27"/>
      <c r="C1968" s="28"/>
      <c r="D1968" s="29"/>
      <c r="E1968" s="28"/>
      <c r="F1968" s="29"/>
      <c r="G1968" s="33"/>
      <c r="H1968" s="33"/>
    </row>
    <row r="1969" spans="1:8" s="30" customFormat="1" x14ac:dyDescent="0.3">
      <c r="A1969" s="27"/>
      <c r="B1969" s="27"/>
      <c r="C1969" s="28"/>
      <c r="D1969" s="29"/>
      <c r="E1969" s="28"/>
      <c r="F1969" s="29"/>
      <c r="G1969" s="33"/>
      <c r="H1969" s="33"/>
    </row>
    <row r="1970" spans="1:8" s="30" customFormat="1" x14ac:dyDescent="0.3">
      <c r="A1970" s="27"/>
      <c r="B1970" s="27"/>
      <c r="C1970" s="28"/>
      <c r="D1970" s="29"/>
      <c r="E1970" s="28"/>
      <c r="F1970" s="29"/>
      <c r="G1970" s="33"/>
      <c r="H1970" s="33"/>
    </row>
    <row r="1971" spans="1:8" s="30" customFormat="1" x14ac:dyDescent="0.3">
      <c r="A1971" s="27"/>
      <c r="B1971" s="27"/>
      <c r="C1971" s="28"/>
      <c r="D1971" s="29"/>
      <c r="E1971" s="28"/>
      <c r="F1971" s="29"/>
      <c r="G1971" s="33"/>
      <c r="H1971" s="33"/>
    </row>
    <row r="1972" spans="1:8" s="30" customFormat="1" x14ac:dyDescent="0.3">
      <c r="A1972" s="27"/>
      <c r="B1972" s="27"/>
      <c r="C1972" s="28"/>
      <c r="D1972" s="29"/>
      <c r="E1972" s="28"/>
      <c r="F1972" s="29"/>
      <c r="G1972" s="33"/>
      <c r="H1972" s="33"/>
    </row>
    <row r="1973" spans="1:8" s="30" customFormat="1" x14ac:dyDescent="0.3">
      <c r="A1973" s="27"/>
      <c r="B1973" s="27"/>
      <c r="C1973" s="28"/>
      <c r="D1973" s="29"/>
      <c r="E1973" s="28"/>
      <c r="F1973" s="29"/>
      <c r="G1973" s="33"/>
      <c r="H1973" s="33"/>
    </row>
    <row r="1974" spans="1:8" s="30" customFormat="1" x14ac:dyDescent="0.3">
      <c r="A1974" s="27"/>
      <c r="B1974" s="27"/>
      <c r="C1974" s="28"/>
      <c r="D1974" s="29"/>
      <c r="E1974" s="28"/>
      <c r="F1974" s="29"/>
      <c r="G1974" s="33"/>
      <c r="H1974" s="33"/>
    </row>
    <row r="1975" spans="1:8" s="30" customFormat="1" x14ac:dyDescent="0.3">
      <c r="A1975" s="27"/>
      <c r="B1975" s="27"/>
      <c r="C1975" s="28"/>
      <c r="D1975" s="29"/>
      <c r="E1975" s="28"/>
      <c r="F1975" s="29"/>
      <c r="G1975" s="33"/>
      <c r="H1975" s="33"/>
    </row>
    <row r="1976" spans="1:8" s="30" customFormat="1" x14ac:dyDescent="0.3">
      <c r="A1976" s="27"/>
      <c r="B1976" s="27"/>
      <c r="C1976" s="28"/>
      <c r="D1976" s="29"/>
      <c r="E1976" s="28"/>
      <c r="F1976" s="29"/>
      <c r="G1976" s="33"/>
      <c r="H1976" s="33"/>
    </row>
    <row r="1977" spans="1:8" s="30" customFormat="1" x14ac:dyDescent="0.3">
      <c r="A1977" s="27"/>
      <c r="B1977" s="27"/>
      <c r="C1977" s="28"/>
      <c r="D1977" s="29"/>
      <c r="E1977" s="28"/>
      <c r="F1977" s="29"/>
      <c r="G1977" s="33"/>
      <c r="H1977" s="33"/>
    </row>
    <row r="1978" spans="1:8" s="30" customFormat="1" x14ac:dyDescent="0.3">
      <c r="A1978" s="27"/>
      <c r="B1978" s="27"/>
      <c r="C1978" s="28"/>
      <c r="D1978" s="29"/>
      <c r="E1978" s="28"/>
      <c r="F1978" s="29"/>
      <c r="G1978" s="33"/>
      <c r="H1978" s="33"/>
    </row>
    <row r="1979" spans="1:8" s="30" customFormat="1" x14ac:dyDescent="0.3">
      <c r="A1979" s="27"/>
      <c r="B1979" s="27"/>
      <c r="C1979" s="28"/>
      <c r="D1979" s="29"/>
      <c r="E1979" s="28"/>
      <c r="F1979" s="29"/>
      <c r="G1979" s="33"/>
      <c r="H1979" s="33"/>
    </row>
    <row r="1980" spans="1:8" s="30" customFormat="1" x14ac:dyDescent="0.3">
      <c r="A1980" s="27"/>
      <c r="B1980" s="27"/>
      <c r="C1980" s="28"/>
      <c r="D1980" s="29"/>
      <c r="E1980" s="28"/>
      <c r="F1980" s="29"/>
      <c r="G1980" s="33"/>
      <c r="H1980" s="33"/>
    </row>
    <row r="1981" spans="1:8" s="30" customFormat="1" x14ac:dyDescent="0.3">
      <c r="A1981" s="27"/>
      <c r="B1981" s="27"/>
      <c r="C1981" s="28"/>
      <c r="D1981" s="29"/>
      <c r="E1981" s="28"/>
      <c r="F1981" s="29"/>
      <c r="G1981" s="33"/>
      <c r="H1981" s="33"/>
    </row>
    <row r="1982" spans="1:8" s="30" customFormat="1" x14ac:dyDescent="0.3">
      <c r="A1982" s="27"/>
      <c r="B1982" s="27"/>
      <c r="C1982" s="28"/>
      <c r="D1982" s="29"/>
      <c r="E1982" s="28"/>
      <c r="F1982" s="29"/>
      <c r="G1982" s="33"/>
      <c r="H1982" s="33"/>
    </row>
    <row r="1983" spans="1:8" s="30" customFormat="1" x14ac:dyDescent="0.3">
      <c r="A1983" s="27"/>
      <c r="B1983" s="27"/>
      <c r="C1983" s="28"/>
      <c r="D1983" s="29"/>
      <c r="E1983" s="28"/>
      <c r="F1983" s="29"/>
      <c r="G1983" s="33"/>
      <c r="H1983" s="33"/>
    </row>
    <row r="1984" spans="1:8" s="30" customFormat="1" x14ac:dyDescent="0.3">
      <c r="A1984" s="27"/>
      <c r="B1984" s="27"/>
      <c r="C1984" s="28"/>
      <c r="D1984" s="29"/>
      <c r="E1984" s="28"/>
      <c r="F1984" s="29"/>
      <c r="G1984" s="33"/>
      <c r="H1984" s="33"/>
    </row>
    <row r="1985" spans="1:8" s="30" customFormat="1" x14ac:dyDescent="0.3">
      <c r="A1985" s="27"/>
      <c r="B1985" s="27"/>
      <c r="C1985" s="28"/>
      <c r="D1985" s="29"/>
      <c r="E1985" s="28"/>
      <c r="F1985" s="29"/>
      <c r="G1985" s="33"/>
      <c r="H1985" s="33"/>
    </row>
    <row r="1986" spans="1:8" s="30" customFormat="1" x14ac:dyDescent="0.3">
      <c r="A1986" s="27"/>
      <c r="B1986" s="27"/>
      <c r="C1986" s="28"/>
      <c r="D1986" s="29"/>
      <c r="E1986" s="28"/>
      <c r="F1986" s="29"/>
      <c r="G1986" s="33"/>
      <c r="H1986" s="33"/>
    </row>
    <row r="1987" spans="1:8" s="30" customFormat="1" x14ac:dyDescent="0.3">
      <c r="A1987" s="27"/>
      <c r="B1987" s="27"/>
      <c r="C1987" s="28"/>
      <c r="D1987" s="29"/>
      <c r="E1987" s="28"/>
      <c r="F1987" s="29"/>
      <c r="G1987" s="33"/>
      <c r="H1987" s="33"/>
    </row>
    <row r="1988" spans="1:8" s="30" customFormat="1" x14ac:dyDescent="0.3">
      <c r="A1988" s="27"/>
      <c r="B1988" s="27"/>
      <c r="C1988" s="28"/>
      <c r="D1988" s="29"/>
      <c r="E1988" s="28"/>
      <c r="F1988" s="29"/>
      <c r="G1988" s="33"/>
      <c r="H1988" s="33"/>
    </row>
    <row r="1989" spans="1:8" s="30" customFormat="1" x14ac:dyDescent="0.3">
      <c r="A1989" s="27"/>
      <c r="B1989" s="27"/>
      <c r="C1989" s="28"/>
      <c r="D1989" s="29"/>
      <c r="E1989" s="28"/>
      <c r="F1989" s="29"/>
      <c r="G1989" s="33"/>
      <c r="H1989" s="33"/>
    </row>
    <row r="1990" spans="1:8" s="30" customFormat="1" x14ac:dyDescent="0.3">
      <c r="A1990" s="27"/>
      <c r="B1990" s="27"/>
      <c r="C1990" s="28"/>
      <c r="D1990" s="29"/>
      <c r="E1990" s="28"/>
      <c r="F1990" s="29"/>
      <c r="G1990" s="33"/>
      <c r="H1990" s="33"/>
    </row>
    <row r="1991" spans="1:8" s="30" customFormat="1" x14ac:dyDescent="0.3">
      <c r="A1991" s="27"/>
      <c r="B1991" s="27"/>
      <c r="C1991" s="28"/>
      <c r="D1991" s="29"/>
      <c r="E1991" s="28"/>
      <c r="F1991" s="29"/>
      <c r="G1991" s="33"/>
      <c r="H1991" s="33"/>
    </row>
    <row r="1992" spans="1:8" s="30" customFormat="1" x14ac:dyDescent="0.3">
      <c r="A1992" s="27"/>
      <c r="B1992" s="27"/>
      <c r="C1992" s="28"/>
      <c r="D1992" s="29"/>
      <c r="E1992" s="28"/>
      <c r="F1992" s="29"/>
      <c r="G1992" s="33"/>
      <c r="H1992" s="33"/>
    </row>
    <row r="1993" spans="1:8" s="30" customFormat="1" x14ac:dyDescent="0.3">
      <c r="A1993" s="27"/>
      <c r="B1993" s="27"/>
      <c r="C1993" s="28"/>
      <c r="D1993" s="29"/>
      <c r="E1993" s="28"/>
      <c r="F1993" s="29"/>
      <c r="G1993" s="33"/>
      <c r="H1993" s="33"/>
    </row>
    <row r="1994" spans="1:8" s="30" customFormat="1" x14ac:dyDescent="0.3">
      <c r="A1994" s="27"/>
      <c r="B1994" s="27"/>
      <c r="C1994" s="28"/>
      <c r="D1994" s="29"/>
      <c r="E1994" s="28"/>
      <c r="F1994" s="29"/>
      <c r="G1994" s="33"/>
      <c r="H1994" s="33"/>
    </row>
    <row r="1995" spans="1:8" s="30" customFormat="1" x14ac:dyDescent="0.3">
      <c r="A1995" s="27"/>
      <c r="B1995" s="27"/>
      <c r="C1995" s="28"/>
      <c r="D1995" s="29"/>
      <c r="E1995" s="28"/>
      <c r="F1995" s="29"/>
      <c r="G1995" s="33"/>
      <c r="H1995" s="33"/>
    </row>
    <row r="1996" spans="1:8" s="30" customFormat="1" x14ac:dyDescent="0.3">
      <c r="A1996" s="27"/>
      <c r="B1996" s="27"/>
      <c r="C1996" s="28"/>
      <c r="D1996" s="29"/>
      <c r="E1996" s="28"/>
      <c r="F1996" s="29"/>
      <c r="G1996" s="33"/>
      <c r="H1996" s="33"/>
    </row>
    <row r="1997" spans="1:8" s="30" customFormat="1" x14ac:dyDescent="0.3">
      <c r="A1997" s="27"/>
      <c r="B1997" s="27"/>
      <c r="C1997" s="28"/>
      <c r="D1997" s="29"/>
      <c r="E1997" s="28"/>
      <c r="F1997" s="29"/>
      <c r="G1997" s="33"/>
      <c r="H1997" s="33"/>
    </row>
    <row r="1998" spans="1:8" s="30" customFormat="1" x14ac:dyDescent="0.3">
      <c r="A1998" s="27"/>
      <c r="B1998" s="27"/>
      <c r="C1998" s="28"/>
      <c r="D1998" s="29"/>
      <c r="E1998" s="28"/>
      <c r="F1998" s="29"/>
      <c r="G1998" s="33"/>
      <c r="H1998" s="33"/>
    </row>
    <row r="1999" spans="1:8" s="30" customFormat="1" x14ac:dyDescent="0.3">
      <c r="A1999" s="27"/>
      <c r="B1999" s="27"/>
      <c r="C1999" s="28"/>
      <c r="D1999" s="29"/>
      <c r="E1999" s="28"/>
      <c r="F1999" s="29"/>
      <c r="G1999" s="33"/>
      <c r="H1999" s="33"/>
    </row>
    <row r="2000" spans="1:8" s="30" customFormat="1" x14ac:dyDescent="0.3">
      <c r="A2000" s="27"/>
      <c r="B2000" s="27"/>
      <c r="C2000" s="28"/>
      <c r="D2000" s="29"/>
      <c r="E2000" s="28"/>
      <c r="F2000" s="29"/>
      <c r="G2000" s="33"/>
      <c r="H2000" s="33"/>
    </row>
    <row r="2001" spans="1:8" s="30" customFormat="1" x14ac:dyDescent="0.3">
      <c r="A2001" s="27"/>
      <c r="B2001" s="27"/>
      <c r="C2001" s="28"/>
      <c r="D2001" s="29"/>
      <c r="E2001" s="28"/>
      <c r="F2001" s="29"/>
      <c r="G2001" s="33"/>
      <c r="H2001" s="33"/>
    </row>
    <row r="2002" spans="1:8" s="30" customFormat="1" x14ac:dyDescent="0.3">
      <c r="A2002" s="27"/>
      <c r="B2002" s="27"/>
      <c r="C2002" s="28"/>
      <c r="D2002" s="29"/>
      <c r="E2002" s="28"/>
      <c r="F2002" s="29"/>
      <c r="G2002" s="33"/>
      <c r="H2002" s="33"/>
    </row>
    <row r="2003" spans="1:8" s="30" customFormat="1" x14ac:dyDescent="0.3">
      <c r="A2003" s="27"/>
      <c r="B2003" s="27"/>
      <c r="C2003" s="28"/>
      <c r="D2003" s="29"/>
      <c r="E2003" s="28"/>
      <c r="F2003" s="29"/>
      <c r="G2003" s="33"/>
      <c r="H2003" s="33"/>
    </row>
    <row r="2004" spans="1:8" s="30" customFormat="1" x14ac:dyDescent="0.3">
      <c r="A2004" s="27"/>
      <c r="B2004" s="27"/>
      <c r="C2004" s="28"/>
      <c r="D2004" s="29"/>
      <c r="E2004" s="28"/>
      <c r="F2004" s="29"/>
      <c r="G2004" s="33"/>
      <c r="H2004" s="33"/>
    </row>
    <row r="2005" spans="1:8" s="30" customFormat="1" x14ac:dyDescent="0.3">
      <c r="A2005" s="27"/>
      <c r="B2005" s="27"/>
      <c r="C2005" s="28"/>
      <c r="D2005" s="29"/>
      <c r="E2005" s="28"/>
      <c r="F2005" s="29"/>
      <c r="G2005" s="33"/>
      <c r="H2005" s="33"/>
    </row>
    <row r="2006" spans="1:8" s="30" customFormat="1" x14ac:dyDescent="0.3">
      <c r="A2006" s="27"/>
      <c r="B2006" s="27"/>
      <c r="C2006" s="28"/>
      <c r="D2006" s="29"/>
      <c r="E2006" s="28"/>
      <c r="F2006" s="29"/>
      <c r="G2006" s="33"/>
      <c r="H2006" s="33"/>
    </row>
    <row r="2007" spans="1:8" s="30" customFormat="1" x14ac:dyDescent="0.3">
      <c r="A2007" s="27"/>
      <c r="B2007" s="27"/>
      <c r="C2007" s="28"/>
      <c r="D2007" s="29"/>
      <c r="E2007" s="28"/>
      <c r="F2007" s="29"/>
      <c r="G2007" s="33"/>
      <c r="H2007" s="33"/>
    </row>
    <row r="2008" spans="1:8" s="30" customFormat="1" x14ac:dyDescent="0.3">
      <c r="A2008" s="27"/>
      <c r="B2008" s="27"/>
      <c r="C2008" s="28"/>
      <c r="D2008" s="29"/>
      <c r="E2008" s="28"/>
      <c r="F2008" s="29"/>
      <c r="G2008" s="33"/>
      <c r="H2008" s="33"/>
    </row>
    <row r="2009" spans="1:8" s="30" customFormat="1" x14ac:dyDescent="0.3">
      <c r="A2009" s="27"/>
      <c r="B2009" s="27"/>
      <c r="C2009" s="28"/>
      <c r="D2009" s="29"/>
      <c r="E2009" s="28"/>
      <c r="F2009" s="29"/>
      <c r="G2009" s="33"/>
      <c r="H2009" s="33"/>
    </row>
    <row r="2010" spans="1:8" s="30" customFormat="1" x14ac:dyDescent="0.3">
      <c r="A2010" s="27"/>
      <c r="B2010" s="27"/>
      <c r="C2010" s="28"/>
      <c r="D2010" s="29"/>
      <c r="E2010" s="28"/>
      <c r="F2010" s="29"/>
      <c r="G2010" s="33"/>
      <c r="H2010" s="33"/>
    </row>
    <row r="2011" spans="1:8" s="30" customFormat="1" x14ac:dyDescent="0.3">
      <c r="A2011" s="27"/>
      <c r="B2011" s="27"/>
      <c r="C2011" s="28"/>
      <c r="D2011" s="29"/>
      <c r="E2011" s="28"/>
      <c r="F2011" s="29"/>
      <c r="G2011" s="33"/>
      <c r="H2011" s="33"/>
    </row>
    <row r="2012" spans="1:8" s="30" customFormat="1" x14ac:dyDescent="0.3">
      <c r="A2012" s="27"/>
      <c r="B2012" s="27"/>
      <c r="C2012" s="28"/>
      <c r="D2012" s="29"/>
      <c r="E2012" s="28"/>
      <c r="F2012" s="29"/>
      <c r="G2012" s="33"/>
      <c r="H2012" s="33"/>
    </row>
    <row r="2013" spans="1:8" s="30" customFormat="1" x14ac:dyDescent="0.3">
      <c r="A2013" s="27"/>
      <c r="B2013" s="27"/>
      <c r="C2013" s="28"/>
      <c r="D2013" s="29"/>
      <c r="E2013" s="28"/>
      <c r="F2013" s="29"/>
      <c r="G2013" s="33"/>
      <c r="H2013" s="33"/>
    </row>
    <row r="2014" spans="1:8" s="30" customFormat="1" x14ac:dyDescent="0.3">
      <c r="A2014" s="27"/>
      <c r="B2014" s="27"/>
      <c r="C2014" s="28"/>
      <c r="D2014" s="29"/>
      <c r="E2014" s="28"/>
      <c r="F2014" s="29"/>
      <c r="G2014" s="33"/>
      <c r="H2014" s="33"/>
    </row>
    <row r="2015" spans="1:8" s="30" customFormat="1" x14ac:dyDescent="0.3">
      <c r="A2015" s="27"/>
      <c r="B2015" s="27"/>
      <c r="C2015" s="28"/>
      <c r="D2015" s="29"/>
      <c r="E2015" s="28"/>
      <c r="F2015" s="29"/>
      <c r="G2015" s="33"/>
      <c r="H2015" s="33"/>
    </row>
    <row r="2016" spans="1:8" s="30" customFormat="1" x14ac:dyDescent="0.3">
      <c r="A2016" s="27"/>
      <c r="B2016" s="27"/>
      <c r="C2016" s="28"/>
      <c r="D2016" s="29"/>
      <c r="E2016" s="28"/>
      <c r="F2016" s="29"/>
      <c r="G2016" s="33"/>
      <c r="H2016" s="33"/>
    </row>
    <row r="2017" spans="1:8" s="30" customFormat="1" x14ac:dyDescent="0.3">
      <c r="A2017" s="27"/>
      <c r="B2017" s="27"/>
      <c r="C2017" s="28"/>
      <c r="D2017" s="29"/>
      <c r="E2017" s="28"/>
      <c r="F2017" s="29"/>
      <c r="G2017" s="33"/>
      <c r="H2017" s="33"/>
    </row>
    <row r="2018" spans="1:8" s="30" customFormat="1" x14ac:dyDescent="0.3">
      <c r="A2018" s="27"/>
      <c r="B2018" s="27"/>
      <c r="C2018" s="28"/>
      <c r="D2018" s="29"/>
      <c r="E2018" s="28"/>
      <c r="F2018" s="29"/>
      <c r="G2018" s="33"/>
      <c r="H2018" s="33"/>
    </row>
    <row r="2019" spans="1:8" s="30" customFormat="1" x14ac:dyDescent="0.3">
      <c r="A2019" s="27"/>
      <c r="B2019" s="27"/>
      <c r="C2019" s="28"/>
      <c r="D2019" s="29"/>
      <c r="E2019" s="28"/>
      <c r="F2019" s="29"/>
      <c r="G2019" s="33"/>
      <c r="H2019" s="33"/>
    </row>
    <row r="2020" spans="1:8" s="30" customFormat="1" x14ac:dyDescent="0.3">
      <c r="A2020" s="27"/>
      <c r="B2020" s="27"/>
      <c r="C2020" s="28"/>
      <c r="D2020" s="29"/>
      <c r="E2020" s="28"/>
      <c r="F2020" s="29"/>
      <c r="G2020" s="33"/>
      <c r="H2020" s="33"/>
    </row>
    <row r="2021" spans="1:8" s="30" customFormat="1" x14ac:dyDescent="0.3">
      <c r="A2021" s="27"/>
      <c r="B2021" s="27"/>
      <c r="C2021" s="28"/>
      <c r="D2021" s="29"/>
      <c r="E2021" s="28"/>
      <c r="F2021" s="29"/>
      <c r="G2021" s="33"/>
      <c r="H2021" s="33"/>
    </row>
    <row r="2022" spans="1:8" s="30" customFormat="1" x14ac:dyDescent="0.3">
      <c r="A2022" s="27"/>
      <c r="B2022" s="27"/>
      <c r="C2022" s="28"/>
      <c r="D2022" s="29"/>
      <c r="E2022" s="28"/>
      <c r="F2022" s="29"/>
      <c r="G2022" s="33"/>
      <c r="H2022" s="33"/>
    </row>
    <row r="2023" spans="1:8" s="30" customFormat="1" x14ac:dyDescent="0.3">
      <c r="A2023" s="27"/>
      <c r="B2023" s="27"/>
      <c r="C2023" s="28"/>
      <c r="D2023" s="29"/>
      <c r="E2023" s="28"/>
      <c r="F2023" s="29"/>
      <c r="G2023" s="33"/>
      <c r="H2023" s="33"/>
    </row>
    <row r="2024" spans="1:8" s="30" customFormat="1" x14ac:dyDescent="0.3">
      <c r="A2024" s="27"/>
      <c r="B2024" s="27"/>
      <c r="C2024" s="28"/>
      <c r="D2024" s="29"/>
      <c r="E2024" s="28"/>
      <c r="F2024" s="29"/>
      <c r="G2024" s="33"/>
      <c r="H2024" s="33"/>
    </row>
    <row r="2025" spans="1:8" s="30" customFormat="1" x14ac:dyDescent="0.3">
      <c r="A2025" s="27"/>
      <c r="B2025" s="27"/>
      <c r="C2025" s="28"/>
      <c r="D2025" s="29"/>
      <c r="E2025" s="28"/>
      <c r="F2025" s="29"/>
      <c r="G2025" s="33"/>
      <c r="H2025" s="33"/>
    </row>
    <row r="2026" spans="1:8" s="30" customFormat="1" x14ac:dyDescent="0.3">
      <c r="A2026" s="27"/>
      <c r="B2026" s="27"/>
      <c r="C2026" s="28"/>
      <c r="D2026" s="29"/>
      <c r="E2026" s="28"/>
      <c r="F2026" s="29"/>
      <c r="G2026" s="33"/>
      <c r="H2026" s="33"/>
    </row>
    <row r="2027" spans="1:8" s="30" customFormat="1" x14ac:dyDescent="0.3">
      <c r="A2027" s="27"/>
      <c r="B2027" s="27"/>
      <c r="C2027" s="28"/>
      <c r="D2027" s="29"/>
      <c r="E2027" s="28"/>
      <c r="F2027" s="29"/>
      <c r="G2027" s="33"/>
      <c r="H2027" s="33"/>
    </row>
    <row r="2028" spans="1:8" s="30" customFormat="1" x14ac:dyDescent="0.3">
      <c r="A2028" s="27"/>
      <c r="B2028" s="27"/>
      <c r="C2028" s="28"/>
      <c r="D2028" s="29"/>
      <c r="E2028" s="28"/>
      <c r="F2028" s="29"/>
      <c r="G2028" s="33"/>
      <c r="H2028" s="33"/>
    </row>
    <row r="2029" spans="1:8" s="30" customFormat="1" x14ac:dyDescent="0.3">
      <c r="A2029" s="27"/>
      <c r="B2029" s="27"/>
      <c r="C2029" s="28"/>
      <c r="D2029" s="29"/>
      <c r="E2029" s="28"/>
      <c r="F2029" s="29"/>
      <c r="G2029" s="33"/>
      <c r="H2029" s="33"/>
    </row>
    <row r="2030" spans="1:8" s="30" customFormat="1" x14ac:dyDescent="0.3">
      <c r="A2030" s="27"/>
      <c r="B2030" s="27"/>
      <c r="C2030" s="28"/>
      <c r="D2030" s="29"/>
      <c r="E2030" s="28"/>
      <c r="F2030" s="29"/>
      <c r="G2030" s="33"/>
      <c r="H2030" s="33"/>
    </row>
    <row r="2031" spans="1:8" s="30" customFormat="1" x14ac:dyDescent="0.3">
      <c r="A2031" s="27"/>
      <c r="B2031" s="27"/>
      <c r="C2031" s="28"/>
      <c r="D2031" s="29"/>
      <c r="E2031" s="28"/>
      <c r="F2031" s="29"/>
      <c r="G2031" s="33"/>
      <c r="H2031" s="33"/>
    </row>
    <row r="2032" spans="1:8" s="30" customFormat="1" x14ac:dyDescent="0.3">
      <c r="A2032" s="27"/>
      <c r="B2032" s="27"/>
      <c r="C2032" s="28"/>
      <c r="D2032" s="29"/>
      <c r="E2032" s="28"/>
      <c r="F2032" s="29"/>
      <c r="G2032" s="33"/>
      <c r="H2032" s="33"/>
    </row>
    <row r="2033" spans="1:8" s="30" customFormat="1" x14ac:dyDescent="0.3">
      <c r="A2033" s="27"/>
      <c r="B2033" s="27"/>
      <c r="C2033" s="28"/>
      <c r="D2033" s="29"/>
      <c r="E2033" s="28"/>
      <c r="F2033" s="29"/>
      <c r="G2033" s="33"/>
      <c r="H2033" s="33"/>
    </row>
    <row r="2034" spans="1:8" s="30" customFormat="1" x14ac:dyDescent="0.3">
      <c r="A2034" s="27"/>
      <c r="B2034" s="27"/>
      <c r="C2034" s="28"/>
      <c r="D2034" s="29"/>
      <c r="E2034" s="28"/>
      <c r="F2034" s="29"/>
      <c r="G2034" s="33"/>
      <c r="H2034" s="33"/>
    </row>
    <row r="2035" spans="1:8" s="30" customFormat="1" x14ac:dyDescent="0.3">
      <c r="A2035" s="27"/>
      <c r="B2035" s="27"/>
      <c r="C2035" s="28"/>
      <c r="D2035" s="29"/>
      <c r="E2035" s="28"/>
      <c r="F2035" s="29"/>
      <c r="G2035" s="33"/>
      <c r="H2035" s="33"/>
    </row>
    <row r="2036" spans="1:8" s="30" customFormat="1" x14ac:dyDescent="0.3">
      <c r="A2036" s="27"/>
      <c r="B2036" s="27"/>
      <c r="C2036" s="28"/>
      <c r="D2036" s="29"/>
      <c r="E2036" s="28"/>
      <c r="F2036" s="29"/>
      <c r="G2036" s="33"/>
      <c r="H2036" s="33"/>
    </row>
    <row r="2037" spans="1:8" s="30" customFormat="1" x14ac:dyDescent="0.3">
      <c r="A2037" s="27"/>
      <c r="B2037" s="27"/>
      <c r="C2037" s="28"/>
      <c r="D2037" s="29"/>
      <c r="E2037" s="28"/>
      <c r="F2037" s="29"/>
      <c r="G2037" s="33"/>
      <c r="H2037" s="33"/>
    </row>
    <row r="2038" spans="1:8" s="30" customFormat="1" x14ac:dyDescent="0.3">
      <c r="A2038" s="27"/>
      <c r="B2038" s="27"/>
      <c r="C2038" s="28"/>
      <c r="D2038" s="29"/>
      <c r="E2038" s="28"/>
      <c r="F2038" s="29"/>
      <c r="G2038" s="33"/>
      <c r="H2038" s="33"/>
    </row>
    <row r="2039" spans="1:8" s="30" customFormat="1" x14ac:dyDescent="0.3">
      <c r="A2039" s="27"/>
      <c r="B2039" s="27"/>
      <c r="C2039" s="28"/>
      <c r="D2039" s="29"/>
      <c r="E2039" s="28"/>
      <c r="F2039" s="29"/>
      <c r="G2039" s="33"/>
      <c r="H2039" s="33"/>
    </row>
    <row r="2040" spans="1:8" s="30" customFormat="1" x14ac:dyDescent="0.3">
      <c r="A2040" s="27"/>
      <c r="B2040" s="27"/>
      <c r="C2040" s="28"/>
      <c r="D2040" s="29"/>
      <c r="E2040" s="28"/>
      <c r="F2040" s="29"/>
      <c r="G2040" s="33"/>
      <c r="H2040" s="33"/>
    </row>
    <row r="2041" spans="1:8" s="30" customFormat="1" x14ac:dyDescent="0.3">
      <c r="A2041" s="27"/>
      <c r="B2041" s="27"/>
      <c r="C2041" s="28"/>
      <c r="D2041" s="29"/>
      <c r="E2041" s="28"/>
      <c r="F2041" s="29"/>
      <c r="G2041" s="33"/>
      <c r="H2041" s="33"/>
    </row>
    <row r="2042" spans="1:8" s="30" customFormat="1" x14ac:dyDescent="0.3">
      <c r="A2042" s="27"/>
      <c r="B2042" s="27"/>
      <c r="C2042" s="28"/>
      <c r="D2042" s="29"/>
      <c r="E2042" s="28"/>
      <c r="F2042" s="29"/>
      <c r="G2042" s="33"/>
      <c r="H2042" s="33"/>
    </row>
    <row r="2043" spans="1:8" s="30" customFormat="1" x14ac:dyDescent="0.3">
      <c r="A2043" s="27"/>
      <c r="B2043" s="27"/>
      <c r="C2043" s="28"/>
      <c r="D2043" s="29"/>
      <c r="E2043" s="28"/>
      <c r="F2043" s="29"/>
      <c r="G2043" s="33"/>
      <c r="H2043" s="33"/>
    </row>
    <row r="2044" spans="1:8" s="30" customFormat="1" x14ac:dyDescent="0.3">
      <c r="A2044" s="27"/>
      <c r="B2044" s="27"/>
      <c r="C2044" s="28"/>
      <c r="D2044" s="29"/>
      <c r="E2044" s="28"/>
      <c r="F2044" s="29"/>
      <c r="G2044" s="33"/>
      <c r="H2044" s="33"/>
    </row>
    <row r="2045" spans="1:8" s="30" customFormat="1" x14ac:dyDescent="0.3">
      <c r="A2045" s="27"/>
      <c r="B2045" s="27"/>
      <c r="C2045" s="28"/>
      <c r="D2045" s="29"/>
      <c r="E2045" s="28"/>
      <c r="F2045" s="29"/>
      <c r="G2045" s="33"/>
      <c r="H2045" s="33"/>
    </row>
    <row r="2046" spans="1:8" s="30" customFormat="1" x14ac:dyDescent="0.3">
      <c r="A2046" s="27"/>
      <c r="B2046" s="27"/>
      <c r="C2046" s="28"/>
      <c r="D2046" s="29"/>
      <c r="E2046" s="28"/>
      <c r="F2046" s="29"/>
      <c r="G2046" s="33"/>
      <c r="H2046" s="33"/>
    </row>
    <row r="2047" spans="1:8" s="30" customFormat="1" x14ac:dyDescent="0.3">
      <c r="A2047" s="27"/>
      <c r="B2047" s="27"/>
      <c r="C2047" s="28"/>
      <c r="D2047" s="29"/>
      <c r="E2047" s="28"/>
      <c r="F2047" s="29"/>
      <c r="G2047" s="33"/>
      <c r="H2047" s="33"/>
    </row>
    <row r="2048" spans="1:8" s="30" customFormat="1" x14ac:dyDescent="0.3">
      <c r="A2048" s="27"/>
      <c r="B2048" s="27"/>
      <c r="C2048" s="28"/>
      <c r="D2048" s="29"/>
      <c r="E2048" s="28"/>
      <c r="F2048" s="29"/>
      <c r="G2048" s="33"/>
      <c r="H2048" s="33"/>
    </row>
    <row r="2049" spans="1:8" s="30" customFormat="1" x14ac:dyDescent="0.3">
      <c r="A2049" s="27"/>
      <c r="B2049" s="27"/>
      <c r="C2049" s="28"/>
      <c r="D2049" s="29"/>
      <c r="E2049" s="28"/>
      <c r="F2049" s="29"/>
      <c r="G2049" s="33"/>
      <c r="H2049" s="33"/>
    </row>
    <row r="2050" spans="1:8" s="30" customFormat="1" x14ac:dyDescent="0.3">
      <c r="A2050" s="27"/>
      <c r="B2050" s="27"/>
      <c r="C2050" s="28"/>
      <c r="D2050" s="29"/>
      <c r="E2050" s="28"/>
      <c r="F2050" s="29"/>
      <c r="G2050" s="33"/>
      <c r="H2050" s="33"/>
    </row>
    <row r="2051" spans="1:8" s="30" customFormat="1" x14ac:dyDescent="0.3">
      <c r="A2051" s="27"/>
      <c r="B2051" s="27"/>
      <c r="C2051" s="28"/>
      <c r="D2051" s="29"/>
      <c r="E2051" s="28"/>
      <c r="F2051" s="29"/>
      <c r="G2051" s="33"/>
      <c r="H2051" s="33"/>
    </row>
    <row r="2052" spans="1:8" s="30" customFormat="1" x14ac:dyDescent="0.3">
      <c r="A2052" s="27"/>
      <c r="B2052" s="27"/>
      <c r="C2052" s="28"/>
      <c r="D2052" s="29"/>
      <c r="E2052" s="28"/>
      <c r="F2052" s="29"/>
      <c r="G2052" s="33"/>
      <c r="H2052" s="33"/>
    </row>
    <row r="2053" spans="1:8" s="30" customFormat="1" x14ac:dyDescent="0.3">
      <c r="A2053" s="27"/>
      <c r="B2053" s="27"/>
      <c r="C2053" s="28"/>
      <c r="D2053" s="29"/>
      <c r="E2053" s="28"/>
      <c r="F2053" s="29"/>
      <c r="G2053" s="33"/>
      <c r="H2053" s="33"/>
    </row>
    <row r="2054" spans="1:8" s="30" customFormat="1" x14ac:dyDescent="0.3">
      <c r="A2054" s="27"/>
      <c r="B2054" s="27"/>
      <c r="C2054" s="28"/>
      <c r="D2054" s="29"/>
      <c r="E2054" s="28"/>
      <c r="F2054" s="29"/>
      <c r="G2054" s="33"/>
      <c r="H2054" s="33"/>
    </row>
    <row r="2055" spans="1:8" s="30" customFormat="1" x14ac:dyDescent="0.3">
      <c r="A2055" s="27"/>
      <c r="B2055" s="27"/>
      <c r="C2055" s="28"/>
      <c r="D2055" s="29"/>
      <c r="E2055" s="28"/>
      <c r="F2055" s="29"/>
      <c r="G2055" s="33"/>
      <c r="H2055" s="33"/>
    </row>
    <row r="2056" spans="1:8" s="30" customFormat="1" x14ac:dyDescent="0.3">
      <c r="A2056" s="27"/>
      <c r="B2056" s="27"/>
      <c r="C2056" s="28"/>
      <c r="D2056" s="29"/>
      <c r="E2056" s="28"/>
      <c r="F2056" s="29"/>
      <c r="G2056" s="33"/>
      <c r="H2056" s="33"/>
    </row>
    <row r="2057" spans="1:8" s="30" customFormat="1" x14ac:dyDescent="0.3">
      <c r="A2057" s="27"/>
      <c r="B2057" s="27"/>
      <c r="C2057" s="28"/>
      <c r="D2057" s="29"/>
      <c r="E2057" s="28"/>
      <c r="F2057" s="29"/>
      <c r="G2057" s="33"/>
      <c r="H2057" s="33"/>
    </row>
    <row r="2058" spans="1:8" s="30" customFormat="1" x14ac:dyDescent="0.3">
      <c r="A2058" s="27"/>
      <c r="B2058" s="27"/>
      <c r="C2058" s="28"/>
      <c r="D2058" s="29"/>
      <c r="E2058" s="28"/>
      <c r="F2058" s="29"/>
      <c r="G2058" s="33"/>
      <c r="H2058" s="33"/>
    </row>
    <row r="2059" spans="1:8" s="30" customFormat="1" x14ac:dyDescent="0.3">
      <c r="A2059" s="27"/>
      <c r="B2059" s="27"/>
      <c r="C2059" s="28"/>
      <c r="D2059" s="29"/>
      <c r="E2059" s="28"/>
      <c r="F2059" s="29"/>
      <c r="G2059" s="33"/>
      <c r="H2059" s="33"/>
    </row>
    <row r="2060" spans="1:8" s="30" customFormat="1" x14ac:dyDescent="0.3">
      <c r="A2060" s="27"/>
      <c r="B2060" s="27"/>
      <c r="C2060" s="28"/>
      <c r="D2060" s="29"/>
      <c r="E2060" s="28"/>
      <c r="F2060" s="29"/>
      <c r="G2060" s="33"/>
      <c r="H2060" s="33"/>
    </row>
    <row r="2061" spans="1:8" s="30" customFormat="1" x14ac:dyDescent="0.3">
      <c r="A2061" s="27"/>
      <c r="B2061" s="27"/>
      <c r="C2061" s="28"/>
      <c r="D2061" s="29"/>
      <c r="E2061" s="28"/>
      <c r="F2061" s="29"/>
      <c r="G2061" s="33"/>
      <c r="H2061" s="33"/>
    </row>
    <row r="2062" spans="1:8" s="30" customFormat="1" x14ac:dyDescent="0.3">
      <c r="A2062" s="27"/>
      <c r="B2062" s="27"/>
      <c r="C2062" s="28"/>
      <c r="D2062" s="29"/>
      <c r="E2062" s="28"/>
      <c r="F2062" s="29"/>
      <c r="G2062" s="33"/>
      <c r="H2062" s="33"/>
    </row>
    <row r="2063" spans="1:8" s="30" customFormat="1" x14ac:dyDescent="0.3">
      <c r="A2063" s="27"/>
      <c r="B2063" s="27"/>
      <c r="C2063" s="28"/>
      <c r="D2063" s="29"/>
      <c r="E2063" s="28"/>
      <c r="F2063" s="29"/>
      <c r="G2063" s="33"/>
      <c r="H2063" s="33"/>
    </row>
    <row r="2064" spans="1:8" s="30" customFormat="1" x14ac:dyDescent="0.3">
      <c r="A2064" s="27"/>
      <c r="B2064" s="27"/>
      <c r="C2064" s="28"/>
      <c r="D2064" s="29"/>
      <c r="E2064" s="28"/>
      <c r="F2064" s="29"/>
      <c r="G2064" s="33"/>
      <c r="H2064" s="33"/>
    </row>
    <row r="2065" spans="1:8" s="30" customFormat="1" x14ac:dyDescent="0.3">
      <c r="A2065" s="27"/>
      <c r="B2065" s="27"/>
      <c r="C2065" s="28"/>
      <c r="D2065" s="29"/>
      <c r="E2065" s="28"/>
      <c r="F2065" s="29"/>
      <c r="G2065" s="33"/>
      <c r="H2065" s="33"/>
    </row>
    <row r="2066" spans="1:8" s="30" customFormat="1" x14ac:dyDescent="0.3">
      <c r="A2066" s="27"/>
      <c r="B2066" s="27"/>
      <c r="C2066" s="28"/>
      <c r="D2066" s="29"/>
      <c r="E2066" s="28"/>
      <c r="F2066" s="29"/>
      <c r="G2066" s="33"/>
      <c r="H2066" s="33"/>
    </row>
    <row r="2067" spans="1:8" s="30" customFormat="1" x14ac:dyDescent="0.3">
      <c r="A2067" s="27"/>
      <c r="B2067" s="27"/>
      <c r="C2067" s="28"/>
      <c r="D2067" s="29"/>
      <c r="E2067" s="28"/>
      <c r="F2067" s="29"/>
      <c r="G2067" s="33"/>
      <c r="H2067" s="33"/>
    </row>
    <row r="2068" spans="1:8" s="30" customFormat="1" x14ac:dyDescent="0.3">
      <c r="A2068" s="27"/>
      <c r="B2068" s="27"/>
      <c r="C2068" s="28"/>
      <c r="D2068" s="29"/>
      <c r="E2068" s="28"/>
      <c r="F2068" s="29"/>
      <c r="G2068" s="33"/>
      <c r="H2068" s="33"/>
    </row>
    <row r="2069" spans="1:8" s="30" customFormat="1" x14ac:dyDescent="0.3">
      <c r="A2069" s="27"/>
      <c r="B2069" s="27"/>
      <c r="C2069" s="28"/>
      <c r="D2069" s="29"/>
      <c r="E2069" s="28"/>
      <c r="F2069" s="29"/>
      <c r="G2069" s="33"/>
      <c r="H2069" s="33"/>
    </row>
    <row r="2070" spans="1:8" s="30" customFormat="1" x14ac:dyDescent="0.3">
      <c r="A2070" s="27"/>
      <c r="B2070" s="27"/>
      <c r="C2070" s="28"/>
      <c r="D2070" s="29"/>
      <c r="E2070" s="28"/>
      <c r="F2070" s="29"/>
      <c r="G2070" s="33"/>
      <c r="H2070" s="33"/>
    </row>
    <row r="2071" spans="1:8" s="30" customFormat="1" x14ac:dyDescent="0.3">
      <c r="A2071" s="27"/>
      <c r="B2071" s="27"/>
      <c r="C2071" s="28"/>
      <c r="D2071" s="29"/>
      <c r="E2071" s="28"/>
      <c r="F2071" s="29"/>
      <c r="G2071" s="33"/>
      <c r="H2071" s="33"/>
    </row>
    <row r="2072" spans="1:8" s="30" customFormat="1" x14ac:dyDescent="0.3">
      <c r="A2072" s="27"/>
      <c r="B2072" s="27"/>
      <c r="C2072" s="28"/>
      <c r="D2072" s="29"/>
      <c r="E2072" s="28"/>
      <c r="F2072" s="29"/>
      <c r="G2072" s="33"/>
      <c r="H2072" s="33"/>
    </row>
    <row r="2073" spans="1:8" s="30" customFormat="1" x14ac:dyDescent="0.3">
      <c r="A2073" s="27"/>
      <c r="B2073" s="27"/>
      <c r="C2073" s="28"/>
      <c r="D2073" s="29"/>
      <c r="E2073" s="28"/>
      <c r="F2073" s="29"/>
      <c r="G2073" s="33"/>
      <c r="H2073" s="33"/>
    </row>
    <row r="2074" spans="1:8" s="30" customFormat="1" x14ac:dyDescent="0.3">
      <c r="A2074" s="27"/>
      <c r="B2074" s="27"/>
      <c r="C2074" s="28"/>
      <c r="D2074" s="29"/>
      <c r="E2074" s="28"/>
      <c r="F2074" s="29"/>
      <c r="G2074" s="33"/>
      <c r="H2074" s="33"/>
    </row>
    <row r="2075" spans="1:8" s="30" customFormat="1" x14ac:dyDescent="0.3">
      <c r="A2075" s="27"/>
      <c r="B2075" s="27"/>
      <c r="C2075" s="28"/>
      <c r="D2075" s="29"/>
      <c r="E2075" s="28"/>
      <c r="F2075" s="29"/>
      <c r="G2075" s="33"/>
      <c r="H2075" s="33"/>
    </row>
    <row r="2076" spans="1:8" s="30" customFormat="1" x14ac:dyDescent="0.3">
      <c r="A2076" s="27"/>
      <c r="B2076" s="27"/>
      <c r="C2076" s="28"/>
      <c r="D2076" s="29"/>
      <c r="E2076" s="28"/>
      <c r="F2076" s="29"/>
      <c r="G2076" s="33"/>
      <c r="H2076" s="33"/>
    </row>
    <row r="2077" spans="1:8" s="30" customFormat="1" x14ac:dyDescent="0.3">
      <c r="A2077" s="27"/>
      <c r="B2077" s="27"/>
      <c r="C2077" s="28"/>
      <c r="D2077" s="29"/>
      <c r="E2077" s="28"/>
      <c r="F2077" s="29"/>
      <c r="G2077" s="33"/>
      <c r="H2077" s="33"/>
    </row>
    <row r="2078" spans="1:8" s="30" customFormat="1" x14ac:dyDescent="0.3">
      <c r="A2078" s="27"/>
      <c r="B2078" s="27"/>
      <c r="C2078" s="28"/>
      <c r="D2078" s="29"/>
      <c r="E2078" s="28"/>
      <c r="F2078" s="29"/>
      <c r="G2078" s="33"/>
      <c r="H2078" s="33"/>
    </row>
    <row r="2079" spans="1:8" s="30" customFormat="1" x14ac:dyDescent="0.3">
      <c r="A2079" s="27"/>
      <c r="B2079" s="27"/>
      <c r="C2079" s="28"/>
      <c r="D2079" s="29"/>
      <c r="E2079" s="28"/>
      <c r="F2079" s="29"/>
      <c r="G2079" s="33"/>
      <c r="H2079" s="33"/>
    </row>
    <row r="2080" spans="1:8" s="30" customFormat="1" x14ac:dyDescent="0.3">
      <c r="A2080" s="27"/>
      <c r="B2080" s="27"/>
      <c r="C2080" s="28"/>
      <c r="D2080" s="29"/>
      <c r="E2080" s="28"/>
      <c r="F2080" s="29"/>
      <c r="G2080" s="33"/>
      <c r="H2080" s="33"/>
    </row>
    <row r="2081" spans="1:8" s="30" customFormat="1" x14ac:dyDescent="0.3">
      <c r="A2081" s="27"/>
      <c r="B2081" s="27"/>
      <c r="C2081" s="28"/>
      <c r="D2081" s="29"/>
      <c r="E2081" s="28"/>
      <c r="F2081" s="29"/>
      <c r="G2081" s="33"/>
      <c r="H2081" s="33"/>
    </row>
    <row r="2082" spans="1:8" s="30" customFormat="1" x14ac:dyDescent="0.3">
      <c r="A2082" s="27"/>
      <c r="B2082" s="27"/>
      <c r="C2082" s="28"/>
      <c r="D2082" s="29"/>
      <c r="E2082" s="28"/>
      <c r="F2082" s="29"/>
      <c r="G2082" s="33"/>
      <c r="H2082" s="33"/>
    </row>
    <row r="2083" spans="1:8" s="30" customFormat="1" x14ac:dyDescent="0.3">
      <c r="A2083" s="27"/>
      <c r="B2083" s="27"/>
      <c r="C2083" s="28"/>
      <c r="D2083" s="29"/>
      <c r="E2083" s="28"/>
      <c r="F2083" s="29"/>
      <c r="G2083" s="33"/>
      <c r="H2083" s="33"/>
    </row>
    <row r="2084" spans="1:8" s="30" customFormat="1" x14ac:dyDescent="0.3">
      <c r="A2084" s="27"/>
      <c r="B2084" s="27"/>
      <c r="C2084" s="28"/>
      <c r="D2084" s="29"/>
      <c r="E2084" s="28"/>
      <c r="F2084" s="29"/>
      <c r="G2084" s="33"/>
      <c r="H2084" s="33"/>
    </row>
    <row r="2085" spans="1:8" s="30" customFormat="1" x14ac:dyDescent="0.3">
      <c r="A2085" s="27"/>
      <c r="B2085" s="27"/>
      <c r="C2085" s="28"/>
      <c r="D2085" s="29"/>
      <c r="E2085" s="28"/>
      <c r="F2085" s="29"/>
      <c r="G2085" s="33"/>
      <c r="H2085" s="33"/>
    </row>
    <row r="2086" spans="1:8" s="30" customFormat="1" x14ac:dyDescent="0.3">
      <c r="A2086" s="27"/>
      <c r="B2086" s="27"/>
      <c r="C2086" s="28"/>
      <c r="D2086" s="29"/>
      <c r="E2086" s="28"/>
      <c r="F2086" s="29"/>
      <c r="G2086" s="33"/>
      <c r="H2086" s="33"/>
    </row>
    <row r="2087" spans="1:8" s="30" customFormat="1" x14ac:dyDescent="0.3">
      <c r="A2087" s="27"/>
      <c r="B2087" s="27"/>
      <c r="C2087" s="28"/>
      <c r="D2087" s="29"/>
      <c r="E2087" s="28"/>
      <c r="F2087" s="29"/>
      <c r="G2087" s="33"/>
      <c r="H2087" s="33"/>
    </row>
    <row r="2088" spans="1:8" s="30" customFormat="1" x14ac:dyDescent="0.3">
      <c r="A2088" s="27"/>
      <c r="B2088" s="27"/>
      <c r="C2088" s="28"/>
      <c r="D2088" s="29"/>
      <c r="E2088" s="28"/>
      <c r="F2088" s="29"/>
      <c r="G2088" s="33"/>
      <c r="H2088" s="33"/>
    </row>
    <row r="2089" spans="1:8" s="30" customFormat="1" x14ac:dyDescent="0.3">
      <c r="A2089" s="27"/>
      <c r="B2089" s="27"/>
      <c r="C2089" s="28"/>
      <c r="D2089" s="29"/>
      <c r="E2089" s="28"/>
      <c r="F2089" s="29"/>
      <c r="G2089" s="33"/>
      <c r="H2089" s="33"/>
    </row>
    <row r="2090" spans="1:8" s="30" customFormat="1" x14ac:dyDescent="0.3">
      <c r="A2090" s="27"/>
      <c r="B2090" s="27"/>
      <c r="C2090" s="28"/>
      <c r="D2090" s="29"/>
      <c r="E2090" s="28"/>
      <c r="F2090" s="29"/>
      <c r="G2090" s="33"/>
      <c r="H2090" s="33"/>
    </row>
    <row r="2091" spans="1:8" s="30" customFormat="1" x14ac:dyDescent="0.3">
      <c r="A2091" s="27"/>
      <c r="B2091" s="27"/>
      <c r="C2091" s="28"/>
      <c r="D2091" s="29"/>
      <c r="E2091" s="28"/>
      <c r="F2091" s="29"/>
      <c r="G2091" s="33"/>
      <c r="H2091" s="33"/>
    </row>
    <row r="2092" spans="1:8" s="30" customFormat="1" x14ac:dyDescent="0.3">
      <c r="A2092" s="27"/>
      <c r="B2092" s="27"/>
      <c r="C2092" s="28"/>
      <c r="D2092" s="29"/>
      <c r="E2092" s="28"/>
      <c r="F2092" s="29"/>
      <c r="G2092" s="33"/>
      <c r="H2092" s="33"/>
    </row>
    <row r="2093" spans="1:8" s="30" customFormat="1" x14ac:dyDescent="0.3">
      <c r="A2093" s="27"/>
      <c r="B2093" s="27"/>
      <c r="C2093" s="28"/>
      <c r="D2093" s="29"/>
      <c r="E2093" s="28"/>
      <c r="F2093" s="29"/>
      <c r="G2093" s="33"/>
      <c r="H2093" s="33"/>
    </row>
    <row r="2094" spans="1:8" s="30" customFormat="1" x14ac:dyDescent="0.3">
      <c r="A2094" s="27"/>
      <c r="B2094" s="27"/>
      <c r="C2094" s="28"/>
      <c r="D2094" s="29"/>
      <c r="E2094" s="28"/>
      <c r="F2094" s="29"/>
      <c r="G2094" s="33"/>
      <c r="H2094" s="33"/>
    </row>
    <row r="2095" spans="1:8" s="30" customFormat="1" x14ac:dyDescent="0.3">
      <c r="A2095" s="27"/>
      <c r="B2095" s="27"/>
      <c r="C2095" s="28"/>
      <c r="D2095" s="29"/>
      <c r="E2095" s="28"/>
      <c r="F2095" s="29"/>
      <c r="G2095" s="33"/>
      <c r="H2095" s="33"/>
    </row>
    <row r="2096" spans="1:8" s="30" customFormat="1" x14ac:dyDescent="0.3">
      <c r="A2096" s="27"/>
      <c r="B2096" s="27"/>
      <c r="C2096" s="28"/>
      <c r="D2096" s="29"/>
      <c r="E2096" s="28"/>
      <c r="F2096" s="29"/>
      <c r="G2096" s="33"/>
      <c r="H2096" s="33"/>
    </row>
    <row r="2097" spans="1:8" s="30" customFormat="1" x14ac:dyDescent="0.3">
      <c r="A2097" s="27"/>
      <c r="B2097" s="27"/>
      <c r="C2097" s="28"/>
      <c r="D2097" s="29"/>
      <c r="E2097" s="28"/>
      <c r="F2097" s="29"/>
      <c r="G2097" s="33"/>
      <c r="H2097" s="33"/>
    </row>
    <row r="2098" spans="1:8" s="30" customFormat="1" x14ac:dyDescent="0.3">
      <c r="A2098" s="27"/>
      <c r="B2098" s="27"/>
      <c r="C2098" s="28"/>
      <c r="D2098" s="29"/>
      <c r="E2098" s="28"/>
      <c r="F2098" s="29"/>
      <c r="G2098" s="33"/>
      <c r="H2098" s="33"/>
    </row>
    <row r="2099" spans="1:8" s="30" customFormat="1" x14ac:dyDescent="0.3">
      <c r="A2099" s="27"/>
      <c r="B2099" s="27"/>
      <c r="C2099" s="28"/>
      <c r="D2099" s="29"/>
      <c r="E2099" s="28"/>
      <c r="F2099" s="29"/>
      <c r="G2099" s="33"/>
      <c r="H2099" s="33"/>
    </row>
    <row r="2100" spans="1:8" s="30" customFormat="1" x14ac:dyDescent="0.3">
      <c r="A2100" s="27"/>
      <c r="B2100" s="27"/>
      <c r="C2100" s="28"/>
      <c r="D2100" s="29"/>
      <c r="E2100" s="28"/>
      <c r="F2100" s="29"/>
      <c r="G2100" s="33"/>
      <c r="H2100" s="33"/>
    </row>
    <row r="2101" spans="1:8" s="30" customFormat="1" x14ac:dyDescent="0.3">
      <c r="A2101" s="27"/>
      <c r="B2101" s="27"/>
      <c r="C2101" s="28"/>
      <c r="D2101" s="29"/>
      <c r="E2101" s="28"/>
      <c r="F2101" s="29"/>
      <c r="G2101" s="33"/>
      <c r="H2101" s="33"/>
    </row>
    <row r="2102" spans="1:8" s="30" customFormat="1" x14ac:dyDescent="0.3">
      <c r="A2102" s="27"/>
      <c r="B2102" s="27"/>
      <c r="C2102" s="28"/>
      <c r="D2102" s="29"/>
      <c r="E2102" s="28"/>
      <c r="F2102" s="29"/>
      <c r="G2102" s="33"/>
      <c r="H2102" s="33"/>
    </row>
    <row r="2103" spans="1:8" s="30" customFormat="1" x14ac:dyDescent="0.3">
      <c r="A2103" s="27"/>
      <c r="B2103" s="27"/>
      <c r="C2103" s="28"/>
      <c r="D2103" s="29"/>
      <c r="E2103" s="28"/>
      <c r="F2103" s="29"/>
      <c r="G2103" s="33"/>
      <c r="H2103" s="33"/>
    </row>
    <row r="2104" spans="1:8" s="30" customFormat="1" x14ac:dyDescent="0.3">
      <c r="A2104" s="27"/>
      <c r="B2104" s="27"/>
      <c r="C2104" s="28"/>
      <c r="D2104" s="29"/>
      <c r="E2104" s="28"/>
      <c r="F2104" s="29"/>
      <c r="G2104" s="33"/>
      <c r="H2104" s="33"/>
    </row>
    <row r="2105" spans="1:8" s="30" customFormat="1" x14ac:dyDescent="0.3">
      <c r="A2105" s="27"/>
      <c r="B2105" s="27"/>
      <c r="C2105" s="28"/>
      <c r="D2105" s="29"/>
      <c r="E2105" s="28"/>
      <c r="F2105" s="29"/>
      <c r="G2105" s="33"/>
      <c r="H2105" s="33"/>
    </row>
    <row r="2106" spans="1:8" s="30" customFormat="1" x14ac:dyDescent="0.3">
      <c r="A2106" s="27"/>
      <c r="B2106" s="27"/>
      <c r="C2106" s="28"/>
      <c r="D2106" s="29"/>
      <c r="E2106" s="28"/>
      <c r="F2106" s="29"/>
      <c r="G2106" s="33"/>
      <c r="H2106" s="33"/>
    </row>
    <row r="2107" spans="1:8" s="30" customFormat="1" x14ac:dyDescent="0.3">
      <c r="A2107" s="27"/>
      <c r="B2107" s="27"/>
      <c r="C2107" s="28"/>
      <c r="D2107" s="29"/>
      <c r="E2107" s="28"/>
      <c r="F2107" s="29"/>
      <c r="G2107" s="33"/>
      <c r="H2107" s="33"/>
    </row>
    <row r="2108" spans="1:8" s="30" customFormat="1" x14ac:dyDescent="0.3">
      <c r="A2108" s="27"/>
      <c r="B2108" s="27"/>
      <c r="C2108" s="28"/>
      <c r="D2108" s="29"/>
      <c r="E2108" s="28"/>
      <c r="F2108" s="29"/>
      <c r="G2108" s="33"/>
      <c r="H2108" s="33"/>
    </row>
    <row r="2109" spans="1:8" s="30" customFormat="1" x14ac:dyDescent="0.3">
      <c r="A2109" s="27"/>
      <c r="B2109" s="27"/>
      <c r="C2109" s="28"/>
      <c r="D2109" s="29"/>
      <c r="E2109" s="28"/>
      <c r="F2109" s="29"/>
      <c r="G2109" s="33"/>
      <c r="H2109" s="33"/>
    </row>
    <row r="2110" spans="1:8" s="30" customFormat="1" x14ac:dyDescent="0.3">
      <c r="A2110" s="27"/>
      <c r="B2110" s="27"/>
      <c r="C2110" s="28"/>
      <c r="D2110" s="29"/>
      <c r="E2110" s="28"/>
      <c r="F2110" s="29"/>
      <c r="G2110" s="33"/>
      <c r="H2110" s="33"/>
    </row>
    <row r="2111" spans="1:8" s="30" customFormat="1" x14ac:dyDescent="0.3">
      <c r="A2111" s="27"/>
      <c r="B2111" s="27"/>
      <c r="C2111" s="28"/>
      <c r="D2111" s="29"/>
      <c r="E2111" s="28"/>
      <c r="F2111" s="29"/>
      <c r="G2111" s="33"/>
      <c r="H2111" s="33"/>
    </row>
    <row r="2112" spans="1:8" s="30" customFormat="1" x14ac:dyDescent="0.3">
      <c r="A2112" s="27"/>
      <c r="B2112" s="27"/>
      <c r="C2112" s="28"/>
      <c r="D2112" s="29"/>
      <c r="E2112" s="28"/>
      <c r="F2112" s="29"/>
      <c r="G2112" s="33"/>
      <c r="H2112" s="33"/>
    </row>
    <row r="2113" spans="1:8" s="30" customFormat="1" x14ac:dyDescent="0.3">
      <c r="A2113" s="27"/>
      <c r="B2113" s="27"/>
      <c r="C2113" s="28"/>
      <c r="D2113" s="29"/>
      <c r="E2113" s="28"/>
      <c r="F2113" s="29"/>
      <c r="G2113" s="33"/>
      <c r="H2113" s="33"/>
    </row>
    <row r="2114" spans="1:8" s="30" customFormat="1" x14ac:dyDescent="0.3">
      <c r="A2114" s="27"/>
      <c r="B2114" s="27"/>
      <c r="C2114" s="28"/>
      <c r="D2114" s="29"/>
      <c r="E2114" s="28"/>
      <c r="F2114" s="29"/>
      <c r="G2114" s="33"/>
      <c r="H2114" s="33"/>
    </row>
    <row r="2115" spans="1:8" s="30" customFormat="1" x14ac:dyDescent="0.3">
      <c r="A2115" s="27"/>
      <c r="B2115" s="27"/>
      <c r="C2115" s="28"/>
      <c r="D2115" s="29"/>
      <c r="E2115" s="28"/>
      <c r="F2115" s="29"/>
      <c r="G2115" s="33"/>
      <c r="H2115" s="33"/>
    </row>
    <row r="2116" spans="1:8" s="30" customFormat="1" x14ac:dyDescent="0.3">
      <c r="A2116" s="27"/>
      <c r="B2116" s="27"/>
      <c r="C2116" s="28"/>
      <c r="D2116" s="29"/>
      <c r="E2116" s="28"/>
      <c r="F2116" s="29"/>
      <c r="G2116" s="33"/>
      <c r="H2116" s="33"/>
    </row>
    <row r="2117" spans="1:8" s="30" customFormat="1" x14ac:dyDescent="0.3">
      <c r="A2117" s="27"/>
      <c r="B2117" s="27"/>
      <c r="C2117" s="28"/>
      <c r="D2117" s="29"/>
      <c r="E2117" s="28"/>
      <c r="F2117" s="29"/>
      <c r="G2117" s="33"/>
      <c r="H2117" s="33"/>
    </row>
    <row r="2118" spans="1:8" s="30" customFormat="1" x14ac:dyDescent="0.3">
      <c r="A2118" s="27"/>
      <c r="B2118" s="27"/>
      <c r="C2118" s="28"/>
      <c r="D2118" s="29"/>
      <c r="E2118" s="28"/>
      <c r="F2118" s="29"/>
      <c r="G2118" s="33"/>
      <c r="H2118" s="33"/>
    </row>
    <row r="2119" spans="1:8" s="30" customFormat="1" x14ac:dyDescent="0.3">
      <c r="A2119" s="27"/>
      <c r="B2119" s="27"/>
      <c r="C2119" s="28"/>
      <c r="D2119" s="29"/>
      <c r="E2119" s="28"/>
      <c r="F2119" s="29"/>
      <c r="G2119" s="33"/>
      <c r="H2119" s="33"/>
    </row>
    <row r="2120" spans="1:8" s="30" customFormat="1" x14ac:dyDescent="0.3">
      <c r="A2120" s="27"/>
      <c r="B2120" s="27"/>
      <c r="C2120" s="28"/>
      <c r="D2120" s="29"/>
      <c r="E2120" s="28"/>
      <c r="F2120" s="29"/>
      <c r="G2120" s="33"/>
      <c r="H2120" s="33"/>
    </row>
    <row r="2121" spans="1:8" s="30" customFormat="1" x14ac:dyDescent="0.3">
      <c r="A2121" s="27"/>
      <c r="B2121" s="27"/>
      <c r="C2121" s="28"/>
      <c r="D2121" s="29"/>
      <c r="E2121" s="28"/>
      <c r="F2121" s="29"/>
      <c r="G2121" s="33"/>
      <c r="H2121" s="33"/>
    </row>
    <row r="2122" spans="1:8" s="30" customFormat="1" x14ac:dyDescent="0.3">
      <c r="A2122" s="27"/>
      <c r="B2122" s="27"/>
      <c r="C2122" s="28"/>
      <c r="D2122" s="29"/>
      <c r="E2122" s="28"/>
      <c r="F2122" s="29"/>
      <c r="G2122" s="33"/>
      <c r="H2122" s="33"/>
    </row>
    <row r="2123" spans="1:8" s="30" customFormat="1" x14ac:dyDescent="0.3">
      <c r="A2123" s="27"/>
      <c r="B2123" s="27"/>
      <c r="C2123" s="28"/>
      <c r="D2123" s="29"/>
      <c r="E2123" s="28"/>
      <c r="F2123" s="29"/>
      <c r="G2123" s="33"/>
      <c r="H2123" s="33"/>
    </row>
    <row r="2124" spans="1:8" s="30" customFormat="1" x14ac:dyDescent="0.3">
      <c r="A2124" s="27"/>
      <c r="B2124" s="27"/>
      <c r="C2124" s="28"/>
      <c r="D2124" s="29"/>
      <c r="E2124" s="28"/>
      <c r="F2124" s="29"/>
      <c r="G2124" s="33"/>
      <c r="H2124" s="33"/>
    </row>
    <row r="2125" spans="1:8" s="30" customFormat="1" x14ac:dyDescent="0.3">
      <c r="A2125" s="27"/>
      <c r="B2125" s="27"/>
      <c r="C2125" s="28"/>
      <c r="D2125" s="29"/>
      <c r="E2125" s="28"/>
      <c r="F2125" s="29"/>
      <c r="G2125" s="33"/>
      <c r="H2125" s="33"/>
    </row>
    <row r="2126" spans="1:8" s="30" customFormat="1" x14ac:dyDescent="0.3">
      <c r="A2126" s="27"/>
      <c r="B2126" s="27"/>
      <c r="C2126" s="28"/>
      <c r="D2126" s="29"/>
      <c r="E2126" s="28"/>
      <c r="F2126" s="29"/>
      <c r="G2126" s="33"/>
      <c r="H2126" s="33"/>
    </row>
    <row r="2127" spans="1:8" s="30" customFormat="1" x14ac:dyDescent="0.3">
      <c r="A2127" s="27"/>
      <c r="B2127" s="27"/>
      <c r="C2127" s="28"/>
      <c r="D2127" s="29"/>
      <c r="E2127" s="28"/>
      <c r="F2127" s="29"/>
      <c r="G2127" s="33"/>
      <c r="H2127" s="33"/>
    </row>
    <row r="2128" spans="1:8" s="30" customFormat="1" x14ac:dyDescent="0.3">
      <c r="A2128" s="27"/>
      <c r="B2128" s="27"/>
      <c r="C2128" s="28"/>
      <c r="D2128" s="29"/>
      <c r="E2128" s="28"/>
      <c r="F2128" s="29"/>
      <c r="G2128" s="33"/>
      <c r="H2128" s="33"/>
    </row>
    <row r="2129" spans="1:8" s="30" customFormat="1" x14ac:dyDescent="0.3">
      <c r="A2129" s="27"/>
      <c r="B2129" s="27"/>
      <c r="C2129" s="28"/>
      <c r="D2129" s="29"/>
      <c r="E2129" s="28"/>
      <c r="F2129" s="29"/>
      <c r="G2129" s="33"/>
      <c r="H2129" s="33"/>
    </row>
    <row r="2130" spans="1:8" s="30" customFormat="1" x14ac:dyDescent="0.3">
      <c r="A2130" s="27"/>
      <c r="B2130" s="27"/>
      <c r="C2130" s="28"/>
      <c r="D2130" s="29"/>
      <c r="E2130" s="28"/>
      <c r="F2130" s="29"/>
      <c r="G2130" s="33"/>
      <c r="H2130" s="33"/>
    </row>
    <row r="2131" spans="1:8" s="30" customFormat="1" x14ac:dyDescent="0.3">
      <c r="A2131" s="27"/>
      <c r="B2131" s="27"/>
      <c r="C2131" s="28"/>
      <c r="D2131" s="29"/>
      <c r="E2131" s="28"/>
      <c r="F2131" s="29"/>
      <c r="G2131" s="33"/>
      <c r="H2131" s="33"/>
    </row>
    <row r="2132" spans="1:8" s="30" customFormat="1" x14ac:dyDescent="0.3">
      <c r="A2132" s="27"/>
      <c r="B2132" s="27"/>
      <c r="C2132" s="28"/>
      <c r="D2132" s="29"/>
      <c r="E2132" s="28"/>
      <c r="F2132" s="29"/>
      <c r="G2132" s="33"/>
      <c r="H2132" s="33"/>
    </row>
    <row r="2133" spans="1:8" s="30" customFormat="1" x14ac:dyDescent="0.3">
      <c r="A2133" s="27"/>
      <c r="B2133" s="27"/>
      <c r="C2133" s="28"/>
      <c r="D2133" s="29"/>
      <c r="E2133" s="28"/>
      <c r="F2133" s="29"/>
      <c r="G2133" s="33"/>
      <c r="H2133" s="33"/>
    </row>
    <row r="2134" spans="1:8" s="30" customFormat="1" x14ac:dyDescent="0.3">
      <c r="A2134" s="27"/>
      <c r="B2134" s="27"/>
      <c r="C2134" s="28"/>
      <c r="D2134" s="29"/>
      <c r="E2134" s="28"/>
      <c r="F2134" s="29"/>
      <c r="G2134" s="33"/>
      <c r="H2134" s="33"/>
    </row>
    <row r="2135" spans="1:8" s="30" customFormat="1" x14ac:dyDescent="0.3">
      <c r="A2135" s="27"/>
      <c r="B2135" s="27"/>
      <c r="C2135" s="28"/>
      <c r="D2135" s="29"/>
      <c r="E2135" s="28"/>
      <c r="F2135" s="29"/>
      <c r="G2135" s="33"/>
      <c r="H2135" s="33"/>
    </row>
    <row r="2136" spans="1:8" s="30" customFormat="1" x14ac:dyDescent="0.3">
      <c r="A2136" s="27"/>
      <c r="B2136" s="27"/>
      <c r="C2136" s="28"/>
      <c r="D2136" s="29"/>
      <c r="E2136" s="28"/>
      <c r="F2136" s="29"/>
      <c r="G2136" s="33"/>
      <c r="H2136" s="33"/>
    </row>
    <row r="2137" spans="1:8" s="30" customFormat="1" x14ac:dyDescent="0.3">
      <c r="A2137" s="27"/>
      <c r="B2137" s="27"/>
      <c r="C2137" s="28"/>
      <c r="D2137" s="29"/>
      <c r="E2137" s="28"/>
      <c r="F2137" s="29"/>
      <c r="G2137" s="33"/>
      <c r="H2137" s="33"/>
    </row>
    <row r="2138" spans="1:8" s="30" customFormat="1" x14ac:dyDescent="0.3">
      <c r="A2138" s="27"/>
      <c r="B2138" s="27"/>
      <c r="C2138" s="28"/>
      <c r="D2138" s="29"/>
      <c r="E2138" s="28"/>
      <c r="F2138" s="29"/>
      <c r="G2138" s="33"/>
      <c r="H2138" s="33"/>
    </row>
    <row r="2139" spans="1:8" s="30" customFormat="1" x14ac:dyDescent="0.3">
      <c r="A2139" s="27"/>
      <c r="B2139" s="27"/>
      <c r="C2139" s="28"/>
      <c r="D2139" s="29"/>
      <c r="E2139" s="28"/>
      <c r="F2139" s="29"/>
      <c r="G2139" s="33"/>
      <c r="H2139" s="33"/>
    </row>
    <row r="2140" spans="1:8" s="30" customFormat="1" x14ac:dyDescent="0.3">
      <c r="A2140" s="27"/>
      <c r="B2140" s="27"/>
      <c r="C2140" s="28"/>
      <c r="D2140" s="29"/>
      <c r="E2140" s="28"/>
      <c r="F2140" s="29"/>
      <c r="G2140" s="33"/>
      <c r="H2140" s="33"/>
    </row>
    <row r="2141" spans="1:8" s="30" customFormat="1" x14ac:dyDescent="0.3">
      <c r="A2141" s="27"/>
      <c r="B2141" s="27"/>
      <c r="C2141" s="28"/>
      <c r="D2141" s="29"/>
      <c r="E2141" s="28"/>
      <c r="F2141" s="29"/>
      <c r="G2141" s="33"/>
      <c r="H2141" s="33"/>
    </row>
    <row r="2142" spans="1:8" s="30" customFormat="1" x14ac:dyDescent="0.3">
      <c r="A2142" s="27"/>
      <c r="B2142" s="27"/>
      <c r="C2142" s="28"/>
      <c r="D2142" s="29"/>
      <c r="E2142" s="28"/>
      <c r="F2142" s="29"/>
      <c r="G2142" s="33"/>
      <c r="H2142" s="33"/>
    </row>
    <row r="2143" spans="1:8" s="30" customFormat="1" x14ac:dyDescent="0.3">
      <c r="A2143" s="27"/>
      <c r="B2143" s="27"/>
      <c r="C2143" s="28"/>
      <c r="D2143" s="29"/>
      <c r="E2143" s="28"/>
      <c r="F2143" s="29"/>
      <c r="G2143" s="33"/>
      <c r="H2143" s="33"/>
    </row>
    <row r="2144" spans="1:8" s="30" customFormat="1" x14ac:dyDescent="0.3">
      <c r="A2144" s="27"/>
      <c r="B2144" s="27"/>
      <c r="C2144" s="28"/>
      <c r="D2144" s="29"/>
      <c r="E2144" s="28"/>
      <c r="F2144" s="29"/>
      <c r="G2144" s="33"/>
      <c r="H2144" s="33"/>
    </row>
    <row r="2145" spans="1:8" s="30" customFormat="1" x14ac:dyDescent="0.3">
      <c r="A2145" s="27"/>
      <c r="B2145" s="27"/>
      <c r="C2145" s="28"/>
      <c r="D2145" s="29"/>
      <c r="E2145" s="28"/>
      <c r="F2145" s="29"/>
      <c r="G2145" s="33"/>
      <c r="H2145" s="33"/>
    </row>
    <row r="2146" spans="1:8" s="30" customFormat="1" x14ac:dyDescent="0.3">
      <c r="A2146" s="27"/>
      <c r="B2146" s="27"/>
      <c r="C2146" s="28"/>
      <c r="D2146" s="29"/>
      <c r="E2146" s="28"/>
      <c r="F2146" s="29"/>
      <c r="G2146" s="33"/>
      <c r="H2146" s="33"/>
    </row>
    <row r="2147" spans="1:8" s="30" customFormat="1" x14ac:dyDescent="0.3">
      <c r="A2147" s="27"/>
      <c r="B2147" s="27"/>
      <c r="C2147" s="28"/>
      <c r="D2147" s="29"/>
      <c r="E2147" s="28"/>
      <c r="F2147" s="29"/>
      <c r="G2147" s="33"/>
      <c r="H2147" s="33"/>
    </row>
    <row r="2148" spans="1:8" s="30" customFormat="1" x14ac:dyDescent="0.3">
      <c r="A2148" s="27"/>
      <c r="B2148" s="27"/>
      <c r="C2148" s="28"/>
      <c r="D2148" s="29"/>
      <c r="E2148" s="28"/>
      <c r="F2148" s="29"/>
      <c r="G2148" s="33"/>
      <c r="H2148" s="33"/>
    </row>
    <row r="2149" spans="1:8" s="30" customFormat="1" x14ac:dyDescent="0.3">
      <c r="A2149" s="27"/>
      <c r="B2149" s="27"/>
      <c r="C2149" s="28"/>
      <c r="D2149" s="29"/>
      <c r="E2149" s="28"/>
      <c r="F2149" s="29"/>
      <c r="G2149" s="33"/>
      <c r="H2149" s="33"/>
    </row>
    <row r="2150" spans="1:8" s="30" customFormat="1" x14ac:dyDescent="0.3">
      <c r="A2150" s="27"/>
      <c r="B2150" s="27"/>
      <c r="C2150" s="28"/>
      <c r="D2150" s="29"/>
      <c r="E2150" s="28"/>
      <c r="F2150" s="29"/>
      <c r="G2150" s="33"/>
      <c r="H2150" s="33"/>
    </row>
    <row r="2151" spans="1:8" s="30" customFormat="1" x14ac:dyDescent="0.3">
      <c r="A2151" s="27"/>
      <c r="B2151" s="27"/>
      <c r="C2151" s="28"/>
      <c r="D2151" s="29"/>
      <c r="E2151" s="28"/>
      <c r="F2151" s="29"/>
      <c r="G2151" s="33"/>
      <c r="H2151" s="33"/>
    </row>
    <row r="2152" spans="1:8" s="30" customFormat="1" x14ac:dyDescent="0.3">
      <c r="A2152" s="27"/>
      <c r="B2152" s="27"/>
      <c r="C2152" s="28"/>
      <c r="D2152" s="29"/>
      <c r="E2152" s="28"/>
      <c r="F2152" s="29"/>
      <c r="G2152" s="33"/>
      <c r="H2152" s="33"/>
    </row>
    <row r="2153" spans="1:8" s="30" customFormat="1" x14ac:dyDescent="0.3">
      <c r="A2153" s="27"/>
      <c r="B2153" s="27"/>
      <c r="C2153" s="28"/>
      <c r="D2153" s="29"/>
      <c r="E2153" s="28"/>
      <c r="F2153" s="29"/>
      <c r="G2153" s="33"/>
      <c r="H2153" s="33"/>
    </row>
    <row r="2154" spans="1:8" s="30" customFormat="1" x14ac:dyDescent="0.3">
      <c r="A2154" s="27"/>
      <c r="B2154" s="27"/>
      <c r="C2154" s="28"/>
      <c r="D2154" s="29"/>
      <c r="E2154" s="28"/>
      <c r="F2154" s="29"/>
      <c r="G2154" s="33"/>
      <c r="H2154" s="33"/>
    </row>
    <row r="2155" spans="1:8" s="30" customFormat="1" x14ac:dyDescent="0.3">
      <c r="A2155" s="27"/>
      <c r="B2155" s="27"/>
      <c r="C2155" s="28"/>
      <c r="D2155" s="29"/>
      <c r="E2155" s="28"/>
      <c r="F2155" s="29"/>
      <c r="G2155" s="33"/>
      <c r="H2155" s="33"/>
    </row>
    <row r="2156" spans="1:8" s="30" customFormat="1" x14ac:dyDescent="0.3">
      <c r="A2156" s="27"/>
      <c r="B2156" s="27"/>
      <c r="C2156" s="28"/>
      <c r="D2156" s="29"/>
      <c r="E2156" s="28"/>
      <c r="F2156" s="29"/>
      <c r="G2156" s="33"/>
      <c r="H2156" s="33"/>
    </row>
    <row r="2157" spans="1:8" s="30" customFormat="1" x14ac:dyDescent="0.3">
      <c r="A2157" s="27"/>
      <c r="B2157" s="27"/>
      <c r="C2157" s="28"/>
      <c r="D2157" s="29"/>
      <c r="E2157" s="28"/>
      <c r="F2157" s="29"/>
      <c r="G2157" s="33"/>
      <c r="H2157" s="33"/>
    </row>
    <row r="2158" spans="1:8" s="30" customFormat="1" x14ac:dyDescent="0.3">
      <c r="A2158" s="27"/>
      <c r="B2158" s="27"/>
      <c r="C2158" s="28"/>
      <c r="D2158" s="29"/>
      <c r="E2158" s="28"/>
      <c r="F2158" s="29"/>
      <c r="G2158" s="33"/>
      <c r="H2158" s="33"/>
    </row>
    <row r="2159" spans="1:8" s="30" customFormat="1" x14ac:dyDescent="0.3">
      <c r="A2159" s="27"/>
      <c r="B2159" s="27"/>
      <c r="C2159" s="28"/>
      <c r="D2159" s="29"/>
      <c r="E2159" s="28"/>
      <c r="F2159" s="29"/>
      <c r="G2159" s="33"/>
      <c r="H2159" s="33"/>
    </row>
    <row r="2160" spans="1:8" s="30" customFormat="1" x14ac:dyDescent="0.3">
      <c r="A2160" s="27"/>
      <c r="B2160" s="27"/>
      <c r="C2160" s="28"/>
      <c r="D2160" s="29"/>
      <c r="E2160" s="28"/>
      <c r="F2160" s="29"/>
      <c r="G2160" s="33"/>
      <c r="H2160" s="33"/>
    </row>
    <row r="2161" spans="1:8" s="30" customFormat="1" x14ac:dyDescent="0.3">
      <c r="A2161" s="27"/>
      <c r="B2161" s="27"/>
      <c r="C2161" s="28"/>
      <c r="D2161" s="29"/>
      <c r="E2161" s="28"/>
      <c r="F2161" s="29"/>
      <c r="G2161" s="33"/>
      <c r="H2161" s="33"/>
    </row>
    <row r="2162" spans="1:8" s="30" customFormat="1" x14ac:dyDescent="0.3">
      <c r="A2162" s="27"/>
      <c r="B2162" s="27"/>
      <c r="C2162" s="28"/>
      <c r="D2162" s="29"/>
      <c r="E2162" s="28"/>
      <c r="F2162" s="29"/>
      <c r="G2162" s="33"/>
      <c r="H2162" s="33"/>
    </row>
    <row r="2163" spans="1:8" s="30" customFormat="1" x14ac:dyDescent="0.3">
      <c r="A2163" s="27"/>
      <c r="B2163" s="27"/>
      <c r="C2163" s="28"/>
      <c r="D2163" s="29"/>
      <c r="E2163" s="28"/>
      <c r="F2163" s="29"/>
      <c r="G2163" s="33"/>
      <c r="H2163" s="33"/>
    </row>
    <row r="2164" spans="1:8" s="30" customFormat="1" x14ac:dyDescent="0.3">
      <c r="A2164" s="27"/>
      <c r="B2164" s="27"/>
      <c r="C2164" s="28"/>
      <c r="D2164" s="29"/>
      <c r="E2164" s="28"/>
      <c r="F2164" s="29"/>
      <c r="G2164" s="33"/>
      <c r="H2164" s="33"/>
    </row>
    <row r="2165" spans="1:8" s="30" customFormat="1" x14ac:dyDescent="0.3">
      <c r="A2165" s="27"/>
      <c r="B2165" s="27"/>
      <c r="C2165" s="28"/>
      <c r="D2165" s="29"/>
      <c r="E2165" s="28"/>
      <c r="F2165" s="29"/>
      <c r="G2165" s="33"/>
      <c r="H2165" s="33"/>
    </row>
    <row r="2166" spans="1:8" s="30" customFormat="1" x14ac:dyDescent="0.3">
      <c r="A2166" s="27"/>
      <c r="B2166" s="27"/>
      <c r="C2166" s="28"/>
      <c r="D2166" s="29"/>
      <c r="E2166" s="28"/>
      <c r="F2166" s="29"/>
      <c r="G2166" s="33"/>
      <c r="H2166" s="33"/>
    </row>
    <row r="2167" spans="1:8" s="30" customFormat="1" x14ac:dyDescent="0.3">
      <c r="A2167" s="27"/>
      <c r="B2167" s="27"/>
      <c r="C2167" s="28"/>
      <c r="D2167" s="29"/>
      <c r="E2167" s="28"/>
      <c r="F2167" s="29"/>
      <c r="G2167" s="33"/>
      <c r="H2167" s="33"/>
    </row>
    <row r="2168" spans="1:8" s="30" customFormat="1" x14ac:dyDescent="0.3">
      <c r="A2168" s="27"/>
      <c r="B2168" s="27"/>
      <c r="C2168" s="28"/>
      <c r="D2168" s="29"/>
      <c r="E2168" s="28"/>
      <c r="F2168" s="29"/>
      <c r="G2168" s="33"/>
      <c r="H2168" s="33"/>
    </row>
    <row r="2169" spans="1:8" s="30" customFormat="1" x14ac:dyDescent="0.3">
      <c r="A2169" s="27"/>
      <c r="B2169" s="27"/>
      <c r="C2169" s="28"/>
      <c r="D2169" s="29"/>
      <c r="E2169" s="28"/>
      <c r="F2169" s="29"/>
      <c r="G2169" s="33"/>
      <c r="H2169" s="33"/>
    </row>
    <row r="2170" spans="1:8" s="30" customFormat="1" x14ac:dyDescent="0.3">
      <c r="A2170" s="27"/>
      <c r="B2170" s="27"/>
      <c r="C2170" s="28"/>
      <c r="D2170" s="29"/>
      <c r="E2170" s="28"/>
      <c r="F2170" s="29"/>
      <c r="G2170" s="33"/>
      <c r="H2170" s="33"/>
    </row>
    <row r="2171" spans="1:8" s="30" customFormat="1" x14ac:dyDescent="0.3">
      <c r="A2171" s="27"/>
      <c r="B2171" s="27"/>
      <c r="C2171" s="28"/>
      <c r="D2171" s="29"/>
      <c r="E2171" s="28"/>
      <c r="F2171" s="29"/>
      <c r="G2171" s="33"/>
      <c r="H2171" s="33"/>
    </row>
    <row r="2172" spans="1:8" s="30" customFormat="1" x14ac:dyDescent="0.3">
      <c r="A2172" s="27"/>
      <c r="B2172" s="27"/>
      <c r="C2172" s="28"/>
      <c r="D2172" s="29"/>
      <c r="E2172" s="28"/>
      <c r="F2172" s="29"/>
      <c r="G2172" s="33"/>
      <c r="H2172" s="33"/>
    </row>
    <row r="2173" spans="1:8" s="30" customFormat="1" x14ac:dyDescent="0.3">
      <c r="A2173" s="27"/>
      <c r="B2173" s="27"/>
      <c r="C2173" s="28"/>
      <c r="D2173" s="29"/>
      <c r="E2173" s="28"/>
      <c r="F2173" s="29"/>
      <c r="G2173" s="33"/>
      <c r="H2173" s="33"/>
    </row>
    <row r="2174" spans="1:8" s="30" customFormat="1" x14ac:dyDescent="0.3">
      <c r="A2174" s="27"/>
      <c r="B2174" s="27"/>
      <c r="C2174" s="28"/>
      <c r="D2174" s="29"/>
      <c r="E2174" s="28"/>
      <c r="F2174" s="29"/>
      <c r="G2174" s="33"/>
      <c r="H2174" s="33"/>
    </row>
    <row r="2175" spans="1:8" s="30" customFormat="1" x14ac:dyDescent="0.3">
      <c r="A2175" s="27"/>
      <c r="B2175" s="27"/>
      <c r="C2175" s="28"/>
      <c r="D2175" s="29"/>
      <c r="E2175" s="28"/>
      <c r="F2175" s="29"/>
      <c r="G2175" s="33"/>
      <c r="H2175" s="33"/>
    </row>
    <row r="2176" spans="1:8" s="30" customFormat="1" x14ac:dyDescent="0.3">
      <c r="A2176" s="27"/>
      <c r="B2176" s="27"/>
      <c r="C2176" s="28"/>
      <c r="D2176" s="29"/>
      <c r="E2176" s="28"/>
      <c r="F2176" s="29"/>
      <c r="G2176" s="33"/>
      <c r="H2176" s="33"/>
    </row>
    <row r="2177" spans="1:8" s="30" customFormat="1" x14ac:dyDescent="0.3">
      <c r="A2177" s="27"/>
      <c r="B2177" s="27"/>
      <c r="C2177" s="28"/>
      <c r="D2177" s="29"/>
      <c r="E2177" s="28"/>
      <c r="F2177" s="29"/>
      <c r="G2177" s="33"/>
      <c r="H2177" s="33"/>
    </row>
    <row r="2178" spans="1:8" s="30" customFormat="1" x14ac:dyDescent="0.3">
      <c r="A2178" s="27"/>
      <c r="B2178" s="27"/>
      <c r="C2178" s="28"/>
      <c r="D2178" s="29"/>
      <c r="E2178" s="28"/>
      <c r="F2178" s="29"/>
      <c r="G2178" s="33"/>
      <c r="H2178" s="33"/>
    </row>
    <row r="2179" spans="1:8" s="30" customFormat="1" x14ac:dyDescent="0.3">
      <c r="A2179" s="27"/>
      <c r="B2179" s="27"/>
      <c r="C2179" s="28"/>
      <c r="D2179" s="29"/>
      <c r="E2179" s="28"/>
      <c r="F2179" s="29"/>
      <c r="G2179" s="33"/>
      <c r="H2179" s="33"/>
    </row>
    <row r="2180" spans="1:8" s="30" customFormat="1" x14ac:dyDescent="0.3">
      <c r="A2180" s="27"/>
      <c r="B2180" s="27"/>
      <c r="C2180" s="28"/>
      <c r="D2180" s="29"/>
      <c r="E2180" s="28"/>
      <c r="F2180" s="29"/>
      <c r="G2180" s="33"/>
      <c r="H2180" s="33"/>
    </row>
    <row r="2181" spans="1:8" s="30" customFormat="1" x14ac:dyDescent="0.3">
      <c r="A2181" s="27"/>
      <c r="B2181" s="27"/>
      <c r="C2181" s="28"/>
      <c r="D2181" s="29"/>
      <c r="E2181" s="28"/>
      <c r="F2181" s="29"/>
      <c r="G2181" s="33"/>
      <c r="H2181" s="33"/>
    </row>
    <row r="2182" spans="1:8" s="30" customFormat="1" x14ac:dyDescent="0.3">
      <c r="A2182" s="27"/>
      <c r="B2182" s="27"/>
      <c r="C2182" s="28"/>
      <c r="D2182" s="29"/>
      <c r="E2182" s="28"/>
      <c r="F2182" s="29"/>
      <c r="G2182" s="33"/>
      <c r="H2182" s="33"/>
    </row>
    <row r="2183" spans="1:8" s="30" customFormat="1" x14ac:dyDescent="0.3">
      <c r="A2183" s="27"/>
      <c r="B2183" s="27"/>
      <c r="C2183" s="28"/>
      <c r="D2183" s="29"/>
      <c r="E2183" s="28"/>
      <c r="F2183" s="29"/>
      <c r="G2183" s="33"/>
      <c r="H2183" s="33"/>
    </row>
    <row r="2184" spans="1:8" s="30" customFormat="1" x14ac:dyDescent="0.3">
      <c r="A2184" s="27"/>
      <c r="B2184" s="27"/>
      <c r="C2184" s="28"/>
      <c r="D2184" s="29"/>
      <c r="E2184" s="28"/>
      <c r="F2184" s="29"/>
      <c r="G2184" s="33"/>
      <c r="H2184" s="33"/>
    </row>
    <row r="2185" spans="1:8" s="30" customFormat="1" x14ac:dyDescent="0.3">
      <c r="A2185" s="27"/>
      <c r="B2185" s="27"/>
      <c r="C2185" s="28"/>
      <c r="D2185" s="29"/>
      <c r="E2185" s="28"/>
      <c r="F2185" s="29"/>
      <c r="G2185" s="33"/>
      <c r="H2185" s="33"/>
    </row>
    <row r="2186" spans="1:8" s="30" customFormat="1" x14ac:dyDescent="0.3">
      <c r="A2186" s="27"/>
      <c r="B2186" s="27"/>
      <c r="C2186" s="28"/>
      <c r="D2186" s="29"/>
      <c r="E2186" s="28"/>
      <c r="F2186" s="29"/>
      <c r="G2186" s="33"/>
      <c r="H2186" s="33"/>
    </row>
    <row r="2187" spans="1:8" s="30" customFormat="1" x14ac:dyDescent="0.3">
      <c r="A2187" s="27"/>
      <c r="B2187" s="27"/>
      <c r="C2187" s="28"/>
      <c r="D2187" s="29"/>
      <c r="E2187" s="28"/>
      <c r="F2187" s="29"/>
      <c r="G2187" s="33"/>
      <c r="H2187" s="33"/>
    </row>
    <row r="2188" spans="1:8" s="30" customFormat="1" x14ac:dyDescent="0.3">
      <c r="A2188" s="27"/>
      <c r="B2188" s="27"/>
      <c r="C2188" s="28"/>
      <c r="D2188" s="29"/>
      <c r="E2188" s="28"/>
      <c r="F2188" s="29"/>
      <c r="G2188" s="33"/>
      <c r="H2188" s="33"/>
    </row>
    <row r="2189" spans="1:8" s="30" customFormat="1" x14ac:dyDescent="0.3">
      <c r="A2189" s="27"/>
      <c r="B2189" s="27"/>
      <c r="C2189" s="28"/>
      <c r="D2189" s="29"/>
      <c r="E2189" s="28"/>
      <c r="F2189" s="29"/>
      <c r="G2189" s="33"/>
      <c r="H2189" s="33"/>
    </row>
    <row r="2190" spans="1:8" s="30" customFormat="1" x14ac:dyDescent="0.3">
      <c r="A2190" s="27"/>
      <c r="B2190" s="27"/>
      <c r="C2190" s="28"/>
      <c r="D2190" s="29"/>
      <c r="E2190" s="28"/>
      <c r="F2190" s="29"/>
      <c r="G2190" s="33"/>
      <c r="H2190" s="33"/>
    </row>
    <row r="2191" spans="1:8" s="30" customFormat="1" x14ac:dyDescent="0.3">
      <c r="A2191" s="27"/>
      <c r="B2191" s="27"/>
      <c r="C2191" s="28"/>
      <c r="D2191" s="29"/>
      <c r="E2191" s="28"/>
      <c r="F2191" s="29"/>
      <c r="G2191" s="33"/>
      <c r="H2191" s="33"/>
    </row>
    <row r="2192" spans="1:8" s="30" customFormat="1" x14ac:dyDescent="0.3">
      <c r="A2192" s="27"/>
      <c r="B2192" s="27"/>
      <c r="C2192" s="28"/>
      <c r="D2192" s="29"/>
      <c r="E2192" s="28"/>
      <c r="F2192" s="29"/>
      <c r="G2192" s="33"/>
      <c r="H2192" s="33"/>
    </row>
    <row r="2193" spans="1:8" s="30" customFormat="1" x14ac:dyDescent="0.3">
      <c r="A2193" s="27"/>
      <c r="B2193" s="27"/>
      <c r="C2193" s="28"/>
      <c r="D2193" s="29"/>
      <c r="E2193" s="28"/>
      <c r="F2193" s="29"/>
      <c r="G2193" s="33"/>
      <c r="H2193" s="33"/>
    </row>
    <row r="2194" spans="1:8" s="30" customFormat="1" x14ac:dyDescent="0.3">
      <c r="A2194" s="27"/>
      <c r="B2194" s="27"/>
      <c r="C2194" s="28"/>
      <c r="D2194" s="29"/>
      <c r="E2194" s="28"/>
      <c r="F2194" s="29"/>
      <c r="G2194" s="33"/>
      <c r="H2194" s="33"/>
    </row>
    <row r="2195" spans="1:8" s="30" customFormat="1" x14ac:dyDescent="0.3">
      <c r="A2195" s="27"/>
      <c r="B2195" s="27"/>
      <c r="C2195" s="28"/>
      <c r="D2195" s="29"/>
      <c r="E2195" s="28"/>
      <c r="F2195" s="29"/>
      <c r="G2195" s="33"/>
      <c r="H2195" s="33"/>
    </row>
    <row r="2196" spans="1:8" s="30" customFormat="1" x14ac:dyDescent="0.3">
      <c r="A2196" s="27"/>
      <c r="B2196" s="27"/>
      <c r="C2196" s="28"/>
      <c r="D2196" s="29"/>
      <c r="E2196" s="28"/>
      <c r="F2196" s="29"/>
      <c r="G2196" s="33"/>
      <c r="H2196" s="33"/>
    </row>
    <row r="2197" spans="1:8" s="30" customFormat="1" x14ac:dyDescent="0.3">
      <c r="A2197" s="27"/>
      <c r="B2197" s="27"/>
      <c r="C2197" s="28"/>
      <c r="D2197" s="29"/>
      <c r="E2197" s="28"/>
      <c r="F2197" s="29"/>
      <c r="G2197" s="33"/>
      <c r="H2197" s="33"/>
    </row>
    <row r="2198" spans="1:8" s="30" customFormat="1" x14ac:dyDescent="0.3">
      <c r="A2198" s="27"/>
      <c r="B2198" s="27"/>
      <c r="C2198" s="28"/>
      <c r="D2198" s="29"/>
      <c r="E2198" s="28"/>
      <c r="F2198" s="29"/>
      <c r="G2198" s="33"/>
      <c r="H2198" s="33"/>
    </row>
    <row r="2199" spans="1:8" s="30" customFormat="1" x14ac:dyDescent="0.3">
      <c r="A2199" s="27"/>
      <c r="B2199" s="27"/>
      <c r="C2199" s="28"/>
      <c r="D2199" s="29"/>
      <c r="E2199" s="28"/>
      <c r="F2199" s="29"/>
      <c r="G2199" s="33"/>
      <c r="H2199" s="33"/>
    </row>
    <row r="2200" spans="1:8" s="30" customFormat="1" x14ac:dyDescent="0.3">
      <c r="A2200" s="27"/>
      <c r="B2200" s="27"/>
      <c r="C2200" s="28"/>
      <c r="D2200" s="29"/>
      <c r="E2200" s="28"/>
      <c r="F2200" s="29"/>
      <c r="G2200" s="33"/>
      <c r="H2200" s="33"/>
    </row>
    <row r="2201" spans="1:8" s="30" customFormat="1" x14ac:dyDescent="0.3">
      <c r="A2201" s="27"/>
      <c r="B2201" s="27"/>
      <c r="C2201" s="28"/>
      <c r="D2201" s="29"/>
      <c r="E2201" s="28"/>
      <c r="F2201" s="29"/>
      <c r="G2201" s="33"/>
      <c r="H2201" s="33"/>
    </row>
    <row r="2202" spans="1:8" s="30" customFormat="1" x14ac:dyDescent="0.3">
      <c r="A2202" s="27"/>
      <c r="B2202" s="27"/>
      <c r="C2202" s="28"/>
      <c r="D2202" s="29"/>
      <c r="E2202" s="28"/>
      <c r="F2202" s="29"/>
      <c r="G2202" s="33"/>
      <c r="H2202" s="33"/>
    </row>
    <row r="2203" spans="1:8" s="30" customFormat="1" x14ac:dyDescent="0.3">
      <c r="A2203" s="27"/>
      <c r="B2203" s="27"/>
      <c r="C2203" s="28"/>
      <c r="D2203" s="29"/>
      <c r="E2203" s="28"/>
      <c r="F2203" s="29"/>
      <c r="G2203" s="33"/>
      <c r="H2203" s="33"/>
    </row>
    <row r="2204" spans="1:8" s="30" customFormat="1" x14ac:dyDescent="0.3">
      <c r="A2204" s="27"/>
      <c r="B2204" s="27"/>
      <c r="C2204" s="28"/>
      <c r="D2204" s="29"/>
      <c r="E2204" s="28"/>
      <c r="F2204" s="29"/>
      <c r="G2204" s="33"/>
      <c r="H2204" s="33"/>
    </row>
    <row r="2205" spans="1:8" s="30" customFormat="1" x14ac:dyDescent="0.3">
      <c r="A2205" s="27"/>
      <c r="B2205" s="27"/>
      <c r="C2205" s="28"/>
      <c r="D2205" s="29"/>
      <c r="E2205" s="28"/>
      <c r="F2205" s="29"/>
      <c r="G2205" s="33"/>
      <c r="H2205" s="33"/>
    </row>
    <row r="2206" spans="1:8" s="30" customFormat="1" x14ac:dyDescent="0.3">
      <c r="A2206" s="27"/>
      <c r="B2206" s="27"/>
      <c r="C2206" s="28"/>
      <c r="D2206" s="29"/>
      <c r="E2206" s="28"/>
      <c r="F2206" s="29"/>
      <c r="G2206" s="33"/>
      <c r="H2206" s="33"/>
    </row>
    <row r="2207" spans="1:8" s="30" customFormat="1" x14ac:dyDescent="0.3">
      <c r="A2207" s="27"/>
      <c r="B2207" s="27"/>
      <c r="C2207" s="28"/>
      <c r="D2207" s="29"/>
      <c r="E2207" s="28"/>
      <c r="F2207" s="29"/>
      <c r="G2207" s="33"/>
      <c r="H2207" s="33"/>
    </row>
    <row r="2208" spans="1:8" s="30" customFormat="1" x14ac:dyDescent="0.3">
      <c r="A2208" s="27"/>
      <c r="B2208" s="27"/>
      <c r="C2208" s="28"/>
      <c r="D2208" s="29"/>
      <c r="E2208" s="28"/>
      <c r="F2208" s="29"/>
      <c r="G2208" s="33"/>
      <c r="H2208" s="33"/>
    </row>
    <row r="2209" spans="1:8" s="30" customFormat="1" x14ac:dyDescent="0.3">
      <c r="A2209" s="27"/>
      <c r="B2209" s="27"/>
      <c r="C2209" s="28"/>
      <c r="D2209" s="29"/>
      <c r="E2209" s="28"/>
      <c r="F2209" s="29"/>
      <c r="G2209" s="33"/>
      <c r="H2209" s="33"/>
    </row>
    <row r="2210" spans="1:8" s="30" customFormat="1" x14ac:dyDescent="0.3">
      <c r="A2210" s="27"/>
      <c r="B2210" s="27"/>
      <c r="C2210" s="28"/>
      <c r="D2210" s="29"/>
      <c r="E2210" s="28"/>
      <c r="F2210" s="29"/>
      <c r="G2210" s="33"/>
      <c r="H2210" s="33"/>
    </row>
    <row r="2211" spans="1:8" s="30" customFormat="1" x14ac:dyDescent="0.3">
      <c r="A2211" s="27"/>
      <c r="B2211" s="27"/>
      <c r="C2211" s="28"/>
      <c r="D2211" s="29"/>
      <c r="E2211" s="28"/>
      <c r="F2211" s="29"/>
      <c r="G2211" s="33"/>
      <c r="H2211" s="33"/>
    </row>
    <row r="2212" spans="1:8" s="30" customFormat="1" x14ac:dyDescent="0.3">
      <c r="A2212" s="27"/>
      <c r="B2212" s="27"/>
      <c r="C2212" s="28"/>
      <c r="D2212" s="29"/>
      <c r="E2212" s="28"/>
      <c r="F2212" s="29"/>
      <c r="G2212" s="33"/>
      <c r="H2212" s="33"/>
    </row>
    <row r="2213" spans="1:8" s="30" customFormat="1" x14ac:dyDescent="0.3">
      <c r="A2213" s="27"/>
      <c r="B2213" s="27"/>
      <c r="C2213" s="28"/>
      <c r="D2213" s="29"/>
      <c r="E2213" s="28"/>
      <c r="F2213" s="29"/>
      <c r="G2213" s="33"/>
      <c r="H2213" s="33"/>
    </row>
    <row r="2214" spans="1:8" s="30" customFormat="1" x14ac:dyDescent="0.3">
      <c r="A2214" s="27"/>
      <c r="B2214" s="27"/>
      <c r="C2214" s="28"/>
      <c r="D2214" s="29"/>
      <c r="E2214" s="28"/>
      <c r="F2214" s="29"/>
      <c r="G2214" s="33"/>
      <c r="H2214" s="33"/>
    </row>
    <row r="2215" spans="1:8" s="30" customFormat="1" x14ac:dyDescent="0.3">
      <c r="A2215" s="27"/>
      <c r="B2215" s="27"/>
      <c r="C2215" s="28"/>
      <c r="D2215" s="29"/>
      <c r="E2215" s="28"/>
      <c r="F2215" s="29"/>
      <c r="G2215" s="33"/>
      <c r="H2215" s="33"/>
    </row>
    <row r="2216" spans="1:8" s="30" customFormat="1" x14ac:dyDescent="0.3">
      <c r="A2216" s="27"/>
      <c r="B2216" s="27"/>
      <c r="C2216" s="28"/>
      <c r="D2216" s="29"/>
      <c r="E2216" s="28"/>
      <c r="F2216" s="29"/>
      <c r="G2216" s="33"/>
      <c r="H2216" s="33"/>
    </row>
    <row r="2217" spans="1:8" s="30" customFormat="1" x14ac:dyDescent="0.3">
      <c r="A2217" s="27"/>
      <c r="B2217" s="27"/>
      <c r="C2217" s="28"/>
      <c r="D2217" s="29"/>
      <c r="E2217" s="28"/>
      <c r="F2217" s="29"/>
      <c r="G2217" s="33"/>
      <c r="H2217" s="33"/>
    </row>
    <row r="2218" spans="1:8" s="30" customFormat="1" x14ac:dyDescent="0.3">
      <c r="A2218" s="27"/>
      <c r="B2218" s="27"/>
      <c r="C2218" s="28"/>
      <c r="D2218" s="29"/>
      <c r="E2218" s="28"/>
      <c r="F2218" s="29"/>
      <c r="G2218" s="33"/>
      <c r="H2218" s="33"/>
    </row>
    <row r="2219" spans="1:8" s="30" customFormat="1" x14ac:dyDescent="0.3">
      <c r="A2219" s="27"/>
      <c r="B2219" s="27"/>
      <c r="C2219" s="28"/>
      <c r="D2219" s="29"/>
      <c r="E2219" s="28"/>
      <c r="F2219" s="29"/>
      <c r="G2219" s="33"/>
      <c r="H2219" s="33"/>
    </row>
    <row r="2220" spans="1:8" s="30" customFormat="1" x14ac:dyDescent="0.3">
      <c r="A2220" s="27"/>
      <c r="B2220" s="27"/>
      <c r="C2220" s="28"/>
      <c r="D2220" s="29"/>
      <c r="E2220" s="28"/>
      <c r="F2220" s="29"/>
      <c r="G2220" s="33"/>
      <c r="H2220" s="33"/>
    </row>
    <row r="2221" spans="1:8" s="30" customFormat="1" x14ac:dyDescent="0.3">
      <c r="A2221" s="27"/>
      <c r="B2221" s="27"/>
      <c r="C2221" s="28"/>
      <c r="D2221" s="29"/>
      <c r="E2221" s="28"/>
      <c r="F2221" s="29"/>
      <c r="G2221" s="33"/>
      <c r="H2221" s="33"/>
    </row>
    <row r="2222" spans="1:8" s="30" customFormat="1" x14ac:dyDescent="0.3">
      <c r="A2222" s="27"/>
      <c r="B2222" s="27"/>
      <c r="C2222" s="28"/>
      <c r="D2222" s="29"/>
      <c r="E2222" s="28"/>
      <c r="F2222" s="29"/>
      <c r="G2222" s="33"/>
      <c r="H2222" s="33"/>
    </row>
    <row r="2223" spans="1:8" s="30" customFormat="1" x14ac:dyDescent="0.3">
      <c r="A2223" s="27"/>
      <c r="B2223" s="27"/>
      <c r="C2223" s="28"/>
      <c r="D2223" s="29"/>
      <c r="E2223" s="28"/>
      <c r="F2223" s="29"/>
      <c r="G2223" s="33"/>
      <c r="H2223" s="33"/>
    </row>
    <row r="2224" spans="1:8" s="30" customFormat="1" x14ac:dyDescent="0.3">
      <c r="A2224" s="27"/>
      <c r="B2224" s="27"/>
      <c r="C2224" s="28"/>
      <c r="D2224" s="29"/>
      <c r="E2224" s="28"/>
      <c r="F2224" s="29"/>
      <c r="G2224" s="33"/>
      <c r="H2224" s="33"/>
    </row>
    <row r="2225" spans="1:8" s="30" customFormat="1" x14ac:dyDescent="0.3">
      <c r="A2225" s="27"/>
      <c r="B2225" s="27"/>
      <c r="C2225" s="28"/>
      <c r="D2225" s="29"/>
      <c r="E2225" s="28"/>
      <c r="F2225" s="29"/>
      <c r="G2225" s="33"/>
      <c r="H2225" s="33"/>
    </row>
    <row r="2226" spans="1:8" s="30" customFormat="1" x14ac:dyDescent="0.3">
      <c r="A2226" s="27"/>
      <c r="B2226" s="27"/>
      <c r="C2226" s="28"/>
      <c r="D2226" s="29"/>
      <c r="E2226" s="28"/>
      <c r="F2226" s="29"/>
      <c r="G2226" s="33"/>
      <c r="H2226" s="33"/>
    </row>
    <row r="2227" spans="1:8" s="30" customFormat="1" x14ac:dyDescent="0.3">
      <c r="A2227" s="27"/>
      <c r="B2227" s="27"/>
      <c r="C2227" s="28"/>
      <c r="D2227" s="29"/>
      <c r="E2227" s="28"/>
      <c r="F2227" s="29"/>
      <c r="G2227" s="33"/>
      <c r="H2227" s="33"/>
    </row>
    <row r="2228" spans="1:8" s="30" customFormat="1" x14ac:dyDescent="0.3">
      <c r="A2228" s="27"/>
      <c r="B2228" s="27"/>
      <c r="C2228" s="28"/>
      <c r="D2228" s="29"/>
      <c r="E2228" s="28"/>
      <c r="F2228" s="29"/>
      <c r="G2228" s="33"/>
      <c r="H2228" s="33"/>
    </row>
    <row r="2229" spans="1:8" s="30" customFormat="1" x14ac:dyDescent="0.3">
      <c r="A2229" s="27"/>
      <c r="B2229" s="27"/>
      <c r="C2229" s="28"/>
      <c r="D2229" s="29"/>
      <c r="E2229" s="28"/>
      <c r="F2229" s="29"/>
      <c r="G2229" s="33"/>
      <c r="H2229" s="33"/>
    </row>
    <row r="2230" spans="1:8" s="30" customFormat="1" x14ac:dyDescent="0.3">
      <c r="A2230" s="27"/>
      <c r="B2230" s="27"/>
      <c r="C2230" s="28"/>
      <c r="D2230" s="29"/>
      <c r="E2230" s="28"/>
      <c r="F2230" s="29"/>
      <c r="G2230" s="33"/>
      <c r="H2230" s="33"/>
    </row>
    <row r="2231" spans="1:8" s="30" customFormat="1" x14ac:dyDescent="0.3">
      <c r="A2231" s="27"/>
      <c r="B2231" s="27"/>
      <c r="C2231" s="28"/>
      <c r="D2231" s="29"/>
      <c r="E2231" s="28"/>
      <c r="F2231" s="29"/>
      <c r="G2231" s="33"/>
      <c r="H2231" s="33"/>
    </row>
    <row r="2232" spans="1:8" s="30" customFormat="1" x14ac:dyDescent="0.3">
      <c r="A2232" s="27"/>
      <c r="B2232" s="27"/>
      <c r="C2232" s="28"/>
      <c r="D2232" s="29"/>
      <c r="E2232" s="28"/>
      <c r="F2232" s="29"/>
      <c r="G2232" s="33"/>
      <c r="H2232" s="33"/>
    </row>
    <row r="2233" spans="1:8" s="30" customFormat="1" x14ac:dyDescent="0.3">
      <c r="A2233" s="27"/>
      <c r="B2233" s="27"/>
      <c r="C2233" s="28"/>
      <c r="D2233" s="29"/>
      <c r="E2233" s="28"/>
      <c r="F2233" s="29"/>
      <c r="G2233" s="33"/>
      <c r="H2233" s="33"/>
    </row>
    <row r="2234" spans="1:8" s="30" customFormat="1" x14ac:dyDescent="0.3">
      <c r="A2234" s="27"/>
      <c r="B2234" s="27"/>
      <c r="C2234" s="28"/>
      <c r="D2234" s="29"/>
      <c r="E2234" s="28"/>
      <c r="F2234" s="29"/>
      <c r="G2234" s="33"/>
      <c r="H2234" s="33"/>
    </row>
    <row r="2235" spans="1:8" s="30" customFormat="1" x14ac:dyDescent="0.3">
      <c r="A2235" s="27"/>
      <c r="B2235" s="27"/>
      <c r="C2235" s="28"/>
      <c r="D2235" s="29"/>
      <c r="E2235" s="28"/>
      <c r="F2235" s="29"/>
      <c r="G2235" s="33"/>
      <c r="H2235" s="33"/>
    </row>
    <row r="2236" spans="1:8" s="30" customFormat="1" x14ac:dyDescent="0.3">
      <c r="A2236" s="27"/>
      <c r="B2236" s="27"/>
      <c r="C2236" s="28"/>
      <c r="D2236" s="29"/>
      <c r="E2236" s="28"/>
      <c r="F2236" s="29"/>
      <c r="G2236" s="33"/>
      <c r="H2236" s="33"/>
    </row>
    <row r="2237" spans="1:8" s="30" customFormat="1" x14ac:dyDescent="0.3">
      <c r="A2237" s="27"/>
      <c r="B2237" s="27"/>
      <c r="C2237" s="28"/>
      <c r="D2237" s="29"/>
      <c r="E2237" s="28"/>
      <c r="F2237" s="29"/>
      <c r="G2237" s="33"/>
      <c r="H2237" s="33"/>
    </row>
    <row r="2238" spans="1:8" s="30" customFormat="1" x14ac:dyDescent="0.3">
      <c r="A2238" s="27"/>
      <c r="B2238" s="27"/>
      <c r="C2238" s="28"/>
      <c r="D2238" s="29"/>
      <c r="E2238" s="28"/>
      <c r="F2238" s="29"/>
      <c r="G2238" s="33"/>
      <c r="H2238" s="33"/>
    </row>
    <row r="2239" spans="1:8" s="30" customFormat="1" x14ac:dyDescent="0.3">
      <c r="A2239" s="27"/>
      <c r="B2239" s="27"/>
      <c r="C2239" s="28"/>
      <c r="D2239" s="29"/>
      <c r="E2239" s="28"/>
      <c r="F2239" s="29"/>
      <c r="G2239" s="33"/>
      <c r="H2239" s="33"/>
    </row>
    <row r="2240" spans="1:8" s="30" customFormat="1" x14ac:dyDescent="0.3">
      <c r="A2240" s="27"/>
      <c r="B2240" s="27"/>
      <c r="C2240" s="28"/>
      <c r="D2240" s="29"/>
      <c r="E2240" s="28"/>
      <c r="F2240" s="29"/>
      <c r="G2240" s="33"/>
      <c r="H2240" s="33"/>
    </row>
    <row r="2241" spans="1:8" s="30" customFormat="1" x14ac:dyDescent="0.3">
      <c r="A2241" s="27"/>
      <c r="B2241" s="27"/>
      <c r="C2241" s="28"/>
      <c r="D2241" s="29"/>
      <c r="E2241" s="28"/>
      <c r="F2241" s="29"/>
      <c r="G2241" s="33"/>
      <c r="H2241" s="33"/>
    </row>
    <row r="2242" spans="1:8" s="30" customFormat="1" x14ac:dyDescent="0.3">
      <c r="A2242" s="27"/>
      <c r="B2242" s="27"/>
      <c r="C2242" s="28"/>
      <c r="D2242" s="29"/>
      <c r="E2242" s="28"/>
      <c r="F2242" s="29"/>
      <c r="G2242" s="33"/>
      <c r="H2242" s="33"/>
    </row>
    <row r="2243" spans="1:8" s="30" customFormat="1" x14ac:dyDescent="0.3">
      <c r="A2243" s="27"/>
      <c r="B2243" s="27"/>
      <c r="C2243" s="28"/>
      <c r="D2243" s="29"/>
      <c r="E2243" s="28"/>
      <c r="F2243" s="29"/>
      <c r="G2243" s="33"/>
      <c r="H2243" s="33"/>
    </row>
    <row r="2244" spans="1:8" s="30" customFormat="1" x14ac:dyDescent="0.3">
      <c r="A2244" s="27"/>
      <c r="B2244" s="27"/>
      <c r="C2244" s="28"/>
      <c r="D2244" s="29"/>
      <c r="E2244" s="28"/>
      <c r="F2244" s="29"/>
      <c r="G2244" s="33"/>
      <c r="H2244" s="33"/>
    </row>
    <row r="2245" spans="1:8" s="30" customFormat="1" x14ac:dyDescent="0.3">
      <c r="A2245" s="27"/>
      <c r="B2245" s="27"/>
      <c r="C2245" s="28"/>
      <c r="D2245" s="29"/>
      <c r="E2245" s="28"/>
      <c r="F2245" s="29"/>
      <c r="G2245" s="33"/>
      <c r="H2245" s="33"/>
    </row>
    <row r="2246" spans="1:8" s="30" customFormat="1" x14ac:dyDescent="0.3">
      <c r="A2246" s="27"/>
      <c r="B2246" s="27"/>
      <c r="C2246" s="28"/>
      <c r="D2246" s="29"/>
      <c r="E2246" s="28"/>
      <c r="F2246" s="29"/>
      <c r="G2246" s="33"/>
      <c r="H2246" s="33"/>
    </row>
    <row r="2247" spans="1:8" s="30" customFormat="1" x14ac:dyDescent="0.3">
      <c r="A2247" s="27"/>
      <c r="B2247" s="27"/>
      <c r="C2247" s="28"/>
      <c r="D2247" s="29"/>
      <c r="E2247" s="28"/>
      <c r="F2247" s="29"/>
      <c r="G2247" s="33"/>
      <c r="H2247" s="33"/>
    </row>
    <row r="2248" spans="1:8" s="30" customFormat="1" x14ac:dyDescent="0.3">
      <c r="A2248" s="27"/>
      <c r="B2248" s="27"/>
      <c r="C2248" s="28"/>
      <c r="D2248" s="29"/>
      <c r="E2248" s="28"/>
      <c r="F2248" s="29"/>
      <c r="G2248" s="33"/>
      <c r="H2248" s="33"/>
    </row>
    <row r="2249" spans="1:8" s="30" customFormat="1" x14ac:dyDescent="0.3">
      <c r="A2249" s="27"/>
      <c r="B2249" s="27"/>
      <c r="C2249" s="28"/>
      <c r="D2249" s="29"/>
      <c r="E2249" s="28"/>
      <c r="F2249" s="29"/>
      <c r="G2249" s="33"/>
      <c r="H2249" s="33"/>
    </row>
    <row r="2250" spans="1:8" s="30" customFormat="1" x14ac:dyDescent="0.3">
      <c r="A2250" s="27"/>
      <c r="B2250" s="27"/>
      <c r="C2250" s="28"/>
      <c r="D2250" s="29"/>
      <c r="E2250" s="28"/>
      <c r="F2250" s="29"/>
      <c r="G2250" s="33"/>
      <c r="H2250" s="33"/>
    </row>
    <row r="2251" spans="1:8" s="30" customFormat="1" x14ac:dyDescent="0.3">
      <c r="A2251" s="27"/>
      <c r="B2251" s="27"/>
      <c r="C2251" s="28"/>
      <c r="D2251" s="29"/>
      <c r="E2251" s="28"/>
      <c r="F2251" s="29"/>
      <c r="G2251" s="33"/>
      <c r="H2251" s="33"/>
    </row>
    <row r="2252" spans="1:8" s="30" customFormat="1" x14ac:dyDescent="0.3">
      <c r="A2252" s="27"/>
      <c r="B2252" s="27"/>
      <c r="C2252" s="28"/>
      <c r="D2252" s="29"/>
      <c r="E2252" s="28"/>
      <c r="F2252" s="29"/>
      <c r="G2252" s="33"/>
      <c r="H2252" s="33"/>
    </row>
    <row r="2253" spans="1:8" s="30" customFormat="1" x14ac:dyDescent="0.3">
      <c r="A2253" s="27"/>
      <c r="B2253" s="27"/>
      <c r="C2253" s="28"/>
      <c r="D2253" s="29"/>
      <c r="E2253" s="28"/>
      <c r="F2253" s="29"/>
      <c r="G2253" s="33"/>
      <c r="H2253" s="33"/>
    </row>
    <row r="2254" spans="1:8" s="30" customFormat="1" x14ac:dyDescent="0.3">
      <c r="A2254" s="27"/>
      <c r="B2254" s="27"/>
      <c r="C2254" s="28"/>
      <c r="D2254" s="29"/>
      <c r="E2254" s="28"/>
      <c r="F2254" s="29"/>
      <c r="G2254" s="33"/>
      <c r="H2254" s="33"/>
    </row>
    <row r="2255" spans="1:8" s="30" customFormat="1" x14ac:dyDescent="0.3">
      <c r="A2255" s="27"/>
      <c r="B2255" s="27"/>
      <c r="C2255" s="28"/>
      <c r="D2255" s="29"/>
      <c r="E2255" s="28"/>
      <c r="F2255" s="29"/>
      <c r="G2255" s="33"/>
      <c r="H2255" s="33"/>
    </row>
    <row r="2256" spans="1:8" s="30" customFormat="1" x14ac:dyDescent="0.3">
      <c r="A2256" s="27"/>
      <c r="B2256" s="27"/>
      <c r="C2256" s="28"/>
      <c r="D2256" s="29"/>
      <c r="E2256" s="28"/>
      <c r="F2256" s="29"/>
      <c r="G2256" s="33"/>
      <c r="H2256" s="33"/>
    </row>
    <row r="2257" spans="1:8" s="30" customFormat="1" x14ac:dyDescent="0.3">
      <c r="A2257" s="27"/>
      <c r="B2257" s="27"/>
      <c r="C2257" s="28"/>
      <c r="D2257" s="29"/>
      <c r="E2257" s="28"/>
      <c r="F2257" s="29"/>
      <c r="G2257" s="33"/>
      <c r="H2257" s="33"/>
    </row>
    <row r="2258" spans="1:8" s="30" customFormat="1" x14ac:dyDescent="0.3">
      <c r="A2258" s="27"/>
      <c r="B2258" s="27"/>
      <c r="C2258" s="28"/>
      <c r="D2258" s="29"/>
      <c r="E2258" s="28"/>
      <c r="F2258" s="29"/>
      <c r="G2258" s="33"/>
      <c r="H2258" s="33"/>
    </row>
    <row r="2259" spans="1:8" s="30" customFormat="1" x14ac:dyDescent="0.3">
      <c r="A2259" s="27"/>
      <c r="B2259" s="27"/>
      <c r="C2259" s="28"/>
      <c r="D2259" s="29"/>
      <c r="E2259" s="28"/>
      <c r="F2259" s="29"/>
      <c r="G2259" s="33"/>
      <c r="H2259" s="33"/>
    </row>
    <row r="2260" spans="1:8" s="30" customFormat="1" x14ac:dyDescent="0.3">
      <c r="A2260" s="27"/>
      <c r="B2260" s="27"/>
      <c r="C2260" s="28"/>
      <c r="D2260" s="29"/>
      <c r="E2260" s="28"/>
      <c r="F2260" s="29"/>
      <c r="G2260" s="33"/>
      <c r="H2260" s="33"/>
    </row>
    <row r="2261" spans="1:8" s="30" customFormat="1" x14ac:dyDescent="0.3">
      <c r="A2261" s="27"/>
      <c r="B2261" s="27"/>
      <c r="C2261" s="28"/>
      <c r="D2261" s="29"/>
      <c r="E2261" s="28"/>
      <c r="F2261" s="29"/>
      <c r="G2261" s="33"/>
      <c r="H2261" s="33"/>
    </row>
    <row r="2262" spans="1:8" s="30" customFormat="1" x14ac:dyDescent="0.3">
      <c r="A2262" s="27"/>
      <c r="B2262" s="27"/>
      <c r="C2262" s="28"/>
      <c r="D2262" s="29"/>
      <c r="E2262" s="28"/>
      <c r="F2262" s="29"/>
      <c r="G2262" s="33"/>
      <c r="H2262" s="33"/>
    </row>
    <row r="2263" spans="1:8" s="30" customFormat="1" x14ac:dyDescent="0.3">
      <c r="A2263" s="27"/>
      <c r="B2263" s="27"/>
      <c r="C2263" s="28"/>
      <c r="D2263" s="29"/>
      <c r="E2263" s="28"/>
      <c r="F2263" s="29"/>
      <c r="G2263" s="33"/>
      <c r="H2263" s="33"/>
    </row>
    <row r="2264" spans="1:8" s="30" customFormat="1" x14ac:dyDescent="0.3">
      <c r="A2264" s="27"/>
      <c r="B2264" s="27"/>
      <c r="C2264" s="28"/>
      <c r="D2264" s="29"/>
      <c r="E2264" s="28"/>
      <c r="F2264" s="29"/>
      <c r="G2264" s="33"/>
      <c r="H2264" s="33"/>
    </row>
    <row r="2265" spans="1:8" s="30" customFormat="1" x14ac:dyDescent="0.3">
      <c r="A2265" s="27"/>
      <c r="B2265" s="27"/>
      <c r="C2265" s="28"/>
      <c r="D2265" s="29"/>
      <c r="E2265" s="28"/>
      <c r="F2265" s="29"/>
      <c r="G2265" s="33"/>
      <c r="H2265" s="33"/>
    </row>
    <row r="2266" spans="1:8" s="30" customFormat="1" x14ac:dyDescent="0.3">
      <c r="A2266" s="27"/>
      <c r="B2266" s="27"/>
      <c r="C2266" s="28"/>
      <c r="D2266" s="29"/>
      <c r="E2266" s="28"/>
      <c r="F2266" s="29"/>
      <c r="G2266" s="33"/>
      <c r="H2266" s="33"/>
    </row>
    <row r="2267" spans="1:8" s="30" customFormat="1" x14ac:dyDescent="0.3">
      <c r="A2267" s="27"/>
      <c r="B2267" s="27"/>
      <c r="C2267" s="28"/>
      <c r="D2267" s="29"/>
      <c r="E2267" s="28"/>
      <c r="F2267" s="29"/>
      <c r="G2267" s="33"/>
      <c r="H2267" s="33"/>
    </row>
    <row r="2268" spans="1:8" s="30" customFormat="1" x14ac:dyDescent="0.3">
      <c r="A2268" s="27"/>
      <c r="B2268" s="27"/>
      <c r="C2268" s="28"/>
      <c r="D2268" s="29"/>
      <c r="E2268" s="28"/>
      <c r="F2268" s="29"/>
      <c r="G2268" s="33"/>
      <c r="H2268" s="33"/>
    </row>
    <row r="2269" spans="1:8" s="30" customFormat="1" x14ac:dyDescent="0.3">
      <c r="A2269" s="27"/>
      <c r="B2269" s="27"/>
      <c r="C2269" s="28"/>
      <c r="D2269" s="29"/>
      <c r="E2269" s="28"/>
      <c r="F2269" s="29"/>
      <c r="G2269" s="33"/>
      <c r="H2269" s="33"/>
    </row>
    <row r="2270" spans="1:8" s="30" customFormat="1" x14ac:dyDescent="0.3">
      <c r="A2270" s="27"/>
      <c r="B2270" s="27"/>
      <c r="C2270" s="28"/>
      <c r="D2270" s="29"/>
      <c r="E2270" s="28"/>
      <c r="F2270" s="29"/>
      <c r="G2270" s="33"/>
      <c r="H2270" s="33"/>
    </row>
    <row r="2271" spans="1:8" s="30" customFormat="1" x14ac:dyDescent="0.3">
      <c r="A2271" s="27"/>
      <c r="B2271" s="27"/>
      <c r="C2271" s="28"/>
      <c r="D2271" s="29"/>
      <c r="E2271" s="28"/>
      <c r="F2271" s="29"/>
      <c r="G2271" s="33"/>
      <c r="H2271" s="33"/>
    </row>
    <row r="2272" spans="1:8" s="30" customFormat="1" x14ac:dyDescent="0.3">
      <c r="A2272" s="27"/>
      <c r="B2272" s="27"/>
      <c r="C2272" s="28"/>
      <c r="D2272" s="29"/>
      <c r="E2272" s="28"/>
      <c r="F2272" s="29"/>
      <c r="G2272" s="33"/>
      <c r="H2272" s="33"/>
    </row>
    <row r="2273" spans="1:8" s="30" customFormat="1" x14ac:dyDescent="0.3">
      <c r="A2273" s="27"/>
      <c r="B2273" s="27"/>
      <c r="C2273" s="28"/>
      <c r="D2273" s="29"/>
      <c r="E2273" s="28"/>
      <c r="F2273" s="29"/>
      <c r="G2273" s="33"/>
      <c r="H2273" s="33"/>
    </row>
    <row r="2274" spans="1:8" s="30" customFormat="1" x14ac:dyDescent="0.3">
      <c r="A2274" s="27"/>
      <c r="B2274" s="27"/>
      <c r="C2274" s="28"/>
      <c r="D2274" s="29"/>
      <c r="E2274" s="28"/>
      <c r="F2274" s="29"/>
      <c r="G2274" s="33"/>
      <c r="H2274" s="33"/>
    </row>
    <row r="2275" spans="1:8" s="30" customFormat="1" x14ac:dyDescent="0.3">
      <c r="A2275" s="27"/>
      <c r="B2275" s="27"/>
      <c r="C2275" s="28"/>
      <c r="D2275" s="29"/>
      <c r="E2275" s="28"/>
      <c r="F2275" s="29"/>
      <c r="G2275" s="33"/>
      <c r="H2275" s="33"/>
    </row>
    <row r="2276" spans="1:8" s="30" customFormat="1" x14ac:dyDescent="0.3">
      <c r="A2276" s="27"/>
      <c r="B2276" s="27"/>
      <c r="C2276" s="28"/>
      <c r="D2276" s="29"/>
      <c r="E2276" s="28"/>
      <c r="F2276" s="29"/>
      <c r="G2276" s="33"/>
      <c r="H2276" s="33"/>
    </row>
    <row r="2277" spans="1:8" s="30" customFormat="1" x14ac:dyDescent="0.3">
      <c r="A2277" s="27"/>
      <c r="B2277" s="27"/>
      <c r="C2277" s="28"/>
      <c r="D2277" s="29"/>
      <c r="E2277" s="28"/>
      <c r="F2277" s="29"/>
      <c r="G2277" s="33"/>
      <c r="H2277" s="33"/>
    </row>
    <row r="2278" spans="1:8" s="30" customFormat="1" x14ac:dyDescent="0.3">
      <c r="A2278" s="27"/>
      <c r="B2278" s="27"/>
      <c r="C2278" s="28"/>
      <c r="D2278" s="29"/>
      <c r="E2278" s="28"/>
      <c r="F2278" s="29"/>
      <c r="G2278" s="33"/>
      <c r="H2278" s="33"/>
    </row>
    <row r="2279" spans="1:8" s="30" customFormat="1" x14ac:dyDescent="0.3">
      <c r="A2279" s="27"/>
      <c r="B2279" s="27"/>
      <c r="C2279" s="28"/>
      <c r="D2279" s="29"/>
      <c r="E2279" s="28"/>
      <c r="F2279" s="29"/>
      <c r="G2279" s="33"/>
      <c r="H2279" s="33"/>
    </row>
    <row r="2280" spans="1:8" s="30" customFormat="1" x14ac:dyDescent="0.3">
      <c r="A2280" s="27"/>
      <c r="B2280" s="27"/>
      <c r="C2280" s="28"/>
      <c r="D2280" s="29"/>
      <c r="E2280" s="28"/>
      <c r="F2280" s="29"/>
      <c r="G2280" s="33"/>
      <c r="H2280" s="33"/>
    </row>
    <row r="2281" spans="1:8" s="30" customFormat="1" x14ac:dyDescent="0.3">
      <c r="A2281" s="27"/>
      <c r="B2281" s="27"/>
      <c r="C2281" s="28"/>
      <c r="D2281" s="29"/>
      <c r="E2281" s="28"/>
      <c r="F2281" s="29"/>
      <c r="G2281" s="33"/>
      <c r="H2281" s="33"/>
    </row>
    <row r="2282" spans="1:8" s="30" customFormat="1" x14ac:dyDescent="0.3">
      <c r="A2282" s="27"/>
      <c r="B2282" s="27"/>
      <c r="C2282" s="28"/>
      <c r="D2282" s="29"/>
      <c r="E2282" s="28"/>
      <c r="F2282" s="29"/>
      <c r="G2282" s="33"/>
      <c r="H2282" s="33"/>
    </row>
    <row r="2283" spans="1:8" s="30" customFormat="1" x14ac:dyDescent="0.3">
      <c r="A2283" s="27"/>
      <c r="B2283" s="27"/>
      <c r="C2283" s="28"/>
      <c r="D2283" s="29"/>
      <c r="E2283" s="28"/>
      <c r="F2283" s="29"/>
      <c r="G2283" s="33"/>
      <c r="H2283" s="33"/>
    </row>
    <row r="2284" spans="1:8" s="30" customFormat="1" x14ac:dyDescent="0.3">
      <c r="A2284" s="27"/>
      <c r="B2284" s="27"/>
      <c r="C2284" s="28"/>
      <c r="D2284" s="29"/>
      <c r="E2284" s="28"/>
      <c r="F2284" s="29"/>
      <c r="G2284" s="33"/>
      <c r="H2284" s="33"/>
    </row>
    <row r="2285" spans="1:8" s="30" customFormat="1" x14ac:dyDescent="0.3">
      <c r="A2285" s="27"/>
      <c r="B2285" s="27"/>
      <c r="C2285" s="28"/>
      <c r="D2285" s="29"/>
      <c r="E2285" s="28"/>
      <c r="F2285" s="29"/>
      <c r="G2285" s="33"/>
      <c r="H2285" s="33"/>
    </row>
    <row r="2286" spans="1:8" s="30" customFormat="1" x14ac:dyDescent="0.3">
      <c r="A2286" s="27"/>
      <c r="B2286" s="27"/>
      <c r="C2286" s="28"/>
      <c r="D2286" s="29"/>
      <c r="E2286" s="28"/>
      <c r="F2286" s="29"/>
      <c r="G2286" s="33"/>
      <c r="H2286" s="33"/>
    </row>
    <row r="2287" spans="1:8" s="30" customFormat="1" x14ac:dyDescent="0.3">
      <c r="A2287" s="27"/>
      <c r="B2287" s="27"/>
      <c r="C2287" s="28"/>
      <c r="D2287" s="29"/>
      <c r="E2287" s="28"/>
      <c r="F2287" s="29"/>
      <c r="G2287" s="33"/>
      <c r="H2287" s="33"/>
    </row>
    <row r="2288" spans="1:8" s="30" customFormat="1" x14ac:dyDescent="0.3">
      <c r="A2288" s="27"/>
      <c r="B2288" s="27"/>
      <c r="C2288" s="28"/>
      <c r="D2288" s="29"/>
      <c r="E2288" s="28"/>
      <c r="F2288" s="29"/>
      <c r="G2288" s="33"/>
      <c r="H2288" s="33"/>
    </row>
    <row r="2289" spans="1:8" s="30" customFormat="1" x14ac:dyDescent="0.3">
      <c r="A2289" s="27"/>
      <c r="B2289" s="27"/>
      <c r="C2289" s="28"/>
      <c r="D2289" s="29"/>
      <c r="E2289" s="28"/>
      <c r="F2289" s="29"/>
      <c r="G2289" s="33"/>
      <c r="H2289" s="33"/>
    </row>
    <row r="2290" spans="1:8" s="30" customFormat="1" x14ac:dyDescent="0.3">
      <c r="A2290" s="27"/>
      <c r="B2290" s="27"/>
      <c r="C2290" s="28"/>
      <c r="D2290" s="29"/>
      <c r="E2290" s="28"/>
      <c r="F2290" s="29"/>
      <c r="G2290" s="33"/>
      <c r="H2290" s="33"/>
    </row>
    <row r="2291" spans="1:8" s="30" customFormat="1" x14ac:dyDescent="0.3">
      <c r="A2291" s="27"/>
      <c r="B2291" s="27"/>
      <c r="C2291" s="28"/>
      <c r="D2291" s="29"/>
      <c r="E2291" s="28"/>
      <c r="F2291" s="29"/>
      <c r="G2291" s="33"/>
      <c r="H2291" s="33"/>
    </row>
    <row r="2292" spans="1:8" s="30" customFormat="1" x14ac:dyDescent="0.3">
      <c r="A2292" s="27"/>
      <c r="B2292" s="27"/>
      <c r="C2292" s="28"/>
      <c r="D2292" s="29"/>
      <c r="E2292" s="28"/>
      <c r="F2292" s="29"/>
      <c r="G2292" s="33"/>
      <c r="H2292" s="33"/>
    </row>
    <row r="2293" spans="1:8" s="30" customFormat="1" x14ac:dyDescent="0.3">
      <c r="A2293" s="27"/>
      <c r="B2293" s="27"/>
      <c r="C2293" s="28"/>
      <c r="D2293" s="29"/>
      <c r="E2293" s="28"/>
      <c r="F2293" s="29"/>
      <c r="G2293" s="33"/>
      <c r="H2293" s="33"/>
    </row>
    <row r="2294" spans="1:8" s="30" customFormat="1" x14ac:dyDescent="0.3">
      <c r="A2294" s="27"/>
      <c r="B2294" s="27"/>
      <c r="C2294" s="28"/>
      <c r="D2294" s="29"/>
      <c r="E2294" s="28"/>
      <c r="F2294" s="29"/>
      <c r="G2294" s="33"/>
      <c r="H2294" s="33"/>
    </row>
    <row r="2295" spans="1:8" s="30" customFormat="1" x14ac:dyDescent="0.3">
      <c r="A2295" s="27"/>
      <c r="B2295" s="27"/>
      <c r="C2295" s="28"/>
      <c r="D2295" s="29"/>
      <c r="E2295" s="28"/>
      <c r="F2295" s="29"/>
      <c r="G2295" s="33"/>
      <c r="H2295" s="33"/>
    </row>
    <row r="2296" spans="1:8" s="30" customFormat="1" x14ac:dyDescent="0.3">
      <c r="A2296" s="27"/>
      <c r="B2296" s="27"/>
      <c r="C2296" s="28"/>
      <c r="D2296" s="29"/>
      <c r="E2296" s="28"/>
      <c r="F2296" s="29"/>
      <c r="G2296" s="33"/>
      <c r="H2296" s="33"/>
    </row>
    <row r="2297" spans="1:8" s="30" customFormat="1" x14ac:dyDescent="0.3">
      <c r="A2297" s="27"/>
      <c r="B2297" s="27"/>
      <c r="C2297" s="28"/>
      <c r="D2297" s="29"/>
      <c r="E2297" s="28"/>
      <c r="F2297" s="29"/>
      <c r="G2297" s="33"/>
      <c r="H2297" s="33"/>
    </row>
    <row r="2298" spans="1:8" s="30" customFormat="1" x14ac:dyDescent="0.3">
      <c r="A2298" s="27"/>
      <c r="B2298" s="27"/>
      <c r="C2298" s="28"/>
      <c r="D2298" s="29"/>
      <c r="E2298" s="28"/>
      <c r="F2298" s="29"/>
      <c r="G2298" s="33"/>
      <c r="H2298" s="33"/>
    </row>
    <row r="2299" spans="1:8" s="30" customFormat="1" x14ac:dyDescent="0.3">
      <c r="A2299" s="27"/>
      <c r="B2299" s="27"/>
      <c r="C2299" s="28"/>
      <c r="D2299" s="29"/>
      <c r="E2299" s="28"/>
      <c r="F2299" s="29"/>
      <c r="G2299" s="33"/>
      <c r="H2299" s="33"/>
    </row>
    <row r="2300" spans="1:8" s="30" customFormat="1" x14ac:dyDescent="0.3">
      <c r="A2300" s="27"/>
      <c r="B2300" s="27"/>
      <c r="C2300" s="28"/>
      <c r="D2300" s="29"/>
      <c r="E2300" s="28"/>
      <c r="F2300" s="29"/>
      <c r="G2300" s="33"/>
      <c r="H2300" s="33"/>
    </row>
    <row r="2301" spans="1:8" s="30" customFormat="1" x14ac:dyDescent="0.3">
      <c r="A2301" s="27"/>
      <c r="B2301" s="27"/>
      <c r="C2301" s="28"/>
      <c r="D2301" s="29"/>
      <c r="E2301" s="28"/>
      <c r="F2301" s="29"/>
      <c r="G2301" s="33"/>
      <c r="H2301" s="33"/>
    </row>
    <row r="2302" spans="1:8" s="30" customFormat="1" x14ac:dyDescent="0.3">
      <c r="A2302" s="27"/>
      <c r="B2302" s="27"/>
      <c r="C2302" s="28"/>
      <c r="D2302" s="29"/>
      <c r="E2302" s="28"/>
      <c r="F2302" s="29"/>
      <c r="G2302" s="33"/>
      <c r="H2302" s="33"/>
    </row>
    <row r="2303" spans="1:8" s="30" customFormat="1" x14ac:dyDescent="0.3">
      <c r="A2303" s="27"/>
      <c r="B2303" s="27"/>
      <c r="C2303" s="28"/>
      <c r="D2303" s="29"/>
      <c r="E2303" s="28"/>
      <c r="F2303" s="29"/>
      <c r="G2303" s="33"/>
      <c r="H2303" s="33"/>
    </row>
    <row r="2304" spans="1:8" s="30" customFormat="1" x14ac:dyDescent="0.3">
      <c r="A2304" s="27"/>
      <c r="B2304" s="27"/>
      <c r="C2304" s="28"/>
      <c r="D2304" s="29"/>
      <c r="E2304" s="28"/>
      <c r="F2304" s="29"/>
      <c r="G2304" s="33"/>
      <c r="H2304" s="33"/>
    </row>
    <row r="2305" spans="1:8" s="30" customFormat="1" x14ac:dyDescent="0.3">
      <c r="A2305" s="27"/>
      <c r="B2305" s="27"/>
      <c r="C2305" s="28"/>
      <c r="D2305" s="29"/>
      <c r="E2305" s="28"/>
      <c r="F2305" s="29"/>
      <c r="G2305" s="33"/>
      <c r="H2305" s="33"/>
    </row>
    <row r="2306" spans="1:8" s="30" customFormat="1" x14ac:dyDescent="0.3">
      <c r="A2306" s="27"/>
      <c r="B2306" s="27"/>
      <c r="C2306" s="28"/>
      <c r="D2306" s="29"/>
      <c r="E2306" s="28"/>
      <c r="F2306" s="29"/>
      <c r="G2306" s="33"/>
      <c r="H2306" s="33"/>
    </row>
    <row r="2307" spans="1:8" s="30" customFormat="1" x14ac:dyDescent="0.3">
      <c r="A2307" s="27"/>
      <c r="B2307" s="27"/>
      <c r="C2307" s="28"/>
      <c r="D2307" s="29"/>
      <c r="E2307" s="28"/>
      <c r="F2307" s="29"/>
      <c r="G2307" s="33"/>
      <c r="H2307" s="33"/>
    </row>
    <row r="2308" spans="1:8" s="30" customFormat="1" x14ac:dyDescent="0.3">
      <c r="A2308" s="27"/>
      <c r="B2308" s="27"/>
      <c r="C2308" s="28"/>
      <c r="D2308" s="29"/>
      <c r="E2308" s="28"/>
      <c r="F2308" s="29"/>
      <c r="G2308" s="33"/>
      <c r="H2308" s="33"/>
    </row>
    <row r="2309" spans="1:8" s="30" customFormat="1" x14ac:dyDescent="0.3">
      <c r="A2309" s="27"/>
      <c r="B2309" s="27"/>
      <c r="C2309" s="28"/>
      <c r="D2309" s="29"/>
      <c r="E2309" s="28"/>
      <c r="F2309" s="29"/>
      <c r="G2309" s="33"/>
      <c r="H2309" s="33"/>
    </row>
    <row r="2310" spans="1:8" s="30" customFormat="1" x14ac:dyDescent="0.3">
      <c r="A2310" s="27"/>
      <c r="B2310" s="27"/>
      <c r="C2310" s="28"/>
      <c r="D2310" s="29"/>
      <c r="E2310" s="28"/>
      <c r="F2310" s="29"/>
      <c r="G2310" s="33"/>
      <c r="H2310" s="33"/>
    </row>
    <row r="2311" spans="1:8" s="30" customFormat="1" x14ac:dyDescent="0.3">
      <c r="A2311" s="27"/>
      <c r="B2311" s="27"/>
      <c r="C2311" s="28"/>
      <c r="D2311" s="29"/>
      <c r="E2311" s="28"/>
      <c r="F2311" s="29"/>
      <c r="G2311" s="33"/>
      <c r="H2311" s="33"/>
    </row>
    <row r="2312" spans="1:8" s="30" customFormat="1" x14ac:dyDescent="0.3">
      <c r="A2312" s="27"/>
      <c r="B2312" s="27"/>
      <c r="C2312" s="28"/>
      <c r="D2312" s="29"/>
      <c r="E2312" s="28"/>
      <c r="F2312" s="29"/>
      <c r="G2312" s="33"/>
      <c r="H2312" s="33"/>
    </row>
    <row r="2313" spans="1:8" s="30" customFormat="1" x14ac:dyDescent="0.3">
      <c r="A2313" s="27"/>
      <c r="B2313" s="27"/>
      <c r="C2313" s="28"/>
      <c r="D2313" s="29"/>
      <c r="E2313" s="28"/>
      <c r="F2313" s="29"/>
      <c r="G2313" s="33"/>
      <c r="H2313" s="33"/>
    </row>
    <row r="2314" spans="1:8" s="30" customFormat="1" x14ac:dyDescent="0.3">
      <c r="A2314" s="27"/>
      <c r="B2314" s="27"/>
      <c r="C2314" s="28"/>
      <c r="D2314" s="29"/>
      <c r="E2314" s="28"/>
      <c r="F2314" s="29"/>
      <c r="G2314" s="33"/>
      <c r="H2314" s="33"/>
    </row>
    <row r="2315" spans="1:8" s="30" customFormat="1" x14ac:dyDescent="0.3">
      <c r="A2315" s="27"/>
      <c r="B2315" s="27"/>
      <c r="C2315" s="28"/>
      <c r="D2315" s="29"/>
      <c r="E2315" s="28"/>
      <c r="F2315" s="29"/>
      <c r="G2315" s="33"/>
      <c r="H2315" s="33"/>
    </row>
    <row r="2316" spans="1:8" s="30" customFormat="1" x14ac:dyDescent="0.3">
      <c r="A2316" s="27"/>
      <c r="B2316" s="27"/>
      <c r="C2316" s="28"/>
      <c r="D2316" s="29"/>
      <c r="E2316" s="28"/>
      <c r="F2316" s="29"/>
      <c r="G2316" s="33"/>
      <c r="H2316" s="33"/>
    </row>
    <row r="2317" spans="1:8" s="30" customFormat="1" x14ac:dyDescent="0.3">
      <c r="A2317" s="27"/>
      <c r="B2317" s="27"/>
      <c r="C2317" s="28"/>
      <c r="D2317" s="29"/>
      <c r="E2317" s="28"/>
      <c r="F2317" s="29"/>
      <c r="G2317" s="33"/>
      <c r="H2317" s="33"/>
    </row>
    <row r="2318" spans="1:8" s="30" customFormat="1" x14ac:dyDescent="0.3">
      <c r="A2318" s="27"/>
      <c r="B2318" s="27"/>
      <c r="C2318" s="28"/>
      <c r="D2318" s="29"/>
      <c r="E2318" s="28"/>
      <c r="F2318" s="29"/>
      <c r="G2318" s="33"/>
      <c r="H2318" s="33"/>
    </row>
    <row r="2319" spans="1:8" s="30" customFormat="1" x14ac:dyDescent="0.3">
      <c r="A2319" s="27"/>
      <c r="B2319" s="27"/>
      <c r="C2319" s="28"/>
      <c r="D2319" s="29"/>
      <c r="E2319" s="28"/>
      <c r="F2319" s="29"/>
      <c r="G2319" s="33"/>
      <c r="H2319" s="33"/>
    </row>
    <row r="2320" spans="1:8" s="30" customFormat="1" x14ac:dyDescent="0.3">
      <c r="A2320" s="27"/>
      <c r="B2320" s="27"/>
      <c r="C2320" s="28"/>
      <c r="D2320" s="29"/>
      <c r="E2320" s="28"/>
      <c r="F2320" s="29"/>
      <c r="G2320" s="33"/>
      <c r="H2320" s="33"/>
    </row>
    <row r="2321" spans="1:8" s="30" customFormat="1" x14ac:dyDescent="0.3">
      <c r="A2321" s="27"/>
      <c r="B2321" s="27"/>
      <c r="C2321" s="28"/>
      <c r="D2321" s="29"/>
      <c r="E2321" s="28"/>
      <c r="F2321" s="29"/>
      <c r="G2321" s="33"/>
      <c r="H2321" s="33"/>
    </row>
    <row r="2322" spans="1:8" s="30" customFormat="1" x14ac:dyDescent="0.3">
      <c r="A2322" s="27"/>
      <c r="B2322" s="27"/>
      <c r="C2322" s="28"/>
      <c r="D2322" s="29"/>
      <c r="E2322" s="28"/>
      <c r="F2322" s="29"/>
      <c r="G2322" s="33"/>
      <c r="H2322" s="33"/>
    </row>
    <row r="2323" spans="1:8" s="30" customFormat="1" x14ac:dyDescent="0.3">
      <c r="A2323" s="27"/>
      <c r="B2323" s="27"/>
      <c r="C2323" s="28"/>
      <c r="D2323" s="29"/>
      <c r="E2323" s="28"/>
      <c r="F2323" s="29"/>
      <c r="G2323" s="33"/>
      <c r="H2323" s="33"/>
    </row>
    <row r="2324" spans="1:8" s="30" customFormat="1" x14ac:dyDescent="0.3">
      <c r="A2324" s="27"/>
      <c r="B2324" s="27"/>
      <c r="C2324" s="28"/>
      <c r="D2324" s="29"/>
      <c r="E2324" s="28"/>
      <c r="F2324" s="29"/>
      <c r="G2324" s="33"/>
      <c r="H2324" s="33"/>
    </row>
    <row r="2325" spans="1:8" s="30" customFormat="1" x14ac:dyDescent="0.3">
      <c r="A2325" s="27"/>
      <c r="B2325" s="27"/>
      <c r="C2325" s="28"/>
      <c r="D2325" s="29"/>
      <c r="E2325" s="28"/>
      <c r="F2325" s="29"/>
      <c r="G2325" s="33"/>
      <c r="H2325" s="33"/>
    </row>
    <row r="2326" spans="1:8" s="30" customFormat="1" x14ac:dyDescent="0.3">
      <c r="A2326" s="27"/>
      <c r="B2326" s="27"/>
      <c r="C2326" s="28"/>
      <c r="D2326" s="29"/>
      <c r="E2326" s="28"/>
      <c r="F2326" s="29"/>
      <c r="G2326" s="33"/>
      <c r="H2326" s="33"/>
    </row>
    <row r="2327" spans="1:8" s="30" customFormat="1" x14ac:dyDescent="0.3">
      <c r="A2327" s="27"/>
      <c r="B2327" s="27"/>
      <c r="C2327" s="28"/>
      <c r="D2327" s="29"/>
      <c r="E2327" s="28"/>
      <c r="F2327" s="29"/>
      <c r="G2327" s="33"/>
      <c r="H2327" s="33"/>
    </row>
    <row r="2328" spans="1:8" s="30" customFormat="1" x14ac:dyDescent="0.3">
      <c r="A2328" s="27"/>
      <c r="B2328" s="27"/>
      <c r="C2328" s="28"/>
      <c r="D2328" s="29"/>
      <c r="E2328" s="28"/>
      <c r="F2328" s="29"/>
      <c r="G2328" s="33"/>
      <c r="H2328" s="33"/>
    </row>
    <row r="2329" spans="1:8" s="30" customFormat="1" x14ac:dyDescent="0.3">
      <c r="A2329" s="27"/>
      <c r="B2329" s="27"/>
      <c r="C2329" s="28"/>
      <c r="D2329" s="29"/>
      <c r="E2329" s="28"/>
      <c r="F2329" s="29"/>
      <c r="G2329" s="33"/>
      <c r="H2329" s="33"/>
    </row>
    <row r="2330" spans="1:8" s="30" customFormat="1" x14ac:dyDescent="0.3">
      <c r="A2330" s="27"/>
      <c r="B2330" s="27"/>
      <c r="C2330" s="28"/>
      <c r="D2330" s="29"/>
      <c r="E2330" s="28"/>
      <c r="F2330" s="29"/>
      <c r="G2330" s="33"/>
      <c r="H2330" s="33"/>
    </row>
    <row r="2331" spans="1:8" s="30" customFormat="1" x14ac:dyDescent="0.3">
      <c r="A2331" s="27"/>
      <c r="B2331" s="27"/>
      <c r="C2331" s="28"/>
      <c r="D2331" s="29"/>
      <c r="E2331" s="28"/>
      <c r="F2331" s="29"/>
      <c r="G2331" s="33"/>
      <c r="H2331" s="33"/>
    </row>
    <row r="2332" spans="1:8" s="30" customFormat="1" x14ac:dyDescent="0.3">
      <c r="A2332" s="27"/>
      <c r="B2332" s="27"/>
      <c r="C2332" s="28"/>
      <c r="D2332" s="29"/>
      <c r="E2332" s="28"/>
      <c r="F2332" s="29"/>
      <c r="G2332" s="33"/>
      <c r="H2332" s="33"/>
    </row>
    <row r="2333" spans="1:8" s="30" customFormat="1" x14ac:dyDescent="0.3">
      <c r="A2333" s="27"/>
      <c r="B2333" s="27"/>
      <c r="C2333" s="28"/>
      <c r="D2333" s="29"/>
      <c r="E2333" s="28"/>
      <c r="F2333" s="29"/>
      <c r="G2333" s="33"/>
      <c r="H2333" s="33"/>
    </row>
    <row r="2334" spans="1:8" s="30" customFormat="1" x14ac:dyDescent="0.3">
      <c r="A2334" s="27"/>
      <c r="B2334" s="27"/>
      <c r="C2334" s="28"/>
      <c r="D2334" s="29"/>
      <c r="E2334" s="28"/>
      <c r="F2334" s="29"/>
      <c r="G2334" s="33"/>
      <c r="H2334" s="33"/>
    </row>
    <row r="2335" spans="1:8" s="30" customFormat="1" x14ac:dyDescent="0.3">
      <c r="A2335" s="27"/>
      <c r="B2335" s="27"/>
      <c r="C2335" s="28"/>
      <c r="D2335" s="29"/>
      <c r="E2335" s="28"/>
      <c r="F2335" s="29"/>
      <c r="G2335" s="33"/>
      <c r="H2335" s="33"/>
    </row>
    <row r="2336" spans="1:8" s="30" customFormat="1" x14ac:dyDescent="0.3">
      <c r="A2336" s="27"/>
      <c r="B2336" s="27"/>
      <c r="C2336" s="28"/>
      <c r="D2336" s="29"/>
      <c r="E2336" s="28"/>
      <c r="F2336" s="29"/>
      <c r="G2336" s="33"/>
      <c r="H2336" s="33"/>
    </row>
    <row r="2337" spans="1:8" s="30" customFormat="1" x14ac:dyDescent="0.3">
      <c r="A2337" s="27"/>
      <c r="B2337" s="27"/>
      <c r="C2337" s="28"/>
      <c r="D2337" s="29"/>
      <c r="E2337" s="28"/>
      <c r="F2337" s="29"/>
      <c r="G2337" s="33"/>
      <c r="H2337" s="33"/>
    </row>
    <row r="2338" spans="1:8" s="30" customFormat="1" x14ac:dyDescent="0.3">
      <c r="A2338" s="27"/>
      <c r="B2338" s="27"/>
      <c r="C2338" s="28"/>
      <c r="D2338" s="29"/>
      <c r="E2338" s="28"/>
      <c r="F2338" s="29"/>
      <c r="G2338" s="33"/>
      <c r="H2338" s="33"/>
    </row>
    <row r="2339" spans="1:8" s="30" customFormat="1" x14ac:dyDescent="0.3">
      <c r="A2339" s="27"/>
      <c r="B2339" s="27"/>
      <c r="C2339" s="28"/>
      <c r="D2339" s="29"/>
      <c r="E2339" s="28"/>
      <c r="F2339" s="29"/>
      <c r="G2339" s="33"/>
      <c r="H2339" s="33"/>
    </row>
    <row r="2340" spans="1:8" s="30" customFormat="1" x14ac:dyDescent="0.3">
      <c r="A2340" s="27"/>
      <c r="B2340" s="27"/>
      <c r="C2340" s="28"/>
      <c r="D2340" s="29"/>
      <c r="E2340" s="28"/>
      <c r="F2340" s="29"/>
      <c r="G2340" s="33"/>
      <c r="H2340" s="33"/>
    </row>
    <row r="2341" spans="1:8" s="30" customFormat="1" x14ac:dyDescent="0.3">
      <c r="A2341" s="27"/>
      <c r="B2341" s="27"/>
      <c r="C2341" s="28"/>
      <c r="D2341" s="29"/>
      <c r="E2341" s="28"/>
      <c r="F2341" s="29"/>
      <c r="G2341" s="33"/>
      <c r="H2341" s="33"/>
    </row>
    <row r="2342" spans="1:8" s="30" customFormat="1" x14ac:dyDescent="0.3">
      <c r="A2342" s="27"/>
      <c r="B2342" s="27"/>
      <c r="C2342" s="28"/>
      <c r="D2342" s="29"/>
      <c r="E2342" s="28"/>
      <c r="F2342" s="29"/>
      <c r="G2342" s="33"/>
      <c r="H2342" s="33"/>
    </row>
    <row r="2343" spans="1:8" s="30" customFormat="1" x14ac:dyDescent="0.3">
      <c r="A2343" s="27"/>
      <c r="B2343" s="27"/>
      <c r="C2343" s="28"/>
      <c r="D2343" s="29"/>
      <c r="E2343" s="28"/>
      <c r="F2343" s="29"/>
      <c r="G2343" s="33"/>
      <c r="H2343" s="33"/>
    </row>
    <row r="2344" spans="1:8" s="30" customFormat="1" x14ac:dyDescent="0.3">
      <c r="A2344" s="27"/>
      <c r="B2344" s="27"/>
      <c r="C2344" s="28"/>
      <c r="D2344" s="29"/>
      <c r="E2344" s="28"/>
      <c r="F2344" s="29"/>
      <c r="G2344" s="33"/>
      <c r="H2344" s="33"/>
    </row>
    <row r="2345" spans="1:8" s="30" customFormat="1" x14ac:dyDescent="0.3">
      <c r="A2345" s="27"/>
      <c r="B2345" s="27"/>
      <c r="C2345" s="28"/>
      <c r="D2345" s="29"/>
      <c r="E2345" s="28"/>
      <c r="F2345" s="29"/>
      <c r="G2345" s="33"/>
      <c r="H2345" s="33"/>
    </row>
    <row r="2346" spans="1:8" s="30" customFormat="1" x14ac:dyDescent="0.3">
      <c r="A2346" s="27"/>
      <c r="B2346" s="27"/>
      <c r="C2346" s="28"/>
      <c r="D2346" s="29"/>
      <c r="E2346" s="28"/>
      <c r="F2346" s="29"/>
      <c r="G2346" s="33"/>
      <c r="H2346" s="33"/>
    </row>
    <row r="2347" spans="1:8" s="30" customFormat="1" x14ac:dyDescent="0.3">
      <c r="A2347" s="27"/>
      <c r="B2347" s="27"/>
      <c r="C2347" s="28"/>
      <c r="D2347" s="29"/>
      <c r="E2347" s="28"/>
      <c r="F2347" s="29"/>
      <c r="G2347" s="33"/>
      <c r="H2347" s="33"/>
    </row>
    <row r="2348" spans="1:8" s="30" customFormat="1" x14ac:dyDescent="0.3">
      <c r="A2348" s="27"/>
      <c r="B2348" s="27"/>
      <c r="C2348" s="28"/>
      <c r="D2348" s="29"/>
      <c r="E2348" s="28"/>
      <c r="F2348" s="29"/>
      <c r="G2348" s="33"/>
      <c r="H2348" s="33"/>
    </row>
    <row r="2349" spans="1:8" s="30" customFormat="1" x14ac:dyDescent="0.3">
      <c r="A2349" s="27"/>
      <c r="B2349" s="27"/>
      <c r="C2349" s="28"/>
      <c r="D2349" s="29"/>
      <c r="E2349" s="28"/>
      <c r="F2349" s="29"/>
      <c r="G2349" s="33"/>
      <c r="H2349" s="33"/>
    </row>
    <row r="2350" spans="1:8" s="30" customFormat="1" x14ac:dyDescent="0.3">
      <c r="A2350" s="27"/>
      <c r="B2350" s="27"/>
      <c r="C2350" s="28"/>
      <c r="D2350" s="29"/>
      <c r="E2350" s="28"/>
      <c r="F2350" s="29"/>
      <c r="G2350" s="33"/>
      <c r="H2350" s="33"/>
    </row>
    <row r="2351" spans="1:8" s="30" customFormat="1" x14ac:dyDescent="0.3">
      <c r="A2351" s="27"/>
      <c r="B2351" s="27"/>
      <c r="C2351" s="28"/>
      <c r="D2351" s="29"/>
      <c r="E2351" s="28"/>
      <c r="F2351" s="29"/>
      <c r="G2351" s="33"/>
      <c r="H2351" s="33"/>
    </row>
    <row r="2352" spans="1:8" s="30" customFormat="1" x14ac:dyDescent="0.3">
      <c r="A2352" s="27"/>
      <c r="B2352" s="27"/>
      <c r="C2352" s="28"/>
      <c r="D2352" s="29"/>
      <c r="E2352" s="28"/>
      <c r="F2352" s="29"/>
      <c r="G2352" s="33"/>
      <c r="H2352" s="33"/>
    </row>
    <row r="2353" spans="1:8" s="30" customFormat="1" x14ac:dyDescent="0.3">
      <c r="A2353" s="27"/>
      <c r="B2353" s="27"/>
      <c r="C2353" s="28"/>
      <c r="D2353" s="29"/>
      <c r="E2353" s="28"/>
      <c r="F2353" s="29"/>
      <c r="G2353" s="33"/>
      <c r="H2353" s="33"/>
    </row>
    <row r="2354" spans="1:8" s="30" customFormat="1" x14ac:dyDescent="0.3">
      <c r="A2354" s="27"/>
      <c r="B2354" s="27"/>
      <c r="C2354" s="28"/>
      <c r="D2354" s="29"/>
      <c r="E2354" s="28"/>
      <c r="F2354" s="29"/>
      <c r="G2354" s="33"/>
      <c r="H2354" s="33"/>
    </row>
    <row r="2355" spans="1:8" s="30" customFormat="1" x14ac:dyDescent="0.3">
      <c r="A2355" s="27"/>
      <c r="B2355" s="27"/>
      <c r="C2355" s="28"/>
      <c r="D2355" s="29"/>
      <c r="E2355" s="28"/>
      <c r="F2355" s="29"/>
      <c r="G2355" s="33"/>
      <c r="H2355" s="33"/>
    </row>
    <row r="2356" spans="1:8" s="30" customFormat="1" x14ac:dyDescent="0.3">
      <c r="A2356" s="27"/>
      <c r="B2356" s="27"/>
      <c r="C2356" s="28"/>
      <c r="D2356" s="29"/>
      <c r="E2356" s="28"/>
      <c r="F2356" s="29"/>
      <c r="G2356" s="33"/>
      <c r="H2356" s="33"/>
    </row>
    <row r="2357" spans="1:8" s="30" customFormat="1" x14ac:dyDescent="0.3">
      <c r="A2357" s="27"/>
      <c r="B2357" s="27"/>
      <c r="C2357" s="28"/>
      <c r="D2357" s="29"/>
      <c r="E2357" s="28"/>
      <c r="F2357" s="29"/>
      <c r="G2357" s="33"/>
      <c r="H2357" s="33"/>
    </row>
    <row r="2358" spans="1:8" s="30" customFormat="1" x14ac:dyDescent="0.3">
      <c r="A2358" s="27"/>
      <c r="B2358" s="27"/>
      <c r="C2358" s="28"/>
      <c r="D2358" s="29"/>
      <c r="E2358" s="28"/>
      <c r="F2358" s="29"/>
      <c r="G2358" s="33"/>
      <c r="H2358" s="33"/>
    </row>
    <row r="2359" spans="1:8" s="30" customFormat="1" x14ac:dyDescent="0.3">
      <c r="A2359" s="27"/>
      <c r="B2359" s="27"/>
      <c r="C2359" s="28"/>
      <c r="D2359" s="29"/>
      <c r="E2359" s="28"/>
      <c r="F2359" s="29"/>
      <c r="G2359" s="33"/>
      <c r="H2359" s="33"/>
    </row>
    <row r="2360" spans="1:8" s="30" customFormat="1" x14ac:dyDescent="0.3">
      <c r="A2360" s="27"/>
      <c r="B2360" s="27"/>
      <c r="C2360" s="28"/>
      <c r="D2360" s="29"/>
      <c r="E2360" s="28"/>
      <c r="F2360" s="29"/>
      <c r="G2360" s="33"/>
      <c r="H2360" s="33"/>
    </row>
    <row r="2361" spans="1:8" s="30" customFormat="1" x14ac:dyDescent="0.3">
      <c r="A2361" s="27"/>
      <c r="B2361" s="27"/>
      <c r="C2361" s="28"/>
      <c r="D2361" s="29"/>
      <c r="E2361" s="28"/>
      <c r="F2361" s="29"/>
      <c r="G2361" s="33"/>
      <c r="H2361" s="33"/>
    </row>
    <row r="2362" spans="1:8" s="30" customFormat="1" x14ac:dyDescent="0.3">
      <c r="A2362" s="27"/>
      <c r="B2362" s="27"/>
      <c r="C2362" s="28"/>
      <c r="D2362" s="29"/>
      <c r="E2362" s="28"/>
      <c r="F2362" s="29"/>
      <c r="G2362" s="33"/>
      <c r="H2362" s="33"/>
    </row>
    <row r="2363" spans="1:8" s="30" customFormat="1" x14ac:dyDescent="0.3">
      <c r="A2363" s="27"/>
      <c r="B2363" s="27"/>
      <c r="C2363" s="28"/>
      <c r="D2363" s="29"/>
      <c r="E2363" s="28"/>
      <c r="F2363" s="29"/>
      <c r="G2363" s="33"/>
      <c r="H2363" s="33"/>
    </row>
    <row r="2364" spans="1:8" s="30" customFormat="1" x14ac:dyDescent="0.3">
      <c r="A2364" s="27"/>
      <c r="B2364" s="27"/>
      <c r="C2364" s="28"/>
      <c r="D2364" s="29"/>
      <c r="E2364" s="28"/>
      <c r="F2364" s="29"/>
      <c r="G2364" s="33"/>
      <c r="H2364" s="33"/>
    </row>
    <row r="2365" spans="1:8" s="30" customFormat="1" x14ac:dyDescent="0.3">
      <c r="A2365" s="27"/>
      <c r="B2365" s="27"/>
      <c r="C2365" s="28"/>
      <c r="D2365" s="29"/>
      <c r="E2365" s="28"/>
      <c r="F2365" s="29"/>
      <c r="G2365" s="33"/>
      <c r="H2365" s="33"/>
    </row>
    <row r="2366" spans="1:8" s="30" customFormat="1" x14ac:dyDescent="0.3">
      <c r="A2366" s="27"/>
      <c r="B2366" s="27"/>
      <c r="C2366" s="28"/>
      <c r="D2366" s="29"/>
      <c r="E2366" s="28"/>
      <c r="F2366" s="29"/>
      <c r="G2366" s="33"/>
      <c r="H2366" s="33"/>
    </row>
    <row r="2367" spans="1:8" s="30" customFormat="1" x14ac:dyDescent="0.3">
      <c r="A2367" s="27"/>
      <c r="B2367" s="27"/>
      <c r="C2367" s="28"/>
      <c r="D2367" s="29"/>
      <c r="E2367" s="28"/>
      <c r="F2367" s="29"/>
      <c r="G2367" s="33"/>
      <c r="H2367" s="33"/>
    </row>
    <row r="2368" spans="1:8" s="30" customFormat="1" x14ac:dyDescent="0.3">
      <c r="A2368" s="27"/>
      <c r="B2368" s="27"/>
      <c r="C2368" s="28"/>
      <c r="D2368" s="29"/>
      <c r="E2368" s="28"/>
      <c r="F2368" s="29"/>
      <c r="G2368" s="33"/>
      <c r="H2368" s="33"/>
    </row>
    <row r="2369" spans="1:8" s="30" customFormat="1" x14ac:dyDescent="0.3">
      <c r="A2369" s="27"/>
      <c r="B2369" s="27"/>
      <c r="C2369" s="28"/>
      <c r="D2369" s="29"/>
      <c r="E2369" s="28"/>
      <c r="F2369" s="29"/>
      <c r="G2369" s="33"/>
      <c r="H2369" s="33"/>
    </row>
    <row r="2370" spans="1:8" s="30" customFormat="1" x14ac:dyDescent="0.3">
      <c r="A2370" s="27"/>
      <c r="B2370" s="27"/>
      <c r="C2370" s="28"/>
      <c r="D2370" s="29"/>
      <c r="E2370" s="28"/>
      <c r="F2370" s="29"/>
      <c r="G2370" s="33"/>
      <c r="H2370" s="33"/>
    </row>
    <row r="2371" spans="1:8" s="30" customFormat="1" x14ac:dyDescent="0.3">
      <c r="A2371" s="27"/>
      <c r="B2371" s="27"/>
      <c r="C2371" s="28"/>
      <c r="D2371" s="29"/>
      <c r="E2371" s="28"/>
      <c r="F2371" s="29"/>
      <c r="G2371" s="33"/>
      <c r="H2371" s="33"/>
    </row>
    <row r="2372" spans="1:8" s="30" customFormat="1" x14ac:dyDescent="0.3">
      <c r="A2372" s="27"/>
      <c r="B2372" s="27"/>
      <c r="C2372" s="28"/>
      <c r="D2372" s="29"/>
      <c r="E2372" s="28"/>
      <c r="F2372" s="29"/>
      <c r="G2372" s="33"/>
      <c r="H2372" s="33"/>
    </row>
    <row r="2373" spans="1:8" s="30" customFormat="1" x14ac:dyDescent="0.3">
      <c r="A2373" s="27"/>
      <c r="B2373" s="27"/>
      <c r="C2373" s="28"/>
      <c r="D2373" s="29"/>
      <c r="E2373" s="28"/>
      <c r="F2373" s="29"/>
      <c r="G2373" s="33"/>
      <c r="H2373" s="33"/>
    </row>
    <row r="2374" spans="1:8" s="30" customFormat="1" x14ac:dyDescent="0.3">
      <c r="A2374" s="27"/>
      <c r="B2374" s="27"/>
      <c r="C2374" s="28"/>
      <c r="D2374" s="29"/>
      <c r="E2374" s="28"/>
      <c r="F2374" s="29"/>
      <c r="G2374" s="33"/>
      <c r="H2374" s="33"/>
    </row>
    <row r="2375" spans="1:8" s="30" customFormat="1" x14ac:dyDescent="0.3">
      <c r="A2375" s="27"/>
      <c r="B2375" s="27"/>
      <c r="C2375" s="28"/>
      <c r="D2375" s="29"/>
      <c r="E2375" s="28"/>
      <c r="F2375" s="29"/>
      <c r="G2375" s="33"/>
      <c r="H2375" s="33"/>
    </row>
    <row r="2376" spans="1:8" s="30" customFormat="1" x14ac:dyDescent="0.3">
      <c r="A2376" s="27"/>
      <c r="B2376" s="27"/>
      <c r="C2376" s="28"/>
      <c r="D2376" s="29"/>
      <c r="E2376" s="28"/>
      <c r="F2376" s="29"/>
      <c r="G2376" s="33"/>
      <c r="H2376" s="33"/>
    </row>
    <row r="2377" spans="1:8" s="30" customFormat="1" x14ac:dyDescent="0.3">
      <c r="A2377" s="27"/>
      <c r="B2377" s="27"/>
      <c r="C2377" s="28"/>
      <c r="D2377" s="29"/>
      <c r="E2377" s="28"/>
      <c r="F2377" s="29"/>
      <c r="G2377" s="33"/>
      <c r="H2377" s="33"/>
    </row>
    <row r="2378" spans="1:8" s="30" customFormat="1" x14ac:dyDescent="0.3">
      <c r="A2378" s="27"/>
      <c r="B2378" s="27"/>
      <c r="C2378" s="28"/>
      <c r="D2378" s="29"/>
      <c r="E2378" s="28"/>
      <c r="F2378" s="29"/>
      <c r="G2378" s="33"/>
      <c r="H2378" s="33"/>
    </row>
    <row r="2379" spans="1:8" s="30" customFormat="1" x14ac:dyDescent="0.3">
      <c r="A2379" s="27"/>
      <c r="B2379" s="27"/>
      <c r="C2379" s="28"/>
      <c r="D2379" s="29"/>
      <c r="E2379" s="28"/>
      <c r="F2379" s="29"/>
      <c r="G2379" s="33"/>
      <c r="H2379" s="33"/>
    </row>
    <row r="2380" spans="1:8" s="30" customFormat="1" x14ac:dyDescent="0.3">
      <c r="A2380" s="27"/>
      <c r="B2380" s="27"/>
      <c r="C2380" s="28"/>
      <c r="D2380" s="29"/>
      <c r="E2380" s="28"/>
      <c r="F2380" s="29"/>
      <c r="G2380" s="33"/>
      <c r="H2380" s="33"/>
    </row>
    <row r="2381" spans="1:8" s="30" customFormat="1" x14ac:dyDescent="0.3">
      <c r="A2381" s="27"/>
      <c r="B2381" s="27"/>
      <c r="C2381" s="28"/>
      <c r="D2381" s="29"/>
      <c r="E2381" s="28"/>
      <c r="F2381" s="29"/>
      <c r="G2381" s="33"/>
      <c r="H2381" s="33"/>
    </row>
    <row r="2382" spans="1:8" s="30" customFormat="1" x14ac:dyDescent="0.3">
      <c r="A2382" s="27"/>
      <c r="B2382" s="27"/>
      <c r="C2382" s="28"/>
      <c r="D2382" s="29"/>
      <c r="E2382" s="28"/>
      <c r="F2382" s="29"/>
      <c r="G2382" s="33"/>
      <c r="H2382" s="33"/>
    </row>
    <row r="2383" spans="1:8" s="30" customFormat="1" x14ac:dyDescent="0.3">
      <c r="A2383" s="27"/>
      <c r="B2383" s="27"/>
      <c r="C2383" s="28"/>
      <c r="D2383" s="29"/>
      <c r="E2383" s="28"/>
      <c r="F2383" s="29"/>
      <c r="G2383" s="33"/>
      <c r="H2383" s="33"/>
    </row>
    <row r="2384" spans="1:8" s="30" customFormat="1" x14ac:dyDescent="0.3">
      <c r="A2384" s="27"/>
      <c r="B2384" s="27"/>
      <c r="C2384" s="28"/>
      <c r="D2384" s="29"/>
      <c r="E2384" s="28"/>
      <c r="F2384" s="29"/>
      <c r="G2384" s="33"/>
      <c r="H2384" s="33"/>
    </row>
    <row r="2385" spans="1:8" s="30" customFormat="1" x14ac:dyDescent="0.3">
      <c r="A2385" s="27"/>
      <c r="B2385" s="27"/>
      <c r="C2385" s="28"/>
      <c r="D2385" s="29"/>
      <c r="E2385" s="28"/>
      <c r="F2385" s="29"/>
      <c r="G2385" s="33"/>
      <c r="H2385" s="33"/>
    </row>
    <row r="2386" spans="1:8" s="30" customFormat="1" x14ac:dyDescent="0.3">
      <c r="A2386" s="27"/>
      <c r="B2386" s="27"/>
      <c r="C2386" s="28"/>
      <c r="D2386" s="29"/>
      <c r="E2386" s="28"/>
      <c r="F2386" s="29"/>
      <c r="G2386" s="33"/>
      <c r="H2386" s="33"/>
    </row>
    <row r="2387" spans="1:8" s="30" customFormat="1" x14ac:dyDescent="0.3">
      <c r="A2387" s="27"/>
      <c r="B2387" s="27"/>
      <c r="C2387" s="28"/>
      <c r="D2387" s="29"/>
      <c r="E2387" s="28"/>
      <c r="F2387" s="29"/>
      <c r="G2387" s="33"/>
      <c r="H2387" s="33"/>
    </row>
    <row r="2388" spans="1:8" s="30" customFormat="1" x14ac:dyDescent="0.3">
      <c r="A2388" s="27"/>
      <c r="B2388" s="27"/>
      <c r="C2388" s="28"/>
      <c r="D2388" s="29"/>
      <c r="E2388" s="28"/>
      <c r="F2388" s="29"/>
      <c r="G2388" s="33"/>
      <c r="H2388" s="33"/>
    </row>
    <row r="2389" spans="1:8" s="30" customFormat="1" x14ac:dyDescent="0.3">
      <c r="A2389" s="27"/>
      <c r="B2389" s="27"/>
      <c r="C2389" s="28"/>
      <c r="D2389" s="29"/>
      <c r="E2389" s="28"/>
      <c r="F2389" s="29"/>
      <c r="G2389" s="33"/>
      <c r="H2389" s="33"/>
    </row>
    <row r="2390" spans="1:8" s="30" customFormat="1" x14ac:dyDescent="0.3">
      <c r="A2390" s="27"/>
      <c r="B2390" s="27"/>
      <c r="C2390" s="28"/>
      <c r="D2390" s="29"/>
      <c r="E2390" s="28"/>
      <c r="F2390" s="29"/>
      <c r="G2390" s="33"/>
      <c r="H2390" s="33"/>
    </row>
    <row r="2391" spans="1:8" s="30" customFormat="1" x14ac:dyDescent="0.3">
      <c r="A2391" s="27"/>
      <c r="B2391" s="27"/>
      <c r="C2391" s="28"/>
      <c r="D2391" s="29"/>
      <c r="E2391" s="28"/>
      <c r="F2391" s="29"/>
      <c r="G2391" s="33"/>
      <c r="H2391" s="33"/>
    </row>
    <row r="2392" spans="1:8" s="30" customFormat="1" x14ac:dyDescent="0.3">
      <c r="A2392" s="27"/>
      <c r="B2392" s="27"/>
      <c r="C2392" s="28"/>
      <c r="D2392" s="29"/>
      <c r="E2392" s="28"/>
      <c r="F2392" s="29"/>
      <c r="G2392" s="33"/>
      <c r="H2392" s="33"/>
    </row>
    <row r="2393" spans="1:8" s="30" customFormat="1" x14ac:dyDescent="0.3">
      <c r="A2393" s="27"/>
      <c r="B2393" s="27"/>
      <c r="C2393" s="28"/>
      <c r="D2393" s="29"/>
      <c r="E2393" s="28"/>
      <c r="F2393" s="29"/>
      <c r="G2393" s="33"/>
      <c r="H2393" s="33"/>
    </row>
    <row r="2394" spans="1:8" s="30" customFormat="1" x14ac:dyDescent="0.3">
      <c r="A2394" s="27"/>
      <c r="B2394" s="27"/>
      <c r="C2394" s="28"/>
      <c r="D2394" s="29"/>
      <c r="E2394" s="28"/>
      <c r="F2394" s="29"/>
      <c r="G2394" s="33"/>
      <c r="H2394" s="33"/>
    </row>
    <row r="2395" spans="1:8" s="30" customFormat="1" x14ac:dyDescent="0.3">
      <c r="A2395" s="27"/>
      <c r="B2395" s="27"/>
      <c r="C2395" s="28"/>
      <c r="D2395" s="29"/>
      <c r="E2395" s="28"/>
      <c r="F2395" s="29"/>
      <c r="G2395" s="33"/>
      <c r="H2395" s="33"/>
    </row>
    <row r="2396" spans="1:8" s="30" customFormat="1" x14ac:dyDescent="0.3">
      <c r="A2396" s="27"/>
      <c r="B2396" s="27"/>
      <c r="C2396" s="28"/>
      <c r="D2396" s="29"/>
      <c r="E2396" s="28"/>
      <c r="F2396" s="29"/>
      <c r="G2396" s="33"/>
      <c r="H2396" s="33"/>
    </row>
    <row r="2397" spans="1:8" s="30" customFormat="1" x14ac:dyDescent="0.3">
      <c r="A2397" s="27"/>
      <c r="B2397" s="27"/>
      <c r="C2397" s="28"/>
      <c r="D2397" s="29"/>
      <c r="E2397" s="28"/>
      <c r="F2397" s="29"/>
      <c r="G2397" s="33"/>
      <c r="H2397" s="33"/>
    </row>
    <row r="2398" spans="1:8" s="30" customFormat="1" x14ac:dyDescent="0.3">
      <c r="A2398" s="27"/>
      <c r="B2398" s="27"/>
      <c r="C2398" s="28"/>
      <c r="D2398" s="29"/>
      <c r="E2398" s="28"/>
      <c r="F2398" s="29"/>
      <c r="G2398" s="33"/>
      <c r="H2398" s="33"/>
    </row>
    <row r="2399" spans="1:8" s="30" customFormat="1" x14ac:dyDescent="0.3">
      <c r="A2399" s="27"/>
      <c r="B2399" s="27"/>
      <c r="C2399" s="28"/>
      <c r="D2399" s="29"/>
      <c r="E2399" s="28"/>
      <c r="F2399" s="29"/>
      <c r="G2399" s="33"/>
      <c r="H2399" s="33"/>
    </row>
    <row r="2400" spans="1:8" s="30" customFormat="1" x14ac:dyDescent="0.3">
      <c r="A2400" s="27"/>
      <c r="B2400" s="27"/>
      <c r="C2400" s="28"/>
      <c r="D2400" s="29"/>
      <c r="E2400" s="28"/>
      <c r="F2400" s="29"/>
      <c r="G2400" s="33"/>
      <c r="H2400" s="33"/>
    </row>
    <row r="2401" spans="1:8" s="30" customFormat="1" x14ac:dyDescent="0.3">
      <c r="A2401" s="27"/>
      <c r="B2401" s="27"/>
      <c r="C2401" s="28"/>
      <c r="D2401" s="29"/>
      <c r="E2401" s="28"/>
      <c r="F2401" s="29"/>
      <c r="G2401" s="33"/>
      <c r="H2401" s="33"/>
    </row>
    <row r="2402" spans="1:8" s="30" customFormat="1" x14ac:dyDescent="0.3">
      <c r="A2402" s="27"/>
      <c r="B2402" s="27"/>
      <c r="C2402" s="28"/>
      <c r="D2402" s="29"/>
      <c r="E2402" s="28"/>
      <c r="F2402" s="29"/>
      <c r="G2402" s="33"/>
      <c r="H2402" s="33"/>
    </row>
    <row r="2403" spans="1:8" s="30" customFormat="1" x14ac:dyDescent="0.3">
      <c r="A2403" s="27"/>
      <c r="B2403" s="27"/>
      <c r="C2403" s="28"/>
      <c r="D2403" s="29"/>
      <c r="E2403" s="28"/>
      <c r="F2403" s="29"/>
      <c r="G2403" s="33"/>
      <c r="H2403" s="33"/>
    </row>
    <row r="2404" spans="1:8" s="30" customFormat="1" x14ac:dyDescent="0.3">
      <c r="A2404" s="27"/>
      <c r="B2404" s="27"/>
      <c r="C2404" s="28"/>
      <c r="D2404" s="29"/>
      <c r="E2404" s="28"/>
      <c r="F2404" s="29"/>
      <c r="G2404" s="33"/>
      <c r="H2404" s="33"/>
    </row>
    <row r="2405" spans="1:8" s="30" customFormat="1" x14ac:dyDescent="0.3">
      <c r="A2405" s="27"/>
      <c r="B2405" s="27"/>
      <c r="C2405" s="28"/>
      <c r="D2405" s="29"/>
      <c r="E2405" s="28"/>
      <c r="F2405" s="29"/>
      <c r="G2405" s="33"/>
      <c r="H2405" s="33"/>
    </row>
    <row r="2406" spans="1:8" s="30" customFormat="1" x14ac:dyDescent="0.3">
      <c r="A2406" s="27"/>
      <c r="B2406" s="27"/>
      <c r="C2406" s="28"/>
      <c r="D2406" s="29"/>
      <c r="E2406" s="28"/>
      <c r="F2406" s="29"/>
      <c r="G2406" s="33"/>
      <c r="H2406" s="33"/>
    </row>
    <row r="2407" spans="1:8" s="30" customFormat="1" x14ac:dyDescent="0.3">
      <c r="A2407" s="27"/>
      <c r="B2407" s="27"/>
      <c r="C2407" s="28"/>
      <c r="D2407" s="29"/>
      <c r="E2407" s="28"/>
      <c r="F2407" s="29"/>
      <c r="G2407" s="33"/>
      <c r="H2407" s="33"/>
    </row>
    <row r="2408" spans="1:8" s="30" customFormat="1" x14ac:dyDescent="0.3">
      <c r="A2408" s="27"/>
      <c r="B2408" s="27"/>
      <c r="C2408" s="28"/>
      <c r="D2408" s="29"/>
      <c r="E2408" s="28"/>
      <c r="F2408" s="29"/>
      <c r="G2408" s="33"/>
      <c r="H2408" s="33"/>
    </row>
    <row r="2409" spans="1:8" s="30" customFormat="1" x14ac:dyDescent="0.3">
      <c r="A2409" s="27"/>
      <c r="B2409" s="27"/>
      <c r="C2409" s="28"/>
      <c r="D2409" s="29"/>
      <c r="E2409" s="28"/>
      <c r="F2409" s="29"/>
      <c r="G2409" s="33"/>
      <c r="H2409" s="33"/>
    </row>
    <row r="2410" spans="1:8" s="30" customFormat="1" x14ac:dyDescent="0.3">
      <c r="A2410" s="27"/>
      <c r="B2410" s="27"/>
      <c r="C2410" s="28"/>
      <c r="D2410" s="29"/>
      <c r="E2410" s="28"/>
      <c r="F2410" s="29"/>
      <c r="G2410" s="33"/>
      <c r="H2410" s="33"/>
    </row>
    <row r="2411" spans="1:8" s="30" customFormat="1" x14ac:dyDescent="0.3">
      <c r="A2411" s="27"/>
      <c r="B2411" s="27"/>
      <c r="C2411" s="28"/>
      <c r="D2411" s="29"/>
      <c r="E2411" s="28"/>
      <c r="F2411" s="29"/>
      <c r="G2411" s="33"/>
      <c r="H2411" s="33"/>
    </row>
    <row r="2412" spans="1:8" s="30" customFormat="1" x14ac:dyDescent="0.3">
      <c r="A2412" s="27"/>
      <c r="B2412" s="27"/>
      <c r="C2412" s="28"/>
      <c r="D2412" s="29"/>
      <c r="E2412" s="28"/>
      <c r="F2412" s="29"/>
      <c r="G2412" s="33"/>
      <c r="H2412" s="33"/>
    </row>
    <row r="2413" spans="1:8" s="30" customFormat="1" x14ac:dyDescent="0.3">
      <c r="A2413" s="27"/>
      <c r="B2413" s="27"/>
      <c r="C2413" s="28"/>
      <c r="D2413" s="29"/>
      <c r="E2413" s="28"/>
      <c r="F2413" s="29"/>
      <c r="G2413" s="33"/>
      <c r="H2413" s="33"/>
    </row>
    <row r="2414" spans="1:8" s="30" customFormat="1" x14ac:dyDescent="0.3">
      <c r="A2414" s="27"/>
      <c r="B2414" s="27"/>
      <c r="C2414" s="28"/>
      <c r="D2414" s="29"/>
      <c r="E2414" s="28"/>
      <c r="F2414" s="29"/>
      <c r="G2414" s="33"/>
      <c r="H2414" s="33"/>
    </row>
    <row r="2415" spans="1:8" s="30" customFormat="1" x14ac:dyDescent="0.3">
      <c r="A2415" s="27"/>
      <c r="B2415" s="27"/>
      <c r="C2415" s="28"/>
      <c r="D2415" s="29"/>
      <c r="E2415" s="28"/>
      <c r="F2415" s="29"/>
      <c r="G2415" s="33"/>
      <c r="H2415" s="33"/>
    </row>
    <row r="2416" spans="1:8" s="30" customFormat="1" x14ac:dyDescent="0.3">
      <c r="A2416" s="27"/>
      <c r="B2416" s="27"/>
      <c r="C2416" s="28"/>
      <c r="D2416" s="29"/>
      <c r="E2416" s="28"/>
      <c r="F2416" s="29"/>
      <c r="G2416" s="33"/>
      <c r="H2416" s="33"/>
    </row>
    <row r="2417" spans="1:8" s="30" customFormat="1" x14ac:dyDescent="0.3">
      <c r="A2417" s="27"/>
      <c r="B2417" s="27"/>
      <c r="C2417" s="28"/>
      <c r="D2417" s="29"/>
      <c r="E2417" s="28"/>
      <c r="F2417" s="29"/>
      <c r="G2417" s="33"/>
      <c r="H2417" s="33"/>
    </row>
    <row r="2418" spans="1:8" s="30" customFormat="1" x14ac:dyDescent="0.3">
      <c r="A2418" s="27"/>
      <c r="B2418" s="27"/>
      <c r="C2418" s="28"/>
      <c r="D2418" s="29"/>
      <c r="E2418" s="28"/>
      <c r="F2418" s="29"/>
      <c r="G2418" s="33"/>
      <c r="H2418" s="33"/>
    </row>
    <row r="2419" spans="1:8" s="30" customFormat="1" x14ac:dyDescent="0.3">
      <c r="A2419" s="27"/>
      <c r="B2419" s="27"/>
      <c r="C2419" s="28"/>
      <c r="D2419" s="29"/>
      <c r="E2419" s="28"/>
      <c r="F2419" s="29"/>
      <c r="G2419" s="33"/>
      <c r="H2419" s="33"/>
    </row>
    <row r="2420" spans="1:8" s="30" customFormat="1" x14ac:dyDescent="0.3">
      <c r="A2420" s="27"/>
      <c r="B2420" s="27"/>
      <c r="C2420" s="28"/>
      <c r="D2420" s="29"/>
      <c r="E2420" s="28"/>
      <c r="F2420" s="29"/>
      <c r="G2420" s="33"/>
      <c r="H2420" s="33"/>
    </row>
    <row r="2421" spans="1:8" s="30" customFormat="1" x14ac:dyDescent="0.3">
      <c r="A2421" s="27"/>
      <c r="B2421" s="27"/>
      <c r="C2421" s="28"/>
      <c r="D2421" s="29"/>
      <c r="E2421" s="28"/>
      <c r="F2421" s="29"/>
      <c r="G2421" s="33"/>
      <c r="H2421" s="33"/>
    </row>
    <row r="2422" spans="1:8" s="30" customFormat="1" x14ac:dyDescent="0.3">
      <c r="A2422" s="27"/>
      <c r="B2422" s="27"/>
      <c r="C2422" s="28"/>
      <c r="D2422" s="29"/>
      <c r="E2422" s="28"/>
      <c r="F2422" s="29"/>
      <c r="G2422" s="33"/>
      <c r="H2422" s="33"/>
    </row>
    <row r="2423" spans="1:8" s="30" customFormat="1" x14ac:dyDescent="0.3">
      <c r="A2423" s="27"/>
      <c r="B2423" s="27"/>
      <c r="C2423" s="28"/>
      <c r="D2423" s="29"/>
      <c r="E2423" s="28"/>
      <c r="F2423" s="29"/>
      <c r="G2423" s="33"/>
      <c r="H2423" s="33"/>
    </row>
    <row r="2424" spans="1:8" s="30" customFormat="1" x14ac:dyDescent="0.3">
      <c r="A2424" s="27"/>
      <c r="B2424" s="27"/>
      <c r="C2424" s="28"/>
      <c r="D2424" s="29"/>
      <c r="E2424" s="28"/>
      <c r="F2424" s="29"/>
      <c r="G2424" s="33"/>
      <c r="H2424" s="33"/>
    </row>
    <row r="2425" spans="1:8" s="30" customFormat="1" x14ac:dyDescent="0.3">
      <c r="A2425" s="27"/>
      <c r="B2425" s="27"/>
      <c r="C2425" s="28"/>
      <c r="D2425" s="29"/>
      <c r="E2425" s="28"/>
      <c r="F2425" s="29"/>
      <c r="G2425" s="33"/>
      <c r="H2425" s="33"/>
    </row>
    <row r="2426" spans="1:8" s="30" customFormat="1" x14ac:dyDescent="0.3">
      <c r="A2426" s="27"/>
      <c r="B2426" s="27"/>
      <c r="C2426" s="28"/>
      <c r="D2426" s="29"/>
      <c r="E2426" s="28"/>
      <c r="F2426" s="29"/>
      <c r="G2426" s="33"/>
      <c r="H2426" s="33"/>
    </row>
    <row r="2427" spans="1:8" s="30" customFormat="1" x14ac:dyDescent="0.3">
      <c r="A2427" s="27"/>
      <c r="B2427" s="27"/>
      <c r="C2427" s="28"/>
      <c r="D2427" s="29"/>
      <c r="E2427" s="28"/>
      <c r="F2427" s="29"/>
      <c r="G2427" s="33"/>
      <c r="H2427" s="33"/>
    </row>
    <row r="2428" spans="1:8" s="30" customFormat="1" x14ac:dyDescent="0.3">
      <c r="A2428" s="27"/>
      <c r="B2428" s="27"/>
      <c r="C2428" s="28"/>
      <c r="D2428" s="29"/>
      <c r="E2428" s="28"/>
      <c r="F2428" s="29"/>
      <c r="G2428" s="33"/>
      <c r="H2428" s="33"/>
    </row>
    <row r="2429" spans="1:8" s="30" customFormat="1" x14ac:dyDescent="0.3">
      <c r="A2429" s="27"/>
      <c r="B2429" s="27"/>
      <c r="C2429" s="28"/>
      <c r="D2429" s="29"/>
      <c r="E2429" s="28"/>
      <c r="F2429" s="29"/>
      <c r="G2429" s="33"/>
      <c r="H2429" s="33"/>
    </row>
    <row r="2430" spans="1:8" s="30" customFormat="1" x14ac:dyDescent="0.3">
      <c r="A2430" s="27"/>
      <c r="B2430" s="27"/>
      <c r="C2430" s="28"/>
      <c r="D2430" s="29"/>
      <c r="E2430" s="28"/>
      <c r="F2430" s="29"/>
      <c r="G2430" s="33"/>
      <c r="H2430" s="33"/>
    </row>
    <row r="2431" spans="1:8" s="30" customFormat="1" x14ac:dyDescent="0.3">
      <c r="A2431" s="27"/>
      <c r="B2431" s="27"/>
      <c r="C2431" s="28"/>
      <c r="D2431" s="29"/>
      <c r="E2431" s="28"/>
      <c r="F2431" s="29"/>
      <c r="G2431" s="33"/>
      <c r="H2431" s="33"/>
    </row>
    <row r="2432" spans="1:8" s="30" customFormat="1" x14ac:dyDescent="0.3">
      <c r="A2432" s="27"/>
      <c r="B2432" s="27"/>
      <c r="C2432" s="28"/>
      <c r="D2432" s="29"/>
      <c r="E2432" s="28"/>
      <c r="F2432" s="29"/>
      <c r="G2432" s="33"/>
      <c r="H2432" s="33"/>
    </row>
    <row r="2433" spans="1:8" s="30" customFormat="1" x14ac:dyDescent="0.3">
      <c r="A2433" s="27"/>
      <c r="B2433" s="27"/>
      <c r="C2433" s="28"/>
      <c r="D2433" s="29"/>
      <c r="E2433" s="28"/>
      <c r="F2433" s="29"/>
      <c r="G2433" s="33"/>
      <c r="H2433" s="33"/>
    </row>
    <row r="2434" spans="1:8" s="30" customFormat="1" x14ac:dyDescent="0.3">
      <c r="A2434" s="27"/>
      <c r="B2434" s="27"/>
      <c r="C2434" s="28"/>
      <c r="D2434" s="29"/>
      <c r="E2434" s="28"/>
      <c r="F2434" s="29"/>
      <c r="G2434" s="33"/>
      <c r="H2434" s="33"/>
    </row>
    <row r="2435" spans="1:8" s="30" customFormat="1" x14ac:dyDescent="0.3">
      <c r="A2435" s="27"/>
      <c r="B2435" s="27"/>
      <c r="C2435" s="28"/>
      <c r="D2435" s="29"/>
      <c r="E2435" s="28"/>
      <c r="F2435" s="29"/>
      <c r="G2435" s="33"/>
      <c r="H2435" s="33"/>
    </row>
    <row r="2436" spans="1:8" s="30" customFormat="1" x14ac:dyDescent="0.3">
      <c r="A2436" s="27"/>
      <c r="B2436" s="27"/>
      <c r="C2436" s="28"/>
      <c r="D2436" s="29"/>
      <c r="E2436" s="28"/>
      <c r="F2436" s="29"/>
      <c r="G2436" s="33"/>
      <c r="H2436" s="33"/>
    </row>
    <row r="2437" spans="1:8" s="30" customFormat="1" x14ac:dyDescent="0.3">
      <c r="A2437" s="27"/>
      <c r="B2437" s="27"/>
      <c r="C2437" s="28"/>
      <c r="D2437" s="29"/>
      <c r="E2437" s="28"/>
      <c r="F2437" s="29"/>
      <c r="G2437" s="33"/>
      <c r="H2437" s="33"/>
    </row>
    <row r="2438" spans="1:8" s="30" customFormat="1" x14ac:dyDescent="0.3">
      <c r="A2438" s="27"/>
      <c r="B2438" s="27"/>
      <c r="C2438" s="28"/>
      <c r="D2438" s="29"/>
      <c r="E2438" s="28"/>
      <c r="F2438" s="29"/>
      <c r="G2438" s="33"/>
      <c r="H2438" s="33"/>
    </row>
    <row r="2439" spans="1:8" s="30" customFormat="1" x14ac:dyDescent="0.3">
      <c r="A2439" s="27"/>
      <c r="B2439" s="27"/>
      <c r="C2439" s="28"/>
      <c r="D2439" s="29"/>
      <c r="E2439" s="28"/>
      <c r="F2439" s="29"/>
      <c r="G2439" s="33"/>
      <c r="H2439" s="33"/>
    </row>
    <row r="2440" spans="1:8" s="30" customFormat="1" x14ac:dyDescent="0.3">
      <c r="A2440" s="27"/>
      <c r="B2440" s="27"/>
      <c r="C2440" s="28"/>
      <c r="D2440" s="29"/>
      <c r="E2440" s="28"/>
      <c r="F2440" s="29"/>
      <c r="G2440" s="33"/>
      <c r="H2440" s="33"/>
    </row>
    <row r="2441" spans="1:8" s="30" customFormat="1" x14ac:dyDescent="0.3">
      <c r="A2441" s="27"/>
      <c r="B2441" s="27"/>
      <c r="C2441" s="28"/>
      <c r="D2441" s="29"/>
      <c r="E2441" s="28"/>
      <c r="F2441" s="29"/>
      <c r="G2441" s="33"/>
      <c r="H2441" s="33"/>
    </row>
    <row r="2442" spans="1:8" s="30" customFormat="1" x14ac:dyDescent="0.3">
      <c r="A2442" s="27"/>
      <c r="B2442" s="27"/>
      <c r="C2442" s="28"/>
      <c r="D2442" s="29"/>
      <c r="E2442" s="28"/>
      <c r="F2442" s="29"/>
      <c r="G2442" s="33"/>
      <c r="H2442" s="33"/>
    </row>
    <row r="2443" spans="1:8" s="30" customFormat="1" x14ac:dyDescent="0.3">
      <c r="A2443" s="27"/>
      <c r="B2443" s="27"/>
      <c r="C2443" s="28"/>
      <c r="D2443" s="29"/>
      <c r="E2443" s="28"/>
      <c r="F2443" s="29"/>
      <c r="G2443" s="33"/>
      <c r="H2443" s="33"/>
    </row>
    <row r="2444" spans="1:8" s="30" customFormat="1" x14ac:dyDescent="0.3">
      <c r="A2444" s="27"/>
      <c r="B2444" s="27"/>
      <c r="C2444" s="28"/>
      <c r="D2444" s="29"/>
      <c r="E2444" s="28"/>
      <c r="F2444" s="29"/>
      <c r="G2444" s="33"/>
      <c r="H2444" s="33"/>
    </row>
    <row r="2445" spans="1:8" s="30" customFormat="1" x14ac:dyDescent="0.3">
      <c r="A2445" s="27"/>
      <c r="B2445" s="27"/>
      <c r="C2445" s="28"/>
      <c r="D2445" s="29"/>
      <c r="E2445" s="28"/>
      <c r="F2445" s="29"/>
      <c r="G2445" s="33"/>
      <c r="H2445" s="33"/>
    </row>
    <row r="2446" spans="1:8" s="30" customFormat="1" x14ac:dyDescent="0.3">
      <c r="A2446" s="27"/>
      <c r="B2446" s="27"/>
      <c r="C2446" s="28"/>
      <c r="D2446" s="29"/>
      <c r="E2446" s="28"/>
      <c r="F2446" s="29"/>
      <c r="G2446" s="33"/>
      <c r="H2446" s="33"/>
    </row>
    <row r="2447" spans="1:8" s="30" customFormat="1" x14ac:dyDescent="0.3">
      <c r="A2447" s="27"/>
      <c r="B2447" s="27"/>
      <c r="C2447" s="28"/>
      <c r="D2447" s="29"/>
      <c r="E2447" s="28"/>
      <c r="F2447" s="29"/>
      <c r="G2447" s="33"/>
      <c r="H2447" s="33"/>
    </row>
    <row r="2448" spans="1:8" s="30" customFormat="1" x14ac:dyDescent="0.3">
      <c r="A2448" s="27"/>
      <c r="B2448" s="27"/>
      <c r="C2448" s="28"/>
      <c r="D2448" s="29"/>
      <c r="E2448" s="28"/>
      <c r="F2448" s="29"/>
      <c r="G2448" s="33"/>
      <c r="H2448" s="33"/>
    </row>
    <row r="2449" spans="1:8" s="30" customFormat="1" x14ac:dyDescent="0.3">
      <c r="A2449" s="27"/>
      <c r="B2449" s="27"/>
      <c r="C2449" s="28"/>
      <c r="D2449" s="29"/>
      <c r="E2449" s="28"/>
      <c r="F2449" s="29"/>
      <c r="G2449" s="33"/>
      <c r="H2449" s="33"/>
    </row>
    <row r="2450" spans="1:8" s="30" customFormat="1" x14ac:dyDescent="0.3">
      <c r="A2450" s="27"/>
      <c r="B2450" s="27"/>
      <c r="C2450" s="28"/>
      <c r="D2450" s="29"/>
      <c r="E2450" s="28"/>
      <c r="F2450" s="29"/>
      <c r="G2450" s="33"/>
      <c r="H2450" s="33"/>
    </row>
    <row r="2451" spans="1:8" s="30" customFormat="1" x14ac:dyDescent="0.3">
      <c r="A2451" s="27"/>
      <c r="B2451" s="27"/>
      <c r="C2451" s="28"/>
      <c r="D2451" s="29"/>
      <c r="E2451" s="28"/>
      <c r="F2451" s="29"/>
      <c r="G2451" s="33"/>
      <c r="H2451" s="33"/>
    </row>
    <row r="2452" spans="1:8" s="30" customFormat="1" x14ac:dyDescent="0.3">
      <c r="A2452" s="27"/>
      <c r="B2452" s="27"/>
      <c r="C2452" s="28"/>
      <c r="D2452" s="29"/>
      <c r="E2452" s="28"/>
      <c r="F2452" s="29"/>
      <c r="G2452" s="33"/>
      <c r="H2452" s="33"/>
    </row>
    <row r="2453" spans="1:8" s="30" customFormat="1" x14ac:dyDescent="0.3">
      <c r="A2453" s="27"/>
      <c r="B2453" s="27"/>
      <c r="C2453" s="28"/>
      <c r="D2453" s="29"/>
      <c r="E2453" s="28"/>
      <c r="F2453" s="29"/>
      <c r="G2453" s="33"/>
      <c r="H2453" s="33"/>
    </row>
    <row r="2454" spans="1:8" s="30" customFormat="1" x14ac:dyDescent="0.3">
      <c r="A2454" s="27"/>
      <c r="B2454" s="27"/>
      <c r="C2454" s="28"/>
      <c r="D2454" s="29"/>
      <c r="E2454" s="28"/>
      <c r="F2454" s="29"/>
      <c r="G2454" s="33"/>
      <c r="H2454" s="33"/>
    </row>
    <row r="2455" spans="1:8" s="30" customFormat="1" x14ac:dyDescent="0.3">
      <c r="A2455" s="27"/>
      <c r="B2455" s="27"/>
      <c r="C2455" s="28"/>
      <c r="D2455" s="29"/>
      <c r="E2455" s="28"/>
      <c r="F2455" s="29"/>
      <c r="G2455" s="33"/>
      <c r="H2455" s="33"/>
    </row>
    <row r="2456" spans="1:8" s="30" customFormat="1" x14ac:dyDescent="0.3">
      <c r="A2456" s="27"/>
      <c r="B2456" s="27"/>
      <c r="C2456" s="28"/>
      <c r="D2456" s="29"/>
      <c r="E2456" s="28"/>
      <c r="F2456" s="29"/>
      <c r="G2456" s="33"/>
      <c r="H2456" s="33"/>
    </row>
    <row r="2457" spans="1:8" s="30" customFormat="1" x14ac:dyDescent="0.3">
      <c r="A2457" s="27"/>
      <c r="B2457" s="27"/>
      <c r="C2457" s="28"/>
      <c r="D2457" s="29"/>
      <c r="E2457" s="28"/>
      <c r="F2457" s="29"/>
      <c r="G2457" s="33"/>
      <c r="H2457" s="33"/>
    </row>
    <row r="2458" spans="1:8" s="30" customFormat="1" x14ac:dyDescent="0.3">
      <c r="A2458" s="27"/>
      <c r="B2458" s="27"/>
      <c r="C2458" s="28"/>
      <c r="D2458" s="29"/>
      <c r="E2458" s="28"/>
      <c r="F2458" s="29"/>
      <c r="G2458" s="33"/>
      <c r="H2458" s="33"/>
    </row>
    <row r="2459" spans="1:8" s="30" customFormat="1" x14ac:dyDescent="0.3">
      <c r="A2459" s="27"/>
      <c r="B2459" s="27"/>
      <c r="C2459" s="28"/>
      <c r="D2459" s="29"/>
      <c r="E2459" s="28"/>
      <c r="F2459" s="29"/>
      <c r="G2459" s="33"/>
      <c r="H2459" s="33"/>
    </row>
    <row r="2460" spans="1:8" s="30" customFormat="1" x14ac:dyDescent="0.3">
      <c r="A2460" s="27"/>
      <c r="B2460" s="27"/>
      <c r="C2460" s="28"/>
      <c r="D2460" s="29"/>
      <c r="E2460" s="28"/>
      <c r="F2460" s="29"/>
      <c r="G2460" s="33"/>
      <c r="H2460" s="33"/>
    </row>
    <row r="2461" spans="1:8" s="30" customFormat="1" x14ac:dyDescent="0.3">
      <c r="A2461" s="27"/>
      <c r="B2461" s="27"/>
      <c r="C2461" s="28"/>
      <c r="D2461" s="29"/>
      <c r="E2461" s="28"/>
      <c r="F2461" s="29"/>
      <c r="G2461" s="33"/>
      <c r="H2461" s="33"/>
    </row>
    <row r="2462" spans="1:8" s="30" customFormat="1" x14ac:dyDescent="0.3">
      <c r="A2462" s="27"/>
      <c r="B2462" s="27"/>
      <c r="C2462" s="28"/>
      <c r="D2462" s="29"/>
      <c r="E2462" s="28"/>
      <c r="F2462" s="29"/>
      <c r="G2462" s="33"/>
      <c r="H2462" s="33"/>
    </row>
    <row r="2463" spans="1:8" s="30" customFormat="1" x14ac:dyDescent="0.3">
      <c r="A2463" s="27"/>
      <c r="B2463" s="27"/>
      <c r="C2463" s="28"/>
      <c r="D2463" s="29"/>
      <c r="E2463" s="28"/>
      <c r="F2463" s="29"/>
      <c r="G2463" s="33"/>
      <c r="H2463" s="33"/>
    </row>
    <row r="2464" spans="1:8" s="30" customFormat="1" x14ac:dyDescent="0.3">
      <c r="A2464" s="27"/>
      <c r="B2464" s="27"/>
      <c r="C2464" s="28"/>
      <c r="D2464" s="29"/>
      <c r="E2464" s="28"/>
      <c r="F2464" s="29"/>
      <c r="G2464" s="33"/>
      <c r="H2464" s="33"/>
    </row>
    <row r="2465" spans="1:8" s="30" customFormat="1" x14ac:dyDescent="0.3">
      <c r="A2465" s="27"/>
      <c r="B2465" s="27"/>
      <c r="C2465" s="28"/>
      <c r="D2465" s="29"/>
      <c r="E2465" s="28"/>
      <c r="F2465" s="29"/>
      <c r="G2465" s="33"/>
      <c r="H2465" s="33"/>
    </row>
    <row r="2466" spans="1:8" s="30" customFormat="1" x14ac:dyDescent="0.3">
      <c r="A2466" s="27"/>
      <c r="B2466" s="27"/>
      <c r="C2466" s="28"/>
      <c r="D2466" s="29"/>
      <c r="E2466" s="28"/>
      <c r="F2466" s="29"/>
      <c r="G2466" s="33"/>
      <c r="H2466" s="33"/>
    </row>
    <row r="2467" spans="1:8" s="30" customFormat="1" x14ac:dyDescent="0.3">
      <c r="A2467" s="27"/>
      <c r="B2467" s="27"/>
      <c r="C2467" s="28"/>
      <c r="D2467" s="29"/>
      <c r="E2467" s="28"/>
      <c r="F2467" s="29"/>
      <c r="G2467" s="33"/>
      <c r="H2467" s="33"/>
    </row>
    <row r="2468" spans="1:8" s="30" customFormat="1" x14ac:dyDescent="0.3">
      <c r="A2468" s="27"/>
      <c r="B2468" s="27"/>
      <c r="C2468" s="28"/>
      <c r="D2468" s="29"/>
      <c r="E2468" s="28"/>
      <c r="F2468" s="29"/>
      <c r="G2468" s="33"/>
      <c r="H2468" s="33"/>
    </row>
    <row r="2469" spans="1:8" s="30" customFormat="1" x14ac:dyDescent="0.3">
      <c r="A2469" s="27"/>
      <c r="B2469" s="27"/>
      <c r="C2469" s="28"/>
      <c r="D2469" s="29"/>
      <c r="E2469" s="28"/>
      <c r="F2469" s="29"/>
      <c r="G2469" s="33"/>
      <c r="H2469" s="33"/>
    </row>
    <row r="2470" spans="1:8" s="30" customFormat="1" x14ac:dyDescent="0.3">
      <c r="A2470" s="27"/>
      <c r="B2470" s="27"/>
      <c r="C2470" s="28"/>
      <c r="D2470" s="29"/>
      <c r="E2470" s="28"/>
      <c r="F2470" s="29"/>
      <c r="G2470" s="33"/>
      <c r="H2470" s="33"/>
    </row>
    <row r="2471" spans="1:8" s="30" customFormat="1" x14ac:dyDescent="0.3">
      <c r="A2471" s="27"/>
      <c r="B2471" s="27"/>
      <c r="C2471" s="28"/>
      <c r="D2471" s="29"/>
      <c r="E2471" s="28"/>
      <c r="F2471" s="29"/>
      <c r="G2471" s="33"/>
      <c r="H2471" s="33"/>
    </row>
    <row r="2472" spans="1:8" s="30" customFormat="1" x14ac:dyDescent="0.3">
      <c r="A2472" s="27"/>
      <c r="B2472" s="27"/>
      <c r="C2472" s="28"/>
      <c r="D2472" s="29"/>
      <c r="E2472" s="28"/>
      <c r="F2472" s="29"/>
      <c r="G2472" s="33"/>
      <c r="H2472" s="33"/>
    </row>
    <row r="2473" spans="1:8" s="30" customFormat="1" x14ac:dyDescent="0.3">
      <c r="A2473" s="27"/>
      <c r="B2473" s="27"/>
      <c r="C2473" s="28"/>
      <c r="D2473" s="29"/>
      <c r="E2473" s="28"/>
      <c r="F2473" s="29"/>
      <c r="G2473" s="33"/>
      <c r="H2473" s="33"/>
    </row>
    <row r="2474" spans="1:8" s="30" customFormat="1" x14ac:dyDescent="0.3">
      <c r="A2474" s="27"/>
      <c r="B2474" s="27"/>
      <c r="C2474" s="28"/>
      <c r="D2474" s="29"/>
      <c r="E2474" s="28"/>
      <c r="F2474" s="29"/>
      <c r="G2474" s="33"/>
      <c r="H2474" s="33"/>
    </row>
    <row r="2475" spans="1:8" s="30" customFormat="1" x14ac:dyDescent="0.3">
      <c r="A2475" s="27"/>
      <c r="B2475" s="27"/>
      <c r="C2475" s="28"/>
      <c r="D2475" s="29"/>
      <c r="E2475" s="28"/>
      <c r="F2475" s="29"/>
      <c r="G2475" s="33"/>
      <c r="H2475" s="33"/>
    </row>
    <row r="2476" spans="1:8" s="30" customFormat="1" x14ac:dyDescent="0.3">
      <c r="A2476" s="27"/>
      <c r="B2476" s="27"/>
      <c r="C2476" s="28"/>
      <c r="D2476" s="29"/>
      <c r="E2476" s="28"/>
      <c r="F2476" s="29"/>
      <c r="G2476" s="33"/>
      <c r="H2476" s="33"/>
    </row>
    <row r="2477" spans="1:8" s="30" customFormat="1" x14ac:dyDescent="0.3">
      <c r="A2477" s="27"/>
      <c r="B2477" s="27"/>
      <c r="C2477" s="28"/>
      <c r="D2477" s="29"/>
      <c r="E2477" s="28"/>
      <c r="F2477" s="29"/>
      <c r="G2477" s="33"/>
      <c r="H2477" s="33"/>
    </row>
    <row r="2478" spans="1:8" s="30" customFormat="1" x14ac:dyDescent="0.3">
      <c r="A2478" s="27"/>
      <c r="B2478" s="27"/>
      <c r="C2478" s="28"/>
      <c r="D2478" s="29"/>
      <c r="E2478" s="28"/>
      <c r="F2478" s="29"/>
      <c r="G2478" s="33"/>
      <c r="H2478" s="33"/>
    </row>
    <row r="2479" spans="1:8" s="30" customFormat="1" x14ac:dyDescent="0.3">
      <c r="A2479" s="27"/>
      <c r="B2479" s="27"/>
      <c r="C2479" s="28"/>
      <c r="D2479" s="29"/>
      <c r="E2479" s="28"/>
      <c r="F2479" s="29"/>
      <c r="G2479" s="33"/>
      <c r="H2479" s="33"/>
    </row>
    <row r="2480" spans="1:8" s="30" customFormat="1" x14ac:dyDescent="0.3">
      <c r="A2480" s="27"/>
      <c r="B2480" s="27"/>
      <c r="C2480" s="28"/>
      <c r="D2480" s="29"/>
      <c r="E2480" s="28"/>
      <c r="F2480" s="29"/>
      <c r="G2480" s="33"/>
      <c r="H2480" s="33"/>
    </row>
    <row r="2481" spans="1:8" s="30" customFormat="1" x14ac:dyDescent="0.3">
      <c r="A2481" s="27"/>
      <c r="B2481" s="27"/>
      <c r="C2481" s="28"/>
      <c r="D2481" s="29"/>
      <c r="E2481" s="28"/>
      <c r="F2481" s="29"/>
      <c r="G2481" s="33"/>
      <c r="H2481" s="33"/>
    </row>
    <row r="2482" spans="1:8" s="30" customFormat="1" x14ac:dyDescent="0.3">
      <c r="A2482" s="27"/>
      <c r="B2482" s="27"/>
      <c r="C2482" s="28"/>
      <c r="D2482" s="29"/>
      <c r="E2482" s="28"/>
      <c r="F2482" s="29"/>
      <c r="G2482" s="33"/>
      <c r="H2482" s="33"/>
    </row>
    <row r="2483" spans="1:8" s="30" customFormat="1" x14ac:dyDescent="0.3">
      <c r="A2483" s="27"/>
      <c r="B2483" s="27"/>
      <c r="C2483" s="28"/>
      <c r="D2483" s="29"/>
      <c r="E2483" s="28"/>
      <c r="F2483" s="29"/>
      <c r="G2483" s="33"/>
      <c r="H2483" s="33"/>
    </row>
    <row r="2484" spans="1:8" s="30" customFormat="1" x14ac:dyDescent="0.3">
      <c r="A2484" s="27"/>
      <c r="B2484" s="27"/>
      <c r="C2484" s="28"/>
      <c r="D2484" s="29"/>
      <c r="E2484" s="28"/>
      <c r="F2484" s="29"/>
      <c r="G2484" s="33"/>
      <c r="H2484" s="33"/>
    </row>
    <row r="2485" spans="1:8" s="30" customFormat="1" x14ac:dyDescent="0.3">
      <c r="A2485" s="27"/>
      <c r="B2485" s="27"/>
      <c r="C2485" s="28"/>
      <c r="D2485" s="29"/>
      <c r="E2485" s="28"/>
      <c r="F2485" s="29"/>
      <c r="G2485" s="33"/>
      <c r="H2485" s="33"/>
    </row>
    <row r="2486" spans="1:8" s="30" customFormat="1" x14ac:dyDescent="0.3">
      <c r="A2486" s="27"/>
      <c r="B2486" s="27"/>
      <c r="C2486" s="28"/>
      <c r="D2486" s="29"/>
      <c r="E2486" s="28"/>
      <c r="F2486" s="29"/>
      <c r="G2486" s="33"/>
      <c r="H2486" s="33"/>
    </row>
    <row r="2487" spans="1:8" s="30" customFormat="1" x14ac:dyDescent="0.3">
      <c r="A2487" s="27"/>
      <c r="B2487" s="27"/>
      <c r="C2487" s="28"/>
      <c r="D2487" s="29"/>
      <c r="E2487" s="28"/>
      <c r="F2487" s="29"/>
      <c r="G2487" s="33"/>
      <c r="H2487" s="33"/>
    </row>
    <row r="2488" spans="1:8" s="30" customFormat="1" x14ac:dyDescent="0.3">
      <c r="A2488" s="27"/>
      <c r="B2488" s="27"/>
      <c r="C2488" s="28"/>
      <c r="D2488" s="29"/>
      <c r="E2488" s="28"/>
      <c r="F2488" s="29"/>
      <c r="G2488" s="33"/>
      <c r="H2488" s="33"/>
    </row>
    <row r="2489" spans="1:8" s="30" customFormat="1" x14ac:dyDescent="0.3">
      <c r="A2489" s="27"/>
      <c r="B2489" s="27"/>
      <c r="C2489" s="28"/>
      <c r="D2489" s="29"/>
      <c r="E2489" s="28"/>
      <c r="F2489" s="29"/>
      <c r="G2489" s="33"/>
      <c r="H2489" s="33"/>
    </row>
    <row r="2490" spans="1:8" s="30" customFormat="1" x14ac:dyDescent="0.3">
      <c r="A2490" s="27"/>
      <c r="B2490" s="27"/>
      <c r="C2490" s="28"/>
      <c r="D2490" s="29"/>
      <c r="E2490" s="28"/>
      <c r="F2490" s="29"/>
      <c r="G2490" s="33"/>
      <c r="H2490" s="33"/>
    </row>
    <row r="2491" spans="1:8" s="30" customFormat="1" x14ac:dyDescent="0.3">
      <c r="A2491" s="27"/>
      <c r="B2491" s="27"/>
      <c r="C2491" s="28"/>
      <c r="D2491" s="29"/>
      <c r="E2491" s="28"/>
      <c r="F2491" s="29"/>
      <c r="G2491" s="33"/>
      <c r="H2491" s="33"/>
    </row>
    <row r="2492" spans="1:8" s="30" customFormat="1" x14ac:dyDescent="0.3">
      <c r="A2492" s="27"/>
      <c r="B2492" s="27"/>
      <c r="C2492" s="28"/>
      <c r="D2492" s="29"/>
      <c r="E2492" s="28"/>
      <c r="F2492" s="29"/>
      <c r="G2492" s="33"/>
      <c r="H2492" s="33"/>
    </row>
    <row r="2493" spans="1:8" s="30" customFormat="1" x14ac:dyDescent="0.3">
      <c r="A2493" s="27"/>
      <c r="B2493" s="27"/>
      <c r="C2493" s="28"/>
      <c r="D2493" s="29"/>
      <c r="E2493" s="28"/>
      <c r="F2493" s="29"/>
      <c r="G2493" s="33"/>
      <c r="H2493" s="33"/>
    </row>
    <row r="2494" spans="1:8" s="30" customFormat="1" x14ac:dyDescent="0.3">
      <c r="A2494" s="27"/>
      <c r="B2494" s="27"/>
      <c r="C2494" s="28"/>
      <c r="D2494" s="29"/>
      <c r="E2494" s="28"/>
      <c r="F2494" s="29"/>
      <c r="G2494" s="33"/>
      <c r="H2494" s="33"/>
    </row>
    <row r="2495" spans="1:8" s="30" customFormat="1" x14ac:dyDescent="0.3">
      <c r="A2495" s="27"/>
      <c r="B2495" s="27"/>
      <c r="C2495" s="28"/>
      <c r="D2495" s="29"/>
      <c r="E2495" s="28"/>
      <c r="F2495" s="29"/>
      <c r="G2495" s="33"/>
      <c r="H2495" s="33"/>
    </row>
    <row r="2496" spans="1:8" s="30" customFormat="1" x14ac:dyDescent="0.3">
      <c r="A2496" s="27"/>
      <c r="B2496" s="27"/>
      <c r="C2496" s="28"/>
      <c r="D2496" s="29"/>
      <c r="E2496" s="28"/>
      <c r="F2496" s="29"/>
      <c r="G2496" s="33"/>
      <c r="H2496" s="33"/>
    </row>
    <row r="2497" spans="1:8" s="30" customFormat="1" x14ac:dyDescent="0.3">
      <c r="A2497" s="27"/>
      <c r="B2497" s="27"/>
      <c r="C2497" s="28"/>
      <c r="D2497" s="29"/>
      <c r="E2497" s="28"/>
      <c r="F2497" s="29"/>
      <c r="G2497" s="33"/>
      <c r="H2497" s="33"/>
    </row>
    <row r="2498" spans="1:8" s="30" customFormat="1" x14ac:dyDescent="0.3">
      <c r="A2498" s="27"/>
      <c r="B2498" s="27"/>
      <c r="C2498" s="28"/>
      <c r="D2498" s="29"/>
      <c r="E2498" s="28"/>
      <c r="F2498" s="29"/>
      <c r="G2498" s="33"/>
      <c r="H2498" s="33"/>
    </row>
    <row r="2499" spans="1:8" s="30" customFormat="1" x14ac:dyDescent="0.3">
      <c r="A2499" s="27"/>
      <c r="B2499" s="27"/>
      <c r="C2499" s="28"/>
      <c r="D2499" s="29"/>
      <c r="E2499" s="28"/>
      <c r="F2499" s="29"/>
      <c r="G2499" s="33"/>
      <c r="H2499" s="33"/>
    </row>
    <row r="2500" spans="1:8" s="30" customFormat="1" x14ac:dyDescent="0.3">
      <c r="A2500" s="27"/>
      <c r="B2500" s="27"/>
      <c r="C2500" s="28"/>
      <c r="D2500" s="29"/>
      <c r="E2500" s="28"/>
      <c r="F2500" s="29"/>
      <c r="G2500" s="33"/>
      <c r="H2500" s="33"/>
    </row>
    <row r="2501" spans="1:8" s="30" customFormat="1" x14ac:dyDescent="0.3">
      <c r="A2501" s="27"/>
      <c r="B2501" s="27"/>
      <c r="C2501" s="28"/>
      <c r="D2501" s="29"/>
      <c r="E2501" s="28"/>
      <c r="F2501" s="29"/>
      <c r="G2501" s="33"/>
      <c r="H2501" s="33"/>
    </row>
    <row r="2502" spans="1:8" s="30" customFormat="1" x14ac:dyDescent="0.3">
      <c r="A2502" s="27"/>
      <c r="B2502" s="27"/>
      <c r="C2502" s="28"/>
      <c r="D2502" s="29"/>
      <c r="E2502" s="28"/>
      <c r="F2502" s="29"/>
      <c r="G2502" s="33"/>
      <c r="H2502" s="33"/>
    </row>
    <row r="2503" spans="1:8" s="30" customFormat="1" x14ac:dyDescent="0.3">
      <c r="A2503" s="27"/>
      <c r="B2503" s="27"/>
      <c r="C2503" s="28"/>
      <c r="D2503" s="29"/>
      <c r="E2503" s="28"/>
      <c r="F2503" s="29"/>
      <c r="G2503" s="33"/>
      <c r="H2503" s="33"/>
    </row>
    <row r="2504" spans="1:8" s="30" customFormat="1" x14ac:dyDescent="0.3">
      <c r="A2504" s="27"/>
      <c r="B2504" s="27"/>
      <c r="C2504" s="28"/>
      <c r="D2504" s="29"/>
      <c r="E2504" s="28"/>
      <c r="F2504" s="29"/>
      <c r="G2504" s="33"/>
      <c r="H2504" s="33"/>
    </row>
    <row r="2505" spans="1:8" s="30" customFormat="1" x14ac:dyDescent="0.3">
      <c r="A2505" s="27"/>
      <c r="B2505" s="27"/>
      <c r="C2505" s="28"/>
      <c r="D2505" s="29"/>
      <c r="E2505" s="28"/>
      <c r="F2505" s="29"/>
      <c r="G2505" s="33"/>
      <c r="H2505" s="33"/>
    </row>
    <row r="2506" spans="1:8" s="30" customFormat="1" x14ac:dyDescent="0.3">
      <c r="A2506" s="27"/>
      <c r="B2506" s="27"/>
      <c r="C2506" s="28"/>
      <c r="D2506" s="29"/>
      <c r="E2506" s="28"/>
      <c r="F2506" s="29"/>
      <c r="G2506" s="33"/>
      <c r="H2506" s="33"/>
    </row>
    <row r="2507" spans="1:8" s="30" customFormat="1" x14ac:dyDescent="0.3">
      <c r="A2507" s="27"/>
      <c r="B2507" s="27"/>
      <c r="C2507" s="28"/>
      <c r="D2507" s="29"/>
      <c r="E2507" s="28"/>
      <c r="F2507" s="29"/>
      <c r="G2507" s="33"/>
      <c r="H2507" s="33"/>
    </row>
    <row r="2508" spans="1:8" s="30" customFormat="1" x14ac:dyDescent="0.3">
      <c r="A2508" s="27"/>
      <c r="B2508" s="27"/>
      <c r="C2508" s="28"/>
      <c r="D2508" s="29"/>
      <c r="E2508" s="28"/>
      <c r="F2508" s="29"/>
      <c r="G2508" s="33"/>
      <c r="H2508" s="33"/>
    </row>
    <row r="2509" spans="1:8" s="30" customFormat="1" x14ac:dyDescent="0.3">
      <c r="A2509" s="27"/>
      <c r="B2509" s="27"/>
      <c r="C2509" s="28"/>
      <c r="D2509" s="29"/>
      <c r="E2509" s="28"/>
      <c r="F2509" s="29"/>
      <c r="G2509" s="33"/>
      <c r="H2509" s="33"/>
    </row>
    <row r="2510" spans="1:8" s="30" customFormat="1" x14ac:dyDescent="0.3">
      <c r="A2510" s="27"/>
      <c r="B2510" s="27"/>
      <c r="C2510" s="28"/>
      <c r="D2510" s="29"/>
      <c r="E2510" s="28"/>
      <c r="F2510" s="29"/>
      <c r="G2510" s="33"/>
      <c r="H2510" s="33"/>
    </row>
    <row r="2511" spans="1:8" s="30" customFormat="1" x14ac:dyDescent="0.3">
      <c r="A2511" s="27"/>
      <c r="B2511" s="27"/>
      <c r="C2511" s="28"/>
      <c r="D2511" s="29"/>
      <c r="E2511" s="28"/>
      <c r="F2511" s="29"/>
      <c r="G2511" s="33"/>
      <c r="H2511" s="33"/>
    </row>
    <row r="2512" spans="1:8" s="30" customFormat="1" x14ac:dyDescent="0.3">
      <c r="A2512" s="27"/>
      <c r="B2512" s="27"/>
      <c r="C2512" s="28"/>
      <c r="D2512" s="29"/>
      <c r="E2512" s="28"/>
      <c r="F2512" s="29"/>
      <c r="G2512" s="33"/>
      <c r="H2512" s="33"/>
    </row>
    <row r="2513" spans="1:8" s="30" customFormat="1" x14ac:dyDescent="0.3">
      <c r="A2513" s="27"/>
      <c r="B2513" s="27"/>
      <c r="C2513" s="28"/>
      <c r="D2513" s="29"/>
      <c r="E2513" s="28"/>
      <c r="F2513" s="29"/>
      <c r="G2513" s="33"/>
      <c r="H2513" s="33"/>
    </row>
    <row r="2514" spans="1:8" s="30" customFormat="1" x14ac:dyDescent="0.3">
      <c r="A2514" s="27"/>
      <c r="B2514" s="27"/>
      <c r="C2514" s="28"/>
      <c r="D2514" s="29"/>
      <c r="E2514" s="28"/>
      <c r="F2514" s="29"/>
      <c r="G2514" s="33"/>
      <c r="H2514" s="33"/>
    </row>
    <row r="2515" spans="1:8" s="30" customFormat="1" x14ac:dyDescent="0.3">
      <c r="A2515" s="27"/>
      <c r="B2515" s="27"/>
      <c r="C2515" s="28"/>
      <c r="D2515" s="29"/>
      <c r="E2515" s="28"/>
      <c r="F2515" s="29"/>
      <c r="G2515" s="33"/>
      <c r="H2515" s="33"/>
    </row>
    <row r="2516" spans="1:8" s="30" customFormat="1" x14ac:dyDescent="0.3">
      <c r="A2516" s="27"/>
      <c r="B2516" s="27"/>
      <c r="C2516" s="28"/>
      <c r="D2516" s="29"/>
      <c r="E2516" s="28"/>
      <c r="F2516" s="29"/>
      <c r="G2516" s="33"/>
      <c r="H2516" s="33"/>
    </row>
    <row r="2517" spans="1:8" s="30" customFormat="1" x14ac:dyDescent="0.3">
      <c r="A2517" s="27"/>
      <c r="B2517" s="27"/>
      <c r="C2517" s="28"/>
      <c r="D2517" s="29"/>
      <c r="E2517" s="28"/>
      <c r="F2517" s="29"/>
      <c r="G2517" s="33"/>
      <c r="H2517" s="33"/>
    </row>
    <row r="2518" spans="1:8" s="30" customFormat="1" x14ac:dyDescent="0.3">
      <c r="A2518" s="27"/>
      <c r="B2518" s="27"/>
      <c r="C2518" s="28"/>
      <c r="D2518" s="29"/>
      <c r="E2518" s="28"/>
      <c r="F2518" s="29"/>
      <c r="G2518" s="33"/>
      <c r="H2518" s="33"/>
    </row>
    <row r="2519" spans="1:8" s="30" customFormat="1" x14ac:dyDescent="0.3">
      <c r="A2519" s="27"/>
      <c r="B2519" s="27"/>
      <c r="C2519" s="28"/>
      <c r="D2519" s="29"/>
      <c r="E2519" s="28"/>
      <c r="F2519" s="29"/>
      <c r="G2519" s="33"/>
      <c r="H2519" s="33"/>
    </row>
    <row r="2520" spans="1:8" s="30" customFormat="1" x14ac:dyDescent="0.3">
      <c r="A2520" s="27"/>
      <c r="B2520" s="27"/>
      <c r="C2520" s="28"/>
      <c r="D2520" s="29"/>
      <c r="E2520" s="28"/>
      <c r="F2520" s="29"/>
      <c r="G2520" s="33"/>
      <c r="H2520" s="33"/>
    </row>
    <row r="2521" spans="1:8" s="30" customFormat="1" x14ac:dyDescent="0.3">
      <c r="A2521" s="27"/>
      <c r="B2521" s="27"/>
      <c r="C2521" s="28"/>
      <c r="D2521" s="29"/>
      <c r="E2521" s="28"/>
      <c r="F2521" s="29"/>
      <c r="G2521" s="33"/>
      <c r="H2521" s="33"/>
    </row>
    <row r="2522" spans="1:8" s="30" customFormat="1" x14ac:dyDescent="0.3">
      <c r="A2522" s="27"/>
      <c r="B2522" s="27"/>
      <c r="C2522" s="28"/>
      <c r="D2522" s="29"/>
      <c r="E2522" s="28"/>
      <c r="F2522" s="29"/>
      <c r="G2522" s="33"/>
      <c r="H2522" s="33"/>
    </row>
    <row r="2523" spans="1:8" s="30" customFormat="1" x14ac:dyDescent="0.3">
      <c r="A2523" s="27"/>
      <c r="B2523" s="27"/>
      <c r="C2523" s="28"/>
      <c r="D2523" s="29"/>
      <c r="E2523" s="28"/>
      <c r="F2523" s="29"/>
      <c r="G2523" s="33"/>
      <c r="H2523" s="33"/>
    </row>
    <row r="2524" spans="1:8" s="30" customFormat="1" x14ac:dyDescent="0.3">
      <c r="A2524" s="27"/>
      <c r="B2524" s="27"/>
      <c r="C2524" s="28"/>
      <c r="D2524" s="29"/>
      <c r="E2524" s="28"/>
      <c r="F2524" s="29"/>
      <c r="G2524" s="33"/>
      <c r="H2524" s="33"/>
    </row>
    <row r="2525" spans="1:8" s="30" customFormat="1" x14ac:dyDescent="0.3">
      <c r="A2525" s="27"/>
      <c r="B2525" s="27"/>
      <c r="C2525" s="28"/>
      <c r="D2525" s="29"/>
      <c r="E2525" s="28"/>
      <c r="F2525" s="29"/>
      <c r="G2525" s="33"/>
      <c r="H2525" s="33"/>
    </row>
    <row r="2526" spans="1:8" s="30" customFormat="1" x14ac:dyDescent="0.3">
      <c r="A2526" s="27"/>
      <c r="B2526" s="27"/>
      <c r="C2526" s="28"/>
      <c r="D2526" s="29"/>
      <c r="E2526" s="28"/>
      <c r="F2526" s="29"/>
      <c r="G2526" s="33"/>
      <c r="H2526" s="33"/>
    </row>
    <row r="2527" spans="1:8" s="30" customFormat="1" x14ac:dyDescent="0.3">
      <c r="A2527" s="27"/>
      <c r="B2527" s="27"/>
      <c r="C2527" s="28"/>
      <c r="D2527" s="29"/>
      <c r="E2527" s="28"/>
      <c r="F2527" s="29"/>
      <c r="G2527" s="33"/>
      <c r="H2527" s="33"/>
    </row>
    <row r="2528" spans="1:8" s="30" customFormat="1" x14ac:dyDescent="0.3">
      <c r="A2528" s="27"/>
      <c r="B2528" s="27"/>
      <c r="C2528" s="28"/>
      <c r="D2528" s="29"/>
      <c r="E2528" s="28"/>
      <c r="F2528" s="29"/>
      <c r="G2528" s="33"/>
      <c r="H2528" s="33"/>
    </row>
    <row r="2529" spans="1:8" s="30" customFormat="1" x14ac:dyDescent="0.3">
      <c r="A2529" s="27"/>
      <c r="B2529" s="27"/>
      <c r="C2529" s="28"/>
      <c r="D2529" s="29"/>
      <c r="E2529" s="28"/>
      <c r="F2529" s="29"/>
      <c r="G2529" s="33"/>
      <c r="H2529" s="33"/>
    </row>
    <row r="2530" spans="1:8" s="30" customFormat="1" x14ac:dyDescent="0.3">
      <c r="A2530" s="27"/>
      <c r="B2530" s="27"/>
      <c r="C2530" s="28"/>
      <c r="D2530" s="29"/>
      <c r="E2530" s="28"/>
      <c r="F2530" s="29"/>
      <c r="G2530" s="33"/>
      <c r="H2530" s="33"/>
    </row>
    <row r="2531" spans="1:8" s="30" customFormat="1" x14ac:dyDescent="0.3">
      <c r="A2531" s="27"/>
      <c r="B2531" s="27"/>
      <c r="C2531" s="28"/>
      <c r="D2531" s="29"/>
      <c r="E2531" s="28"/>
      <c r="F2531" s="29"/>
      <c r="G2531" s="33"/>
      <c r="H2531" s="33"/>
    </row>
    <row r="2532" spans="1:8" s="30" customFormat="1" x14ac:dyDescent="0.3">
      <c r="A2532" s="27"/>
      <c r="B2532" s="27"/>
      <c r="C2532" s="28"/>
      <c r="D2532" s="29"/>
      <c r="E2532" s="28"/>
      <c r="F2532" s="29"/>
      <c r="G2532" s="33"/>
      <c r="H2532" s="33"/>
    </row>
    <row r="2533" spans="1:8" s="30" customFormat="1" x14ac:dyDescent="0.3">
      <c r="A2533" s="27"/>
      <c r="B2533" s="27"/>
      <c r="C2533" s="28"/>
      <c r="D2533" s="29"/>
      <c r="E2533" s="28"/>
      <c r="F2533" s="29"/>
      <c r="G2533" s="33"/>
      <c r="H2533" s="33"/>
    </row>
    <row r="2534" spans="1:8" s="30" customFormat="1" x14ac:dyDescent="0.3">
      <c r="A2534" s="27"/>
      <c r="B2534" s="27"/>
      <c r="C2534" s="28"/>
      <c r="D2534" s="29"/>
      <c r="E2534" s="28"/>
      <c r="F2534" s="29"/>
      <c r="G2534" s="33"/>
      <c r="H2534" s="33"/>
    </row>
    <row r="2535" spans="1:8" s="30" customFormat="1" x14ac:dyDescent="0.3">
      <c r="A2535" s="27"/>
      <c r="B2535" s="27"/>
      <c r="C2535" s="28"/>
      <c r="D2535" s="29"/>
      <c r="E2535" s="28"/>
      <c r="F2535" s="29"/>
      <c r="G2535" s="33"/>
      <c r="H2535" s="33"/>
    </row>
    <row r="2536" spans="1:8" s="30" customFormat="1" x14ac:dyDescent="0.3">
      <c r="A2536" s="27"/>
      <c r="B2536" s="27"/>
      <c r="C2536" s="28"/>
      <c r="D2536" s="29"/>
      <c r="E2536" s="28"/>
      <c r="F2536" s="29"/>
      <c r="G2536" s="33"/>
      <c r="H2536" s="33"/>
    </row>
    <row r="2537" spans="1:8" s="30" customFormat="1" x14ac:dyDescent="0.3">
      <c r="A2537" s="27"/>
      <c r="B2537" s="27"/>
      <c r="C2537" s="28"/>
      <c r="D2537" s="29"/>
      <c r="E2537" s="28"/>
      <c r="F2537" s="29"/>
      <c r="G2537" s="33"/>
      <c r="H2537" s="33"/>
    </row>
    <row r="2538" spans="1:8" s="30" customFormat="1" x14ac:dyDescent="0.3">
      <c r="A2538" s="27"/>
      <c r="B2538" s="27"/>
      <c r="C2538" s="28"/>
      <c r="D2538" s="29"/>
      <c r="E2538" s="28"/>
      <c r="F2538" s="29"/>
      <c r="G2538" s="33"/>
      <c r="H2538" s="33"/>
    </row>
    <row r="2539" spans="1:8" s="30" customFormat="1" x14ac:dyDescent="0.3">
      <c r="A2539" s="27"/>
      <c r="B2539" s="27"/>
      <c r="C2539" s="28"/>
      <c r="D2539" s="29"/>
      <c r="E2539" s="28"/>
      <c r="F2539" s="29"/>
      <c r="G2539" s="33"/>
      <c r="H2539" s="33"/>
    </row>
    <row r="2540" spans="1:8" s="30" customFormat="1" x14ac:dyDescent="0.3">
      <c r="A2540" s="27"/>
      <c r="B2540" s="27"/>
      <c r="C2540" s="28"/>
      <c r="D2540" s="29"/>
      <c r="E2540" s="28"/>
      <c r="F2540" s="29"/>
      <c r="G2540" s="33"/>
      <c r="H2540" s="33"/>
    </row>
    <row r="2541" spans="1:8" s="30" customFormat="1" x14ac:dyDescent="0.3">
      <c r="A2541" s="27"/>
      <c r="B2541" s="27"/>
      <c r="C2541" s="28"/>
      <c r="D2541" s="29"/>
      <c r="E2541" s="28"/>
      <c r="F2541" s="29"/>
      <c r="G2541" s="33"/>
      <c r="H2541" s="33"/>
    </row>
    <row r="2542" spans="1:8" s="30" customFormat="1" x14ac:dyDescent="0.3">
      <c r="A2542" s="27"/>
      <c r="B2542" s="27"/>
      <c r="C2542" s="28"/>
      <c r="D2542" s="29"/>
      <c r="E2542" s="28"/>
      <c r="F2542" s="29"/>
      <c r="G2542" s="33"/>
      <c r="H2542" s="33"/>
    </row>
    <row r="2543" spans="1:8" s="30" customFormat="1" x14ac:dyDescent="0.3">
      <c r="A2543" s="27"/>
      <c r="B2543" s="27"/>
      <c r="C2543" s="28"/>
      <c r="D2543" s="29"/>
      <c r="E2543" s="28"/>
      <c r="F2543" s="29"/>
      <c r="G2543" s="33"/>
      <c r="H2543" s="33"/>
    </row>
    <row r="2544" spans="1:8" s="30" customFormat="1" x14ac:dyDescent="0.3">
      <c r="A2544" s="27"/>
      <c r="B2544" s="27"/>
      <c r="C2544" s="28"/>
      <c r="D2544" s="29"/>
      <c r="E2544" s="28"/>
      <c r="F2544" s="29"/>
      <c r="G2544" s="33"/>
      <c r="H2544" s="33"/>
    </row>
    <row r="2545" spans="1:8" s="30" customFormat="1" x14ac:dyDescent="0.3">
      <c r="A2545" s="27"/>
      <c r="B2545" s="27"/>
      <c r="C2545" s="28"/>
      <c r="D2545" s="29"/>
      <c r="E2545" s="28"/>
      <c r="F2545" s="29"/>
      <c r="G2545" s="33"/>
      <c r="H2545" s="33"/>
    </row>
    <row r="2546" spans="1:8" s="30" customFormat="1" x14ac:dyDescent="0.3">
      <c r="A2546" s="27"/>
      <c r="B2546" s="27"/>
      <c r="C2546" s="28"/>
      <c r="D2546" s="29"/>
      <c r="E2546" s="28"/>
      <c r="F2546" s="29"/>
      <c r="G2546" s="33"/>
      <c r="H2546" s="33"/>
    </row>
    <row r="2547" spans="1:8" s="30" customFormat="1" x14ac:dyDescent="0.3">
      <c r="A2547" s="27"/>
      <c r="B2547" s="27"/>
      <c r="C2547" s="28"/>
      <c r="D2547" s="29"/>
      <c r="E2547" s="28"/>
      <c r="F2547" s="29"/>
      <c r="G2547" s="33"/>
      <c r="H2547" s="33"/>
    </row>
    <row r="2548" spans="1:8" s="30" customFormat="1" x14ac:dyDescent="0.3">
      <c r="A2548" s="27"/>
      <c r="B2548" s="27"/>
      <c r="C2548" s="28"/>
      <c r="D2548" s="29"/>
      <c r="E2548" s="28"/>
      <c r="F2548" s="29"/>
      <c r="G2548" s="33"/>
      <c r="H2548" s="33"/>
    </row>
    <row r="2549" spans="1:8" s="30" customFormat="1" x14ac:dyDescent="0.3">
      <c r="A2549" s="27"/>
      <c r="B2549" s="27"/>
      <c r="C2549" s="28"/>
      <c r="D2549" s="29"/>
      <c r="E2549" s="28"/>
      <c r="F2549" s="29"/>
      <c r="G2549" s="33"/>
      <c r="H2549" s="33"/>
    </row>
    <row r="2550" spans="1:8" s="30" customFormat="1" x14ac:dyDescent="0.3">
      <c r="A2550" s="27"/>
      <c r="B2550" s="27"/>
      <c r="C2550" s="28"/>
      <c r="D2550" s="29"/>
      <c r="E2550" s="28"/>
      <c r="F2550" s="29"/>
      <c r="G2550" s="33"/>
      <c r="H2550" s="33"/>
    </row>
    <row r="2551" spans="1:8" s="30" customFormat="1" x14ac:dyDescent="0.3">
      <c r="A2551" s="27"/>
      <c r="B2551" s="27"/>
      <c r="C2551" s="28"/>
      <c r="D2551" s="29"/>
      <c r="E2551" s="28"/>
      <c r="F2551" s="29"/>
      <c r="G2551" s="33"/>
      <c r="H2551" s="33"/>
    </row>
    <row r="2552" spans="1:8" s="30" customFormat="1" x14ac:dyDescent="0.3">
      <c r="A2552" s="27"/>
      <c r="B2552" s="27"/>
      <c r="C2552" s="28"/>
      <c r="D2552" s="29"/>
      <c r="E2552" s="28"/>
      <c r="F2552" s="29"/>
      <c r="G2552" s="33"/>
      <c r="H2552" s="33"/>
    </row>
    <row r="2553" spans="1:8" s="30" customFormat="1" x14ac:dyDescent="0.3">
      <c r="A2553" s="27"/>
      <c r="B2553" s="27"/>
      <c r="C2553" s="28"/>
      <c r="D2553" s="29"/>
      <c r="E2553" s="28"/>
      <c r="F2553" s="29"/>
      <c r="G2553" s="33"/>
      <c r="H2553" s="33"/>
    </row>
    <row r="2554" spans="1:8" s="30" customFormat="1" x14ac:dyDescent="0.3">
      <c r="A2554" s="27"/>
      <c r="B2554" s="27"/>
      <c r="C2554" s="28"/>
      <c r="D2554" s="29"/>
      <c r="E2554" s="28"/>
      <c r="F2554" s="29"/>
      <c r="G2554" s="33"/>
      <c r="H2554" s="33"/>
    </row>
    <row r="2555" spans="1:8" s="30" customFormat="1" x14ac:dyDescent="0.3">
      <c r="A2555" s="27"/>
      <c r="B2555" s="27"/>
      <c r="C2555" s="28"/>
      <c r="D2555" s="29"/>
      <c r="E2555" s="28"/>
      <c r="F2555" s="29"/>
      <c r="G2555" s="33"/>
      <c r="H2555" s="33"/>
    </row>
    <row r="2556" spans="1:8" s="30" customFormat="1" x14ac:dyDescent="0.3">
      <c r="A2556" s="27"/>
      <c r="B2556" s="27"/>
      <c r="C2556" s="28"/>
      <c r="D2556" s="29"/>
      <c r="E2556" s="28"/>
      <c r="F2556" s="29"/>
      <c r="G2556" s="33"/>
      <c r="H2556" s="33"/>
    </row>
    <row r="2557" spans="1:8" s="30" customFormat="1" x14ac:dyDescent="0.3">
      <c r="A2557" s="27"/>
      <c r="B2557" s="27"/>
      <c r="C2557" s="28"/>
      <c r="D2557" s="29"/>
      <c r="E2557" s="28"/>
      <c r="F2557" s="29"/>
      <c r="G2557" s="33"/>
      <c r="H2557" s="33"/>
    </row>
    <row r="2558" spans="1:8" s="30" customFormat="1" x14ac:dyDescent="0.3">
      <c r="A2558" s="27"/>
      <c r="B2558" s="27"/>
      <c r="C2558" s="28"/>
      <c r="D2558" s="29"/>
      <c r="E2558" s="28"/>
      <c r="F2558" s="29"/>
      <c r="G2558" s="33"/>
      <c r="H2558" s="33"/>
    </row>
    <row r="2559" spans="1:8" s="30" customFormat="1" x14ac:dyDescent="0.3">
      <c r="A2559" s="27"/>
      <c r="B2559" s="27"/>
      <c r="C2559" s="28"/>
      <c r="D2559" s="29"/>
      <c r="E2559" s="28"/>
      <c r="F2559" s="29"/>
      <c r="G2559" s="33"/>
      <c r="H2559" s="33"/>
    </row>
    <row r="2560" spans="1:8" s="30" customFormat="1" x14ac:dyDescent="0.3">
      <c r="A2560" s="27"/>
      <c r="B2560" s="27"/>
      <c r="C2560" s="28"/>
      <c r="D2560" s="29"/>
      <c r="E2560" s="28"/>
      <c r="F2560" s="29"/>
      <c r="G2560" s="33"/>
      <c r="H2560" s="33"/>
    </row>
    <row r="2561" spans="1:8" s="30" customFormat="1" x14ac:dyDescent="0.3">
      <c r="A2561" s="27"/>
      <c r="B2561" s="27"/>
      <c r="C2561" s="28"/>
      <c r="D2561" s="29"/>
      <c r="E2561" s="28"/>
      <c r="F2561" s="29"/>
      <c r="G2561" s="33"/>
      <c r="H2561" s="33"/>
    </row>
    <row r="2562" spans="1:8" s="30" customFormat="1" x14ac:dyDescent="0.3">
      <c r="A2562" s="27"/>
      <c r="B2562" s="27"/>
      <c r="C2562" s="28"/>
      <c r="D2562" s="29"/>
      <c r="E2562" s="28"/>
      <c r="F2562" s="29"/>
      <c r="G2562" s="33"/>
      <c r="H2562" s="33"/>
    </row>
    <row r="2563" spans="1:8" s="30" customFormat="1" x14ac:dyDescent="0.3">
      <c r="A2563" s="27"/>
      <c r="B2563" s="27"/>
      <c r="C2563" s="28"/>
      <c r="D2563" s="29"/>
      <c r="E2563" s="28"/>
      <c r="F2563" s="29"/>
      <c r="G2563" s="33"/>
      <c r="H2563" s="33"/>
    </row>
    <row r="2564" spans="1:8" s="30" customFormat="1" x14ac:dyDescent="0.3">
      <c r="A2564" s="27"/>
      <c r="B2564" s="27"/>
      <c r="C2564" s="28"/>
      <c r="D2564" s="29"/>
      <c r="E2564" s="28"/>
      <c r="F2564" s="29"/>
      <c r="G2564" s="33"/>
      <c r="H2564" s="33"/>
    </row>
    <row r="2565" spans="1:8" s="30" customFormat="1" x14ac:dyDescent="0.3">
      <c r="A2565" s="27"/>
      <c r="B2565" s="27"/>
      <c r="C2565" s="28"/>
      <c r="D2565" s="29"/>
      <c r="E2565" s="28"/>
      <c r="F2565" s="29"/>
      <c r="G2565" s="33"/>
      <c r="H2565" s="33"/>
    </row>
    <row r="2566" spans="1:8" s="30" customFormat="1" x14ac:dyDescent="0.3">
      <c r="A2566" s="27"/>
      <c r="B2566" s="27"/>
      <c r="C2566" s="28"/>
      <c r="D2566" s="29"/>
      <c r="E2566" s="28"/>
      <c r="F2566" s="29"/>
      <c r="G2566" s="33"/>
      <c r="H2566" s="33"/>
    </row>
    <row r="2567" spans="1:8" s="30" customFormat="1" x14ac:dyDescent="0.3">
      <c r="A2567" s="27"/>
      <c r="B2567" s="27"/>
      <c r="C2567" s="28"/>
      <c r="D2567" s="29"/>
      <c r="E2567" s="28"/>
      <c r="F2567" s="29"/>
      <c r="G2567" s="33"/>
      <c r="H2567" s="33"/>
    </row>
    <row r="2568" spans="1:8" s="30" customFormat="1" x14ac:dyDescent="0.3">
      <c r="A2568" s="27"/>
      <c r="B2568" s="27"/>
      <c r="C2568" s="28"/>
      <c r="D2568" s="29"/>
      <c r="E2568" s="28"/>
      <c r="F2568" s="29"/>
      <c r="G2568" s="33"/>
      <c r="H2568" s="33"/>
    </row>
    <row r="2569" spans="1:8" s="30" customFormat="1" x14ac:dyDescent="0.3">
      <c r="A2569" s="27"/>
      <c r="B2569" s="27"/>
      <c r="C2569" s="28"/>
      <c r="D2569" s="29"/>
      <c r="E2569" s="28"/>
      <c r="F2569" s="29"/>
      <c r="G2569" s="33"/>
      <c r="H2569" s="33"/>
    </row>
    <row r="2570" spans="1:8" s="30" customFormat="1" x14ac:dyDescent="0.3">
      <c r="A2570" s="27"/>
      <c r="B2570" s="27"/>
      <c r="C2570" s="28"/>
      <c r="D2570" s="29"/>
      <c r="E2570" s="28"/>
      <c r="F2570" s="29"/>
      <c r="G2570" s="33"/>
      <c r="H2570" s="33"/>
    </row>
    <row r="2571" spans="1:8" s="30" customFormat="1" x14ac:dyDescent="0.3">
      <c r="A2571" s="27"/>
      <c r="B2571" s="27"/>
      <c r="C2571" s="28"/>
      <c r="D2571" s="29"/>
      <c r="E2571" s="28"/>
      <c r="F2571" s="29"/>
      <c r="G2571" s="33"/>
      <c r="H2571" s="33"/>
    </row>
    <row r="2572" spans="1:8" s="30" customFormat="1" x14ac:dyDescent="0.3">
      <c r="A2572" s="27"/>
      <c r="B2572" s="27"/>
      <c r="C2572" s="28"/>
      <c r="D2572" s="29"/>
      <c r="E2572" s="28"/>
      <c r="F2572" s="29"/>
      <c r="G2572" s="33"/>
      <c r="H2572" s="33"/>
    </row>
    <row r="2573" spans="1:8" s="30" customFormat="1" x14ac:dyDescent="0.3">
      <c r="A2573" s="27"/>
      <c r="B2573" s="27"/>
      <c r="C2573" s="28"/>
      <c r="D2573" s="29"/>
      <c r="E2573" s="28"/>
      <c r="F2573" s="29"/>
      <c r="G2573" s="33"/>
      <c r="H2573" s="33"/>
    </row>
    <row r="2574" spans="1:8" s="30" customFormat="1" x14ac:dyDescent="0.3">
      <c r="A2574" s="27"/>
      <c r="B2574" s="27"/>
      <c r="C2574" s="28"/>
      <c r="D2574" s="29"/>
      <c r="E2574" s="28"/>
      <c r="F2574" s="29"/>
      <c r="G2574" s="33"/>
      <c r="H2574" s="33"/>
    </row>
    <row r="2575" spans="1:8" s="30" customFormat="1" x14ac:dyDescent="0.3">
      <c r="A2575" s="27"/>
      <c r="B2575" s="27"/>
      <c r="C2575" s="28"/>
      <c r="D2575" s="29"/>
      <c r="E2575" s="28"/>
      <c r="F2575" s="29"/>
      <c r="G2575" s="33"/>
      <c r="H2575" s="33"/>
    </row>
    <row r="2576" spans="1:8" s="30" customFormat="1" x14ac:dyDescent="0.3">
      <c r="A2576" s="27"/>
      <c r="B2576" s="27"/>
      <c r="C2576" s="28"/>
      <c r="D2576" s="29"/>
      <c r="E2576" s="28"/>
      <c r="F2576" s="29"/>
      <c r="G2576" s="33"/>
      <c r="H2576" s="33"/>
    </row>
    <row r="2577" spans="1:8" s="30" customFormat="1" x14ac:dyDescent="0.3">
      <c r="A2577" s="27"/>
      <c r="B2577" s="27"/>
      <c r="C2577" s="28"/>
      <c r="D2577" s="29"/>
      <c r="E2577" s="28"/>
      <c r="F2577" s="29"/>
      <c r="G2577" s="33"/>
      <c r="H2577" s="33"/>
    </row>
    <row r="2578" spans="1:8" s="30" customFormat="1" x14ac:dyDescent="0.3">
      <c r="A2578" s="27"/>
      <c r="B2578" s="27"/>
      <c r="C2578" s="28"/>
      <c r="D2578" s="29"/>
      <c r="E2578" s="28"/>
      <c r="F2578" s="29"/>
      <c r="G2578" s="33"/>
      <c r="H2578" s="33"/>
    </row>
    <row r="2579" spans="1:8" s="30" customFormat="1" x14ac:dyDescent="0.3">
      <c r="A2579" s="27"/>
      <c r="B2579" s="27"/>
      <c r="C2579" s="28"/>
      <c r="D2579" s="29"/>
      <c r="E2579" s="28"/>
      <c r="F2579" s="29"/>
      <c r="G2579" s="33"/>
      <c r="H2579" s="33"/>
    </row>
    <row r="2580" spans="1:8" s="30" customFormat="1" x14ac:dyDescent="0.3">
      <c r="A2580" s="27"/>
      <c r="B2580" s="27"/>
      <c r="C2580" s="28"/>
      <c r="D2580" s="29"/>
      <c r="E2580" s="28"/>
      <c r="F2580" s="29"/>
      <c r="G2580" s="33"/>
      <c r="H2580" s="33"/>
    </row>
    <row r="2581" spans="1:8" s="30" customFormat="1" x14ac:dyDescent="0.3">
      <c r="A2581" s="27"/>
      <c r="B2581" s="27"/>
      <c r="C2581" s="28"/>
      <c r="D2581" s="29"/>
      <c r="E2581" s="28"/>
      <c r="F2581" s="29"/>
      <c r="G2581" s="33"/>
      <c r="H2581" s="33"/>
    </row>
    <row r="2582" spans="1:8" s="30" customFormat="1" x14ac:dyDescent="0.3">
      <c r="A2582" s="27"/>
      <c r="B2582" s="27"/>
      <c r="C2582" s="28"/>
      <c r="D2582" s="29"/>
      <c r="E2582" s="28"/>
      <c r="F2582" s="29"/>
      <c r="G2582" s="33"/>
      <c r="H2582" s="33"/>
    </row>
    <row r="2583" spans="1:8" s="30" customFormat="1" x14ac:dyDescent="0.3">
      <c r="A2583" s="27"/>
      <c r="B2583" s="27"/>
      <c r="C2583" s="28"/>
      <c r="D2583" s="29"/>
      <c r="E2583" s="28"/>
      <c r="F2583" s="29"/>
      <c r="G2583" s="33"/>
      <c r="H2583" s="33"/>
    </row>
    <row r="2584" spans="1:8" s="30" customFormat="1" x14ac:dyDescent="0.3">
      <c r="A2584" s="27"/>
      <c r="B2584" s="27"/>
      <c r="C2584" s="28"/>
      <c r="D2584" s="29"/>
      <c r="E2584" s="28"/>
      <c r="F2584" s="29"/>
      <c r="G2584" s="33"/>
      <c r="H2584" s="33"/>
    </row>
    <row r="2585" spans="1:8" s="30" customFormat="1" x14ac:dyDescent="0.3">
      <c r="A2585" s="27"/>
      <c r="B2585" s="27"/>
      <c r="C2585" s="28"/>
      <c r="D2585" s="29"/>
      <c r="E2585" s="28"/>
      <c r="F2585" s="29"/>
      <c r="G2585" s="33"/>
      <c r="H2585" s="33"/>
    </row>
    <row r="2586" spans="1:8" s="30" customFormat="1" x14ac:dyDescent="0.3">
      <c r="A2586" s="27"/>
      <c r="B2586" s="27"/>
      <c r="C2586" s="28"/>
      <c r="D2586" s="29"/>
      <c r="E2586" s="28"/>
      <c r="F2586" s="29"/>
      <c r="G2586" s="33"/>
      <c r="H2586" s="33"/>
    </row>
    <row r="2587" spans="1:8" s="30" customFormat="1" x14ac:dyDescent="0.3">
      <c r="A2587" s="27"/>
      <c r="B2587" s="27"/>
      <c r="C2587" s="28"/>
      <c r="D2587" s="29"/>
      <c r="E2587" s="28"/>
      <c r="F2587" s="29"/>
      <c r="G2587" s="33"/>
      <c r="H2587" s="33"/>
    </row>
    <row r="2588" spans="1:8" s="30" customFormat="1" x14ac:dyDescent="0.3">
      <c r="A2588" s="27"/>
      <c r="B2588" s="27"/>
      <c r="C2588" s="28"/>
      <c r="D2588" s="29"/>
      <c r="E2588" s="28"/>
      <c r="F2588" s="29"/>
      <c r="G2588" s="33"/>
      <c r="H2588" s="33"/>
    </row>
    <row r="2589" spans="1:8" s="30" customFormat="1" x14ac:dyDescent="0.3">
      <c r="A2589" s="27"/>
      <c r="B2589" s="27"/>
      <c r="C2589" s="28"/>
      <c r="D2589" s="29"/>
      <c r="E2589" s="28"/>
      <c r="F2589" s="29"/>
      <c r="G2589" s="33"/>
      <c r="H2589" s="33"/>
    </row>
    <row r="2590" spans="1:8" s="30" customFormat="1" x14ac:dyDescent="0.3">
      <c r="A2590" s="27"/>
      <c r="B2590" s="27"/>
      <c r="C2590" s="28"/>
      <c r="D2590" s="29"/>
      <c r="E2590" s="28"/>
      <c r="F2590" s="29"/>
      <c r="G2590" s="33"/>
      <c r="H2590" s="33"/>
    </row>
    <row r="2591" spans="1:8" s="30" customFormat="1" x14ac:dyDescent="0.3">
      <c r="A2591" s="27"/>
      <c r="B2591" s="27"/>
      <c r="C2591" s="28"/>
      <c r="D2591" s="29"/>
      <c r="E2591" s="28"/>
      <c r="F2591" s="29"/>
      <c r="G2591" s="33"/>
      <c r="H2591" s="33"/>
    </row>
    <row r="2592" spans="1:8" s="30" customFormat="1" x14ac:dyDescent="0.3">
      <c r="A2592" s="27"/>
      <c r="B2592" s="27"/>
      <c r="C2592" s="28"/>
      <c r="D2592" s="29"/>
      <c r="E2592" s="28"/>
      <c r="F2592" s="29"/>
      <c r="G2592" s="33"/>
      <c r="H2592" s="33"/>
    </row>
    <row r="2593" spans="1:8" s="30" customFormat="1" x14ac:dyDescent="0.3">
      <c r="A2593" s="27"/>
      <c r="B2593" s="27"/>
      <c r="C2593" s="28"/>
      <c r="D2593" s="29"/>
      <c r="E2593" s="28"/>
      <c r="F2593" s="29"/>
      <c r="G2593" s="33"/>
      <c r="H2593" s="33"/>
    </row>
    <row r="2594" spans="1:8" s="30" customFormat="1" x14ac:dyDescent="0.3">
      <c r="A2594" s="27"/>
      <c r="B2594" s="27"/>
      <c r="C2594" s="28"/>
      <c r="D2594" s="29"/>
      <c r="E2594" s="28"/>
      <c r="F2594" s="29"/>
      <c r="G2594" s="33"/>
      <c r="H2594" s="33"/>
    </row>
    <row r="2595" spans="1:8" s="30" customFormat="1" x14ac:dyDescent="0.3">
      <c r="A2595" s="27"/>
      <c r="B2595" s="27"/>
      <c r="C2595" s="28"/>
      <c r="D2595" s="29"/>
      <c r="E2595" s="28"/>
      <c r="F2595" s="29"/>
      <c r="G2595" s="33"/>
      <c r="H2595" s="33"/>
    </row>
    <row r="2596" spans="1:8" s="30" customFormat="1" x14ac:dyDescent="0.3">
      <c r="A2596" s="27"/>
      <c r="B2596" s="27"/>
      <c r="C2596" s="28"/>
      <c r="D2596" s="29"/>
      <c r="E2596" s="28"/>
      <c r="F2596" s="29"/>
      <c r="G2596" s="33"/>
      <c r="H2596" s="33"/>
    </row>
    <row r="2597" spans="1:8" s="30" customFormat="1" x14ac:dyDescent="0.3">
      <c r="A2597" s="27"/>
      <c r="B2597" s="27"/>
      <c r="C2597" s="28"/>
      <c r="D2597" s="29"/>
      <c r="E2597" s="28"/>
      <c r="F2597" s="29"/>
      <c r="G2597" s="33"/>
      <c r="H2597" s="33"/>
    </row>
    <row r="2598" spans="1:8" s="30" customFormat="1" x14ac:dyDescent="0.3">
      <c r="A2598" s="27"/>
      <c r="B2598" s="27"/>
      <c r="C2598" s="28"/>
      <c r="D2598" s="29"/>
      <c r="E2598" s="28"/>
      <c r="F2598" s="29"/>
      <c r="G2598" s="33"/>
      <c r="H2598" s="33"/>
    </row>
    <row r="2599" spans="1:8" s="30" customFormat="1" x14ac:dyDescent="0.3">
      <c r="A2599" s="27"/>
      <c r="B2599" s="27"/>
      <c r="C2599" s="28"/>
      <c r="D2599" s="29"/>
      <c r="E2599" s="28"/>
      <c r="F2599" s="29"/>
      <c r="G2599" s="33"/>
      <c r="H2599" s="33"/>
    </row>
    <row r="2600" spans="1:8" s="30" customFormat="1" x14ac:dyDescent="0.3">
      <c r="A2600" s="27"/>
      <c r="B2600" s="27"/>
      <c r="C2600" s="28"/>
      <c r="D2600" s="29"/>
      <c r="E2600" s="28"/>
      <c r="F2600" s="29"/>
      <c r="G2600" s="33"/>
      <c r="H2600" s="33"/>
    </row>
    <row r="2601" spans="1:8" s="30" customFormat="1" x14ac:dyDescent="0.3">
      <c r="A2601" s="27"/>
      <c r="B2601" s="27"/>
      <c r="C2601" s="28"/>
      <c r="D2601" s="29"/>
      <c r="E2601" s="28"/>
      <c r="F2601" s="29"/>
      <c r="G2601" s="33"/>
      <c r="H2601" s="33"/>
    </row>
    <row r="2602" spans="1:8" s="30" customFormat="1" x14ac:dyDescent="0.3">
      <c r="A2602" s="27"/>
      <c r="B2602" s="27"/>
      <c r="C2602" s="28"/>
      <c r="D2602" s="29"/>
      <c r="E2602" s="28"/>
      <c r="F2602" s="29"/>
      <c r="G2602" s="33"/>
      <c r="H2602" s="33"/>
    </row>
    <row r="2603" spans="1:8" s="30" customFormat="1" x14ac:dyDescent="0.3">
      <c r="A2603" s="27"/>
      <c r="B2603" s="27"/>
      <c r="C2603" s="28"/>
      <c r="D2603" s="29"/>
      <c r="E2603" s="28"/>
      <c r="F2603" s="29"/>
      <c r="G2603" s="33"/>
      <c r="H2603" s="33"/>
    </row>
    <row r="2604" spans="1:8" s="30" customFormat="1" x14ac:dyDescent="0.3">
      <c r="A2604" s="27"/>
      <c r="B2604" s="27"/>
      <c r="C2604" s="28"/>
      <c r="D2604" s="29"/>
      <c r="E2604" s="28"/>
      <c r="F2604" s="29"/>
      <c r="G2604" s="33"/>
      <c r="H2604" s="33"/>
    </row>
    <row r="2605" spans="1:8" s="30" customFormat="1" x14ac:dyDescent="0.3">
      <c r="A2605" s="27"/>
      <c r="B2605" s="27"/>
      <c r="C2605" s="28"/>
      <c r="D2605" s="29"/>
      <c r="E2605" s="28"/>
      <c r="F2605" s="29"/>
      <c r="G2605" s="33"/>
      <c r="H2605" s="33"/>
    </row>
    <row r="2606" spans="1:8" s="30" customFormat="1" x14ac:dyDescent="0.3">
      <c r="A2606" s="27"/>
      <c r="B2606" s="27"/>
      <c r="C2606" s="28"/>
      <c r="D2606" s="29"/>
      <c r="E2606" s="28"/>
      <c r="F2606" s="29"/>
      <c r="G2606" s="33"/>
      <c r="H2606" s="33"/>
    </row>
    <row r="2607" spans="1:8" s="30" customFormat="1" x14ac:dyDescent="0.3">
      <c r="A2607" s="27"/>
      <c r="B2607" s="27"/>
      <c r="C2607" s="28"/>
      <c r="D2607" s="29"/>
      <c r="E2607" s="28"/>
      <c r="F2607" s="29"/>
      <c r="G2607" s="33"/>
      <c r="H2607" s="33"/>
    </row>
    <row r="2608" spans="1:8" s="30" customFormat="1" x14ac:dyDescent="0.3">
      <c r="A2608" s="27"/>
      <c r="B2608" s="27"/>
      <c r="C2608" s="28"/>
      <c r="D2608" s="29"/>
      <c r="E2608" s="28"/>
      <c r="F2608" s="29"/>
      <c r="G2608" s="33"/>
      <c r="H2608" s="33"/>
    </row>
    <row r="2609" spans="1:8" s="30" customFormat="1" x14ac:dyDescent="0.3">
      <c r="A2609" s="27"/>
      <c r="B2609" s="27"/>
      <c r="C2609" s="28"/>
      <c r="D2609" s="29"/>
      <c r="E2609" s="28"/>
      <c r="F2609" s="29"/>
      <c r="G2609" s="33"/>
      <c r="H2609" s="33"/>
    </row>
    <row r="2610" spans="1:8" s="30" customFormat="1" x14ac:dyDescent="0.3">
      <c r="A2610" s="27"/>
      <c r="B2610" s="27"/>
      <c r="C2610" s="28"/>
      <c r="D2610" s="29"/>
      <c r="E2610" s="28"/>
      <c r="F2610" s="29"/>
      <c r="G2610" s="33"/>
      <c r="H2610" s="33"/>
    </row>
    <row r="2611" spans="1:8" s="30" customFormat="1" x14ac:dyDescent="0.3">
      <c r="A2611" s="27"/>
      <c r="B2611" s="27"/>
      <c r="C2611" s="28"/>
      <c r="D2611" s="29"/>
      <c r="E2611" s="28"/>
      <c r="F2611" s="29"/>
      <c r="G2611" s="33"/>
      <c r="H2611" s="33"/>
    </row>
    <row r="2612" spans="1:8" s="30" customFormat="1" x14ac:dyDescent="0.3">
      <c r="A2612" s="27"/>
      <c r="B2612" s="27"/>
      <c r="C2612" s="28"/>
      <c r="D2612" s="29"/>
      <c r="E2612" s="28"/>
      <c r="F2612" s="29"/>
      <c r="G2612" s="33"/>
      <c r="H2612" s="33"/>
    </row>
    <row r="2613" spans="1:8" s="30" customFormat="1" x14ac:dyDescent="0.3">
      <c r="A2613" s="27"/>
      <c r="B2613" s="27"/>
      <c r="C2613" s="28"/>
      <c r="D2613" s="29"/>
      <c r="E2613" s="28"/>
      <c r="F2613" s="29"/>
      <c r="G2613" s="33"/>
      <c r="H2613" s="33"/>
    </row>
    <row r="2614" spans="1:8" s="30" customFormat="1" x14ac:dyDescent="0.3">
      <c r="A2614" s="27"/>
      <c r="B2614" s="27"/>
      <c r="C2614" s="28"/>
      <c r="D2614" s="29"/>
      <c r="E2614" s="28"/>
      <c r="F2614" s="29"/>
      <c r="G2614" s="33"/>
      <c r="H2614" s="33"/>
    </row>
    <row r="2615" spans="1:8" s="30" customFormat="1" x14ac:dyDescent="0.3">
      <c r="A2615" s="27"/>
      <c r="B2615" s="27"/>
      <c r="C2615" s="28"/>
      <c r="D2615" s="29"/>
      <c r="E2615" s="28"/>
      <c r="F2615" s="29"/>
      <c r="G2615" s="33"/>
      <c r="H2615" s="33"/>
    </row>
    <row r="2616" spans="1:8" s="30" customFormat="1" x14ac:dyDescent="0.3">
      <c r="A2616" s="27"/>
      <c r="B2616" s="27"/>
      <c r="C2616" s="28"/>
      <c r="D2616" s="29"/>
      <c r="E2616" s="28"/>
      <c r="F2616" s="29"/>
      <c r="G2616" s="33"/>
      <c r="H2616" s="33"/>
    </row>
    <row r="2617" spans="1:8" s="30" customFormat="1" x14ac:dyDescent="0.3">
      <c r="A2617" s="27"/>
      <c r="B2617" s="27"/>
      <c r="C2617" s="28"/>
      <c r="D2617" s="29"/>
      <c r="E2617" s="28"/>
      <c r="F2617" s="29"/>
      <c r="G2617" s="33"/>
      <c r="H2617" s="33"/>
    </row>
    <row r="2618" spans="1:8" s="30" customFormat="1" x14ac:dyDescent="0.3">
      <c r="A2618" s="27"/>
      <c r="B2618" s="27"/>
      <c r="C2618" s="28"/>
      <c r="D2618" s="29"/>
      <c r="E2618" s="28"/>
      <c r="F2618" s="29"/>
      <c r="G2618" s="33"/>
      <c r="H2618" s="33"/>
    </row>
    <row r="2619" spans="1:8" s="30" customFormat="1" x14ac:dyDescent="0.3">
      <c r="A2619" s="27"/>
      <c r="B2619" s="27"/>
      <c r="C2619" s="28"/>
      <c r="D2619" s="29"/>
      <c r="E2619" s="28"/>
      <c r="F2619" s="29"/>
      <c r="G2619" s="33"/>
      <c r="H2619" s="33"/>
    </row>
    <row r="2620" spans="1:8" s="30" customFormat="1" x14ac:dyDescent="0.3">
      <c r="A2620" s="27"/>
      <c r="B2620" s="27"/>
      <c r="C2620" s="28"/>
      <c r="D2620" s="29"/>
      <c r="E2620" s="28"/>
      <c r="F2620" s="29"/>
      <c r="G2620" s="33"/>
      <c r="H2620" s="33"/>
    </row>
    <row r="2621" spans="1:8" s="30" customFormat="1" x14ac:dyDescent="0.3">
      <c r="A2621" s="27"/>
      <c r="B2621" s="27"/>
      <c r="C2621" s="28"/>
      <c r="D2621" s="29"/>
      <c r="E2621" s="28"/>
      <c r="F2621" s="29"/>
      <c r="G2621" s="33"/>
      <c r="H2621" s="33"/>
    </row>
    <row r="2622" spans="1:8" s="30" customFormat="1" x14ac:dyDescent="0.3">
      <c r="A2622" s="27"/>
      <c r="B2622" s="27"/>
      <c r="C2622" s="28"/>
      <c r="D2622" s="29"/>
      <c r="E2622" s="28"/>
      <c r="F2622" s="29"/>
      <c r="G2622" s="33"/>
      <c r="H2622" s="33"/>
    </row>
    <row r="2623" spans="1:8" s="30" customFormat="1" x14ac:dyDescent="0.3">
      <c r="A2623" s="27"/>
      <c r="B2623" s="27"/>
      <c r="C2623" s="28"/>
      <c r="D2623" s="29"/>
      <c r="E2623" s="28"/>
      <c r="F2623" s="29"/>
      <c r="G2623" s="33"/>
      <c r="H2623" s="33"/>
    </row>
    <row r="2624" spans="1:8" s="30" customFormat="1" x14ac:dyDescent="0.3">
      <c r="A2624" s="27"/>
      <c r="B2624" s="27"/>
      <c r="C2624" s="28"/>
      <c r="D2624" s="29"/>
      <c r="E2624" s="28"/>
      <c r="F2624" s="29"/>
      <c r="G2624" s="33"/>
      <c r="H2624" s="33"/>
    </row>
    <row r="2625" spans="1:8" s="30" customFormat="1" x14ac:dyDescent="0.3">
      <c r="A2625" s="27"/>
      <c r="B2625" s="27"/>
      <c r="C2625" s="28"/>
      <c r="D2625" s="29"/>
      <c r="E2625" s="28"/>
      <c r="F2625" s="29"/>
      <c r="G2625" s="33"/>
      <c r="H2625" s="33"/>
    </row>
    <row r="2626" spans="1:8" s="30" customFormat="1" x14ac:dyDescent="0.3">
      <c r="A2626" s="27"/>
      <c r="B2626" s="27"/>
      <c r="C2626" s="28"/>
      <c r="D2626" s="29"/>
      <c r="E2626" s="28"/>
      <c r="F2626" s="29"/>
      <c r="G2626" s="33"/>
      <c r="H2626" s="33"/>
    </row>
    <row r="2627" spans="1:8" s="30" customFormat="1" x14ac:dyDescent="0.3">
      <c r="A2627" s="27"/>
      <c r="B2627" s="27"/>
      <c r="C2627" s="28"/>
      <c r="D2627" s="29"/>
      <c r="E2627" s="28"/>
      <c r="F2627" s="29"/>
      <c r="G2627" s="33"/>
      <c r="H2627" s="33"/>
    </row>
    <row r="2628" spans="1:8" s="30" customFormat="1" x14ac:dyDescent="0.3">
      <c r="A2628" s="27"/>
      <c r="B2628" s="27"/>
      <c r="C2628" s="28"/>
      <c r="D2628" s="29"/>
      <c r="E2628" s="28"/>
      <c r="F2628" s="29"/>
      <c r="G2628" s="33"/>
      <c r="H2628" s="33"/>
    </row>
    <row r="2629" spans="1:8" s="30" customFormat="1" x14ac:dyDescent="0.3">
      <c r="A2629" s="27"/>
      <c r="B2629" s="27"/>
      <c r="C2629" s="28"/>
      <c r="D2629" s="29"/>
      <c r="E2629" s="28"/>
      <c r="F2629" s="29"/>
      <c r="G2629" s="33"/>
      <c r="H2629" s="33"/>
    </row>
    <row r="2630" spans="1:8" s="30" customFormat="1" x14ac:dyDescent="0.3">
      <c r="A2630" s="27"/>
      <c r="B2630" s="27"/>
      <c r="C2630" s="28"/>
      <c r="D2630" s="29"/>
      <c r="E2630" s="28"/>
      <c r="F2630" s="29"/>
      <c r="G2630" s="33"/>
      <c r="H2630" s="33"/>
    </row>
    <row r="2631" spans="1:8" s="30" customFormat="1" x14ac:dyDescent="0.3">
      <c r="A2631" s="27"/>
      <c r="B2631" s="27"/>
      <c r="C2631" s="28"/>
      <c r="D2631" s="29"/>
      <c r="E2631" s="28"/>
      <c r="F2631" s="29"/>
      <c r="G2631" s="33"/>
      <c r="H2631" s="33"/>
    </row>
    <row r="2632" spans="1:8" s="30" customFormat="1" x14ac:dyDescent="0.3">
      <c r="A2632" s="27"/>
      <c r="B2632" s="27"/>
      <c r="C2632" s="28"/>
      <c r="D2632" s="29"/>
      <c r="E2632" s="28"/>
      <c r="F2632" s="29"/>
      <c r="G2632" s="33"/>
      <c r="H2632" s="33"/>
    </row>
    <row r="2633" spans="1:8" s="30" customFormat="1" x14ac:dyDescent="0.3">
      <c r="A2633" s="27"/>
      <c r="B2633" s="27"/>
      <c r="C2633" s="28"/>
      <c r="D2633" s="29"/>
      <c r="E2633" s="28"/>
      <c r="F2633" s="29"/>
      <c r="G2633" s="33"/>
      <c r="H2633" s="33"/>
    </row>
    <row r="2634" spans="1:8" s="30" customFormat="1" x14ac:dyDescent="0.3">
      <c r="A2634" s="27"/>
      <c r="B2634" s="27"/>
      <c r="C2634" s="28"/>
      <c r="D2634" s="29"/>
      <c r="E2634" s="28"/>
      <c r="F2634" s="29"/>
      <c r="G2634" s="33"/>
      <c r="H2634" s="33"/>
    </row>
    <row r="2635" spans="1:8" s="30" customFormat="1" x14ac:dyDescent="0.3">
      <c r="A2635" s="27"/>
      <c r="B2635" s="27"/>
      <c r="C2635" s="28"/>
      <c r="D2635" s="29"/>
      <c r="E2635" s="28"/>
      <c r="F2635" s="29"/>
      <c r="G2635" s="33"/>
      <c r="H2635" s="33"/>
    </row>
    <row r="2636" spans="1:8" s="30" customFormat="1" x14ac:dyDescent="0.3">
      <c r="A2636" s="27"/>
      <c r="B2636" s="27"/>
      <c r="C2636" s="28"/>
      <c r="D2636" s="29"/>
      <c r="E2636" s="28"/>
      <c r="F2636" s="29"/>
      <c r="G2636" s="33"/>
      <c r="H2636" s="33"/>
    </row>
    <row r="2637" spans="1:8" s="30" customFormat="1" x14ac:dyDescent="0.3">
      <c r="A2637" s="27"/>
      <c r="B2637" s="27"/>
      <c r="C2637" s="28"/>
      <c r="D2637" s="29"/>
      <c r="E2637" s="28"/>
      <c r="F2637" s="29"/>
      <c r="G2637" s="33"/>
      <c r="H2637" s="33"/>
    </row>
    <row r="2638" spans="1:8" s="30" customFormat="1" x14ac:dyDescent="0.3">
      <c r="A2638" s="27"/>
      <c r="B2638" s="27"/>
      <c r="C2638" s="28"/>
      <c r="D2638" s="29"/>
      <c r="E2638" s="28"/>
      <c r="F2638" s="29"/>
      <c r="G2638" s="33"/>
      <c r="H2638" s="33"/>
    </row>
    <row r="2639" spans="1:8" s="30" customFormat="1" x14ac:dyDescent="0.3">
      <c r="A2639" s="27"/>
      <c r="B2639" s="27"/>
      <c r="C2639" s="28"/>
      <c r="D2639" s="29"/>
      <c r="E2639" s="28"/>
      <c r="F2639" s="29"/>
      <c r="G2639" s="33"/>
      <c r="H2639" s="33"/>
    </row>
    <row r="2640" spans="1:8" s="30" customFormat="1" x14ac:dyDescent="0.3">
      <c r="A2640" s="27"/>
      <c r="B2640" s="27"/>
      <c r="C2640" s="28"/>
      <c r="D2640" s="29"/>
      <c r="E2640" s="28"/>
      <c r="F2640" s="29"/>
      <c r="G2640" s="33"/>
      <c r="H2640" s="33"/>
    </row>
    <row r="2641" spans="1:8" s="30" customFormat="1" x14ac:dyDescent="0.3">
      <c r="A2641" s="27"/>
      <c r="B2641" s="27"/>
      <c r="C2641" s="28"/>
      <c r="D2641" s="29"/>
      <c r="E2641" s="28"/>
      <c r="F2641" s="29"/>
      <c r="G2641" s="33"/>
      <c r="H2641" s="33"/>
    </row>
    <row r="2642" spans="1:8" s="30" customFormat="1" x14ac:dyDescent="0.3">
      <c r="A2642" s="27"/>
      <c r="B2642" s="27"/>
      <c r="C2642" s="28"/>
      <c r="D2642" s="29"/>
      <c r="E2642" s="28"/>
      <c r="F2642" s="29"/>
      <c r="G2642" s="33"/>
      <c r="H2642" s="33"/>
    </row>
    <row r="2643" spans="1:8" s="30" customFormat="1" x14ac:dyDescent="0.3">
      <c r="A2643" s="27"/>
      <c r="B2643" s="27"/>
      <c r="C2643" s="28"/>
      <c r="D2643" s="29"/>
      <c r="E2643" s="28"/>
      <c r="F2643" s="29"/>
      <c r="G2643" s="33"/>
      <c r="H2643" s="33"/>
    </row>
    <row r="2644" spans="1:8" s="30" customFormat="1" x14ac:dyDescent="0.3">
      <c r="A2644" s="27"/>
      <c r="B2644" s="27"/>
      <c r="C2644" s="28"/>
      <c r="D2644" s="29"/>
      <c r="E2644" s="28"/>
      <c r="F2644" s="29"/>
      <c r="G2644" s="33"/>
      <c r="H2644" s="33"/>
    </row>
    <row r="2645" spans="1:8" s="30" customFormat="1" x14ac:dyDescent="0.3">
      <c r="A2645" s="27"/>
      <c r="B2645" s="27"/>
      <c r="C2645" s="28"/>
      <c r="D2645" s="29"/>
      <c r="E2645" s="28"/>
      <c r="F2645" s="29"/>
      <c r="G2645" s="33"/>
      <c r="H2645" s="33"/>
    </row>
    <row r="2646" spans="1:8" s="30" customFormat="1" x14ac:dyDescent="0.3">
      <c r="A2646" s="27"/>
      <c r="B2646" s="27"/>
      <c r="C2646" s="28"/>
      <c r="D2646" s="29"/>
      <c r="E2646" s="28"/>
      <c r="F2646" s="29"/>
      <c r="G2646" s="33"/>
      <c r="H2646" s="33"/>
    </row>
    <row r="2647" spans="1:8" s="30" customFormat="1" x14ac:dyDescent="0.3">
      <c r="A2647" s="27"/>
      <c r="B2647" s="27"/>
      <c r="C2647" s="28"/>
      <c r="D2647" s="29"/>
      <c r="E2647" s="28"/>
      <c r="F2647" s="29"/>
      <c r="G2647" s="33"/>
      <c r="H2647" s="33"/>
    </row>
    <row r="2648" spans="1:8" s="30" customFormat="1" x14ac:dyDescent="0.3">
      <c r="A2648" s="27"/>
      <c r="B2648" s="27"/>
      <c r="C2648" s="28"/>
      <c r="D2648" s="29"/>
      <c r="E2648" s="28"/>
      <c r="F2648" s="29"/>
      <c r="G2648" s="33"/>
      <c r="H2648" s="33"/>
    </row>
    <row r="2649" spans="1:8" s="30" customFormat="1" x14ac:dyDescent="0.3">
      <c r="A2649" s="27"/>
      <c r="B2649" s="27"/>
      <c r="C2649" s="28"/>
      <c r="D2649" s="29"/>
      <c r="E2649" s="28"/>
      <c r="F2649" s="29"/>
      <c r="G2649" s="33"/>
      <c r="H2649" s="33"/>
    </row>
    <row r="2650" spans="1:8" s="30" customFormat="1" x14ac:dyDescent="0.3">
      <c r="A2650" s="27"/>
      <c r="B2650" s="27"/>
      <c r="C2650" s="28"/>
      <c r="D2650" s="29"/>
      <c r="E2650" s="28"/>
      <c r="F2650" s="29"/>
      <c r="G2650" s="33"/>
      <c r="H2650" s="33"/>
    </row>
    <row r="2651" spans="1:8" s="30" customFormat="1" x14ac:dyDescent="0.3">
      <c r="A2651" s="27"/>
      <c r="B2651" s="27"/>
      <c r="C2651" s="28"/>
      <c r="D2651" s="29"/>
      <c r="E2651" s="28"/>
      <c r="F2651" s="29"/>
      <c r="G2651" s="33"/>
      <c r="H2651" s="33"/>
    </row>
    <row r="2652" spans="1:8" s="30" customFormat="1" x14ac:dyDescent="0.3">
      <c r="A2652" s="27"/>
      <c r="B2652" s="27"/>
      <c r="C2652" s="28"/>
      <c r="D2652" s="29"/>
      <c r="E2652" s="28"/>
      <c r="F2652" s="29"/>
      <c r="G2652" s="33"/>
      <c r="H2652" s="33"/>
    </row>
    <row r="2653" spans="1:8" s="30" customFormat="1" x14ac:dyDescent="0.3">
      <c r="A2653" s="27"/>
      <c r="B2653" s="27"/>
      <c r="C2653" s="28"/>
      <c r="D2653" s="29"/>
      <c r="E2653" s="28"/>
      <c r="F2653" s="29"/>
      <c r="G2653" s="33"/>
      <c r="H2653" s="33"/>
    </row>
    <row r="2654" spans="1:8" s="30" customFormat="1" x14ac:dyDescent="0.3">
      <c r="A2654" s="27"/>
      <c r="B2654" s="27"/>
      <c r="C2654" s="28"/>
      <c r="D2654" s="29"/>
      <c r="E2654" s="28"/>
      <c r="F2654" s="29"/>
      <c r="G2654" s="33"/>
      <c r="H2654" s="33"/>
    </row>
    <row r="2655" spans="1:8" s="30" customFormat="1" x14ac:dyDescent="0.3">
      <c r="A2655" s="27"/>
      <c r="B2655" s="27"/>
      <c r="C2655" s="28"/>
      <c r="D2655" s="29"/>
      <c r="E2655" s="28"/>
      <c r="F2655" s="29"/>
      <c r="G2655" s="33"/>
      <c r="H2655" s="33"/>
    </row>
    <row r="2656" spans="1:8" s="30" customFormat="1" x14ac:dyDescent="0.3">
      <c r="A2656" s="27"/>
      <c r="B2656" s="27"/>
      <c r="C2656" s="28"/>
      <c r="D2656" s="29"/>
      <c r="E2656" s="28"/>
      <c r="F2656" s="29"/>
      <c r="G2656" s="33"/>
      <c r="H2656" s="33"/>
    </row>
    <row r="2657" spans="1:8" s="30" customFormat="1" x14ac:dyDescent="0.3">
      <c r="A2657" s="27"/>
      <c r="B2657" s="27"/>
      <c r="C2657" s="28"/>
      <c r="D2657" s="29"/>
      <c r="E2657" s="28"/>
      <c r="F2657" s="29"/>
      <c r="G2657" s="33"/>
      <c r="H2657" s="33"/>
    </row>
    <row r="2658" spans="1:8" s="30" customFormat="1" x14ac:dyDescent="0.3">
      <c r="A2658" s="27"/>
      <c r="B2658" s="27"/>
      <c r="C2658" s="28"/>
      <c r="D2658" s="29"/>
      <c r="E2658" s="28"/>
      <c r="F2658" s="29"/>
      <c r="G2658" s="33"/>
      <c r="H2658" s="33"/>
    </row>
    <row r="2659" spans="1:8" s="30" customFormat="1" x14ac:dyDescent="0.3">
      <c r="A2659" s="27"/>
      <c r="B2659" s="27"/>
      <c r="C2659" s="28"/>
      <c r="D2659" s="29"/>
      <c r="E2659" s="28"/>
      <c r="F2659" s="29"/>
      <c r="G2659" s="33"/>
      <c r="H2659" s="33"/>
    </row>
    <row r="2660" spans="1:8" s="30" customFormat="1" x14ac:dyDescent="0.3">
      <c r="A2660" s="27"/>
      <c r="B2660" s="27"/>
      <c r="C2660" s="28"/>
      <c r="D2660" s="29"/>
      <c r="E2660" s="28"/>
      <c r="F2660" s="29"/>
      <c r="G2660" s="33"/>
      <c r="H2660" s="33"/>
    </row>
    <row r="2661" spans="1:8" s="30" customFormat="1" x14ac:dyDescent="0.3">
      <c r="A2661" s="27"/>
      <c r="B2661" s="27"/>
      <c r="C2661" s="28"/>
      <c r="D2661" s="29"/>
      <c r="E2661" s="28"/>
      <c r="F2661" s="29"/>
      <c r="G2661" s="33"/>
      <c r="H2661" s="33"/>
    </row>
    <row r="2662" spans="1:8" s="30" customFormat="1" x14ac:dyDescent="0.3">
      <c r="A2662" s="27"/>
      <c r="B2662" s="27"/>
      <c r="C2662" s="28"/>
      <c r="D2662" s="29"/>
      <c r="E2662" s="28"/>
      <c r="F2662" s="29"/>
      <c r="G2662" s="33"/>
      <c r="H2662" s="33"/>
    </row>
    <row r="2663" spans="1:8" s="30" customFormat="1" x14ac:dyDescent="0.3">
      <c r="A2663" s="27"/>
      <c r="B2663" s="27"/>
      <c r="C2663" s="28"/>
      <c r="D2663" s="29"/>
      <c r="E2663" s="28"/>
      <c r="F2663" s="29"/>
      <c r="G2663" s="33"/>
      <c r="H2663" s="33"/>
    </row>
    <row r="2664" spans="1:8" s="30" customFormat="1" x14ac:dyDescent="0.3">
      <c r="A2664" s="27"/>
      <c r="B2664" s="27"/>
      <c r="C2664" s="28"/>
      <c r="D2664" s="29"/>
      <c r="E2664" s="28"/>
      <c r="F2664" s="29"/>
      <c r="G2664" s="33"/>
      <c r="H2664" s="33"/>
    </row>
    <row r="2665" spans="1:8" s="30" customFormat="1" x14ac:dyDescent="0.3">
      <c r="A2665" s="27"/>
      <c r="B2665" s="27"/>
      <c r="C2665" s="28"/>
      <c r="D2665" s="29"/>
      <c r="E2665" s="28"/>
      <c r="F2665" s="29"/>
      <c r="G2665" s="33"/>
      <c r="H2665" s="33"/>
    </row>
    <row r="2666" spans="1:8" s="30" customFormat="1" x14ac:dyDescent="0.3">
      <c r="A2666" s="27"/>
      <c r="B2666" s="27"/>
      <c r="C2666" s="28"/>
      <c r="D2666" s="29"/>
      <c r="E2666" s="28"/>
      <c r="F2666" s="29"/>
      <c r="G2666" s="33"/>
      <c r="H2666" s="33"/>
    </row>
    <row r="2667" spans="1:8" s="30" customFormat="1" x14ac:dyDescent="0.3">
      <c r="A2667" s="27"/>
      <c r="B2667" s="27"/>
      <c r="C2667" s="28"/>
      <c r="D2667" s="29"/>
      <c r="E2667" s="28"/>
      <c r="F2667" s="29"/>
      <c r="G2667" s="33"/>
      <c r="H2667" s="33"/>
    </row>
    <row r="2668" spans="1:8" s="30" customFormat="1" x14ac:dyDescent="0.3">
      <c r="A2668" s="27"/>
      <c r="B2668" s="27"/>
      <c r="C2668" s="28"/>
      <c r="D2668" s="29"/>
      <c r="E2668" s="28"/>
      <c r="F2668" s="29"/>
      <c r="G2668" s="33"/>
      <c r="H2668" s="33"/>
    </row>
    <row r="2669" spans="1:8" s="30" customFormat="1" x14ac:dyDescent="0.3">
      <c r="A2669" s="27"/>
      <c r="B2669" s="27"/>
      <c r="C2669" s="28"/>
      <c r="D2669" s="29"/>
      <c r="E2669" s="28"/>
      <c r="F2669" s="29"/>
      <c r="G2669" s="33"/>
      <c r="H2669" s="33"/>
    </row>
    <row r="2670" spans="1:8" s="30" customFormat="1" x14ac:dyDescent="0.3">
      <c r="A2670" s="27"/>
      <c r="B2670" s="27"/>
      <c r="C2670" s="28"/>
      <c r="D2670" s="29"/>
      <c r="E2670" s="28"/>
      <c r="F2670" s="29"/>
      <c r="G2670" s="33"/>
      <c r="H2670" s="33"/>
    </row>
    <row r="2671" spans="1:8" s="30" customFormat="1" x14ac:dyDescent="0.3">
      <c r="A2671" s="27"/>
      <c r="B2671" s="27"/>
      <c r="C2671" s="28"/>
      <c r="D2671" s="29"/>
      <c r="E2671" s="28"/>
      <c r="F2671" s="29"/>
      <c r="G2671" s="33"/>
      <c r="H2671" s="33"/>
    </row>
    <row r="2672" spans="1:8" s="30" customFormat="1" x14ac:dyDescent="0.3">
      <c r="A2672" s="27"/>
      <c r="B2672" s="27"/>
      <c r="C2672" s="28"/>
      <c r="D2672" s="29"/>
      <c r="E2672" s="28"/>
      <c r="F2672" s="29"/>
      <c r="G2672" s="33"/>
      <c r="H2672" s="33"/>
    </row>
    <row r="2673" spans="1:8" s="30" customFormat="1" x14ac:dyDescent="0.3">
      <c r="A2673" s="27"/>
      <c r="B2673" s="27"/>
      <c r="C2673" s="28"/>
      <c r="D2673" s="29"/>
      <c r="E2673" s="28"/>
      <c r="F2673" s="29"/>
      <c r="G2673" s="33"/>
      <c r="H2673" s="33"/>
    </row>
    <row r="2674" spans="1:8" s="30" customFormat="1" x14ac:dyDescent="0.3">
      <c r="A2674" s="27"/>
      <c r="B2674" s="27"/>
      <c r="C2674" s="28"/>
      <c r="D2674" s="29"/>
      <c r="E2674" s="28"/>
      <c r="F2674" s="29"/>
      <c r="G2674" s="33"/>
      <c r="H2674" s="33"/>
    </row>
    <row r="2675" spans="1:8" s="30" customFormat="1" x14ac:dyDescent="0.3">
      <c r="A2675" s="27"/>
      <c r="B2675" s="27"/>
      <c r="C2675" s="28"/>
      <c r="D2675" s="29"/>
      <c r="E2675" s="28"/>
      <c r="F2675" s="29"/>
      <c r="G2675" s="33"/>
      <c r="H2675" s="33"/>
    </row>
    <row r="2676" spans="1:8" s="30" customFormat="1" x14ac:dyDescent="0.3">
      <c r="A2676" s="27"/>
      <c r="B2676" s="27"/>
      <c r="C2676" s="28"/>
      <c r="D2676" s="29"/>
      <c r="E2676" s="28"/>
      <c r="F2676" s="29"/>
      <c r="G2676" s="33"/>
      <c r="H2676" s="33"/>
    </row>
    <row r="2677" spans="1:8" s="30" customFormat="1" x14ac:dyDescent="0.3">
      <c r="A2677" s="27"/>
      <c r="B2677" s="27"/>
      <c r="C2677" s="28"/>
      <c r="D2677" s="29"/>
      <c r="E2677" s="28"/>
      <c r="F2677" s="29"/>
      <c r="G2677" s="33"/>
      <c r="H2677" s="33"/>
    </row>
    <row r="2678" spans="1:8" s="30" customFormat="1" x14ac:dyDescent="0.3">
      <c r="A2678" s="27"/>
      <c r="B2678" s="27"/>
      <c r="C2678" s="28"/>
      <c r="D2678" s="29"/>
      <c r="E2678" s="28"/>
      <c r="F2678" s="29"/>
      <c r="G2678" s="33"/>
      <c r="H2678" s="33"/>
    </row>
    <row r="2679" spans="1:8" s="30" customFormat="1" x14ac:dyDescent="0.3">
      <c r="A2679" s="27"/>
      <c r="B2679" s="27"/>
      <c r="C2679" s="28"/>
      <c r="D2679" s="29"/>
      <c r="E2679" s="28"/>
      <c r="F2679" s="29"/>
      <c r="G2679" s="33"/>
      <c r="H2679" s="33"/>
    </row>
    <row r="2680" spans="1:8" s="30" customFormat="1" x14ac:dyDescent="0.3">
      <c r="A2680" s="27"/>
      <c r="B2680" s="27"/>
      <c r="C2680" s="28"/>
      <c r="D2680" s="29"/>
      <c r="E2680" s="28"/>
      <c r="F2680" s="29"/>
      <c r="G2680" s="33"/>
      <c r="H2680" s="33"/>
    </row>
    <row r="2681" spans="1:8" s="30" customFormat="1" x14ac:dyDescent="0.3">
      <c r="A2681" s="27"/>
      <c r="B2681" s="27"/>
      <c r="C2681" s="28"/>
      <c r="D2681" s="29"/>
      <c r="E2681" s="28"/>
      <c r="F2681" s="29"/>
      <c r="G2681" s="33"/>
      <c r="H2681" s="33"/>
    </row>
    <row r="2682" spans="1:8" s="30" customFormat="1" x14ac:dyDescent="0.3">
      <c r="A2682" s="27"/>
      <c r="B2682" s="27"/>
      <c r="C2682" s="28"/>
      <c r="D2682" s="29"/>
      <c r="E2682" s="28"/>
      <c r="F2682" s="29"/>
      <c r="G2682" s="33"/>
      <c r="H2682" s="33"/>
    </row>
    <row r="2683" spans="1:8" s="30" customFormat="1" x14ac:dyDescent="0.3">
      <c r="A2683" s="27"/>
      <c r="B2683" s="27"/>
      <c r="C2683" s="28"/>
      <c r="D2683" s="29"/>
      <c r="E2683" s="28"/>
      <c r="F2683" s="29"/>
      <c r="G2683" s="33"/>
      <c r="H2683" s="33"/>
    </row>
    <row r="2684" spans="1:8" s="30" customFormat="1" x14ac:dyDescent="0.3">
      <c r="A2684" s="27"/>
      <c r="B2684" s="27"/>
      <c r="C2684" s="28"/>
      <c r="D2684" s="29"/>
      <c r="E2684" s="28"/>
      <c r="F2684" s="29"/>
      <c r="G2684" s="33"/>
      <c r="H2684" s="33"/>
    </row>
    <row r="2685" spans="1:8" s="30" customFormat="1" x14ac:dyDescent="0.3">
      <c r="A2685" s="27"/>
      <c r="B2685" s="27"/>
      <c r="C2685" s="28"/>
      <c r="D2685" s="29"/>
      <c r="E2685" s="28"/>
      <c r="F2685" s="29"/>
      <c r="G2685" s="33"/>
      <c r="H2685" s="33"/>
    </row>
    <row r="2686" spans="1:8" s="30" customFormat="1" x14ac:dyDescent="0.3">
      <c r="A2686" s="27"/>
      <c r="B2686" s="27"/>
      <c r="C2686" s="28"/>
      <c r="D2686" s="29"/>
      <c r="E2686" s="28"/>
      <c r="F2686" s="29"/>
      <c r="G2686" s="33"/>
      <c r="H2686" s="33"/>
    </row>
    <row r="2687" spans="1:8" s="30" customFormat="1" x14ac:dyDescent="0.3">
      <c r="A2687" s="27"/>
      <c r="B2687" s="27"/>
      <c r="C2687" s="28"/>
      <c r="D2687" s="29"/>
      <c r="E2687" s="28"/>
      <c r="F2687" s="29"/>
      <c r="G2687" s="33"/>
      <c r="H2687" s="33"/>
    </row>
    <row r="2688" spans="1:8" s="30" customFormat="1" x14ac:dyDescent="0.3">
      <c r="A2688" s="27"/>
      <c r="B2688" s="27"/>
      <c r="C2688" s="28"/>
      <c r="D2688" s="29"/>
      <c r="E2688" s="28"/>
      <c r="F2688" s="29"/>
      <c r="G2688" s="33"/>
      <c r="H2688" s="33"/>
    </row>
    <row r="2689" spans="1:8" s="30" customFormat="1" x14ac:dyDescent="0.3">
      <c r="A2689" s="27"/>
      <c r="B2689" s="27"/>
      <c r="C2689" s="28"/>
      <c r="D2689" s="29"/>
      <c r="E2689" s="28"/>
      <c r="F2689" s="29"/>
      <c r="G2689" s="33"/>
      <c r="H2689" s="33"/>
    </row>
    <row r="2690" spans="1:8" s="30" customFormat="1" x14ac:dyDescent="0.3">
      <c r="A2690" s="27"/>
      <c r="B2690" s="27"/>
      <c r="C2690" s="28"/>
      <c r="D2690" s="29"/>
      <c r="E2690" s="28"/>
      <c r="F2690" s="29"/>
      <c r="G2690" s="33"/>
      <c r="H2690" s="33"/>
    </row>
    <row r="2691" spans="1:8" s="30" customFormat="1" x14ac:dyDescent="0.3">
      <c r="A2691" s="27"/>
      <c r="B2691" s="27"/>
      <c r="C2691" s="28"/>
      <c r="D2691" s="29"/>
      <c r="E2691" s="28"/>
      <c r="F2691" s="29"/>
      <c r="G2691" s="33"/>
      <c r="H2691" s="33"/>
    </row>
    <row r="2692" spans="1:8" s="30" customFormat="1" x14ac:dyDescent="0.3">
      <c r="A2692" s="27"/>
      <c r="B2692" s="27"/>
      <c r="C2692" s="28"/>
      <c r="D2692" s="29"/>
      <c r="E2692" s="28"/>
      <c r="F2692" s="29"/>
      <c r="G2692" s="33"/>
      <c r="H2692" s="33"/>
    </row>
    <row r="2693" spans="1:8" s="30" customFormat="1" x14ac:dyDescent="0.3">
      <c r="A2693" s="27"/>
      <c r="B2693" s="27"/>
      <c r="C2693" s="28"/>
      <c r="D2693" s="29"/>
      <c r="E2693" s="28"/>
      <c r="F2693" s="29"/>
      <c r="G2693" s="33"/>
      <c r="H2693" s="33"/>
    </row>
    <row r="2694" spans="1:8" s="30" customFormat="1" x14ac:dyDescent="0.3">
      <c r="A2694" s="27"/>
      <c r="B2694" s="27"/>
      <c r="C2694" s="28"/>
      <c r="D2694" s="29"/>
      <c r="E2694" s="28"/>
      <c r="F2694" s="29"/>
      <c r="G2694" s="33"/>
      <c r="H2694" s="33"/>
    </row>
    <row r="2695" spans="1:8" s="30" customFormat="1" x14ac:dyDescent="0.3">
      <c r="A2695" s="27"/>
      <c r="B2695" s="27"/>
      <c r="C2695" s="28"/>
      <c r="D2695" s="29"/>
      <c r="E2695" s="28"/>
      <c r="F2695" s="29"/>
      <c r="G2695" s="33"/>
      <c r="H2695" s="33"/>
    </row>
    <row r="2696" spans="1:8" s="30" customFormat="1" x14ac:dyDescent="0.3">
      <c r="A2696" s="27"/>
      <c r="B2696" s="27"/>
      <c r="C2696" s="28"/>
      <c r="D2696" s="29"/>
      <c r="E2696" s="28"/>
      <c r="F2696" s="29"/>
      <c r="G2696" s="33"/>
      <c r="H2696" s="33"/>
    </row>
    <row r="2697" spans="1:8" s="30" customFormat="1" x14ac:dyDescent="0.3">
      <c r="A2697" s="27"/>
      <c r="B2697" s="27"/>
      <c r="C2697" s="28"/>
      <c r="D2697" s="29"/>
      <c r="E2697" s="28"/>
      <c r="F2697" s="29"/>
      <c r="G2697" s="33"/>
      <c r="H2697" s="33"/>
    </row>
    <row r="2698" spans="1:8" s="30" customFormat="1" x14ac:dyDescent="0.3">
      <c r="A2698" s="27"/>
      <c r="B2698" s="27"/>
      <c r="C2698" s="28"/>
      <c r="D2698" s="29"/>
      <c r="E2698" s="28"/>
      <c r="F2698" s="29"/>
      <c r="G2698" s="33"/>
      <c r="H2698" s="33"/>
    </row>
    <row r="2699" spans="1:8" s="30" customFormat="1" x14ac:dyDescent="0.3">
      <c r="A2699" s="27"/>
      <c r="B2699" s="27"/>
      <c r="C2699" s="28"/>
      <c r="D2699" s="29"/>
      <c r="E2699" s="28"/>
      <c r="F2699" s="29"/>
      <c r="G2699" s="33"/>
      <c r="H2699" s="33"/>
    </row>
    <row r="2700" spans="1:8" s="30" customFormat="1" x14ac:dyDescent="0.3">
      <c r="A2700" s="27"/>
      <c r="B2700" s="27"/>
      <c r="C2700" s="28"/>
      <c r="D2700" s="29"/>
      <c r="E2700" s="28"/>
      <c r="F2700" s="29"/>
      <c r="G2700" s="33"/>
      <c r="H2700" s="33"/>
    </row>
    <row r="2701" spans="1:8" s="30" customFormat="1" x14ac:dyDescent="0.3">
      <c r="A2701" s="27"/>
      <c r="B2701" s="27"/>
      <c r="C2701" s="28"/>
      <c r="D2701" s="29"/>
      <c r="E2701" s="28"/>
      <c r="F2701" s="29"/>
      <c r="G2701" s="33"/>
      <c r="H2701" s="33"/>
    </row>
    <row r="2702" spans="1:8" s="30" customFormat="1" x14ac:dyDescent="0.3">
      <c r="A2702" s="27"/>
      <c r="B2702" s="27"/>
      <c r="C2702" s="28"/>
      <c r="D2702" s="29"/>
      <c r="E2702" s="28"/>
      <c r="F2702" s="29"/>
      <c r="G2702" s="33"/>
      <c r="H2702" s="33"/>
    </row>
    <row r="2703" spans="1:8" s="30" customFormat="1" x14ac:dyDescent="0.3">
      <c r="A2703" s="27"/>
      <c r="B2703" s="27"/>
      <c r="C2703" s="28"/>
      <c r="D2703" s="29"/>
      <c r="E2703" s="28"/>
      <c r="F2703" s="29"/>
      <c r="G2703" s="33"/>
      <c r="H2703" s="33"/>
    </row>
    <row r="2704" spans="1:8" s="30" customFormat="1" x14ac:dyDescent="0.3">
      <c r="A2704" s="27"/>
      <c r="B2704" s="27"/>
      <c r="C2704" s="28"/>
      <c r="D2704" s="29"/>
      <c r="E2704" s="28"/>
      <c r="F2704" s="29"/>
      <c r="G2704" s="33"/>
      <c r="H2704" s="33"/>
    </row>
    <row r="2705" spans="1:8" s="30" customFormat="1" x14ac:dyDescent="0.3">
      <c r="A2705" s="27"/>
      <c r="B2705" s="27"/>
      <c r="C2705" s="28"/>
      <c r="D2705" s="29"/>
      <c r="E2705" s="28"/>
      <c r="F2705" s="29"/>
      <c r="G2705" s="33"/>
      <c r="H2705" s="33"/>
    </row>
    <row r="2706" spans="1:8" s="30" customFormat="1" x14ac:dyDescent="0.3">
      <c r="A2706" s="27"/>
      <c r="B2706" s="27"/>
      <c r="C2706" s="28"/>
      <c r="D2706" s="29"/>
      <c r="E2706" s="28"/>
      <c r="F2706" s="29"/>
      <c r="G2706" s="33"/>
      <c r="H2706" s="33"/>
    </row>
    <row r="2707" spans="1:8" s="30" customFormat="1" x14ac:dyDescent="0.3">
      <c r="A2707" s="27"/>
      <c r="B2707" s="27"/>
      <c r="C2707" s="28"/>
      <c r="D2707" s="29"/>
      <c r="E2707" s="28"/>
      <c r="F2707" s="29"/>
      <c r="G2707" s="33"/>
      <c r="H2707" s="33"/>
    </row>
    <row r="2708" spans="1:8" s="30" customFormat="1" x14ac:dyDescent="0.3">
      <c r="A2708" s="27"/>
      <c r="B2708" s="27"/>
      <c r="C2708" s="28"/>
      <c r="D2708" s="29"/>
      <c r="E2708" s="28"/>
      <c r="F2708" s="29"/>
      <c r="G2708" s="33"/>
      <c r="H2708" s="33"/>
    </row>
    <row r="2709" spans="1:8" s="30" customFormat="1" x14ac:dyDescent="0.3">
      <c r="A2709" s="27"/>
      <c r="B2709" s="27"/>
      <c r="C2709" s="28"/>
      <c r="D2709" s="29"/>
      <c r="E2709" s="28"/>
      <c r="F2709" s="29"/>
      <c r="G2709" s="33"/>
      <c r="H2709" s="33"/>
    </row>
    <row r="2710" spans="1:8" s="30" customFormat="1" x14ac:dyDescent="0.3">
      <c r="A2710" s="27"/>
      <c r="B2710" s="27"/>
      <c r="C2710" s="28"/>
      <c r="D2710" s="29"/>
      <c r="E2710" s="28"/>
      <c r="F2710" s="29"/>
      <c r="G2710" s="33"/>
      <c r="H2710" s="33"/>
    </row>
    <row r="2711" spans="1:8" s="30" customFormat="1" x14ac:dyDescent="0.3">
      <c r="A2711" s="27"/>
      <c r="B2711" s="27"/>
      <c r="C2711" s="28"/>
      <c r="D2711" s="29"/>
      <c r="E2711" s="28"/>
      <c r="F2711" s="29"/>
      <c r="G2711" s="33"/>
      <c r="H2711" s="33"/>
    </row>
    <row r="2712" spans="1:8" s="30" customFormat="1" x14ac:dyDescent="0.3">
      <c r="A2712" s="27"/>
      <c r="B2712" s="27"/>
      <c r="C2712" s="28"/>
      <c r="D2712" s="29"/>
      <c r="E2712" s="28"/>
      <c r="F2712" s="29"/>
      <c r="G2712" s="33"/>
      <c r="H2712" s="33"/>
    </row>
    <row r="2713" spans="1:8" s="30" customFormat="1" x14ac:dyDescent="0.3">
      <c r="A2713" s="27"/>
      <c r="B2713" s="27"/>
      <c r="C2713" s="28"/>
      <c r="D2713" s="29"/>
      <c r="E2713" s="28"/>
      <c r="F2713" s="29"/>
      <c r="G2713" s="33"/>
      <c r="H2713" s="33"/>
    </row>
    <row r="2714" spans="1:8" s="30" customFormat="1" x14ac:dyDescent="0.3">
      <c r="A2714" s="27"/>
      <c r="B2714" s="27"/>
      <c r="C2714" s="28"/>
      <c r="D2714" s="29"/>
      <c r="E2714" s="28"/>
      <c r="F2714" s="29"/>
      <c r="G2714" s="33"/>
      <c r="H2714" s="33"/>
    </row>
    <row r="2715" spans="1:8" s="30" customFormat="1" x14ac:dyDescent="0.3">
      <c r="A2715" s="27"/>
      <c r="B2715" s="27"/>
      <c r="C2715" s="28"/>
      <c r="D2715" s="29"/>
      <c r="E2715" s="28"/>
      <c r="F2715" s="29"/>
      <c r="G2715" s="33"/>
      <c r="H2715" s="33"/>
    </row>
    <row r="2716" spans="1:8" s="30" customFormat="1" x14ac:dyDescent="0.3">
      <c r="A2716" s="27"/>
      <c r="B2716" s="27"/>
      <c r="C2716" s="28"/>
      <c r="D2716" s="29"/>
      <c r="E2716" s="28"/>
      <c r="F2716" s="29"/>
      <c r="G2716" s="33"/>
      <c r="H2716" s="33"/>
    </row>
    <row r="2717" spans="1:8" s="30" customFormat="1" x14ac:dyDescent="0.3">
      <c r="A2717" s="27"/>
      <c r="B2717" s="27"/>
      <c r="C2717" s="28"/>
      <c r="D2717" s="29"/>
      <c r="E2717" s="28"/>
      <c r="F2717" s="29"/>
      <c r="G2717" s="33"/>
      <c r="H2717" s="33"/>
    </row>
    <row r="2718" spans="1:8" s="30" customFormat="1" x14ac:dyDescent="0.3">
      <c r="A2718" s="27"/>
      <c r="B2718" s="27"/>
      <c r="C2718" s="28"/>
      <c r="D2718" s="29"/>
      <c r="E2718" s="28"/>
      <c r="F2718" s="29"/>
      <c r="G2718" s="33"/>
      <c r="H2718" s="33"/>
    </row>
    <row r="2719" spans="1:8" s="30" customFormat="1" x14ac:dyDescent="0.3">
      <c r="A2719" s="27"/>
      <c r="B2719" s="27"/>
      <c r="C2719" s="28"/>
      <c r="D2719" s="29"/>
      <c r="E2719" s="28"/>
      <c r="F2719" s="29"/>
      <c r="G2719" s="33"/>
      <c r="H2719" s="33"/>
    </row>
    <row r="2720" spans="1:8" s="30" customFormat="1" x14ac:dyDescent="0.3">
      <c r="A2720" s="27"/>
      <c r="B2720" s="27"/>
      <c r="C2720" s="28"/>
      <c r="D2720" s="29"/>
      <c r="E2720" s="28"/>
      <c r="F2720" s="29"/>
      <c r="G2720" s="33"/>
      <c r="H2720" s="33"/>
    </row>
    <row r="2721" spans="1:8" s="30" customFormat="1" x14ac:dyDescent="0.3">
      <c r="A2721" s="27"/>
      <c r="B2721" s="27"/>
      <c r="C2721" s="28"/>
      <c r="D2721" s="29"/>
      <c r="E2721" s="28"/>
      <c r="F2721" s="29"/>
      <c r="G2721" s="33"/>
      <c r="H2721" s="33"/>
    </row>
    <row r="2722" spans="1:8" s="30" customFormat="1" x14ac:dyDescent="0.3">
      <c r="A2722" s="27"/>
      <c r="B2722" s="27"/>
      <c r="C2722" s="28"/>
      <c r="D2722" s="29"/>
      <c r="E2722" s="28"/>
      <c r="F2722" s="29"/>
      <c r="G2722" s="33"/>
      <c r="H2722" s="33"/>
    </row>
    <row r="2723" spans="1:8" s="30" customFormat="1" x14ac:dyDescent="0.3">
      <c r="A2723" s="27"/>
      <c r="B2723" s="27"/>
      <c r="C2723" s="28"/>
      <c r="D2723" s="29"/>
      <c r="E2723" s="28"/>
      <c r="F2723" s="29"/>
      <c r="G2723" s="33"/>
      <c r="H2723" s="33"/>
    </row>
    <row r="2724" spans="1:8" s="30" customFormat="1" x14ac:dyDescent="0.3">
      <c r="A2724" s="27"/>
      <c r="B2724" s="27"/>
      <c r="C2724" s="28"/>
      <c r="D2724" s="29"/>
      <c r="E2724" s="28"/>
      <c r="F2724" s="29"/>
      <c r="G2724" s="33"/>
      <c r="H2724" s="33"/>
    </row>
    <row r="2725" spans="1:8" s="30" customFormat="1" x14ac:dyDescent="0.3">
      <c r="A2725" s="27"/>
      <c r="B2725" s="27"/>
      <c r="C2725" s="28"/>
      <c r="D2725" s="29"/>
      <c r="E2725" s="28"/>
      <c r="F2725" s="29"/>
      <c r="G2725" s="33"/>
      <c r="H2725" s="33"/>
    </row>
    <row r="2726" spans="1:8" s="30" customFormat="1" x14ac:dyDescent="0.3">
      <c r="A2726" s="27"/>
      <c r="B2726" s="27"/>
      <c r="C2726" s="28"/>
      <c r="D2726" s="29"/>
      <c r="E2726" s="28"/>
      <c r="F2726" s="29"/>
      <c r="G2726" s="33"/>
      <c r="H2726" s="33"/>
    </row>
    <row r="2727" spans="1:8" s="30" customFormat="1" x14ac:dyDescent="0.3">
      <c r="A2727" s="27"/>
      <c r="B2727" s="27"/>
      <c r="C2727" s="28"/>
      <c r="D2727" s="29"/>
      <c r="E2727" s="28"/>
      <c r="F2727" s="29"/>
      <c r="G2727" s="33"/>
      <c r="H2727" s="33"/>
    </row>
    <row r="2728" spans="1:8" s="30" customFormat="1" x14ac:dyDescent="0.3">
      <c r="A2728" s="27"/>
      <c r="B2728" s="27"/>
      <c r="C2728" s="28"/>
      <c r="D2728" s="29"/>
      <c r="E2728" s="28"/>
      <c r="F2728" s="29"/>
      <c r="G2728" s="33"/>
      <c r="H2728" s="33"/>
    </row>
    <row r="2729" spans="1:8" s="30" customFormat="1" x14ac:dyDescent="0.3">
      <c r="A2729" s="27"/>
      <c r="B2729" s="27"/>
      <c r="C2729" s="28"/>
      <c r="D2729" s="29"/>
      <c r="E2729" s="28"/>
      <c r="F2729" s="29"/>
      <c r="G2729" s="33"/>
      <c r="H2729" s="33"/>
    </row>
    <row r="2730" spans="1:8" s="30" customFormat="1" x14ac:dyDescent="0.3">
      <c r="A2730" s="27"/>
      <c r="B2730" s="27"/>
      <c r="C2730" s="28"/>
      <c r="D2730" s="29"/>
      <c r="E2730" s="28"/>
      <c r="F2730" s="29"/>
      <c r="G2730" s="33"/>
      <c r="H2730" s="33"/>
    </row>
    <row r="2731" spans="1:8" s="30" customFormat="1" x14ac:dyDescent="0.3">
      <c r="A2731" s="27"/>
      <c r="B2731" s="27"/>
      <c r="C2731" s="28"/>
      <c r="D2731" s="29"/>
      <c r="E2731" s="28"/>
      <c r="F2731" s="29"/>
      <c r="G2731" s="33"/>
      <c r="H2731" s="33"/>
    </row>
    <row r="2732" spans="1:8" s="30" customFormat="1" x14ac:dyDescent="0.3">
      <c r="A2732" s="27"/>
      <c r="B2732" s="27"/>
      <c r="C2732" s="28"/>
      <c r="D2732" s="29"/>
      <c r="E2732" s="28"/>
      <c r="F2732" s="29"/>
      <c r="G2732" s="33"/>
      <c r="H2732" s="33"/>
    </row>
    <row r="2733" spans="1:8" s="30" customFormat="1" x14ac:dyDescent="0.3">
      <c r="A2733" s="27"/>
      <c r="B2733" s="27"/>
      <c r="C2733" s="28"/>
      <c r="D2733" s="29"/>
      <c r="E2733" s="28"/>
      <c r="F2733" s="29"/>
      <c r="G2733" s="33"/>
      <c r="H2733" s="33"/>
    </row>
    <row r="2734" spans="1:8" s="30" customFormat="1" x14ac:dyDescent="0.3">
      <c r="A2734" s="27"/>
      <c r="B2734" s="27"/>
      <c r="C2734" s="28"/>
      <c r="D2734" s="29"/>
      <c r="E2734" s="28"/>
      <c r="F2734" s="29"/>
      <c r="G2734" s="33"/>
      <c r="H2734" s="33"/>
    </row>
    <row r="2735" spans="1:8" s="30" customFormat="1" x14ac:dyDescent="0.3">
      <c r="A2735" s="27"/>
      <c r="B2735" s="27"/>
      <c r="C2735" s="28"/>
      <c r="D2735" s="29"/>
      <c r="E2735" s="28"/>
      <c r="F2735" s="29"/>
      <c r="G2735" s="33"/>
      <c r="H2735" s="33"/>
    </row>
    <row r="2736" spans="1:8" s="30" customFormat="1" x14ac:dyDescent="0.3">
      <c r="A2736" s="27"/>
      <c r="B2736" s="27"/>
      <c r="C2736" s="28"/>
      <c r="D2736" s="29"/>
      <c r="E2736" s="28"/>
      <c r="F2736" s="29"/>
      <c r="G2736" s="33"/>
      <c r="H2736" s="33"/>
    </row>
    <row r="2737" spans="1:8" s="30" customFormat="1" x14ac:dyDescent="0.3">
      <c r="A2737" s="27"/>
      <c r="B2737" s="27"/>
      <c r="C2737" s="28"/>
      <c r="D2737" s="29"/>
      <c r="E2737" s="28"/>
      <c r="F2737" s="29"/>
      <c r="G2737" s="33"/>
      <c r="H2737" s="33"/>
    </row>
    <row r="2738" spans="1:8" s="30" customFormat="1" x14ac:dyDescent="0.3">
      <c r="A2738" s="27"/>
      <c r="B2738" s="27"/>
      <c r="C2738" s="28"/>
      <c r="D2738" s="29"/>
      <c r="E2738" s="28"/>
      <c r="F2738" s="29"/>
      <c r="G2738" s="33"/>
      <c r="H2738" s="33"/>
    </row>
    <row r="2739" spans="1:8" s="30" customFormat="1" x14ac:dyDescent="0.3">
      <c r="A2739" s="27"/>
      <c r="B2739" s="27"/>
      <c r="C2739" s="28"/>
      <c r="D2739" s="29"/>
      <c r="E2739" s="28"/>
      <c r="F2739" s="29"/>
      <c r="G2739" s="33"/>
      <c r="H2739" s="33"/>
    </row>
    <row r="2740" spans="1:8" s="30" customFormat="1" x14ac:dyDescent="0.3">
      <c r="A2740" s="27"/>
      <c r="B2740" s="27"/>
      <c r="C2740" s="28"/>
      <c r="D2740" s="29"/>
      <c r="E2740" s="28"/>
      <c r="F2740" s="29"/>
      <c r="G2740" s="33"/>
      <c r="H2740" s="33"/>
    </row>
    <row r="2741" spans="1:8" s="30" customFormat="1" x14ac:dyDescent="0.3">
      <c r="A2741" s="27"/>
      <c r="B2741" s="27"/>
      <c r="C2741" s="28"/>
      <c r="D2741" s="29"/>
      <c r="E2741" s="28"/>
      <c r="F2741" s="29"/>
      <c r="G2741" s="33"/>
      <c r="H2741" s="33"/>
    </row>
    <row r="2742" spans="1:8" s="30" customFormat="1" x14ac:dyDescent="0.3">
      <c r="A2742" s="27"/>
      <c r="B2742" s="27"/>
      <c r="C2742" s="28"/>
      <c r="D2742" s="29"/>
      <c r="E2742" s="28"/>
      <c r="F2742" s="29"/>
      <c r="G2742" s="33"/>
      <c r="H2742" s="33"/>
    </row>
    <row r="2743" spans="1:8" s="30" customFormat="1" x14ac:dyDescent="0.3">
      <c r="A2743" s="27"/>
      <c r="B2743" s="27"/>
      <c r="C2743" s="28"/>
      <c r="D2743" s="29"/>
      <c r="E2743" s="28"/>
      <c r="F2743" s="29"/>
      <c r="G2743" s="33"/>
      <c r="H2743" s="33"/>
    </row>
    <row r="2744" spans="1:8" s="30" customFormat="1" x14ac:dyDescent="0.3">
      <c r="A2744" s="27"/>
      <c r="B2744" s="27"/>
      <c r="C2744" s="28"/>
      <c r="D2744" s="29"/>
      <c r="E2744" s="28"/>
      <c r="F2744" s="29"/>
      <c r="G2744" s="33"/>
      <c r="H2744" s="33"/>
    </row>
    <row r="2745" spans="1:8" s="30" customFormat="1" x14ac:dyDescent="0.3">
      <c r="A2745" s="27"/>
      <c r="B2745" s="27"/>
      <c r="C2745" s="28"/>
      <c r="D2745" s="29"/>
      <c r="E2745" s="28"/>
      <c r="F2745" s="29"/>
      <c r="G2745" s="33"/>
      <c r="H2745" s="33"/>
    </row>
    <row r="2746" spans="1:8" s="30" customFormat="1" x14ac:dyDescent="0.3">
      <c r="A2746" s="27"/>
      <c r="B2746" s="27"/>
      <c r="C2746" s="28"/>
      <c r="D2746" s="29"/>
      <c r="E2746" s="28"/>
      <c r="F2746" s="29"/>
      <c r="G2746" s="33"/>
      <c r="H2746" s="33"/>
    </row>
    <row r="2747" spans="1:8" s="30" customFormat="1" x14ac:dyDescent="0.3">
      <c r="A2747" s="27"/>
      <c r="B2747" s="27"/>
      <c r="C2747" s="28"/>
      <c r="D2747" s="29"/>
      <c r="E2747" s="28"/>
      <c r="F2747" s="29"/>
      <c r="G2747" s="33"/>
      <c r="H2747" s="33"/>
    </row>
    <row r="2748" spans="1:8" s="30" customFormat="1" x14ac:dyDescent="0.3">
      <c r="A2748" s="27"/>
      <c r="B2748" s="27"/>
      <c r="C2748" s="28"/>
      <c r="D2748" s="29"/>
      <c r="E2748" s="28"/>
      <c r="F2748" s="29"/>
      <c r="G2748" s="33"/>
      <c r="H2748" s="33"/>
    </row>
    <row r="2749" spans="1:8" s="30" customFormat="1" x14ac:dyDescent="0.3">
      <c r="A2749" s="27"/>
      <c r="B2749" s="27"/>
      <c r="C2749" s="28"/>
      <c r="D2749" s="29"/>
      <c r="E2749" s="28"/>
      <c r="F2749" s="29"/>
      <c r="G2749" s="33"/>
      <c r="H2749" s="33"/>
    </row>
    <row r="2750" spans="1:8" s="30" customFormat="1" x14ac:dyDescent="0.3">
      <c r="A2750" s="27"/>
      <c r="B2750" s="27"/>
      <c r="C2750" s="28"/>
      <c r="D2750" s="29"/>
      <c r="E2750" s="28"/>
      <c r="F2750" s="29"/>
      <c r="G2750" s="33"/>
      <c r="H2750" s="33"/>
    </row>
    <row r="2751" spans="1:8" s="30" customFormat="1" x14ac:dyDescent="0.3">
      <c r="A2751" s="27"/>
      <c r="B2751" s="27"/>
      <c r="C2751" s="28"/>
      <c r="D2751" s="29"/>
      <c r="E2751" s="28"/>
      <c r="F2751" s="29"/>
      <c r="G2751" s="33"/>
      <c r="H2751" s="33"/>
    </row>
    <row r="2752" spans="1:8" s="30" customFormat="1" x14ac:dyDescent="0.3">
      <c r="A2752" s="27"/>
      <c r="B2752" s="27"/>
      <c r="C2752" s="28"/>
      <c r="D2752" s="29"/>
      <c r="E2752" s="28"/>
      <c r="F2752" s="29"/>
      <c r="G2752" s="33"/>
      <c r="H2752" s="33"/>
    </row>
    <row r="2753" spans="1:8" s="30" customFormat="1" x14ac:dyDescent="0.3">
      <c r="A2753" s="27"/>
      <c r="B2753" s="27"/>
      <c r="C2753" s="28"/>
      <c r="D2753" s="29"/>
      <c r="E2753" s="28"/>
      <c r="F2753" s="29"/>
      <c r="G2753" s="33"/>
      <c r="H2753" s="33"/>
    </row>
    <row r="2754" spans="1:8" s="30" customFormat="1" x14ac:dyDescent="0.3">
      <c r="A2754" s="27"/>
      <c r="B2754" s="27"/>
      <c r="C2754" s="28"/>
      <c r="D2754" s="29"/>
      <c r="E2754" s="28"/>
      <c r="F2754" s="29"/>
      <c r="G2754" s="33"/>
      <c r="H2754" s="33"/>
    </row>
    <row r="2755" spans="1:8" s="30" customFormat="1" x14ac:dyDescent="0.3">
      <c r="A2755" s="27"/>
      <c r="B2755" s="27"/>
      <c r="C2755" s="28"/>
      <c r="D2755" s="29"/>
      <c r="E2755" s="28"/>
      <c r="F2755" s="29"/>
      <c r="G2755" s="33"/>
      <c r="H2755" s="33"/>
    </row>
    <row r="2756" spans="1:8" s="30" customFormat="1" x14ac:dyDescent="0.3">
      <c r="A2756" s="27"/>
      <c r="B2756" s="27"/>
      <c r="C2756" s="28"/>
      <c r="D2756" s="29"/>
      <c r="E2756" s="28"/>
      <c r="F2756" s="29"/>
      <c r="G2756" s="33"/>
      <c r="H2756" s="33"/>
    </row>
    <row r="2757" spans="1:8" s="30" customFormat="1" x14ac:dyDescent="0.3">
      <c r="A2757" s="27"/>
      <c r="B2757" s="27"/>
      <c r="C2757" s="28"/>
      <c r="D2757" s="29"/>
      <c r="E2757" s="28"/>
      <c r="F2757" s="29"/>
      <c r="G2757" s="33"/>
      <c r="H2757" s="33"/>
    </row>
    <row r="2758" spans="1:8" s="30" customFormat="1" x14ac:dyDescent="0.3">
      <c r="A2758" s="27"/>
      <c r="B2758" s="27"/>
      <c r="C2758" s="28"/>
      <c r="D2758" s="29"/>
      <c r="E2758" s="28"/>
      <c r="F2758" s="29"/>
      <c r="G2758" s="33"/>
      <c r="H2758" s="33"/>
    </row>
    <row r="2759" spans="1:8" s="30" customFormat="1" x14ac:dyDescent="0.3">
      <c r="A2759" s="27"/>
      <c r="B2759" s="27"/>
      <c r="C2759" s="28"/>
      <c r="D2759" s="29"/>
      <c r="E2759" s="28"/>
      <c r="F2759" s="29"/>
      <c r="G2759" s="33"/>
      <c r="H2759" s="33"/>
    </row>
    <row r="2760" spans="1:8" s="30" customFormat="1" x14ac:dyDescent="0.3">
      <c r="A2760" s="27"/>
      <c r="B2760" s="27"/>
      <c r="C2760" s="28"/>
      <c r="D2760" s="29"/>
      <c r="E2760" s="28"/>
      <c r="F2760" s="29"/>
      <c r="G2760" s="33"/>
      <c r="H2760" s="33"/>
    </row>
    <row r="2761" spans="1:8" s="30" customFormat="1" x14ac:dyDescent="0.3">
      <c r="A2761" s="27"/>
      <c r="B2761" s="27"/>
      <c r="C2761" s="28"/>
      <c r="D2761" s="29"/>
      <c r="E2761" s="28"/>
      <c r="F2761" s="29"/>
      <c r="G2761" s="33"/>
      <c r="H2761" s="33"/>
    </row>
    <row r="2762" spans="1:8" s="30" customFormat="1" x14ac:dyDescent="0.3">
      <c r="A2762" s="27"/>
      <c r="B2762" s="27"/>
      <c r="C2762" s="28"/>
      <c r="D2762" s="29"/>
      <c r="E2762" s="28"/>
      <c r="F2762" s="29"/>
      <c r="G2762" s="33"/>
      <c r="H2762" s="33"/>
    </row>
    <row r="2763" spans="1:8" s="30" customFormat="1" x14ac:dyDescent="0.3">
      <c r="A2763" s="27"/>
      <c r="B2763" s="27"/>
      <c r="C2763" s="28"/>
      <c r="D2763" s="29"/>
      <c r="E2763" s="28"/>
      <c r="F2763" s="29"/>
      <c r="G2763" s="33"/>
      <c r="H2763" s="33"/>
    </row>
    <row r="2764" spans="1:8" s="30" customFormat="1" x14ac:dyDescent="0.3">
      <c r="A2764" s="27"/>
      <c r="B2764" s="27"/>
      <c r="C2764" s="28"/>
      <c r="D2764" s="29"/>
      <c r="E2764" s="28"/>
      <c r="F2764" s="29"/>
      <c r="G2764" s="33"/>
      <c r="H2764" s="33"/>
    </row>
    <row r="2765" spans="1:8" s="30" customFormat="1" x14ac:dyDescent="0.3">
      <c r="A2765" s="27"/>
      <c r="B2765" s="27"/>
      <c r="C2765" s="28"/>
      <c r="D2765" s="29"/>
      <c r="E2765" s="28"/>
      <c r="F2765" s="29"/>
      <c r="G2765" s="33"/>
      <c r="H2765" s="33"/>
    </row>
    <row r="2766" spans="1:8" s="30" customFormat="1" x14ac:dyDescent="0.3">
      <c r="A2766" s="27"/>
      <c r="B2766" s="27"/>
      <c r="C2766" s="28"/>
      <c r="D2766" s="29"/>
      <c r="E2766" s="28"/>
      <c r="F2766" s="29"/>
      <c r="G2766" s="33"/>
      <c r="H2766" s="33"/>
    </row>
    <row r="2767" spans="1:8" s="30" customFormat="1" x14ac:dyDescent="0.3">
      <c r="A2767" s="27"/>
      <c r="B2767" s="27"/>
      <c r="C2767" s="28"/>
      <c r="D2767" s="29"/>
      <c r="E2767" s="28"/>
      <c r="F2767" s="29"/>
      <c r="G2767" s="33"/>
      <c r="H2767" s="33"/>
    </row>
    <row r="2768" spans="1:8" s="30" customFormat="1" x14ac:dyDescent="0.3">
      <c r="A2768" s="27"/>
      <c r="B2768" s="27"/>
      <c r="C2768" s="28"/>
      <c r="D2768" s="29"/>
      <c r="E2768" s="28"/>
      <c r="F2768" s="29"/>
      <c r="G2768" s="33"/>
      <c r="H2768" s="33"/>
    </row>
    <row r="2769" spans="1:8" s="30" customFormat="1" x14ac:dyDescent="0.3">
      <c r="A2769" s="27"/>
      <c r="B2769" s="27"/>
      <c r="C2769" s="28"/>
      <c r="D2769" s="29"/>
      <c r="E2769" s="28"/>
      <c r="F2769" s="29"/>
      <c r="G2769" s="33"/>
      <c r="H2769" s="33"/>
    </row>
    <row r="2770" spans="1:8" s="30" customFormat="1" x14ac:dyDescent="0.3">
      <c r="A2770" s="27"/>
      <c r="B2770" s="27"/>
      <c r="C2770" s="28"/>
      <c r="D2770" s="29"/>
      <c r="E2770" s="28"/>
      <c r="F2770" s="29"/>
      <c r="G2770" s="33"/>
      <c r="H2770" s="33"/>
    </row>
    <row r="2771" spans="1:8" s="30" customFormat="1" x14ac:dyDescent="0.3">
      <c r="A2771" s="27"/>
      <c r="B2771" s="27"/>
      <c r="C2771" s="28"/>
      <c r="D2771" s="29"/>
      <c r="E2771" s="28"/>
      <c r="F2771" s="29"/>
      <c r="G2771" s="33"/>
      <c r="H2771" s="33"/>
    </row>
    <row r="2772" spans="1:8" s="30" customFormat="1" x14ac:dyDescent="0.3">
      <c r="A2772" s="27"/>
      <c r="B2772" s="27"/>
      <c r="C2772" s="28"/>
      <c r="D2772" s="29"/>
      <c r="E2772" s="28"/>
      <c r="F2772" s="29"/>
      <c r="G2772" s="33"/>
      <c r="H2772" s="33"/>
    </row>
    <row r="2773" spans="1:8" s="30" customFormat="1" x14ac:dyDescent="0.3">
      <c r="A2773" s="27"/>
      <c r="B2773" s="27"/>
      <c r="C2773" s="28"/>
      <c r="D2773" s="29"/>
      <c r="E2773" s="28"/>
      <c r="F2773" s="29"/>
      <c r="G2773" s="33"/>
      <c r="H2773" s="33"/>
    </row>
    <row r="2774" spans="1:8" s="30" customFormat="1" x14ac:dyDescent="0.3">
      <c r="A2774" s="27"/>
      <c r="B2774" s="27"/>
      <c r="C2774" s="28"/>
      <c r="D2774" s="29"/>
      <c r="E2774" s="28"/>
      <c r="F2774" s="29"/>
      <c r="G2774" s="33"/>
      <c r="H2774" s="33"/>
    </row>
    <row r="2775" spans="1:8" s="30" customFormat="1" x14ac:dyDescent="0.3">
      <c r="A2775" s="27"/>
      <c r="B2775" s="27"/>
      <c r="C2775" s="28"/>
      <c r="D2775" s="29"/>
      <c r="E2775" s="28"/>
      <c r="F2775" s="29"/>
      <c r="G2775" s="33"/>
      <c r="H2775" s="33"/>
    </row>
    <row r="2776" spans="1:8" s="30" customFormat="1" x14ac:dyDescent="0.3">
      <c r="A2776" s="27"/>
      <c r="B2776" s="27"/>
      <c r="C2776" s="28"/>
      <c r="D2776" s="29"/>
      <c r="E2776" s="28"/>
      <c r="F2776" s="29"/>
      <c r="G2776" s="33"/>
      <c r="H2776" s="33"/>
    </row>
    <row r="2777" spans="1:8" s="30" customFormat="1" x14ac:dyDescent="0.3">
      <c r="A2777" s="27"/>
      <c r="B2777" s="27"/>
      <c r="C2777" s="28"/>
      <c r="D2777" s="29"/>
      <c r="E2777" s="28"/>
      <c r="F2777" s="29"/>
      <c r="G2777" s="33"/>
      <c r="H2777" s="33"/>
    </row>
    <row r="2778" spans="1:8" s="30" customFormat="1" x14ac:dyDescent="0.3">
      <c r="A2778" s="27"/>
      <c r="B2778" s="27"/>
      <c r="C2778" s="28"/>
      <c r="D2778" s="29"/>
      <c r="E2778" s="28"/>
      <c r="F2778" s="29"/>
      <c r="G2778" s="33"/>
      <c r="H2778" s="33"/>
    </row>
    <row r="2779" spans="1:8" s="30" customFormat="1" x14ac:dyDescent="0.3">
      <c r="A2779" s="27"/>
      <c r="B2779" s="27"/>
      <c r="C2779" s="28"/>
      <c r="D2779" s="29"/>
      <c r="E2779" s="28"/>
      <c r="F2779" s="29"/>
      <c r="G2779" s="33"/>
      <c r="H2779" s="33"/>
    </row>
    <row r="2780" spans="1:8" s="30" customFormat="1" x14ac:dyDescent="0.3">
      <c r="A2780" s="27"/>
      <c r="B2780" s="27"/>
      <c r="C2780" s="28"/>
      <c r="D2780" s="29"/>
      <c r="E2780" s="28"/>
      <c r="F2780" s="29"/>
      <c r="G2780" s="33"/>
      <c r="H2780" s="33"/>
    </row>
    <row r="2781" spans="1:8" s="30" customFormat="1" x14ac:dyDescent="0.3">
      <c r="A2781" s="27"/>
      <c r="B2781" s="27"/>
      <c r="C2781" s="28"/>
      <c r="D2781" s="29"/>
      <c r="E2781" s="28"/>
      <c r="F2781" s="29"/>
      <c r="G2781" s="33"/>
      <c r="H2781" s="33"/>
    </row>
    <row r="2782" spans="1:8" s="30" customFormat="1" x14ac:dyDescent="0.3">
      <c r="A2782" s="27"/>
      <c r="B2782" s="27"/>
      <c r="C2782" s="28"/>
      <c r="D2782" s="29"/>
      <c r="E2782" s="28"/>
      <c r="F2782" s="29"/>
      <c r="G2782" s="33"/>
      <c r="H2782" s="33"/>
    </row>
    <row r="2783" spans="1:8" s="30" customFormat="1" x14ac:dyDescent="0.3">
      <c r="A2783" s="27"/>
      <c r="B2783" s="27"/>
      <c r="C2783" s="28"/>
      <c r="D2783" s="29"/>
      <c r="E2783" s="28"/>
      <c r="F2783" s="29"/>
      <c r="G2783" s="33"/>
      <c r="H2783" s="33"/>
    </row>
    <row r="2784" spans="1:8" s="30" customFormat="1" x14ac:dyDescent="0.3">
      <c r="A2784" s="27"/>
      <c r="B2784" s="27"/>
      <c r="C2784" s="28"/>
      <c r="D2784" s="29"/>
      <c r="E2784" s="28"/>
      <c r="F2784" s="29"/>
      <c r="G2784" s="33"/>
      <c r="H2784" s="33"/>
    </row>
    <row r="2785" spans="1:8" s="30" customFormat="1" x14ac:dyDescent="0.3">
      <c r="A2785" s="27"/>
      <c r="B2785" s="27"/>
      <c r="C2785" s="28"/>
      <c r="D2785" s="29"/>
      <c r="E2785" s="28"/>
      <c r="F2785" s="29"/>
      <c r="G2785" s="33"/>
      <c r="H2785" s="33"/>
    </row>
    <row r="2786" spans="1:8" s="30" customFormat="1" x14ac:dyDescent="0.3">
      <c r="A2786" s="27"/>
      <c r="B2786" s="27"/>
      <c r="C2786" s="28"/>
      <c r="D2786" s="29"/>
      <c r="E2786" s="28"/>
      <c r="F2786" s="29"/>
      <c r="G2786" s="33"/>
      <c r="H2786" s="33"/>
    </row>
    <row r="2787" spans="1:8" s="30" customFormat="1" x14ac:dyDescent="0.3">
      <c r="A2787" s="27"/>
      <c r="B2787" s="27"/>
      <c r="C2787" s="28"/>
      <c r="D2787" s="29"/>
      <c r="E2787" s="28"/>
      <c r="F2787" s="29"/>
      <c r="G2787" s="33"/>
      <c r="H2787" s="33"/>
    </row>
    <row r="2788" spans="1:8" s="30" customFormat="1" x14ac:dyDescent="0.3">
      <c r="A2788" s="27"/>
      <c r="B2788" s="27"/>
      <c r="C2788" s="28"/>
      <c r="D2788" s="29"/>
      <c r="E2788" s="28"/>
      <c r="F2788" s="29"/>
      <c r="G2788" s="33"/>
      <c r="H2788" s="33"/>
    </row>
    <row r="2789" spans="1:8" s="30" customFormat="1" x14ac:dyDescent="0.3">
      <c r="A2789" s="27"/>
      <c r="B2789" s="27"/>
      <c r="C2789" s="28"/>
      <c r="D2789" s="29"/>
      <c r="E2789" s="28"/>
      <c r="F2789" s="29"/>
      <c r="G2789" s="33"/>
      <c r="H2789" s="33"/>
    </row>
    <row r="2790" spans="1:8" s="30" customFormat="1" x14ac:dyDescent="0.3">
      <c r="A2790" s="27"/>
      <c r="B2790" s="27"/>
      <c r="C2790" s="28"/>
      <c r="D2790" s="29"/>
      <c r="E2790" s="28"/>
      <c r="F2790" s="29"/>
      <c r="G2790" s="33"/>
      <c r="H2790" s="33"/>
    </row>
    <row r="2791" spans="1:8" s="30" customFormat="1" x14ac:dyDescent="0.3">
      <c r="A2791" s="27"/>
      <c r="B2791" s="27"/>
      <c r="C2791" s="28"/>
      <c r="D2791" s="29"/>
      <c r="E2791" s="28"/>
      <c r="F2791" s="29"/>
      <c r="G2791" s="33"/>
      <c r="H2791" s="33"/>
    </row>
    <row r="2792" spans="1:8" s="30" customFormat="1" x14ac:dyDescent="0.3">
      <c r="A2792" s="27"/>
      <c r="B2792" s="27"/>
      <c r="C2792" s="28"/>
      <c r="D2792" s="29"/>
      <c r="E2792" s="28"/>
      <c r="F2792" s="29"/>
      <c r="G2792" s="33"/>
      <c r="H2792" s="33"/>
    </row>
    <row r="2793" spans="1:8" s="30" customFormat="1" x14ac:dyDescent="0.3">
      <c r="A2793" s="27"/>
      <c r="B2793" s="27"/>
      <c r="C2793" s="28"/>
      <c r="D2793" s="29"/>
      <c r="E2793" s="28"/>
      <c r="F2793" s="29"/>
      <c r="G2793" s="33"/>
      <c r="H2793" s="33"/>
    </row>
    <row r="2794" spans="1:8" s="30" customFormat="1" x14ac:dyDescent="0.3">
      <c r="A2794" s="27"/>
      <c r="B2794" s="27"/>
      <c r="C2794" s="28"/>
      <c r="D2794" s="29"/>
      <c r="E2794" s="28"/>
      <c r="F2794" s="29"/>
      <c r="G2794" s="33"/>
      <c r="H2794" s="33"/>
    </row>
    <row r="2795" spans="1:8" s="30" customFormat="1" x14ac:dyDescent="0.3">
      <c r="A2795" s="27"/>
      <c r="B2795" s="27"/>
      <c r="C2795" s="28"/>
      <c r="D2795" s="29"/>
      <c r="E2795" s="28"/>
      <c r="F2795" s="29"/>
      <c r="G2795" s="33"/>
      <c r="H2795" s="33"/>
    </row>
    <row r="2796" spans="1:8" s="30" customFormat="1" x14ac:dyDescent="0.3">
      <c r="A2796" s="27"/>
      <c r="B2796" s="27"/>
      <c r="C2796" s="28"/>
      <c r="D2796" s="29"/>
      <c r="E2796" s="28"/>
      <c r="F2796" s="29"/>
      <c r="G2796" s="33"/>
      <c r="H2796" s="33"/>
    </row>
    <row r="2797" spans="1:8" s="30" customFormat="1" x14ac:dyDescent="0.3">
      <c r="A2797" s="27"/>
      <c r="B2797" s="27"/>
      <c r="C2797" s="28"/>
      <c r="D2797" s="29"/>
      <c r="E2797" s="28"/>
      <c r="F2797" s="29"/>
      <c r="G2797" s="33"/>
      <c r="H2797" s="33"/>
    </row>
    <row r="2798" spans="1:8" s="30" customFormat="1" x14ac:dyDescent="0.3">
      <c r="A2798" s="27"/>
      <c r="B2798" s="27"/>
      <c r="C2798" s="28"/>
      <c r="D2798" s="29"/>
      <c r="E2798" s="28"/>
      <c r="F2798" s="29"/>
      <c r="G2798" s="33"/>
      <c r="H2798" s="33"/>
    </row>
    <row r="2799" spans="1:8" s="30" customFormat="1" x14ac:dyDescent="0.3">
      <c r="A2799" s="27"/>
      <c r="B2799" s="27"/>
      <c r="C2799" s="28"/>
      <c r="D2799" s="29"/>
      <c r="E2799" s="28"/>
      <c r="F2799" s="29"/>
      <c r="G2799" s="33"/>
      <c r="H2799" s="33"/>
    </row>
    <row r="2800" spans="1:8" s="30" customFormat="1" x14ac:dyDescent="0.3">
      <c r="A2800" s="27"/>
      <c r="B2800" s="27"/>
      <c r="C2800" s="28"/>
      <c r="D2800" s="29"/>
      <c r="E2800" s="28"/>
      <c r="F2800" s="29"/>
      <c r="G2800" s="33"/>
      <c r="H2800" s="33"/>
    </row>
    <row r="2801" spans="1:8" s="30" customFormat="1" x14ac:dyDescent="0.3">
      <c r="A2801" s="27"/>
      <c r="B2801" s="27"/>
      <c r="C2801" s="28"/>
      <c r="D2801" s="29"/>
      <c r="E2801" s="28"/>
      <c r="F2801" s="29"/>
      <c r="G2801" s="33"/>
      <c r="H2801" s="33"/>
    </row>
    <row r="2802" spans="1:8" s="30" customFormat="1" x14ac:dyDescent="0.3">
      <c r="A2802" s="27"/>
      <c r="B2802" s="27"/>
      <c r="C2802" s="28"/>
      <c r="D2802" s="29"/>
      <c r="E2802" s="28"/>
      <c r="F2802" s="29"/>
      <c r="G2802" s="33"/>
      <c r="H2802" s="33"/>
    </row>
    <row r="2803" spans="1:8" s="30" customFormat="1" x14ac:dyDescent="0.3">
      <c r="A2803" s="27"/>
      <c r="B2803" s="27"/>
      <c r="C2803" s="28"/>
      <c r="D2803" s="29"/>
      <c r="E2803" s="28"/>
      <c r="F2803" s="29"/>
      <c r="G2803" s="33"/>
      <c r="H2803" s="33"/>
    </row>
    <row r="2804" spans="1:8" s="30" customFormat="1" x14ac:dyDescent="0.3">
      <c r="A2804" s="27"/>
      <c r="B2804" s="27"/>
      <c r="C2804" s="28"/>
      <c r="D2804" s="29"/>
      <c r="E2804" s="28"/>
      <c r="F2804" s="29"/>
      <c r="G2804" s="33"/>
      <c r="H2804" s="33"/>
    </row>
    <row r="2805" spans="1:8" s="30" customFormat="1" x14ac:dyDescent="0.3">
      <c r="A2805" s="27"/>
      <c r="B2805" s="27"/>
      <c r="C2805" s="28"/>
      <c r="D2805" s="29"/>
      <c r="E2805" s="28"/>
      <c r="F2805" s="29"/>
      <c r="G2805" s="33"/>
      <c r="H2805" s="33"/>
    </row>
    <row r="2806" spans="1:8" s="30" customFormat="1" x14ac:dyDescent="0.3">
      <c r="A2806" s="27"/>
      <c r="B2806" s="27"/>
      <c r="C2806" s="28"/>
      <c r="D2806" s="29"/>
      <c r="E2806" s="28"/>
      <c r="F2806" s="29"/>
      <c r="G2806" s="33"/>
      <c r="H2806" s="33"/>
    </row>
    <row r="2807" spans="1:8" s="30" customFormat="1" x14ac:dyDescent="0.3">
      <c r="A2807" s="27"/>
      <c r="B2807" s="27"/>
      <c r="C2807" s="28"/>
      <c r="D2807" s="29"/>
      <c r="E2807" s="28"/>
      <c r="F2807" s="29"/>
      <c r="G2807" s="33"/>
      <c r="H2807" s="33"/>
    </row>
    <row r="2808" spans="1:8" s="30" customFormat="1" x14ac:dyDescent="0.3">
      <c r="A2808" s="27"/>
      <c r="B2808" s="27"/>
      <c r="C2808" s="28"/>
      <c r="D2808" s="29"/>
      <c r="E2808" s="28"/>
      <c r="F2808" s="29"/>
      <c r="G2808" s="33"/>
      <c r="H2808" s="33"/>
    </row>
    <row r="2809" spans="1:8" s="30" customFormat="1" x14ac:dyDescent="0.3">
      <c r="A2809" s="27"/>
      <c r="B2809" s="27"/>
      <c r="C2809" s="28"/>
      <c r="D2809" s="29"/>
      <c r="E2809" s="28"/>
      <c r="F2809" s="29"/>
      <c r="G2809" s="33"/>
      <c r="H2809" s="33"/>
    </row>
    <row r="2810" spans="1:8" s="30" customFormat="1" x14ac:dyDescent="0.3">
      <c r="A2810" s="27"/>
      <c r="B2810" s="27"/>
      <c r="C2810" s="28"/>
      <c r="D2810" s="29"/>
      <c r="E2810" s="28"/>
      <c r="F2810" s="29"/>
      <c r="G2810" s="33"/>
      <c r="H2810" s="33"/>
    </row>
    <row r="2811" spans="1:8" s="30" customFormat="1" x14ac:dyDescent="0.3">
      <c r="A2811" s="27"/>
      <c r="B2811" s="27"/>
      <c r="C2811" s="28"/>
      <c r="D2811" s="29"/>
      <c r="E2811" s="28"/>
      <c r="F2811" s="29"/>
      <c r="G2811" s="33"/>
      <c r="H2811" s="33"/>
    </row>
    <row r="2812" spans="1:8" s="30" customFormat="1" x14ac:dyDescent="0.3">
      <c r="A2812" s="27"/>
      <c r="B2812" s="27"/>
      <c r="C2812" s="28"/>
      <c r="D2812" s="29"/>
      <c r="E2812" s="28"/>
      <c r="F2812" s="29"/>
      <c r="G2812" s="33"/>
      <c r="H2812" s="33"/>
    </row>
    <row r="2813" spans="1:8" s="30" customFormat="1" x14ac:dyDescent="0.3">
      <c r="A2813" s="27"/>
      <c r="B2813" s="27"/>
      <c r="C2813" s="28"/>
      <c r="D2813" s="29"/>
      <c r="E2813" s="28"/>
      <c r="F2813" s="29"/>
      <c r="G2813" s="33"/>
      <c r="H2813" s="33"/>
    </row>
    <row r="2814" spans="1:8" s="30" customFormat="1" x14ac:dyDescent="0.3">
      <c r="A2814" s="27"/>
      <c r="B2814" s="27"/>
      <c r="C2814" s="28"/>
      <c r="D2814" s="29"/>
      <c r="E2814" s="28"/>
      <c r="F2814" s="29"/>
      <c r="G2814" s="33"/>
      <c r="H2814" s="33"/>
    </row>
    <row r="2815" spans="1:8" s="30" customFormat="1" x14ac:dyDescent="0.3">
      <c r="A2815" s="27"/>
      <c r="B2815" s="27"/>
      <c r="C2815" s="28"/>
      <c r="D2815" s="29"/>
      <c r="E2815" s="28"/>
      <c r="F2815" s="29"/>
      <c r="G2815" s="33"/>
      <c r="H2815" s="33"/>
    </row>
    <row r="2816" spans="1:8" s="30" customFormat="1" x14ac:dyDescent="0.3">
      <c r="A2816" s="27"/>
      <c r="B2816" s="27"/>
      <c r="C2816" s="28"/>
      <c r="D2816" s="29"/>
      <c r="E2816" s="28"/>
      <c r="F2816" s="29"/>
      <c r="G2816" s="33"/>
      <c r="H2816" s="33"/>
    </row>
    <row r="2817" spans="1:8" s="30" customFormat="1" x14ac:dyDescent="0.3">
      <c r="A2817" s="27"/>
      <c r="B2817" s="27"/>
      <c r="C2817" s="28"/>
      <c r="D2817" s="29"/>
      <c r="E2817" s="28"/>
      <c r="F2817" s="29"/>
      <c r="G2817" s="33"/>
      <c r="H2817" s="33"/>
    </row>
    <row r="2818" spans="1:8" s="30" customFormat="1" x14ac:dyDescent="0.3">
      <c r="A2818" s="27"/>
      <c r="B2818" s="27"/>
      <c r="C2818" s="28"/>
      <c r="D2818" s="29"/>
      <c r="E2818" s="28"/>
      <c r="F2818" s="29"/>
      <c r="G2818" s="33"/>
      <c r="H2818" s="33"/>
    </row>
    <row r="2819" spans="1:8" s="30" customFormat="1" x14ac:dyDescent="0.3">
      <c r="A2819" s="27"/>
      <c r="B2819" s="27"/>
      <c r="C2819" s="28"/>
      <c r="D2819" s="29"/>
      <c r="E2819" s="28"/>
      <c r="F2819" s="29"/>
      <c r="G2819" s="33"/>
      <c r="H2819" s="33"/>
    </row>
    <row r="2820" spans="1:8" s="30" customFormat="1" x14ac:dyDescent="0.3">
      <c r="A2820" s="27"/>
      <c r="B2820" s="27"/>
      <c r="C2820" s="28"/>
      <c r="D2820" s="29"/>
      <c r="E2820" s="28"/>
      <c r="F2820" s="29"/>
      <c r="G2820" s="33"/>
      <c r="H2820" s="33"/>
    </row>
    <row r="2821" spans="1:8" s="30" customFormat="1" x14ac:dyDescent="0.3">
      <c r="A2821" s="27"/>
      <c r="B2821" s="27"/>
      <c r="C2821" s="28"/>
      <c r="D2821" s="29"/>
      <c r="E2821" s="28"/>
      <c r="F2821" s="29"/>
      <c r="G2821" s="33"/>
      <c r="H2821" s="33"/>
    </row>
    <row r="2822" spans="1:8" s="30" customFormat="1" x14ac:dyDescent="0.3">
      <c r="A2822" s="27"/>
      <c r="B2822" s="27"/>
      <c r="C2822" s="28"/>
      <c r="D2822" s="29"/>
      <c r="E2822" s="28"/>
      <c r="F2822" s="29"/>
      <c r="G2822" s="33"/>
      <c r="H2822" s="33"/>
    </row>
    <row r="2823" spans="1:8" s="30" customFormat="1" x14ac:dyDescent="0.3">
      <c r="A2823" s="27"/>
      <c r="B2823" s="27"/>
      <c r="C2823" s="28"/>
      <c r="D2823" s="29"/>
      <c r="E2823" s="28"/>
      <c r="F2823" s="29"/>
      <c r="G2823" s="33"/>
      <c r="H2823" s="33"/>
    </row>
    <row r="2824" spans="1:8" s="30" customFormat="1" x14ac:dyDescent="0.3">
      <c r="A2824" s="27"/>
      <c r="B2824" s="27"/>
      <c r="C2824" s="28"/>
      <c r="D2824" s="29"/>
      <c r="E2824" s="28"/>
      <c r="F2824" s="29"/>
      <c r="G2824" s="33"/>
      <c r="H2824" s="33"/>
    </row>
    <row r="2825" spans="1:8" s="30" customFormat="1" x14ac:dyDescent="0.3">
      <c r="A2825" s="27"/>
      <c r="B2825" s="27"/>
      <c r="C2825" s="28"/>
      <c r="D2825" s="29"/>
      <c r="E2825" s="28"/>
      <c r="F2825" s="29"/>
      <c r="G2825" s="33"/>
      <c r="H2825" s="33"/>
    </row>
    <row r="2826" spans="1:8" s="30" customFormat="1" x14ac:dyDescent="0.3">
      <c r="A2826" s="27"/>
      <c r="B2826" s="27"/>
      <c r="C2826" s="28"/>
      <c r="D2826" s="29"/>
      <c r="E2826" s="28"/>
      <c r="F2826" s="29"/>
      <c r="G2826" s="33"/>
      <c r="H2826" s="33"/>
    </row>
    <row r="2827" spans="1:8" s="30" customFormat="1" x14ac:dyDescent="0.3">
      <c r="A2827" s="27"/>
      <c r="B2827" s="27"/>
      <c r="C2827" s="28"/>
      <c r="D2827" s="29"/>
      <c r="E2827" s="28"/>
      <c r="F2827" s="29"/>
      <c r="G2827" s="33"/>
      <c r="H2827" s="33"/>
    </row>
    <row r="2828" spans="1:8" s="30" customFormat="1" x14ac:dyDescent="0.3">
      <c r="A2828" s="27"/>
      <c r="B2828" s="27"/>
      <c r="C2828" s="28"/>
      <c r="D2828" s="29"/>
      <c r="E2828" s="28"/>
      <c r="F2828" s="29"/>
      <c r="G2828" s="33"/>
      <c r="H2828" s="33"/>
    </row>
    <row r="2829" spans="1:8" s="30" customFormat="1" x14ac:dyDescent="0.3">
      <c r="A2829" s="27"/>
      <c r="B2829" s="27"/>
      <c r="C2829" s="28"/>
      <c r="D2829" s="29"/>
      <c r="E2829" s="28"/>
      <c r="F2829" s="29"/>
      <c r="G2829" s="33"/>
      <c r="H2829" s="33"/>
    </row>
    <row r="2830" spans="1:8" s="30" customFormat="1" x14ac:dyDescent="0.3">
      <c r="A2830" s="27"/>
      <c r="B2830" s="27"/>
      <c r="C2830" s="28"/>
      <c r="D2830" s="29"/>
      <c r="E2830" s="28"/>
      <c r="F2830" s="29"/>
      <c r="G2830" s="33"/>
      <c r="H2830" s="33"/>
    </row>
    <row r="2831" spans="1:8" s="30" customFormat="1" x14ac:dyDescent="0.3">
      <c r="A2831" s="27"/>
      <c r="B2831" s="27"/>
      <c r="C2831" s="28"/>
      <c r="D2831" s="29"/>
      <c r="E2831" s="28"/>
      <c r="F2831" s="29"/>
      <c r="G2831" s="33"/>
      <c r="H2831" s="33"/>
    </row>
    <row r="2832" spans="1:8" s="30" customFormat="1" x14ac:dyDescent="0.3">
      <c r="A2832" s="27"/>
      <c r="B2832" s="27"/>
      <c r="C2832" s="28"/>
      <c r="D2832" s="29"/>
      <c r="E2832" s="28"/>
      <c r="F2832" s="29"/>
      <c r="G2832" s="33"/>
      <c r="H2832" s="33"/>
    </row>
    <row r="2833" spans="1:8" s="30" customFormat="1" x14ac:dyDescent="0.3">
      <c r="A2833" s="27"/>
      <c r="B2833" s="27"/>
      <c r="C2833" s="28"/>
      <c r="D2833" s="29"/>
      <c r="E2833" s="28"/>
      <c r="F2833" s="29"/>
      <c r="G2833" s="33"/>
      <c r="H2833" s="33"/>
    </row>
    <row r="2834" spans="1:8" s="30" customFormat="1" x14ac:dyDescent="0.3">
      <c r="A2834" s="27"/>
      <c r="B2834" s="27"/>
      <c r="C2834" s="28"/>
      <c r="D2834" s="29"/>
      <c r="E2834" s="28"/>
      <c r="F2834" s="29"/>
      <c r="G2834" s="33"/>
      <c r="H2834" s="33"/>
    </row>
    <row r="2835" spans="1:8" s="30" customFormat="1" x14ac:dyDescent="0.3">
      <c r="A2835" s="27"/>
      <c r="B2835" s="27"/>
      <c r="C2835" s="28"/>
      <c r="D2835" s="29"/>
      <c r="E2835" s="28"/>
      <c r="F2835" s="29"/>
      <c r="G2835" s="33"/>
      <c r="H2835" s="33"/>
    </row>
    <row r="2836" spans="1:8" s="30" customFormat="1" x14ac:dyDescent="0.3">
      <c r="A2836" s="27"/>
      <c r="B2836" s="27"/>
      <c r="C2836" s="28"/>
      <c r="D2836" s="29"/>
      <c r="E2836" s="28"/>
      <c r="F2836" s="29"/>
      <c r="G2836" s="33"/>
      <c r="H2836" s="33"/>
    </row>
    <row r="2837" spans="1:8" s="30" customFormat="1" x14ac:dyDescent="0.3">
      <c r="A2837" s="27"/>
      <c r="B2837" s="27"/>
      <c r="C2837" s="28"/>
      <c r="D2837" s="29"/>
      <c r="E2837" s="28"/>
      <c r="F2837" s="29"/>
      <c r="G2837" s="33"/>
      <c r="H2837" s="33"/>
    </row>
    <row r="2838" spans="1:8" s="30" customFormat="1" x14ac:dyDescent="0.3">
      <c r="A2838" s="27"/>
      <c r="B2838" s="27"/>
      <c r="C2838" s="28"/>
      <c r="D2838" s="29"/>
      <c r="E2838" s="28"/>
      <c r="F2838" s="29"/>
      <c r="G2838" s="33"/>
      <c r="H2838" s="33"/>
    </row>
    <row r="2839" spans="1:8" s="30" customFormat="1" x14ac:dyDescent="0.3">
      <c r="A2839" s="27"/>
      <c r="B2839" s="27"/>
      <c r="C2839" s="28"/>
      <c r="D2839" s="29"/>
      <c r="E2839" s="28"/>
      <c r="F2839" s="29"/>
      <c r="G2839" s="33"/>
      <c r="H2839" s="33"/>
    </row>
    <row r="2840" spans="1:8" s="30" customFormat="1" x14ac:dyDescent="0.3">
      <c r="A2840" s="27"/>
      <c r="B2840" s="27"/>
      <c r="C2840" s="28"/>
      <c r="D2840" s="29"/>
      <c r="E2840" s="28"/>
      <c r="F2840" s="29"/>
      <c r="G2840" s="33"/>
      <c r="H2840" s="33"/>
    </row>
    <row r="2841" spans="1:8" s="30" customFormat="1" x14ac:dyDescent="0.3">
      <c r="A2841" s="27"/>
      <c r="B2841" s="27"/>
      <c r="C2841" s="28"/>
      <c r="D2841" s="29"/>
      <c r="E2841" s="28"/>
      <c r="F2841" s="29"/>
      <c r="G2841" s="33"/>
      <c r="H2841" s="33"/>
    </row>
    <row r="2842" spans="1:8" s="30" customFormat="1" x14ac:dyDescent="0.3">
      <c r="A2842" s="27"/>
      <c r="B2842" s="27"/>
      <c r="C2842" s="28"/>
      <c r="D2842" s="29"/>
      <c r="E2842" s="28"/>
      <c r="F2842" s="29"/>
      <c r="G2842" s="33"/>
      <c r="H2842" s="33"/>
    </row>
    <row r="2843" spans="1:8" s="30" customFormat="1" x14ac:dyDescent="0.3">
      <c r="A2843" s="27"/>
      <c r="B2843" s="27"/>
      <c r="C2843" s="28"/>
      <c r="D2843" s="29"/>
      <c r="E2843" s="28"/>
      <c r="F2843" s="29"/>
      <c r="G2843" s="33"/>
      <c r="H2843" s="33"/>
    </row>
    <row r="2844" spans="1:8" s="30" customFormat="1" x14ac:dyDescent="0.3">
      <c r="A2844" s="27"/>
      <c r="B2844" s="27"/>
      <c r="C2844" s="28"/>
      <c r="D2844" s="29"/>
      <c r="E2844" s="28"/>
      <c r="F2844" s="29"/>
      <c r="G2844" s="33"/>
      <c r="H2844" s="33"/>
    </row>
    <row r="2845" spans="1:8" s="30" customFormat="1" x14ac:dyDescent="0.3">
      <c r="A2845" s="27"/>
      <c r="B2845" s="27"/>
      <c r="C2845" s="28"/>
      <c r="D2845" s="29"/>
      <c r="E2845" s="28"/>
      <c r="F2845" s="29"/>
      <c r="G2845" s="33"/>
      <c r="H2845" s="33"/>
    </row>
    <row r="2846" spans="1:8" s="30" customFormat="1" x14ac:dyDescent="0.3">
      <c r="A2846" s="27"/>
      <c r="B2846" s="27"/>
      <c r="C2846" s="28"/>
      <c r="D2846" s="29"/>
      <c r="E2846" s="28"/>
      <c r="F2846" s="29"/>
      <c r="G2846" s="33"/>
      <c r="H2846" s="33"/>
    </row>
    <row r="2847" spans="1:8" s="30" customFormat="1" x14ac:dyDescent="0.3">
      <c r="A2847" s="27"/>
      <c r="B2847" s="27"/>
      <c r="C2847" s="28"/>
      <c r="D2847" s="29"/>
      <c r="E2847" s="28"/>
      <c r="F2847" s="29"/>
      <c r="G2847" s="33"/>
      <c r="H2847" s="33"/>
    </row>
    <row r="2848" spans="1:8" s="30" customFormat="1" x14ac:dyDescent="0.3">
      <c r="A2848" s="27"/>
      <c r="B2848" s="27"/>
      <c r="C2848" s="28"/>
      <c r="D2848" s="29"/>
      <c r="E2848" s="28"/>
      <c r="F2848" s="29"/>
      <c r="G2848" s="33"/>
      <c r="H2848" s="33"/>
    </row>
    <row r="2849" spans="1:8" s="30" customFormat="1" x14ac:dyDescent="0.3">
      <c r="A2849" s="27"/>
      <c r="B2849" s="27"/>
      <c r="C2849" s="28"/>
      <c r="D2849" s="29"/>
      <c r="E2849" s="28"/>
      <c r="F2849" s="29"/>
      <c r="G2849" s="33"/>
      <c r="H2849" s="33"/>
    </row>
    <row r="2850" spans="1:8" s="30" customFormat="1" x14ac:dyDescent="0.3">
      <c r="A2850" s="27"/>
      <c r="B2850" s="27"/>
      <c r="C2850" s="28"/>
      <c r="D2850" s="29"/>
      <c r="E2850" s="28"/>
      <c r="F2850" s="29"/>
      <c r="G2850" s="33"/>
      <c r="H2850" s="33"/>
    </row>
    <row r="2851" spans="1:8" s="30" customFormat="1" x14ac:dyDescent="0.3">
      <c r="A2851" s="27"/>
      <c r="B2851" s="27"/>
      <c r="C2851" s="28"/>
      <c r="D2851" s="29"/>
      <c r="E2851" s="28"/>
      <c r="F2851" s="29"/>
      <c r="G2851" s="33"/>
      <c r="H2851" s="33"/>
    </row>
    <row r="2852" spans="1:8" s="30" customFormat="1" x14ac:dyDescent="0.3">
      <c r="A2852" s="27"/>
      <c r="B2852" s="27"/>
      <c r="C2852" s="28"/>
      <c r="D2852" s="29"/>
      <c r="E2852" s="28"/>
      <c r="F2852" s="29"/>
      <c r="G2852" s="33"/>
      <c r="H2852" s="33"/>
    </row>
    <row r="2853" spans="1:8" s="30" customFormat="1" x14ac:dyDescent="0.3">
      <c r="A2853" s="27"/>
      <c r="B2853" s="27"/>
      <c r="C2853" s="28"/>
      <c r="D2853" s="29"/>
      <c r="E2853" s="28"/>
      <c r="F2853" s="29"/>
      <c r="G2853" s="33"/>
      <c r="H2853" s="33"/>
    </row>
    <row r="2854" spans="1:8" s="30" customFormat="1" x14ac:dyDescent="0.3">
      <c r="A2854" s="27"/>
      <c r="B2854" s="27"/>
      <c r="C2854" s="28"/>
      <c r="D2854" s="29"/>
      <c r="E2854" s="28"/>
      <c r="F2854" s="29"/>
      <c r="G2854" s="33"/>
      <c r="H2854" s="33"/>
    </row>
    <row r="2855" spans="1:8" s="30" customFormat="1" x14ac:dyDescent="0.3">
      <c r="A2855" s="27"/>
      <c r="B2855" s="27"/>
      <c r="C2855" s="28"/>
      <c r="D2855" s="29"/>
      <c r="E2855" s="28"/>
      <c r="F2855" s="29"/>
      <c r="G2855" s="33"/>
      <c r="H2855" s="33"/>
    </row>
    <row r="2856" spans="1:8" s="30" customFormat="1" x14ac:dyDescent="0.3">
      <c r="A2856" s="27"/>
      <c r="B2856" s="27"/>
      <c r="C2856" s="28"/>
      <c r="D2856" s="29"/>
      <c r="E2856" s="28"/>
      <c r="F2856" s="29"/>
      <c r="G2856" s="33"/>
      <c r="H2856" s="33"/>
    </row>
    <row r="2857" spans="1:8" s="30" customFormat="1" x14ac:dyDescent="0.3">
      <c r="A2857" s="27"/>
      <c r="B2857" s="27"/>
      <c r="C2857" s="28"/>
      <c r="D2857" s="29"/>
      <c r="E2857" s="28"/>
      <c r="F2857" s="29"/>
      <c r="G2857" s="33"/>
      <c r="H2857" s="33"/>
    </row>
    <row r="2858" spans="1:8" s="30" customFormat="1" x14ac:dyDescent="0.3">
      <c r="A2858" s="27"/>
      <c r="B2858" s="27"/>
      <c r="C2858" s="28"/>
      <c r="D2858" s="29"/>
      <c r="E2858" s="28"/>
      <c r="F2858" s="29"/>
      <c r="G2858" s="33"/>
      <c r="H2858" s="33"/>
    </row>
    <row r="2859" spans="1:8" s="30" customFormat="1" x14ac:dyDescent="0.3">
      <c r="A2859" s="27"/>
      <c r="B2859" s="27"/>
      <c r="C2859" s="28"/>
      <c r="D2859" s="29"/>
      <c r="E2859" s="28"/>
      <c r="F2859" s="29"/>
      <c r="G2859" s="33"/>
      <c r="H2859" s="33"/>
    </row>
    <row r="2860" spans="1:8" s="30" customFormat="1" x14ac:dyDescent="0.3">
      <c r="A2860" s="27"/>
      <c r="B2860" s="27"/>
      <c r="C2860" s="28"/>
      <c r="D2860" s="29"/>
      <c r="E2860" s="28"/>
      <c r="F2860" s="29"/>
      <c r="G2860" s="33"/>
      <c r="H2860" s="33"/>
    </row>
    <row r="2861" spans="1:8" s="30" customFormat="1" x14ac:dyDescent="0.3">
      <c r="A2861" s="27"/>
      <c r="B2861" s="27"/>
      <c r="C2861" s="28"/>
      <c r="D2861" s="29"/>
      <c r="E2861" s="28"/>
      <c r="F2861" s="29"/>
      <c r="G2861" s="33"/>
      <c r="H2861" s="33"/>
    </row>
    <row r="2862" spans="1:8" s="30" customFormat="1" x14ac:dyDescent="0.3">
      <c r="A2862" s="27"/>
      <c r="B2862" s="27"/>
      <c r="C2862" s="28"/>
      <c r="D2862" s="29"/>
      <c r="E2862" s="28"/>
      <c r="F2862" s="29"/>
      <c r="G2862" s="33"/>
      <c r="H2862" s="33"/>
    </row>
    <row r="2863" spans="1:8" s="30" customFormat="1" x14ac:dyDescent="0.3">
      <c r="A2863" s="27"/>
      <c r="B2863" s="27"/>
      <c r="C2863" s="28"/>
      <c r="D2863" s="29"/>
      <c r="E2863" s="28"/>
      <c r="F2863" s="29"/>
      <c r="G2863" s="33"/>
      <c r="H2863" s="33"/>
    </row>
    <row r="2864" spans="1:8" s="30" customFormat="1" x14ac:dyDescent="0.3">
      <c r="A2864" s="27"/>
      <c r="B2864" s="27"/>
      <c r="C2864" s="28"/>
      <c r="D2864" s="29"/>
      <c r="E2864" s="28"/>
      <c r="F2864" s="29"/>
      <c r="G2864" s="33"/>
      <c r="H2864" s="33"/>
    </row>
    <row r="2865" spans="1:8" s="30" customFormat="1" x14ac:dyDescent="0.3">
      <c r="A2865" s="27"/>
      <c r="B2865" s="27"/>
      <c r="C2865" s="28"/>
      <c r="D2865" s="29"/>
      <c r="E2865" s="28"/>
      <c r="F2865" s="29"/>
      <c r="G2865" s="33"/>
      <c r="H2865" s="33"/>
    </row>
    <row r="2866" spans="1:8" s="30" customFormat="1" x14ac:dyDescent="0.3">
      <c r="A2866" s="27"/>
      <c r="B2866" s="27"/>
      <c r="C2866" s="28"/>
      <c r="D2866" s="29"/>
      <c r="E2866" s="28"/>
      <c r="F2866" s="29"/>
      <c r="G2866" s="33"/>
      <c r="H2866" s="33"/>
    </row>
    <row r="2867" spans="1:8" s="30" customFormat="1" x14ac:dyDescent="0.3">
      <c r="A2867" s="27"/>
      <c r="B2867" s="27"/>
      <c r="C2867" s="28"/>
      <c r="D2867" s="29"/>
      <c r="E2867" s="28"/>
      <c r="F2867" s="29"/>
      <c r="G2867" s="33"/>
      <c r="H2867" s="33"/>
    </row>
    <row r="2868" spans="1:8" s="30" customFormat="1" x14ac:dyDescent="0.3">
      <c r="A2868" s="27"/>
      <c r="B2868" s="27"/>
      <c r="C2868" s="28"/>
      <c r="D2868" s="29"/>
      <c r="E2868" s="28"/>
      <c r="F2868" s="29"/>
      <c r="G2868" s="33"/>
      <c r="H2868" s="33"/>
    </row>
    <row r="2869" spans="1:8" s="30" customFormat="1" x14ac:dyDescent="0.3">
      <c r="A2869" s="27"/>
      <c r="B2869" s="27"/>
      <c r="C2869" s="28"/>
      <c r="D2869" s="29"/>
      <c r="E2869" s="28"/>
      <c r="F2869" s="29"/>
      <c r="G2869" s="33"/>
      <c r="H2869" s="33"/>
    </row>
    <row r="2870" spans="1:8" s="30" customFormat="1" x14ac:dyDescent="0.3">
      <c r="A2870" s="27"/>
      <c r="B2870" s="27"/>
      <c r="C2870" s="28"/>
      <c r="D2870" s="29"/>
      <c r="E2870" s="28"/>
      <c r="F2870" s="29"/>
      <c r="G2870" s="33"/>
      <c r="H2870" s="33"/>
    </row>
    <row r="2871" spans="1:8" s="30" customFormat="1" x14ac:dyDescent="0.3">
      <c r="A2871" s="27"/>
      <c r="B2871" s="27"/>
      <c r="C2871" s="28"/>
      <c r="D2871" s="29"/>
      <c r="E2871" s="28"/>
      <c r="F2871" s="29"/>
      <c r="G2871" s="33"/>
      <c r="H2871" s="33"/>
    </row>
    <row r="2872" spans="1:8" s="30" customFormat="1" x14ac:dyDescent="0.3">
      <c r="A2872" s="27"/>
      <c r="B2872" s="27"/>
      <c r="C2872" s="28"/>
      <c r="D2872" s="29"/>
      <c r="E2872" s="28"/>
      <c r="F2872" s="29"/>
      <c r="G2872" s="33"/>
      <c r="H2872" s="33"/>
    </row>
    <row r="2873" spans="1:8" s="30" customFormat="1" x14ac:dyDescent="0.3">
      <c r="A2873" s="27"/>
      <c r="B2873" s="27"/>
      <c r="C2873" s="28"/>
      <c r="D2873" s="29"/>
      <c r="E2873" s="28"/>
      <c r="F2873" s="29"/>
      <c r="G2873" s="33"/>
      <c r="H2873" s="33"/>
    </row>
    <row r="2874" spans="1:8" s="30" customFormat="1" x14ac:dyDescent="0.3">
      <c r="A2874" s="27"/>
      <c r="B2874" s="27"/>
      <c r="C2874" s="28"/>
      <c r="D2874" s="29"/>
      <c r="E2874" s="28"/>
      <c r="F2874" s="29"/>
      <c r="G2874" s="33"/>
      <c r="H2874" s="33"/>
    </row>
    <row r="2875" spans="1:8" s="30" customFormat="1" x14ac:dyDescent="0.3">
      <c r="A2875" s="27"/>
      <c r="B2875" s="27"/>
      <c r="C2875" s="28"/>
      <c r="D2875" s="29"/>
      <c r="E2875" s="28"/>
      <c r="F2875" s="29"/>
      <c r="G2875" s="33"/>
      <c r="H2875" s="33"/>
    </row>
    <row r="2876" spans="1:8" s="30" customFormat="1" x14ac:dyDescent="0.3">
      <c r="A2876" s="27"/>
      <c r="B2876" s="27"/>
      <c r="C2876" s="28"/>
      <c r="D2876" s="29"/>
      <c r="E2876" s="28"/>
      <c r="F2876" s="29"/>
      <c r="G2876" s="33"/>
      <c r="H2876" s="33"/>
    </row>
    <row r="2877" spans="1:8" s="30" customFormat="1" x14ac:dyDescent="0.3">
      <c r="A2877" s="27"/>
      <c r="B2877" s="27"/>
      <c r="C2877" s="28"/>
      <c r="D2877" s="29"/>
      <c r="E2877" s="28"/>
      <c r="F2877" s="29"/>
      <c r="G2877" s="33"/>
      <c r="H2877" s="33"/>
    </row>
    <row r="2878" spans="1:8" s="30" customFormat="1" x14ac:dyDescent="0.3">
      <c r="A2878" s="27"/>
      <c r="B2878" s="27"/>
      <c r="C2878" s="28"/>
      <c r="D2878" s="29"/>
      <c r="E2878" s="28"/>
      <c r="F2878" s="29"/>
      <c r="G2878" s="33"/>
      <c r="H2878" s="33"/>
    </row>
    <row r="2879" spans="1:8" s="30" customFormat="1" x14ac:dyDescent="0.3">
      <c r="A2879" s="27"/>
      <c r="B2879" s="27"/>
      <c r="C2879" s="28"/>
      <c r="D2879" s="29"/>
      <c r="E2879" s="28"/>
      <c r="F2879" s="29"/>
      <c r="G2879" s="33"/>
      <c r="H2879" s="33"/>
    </row>
    <row r="2880" spans="1:8" s="30" customFormat="1" x14ac:dyDescent="0.3">
      <c r="A2880" s="27"/>
      <c r="B2880" s="27"/>
      <c r="C2880" s="28"/>
      <c r="D2880" s="29"/>
      <c r="E2880" s="28"/>
      <c r="F2880" s="29"/>
      <c r="G2880" s="33"/>
      <c r="H2880" s="33"/>
    </row>
    <row r="2881" spans="1:8" s="30" customFormat="1" x14ac:dyDescent="0.3">
      <c r="A2881" s="27"/>
      <c r="B2881" s="27"/>
      <c r="C2881" s="28"/>
      <c r="D2881" s="29"/>
      <c r="E2881" s="28"/>
      <c r="F2881" s="29"/>
      <c r="G2881" s="33"/>
      <c r="H2881" s="33"/>
    </row>
    <row r="2882" spans="1:8" s="30" customFormat="1" x14ac:dyDescent="0.3">
      <c r="A2882" s="27"/>
      <c r="B2882" s="27"/>
      <c r="C2882" s="28"/>
      <c r="D2882" s="29"/>
      <c r="E2882" s="28"/>
      <c r="F2882" s="29"/>
      <c r="G2882" s="33"/>
      <c r="H2882" s="33"/>
    </row>
    <row r="2883" spans="1:8" s="30" customFormat="1" x14ac:dyDescent="0.3">
      <c r="A2883" s="27"/>
      <c r="B2883" s="27"/>
      <c r="C2883" s="28"/>
      <c r="D2883" s="29"/>
      <c r="E2883" s="28"/>
      <c r="F2883" s="29"/>
      <c r="G2883" s="33"/>
      <c r="H2883" s="33"/>
    </row>
    <row r="2884" spans="1:8" s="30" customFormat="1" x14ac:dyDescent="0.3">
      <c r="A2884" s="27"/>
      <c r="B2884" s="27"/>
      <c r="C2884" s="28"/>
      <c r="D2884" s="29"/>
      <c r="E2884" s="28"/>
      <c r="F2884" s="29"/>
      <c r="G2884" s="33"/>
      <c r="H2884" s="33"/>
    </row>
    <row r="2885" spans="1:8" s="30" customFormat="1" x14ac:dyDescent="0.3">
      <c r="A2885" s="27"/>
      <c r="B2885" s="27"/>
      <c r="C2885" s="28"/>
      <c r="D2885" s="29"/>
      <c r="E2885" s="28"/>
      <c r="F2885" s="29"/>
      <c r="G2885" s="33"/>
      <c r="H2885" s="33"/>
    </row>
    <row r="2886" spans="1:8" s="30" customFormat="1" x14ac:dyDescent="0.3">
      <c r="A2886" s="27"/>
      <c r="B2886" s="27"/>
      <c r="C2886" s="28"/>
      <c r="D2886" s="29"/>
      <c r="E2886" s="28"/>
      <c r="F2886" s="29"/>
      <c r="G2886" s="33"/>
      <c r="H2886" s="33"/>
    </row>
    <row r="2887" spans="1:8" s="30" customFormat="1" x14ac:dyDescent="0.3">
      <c r="A2887" s="27"/>
      <c r="B2887" s="27"/>
      <c r="C2887" s="28"/>
      <c r="D2887" s="29"/>
      <c r="E2887" s="28"/>
      <c r="F2887" s="29"/>
      <c r="G2887" s="33"/>
      <c r="H2887" s="33"/>
    </row>
    <row r="2888" spans="1:8" s="30" customFormat="1" x14ac:dyDescent="0.3">
      <c r="A2888" s="27"/>
      <c r="B2888" s="27"/>
      <c r="C2888" s="28"/>
      <c r="D2888" s="29"/>
      <c r="E2888" s="28"/>
      <c r="F2888" s="29"/>
      <c r="G2888" s="33"/>
      <c r="H2888" s="33"/>
    </row>
    <row r="2889" spans="1:8" s="30" customFormat="1" x14ac:dyDescent="0.3">
      <c r="A2889" s="27"/>
      <c r="B2889" s="27"/>
      <c r="C2889" s="28"/>
      <c r="D2889" s="29"/>
      <c r="E2889" s="28"/>
      <c r="F2889" s="29"/>
      <c r="G2889" s="33"/>
      <c r="H2889" s="33"/>
    </row>
    <row r="2890" spans="1:8" s="30" customFormat="1" x14ac:dyDescent="0.3">
      <c r="A2890" s="27"/>
      <c r="B2890" s="27"/>
      <c r="C2890" s="28"/>
      <c r="D2890" s="29"/>
      <c r="E2890" s="28"/>
      <c r="F2890" s="29"/>
      <c r="G2890" s="33"/>
      <c r="H2890" s="33"/>
    </row>
    <row r="2891" spans="1:8" s="30" customFormat="1" x14ac:dyDescent="0.3">
      <c r="A2891" s="27"/>
      <c r="B2891" s="27"/>
      <c r="C2891" s="28"/>
      <c r="D2891" s="29"/>
      <c r="E2891" s="28"/>
      <c r="F2891" s="29"/>
      <c r="G2891" s="33"/>
      <c r="H2891" s="33"/>
    </row>
    <row r="2892" spans="1:8" s="30" customFormat="1" x14ac:dyDescent="0.3">
      <c r="A2892" s="27"/>
      <c r="B2892" s="27"/>
      <c r="C2892" s="28"/>
      <c r="D2892" s="29"/>
      <c r="E2892" s="28"/>
      <c r="F2892" s="29"/>
      <c r="G2892" s="33"/>
      <c r="H2892" s="33"/>
    </row>
    <row r="2893" spans="1:8" s="30" customFormat="1" x14ac:dyDescent="0.3">
      <c r="A2893" s="27"/>
      <c r="B2893" s="27"/>
      <c r="C2893" s="28"/>
      <c r="D2893" s="29"/>
      <c r="E2893" s="28"/>
      <c r="F2893" s="29"/>
      <c r="G2893" s="33"/>
      <c r="H2893" s="33"/>
    </row>
    <row r="2894" spans="1:8" s="30" customFormat="1" x14ac:dyDescent="0.3">
      <c r="A2894" s="27"/>
      <c r="B2894" s="27"/>
      <c r="C2894" s="28"/>
      <c r="D2894" s="29"/>
      <c r="E2894" s="28"/>
      <c r="F2894" s="29"/>
      <c r="G2894" s="33"/>
      <c r="H2894" s="33"/>
    </row>
    <row r="2895" spans="1:8" s="30" customFormat="1" x14ac:dyDescent="0.3">
      <c r="A2895" s="27"/>
      <c r="B2895" s="27"/>
      <c r="C2895" s="28"/>
      <c r="D2895" s="29"/>
      <c r="E2895" s="28"/>
      <c r="F2895" s="29"/>
      <c r="G2895" s="33"/>
      <c r="H2895" s="33"/>
    </row>
    <row r="2896" spans="1:8" s="30" customFormat="1" x14ac:dyDescent="0.3">
      <c r="A2896" s="27"/>
      <c r="B2896" s="27"/>
      <c r="C2896" s="28"/>
      <c r="D2896" s="29"/>
      <c r="E2896" s="28"/>
      <c r="F2896" s="29"/>
      <c r="G2896" s="33"/>
      <c r="H2896" s="33"/>
    </row>
    <row r="2897" spans="1:8" s="30" customFormat="1" x14ac:dyDescent="0.3">
      <c r="A2897" s="27"/>
      <c r="B2897" s="27"/>
      <c r="C2897" s="28"/>
      <c r="D2897" s="29"/>
      <c r="E2897" s="28"/>
      <c r="F2897" s="29"/>
      <c r="G2897" s="33"/>
      <c r="H2897" s="33"/>
    </row>
    <row r="2898" spans="1:8" s="30" customFormat="1" x14ac:dyDescent="0.3">
      <c r="A2898" s="27"/>
      <c r="B2898" s="27"/>
      <c r="C2898" s="28"/>
      <c r="D2898" s="29"/>
      <c r="E2898" s="28"/>
      <c r="F2898" s="29"/>
      <c r="G2898" s="33"/>
      <c r="H2898" s="33"/>
    </row>
    <row r="2899" spans="1:8" s="30" customFormat="1" x14ac:dyDescent="0.3">
      <c r="A2899" s="27"/>
      <c r="B2899" s="27"/>
      <c r="C2899" s="28"/>
      <c r="D2899" s="29"/>
      <c r="E2899" s="28"/>
      <c r="F2899" s="29"/>
      <c r="G2899" s="33"/>
      <c r="H2899" s="33"/>
    </row>
    <row r="2900" spans="1:8" s="30" customFormat="1" x14ac:dyDescent="0.3">
      <c r="A2900" s="27"/>
      <c r="B2900" s="27"/>
      <c r="C2900" s="28"/>
      <c r="D2900" s="29"/>
      <c r="E2900" s="28"/>
      <c r="F2900" s="29"/>
      <c r="G2900" s="33"/>
      <c r="H2900" s="33"/>
    </row>
    <row r="2901" spans="1:8" s="30" customFormat="1" x14ac:dyDescent="0.3">
      <c r="A2901" s="27"/>
      <c r="B2901" s="27"/>
      <c r="C2901" s="28"/>
      <c r="D2901" s="29"/>
      <c r="E2901" s="28"/>
      <c r="F2901" s="29"/>
      <c r="G2901" s="33"/>
      <c r="H2901" s="33"/>
    </row>
    <row r="2902" spans="1:8" s="30" customFormat="1" x14ac:dyDescent="0.3">
      <c r="A2902" s="27"/>
      <c r="B2902" s="27"/>
      <c r="C2902" s="28"/>
      <c r="D2902" s="29"/>
      <c r="E2902" s="28"/>
      <c r="F2902" s="29"/>
      <c r="G2902" s="33"/>
      <c r="H2902" s="33"/>
    </row>
    <row r="2903" spans="1:8" s="30" customFormat="1" x14ac:dyDescent="0.3">
      <c r="A2903" s="27"/>
      <c r="B2903" s="27"/>
      <c r="C2903" s="28"/>
      <c r="D2903" s="29"/>
      <c r="E2903" s="28"/>
      <c r="F2903" s="29"/>
      <c r="G2903" s="33"/>
      <c r="H2903" s="33"/>
    </row>
    <row r="2904" spans="1:8" s="30" customFormat="1" x14ac:dyDescent="0.3">
      <c r="A2904" s="27"/>
      <c r="B2904" s="27"/>
      <c r="C2904" s="28"/>
      <c r="D2904" s="29"/>
      <c r="E2904" s="28"/>
      <c r="F2904" s="29"/>
      <c r="G2904" s="33"/>
      <c r="H2904" s="33"/>
    </row>
    <row r="2905" spans="1:8" s="30" customFormat="1" x14ac:dyDescent="0.3">
      <c r="A2905" s="27"/>
      <c r="B2905" s="27"/>
      <c r="C2905" s="28"/>
      <c r="D2905" s="29"/>
      <c r="E2905" s="28"/>
      <c r="F2905" s="29"/>
      <c r="G2905" s="33"/>
      <c r="H2905" s="33"/>
    </row>
    <row r="2906" spans="1:8" s="30" customFormat="1" x14ac:dyDescent="0.3">
      <c r="A2906" s="27"/>
      <c r="B2906" s="27"/>
      <c r="C2906" s="28"/>
      <c r="D2906" s="29"/>
      <c r="E2906" s="28"/>
      <c r="F2906" s="29"/>
      <c r="G2906" s="33"/>
      <c r="H2906" s="33"/>
    </row>
    <row r="2907" spans="1:8" s="30" customFormat="1" x14ac:dyDescent="0.3">
      <c r="A2907" s="27"/>
      <c r="B2907" s="27"/>
      <c r="C2907" s="28"/>
      <c r="D2907" s="29"/>
      <c r="E2907" s="28"/>
      <c r="F2907" s="29"/>
      <c r="G2907" s="33"/>
      <c r="H2907" s="33"/>
    </row>
    <row r="2908" spans="1:8" s="30" customFormat="1" x14ac:dyDescent="0.3">
      <c r="A2908" s="27"/>
      <c r="B2908" s="27"/>
      <c r="C2908" s="28"/>
      <c r="D2908" s="29"/>
      <c r="E2908" s="28"/>
      <c r="F2908" s="29"/>
      <c r="G2908" s="33"/>
      <c r="H2908" s="33"/>
    </row>
    <row r="2909" spans="1:8" s="30" customFormat="1" x14ac:dyDescent="0.3">
      <c r="A2909" s="27"/>
      <c r="B2909" s="27"/>
      <c r="C2909" s="28"/>
      <c r="D2909" s="29"/>
      <c r="E2909" s="28"/>
      <c r="F2909" s="29"/>
      <c r="G2909" s="33"/>
      <c r="H2909" s="33"/>
    </row>
    <row r="2910" spans="1:8" s="30" customFormat="1" x14ac:dyDescent="0.3">
      <c r="A2910" s="27"/>
      <c r="B2910" s="27"/>
      <c r="C2910" s="28"/>
      <c r="D2910" s="29"/>
      <c r="E2910" s="28"/>
      <c r="F2910" s="29"/>
      <c r="G2910" s="33"/>
      <c r="H2910" s="33"/>
    </row>
    <row r="2911" spans="1:8" s="30" customFormat="1" x14ac:dyDescent="0.3">
      <c r="A2911" s="27"/>
      <c r="B2911" s="27"/>
      <c r="C2911" s="28"/>
      <c r="D2911" s="29"/>
      <c r="E2911" s="28"/>
      <c r="F2911" s="29"/>
      <c r="G2911" s="33"/>
      <c r="H2911" s="33"/>
    </row>
    <row r="2912" spans="1:8" s="30" customFormat="1" x14ac:dyDescent="0.3">
      <c r="A2912" s="27"/>
      <c r="B2912" s="27"/>
      <c r="C2912" s="28"/>
      <c r="D2912" s="29"/>
      <c r="E2912" s="28"/>
      <c r="F2912" s="29"/>
      <c r="G2912" s="33"/>
      <c r="H2912" s="33"/>
    </row>
    <row r="2913" spans="1:8" s="30" customFormat="1" x14ac:dyDescent="0.3">
      <c r="A2913" s="27"/>
      <c r="B2913" s="27"/>
      <c r="C2913" s="28"/>
      <c r="D2913" s="29"/>
      <c r="E2913" s="28"/>
      <c r="F2913" s="29"/>
      <c r="G2913" s="33"/>
      <c r="H2913" s="33"/>
    </row>
    <row r="2914" spans="1:8" s="30" customFormat="1" x14ac:dyDescent="0.3">
      <c r="A2914" s="27"/>
      <c r="B2914" s="27"/>
      <c r="C2914" s="28"/>
      <c r="D2914" s="29"/>
      <c r="E2914" s="28"/>
      <c r="F2914" s="29"/>
      <c r="G2914" s="33"/>
      <c r="H2914" s="33"/>
    </row>
    <row r="2915" spans="1:8" s="30" customFormat="1" x14ac:dyDescent="0.3">
      <c r="A2915" s="27"/>
      <c r="B2915" s="27"/>
      <c r="C2915" s="28"/>
      <c r="D2915" s="29"/>
      <c r="E2915" s="28"/>
      <c r="F2915" s="29"/>
      <c r="G2915" s="33"/>
      <c r="H2915" s="33"/>
    </row>
    <row r="2916" spans="1:8" s="30" customFormat="1" x14ac:dyDescent="0.3">
      <c r="A2916" s="27"/>
      <c r="B2916" s="27"/>
      <c r="C2916" s="28"/>
      <c r="D2916" s="29"/>
      <c r="E2916" s="28"/>
      <c r="F2916" s="29"/>
      <c r="G2916" s="33"/>
      <c r="H2916" s="33"/>
    </row>
    <row r="2917" spans="1:8" s="30" customFormat="1" x14ac:dyDescent="0.3">
      <c r="A2917" s="27"/>
      <c r="B2917" s="27"/>
      <c r="C2917" s="28"/>
      <c r="D2917" s="29"/>
      <c r="E2917" s="28"/>
      <c r="F2917" s="29"/>
      <c r="G2917" s="33"/>
      <c r="H2917" s="33"/>
    </row>
    <row r="2918" spans="1:8" s="30" customFormat="1" x14ac:dyDescent="0.3">
      <c r="A2918" s="27"/>
      <c r="B2918" s="27"/>
      <c r="C2918" s="28"/>
      <c r="D2918" s="29"/>
      <c r="E2918" s="28"/>
      <c r="F2918" s="29"/>
      <c r="G2918" s="33"/>
      <c r="H2918" s="33"/>
    </row>
    <row r="2919" spans="1:8" s="30" customFormat="1" x14ac:dyDescent="0.3">
      <c r="A2919" s="27"/>
      <c r="B2919" s="27"/>
      <c r="C2919" s="28"/>
      <c r="D2919" s="29"/>
      <c r="E2919" s="28"/>
      <c r="F2919" s="29"/>
      <c r="G2919" s="33"/>
      <c r="H2919" s="33"/>
    </row>
    <row r="2920" spans="1:8" s="30" customFormat="1" x14ac:dyDescent="0.3">
      <c r="A2920" s="27"/>
      <c r="B2920" s="27"/>
      <c r="C2920" s="28"/>
      <c r="D2920" s="29"/>
      <c r="E2920" s="28"/>
      <c r="F2920" s="29"/>
      <c r="G2920" s="33"/>
      <c r="H2920" s="33"/>
    </row>
    <row r="2921" spans="1:8" s="30" customFormat="1" x14ac:dyDescent="0.3">
      <c r="A2921" s="27"/>
      <c r="B2921" s="27"/>
      <c r="C2921" s="28"/>
      <c r="D2921" s="29"/>
      <c r="E2921" s="28"/>
      <c r="F2921" s="29"/>
      <c r="G2921" s="33"/>
      <c r="H2921" s="33"/>
    </row>
    <row r="2922" spans="1:8" s="30" customFormat="1" x14ac:dyDescent="0.3">
      <c r="A2922" s="27"/>
      <c r="B2922" s="27"/>
      <c r="C2922" s="28"/>
      <c r="D2922" s="29"/>
      <c r="E2922" s="28"/>
      <c r="F2922" s="29"/>
      <c r="G2922" s="33"/>
      <c r="H2922" s="33"/>
    </row>
    <row r="2923" spans="1:8" s="30" customFormat="1" x14ac:dyDescent="0.3">
      <c r="A2923" s="27"/>
      <c r="B2923" s="27"/>
      <c r="C2923" s="28"/>
      <c r="D2923" s="29"/>
      <c r="E2923" s="28"/>
      <c r="F2923" s="29"/>
      <c r="G2923" s="33"/>
      <c r="H2923" s="33"/>
    </row>
    <row r="2924" spans="1:8" s="30" customFormat="1" x14ac:dyDescent="0.3">
      <c r="A2924" s="27"/>
      <c r="B2924" s="27"/>
      <c r="C2924" s="28"/>
      <c r="D2924" s="29"/>
      <c r="E2924" s="28"/>
      <c r="F2924" s="29"/>
      <c r="G2924" s="33"/>
      <c r="H2924" s="33"/>
    </row>
    <row r="2925" spans="1:8" s="30" customFormat="1" x14ac:dyDescent="0.3">
      <c r="A2925" s="27"/>
      <c r="B2925" s="27"/>
      <c r="C2925" s="28"/>
      <c r="D2925" s="29"/>
      <c r="E2925" s="28"/>
      <c r="F2925" s="29"/>
      <c r="G2925" s="33"/>
      <c r="H2925" s="33"/>
    </row>
    <row r="2926" spans="1:8" s="30" customFormat="1" x14ac:dyDescent="0.3">
      <c r="A2926" s="27"/>
      <c r="B2926" s="27"/>
      <c r="C2926" s="28"/>
      <c r="D2926" s="29"/>
      <c r="E2926" s="28"/>
      <c r="F2926" s="29"/>
      <c r="G2926" s="33"/>
      <c r="H2926" s="33"/>
    </row>
    <row r="2927" spans="1:8" s="30" customFormat="1" x14ac:dyDescent="0.3">
      <c r="A2927" s="27"/>
      <c r="B2927" s="27"/>
      <c r="C2927" s="28"/>
      <c r="D2927" s="29"/>
      <c r="E2927" s="28"/>
      <c r="F2927" s="29"/>
      <c r="G2927" s="33"/>
      <c r="H2927" s="33"/>
    </row>
    <row r="2928" spans="1:8" s="30" customFormat="1" x14ac:dyDescent="0.3">
      <c r="A2928" s="27"/>
      <c r="B2928" s="27"/>
      <c r="C2928" s="28"/>
      <c r="D2928" s="29"/>
      <c r="E2928" s="28"/>
      <c r="F2928" s="29"/>
      <c r="G2928" s="33"/>
      <c r="H2928" s="33"/>
    </row>
    <row r="2929" spans="1:8" s="30" customFormat="1" x14ac:dyDescent="0.3">
      <c r="A2929" s="27"/>
      <c r="B2929" s="27"/>
      <c r="C2929" s="28"/>
      <c r="D2929" s="29"/>
      <c r="E2929" s="28"/>
      <c r="F2929" s="29"/>
      <c r="G2929" s="33"/>
      <c r="H2929" s="33"/>
    </row>
    <row r="2930" spans="1:8" s="30" customFormat="1" x14ac:dyDescent="0.3">
      <c r="A2930" s="27"/>
      <c r="B2930" s="27"/>
      <c r="C2930" s="28"/>
      <c r="D2930" s="29"/>
      <c r="E2930" s="28"/>
      <c r="F2930" s="29"/>
      <c r="G2930" s="33"/>
      <c r="H2930" s="33"/>
    </row>
    <row r="2931" spans="1:8" s="30" customFormat="1" x14ac:dyDescent="0.3">
      <c r="A2931" s="27"/>
      <c r="B2931" s="27"/>
      <c r="C2931" s="28"/>
      <c r="D2931" s="29"/>
      <c r="E2931" s="28"/>
      <c r="F2931" s="29"/>
      <c r="G2931" s="33"/>
      <c r="H2931" s="33"/>
    </row>
    <row r="2932" spans="1:8" s="30" customFormat="1" x14ac:dyDescent="0.3">
      <c r="A2932" s="27"/>
      <c r="B2932" s="27"/>
      <c r="C2932" s="28"/>
      <c r="D2932" s="29"/>
      <c r="E2932" s="28"/>
      <c r="F2932" s="29"/>
      <c r="G2932" s="33"/>
      <c r="H2932" s="33"/>
    </row>
    <row r="2933" spans="1:8" s="30" customFormat="1" x14ac:dyDescent="0.3">
      <c r="A2933" s="27"/>
      <c r="B2933" s="27"/>
      <c r="C2933" s="28"/>
      <c r="D2933" s="29"/>
      <c r="E2933" s="28"/>
      <c r="F2933" s="29"/>
      <c r="G2933" s="33"/>
      <c r="H2933" s="33"/>
    </row>
    <row r="2934" spans="1:8" s="30" customFormat="1" x14ac:dyDescent="0.3">
      <c r="A2934" s="27"/>
      <c r="B2934" s="27"/>
      <c r="C2934" s="28"/>
      <c r="D2934" s="29"/>
      <c r="E2934" s="28"/>
      <c r="F2934" s="29"/>
      <c r="G2934" s="33"/>
      <c r="H2934" s="33"/>
    </row>
    <row r="2935" spans="1:8" s="30" customFormat="1" x14ac:dyDescent="0.3">
      <c r="A2935" s="27"/>
      <c r="B2935" s="27"/>
      <c r="C2935" s="28"/>
      <c r="D2935" s="29"/>
      <c r="E2935" s="28"/>
      <c r="F2935" s="29"/>
      <c r="G2935" s="33"/>
      <c r="H2935" s="33"/>
    </row>
    <row r="2936" spans="1:8" s="30" customFormat="1" x14ac:dyDescent="0.3">
      <c r="A2936" s="27"/>
      <c r="B2936" s="27"/>
      <c r="C2936" s="28"/>
      <c r="D2936" s="29"/>
      <c r="E2936" s="28"/>
      <c r="F2936" s="29"/>
      <c r="G2936" s="33"/>
      <c r="H2936" s="33"/>
    </row>
    <row r="2937" spans="1:8" s="30" customFormat="1" x14ac:dyDescent="0.3">
      <c r="A2937" s="27"/>
      <c r="B2937" s="27"/>
      <c r="C2937" s="28"/>
      <c r="D2937" s="29"/>
      <c r="E2937" s="28"/>
      <c r="F2937" s="29"/>
      <c r="G2937" s="33"/>
      <c r="H2937" s="33"/>
    </row>
    <row r="2938" spans="1:8" s="30" customFormat="1" x14ac:dyDescent="0.3">
      <c r="A2938" s="27"/>
      <c r="B2938" s="27"/>
      <c r="C2938" s="28"/>
      <c r="D2938" s="29"/>
      <c r="E2938" s="28"/>
      <c r="F2938" s="29"/>
      <c r="G2938" s="33"/>
      <c r="H2938" s="33"/>
    </row>
    <row r="2939" spans="1:8" s="30" customFormat="1" x14ac:dyDescent="0.3">
      <c r="A2939" s="27"/>
      <c r="B2939" s="27"/>
      <c r="C2939" s="28"/>
      <c r="D2939" s="29"/>
      <c r="E2939" s="28"/>
      <c r="F2939" s="29"/>
      <c r="G2939" s="33"/>
      <c r="H2939" s="33"/>
    </row>
    <row r="2940" spans="1:8" s="30" customFormat="1" x14ac:dyDescent="0.3">
      <c r="A2940" s="27"/>
      <c r="B2940" s="27"/>
      <c r="C2940" s="28"/>
      <c r="D2940" s="29"/>
      <c r="E2940" s="28"/>
      <c r="F2940" s="29"/>
      <c r="G2940" s="33"/>
      <c r="H2940" s="33"/>
    </row>
    <row r="2941" spans="1:8" s="30" customFormat="1" x14ac:dyDescent="0.3">
      <c r="A2941" s="27"/>
      <c r="B2941" s="27"/>
      <c r="C2941" s="28"/>
      <c r="D2941" s="29"/>
      <c r="E2941" s="28"/>
      <c r="F2941" s="29"/>
      <c r="G2941" s="33"/>
      <c r="H2941" s="33"/>
    </row>
    <row r="2942" spans="1:8" s="30" customFormat="1" x14ac:dyDescent="0.3">
      <c r="A2942" s="27"/>
      <c r="B2942" s="27"/>
      <c r="C2942" s="28"/>
      <c r="D2942" s="29"/>
      <c r="E2942" s="28"/>
      <c r="F2942" s="29"/>
      <c r="G2942" s="33"/>
      <c r="H2942" s="33"/>
    </row>
    <row r="2943" spans="1:8" s="30" customFormat="1" x14ac:dyDescent="0.3">
      <c r="A2943" s="27"/>
      <c r="B2943" s="27"/>
      <c r="C2943" s="28"/>
      <c r="D2943" s="29"/>
      <c r="E2943" s="28"/>
      <c r="F2943" s="29"/>
      <c r="G2943" s="33"/>
      <c r="H2943" s="33"/>
    </row>
    <row r="2944" spans="1:8" s="30" customFormat="1" x14ac:dyDescent="0.3">
      <c r="A2944" s="27"/>
      <c r="B2944" s="27"/>
      <c r="C2944" s="28"/>
      <c r="D2944" s="29"/>
      <c r="E2944" s="28"/>
      <c r="F2944" s="29"/>
      <c r="G2944" s="33"/>
      <c r="H2944" s="33"/>
    </row>
    <row r="2945" spans="1:8" s="30" customFormat="1" x14ac:dyDescent="0.3">
      <c r="A2945" s="27"/>
      <c r="B2945" s="27"/>
      <c r="C2945" s="28"/>
      <c r="D2945" s="29"/>
      <c r="E2945" s="28"/>
      <c r="F2945" s="29"/>
      <c r="G2945" s="33"/>
      <c r="H2945" s="33"/>
    </row>
    <row r="2946" spans="1:8" s="30" customFormat="1" x14ac:dyDescent="0.3">
      <c r="A2946" s="27"/>
      <c r="B2946" s="27"/>
      <c r="C2946" s="28"/>
      <c r="D2946" s="29"/>
      <c r="E2946" s="28"/>
      <c r="F2946" s="29"/>
      <c r="G2946" s="33"/>
      <c r="H2946" s="33"/>
    </row>
    <row r="2947" spans="1:8" s="30" customFormat="1" x14ac:dyDescent="0.3">
      <c r="A2947" s="27"/>
      <c r="B2947" s="27"/>
      <c r="C2947" s="28"/>
      <c r="D2947" s="29"/>
      <c r="E2947" s="28"/>
      <c r="F2947" s="29"/>
      <c r="G2947" s="33"/>
      <c r="H2947" s="33"/>
    </row>
    <row r="2948" spans="1:8" s="30" customFormat="1" x14ac:dyDescent="0.3">
      <c r="A2948" s="27"/>
      <c r="B2948" s="27"/>
      <c r="C2948" s="28"/>
      <c r="D2948" s="29"/>
      <c r="E2948" s="28"/>
      <c r="F2948" s="29"/>
      <c r="G2948" s="33"/>
      <c r="H2948" s="33"/>
    </row>
    <row r="2949" spans="1:8" s="30" customFormat="1" x14ac:dyDescent="0.3">
      <c r="A2949" s="27"/>
      <c r="B2949" s="27"/>
      <c r="C2949" s="28"/>
      <c r="D2949" s="29"/>
      <c r="E2949" s="28"/>
      <c r="F2949" s="29"/>
      <c r="G2949" s="33"/>
      <c r="H2949" s="33"/>
    </row>
    <row r="2950" spans="1:8" s="30" customFormat="1" x14ac:dyDescent="0.3">
      <c r="A2950" s="27"/>
      <c r="B2950" s="27"/>
      <c r="C2950" s="28"/>
      <c r="D2950" s="29"/>
      <c r="E2950" s="28"/>
      <c r="F2950" s="29"/>
      <c r="G2950" s="33"/>
      <c r="H2950" s="33"/>
    </row>
    <row r="2951" spans="1:8" s="30" customFormat="1" x14ac:dyDescent="0.3">
      <c r="A2951" s="27"/>
      <c r="B2951" s="27"/>
      <c r="C2951" s="28"/>
      <c r="D2951" s="29"/>
      <c r="E2951" s="28"/>
      <c r="F2951" s="29"/>
      <c r="G2951" s="33"/>
      <c r="H2951" s="33"/>
    </row>
    <row r="2952" spans="1:8" s="30" customFormat="1" x14ac:dyDescent="0.3">
      <c r="A2952" s="27"/>
      <c r="B2952" s="27"/>
      <c r="C2952" s="28"/>
      <c r="D2952" s="29"/>
      <c r="E2952" s="28"/>
      <c r="F2952" s="29"/>
      <c r="G2952" s="33"/>
      <c r="H2952" s="33"/>
    </row>
    <row r="2953" spans="1:8" s="30" customFormat="1" x14ac:dyDescent="0.3">
      <c r="A2953" s="27"/>
      <c r="B2953" s="27"/>
      <c r="C2953" s="28"/>
      <c r="D2953" s="29"/>
      <c r="E2953" s="28"/>
      <c r="F2953" s="29"/>
      <c r="G2953" s="33"/>
      <c r="H2953" s="33"/>
    </row>
    <row r="2954" spans="1:8" s="30" customFormat="1" x14ac:dyDescent="0.3">
      <c r="A2954" s="27"/>
      <c r="B2954" s="27"/>
      <c r="C2954" s="28"/>
      <c r="D2954" s="29"/>
      <c r="E2954" s="28"/>
      <c r="F2954" s="29"/>
      <c r="G2954" s="33"/>
      <c r="H2954" s="33"/>
    </row>
    <row r="2955" spans="1:8" s="30" customFormat="1" x14ac:dyDescent="0.3">
      <c r="A2955" s="27"/>
      <c r="B2955" s="27"/>
      <c r="C2955" s="28"/>
      <c r="D2955" s="29"/>
      <c r="E2955" s="28"/>
      <c r="F2955" s="29"/>
      <c r="G2955" s="33"/>
      <c r="H2955" s="33"/>
    </row>
    <row r="2956" spans="1:8" s="30" customFormat="1" x14ac:dyDescent="0.3">
      <c r="A2956" s="27"/>
      <c r="B2956" s="27"/>
      <c r="C2956" s="28"/>
      <c r="D2956" s="29"/>
      <c r="E2956" s="28"/>
      <c r="F2956" s="29"/>
      <c r="G2956" s="33"/>
      <c r="H2956" s="33"/>
    </row>
    <row r="2957" spans="1:8" s="30" customFormat="1" x14ac:dyDescent="0.3">
      <c r="A2957" s="27"/>
      <c r="B2957" s="27"/>
      <c r="C2957" s="28"/>
      <c r="D2957" s="29"/>
      <c r="E2957" s="28"/>
      <c r="F2957" s="29"/>
      <c r="G2957" s="33"/>
      <c r="H2957" s="33"/>
    </row>
    <row r="2958" spans="1:8" s="30" customFormat="1" x14ac:dyDescent="0.3">
      <c r="A2958" s="27"/>
      <c r="B2958" s="27"/>
      <c r="C2958" s="28"/>
      <c r="D2958" s="29"/>
      <c r="E2958" s="28"/>
      <c r="F2958" s="29"/>
      <c r="G2958" s="33"/>
      <c r="H2958" s="33"/>
    </row>
    <row r="2959" spans="1:8" s="30" customFormat="1" x14ac:dyDescent="0.3">
      <c r="A2959" s="27"/>
      <c r="B2959" s="27"/>
      <c r="C2959" s="28"/>
      <c r="D2959" s="29"/>
      <c r="E2959" s="28"/>
      <c r="F2959" s="29"/>
      <c r="G2959" s="33"/>
      <c r="H2959" s="33"/>
    </row>
    <row r="2960" spans="1:8" s="30" customFormat="1" x14ac:dyDescent="0.3">
      <c r="A2960" s="27"/>
      <c r="B2960" s="27"/>
      <c r="C2960" s="28"/>
      <c r="D2960" s="29"/>
      <c r="E2960" s="28"/>
      <c r="F2960" s="29"/>
      <c r="G2960" s="33"/>
      <c r="H2960" s="33"/>
    </row>
    <row r="2961" spans="1:8" s="30" customFormat="1" x14ac:dyDescent="0.3">
      <c r="A2961" s="27"/>
      <c r="B2961" s="27"/>
      <c r="C2961" s="28"/>
      <c r="D2961" s="29"/>
      <c r="E2961" s="28"/>
      <c r="F2961" s="29"/>
      <c r="G2961" s="33"/>
      <c r="H2961" s="33"/>
    </row>
    <row r="2962" spans="1:8" s="30" customFormat="1" x14ac:dyDescent="0.3">
      <c r="A2962" s="27"/>
      <c r="B2962" s="27"/>
      <c r="C2962" s="28"/>
      <c r="D2962" s="29"/>
      <c r="E2962" s="28"/>
      <c r="F2962" s="29"/>
      <c r="G2962" s="33"/>
      <c r="H2962" s="33"/>
    </row>
    <row r="2963" spans="1:8" s="30" customFormat="1" x14ac:dyDescent="0.3">
      <c r="A2963" s="27"/>
      <c r="B2963" s="27"/>
      <c r="C2963" s="28"/>
      <c r="D2963" s="29"/>
      <c r="E2963" s="28"/>
      <c r="F2963" s="29"/>
      <c r="G2963" s="33"/>
      <c r="H2963" s="33"/>
    </row>
    <row r="2964" spans="1:8" s="30" customFormat="1" x14ac:dyDescent="0.3">
      <c r="A2964" s="27"/>
      <c r="B2964" s="27"/>
      <c r="C2964" s="28"/>
      <c r="D2964" s="29"/>
      <c r="E2964" s="28"/>
      <c r="F2964" s="29"/>
      <c r="G2964" s="33"/>
      <c r="H2964" s="33"/>
    </row>
    <row r="2965" spans="1:8" s="30" customFormat="1" x14ac:dyDescent="0.3">
      <c r="A2965" s="27"/>
      <c r="B2965" s="27"/>
      <c r="C2965" s="28"/>
      <c r="D2965" s="29"/>
      <c r="E2965" s="28"/>
      <c r="F2965" s="29"/>
      <c r="G2965" s="33"/>
      <c r="H2965" s="33"/>
    </row>
    <row r="2966" spans="1:8" s="30" customFormat="1" x14ac:dyDescent="0.3">
      <c r="A2966" s="27"/>
      <c r="B2966" s="27"/>
      <c r="C2966" s="28"/>
      <c r="D2966" s="29"/>
      <c r="E2966" s="28"/>
      <c r="F2966" s="29"/>
      <c r="G2966" s="33"/>
      <c r="H2966" s="33"/>
    </row>
    <row r="2967" spans="1:8" s="30" customFormat="1" x14ac:dyDescent="0.3">
      <c r="A2967" s="27"/>
      <c r="B2967" s="27"/>
      <c r="C2967" s="28"/>
      <c r="D2967" s="29"/>
      <c r="E2967" s="28"/>
      <c r="F2967" s="29"/>
      <c r="G2967" s="33"/>
      <c r="H2967" s="33"/>
    </row>
    <row r="2968" spans="1:8" s="30" customFormat="1" x14ac:dyDescent="0.3">
      <c r="A2968" s="27"/>
      <c r="B2968" s="27"/>
      <c r="C2968" s="28"/>
      <c r="D2968" s="29"/>
      <c r="E2968" s="28"/>
      <c r="F2968" s="29"/>
      <c r="G2968" s="33"/>
      <c r="H2968" s="33"/>
    </row>
    <row r="2969" spans="1:8" s="30" customFormat="1" x14ac:dyDescent="0.3">
      <c r="A2969" s="27"/>
      <c r="B2969" s="27"/>
      <c r="C2969" s="28"/>
      <c r="D2969" s="29"/>
      <c r="E2969" s="28"/>
      <c r="F2969" s="29"/>
      <c r="G2969" s="33"/>
      <c r="H2969" s="33"/>
    </row>
    <row r="2970" spans="1:8" s="30" customFormat="1" x14ac:dyDescent="0.3">
      <c r="A2970" s="27"/>
      <c r="B2970" s="27"/>
      <c r="C2970" s="28"/>
      <c r="D2970" s="29"/>
      <c r="E2970" s="28"/>
      <c r="F2970" s="29"/>
      <c r="G2970" s="33"/>
      <c r="H2970" s="33"/>
    </row>
    <row r="2971" spans="1:8" s="30" customFormat="1" x14ac:dyDescent="0.3">
      <c r="A2971" s="27"/>
      <c r="B2971" s="27"/>
      <c r="C2971" s="28"/>
      <c r="D2971" s="29"/>
      <c r="E2971" s="28"/>
      <c r="F2971" s="29"/>
      <c r="G2971" s="33"/>
      <c r="H2971" s="33"/>
    </row>
    <row r="2972" spans="1:8" s="30" customFormat="1" x14ac:dyDescent="0.3">
      <c r="A2972" s="27"/>
      <c r="B2972" s="27"/>
      <c r="C2972" s="28"/>
      <c r="D2972" s="29"/>
      <c r="E2972" s="28"/>
      <c r="F2972" s="29"/>
      <c r="G2972" s="33"/>
      <c r="H2972" s="33"/>
    </row>
    <row r="2973" spans="1:8" s="30" customFormat="1" x14ac:dyDescent="0.3">
      <c r="A2973" s="27"/>
      <c r="B2973" s="27"/>
      <c r="C2973" s="28"/>
      <c r="D2973" s="29"/>
      <c r="E2973" s="28"/>
      <c r="F2973" s="29"/>
      <c r="G2973" s="33"/>
      <c r="H2973" s="33"/>
    </row>
    <row r="2974" spans="1:8" s="30" customFormat="1" x14ac:dyDescent="0.3">
      <c r="A2974" s="27"/>
      <c r="B2974" s="27"/>
      <c r="C2974" s="28"/>
      <c r="D2974" s="29"/>
      <c r="E2974" s="28"/>
      <c r="F2974" s="29"/>
      <c r="G2974" s="33"/>
      <c r="H2974" s="33"/>
    </row>
    <row r="2975" spans="1:8" s="30" customFormat="1" x14ac:dyDescent="0.3">
      <c r="A2975" s="27"/>
      <c r="B2975" s="27"/>
      <c r="C2975" s="28"/>
      <c r="D2975" s="29"/>
      <c r="E2975" s="28"/>
      <c r="F2975" s="29"/>
      <c r="G2975" s="33"/>
      <c r="H2975" s="33"/>
    </row>
    <row r="2976" spans="1:8" s="30" customFormat="1" x14ac:dyDescent="0.3">
      <c r="A2976" s="27"/>
      <c r="B2976" s="27"/>
      <c r="C2976" s="28"/>
      <c r="D2976" s="29"/>
      <c r="E2976" s="28"/>
      <c r="F2976" s="29"/>
      <c r="G2976" s="33"/>
      <c r="H2976" s="33"/>
    </row>
    <row r="2977" spans="1:8" s="30" customFormat="1" x14ac:dyDescent="0.3">
      <c r="A2977" s="27"/>
      <c r="B2977" s="27"/>
      <c r="C2977" s="28"/>
      <c r="D2977" s="29"/>
      <c r="E2977" s="28"/>
      <c r="F2977" s="29"/>
      <c r="G2977" s="33"/>
      <c r="H2977" s="33"/>
    </row>
    <row r="2978" spans="1:8" s="30" customFormat="1" x14ac:dyDescent="0.3">
      <c r="A2978" s="27"/>
      <c r="B2978" s="27"/>
      <c r="C2978" s="28"/>
      <c r="D2978" s="29"/>
      <c r="E2978" s="28"/>
      <c r="F2978" s="29"/>
      <c r="G2978" s="33"/>
      <c r="H2978" s="33"/>
    </row>
    <row r="2979" spans="1:8" s="30" customFormat="1" x14ac:dyDescent="0.3">
      <c r="A2979" s="27"/>
      <c r="B2979" s="27"/>
      <c r="C2979" s="28"/>
      <c r="D2979" s="29"/>
      <c r="E2979" s="28"/>
      <c r="F2979" s="29"/>
      <c r="G2979" s="33"/>
      <c r="H2979" s="33"/>
    </row>
    <row r="2980" spans="1:8" s="30" customFormat="1" x14ac:dyDescent="0.3">
      <c r="A2980" s="27"/>
      <c r="B2980" s="27"/>
      <c r="C2980" s="28"/>
      <c r="D2980" s="29"/>
      <c r="E2980" s="28"/>
      <c r="F2980" s="29"/>
      <c r="G2980" s="33"/>
      <c r="H2980" s="33"/>
    </row>
    <row r="2981" spans="1:8" s="30" customFormat="1" x14ac:dyDescent="0.3">
      <c r="A2981" s="27"/>
      <c r="B2981" s="27"/>
      <c r="C2981" s="28"/>
      <c r="D2981" s="29"/>
      <c r="E2981" s="28"/>
      <c r="F2981" s="29"/>
      <c r="G2981" s="33"/>
      <c r="H2981" s="33"/>
    </row>
    <row r="2982" spans="1:8" s="30" customFormat="1" x14ac:dyDescent="0.3">
      <c r="A2982" s="27"/>
      <c r="B2982" s="27"/>
      <c r="C2982" s="28"/>
      <c r="D2982" s="29"/>
      <c r="E2982" s="28"/>
      <c r="F2982" s="29"/>
      <c r="G2982" s="33"/>
      <c r="H2982" s="33"/>
    </row>
    <row r="2983" spans="1:8" s="30" customFormat="1" x14ac:dyDescent="0.3">
      <c r="A2983" s="27"/>
      <c r="B2983" s="27"/>
      <c r="C2983" s="28"/>
      <c r="D2983" s="29"/>
      <c r="E2983" s="28"/>
      <c r="F2983" s="29"/>
      <c r="G2983" s="33"/>
      <c r="H2983" s="33"/>
    </row>
    <row r="2984" spans="1:8" s="30" customFormat="1" x14ac:dyDescent="0.3">
      <c r="A2984" s="27"/>
      <c r="B2984" s="27"/>
      <c r="C2984" s="28"/>
      <c r="D2984" s="29"/>
      <c r="E2984" s="28"/>
      <c r="F2984" s="29"/>
      <c r="G2984" s="33"/>
      <c r="H2984" s="33"/>
    </row>
    <row r="2985" spans="1:8" s="30" customFormat="1" x14ac:dyDescent="0.3">
      <c r="A2985" s="27"/>
      <c r="B2985" s="27"/>
      <c r="C2985" s="28"/>
      <c r="D2985" s="29"/>
      <c r="E2985" s="28"/>
      <c r="F2985" s="29"/>
      <c r="G2985" s="33"/>
      <c r="H2985" s="33"/>
    </row>
    <row r="2986" spans="1:8" s="30" customFormat="1" x14ac:dyDescent="0.3">
      <c r="A2986" s="27"/>
      <c r="B2986" s="27"/>
      <c r="C2986" s="28"/>
      <c r="D2986" s="29"/>
      <c r="E2986" s="28"/>
      <c r="F2986" s="29"/>
      <c r="G2986" s="33"/>
      <c r="H2986" s="33"/>
    </row>
    <row r="2987" spans="1:8" s="30" customFormat="1" x14ac:dyDescent="0.3">
      <c r="A2987" s="27"/>
      <c r="B2987" s="27"/>
      <c r="C2987" s="28"/>
      <c r="D2987" s="29"/>
      <c r="E2987" s="28"/>
      <c r="F2987" s="29"/>
      <c r="G2987" s="33"/>
      <c r="H2987" s="33"/>
    </row>
    <row r="2988" spans="1:8" s="30" customFormat="1" x14ac:dyDescent="0.3">
      <c r="A2988" s="27"/>
      <c r="B2988" s="27"/>
      <c r="C2988" s="28"/>
      <c r="D2988" s="29"/>
      <c r="E2988" s="28"/>
      <c r="F2988" s="29"/>
      <c r="G2988" s="33"/>
      <c r="H2988" s="33"/>
    </row>
    <row r="2989" spans="1:8" s="30" customFormat="1" x14ac:dyDescent="0.3">
      <c r="A2989" s="27"/>
      <c r="B2989" s="27"/>
      <c r="C2989" s="28"/>
      <c r="D2989" s="29"/>
      <c r="E2989" s="28"/>
      <c r="F2989" s="29"/>
      <c r="G2989" s="33"/>
      <c r="H2989" s="33"/>
    </row>
    <row r="2990" spans="1:8" s="30" customFormat="1" x14ac:dyDescent="0.3">
      <c r="A2990" s="27"/>
      <c r="B2990" s="27"/>
      <c r="C2990" s="28"/>
      <c r="D2990" s="29"/>
      <c r="E2990" s="28"/>
      <c r="F2990" s="29"/>
      <c r="G2990" s="33"/>
      <c r="H2990" s="33"/>
    </row>
    <row r="2991" spans="1:8" s="30" customFormat="1" x14ac:dyDescent="0.3">
      <c r="A2991" s="27"/>
      <c r="B2991" s="27"/>
      <c r="C2991" s="28"/>
      <c r="D2991" s="29"/>
      <c r="E2991" s="28"/>
      <c r="F2991" s="29"/>
      <c r="G2991" s="33"/>
      <c r="H2991" s="33"/>
    </row>
    <row r="2992" spans="1:8" s="30" customFormat="1" x14ac:dyDescent="0.3">
      <c r="A2992" s="27"/>
      <c r="B2992" s="27"/>
      <c r="C2992" s="28"/>
      <c r="D2992" s="29"/>
      <c r="E2992" s="28"/>
      <c r="F2992" s="29"/>
      <c r="G2992" s="33"/>
      <c r="H2992" s="33"/>
    </row>
    <row r="2993" spans="1:8" s="30" customFormat="1" x14ac:dyDescent="0.3">
      <c r="A2993" s="27"/>
      <c r="B2993" s="27"/>
      <c r="C2993" s="28"/>
      <c r="D2993" s="29"/>
      <c r="E2993" s="28"/>
      <c r="F2993" s="29"/>
      <c r="G2993" s="33"/>
      <c r="H2993" s="33"/>
    </row>
    <row r="2994" spans="1:8" s="30" customFormat="1" x14ac:dyDescent="0.3">
      <c r="A2994" s="27"/>
      <c r="B2994" s="27"/>
      <c r="C2994" s="28"/>
      <c r="D2994" s="29"/>
      <c r="E2994" s="28"/>
      <c r="F2994" s="29"/>
      <c r="G2994" s="33"/>
      <c r="H2994" s="33"/>
    </row>
    <row r="2995" spans="1:8" s="30" customFormat="1" x14ac:dyDescent="0.3">
      <c r="A2995" s="27"/>
      <c r="B2995" s="27"/>
      <c r="C2995" s="28"/>
      <c r="D2995" s="29"/>
      <c r="E2995" s="28"/>
      <c r="F2995" s="29"/>
      <c r="G2995" s="33"/>
      <c r="H2995" s="33"/>
    </row>
    <row r="2996" spans="1:8" s="30" customFormat="1" x14ac:dyDescent="0.3">
      <c r="A2996" s="27"/>
      <c r="B2996" s="27"/>
      <c r="C2996" s="28"/>
      <c r="D2996" s="29"/>
      <c r="E2996" s="28"/>
      <c r="F2996" s="29"/>
      <c r="G2996" s="33"/>
      <c r="H2996" s="33"/>
    </row>
    <row r="2997" spans="1:8" s="30" customFormat="1" x14ac:dyDescent="0.3">
      <c r="A2997" s="27"/>
      <c r="B2997" s="27"/>
      <c r="C2997" s="28"/>
      <c r="D2997" s="29"/>
      <c r="E2997" s="28"/>
      <c r="F2997" s="29"/>
      <c r="G2997" s="33"/>
      <c r="H2997" s="33"/>
    </row>
    <row r="2998" spans="1:8" s="30" customFormat="1" x14ac:dyDescent="0.3">
      <c r="A2998" s="27"/>
      <c r="B2998" s="27"/>
      <c r="C2998" s="28"/>
      <c r="D2998" s="29"/>
      <c r="E2998" s="28"/>
      <c r="F2998" s="29"/>
      <c r="G2998" s="33"/>
      <c r="H2998" s="33"/>
    </row>
    <row r="2999" spans="1:8" s="30" customFormat="1" x14ac:dyDescent="0.3">
      <c r="A2999" s="27"/>
      <c r="B2999" s="27"/>
      <c r="C2999" s="28"/>
      <c r="D2999" s="29"/>
      <c r="E2999" s="28"/>
      <c r="F2999" s="29"/>
      <c r="G2999" s="33"/>
      <c r="H2999" s="33"/>
    </row>
    <row r="3000" spans="1:8" s="30" customFormat="1" x14ac:dyDescent="0.3">
      <c r="A3000" s="27"/>
      <c r="B3000" s="27"/>
      <c r="C3000" s="28"/>
      <c r="D3000" s="29"/>
      <c r="E3000" s="28"/>
      <c r="F3000" s="29"/>
      <c r="G3000" s="33"/>
      <c r="H3000" s="33"/>
    </row>
    <row r="3001" spans="1:8" s="30" customFormat="1" x14ac:dyDescent="0.3">
      <c r="A3001" s="27"/>
      <c r="B3001" s="27"/>
      <c r="C3001" s="28"/>
      <c r="D3001" s="29"/>
      <c r="E3001" s="28"/>
      <c r="F3001" s="29"/>
      <c r="G3001" s="33"/>
      <c r="H3001" s="33"/>
    </row>
    <row r="3002" spans="1:8" s="30" customFormat="1" x14ac:dyDescent="0.3">
      <c r="A3002" s="27"/>
      <c r="B3002" s="27"/>
      <c r="C3002" s="28"/>
      <c r="D3002" s="29"/>
      <c r="E3002" s="28"/>
      <c r="F3002" s="29"/>
      <c r="G3002" s="33"/>
      <c r="H3002" s="33"/>
    </row>
    <row r="3003" spans="1:8" s="30" customFormat="1" x14ac:dyDescent="0.3">
      <c r="A3003" s="27"/>
      <c r="B3003" s="27"/>
      <c r="C3003" s="28"/>
      <c r="D3003" s="29"/>
      <c r="E3003" s="28"/>
      <c r="F3003" s="29"/>
      <c r="G3003" s="33"/>
      <c r="H3003" s="33"/>
    </row>
    <row r="3004" spans="1:8" s="30" customFormat="1" x14ac:dyDescent="0.3">
      <c r="A3004" s="27"/>
      <c r="B3004" s="27"/>
      <c r="C3004" s="28"/>
      <c r="D3004" s="29"/>
      <c r="E3004" s="28"/>
      <c r="F3004" s="29"/>
      <c r="G3004" s="33"/>
      <c r="H3004" s="33"/>
    </row>
    <row r="3005" spans="1:8" s="30" customFormat="1" x14ac:dyDescent="0.3">
      <c r="A3005" s="27"/>
      <c r="B3005" s="27"/>
      <c r="C3005" s="28"/>
      <c r="D3005" s="29"/>
      <c r="E3005" s="28"/>
      <c r="F3005" s="29"/>
      <c r="G3005" s="33"/>
      <c r="H3005" s="33"/>
    </row>
    <row r="3006" spans="1:8" s="30" customFormat="1" x14ac:dyDescent="0.3">
      <c r="A3006" s="27"/>
      <c r="B3006" s="27"/>
      <c r="C3006" s="28"/>
      <c r="D3006" s="29"/>
      <c r="E3006" s="28"/>
      <c r="F3006" s="29"/>
      <c r="G3006" s="33"/>
      <c r="H3006" s="33"/>
    </row>
    <row r="3007" spans="1:8" s="30" customFormat="1" x14ac:dyDescent="0.3">
      <c r="A3007" s="27"/>
      <c r="B3007" s="27"/>
      <c r="C3007" s="28"/>
      <c r="D3007" s="29"/>
      <c r="E3007" s="28"/>
      <c r="F3007" s="29"/>
      <c r="G3007" s="33"/>
      <c r="H3007" s="33"/>
    </row>
    <row r="3008" spans="1:8" s="30" customFormat="1" x14ac:dyDescent="0.3">
      <c r="A3008" s="27"/>
      <c r="B3008" s="27"/>
      <c r="C3008" s="28"/>
      <c r="D3008" s="29"/>
      <c r="E3008" s="28"/>
      <c r="F3008" s="29"/>
      <c r="G3008" s="33"/>
      <c r="H3008" s="33"/>
    </row>
    <row r="3009" spans="1:8" s="30" customFormat="1" x14ac:dyDescent="0.3">
      <c r="A3009" s="27"/>
      <c r="B3009" s="27"/>
      <c r="C3009" s="28"/>
      <c r="D3009" s="29"/>
      <c r="E3009" s="28"/>
      <c r="F3009" s="29"/>
      <c r="G3009" s="33"/>
      <c r="H3009" s="33"/>
    </row>
    <row r="3010" spans="1:8" s="30" customFormat="1" x14ac:dyDescent="0.3">
      <c r="A3010" s="27"/>
      <c r="B3010" s="27"/>
      <c r="C3010" s="28"/>
      <c r="D3010" s="29"/>
      <c r="E3010" s="28"/>
      <c r="F3010" s="29"/>
      <c r="G3010" s="33"/>
      <c r="H3010" s="33"/>
    </row>
    <row r="3011" spans="1:8" s="30" customFormat="1" x14ac:dyDescent="0.3">
      <c r="A3011" s="27"/>
      <c r="B3011" s="27"/>
      <c r="C3011" s="28"/>
      <c r="D3011" s="29"/>
      <c r="E3011" s="28"/>
      <c r="F3011" s="29"/>
      <c r="G3011" s="33"/>
      <c r="H3011" s="33"/>
    </row>
    <row r="3012" spans="1:8" s="30" customFormat="1" x14ac:dyDescent="0.3">
      <c r="A3012" s="27"/>
      <c r="B3012" s="27"/>
      <c r="C3012" s="28"/>
      <c r="D3012" s="29"/>
      <c r="E3012" s="28"/>
      <c r="F3012" s="29"/>
      <c r="G3012" s="33"/>
      <c r="H3012" s="33"/>
    </row>
    <row r="3013" spans="1:8" s="30" customFormat="1" x14ac:dyDescent="0.3">
      <c r="A3013" s="27"/>
      <c r="B3013" s="27"/>
      <c r="C3013" s="28"/>
      <c r="D3013" s="29"/>
      <c r="E3013" s="28"/>
      <c r="F3013" s="29"/>
      <c r="G3013" s="33"/>
      <c r="H3013" s="33"/>
    </row>
    <row r="3014" spans="1:8" s="30" customFormat="1" x14ac:dyDescent="0.3">
      <c r="A3014" s="27"/>
      <c r="B3014" s="27"/>
      <c r="C3014" s="28"/>
      <c r="D3014" s="29"/>
      <c r="E3014" s="28"/>
      <c r="F3014" s="29"/>
      <c r="G3014" s="33"/>
      <c r="H3014" s="33"/>
    </row>
    <row r="3015" spans="1:8" s="30" customFormat="1" x14ac:dyDescent="0.3">
      <c r="A3015" s="27"/>
      <c r="B3015" s="27"/>
      <c r="C3015" s="28"/>
      <c r="D3015" s="29"/>
      <c r="E3015" s="28"/>
      <c r="F3015" s="29"/>
      <c r="G3015" s="33"/>
      <c r="H3015" s="33"/>
    </row>
    <row r="3016" spans="1:8" s="30" customFormat="1" x14ac:dyDescent="0.3">
      <c r="A3016" s="27"/>
      <c r="B3016" s="27"/>
      <c r="C3016" s="28"/>
      <c r="D3016" s="29"/>
      <c r="E3016" s="28"/>
      <c r="F3016" s="29"/>
      <c r="G3016" s="33"/>
      <c r="H3016" s="33"/>
    </row>
    <row r="3017" spans="1:8" s="30" customFormat="1" x14ac:dyDescent="0.3">
      <c r="A3017" s="27"/>
      <c r="B3017" s="27"/>
      <c r="C3017" s="28"/>
      <c r="D3017" s="29"/>
      <c r="E3017" s="28"/>
      <c r="F3017" s="29"/>
      <c r="G3017" s="33"/>
      <c r="H3017" s="33"/>
    </row>
    <row r="3018" spans="1:8" s="30" customFormat="1" x14ac:dyDescent="0.3">
      <c r="A3018" s="27"/>
      <c r="B3018" s="27"/>
      <c r="C3018" s="28"/>
      <c r="D3018" s="29"/>
      <c r="E3018" s="28"/>
      <c r="F3018" s="29"/>
      <c r="G3018" s="33"/>
      <c r="H3018" s="33"/>
    </row>
    <row r="3019" spans="1:8" s="30" customFormat="1" x14ac:dyDescent="0.3">
      <c r="A3019" s="27"/>
      <c r="B3019" s="27"/>
      <c r="C3019" s="28"/>
      <c r="D3019" s="29"/>
      <c r="E3019" s="28"/>
      <c r="F3019" s="29"/>
      <c r="G3019" s="33"/>
      <c r="H3019" s="33"/>
    </row>
    <row r="3020" spans="1:8" s="30" customFormat="1" x14ac:dyDescent="0.3">
      <c r="A3020" s="27"/>
      <c r="B3020" s="27"/>
      <c r="C3020" s="28"/>
      <c r="D3020" s="29"/>
      <c r="E3020" s="28"/>
      <c r="F3020" s="29"/>
      <c r="G3020" s="33"/>
      <c r="H3020" s="33"/>
    </row>
    <row r="3021" spans="1:8" s="30" customFormat="1" x14ac:dyDescent="0.3">
      <c r="A3021" s="27"/>
      <c r="B3021" s="27"/>
      <c r="C3021" s="28"/>
      <c r="D3021" s="29"/>
      <c r="E3021" s="28"/>
      <c r="F3021" s="29"/>
      <c r="G3021" s="33"/>
      <c r="H3021" s="33"/>
    </row>
    <row r="3022" spans="1:8" s="30" customFormat="1" x14ac:dyDescent="0.3">
      <c r="A3022" s="27"/>
      <c r="B3022" s="27"/>
      <c r="C3022" s="28"/>
      <c r="D3022" s="29"/>
      <c r="E3022" s="28"/>
      <c r="F3022" s="29"/>
      <c r="G3022" s="33"/>
      <c r="H3022" s="33"/>
    </row>
    <row r="3023" spans="1:8" s="30" customFormat="1" x14ac:dyDescent="0.3">
      <c r="A3023" s="27"/>
      <c r="B3023" s="27"/>
      <c r="C3023" s="28"/>
      <c r="D3023" s="29"/>
      <c r="E3023" s="28"/>
      <c r="F3023" s="29"/>
      <c r="G3023" s="33"/>
      <c r="H3023" s="33"/>
    </row>
    <row r="3024" spans="1:8" s="30" customFormat="1" x14ac:dyDescent="0.3">
      <c r="A3024" s="27"/>
      <c r="B3024" s="27"/>
      <c r="C3024" s="28"/>
      <c r="D3024" s="29"/>
      <c r="E3024" s="28"/>
      <c r="F3024" s="29"/>
      <c r="G3024" s="33"/>
      <c r="H3024" s="33"/>
    </row>
    <row r="3025" spans="1:8" s="30" customFormat="1" x14ac:dyDescent="0.3">
      <c r="A3025" s="27"/>
      <c r="B3025" s="27"/>
      <c r="C3025" s="28"/>
      <c r="D3025" s="29"/>
      <c r="E3025" s="28"/>
      <c r="F3025" s="29"/>
      <c r="G3025" s="33"/>
      <c r="H3025" s="33"/>
    </row>
    <row r="3026" spans="1:8" s="30" customFormat="1" x14ac:dyDescent="0.3">
      <c r="A3026" s="27"/>
      <c r="B3026" s="27"/>
      <c r="C3026" s="28"/>
      <c r="D3026" s="29"/>
      <c r="E3026" s="28"/>
      <c r="F3026" s="29"/>
      <c r="G3026" s="33"/>
      <c r="H3026" s="33"/>
    </row>
    <row r="3027" spans="1:8" s="30" customFormat="1" x14ac:dyDescent="0.3">
      <c r="A3027" s="27"/>
      <c r="B3027" s="27"/>
      <c r="C3027" s="28"/>
      <c r="D3027" s="29"/>
      <c r="E3027" s="28"/>
      <c r="F3027" s="29"/>
      <c r="G3027" s="33"/>
      <c r="H3027" s="33"/>
    </row>
    <row r="3028" spans="1:8" s="30" customFormat="1" x14ac:dyDescent="0.3">
      <c r="A3028" s="27"/>
      <c r="B3028" s="27"/>
      <c r="C3028" s="28"/>
      <c r="D3028" s="29"/>
      <c r="E3028" s="28"/>
      <c r="F3028" s="29"/>
      <c r="G3028" s="33"/>
      <c r="H3028" s="33"/>
    </row>
    <row r="3029" spans="1:8" s="30" customFormat="1" x14ac:dyDescent="0.3">
      <c r="A3029" s="27"/>
      <c r="B3029" s="27"/>
      <c r="C3029" s="28"/>
      <c r="D3029" s="29"/>
      <c r="E3029" s="28"/>
      <c r="F3029" s="29"/>
      <c r="G3029" s="33"/>
      <c r="H3029" s="33"/>
    </row>
    <row r="3030" spans="1:8" s="30" customFormat="1" x14ac:dyDescent="0.3">
      <c r="A3030" s="27"/>
      <c r="B3030" s="27"/>
      <c r="C3030" s="28"/>
      <c r="D3030" s="29"/>
      <c r="E3030" s="28"/>
      <c r="F3030" s="29"/>
      <c r="G3030" s="33"/>
      <c r="H3030" s="33"/>
    </row>
    <row r="3031" spans="1:8" s="30" customFormat="1" x14ac:dyDescent="0.3">
      <c r="A3031" s="27"/>
      <c r="B3031" s="27"/>
      <c r="C3031" s="28"/>
      <c r="D3031" s="29"/>
      <c r="E3031" s="28"/>
      <c r="F3031" s="29"/>
      <c r="G3031" s="33"/>
      <c r="H3031" s="33"/>
    </row>
    <row r="3032" spans="1:8" s="30" customFormat="1" x14ac:dyDescent="0.3">
      <c r="A3032" s="27"/>
      <c r="B3032" s="27"/>
      <c r="C3032" s="28"/>
      <c r="D3032" s="29"/>
      <c r="E3032" s="28"/>
      <c r="F3032" s="29"/>
      <c r="G3032" s="33"/>
      <c r="H3032" s="33"/>
    </row>
    <row r="3033" spans="1:8" s="30" customFormat="1" x14ac:dyDescent="0.3">
      <c r="A3033" s="27"/>
      <c r="B3033" s="27"/>
      <c r="C3033" s="28"/>
      <c r="D3033" s="29"/>
      <c r="E3033" s="28"/>
      <c r="F3033" s="29"/>
      <c r="G3033" s="33"/>
      <c r="H3033" s="33"/>
    </row>
    <row r="3034" spans="1:8" s="30" customFormat="1" x14ac:dyDescent="0.3">
      <c r="A3034" s="27"/>
      <c r="B3034" s="27"/>
      <c r="C3034" s="28"/>
      <c r="D3034" s="29"/>
      <c r="E3034" s="28"/>
      <c r="F3034" s="29"/>
      <c r="G3034" s="33"/>
      <c r="H3034" s="33"/>
    </row>
    <row r="3035" spans="1:8" s="30" customFormat="1" x14ac:dyDescent="0.3">
      <c r="A3035" s="27"/>
      <c r="B3035" s="27"/>
      <c r="C3035" s="28"/>
      <c r="D3035" s="29"/>
      <c r="E3035" s="28"/>
      <c r="F3035" s="29"/>
      <c r="G3035" s="33"/>
      <c r="H3035" s="33"/>
    </row>
    <row r="3036" spans="1:8" s="30" customFormat="1" x14ac:dyDescent="0.3">
      <c r="A3036" s="27"/>
      <c r="B3036" s="27"/>
      <c r="C3036" s="28"/>
      <c r="D3036" s="29"/>
      <c r="E3036" s="28"/>
      <c r="F3036" s="29"/>
      <c r="G3036" s="33"/>
      <c r="H3036" s="33"/>
    </row>
    <row r="3037" spans="1:8" s="30" customFormat="1" x14ac:dyDescent="0.3">
      <c r="A3037" s="27"/>
      <c r="B3037" s="27"/>
      <c r="C3037" s="28"/>
      <c r="D3037" s="29"/>
      <c r="E3037" s="28"/>
      <c r="F3037" s="29"/>
      <c r="G3037" s="33"/>
      <c r="H3037" s="33"/>
    </row>
    <row r="3038" spans="1:8" s="30" customFormat="1" x14ac:dyDescent="0.3">
      <c r="A3038" s="27"/>
      <c r="B3038" s="27"/>
      <c r="C3038" s="28"/>
      <c r="D3038" s="29"/>
      <c r="E3038" s="28"/>
      <c r="F3038" s="29"/>
      <c r="G3038" s="33"/>
      <c r="H3038" s="33"/>
    </row>
    <row r="3039" spans="1:8" s="30" customFormat="1" x14ac:dyDescent="0.3">
      <c r="A3039" s="27"/>
      <c r="B3039" s="27"/>
      <c r="C3039" s="28"/>
      <c r="D3039" s="29"/>
      <c r="E3039" s="28"/>
      <c r="F3039" s="29"/>
      <c r="G3039" s="33"/>
      <c r="H3039" s="33"/>
    </row>
    <row r="3040" spans="1:8" s="30" customFormat="1" x14ac:dyDescent="0.3">
      <c r="A3040" s="27"/>
      <c r="B3040" s="27"/>
      <c r="C3040" s="28"/>
      <c r="D3040" s="29"/>
      <c r="E3040" s="28"/>
      <c r="F3040" s="29"/>
      <c r="G3040" s="33"/>
      <c r="H3040" s="33"/>
    </row>
    <row r="3041" spans="1:8" s="30" customFormat="1" x14ac:dyDescent="0.3">
      <c r="A3041" s="27"/>
      <c r="B3041" s="27"/>
      <c r="C3041" s="28"/>
      <c r="D3041" s="29"/>
      <c r="E3041" s="28"/>
      <c r="F3041" s="29"/>
      <c r="G3041" s="33"/>
      <c r="H3041" s="33"/>
    </row>
    <row r="3042" spans="1:8" s="30" customFormat="1" x14ac:dyDescent="0.3">
      <c r="A3042" s="27"/>
      <c r="B3042" s="27"/>
      <c r="C3042" s="28"/>
      <c r="D3042" s="29"/>
      <c r="E3042" s="28"/>
      <c r="F3042" s="29"/>
      <c r="G3042" s="33"/>
      <c r="H3042" s="33"/>
    </row>
    <row r="3043" spans="1:8" s="30" customFormat="1" x14ac:dyDescent="0.3">
      <c r="A3043" s="27"/>
      <c r="B3043" s="27"/>
      <c r="C3043" s="28"/>
      <c r="D3043" s="29"/>
      <c r="E3043" s="28"/>
      <c r="F3043" s="29"/>
      <c r="G3043" s="33"/>
      <c r="H3043" s="33"/>
    </row>
    <row r="3044" spans="1:8" s="30" customFormat="1" x14ac:dyDescent="0.3">
      <c r="A3044" s="27"/>
      <c r="B3044" s="27"/>
      <c r="C3044" s="28"/>
      <c r="D3044" s="29"/>
      <c r="E3044" s="28"/>
      <c r="F3044" s="29"/>
      <c r="G3044" s="33"/>
      <c r="H3044" s="33"/>
    </row>
    <row r="3045" spans="1:8" s="30" customFormat="1" x14ac:dyDescent="0.3">
      <c r="A3045" s="27"/>
      <c r="B3045" s="27"/>
      <c r="C3045" s="28"/>
      <c r="D3045" s="29"/>
      <c r="E3045" s="28"/>
      <c r="F3045" s="29"/>
      <c r="G3045" s="33"/>
      <c r="H3045" s="33"/>
    </row>
    <row r="3046" spans="1:8" s="30" customFormat="1" x14ac:dyDescent="0.3">
      <c r="A3046" s="27"/>
      <c r="B3046" s="27"/>
      <c r="C3046" s="28"/>
      <c r="D3046" s="29"/>
      <c r="E3046" s="28"/>
      <c r="F3046" s="29"/>
      <c r="G3046" s="33"/>
      <c r="H3046" s="33"/>
    </row>
    <row r="3047" spans="1:8" s="30" customFormat="1" x14ac:dyDescent="0.3">
      <c r="A3047" s="27"/>
      <c r="B3047" s="27"/>
      <c r="C3047" s="28"/>
      <c r="D3047" s="29"/>
      <c r="E3047" s="28"/>
      <c r="F3047" s="29"/>
      <c r="G3047" s="33"/>
      <c r="H3047" s="33"/>
    </row>
    <row r="3048" spans="1:8" s="30" customFormat="1" x14ac:dyDescent="0.3">
      <c r="A3048" s="27"/>
      <c r="B3048" s="27"/>
      <c r="C3048" s="28"/>
      <c r="D3048" s="29"/>
      <c r="E3048" s="28"/>
      <c r="F3048" s="29"/>
      <c r="G3048" s="33"/>
      <c r="H3048" s="33"/>
    </row>
    <row r="3049" spans="1:8" s="30" customFormat="1" x14ac:dyDescent="0.3">
      <c r="A3049" s="27"/>
      <c r="B3049" s="27"/>
      <c r="C3049" s="28"/>
      <c r="D3049" s="29"/>
      <c r="E3049" s="28"/>
      <c r="F3049" s="29"/>
      <c r="G3049" s="33"/>
      <c r="H3049" s="33"/>
    </row>
    <row r="3050" spans="1:8" s="30" customFormat="1" x14ac:dyDescent="0.3">
      <c r="A3050" s="27"/>
      <c r="B3050" s="27"/>
      <c r="C3050" s="28"/>
      <c r="D3050" s="29"/>
      <c r="E3050" s="28"/>
      <c r="F3050" s="29"/>
      <c r="G3050" s="33"/>
      <c r="H3050" s="33"/>
    </row>
    <row r="3051" spans="1:8" s="30" customFormat="1" x14ac:dyDescent="0.3">
      <c r="A3051" s="27"/>
      <c r="B3051" s="27"/>
      <c r="C3051" s="28"/>
      <c r="D3051" s="29"/>
      <c r="E3051" s="28"/>
      <c r="F3051" s="29"/>
      <c r="G3051" s="33"/>
      <c r="H3051" s="33"/>
    </row>
    <row r="3052" spans="1:8" s="30" customFormat="1" x14ac:dyDescent="0.3">
      <c r="A3052" s="27"/>
      <c r="B3052" s="27"/>
      <c r="C3052" s="28"/>
      <c r="D3052" s="29"/>
      <c r="E3052" s="28"/>
      <c r="F3052" s="29"/>
      <c r="G3052" s="33"/>
      <c r="H3052" s="33"/>
    </row>
    <row r="3053" spans="1:8" s="30" customFormat="1" x14ac:dyDescent="0.3">
      <c r="A3053" s="27"/>
      <c r="B3053" s="27"/>
      <c r="C3053" s="28"/>
      <c r="D3053" s="29"/>
      <c r="E3053" s="28"/>
      <c r="F3053" s="29"/>
      <c r="G3053" s="33"/>
      <c r="H3053" s="33"/>
    </row>
    <row r="3054" spans="1:8" s="30" customFormat="1" x14ac:dyDescent="0.3">
      <c r="A3054" s="27"/>
      <c r="B3054" s="27"/>
      <c r="C3054" s="28"/>
      <c r="D3054" s="29"/>
      <c r="E3054" s="28"/>
      <c r="F3054" s="29"/>
      <c r="G3054" s="33"/>
      <c r="H3054" s="33"/>
    </row>
    <row r="3055" spans="1:8" s="30" customFormat="1" x14ac:dyDescent="0.3">
      <c r="A3055" s="27"/>
      <c r="B3055" s="27"/>
      <c r="C3055" s="28"/>
      <c r="D3055" s="29"/>
      <c r="E3055" s="28"/>
      <c r="F3055" s="29"/>
      <c r="G3055" s="33"/>
      <c r="H3055" s="33"/>
    </row>
    <row r="3056" spans="1:8" s="30" customFormat="1" x14ac:dyDescent="0.3">
      <c r="A3056" s="27"/>
      <c r="B3056" s="27"/>
      <c r="C3056" s="28"/>
      <c r="D3056" s="29"/>
      <c r="E3056" s="28"/>
      <c r="F3056" s="29"/>
      <c r="G3056" s="33"/>
      <c r="H3056" s="33"/>
    </row>
    <row r="3057" spans="1:8" s="30" customFormat="1" x14ac:dyDescent="0.3">
      <c r="A3057" s="27"/>
      <c r="B3057" s="27"/>
      <c r="C3057" s="28"/>
      <c r="D3057" s="29"/>
      <c r="E3057" s="28"/>
      <c r="F3057" s="29"/>
      <c r="G3057" s="33"/>
      <c r="H3057" s="33"/>
    </row>
    <row r="3058" spans="1:8" s="30" customFormat="1" x14ac:dyDescent="0.3">
      <c r="A3058" s="27"/>
      <c r="B3058" s="27"/>
      <c r="C3058" s="28"/>
      <c r="D3058" s="29"/>
      <c r="E3058" s="28"/>
      <c r="F3058" s="29"/>
      <c r="G3058" s="33"/>
      <c r="H3058" s="33"/>
    </row>
    <row r="3059" spans="1:8" s="30" customFormat="1" x14ac:dyDescent="0.3">
      <c r="A3059" s="27"/>
      <c r="B3059" s="27"/>
      <c r="C3059" s="28"/>
      <c r="D3059" s="29"/>
      <c r="E3059" s="28"/>
      <c r="F3059" s="29"/>
      <c r="G3059" s="33"/>
      <c r="H3059" s="33"/>
    </row>
    <row r="3060" spans="1:8" s="30" customFormat="1" x14ac:dyDescent="0.3">
      <c r="A3060" s="27"/>
      <c r="B3060" s="27"/>
      <c r="C3060" s="28"/>
      <c r="D3060" s="29"/>
      <c r="E3060" s="28"/>
      <c r="F3060" s="29"/>
      <c r="G3060" s="33"/>
      <c r="H3060" s="33"/>
    </row>
    <row r="3061" spans="1:8" s="30" customFormat="1" x14ac:dyDescent="0.3">
      <c r="A3061" s="27"/>
      <c r="B3061" s="27"/>
      <c r="C3061" s="28"/>
      <c r="D3061" s="29"/>
      <c r="E3061" s="28"/>
      <c r="F3061" s="29"/>
      <c r="G3061" s="33"/>
      <c r="H3061" s="33"/>
    </row>
    <row r="3062" spans="1:8" s="30" customFormat="1" x14ac:dyDescent="0.3">
      <c r="A3062" s="27"/>
      <c r="B3062" s="27"/>
      <c r="C3062" s="28"/>
      <c r="D3062" s="29"/>
      <c r="E3062" s="28"/>
      <c r="F3062" s="29"/>
      <c r="G3062" s="33"/>
      <c r="H3062" s="33"/>
    </row>
    <row r="3063" spans="1:8" s="30" customFormat="1" x14ac:dyDescent="0.3">
      <c r="A3063" s="27"/>
      <c r="B3063" s="27"/>
      <c r="C3063" s="28"/>
      <c r="D3063" s="29"/>
      <c r="E3063" s="28"/>
      <c r="F3063" s="29"/>
      <c r="G3063" s="33"/>
      <c r="H3063" s="33"/>
    </row>
    <row r="3064" spans="1:8" s="30" customFormat="1" x14ac:dyDescent="0.3">
      <c r="A3064" s="27"/>
      <c r="B3064" s="27"/>
      <c r="C3064" s="28"/>
      <c r="D3064" s="29"/>
      <c r="E3064" s="28"/>
      <c r="F3064" s="29"/>
      <c r="G3064" s="33"/>
      <c r="H3064" s="33"/>
    </row>
    <row r="3065" spans="1:8" s="30" customFormat="1" x14ac:dyDescent="0.3">
      <c r="A3065" s="27"/>
      <c r="B3065" s="27"/>
      <c r="C3065" s="28"/>
      <c r="D3065" s="29"/>
      <c r="E3065" s="28"/>
      <c r="F3065" s="29"/>
      <c r="G3065" s="33"/>
      <c r="H3065" s="33"/>
    </row>
    <row r="3066" spans="1:8" s="30" customFormat="1" x14ac:dyDescent="0.3">
      <c r="A3066" s="27"/>
      <c r="B3066" s="27"/>
      <c r="C3066" s="28"/>
      <c r="D3066" s="29"/>
      <c r="E3066" s="28"/>
      <c r="F3066" s="29"/>
      <c r="G3066" s="33"/>
      <c r="H3066" s="33"/>
    </row>
    <row r="3067" spans="1:8" s="30" customFormat="1" x14ac:dyDescent="0.3">
      <c r="A3067" s="27"/>
      <c r="B3067" s="27"/>
      <c r="C3067" s="28"/>
      <c r="D3067" s="29"/>
      <c r="E3067" s="28"/>
      <c r="F3067" s="29"/>
      <c r="G3067" s="33"/>
      <c r="H3067" s="33"/>
    </row>
    <row r="3068" spans="1:8" s="30" customFormat="1" x14ac:dyDescent="0.3">
      <c r="A3068" s="27"/>
      <c r="B3068" s="27"/>
      <c r="C3068" s="28"/>
      <c r="D3068" s="29"/>
      <c r="E3068" s="28"/>
      <c r="F3068" s="29"/>
      <c r="G3068" s="33"/>
      <c r="H3068" s="33"/>
    </row>
    <row r="3069" spans="1:8" s="30" customFormat="1" x14ac:dyDescent="0.3">
      <c r="A3069" s="27"/>
      <c r="B3069" s="27"/>
      <c r="C3069" s="28"/>
      <c r="D3069" s="29"/>
      <c r="E3069" s="28"/>
      <c r="F3069" s="29"/>
      <c r="G3069" s="33"/>
      <c r="H3069" s="33"/>
    </row>
    <row r="3070" spans="1:8" s="30" customFormat="1" x14ac:dyDescent="0.3">
      <c r="A3070" s="27"/>
      <c r="B3070" s="27"/>
      <c r="C3070" s="28"/>
      <c r="D3070" s="29"/>
      <c r="E3070" s="28"/>
      <c r="F3070" s="29"/>
      <c r="G3070" s="33"/>
      <c r="H3070" s="33"/>
    </row>
    <row r="3071" spans="1:8" s="30" customFormat="1" x14ac:dyDescent="0.3">
      <c r="A3071" s="27"/>
      <c r="B3071" s="27"/>
      <c r="C3071" s="28"/>
      <c r="D3071" s="29"/>
      <c r="E3071" s="28"/>
      <c r="F3071" s="29"/>
      <c r="G3071" s="33"/>
      <c r="H3071" s="33"/>
    </row>
    <row r="3072" spans="1:8" s="30" customFormat="1" x14ac:dyDescent="0.3">
      <c r="A3072" s="27"/>
      <c r="B3072" s="27"/>
      <c r="C3072" s="28"/>
      <c r="D3072" s="29"/>
      <c r="E3072" s="28"/>
      <c r="F3072" s="29"/>
      <c r="G3072" s="33"/>
      <c r="H3072" s="33"/>
    </row>
    <row r="3073" spans="1:8" s="30" customFormat="1" x14ac:dyDescent="0.3">
      <c r="A3073" s="27"/>
      <c r="B3073" s="27"/>
      <c r="C3073" s="28"/>
      <c r="D3073" s="29"/>
      <c r="E3073" s="28"/>
      <c r="F3073" s="29"/>
      <c r="G3073" s="33"/>
      <c r="H3073" s="33"/>
    </row>
    <row r="3074" spans="1:8" s="30" customFormat="1" x14ac:dyDescent="0.3">
      <c r="A3074" s="27"/>
      <c r="B3074" s="27"/>
      <c r="C3074" s="28"/>
      <c r="D3074" s="29"/>
      <c r="E3074" s="28"/>
      <c r="F3074" s="29"/>
      <c r="G3074" s="33"/>
      <c r="H3074" s="33"/>
    </row>
    <row r="3075" spans="1:8" s="30" customFormat="1" x14ac:dyDescent="0.3">
      <c r="A3075" s="27"/>
      <c r="B3075" s="27"/>
      <c r="C3075" s="28"/>
      <c r="D3075" s="29"/>
      <c r="E3075" s="28"/>
      <c r="F3075" s="29"/>
      <c r="G3075" s="33"/>
      <c r="H3075" s="33"/>
    </row>
    <row r="3076" spans="1:8" s="30" customFormat="1" x14ac:dyDescent="0.3">
      <c r="A3076" s="27"/>
      <c r="B3076" s="27"/>
      <c r="C3076" s="28"/>
      <c r="D3076" s="29"/>
      <c r="E3076" s="28"/>
      <c r="F3076" s="29"/>
      <c r="G3076" s="33"/>
      <c r="H3076" s="33"/>
    </row>
    <row r="3077" spans="1:8" s="30" customFormat="1" x14ac:dyDescent="0.3">
      <c r="A3077" s="27"/>
      <c r="B3077" s="27"/>
      <c r="C3077" s="28"/>
      <c r="D3077" s="29"/>
      <c r="E3077" s="28"/>
      <c r="F3077" s="29"/>
      <c r="G3077" s="33"/>
      <c r="H3077" s="33"/>
    </row>
    <row r="3078" spans="1:8" s="30" customFormat="1" x14ac:dyDescent="0.3">
      <c r="A3078" s="27"/>
      <c r="B3078" s="27"/>
      <c r="C3078" s="28"/>
      <c r="D3078" s="29"/>
      <c r="E3078" s="28"/>
      <c r="F3078" s="29"/>
      <c r="G3078" s="33"/>
      <c r="H3078" s="33"/>
    </row>
    <row r="3079" spans="1:8" s="30" customFormat="1" x14ac:dyDescent="0.3">
      <c r="A3079" s="27"/>
      <c r="B3079" s="27"/>
      <c r="C3079" s="28"/>
      <c r="D3079" s="29"/>
      <c r="E3079" s="28"/>
      <c r="F3079" s="29"/>
      <c r="G3079" s="33"/>
      <c r="H3079" s="33"/>
    </row>
    <row r="3080" spans="1:8" s="30" customFormat="1" x14ac:dyDescent="0.3">
      <c r="A3080" s="27"/>
      <c r="B3080" s="27"/>
      <c r="C3080" s="28"/>
      <c r="D3080" s="29"/>
      <c r="E3080" s="28"/>
      <c r="F3080" s="29"/>
      <c r="G3080" s="33"/>
      <c r="H3080" s="33"/>
    </row>
    <row r="3081" spans="1:8" s="30" customFormat="1" x14ac:dyDescent="0.3">
      <c r="A3081" s="27"/>
      <c r="B3081" s="27"/>
      <c r="C3081" s="28"/>
      <c r="D3081" s="29"/>
      <c r="E3081" s="28"/>
      <c r="F3081" s="29"/>
      <c r="G3081" s="33"/>
      <c r="H3081" s="33"/>
    </row>
    <row r="3082" spans="1:8" s="30" customFormat="1" x14ac:dyDescent="0.3">
      <c r="A3082" s="27"/>
      <c r="B3082" s="27"/>
      <c r="C3082" s="28"/>
      <c r="D3082" s="29"/>
      <c r="E3082" s="28"/>
      <c r="F3082" s="29"/>
      <c r="G3082" s="33"/>
      <c r="H3082" s="33"/>
    </row>
    <row r="3083" spans="1:8" s="30" customFormat="1" x14ac:dyDescent="0.3">
      <c r="A3083" s="27"/>
      <c r="B3083" s="27"/>
      <c r="C3083" s="28"/>
      <c r="D3083" s="29"/>
      <c r="E3083" s="28"/>
      <c r="F3083" s="29"/>
      <c r="G3083" s="33"/>
      <c r="H3083" s="33"/>
    </row>
    <row r="3084" spans="1:8" s="30" customFormat="1" x14ac:dyDescent="0.3">
      <c r="A3084" s="27"/>
      <c r="B3084" s="27"/>
      <c r="C3084" s="28"/>
      <c r="D3084" s="29"/>
      <c r="E3084" s="28"/>
      <c r="F3084" s="29"/>
      <c r="G3084" s="33"/>
      <c r="H3084" s="33"/>
    </row>
    <row r="3085" spans="1:8" s="30" customFormat="1" x14ac:dyDescent="0.3">
      <c r="A3085" s="27"/>
      <c r="B3085" s="27"/>
      <c r="C3085" s="28"/>
      <c r="D3085" s="29"/>
      <c r="E3085" s="28"/>
      <c r="F3085" s="29"/>
      <c r="G3085" s="33"/>
      <c r="H3085" s="33"/>
    </row>
    <row r="3086" spans="1:8" s="30" customFormat="1" x14ac:dyDescent="0.3">
      <c r="A3086" s="27"/>
      <c r="B3086" s="27"/>
      <c r="C3086" s="28"/>
      <c r="D3086" s="29"/>
      <c r="E3086" s="28"/>
      <c r="F3086" s="29"/>
      <c r="G3086" s="33"/>
      <c r="H3086" s="33"/>
    </row>
    <row r="3087" spans="1:8" s="30" customFormat="1" x14ac:dyDescent="0.3">
      <c r="A3087" s="27"/>
      <c r="B3087" s="27"/>
      <c r="C3087" s="28"/>
      <c r="D3087" s="29"/>
      <c r="E3087" s="28"/>
      <c r="F3087" s="29"/>
      <c r="G3087" s="33"/>
      <c r="H3087" s="33"/>
    </row>
    <row r="3088" spans="1:8" s="30" customFormat="1" x14ac:dyDescent="0.3">
      <c r="A3088" s="27"/>
      <c r="B3088" s="27"/>
      <c r="C3088" s="28"/>
      <c r="D3088" s="29"/>
      <c r="E3088" s="28"/>
      <c r="F3088" s="29"/>
      <c r="G3088" s="33"/>
      <c r="H3088" s="33"/>
    </row>
    <row r="3089" spans="1:8" s="30" customFormat="1" x14ac:dyDescent="0.3">
      <c r="A3089" s="27"/>
      <c r="B3089" s="27"/>
      <c r="C3089" s="28"/>
      <c r="D3089" s="29"/>
      <c r="E3089" s="28"/>
      <c r="F3089" s="29"/>
      <c r="G3089" s="33"/>
      <c r="H3089" s="33"/>
    </row>
    <row r="3090" spans="1:8" s="30" customFormat="1" x14ac:dyDescent="0.3">
      <c r="A3090" s="27"/>
      <c r="B3090" s="27"/>
      <c r="C3090" s="28"/>
      <c r="D3090" s="29"/>
      <c r="E3090" s="28"/>
      <c r="F3090" s="29"/>
      <c r="G3090" s="33"/>
      <c r="H3090" s="33"/>
    </row>
    <row r="3091" spans="1:8" s="30" customFormat="1" x14ac:dyDescent="0.3">
      <c r="A3091" s="27"/>
      <c r="B3091" s="27"/>
      <c r="C3091" s="28"/>
      <c r="D3091" s="29"/>
      <c r="E3091" s="28"/>
      <c r="F3091" s="29"/>
      <c r="G3091" s="33"/>
      <c r="H3091" s="33"/>
    </row>
    <row r="3092" spans="1:8" s="30" customFormat="1" x14ac:dyDescent="0.3">
      <c r="A3092" s="27"/>
      <c r="B3092" s="27"/>
      <c r="C3092" s="28"/>
      <c r="D3092" s="29"/>
      <c r="E3092" s="28"/>
      <c r="F3092" s="29"/>
      <c r="G3092" s="33"/>
      <c r="H3092" s="33"/>
    </row>
    <row r="3093" spans="1:8" s="30" customFormat="1" x14ac:dyDescent="0.3">
      <c r="A3093" s="27"/>
      <c r="B3093" s="27"/>
      <c r="C3093" s="28"/>
      <c r="D3093" s="29"/>
      <c r="E3093" s="28"/>
      <c r="F3093" s="29"/>
      <c r="G3093" s="33"/>
      <c r="H3093" s="33"/>
    </row>
    <row r="3094" spans="1:8" s="30" customFormat="1" x14ac:dyDescent="0.3">
      <c r="A3094" s="27"/>
      <c r="B3094" s="27"/>
      <c r="C3094" s="28"/>
      <c r="D3094" s="29"/>
      <c r="E3094" s="28"/>
      <c r="F3094" s="29"/>
      <c r="G3094" s="33"/>
      <c r="H3094" s="33"/>
    </row>
    <row r="3095" spans="1:8" s="30" customFormat="1" x14ac:dyDescent="0.3">
      <c r="A3095" s="27"/>
      <c r="B3095" s="27"/>
      <c r="C3095" s="28"/>
      <c r="D3095" s="29"/>
      <c r="E3095" s="28"/>
      <c r="F3095" s="29"/>
      <c r="G3095" s="33"/>
      <c r="H3095" s="33"/>
    </row>
    <row r="3096" spans="1:8" s="30" customFormat="1" x14ac:dyDescent="0.3">
      <c r="A3096" s="27"/>
      <c r="B3096" s="27"/>
      <c r="C3096" s="28"/>
      <c r="D3096" s="29"/>
      <c r="E3096" s="28"/>
      <c r="F3096" s="29"/>
      <c r="G3096" s="33"/>
      <c r="H3096" s="33"/>
    </row>
    <row r="3097" spans="1:8" s="30" customFormat="1" x14ac:dyDescent="0.3">
      <c r="A3097" s="27"/>
      <c r="B3097" s="27"/>
      <c r="C3097" s="28"/>
      <c r="D3097" s="29"/>
      <c r="E3097" s="28"/>
      <c r="F3097" s="29"/>
      <c r="G3097" s="33"/>
      <c r="H3097" s="33"/>
    </row>
    <row r="3098" spans="1:8" s="30" customFormat="1" x14ac:dyDescent="0.3">
      <c r="A3098" s="27"/>
      <c r="B3098" s="27"/>
      <c r="C3098" s="28"/>
      <c r="D3098" s="29"/>
      <c r="E3098" s="28"/>
      <c r="F3098" s="29"/>
      <c r="G3098" s="33"/>
      <c r="H3098" s="33"/>
    </row>
    <row r="3099" spans="1:8" s="30" customFormat="1" x14ac:dyDescent="0.3">
      <c r="A3099" s="27"/>
      <c r="B3099" s="27"/>
      <c r="C3099" s="28"/>
      <c r="D3099" s="29"/>
      <c r="E3099" s="28"/>
      <c r="F3099" s="29"/>
      <c r="G3099" s="33"/>
      <c r="H3099" s="33"/>
    </row>
    <row r="3100" spans="1:8" s="30" customFormat="1" x14ac:dyDescent="0.3">
      <c r="A3100" s="27"/>
      <c r="B3100" s="27"/>
      <c r="C3100" s="28"/>
      <c r="D3100" s="29"/>
      <c r="E3100" s="28"/>
      <c r="F3100" s="29"/>
      <c r="G3100" s="33"/>
      <c r="H3100" s="33"/>
    </row>
    <row r="3101" spans="1:8" s="30" customFormat="1" x14ac:dyDescent="0.3">
      <c r="A3101" s="27"/>
      <c r="B3101" s="27"/>
      <c r="C3101" s="28"/>
      <c r="D3101" s="29"/>
      <c r="E3101" s="28"/>
      <c r="F3101" s="29"/>
      <c r="G3101" s="33"/>
      <c r="H3101" s="33"/>
    </row>
    <row r="3102" spans="1:8" s="30" customFormat="1" x14ac:dyDescent="0.3">
      <c r="A3102" s="27"/>
      <c r="B3102" s="27"/>
      <c r="C3102" s="28"/>
      <c r="D3102" s="29"/>
      <c r="E3102" s="28"/>
      <c r="F3102" s="29"/>
      <c r="G3102" s="33"/>
      <c r="H3102" s="33"/>
    </row>
    <row r="3103" spans="1:8" s="30" customFormat="1" x14ac:dyDescent="0.3">
      <c r="A3103" s="27"/>
      <c r="B3103" s="27"/>
      <c r="C3103" s="28"/>
      <c r="D3103" s="29"/>
      <c r="E3103" s="28"/>
      <c r="F3103" s="29"/>
      <c r="G3103" s="33"/>
      <c r="H3103" s="33"/>
    </row>
    <row r="3104" spans="1:8" s="30" customFormat="1" x14ac:dyDescent="0.3">
      <c r="A3104" s="27"/>
      <c r="B3104" s="27"/>
      <c r="C3104" s="28"/>
      <c r="D3104" s="29"/>
      <c r="E3104" s="28"/>
      <c r="F3104" s="29"/>
      <c r="G3104" s="33"/>
      <c r="H3104" s="33"/>
    </row>
    <row r="3105" spans="1:8" s="30" customFormat="1" x14ac:dyDescent="0.3">
      <c r="A3105" s="27"/>
      <c r="B3105" s="27"/>
      <c r="C3105" s="28"/>
      <c r="D3105" s="29"/>
      <c r="E3105" s="28"/>
      <c r="F3105" s="29"/>
      <c r="G3105" s="33"/>
      <c r="H3105" s="33"/>
    </row>
    <row r="3106" spans="1:8" s="30" customFormat="1" x14ac:dyDescent="0.3">
      <c r="A3106" s="27"/>
      <c r="B3106" s="27"/>
      <c r="C3106" s="28"/>
      <c r="D3106" s="29"/>
      <c r="E3106" s="28"/>
      <c r="F3106" s="29"/>
      <c r="G3106" s="33"/>
      <c r="H3106" s="33"/>
    </row>
    <row r="3107" spans="1:8" s="30" customFormat="1" x14ac:dyDescent="0.3">
      <c r="A3107" s="27"/>
      <c r="B3107" s="27"/>
      <c r="C3107" s="28"/>
      <c r="D3107" s="29"/>
      <c r="E3107" s="28"/>
      <c r="F3107" s="29"/>
      <c r="G3107" s="33"/>
      <c r="H3107" s="33"/>
    </row>
    <row r="3108" spans="1:8" s="30" customFormat="1" x14ac:dyDescent="0.3">
      <c r="A3108" s="27"/>
      <c r="B3108" s="27"/>
      <c r="C3108" s="28"/>
      <c r="D3108" s="29"/>
      <c r="E3108" s="28"/>
      <c r="F3108" s="29"/>
      <c r="G3108" s="33"/>
      <c r="H3108" s="33"/>
    </row>
    <row r="3109" spans="1:8" s="30" customFormat="1" x14ac:dyDescent="0.3">
      <c r="A3109" s="27"/>
      <c r="B3109" s="27"/>
      <c r="C3109" s="28"/>
      <c r="D3109" s="29"/>
      <c r="E3109" s="28"/>
      <c r="F3109" s="29"/>
      <c r="G3109" s="33"/>
      <c r="H3109" s="33"/>
    </row>
    <row r="3110" spans="1:8" s="30" customFormat="1" x14ac:dyDescent="0.3">
      <c r="A3110" s="27"/>
      <c r="B3110" s="27"/>
      <c r="C3110" s="28"/>
      <c r="D3110" s="29"/>
      <c r="E3110" s="28"/>
      <c r="F3110" s="29"/>
      <c r="G3110" s="33"/>
      <c r="H3110" s="33"/>
    </row>
    <row r="3111" spans="1:8" s="30" customFormat="1" x14ac:dyDescent="0.3">
      <c r="A3111" s="27"/>
      <c r="B3111" s="27"/>
      <c r="C3111" s="28"/>
      <c r="D3111" s="29"/>
      <c r="E3111" s="28"/>
      <c r="F3111" s="29"/>
      <c r="G3111" s="33"/>
      <c r="H3111" s="33"/>
    </row>
    <row r="3112" spans="1:8" s="30" customFormat="1" x14ac:dyDescent="0.3">
      <c r="A3112" s="27"/>
      <c r="B3112" s="27"/>
      <c r="C3112" s="28"/>
      <c r="D3112" s="29"/>
      <c r="E3112" s="28"/>
      <c r="F3112" s="29"/>
      <c r="G3112" s="33"/>
      <c r="H3112" s="33"/>
    </row>
    <row r="3113" spans="1:8" s="30" customFormat="1" x14ac:dyDescent="0.3">
      <c r="A3113" s="27"/>
      <c r="B3113" s="27"/>
      <c r="C3113" s="28"/>
      <c r="D3113" s="29"/>
      <c r="E3113" s="28"/>
      <c r="F3113" s="29"/>
      <c r="G3113" s="33"/>
      <c r="H3113" s="33"/>
    </row>
    <row r="3114" spans="1:8" s="30" customFormat="1" x14ac:dyDescent="0.3">
      <c r="A3114" s="27"/>
      <c r="B3114" s="27"/>
      <c r="C3114" s="28"/>
      <c r="D3114" s="29"/>
      <c r="E3114" s="28"/>
      <c r="F3114" s="29"/>
      <c r="G3114" s="33"/>
      <c r="H3114" s="33"/>
    </row>
    <row r="3115" spans="1:8" s="30" customFormat="1" x14ac:dyDescent="0.3">
      <c r="A3115" s="27"/>
      <c r="B3115" s="27"/>
      <c r="C3115" s="28"/>
      <c r="D3115" s="29"/>
      <c r="E3115" s="28"/>
      <c r="F3115" s="29"/>
      <c r="G3115" s="33"/>
      <c r="H3115" s="33"/>
    </row>
    <row r="3116" spans="1:8" s="30" customFormat="1" x14ac:dyDescent="0.3">
      <c r="A3116" s="27"/>
      <c r="B3116" s="27"/>
      <c r="C3116" s="28"/>
      <c r="D3116" s="29"/>
      <c r="E3116" s="28"/>
      <c r="F3116" s="29"/>
      <c r="G3116" s="33"/>
      <c r="H3116" s="33"/>
    </row>
    <row r="3117" spans="1:8" s="30" customFormat="1" x14ac:dyDescent="0.3">
      <c r="A3117" s="27"/>
      <c r="B3117" s="27"/>
      <c r="C3117" s="28"/>
      <c r="D3117" s="29"/>
      <c r="E3117" s="28"/>
      <c r="F3117" s="29"/>
      <c r="G3117" s="33"/>
      <c r="H3117" s="33"/>
    </row>
    <row r="3118" spans="1:8" s="30" customFormat="1" x14ac:dyDescent="0.3">
      <c r="A3118" s="27"/>
      <c r="B3118" s="27"/>
      <c r="C3118" s="28"/>
      <c r="D3118" s="29"/>
      <c r="E3118" s="28"/>
      <c r="F3118" s="29"/>
      <c r="G3118" s="33"/>
      <c r="H3118" s="33"/>
    </row>
    <row r="3119" spans="1:8" s="30" customFormat="1" x14ac:dyDescent="0.3">
      <c r="A3119" s="27"/>
      <c r="B3119" s="27"/>
      <c r="C3119" s="28"/>
      <c r="D3119" s="29"/>
      <c r="E3119" s="28"/>
      <c r="F3119" s="29"/>
      <c r="G3119" s="33"/>
      <c r="H3119" s="33"/>
    </row>
    <row r="3120" spans="1:8" s="30" customFormat="1" x14ac:dyDescent="0.3">
      <c r="A3120" s="27"/>
      <c r="B3120" s="27"/>
      <c r="C3120" s="28"/>
      <c r="D3120" s="29"/>
      <c r="E3120" s="28"/>
      <c r="F3120" s="29"/>
      <c r="G3120" s="33"/>
      <c r="H3120" s="33"/>
    </row>
    <row r="3121" spans="1:8" s="30" customFormat="1" x14ac:dyDescent="0.3">
      <c r="A3121" s="27"/>
      <c r="B3121" s="27"/>
      <c r="C3121" s="28"/>
      <c r="D3121" s="29"/>
      <c r="E3121" s="28"/>
      <c r="F3121" s="29"/>
      <c r="G3121" s="33"/>
      <c r="H3121" s="33"/>
    </row>
    <row r="3122" spans="1:8" s="30" customFormat="1" x14ac:dyDescent="0.3">
      <c r="A3122" s="27"/>
      <c r="B3122" s="27"/>
      <c r="C3122" s="28"/>
      <c r="D3122" s="29"/>
      <c r="E3122" s="28"/>
      <c r="F3122" s="29"/>
      <c r="G3122" s="33"/>
      <c r="H3122" s="33"/>
    </row>
    <row r="3123" spans="1:8" s="30" customFormat="1" x14ac:dyDescent="0.3">
      <c r="A3123" s="27"/>
      <c r="B3123" s="27"/>
      <c r="C3123" s="28"/>
      <c r="D3123" s="29"/>
      <c r="E3123" s="28"/>
      <c r="F3123" s="29"/>
      <c r="G3123" s="33"/>
      <c r="H3123" s="33"/>
    </row>
    <row r="3124" spans="1:8" s="30" customFormat="1" x14ac:dyDescent="0.3">
      <c r="A3124" s="27"/>
      <c r="B3124" s="27"/>
      <c r="C3124" s="28"/>
      <c r="D3124" s="29"/>
      <c r="E3124" s="28"/>
      <c r="F3124" s="29"/>
      <c r="G3124" s="33"/>
      <c r="H3124" s="33"/>
    </row>
    <row r="3125" spans="1:8" s="30" customFormat="1" x14ac:dyDescent="0.3">
      <c r="A3125" s="27"/>
      <c r="B3125" s="27"/>
      <c r="C3125" s="28"/>
      <c r="D3125" s="29"/>
      <c r="E3125" s="28"/>
      <c r="F3125" s="29"/>
      <c r="G3125" s="33"/>
      <c r="H3125" s="33"/>
    </row>
    <row r="3126" spans="1:8" s="30" customFormat="1" x14ac:dyDescent="0.3">
      <c r="A3126" s="27"/>
      <c r="B3126" s="27"/>
      <c r="C3126" s="28"/>
      <c r="D3126" s="29"/>
      <c r="E3126" s="28"/>
      <c r="F3126" s="29"/>
      <c r="G3126" s="33"/>
      <c r="H3126" s="33"/>
    </row>
    <row r="3127" spans="1:8" s="30" customFormat="1" x14ac:dyDescent="0.3">
      <c r="A3127" s="27"/>
      <c r="B3127" s="27"/>
      <c r="C3127" s="28"/>
      <c r="D3127" s="29"/>
      <c r="E3127" s="28"/>
      <c r="F3127" s="29"/>
      <c r="G3127" s="33"/>
      <c r="H3127" s="33"/>
    </row>
    <row r="3128" spans="1:8" s="30" customFormat="1" x14ac:dyDescent="0.3">
      <c r="A3128" s="27"/>
      <c r="B3128" s="27"/>
      <c r="C3128" s="28"/>
      <c r="D3128" s="29"/>
      <c r="E3128" s="28"/>
      <c r="F3128" s="29"/>
      <c r="G3128" s="33"/>
      <c r="H3128" s="33"/>
    </row>
    <row r="3129" spans="1:8" s="30" customFormat="1" x14ac:dyDescent="0.3">
      <c r="A3129" s="27"/>
      <c r="B3129" s="27"/>
      <c r="C3129" s="28"/>
      <c r="D3129" s="29"/>
      <c r="E3129" s="28"/>
      <c r="F3129" s="29"/>
      <c r="G3129" s="33"/>
      <c r="H3129" s="33"/>
    </row>
    <row r="3130" spans="1:8" s="30" customFormat="1" x14ac:dyDescent="0.3">
      <c r="A3130" s="27"/>
      <c r="B3130" s="27"/>
      <c r="C3130" s="28"/>
      <c r="D3130" s="29"/>
      <c r="E3130" s="28"/>
      <c r="F3130" s="29"/>
      <c r="G3130" s="33"/>
      <c r="H3130" s="33"/>
    </row>
    <row r="3131" spans="1:8" s="30" customFormat="1" x14ac:dyDescent="0.3">
      <c r="A3131" s="27"/>
      <c r="B3131" s="27"/>
      <c r="C3131" s="28"/>
      <c r="D3131" s="29"/>
      <c r="E3131" s="28"/>
      <c r="F3131" s="29"/>
      <c r="G3131" s="33"/>
      <c r="H3131" s="33"/>
    </row>
    <row r="3132" spans="1:8" s="30" customFormat="1" x14ac:dyDescent="0.3">
      <c r="A3132" s="27"/>
      <c r="B3132" s="27"/>
      <c r="C3132" s="28"/>
      <c r="D3132" s="29"/>
      <c r="E3132" s="28"/>
      <c r="F3132" s="29"/>
      <c r="G3132" s="33"/>
      <c r="H3132" s="33"/>
    </row>
    <row r="3133" spans="1:8" s="30" customFormat="1" x14ac:dyDescent="0.3">
      <c r="A3133" s="27"/>
      <c r="B3133" s="27"/>
      <c r="C3133" s="28"/>
      <c r="D3133" s="29"/>
      <c r="E3133" s="28"/>
      <c r="F3133" s="29"/>
      <c r="G3133" s="33"/>
      <c r="H3133" s="33"/>
    </row>
    <row r="3134" spans="1:8" s="30" customFormat="1" x14ac:dyDescent="0.3">
      <c r="A3134" s="27"/>
      <c r="B3134" s="27"/>
      <c r="C3134" s="28"/>
      <c r="D3134" s="29"/>
      <c r="E3134" s="28"/>
      <c r="F3134" s="29"/>
      <c r="G3134" s="33"/>
      <c r="H3134" s="33"/>
    </row>
    <row r="3135" spans="1:8" s="30" customFormat="1" x14ac:dyDescent="0.3">
      <c r="A3135" s="27"/>
      <c r="B3135" s="27"/>
      <c r="C3135" s="28"/>
      <c r="D3135" s="29"/>
      <c r="E3135" s="28"/>
      <c r="F3135" s="29"/>
      <c r="G3135" s="33"/>
      <c r="H3135" s="33"/>
    </row>
    <row r="3136" spans="1:8" s="30" customFormat="1" x14ac:dyDescent="0.3">
      <c r="A3136" s="27"/>
      <c r="B3136" s="27"/>
      <c r="C3136" s="28"/>
      <c r="D3136" s="29"/>
      <c r="E3136" s="28"/>
      <c r="F3136" s="29"/>
      <c r="G3136" s="33"/>
      <c r="H3136" s="33"/>
    </row>
    <row r="3137" spans="1:8" s="30" customFormat="1" x14ac:dyDescent="0.3">
      <c r="A3137" s="27"/>
      <c r="B3137" s="27"/>
      <c r="C3137" s="28"/>
      <c r="D3137" s="29"/>
      <c r="E3137" s="28"/>
      <c r="F3137" s="29"/>
      <c r="G3137" s="33"/>
      <c r="H3137" s="33"/>
    </row>
    <row r="3138" spans="1:8" s="30" customFormat="1" x14ac:dyDescent="0.3">
      <c r="A3138" s="27"/>
      <c r="B3138" s="27"/>
      <c r="C3138" s="28"/>
      <c r="D3138" s="29"/>
      <c r="E3138" s="28"/>
      <c r="F3138" s="29"/>
      <c r="G3138" s="33"/>
      <c r="H3138" s="33"/>
    </row>
    <row r="3139" spans="1:8" s="30" customFormat="1" x14ac:dyDescent="0.3">
      <c r="A3139" s="27"/>
      <c r="B3139" s="27"/>
      <c r="C3139" s="28"/>
      <c r="D3139" s="29"/>
      <c r="E3139" s="28"/>
      <c r="F3139" s="29"/>
      <c r="G3139" s="33"/>
      <c r="H3139" s="33"/>
    </row>
    <row r="3140" spans="1:8" s="30" customFormat="1" x14ac:dyDescent="0.3">
      <c r="A3140" s="27"/>
      <c r="B3140" s="27"/>
      <c r="C3140" s="28"/>
      <c r="D3140" s="29"/>
      <c r="E3140" s="28"/>
      <c r="F3140" s="29"/>
      <c r="G3140" s="33"/>
      <c r="H3140" s="33"/>
    </row>
    <row r="3141" spans="1:8" s="30" customFormat="1" x14ac:dyDescent="0.3">
      <c r="A3141" s="27"/>
      <c r="B3141" s="27"/>
      <c r="C3141" s="28"/>
      <c r="D3141" s="29"/>
      <c r="E3141" s="28"/>
      <c r="F3141" s="29"/>
      <c r="G3141" s="33"/>
      <c r="H3141" s="33"/>
    </row>
    <row r="3142" spans="1:8" s="30" customFormat="1" x14ac:dyDescent="0.3">
      <c r="A3142" s="27"/>
      <c r="B3142" s="27"/>
      <c r="C3142" s="28"/>
      <c r="D3142" s="29"/>
      <c r="E3142" s="28"/>
      <c r="F3142" s="29"/>
      <c r="G3142" s="33"/>
      <c r="H3142" s="33"/>
    </row>
    <row r="3143" spans="1:8" s="30" customFormat="1" x14ac:dyDescent="0.3">
      <c r="A3143" s="27"/>
      <c r="B3143" s="27"/>
      <c r="C3143" s="28"/>
      <c r="D3143" s="29"/>
      <c r="E3143" s="28"/>
      <c r="F3143" s="29"/>
      <c r="G3143" s="33"/>
      <c r="H3143" s="33"/>
    </row>
    <row r="3144" spans="1:8" s="30" customFormat="1" x14ac:dyDescent="0.3">
      <c r="A3144" s="27"/>
      <c r="B3144" s="27"/>
      <c r="C3144" s="28"/>
      <c r="D3144" s="29"/>
      <c r="E3144" s="28"/>
      <c r="F3144" s="29"/>
      <c r="G3144" s="33"/>
      <c r="H3144" s="33"/>
    </row>
    <row r="3145" spans="1:8" s="30" customFormat="1" x14ac:dyDescent="0.3">
      <c r="A3145" s="27"/>
      <c r="B3145" s="27"/>
      <c r="C3145" s="28"/>
      <c r="D3145" s="29"/>
      <c r="E3145" s="28"/>
      <c r="F3145" s="29"/>
      <c r="G3145" s="33"/>
      <c r="H3145" s="33"/>
    </row>
    <row r="3146" spans="1:8" s="30" customFormat="1" x14ac:dyDescent="0.3">
      <c r="A3146" s="27"/>
      <c r="B3146" s="27"/>
      <c r="C3146" s="28"/>
      <c r="D3146" s="29"/>
      <c r="E3146" s="28"/>
      <c r="F3146" s="29"/>
      <c r="G3146" s="33"/>
      <c r="H3146" s="33"/>
    </row>
    <row r="3147" spans="1:8" s="30" customFormat="1" x14ac:dyDescent="0.3">
      <c r="A3147" s="27"/>
      <c r="B3147" s="27"/>
      <c r="C3147" s="28"/>
      <c r="D3147" s="29"/>
      <c r="E3147" s="28"/>
      <c r="F3147" s="29"/>
      <c r="G3147" s="33"/>
      <c r="H3147" s="33"/>
    </row>
    <row r="3148" spans="1:8" s="30" customFormat="1" x14ac:dyDescent="0.3">
      <c r="A3148" s="27"/>
      <c r="B3148" s="27"/>
      <c r="C3148" s="28"/>
      <c r="D3148" s="29"/>
      <c r="E3148" s="28"/>
      <c r="F3148" s="29"/>
      <c r="G3148" s="33"/>
      <c r="H3148" s="33"/>
    </row>
    <row r="3149" spans="1:8" s="30" customFormat="1" x14ac:dyDescent="0.3">
      <c r="A3149" s="27"/>
      <c r="B3149" s="27"/>
      <c r="C3149" s="28"/>
      <c r="D3149" s="29"/>
      <c r="E3149" s="28"/>
      <c r="F3149" s="29"/>
      <c r="G3149" s="33"/>
      <c r="H3149" s="33"/>
    </row>
    <row r="3150" spans="1:8" s="30" customFormat="1" x14ac:dyDescent="0.3">
      <c r="A3150" s="27"/>
      <c r="B3150" s="27"/>
      <c r="C3150" s="28"/>
      <c r="D3150" s="29"/>
      <c r="E3150" s="28"/>
      <c r="F3150" s="29"/>
      <c r="G3150" s="33"/>
      <c r="H3150" s="33"/>
    </row>
    <row r="3151" spans="1:8" s="30" customFormat="1" x14ac:dyDescent="0.3">
      <c r="A3151" s="27"/>
      <c r="B3151" s="27"/>
      <c r="C3151" s="28"/>
      <c r="D3151" s="29"/>
      <c r="E3151" s="28"/>
      <c r="F3151" s="29"/>
      <c r="G3151" s="33"/>
      <c r="H3151" s="33"/>
    </row>
    <row r="3152" spans="1:8" s="30" customFormat="1" x14ac:dyDescent="0.3">
      <c r="A3152" s="27"/>
      <c r="B3152" s="27"/>
      <c r="C3152" s="28"/>
      <c r="D3152" s="29"/>
      <c r="E3152" s="28"/>
      <c r="F3152" s="29"/>
      <c r="G3152" s="33"/>
      <c r="H3152" s="33"/>
    </row>
    <row r="3153" spans="1:8" s="30" customFormat="1" x14ac:dyDescent="0.3">
      <c r="A3153" s="27"/>
      <c r="B3153" s="27"/>
      <c r="C3153" s="28"/>
      <c r="D3153" s="29"/>
      <c r="E3153" s="28"/>
      <c r="F3153" s="29"/>
      <c r="G3153" s="33"/>
      <c r="H3153" s="33"/>
    </row>
    <row r="3154" spans="1:8" s="30" customFormat="1" x14ac:dyDescent="0.3">
      <c r="A3154" s="27"/>
      <c r="B3154" s="27"/>
      <c r="C3154" s="28"/>
      <c r="D3154" s="29"/>
      <c r="E3154" s="28"/>
      <c r="F3154" s="29"/>
      <c r="G3154" s="33"/>
      <c r="H3154" s="33"/>
    </row>
    <row r="3155" spans="1:8" s="30" customFormat="1" x14ac:dyDescent="0.3">
      <c r="A3155" s="27"/>
      <c r="B3155" s="27"/>
      <c r="C3155" s="28"/>
      <c r="D3155" s="29"/>
      <c r="E3155" s="28"/>
      <c r="F3155" s="29"/>
      <c r="G3155" s="33"/>
      <c r="H3155" s="33"/>
    </row>
    <row r="3156" spans="1:8" s="30" customFormat="1" x14ac:dyDescent="0.3">
      <c r="A3156" s="27"/>
      <c r="B3156" s="27"/>
      <c r="C3156" s="28"/>
      <c r="D3156" s="29"/>
      <c r="E3156" s="28"/>
      <c r="F3156" s="29"/>
      <c r="G3156" s="33"/>
      <c r="H3156" s="33"/>
    </row>
    <row r="3157" spans="1:8" s="30" customFormat="1" x14ac:dyDescent="0.3">
      <c r="A3157" s="27"/>
      <c r="B3157" s="27"/>
      <c r="C3157" s="28"/>
      <c r="D3157" s="29"/>
      <c r="E3157" s="28"/>
      <c r="F3157" s="29"/>
      <c r="G3157" s="33"/>
      <c r="H3157" s="33"/>
    </row>
    <row r="3158" spans="1:8" s="30" customFormat="1" x14ac:dyDescent="0.3">
      <c r="A3158" s="27"/>
      <c r="B3158" s="27"/>
      <c r="C3158" s="28"/>
      <c r="D3158" s="29"/>
      <c r="E3158" s="28"/>
      <c r="F3158" s="29"/>
      <c r="G3158" s="33"/>
      <c r="H3158" s="33"/>
    </row>
    <row r="3159" spans="1:8" s="30" customFormat="1" x14ac:dyDescent="0.3">
      <c r="A3159" s="27"/>
      <c r="B3159" s="27"/>
      <c r="C3159" s="28"/>
      <c r="D3159" s="29"/>
      <c r="E3159" s="28"/>
      <c r="F3159" s="29"/>
      <c r="G3159" s="33"/>
      <c r="H3159" s="33"/>
    </row>
    <row r="3160" spans="1:8" s="30" customFormat="1" x14ac:dyDescent="0.3">
      <c r="A3160" s="27"/>
      <c r="B3160" s="27"/>
      <c r="C3160" s="28"/>
      <c r="D3160" s="29"/>
      <c r="E3160" s="28"/>
      <c r="F3160" s="29"/>
      <c r="G3160" s="33"/>
      <c r="H3160" s="33"/>
    </row>
    <row r="3161" spans="1:8" s="30" customFormat="1" x14ac:dyDescent="0.3">
      <c r="A3161" s="27"/>
      <c r="B3161" s="27"/>
      <c r="C3161" s="28"/>
      <c r="D3161" s="29"/>
      <c r="E3161" s="28"/>
      <c r="F3161" s="29"/>
      <c r="G3161" s="33"/>
      <c r="H3161" s="33"/>
    </row>
    <row r="3162" spans="1:8" s="30" customFormat="1" x14ac:dyDescent="0.3">
      <c r="A3162" s="27"/>
      <c r="B3162" s="27"/>
      <c r="C3162" s="28"/>
      <c r="D3162" s="29"/>
      <c r="E3162" s="28"/>
      <c r="F3162" s="29"/>
      <c r="G3162" s="33"/>
      <c r="H3162" s="33"/>
    </row>
    <row r="3163" spans="1:8" s="30" customFormat="1" x14ac:dyDescent="0.3">
      <c r="A3163" s="27"/>
      <c r="B3163" s="27"/>
      <c r="C3163" s="28"/>
      <c r="D3163" s="29"/>
      <c r="E3163" s="28"/>
      <c r="F3163" s="29"/>
      <c r="G3163" s="33"/>
      <c r="H3163" s="33"/>
    </row>
    <row r="3164" spans="1:8" s="30" customFormat="1" x14ac:dyDescent="0.3">
      <c r="A3164" s="27"/>
      <c r="B3164" s="27"/>
      <c r="C3164" s="28"/>
      <c r="D3164" s="29"/>
      <c r="E3164" s="28"/>
      <c r="F3164" s="29"/>
      <c r="G3164" s="33"/>
      <c r="H3164" s="33"/>
    </row>
    <row r="3165" spans="1:8" s="30" customFormat="1" x14ac:dyDescent="0.3">
      <c r="A3165" s="27"/>
      <c r="B3165" s="27"/>
      <c r="C3165" s="28"/>
      <c r="D3165" s="29"/>
      <c r="E3165" s="28"/>
      <c r="F3165" s="29"/>
      <c r="G3165" s="33"/>
      <c r="H3165" s="33"/>
    </row>
    <row r="3166" spans="1:8" s="30" customFormat="1" x14ac:dyDescent="0.3">
      <c r="A3166" s="27"/>
      <c r="B3166" s="27"/>
      <c r="C3166" s="28"/>
      <c r="D3166" s="29"/>
      <c r="E3166" s="28"/>
      <c r="F3166" s="29"/>
      <c r="G3166" s="33"/>
      <c r="H3166" s="33"/>
    </row>
    <row r="3167" spans="1:8" s="30" customFormat="1" x14ac:dyDescent="0.3">
      <c r="A3167" s="27"/>
      <c r="B3167" s="27"/>
      <c r="C3167" s="28"/>
      <c r="D3167" s="29"/>
      <c r="E3167" s="28"/>
      <c r="F3167" s="29"/>
      <c r="G3167" s="33"/>
      <c r="H3167" s="33"/>
    </row>
    <row r="3168" spans="1:8" s="30" customFormat="1" x14ac:dyDescent="0.3">
      <c r="A3168" s="27"/>
      <c r="B3168" s="27"/>
      <c r="C3168" s="28"/>
      <c r="D3168" s="29"/>
      <c r="E3168" s="28"/>
      <c r="F3168" s="29"/>
      <c r="G3168" s="33"/>
      <c r="H3168" s="33"/>
    </row>
    <row r="3169" spans="1:8" s="30" customFormat="1" x14ac:dyDescent="0.3">
      <c r="A3169" s="27"/>
      <c r="B3169" s="27"/>
      <c r="C3169" s="28"/>
      <c r="D3169" s="29"/>
      <c r="E3169" s="28"/>
      <c r="F3169" s="29"/>
      <c r="G3169" s="33"/>
      <c r="H3169" s="33"/>
    </row>
    <row r="3170" spans="1:8" s="30" customFormat="1" x14ac:dyDescent="0.3">
      <c r="A3170" s="27"/>
      <c r="B3170" s="27"/>
      <c r="C3170" s="28"/>
      <c r="D3170" s="29"/>
      <c r="E3170" s="28"/>
      <c r="F3170" s="29"/>
      <c r="G3170" s="33"/>
      <c r="H3170" s="33"/>
    </row>
    <row r="3171" spans="1:8" s="30" customFormat="1" x14ac:dyDescent="0.3">
      <c r="A3171" s="27"/>
      <c r="B3171" s="27"/>
      <c r="C3171" s="28"/>
      <c r="D3171" s="29"/>
      <c r="E3171" s="28"/>
      <c r="F3171" s="29"/>
      <c r="G3171" s="33"/>
      <c r="H3171" s="33"/>
    </row>
    <row r="3172" spans="1:8" s="30" customFormat="1" x14ac:dyDescent="0.3">
      <c r="A3172" s="27"/>
      <c r="B3172" s="27"/>
      <c r="C3172" s="28"/>
      <c r="D3172" s="29"/>
      <c r="E3172" s="28"/>
      <c r="F3172" s="29"/>
      <c r="G3172" s="33"/>
      <c r="H3172" s="33"/>
    </row>
    <row r="3173" spans="1:8" s="30" customFormat="1" x14ac:dyDescent="0.3">
      <c r="A3173" s="27"/>
      <c r="B3173" s="27"/>
      <c r="C3173" s="28"/>
      <c r="D3173" s="29"/>
      <c r="E3173" s="28"/>
      <c r="F3173" s="29"/>
      <c r="G3173" s="33"/>
      <c r="H3173" s="33"/>
    </row>
    <row r="3174" spans="1:8" s="30" customFormat="1" x14ac:dyDescent="0.3">
      <c r="A3174" s="27"/>
      <c r="B3174" s="27"/>
      <c r="C3174" s="28"/>
      <c r="D3174" s="29"/>
      <c r="E3174" s="28"/>
      <c r="F3174" s="29"/>
      <c r="G3174" s="33"/>
      <c r="H3174" s="33"/>
    </row>
    <row r="3175" spans="1:8" s="30" customFormat="1" x14ac:dyDescent="0.3">
      <c r="A3175" s="27"/>
      <c r="B3175" s="27"/>
      <c r="C3175" s="28"/>
      <c r="D3175" s="29"/>
      <c r="E3175" s="28"/>
      <c r="F3175" s="29"/>
      <c r="G3175" s="33"/>
      <c r="H3175" s="33"/>
    </row>
    <row r="3176" spans="1:8" s="30" customFormat="1" x14ac:dyDescent="0.3">
      <c r="A3176" s="27"/>
      <c r="B3176" s="27"/>
      <c r="C3176" s="28"/>
      <c r="D3176" s="29"/>
      <c r="E3176" s="28"/>
      <c r="F3176" s="29"/>
      <c r="G3176" s="33"/>
      <c r="H3176" s="33"/>
    </row>
    <row r="3177" spans="1:8" s="30" customFormat="1" x14ac:dyDescent="0.3">
      <c r="A3177" s="27"/>
      <c r="B3177" s="27"/>
      <c r="C3177" s="28"/>
      <c r="D3177" s="29"/>
      <c r="E3177" s="28"/>
      <c r="F3177" s="29"/>
      <c r="G3177" s="33"/>
      <c r="H3177" s="33"/>
    </row>
    <row r="3178" spans="1:8" s="30" customFormat="1" x14ac:dyDescent="0.3">
      <c r="A3178" s="27"/>
      <c r="B3178" s="27"/>
      <c r="C3178" s="28"/>
      <c r="D3178" s="29"/>
      <c r="E3178" s="28"/>
      <c r="F3178" s="29"/>
      <c r="G3178" s="33"/>
      <c r="H3178" s="33"/>
    </row>
    <row r="3179" spans="1:8" s="30" customFormat="1" x14ac:dyDescent="0.3">
      <c r="A3179" s="27"/>
      <c r="B3179" s="27"/>
      <c r="C3179" s="28"/>
      <c r="D3179" s="29"/>
      <c r="E3179" s="28"/>
      <c r="F3179" s="29"/>
      <c r="G3179" s="33"/>
      <c r="H3179" s="33"/>
    </row>
    <row r="3180" spans="1:8" s="30" customFormat="1" x14ac:dyDescent="0.3">
      <c r="A3180" s="27"/>
      <c r="B3180" s="27"/>
      <c r="C3180" s="28"/>
      <c r="D3180" s="29"/>
      <c r="E3180" s="28"/>
      <c r="F3180" s="29"/>
      <c r="G3180" s="33"/>
      <c r="H3180" s="33"/>
    </row>
    <row r="3181" spans="1:8" s="30" customFormat="1" x14ac:dyDescent="0.3">
      <c r="A3181" s="27"/>
      <c r="B3181" s="27"/>
      <c r="C3181" s="28"/>
      <c r="D3181" s="29"/>
      <c r="E3181" s="28"/>
      <c r="F3181" s="29"/>
      <c r="G3181" s="33"/>
      <c r="H3181" s="33"/>
    </row>
    <row r="3182" spans="1:8" s="30" customFormat="1" x14ac:dyDescent="0.3">
      <c r="A3182" s="27"/>
      <c r="B3182" s="27"/>
      <c r="C3182" s="28"/>
      <c r="D3182" s="29"/>
      <c r="E3182" s="28"/>
      <c r="F3182" s="29"/>
      <c r="G3182" s="33"/>
      <c r="H3182" s="33"/>
    </row>
    <row r="3183" spans="1:8" s="30" customFormat="1" x14ac:dyDescent="0.3">
      <c r="A3183" s="27"/>
      <c r="B3183" s="27"/>
      <c r="C3183" s="28"/>
      <c r="D3183" s="29"/>
      <c r="E3183" s="28"/>
      <c r="F3183" s="29"/>
      <c r="G3183" s="33"/>
      <c r="H3183" s="33"/>
    </row>
    <row r="3184" spans="1:8" s="30" customFormat="1" x14ac:dyDescent="0.3">
      <c r="A3184" s="27"/>
      <c r="B3184" s="27"/>
      <c r="C3184" s="28"/>
      <c r="D3184" s="29"/>
      <c r="E3184" s="28"/>
      <c r="F3184" s="29"/>
      <c r="G3184" s="33"/>
      <c r="H3184" s="33"/>
    </row>
    <row r="3185" spans="1:8" s="30" customFormat="1" x14ac:dyDescent="0.3">
      <c r="A3185" s="27"/>
      <c r="B3185" s="27"/>
      <c r="C3185" s="28"/>
      <c r="D3185" s="29"/>
      <c r="E3185" s="28"/>
      <c r="F3185" s="29"/>
      <c r="G3185" s="33"/>
      <c r="H3185" s="33"/>
    </row>
    <row r="3186" spans="1:8" s="30" customFormat="1" x14ac:dyDescent="0.3">
      <c r="A3186" s="27"/>
      <c r="B3186" s="27"/>
      <c r="C3186" s="28"/>
      <c r="D3186" s="29"/>
      <c r="E3186" s="28"/>
      <c r="F3186" s="29"/>
      <c r="G3186" s="33"/>
      <c r="H3186" s="33"/>
    </row>
    <row r="3187" spans="1:8" s="30" customFormat="1" x14ac:dyDescent="0.3">
      <c r="A3187" s="27"/>
      <c r="B3187" s="27"/>
      <c r="C3187" s="28"/>
      <c r="D3187" s="29"/>
      <c r="E3187" s="28"/>
      <c r="F3187" s="29"/>
      <c r="G3187" s="33"/>
      <c r="H3187" s="33"/>
    </row>
    <row r="3188" spans="1:8" s="30" customFormat="1" x14ac:dyDescent="0.3">
      <c r="A3188" s="27"/>
      <c r="B3188" s="27"/>
      <c r="C3188" s="28"/>
      <c r="D3188" s="29"/>
      <c r="E3188" s="28"/>
      <c r="F3188" s="29"/>
      <c r="G3188" s="33"/>
      <c r="H3188" s="33"/>
    </row>
    <row r="3189" spans="1:8" s="30" customFormat="1" x14ac:dyDescent="0.3">
      <c r="A3189" s="27"/>
      <c r="B3189" s="27"/>
      <c r="C3189" s="28"/>
      <c r="D3189" s="29"/>
      <c r="E3189" s="28"/>
      <c r="F3189" s="29"/>
      <c r="G3189" s="33"/>
      <c r="H3189" s="33"/>
    </row>
    <row r="3190" spans="1:8" s="30" customFormat="1" x14ac:dyDescent="0.3">
      <c r="A3190" s="27"/>
      <c r="B3190" s="27"/>
      <c r="C3190" s="28"/>
      <c r="D3190" s="29"/>
      <c r="E3190" s="28"/>
      <c r="F3190" s="29"/>
      <c r="G3190" s="33"/>
      <c r="H3190" s="33"/>
    </row>
    <row r="3191" spans="1:8" s="30" customFormat="1" x14ac:dyDescent="0.3">
      <c r="A3191" s="27"/>
      <c r="B3191" s="27"/>
      <c r="C3191" s="28"/>
      <c r="D3191" s="29"/>
      <c r="E3191" s="28"/>
      <c r="F3191" s="29"/>
      <c r="G3191" s="33"/>
      <c r="H3191" s="33"/>
    </row>
    <row r="3192" spans="1:8" s="30" customFormat="1" x14ac:dyDescent="0.3">
      <c r="A3192" s="27"/>
      <c r="B3192" s="27"/>
      <c r="C3192" s="28"/>
      <c r="D3192" s="29"/>
      <c r="E3192" s="28"/>
      <c r="F3192" s="29"/>
      <c r="G3192" s="33"/>
      <c r="H3192" s="33"/>
    </row>
    <row r="3193" spans="1:8" s="30" customFormat="1" x14ac:dyDescent="0.3">
      <c r="A3193" s="27"/>
      <c r="B3193" s="27"/>
      <c r="C3193" s="28"/>
      <c r="D3193" s="29"/>
      <c r="E3193" s="28"/>
      <c r="F3193" s="29"/>
      <c r="G3193" s="33"/>
      <c r="H3193" s="33"/>
    </row>
    <row r="3194" spans="1:8" s="30" customFormat="1" x14ac:dyDescent="0.3">
      <c r="A3194" s="27"/>
      <c r="B3194" s="27"/>
      <c r="C3194" s="28"/>
      <c r="D3194" s="29"/>
      <c r="E3194" s="28"/>
      <c r="F3194" s="29"/>
      <c r="G3194" s="33"/>
      <c r="H3194" s="33"/>
    </row>
    <row r="3195" spans="1:8" s="30" customFormat="1" x14ac:dyDescent="0.3">
      <c r="A3195" s="27"/>
      <c r="B3195" s="27"/>
      <c r="C3195" s="28"/>
      <c r="D3195" s="29"/>
      <c r="E3195" s="28"/>
      <c r="F3195" s="29"/>
      <c r="G3195" s="33"/>
      <c r="H3195" s="33"/>
    </row>
    <row r="3196" spans="1:8" s="30" customFormat="1" x14ac:dyDescent="0.3">
      <c r="A3196" s="27"/>
      <c r="B3196" s="27"/>
      <c r="C3196" s="28"/>
      <c r="D3196" s="29"/>
      <c r="E3196" s="28"/>
      <c r="F3196" s="29"/>
      <c r="G3196" s="33"/>
      <c r="H3196" s="33"/>
    </row>
    <row r="3197" spans="1:8" s="30" customFormat="1" x14ac:dyDescent="0.3">
      <c r="A3197" s="27"/>
      <c r="B3197" s="27"/>
      <c r="C3197" s="28"/>
      <c r="D3197" s="29"/>
      <c r="E3197" s="28"/>
      <c r="F3197" s="29"/>
      <c r="G3197" s="33"/>
      <c r="H3197" s="33"/>
    </row>
    <row r="3198" spans="1:8" s="30" customFormat="1" x14ac:dyDescent="0.3">
      <c r="A3198" s="27"/>
      <c r="B3198" s="27"/>
      <c r="C3198" s="28"/>
      <c r="D3198" s="29"/>
      <c r="E3198" s="28"/>
      <c r="F3198" s="29"/>
      <c r="G3198" s="33"/>
      <c r="H3198" s="33"/>
    </row>
    <row r="3199" spans="1:8" s="30" customFormat="1" x14ac:dyDescent="0.3">
      <c r="A3199" s="27"/>
      <c r="B3199" s="27"/>
      <c r="C3199" s="28"/>
      <c r="D3199" s="29"/>
      <c r="E3199" s="28"/>
      <c r="F3199" s="29"/>
      <c r="G3199" s="33"/>
      <c r="H3199" s="33"/>
    </row>
    <row r="3200" spans="1:8" s="30" customFormat="1" x14ac:dyDescent="0.3">
      <c r="A3200" s="27"/>
      <c r="B3200" s="27"/>
      <c r="C3200" s="28"/>
      <c r="D3200" s="29"/>
      <c r="E3200" s="28"/>
      <c r="F3200" s="29"/>
      <c r="G3200" s="33"/>
      <c r="H3200" s="33"/>
    </row>
    <row r="3201" spans="1:8" s="30" customFormat="1" x14ac:dyDescent="0.3">
      <c r="A3201" s="27"/>
      <c r="B3201" s="27"/>
      <c r="C3201" s="28"/>
      <c r="D3201" s="29"/>
      <c r="E3201" s="28"/>
      <c r="F3201" s="29"/>
      <c r="G3201" s="33"/>
      <c r="H3201" s="33"/>
    </row>
    <row r="3202" spans="1:8" s="30" customFormat="1" x14ac:dyDescent="0.3">
      <c r="A3202" s="27"/>
      <c r="B3202" s="27"/>
      <c r="C3202" s="28"/>
      <c r="D3202" s="29"/>
      <c r="E3202" s="28"/>
      <c r="F3202" s="29"/>
      <c r="G3202" s="33"/>
      <c r="H3202" s="33"/>
    </row>
    <row r="3203" spans="1:8" s="30" customFormat="1" x14ac:dyDescent="0.3">
      <c r="A3203" s="27"/>
      <c r="B3203" s="27"/>
      <c r="C3203" s="28"/>
      <c r="D3203" s="29"/>
      <c r="E3203" s="28"/>
      <c r="F3203" s="29"/>
      <c r="G3203" s="33"/>
      <c r="H3203" s="33"/>
    </row>
    <row r="3204" spans="1:8" s="30" customFormat="1" x14ac:dyDescent="0.3">
      <c r="A3204" s="27"/>
      <c r="B3204" s="27"/>
      <c r="C3204" s="28"/>
      <c r="D3204" s="29"/>
      <c r="E3204" s="28"/>
      <c r="F3204" s="29"/>
      <c r="G3204" s="33"/>
      <c r="H3204" s="33"/>
    </row>
    <row r="3205" spans="1:8" s="30" customFormat="1" x14ac:dyDescent="0.3">
      <c r="A3205" s="27"/>
      <c r="B3205" s="27"/>
      <c r="C3205" s="28"/>
      <c r="D3205" s="29"/>
      <c r="E3205" s="28"/>
      <c r="F3205" s="29"/>
      <c r="G3205" s="33"/>
      <c r="H3205" s="33"/>
    </row>
    <row r="3206" spans="1:8" s="30" customFormat="1" x14ac:dyDescent="0.3">
      <c r="A3206" s="27"/>
      <c r="B3206" s="27"/>
      <c r="C3206" s="28"/>
      <c r="D3206" s="29"/>
      <c r="E3206" s="28"/>
      <c r="F3206" s="29"/>
      <c r="G3206" s="33"/>
      <c r="H3206" s="33"/>
    </row>
    <row r="3207" spans="1:8" s="30" customFormat="1" x14ac:dyDescent="0.3">
      <c r="A3207" s="27"/>
      <c r="B3207" s="27"/>
      <c r="C3207" s="28"/>
      <c r="D3207" s="29"/>
      <c r="E3207" s="28"/>
      <c r="F3207" s="29"/>
      <c r="G3207" s="33"/>
      <c r="H3207" s="33"/>
    </row>
    <row r="3208" spans="1:8" s="30" customFormat="1" x14ac:dyDescent="0.3">
      <c r="A3208" s="27"/>
      <c r="B3208" s="27"/>
      <c r="C3208" s="28"/>
      <c r="D3208" s="29"/>
      <c r="E3208" s="28"/>
      <c r="F3208" s="29"/>
      <c r="G3208" s="33"/>
      <c r="H3208" s="33"/>
    </row>
    <row r="3209" spans="1:8" s="30" customFormat="1" x14ac:dyDescent="0.3">
      <c r="A3209" s="27"/>
      <c r="B3209" s="27"/>
      <c r="C3209" s="28"/>
      <c r="D3209" s="29"/>
      <c r="E3209" s="28"/>
      <c r="F3209" s="29"/>
      <c r="G3209" s="33"/>
      <c r="H3209" s="33"/>
    </row>
    <row r="3210" spans="1:8" s="30" customFormat="1" x14ac:dyDescent="0.3">
      <c r="A3210" s="27"/>
      <c r="B3210" s="27"/>
      <c r="C3210" s="28"/>
      <c r="D3210" s="29"/>
      <c r="E3210" s="28"/>
      <c r="F3210" s="29"/>
      <c r="G3210" s="33"/>
      <c r="H3210" s="33"/>
    </row>
    <row r="3211" spans="1:8" s="30" customFormat="1" x14ac:dyDescent="0.3">
      <c r="A3211" s="27"/>
      <c r="B3211" s="27"/>
      <c r="C3211" s="28"/>
      <c r="D3211" s="29"/>
      <c r="E3211" s="28"/>
      <c r="F3211" s="29"/>
      <c r="G3211" s="33"/>
      <c r="H3211" s="33"/>
    </row>
    <row r="3212" spans="1:8" s="30" customFormat="1" x14ac:dyDescent="0.3">
      <c r="A3212" s="27"/>
      <c r="B3212" s="27"/>
      <c r="C3212" s="28"/>
      <c r="D3212" s="29"/>
      <c r="E3212" s="28"/>
      <c r="F3212" s="29"/>
      <c r="G3212" s="33"/>
      <c r="H3212" s="33"/>
    </row>
    <row r="3213" spans="1:8" s="30" customFormat="1" x14ac:dyDescent="0.3">
      <c r="A3213" s="27"/>
      <c r="B3213" s="27"/>
      <c r="C3213" s="28"/>
      <c r="D3213" s="29"/>
      <c r="E3213" s="28"/>
      <c r="F3213" s="29"/>
      <c r="G3213" s="33"/>
      <c r="H3213" s="33"/>
    </row>
    <row r="3214" spans="1:8" s="30" customFormat="1" x14ac:dyDescent="0.3">
      <c r="A3214" s="27"/>
      <c r="B3214" s="27"/>
      <c r="C3214" s="28"/>
      <c r="D3214" s="29"/>
      <c r="E3214" s="28"/>
      <c r="F3214" s="29"/>
      <c r="G3214" s="33"/>
      <c r="H3214" s="33"/>
    </row>
    <row r="3215" spans="1:8" s="30" customFormat="1" x14ac:dyDescent="0.3">
      <c r="A3215" s="27"/>
      <c r="B3215" s="27"/>
      <c r="C3215" s="28"/>
      <c r="D3215" s="29"/>
      <c r="E3215" s="28"/>
      <c r="F3215" s="29"/>
      <c r="G3215" s="33"/>
      <c r="H3215" s="33"/>
    </row>
    <row r="3216" spans="1:8" s="30" customFormat="1" x14ac:dyDescent="0.3">
      <c r="A3216" s="27"/>
      <c r="B3216" s="27"/>
      <c r="C3216" s="28"/>
      <c r="D3216" s="29"/>
      <c r="E3216" s="28"/>
      <c r="F3216" s="29"/>
      <c r="G3216" s="33"/>
      <c r="H3216" s="33"/>
    </row>
    <row r="3217" spans="1:8" s="30" customFormat="1" x14ac:dyDescent="0.3">
      <c r="A3217" s="27"/>
      <c r="B3217" s="27"/>
      <c r="C3217" s="28"/>
      <c r="D3217" s="29"/>
      <c r="E3217" s="28"/>
      <c r="F3217" s="29"/>
      <c r="G3217" s="33"/>
      <c r="H3217" s="33"/>
    </row>
    <row r="3218" spans="1:8" s="30" customFormat="1" x14ac:dyDescent="0.3">
      <c r="A3218" s="27"/>
      <c r="B3218" s="27"/>
      <c r="C3218" s="28"/>
      <c r="D3218" s="29"/>
      <c r="E3218" s="28"/>
      <c r="F3218" s="29"/>
      <c r="G3218" s="33"/>
      <c r="H3218" s="33"/>
    </row>
    <row r="3219" spans="1:8" s="30" customFormat="1" x14ac:dyDescent="0.3">
      <c r="A3219" s="27"/>
      <c r="B3219" s="27"/>
      <c r="C3219" s="28"/>
      <c r="D3219" s="29"/>
      <c r="E3219" s="28"/>
      <c r="F3219" s="29"/>
      <c r="G3219" s="33"/>
      <c r="H3219" s="33"/>
    </row>
    <row r="3220" spans="1:8" s="30" customFormat="1" x14ac:dyDescent="0.3">
      <c r="A3220" s="27"/>
      <c r="B3220" s="27"/>
      <c r="C3220" s="28"/>
      <c r="D3220" s="29"/>
      <c r="E3220" s="28"/>
      <c r="F3220" s="29"/>
      <c r="G3220" s="33"/>
      <c r="H3220" s="33"/>
    </row>
    <row r="3221" spans="1:8" s="30" customFormat="1" x14ac:dyDescent="0.3">
      <c r="A3221" s="27"/>
      <c r="B3221" s="27"/>
      <c r="C3221" s="28"/>
      <c r="D3221" s="29"/>
      <c r="E3221" s="28"/>
      <c r="F3221" s="29"/>
      <c r="G3221" s="33"/>
      <c r="H3221" s="33"/>
    </row>
    <row r="3222" spans="1:8" s="30" customFormat="1" x14ac:dyDescent="0.3">
      <c r="A3222" s="27"/>
      <c r="B3222" s="27"/>
      <c r="C3222" s="28"/>
      <c r="D3222" s="29"/>
      <c r="E3222" s="28"/>
      <c r="F3222" s="29"/>
      <c r="G3222" s="33"/>
      <c r="H3222" s="33"/>
    </row>
    <row r="3223" spans="1:8" s="30" customFormat="1" x14ac:dyDescent="0.3">
      <c r="A3223" s="27"/>
      <c r="B3223" s="27"/>
      <c r="C3223" s="28"/>
      <c r="D3223" s="29"/>
      <c r="E3223" s="28"/>
      <c r="F3223" s="29"/>
      <c r="G3223" s="33"/>
      <c r="H3223" s="33"/>
    </row>
    <row r="3224" spans="1:8" s="30" customFormat="1" x14ac:dyDescent="0.3">
      <c r="A3224" s="27"/>
      <c r="B3224" s="27"/>
      <c r="C3224" s="28"/>
      <c r="D3224" s="29"/>
      <c r="E3224" s="28"/>
      <c r="F3224" s="29"/>
      <c r="G3224" s="33"/>
      <c r="H3224" s="33"/>
    </row>
    <row r="3225" spans="1:8" s="30" customFormat="1" x14ac:dyDescent="0.3">
      <c r="A3225" s="27"/>
      <c r="B3225" s="27"/>
      <c r="C3225" s="28"/>
      <c r="D3225" s="29"/>
      <c r="E3225" s="28"/>
      <c r="F3225" s="29"/>
      <c r="G3225" s="33"/>
      <c r="H3225" s="33"/>
    </row>
    <row r="3226" spans="1:8" s="30" customFormat="1" x14ac:dyDescent="0.3">
      <c r="A3226" s="27"/>
      <c r="B3226" s="27"/>
      <c r="C3226" s="28"/>
      <c r="D3226" s="29"/>
      <c r="E3226" s="28"/>
      <c r="F3226" s="29"/>
      <c r="G3226" s="33"/>
      <c r="H3226" s="33"/>
    </row>
    <row r="3227" spans="1:8" s="30" customFormat="1" x14ac:dyDescent="0.3">
      <c r="A3227" s="27"/>
      <c r="B3227" s="27"/>
      <c r="C3227" s="28"/>
      <c r="D3227" s="29"/>
      <c r="E3227" s="28"/>
      <c r="F3227" s="29"/>
      <c r="G3227" s="33"/>
      <c r="H3227" s="33"/>
    </row>
    <row r="3228" spans="1:8" s="30" customFormat="1" x14ac:dyDescent="0.3">
      <c r="A3228" s="27"/>
      <c r="B3228" s="27"/>
      <c r="C3228" s="28"/>
      <c r="D3228" s="29"/>
      <c r="E3228" s="28"/>
      <c r="F3228" s="29"/>
      <c r="G3228" s="33"/>
      <c r="H3228" s="33"/>
    </row>
    <row r="3229" spans="1:8" s="30" customFormat="1" x14ac:dyDescent="0.3">
      <c r="A3229" s="27"/>
      <c r="B3229" s="27"/>
      <c r="C3229" s="28"/>
      <c r="D3229" s="29"/>
      <c r="E3229" s="28"/>
      <c r="F3229" s="29"/>
      <c r="G3229" s="33"/>
      <c r="H3229" s="33"/>
    </row>
    <row r="3230" spans="1:8" s="30" customFormat="1" x14ac:dyDescent="0.3">
      <c r="A3230" s="27"/>
      <c r="B3230" s="27"/>
      <c r="C3230" s="28"/>
      <c r="D3230" s="29"/>
      <c r="E3230" s="28"/>
      <c r="F3230" s="29"/>
      <c r="G3230" s="33"/>
      <c r="H3230" s="33"/>
    </row>
    <row r="3231" spans="1:8" s="30" customFormat="1" x14ac:dyDescent="0.3">
      <c r="A3231" s="27"/>
      <c r="B3231" s="27"/>
      <c r="C3231" s="28"/>
      <c r="D3231" s="29"/>
      <c r="E3231" s="28"/>
      <c r="F3231" s="29"/>
      <c r="G3231" s="33"/>
      <c r="H3231" s="33"/>
    </row>
    <row r="3232" spans="1:8" s="30" customFormat="1" x14ac:dyDescent="0.3">
      <c r="A3232" s="27"/>
      <c r="B3232" s="27"/>
      <c r="C3232" s="28"/>
      <c r="D3232" s="29"/>
      <c r="E3232" s="28"/>
      <c r="F3232" s="29"/>
      <c r="G3232" s="33"/>
      <c r="H3232" s="33"/>
    </row>
    <row r="3233" spans="1:8" s="30" customFormat="1" x14ac:dyDescent="0.3">
      <c r="A3233" s="27"/>
      <c r="B3233" s="27"/>
      <c r="C3233" s="28"/>
      <c r="D3233" s="29"/>
      <c r="E3233" s="28"/>
      <c r="F3233" s="29"/>
      <c r="G3233" s="33"/>
      <c r="H3233" s="33"/>
    </row>
    <row r="3234" spans="1:8" s="30" customFormat="1" x14ac:dyDescent="0.3">
      <c r="A3234" s="27"/>
      <c r="B3234" s="27"/>
      <c r="C3234" s="28"/>
      <c r="D3234" s="29"/>
      <c r="E3234" s="28"/>
      <c r="F3234" s="29"/>
      <c r="G3234" s="33"/>
      <c r="H3234" s="33"/>
    </row>
    <row r="3235" spans="1:8" s="30" customFormat="1" x14ac:dyDescent="0.3">
      <c r="A3235" s="27"/>
      <c r="B3235" s="27"/>
      <c r="C3235" s="28"/>
      <c r="D3235" s="29"/>
      <c r="E3235" s="28"/>
      <c r="F3235" s="29"/>
      <c r="G3235" s="33"/>
      <c r="H3235" s="33"/>
    </row>
    <row r="3236" spans="1:8" s="30" customFormat="1" x14ac:dyDescent="0.3">
      <c r="A3236" s="27"/>
      <c r="B3236" s="27"/>
      <c r="C3236" s="28"/>
      <c r="D3236" s="29"/>
      <c r="E3236" s="28"/>
      <c r="F3236" s="29"/>
      <c r="G3236" s="33"/>
      <c r="H3236" s="33"/>
    </row>
    <row r="3237" spans="1:8" s="30" customFormat="1" x14ac:dyDescent="0.3">
      <c r="A3237" s="27"/>
      <c r="B3237" s="27"/>
      <c r="C3237" s="28"/>
      <c r="D3237" s="29"/>
      <c r="E3237" s="28"/>
      <c r="F3237" s="29"/>
      <c r="G3237" s="33"/>
      <c r="H3237" s="33"/>
    </row>
    <row r="3238" spans="1:8" s="30" customFormat="1" x14ac:dyDescent="0.3">
      <c r="A3238" s="27"/>
      <c r="B3238" s="27"/>
      <c r="C3238" s="28"/>
      <c r="D3238" s="29"/>
      <c r="E3238" s="28"/>
      <c r="F3238" s="29"/>
      <c r="G3238" s="33"/>
      <c r="H3238" s="33"/>
    </row>
    <row r="3239" spans="1:8" s="30" customFormat="1" x14ac:dyDescent="0.3">
      <c r="A3239" s="27"/>
      <c r="B3239" s="27"/>
      <c r="C3239" s="28"/>
      <c r="D3239" s="29"/>
      <c r="E3239" s="28"/>
      <c r="F3239" s="29"/>
      <c r="G3239" s="33"/>
      <c r="H3239" s="33"/>
    </row>
    <row r="3240" spans="1:8" s="30" customFormat="1" x14ac:dyDescent="0.3">
      <c r="A3240" s="27"/>
      <c r="B3240" s="27"/>
      <c r="C3240" s="28"/>
      <c r="D3240" s="29"/>
      <c r="E3240" s="28"/>
      <c r="F3240" s="29"/>
      <c r="G3240" s="33"/>
      <c r="H3240" s="33"/>
    </row>
    <row r="3241" spans="1:8" s="30" customFormat="1" x14ac:dyDescent="0.3">
      <c r="A3241" s="27"/>
      <c r="B3241" s="27"/>
      <c r="C3241" s="28"/>
      <c r="D3241" s="29"/>
      <c r="E3241" s="28"/>
      <c r="F3241" s="29"/>
      <c r="G3241" s="33"/>
      <c r="H3241" s="33"/>
    </row>
    <row r="3242" spans="1:8" s="30" customFormat="1" x14ac:dyDescent="0.3">
      <c r="A3242" s="27"/>
      <c r="B3242" s="27"/>
      <c r="C3242" s="28"/>
      <c r="D3242" s="29"/>
      <c r="E3242" s="28"/>
      <c r="F3242" s="29"/>
      <c r="G3242" s="33"/>
      <c r="H3242" s="33"/>
    </row>
    <row r="3243" spans="1:8" s="30" customFormat="1" x14ac:dyDescent="0.3">
      <c r="A3243" s="27"/>
      <c r="B3243" s="27"/>
      <c r="C3243" s="28"/>
      <c r="D3243" s="29"/>
      <c r="E3243" s="28"/>
      <c r="F3243" s="29"/>
      <c r="G3243" s="33"/>
      <c r="H3243" s="33"/>
    </row>
    <row r="3244" spans="1:8" s="30" customFormat="1" x14ac:dyDescent="0.3">
      <c r="A3244" s="27"/>
      <c r="B3244" s="27"/>
      <c r="C3244" s="28"/>
      <c r="D3244" s="29"/>
      <c r="E3244" s="28"/>
      <c r="F3244" s="29"/>
      <c r="G3244" s="33"/>
      <c r="H3244" s="33"/>
    </row>
    <row r="3245" spans="1:8" s="30" customFormat="1" x14ac:dyDescent="0.3">
      <c r="A3245" s="27"/>
      <c r="B3245" s="27"/>
      <c r="C3245" s="28"/>
      <c r="D3245" s="29"/>
      <c r="E3245" s="28"/>
      <c r="F3245" s="29"/>
      <c r="G3245" s="33"/>
      <c r="H3245" s="33"/>
    </row>
    <row r="3246" spans="1:8" s="30" customFormat="1" x14ac:dyDescent="0.3">
      <c r="A3246" s="27"/>
      <c r="B3246" s="27"/>
      <c r="C3246" s="28"/>
      <c r="D3246" s="29"/>
      <c r="E3246" s="28"/>
      <c r="F3246" s="29"/>
      <c r="G3246" s="33"/>
      <c r="H3246" s="33"/>
    </row>
    <row r="3247" spans="1:8" s="30" customFormat="1" x14ac:dyDescent="0.3">
      <c r="A3247" s="27"/>
      <c r="B3247" s="27"/>
      <c r="C3247" s="28"/>
      <c r="D3247" s="29"/>
      <c r="E3247" s="28"/>
      <c r="F3247" s="29"/>
      <c r="G3247" s="33"/>
      <c r="H3247" s="33"/>
    </row>
    <row r="3248" spans="1:8" s="30" customFormat="1" x14ac:dyDescent="0.3">
      <c r="A3248" s="27"/>
      <c r="B3248" s="27"/>
      <c r="C3248" s="28"/>
      <c r="D3248" s="29"/>
      <c r="E3248" s="28"/>
      <c r="F3248" s="29"/>
      <c r="G3248" s="33"/>
      <c r="H3248" s="33"/>
    </row>
    <row r="3249" spans="1:8" s="30" customFormat="1" x14ac:dyDescent="0.3">
      <c r="A3249" s="27"/>
      <c r="B3249" s="27"/>
      <c r="C3249" s="28"/>
      <c r="D3249" s="29"/>
      <c r="E3249" s="28"/>
      <c r="F3249" s="29"/>
      <c r="G3249" s="33"/>
      <c r="H3249" s="33"/>
    </row>
    <row r="3250" spans="1:8" s="30" customFormat="1" x14ac:dyDescent="0.3">
      <c r="A3250" s="27"/>
      <c r="B3250" s="27"/>
      <c r="C3250" s="28"/>
      <c r="D3250" s="29"/>
      <c r="E3250" s="28"/>
      <c r="F3250" s="29"/>
      <c r="G3250" s="33"/>
      <c r="H3250" s="33"/>
    </row>
    <row r="3251" spans="1:8" s="30" customFormat="1" x14ac:dyDescent="0.3">
      <c r="A3251" s="27"/>
      <c r="B3251" s="27"/>
      <c r="C3251" s="28"/>
      <c r="D3251" s="29"/>
      <c r="E3251" s="28"/>
      <c r="F3251" s="29"/>
      <c r="G3251" s="33"/>
      <c r="H3251" s="33"/>
    </row>
    <row r="3252" spans="1:8" s="30" customFormat="1" x14ac:dyDescent="0.3">
      <c r="A3252" s="27"/>
      <c r="B3252" s="27"/>
      <c r="C3252" s="28"/>
      <c r="D3252" s="29"/>
      <c r="E3252" s="28"/>
      <c r="F3252" s="29"/>
      <c r="G3252" s="33"/>
      <c r="H3252" s="33"/>
    </row>
    <row r="3253" spans="1:8" s="30" customFormat="1" x14ac:dyDescent="0.3">
      <c r="A3253" s="27"/>
      <c r="B3253" s="27"/>
      <c r="C3253" s="28"/>
      <c r="D3253" s="29"/>
      <c r="E3253" s="28"/>
      <c r="F3253" s="29"/>
      <c r="G3253" s="33"/>
      <c r="H3253" s="33"/>
    </row>
    <row r="3254" spans="1:8" s="30" customFormat="1" x14ac:dyDescent="0.3">
      <c r="A3254" s="27"/>
      <c r="B3254" s="27"/>
      <c r="C3254" s="28"/>
      <c r="D3254" s="29"/>
      <c r="E3254" s="28"/>
      <c r="F3254" s="29"/>
      <c r="G3254" s="33"/>
      <c r="H3254" s="33"/>
    </row>
    <row r="3255" spans="1:8" s="30" customFormat="1" x14ac:dyDescent="0.3">
      <c r="A3255" s="27"/>
      <c r="B3255" s="27"/>
      <c r="C3255" s="28"/>
      <c r="D3255" s="29"/>
      <c r="E3255" s="28"/>
      <c r="F3255" s="29"/>
      <c r="G3255" s="33"/>
      <c r="H3255" s="33"/>
    </row>
    <row r="3256" spans="1:8" s="30" customFormat="1" x14ac:dyDescent="0.3">
      <c r="A3256" s="27"/>
      <c r="B3256" s="27"/>
      <c r="C3256" s="28"/>
      <c r="D3256" s="29"/>
      <c r="E3256" s="28"/>
      <c r="F3256" s="29"/>
      <c r="G3256" s="33"/>
      <c r="H3256" s="33"/>
    </row>
    <row r="3257" spans="1:8" s="30" customFormat="1" x14ac:dyDescent="0.3">
      <c r="A3257" s="27"/>
      <c r="B3257" s="27"/>
      <c r="C3257" s="28"/>
      <c r="D3257" s="29"/>
      <c r="E3257" s="28"/>
      <c r="F3257" s="29"/>
      <c r="G3257" s="33"/>
      <c r="H3257" s="33"/>
    </row>
    <row r="3258" spans="1:8" s="30" customFormat="1" x14ac:dyDescent="0.3">
      <c r="A3258" s="27"/>
      <c r="B3258" s="27"/>
      <c r="C3258" s="28"/>
      <c r="D3258" s="29"/>
      <c r="E3258" s="28"/>
      <c r="F3258" s="29"/>
      <c r="G3258" s="33"/>
      <c r="H3258" s="33"/>
    </row>
    <row r="3259" spans="1:8" s="30" customFormat="1" x14ac:dyDescent="0.3">
      <c r="A3259" s="27"/>
      <c r="B3259" s="27"/>
      <c r="C3259" s="28"/>
      <c r="D3259" s="29"/>
      <c r="E3259" s="28"/>
      <c r="F3259" s="29"/>
      <c r="G3259" s="33"/>
      <c r="H3259" s="33"/>
    </row>
    <row r="3260" spans="1:8" s="30" customFormat="1" x14ac:dyDescent="0.3">
      <c r="A3260" s="27"/>
      <c r="B3260" s="27"/>
      <c r="C3260" s="28"/>
      <c r="D3260" s="29"/>
      <c r="E3260" s="28"/>
      <c r="F3260" s="29"/>
      <c r="G3260" s="33"/>
      <c r="H3260" s="33"/>
    </row>
    <row r="3261" spans="1:8" s="30" customFormat="1" x14ac:dyDescent="0.3">
      <c r="A3261" s="27"/>
      <c r="B3261" s="27"/>
      <c r="C3261" s="28"/>
      <c r="D3261" s="29"/>
      <c r="E3261" s="28"/>
      <c r="F3261" s="29"/>
      <c r="G3261" s="33"/>
      <c r="H3261" s="33"/>
    </row>
    <row r="3262" spans="1:8" s="30" customFormat="1" x14ac:dyDescent="0.3">
      <c r="A3262" s="27"/>
      <c r="B3262" s="27"/>
      <c r="C3262" s="28"/>
      <c r="D3262" s="29"/>
      <c r="E3262" s="28"/>
      <c r="F3262" s="29"/>
      <c r="G3262" s="33"/>
      <c r="H3262" s="33"/>
    </row>
    <row r="3263" spans="1:8" s="30" customFormat="1" x14ac:dyDescent="0.3">
      <c r="A3263" s="27"/>
      <c r="B3263" s="27"/>
      <c r="C3263" s="28"/>
      <c r="D3263" s="29"/>
      <c r="E3263" s="28"/>
      <c r="F3263" s="29"/>
      <c r="G3263" s="33"/>
      <c r="H3263" s="33"/>
    </row>
    <row r="3264" spans="1:8" s="30" customFormat="1" x14ac:dyDescent="0.3">
      <c r="A3264" s="27"/>
      <c r="B3264" s="27"/>
      <c r="C3264" s="28"/>
      <c r="D3264" s="29"/>
      <c r="E3264" s="28"/>
      <c r="F3264" s="29"/>
      <c r="G3264" s="33"/>
      <c r="H3264" s="33"/>
    </row>
    <row r="3265" spans="1:8" s="30" customFormat="1" x14ac:dyDescent="0.3">
      <c r="A3265" s="27"/>
      <c r="B3265" s="27"/>
      <c r="C3265" s="28"/>
      <c r="D3265" s="29"/>
      <c r="E3265" s="28"/>
      <c r="F3265" s="29"/>
      <c r="G3265" s="33"/>
      <c r="H3265" s="33"/>
    </row>
    <row r="3266" spans="1:8" s="30" customFormat="1" x14ac:dyDescent="0.3">
      <c r="A3266" s="27"/>
      <c r="B3266" s="27"/>
      <c r="C3266" s="28"/>
      <c r="D3266" s="29"/>
      <c r="E3266" s="28"/>
      <c r="F3266" s="29"/>
      <c r="G3266" s="33"/>
      <c r="H3266" s="33"/>
    </row>
    <row r="3267" spans="1:8" s="30" customFormat="1" x14ac:dyDescent="0.3">
      <c r="A3267" s="27"/>
      <c r="B3267" s="27"/>
      <c r="C3267" s="28"/>
      <c r="D3267" s="29"/>
      <c r="E3267" s="28"/>
      <c r="F3267" s="29"/>
      <c r="G3267" s="33"/>
      <c r="H3267" s="33"/>
    </row>
    <row r="3268" spans="1:8" s="30" customFormat="1" x14ac:dyDescent="0.3">
      <c r="A3268" s="27"/>
      <c r="B3268" s="27"/>
      <c r="C3268" s="28"/>
      <c r="D3268" s="29"/>
      <c r="E3268" s="28"/>
      <c r="F3268" s="29"/>
      <c r="G3268" s="33"/>
      <c r="H3268" s="33"/>
    </row>
    <row r="3269" spans="1:8" s="30" customFormat="1" x14ac:dyDescent="0.3">
      <c r="A3269" s="27"/>
      <c r="B3269" s="27"/>
      <c r="C3269" s="28"/>
      <c r="D3269" s="29"/>
      <c r="E3269" s="28"/>
      <c r="F3269" s="29"/>
      <c r="G3269" s="33"/>
      <c r="H3269" s="33"/>
    </row>
    <row r="3270" spans="1:8" s="30" customFormat="1" x14ac:dyDescent="0.3">
      <c r="A3270" s="27"/>
      <c r="B3270" s="27"/>
      <c r="C3270" s="28"/>
      <c r="D3270" s="29"/>
      <c r="E3270" s="28"/>
      <c r="F3270" s="29"/>
      <c r="G3270" s="33"/>
      <c r="H3270" s="33"/>
    </row>
    <row r="3271" spans="1:8" s="30" customFormat="1" x14ac:dyDescent="0.3">
      <c r="A3271" s="27"/>
      <c r="B3271" s="27"/>
      <c r="C3271" s="28"/>
      <c r="D3271" s="29"/>
      <c r="E3271" s="28"/>
      <c r="F3271" s="29"/>
      <c r="G3271" s="33"/>
      <c r="H3271" s="33"/>
    </row>
    <row r="3272" spans="1:8" s="30" customFormat="1" x14ac:dyDescent="0.3">
      <c r="A3272" s="27"/>
      <c r="B3272" s="27"/>
      <c r="C3272" s="28"/>
      <c r="D3272" s="29"/>
      <c r="E3272" s="28"/>
      <c r="F3272" s="29"/>
      <c r="G3272" s="33"/>
      <c r="H3272" s="33"/>
    </row>
    <row r="3273" spans="1:8" s="30" customFormat="1" x14ac:dyDescent="0.3">
      <c r="A3273" s="27"/>
      <c r="B3273" s="27"/>
      <c r="C3273" s="28"/>
      <c r="D3273" s="29"/>
      <c r="E3273" s="28"/>
      <c r="F3273" s="29"/>
      <c r="G3273" s="33"/>
      <c r="H3273" s="33"/>
    </row>
    <row r="3274" spans="1:8" s="30" customFormat="1" x14ac:dyDescent="0.3">
      <c r="A3274" s="27"/>
      <c r="B3274" s="27"/>
      <c r="C3274" s="28"/>
      <c r="D3274" s="29"/>
      <c r="E3274" s="28"/>
      <c r="F3274" s="29"/>
      <c r="G3274" s="33"/>
      <c r="H3274" s="33"/>
    </row>
    <row r="3275" spans="1:8" s="30" customFormat="1" x14ac:dyDescent="0.3">
      <c r="A3275" s="27"/>
      <c r="B3275" s="27"/>
      <c r="C3275" s="28"/>
      <c r="D3275" s="29"/>
      <c r="E3275" s="28"/>
      <c r="F3275" s="29"/>
      <c r="G3275" s="33"/>
      <c r="H3275" s="33"/>
    </row>
    <row r="3276" spans="1:8" s="30" customFormat="1" x14ac:dyDescent="0.3">
      <c r="A3276" s="27"/>
      <c r="B3276" s="27"/>
      <c r="C3276" s="28"/>
      <c r="D3276" s="29"/>
      <c r="E3276" s="28"/>
      <c r="F3276" s="29"/>
      <c r="G3276" s="33"/>
      <c r="H3276" s="33"/>
    </row>
    <row r="3277" spans="1:8" s="30" customFormat="1" x14ac:dyDescent="0.3">
      <c r="A3277" s="27"/>
      <c r="B3277" s="27"/>
      <c r="C3277" s="28"/>
      <c r="D3277" s="29"/>
      <c r="E3277" s="28"/>
      <c r="F3277" s="29"/>
      <c r="G3277" s="33"/>
      <c r="H3277" s="33"/>
    </row>
    <row r="3278" spans="1:8" s="30" customFormat="1" x14ac:dyDescent="0.3">
      <c r="A3278" s="27"/>
      <c r="B3278" s="27"/>
      <c r="C3278" s="28"/>
      <c r="D3278" s="29"/>
      <c r="E3278" s="28"/>
      <c r="F3278" s="29"/>
      <c r="G3278" s="33"/>
      <c r="H3278" s="33"/>
    </row>
    <row r="3279" spans="1:8" s="30" customFormat="1" x14ac:dyDescent="0.3">
      <c r="A3279" s="27"/>
      <c r="B3279" s="27"/>
      <c r="C3279" s="28"/>
      <c r="D3279" s="29"/>
      <c r="E3279" s="28"/>
      <c r="F3279" s="29"/>
      <c r="G3279" s="33"/>
      <c r="H3279" s="33"/>
    </row>
    <row r="3280" spans="1:8" s="30" customFormat="1" x14ac:dyDescent="0.3">
      <c r="A3280" s="27"/>
      <c r="B3280" s="27"/>
      <c r="C3280" s="28"/>
      <c r="D3280" s="29"/>
      <c r="E3280" s="28"/>
      <c r="F3280" s="29"/>
      <c r="G3280" s="33"/>
      <c r="H3280" s="33"/>
    </row>
    <row r="3281" spans="1:8" s="30" customFormat="1" x14ac:dyDescent="0.3">
      <c r="A3281" s="27"/>
      <c r="B3281" s="27"/>
      <c r="C3281" s="28"/>
      <c r="D3281" s="29"/>
      <c r="E3281" s="28"/>
      <c r="F3281" s="29"/>
      <c r="G3281" s="33"/>
      <c r="H3281" s="33"/>
    </row>
    <row r="3282" spans="1:8" s="30" customFormat="1" x14ac:dyDescent="0.3">
      <c r="A3282" s="27"/>
      <c r="B3282" s="27"/>
      <c r="C3282" s="28"/>
      <c r="D3282" s="29"/>
      <c r="E3282" s="28"/>
      <c r="F3282" s="29"/>
      <c r="G3282" s="33"/>
      <c r="H3282" s="33"/>
    </row>
    <row r="3283" spans="1:8" s="30" customFormat="1" x14ac:dyDescent="0.3">
      <c r="A3283" s="27"/>
      <c r="B3283" s="27"/>
      <c r="C3283" s="28"/>
      <c r="D3283" s="29"/>
      <c r="E3283" s="28"/>
      <c r="F3283" s="29"/>
      <c r="G3283" s="33"/>
      <c r="H3283" s="33"/>
    </row>
    <row r="3284" spans="1:8" s="30" customFormat="1" x14ac:dyDescent="0.3">
      <c r="A3284" s="27"/>
      <c r="B3284" s="27"/>
      <c r="C3284" s="28"/>
      <c r="D3284" s="29"/>
      <c r="E3284" s="28"/>
      <c r="F3284" s="29"/>
      <c r="G3284" s="33"/>
      <c r="H3284" s="33"/>
    </row>
    <row r="3285" spans="1:8" s="30" customFormat="1" x14ac:dyDescent="0.3">
      <c r="A3285" s="27"/>
      <c r="B3285" s="27"/>
      <c r="C3285" s="28"/>
      <c r="D3285" s="29"/>
      <c r="E3285" s="28"/>
      <c r="F3285" s="29"/>
      <c r="G3285" s="33"/>
      <c r="H3285" s="33"/>
    </row>
    <row r="3286" spans="1:8" s="30" customFormat="1" x14ac:dyDescent="0.3">
      <c r="A3286" s="27"/>
      <c r="B3286" s="27"/>
      <c r="C3286" s="28"/>
      <c r="D3286" s="29"/>
      <c r="E3286" s="28"/>
      <c r="F3286" s="29"/>
      <c r="G3286" s="33"/>
      <c r="H3286" s="33"/>
    </row>
    <row r="3287" spans="1:8" s="30" customFormat="1" x14ac:dyDescent="0.3">
      <c r="A3287" s="27"/>
      <c r="B3287" s="27"/>
      <c r="C3287" s="28"/>
      <c r="D3287" s="29"/>
      <c r="E3287" s="28"/>
      <c r="F3287" s="29"/>
      <c r="G3287" s="33"/>
      <c r="H3287" s="33"/>
    </row>
    <row r="3288" spans="1:8" s="30" customFormat="1" x14ac:dyDescent="0.3">
      <c r="A3288" s="27"/>
      <c r="B3288" s="27"/>
      <c r="C3288" s="28"/>
      <c r="D3288" s="29"/>
      <c r="E3288" s="28"/>
      <c r="F3288" s="29"/>
      <c r="G3288" s="33"/>
      <c r="H3288" s="33"/>
    </row>
    <row r="3289" spans="1:8" s="30" customFormat="1" x14ac:dyDescent="0.3">
      <c r="A3289" s="27"/>
      <c r="B3289" s="27"/>
      <c r="C3289" s="28"/>
      <c r="D3289" s="29"/>
      <c r="E3289" s="28"/>
      <c r="F3289" s="29"/>
      <c r="G3289" s="33"/>
      <c r="H3289" s="33"/>
    </row>
    <row r="3290" spans="1:8" s="30" customFormat="1" x14ac:dyDescent="0.3">
      <c r="A3290" s="27"/>
      <c r="B3290" s="27"/>
      <c r="C3290" s="28"/>
      <c r="D3290" s="29"/>
      <c r="E3290" s="28"/>
      <c r="F3290" s="29"/>
      <c r="G3290" s="33"/>
      <c r="H3290" s="33"/>
    </row>
    <row r="3291" spans="1:8" s="30" customFormat="1" x14ac:dyDescent="0.3">
      <c r="A3291" s="27"/>
      <c r="B3291" s="27"/>
      <c r="C3291" s="28"/>
      <c r="D3291" s="29"/>
      <c r="E3291" s="28"/>
      <c r="F3291" s="29"/>
      <c r="G3291" s="33"/>
      <c r="H3291" s="33"/>
    </row>
    <row r="3292" spans="1:8" s="30" customFormat="1" x14ac:dyDescent="0.3">
      <c r="A3292" s="27"/>
      <c r="B3292" s="27"/>
      <c r="C3292" s="28"/>
      <c r="D3292" s="29"/>
      <c r="E3292" s="28"/>
      <c r="F3292" s="29"/>
      <c r="G3292" s="33"/>
      <c r="H3292" s="33"/>
    </row>
    <row r="3293" spans="1:8" s="30" customFormat="1" x14ac:dyDescent="0.3">
      <c r="A3293" s="27"/>
      <c r="B3293" s="27"/>
      <c r="C3293" s="28"/>
      <c r="D3293" s="29"/>
      <c r="E3293" s="28"/>
      <c r="F3293" s="29"/>
      <c r="G3293" s="33"/>
      <c r="H3293" s="33"/>
    </row>
    <row r="3294" spans="1:8" s="30" customFormat="1" x14ac:dyDescent="0.3">
      <c r="A3294" s="27"/>
      <c r="B3294" s="27"/>
      <c r="C3294" s="28"/>
      <c r="D3294" s="29"/>
      <c r="E3294" s="28"/>
      <c r="F3294" s="29"/>
      <c r="G3294" s="33"/>
      <c r="H3294" s="33"/>
    </row>
    <row r="3295" spans="1:8" s="30" customFormat="1" x14ac:dyDescent="0.3">
      <c r="A3295" s="27"/>
      <c r="B3295" s="27"/>
      <c r="C3295" s="28"/>
      <c r="D3295" s="29"/>
      <c r="E3295" s="28"/>
      <c r="F3295" s="29"/>
      <c r="G3295" s="33"/>
      <c r="H3295" s="33"/>
    </row>
    <row r="3296" spans="1:8" s="30" customFormat="1" x14ac:dyDescent="0.3">
      <c r="A3296" s="27"/>
      <c r="B3296" s="27"/>
      <c r="C3296" s="28"/>
      <c r="D3296" s="29"/>
      <c r="E3296" s="28"/>
      <c r="F3296" s="29"/>
      <c r="G3296" s="33"/>
      <c r="H3296" s="33"/>
    </row>
    <row r="3297" spans="1:8" s="30" customFormat="1" x14ac:dyDescent="0.3">
      <c r="A3297" s="27"/>
      <c r="B3297" s="27"/>
      <c r="C3297" s="28"/>
      <c r="D3297" s="29"/>
      <c r="E3297" s="28"/>
      <c r="F3297" s="29"/>
      <c r="G3297" s="33"/>
      <c r="H3297" s="33"/>
    </row>
    <row r="3298" spans="1:8" s="30" customFormat="1" x14ac:dyDescent="0.3">
      <c r="A3298" s="27"/>
      <c r="B3298" s="27"/>
      <c r="C3298" s="28"/>
      <c r="D3298" s="29"/>
      <c r="E3298" s="28"/>
      <c r="F3298" s="29"/>
      <c r="G3298" s="33"/>
      <c r="H3298" s="33"/>
    </row>
    <row r="3299" spans="1:8" s="30" customFormat="1" x14ac:dyDescent="0.3">
      <c r="A3299" s="27"/>
      <c r="B3299" s="27"/>
      <c r="C3299" s="28"/>
      <c r="D3299" s="29"/>
      <c r="E3299" s="28"/>
      <c r="F3299" s="29"/>
      <c r="G3299" s="33"/>
      <c r="H3299" s="33"/>
    </row>
    <row r="3300" spans="1:8" s="30" customFormat="1" x14ac:dyDescent="0.3">
      <c r="A3300" s="27"/>
      <c r="B3300" s="27"/>
      <c r="C3300" s="28"/>
      <c r="D3300" s="29"/>
      <c r="E3300" s="28"/>
      <c r="F3300" s="29"/>
      <c r="G3300" s="33"/>
      <c r="H3300" s="33"/>
    </row>
    <row r="3301" spans="1:8" s="30" customFormat="1" x14ac:dyDescent="0.3">
      <c r="A3301" s="27"/>
      <c r="B3301" s="27"/>
      <c r="C3301" s="28"/>
      <c r="D3301" s="29"/>
      <c r="E3301" s="28"/>
      <c r="F3301" s="29"/>
      <c r="G3301" s="33"/>
      <c r="H3301" s="33"/>
    </row>
    <row r="3302" spans="1:8" s="30" customFormat="1" x14ac:dyDescent="0.3">
      <c r="A3302" s="27"/>
      <c r="B3302" s="27"/>
      <c r="C3302" s="28"/>
      <c r="D3302" s="29"/>
      <c r="E3302" s="28"/>
      <c r="F3302" s="29"/>
      <c r="G3302" s="33"/>
      <c r="H3302" s="33"/>
    </row>
    <row r="3303" spans="1:8" s="30" customFormat="1" x14ac:dyDescent="0.3">
      <c r="A3303" s="27"/>
      <c r="B3303" s="27"/>
      <c r="C3303" s="28"/>
      <c r="D3303" s="29"/>
      <c r="E3303" s="28"/>
      <c r="F3303" s="29"/>
      <c r="G3303" s="33"/>
      <c r="H3303" s="33"/>
    </row>
    <row r="3304" spans="1:8" s="30" customFormat="1" x14ac:dyDescent="0.3">
      <c r="A3304" s="27"/>
      <c r="B3304" s="27"/>
      <c r="C3304" s="28"/>
      <c r="D3304" s="29"/>
      <c r="E3304" s="28"/>
      <c r="F3304" s="29"/>
      <c r="G3304" s="33"/>
      <c r="H3304" s="33"/>
    </row>
    <row r="3305" spans="1:8" s="30" customFormat="1" x14ac:dyDescent="0.3">
      <c r="A3305" s="27"/>
      <c r="B3305" s="27"/>
      <c r="C3305" s="28"/>
      <c r="D3305" s="29"/>
      <c r="E3305" s="28"/>
      <c r="F3305" s="29"/>
      <c r="G3305" s="33"/>
      <c r="H3305" s="33"/>
    </row>
    <row r="3306" spans="1:8" s="30" customFormat="1" x14ac:dyDescent="0.3">
      <c r="A3306" s="27"/>
      <c r="B3306" s="27"/>
      <c r="C3306" s="28"/>
      <c r="D3306" s="29"/>
      <c r="E3306" s="28"/>
      <c r="F3306" s="29"/>
      <c r="G3306" s="33"/>
      <c r="H3306" s="33"/>
    </row>
    <row r="3307" spans="1:8" s="30" customFormat="1" x14ac:dyDescent="0.3">
      <c r="A3307" s="27"/>
      <c r="B3307" s="27"/>
      <c r="C3307" s="28"/>
      <c r="D3307" s="29"/>
      <c r="E3307" s="28"/>
      <c r="F3307" s="29"/>
      <c r="G3307" s="33"/>
      <c r="H3307" s="33"/>
    </row>
    <row r="3308" spans="1:8" s="30" customFormat="1" x14ac:dyDescent="0.3">
      <c r="A3308" s="27"/>
      <c r="B3308" s="27"/>
      <c r="C3308" s="28"/>
      <c r="D3308" s="29"/>
      <c r="E3308" s="28"/>
      <c r="F3308" s="29"/>
      <c r="G3308" s="33"/>
      <c r="H3308" s="33"/>
    </row>
    <row r="3309" spans="1:8" s="30" customFormat="1" x14ac:dyDescent="0.3">
      <c r="A3309" s="27"/>
      <c r="B3309" s="27"/>
      <c r="C3309" s="28"/>
      <c r="D3309" s="29"/>
      <c r="E3309" s="28"/>
      <c r="F3309" s="29"/>
      <c r="G3309" s="33"/>
      <c r="H3309" s="33"/>
    </row>
    <row r="3310" spans="1:8" s="30" customFormat="1" x14ac:dyDescent="0.3">
      <c r="A3310" s="27"/>
      <c r="B3310" s="27"/>
      <c r="C3310" s="28"/>
      <c r="D3310" s="29"/>
      <c r="E3310" s="28"/>
      <c r="F3310" s="29"/>
      <c r="G3310" s="33"/>
      <c r="H3310" s="33"/>
    </row>
    <row r="3311" spans="1:8" s="30" customFormat="1" x14ac:dyDescent="0.3">
      <c r="A3311" s="27"/>
      <c r="B3311" s="27"/>
      <c r="C3311" s="28"/>
      <c r="D3311" s="29"/>
      <c r="E3311" s="28"/>
      <c r="F3311" s="29"/>
      <c r="G3311" s="33"/>
      <c r="H3311" s="33"/>
    </row>
    <row r="3312" spans="1:8" s="30" customFormat="1" x14ac:dyDescent="0.3">
      <c r="A3312" s="27"/>
      <c r="B3312" s="27"/>
      <c r="C3312" s="28"/>
      <c r="D3312" s="29"/>
      <c r="E3312" s="28"/>
      <c r="F3312" s="29"/>
      <c r="G3312" s="33"/>
      <c r="H3312" s="33"/>
    </row>
    <row r="3313" spans="1:8" s="30" customFormat="1" x14ac:dyDescent="0.3">
      <c r="A3313" s="27"/>
      <c r="B3313" s="27"/>
      <c r="C3313" s="28"/>
      <c r="D3313" s="29"/>
      <c r="E3313" s="28"/>
      <c r="F3313" s="29"/>
      <c r="G3313" s="33"/>
      <c r="H3313" s="33"/>
    </row>
    <row r="3314" spans="1:8" s="30" customFormat="1" x14ac:dyDescent="0.3">
      <c r="A3314" s="27"/>
      <c r="B3314" s="27"/>
      <c r="C3314" s="28"/>
      <c r="D3314" s="29"/>
      <c r="E3314" s="28"/>
      <c r="F3314" s="29"/>
      <c r="G3314" s="33"/>
      <c r="H3314" s="33"/>
    </row>
    <row r="3315" spans="1:8" s="30" customFormat="1" x14ac:dyDescent="0.3">
      <c r="A3315" s="27"/>
      <c r="B3315" s="27"/>
      <c r="C3315" s="28"/>
      <c r="D3315" s="29"/>
      <c r="E3315" s="28"/>
      <c r="F3315" s="29"/>
      <c r="G3315" s="33"/>
      <c r="H3315" s="33"/>
    </row>
    <row r="3316" spans="1:8" s="30" customFormat="1" x14ac:dyDescent="0.3">
      <c r="A3316" s="27"/>
      <c r="B3316" s="27"/>
      <c r="C3316" s="28"/>
      <c r="D3316" s="29"/>
      <c r="E3316" s="28"/>
      <c r="F3316" s="29"/>
      <c r="G3316" s="33"/>
      <c r="H3316" s="33"/>
    </row>
    <row r="3317" spans="1:8" s="30" customFormat="1" x14ac:dyDescent="0.3">
      <c r="A3317" s="27"/>
      <c r="B3317" s="27"/>
      <c r="C3317" s="28"/>
      <c r="D3317" s="29"/>
      <c r="E3317" s="28"/>
      <c r="F3317" s="29"/>
      <c r="G3317" s="33"/>
      <c r="H3317" s="33"/>
    </row>
    <row r="3318" spans="1:8" s="30" customFormat="1" x14ac:dyDescent="0.3">
      <c r="A3318" s="27"/>
      <c r="B3318" s="27"/>
      <c r="C3318" s="28"/>
      <c r="D3318" s="29"/>
      <c r="E3318" s="28"/>
      <c r="F3318" s="29"/>
      <c r="G3318" s="33"/>
      <c r="H3318" s="33"/>
    </row>
    <row r="3319" spans="1:8" s="30" customFormat="1" x14ac:dyDescent="0.3">
      <c r="A3319" s="27"/>
      <c r="B3319" s="27"/>
      <c r="C3319" s="28"/>
      <c r="D3319" s="29"/>
      <c r="E3319" s="28"/>
      <c r="F3319" s="29"/>
      <c r="G3319" s="33"/>
      <c r="H3319" s="33"/>
    </row>
    <row r="3320" spans="1:8" s="30" customFormat="1" x14ac:dyDescent="0.3">
      <c r="A3320" s="27"/>
      <c r="B3320" s="27"/>
      <c r="C3320" s="28"/>
      <c r="D3320" s="29"/>
      <c r="E3320" s="28"/>
      <c r="F3320" s="29"/>
      <c r="G3320" s="33"/>
      <c r="H3320" s="33"/>
    </row>
    <row r="3321" spans="1:8" s="30" customFormat="1" x14ac:dyDescent="0.3">
      <c r="A3321" s="27"/>
      <c r="B3321" s="27"/>
      <c r="C3321" s="28"/>
      <c r="D3321" s="29"/>
      <c r="E3321" s="28"/>
      <c r="F3321" s="29"/>
      <c r="G3321" s="33"/>
      <c r="H3321" s="33"/>
    </row>
    <row r="3322" spans="1:8" s="30" customFormat="1" x14ac:dyDescent="0.3">
      <c r="A3322" s="27"/>
      <c r="B3322" s="27"/>
      <c r="C3322" s="28"/>
      <c r="D3322" s="29"/>
      <c r="E3322" s="28"/>
      <c r="F3322" s="29"/>
      <c r="G3322" s="33"/>
      <c r="H3322" s="33"/>
    </row>
    <row r="3323" spans="1:8" s="30" customFormat="1" x14ac:dyDescent="0.3">
      <c r="A3323" s="27"/>
      <c r="B3323" s="27"/>
      <c r="C3323" s="28"/>
      <c r="D3323" s="29"/>
      <c r="E3323" s="28"/>
      <c r="F3323" s="29"/>
      <c r="G3323" s="33"/>
      <c r="H3323" s="33"/>
    </row>
    <row r="3324" spans="1:8" s="30" customFormat="1" x14ac:dyDescent="0.3">
      <c r="A3324" s="27"/>
      <c r="B3324" s="27"/>
      <c r="C3324" s="28"/>
      <c r="D3324" s="29"/>
      <c r="E3324" s="28"/>
      <c r="F3324" s="29"/>
      <c r="G3324" s="33"/>
      <c r="H3324" s="33"/>
    </row>
    <row r="3325" spans="1:8" s="30" customFormat="1" x14ac:dyDescent="0.3">
      <c r="A3325" s="27"/>
      <c r="B3325" s="27"/>
      <c r="C3325" s="28"/>
      <c r="D3325" s="29"/>
      <c r="E3325" s="28"/>
      <c r="F3325" s="29"/>
      <c r="G3325" s="33"/>
      <c r="H3325" s="33"/>
    </row>
    <row r="3326" spans="1:8" s="30" customFormat="1" x14ac:dyDescent="0.3">
      <c r="A3326" s="27"/>
      <c r="B3326" s="27"/>
      <c r="C3326" s="28"/>
      <c r="D3326" s="29"/>
      <c r="E3326" s="28"/>
      <c r="F3326" s="29"/>
      <c r="G3326" s="33"/>
      <c r="H3326" s="33"/>
    </row>
    <row r="3327" spans="1:8" s="30" customFormat="1" x14ac:dyDescent="0.3">
      <c r="A3327" s="27"/>
      <c r="B3327" s="27"/>
      <c r="C3327" s="28"/>
      <c r="D3327" s="29"/>
      <c r="E3327" s="28"/>
      <c r="F3327" s="29"/>
      <c r="G3327" s="33"/>
      <c r="H3327" s="33"/>
    </row>
    <row r="3328" spans="1:8" s="30" customFormat="1" x14ac:dyDescent="0.3">
      <c r="A3328" s="27"/>
      <c r="B3328" s="27"/>
      <c r="C3328" s="28"/>
      <c r="D3328" s="29"/>
      <c r="E3328" s="28"/>
      <c r="F3328" s="29"/>
      <c r="G3328" s="33"/>
      <c r="H3328" s="33"/>
    </row>
    <row r="3329" spans="1:8" s="30" customFormat="1" x14ac:dyDescent="0.3">
      <c r="A3329" s="27"/>
      <c r="B3329" s="27"/>
      <c r="C3329" s="28"/>
      <c r="D3329" s="29"/>
      <c r="E3329" s="28"/>
      <c r="F3329" s="29"/>
      <c r="G3329" s="33"/>
      <c r="H3329" s="33"/>
    </row>
    <row r="3330" spans="1:8" s="30" customFormat="1" x14ac:dyDescent="0.3">
      <c r="A3330" s="27"/>
      <c r="B3330" s="27"/>
      <c r="C3330" s="28"/>
      <c r="D3330" s="29"/>
      <c r="E3330" s="28"/>
      <c r="F3330" s="29"/>
      <c r="G3330" s="33"/>
      <c r="H3330" s="33"/>
    </row>
    <row r="3331" spans="1:8" s="30" customFormat="1" x14ac:dyDescent="0.3">
      <c r="A3331" s="27"/>
      <c r="B3331" s="27"/>
      <c r="C3331" s="28"/>
      <c r="D3331" s="29"/>
      <c r="E3331" s="28"/>
      <c r="F3331" s="29"/>
      <c r="G3331" s="33"/>
      <c r="H3331" s="33"/>
    </row>
    <row r="3332" spans="1:8" s="30" customFormat="1" x14ac:dyDescent="0.3">
      <c r="A3332" s="27"/>
      <c r="B3332" s="27"/>
      <c r="C3332" s="28"/>
      <c r="D3332" s="29"/>
      <c r="E3332" s="28"/>
      <c r="F3332" s="29"/>
      <c r="G3332" s="33"/>
      <c r="H3332" s="33"/>
    </row>
    <row r="3333" spans="1:8" s="30" customFormat="1" x14ac:dyDescent="0.3">
      <c r="A3333" s="27"/>
      <c r="B3333" s="27"/>
      <c r="C3333" s="28"/>
      <c r="D3333" s="29"/>
      <c r="E3333" s="28"/>
      <c r="F3333" s="29"/>
      <c r="G3333" s="33"/>
      <c r="H3333" s="33"/>
    </row>
    <row r="3334" spans="1:8" s="30" customFormat="1" x14ac:dyDescent="0.3">
      <c r="A3334" s="27"/>
      <c r="B3334" s="27"/>
      <c r="C3334" s="28"/>
      <c r="D3334" s="29"/>
      <c r="E3334" s="28"/>
      <c r="F3334" s="29"/>
      <c r="G3334" s="33"/>
      <c r="H3334" s="33"/>
    </row>
    <row r="3335" spans="1:8" s="30" customFormat="1" x14ac:dyDescent="0.3">
      <c r="A3335" s="27"/>
      <c r="B3335" s="27"/>
      <c r="C3335" s="28"/>
      <c r="D3335" s="29"/>
      <c r="E3335" s="28"/>
      <c r="F3335" s="29"/>
      <c r="G3335" s="33"/>
      <c r="H3335" s="33"/>
    </row>
    <row r="3336" spans="1:8" s="30" customFormat="1" x14ac:dyDescent="0.3">
      <c r="A3336" s="27"/>
      <c r="B3336" s="27"/>
      <c r="C3336" s="28"/>
      <c r="D3336" s="29"/>
      <c r="E3336" s="28"/>
      <c r="F3336" s="29"/>
      <c r="G3336" s="33"/>
      <c r="H3336" s="33"/>
    </row>
    <row r="3337" spans="1:8" s="30" customFormat="1" x14ac:dyDescent="0.3">
      <c r="A3337" s="27"/>
      <c r="B3337" s="27"/>
      <c r="C3337" s="28"/>
      <c r="D3337" s="29"/>
      <c r="E3337" s="28"/>
      <c r="F3337" s="29"/>
      <c r="G3337" s="33"/>
      <c r="H3337" s="33"/>
    </row>
    <row r="3338" spans="1:8" s="30" customFormat="1" x14ac:dyDescent="0.3">
      <c r="A3338" s="27"/>
      <c r="B3338" s="27"/>
      <c r="C3338" s="28"/>
      <c r="D3338" s="29"/>
      <c r="E3338" s="28"/>
      <c r="F3338" s="29"/>
      <c r="G3338" s="33"/>
      <c r="H3338" s="33"/>
    </row>
    <row r="3339" spans="1:8" s="30" customFormat="1" x14ac:dyDescent="0.3">
      <c r="A3339" s="27"/>
      <c r="B3339" s="27"/>
      <c r="C3339" s="28"/>
      <c r="D3339" s="29"/>
      <c r="E3339" s="28"/>
      <c r="F3339" s="29"/>
      <c r="G3339" s="33"/>
      <c r="H3339" s="33"/>
    </row>
    <row r="3340" spans="1:8" s="30" customFormat="1" x14ac:dyDescent="0.3">
      <c r="A3340" s="27"/>
      <c r="B3340" s="27"/>
      <c r="C3340" s="28"/>
      <c r="D3340" s="29"/>
      <c r="E3340" s="28"/>
      <c r="F3340" s="29"/>
      <c r="G3340" s="33"/>
      <c r="H3340" s="33"/>
    </row>
    <row r="3341" spans="1:8" s="30" customFormat="1" x14ac:dyDescent="0.3">
      <c r="A3341" s="27"/>
      <c r="B3341" s="27"/>
      <c r="C3341" s="28"/>
      <c r="D3341" s="29"/>
      <c r="E3341" s="28"/>
      <c r="F3341" s="29"/>
      <c r="G3341" s="33"/>
      <c r="H3341" s="33"/>
    </row>
    <row r="3342" spans="1:8" s="30" customFormat="1" x14ac:dyDescent="0.3">
      <c r="A3342" s="27"/>
      <c r="B3342" s="27"/>
      <c r="C3342" s="28"/>
      <c r="D3342" s="29"/>
      <c r="E3342" s="28"/>
      <c r="F3342" s="29"/>
      <c r="G3342" s="33"/>
      <c r="H3342" s="33"/>
    </row>
    <row r="3343" spans="1:8" s="30" customFormat="1" x14ac:dyDescent="0.3">
      <c r="A3343" s="27"/>
      <c r="B3343" s="27"/>
      <c r="C3343" s="28"/>
      <c r="D3343" s="29"/>
      <c r="E3343" s="28"/>
      <c r="F3343" s="29"/>
      <c r="G3343" s="33"/>
      <c r="H3343" s="33"/>
    </row>
    <row r="3344" spans="1:8" s="30" customFormat="1" x14ac:dyDescent="0.3">
      <c r="A3344" s="27"/>
      <c r="B3344" s="27"/>
      <c r="C3344" s="28"/>
      <c r="D3344" s="29"/>
      <c r="E3344" s="28"/>
      <c r="F3344" s="29"/>
      <c r="G3344" s="33"/>
      <c r="H3344" s="33"/>
    </row>
    <row r="3345" spans="1:8" s="30" customFormat="1" x14ac:dyDescent="0.3">
      <c r="A3345" s="27"/>
      <c r="B3345" s="27"/>
      <c r="C3345" s="28"/>
      <c r="D3345" s="29"/>
      <c r="E3345" s="28"/>
      <c r="F3345" s="29"/>
      <c r="G3345" s="33"/>
      <c r="H3345" s="33"/>
    </row>
    <row r="3346" spans="1:8" s="30" customFormat="1" x14ac:dyDescent="0.3">
      <c r="A3346" s="27"/>
      <c r="B3346" s="27"/>
      <c r="C3346" s="28"/>
      <c r="D3346" s="29"/>
      <c r="E3346" s="28"/>
      <c r="F3346" s="29"/>
      <c r="G3346" s="33"/>
      <c r="H3346" s="33"/>
    </row>
    <row r="3347" spans="1:8" s="30" customFormat="1" x14ac:dyDescent="0.3">
      <c r="A3347" s="27"/>
      <c r="B3347" s="27"/>
      <c r="C3347" s="28"/>
      <c r="D3347" s="29"/>
      <c r="E3347" s="28"/>
      <c r="F3347" s="29"/>
      <c r="G3347" s="33"/>
      <c r="H3347" s="33"/>
    </row>
    <row r="3348" spans="1:8" s="30" customFormat="1" x14ac:dyDescent="0.3">
      <c r="A3348" s="27"/>
      <c r="B3348" s="27"/>
      <c r="C3348" s="28"/>
      <c r="D3348" s="29"/>
      <c r="E3348" s="28"/>
      <c r="F3348" s="29"/>
      <c r="G3348" s="33"/>
      <c r="H3348" s="33"/>
    </row>
    <row r="3349" spans="1:8" s="30" customFormat="1" x14ac:dyDescent="0.3">
      <c r="A3349" s="27"/>
      <c r="B3349" s="27"/>
      <c r="C3349" s="28"/>
      <c r="D3349" s="29"/>
      <c r="E3349" s="28"/>
      <c r="F3349" s="29"/>
      <c r="G3349" s="33"/>
      <c r="H3349" s="33"/>
    </row>
    <row r="3350" spans="1:8" s="30" customFormat="1" x14ac:dyDescent="0.3">
      <c r="A3350" s="27"/>
      <c r="B3350" s="27"/>
      <c r="C3350" s="28"/>
      <c r="D3350" s="29"/>
      <c r="E3350" s="28"/>
      <c r="F3350" s="29"/>
      <c r="G3350" s="33"/>
      <c r="H3350" s="33"/>
    </row>
    <row r="3351" spans="1:8" s="30" customFormat="1" x14ac:dyDescent="0.3">
      <c r="A3351" s="27"/>
      <c r="B3351" s="27"/>
      <c r="C3351" s="28"/>
      <c r="D3351" s="29"/>
      <c r="E3351" s="28"/>
      <c r="F3351" s="29"/>
      <c r="G3351" s="33"/>
      <c r="H3351" s="33"/>
    </row>
    <row r="3352" spans="1:8" s="30" customFormat="1" x14ac:dyDescent="0.3">
      <c r="A3352" s="27"/>
      <c r="B3352" s="27"/>
      <c r="C3352" s="28"/>
      <c r="D3352" s="29"/>
      <c r="E3352" s="28"/>
      <c r="F3352" s="29"/>
      <c r="G3352" s="33"/>
      <c r="H3352" s="33"/>
    </row>
    <row r="3353" spans="1:8" s="30" customFormat="1" x14ac:dyDescent="0.3">
      <c r="A3353" s="27"/>
      <c r="B3353" s="27"/>
      <c r="C3353" s="28"/>
      <c r="D3353" s="29"/>
      <c r="E3353" s="28"/>
      <c r="F3353" s="29"/>
      <c r="G3353" s="33"/>
      <c r="H3353" s="33"/>
    </row>
    <row r="3354" spans="1:8" s="30" customFormat="1" x14ac:dyDescent="0.3">
      <c r="A3354" s="27"/>
      <c r="B3354" s="27"/>
      <c r="C3354" s="28"/>
      <c r="D3354" s="29"/>
      <c r="E3354" s="28"/>
      <c r="F3354" s="29"/>
      <c r="G3354" s="33"/>
      <c r="H3354" s="33"/>
    </row>
    <row r="3355" spans="1:8" s="30" customFormat="1" x14ac:dyDescent="0.3">
      <c r="A3355" s="27"/>
      <c r="B3355" s="27"/>
      <c r="C3355" s="28"/>
      <c r="D3355" s="29"/>
      <c r="E3355" s="28"/>
      <c r="F3355" s="29"/>
      <c r="G3355" s="33"/>
      <c r="H3355" s="33"/>
    </row>
    <row r="3356" spans="1:8" s="30" customFormat="1" x14ac:dyDescent="0.3">
      <c r="A3356" s="27"/>
      <c r="B3356" s="27"/>
      <c r="C3356" s="28"/>
      <c r="D3356" s="29"/>
      <c r="E3356" s="28"/>
      <c r="F3356" s="29"/>
      <c r="G3356" s="33"/>
      <c r="H3356" s="33"/>
    </row>
    <row r="3357" spans="1:8" s="30" customFormat="1" x14ac:dyDescent="0.3">
      <c r="A3357" s="27"/>
      <c r="B3357" s="27"/>
      <c r="C3357" s="28"/>
      <c r="D3357" s="29"/>
      <c r="E3357" s="28"/>
      <c r="F3357" s="29"/>
      <c r="G3357" s="33"/>
      <c r="H3357" s="33"/>
    </row>
    <row r="3358" spans="1:8" s="30" customFormat="1" x14ac:dyDescent="0.3">
      <c r="A3358" s="27"/>
      <c r="B3358" s="27"/>
      <c r="C3358" s="28"/>
      <c r="D3358" s="29"/>
      <c r="E3358" s="28"/>
      <c r="F3358" s="29"/>
      <c r="G3358" s="33"/>
      <c r="H3358" s="33"/>
    </row>
    <row r="3359" spans="1:8" s="30" customFormat="1" x14ac:dyDescent="0.3">
      <c r="A3359" s="27"/>
      <c r="B3359" s="27"/>
      <c r="C3359" s="28"/>
      <c r="D3359" s="29"/>
      <c r="E3359" s="28"/>
      <c r="F3359" s="29"/>
      <c r="G3359" s="33"/>
      <c r="H3359" s="33"/>
    </row>
    <row r="3360" spans="1:8" s="30" customFormat="1" x14ac:dyDescent="0.3">
      <c r="A3360" s="27"/>
      <c r="B3360" s="27"/>
      <c r="C3360" s="28"/>
      <c r="D3360" s="29"/>
      <c r="E3360" s="28"/>
      <c r="F3360" s="29"/>
      <c r="G3360" s="33"/>
      <c r="H3360" s="33"/>
    </row>
    <row r="3361" spans="1:8" s="30" customFormat="1" x14ac:dyDescent="0.3">
      <c r="A3361" s="27"/>
      <c r="B3361" s="27"/>
      <c r="C3361" s="28"/>
      <c r="D3361" s="29"/>
      <c r="E3361" s="28"/>
      <c r="F3361" s="29"/>
      <c r="G3361" s="33"/>
      <c r="H3361" s="33"/>
    </row>
    <row r="3362" spans="1:8" s="30" customFormat="1" x14ac:dyDescent="0.3">
      <c r="A3362" s="27"/>
      <c r="B3362" s="27"/>
      <c r="C3362" s="28"/>
      <c r="D3362" s="29"/>
      <c r="E3362" s="28"/>
      <c r="F3362" s="29"/>
      <c r="G3362" s="33"/>
      <c r="H3362" s="33"/>
    </row>
    <row r="3363" spans="1:8" s="30" customFormat="1" x14ac:dyDescent="0.3">
      <c r="A3363" s="27"/>
      <c r="B3363" s="27"/>
      <c r="C3363" s="28"/>
      <c r="D3363" s="29"/>
      <c r="E3363" s="28"/>
      <c r="F3363" s="29"/>
      <c r="G3363" s="33"/>
      <c r="H3363" s="33"/>
    </row>
    <row r="3364" spans="1:8" s="30" customFormat="1" x14ac:dyDescent="0.3">
      <c r="A3364" s="27"/>
      <c r="B3364" s="27"/>
      <c r="C3364" s="28"/>
      <c r="D3364" s="29"/>
      <c r="E3364" s="28"/>
      <c r="F3364" s="29"/>
      <c r="G3364" s="33"/>
      <c r="H3364" s="33"/>
    </row>
    <row r="3365" spans="1:8" s="30" customFormat="1" x14ac:dyDescent="0.3">
      <c r="A3365" s="27"/>
      <c r="B3365" s="27"/>
      <c r="C3365" s="28"/>
      <c r="D3365" s="29"/>
      <c r="E3365" s="28"/>
      <c r="F3365" s="29"/>
      <c r="G3365" s="33"/>
      <c r="H3365" s="33"/>
    </row>
    <row r="3366" spans="1:8" s="30" customFormat="1" x14ac:dyDescent="0.3">
      <c r="A3366" s="27"/>
      <c r="B3366" s="27"/>
      <c r="C3366" s="28"/>
      <c r="D3366" s="29"/>
      <c r="E3366" s="28"/>
      <c r="F3366" s="29"/>
      <c r="G3366" s="33"/>
      <c r="H3366" s="33"/>
    </row>
    <row r="3367" spans="1:8" s="30" customFormat="1" x14ac:dyDescent="0.3">
      <c r="A3367" s="27"/>
      <c r="B3367" s="27"/>
      <c r="C3367" s="28"/>
      <c r="D3367" s="29"/>
      <c r="E3367" s="28"/>
      <c r="F3367" s="29"/>
      <c r="G3367" s="33"/>
      <c r="H3367" s="33"/>
    </row>
    <row r="3368" spans="1:8" s="30" customFormat="1" x14ac:dyDescent="0.3">
      <c r="A3368" s="27"/>
      <c r="B3368" s="27"/>
      <c r="C3368" s="28"/>
      <c r="D3368" s="29"/>
      <c r="E3368" s="28"/>
      <c r="F3368" s="29"/>
      <c r="G3368" s="33"/>
      <c r="H3368" s="33"/>
    </row>
    <row r="3369" spans="1:8" s="30" customFormat="1" x14ac:dyDescent="0.3">
      <c r="A3369" s="27"/>
      <c r="B3369" s="27"/>
      <c r="C3369" s="28"/>
      <c r="D3369" s="29"/>
      <c r="E3369" s="28"/>
      <c r="F3369" s="29"/>
      <c r="G3369" s="33"/>
      <c r="H3369" s="33"/>
    </row>
    <row r="3370" spans="1:8" s="30" customFormat="1" x14ac:dyDescent="0.3">
      <c r="A3370" s="27"/>
      <c r="B3370" s="27"/>
      <c r="C3370" s="28"/>
      <c r="D3370" s="29"/>
      <c r="E3370" s="28"/>
      <c r="F3370" s="29"/>
      <c r="G3370" s="33"/>
      <c r="H3370" s="33"/>
    </row>
    <row r="3371" spans="1:8" s="30" customFormat="1" x14ac:dyDescent="0.3">
      <c r="A3371" s="27"/>
      <c r="B3371" s="27"/>
      <c r="C3371" s="28"/>
      <c r="D3371" s="29"/>
      <c r="E3371" s="28"/>
      <c r="F3371" s="29"/>
      <c r="G3371" s="33"/>
      <c r="H3371" s="33"/>
    </row>
    <row r="3372" spans="1:8" s="30" customFormat="1" x14ac:dyDescent="0.3">
      <c r="A3372" s="27"/>
      <c r="B3372" s="27"/>
      <c r="C3372" s="28"/>
      <c r="D3372" s="29"/>
      <c r="E3372" s="28"/>
      <c r="F3372" s="29"/>
      <c r="G3372" s="33"/>
      <c r="H3372" s="33"/>
    </row>
    <row r="3373" spans="1:8" s="30" customFormat="1" x14ac:dyDescent="0.3">
      <c r="A3373" s="27"/>
      <c r="B3373" s="27"/>
      <c r="C3373" s="28"/>
      <c r="D3373" s="29"/>
      <c r="E3373" s="28"/>
      <c r="F3373" s="29"/>
      <c r="G3373" s="33"/>
      <c r="H3373" s="33"/>
    </row>
    <row r="3374" spans="1:8" s="30" customFormat="1" x14ac:dyDescent="0.3">
      <c r="A3374" s="27"/>
      <c r="B3374" s="27"/>
      <c r="C3374" s="28"/>
      <c r="D3374" s="29"/>
      <c r="E3374" s="28"/>
      <c r="F3374" s="29"/>
      <c r="G3374" s="33"/>
      <c r="H3374" s="33"/>
    </row>
    <row r="3375" spans="1:8" s="30" customFormat="1" x14ac:dyDescent="0.3">
      <c r="A3375" s="27"/>
      <c r="B3375" s="27"/>
      <c r="C3375" s="28"/>
      <c r="D3375" s="29"/>
      <c r="E3375" s="28"/>
      <c r="F3375" s="29"/>
      <c r="G3375" s="33"/>
      <c r="H3375" s="33"/>
    </row>
    <row r="3376" spans="1:8" s="30" customFormat="1" x14ac:dyDescent="0.3">
      <c r="A3376" s="27"/>
      <c r="B3376" s="27"/>
      <c r="C3376" s="28"/>
      <c r="D3376" s="29"/>
      <c r="E3376" s="28"/>
      <c r="F3376" s="29"/>
      <c r="G3376" s="33"/>
      <c r="H3376" s="33"/>
    </row>
    <row r="3377" spans="1:8" s="30" customFormat="1" x14ac:dyDescent="0.3">
      <c r="A3377" s="27"/>
      <c r="B3377" s="27"/>
      <c r="C3377" s="28"/>
      <c r="D3377" s="29"/>
      <c r="E3377" s="28"/>
      <c r="F3377" s="29"/>
      <c r="G3377" s="33"/>
      <c r="H3377" s="33"/>
    </row>
    <row r="3378" spans="1:8" s="30" customFormat="1" x14ac:dyDescent="0.3">
      <c r="A3378" s="27"/>
      <c r="B3378" s="27"/>
      <c r="C3378" s="28"/>
      <c r="D3378" s="29"/>
      <c r="E3378" s="28"/>
      <c r="F3378" s="29"/>
      <c r="G3378" s="33"/>
      <c r="H3378" s="33"/>
    </row>
    <row r="3379" spans="1:8" s="30" customFormat="1" x14ac:dyDescent="0.3">
      <c r="A3379" s="27"/>
      <c r="B3379" s="27"/>
      <c r="C3379" s="28"/>
      <c r="D3379" s="29"/>
      <c r="E3379" s="28"/>
      <c r="F3379" s="29"/>
      <c r="G3379" s="33"/>
      <c r="H3379" s="33"/>
    </row>
    <row r="3380" spans="1:8" s="30" customFormat="1" x14ac:dyDescent="0.3">
      <c r="A3380" s="27"/>
      <c r="B3380" s="27"/>
      <c r="C3380" s="28"/>
      <c r="D3380" s="29"/>
      <c r="E3380" s="28"/>
      <c r="F3380" s="29"/>
      <c r="G3380" s="33"/>
      <c r="H3380" s="33"/>
    </row>
    <row r="3381" spans="1:8" s="30" customFormat="1" x14ac:dyDescent="0.3">
      <c r="A3381" s="27"/>
      <c r="B3381" s="27"/>
      <c r="C3381" s="28"/>
      <c r="D3381" s="29"/>
      <c r="E3381" s="28"/>
      <c r="F3381" s="29"/>
      <c r="G3381" s="33"/>
      <c r="H3381" s="33"/>
    </row>
    <row r="3382" spans="1:8" s="30" customFormat="1" x14ac:dyDescent="0.3">
      <c r="A3382" s="27"/>
      <c r="B3382" s="27"/>
      <c r="C3382" s="28"/>
      <c r="D3382" s="29"/>
      <c r="E3382" s="28"/>
      <c r="F3382" s="29"/>
      <c r="G3382" s="33"/>
      <c r="H3382" s="33"/>
    </row>
    <row r="3383" spans="1:8" s="30" customFormat="1" x14ac:dyDescent="0.3">
      <c r="A3383" s="27"/>
      <c r="B3383" s="27"/>
      <c r="C3383" s="28"/>
      <c r="D3383" s="29"/>
      <c r="E3383" s="28"/>
      <c r="F3383" s="29"/>
      <c r="G3383" s="33"/>
      <c r="H3383" s="33"/>
    </row>
    <row r="3384" spans="1:8" s="30" customFormat="1" x14ac:dyDescent="0.3">
      <c r="A3384" s="27"/>
      <c r="B3384" s="27"/>
      <c r="C3384" s="28"/>
      <c r="D3384" s="29"/>
      <c r="E3384" s="28"/>
      <c r="F3384" s="29"/>
      <c r="G3384" s="33"/>
      <c r="H3384" s="33"/>
    </row>
    <row r="3385" spans="1:8" s="30" customFormat="1" x14ac:dyDescent="0.3">
      <c r="A3385" s="27"/>
      <c r="B3385" s="27"/>
      <c r="C3385" s="28"/>
      <c r="D3385" s="29"/>
      <c r="E3385" s="28"/>
      <c r="F3385" s="29"/>
      <c r="G3385" s="33"/>
      <c r="H3385" s="33"/>
    </row>
    <row r="3386" spans="1:8" s="30" customFormat="1" x14ac:dyDescent="0.3">
      <c r="A3386" s="27"/>
      <c r="B3386" s="27"/>
      <c r="C3386" s="28"/>
      <c r="D3386" s="29"/>
      <c r="E3386" s="28"/>
      <c r="F3386" s="29"/>
      <c r="G3386" s="33"/>
      <c r="H3386" s="33"/>
    </row>
    <row r="3387" spans="1:8" s="30" customFormat="1" x14ac:dyDescent="0.3">
      <c r="A3387" s="27"/>
      <c r="B3387" s="27"/>
      <c r="C3387" s="28"/>
      <c r="D3387" s="29"/>
      <c r="E3387" s="28"/>
      <c r="F3387" s="29"/>
      <c r="G3387" s="33"/>
      <c r="H3387" s="33"/>
    </row>
    <row r="3388" spans="1:8" s="30" customFormat="1" x14ac:dyDescent="0.3">
      <c r="A3388" s="27"/>
      <c r="B3388" s="27"/>
      <c r="C3388" s="28"/>
      <c r="D3388" s="29"/>
      <c r="E3388" s="28"/>
      <c r="F3388" s="29"/>
      <c r="G3388" s="33"/>
      <c r="H3388" s="33"/>
    </row>
    <row r="3389" spans="1:8" s="30" customFormat="1" x14ac:dyDescent="0.3">
      <c r="A3389" s="27"/>
      <c r="B3389" s="27"/>
      <c r="C3389" s="28"/>
      <c r="D3389" s="29"/>
      <c r="E3389" s="28"/>
      <c r="F3389" s="29"/>
      <c r="G3389" s="33"/>
      <c r="H3389" s="33"/>
    </row>
    <row r="3390" spans="1:8" s="30" customFormat="1" x14ac:dyDescent="0.3">
      <c r="A3390" s="27"/>
      <c r="B3390" s="27"/>
      <c r="C3390" s="28"/>
      <c r="D3390" s="29"/>
      <c r="E3390" s="28"/>
      <c r="F3390" s="29"/>
      <c r="G3390" s="33"/>
      <c r="H3390" s="33"/>
    </row>
    <row r="3391" spans="1:8" s="30" customFormat="1" x14ac:dyDescent="0.3">
      <c r="A3391" s="27"/>
      <c r="B3391" s="27"/>
      <c r="C3391" s="28"/>
      <c r="D3391" s="29"/>
      <c r="E3391" s="28"/>
      <c r="F3391" s="29"/>
      <c r="G3391" s="33"/>
      <c r="H3391" s="33"/>
    </row>
    <row r="3392" spans="1:8" s="30" customFormat="1" x14ac:dyDescent="0.3">
      <c r="A3392" s="27"/>
      <c r="B3392" s="27"/>
      <c r="C3392" s="28"/>
      <c r="D3392" s="29"/>
      <c r="E3392" s="28"/>
      <c r="F3392" s="29"/>
      <c r="G3392" s="33"/>
      <c r="H3392" s="33"/>
    </row>
    <row r="3393" spans="1:8" s="30" customFormat="1" x14ac:dyDescent="0.3">
      <c r="A3393" s="27"/>
      <c r="B3393" s="27"/>
      <c r="C3393" s="28"/>
      <c r="D3393" s="29"/>
      <c r="E3393" s="28"/>
      <c r="F3393" s="29"/>
      <c r="G3393" s="33"/>
      <c r="H3393" s="33"/>
    </row>
    <row r="3394" spans="1:8" s="30" customFormat="1" x14ac:dyDescent="0.3">
      <c r="A3394" s="27"/>
      <c r="B3394" s="27"/>
      <c r="C3394" s="28"/>
      <c r="D3394" s="29"/>
      <c r="E3394" s="28"/>
      <c r="F3394" s="29"/>
      <c r="G3394" s="33"/>
      <c r="H3394" s="33"/>
    </row>
    <row r="3395" spans="1:8" s="30" customFormat="1" x14ac:dyDescent="0.3">
      <c r="A3395" s="27"/>
      <c r="B3395" s="27"/>
      <c r="C3395" s="28"/>
      <c r="D3395" s="29"/>
      <c r="E3395" s="28"/>
      <c r="F3395" s="29"/>
      <c r="G3395" s="33"/>
      <c r="H3395" s="33"/>
    </row>
    <row r="3396" spans="1:8" s="30" customFormat="1" x14ac:dyDescent="0.3">
      <c r="A3396" s="27"/>
      <c r="B3396" s="27"/>
      <c r="C3396" s="28"/>
      <c r="D3396" s="29"/>
      <c r="E3396" s="28"/>
      <c r="F3396" s="29"/>
      <c r="G3396" s="33"/>
      <c r="H3396" s="33"/>
    </row>
    <row r="3397" spans="1:8" s="30" customFormat="1" x14ac:dyDescent="0.3">
      <c r="A3397" s="27"/>
      <c r="B3397" s="27"/>
      <c r="C3397" s="28"/>
      <c r="D3397" s="29"/>
      <c r="E3397" s="28"/>
      <c r="F3397" s="29"/>
      <c r="G3397" s="33"/>
      <c r="H3397" s="33"/>
    </row>
    <row r="3398" spans="1:8" s="30" customFormat="1" x14ac:dyDescent="0.3">
      <c r="A3398" s="27"/>
      <c r="B3398" s="27"/>
      <c r="C3398" s="28"/>
      <c r="D3398" s="29"/>
      <c r="E3398" s="28"/>
      <c r="F3398" s="29"/>
      <c r="G3398" s="33"/>
      <c r="H3398" s="33"/>
    </row>
    <row r="3399" spans="1:8" s="30" customFormat="1" x14ac:dyDescent="0.3">
      <c r="A3399" s="27"/>
      <c r="B3399" s="27"/>
      <c r="C3399" s="28"/>
      <c r="D3399" s="29"/>
      <c r="E3399" s="28"/>
      <c r="F3399" s="29"/>
      <c r="G3399" s="33"/>
      <c r="H3399" s="33"/>
    </row>
    <row r="3400" spans="1:8" s="30" customFormat="1" x14ac:dyDescent="0.3">
      <c r="A3400" s="27"/>
      <c r="B3400" s="27"/>
      <c r="C3400" s="28"/>
      <c r="D3400" s="29"/>
      <c r="E3400" s="28"/>
      <c r="F3400" s="29"/>
      <c r="G3400" s="33"/>
      <c r="H3400" s="33"/>
    </row>
    <row r="3401" spans="1:8" s="30" customFormat="1" x14ac:dyDescent="0.3">
      <c r="A3401" s="27"/>
      <c r="B3401" s="27"/>
      <c r="C3401" s="28"/>
      <c r="D3401" s="29"/>
      <c r="E3401" s="28"/>
      <c r="F3401" s="29"/>
      <c r="G3401" s="33"/>
      <c r="H3401" s="33"/>
    </row>
    <row r="3402" spans="1:8" s="30" customFormat="1" x14ac:dyDescent="0.3">
      <c r="A3402" s="27"/>
      <c r="B3402" s="27"/>
      <c r="C3402" s="28"/>
      <c r="D3402" s="29"/>
      <c r="E3402" s="28"/>
      <c r="F3402" s="29"/>
      <c r="G3402" s="33"/>
      <c r="H3402" s="33"/>
    </row>
    <row r="3403" spans="1:8" s="30" customFormat="1" x14ac:dyDescent="0.3">
      <c r="A3403" s="27"/>
      <c r="B3403" s="27"/>
      <c r="C3403" s="28"/>
      <c r="D3403" s="29"/>
      <c r="E3403" s="28"/>
      <c r="F3403" s="29"/>
      <c r="G3403" s="33"/>
      <c r="H3403" s="33"/>
    </row>
    <row r="3404" spans="1:8" s="30" customFormat="1" x14ac:dyDescent="0.3">
      <c r="A3404" s="27"/>
      <c r="B3404" s="27"/>
      <c r="C3404" s="28"/>
      <c r="D3404" s="29"/>
      <c r="E3404" s="28"/>
      <c r="F3404" s="29"/>
      <c r="G3404" s="33"/>
      <c r="H3404" s="33"/>
    </row>
    <row r="3405" spans="1:8" s="30" customFormat="1" x14ac:dyDescent="0.3">
      <c r="A3405" s="27"/>
      <c r="B3405" s="27"/>
      <c r="C3405" s="28"/>
      <c r="D3405" s="29"/>
      <c r="E3405" s="28"/>
      <c r="F3405" s="29"/>
      <c r="G3405" s="33"/>
      <c r="H3405" s="33"/>
    </row>
    <row r="3406" spans="1:8" s="30" customFormat="1" x14ac:dyDescent="0.3">
      <c r="A3406" s="27"/>
      <c r="B3406" s="27"/>
      <c r="C3406" s="28"/>
      <c r="D3406" s="29"/>
      <c r="E3406" s="28"/>
      <c r="F3406" s="29"/>
      <c r="G3406" s="33"/>
      <c r="H3406" s="33"/>
    </row>
    <row r="3407" spans="1:8" s="30" customFormat="1" x14ac:dyDescent="0.3">
      <c r="A3407" s="27"/>
      <c r="B3407" s="27"/>
      <c r="C3407" s="28"/>
      <c r="D3407" s="29"/>
      <c r="E3407" s="28"/>
      <c r="F3407" s="29"/>
      <c r="G3407" s="33"/>
      <c r="H3407" s="33"/>
    </row>
    <row r="3408" spans="1:8" s="30" customFormat="1" x14ac:dyDescent="0.3">
      <c r="A3408" s="27"/>
      <c r="B3408" s="27"/>
      <c r="C3408" s="28"/>
      <c r="D3408" s="29"/>
      <c r="E3408" s="28"/>
      <c r="F3408" s="29"/>
      <c r="G3408" s="33"/>
      <c r="H3408" s="33"/>
    </row>
    <row r="3409" spans="1:8" s="30" customFormat="1" x14ac:dyDescent="0.3">
      <c r="A3409" s="27"/>
      <c r="B3409" s="27"/>
      <c r="C3409" s="28"/>
      <c r="D3409" s="29"/>
      <c r="E3409" s="28"/>
      <c r="F3409" s="29"/>
      <c r="G3409" s="33"/>
      <c r="H3409" s="33"/>
    </row>
    <row r="3410" spans="1:8" s="30" customFormat="1" x14ac:dyDescent="0.3">
      <c r="A3410" s="27"/>
      <c r="B3410" s="27"/>
      <c r="C3410" s="28"/>
      <c r="D3410" s="29"/>
      <c r="E3410" s="28"/>
      <c r="F3410" s="29"/>
      <c r="G3410" s="33"/>
      <c r="H3410" s="33"/>
    </row>
    <row r="3411" spans="1:8" s="30" customFormat="1" x14ac:dyDescent="0.3">
      <c r="A3411" s="27"/>
      <c r="B3411" s="27"/>
      <c r="C3411" s="28"/>
      <c r="D3411" s="29"/>
      <c r="E3411" s="28"/>
      <c r="F3411" s="29"/>
      <c r="G3411" s="33"/>
      <c r="H3411" s="33"/>
    </row>
    <row r="3412" spans="1:8" s="30" customFormat="1" x14ac:dyDescent="0.3">
      <c r="A3412" s="27"/>
      <c r="B3412" s="27"/>
      <c r="C3412" s="28"/>
      <c r="D3412" s="29"/>
      <c r="E3412" s="28"/>
      <c r="F3412" s="29"/>
      <c r="G3412" s="33"/>
      <c r="H3412" s="33"/>
    </row>
    <row r="3413" spans="1:8" s="30" customFormat="1" x14ac:dyDescent="0.3">
      <c r="A3413" s="27"/>
      <c r="B3413" s="27"/>
      <c r="C3413" s="28"/>
      <c r="D3413" s="29"/>
      <c r="E3413" s="28"/>
      <c r="F3413" s="29"/>
      <c r="G3413" s="33"/>
      <c r="H3413" s="33"/>
    </row>
    <row r="3414" spans="1:8" s="30" customFormat="1" x14ac:dyDescent="0.3">
      <c r="A3414" s="27"/>
      <c r="B3414" s="27"/>
      <c r="C3414" s="28"/>
      <c r="D3414" s="29"/>
      <c r="E3414" s="28"/>
      <c r="F3414" s="29"/>
      <c r="G3414" s="33"/>
      <c r="H3414" s="33"/>
    </row>
    <row r="3415" spans="1:8" s="30" customFormat="1" x14ac:dyDescent="0.3">
      <c r="A3415" s="27"/>
      <c r="B3415" s="27"/>
      <c r="C3415" s="28"/>
      <c r="D3415" s="29"/>
      <c r="E3415" s="28"/>
      <c r="F3415" s="29"/>
      <c r="G3415" s="33"/>
      <c r="H3415" s="33"/>
    </row>
    <row r="3416" spans="1:8" s="30" customFormat="1" x14ac:dyDescent="0.3">
      <c r="A3416" s="27"/>
      <c r="B3416" s="27"/>
      <c r="C3416" s="28"/>
      <c r="D3416" s="29"/>
      <c r="E3416" s="28"/>
      <c r="F3416" s="29"/>
      <c r="G3416" s="33"/>
      <c r="H3416" s="33"/>
    </row>
    <row r="3417" spans="1:8" s="30" customFormat="1" x14ac:dyDescent="0.3">
      <c r="A3417" s="27"/>
      <c r="B3417" s="27"/>
      <c r="C3417" s="28"/>
      <c r="D3417" s="29"/>
      <c r="E3417" s="28"/>
      <c r="F3417" s="29"/>
      <c r="G3417" s="33"/>
      <c r="H3417" s="33"/>
    </row>
    <row r="3418" spans="1:8" s="30" customFormat="1" x14ac:dyDescent="0.3">
      <c r="A3418" s="27"/>
      <c r="B3418" s="27"/>
      <c r="C3418" s="28"/>
      <c r="D3418" s="29"/>
      <c r="E3418" s="28"/>
      <c r="F3418" s="29"/>
      <c r="G3418" s="33"/>
      <c r="H3418" s="33"/>
    </row>
    <row r="3419" spans="1:8" s="30" customFormat="1" x14ac:dyDescent="0.3">
      <c r="A3419" s="27"/>
      <c r="B3419" s="27"/>
      <c r="C3419" s="28"/>
      <c r="D3419" s="29"/>
      <c r="E3419" s="28"/>
      <c r="F3419" s="29"/>
      <c r="G3419" s="33"/>
      <c r="H3419" s="33"/>
    </row>
    <row r="3420" spans="1:8" s="30" customFormat="1" x14ac:dyDescent="0.3">
      <c r="A3420" s="27"/>
      <c r="B3420" s="27"/>
      <c r="C3420" s="28"/>
      <c r="D3420" s="29"/>
      <c r="E3420" s="28"/>
      <c r="F3420" s="29"/>
      <c r="G3420" s="33"/>
      <c r="H3420" s="33"/>
    </row>
    <row r="3421" spans="1:8" s="30" customFormat="1" x14ac:dyDescent="0.3">
      <c r="A3421" s="27"/>
      <c r="B3421" s="27"/>
      <c r="C3421" s="28"/>
      <c r="D3421" s="29"/>
      <c r="E3421" s="28"/>
      <c r="F3421" s="29"/>
      <c r="G3421" s="33"/>
      <c r="H3421" s="33"/>
    </row>
    <row r="3422" spans="1:8" s="30" customFormat="1" x14ac:dyDescent="0.3">
      <c r="A3422" s="27"/>
      <c r="B3422" s="27"/>
      <c r="C3422" s="28"/>
      <c r="D3422" s="29"/>
      <c r="E3422" s="28"/>
      <c r="F3422" s="29"/>
      <c r="G3422" s="33"/>
      <c r="H3422" s="33"/>
    </row>
    <row r="3423" spans="1:8" s="30" customFormat="1" x14ac:dyDescent="0.3">
      <c r="A3423" s="27"/>
      <c r="B3423" s="27"/>
      <c r="C3423" s="28"/>
      <c r="D3423" s="29"/>
      <c r="E3423" s="28"/>
      <c r="F3423" s="29"/>
      <c r="G3423" s="33"/>
      <c r="H3423" s="33"/>
    </row>
    <row r="3424" spans="1:8" s="30" customFormat="1" x14ac:dyDescent="0.3">
      <c r="A3424" s="27"/>
      <c r="B3424" s="27"/>
      <c r="C3424" s="28"/>
      <c r="D3424" s="29"/>
      <c r="E3424" s="28"/>
      <c r="F3424" s="29"/>
      <c r="G3424" s="33"/>
      <c r="H3424" s="33"/>
    </row>
    <row r="3425" spans="1:8" s="30" customFormat="1" x14ac:dyDescent="0.3">
      <c r="A3425" s="27"/>
      <c r="B3425" s="27"/>
      <c r="C3425" s="28"/>
      <c r="D3425" s="29"/>
      <c r="E3425" s="28"/>
      <c r="F3425" s="29"/>
      <c r="G3425" s="33"/>
      <c r="H3425" s="33"/>
    </row>
    <row r="3426" spans="1:8" s="30" customFormat="1" x14ac:dyDescent="0.3">
      <c r="A3426" s="27"/>
      <c r="B3426" s="27"/>
      <c r="C3426" s="28"/>
      <c r="D3426" s="29"/>
      <c r="E3426" s="28"/>
      <c r="F3426" s="29"/>
      <c r="G3426" s="33"/>
      <c r="H3426" s="33"/>
    </row>
    <row r="3427" spans="1:8" s="30" customFormat="1" x14ac:dyDescent="0.3">
      <c r="A3427" s="27"/>
      <c r="B3427" s="27"/>
      <c r="C3427" s="28"/>
      <c r="D3427" s="29"/>
      <c r="E3427" s="28"/>
      <c r="F3427" s="29"/>
      <c r="G3427" s="33"/>
      <c r="H3427" s="33"/>
    </row>
    <row r="3428" spans="1:8" s="30" customFormat="1" x14ac:dyDescent="0.3">
      <c r="A3428" s="27"/>
      <c r="B3428" s="27"/>
      <c r="C3428" s="28"/>
      <c r="D3428" s="29"/>
      <c r="E3428" s="28"/>
      <c r="F3428" s="29"/>
      <c r="G3428" s="33"/>
      <c r="H3428" s="33"/>
    </row>
    <row r="3429" spans="1:8" s="30" customFormat="1" x14ac:dyDescent="0.3">
      <c r="A3429" s="27"/>
      <c r="B3429" s="27"/>
      <c r="C3429" s="28"/>
      <c r="D3429" s="29"/>
      <c r="E3429" s="28"/>
      <c r="F3429" s="29"/>
      <c r="G3429" s="33"/>
      <c r="H3429" s="33"/>
    </row>
    <row r="3430" spans="1:8" s="30" customFormat="1" x14ac:dyDescent="0.3">
      <c r="A3430" s="27"/>
      <c r="B3430" s="27"/>
      <c r="C3430" s="28"/>
      <c r="D3430" s="29"/>
      <c r="E3430" s="28"/>
      <c r="F3430" s="29"/>
      <c r="G3430" s="33"/>
      <c r="H3430" s="33"/>
    </row>
    <row r="3431" spans="1:8" s="30" customFormat="1" x14ac:dyDescent="0.3">
      <c r="A3431" s="27"/>
      <c r="B3431" s="27"/>
      <c r="C3431" s="28"/>
      <c r="D3431" s="29"/>
      <c r="E3431" s="28"/>
      <c r="F3431" s="29"/>
      <c r="G3431" s="33"/>
      <c r="H3431" s="33"/>
    </row>
    <row r="3432" spans="1:8" s="30" customFormat="1" x14ac:dyDescent="0.3">
      <c r="A3432" s="27"/>
      <c r="B3432" s="27"/>
      <c r="C3432" s="28"/>
      <c r="D3432" s="29"/>
      <c r="E3432" s="28"/>
      <c r="F3432" s="29"/>
      <c r="G3432" s="33"/>
      <c r="H3432" s="33"/>
    </row>
    <row r="3433" spans="1:8" s="30" customFormat="1" x14ac:dyDescent="0.3">
      <c r="A3433" s="27"/>
      <c r="B3433" s="27"/>
      <c r="C3433" s="28"/>
      <c r="D3433" s="29"/>
      <c r="E3433" s="28"/>
      <c r="F3433" s="29"/>
      <c r="G3433" s="33"/>
      <c r="H3433" s="33"/>
    </row>
    <row r="3434" spans="1:8" s="30" customFormat="1" x14ac:dyDescent="0.3">
      <c r="A3434" s="27"/>
      <c r="B3434" s="27"/>
      <c r="C3434" s="28"/>
      <c r="D3434" s="29"/>
      <c r="E3434" s="28"/>
      <c r="F3434" s="29"/>
      <c r="G3434" s="33"/>
      <c r="H3434" s="33"/>
    </row>
    <row r="3435" spans="1:8" s="30" customFormat="1" x14ac:dyDescent="0.3">
      <c r="A3435" s="27"/>
      <c r="B3435" s="27"/>
      <c r="C3435" s="28"/>
      <c r="D3435" s="29"/>
      <c r="E3435" s="28"/>
      <c r="F3435" s="29"/>
      <c r="G3435" s="33"/>
      <c r="H3435" s="33"/>
    </row>
    <row r="3436" spans="1:8" s="30" customFormat="1" x14ac:dyDescent="0.3">
      <c r="A3436" s="27"/>
      <c r="B3436" s="27"/>
      <c r="C3436" s="28"/>
      <c r="D3436" s="29"/>
      <c r="E3436" s="28"/>
      <c r="F3436" s="29"/>
      <c r="G3436" s="33"/>
      <c r="H3436" s="33"/>
    </row>
    <row r="3437" spans="1:8" s="30" customFormat="1" x14ac:dyDescent="0.3">
      <c r="A3437" s="27"/>
      <c r="B3437" s="27"/>
      <c r="C3437" s="28"/>
      <c r="D3437" s="29"/>
      <c r="E3437" s="28"/>
      <c r="F3437" s="29"/>
      <c r="G3437" s="33"/>
      <c r="H3437" s="33"/>
    </row>
    <row r="3438" spans="1:8" s="30" customFormat="1" x14ac:dyDescent="0.3">
      <c r="A3438" s="27"/>
      <c r="B3438" s="27"/>
      <c r="C3438" s="28"/>
      <c r="D3438" s="29"/>
      <c r="E3438" s="28"/>
      <c r="F3438" s="29"/>
      <c r="G3438" s="33"/>
      <c r="H3438" s="33"/>
    </row>
    <row r="3439" spans="1:8" s="30" customFormat="1" x14ac:dyDescent="0.3">
      <c r="A3439" s="27"/>
      <c r="B3439" s="27"/>
      <c r="C3439" s="28"/>
      <c r="D3439" s="29"/>
      <c r="E3439" s="28"/>
      <c r="F3439" s="29"/>
      <c r="G3439" s="33"/>
      <c r="H3439" s="33"/>
    </row>
    <row r="3440" spans="1:8" s="30" customFormat="1" x14ac:dyDescent="0.3">
      <c r="A3440" s="27"/>
      <c r="B3440" s="27"/>
      <c r="C3440" s="28"/>
      <c r="D3440" s="29"/>
      <c r="E3440" s="28"/>
      <c r="F3440" s="29"/>
      <c r="G3440" s="33"/>
      <c r="H3440" s="33"/>
    </row>
    <row r="3441" spans="1:8" s="30" customFormat="1" x14ac:dyDescent="0.3">
      <c r="A3441" s="27"/>
      <c r="B3441" s="27"/>
      <c r="C3441" s="28"/>
      <c r="D3441" s="29"/>
      <c r="E3441" s="28"/>
      <c r="F3441" s="29"/>
      <c r="G3441" s="33"/>
      <c r="H3441" s="33"/>
    </row>
    <row r="3442" spans="1:8" s="30" customFormat="1" x14ac:dyDescent="0.3">
      <c r="A3442" s="27"/>
      <c r="B3442" s="27"/>
      <c r="C3442" s="28"/>
      <c r="D3442" s="29"/>
      <c r="E3442" s="28"/>
      <c r="F3442" s="29"/>
      <c r="G3442" s="33"/>
      <c r="H3442" s="33"/>
    </row>
    <row r="3443" spans="1:8" s="30" customFormat="1" x14ac:dyDescent="0.3">
      <c r="A3443" s="27"/>
      <c r="B3443" s="27"/>
      <c r="C3443" s="28"/>
      <c r="D3443" s="29"/>
      <c r="E3443" s="28"/>
      <c r="F3443" s="29"/>
      <c r="G3443" s="33"/>
      <c r="H3443" s="33"/>
    </row>
    <row r="3444" spans="1:8" s="30" customFormat="1" x14ac:dyDescent="0.3">
      <c r="A3444" s="27"/>
      <c r="B3444" s="27"/>
      <c r="C3444" s="28"/>
      <c r="D3444" s="29"/>
      <c r="E3444" s="28"/>
      <c r="F3444" s="29"/>
      <c r="G3444" s="33"/>
      <c r="H3444" s="33"/>
    </row>
    <row r="3445" spans="1:8" s="30" customFormat="1" x14ac:dyDescent="0.3">
      <c r="A3445" s="27"/>
      <c r="B3445" s="27"/>
      <c r="C3445" s="28"/>
      <c r="D3445" s="29"/>
      <c r="E3445" s="28"/>
      <c r="F3445" s="29"/>
      <c r="G3445" s="33"/>
      <c r="H3445" s="33"/>
    </row>
    <row r="3446" spans="1:8" s="30" customFormat="1" x14ac:dyDescent="0.3">
      <c r="A3446" s="27"/>
      <c r="B3446" s="27"/>
      <c r="C3446" s="28"/>
      <c r="D3446" s="29"/>
      <c r="E3446" s="28"/>
      <c r="F3446" s="29"/>
      <c r="G3446" s="33"/>
      <c r="H3446" s="33"/>
    </row>
    <row r="3447" spans="1:8" s="30" customFormat="1" x14ac:dyDescent="0.3">
      <c r="A3447" s="27"/>
      <c r="B3447" s="27"/>
      <c r="C3447" s="28"/>
      <c r="D3447" s="29"/>
      <c r="E3447" s="28"/>
      <c r="F3447" s="29"/>
      <c r="G3447" s="33"/>
      <c r="H3447" s="33"/>
    </row>
    <row r="3448" spans="1:8" s="30" customFormat="1" x14ac:dyDescent="0.3">
      <c r="A3448" s="27"/>
      <c r="B3448" s="27"/>
      <c r="C3448" s="28"/>
      <c r="D3448" s="29"/>
      <c r="E3448" s="28"/>
      <c r="F3448" s="29"/>
      <c r="G3448" s="33"/>
      <c r="H3448" s="33"/>
    </row>
    <row r="3449" spans="1:8" s="30" customFormat="1" x14ac:dyDescent="0.3">
      <c r="A3449" s="27"/>
      <c r="B3449" s="27"/>
      <c r="C3449" s="28"/>
      <c r="D3449" s="29"/>
      <c r="E3449" s="28"/>
      <c r="F3449" s="29"/>
      <c r="G3449" s="33"/>
      <c r="H3449" s="33"/>
    </row>
    <row r="3450" spans="1:8" s="30" customFormat="1" x14ac:dyDescent="0.3">
      <c r="A3450" s="27"/>
      <c r="B3450" s="27"/>
      <c r="C3450" s="28"/>
      <c r="D3450" s="29"/>
      <c r="E3450" s="28"/>
      <c r="F3450" s="29"/>
      <c r="G3450" s="33"/>
      <c r="H3450" s="33"/>
    </row>
    <row r="3451" spans="1:8" s="30" customFormat="1" x14ac:dyDescent="0.3">
      <c r="A3451" s="27"/>
      <c r="B3451" s="27"/>
      <c r="C3451" s="28"/>
      <c r="D3451" s="29"/>
      <c r="E3451" s="28"/>
      <c r="F3451" s="29"/>
      <c r="G3451" s="33"/>
      <c r="H3451" s="33"/>
    </row>
    <row r="3452" spans="1:8" s="30" customFormat="1" x14ac:dyDescent="0.3">
      <c r="A3452" s="27"/>
      <c r="B3452" s="27"/>
      <c r="C3452" s="28"/>
      <c r="D3452" s="29"/>
      <c r="E3452" s="28"/>
      <c r="F3452" s="29"/>
      <c r="G3452" s="33"/>
      <c r="H3452" s="33"/>
    </row>
    <row r="3453" spans="1:8" s="30" customFormat="1" x14ac:dyDescent="0.3">
      <c r="A3453" s="27"/>
      <c r="B3453" s="27"/>
      <c r="C3453" s="28"/>
      <c r="D3453" s="29"/>
      <c r="E3453" s="28"/>
      <c r="F3453" s="29"/>
      <c r="G3453" s="33"/>
      <c r="H3453" s="33"/>
    </row>
    <row r="3454" spans="1:8" s="30" customFormat="1" x14ac:dyDescent="0.3">
      <c r="A3454" s="27"/>
      <c r="B3454" s="27"/>
      <c r="C3454" s="28"/>
      <c r="D3454" s="29"/>
      <c r="E3454" s="28"/>
      <c r="F3454" s="29"/>
      <c r="G3454" s="33"/>
      <c r="H3454" s="33"/>
    </row>
    <row r="3455" spans="1:8" s="30" customFormat="1" x14ac:dyDescent="0.3">
      <c r="A3455" s="27"/>
      <c r="B3455" s="27"/>
      <c r="C3455" s="28"/>
      <c r="D3455" s="29"/>
      <c r="E3455" s="28"/>
      <c r="F3455" s="29"/>
      <c r="G3455" s="33"/>
      <c r="H3455" s="33"/>
    </row>
    <row r="3456" spans="1:8" s="30" customFormat="1" x14ac:dyDescent="0.3">
      <c r="A3456" s="27"/>
      <c r="B3456" s="27"/>
      <c r="C3456" s="28"/>
      <c r="D3456" s="29"/>
      <c r="E3456" s="28"/>
      <c r="F3456" s="29"/>
      <c r="G3456" s="33"/>
      <c r="H3456" s="33"/>
    </row>
    <row r="3457" spans="1:8" s="30" customFormat="1" x14ac:dyDescent="0.3">
      <c r="A3457" s="27"/>
      <c r="B3457" s="27"/>
      <c r="C3457" s="28"/>
      <c r="D3457" s="29"/>
      <c r="E3457" s="28"/>
      <c r="F3457" s="29"/>
      <c r="G3457" s="33"/>
      <c r="H3457" s="33"/>
    </row>
    <row r="3458" spans="1:8" s="30" customFormat="1" x14ac:dyDescent="0.3">
      <c r="A3458" s="27"/>
      <c r="B3458" s="27"/>
      <c r="C3458" s="28"/>
      <c r="D3458" s="29"/>
      <c r="E3458" s="28"/>
      <c r="F3458" s="29"/>
      <c r="G3458" s="33"/>
      <c r="H3458" s="33"/>
    </row>
    <row r="3459" spans="1:8" s="30" customFormat="1" x14ac:dyDescent="0.3">
      <c r="A3459" s="27"/>
      <c r="B3459" s="27"/>
      <c r="C3459" s="28"/>
      <c r="D3459" s="29"/>
      <c r="E3459" s="28"/>
      <c r="F3459" s="29"/>
      <c r="G3459" s="33"/>
      <c r="H3459" s="33"/>
    </row>
    <row r="3460" spans="1:8" s="30" customFormat="1" x14ac:dyDescent="0.3">
      <c r="A3460" s="27"/>
      <c r="B3460" s="27"/>
      <c r="C3460" s="28"/>
      <c r="D3460" s="29"/>
      <c r="E3460" s="28"/>
      <c r="F3460" s="29"/>
      <c r="G3460" s="33"/>
      <c r="H3460" s="33"/>
    </row>
    <row r="3461" spans="1:8" s="30" customFormat="1" x14ac:dyDescent="0.3">
      <c r="A3461" s="27"/>
      <c r="B3461" s="27"/>
      <c r="C3461" s="28"/>
      <c r="D3461" s="29"/>
      <c r="E3461" s="28"/>
      <c r="F3461" s="29"/>
      <c r="G3461" s="33"/>
      <c r="H3461" s="33"/>
    </row>
    <row r="3462" spans="1:8" s="30" customFormat="1" x14ac:dyDescent="0.3">
      <c r="A3462" s="27"/>
      <c r="B3462" s="27"/>
      <c r="C3462" s="28"/>
      <c r="D3462" s="29"/>
      <c r="E3462" s="28"/>
      <c r="F3462" s="29"/>
      <c r="G3462" s="33"/>
      <c r="H3462" s="33"/>
    </row>
    <row r="3463" spans="1:8" s="30" customFormat="1" x14ac:dyDescent="0.3">
      <c r="A3463" s="27"/>
      <c r="B3463" s="27"/>
      <c r="C3463" s="28"/>
      <c r="D3463" s="29"/>
      <c r="E3463" s="28"/>
      <c r="F3463" s="29"/>
      <c r="G3463" s="33"/>
      <c r="H3463" s="33"/>
    </row>
    <row r="3464" spans="1:8" s="30" customFormat="1" x14ac:dyDescent="0.3">
      <c r="A3464" s="27"/>
      <c r="B3464" s="27"/>
      <c r="C3464" s="28"/>
      <c r="D3464" s="29"/>
      <c r="E3464" s="28"/>
      <c r="F3464" s="29"/>
      <c r="G3464" s="33"/>
      <c r="H3464" s="33"/>
    </row>
    <row r="3465" spans="1:8" s="30" customFormat="1" x14ac:dyDescent="0.3">
      <c r="A3465" s="27"/>
      <c r="B3465" s="27"/>
      <c r="C3465" s="28"/>
      <c r="D3465" s="29"/>
      <c r="E3465" s="28"/>
      <c r="F3465" s="29"/>
      <c r="G3465" s="33"/>
      <c r="H3465" s="33"/>
    </row>
    <row r="3466" spans="1:8" s="30" customFormat="1" x14ac:dyDescent="0.3">
      <c r="A3466" s="27"/>
      <c r="B3466" s="27"/>
      <c r="C3466" s="28"/>
      <c r="D3466" s="29"/>
      <c r="E3466" s="28"/>
      <c r="F3466" s="29"/>
      <c r="G3466" s="33"/>
      <c r="H3466" s="33"/>
    </row>
    <row r="3467" spans="1:8" s="30" customFormat="1" x14ac:dyDescent="0.3">
      <c r="A3467" s="27"/>
      <c r="B3467" s="27"/>
      <c r="C3467" s="28"/>
      <c r="D3467" s="29"/>
      <c r="E3467" s="28"/>
      <c r="F3467" s="29"/>
      <c r="G3467" s="33"/>
      <c r="H3467" s="33"/>
    </row>
    <row r="3468" spans="1:8" s="30" customFormat="1" x14ac:dyDescent="0.3">
      <c r="A3468" s="27"/>
      <c r="B3468" s="27"/>
      <c r="C3468" s="28"/>
      <c r="D3468" s="29"/>
      <c r="E3468" s="28"/>
      <c r="F3468" s="29"/>
      <c r="G3468" s="33"/>
      <c r="H3468" s="33"/>
    </row>
    <row r="3469" spans="1:8" s="30" customFormat="1" x14ac:dyDescent="0.3">
      <c r="A3469" s="27"/>
      <c r="B3469" s="27"/>
      <c r="C3469" s="28"/>
      <c r="D3469" s="29"/>
      <c r="E3469" s="28"/>
      <c r="F3469" s="29"/>
      <c r="G3469" s="33"/>
      <c r="H3469" s="33"/>
    </row>
    <row r="3470" spans="1:8" s="30" customFormat="1" x14ac:dyDescent="0.3">
      <c r="A3470" s="27"/>
      <c r="B3470" s="27"/>
      <c r="C3470" s="28"/>
      <c r="D3470" s="29"/>
      <c r="E3470" s="28"/>
      <c r="F3470" s="29"/>
      <c r="G3470" s="33"/>
      <c r="H3470" s="33"/>
    </row>
    <row r="3471" spans="1:8" s="30" customFormat="1" x14ac:dyDescent="0.3">
      <c r="A3471" s="27"/>
      <c r="B3471" s="27"/>
      <c r="C3471" s="28"/>
      <c r="D3471" s="29"/>
      <c r="E3471" s="28"/>
      <c r="F3471" s="29"/>
      <c r="G3471" s="33"/>
      <c r="H3471" s="33"/>
    </row>
    <row r="3472" spans="1:8" s="30" customFormat="1" x14ac:dyDescent="0.3">
      <c r="A3472" s="27"/>
      <c r="B3472" s="27"/>
      <c r="C3472" s="28"/>
      <c r="D3472" s="29"/>
      <c r="E3472" s="28"/>
      <c r="F3472" s="29"/>
      <c r="G3472" s="33"/>
      <c r="H3472" s="33"/>
    </row>
    <row r="3473" spans="1:8" s="30" customFormat="1" x14ac:dyDescent="0.3">
      <c r="A3473" s="27"/>
      <c r="B3473" s="27"/>
      <c r="C3473" s="28"/>
      <c r="D3473" s="29"/>
      <c r="E3473" s="28"/>
      <c r="F3473" s="29"/>
      <c r="G3473" s="33"/>
      <c r="H3473" s="33"/>
    </row>
    <row r="3474" spans="1:8" s="30" customFormat="1" x14ac:dyDescent="0.3">
      <c r="A3474" s="27"/>
      <c r="B3474" s="27"/>
      <c r="C3474" s="28"/>
      <c r="D3474" s="29"/>
      <c r="E3474" s="28"/>
      <c r="F3474" s="29"/>
      <c r="G3474" s="33"/>
      <c r="H3474" s="33"/>
    </row>
    <row r="3475" spans="1:8" s="30" customFormat="1" x14ac:dyDescent="0.3">
      <c r="A3475" s="27"/>
      <c r="B3475" s="27"/>
      <c r="C3475" s="28"/>
      <c r="D3475" s="29"/>
      <c r="E3475" s="28"/>
      <c r="F3475" s="29"/>
      <c r="G3475" s="33"/>
      <c r="H3475" s="33"/>
    </row>
    <row r="3476" spans="1:8" s="30" customFormat="1" x14ac:dyDescent="0.3">
      <c r="A3476" s="27"/>
      <c r="B3476" s="27"/>
      <c r="C3476" s="28"/>
      <c r="D3476" s="29"/>
      <c r="E3476" s="28"/>
      <c r="F3476" s="29"/>
      <c r="G3476" s="33"/>
      <c r="H3476" s="33"/>
    </row>
    <row r="3477" spans="1:8" s="30" customFormat="1" x14ac:dyDescent="0.3">
      <c r="A3477" s="27"/>
      <c r="B3477" s="27"/>
      <c r="C3477" s="28"/>
      <c r="D3477" s="29"/>
      <c r="E3477" s="28"/>
      <c r="F3477" s="29"/>
      <c r="G3477" s="33"/>
      <c r="H3477" s="33"/>
    </row>
    <row r="3478" spans="1:8" s="30" customFormat="1" x14ac:dyDescent="0.3">
      <c r="A3478" s="27"/>
      <c r="B3478" s="27"/>
      <c r="C3478" s="28"/>
      <c r="D3478" s="29"/>
      <c r="E3478" s="28"/>
      <c r="F3478" s="29"/>
      <c r="G3478" s="33"/>
      <c r="H3478" s="33"/>
    </row>
    <row r="3479" spans="1:8" s="30" customFormat="1" x14ac:dyDescent="0.3">
      <c r="A3479" s="27"/>
      <c r="B3479" s="27"/>
      <c r="C3479" s="28"/>
      <c r="D3479" s="29"/>
      <c r="E3479" s="28"/>
      <c r="F3479" s="29"/>
      <c r="G3479" s="33"/>
      <c r="H3479" s="33"/>
    </row>
    <row r="3480" spans="1:8" s="30" customFormat="1" x14ac:dyDescent="0.3">
      <c r="A3480" s="27"/>
      <c r="B3480" s="27"/>
      <c r="C3480" s="28"/>
      <c r="D3480" s="29"/>
      <c r="E3480" s="28"/>
      <c r="F3480" s="29"/>
      <c r="G3480" s="33"/>
      <c r="H3480" s="33"/>
    </row>
    <row r="3481" spans="1:8" s="30" customFormat="1" x14ac:dyDescent="0.3">
      <c r="A3481" s="27"/>
      <c r="B3481" s="27"/>
      <c r="C3481" s="28"/>
      <c r="D3481" s="29"/>
      <c r="E3481" s="28"/>
      <c r="F3481" s="29"/>
      <c r="G3481" s="33"/>
      <c r="H3481" s="33"/>
    </row>
    <row r="3482" spans="1:8" s="30" customFormat="1" x14ac:dyDescent="0.3">
      <c r="A3482" s="27"/>
      <c r="B3482" s="27"/>
      <c r="C3482" s="28"/>
      <c r="D3482" s="29"/>
      <c r="E3482" s="28"/>
      <c r="F3482" s="29"/>
      <c r="G3482" s="33"/>
      <c r="H3482" s="33"/>
    </row>
    <row r="3483" spans="1:8" s="30" customFormat="1" x14ac:dyDescent="0.3">
      <c r="A3483" s="27"/>
      <c r="B3483" s="27"/>
      <c r="C3483" s="28"/>
      <c r="D3483" s="29"/>
      <c r="E3483" s="28"/>
      <c r="F3483" s="29"/>
      <c r="G3483" s="33"/>
      <c r="H3483" s="33"/>
    </row>
    <row r="3484" spans="1:8" s="30" customFormat="1" x14ac:dyDescent="0.3">
      <c r="A3484" s="27"/>
      <c r="B3484" s="27"/>
      <c r="C3484" s="28"/>
      <c r="D3484" s="29"/>
      <c r="E3484" s="28"/>
      <c r="F3484" s="29"/>
      <c r="G3484" s="33"/>
      <c r="H3484" s="33"/>
    </row>
    <row r="3485" spans="1:8" s="30" customFormat="1" x14ac:dyDescent="0.3">
      <c r="A3485" s="27"/>
      <c r="B3485" s="27"/>
      <c r="C3485" s="28"/>
      <c r="D3485" s="29"/>
      <c r="E3485" s="28"/>
      <c r="F3485" s="29"/>
      <c r="G3485" s="33"/>
      <c r="H3485" s="33"/>
    </row>
    <row r="3486" spans="1:8" s="30" customFormat="1" x14ac:dyDescent="0.3">
      <c r="A3486" s="27"/>
      <c r="B3486" s="27"/>
      <c r="C3486" s="28"/>
      <c r="D3486" s="29"/>
      <c r="E3486" s="28"/>
      <c r="F3486" s="29"/>
      <c r="G3486" s="33"/>
      <c r="H3486" s="33"/>
    </row>
    <row r="3487" spans="1:8" s="30" customFormat="1" x14ac:dyDescent="0.3">
      <c r="A3487" s="27"/>
      <c r="B3487" s="27"/>
      <c r="C3487" s="28"/>
      <c r="D3487" s="29"/>
      <c r="E3487" s="28"/>
      <c r="F3487" s="29"/>
      <c r="G3487" s="33"/>
      <c r="H3487" s="33"/>
    </row>
    <row r="3488" spans="1:8" s="30" customFormat="1" x14ac:dyDescent="0.3">
      <c r="A3488" s="27"/>
      <c r="B3488" s="27"/>
      <c r="C3488" s="28"/>
      <c r="D3488" s="29"/>
      <c r="E3488" s="28"/>
      <c r="F3488" s="29"/>
      <c r="G3488" s="33"/>
      <c r="H3488" s="33"/>
    </row>
    <row r="3489" spans="1:8" s="30" customFormat="1" x14ac:dyDescent="0.3">
      <c r="A3489" s="27"/>
      <c r="B3489" s="27"/>
      <c r="C3489" s="28"/>
      <c r="D3489" s="29"/>
      <c r="E3489" s="28"/>
      <c r="F3489" s="29"/>
      <c r="G3489" s="33"/>
      <c r="H3489" s="33"/>
    </row>
    <row r="3490" spans="1:8" s="30" customFormat="1" x14ac:dyDescent="0.3">
      <c r="A3490" s="27"/>
      <c r="B3490" s="27"/>
      <c r="C3490" s="28"/>
      <c r="D3490" s="29"/>
      <c r="E3490" s="28"/>
      <c r="F3490" s="29"/>
      <c r="G3490" s="33"/>
      <c r="H3490" s="33"/>
    </row>
    <row r="3491" spans="1:8" s="30" customFormat="1" x14ac:dyDescent="0.3">
      <c r="A3491" s="27"/>
      <c r="B3491" s="27"/>
      <c r="C3491" s="28"/>
      <c r="D3491" s="29"/>
      <c r="E3491" s="28"/>
      <c r="F3491" s="29"/>
      <c r="G3491" s="33"/>
      <c r="H3491" s="33"/>
    </row>
    <row r="3492" spans="1:8" s="30" customFormat="1" x14ac:dyDescent="0.3">
      <c r="A3492" s="27"/>
      <c r="B3492" s="27"/>
      <c r="C3492" s="28"/>
      <c r="D3492" s="29"/>
      <c r="E3492" s="28"/>
      <c r="F3492" s="29"/>
      <c r="G3492" s="33"/>
      <c r="H3492" s="33"/>
    </row>
    <row r="3493" spans="1:8" s="30" customFormat="1" x14ac:dyDescent="0.3">
      <c r="A3493" s="27"/>
      <c r="B3493" s="27"/>
      <c r="C3493" s="28"/>
      <c r="D3493" s="29"/>
      <c r="E3493" s="28"/>
      <c r="F3493" s="29"/>
      <c r="G3493" s="33"/>
      <c r="H3493" s="33"/>
    </row>
    <row r="3494" spans="1:8" s="30" customFormat="1" x14ac:dyDescent="0.3">
      <c r="A3494" s="27"/>
      <c r="B3494" s="27"/>
      <c r="C3494" s="28"/>
      <c r="D3494" s="29"/>
      <c r="E3494" s="28"/>
      <c r="F3494" s="29"/>
      <c r="G3494" s="33"/>
      <c r="H3494" s="33"/>
    </row>
    <row r="3495" spans="1:8" s="30" customFormat="1" x14ac:dyDescent="0.3">
      <c r="A3495" s="27"/>
      <c r="B3495" s="27"/>
      <c r="C3495" s="28"/>
      <c r="D3495" s="29"/>
      <c r="E3495" s="28"/>
      <c r="F3495" s="29"/>
      <c r="G3495" s="33"/>
      <c r="H3495" s="33"/>
    </row>
    <row r="3496" spans="1:8" s="30" customFormat="1" x14ac:dyDescent="0.3">
      <c r="A3496" s="27"/>
      <c r="B3496" s="27"/>
      <c r="C3496" s="28"/>
      <c r="D3496" s="29"/>
      <c r="E3496" s="28"/>
      <c r="F3496" s="29"/>
      <c r="G3496" s="33"/>
      <c r="H3496" s="33"/>
    </row>
    <row r="3497" spans="1:8" s="30" customFormat="1" x14ac:dyDescent="0.3">
      <c r="A3497" s="27"/>
      <c r="B3497" s="27"/>
      <c r="C3497" s="28"/>
      <c r="D3497" s="29"/>
      <c r="E3497" s="28"/>
      <c r="F3497" s="29"/>
      <c r="G3497" s="33"/>
      <c r="H3497" s="33"/>
    </row>
    <row r="3498" spans="1:8" s="30" customFormat="1" x14ac:dyDescent="0.3">
      <c r="A3498" s="27"/>
      <c r="B3498" s="27"/>
      <c r="C3498" s="28"/>
      <c r="D3498" s="29"/>
      <c r="E3498" s="28"/>
      <c r="F3498" s="29"/>
      <c r="G3498" s="33"/>
      <c r="H3498" s="33"/>
    </row>
    <row r="3499" spans="1:8" s="30" customFormat="1" x14ac:dyDescent="0.3">
      <c r="A3499" s="27"/>
      <c r="B3499" s="27"/>
      <c r="C3499" s="28"/>
      <c r="D3499" s="29"/>
      <c r="E3499" s="28"/>
      <c r="F3499" s="29"/>
      <c r="G3499" s="33"/>
      <c r="H3499" s="33"/>
    </row>
    <row r="3500" spans="1:8" s="30" customFormat="1" x14ac:dyDescent="0.3">
      <c r="A3500" s="27"/>
      <c r="B3500" s="27"/>
      <c r="C3500" s="28"/>
      <c r="D3500" s="29"/>
      <c r="E3500" s="28"/>
      <c r="F3500" s="29"/>
      <c r="G3500" s="33"/>
      <c r="H3500" s="33"/>
    </row>
    <row r="3501" spans="1:8" s="30" customFormat="1" x14ac:dyDescent="0.3">
      <c r="A3501" s="27"/>
      <c r="B3501" s="27"/>
      <c r="C3501" s="28"/>
      <c r="D3501" s="29"/>
      <c r="E3501" s="28"/>
      <c r="F3501" s="29"/>
      <c r="G3501" s="33"/>
      <c r="H3501" s="33"/>
    </row>
    <row r="3502" spans="1:8" s="30" customFormat="1" x14ac:dyDescent="0.3">
      <c r="A3502" s="27"/>
      <c r="B3502" s="27"/>
      <c r="C3502" s="28"/>
      <c r="D3502" s="29"/>
      <c r="E3502" s="28"/>
      <c r="F3502" s="29"/>
      <c r="G3502" s="33"/>
      <c r="H3502" s="33"/>
    </row>
    <row r="3503" spans="1:8" s="30" customFormat="1" x14ac:dyDescent="0.3">
      <c r="A3503" s="27"/>
      <c r="B3503" s="27"/>
      <c r="C3503" s="28"/>
      <c r="D3503" s="29"/>
      <c r="E3503" s="28"/>
      <c r="F3503" s="29"/>
      <c r="G3503" s="33"/>
      <c r="H3503" s="33"/>
    </row>
    <row r="3504" spans="1:8" s="30" customFormat="1" x14ac:dyDescent="0.3">
      <c r="A3504" s="27"/>
      <c r="B3504" s="27"/>
      <c r="C3504" s="28"/>
      <c r="D3504" s="29"/>
      <c r="E3504" s="28"/>
      <c r="F3504" s="29"/>
      <c r="G3504" s="33"/>
      <c r="H3504" s="33"/>
    </row>
    <row r="3505" spans="1:8" s="30" customFormat="1" x14ac:dyDescent="0.3">
      <c r="A3505" s="27"/>
      <c r="B3505" s="27"/>
      <c r="C3505" s="28"/>
      <c r="D3505" s="29"/>
      <c r="E3505" s="28"/>
      <c r="F3505" s="29"/>
      <c r="G3505" s="33"/>
      <c r="H3505" s="33"/>
    </row>
    <row r="3506" spans="1:8" s="30" customFormat="1" x14ac:dyDescent="0.3">
      <c r="A3506" s="27"/>
      <c r="B3506" s="27"/>
      <c r="C3506" s="28"/>
      <c r="D3506" s="29"/>
      <c r="E3506" s="28"/>
      <c r="F3506" s="29"/>
      <c r="G3506" s="33"/>
      <c r="H3506" s="33"/>
    </row>
    <row r="3507" spans="1:8" s="30" customFormat="1" x14ac:dyDescent="0.3">
      <c r="A3507" s="27"/>
      <c r="B3507" s="27"/>
      <c r="C3507" s="28"/>
      <c r="D3507" s="29"/>
      <c r="E3507" s="28"/>
      <c r="F3507" s="29"/>
      <c r="G3507" s="33"/>
      <c r="H3507" s="33"/>
    </row>
    <row r="3508" spans="1:8" s="30" customFormat="1" x14ac:dyDescent="0.3">
      <c r="A3508" s="27"/>
      <c r="B3508" s="27"/>
      <c r="C3508" s="28"/>
      <c r="D3508" s="29"/>
      <c r="E3508" s="28"/>
      <c r="F3508" s="29"/>
      <c r="G3508" s="33"/>
      <c r="H3508" s="33"/>
    </row>
    <row r="3509" spans="1:8" s="30" customFormat="1" x14ac:dyDescent="0.3">
      <c r="A3509" s="27"/>
      <c r="B3509" s="27"/>
      <c r="C3509" s="28"/>
      <c r="D3509" s="29"/>
      <c r="E3509" s="28"/>
      <c r="F3509" s="29"/>
      <c r="G3509" s="33"/>
      <c r="H3509" s="33"/>
    </row>
    <row r="3510" spans="1:8" s="30" customFormat="1" x14ac:dyDescent="0.3">
      <c r="A3510" s="27"/>
      <c r="B3510" s="27"/>
      <c r="C3510" s="28"/>
      <c r="D3510" s="29"/>
      <c r="E3510" s="28"/>
      <c r="F3510" s="29"/>
      <c r="G3510" s="33"/>
      <c r="H3510" s="33"/>
    </row>
    <row r="3511" spans="1:8" s="30" customFormat="1" x14ac:dyDescent="0.3">
      <c r="A3511" s="27"/>
      <c r="B3511" s="27"/>
      <c r="C3511" s="28"/>
      <c r="D3511" s="29"/>
      <c r="E3511" s="28"/>
      <c r="F3511" s="29"/>
      <c r="G3511" s="33"/>
      <c r="H3511" s="33"/>
    </row>
    <row r="3512" spans="1:8" s="30" customFormat="1" x14ac:dyDescent="0.3">
      <c r="A3512" s="27"/>
      <c r="B3512" s="27"/>
      <c r="C3512" s="28"/>
      <c r="D3512" s="29"/>
      <c r="E3512" s="28"/>
      <c r="F3512" s="29"/>
      <c r="G3512" s="33"/>
      <c r="H3512" s="33"/>
    </row>
    <row r="3513" spans="1:8" s="30" customFormat="1" x14ac:dyDescent="0.3">
      <c r="A3513" s="27"/>
      <c r="B3513" s="27"/>
      <c r="C3513" s="28"/>
      <c r="D3513" s="29"/>
      <c r="E3513" s="28"/>
      <c r="F3513" s="29"/>
      <c r="G3513" s="33"/>
      <c r="H3513" s="33"/>
    </row>
    <row r="3514" spans="1:8" s="30" customFormat="1" x14ac:dyDescent="0.3">
      <c r="A3514" s="27"/>
      <c r="B3514" s="27"/>
      <c r="C3514" s="28"/>
      <c r="D3514" s="29"/>
      <c r="E3514" s="28"/>
      <c r="F3514" s="29"/>
      <c r="G3514" s="33"/>
      <c r="H3514" s="33"/>
    </row>
    <row r="3515" spans="1:8" s="30" customFormat="1" x14ac:dyDescent="0.3">
      <c r="A3515" s="27"/>
      <c r="B3515" s="27"/>
      <c r="C3515" s="28"/>
      <c r="D3515" s="29"/>
      <c r="E3515" s="28"/>
      <c r="F3515" s="29"/>
      <c r="G3515" s="33"/>
      <c r="H3515" s="33"/>
    </row>
    <row r="3516" spans="1:8" s="30" customFormat="1" x14ac:dyDescent="0.3">
      <c r="A3516" s="27"/>
      <c r="B3516" s="27"/>
      <c r="C3516" s="28"/>
      <c r="D3516" s="29"/>
      <c r="E3516" s="28"/>
      <c r="F3516" s="29"/>
      <c r="G3516" s="33"/>
      <c r="H3516" s="33"/>
    </row>
    <row r="3517" spans="1:8" s="30" customFormat="1" x14ac:dyDescent="0.3">
      <c r="A3517" s="27"/>
      <c r="B3517" s="27"/>
      <c r="C3517" s="28"/>
      <c r="D3517" s="29"/>
      <c r="E3517" s="28"/>
      <c r="F3517" s="29"/>
      <c r="G3517" s="33"/>
      <c r="H3517" s="33"/>
    </row>
    <row r="3518" spans="1:8" s="30" customFormat="1" x14ac:dyDescent="0.3">
      <c r="A3518" s="27"/>
      <c r="B3518" s="27"/>
      <c r="C3518" s="28"/>
      <c r="D3518" s="29"/>
      <c r="E3518" s="28"/>
      <c r="F3518" s="29"/>
      <c r="G3518" s="33"/>
      <c r="H3518" s="33"/>
    </row>
    <row r="3519" spans="1:8" s="30" customFormat="1" x14ac:dyDescent="0.3">
      <c r="A3519" s="27"/>
      <c r="B3519" s="27"/>
      <c r="C3519" s="28"/>
      <c r="D3519" s="29"/>
      <c r="E3519" s="28"/>
      <c r="F3519" s="29"/>
      <c r="G3519" s="33"/>
      <c r="H3519" s="33"/>
    </row>
    <row r="3520" spans="1:8" s="30" customFormat="1" x14ac:dyDescent="0.3">
      <c r="A3520" s="27"/>
      <c r="B3520" s="27"/>
      <c r="C3520" s="28"/>
      <c r="D3520" s="29"/>
      <c r="E3520" s="28"/>
      <c r="F3520" s="29"/>
      <c r="G3520" s="33"/>
      <c r="H3520" s="33"/>
    </row>
    <row r="3521" spans="1:8" s="30" customFormat="1" x14ac:dyDescent="0.3">
      <c r="A3521" s="27"/>
      <c r="B3521" s="27"/>
      <c r="C3521" s="28"/>
      <c r="D3521" s="29"/>
      <c r="E3521" s="28"/>
      <c r="F3521" s="29"/>
      <c r="G3521" s="33"/>
      <c r="H3521" s="33"/>
    </row>
    <row r="3522" spans="1:8" s="30" customFormat="1" x14ac:dyDescent="0.3">
      <c r="A3522" s="27"/>
      <c r="B3522" s="27"/>
      <c r="C3522" s="28"/>
      <c r="D3522" s="29"/>
      <c r="E3522" s="28"/>
      <c r="F3522" s="29"/>
      <c r="G3522" s="33"/>
      <c r="H3522" s="33"/>
    </row>
    <row r="3523" spans="1:8" s="30" customFormat="1" x14ac:dyDescent="0.3">
      <c r="A3523" s="27"/>
      <c r="B3523" s="27"/>
      <c r="C3523" s="28"/>
      <c r="D3523" s="29"/>
      <c r="E3523" s="28"/>
      <c r="F3523" s="29"/>
      <c r="G3523" s="33"/>
      <c r="H3523" s="33"/>
    </row>
    <row r="3524" spans="1:8" s="30" customFormat="1" x14ac:dyDescent="0.3">
      <c r="A3524" s="27"/>
      <c r="B3524" s="27"/>
      <c r="C3524" s="28"/>
      <c r="D3524" s="29"/>
      <c r="E3524" s="28"/>
      <c r="F3524" s="29"/>
      <c r="G3524" s="33"/>
      <c r="H3524" s="33"/>
    </row>
    <row r="3525" spans="1:8" s="30" customFormat="1" x14ac:dyDescent="0.3">
      <c r="A3525" s="27"/>
      <c r="B3525" s="27"/>
      <c r="C3525" s="28"/>
      <c r="D3525" s="29"/>
      <c r="E3525" s="28"/>
      <c r="F3525" s="29"/>
      <c r="G3525" s="33"/>
      <c r="H3525" s="33"/>
    </row>
    <row r="3526" spans="1:8" s="30" customFormat="1" x14ac:dyDescent="0.3">
      <c r="A3526" s="27"/>
      <c r="B3526" s="27"/>
      <c r="C3526" s="28"/>
      <c r="D3526" s="29"/>
      <c r="E3526" s="28"/>
      <c r="F3526" s="29"/>
      <c r="G3526" s="33"/>
      <c r="H3526" s="33"/>
    </row>
    <row r="3527" spans="1:8" s="30" customFormat="1" x14ac:dyDescent="0.3">
      <c r="A3527" s="27"/>
      <c r="B3527" s="27"/>
      <c r="C3527" s="28"/>
      <c r="D3527" s="29"/>
      <c r="E3527" s="28"/>
      <c r="F3527" s="29"/>
      <c r="G3527" s="33"/>
      <c r="H3527" s="33"/>
    </row>
    <row r="3528" spans="1:8" s="30" customFormat="1" x14ac:dyDescent="0.3">
      <c r="A3528" s="27"/>
      <c r="B3528" s="27"/>
      <c r="C3528" s="28"/>
      <c r="D3528" s="29"/>
      <c r="E3528" s="28"/>
      <c r="F3528" s="29"/>
      <c r="G3528" s="33"/>
      <c r="H3528" s="33"/>
    </row>
    <row r="3529" spans="1:8" s="30" customFormat="1" x14ac:dyDescent="0.3">
      <c r="A3529" s="27"/>
      <c r="B3529" s="27"/>
      <c r="C3529" s="28"/>
      <c r="D3529" s="29"/>
      <c r="E3529" s="28"/>
      <c r="F3529" s="29"/>
      <c r="G3529" s="33"/>
      <c r="H3529" s="33"/>
    </row>
    <row r="3530" spans="1:8" s="30" customFormat="1" x14ac:dyDescent="0.3">
      <c r="A3530" s="27"/>
      <c r="B3530" s="27"/>
      <c r="C3530" s="28"/>
      <c r="D3530" s="29"/>
      <c r="E3530" s="28"/>
      <c r="F3530" s="29"/>
      <c r="G3530" s="33"/>
      <c r="H3530" s="33"/>
    </row>
    <row r="3531" spans="1:8" s="30" customFormat="1" x14ac:dyDescent="0.3">
      <c r="A3531" s="27"/>
      <c r="B3531" s="27"/>
      <c r="C3531" s="28"/>
      <c r="D3531" s="29"/>
      <c r="E3531" s="28"/>
      <c r="F3531" s="29"/>
      <c r="G3531" s="33"/>
      <c r="H3531" s="33"/>
    </row>
    <row r="3532" spans="1:8" s="30" customFormat="1" x14ac:dyDescent="0.3">
      <c r="A3532" s="27"/>
      <c r="B3532" s="27"/>
      <c r="C3532" s="28"/>
      <c r="D3532" s="29"/>
      <c r="E3532" s="28"/>
      <c r="F3532" s="29"/>
      <c r="G3532" s="33"/>
      <c r="H3532" s="33"/>
    </row>
    <row r="3533" spans="1:8" s="30" customFormat="1" x14ac:dyDescent="0.3">
      <c r="A3533" s="27"/>
      <c r="B3533" s="27"/>
      <c r="C3533" s="28"/>
      <c r="D3533" s="29"/>
      <c r="E3533" s="28"/>
      <c r="F3533" s="29"/>
      <c r="G3533" s="33"/>
      <c r="H3533" s="33"/>
    </row>
    <row r="3534" spans="1:8" s="30" customFormat="1" x14ac:dyDescent="0.3">
      <c r="A3534" s="27"/>
      <c r="B3534" s="27"/>
      <c r="C3534" s="28"/>
      <c r="D3534" s="29"/>
      <c r="E3534" s="28"/>
      <c r="F3534" s="29"/>
      <c r="G3534" s="33"/>
      <c r="H3534" s="33"/>
    </row>
    <row r="3535" spans="1:8" s="30" customFormat="1" x14ac:dyDescent="0.3">
      <c r="A3535" s="27"/>
      <c r="B3535" s="27"/>
      <c r="C3535" s="28"/>
      <c r="D3535" s="29"/>
      <c r="E3535" s="28"/>
      <c r="F3535" s="29"/>
      <c r="G3535" s="33"/>
      <c r="H3535" s="33"/>
    </row>
    <row r="3536" spans="1:8" s="30" customFormat="1" x14ac:dyDescent="0.3">
      <c r="A3536" s="27"/>
      <c r="B3536" s="27"/>
      <c r="C3536" s="28"/>
      <c r="D3536" s="29"/>
      <c r="E3536" s="28"/>
      <c r="F3536" s="29"/>
      <c r="G3536" s="33"/>
      <c r="H3536" s="33"/>
    </row>
    <row r="3537" spans="1:8" s="30" customFormat="1" x14ac:dyDescent="0.3">
      <c r="A3537" s="27"/>
      <c r="B3537" s="27"/>
      <c r="C3537" s="28"/>
      <c r="D3537" s="29"/>
      <c r="E3537" s="28"/>
      <c r="F3537" s="29"/>
      <c r="G3537" s="33"/>
      <c r="H3537" s="33"/>
    </row>
    <row r="3538" spans="1:8" s="30" customFormat="1" x14ac:dyDescent="0.3">
      <c r="A3538" s="27"/>
      <c r="B3538" s="27"/>
      <c r="C3538" s="28"/>
      <c r="D3538" s="29"/>
      <c r="E3538" s="28"/>
      <c r="F3538" s="29"/>
      <c r="G3538" s="33"/>
      <c r="H3538" s="33"/>
    </row>
    <row r="3539" spans="1:8" s="30" customFormat="1" x14ac:dyDescent="0.3">
      <c r="A3539" s="27"/>
      <c r="B3539" s="27"/>
      <c r="C3539" s="28"/>
      <c r="D3539" s="29"/>
      <c r="E3539" s="28"/>
      <c r="F3539" s="29"/>
      <c r="G3539" s="33"/>
      <c r="H3539" s="33"/>
    </row>
    <row r="3540" spans="1:8" s="30" customFormat="1" x14ac:dyDescent="0.3">
      <c r="A3540" s="27"/>
      <c r="B3540" s="27"/>
      <c r="C3540" s="28"/>
      <c r="D3540" s="29"/>
      <c r="E3540" s="28"/>
      <c r="F3540" s="29"/>
      <c r="G3540" s="33"/>
      <c r="H3540" s="33"/>
    </row>
    <row r="3541" spans="1:8" s="30" customFormat="1" x14ac:dyDescent="0.3">
      <c r="A3541" s="27"/>
      <c r="B3541" s="27"/>
      <c r="C3541" s="28"/>
      <c r="D3541" s="29"/>
      <c r="E3541" s="28"/>
      <c r="F3541" s="29"/>
      <c r="G3541" s="33"/>
      <c r="H3541" s="33"/>
    </row>
    <row r="3542" spans="1:8" s="30" customFormat="1" x14ac:dyDescent="0.3">
      <c r="A3542" s="27"/>
      <c r="B3542" s="27"/>
      <c r="C3542" s="28"/>
      <c r="D3542" s="29"/>
      <c r="E3542" s="28"/>
      <c r="F3542" s="29"/>
      <c r="G3542" s="33"/>
      <c r="H3542" s="33"/>
    </row>
    <row r="3543" spans="1:8" s="30" customFormat="1" x14ac:dyDescent="0.3">
      <c r="A3543" s="27"/>
      <c r="B3543" s="27"/>
      <c r="C3543" s="28"/>
      <c r="D3543" s="29"/>
      <c r="E3543" s="28"/>
      <c r="F3543" s="29"/>
      <c r="G3543" s="33"/>
      <c r="H3543" s="33"/>
    </row>
    <row r="3544" spans="1:8" s="30" customFormat="1" x14ac:dyDescent="0.3">
      <c r="A3544" s="27"/>
      <c r="B3544" s="27"/>
      <c r="C3544" s="28"/>
      <c r="D3544" s="29"/>
      <c r="E3544" s="28"/>
      <c r="F3544" s="29"/>
      <c r="G3544" s="33"/>
      <c r="H3544" s="33"/>
    </row>
    <row r="3545" spans="1:8" s="30" customFormat="1" x14ac:dyDescent="0.3">
      <c r="A3545" s="27"/>
      <c r="B3545" s="27"/>
      <c r="C3545" s="28"/>
      <c r="D3545" s="29"/>
      <c r="E3545" s="28"/>
      <c r="F3545" s="29"/>
      <c r="G3545" s="33"/>
      <c r="H3545" s="33"/>
    </row>
    <row r="3546" spans="1:8" s="30" customFormat="1" x14ac:dyDescent="0.3">
      <c r="A3546" s="27"/>
      <c r="B3546" s="27"/>
      <c r="C3546" s="28"/>
      <c r="D3546" s="29"/>
      <c r="E3546" s="28"/>
      <c r="F3546" s="29"/>
      <c r="G3546" s="33"/>
      <c r="H3546" s="33"/>
    </row>
    <row r="3547" spans="1:8" s="30" customFormat="1" x14ac:dyDescent="0.3">
      <c r="A3547" s="27"/>
      <c r="B3547" s="27"/>
      <c r="C3547" s="28"/>
      <c r="D3547" s="29"/>
      <c r="E3547" s="28"/>
      <c r="F3547" s="29"/>
      <c r="G3547" s="33"/>
      <c r="H3547" s="33"/>
    </row>
    <row r="3548" spans="1:8" s="30" customFormat="1" x14ac:dyDescent="0.3">
      <c r="A3548" s="27"/>
      <c r="B3548" s="27"/>
      <c r="C3548" s="28"/>
      <c r="D3548" s="29"/>
      <c r="E3548" s="28"/>
      <c r="F3548" s="29"/>
      <c r="G3548" s="33"/>
      <c r="H3548" s="33"/>
    </row>
    <row r="3549" spans="1:8" s="30" customFormat="1" x14ac:dyDescent="0.3">
      <c r="A3549" s="27"/>
      <c r="B3549" s="27"/>
      <c r="C3549" s="28"/>
      <c r="D3549" s="29"/>
      <c r="E3549" s="28"/>
      <c r="F3549" s="29"/>
      <c r="G3549" s="33"/>
      <c r="H3549" s="33"/>
    </row>
    <row r="3550" spans="1:8" s="30" customFormat="1" x14ac:dyDescent="0.3">
      <c r="A3550" s="27"/>
      <c r="B3550" s="27"/>
      <c r="C3550" s="28"/>
      <c r="D3550" s="29"/>
      <c r="E3550" s="28"/>
      <c r="F3550" s="29"/>
      <c r="G3550" s="33"/>
      <c r="H3550" s="33"/>
    </row>
    <row r="3551" spans="1:8" s="30" customFormat="1" x14ac:dyDescent="0.3">
      <c r="A3551" s="27"/>
      <c r="B3551" s="27"/>
      <c r="C3551" s="28"/>
      <c r="D3551" s="29"/>
      <c r="E3551" s="28"/>
      <c r="F3551" s="29"/>
      <c r="G3551" s="33"/>
      <c r="H3551" s="33"/>
    </row>
    <row r="3552" spans="1:8" s="30" customFormat="1" x14ac:dyDescent="0.3">
      <c r="A3552" s="27"/>
      <c r="B3552" s="27"/>
      <c r="C3552" s="28"/>
      <c r="D3552" s="29"/>
      <c r="E3552" s="28"/>
      <c r="F3552" s="29"/>
      <c r="G3552" s="33"/>
      <c r="H3552" s="33"/>
    </row>
    <row r="3553" spans="1:8" s="30" customFormat="1" x14ac:dyDescent="0.3">
      <c r="A3553" s="27"/>
      <c r="B3553" s="27"/>
      <c r="C3553" s="28"/>
      <c r="D3553" s="29"/>
      <c r="E3553" s="28"/>
      <c r="F3553" s="29"/>
      <c r="G3553" s="33"/>
      <c r="H3553" s="33"/>
    </row>
    <row r="3554" spans="1:8" s="30" customFormat="1" x14ac:dyDescent="0.3">
      <c r="A3554" s="27"/>
      <c r="B3554" s="27"/>
      <c r="C3554" s="28"/>
      <c r="D3554" s="29"/>
      <c r="E3554" s="28"/>
      <c r="F3554" s="29"/>
      <c r="G3554" s="33"/>
      <c r="H3554" s="33"/>
    </row>
    <row r="3555" spans="1:8" s="30" customFormat="1" x14ac:dyDescent="0.3">
      <c r="A3555" s="27"/>
      <c r="B3555" s="27"/>
      <c r="C3555" s="28"/>
      <c r="D3555" s="29"/>
      <c r="E3555" s="28"/>
      <c r="F3555" s="29"/>
      <c r="G3555" s="33"/>
      <c r="H3555" s="33"/>
    </row>
    <row r="3556" spans="1:8" s="30" customFormat="1" x14ac:dyDescent="0.3">
      <c r="A3556" s="27"/>
      <c r="B3556" s="27"/>
      <c r="C3556" s="28"/>
      <c r="D3556" s="29"/>
      <c r="E3556" s="28"/>
      <c r="F3556" s="29"/>
      <c r="G3556" s="33"/>
      <c r="H3556" s="33"/>
    </row>
    <row r="3557" spans="1:8" s="30" customFormat="1" x14ac:dyDescent="0.3">
      <c r="A3557" s="27"/>
      <c r="B3557" s="27"/>
      <c r="C3557" s="28"/>
      <c r="D3557" s="29"/>
      <c r="E3557" s="28"/>
      <c r="F3557" s="29"/>
      <c r="G3557" s="33"/>
      <c r="H3557" s="33"/>
    </row>
    <row r="3558" spans="1:8" s="30" customFormat="1" x14ac:dyDescent="0.3">
      <c r="A3558" s="27"/>
      <c r="B3558" s="27"/>
      <c r="C3558" s="28"/>
      <c r="D3558" s="29"/>
      <c r="E3558" s="28"/>
      <c r="F3558" s="29"/>
      <c r="G3558" s="33"/>
      <c r="H3558" s="33"/>
    </row>
    <row r="3559" spans="1:8" s="30" customFormat="1" x14ac:dyDescent="0.3">
      <c r="A3559" s="27"/>
      <c r="B3559" s="27"/>
      <c r="C3559" s="28"/>
      <c r="D3559" s="29"/>
      <c r="E3559" s="28"/>
      <c r="F3559" s="29"/>
      <c r="G3559" s="33"/>
      <c r="H3559" s="33"/>
    </row>
    <row r="3560" spans="1:8" s="30" customFormat="1" x14ac:dyDescent="0.3">
      <c r="A3560" s="27"/>
      <c r="B3560" s="27"/>
      <c r="C3560" s="28"/>
      <c r="D3560" s="29"/>
      <c r="E3560" s="28"/>
      <c r="F3560" s="29"/>
      <c r="G3560" s="33"/>
      <c r="H3560" s="33"/>
    </row>
    <row r="3561" spans="1:8" s="30" customFormat="1" x14ac:dyDescent="0.3">
      <c r="A3561" s="27"/>
      <c r="B3561" s="27"/>
      <c r="C3561" s="28"/>
      <c r="D3561" s="29"/>
      <c r="E3561" s="28"/>
      <c r="F3561" s="29"/>
      <c r="G3561" s="33"/>
      <c r="H3561" s="33"/>
    </row>
    <row r="3562" spans="1:8" s="30" customFormat="1" x14ac:dyDescent="0.3">
      <c r="A3562" s="27"/>
      <c r="B3562" s="27"/>
      <c r="C3562" s="28"/>
      <c r="D3562" s="29"/>
      <c r="E3562" s="28"/>
      <c r="F3562" s="29"/>
      <c r="G3562" s="33"/>
      <c r="H3562" s="33"/>
    </row>
    <row r="3563" spans="1:8" s="30" customFormat="1" x14ac:dyDescent="0.3">
      <c r="A3563" s="27"/>
      <c r="B3563" s="27"/>
      <c r="C3563" s="28"/>
      <c r="D3563" s="29"/>
      <c r="E3563" s="28"/>
      <c r="F3563" s="29"/>
      <c r="G3563" s="33"/>
      <c r="H3563" s="33"/>
    </row>
    <row r="3564" spans="1:8" s="30" customFormat="1" x14ac:dyDescent="0.3">
      <c r="A3564" s="27"/>
      <c r="B3564" s="27"/>
      <c r="C3564" s="28"/>
      <c r="D3564" s="29"/>
      <c r="E3564" s="28"/>
      <c r="F3564" s="29"/>
      <c r="G3564" s="33"/>
      <c r="H3564" s="33"/>
    </row>
    <row r="3565" spans="1:8" s="30" customFormat="1" x14ac:dyDescent="0.3">
      <c r="A3565" s="27"/>
      <c r="B3565" s="27"/>
      <c r="C3565" s="28"/>
      <c r="D3565" s="29"/>
      <c r="E3565" s="28"/>
      <c r="F3565" s="29"/>
      <c r="G3565" s="33"/>
      <c r="H3565" s="33"/>
    </row>
    <row r="3566" spans="1:8" s="30" customFormat="1" x14ac:dyDescent="0.3">
      <c r="A3566" s="27"/>
      <c r="B3566" s="27"/>
      <c r="C3566" s="28"/>
      <c r="D3566" s="29"/>
      <c r="E3566" s="28"/>
      <c r="F3566" s="29"/>
      <c r="G3566" s="33"/>
      <c r="H3566" s="33"/>
    </row>
    <row r="3567" spans="1:8" s="30" customFormat="1" x14ac:dyDescent="0.3">
      <c r="A3567" s="27"/>
      <c r="B3567" s="27"/>
      <c r="C3567" s="28"/>
      <c r="D3567" s="29"/>
      <c r="E3567" s="28"/>
      <c r="F3567" s="29"/>
      <c r="G3567" s="33"/>
      <c r="H3567" s="33"/>
    </row>
    <row r="3568" spans="1:8" s="30" customFormat="1" x14ac:dyDescent="0.3">
      <c r="A3568" s="27"/>
      <c r="B3568" s="27"/>
      <c r="C3568" s="28"/>
      <c r="D3568" s="29"/>
      <c r="E3568" s="28"/>
      <c r="F3568" s="29"/>
      <c r="G3568" s="33"/>
      <c r="H3568" s="33"/>
    </row>
    <row r="3569" spans="1:8" s="30" customFormat="1" x14ac:dyDescent="0.3">
      <c r="A3569" s="27"/>
      <c r="B3569" s="27"/>
      <c r="C3569" s="28"/>
      <c r="D3569" s="29"/>
      <c r="E3569" s="28"/>
      <c r="F3569" s="29"/>
      <c r="G3569" s="33"/>
      <c r="H3569" s="33"/>
    </row>
    <row r="3570" spans="1:8" s="30" customFormat="1" x14ac:dyDescent="0.3">
      <c r="A3570" s="27"/>
      <c r="B3570" s="27"/>
      <c r="C3570" s="28"/>
      <c r="D3570" s="29"/>
      <c r="E3570" s="28"/>
      <c r="F3570" s="29"/>
      <c r="G3570" s="33"/>
      <c r="H3570" s="33"/>
    </row>
    <row r="3571" spans="1:8" s="30" customFormat="1" x14ac:dyDescent="0.3">
      <c r="A3571" s="27"/>
      <c r="B3571" s="27"/>
      <c r="C3571" s="28"/>
      <c r="D3571" s="29"/>
      <c r="E3571" s="28"/>
      <c r="F3571" s="29"/>
      <c r="G3571" s="33"/>
      <c r="H3571" s="33"/>
    </row>
    <row r="3572" spans="1:8" s="30" customFormat="1" x14ac:dyDescent="0.3">
      <c r="A3572" s="27"/>
      <c r="B3572" s="27"/>
      <c r="C3572" s="28"/>
      <c r="D3572" s="29"/>
      <c r="E3572" s="28"/>
      <c r="F3572" s="29"/>
      <c r="G3572" s="33"/>
      <c r="H3572" s="33"/>
    </row>
    <row r="3573" spans="1:8" s="30" customFormat="1" x14ac:dyDescent="0.3">
      <c r="A3573" s="27"/>
      <c r="B3573" s="27"/>
      <c r="C3573" s="28"/>
      <c r="D3573" s="29"/>
      <c r="E3573" s="28"/>
      <c r="F3573" s="29"/>
      <c r="G3573" s="33"/>
      <c r="H3573" s="33"/>
    </row>
    <row r="3574" spans="1:8" s="30" customFormat="1" x14ac:dyDescent="0.3">
      <c r="A3574" s="27"/>
      <c r="B3574" s="27"/>
      <c r="C3574" s="28"/>
      <c r="D3574" s="29"/>
      <c r="E3574" s="28"/>
      <c r="F3574" s="29"/>
      <c r="G3574" s="33"/>
      <c r="H3574" s="33"/>
    </row>
    <row r="3575" spans="1:8" s="30" customFormat="1" x14ac:dyDescent="0.3">
      <c r="A3575" s="27"/>
      <c r="B3575" s="27"/>
      <c r="C3575" s="28"/>
      <c r="D3575" s="29"/>
      <c r="E3575" s="28"/>
      <c r="F3575" s="29"/>
      <c r="G3575" s="33"/>
      <c r="H3575" s="33"/>
    </row>
    <row r="3576" spans="1:8" s="30" customFormat="1" x14ac:dyDescent="0.3">
      <c r="A3576" s="27"/>
      <c r="B3576" s="27"/>
      <c r="C3576" s="28"/>
      <c r="D3576" s="29"/>
      <c r="E3576" s="28"/>
      <c r="F3576" s="29"/>
      <c r="G3576" s="33"/>
      <c r="H3576" s="33"/>
    </row>
    <row r="3577" spans="1:8" s="30" customFormat="1" x14ac:dyDescent="0.3">
      <c r="A3577" s="27"/>
      <c r="B3577" s="27"/>
      <c r="C3577" s="28"/>
      <c r="D3577" s="29"/>
      <c r="E3577" s="28"/>
      <c r="F3577" s="29"/>
      <c r="G3577" s="33"/>
      <c r="H3577" s="33"/>
    </row>
    <row r="3578" spans="1:8" s="30" customFormat="1" x14ac:dyDescent="0.3">
      <c r="A3578" s="27"/>
      <c r="B3578" s="27"/>
      <c r="C3578" s="28"/>
      <c r="D3578" s="29"/>
      <c r="E3578" s="28"/>
      <c r="F3578" s="29"/>
      <c r="G3578" s="33"/>
      <c r="H3578" s="33"/>
    </row>
    <row r="3579" spans="1:8" s="30" customFormat="1" x14ac:dyDescent="0.3">
      <c r="A3579" s="27"/>
      <c r="B3579" s="27"/>
      <c r="C3579" s="28"/>
      <c r="D3579" s="29"/>
      <c r="E3579" s="28"/>
      <c r="F3579" s="29"/>
      <c r="G3579" s="33"/>
      <c r="H3579" s="33"/>
    </row>
    <row r="3580" spans="1:8" s="30" customFormat="1" x14ac:dyDescent="0.3">
      <c r="A3580" s="27"/>
      <c r="B3580" s="27"/>
      <c r="C3580" s="28"/>
      <c r="D3580" s="29"/>
      <c r="E3580" s="28"/>
      <c r="F3580" s="29"/>
      <c r="G3580" s="33"/>
      <c r="H3580" s="33"/>
    </row>
    <row r="3581" spans="1:8" s="30" customFormat="1" x14ac:dyDescent="0.3">
      <c r="A3581" s="27"/>
      <c r="B3581" s="27"/>
      <c r="C3581" s="28"/>
      <c r="D3581" s="29"/>
      <c r="E3581" s="28"/>
      <c r="F3581" s="29"/>
      <c r="G3581" s="33"/>
      <c r="H3581" s="33"/>
    </row>
    <row r="3582" spans="1:8" s="30" customFormat="1" x14ac:dyDescent="0.3">
      <c r="A3582" s="27"/>
      <c r="B3582" s="27"/>
      <c r="C3582" s="28"/>
      <c r="D3582" s="29"/>
      <c r="E3582" s="28"/>
      <c r="F3582" s="29"/>
      <c r="G3582" s="33"/>
      <c r="H3582" s="33"/>
    </row>
    <row r="3583" spans="1:8" s="30" customFormat="1" x14ac:dyDescent="0.3">
      <c r="A3583" s="27"/>
      <c r="B3583" s="27"/>
      <c r="C3583" s="28"/>
      <c r="D3583" s="29"/>
      <c r="E3583" s="28"/>
      <c r="F3583" s="29"/>
      <c r="G3583" s="33"/>
      <c r="H3583" s="33"/>
    </row>
    <row r="3584" spans="1:8" s="30" customFormat="1" x14ac:dyDescent="0.3">
      <c r="A3584" s="27"/>
      <c r="B3584" s="27"/>
      <c r="C3584" s="28"/>
      <c r="D3584" s="29"/>
      <c r="E3584" s="28"/>
      <c r="F3584" s="29"/>
      <c r="G3584" s="33"/>
      <c r="H3584" s="33"/>
    </row>
    <row r="3585" spans="1:8" s="30" customFormat="1" x14ac:dyDescent="0.3">
      <c r="A3585" s="27"/>
      <c r="B3585" s="27"/>
      <c r="C3585" s="28"/>
      <c r="D3585" s="29"/>
      <c r="E3585" s="28"/>
      <c r="F3585" s="29"/>
      <c r="G3585" s="33"/>
      <c r="H3585" s="33"/>
    </row>
    <row r="3586" spans="1:8" s="30" customFormat="1" x14ac:dyDescent="0.3">
      <c r="A3586" s="27"/>
      <c r="B3586" s="27"/>
      <c r="C3586" s="28"/>
      <c r="D3586" s="29"/>
      <c r="E3586" s="28"/>
      <c r="F3586" s="29"/>
      <c r="G3586" s="33"/>
      <c r="H3586" s="33"/>
    </row>
    <row r="3587" spans="1:8" s="30" customFormat="1" x14ac:dyDescent="0.3">
      <c r="A3587" s="27"/>
      <c r="B3587" s="27"/>
      <c r="C3587" s="28"/>
      <c r="D3587" s="29"/>
      <c r="E3587" s="28"/>
      <c r="F3587" s="29"/>
      <c r="G3587" s="33"/>
      <c r="H3587" s="33"/>
    </row>
    <row r="3588" spans="1:8" s="30" customFormat="1" x14ac:dyDescent="0.3">
      <c r="A3588" s="27"/>
      <c r="B3588" s="27"/>
      <c r="C3588" s="28"/>
      <c r="D3588" s="29"/>
      <c r="E3588" s="28"/>
      <c r="F3588" s="29"/>
      <c r="G3588" s="33"/>
      <c r="H3588" s="33"/>
    </row>
    <row r="3589" spans="1:8" s="30" customFormat="1" x14ac:dyDescent="0.3">
      <c r="A3589" s="27"/>
      <c r="B3589" s="27"/>
      <c r="C3589" s="28"/>
      <c r="D3589" s="29"/>
      <c r="E3589" s="28"/>
      <c r="F3589" s="29"/>
      <c r="G3589" s="33"/>
      <c r="H3589" s="33"/>
    </row>
    <row r="3590" spans="1:8" s="30" customFormat="1" x14ac:dyDescent="0.3">
      <c r="A3590" s="27"/>
      <c r="B3590" s="27"/>
      <c r="C3590" s="28"/>
      <c r="D3590" s="29"/>
      <c r="E3590" s="28"/>
      <c r="F3590" s="29"/>
      <c r="G3590" s="33"/>
      <c r="H3590" s="33"/>
    </row>
    <row r="3591" spans="1:8" s="30" customFormat="1" x14ac:dyDescent="0.3">
      <c r="A3591" s="27"/>
      <c r="B3591" s="27"/>
      <c r="C3591" s="28"/>
      <c r="D3591" s="29"/>
      <c r="E3591" s="28"/>
      <c r="F3591" s="29"/>
      <c r="G3591" s="33"/>
      <c r="H3591" s="33"/>
    </row>
    <row r="3592" spans="1:8" s="30" customFormat="1" x14ac:dyDescent="0.3">
      <c r="A3592" s="27"/>
      <c r="B3592" s="27"/>
      <c r="C3592" s="28"/>
      <c r="D3592" s="29"/>
      <c r="E3592" s="28"/>
      <c r="F3592" s="29"/>
      <c r="G3592" s="33"/>
      <c r="H3592" s="33"/>
    </row>
    <row r="3593" spans="1:8" s="30" customFormat="1" x14ac:dyDescent="0.3">
      <c r="A3593" s="27"/>
      <c r="B3593" s="27"/>
      <c r="C3593" s="28"/>
      <c r="D3593" s="29"/>
      <c r="E3593" s="28"/>
      <c r="F3593" s="29"/>
      <c r="G3593" s="33"/>
      <c r="H3593" s="33"/>
    </row>
    <row r="3594" spans="1:8" s="30" customFormat="1" x14ac:dyDescent="0.3">
      <c r="A3594" s="27"/>
      <c r="B3594" s="27"/>
      <c r="C3594" s="28"/>
      <c r="D3594" s="29"/>
      <c r="E3594" s="28"/>
      <c r="F3594" s="29"/>
      <c r="G3594" s="33"/>
      <c r="H3594" s="33"/>
    </row>
    <row r="3595" spans="1:8" s="30" customFormat="1" x14ac:dyDescent="0.3">
      <c r="A3595" s="27"/>
      <c r="B3595" s="27"/>
      <c r="C3595" s="28"/>
      <c r="D3595" s="29"/>
      <c r="E3595" s="28"/>
      <c r="F3595" s="29"/>
      <c r="G3595" s="33"/>
      <c r="H3595" s="33"/>
    </row>
    <row r="3596" spans="1:8" s="30" customFormat="1" x14ac:dyDescent="0.3">
      <c r="A3596" s="27"/>
      <c r="B3596" s="27"/>
      <c r="C3596" s="28"/>
      <c r="D3596" s="29"/>
      <c r="E3596" s="28"/>
      <c r="F3596" s="29"/>
      <c r="G3596" s="33"/>
      <c r="H3596" s="33"/>
    </row>
    <row r="3597" spans="1:8" s="30" customFormat="1" x14ac:dyDescent="0.3">
      <c r="A3597" s="27"/>
      <c r="B3597" s="27"/>
      <c r="C3597" s="28"/>
      <c r="D3597" s="29"/>
      <c r="E3597" s="28"/>
      <c r="F3597" s="29"/>
      <c r="G3597" s="33"/>
      <c r="H3597" s="33"/>
    </row>
    <row r="3598" spans="1:8" s="30" customFormat="1" x14ac:dyDescent="0.3">
      <c r="A3598" s="27"/>
      <c r="B3598" s="27"/>
      <c r="C3598" s="28"/>
      <c r="D3598" s="29"/>
      <c r="E3598" s="28"/>
      <c r="F3598" s="29"/>
      <c r="G3598" s="33"/>
      <c r="H3598" s="33"/>
    </row>
    <row r="3599" spans="1:8" s="30" customFormat="1" x14ac:dyDescent="0.3">
      <c r="A3599" s="27"/>
      <c r="B3599" s="27"/>
      <c r="C3599" s="28"/>
      <c r="D3599" s="29"/>
      <c r="E3599" s="28"/>
      <c r="F3599" s="29"/>
      <c r="G3599" s="33"/>
      <c r="H3599" s="33"/>
    </row>
    <row r="3600" spans="1:8" s="30" customFormat="1" x14ac:dyDescent="0.3">
      <c r="A3600" s="27"/>
      <c r="B3600" s="27"/>
      <c r="C3600" s="28"/>
      <c r="D3600" s="29"/>
      <c r="E3600" s="28"/>
      <c r="F3600" s="29"/>
      <c r="G3600" s="33"/>
      <c r="H3600" s="33"/>
    </row>
    <row r="3601" spans="1:8" s="30" customFormat="1" x14ac:dyDescent="0.3">
      <c r="A3601" s="27"/>
      <c r="B3601" s="27"/>
      <c r="C3601" s="28"/>
      <c r="D3601" s="29"/>
      <c r="E3601" s="28"/>
      <c r="F3601" s="29"/>
      <c r="G3601" s="33"/>
      <c r="H3601" s="33"/>
    </row>
    <row r="3602" spans="1:8" s="30" customFormat="1" x14ac:dyDescent="0.3">
      <c r="A3602" s="27"/>
      <c r="B3602" s="27"/>
      <c r="C3602" s="28"/>
      <c r="D3602" s="29"/>
      <c r="E3602" s="28"/>
      <c r="F3602" s="29"/>
      <c r="G3602" s="33"/>
      <c r="H3602" s="33"/>
    </row>
    <row r="3603" spans="1:8" s="30" customFormat="1" x14ac:dyDescent="0.3">
      <c r="A3603" s="27"/>
      <c r="B3603" s="27"/>
      <c r="C3603" s="28"/>
      <c r="D3603" s="29"/>
      <c r="E3603" s="28"/>
      <c r="F3603" s="29"/>
      <c r="G3603" s="33"/>
      <c r="H3603" s="33"/>
    </row>
    <row r="3604" spans="1:8" s="30" customFormat="1" x14ac:dyDescent="0.3">
      <c r="A3604" s="27"/>
      <c r="B3604" s="27"/>
      <c r="C3604" s="28"/>
      <c r="D3604" s="29"/>
      <c r="E3604" s="28"/>
      <c r="F3604" s="29"/>
      <c r="G3604" s="33"/>
      <c r="H3604" s="33"/>
    </row>
    <row r="3605" spans="1:8" s="30" customFormat="1" x14ac:dyDescent="0.3">
      <c r="A3605" s="27"/>
      <c r="B3605" s="27"/>
      <c r="C3605" s="28"/>
      <c r="D3605" s="29"/>
      <c r="E3605" s="28"/>
      <c r="F3605" s="29"/>
      <c r="G3605" s="33"/>
      <c r="H3605" s="33"/>
    </row>
    <row r="3606" spans="1:8" s="30" customFormat="1" x14ac:dyDescent="0.3">
      <c r="A3606" s="27"/>
      <c r="B3606" s="27"/>
      <c r="C3606" s="28"/>
      <c r="D3606" s="29"/>
      <c r="E3606" s="28"/>
      <c r="F3606" s="29"/>
      <c r="G3606" s="33"/>
      <c r="H3606" s="33"/>
    </row>
    <row r="3607" spans="1:8" s="30" customFormat="1" x14ac:dyDescent="0.3">
      <c r="A3607" s="27"/>
      <c r="B3607" s="27"/>
      <c r="C3607" s="28"/>
      <c r="D3607" s="29"/>
      <c r="E3607" s="28"/>
      <c r="F3607" s="29"/>
      <c r="G3607" s="33"/>
      <c r="H3607" s="33"/>
    </row>
    <row r="3608" spans="1:8" s="30" customFormat="1" x14ac:dyDescent="0.3">
      <c r="A3608" s="27"/>
      <c r="B3608" s="27"/>
      <c r="C3608" s="28"/>
      <c r="D3608" s="29"/>
      <c r="E3608" s="28"/>
      <c r="F3608" s="29"/>
      <c r="G3608" s="33"/>
      <c r="H3608" s="33"/>
    </row>
    <row r="3609" spans="1:8" s="30" customFormat="1" x14ac:dyDescent="0.3">
      <c r="A3609" s="27"/>
      <c r="B3609" s="27"/>
      <c r="C3609" s="28"/>
      <c r="D3609" s="29"/>
      <c r="E3609" s="28"/>
      <c r="F3609" s="29"/>
      <c r="G3609" s="33"/>
      <c r="H3609" s="33"/>
    </row>
    <row r="3610" spans="1:8" s="30" customFormat="1" x14ac:dyDescent="0.3">
      <c r="A3610" s="27"/>
      <c r="B3610" s="27"/>
      <c r="C3610" s="28"/>
      <c r="D3610" s="29"/>
      <c r="E3610" s="28"/>
      <c r="F3610" s="29"/>
      <c r="G3610" s="33"/>
      <c r="H3610" s="33"/>
    </row>
    <row r="3611" spans="1:8" s="30" customFormat="1" x14ac:dyDescent="0.3">
      <c r="A3611" s="27"/>
      <c r="B3611" s="27"/>
      <c r="C3611" s="28"/>
      <c r="D3611" s="29"/>
      <c r="E3611" s="28"/>
      <c r="F3611" s="29"/>
      <c r="G3611" s="33"/>
      <c r="H3611" s="33"/>
    </row>
    <row r="3612" spans="1:8" s="30" customFormat="1" x14ac:dyDescent="0.3">
      <c r="A3612" s="27"/>
      <c r="B3612" s="27"/>
      <c r="C3612" s="28"/>
      <c r="D3612" s="29"/>
      <c r="E3612" s="28"/>
      <c r="F3612" s="29"/>
      <c r="G3612" s="33"/>
      <c r="H3612" s="33"/>
    </row>
    <row r="3613" spans="1:8" s="30" customFormat="1" x14ac:dyDescent="0.3">
      <c r="A3613" s="27"/>
      <c r="B3613" s="27"/>
      <c r="C3613" s="28"/>
      <c r="D3613" s="29"/>
      <c r="E3613" s="28"/>
      <c r="F3613" s="29"/>
      <c r="G3613" s="33"/>
      <c r="H3613" s="33"/>
    </row>
    <row r="3614" spans="1:8" s="30" customFormat="1" x14ac:dyDescent="0.3">
      <c r="A3614" s="27"/>
      <c r="B3614" s="27"/>
      <c r="C3614" s="28"/>
      <c r="D3614" s="29"/>
      <c r="E3614" s="28"/>
      <c r="F3614" s="29"/>
      <c r="G3614" s="33"/>
      <c r="H3614" s="33"/>
    </row>
    <row r="3615" spans="1:8" s="30" customFormat="1" x14ac:dyDescent="0.3">
      <c r="A3615" s="27"/>
      <c r="B3615" s="27"/>
      <c r="C3615" s="28"/>
      <c r="D3615" s="29"/>
      <c r="E3615" s="28"/>
      <c r="F3615" s="29"/>
      <c r="G3615" s="33"/>
      <c r="H3615" s="33"/>
    </row>
    <row r="3616" spans="1:8" s="30" customFormat="1" x14ac:dyDescent="0.3">
      <c r="A3616" s="27"/>
      <c r="B3616" s="27"/>
      <c r="C3616" s="28"/>
      <c r="D3616" s="29"/>
      <c r="E3616" s="28"/>
      <c r="F3616" s="29"/>
      <c r="G3616" s="33"/>
      <c r="H3616" s="33"/>
    </row>
    <row r="3617" spans="1:8" s="30" customFormat="1" x14ac:dyDescent="0.3">
      <c r="A3617" s="27"/>
      <c r="B3617" s="27"/>
      <c r="C3617" s="28"/>
      <c r="D3617" s="29"/>
      <c r="E3617" s="28"/>
      <c r="F3617" s="29"/>
      <c r="G3617" s="33"/>
      <c r="H3617" s="33"/>
    </row>
    <row r="3618" spans="1:8" s="30" customFormat="1" x14ac:dyDescent="0.3">
      <c r="A3618" s="27"/>
      <c r="B3618" s="27"/>
      <c r="C3618" s="28"/>
      <c r="D3618" s="29"/>
      <c r="E3618" s="28"/>
      <c r="F3618" s="29"/>
      <c r="G3618" s="33"/>
      <c r="H3618" s="33"/>
    </row>
    <row r="3619" spans="1:8" s="30" customFormat="1" x14ac:dyDescent="0.3">
      <c r="A3619" s="27"/>
      <c r="B3619" s="27"/>
      <c r="C3619" s="28"/>
      <c r="D3619" s="29"/>
      <c r="E3619" s="28"/>
      <c r="F3619" s="29"/>
      <c r="G3619" s="33"/>
      <c r="H3619" s="33"/>
    </row>
    <row r="3620" spans="1:8" s="30" customFormat="1" x14ac:dyDescent="0.3">
      <c r="A3620" s="27"/>
      <c r="B3620" s="27"/>
      <c r="C3620" s="28"/>
      <c r="D3620" s="29"/>
      <c r="E3620" s="28"/>
      <c r="F3620" s="29"/>
      <c r="G3620" s="33"/>
      <c r="H3620" s="33"/>
    </row>
    <row r="3621" spans="1:8" s="30" customFormat="1" x14ac:dyDescent="0.3">
      <c r="A3621" s="27"/>
      <c r="B3621" s="27"/>
      <c r="C3621" s="28"/>
      <c r="D3621" s="29"/>
      <c r="E3621" s="28"/>
      <c r="F3621" s="29"/>
      <c r="G3621" s="33"/>
      <c r="H3621" s="33"/>
    </row>
    <row r="3622" spans="1:8" s="30" customFormat="1" x14ac:dyDescent="0.3">
      <c r="A3622" s="27"/>
      <c r="B3622" s="27"/>
      <c r="C3622" s="28"/>
      <c r="D3622" s="29"/>
      <c r="E3622" s="28"/>
      <c r="F3622" s="29"/>
      <c r="G3622" s="33"/>
      <c r="H3622" s="33"/>
    </row>
    <row r="3623" spans="1:8" s="30" customFormat="1" x14ac:dyDescent="0.3">
      <c r="A3623" s="27"/>
      <c r="B3623" s="27"/>
      <c r="C3623" s="28"/>
      <c r="D3623" s="29"/>
      <c r="E3623" s="28"/>
      <c r="F3623" s="29"/>
      <c r="G3623" s="33"/>
      <c r="H3623" s="33"/>
    </row>
    <row r="3624" spans="1:8" s="30" customFormat="1" x14ac:dyDescent="0.3">
      <c r="A3624" s="27"/>
      <c r="B3624" s="27"/>
      <c r="C3624" s="28"/>
      <c r="D3624" s="29"/>
      <c r="E3624" s="28"/>
      <c r="F3624" s="29"/>
      <c r="G3624" s="33"/>
      <c r="H3624" s="33"/>
    </row>
    <row r="3625" spans="1:8" s="30" customFormat="1" x14ac:dyDescent="0.3">
      <c r="A3625" s="27"/>
      <c r="B3625" s="27"/>
      <c r="C3625" s="28"/>
      <c r="D3625" s="29"/>
      <c r="E3625" s="28"/>
      <c r="F3625" s="29"/>
      <c r="G3625" s="33"/>
      <c r="H3625" s="33"/>
    </row>
    <row r="3626" spans="1:8" s="30" customFormat="1" x14ac:dyDescent="0.3">
      <c r="A3626" s="27"/>
      <c r="B3626" s="27"/>
      <c r="C3626" s="28"/>
      <c r="D3626" s="29"/>
      <c r="E3626" s="28"/>
      <c r="F3626" s="29"/>
      <c r="G3626" s="33"/>
      <c r="H3626" s="33"/>
    </row>
    <row r="3627" spans="1:8" s="30" customFormat="1" x14ac:dyDescent="0.3">
      <c r="A3627" s="27"/>
      <c r="B3627" s="27"/>
      <c r="C3627" s="28"/>
      <c r="D3627" s="29"/>
      <c r="E3627" s="28"/>
      <c r="F3627" s="29"/>
      <c r="G3627" s="33"/>
      <c r="H3627" s="33"/>
    </row>
    <row r="3628" spans="1:8" s="30" customFormat="1" x14ac:dyDescent="0.3">
      <c r="A3628" s="27"/>
      <c r="B3628" s="27"/>
      <c r="C3628" s="28"/>
      <c r="D3628" s="29"/>
      <c r="E3628" s="28"/>
      <c r="F3628" s="29"/>
      <c r="G3628" s="33"/>
      <c r="H3628" s="33"/>
    </row>
    <row r="3629" spans="1:8" s="30" customFormat="1" x14ac:dyDescent="0.3">
      <c r="A3629" s="27"/>
      <c r="B3629" s="27"/>
      <c r="C3629" s="28"/>
      <c r="D3629" s="29"/>
      <c r="E3629" s="28"/>
      <c r="F3629" s="29"/>
      <c r="G3629" s="33"/>
      <c r="H3629" s="33"/>
    </row>
    <row r="3630" spans="1:8" s="30" customFormat="1" x14ac:dyDescent="0.3">
      <c r="A3630" s="27"/>
      <c r="B3630" s="27"/>
      <c r="C3630" s="28"/>
      <c r="D3630" s="29"/>
      <c r="E3630" s="28"/>
      <c r="F3630" s="29"/>
      <c r="G3630" s="33"/>
      <c r="H3630" s="33"/>
    </row>
    <row r="3631" spans="1:8" s="30" customFormat="1" x14ac:dyDescent="0.3">
      <c r="A3631" s="27"/>
      <c r="B3631" s="27"/>
      <c r="C3631" s="28"/>
      <c r="D3631" s="29"/>
      <c r="E3631" s="28"/>
      <c r="F3631" s="29"/>
      <c r="G3631" s="33"/>
      <c r="H3631" s="33"/>
    </row>
    <row r="3632" spans="1:8" s="30" customFormat="1" x14ac:dyDescent="0.3">
      <c r="A3632" s="27"/>
      <c r="B3632" s="27"/>
      <c r="C3632" s="28"/>
      <c r="D3632" s="29"/>
      <c r="E3632" s="28"/>
      <c r="F3632" s="29"/>
      <c r="G3632" s="33"/>
      <c r="H3632" s="33"/>
    </row>
    <row r="3633" spans="1:8" s="30" customFormat="1" x14ac:dyDescent="0.3">
      <c r="A3633" s="27"/>
      <c r="B3633" s="27"/>
      <c r="C3633" s="28"/>
      <c r="D3633" s="29"/>
      <c r="E3633" s="28"/>
      <c r="F3633" s="29"/>
      <c r="G3633" s="33"/>
      <c r="H3633" s="33"/>
    </row>
    <row r="3634" spans="1:8" s="30" customFormat="1" x14ac:dyDescent="0.3">
      <c r="A3634" s="27"/>
      <c r="B3634" s="27"/>
      <c r="C3634" s="28"/>
      <c r="D3634" s="29"/>
      <c r="E3634" s="28"/>
      <c r="F3634" s="29"/>
      <c r="G3634" s="33"/>
      <c r="H3634" s="33"/>
    </row>
    <row r="3635" spans="1:8" s="30" customFormat="1" x14ac:dyDescent="0.3">
      <c r="A3635" s="27"/>
      <c r="B3635" s="27"/>
      <c r="C3635" s="28"/>
      <c r="D3635" s="29"/>
      <c r="E3635" s="28"/>
      <c r="F3635" s="29"/>
      <c r="G3635" s="33"/>
      <c r="H3635" s="33"/>
    </row>
    <row r="3636" spans="1:8" s="30" customFormat="1" x14ac:dyDescent="0.3">
      <c r="A3636" s="27"/>
      <c r="B3636" s="27"/>
      <c r="C3636" s="28"/>
      <c r="D3636" s="29"/>
      <c r="E3636" s="28"/>
      <c r="F3636" s="29"/>
      <c r="G3636" s="33"/>
      <c r="H3636" s="33"/>
    </row>
    <row r="3637" spans="1:8" s="30" customFormat="1" x14ac:dyDescent="0.3">
      <c r="A3637" s="27"/>
      <c r="B3637" s="27"/>
      <c r="C3637" s="28"/>
      <c r="D3637" s="29"/>
      <c r="E3637" s="28"/>
      <c r="F3637" s="29"/>
      <c r="G3637" s="33"/>
      <c r="H3637" s="33"/>
    </row>
    <row r="3638" spans="1:8" s="30" customFormat="1" x14ac:dyDescent="0.3">
      <c r="A3638" s="27"/>
      <c r="B3638" s="27"/>
      <c r="C3638" s="28"/>
      <c r="D3638" s="29"/>
      <c r="E3638" s="28"/>
      <c r="F3638" s="29"/>
      <c r="G3638" s="33"/>
      <c r="H3638" s="33"/>
    </row>
    <row r="3639" spans="1:8" s="30" customFormat="1" x14ac:dyDescent="0.3">
      <c r="A3639" s="27"/>
      <c r="B3639" s="27"/>
      <c r="C3639" s="28"/>
      <c r="D3639" s="29"/>
      <c r="E3639" s="28"/>
      <c r="F3639" s="29"/>
      <c r="G3639" s="33"/>
      <c r="H3639" s="33"/>
    </row>
    <row r="3640" spans="1:8" s="30" customFormat="1" x14ac:dyDescent="0.3">
      <c r="A3640" s="27"/>
      <c r="B3640" s="27"/>
      <c r="C3640" s="28"/>
      <c r="D3640" s="29"/>
      <c r="E3640" s="28"/>
      <c r="F3640" s="29"/>
      <c r="G3640" s="33"/>
      <c r="H3640" s="33"/>
    </row>
    <row r="3641" spans="1:8" s="30" customFormat="1" x14ac:dyDescent="0.3">
      <c r="A3641" s="27"/>
      <c r="B3641" s="27"/>
      <c r="C3641" s="28"/>
      <c r="D3641" s="29"/>
      <c r="E3641" s="28"/>
      <c r="F3641" s="29"/>
      <c r="G3641" s="33"/>
      <c r="H3641" s="33"/>
    </row>
    <row r="3642" spans="1:8" s="30" customFormat="1" x14ac:dyDescent="0.3">
      <c r="A3642" s="27"/>
      <c r="B3642" s="27"/>
      <c r="C3642" s="28"/>
      <c r="D3642" s="29"/>
      <c r="E3642" s="28"/>
      <c r="F3642" s="29"/>
      <c r="G3642" s="33"/>
      <c r="H3642" s="33"/>
    </row>
    <row r="3643" spans="1:8" s="30" customFormat="1" x14ac:dyDescent="0.3">
      <c r="A3643" s="27"/>
      <c r="B3643" s="27"/>
      <c r="C3643" s="28"/>
      <c r="D3643" s="29"/>
      <c r="E3643" s="28"/>
      <c r="F3643" s="29"/>
      <c r="G3643" s="33"/>
      <c r="H3643" s="33"/>
    </row>
    <row r="3644" spans="1:8" s="30" customFormat="1" x14ac:dyDescent="0.3">
      <c r="A3644" s="27"/>
      <c r="B3644" s="27"/>
      <c r="C3644" s="28"/>
      <c r="D3644" s="29"/>
      <c r="E3644" s="28"/>
      <c r="F3644" s="29"/>
      <c r="G3644" s="33"/>
      <c r="H3644" s="33"/>
    </row>
    <row r="3645" spans="1:8" s="30" customFormat="1" x14ac:dyDescent="0.3">
      <c r="A3645" s="27"/>
      <c r="B3645" s="27"/>
      <c r="C3645" s="28"/>
      <c r="D3645" s="29"/>
      <c r="E3645" s="28"/>
      <c r="F3645" s="29"/>
      <c r="G3645" s="33"/>
      <c r="H3645" s="33"/>
    </row>
    <row r="3646" spans="1:8" s="30" customFormat="1" x14ac:dyDescent="0.3">
      <c r="A3646" s="27"/>
      <c r="B3646" s="27"/>
      <c r="C3646" s="28"/>
      <c r="D3646" s="29"/>
      <c r="E3646" s="28"/>
      <c r="F3646" s="29"/>
      <c r="G3646" s="33"/>
      <c r="H3646" s="33"/>
    </row>
    <row r="3647" spans="1:8" s="30" customFormat="1" x14ac:dyDescent="0.3">
      <c r="A3647" s="27"/>
      <c r="B3647" s="27"/>
      <c r="C3647" s="28"/>
      <c r="D3647" s="29"/>
      <c r="E3647" s="28"/>
      <c r="F3647" s="29"/>
      <c r="G3647" s="33"/>
      <c r="H3647" s="33"/>
    </row>
    <row r="3648" spans="1:8" s="30" customFormat="1" x14ac:dyDescent="0.3">
      <c r="A3648" s="27"/>
      <c r="B3648" s="27"/>
      <c r="C3648" s="28"/>
      <c r="D3648" s="29"/>
      <c r="E3648" s="28"/>
      <c r="F3648" s="29"/>
      <c r="G3648" s="33"/>
      <c r="H3648" s="33"/>
    </row>
    <row r="3649" spans="1:8" s="30" customFormat="1" x14ac:dyDescent="0.3">
      <c r="A3649" s="27"/>
      <c r="B3649" s="27"/>
      <c r="C3649" s="28"/>
      <c r="D3649" s="29"/>
      <c r="E3649" s="28"/>
      <c r="F3649" s="29"/>
      <c r="G3649" s="33"/>
      <c r="H3649" s="33"/>
    </row>
    <row r="3650" spans="1:8" s="30" customFormat="1" x14ac:dyDescent="0.3">
      <c r="A3650" s="27"/>
      <c r="B3650" s="27"/>
      <c r="C3650" s="28"/>
      <c r="D3650" s="29"/>
      <c r="E3650" s="28"/>
      <c r="F3650" s="29"/>
      <c r="G3650" s="33"/>
      <c r="H3650" s="33"/>
    </row>
    <row r="3651" spans="1:8" s="30" customFormat="1" x14ac:dyDescent="0.3">
      <c r="A3651" s="27"/>
      <c r="B3651" s="27"/>
      <c r="C3651" s="28"/>
      <c r="D3651" s="29"/>
      <c r="E3651" s="28"/>
      <c r="F3651" s="29"/>
      <c r="G3651" s="33"/>
      <c r="H3651" s="33"/>
    </row>
    <row r="3652" spans="1:8" s="30" customFormat="1" x14ac:dyDescent="0.3">
      <c r="A3652" s="27"/>
      <c r="B3652" s="27"/>
      <c r="C3652" s="28"/>
      <c r="D3652" s="29"/>
      <c r="E3652" s="28"/>
      <c r="F3652" s="29"/>
      <c r="G3652" s="33"/>
      <c r="H3652" s="33"/>
    </row>
    <row r="3653" spans="1:8" s="30" customFormat="1" x14ac:dyDescent="0.3">
      <c r="A3653" s="27"/>
      <c r="B3653" s="27"/>
      <c r="C3653" s="28"/>
      <c r="D3653" s="29"/>
      <c r="E3653" s="28"/>
      <c r="F3653" s="29"/>
      <c r="G3653" s="33"/>
      <c r="H3653" s="33"/>
    </row>
    <row r="3654" spans="1:8" s="30" customFormat="1" x14ac:dyDescent="0.3">
      <c r="A3654" s="27"/>
      <c r="B3654" s="27"/>
      <c r="C3654" s="28"/>
      <c r="D3654" s="29"/>
      <c r="E3654" s="28"/>
      <c r="F3654" s="29"/>
      <c r="G3654" s="33"/>
      <c r="H3654" s="33"/>
    </row>
    <row r="3655" spans="1:8" s="30" customFormat="1" x14ac:dyDescent="0.3">
      <c r="A3655" s="27"/>
      <c r="B3655" s="27"/>
      <c r="C3655" s="28"/>
      <c r="D3655" s="29"/>
      <c r="E3655" s="28"/>
      <c r="F3655" s="29"/>
      <c r="G3655" s="33"/>
      <c r="H3655" s="33"/>
    </row>
    <row r="3656" spans="1:8" s="30" customFormat="1" x14ac:dyDescent="0.3">
      <c r="A3656" s="27"/>
      <c r="B3656" s="27"/>
      <c r="C3656" s="28"/>
      <c r="D3656" s="29"/>
      <c r="E3656" s="28"/>
      <c r="F3656" s="29"/>
      <c r="G3656" s="33"/>
      <c r="H3656" s="33"/>
    </row>
    <row r="3657" spans="1:8" s="30" customFormat="1" x14ac:dyDescent="0.3">
      <c r="A3657" s="27"/>
      <c r="B3657" s="27"/>
      <c r="C3657" s="28"/>
      <c r="D3657" s="29"/>
      <c r="E3657" s="28"/>
      <c r="F3657" s="29"/>
      <c r="G3657" s="33"/>
      <c r="H3657" s="33"/>
    </row>
    <row r="3658" spans="1:8" s="30" customFormat="1" x14ac:dyDescent="0.3">
      <c r="A3658" s="27"/>
      <c r="B3658" s="27"/>
      <c r="C3658" s="28"/>
      <c r="D3658" s="29"/>
      <c r="E3658" s="28"/>
      <c r="F3658" s="29"/>
      <c r="G3658" s="33"/>
      <c r="H3658" s="33"/>
    </row>
    <row r="3659" spans="1:8" s="30" customFormat="1" x14ac:dyDescent="0.3">
      <c r="A3659" s="27"/>
      <c r="B3659" s="27"/>
      <c r="C3659" s="28"/>
      <c r="D3659" s="29"/>
      <c r="E3659" s="28"/>
      <c r="F3659" s="29"/>
      <c r="G3659" s="33"/>
      <c r="H3659" s="33"/>
    </row>
    <row r="3660" spans="1:8" s="30" customFormat="1" x14ac:dyDescent="0.3">
      <c r="A3660" s="27"/>
      <c r="B3660" s="27"/>
      <c r="C3660" s="28"/>
      <c r="D3660" s="29"/>
      <c r="E3660" s="28"/>
      <c r="F3660" s="29"/>
      <c r="G3660" s="33"/>
      <c r="H3660" s="33"/>
    </row>
    <row r="3661" spans="1:8" s="30" customFormat="1" x14ac:dyDescent="0.3">
      <c r="A3661" s="27"/>
      <c r="B3661" s="27"/>
      <c r="C3661" s="28"/>
      <c r="D3661" s="29"/>
      <c r="E3661" s="28"/>
      <c r="F3661" s="29"/>
      <c r="G3661" s="33"/>
      <c r="H3661" s="33"/>
    </row>
    <row r="3662" spans="1:8" s="30" customFormat="1" x14ac:dyDescent="0.3">
      <c r="A3662" s="27"/>
      <c r="B3662" s="27"/>
      <c r="C3662" s="28"/>
      <c r="D3662" s="29"/>
      <c r="E3662" s="28"/>
      <c r="F3662" s="29"/>
      <c r="G3662" s="33"/>
      <c r="H3662" s="33"/>
    </row>
    <row r="3663" spans="1:8" s="30" customFormat="1" x14ac:dyDescent="0.3">
      <c r="A3663" s="27"/>
      <c r="B3663" s="27"/>
      <c r="C3663" s="28"/>
      <c r="D3663" s="29"/>
      <c r="E3663" s="28"/>
      <c r="F3663" s="29"/>
      <c r="G3663" s="33"/>
      <c r="H3663" s="33"/>
    </row>
    <row r="3664" spans="1:8" s="30" customFormat="1" x14ac:dyDescent="0.3">
      <c r="A3664" s="27"/>
      <c r="B3664" s="27"/>
      <c r="C3664" s="28"/>
      <c r="D3664" s="29"/>
      <c r="E3664" s="28"/>
      <c r="F3664" s="29"/>
      <c r="G3664" s="33"/>
      <c r="H3664" s="33"/>
    </row>
    <row r="3665" spans="1:8" s="30" customFormat="1" x14ac:dyDescent="0.3">
      <c r="A3665" s="27"/>
      <c r="B3665" s="27"/>
      <c r="C3665" s="28"/>
      <c r="D3665" s="29"/>
      <c r="E3665" s="28"/>
      <c r="F3665" s="29"/>
      <c r="G3665" s="33"/>
      <c r="H3665" s="33"/>
    </row>
    <row r="3666" spans="1:8" s="30" customFormat="1" x14ac:dyDescent="0.3">
      <c r="A3666" s="27"/>
      <c r="B3666" s="27"/>
      <c r="C3666" s="28"/>
      <c r="D3666" s="29"/>
      <c r="E3666" s="28"/>
      <c r="F3666" s="29"/>
      <c r="G3666" s="33"/>
      <c r="H3666" s="33"/>
    </row>
    <row r="3667" spans="1:8" s="30" customFormat="1" x14ac:dyDescent="0.3">
      <c r="A3667" s="27"/>
      <c r="B3667" s="27"/>
      <c r="C3667" s="28"/>
      <c r="D3667" s="29"/>
      <c r="E3667" s="28"/>
      <c r="F3667" s="29"/>
      <c r="G3667" s="33"/>
      <c r="H3667" s="33"/>
    </row>
    <row r="3668" spans="1:8" s="30" customFormat="1" x14ac:dyDescent="0.3">
      <c r="A3668" s="27"/>
      <c r="B3668" s="27"/>
      <c r="C3668" s="28"/>
      <c r="D3668" s="29"/>
      <c r="E3668" s="28"/>
      <c r="F3668" s="29"/>
      <c r="G3668" s="33"/>
      <c r="H3668" s="33"/>
    </row>
    <row r="3669" spans="1:8" s="30" customFormat="1" x14ac:dyDescent="0.3">
      <c r="A3669" s="27"/>
      <c r="B3669" s="27"/>
      <c r="C3669" s="28"/>
      <c r="D3669" s="29"/>
      <c r="E3669" s="28"/>
      <c r="F3669" s="29"/>
      <c r="G3669" s="33"/>
      <c r="H3669" s="33"/>
    </row>
    <row r="3670" spans="1:8" s="30" customFormat="1" x14ac:dyDescent="0.3">
      <c r="A3670" s="27"/>
      <c r="B3670" s="27"/>
      <c r="C3670" s="28"/>
      <c r="D3670" s="29"/>
      <c r="E3670" s="28"/>
      <c r="F3670" s="29"/>
      <c r="G3670" s="33"/>
      <c r="H3670" s="33"/>
    </row>
    <row r="3671" spans="1:8" s="30" customFormat="1" x14ac:dyDescent="0.3">
      <c r="A3671" s="27"/>
      <c r="B3671" s="27"/>
      <c r="C3671" s="28"/>
      <c r="D3671" s="29"/>
      <c r="E3671" s="28"/>
      <c r="F3671" s="29"/>
      <c r="G3671" s="33"/>
      <c r="H3671" s="33"/>
    </row>
    <row r="3672" spans="1:8" s="30" customFormat="1" x14ac:dyDescent="0.3">
      <c r="A3672" s="27"/>
      <c r="B3672" s="27"/>
      <c r="C3672" s="28"/>
      <c r="D3672" s="29"/>
      <c r="E3672" s="28"/>
      <c r="F3672" s="29"/>
      <c r="G3672" s="33"/>
      <c r="H3672" s="33"/>
    </row>
    <row r="3673" spans="1:8" s="30" customFormat="1" x14ac:dyDescent="0.3">
      <c r="A3673" s="27"/>
      <c r="B3673" s="27"/>
      <c r="C3673" s="28"/>
      <c r="D3673" s="29"/>
      <c r="E3673" s="28"/>
      <c r="F3673" s="29"/>
      <c r="G3673" s="33"/>
      <c r="H3673" s="33"/>
    </row>
    <row r="3674" spans="1:8" s="30" customFormat="1" x14ac:dyDescent="0.3">
      <c r="A3674" s="27"/>
      <c r="B3674" s="27"/>
      <c r="C3674" s="28"/>
      <c r="D3674" s="29"/>
      <c r="E3674" s="28"/>
      <c r="F3674" s="29"/>
      <c r="G3674" s="33"/>
      <c r="H3674" s="33"/>
    </row>
    <row r="3675" spans="1:8" s="30" customFormat="1" x14ac:dyDescent="0.3">
      <c r="A3675" s="27"/>
      <c r="B3675" s="27"/>
      <c r="C3675" s="28"/>
      <c r="D3675" s="29"/>
      <c r="E3675" s="28"/>
      <c r="F3675" s="29"/>
      <c r="G3675" s="33"/>
      <c r="H3675" s="33"/>
    </row>
    <row r="3676" spans="1:8" s="30" customFormat="1" x14ac:dyDescent="0.3">
      <c r="A3676" s="27"/>
      <c r="B3676" s="27"/>
      <c r="C3676" s="28"/>
      <c r="D3676" s="29"/>
      <c r="E3676" s="28"/>
      <c r="F3676" s="29"/>
      <c r="G3676" s="33"/>
      <c r="H3676" s="33"/>
    </row>
    <row r="3677" spans="1:8" s="30" customFormat="1" x14ac:dyDescent="0.3">
      <c r="A3677" s="27"/>
      <c r="B3677" s="27"/>
      <c r="C3677" s="28"/>
      <c r="D3677" s="29"/>
      <c r="E3677" s="28"/>
      <c r="F3677" s="29"/>
      <c r="G3677" s="33"/>
      <c r="H3677" s="33"/>
    </row>
    <row r="3678" spans="1:8" s="30" customFormat="1" x14ac:dyDescent="0.3">
      <c r="A3678" s="27"/>
      <c r="B3678" s="27"/>
      <c r="C3678" s="28"/>
      <c r="D3678" s="29"/>
      <c r="E3678" s="28"/>
      <c r="F3678" s="29"/>
      <c r="G3678" s="33"/>
      <c r="H3678" s="33"/>
    </row>
    <row r="3679" spans="1:8" s="30" customFormat="1" x14ac:dyDescent="0.3">
      <c r="A3679" s="27"/>
      <c r="B3679" s="27"/>
      <c r="C3679" s="28"/>
      <c r="D3679" s="29"/>
      <c r="E3679" s="28"/>
      <c r="F3679" s="29"/>
      <c r="G3679" s="33"/>
      <c r="H3679" s="33"/>
    </row>
    <row r="3680" spans="1:8" s="30" customFormat="1" x14ac:dyDescent="0.3">
      <c r="A3680" s="27"/>
      <c r="B3680" s="27"/>
      <c r="C3680" s="28"/>
      <c r="D3680" s="29"/>
      <c r="E3680" s="28"/>
      <c r="F3680" s="29"/>
      <c r="G3680" s="33"/>
      <c r="H3680" s="33"/>
    </row>
    <row r="3681" spans="1:8" s="30" customFormat="1" x14ac:dyDescent="0.3">
      <c r="A3681" s="27"/>
      <c r="B3681" s="27"/>
      <c r="C3681" s="28"/>
      <c r="D3681" s="29"/>
      <c r="E3681" s="28"/>
      <c r="F3681" s="29"/>
      <c r="G3681" s="33"/>
      <c r="H3681" s="33"/>
    </row>
    <row r="3682" spans="1:8" s="30" customFormat="1" x14ac:dyDescent="0.3">
      <c r="A3682" s="27"/>
      <c r="B3682" s="27"/>
      <c r="C3682" s="28"/>
      <c r="D3682" s="29"/>
      <c r="E3682" s="28"/>
      <c r="F3682" s="29"/>
      <c r="G3682" s="33"/>
      <c r="H3682" s="33"/>
    </row>
    <row r="3683" spans="1:8" s="30" customFormat="1" x14ac:dyDescent="0.3">
      <c r="A3683" s="27"/>
      <c r="B3683" s="27"/>
      <c r="C3683" s="28"/>
      <c r="D3683" s="29"/>
      <c r="E3683" s="28"/>
      <c r="F3683" s="29"/>
      <c r="G3683" s="33"/>
      <c r="H3683" s="33"/>
    </row>
    <row r="3684" spans="1:8" s="30" customFormat="1" x14ac:dyDescent="0.3">
      <c r="A3684" s="27"/>
      <c r="B3684" s="27"/>
      <c r="C3684" s="28"/>
      <c r="D3684" s="29"/>
      <c r="E3684" s="28"/>
      <c r="F3684" s="29"/>
      <c r="G3684" s="33"/>
      <c r="H3684" s="33"/>
    </row>
    <row r="3685" spans="1:8" s="30" customFormat="1" x14ac:dyDescent="0.3">
      <c r="A3685" s="27"/>
      <c r="B3685" s="27"/>
      <c r="C3685" s="28"/>
      <c r="D3685" s="29"/>
      <c r="E3685" s="28"/>
      <c r="F3685" s="29"/>
      <c r="G3685" s="33"/>
      <c r="H3685" s="33"/>
    </row>
    <row r="3686" spans="1:8" s="30" customFormat="1" x14ac:dyDescent="0.3">
      <c r="A3686" s="27"/>
      <c r="B3686" s="27"/>
      <c r="C3686" s="28"/>
      <c r="D3686" s="29"/>
      <c r="E3686" s="28"/>
      <c r="F3686" s="29"/>
      <c r="G3686" s="33"/>
      <c r="H3686" s="33"/>
    </row>
    <row r="3687" spans="1:8" s="30" customFormat="1" x14ac:dyDescent="0.3">
      <c r="A3687" s="27"/>
      <c r="B3687" s="27"/>
      <c r="C3687" s="28"/>
      <c r="D3687" s="29"/>
      <c r="E3687" s="28"/>
      <c r="F3687" s="29"/>
      <c r="G3687" s="33"/>
      <c r="H3687" s="33"/>
    </row>
    <row r="3688" spans="1:8" s="30" customFormat="1" x14ac:dyDescent="0.3">
      <c r="A3688" s="27"/>
      <c r="B3688" s="27"/>
      <c r="C3688" s="28"/>
      <c r="D3688" s="29"/>
      <c r="E3688" s="28"/>
      <c r="F3688" s="29"/>
      <c r="G3688" s="33"/>
      <c r="H3688" s="33"/>
    </row>
    <row r="3689" spans="1:8" s="30" customFormat="1" x14ac:dyDescent="0.3">
      <c r="A3689" s="27"/>
      <c r="B3689" s="27"/>
      <c r="C3689" s="28"/>
      <c r="D3689" s="29"/>
      <c r="E3689" s="28"/>
      <c r="F3689" s="29"/>
      <c r="G3689" s="33"/>
      <c r="H3689" s="33"/>
    </row>
    <row r="3690" spans="1:8" s="30" customFormat="1" x14ac:dyDescent="0.3">
      <c r="A3690" s="27"/>
      <c r="B3690" s="27"/>
      <c r="C3690" s="28"/>
      <c r="D3690" s="29"/>
      <c r="E3690" s="28"/>
      <c r="F3690" s="29"/>
      <c r="G3690" s="33"/>
      <c r="H3690" s="33"/>
    </row>
    <row r="3691" spans="1:8" s="30" customFormat="1" x14ac:dyDescent="0.3">
      <c r="A3691" s="27"/>
      <c r="B3691" s="27"/>
      <c r="C3691" s="28"/>
      <c r="D3691" s="29"/>
      <c r="E3691" s="28"/>
      <c r="F3691" s="29"/>
      <c r="G3691" s="33"/>
      <c r="H3691" s="33"/>
    </row>
    <row r="3692" spans="1:8" s="30" customFormat="1" x14ac:dyDescent="0.3">
      <c r="A3692" s="27"/>
      <c r="B3692" s="27"/>
      <c r="C3692" s="28"/>
      <c r="D3692" s="29"/>
      <c r="E3692" s="28"/>
      <c r="F3692" s="29"/>
      <c r="G3692" s="33"/>
      <c r="H3692" s="33"/>
    </row>
    <row r="3693" spans="1:8" s="30" customFormat="1" x14ac:dyDescent="0.3">
      <c r="A3693" s="27"/>
      <c r="B3693" s="27"/>
      <c r="C3693" s="28"/>
      <c r="D3693" s="29"/>
      <c r="E3693" s="28"/>
      <c r="F3693" s="29"/>
      <c r="G3693" s="33"/>
      <c r="H3693" s="33"/>
    </row>
    <row r="3694" spans="1:8" s="30" customFormat="1" x14ac:dyDescent="0.3">
      <c r="A3694" s="27"/>
      <c r="B3694" s="27"/>
      <c r="C3694" s="28"/>
      <c r="D3694" s="29"/>
      <c r="E3694" s="28"/>
      <c r="F3694" s="29"/>
      <c r="G3694" s="33"/>
      <c r="H3694" s="33"/>
    </row>
    <row r="3695" spans="1:8" s="30" customFormat="1" x14ac:dyDescent="0.3">
      <c r="A3695" s="27"/>
      <c r="B3695" s="27"/>
      <c r="C3695" s="28"/>
      <c r="D3695" s="29"/>
      <c r="E3695" s="28"/>
      <c r="F3695" s="29"/>
      <c r="G3695" s="33"/>
      <c r="H3695" s="33"/>
    </row>
    <row r="3696" spans="1:8" s="30" customFormat="1" x14ac:dyDescent="0.3">
      <c r="A3696" s="27"/>
      <c r="B3696" s="27"/>
      <c r="C3696" s="28"/>
      <c r="D3696" s="29"/>
      <c r="E3696" s="28"/>
      <c r="F3696" s="29"/>
      <c r="G3696" s="33"/>
      <c r="H3696" s="33"/>
    </row>
    <row r="3697" spans="1:8" s="30" customFormat="1" x14ac:dyDescent="0.3">
      <c r="A3697" s="27"/>
      <c r="B3697" s="27"/>
      <c r="C3697" s="28"/>
      <c r="D3697" s="29"/>
      <c r="E3697" s="28"/>
      <c r="F3697" s="29"/>
      <c r="G3697" s="33"/>
      <c r="H3697" s="33"/>
    </row>
    <row r="3698" spans="1:8" s="30" customFormat="1" x14ac:dyDescent="0.3">
      <c r="A3698" s="27"/>
      <c r="B3698" s="27"/>
      <c r="C3698" s="28"/>
      <c r="D3698" s="29"/>
      <c r="E3698" s="28"/>
      <c r="F3698" s="29"/>
      <c r="G3698" s="33"/>
      <c r="H3698" s="33"/>
    </row>
    <row r="3699" spans="1:8" s="30" customFormat="1" x14ac:dyDescent="0.3">
      <c r="A3699" s="27"/>
      <c r="B3699" s="27"/>
      <c r="C3699" s="28"/>
      <c r="D3699" s="29"/>
      <c r="E3699" s="28"/>
      <c r="F3699" s="29"/>
      <c r="G3699" s="33"/>
      <c r="H3699" s="33"/>
    </row>
    <row r="3700" spans="1:8" s="30" customFormat="1" x14ac:dyDescent="0.3">
      <c r="A3700" s="27"/>
      <c r="B3700" s="27"/>
      <c r="C3700" s="28"/>
      <c r="D3700" s="29"/>
      <c r="E3700" s="28"/>
      <c r="F3700" s="29"/>
      <c r="G3700" s="33"/>
      <c r="H3700" s="33"/>
    </row>
    <row r="3701" spans="1:8" s="30" customFormat="1" x14ac:dyDescent="0.3">
      <c r="A3701" s="27"/>
      <c r="B3701" s="27"/>
      <c r="C3701" s="28"/>
      <c r="D3701" s="29"/>
      <c r="E3701" s="28"/>
      <c r="F3701" s="29"/>
      <c r="G3701" s="33"/>
      <c r="H3701" s="33"/>
    </row>
    <row r="3702" spans="1:8" s="30" customFormat="1" x14ac:dyDescent="0.3">
      <c r="A3702" s="27"/>
      <c r="B3702" s="27"/>
      <c r="C3702" s="28"/>
      <c r="D3702" s="29"/>
      <c r="E3702" s="28"/>
      <c r="F3702" s="29"/>
      <c r="G3702" s="33"/>
      <c r="H3702" s="33"/>
    </row>
    <row r="3703" spans="1:8" s="30" customFormat="1" x14ac:dyDescent="0.3">
      <c r="A3703" s="27"/>
      <c r="B3703" s="27"/>
      <c r="C3703" s="28"/>
      <c r="D3703" s="29"/>
      <c r="E3703" s="28"/>
      <c r="F3703" s="29"/>
      <c r="G3703" s="33"/>
      <c r="H3703" s="33"/>
    </row>
    <row r="3704" spans="1:8" s="30" customFormat="1" x14ac:dyDescent="0.3">
      <c r="A3704" s="27"/>
      <c r="B3704" s="27"/>
      <c r="C3704" s="28"/>
      <c r="D3704" s="29"/>
      <c r="E3704" s="28"/>
      <c r="F3704" s="29"/>
      <c r="G3704" s="33"/>
      <c r="H3704" s="33"/>
    </row>
    <row r="3705" spans="1:8" s="30" customFormat="1" x14ac:dyDescent="0.3">
      <c r="A3705" s="27"/>
      <c r="B3705" s="27"/>
      <c r="C3705" s="28"/>
      <c r="D3705" s="29"/>
      <c r="E3705" s="28"/>
      <c r="F3705" s="29"/>
      <c r="G3705" s="33"/>
      <c r="H3705" s="33"/>
    </row>
    <row r="3706" spans="1:8" s="30" customFormat="1" x14ac:dyDescent="0.3">
      <c r="A3706" s="27"/>
      <c r="B3706" s="27"/>
      <c r="C3706" s="28"/>
      <c r="D3706" s="29"/>
      <c r="E3706" s="28"/>
      <c r="F3706" s="29"/>
      <c r="G3706" s="33"/>
      <c r="H3706" s="33"/>
    </row>
    <row r="3707" spans="1:8" s="30" customFormat="1" x14ac:dyDescent="0.3">
      <c r="A3707" s="27"/>
      <c r="B3707" s="27"/>
      <c r="C3707" s="28"/>
      <c r="D3707" s="29"/>
      <c r="E3707" s="28"/>
      <c r="F3707" s="29"/>
      <c r="G3707" s="33"/>
      <c r="H3707" s="33"/>
    </row>
    <row r="3708" spans="1:8" s="30" customFormat="1" x14ac:dyDescent="0.3">
      <c r="A3708" s="27"/>
      <c r="B3708" s="27"/>
      <c r="C3708" s="28"/>
      <c r="D3708" s="29"/>
      <c r="E3708" s="28"/>
      <c r="F3708" s="29"/>
      <c r="G3708" s="33"/>
      <c r="H3708" s="33"/>
    </row>
    <row r="3709" spans="1:8" s="30" customFormat="1" x14ac:dyDescent="0.3">
      <c r="A3709" s="27"/>
      <c r="B3709" s="27"/>
      <c r="C3709" s="28"/>
      <c r="D3709" s="29"/>
      <c r="E3709" s="28"/>
      <c r="F3709" s="29"/>
      <c r="G3709" s="33"/>
      <c r="H3709" s="33"/>
    </row>
    <row r="3710" spans="1:8" s="30" customFormat="1" x14ac:dyDescent="0.3">
      <c r="A3710" s="27"/>
      <c r="B3710" s="27"/>
      <c r="C3710" s="28"/>
      <c r="D3710" s="29"/>
      <c r="E3710" s="28"/>
      <c r="F3710" s="29"/>
      <c r="G3710" s="33"/>
      <c r="H3710" s="33"/>
    </row>
    <row r="3711" spans="1:8" s="30" customFormat="1" x14ac:dyDescent="0.3">
      <c r="A3711" s="27"/>
      <c r="B3711" s="27"/>
      <c r="C3711" s="28"/>
      <c r="D3711" s="29"/>
      <c r="E3711" s="28"/>
      <c r="F3711" s="29"/>
      <c r="G3711" s="33"/>
      <c r="H3711" s="33"/>
    </row>
    <row r="3712" spans="1:8" s="30" customFormat="1" x14ac:dyDescent="0.3">
      <c r="A3712" s="27"/>
      <c r="B3712" s="27"/>
      <c r="C3712" s="28"/>
      <c r="D3712" s="29"/>
      <c r="E3712" s="28"/>
      <c r="F3712" s="29"/>
      <c r="G3712" s="33"/>
      <c r="H3712" s="33"/>
    </row>
    <row r="3713" spans="1:8" s="30" customFormat="1" x14ac:dyDescent="0.3">
      <c r="A3713" s="27"/>
      <c r="B3713" s="27"/>
      <c r="C3713" s="28"/>
      <c r="D3713" s="29"/>
      <c r="E3713" s="28"/>
      <c r="F3713" s="29"/>
      <c r="G3713" s="33"/>
      <c r="H3713" s="33"/>
    </row>
    <row r="3714" spans="1:8" s="30" customFormat="1" x14ac:dyDescent="0.3">
      <c r="A3714" s="27"/>
      <c r="B3714" s="27"/>
      <c r="C3714" s="28"/>
      <c r="D3714" s="29"/>
      <c r="E3714" s="28"/>
      <c r="F3714" s="29"/>
      <c r="G3714" s="33"/>
      <c r="H3714" s="33"/>
    </row>
    <row r="3715" spans="1:8" s="30" customFormat="1" x14ac:dyDescent="0.3">
      <c r="A3715" s="27"/>
      <c r="B3715" s="27"/>
      <c r="C3715" s="28"/>
      <c r="D3715" s="29"/>
      <c r="E3715" s="28"/>
      <c r="F3715" s="29"/>
      <c r="G3715" s="33"/>
      <c r="H3715" s="33"/>
    </row>
    <row r="3716" spans="1:8" s="30" customFormat="1" x14ac:dyDescent="0.3">
      <c r="A3716" s="27"/>
      <c r="B3716" s="27"/>
      <c r="C3716" s="28"/>
      <c r="D3716" s="29"/>
      <c r="E3716" s="28"/>
      <c r="F3716" s="29"/>
      <c r="G3716" s="33"/>
      <c r="H3716" s="33"/>
    </row>
    <row r="3717" spans="1:8" s="30" customFormat="1" x14ac:dyDescent="0.3">
      <c r="A3717" s="27"/>
      <c r="B3717" s="27"/>
      <c r="C3717" s="28"/>
      <c r="D3717" s="29"/>
      <c r="E3717" s="28"/>
      <c r="F3717" s="29"/>
      <c r="G3717" s="33"/>
      <c r="H3717" s="33"/>
    </row>
    <row r="3718" spans="1:8" s="30" customFormat="1" x14ac:dyDescent="0.3">
      <c r="A3718" s="27"/>
      <c r="B3718" s="27"/>
      <c r="C3718" s="28"/>
      <c r="D3718" s="29"/>
      <c r="E3718" s="28"/>
      <c r="F3718" s="29"/>
      <c r="G3718" s="33"/>
      <c r="H3718" s="33"/>
    </row>
    <row r="3719" spans="1:8" s="30" customFormat="1" x14ac:dyDescent="0.3">
      <c r="A3719" s="27"/>
      <c r="B3719" s="27"/>
      <c r="C3719" s="28"/>
      <c r="D3719" s="29"/>
      <c r="E3719" s="28"/>
      <c r="F3719" s="29"/>
      <c r="G3719" s="33"/>
      <c r="H3719" s="33"/>
    </row>
    <row r="3720" spans="1:8" s="30" customFormat="1" x14ac:dyDescent="0.3">
      <c r="A3720" s="27"/>
      <c r="B3720" s="27"/>
      <c r="C3720" s="28"/>
      <c r="D3720" s="29"/>
      <c r="E3720" s="28"/>
      <c r="F3720" s="29"/>
      <c r="G3720" s="33"/>
      <c r="H3720" s="33"/>
    </row>
    <row r="3721" spans="1:8" s="30" customFormat="1" x14ac:dyDescent="0.3">
      <c r="A3721" s="27"/>
      <c r="B3721" s="27"/>
      <c r="C3721" s="28"/>
      <c r="D3721" s="29"/>
      <c r="E3721" s="28"/>
      <c r="F3721" s="29"/>
      <c r="G3721" s="33"/>
      <c r="H3721" s="33"/>
    </row>
    <row r="3722" spans="1:8" s="30" customFormat="1" x14ac:dyDescent="0.3">
      <c r="A3722" s="27"/>
      <c r="B3722" s="27"/>
      <c r="C3722" s="28"/>
      <c r="D3722" s="29"/>
      <c r="E3722" s="28"/>
      <c r="F3722" s="29"/>
      <c r="G3722" s="33"/>
      <c r="H3722" s="33"/>
    </row>
    <row r="3723" spans="1:8" s="30" customFormat="1" x14ac:dyDescent="0.3">
      <c r="A3723" s="27"/>
      <c r="B3723" s="27"/>
      <c r="C3723" s="28"/>
      <c r="D3723" s="29"/>
      <c r="E3723" s="28"/>
      <c r="F3723" s="29"/>
      <c r="G3723" s="33"/>
      <c r="H3723" s="33"/>
    </row>
    <row r="3724" spans="1:8" s="30" customFormat="1" x14ac:dyDescent="0.3">
      <c r="A3724" s="27"/>
      <c r="B3724" s="27"/>
      <c r="C3724" s="28"/>
      <c r="D3724" s="29"/>
      <c r="E3724" s="28"/>
      <c r="F3724" s="29"/>
      <c r="G3724" s="33"/>
      <c r="H3724" s="33"/>
    </row>
    <row r="3725" spans="1:8" s="30" customFormat="1" x14ac:dyDescent="0.3">
      <c r="A3725" s="27"/>
      <c r="B3725" s="27"/>
      <c r="C3725" s="28"/>
      <c r="D3725" s="29"/>
      <c r="E3725" s="28"/>
      <c r="F3725" s="29"/>
      <c r="G3725" s="33"/>
      <c r="H3725" s="33"/>
    </row>
    <row r="3726" spans="1:8" s="30" customFormat="1" x14ac:dyDescent="0.3">
      <c r="A3726" s="27"/>
      <c r="B3726" s="27"/>
      <c r="C3726" s="28"/>
      <c r="D3726" s="29"/>
      <c r="E3726" s="28"/>
      <c r="F3726" s="29"/>
      <c r="G3726" s="33"/>
      <c r="H3726" s="33"/>
    </row>
    <row r="3727" spans="1:8" s="30" customFormat="1" x14ac:dyDescent="0.3">
      <c r="A3727" s="27"/>
      <c r="B3727" s="27"/>
      <c r="C3727" s="28"/>
      <c r="D3727" s="29"/>
      <c r="E3727" s="28"/>
      <c r="F3727" s="29"/>
      <c r="G3727" s="33"/>
      <c r="H3727" s="33"/>
    </row>
    <row r="3728" spans="1:8" s="30" customFormat="1" x14ac:dyDescent="0.3">
      <c r="A3728" s="27"/>
      <c r="B3728" s="27"/>
      <c r="C3728" s="28"/>
      <c r="D3728" s="29"/>
      <c r="E3728" s="28"/>
      <c r="F3728" s="29"/>
      <c r="G3728" s="33"/>
      <c r="H3728" s="33"/>
    </row>
    <row r="3729" spans="1:8" s="30" customFormat="1" x14ac:dyDescent="0.3">
      <c r="A3729" s="27"/>
      <c r="B3729" s="27"/>
      <c r="C3729" s="28"/>
      <c r="D3729" s="29"/>
      <c r="E3729" s="28"/>
      <c r="F3729" s="29"/>
      <c r="G3729" s="33"/>
      <c r="H3729" s="33"/>
    </row>
    <row r="3730" spans="1:8" s="30" customFormat="1" x14ac:dyDescent="0.3">
      <c r="A3730" s="27"/>
      <c r="B3730" s="27"/>
      <c r="C3730" s="28"/>
      <c r="D3730" s="29"/>
      <c r="E3730" s="28"/>
      <c r="F3730" s="29"/>
      <c r="G3730" s="33"/>
      <c r="H3730" s="33"/>
    </row>
    <row r="3731" spans="1:8" s="30" customFormat="1" x14ac:dyDescent="0.3">
      <c r="A3731" s="27"/>
      <c r="B3731" s="27"/>
      <c r="C3731" s="28"/>
      <c r="D3731" s="29"/>
      <c r="E3731" s="28"/>
      <c r="F3731" s="29"/>
      <c r="G3731" s="33"/>
      <c r="H3731" s="33"/>
    </row>
    <row r="3732" spans="1:8" s="30" customFormat="1" x14ac:dyDescent="0.3">
      <c r="A3732" s="27"/>
      <c r="B3732" s="27"/>
      <c r="C3732" s="28"/>
      <c r="D3732" s="29"/>
      <c r="E3732" s="28"/>
      <c r="F3732" s="29"/>
      <c r="G3732" s="33"/>
      <c r="H3732" s="33"/>
    </row>
    <row r="3733" spans="1:8" s="30" customFormat="1" x14ac:dyDescent="0.3">
      <c r="A3733" s="27"/>
      <c r="B3733" s="27"/>
      <c r="C3733" s="28"/>
      <c r="D3733" s="29"/>
      <c r="E3733" s="28"/>
      <c r="F3733" s="29"/>
      <c r="G3733" s="33"/>
      <c r="H3733" s="33"/>
    </row>
    <row r="3734" spans="1:8" s="30" customFormat="1" x14ac:dyDescent="0.3">
      <c r="A3734" s="27"/>
      <c r="B3734" s="27"/>
      <c r="C3734" s="28"/>
      <c r="D3734" s="29"/>
      <c r="E3734" s="28"/>
      <c r="F3734" s="29"/>
      <c r="G3734" s="33"/>
      <c r="H3734" s="33"/>
    </row>
    <row r="3735" spans="1:8" s="30" customFormat="1" x14ac:dyDescent="0.3">
      <c r="A3735" s="27"/>
      <c r="B3735" s="27"/>
      <c r="C3735" s="28"/>
      <c r="D3735" s="29"/>
      <c r="E3735" s="28"/>
      <c r="F3735" s="29"/>
      <c r="G3735" s="33"/>
      <c r="H3735" s="33"/>
    </row>
    <row r="3736" spans="1:8" s="30" customFormat="1" x14ac:dyDescent="0.3">
      <c r="A3736" s="27"/>
      <c r="B3736" s="27"/>
      <c r="C3736" s="28"/>
      <c r="D3736" s="29"/>
      <c r="E3736" s="28"/>
      <c r="F3736" s="29"/>
      <c r="G3736" s="33"/>
      <c r="H3736" s="33"/>
    </row>
    <row r="3737" spans="1:8" s="30" customFormat="1" x14ac:dyDescent="0.3">
      <c r="A3737" s="27"/>
      <c r="B3737" s="27"/>
      <c r="C3737" s="28"/>
      <c r="D3737" s="29"/>
      <c r="E3737" s="28"/>
      <c r="F3737" s="29"/>
      <c r="G3737" s="33"/>
      <c r="H3737" s="33"/>
    </row>
    <row r="3738" spans="1:8" s="30" customFormat="1" x14ac:dyDescent="0.3">
      <c r="A3738" s="27"/>
      <c r="B3738" s="27"/>
      <c r="C3738" s="28"/>
      <c r="D3738" s="29"/>
      <c r="E3738" s="28"/>
      <c r="F3738" s="29"/>
      <c r="G3738" s="33"/>
      <c r="H3738" s="33"/>
    </row>
    <row r="3739" spans="1:8" s="30" customFormat="1" x14ac:dyDescent="0.3">
      <c r="A3739" s="27"/>
      <c r="B3739" s="27"/>
      <c r="C3739" s="28"/>
      <c r="D3739" s="29"/>
      <c r="E3739" s="28"/>
      <c r="F3739" s="29"/>
      <c r="G3739" s="33"/>
      <c r="H3739" s="33"/>
    </row>
    <row r="3740" spans="1:8" s="30" customFormat="1" x14ac:dyDescent="0.3">
      <c r="A3740" s="27"/>
      <c r="B3740" s="27"/>
      <c r="C3740" s="28"/>
      <c r="D3740" s="29"/>
      <c r="E3740" s="28"/>
      <c r="F3740" s="29"/>
      <c r="G3740" s="33"/>
      <c r="H3740" s="33"/>
    </row>
    <row r="3741" spans="1:8" s="30" customFormat="1" x14ac:dyDescent="0.3">
      <c r="A3741" s="27"/>
      <c r="B3741" s="27"/>
      <c r="C3741" s="28"/>
      <c r="D3741" s="29"/>
      <c r="E3741" s="28"/>
      <c r="F3741" s="29"/>
      <c r="G3741" s="33"/>
      <c r="H3741" s="33"/>
    </row>
    <row r="3742" spans="1:8" s="30" customFormat="1" x14ac:dyDescent="0.3">
      <c r="A3742" s="27"/>
      <c r="B3742" s="27"/>
      <c r="C3742" s="28"/>
      <c r="D3742" s="29"/>
      <c r="E3742" s="28"/>
      <c r="F3742" s="29"/>
      <c r="G3742" s="33"/>
      <c r="H3742" s="33"/>
    </row>
    <row r="3743" spans="1:8" s="30" customFormat="1" x14ac:dyDescent="0.3">
      <c r="A3743" s="27"/>
      <c r="B3743" s="27"/>
      <c r="C3743" s="28"/>
      <c r="D3743" s="29"/>
      <c r="E3743" s="28"/>
      <c r="F3743" s="29"/>
      <c r="G3743" s="33"/>
      <c r="H3743" s="33"/>
    </row>
    <row r="3744" spans="1:8" s="30" customFormat="1" x14ac:dyDescent="0.3">
      <c r="A3744" s="27"/>
      <c r="B3744" s="27"/>
      <c r="C3744" s="28"/>
      <c r="D3744" s="29"/>
      <c r="E3744" s="28"/>
      <c r="F3744" s="29"/>
      <c r="G3744" s="33"/>
      <c r="H3744" s="33"/>
    </row>
    <row r="3745" spans="1:8" s="30" customFormat="1" x14ac:dyDescent="0.3">
      <c r="A3745" s="27"/>
      <c r="B3745" s="27"/>
      <c r="C3745" s="28"/>
      <c r="D3745" s="29"/>
      <c r="E3745" s="28"/>
      <c r="F3745" s="29"/>
      <c r="G3745" s="33"/>
      <c r="H3745" s="33"/>
    </row>
    <row r="3746" spans="1:8" s="30" customFormat="1" x14ac:dyDescent="0.3">
      <c r="A3746" s="27"/>
      <c r="B3746" s="27"/>
      <c r="C3746" s="28"/>
      <c r="D3746" s="29"/>
      <c r="E3746" s="28"/>
      <c r="F3746" s="29"/>
      <c r="G3746" s="33"/>
      <c r="H3746" s="33"/>
    </row>
    <row r="3747" spans="1:8" s="30" customFormat="1" x14ac:dyDescent="0.3">
      <c r="A3747" s="27"/>
      <c r="B3747" s="27"/>
      <c r="C3747" s="28"/>
      <c r="D3747" s="29"/>
      <c r="E3747" s="28"/>
      <c r="F3747" s="29"/>
      <c r="G3747" s="33"/>
      <c r="H3747" s="33"/>
    </row>
    <row r="3748" spans="1:8" s="30" customFormat="1" x14ac:dyDescent="0.3">
      <c r="A3748" s="27"/>
      <c r="B3748" s="27"/>
      <c r="C3748" s="28"/>
      <c r="D3748" s="29"/>
      <c r="E3748" s="28"/>
      <c r="F3748" s="29"/>
      <c r="G3748" s="33"/>
      <c r="H3748" s="33"/>
    </row>
    <row r="3749" spans="1:8" s="30" customFormat="1" x14ac:dyDescent="0.3">
      <c r="A3749" s="27"/>
      <c r="B3749" s="27"/>
      <c r="C3749" s="28"/>
      <c r="D3749" s="29"/>
      <c r="E3749" s="28"/>
      <c r="F3749" s="29"/>
      <c r="G3749" s="33"/>
      <c r="H3749" s="33"/>
    </row>
    <row r="3750" spans="1:8" s="30" customFormat="1" x14ac:dyDescent="0.3">
      <c r="A3750" s="27"/>
      <c r="B3750" s="27"/>
      <c r="C3750" s="28"/>
      <c r="D3750" s="29"/>
      <c r="E3750" s="28"/>
      <c r="F3750" s="29"/>
      <c r="G3750" s="33"/>
      <c r="H3750" s="33"/>
    </row>
    <row r="3751" spans="1:8" s="30" customFormat="1" x14ac:dyDescent="0.3">
      <c r="A3751" s="27"/>
      <c r="B3751" s="27"/>
      <c r="C3751" s="28"/>
      <c r="D3751" s="29"/>
      <c r="E3751" s="28"/>
      <c r="F3751" s="29"/>
      <c r="G3751" s="33"/>
      <c r="H3751" s="33"/>
    </row>
    <row r="3752" spans="1:8" s="30" customFormat="1" x14ac:dyDescent="0.3">
      <c r="A3752" s="27"/>
      <c r="B3752" s="27"/>
      <c r="C3752" s="28"/>
      <c r="D3752" s="29"/>
      <c r="E3752" s="28"/>
      <c r="F3752" s="29"/>
      <c r="G3752" s="33"/>
      <c r="H3752" s="33"/>
    </row>
    <row r="3753" spans="1:8" s="30" customFormat="1" x14ac:dyDescent="0.3">
      <c r="A3753" s="27"/>
      <c r="B3753" s="27"/>
      <c r="C3753" s="28"/>
      <c r="D3753" s="29"/>
      <c r="E3753" s="28"/>
      <c r="F3753" s="29"/>
      <c r="G3753" s="33"/>
      <c r="H3753" s="33"/>
    </row>
    <row r="3754" spans="1:8" s="30" customFormat="1" x14ac:dyDescent="0.3">
      <c r="A3754" s="27"/>
      <c r="B3754" s="27"/>
      <c r="C3754" s="28"/>
      <c r="D3754" s="29"/>
      <c r="E3754" s="28"/>
      <c r="F3754" s="29"/>
      <c r="G3754" s="33"/>
      <c r="H3754" s="33"/>
    </row>
    <row r="3755" spans="1:8" s="30" customFormat="1" x14ac:dyDescent="0.3">
      <c r="A3755" s="27"/>
      <c r="B3755" s="27"/>
      <c r="C3755" s="28"/>
      <c r="D3755" s="29"/>
      <c r="E3755" s="28"/>
      <c r="F3755" s="29"/>
      <c r="G3755" s="33"/>
      <c r="H3755" s="33"/>
    </row>
    <row r="3756" spans="1:8" s="30" customFormat="1" x14ac:dyDescent="0.3">
      <c r="A3756" s="27"/>
      <c r="B3756" s="27"/>
      <c r="C3756" s="28"/>
      <c r="D3756" s="29"/>
      <c r="E3756" s="28"/>
      <c r="F3756" s="29"/>
      <c r="G3756" s="33"/>
      <c r="H3756" s="33"/>
    </row>
    <row r="3757" spans="1:8" s="30" customFormat="1" x14ac:dyDescent="0.3">
      <c r="A3757" s="27"/>
      <c r="B3757" s="27"/>
      <c r="C3757" s="28"/>
      <c r="D3757" s="29"/>
      <c r="E3757" s="28"/>
      <c r="F3757" s="29"/>
      <c r="G3757" s="33"/>
      <c r="H3757" s="33"/>
    </row>
    <row r="3758" spans="1:8" s="30" customFormat="1" x14ac:dyDescent="0.3">
      <c r="A3758" s="27"/>
      <c r="B3758" s="27"/>
      <c r="C3758" s="28"/>
      <c r="D3758" s="29"/>
      <c r="E3758" s="28"/>
      <c r="F3758" s="29"/>
      <c r="G3758" s="33"/>
      <c r="H3758" s="33"/>
    </row>
    <row r="3759" spans="1:8" s="30" customFormat="1" x14ac:dyDescent="0.3">
      <c r="A3759" s="27"/>
      <c r="B3759" s="27"/>
      <c r="C3759" s="28"/>
      <c r="D3759" s="29"/>
      <c r="E3759" s="28"/>
      <c r="F3759" s="29"/>
      <c r="G3759" s="33"/>
      <c r="H3759" s="33"/>
    </row>
    <row r="3760" spans="1:8" s="30" customFormat="1" x14ac:dyDescent="0.3">
      <c r="A3760" s="27"/>
      <c r="B3760" s="27"/>
      <c r="C3760" s="28"/>
      <c r="D3760" s="29"/>
      <c r="E3760" s="28"/>
      <c r="F3760" s="29"/>
      <c r="G3760" s="33"/>
      <c r="H3760" s="33"/>
    </row>
    <row r="3761" spans="1:8" s="30" customFormat="1" x14ac:dyDescent="0.3">
      <c r="A3761" s="27"/>
      <c r="B3761" s="27"/>
      <c r="C3761" s="28"/>
      <c r="D3761" s="29"/>
      <c r="E3761" s="28"/>
      <c r="F3761" s="29"/>
      <c r="G3761" s="33"/>
      <c r="H3761" s="33"/>
    </row>
    <row r="3762" spans="1:8" s="30" customFormat="1" x14ac:dyDescent="0.3">
      <c r="A3762" s="27"/>
      <c r="B3762" s="27"/>
      <c r="C3762" s="28"/>
      <c r="D3762" s="29"/>
      <c r="E3762" s="28"/>
      <c r="F3762" s="29"/>
      <c r="G3762" s="33"/>
      <c r="H3762" s="33"/>
    </row>
    <row r="3763" spans="1:8" s="30" customFormat="1" x14ac:dyDescent="0.3">
      <c r="A3763" s="27"/>
      <c r="B3763" s="27"/>
      <c r="C3763" s="28"/>
      <c r="D3763" s="29"/>
      <c r="E3763" s="28"/>
      <c r="F3763" s="29"/>
      <c r="G3763" s="33"/>
      <c r="H3763" s="33"/>
    </row>
    <row r="3764" spans="1:8" s="30" customFormat="1" x14ac:dyDescent="0.3">
      <c r="A3764" s="27"/>
      <c r="B3764" s="27"/>
      <c r="C3764" s="28"/>
      <c r="D3764" s="29"/>
      <c r="E3764" s="28"/>
      <c r="F3764" s="29"/>
      <c r="G3764" s="33"/>
      <c r="H3764" s="33"/>
    </row>
    <row r="3765" spans="1:8" s="30" customFormat="1" x14ac:dyDescent="0.3">
      <c r="A3765" s="27"/>
      <c r="B3765" s="27"/>
      <c r="C3765" s="28"/>
      <c r="D3765" s="29"/>
      <c r="E3765" s="28"/>
      <c r="F3765" s="29"/>
      <c r="G3765" s="33"/>
      <c r="H3765" s="33"/>
    </row>
    <row r="3766" spans="1:8" s="30" customFormat="1" x14ac:dyDescent="0.3">
      <c r="A3766" s="27"/>
      <c r="B3766" s="27"/>
      <c r="C3766" s="28"/>
      <c r="D3766" s="29"/>
      <c r="E3766" s="28"/>
      <c r="F3766" s="29"/>
      <c r="G3766" s="33"/>
      <c r="H3766" s="33"/>
    </row>
    <row r="3767" spans="1:8" s="30" customFormat="1" x14ac:dyDescent="0.3">
      <c r="A3767" s="27"/>
      <c r="B3767" s="27"/>
      <c r="C3767" s="28"/>
      <c r="D3767" s="29"/>
      <c r="E3767" s="28"/>
      <c r="F3767" s="29"/>
      <c r="G3767" s="33"/>
      <c r="H3767" s="33"/>
    </row>
    <row r="3768" spans="1:8" s="30" customFormat="1" x14ac:dyDescent="0.3">
      <c r="A3768" s="27"/>
      <c r="B3768" s="27"/>
      <c r="C3768" s="28"/>
      <c r="D3768" s="29"/>
      <c r="E3768" s="28"/>
      <c r="F3768" s="29"/>
      <c r="G3768" s="33"/>
      <c r="H3768" s="33"/>
    </row>
    <row r="3769" spans="1:8" s="30" customFormat="1" x14ac:dyDescent="0.3">
      <c r="A3769" s="27"/>
      <c r="B3769" s="27"/>
      <c r="C3769" s="28"/>
      <c r="D3769" s="29"/>
      <c r="E3769" s="28"/>
      <c r="F3769" s="29"/>
      <c r="G3769" s="33"/>
      <c r="H3769" s="33"/>
    </row>
    <row r="3770" spans="1:8" s="30" customFormat="1" x14ac:dyDescent="0.3">
      <c r="A3770" s="27"/>
      <c r="B3770" s="27"/>
      <c r="C3770" s="28"/>
      <c r="D3770" s="29"/>
      <c r="E3770" s="28"/>
      <c r="F3770" s="29"/>
      <c r="G3770" s="33"/>
      <c r="H3770" s="33"/>
    </row>
    <row r="3771" spans="1:8" s="30" customFormat="1" x14ac:dyDescent="0.3">
      <c r="A3771" s="27"/>
      <c r="B3771" s="27"/>
      <c r="C3771" s="28"/>
      <c r="D3771" s="29"/>
      <c r="E3771" s="28"/>
      <c r="F3771" s="29"/>
      <c r="G3771" s="33"/>
      <c r="H3771" s="33"/>
    </row>
    <row r="3772" spans="1:8" s="30" customFormat="1" x14ac:dyDescent="0.3">
      <c r="A3772" s="27"/>
      <c r="B3772" s="27"/>
      <c r="C3772" s="28"/>
      <c r="D3772" s="29"/>
      <c r="E3772" s="28"/>
      <c r="F3772" s="29"/>
      <c r="G3772" s="33"/>
      <c r="H3772" s="33"/>
    </row>
    <row r="3773" spans="1:8" s="30" customFormat="1" x14ac:dyDescent="0.3">
      <c r="A3773" s="27"/>
      <c r="B3773" s="27"/>
      <c r="C3773" s="28"/>
      <c r="D3773" s="29"/>
      <c r="E3773" s="28"/>
      <c r="F3773" s="29"/>
      <c r="G3773" s="33"/>
      <c r="H3773" s="33"/>
    </row>
    <row r="3774" spans="1:8" s="30" customFormat="1" x14ac:dyDescent="0.3">
      <c r="A3774" s="27"/>
      <c r="B3774" s="27"/>
      <c r="C3774" s="28"/>
      <c r="D3774" s="29"/>
      <c r="E3774" s="28"/>
      <c r="F3774" s="29"/>
      <c r="G3774" s="33"/>
      <c r="H3774" s="33"/>
    </row>
    <row r="3775" spans="1:8" s="30" customFormat="1" x14ac:dyDescent="0.3">
      <c r="A3775" s="27"/>
      <c r="B3775" s="27"/>
      <c r="C3775" s="28"/>
      <c r="D3775" s="29"/>
      <c r="E3775" s="28"/>
      <c r="F3775" s="29"/>
      <c r="G3775" s="33"/>
      <c r="H3775" s="33"/>
    </row>
    <row r="3776" spans="1:8" s="30" customFormat="1" x14ac:dyDescent="0.3">
      <c r="A3776" s="27"/>
      <c r="B3776" s="27"/>
      <c r="C3776" s="28"/>
      <c r="D3776" s="29"/>
      <c r="E3776" s="28"/>
      <c r="F3776" s="29"/>
      <c r="G3776" s="33"/>
      <c r="H3776" s="33"/>
    </row>
    <row r="3777" spans="1:8" s="30" customFormat="1" x14ac:dyDescent="0.3">
      <c r="A3777" s="27"/>
      <c r="B3777" s="27"/>
      <c r="C3777" s="28"/>
      <c r="D3777" s="29"/>
      <c r="E3777" s="28"/>
      <c r="F3777" s="29"/>
      <c r="G3777" s="33"/>
      <c r="H3777" s="33"/>
    </row>
    <row r="3778" spans="1:8" s="30" customFormat="1" x14ac:dyDescent="0.3">
      <c r="A3778" s="27"/>
      <c r="B3778" s="27"/>
      <c r="C3778" s="28"/>
      <c r="D3778" s="29"/>
      <c r="E3778" s="28"/>
      <c r="F3778" s="29"/>
      <c r="G3778" s="33"/>
      <c r="H3778" s="33"/>
    </row>
    <row r="3779" spans="1:8" s="30" customFormat="1" x14ac:dyDescent="0.3">
      <c r="A3779" s="27"/>
      <c r="B3779" s="27"/>
      <c r="C3779" s="28"/>
      <c r="D3779" s="29"/>
      <c r="E3779" s="28"/>
      <c r="F3779" s="29"/>
      <c r="G3779" s="33"/>
      <c r="H3779" s="33"/>
    </row>
    <row r="3780" spans="1:8" s="30" customFormat="1" x14ac:dyDescent="0.3">
      <c r="A3780" s="27"/>
      <c r="B3780" s="27"/>
      <c r="C3780" s="28"/>
      <c r="D3780" s="29"/>
      <c r="E3780" s="28"/>
      <c r="F3780" s="29"/>
      <c r="G3780" s="33"/>
      <c r="H3780" s="33"/>
    </row>
    <row r="3781" spans="1:8" s="30" customFormat="1" x14ac:dyDescent="0.3">
      <c r="A3781" s="27"/>
      <c r="B3781" s="27"/>
      <c r="C3781" s="28"/>
      <c r="D3781" s="29"/>
      <c r="E3781" s="28"/>
      <c r="F3781" s="29"/>
      <c r="G3781" s="33"/>
      <c r="H3781" s="33"/>
    </row>
    <row r="3782" spans="1:8" s="30" customFormat="1" x14ac:dyDescent="0.3">
      <c r="A3782" s="27"/>
      <c r="B3782" s="27"/>
      <c r="C3782" s="28"/>
      <c r="D3782" s="29"/>
      <c r="E3782" s="28"/>
      <c r="F3782" s="29"/>
      <c r="G3782" s="33"/>
      <c r="H3782" s="33"/>
    </row>
    <row r="3783" spans="1:8" s="30" customFormat="1" x14ac:dyDescent="0.3">
      <c r="A3783" s="27"/>
      <c r="B3783" s="27"/>
      <c r="C3783" s="28"/>
      <c r="D3783" s="29"/>
      <c r="E3783" s="28"/>
      <c r="F3783" s="29"/>
      <c r="G3783" s="33"/>
      <c r="H3783" s="33"/>
    </row>
    <row r="3784" spans="1:8" s="30" customFormat="1" x14ac:dyDescent="0.3">
      <c r="A3784" s="27"/>
      <c r="B3784" s="27"/>
      <c r="C3784" s="28"/>
      <c r="D3784" s="29"/>
      <c r="E3784" s="28"/>
      <c r="F3784" s="29"/>
      <c r="G3784" s="33"/>
      <c r="H3784" s="33"/>
    </row>
    <row r="3785" spans="1:8" s="30" customFormat="1" x14ac:dyDescent="0.3">
      <c r="A3785" s="27"/>
      <c r="B3785" s="27"/>
      <c r="C3785" s="28"/>
      <c r="D3785" s="29"/>
      <c r="E3785" s="28"/>
      <c r="F3785" s="29"/>
      <c r="G3785" s="33"/>
      <c r="H3785" s="33"/>
    </row>
    <row r="3786" spans="1:8" s="30" customFormat="1" x14ac:dyDescent="0.3">
      <c r="A3786" s="27"/>
      <c r="B3786" s="27"/>
      <c r="C3786" s="28"/>
      <c r="D3786" s="29"/>
      <c r="E3786" s="28"/>
      <c r="F3786" s="29"/>
      <c r="G3786" s="33"/>
      <c r="H3786" s="33"/>
    </row>
    <row r="3787" spans="1:8" s="30" customFormat="1" x14ac:dyDescent="0.3">
      <c r="A3787" s="27"/>
      <c r="B3787" s="27"/>
      <c r="C3787" s="28"/>
      <c r="D3787" s="29"/>
      <c r="E3787" s="28"/>
      <c r="F3787" s="29"/>
      <c r="G3787" s="33"/>
      <c r="H3787" s="33"/>
    </row>
    <row r="3788" spans="1:8" s="30" customFormat="1" x14ac:dyDescent="0.3">
      <c r="A3788" s="27"/>
      <c r="B3788" s="27"/>
      <c r="C3788" s="28"/>
      <c r="D3788" s="29"/>
      <c r="E3788" s="28"/>
      <c r="F3788" s="29"/>
      <c r="G3788" s="33"/>
      <c r="H3788" s="33"/>
    </row>
    <row r="3789" spans="1:8" s="30" customFormat="1" x14ac:dyDescent="0.3">
      <c r="A3789" s="27"/>
      <c r="B3789" s="27"/>
      <c r="C3789" s="28"/>
      <c r="D3789" s="29"/>
      <c r="E3789" s="28"/>
      <c r="F3789" s="29"/>
      <c r="G3789" s="33"/>
      <c r="H3789" s="33"/>
    </row>
    <row r="3790" spans="1:8" s="30" customFormat="1" x14ac:dyDescent="0.3">
      <c r="A3790" s="27"/>
      <c r="B3790" s="27"/>
      <c r="C3790" s="28"/>
      <c r="D3790" s="29"/>
      <c r="E3790" s="28"/>
      <c r="F3790" s="29"/>
      <c r="G3790" s="33"/>
      <c r="H3790" s="33"/>
    </row>
    <row r="3791" spans="1:8" s="30" customFormat="1" x14ac:dyDescent="0.3">
      <c r="A3791" s="27"/>
      <c r="B3791" s="27"/>
      <c r="C3791" s="28"/>
      <c r="D3791" s="29"/>
      <c r="E3791" s="28"/>
      <c r="F3791" s="29"/>
      <c r="G3791" s="33"/>
      <c r="H3791" s="33"/>
    </row>
    <row r="3792" spans="1:8" s="30" customFormat="1" x14ac:dyDescent="0.3">
      <c r="A3792" s="27"/>
      <c r="B3792" s="27"/>
      <c r="C3792" s="28"/>
      <c r="D3792" s="29"/>
      <c r="E3792" s="28"/>
      <c r="F3792" s="29"/>
      <c r="G3792" s="33"/>
      <c r="H3792" s="33"/>
    </row>
    <row r="3793" spans="1:8" s="30" customFormat="1" x14ac:dyDescent="0.3">
      <c r="A3793" s="27"/>
      <c r="B3793" s="27"/>
      <c r="C3793" s="28"/>
      <c r="D3793" s="29"/>
      <c r="E3793" s="28"/>
      <c r="F3793" s="29"/>
      <c r="G3793" s="33"/>
      <c r="H3793" s="33"/>
    </row>
    <row r="3794" spans="1:8" s="30" customFormat="1" x14ac:dyDescent="0.3">
      <c r="A3794" s="27"/>
      <c r="B3794" s="27"/>
      <c r="C3794" s="28"/>
      <c r="D3794" s="29"/>
      <c r="E3794" s="28"/>
      <c r="F3794" s="29"/>
      <c r="G3794" s="33"/>
      <c r="H3794" s="33"/>
    </row>
    <row r="3795" spans="1:8" s="30" customFormat="1" x14ac:dyDescent="0.3">
      <c r="A3795" s="27"/>
      <c r="B3795" s="27"/>
      <c r="C3795" s="28"/>
      <c r="D3795" s="29"/>
      <c r="E3795" s="28"/>
      <c r="F3795" s="29"/>
      <c r="G3795" s="33"/>
      <c r="H3795" s="33"/>
    </row>
    <row r="3796" spans="1:8" s="30" customFormat="1" x14ac:dyDescent="0.3">
      <c r="A3796" s="27"/>
      <c r="B3796" s="27"/>
      <c r="C3796" s="28"/>
      <c r="D3796" s="29"/>
      <c r="E3796" s="28"/>
      <c r="F3796" s="29"/>
      <c r="G3796" s="33"/>
      <c r="H3796" s="33"/>
    </row>
    <row r="3797" spans="1:8" s="30" customFormat="1" x14ac:dyDescent="0.3">
      <c r="A3797" s="27"/>
      <c r="B3797" s="27"/>
      <c r="C3797" s="28"/>
      <c r="D3797" s="29"/>
      <c r="E3797" s="28"/>
      <c r="F3797" s="29"/>
      <c r="G3797" s="33"/>
      <c r="H3797" s="33"/>
    </row>
    <row r="3798" spans="1:8" s="30" customFormat="1" x14ac:dyDescent="0.3">
      <c r="A3798" s="27"/>
      <c r="B3798" s="27"/>
      <c r="C3798" s="28"/>
      <c r="D3798" s="29"/>
      <c r="E3798" s="28"/>
      <c r="F3798" s="29"/>
      <c r="G3798" s="33"/>
      <c r="H3798" s="33"/>
    </row>
    <row r="3799" spans="1:8" s="30" customFormat="1" x14ac:dyDescent="0.3">
      <c r="A3799" s="27"/>
      <c r="B3799" s="27"/>
      <c r="C3799" s="28"/>
      <c r="D3799" s="29"/>
      <c r="E3799" s="28"/>
      <c r="F3799" s="29"/>
      <c r="G3799" s="33"/>
      <c r="H3799" s="33"/>
    </row>
    <row r="3800" spans="1:8" s="30" customFormat="1" x14ac:dyDescent="0.3">
      <c r="A3800" s="27"/>
      <c r="B3800" s="27"/>
      <c r="C3800" s="28"/>
      <c r="D3800" s="29"/>
      <c r="E3800" s="28"/>
      <c r="F3800" s="29"/>
      <c r="G3800" s="33"/>
      <c r="H3800" s="33"/>
    </row>
    <row r="3801" spans="1:8" s="30" customFormat="1" x14ac:dyDescent="0.3">
      <c r="A3801" s="27"/>
      <c r="B3801" s="27"/>
      <c r="C3801" s="28"/>
      <c r="D3801" s="29"/>
      <c r="E3801" s="28"/>
      <c r="F3801" s="29"/>
      <c r="G3801" s="33"/>
      <c r="H3801" s="33"/>
    </row>
    <row r="3802" spans="1:8" s="30" customFormat="1" x14ac:dyDescent="0.3">
      <c r="A3802" s="27"/>
      <c r="B3802" s="27"/>
      <c r="C3802" s="28"/>
      <c r="D3802" s="29"/>
      <c r="E3802" s="28"/>
      <c r="F3802" s="29"/>
      <c r="G3802" s="33"/>
      <c r="H3802" s="33"/>
    </row>
    <row r="3803" spans="1:8" s="30" customFormat="1" x14ac:dyDescent="0.3">
      <c r="A3803" s="27"/>
      <c r="B3803" s="27"/>
      <c r="C3803" s="28"/>
      <c r="D3803" s="29"/>
      <c r="E3803" s="28"/>
      <c r="F3803" s="29"/>
      <c r="G3803" s="33"/>
      <c r="H3803" s="33"/>
    </row>
    <row r="3804" spans="1:8" s="30" customFormat="1" x14ac:dyDescent="0.3">
      <c r="A3804" s="27"/>
      <c r="B3804" s="27"/>
      <c r="C3804" s="28"/>
      <c r="D3804" s="29"/>
      <c r="E3804" s="28"/>
      <c r="F3804" s="29"/>
      <c r="G3804" s="33"/>
      <c r="H3804" s="33"/>
    </row>
    <row r="3805" spans="1:8" s="30" customFormat="1" x14ac:dyDescent="0.3">
      <c r="A3805" s="27"/>
      <c r="B3805" s="27"/>
      <c r="C3805" s="28"/>
      <c r="D3805" s="29"/>
      <c r="E3805" s="28"/>
      <c r="F3805" s="29"/>
      <c r="G3805" s="33"/>
      <c r="H3805" s="33"/>
    </row>
    <row r="3806" spans="1:8" s="30" customFormat="1" x14ac:dyDescent="0.3">
      <c r="A3806" s="27"/>
      <c r="B3806" s="27"/>
      <c r="C3806" s="28"/>
      <c r="D3806" s="29"/>
      <c r="E3806" s="28"/>
      <c r="F3806" s="29"/>
      <c r="G3806" s="33"/>
      <c r="H3806" s="33"/>
    </row>
    <row r="3807" spans="1:8" s="30" customFormat="1" x14ac:dyDescent="0.3">
      <c r="A3807" s="27"/>
      <c r="B3807" s="27"/>
      <c r="C3807" s="28"/>
      <c r="D3807" s="29"/>
      <c r="E3807" s="28"/>
      <c r="F3807" s="29"/>
      <c r="G3807" s="33"/>
      <c r="H3807" s="33"/>
    </row>
    <row r="3808" spans="1:8" s="30" customFormat="1" x14ac:dyDescent="0.3">
      <c r="A3808" s="27"/>
      <c r="B3808" s="27"/>
      <c r="C3808" s="28"/>
      <c r="D3808" s="29"/>
      <c r="E3808" s="28"/>
      <c r="F3808" s="29"/>
      <c r="G3808" s="33"/>
      <c r="H3808" s="33"/>
    </row>
    <row r="3809" spans="1:8" s="30" customFormat="1" x14ac:dyDescent="0.3">
      <c r="A3809" s="27"/>
      <c r="B3809" s="27"/>
      <c r="C3809" s="28"/>
      <c r="D3809" s="29"/>
      <c r="E3809" s="28"/>
      <c r="F3809" s="29"/>
      <c r="G3809" s="33"/>
      <c r="H3809" s="33"/>
    </row>
    <row r="3810" spans="1:8" s="30" customFormat="1" x14ac:dyDescent="0.3">
      <c r="A3810" s="27"/>
      <c r="B3810" s="27"/>
      <c r="C3810" s="28"/>
      <c r="D3810" s="29"/>
      <c r="E3810" s="28"/>
      <c r="F3810" s="29"/>
      <c r="G3810" s="33"/>
      <c r="H3810" s="33"/>
    </row>
    <row r="3811" spans="1:8" s="30" customFormat="1" x14ac:dyDescent="0.3">
      <c r="A3811" s="27"/>
      <c r="B3811" s="27"/>
      <c r="C3811" s="28"/>
      <c r="D3811" s="29"/>
      <c r="E3811" s="28"/>
      <c r="F3811" s="29"/>
      <c r="G3811" s="33"/>
      <c r="H3811" s="33"/>
    </row>
    <row r="3812" spans="1:8" s="30" customFormat="1" x14ac:dyDescent="0.3">
      <c r="A3812" s="27"/>
      <c r="B3812" s="27"/>
      <c r="C3812" s="28"/>
      <c r="D3812" s="29"/>
      <c r="E3812" s="28"/>
      <c r="F3812" s="29"/>
      <c r="G3812" s="33"/>
      <c r="H3812" s="33"/>
    </row>
    <row r="3813" spans="1:8" s="30" customFormat="1" x14ac:dyDescent="0.3">
      <c r="A3813" s="27"/>
      <c r="B3813" s="27"/>
      <c r="C3813" s="28"/>
      <c r="D3813" s="29"/>
      <c r="E3813" s="28"/>
      <c r="F3813" s="29"/>
      <c r="G3813" s="33"/>
      <c r="H3813" s="33"/>
    </row>
    <row r="3814" spans="1:8" s="30" customFormat="1" x14ac:dyDescent="0.3">
      <c r="A3814" s="27"/>
      <c r="B3814" s="27"/>
      <c r="C3814" s="28"/>
      <c r="D3814" s="29"/>
      <c r="E3814" s="28"/>
      <c r="F3814" s="29"/>
      <c r="G3814" s="33"/>
      <c r="H3814" s="33"/>
    </row>
    <row r="3815" spans="1:8" s="30" customFormat="1" x14ac:dyDescent="0.3">
      <c r="A3815" s="27"/>
      <c r="B3815" s="27"/>
      <c r="C3815" s="28"/>
      <c r="D3815" s="29"/>
      <c r="E3815" s="28"/>
      <c r="F3815" s="29"/>
      <c r="G3815" s="33"/>
      <c r="H3815" s="33"/>
    </row>
    <row r="3816" spans="1:8" s="30" customFormat="1" x14ac:dyDescent="0.3">
      <c r="A3816" s="27"/>
      <c r="B3816" s="27"/>
      <c r="C3816" s="28"/>
      <c r="D3816" s="29"/>
      <c r="E3816" s="28"/>
      <c r="F3816" s="29"/>
      <c r="G3816" s="33"/>
      <c r="H3816" s="33"/>
    </row>
    <row r="3817" spans="1:8" s="30" customFormat="1" x14ac:dyDescent="0.3">
      <c r="A3817" s="27"/>
      <c r="B3817" s="27"/>
      <c r="C3817" s="28"/>
      <c r="D3817" s="29"/>
      <c r="E3817" s="28"/>
      <c r="F3817" s="29"/>
      <c r="G3817" s="33"/>
      <c r="H3817" s="33"/>
    </row>
    <row r="3818" spans="1:8" s="30" customFormat="1" x14ac:dyDescent="0.3">
      <c r="A3818" s="27"/>
      <c r="B3818" s="27"/>
      <c r="C3818" s="28"/>
      <c r="D3818" s="29"/>
      <c r="E3818" s="28"/>
      <c r="F3818" s="29"/>
      <c r="G3818" s="33"/>
      <c r="H3818" s="33"/>
    </row>
    <row r="3819" spans="1:8" s="30" customFormat="1" x14ac:dyDescent="0.3">
      <c r="A3819" s="27"/>
      <c r="B3819" s="27"/>
      <c r="C3819" s="28"/>
      <c r="D3819" s="29"/>
      <c r="E3819" s="28"/>
      <c r="F3819" s="29"/>
      <c r="G3819" s="33"/>
      <c r="H3819" s="33"/>
    </row>
    <row r="3820" spans="1:8" s="30" customFormat="1" x14ac:dyDescent="0.3">
      <c r="A3820" s="27"/>
      <c r="B3820" s="27"/>
      <c r="C3820" s="28"/>
      <c r="D3820" s="29"/>
      <c r="E3820" s="28"/>
      <c r="F3820" s="29"/>
      <c r="G3820" s="33"/>
      <c r="H3820" s="33"/>
    </row>
    <row r="3821" spans="1:8" s="30" customFormat="1" x14ac:dyDescent="0.3">
      <c r="A3821" s="27"/>
      <c r="B3821" s="27"/>
      <c r="C3821" s="28"/>
      <c r="D3821" s="29"/>
      <c r="E3821" s="28"/>
      <c r="F3821" s="29"/>
      <c r="G3821" s="33"/>
      <c r="H3821" s="33"/>
    </row>
    <row r="3822" spans="1:8" s="30" customFormat="1" x14ac:dyDescent="0.3">
      <c r="A3822" s="27"/>
      <c r="B3822" s="27"/>
      <c r="C3822" s="28"/>
      <c r="D3822" s="29"/>
      <c r="E3822" s="28"/>
      <c r="F3822" s="29"/>
      <c r="G3822" s="33"/>
      <c r="H3822" s="33"/>
    </row>
    <row r="3823" spans="1:8" s="30" customFormat="1" x14ac:dyDescent="0.3">
      <c r="A3823" s="27"/>
      <c r="B3823" s="27"/>
      <c r="C3823" s="28"/>
      <c r="D3823" s="29"/>
      <c r="E3823" s="28"/>
      <c r="F3823" s="29"/>
      <c r="G3823" s="33"/>
      <c r="H3823" s="33"/>
    </row>
    <row r="3824" spans="1:8" s="30" customFormat="1" x14ac:dyDescent="0.3">
      <c r="A3824" s="27"/>
      <c r="B3824" s="27"/>
      <c r="C3824" s="28"/>
      <c r="D3824" s="29"/>
      <c r="E3824" s="28"/>
      <c r="F3824" s="29"/>
      <c r="G3824" s="33"/>
      <c r="H3824" s="33"/>
    </row>
    <row r="3825" spans="1:8" s="30" customFormat="1" x14ac:dyDescent="0.3">
      <c r="A3825" s="27"/>
      <c r="B3825" s="27"/>
      <c r="C3825" s="28"/>
      <c r="D3825" s="29"/>
      <c r="E3825" s="28"/>
      <c r="F3825" s="29"/>
      <c r="G3825" s="33"/>
      <c r="H3825" s="33"/>
    </row>
    <row r="3826" spans="1:8" s="30" customFormat="1" x14ac:dyDescent="0.3">
      <c r="A3826" s="27"/>
      <c r="B3826" s="27"/>
      <c r="C3826" s="28"/>
      <c r="D3826" s="29"/>
      <c r="E3826" s="28"/>
      <c r="F3826" s="29"/>
      <c r="G3826" s="33"/>
      <c r="H3826" s="33"/>
    </row>
    <row r="3827" spans="1:8" s="30" customFormat="1" x14ac:dyDescent="0.3">
      <c r="A3827" s="27"/>
      <c r="B3827" s="27"/>
      <c r="C3827" s="28"/>
      <c r="D3827" s="29"/>
      <c r="E3827" s="28"/>
      <c r="F3827" s="29"/>
      <c r="G3827" s="33"/>
      <c r="H3827" s="33"/>
    </row>
    <row r="3828" spans="1:8" s="30" customFormat="1" x14ac:dyDescent="0.3">
      <c r="A3828" s="27"/>
      <c r="B3828" s="27"/>
      <c r="C3828" s="28"/>
      <c r="D3828" s="29"/>
      <c r="E3828" s="28"/>
      <c r="F3828" s="29"/>
      <c r="G3828" s="33"/>
      <c r="H3828" s="33"/>
    </row>
    <row r="3829" spans="1:8" s="30" customFormat="1" x14ac:dyDescent="0.3">
      <c r="A3829" s="27"/>
      <c r="B3829" s="27"/>
      <c r="C3829" s="28"/>
      <c r="D3829" s="29"/>
      <c r="E3829" s="28"/>
      <c r="F3829" s="29"/>
      <c r="G3829" s="33"/>
      <c r="H3829" s="33"/>
    </row>
    <row r="3830" spans="1:8" s="30" customFormat="1" x14ac:dyDescent="0.3">
      <c r="A3830" s="27"/>
      <c r="B3830" s="27"/>
      <c r="C3830" s="28"/>
      <c r="D3830" s="29"/>
      <c r="E3830" s="28"/>
      <c r="F3830" s="29"/>
      <c r="G3830" s="33"/>
      <c r="H3830" s="33"/>
    </row>
    <row r="3831" spans="1:8" s="30" customFormat="1" x14ac:dyDescent="0.3">
      <c r="A3831" s="27"/>
      <c r="B3831" s="27"/>
      <c r="C3831" s="28"/>
      <c r="D3831" s="29"/>
      <c r="E3831" s="28"/>
      <c r="F3831" s="29"/>
      <c r="G3831" s="33"/>
      <c r="H3831" s="33"/>
    </row>
    <row r="3832" spans="1:8" s="30" customFormat="1" x14ac:dyDescent="0.3">
      <c r="A3832" s="27"/>
      <c r="B3832" s="27"/>
      <c r="C3832" s="28"/>
      <c r="D3832" s="29"/>
      <c r="E3832" s="28"/>
      <c r="F3832" s="29"/>
      <c r="G3832" s="33"/>
      <c r="H3832" s="33"/>
    </row>
    <row r="3833" spans="1:8" s="30" customFormat="1" x14ac:dyDescent="0.3">
      <c r="A3833" s="27"/>
      <c r="B3833" s="27"/>
      <c r="C3833" s="28"/>
      <c r="D3833" s="29"/>
      <c r="E3833" s="28"/>
      <c r="F3833" s="29"/>
      <c r="G3833" s="33"/>
      <c r="H3833" s="33"/>
    </row>
    <row r="3834" spans="1:8" s="30" customFormat="1" x14ac:dyDescent="0.3">
      <c r="A3834" s="27"/>
      <c r="B3834" s="27"/>
      <c r="C3834" s="28"/>
      <c r="D3834" s="29"/>
      <c r="E3834" s="28"/>
      <c r="F3834" s="29"/>
      <c r="G3834" s="33"/>
      <c r="H3834" s="33"/>
    </row>
    <row r="3835" spans="1:8" s="30" customFormat="1" x14ac:dyDescent="0.3">
      <c r="A3835" s="27"/>
      <c r="B3835" s="27"/>
      <c r="C3835" s="28"/>
      <c r="D3835" s="29"/>
      <c r="E3835" s="28"/>
      <c r="F3835" s="29"/>
      <c r="G3835" s="33"/>
      <c r="H3835" s="33"/>
    </row>
    <row r="3836" spans="1:8" s="30" customFormat="1" x14ac:dyDescent="0.3">
      <c r="A3836" s="27"/>
      <c r="B3836" s="27"/>
      <c r="C3836" s="28"/>
      <c r="D3836" s="29"/>
      <c r="E3836" s="28"/>
      <c r="F3836" s="29"/>
      <c r="G3836" s="33"/>
      <c r="H3836" s="33"/>
    </row>
    <row r="3837" spans="1:8" s="30" customFormat="1" x14ac:dyDescent="0.3">
      <c r="A3837" s="27"/>
      <c r="B3837" s="27"/>
      <c r="C3837" s="28"/>
      <c r="D3837" s="29"/>
      <c r="E3837" s="28"/>
      <c r="F3837" s="29"/>
      <c r="G3837" s="33"/>
      <c r="H3837" s="33"/>
    </row>
    <row r="3838" spans="1:8" s="30" customFormat="1" x14ac:dyDescent="0.3">
      <c r="A3838" s="27"/>
      <c r="B3838" s="27"/>
      <c r="C3838" s="28"/>
      <c r="D3838" s="29"/>
      <c r="E3838" s="28"/>
      <c r="F3838" s="29"/>
      <c r="G3838" s="33"/>
      <c r="H3838" s="33"/>
    </row>
    <row r="3839" spans="1:8" s="30" customFormat="1" x14ac:dyDescent="0.3">
      <c r="A3839" s="27"/>
      <c r="B3839" s="27"/>
      <c r="C3839" s="28"/>
      <c r="D3839" s="29"/>
      <c r="E3839" s="28"/>
      <c r="F3839" s="29"/>
      <c r="G3839" s="33"/>
      <c r="H3839" s="33"/>
    </row>
    <row r="3840" spans="1:8" s="30" customFormat="1" x14ac:dyDescent="0.3">
      <c r="A3840" s="27"/>
      <c r="B3840" s="27"/>
      <c r="C3840" s="28"/>
      <c r="D3840" s="29"/>
      <c r="E3840" s="28"/>
      <c r="F3840" s="29"/>
      <c r="G3840" s="33"/>
      <c r="H3840" s="33"/>
    </row>
    <row r="3841" spans="1:8" s="30" customFormat="1" x14ac:dyDescent="0.3">
      <c r="A3841" s="27"/>
      <c r="B3841" s="27"/>
      <c r="C3841" s="28"/>
      <c r="D3841" s="29"/>
      <c r="E3841" s="28"/>
      <c r="F3841" s="29"/>
      <c r="G3841" s="33"/>
      <c r="H3841" s="33"/>
    </row>
    <row r="3842" spans="1:8" s="30" customFormat="1" x14ac:dyDescent="0.3">
      <c r="A3842" s="27"/>
      <c r="B3842" s="27"/>
      <c r="C3842" s="28"/>
      <c r="D3842" s="29"/>
      <c r="E3842" s="28"/>
      <c r="F3842" s="29"/>
      <c r="G3842" s="33"/>
      <c r="H3842" s="33"/>
    </row>
    <row r="3843" spans="1:8" s="30" customFormat="1" x14ac:dyDescent="0.3">
      <c r="A3843" s="27"/>
      <c r="B3843" s="27"/>
      <c r="C3843" s="28"/>
      <c r="D3843" s="29"/>
      <c r="E3843" s="28"/>
      <c r="F3843" s="29"/>
      <c r="G3843" s="33"/>
      <c r="H3843" s="33"/>
    </row>
    <row r="3844" spans="1:8" s="30" customFormat="1" x14ac:dyDescent="0.3">
      <c r="A3844" s="27"/>
      <c r="B3844" s="27"/>
      <c r="C3844" s="28"/>
      <c r="D3844" s="29"/>
      <c r="E3844" s="28"/>
      <c r="F3844" s="29"/>
      <c r="G3844" s="33"/>
      <c r="H3844" s="33"/>
    </row>
    <row r="3845" spans="1:8" s="30" customFormat="1" x14ac:dyDescent="0.3">
      <c r="A3845" s="27"/>
      <c r="B3845" s="27"/>
      <c r="C3845" s="28"/>
      <c r="D3845" s="29"/>
      <c r="E3845" s="28"/>
      <c r="F3845" s="29"/>
      <c r="G3845" s="33"/>
      <c r="H3845" s="33"/>
    </row>
    <row r="3846" spans="1:8" s="30" customFormat="1" x14ac:dyDescent="0.3">
      <c r="A3846" s="27"/>
      <c r="B3846" s="27"/>
      <c r="C3846" s="28"/>
      <c r="D3846" s="29"/>
      <c r="E3846" s="28"/>
      <c r="F3846" s="29"/>
      <c r="G3846" s="33"/>
      <c r="H3846" s="33"/>
    </row>
    <row r="3847" spans="1:8" s="30" customFormat="1" x14ac:dyDescent="0.3">
      <c r="A3847" s="27"/>
      <c r="B3847" s="27"/>
      <c r="C3847" s="28"/>
      <c r="D3847" s="29"/>
      <c r="E3847" s="28"/>
      <c r="F3847" s="29"/>
      <c r="G3847" s="33"/>
      <c r="H3847" s="33"/>
    </row>
    <row r="3848" spans="1:8" s="30" customFormat="1" x14ac:dyDescent="0.3">
      <c r="A3848" s="27"/>
      <c r="B3848" s="27"/>
      <c r="C3848" s="28"/>
      <c r="D3848" s="29"/>
      <c r="E3848" s="28"/>
      <c r="F3848" s="29"/>
      <c r="G3848" s="33"/>
      <c r="H3848" s="33"/>
    </row>
    <row r="3849" spans="1:8" s="30" customFormat="1" x14ac:dyDescent="0.3">
      <c r="A3849" s="27"/>
      <c r="B3849" s="27"/>
      <c r="C3849" s="28"/>
      <c r="D3849" s="29"/>
      <c r="E3849" s="28"/>
      <c r="F3849" s="29"/>
      <c r="G3849" s="33"/>
      <c r="H3849" s="33"/>
    </row>
    <row r="3850" spans="1:8" s="30" customFormat="1" x14ac:dyDescent="0.3">
      <c r="A3850" s="27"/>
      <c r="B3850" s="27"/>
      <c r="C3850" s="28"/>
      <c r="D3850" s="29"/>
      <c r="E3850" s="28"/>
      <c r="F3850" s="29"/>
      <c r="G3850" s="33"/>
      <c r="H3850" s="33"/>
    </row>
    <row r="3851" spans="1:8" s="30" customFormat="1" x14ac:dyDescent="0.3">
      <c r="A3851" s="27"/>
      <c r="B3851" s="27"/>
      <c r="C3851" s="28"/>
      <c r="D3851" s="29"/>
      <c r="E3851" s="28"/>
      <c r="F3851" s="29"/>
      <c r="G3851" s="33"/>
      <c r="H3851" s="33"/>
    </row>
    <row r="3852" spans="1:8" s="30" customFormat="1" x14ac:dyDescent="0.3">
      <c r="A3852" s="27"/>
      <c r="B3852" s="27"/>
      <c r="C3852" s="28"/>
      <c r="D3852" s="29"/>
      <c r="E3852" s="28"/>
      <c r="F3852" s="29"/>
      <c r="G3852" s="33"/>
      <c r="H3852" s="33"/>
    </row>
    <row r="3853" spans="1:8" s="30" customFormat="1" x14ac:dyDescent="0.3">
      <c r="A3853" s="27"/>
      <c r="B3853" s="27"/>
      <c r="C3853" s="28"/>
      <c r="D3853" s="29"/>
      <c r="E3853" s="28"/>
      <c r="F3853" s="29"/>
      <c r="G3853" s="33"/>
      <c r="H3853" s="33"/>
    </row>
    <row r="3854" spans="1:8" s="30" customFormat="1" x14ac:dyDescent="0.3">
      <c r="A3854" s="27"/>
      <c r="B3854" s="27"/>
      <c r="C3854" s="28"/>
      <c r="D3854" s="29"/>
      <c r="E3854" s="28"/>
      <c r="F3854" s="29"/>
      <c r="G3854" s="33"/>
      <c r="H3854" s="33"/>
    </row>
    <row r="3855" spans="1:8" s="30" customFormat="1" x14ac:dyDescent="0.3">
      <c r="A3855" s="27"/>
      <c r="B3855" s="27"/>
      <c r="C3855" s="28"/>
      <c r="D3855" s="29"/>
      <c r="E3855" s="28"/>
      <c r="F3855" s="29"/>
      <c r="G3855" s="33"/>
      <c r="H3855" s="33"/>
    </row>
    <row r="3856" spans="1:8" s="30" customFormat="1" x14ac:dyDescent="0.3">
      <c r="A3856" s="27"/>
      <c r="B3856" s="27"/>
      <c r="C3856" s="28"/>
      <c r="D3856" s="29"/>
      <c r="E3856" s="28"/>
      <c r="F3856" s="29"/>
      <c r="G3856" s="33"/>
      <c r="H3856" s="33"/>
    </row>
    <row r="3857" spans="1:8" s="30" customFormat="1" x14ac:dyDescent="0.3">
      <c r="A3857" s="27"/>
      <c r="B3857" s="27"/>
      <c r="C3857" s="28"/>
      <c r="D3857" s="29"/>
      <c r="E3857" s="28"/>
      <c r="F3857" s="29"/>
      <c r="G3857" s="33"/>
      <c r="H3857" s="33"/>
    </row>
    <row r="3858" spans="1:8" s="30" customFormat="1" x14ac:dyDescent="0.3">
      <c r="A3858" s="27"/>
      <c r="B3858" s="27"/>
      <c r="C3858" s="28"/>
      <c r="D3858" s="29"/>
      <c r="E3858" s="28"/>
      <c r="F3858" s="29"/>
      <c r="G3858" s="33"/>
      <c r="H3858" s="33"/>
    </row>
    <row r="3859" spans="1:8" s="30" customFormat="1" x14ac:dyDescent="0.3">
      <c r="A3859" s="27"/>
      <c r="B3859" s="27"/>
      <c r="C3859" s="28"/>
      <c r="D3859" s="29"/>
      <c r="E3859" s="28"/>
      <c r="F3859" s="29"/>
      <c r="G3859" s="33"/>
      <c r="H3859" s="33"/>
    </row>
    <row r="3860" spans="1:8" s="30" customFormat="1" x14ac:dyDescent="0.3">
      <c r="A3860" s="27"/>
      <c r="B3860" s="27"/>
      <c r="C3860" s="28"/>
      <c r="D3860" s="29"/>
      <c r="E3860" s="28"/>
      <c r="F3860" s="29"/>
      <c r="G3860" s="33"/>
      <c r="H3860" s="33"/>
    </row>
    <row r="3861" spans="1:8" s="30" customFormat="1" x14ac:dyDescent="0.3">
      <c r="A3861" s="27"/>
      <c r="B3861" s="27"/>
      <c r="C3861" s="28"/>
      <c r="D3861" s="29"/>
      <c r="E3861" s="28"/>
      <c r="F3861" s="29"/>
      <c r="G3861" s="33"/>
      <c r="H3861" s="33"/>
    </row>
    <row r="3862" spans="1:8" s="30" customFormat="1" x14ac:dyDescent="0.3">
      <c r="A3862" s="27"/>
      <c r="B3862" s="27"/>
      <c r="C3862" s="28"/>
      <c r="D3862" s="29"/>
      <c r="E3862" s="28"/>
      <c r="F3862" s="29"/>
      <c r="G3862" s="33"/>
      <c r="H3862" s="33"/>
    </row>
    <row r="3863" spans="1:8" s="30" customFormat="1" x14ac:dyDescent="0.3">
      <c r="A3863" s="27"/>
      <c r="B3863" s="27"/>
      <c r="C3863" s="28"/>
      <c r="D3863" s="29"/>
      <c r="E3863" s="28"/>
      <c r="F3863" s="29"/>
      <c r="G3863" s="33"/>
      <c r="H3863" s="33"/>
    </row>
    <row r="3864" spans="1:8" s="30" customFormat="1" x14ac:dyDescent="0.3">
      <c r="A3864" s="27"/>
      <c r="B3864" s="27"/>
      <c r="C3864" s="28"/>
      <c r="D3864" s="29"/>
      <c r="E3864" s="28"/>
      <c r="F3864" s="29"/>
      <c r="G3864" s="33"/>
      <c r="H3864" s="33"/>
    </row>
    <row r="3865" spans="1:8" s="30" customFormat="1" x14ac:dyDescent="0.3">
      <c r="A3865" s="27"/>
      <c r="B3865" s="27"/>
      <c r="C3865" s="28"/>
      <c r="D3865" s="29"/>
      <c r="E3865" s="28"/>
      <c r="F3865" s="29"/>
      <c r="G3865" s="33"/>
      <c r="H3865" s="33"/>
    </row>
    <row r="3866" spans="1:8" s="30" customFormat="1" x14ac:dyDescent="0.3">
      <c r="A3866" s="27"/>
      <c r="B3866" s="27"/>
      <c r="C3866" s="28"/>
      <c r="D3866" s="29"/>
      <c r="E3866" s="28"/>
      <c r="F3866" s="29"/>
      <c r="G3866" s="33"/>
      <c r="H3866" s="33"/>
    </row>
    <row r="3867" spans="1:8" s="30" customFormat="1" x14ac:dyDescent="0.3">
      <c r="A3867" s="27"/>
      <c r="B3867" s="27"/>
      <c r="C3867" s="28"/>
      <c r="D3867" s="29"/>
      <c r="E3867" s="28"/>
      <c r="F3867" s="29"/>
      <c r="G3867" s="33"/>
      <c r="H3867" s="33"/>
    </row>
    <row r="3868" spans="1:8" s="30" customFormat="1" x14ac:dyDescent="0.3">
      <c r="A3868" s="27"/>
      <c r="B3868" s="27"/>
      <c r="C3868" s="28"/>
      <c r="D3868" s="29"/>
      <c r="E3868" s="28"/>
      <c r="F3868" s="29"/>
      <c r="G3868" s="33"/>
      <c r="H3868" s="33"/>
    </row>
    <row r="3869" spans="1:8" s="30" customFormat="1" x14ac:dyDescent="0.3">
      <c r="A3869" s="27"/>
      <c r="B3869" s="27"/>
      <c r="C3869" s="28"/>
      <c r="D3869" s="29"/>
      <c r="E3869" s="28"/>
      <c r="F3869" s="29"/>
      <c r="G3869" s="33"/>
      <c r="H3869" s="33"/>
    </row>
    <row r="3870" spans="1:8" s="30" customFormat="1" x14ac:dyDescent="0.3">
      <c r="A3870" s="27"/>
      <c r="B3870" s="27"/>
      <c r="C3870" s="28"/>
      <c r="D3870" s="29"/>
      <c r="E3870" s="28"/>
      <c r="F3870" s="29"/>
      <c r="G3870" s="33"/>
      <c r="H3870" s="33"/>
    </row>
    <row r="3871" spans="1:8" s="30" customFormat="1" x14ac:dyDescent="0.3">
      <c r="A3871" s="27"/>
      <c r="B3871" s="27"/>
      <c r="C3871" s="28"/>
      <c r="D3871" s="29"/>
      <c r="E3871" s="28"/>
      <c r="F3871" s="29"/>
      <c r="G3871" s="33"/>
      <c r="H3871" s="33"/>
    </row>
    <row r="3872" spans="1:8" s="30" customFormat="1" x14ac:dyDescent="0.3">
      <c r="A3872" s="27"/>
      <c r="B3872" s="27"/>
      <c r="C3872" s="28"/>
      <c r="D3872" s="29"/>
      <c r="E3872" s="28"/>
      <c r="F3872" s="29"/>
      <c r="G3872" s="33"/>
      <c r="H3872" s="33"/>
    </row>
    <row r="3873" spans="1:8" s="30" customFormat="1" x14ac:dyDescent="0.3">
      <c r="A3873" s="27"/>
      <c r="B3873" s="27"/>
      <c r="C3873" s="28"/>
      <c r="D3873" s="29"/>
      <c r="E3873" s="28"/>
      <c r="F3873" s="29"/>
      <c r="G3873" s="33"/>
      <c r="H3873" s="33"/>
    </row>
    <row r="3874" spans="1:8" s="30" customFormat="1" x14ac:dyDescent="0.3">
      <c r="A3874" s="27"/>
      <c r="B3874" s="27"/>
      <c r="C3874" s="28"/>
      <c r="D3874" s="29"/>
      <c r="E3874" s="28"/>
      <c r="F3874" s="29"/>
      <c r="G3874" s="33"/>
      <c r="H3874" s="33"/>
    </row>
    <row r="3875" spans="1:8" s="30" customFormat="1" x14ac:dyDescent="0.3">
      <c r="A3875" s="27"/>
      <c r="B3875" s="27"/>
      <c r="C3875" s="28"/>
      <c r="D3875" s="29"/>
      <c r="E3875" s="28"/>
      <c r="F3875" s="29"/>
      <c r="G3875" s="33"/>
      <c r="H3875" s="33"/>
    </row>
    <row r="3876" spans="1:8" s="30" customFormat="1" x14ac:dyDescent="0.3">
      <c r="A3876" s="27"/>
      <c r="B3876" s="27"/>
      <c r="C3876" s="28"/>
      <c r="D3876" s="29"/>
      <c r="E3876" s="28"/>
      <c r="F3876" s="29"/>
      <c r="G3876" s="33"/>
      <c r="H3876" s="33"/>
    </row>
    <row r="3877" spans="1:8" s="30" customFormat="1" x14ac:dyDescent="0.3">
      <c r="A3877" s="27"/>
      <c r="B3877" s="27"/>
      <c r="C3877" s="28"/>
      <c r="D3877" s="29"/>
      <c r="E3877" s="28"/>
      <c r="F3877" s="29"/>
      <c r="G3877" s="33"/>
      <c r="H3877" s="33"/>
    </row>
    <row r="3878" spans="1:8" s="30" customFormat="1" x14ac:dyDescent="0.3">
      <c r="A3878" s="27"/>
      <c r="B3878" s="27"/>
      <c r="C3878" s="28"/>
      <c r="D3878" s="29"/>
      <c r="E3878" s="28"/>
      <c r="F3878" s="29"/>
      <c r="G3878" s="33"/>
      <c r="H3878" s="33"/>
    </row>
    <row r="3879" spans="1:8" s="30" customFormat="1" x14ac:dyDescent="0.3">
      <c r="A3879" s="27"/>
      <c r="B3879" s="27"/>
      <c r="C3879" s="28"/>
      <c r="D3879" s="29"/>
      <c r="E3879" s="28"/>
      <c r="F3879" s="29"/>
      <c r="G3879" s="33"/>
      <c r="H3879" s="33"/>
    </row>
    <row r="3880" spans="1:8" s="30" customFormat="1" x14ac:dyDescent="0.3">
      <c r="A3880" s="27"/>
      <c r="B3880" s="27"/>
      <c r="C3880" s="28"/>
      <c r="D3880" s="29"/>
      <c r="E3880" s="28"/>
      <c r="F3880" s="29"/>
      <c r="G3880" s="33"/>
      <c r="H3880" s="33"/>
    </row>
    <row r="3881" spans="1:8" s="30" customFormat="1" x14ac:dyDescent="0.3">
      <c r="A3881" s="27"/>
      <c r="B3881" s="27"/>
      <c r="C3881" s="28"/>
      <c r="D3881" s="29"/>
      <c r="E3881" s="28"/>
      <c r="F3881" s="29"/>
      <c r="G3881" s="33"/>
      <c r="H3881" s="33"/>
    </row>
    <row r="3882" spans="1:8" s="30" customFormat="1" x14ac:dyDescent="0.3">
      <c r="A3882" s="27"/>
      <c r="B3882" s="27"/>
      <c r="C3882" s="28"/>
      <c r="D3882" s="29"/>
      <c r="E3882" s="28"/>
      <c r="F3882" s="29"/>
      <c r="G3882" s="33"/>
      <c r="H3882" s="33"/>
    </row>
    <row r="3883" spans="1:8" s="30" customFormat="1" x14ac:dyDescent="0.3">
      <c r="A3883" s="27"/>
      <c r="B3883" s="27"/>
      <c r="C3883" s="28"/>
      <c r="D3883" s="29"/>
      <c r="E3883" s="28"/>
      <c r="F3883" s="29"/>
      <c r="G3883" s="33"/>
      <c r="H3883" s="33"/>
    </row>
    <row r="3884" spans="1:8" s="30" customFormat="1" x14ac:dyDescent="0.3">
      <c r="A3884" s="27"/>
      <c r="B3884" s="27"/>
      <c r="C3884" s="28"/>
      <c r="D3884" s="29"/>
      <c r="E3884" s="28"/>
      <c r="F3884" s="29"/>
      <c r="G3884" s="33"/>
      <c r="H3884" s="33"/>
    </row>
    <row r="3885" spans="1:8" s="30" customFormat="1" x14ac:dyDescent="0.3">
      <c r="A3885" s="27"/>
      <c r="B3885" s="27"/>
      <c r="C3885" s="28"/>
      <c r="D3885" s="29"/>
      <c r="E3885" s="28"/>
      <c r="F3885" s="29"/>
      <c r="G3885" s="33"/>
      <c r="H3885" s="33"/>
    </row>
    <row r="3886" spans="1:8" s="30" customFormat="1" x14ac:dyDescent="0.3">
      <c r="A3886" s="27"/>
      <c r="B3886" s="27"/>
      <c r="C3886" s="28"/>
      <c r="D3886" s="29"/>
      <c r="E3886" s="28"/>
      <c r="F3886" s="29"/>
      <c r="G3886" s="33"/>
      <c r="H3886" s="33"/>
    </row>
    <row r="3887" spans="1:8" s="30" customFormat="1" x14ac:dyDescent="0.3">
      <c r="A3887" s="27"/>
      <c r="B3887" s="27"/>
      <c r="C3887" s="28"/>
      <c r="D3887" s="29"/>
      <c r="E3887" s="28"/>
      <c r="F3887" s="29"/>
      <c r="G3887" s="33"/>
      <c r="H3887" s="33"/>
    </row>
    <row r="3888" spans="1:8" s="30" customFormat="1" x14ac:dyDescent="0.3">
      <c r="A3888" s="27"/>
      <c r="B3888" s="27"/>
      <c r="C3888" s="28"/>
      <c r="D3888" s="29"/>
      <c r="E3888" s="28"/>
      <c r="F3888" s="29"/>
      <c r="G3888" s="33"/>
      <c r="H3888" s="33"/>
    </row>
    <row r="3889" spans="1:8" s="30" customFormat="1" x14ac:dyDescent="0.3">
      <c r="A3889" s="27"/>
      <c r="B3889" s="27"/>
      <c r="C3889" s="28"/>
      <c r="D3889" s="29"/>
      <c r="E3889" s="28"/>
      <c r="F3889" s="29"/>
      <c r="G3889" s="33"/>
      <c r="H3889" s="33"/>
    </row>
    <row r="3890" spans="1:8" s="30" customFormat="1" x14ac:dyDescent="0.3">
      <c r="A3890" s="27"/>
      <c r="B3890" s="27"/>
      <c r="C3890" s="28"/>
      <c r="D3890" s="29"/>
      <c r="E3890" s="28"/>
      <c r="F3890" s="29"/>
      <c r="G3890" s="33"/>
      <c r="H3890" s="33"/>
    </row>
    <row r="3891" spans="1:8" s="30" customFormat="1" x14ac:dyDescent="0.3">
      <c r="A3891" s="27"/>
      <c r="B3891" s="27"/>
      <c r="C3891" s="28"/>
      <c r="D3891" s="29"/>
      <c r="E3891" s="28"/>
      <c r="F3891" s="29"/>
      <c r="G3891" s="33"/>
      <c r="H3891" s="33"/>
    </row>
    <row r="3892" spans="1:8" s="30" customFormat="1" x14ac:dyDescent="0.3">
      <c r="A3892" s="27"/>
      <c r="B3892" s="27"/>
      <c r="C3892" s="28"/>
      <c r="D3892" s="29"/>
      <c r="E3892" s="28"/>
      <c r="F3892" s="29"/>
      <c r="G3892" s="33"/>
      <c r="H3892" s="33"/>
    </row>
    <row r="3893" spans="1:8" s="30" customFormat="1" x14ac:dyDescent="0.3">
      <c r="A3893" s="27"/>
      <c r="B3893" s="27"/>
      <c r="C3893" s="28"/>
      <c r="D3893" s="29"/>
      <c r="E3893" s="28"/>
      <c r="F3893" s="29"/>
      <c r="G3893" s="33"/>
      <c r="H3893" s="33"/>
    </row>
    <row r="3894" spans="1:8" s="30" customFormat="1" x14ac:dyDescent="0.3">
      <c r="A3894" s="27"/>
      <c r="B3894" s="27"/>
      <c r="C3894" s="28"/>
      <c r="D3894" s="29"/>
      <c r="E3894" s="28"/>
      <c r="F3894" s="29"/>
      <c r="G3894" s="33"/>
      <c r="H3894" s="33"/>
    </row>
    <row r="3895" spans="1:8" s="30" customFormat="1" x14ac:dyDescent="0.3">
      <c r="A3895" s="27"/>
      <c r="B3895" s="27"/>
      <c r="C3895" s="28"/>
      <c r="D3895" s="29"/>
      <c r="E3895" s="28"/>
      <c r="F3895" s="29"/>
      <c r="G3895" s="33"/>
      <c r="H3895" s="33"/>
    </row>
    <row r="3896" spans="1:8" s="30" customFormat="1" x14ac:dyDescent="0.3">
      <c r="A3896" s="27"/>
      <c r="B3896" s="27"/>
      <c r="C3896" s="28"/>
      <c r="D3896" s="29"/>
      <c r="E3896" s="28"/>
      <c r="F3896" s="29"/>
      <c r="G3896" s="33"/>
      <c r="H3896" s="33"/>
    </row>
    <row r="3897" spans="1:8" s="30" customFormat="1" x14ac:dyDescent="0.3">
      <c r="A3897" s="27"/>
      <c r="B3897" s="27"/>
      <c r="C3897" s="28"/>
      <c r="D3897" s="29"/>
      <c r="E3897" s="28"/>
      <c r="F3897" s="29"/>
      <c r="G3897" s="33"/>
      <c r="H3897" s="33"/>
    </row>
    <row r="3898" spans="1:8" s="30" customFormat="1" x14ac:dyDescent="0.3">
      <c r="A3898" s="27"/>
      <c r="B3898" s="27"/>
      <c r="C3898" s="28"/>
      <c r="D3898" s="29"/>
      <c r="E3898" s="28"/>
      <c r="F3898" s="29"/>
      <c r="G3898" s="33"/>
      <c r="H3898" s="33"/>
    </row>
    <row r="3899" spans="1:8" s="30" customFormat="1" x14ac:dyDescent="0.3">
      <c r="A3899" s="27"/>
      <c r="B3899" s="27"/>
      <c r="C3899" s="28"/>
      <c r="D3899" s="29"/>
      <c r="E3899" s="28"/>
      <c r="F3899" s="29"/>
      <c r="G3899" s="33"/>
      <c r="H3899" s="33"/>
    </row>
    <row r="3900" spans="1:8" s="30" customFormat="1" x14ac:dyDescent="0.3">
      <c r="A3900" s="27"/>
      <c r="B3900" s="27"/>
      <c r="C3900" s="28"/>
      <c r="D3900" s="29"/>
      <c r="E3900" s="28"/>
      <c r="F3900" s="29"/>
      <c r="G3900" s="33"/>
      <c r="H3900" s="33"/>
    </row>
    <row r="3901" spans="1:8" s="30" customFormat="1" x14ac:dyDescent="0.3">
      <c r="A3901" s="27"/>
      <c r="B3901" s="27"/>
      <c r="C3901" s="28"/>
      <c r="D3901" s="29"/>
      <c r="E3901" s="28"/>
      <c r="F3901" s="29"/>
      <c r="G3901" s="33"/>
      <c r="H3901" s="33"/>
    </row>
    <row r="3902" spans="1:8" s="30" customFormat="1" x14ac:dyDescent="0.3">
      <c r="A3902" s="27"/>
      <c r="B3902" s="27"/>
      <c r="C3902" s="28"/>
      <c r="D3902" s="29"/>
      <c r="E3902" s="28"/>
      <c r="F3902" s="29"/>
      <c r="G3902" s="33"/>
      <c r="H3902" s="33"/>
    </row>
    <row r="3903" spans="1:8" s="30" customFormat="1" x14ac:dyDescent="0.3">
      <c r="A3903" s="27"/>
      <c r="B3903" s="27"/>
      <c r="C3903" s="28"/>
      <c r="D3903" s="29"/>
      <c r="E3903" s="28"/>
      <c r="F3903" s="29"/>
      <c r="G3903" s="33"/>
      <c r="H3903" s="33"/>
    </row>
    <row r="3904" spans="1:8" s="30" customFormat="1" x14ac:dyDescent="0.3">
      <c r="A3904" s="27"/>
      <c r="B3904" s="27"/>
      <c r="C3904" s="28"/>
      <c r="D3904" s="29"/>
      <c r="E3904" s="28"/>
      <c r="F3904" s="29"/>
      <c r="G3904" s="33"/>
      <c r="H3904" s="33"/>
    </row>
    <row r="3905" spans="1:8" s="30" customFormat="1" x14ac:dyDescent="0.3">
      <c r="A3905" s="27"/>
      <c r="B3905" s="27"/>
      <c r="C3905" s="28"/>
      <c r="D3905" s="29"/>
      <c r="E3905" s="28"/>
      <c r="F3905" s="29"/>
      <c r="G3905" s="33"/>
      <c r="H3905" s="33"/>
    </row>
    <row r="3906" spans="1:8" s="30" customFormat="1" x14ac:dyDescent="0.3">
      <c r="A3906" s="27"/>
      <c r="B3906" s="27"/>
      <c r="C3906" s="28"/>
      <c r="D3906" s="29"/>
      <c r="E3906" s="28"/>
      <c r="F3906" s="29"/>
      <c r="G3906" s="33"/>
      <c r="H3906" s="33"/>
    </row>
    <row r="3907" spans="1:8" s="30" customFormat="1" x14ac:dyDescent="0.3">
      <c r="A3907" s="27"/>
      <c r="B3907" s="27"/>
      <c r="C3907" s="28"/>
      <c r="D3907" s="29"/>
      <c r="E3907" s="28"/>
      <c r="F3907" s="29"/>
      <c r="G3907" s="33"/>
      <c r="H3907" s="33"/>
    </row>
    <row r="3908" spans="1:8" s="30" customFormat="1" x14ac:dyDescent="0.3">
      <c r="A3908" s="27"/>
      <c r="B3908" s="27"/>
      <c r="C3908" s="28"/>
      <c r="D3908" s="29"/>
      <c r="E3908" s="28"/>
      <c r="F3908" s="29"/>
      <c r="G3908" s="33"/>
      <c r="H3908" s="33"/>
    </row>
    <row r="3909" spans="1:8" s="30" customFormat="1" x14ac:dyDescent="0.3">
      <c r="A3909" s="27"/>
      <c r="B3909" s="27"/>
      <c r="C3909" s="28"/>
      <c r="D3909" s="29"/>
      <c r="E3909" s="28"/>
      <c r="F3909" s="29"/>
      <c r="G3909" s="33"/>
      <c r="H3909" s="33"/>
    </row>
    <row r="3910" spans="1:8" s="30" customFormat="1" x14ac:dyDescent="0.3">
      <c r="A3910" s="27"/>
      <c r="B3910" s="27"/>
      <c r="C3910" s="28"/>
      <c r="D3910" s="29"/>
      <c r="E3910" s="28"/>
      <c r="F3910" s="29"/>
      <c r="G3910" s="33"/>
      <c r="H3910" s="33"/>
    </row>
    <row r="3911" spans="1:8" s="30" customFormat="1" x14ac:dyDescent="0.3">
      <c r="A3911" s="27"/>
      <c r="B3911" s="27"/>
      <c r="C3911" s="28"/>
      <c r="D3911" s="29"/>
      <c r="E3911" s="28"/>
      <c r="F3911" s="29"/>
      <c r="G3911" s="33"/>
      <c r="H3911" s="33"/>
    </row>
    <row r="3912" spans="1:8" s="30" customFormat="1" x14ac:dyDescent="0.3">
      <c r="A3912" s="27"/>
      <c r="B3912" s="27"/>
      <c r="C3912" s="28"/>
      <c r="D3912" s="29"/>
      <c r="E3912" s="28"/>
      <c r="F3912" s="29"/>
      <c r="G3912" s="33"/>
      <c r="H3912" s="33"/>
    </row>
    <row r="3913" spans="1:8" s="30" customFormat="1" x14ac:dyDescent="0.3">
      <c r="A3913" s="27"/>
      <c r="B3913" s="27"/>
      <c r="C3913" s="28"/>
      <c r="D3913" s="29"/>
      <c r="E3913" s="28"/>
      <c r="F3913" s="29"/>
      <c r="G3913" s="33"/>
      <c r="H3913" s="33"/>
    </row>
    <row r="3914" spans="1:8" s="30" customFormat="1" x14ac:dyDescent="0.3">
      <c r="A3914" s="27"/>
      <c r="B3914" s="27"/>
      <c r="C3914" s="28"/>
      <c r="D3914" s="29"/>
      <c r="E3914" s="28"/>
      <c r="F3914" s="29"/>
      <c r="G3914" s="33"/>
      <c r="H3914" s="33"/>
    </row>
    <row r="3915" spans="1:8" s="30" customFormat="1" x14ac:dyDescent="0.3">
      <c r="A3915" s="27"/>
      <c r="B3915" s="27"/>
      <c r="C3915" s="28"/>
      <c r="D3915" s="29"/>
      <c r="E3915" s="28"/>
      <c r="F3915" s="29"/>
      <c r="G3915" s="33"/>
      <c r="H3915" s="33"/>
    </row>
    <row r="3916" spans="1:8" s="30" customFormat="1" x14ac:dyDescent="0.3">
      <c r="A3916" s="27"/>
      <c r="B3916" s="27"/>
      <c r="C3916" s="28"/>
      <c r="D3916" s="29"/>
      <c r="E3916" s="28"/>
      <c r="F3916" s="29"/>
      <c r="G3916" s="33"/>
      <c r="H3916" s="33"/>
    </row>
    <row r="3917" spans="1:8" s="30" customFormat="1" x14ac:dyDescent="0.3">
      <c r="A3917" s="27"/>
      <c r="B3917" s="27"/>
      <c r="C3917" s="28"/>
      <c r="D3917" s="29"/>
      <c r="E3917" s="28"/>
      <c r="F3917" s="29"/>
      <c r="G3917" s="33"/>
      <c r="H3917" s="33"/>
    </row>
    <row r="3918" spans="1:8" s="30" customFormat="1" x14ac:dyDescent="0.3">
      <c r="A3918" s="27"/>
      <c r="B3918" s="27"/>
      <c r="C3918" s="28"/>
      <c r="D3918" s="29"/>
      <c r="E3918" s="28"/>
      <c r="F3918" s="29"/>
      <c r="G3918" s="33"/>
      <c r="H3918" s="33"/>
    </row>
    <row r="3919" spans="1:8" s="30" customFormat="1" x14ac:dyDescent="0.3">
      <c r="A3919" s="27"/>
      <c r="B3919" s="27"/>
      <c r="C3919" s="28"/>
      <c r="D3919" s="29"/>
      <c r="E3919" s="28"/>
      <c r="F3919" s="29"/>
      <c r="G3919" s="33"/>
      <c r="H3919" s="33"/>
    </row>
    <row r="3920" spans="1:8" s="30" customFormat="1" x14ac:dyDescent="0.3">
      <c r="A3920" s="27"/>
      <c r="B3920" s="27"/>
      <c r="C3920" s="28"/>
      <c r="D3920" s="29"/>
      <c r="E3920" s="28"/>
      <c r="F3920" s="29"/>
      <c r="G3920" s="33"/>
      <c r="H3920" s="33"/>
    </row>
    <row r="3921" spans="1:8" s="30" customFormat="1" x14ac:dyDescent="0.3">
      <c r="A3921" s="27"/>
      <c r="B3921" s="27"/>
      <c r="C3921" s="28"/>
      <c r="D3921" s="29"/>
      <c r="E3921" s="28"/>
      <c r="F3921" s="29"/>
      <c r="G3921" s="33"/>
      <c r="H3921" s="33"/>
    </row>
    <row r="3922" spans="1:8" s="30" customFormat="1" x14ac:dyDescent="0.3">
      <c r="A3922" s="27"/>
      <c r="B3922" s="27"/>
      <c r="C3922" s="28"/>
      <c r="D3922" s="29"/>
      <c r="E3922" s="28"/>
      <c r="F3922" s="29"/>
      <c r="G3922" s="33"/>
      <c r="H3922" s="33"/>
    </row>
    <row r="3923" spans="1:8" s="30" customFormat="1" x14ac:dyDescent="0.3">
      <c r="A3923" s="27"/>
      <c r="B3923" s="27"/>
      <c r="C3923" s="28"/>
      <c r="D3923" s="29"/>
      <c r="E3923" s="28"/>
      <c r="F3923" s="29"/>
      <c r="G3923" s="33"/>
      <c r="H3923" s="33"/>
    </row>
    <row r="3924" spans="1:8" s="30" customFormat="1" x14ac:dyDescent="0.3">
      <c r="A3924" s="27"/>
      <c r="B3924" s="27"/>
      <c r="C3924" s="28"/>
      <c r="D3924" s="29"/>
      <c r="E3924" s="28"/>
      <c r="F3924" s="29"/>
      <c r="G3924" s="33"/>
      <c r="H3924" s="33"/>
    </row>
    <row r="3925" spans="1:8" s="30" customFormat="1" x14ac:dyDescent="0.3">
      <c r="A3925" s="27"/>
      <c r="B3925" s="27"/>
      <c r="C3925" s="28"/>
      <c r="D3925" s="29"/>
      <c r="E3925" s="28"/>
      <c r="F3925" s="29"/>
      <c r="G3925" s="33"/>
      <c r="H3925" s="33"/>
    </row>
    <row r="3926" spans="1:8" s="30" customFormat="1" x14ac:dyDescent="0.3">
      <c r="A3926" s="27"/>
      <c r="B3926" s="27"/>
      <c r="C3926" s="28"/>
      <c r="D3926" s="29"/>
      <c r="E3926" s="28"/>
      <c r="F3926" s="29"/>
      <c r="G3926" s="33"/>
      <c r="H3926" s="33"/>
    </row>
    <row r="3927" spans="1:8" s="30" customFormat="1" x14ac:dyDescent="0.3">
      <c r="A3927" s="27"/>
      <c r="B3927" s="27"/>
      <c r="C3927" s="28"/>
      <c r="D3927" s="29"/>
      <c r="E3927" s="28"/>
      <c r="F3927" s="29"/>
      <c r="G3927" s="33"/>
      <c r="H3927" s="33"/>
    </row>
    <row r="3928" spans="1:8" s="30" customFormat="1" x14ac:dyDescent="0.3">
      <c r="A3928" s="27"/>
      <c r="B3928" s="27"/>
      <c r="C3928" s="28"/>
      <c r="D3928" s="29"/>
      <c r="E3928" s="28"/>
      <c r="F3928" s="29"/>
      <c r="G3928" s="33"/>
      <c r="H3928" s="33"/>
    </row>
    <row r="3929" spans="1:8" s="30" customFormat="1" x14ac:dyDescent="0.3">
      <c r="A3929" s="27"/>
      <c r="B3929" s="27"/>
      <c r="C3929" s="28"/>
      <c r="D3929" s="29"/>
      <c r="E3929" s="28"/>
      <c r="F3929" s="29"/>
      <c r="G3929" s="33"/>
      <c r="H3929" s="33"/>
    </row>
    <row r="3930" spans="1:8" s="30" customFormat="1" x14ac:dyDescent="0.3">
      <c r="A3930" s="27"/>
      <c r="B3930" s="27"/>
      <c r="C3930" s="28"/>
      <c r="D3930" s="29"/>
      <c r="E3930" s="28"/>
      <c r="F3930" s="29"/>
      <c r="G3930" s="33"/>
      <c r="H3930" s="33"/>
    </row>
    <row r="3931" spans="1:8" s="30" customFormat="1" x14ac:dyDescent="0.3">
      <c r="A3931" s="27"/>
      <c r="B3931" s="27"/>
      <c r="C3931" s="28"/>
      <c r="D3931" s="29"/>
      <c r="E3931" s="28"/>
      <c r="F3931" s="29"/>
      <c r="G3931" s="33"/>
      <c r="H3931" s="33"/>
    </row>
    <row r="3932" spans="1:8" s="30" customFormat="1" x14ac:dyDescent="0.3">
      <c r="A3932" s="27"/>
      <c r="B3932" s="27"/>
      <c r="C3932" s="28"/>
      <c r="D3932" s="29"/>
      <c r="E3932" s="28"/>
      <c r="F3932" s="29"/>
      <c r="G3932" s="33"/>
      <c r="H3932" s="33"/>
    </row>
    <row r="3933" spans="1:8" s="30" customFormat="1" x14ac:dyDescent="0.3">
      <c r="A3933" s="27"/>
      <c r="B3933" s="27"/>
      <c r="C3933" s="28"/>
      <c r="D3933" s="29"/>
      <c r="E3933" s="28"/>
      <c r="F3933" s="29"/>
      <c r="G3933" s="33"/>
      <c r="H3933" s="33"/>
    </row>
    <row r="3934" spans="1:8" s="30" customFormat="1" x14ac:dyDescent="0.3">
      <c r="A3934" s="27"/>
      <c r="B3934" s="27"/>
      <c r="C3934" s="28"/>
      <c r="D3934" s="29"/>
      <c r="E3934" s="28"/>
      <c r="F3934" s="29"/>
      <c r="G3934" s="33"/>
      <c r="H3934" s="33"/>
    </row>
    <row r="3935" spans="1:8" s="30" customFormat="1" x14ac:dyDescent="0.3">
      <c r="A3935" s="27"/>
      <c r="B3935" s="27"/>
      <c r="C3935" s="28"/>
      <c r="D3935" s="29"/>
      <c r="E3935" s="28"/>
      <c r="F3935" s="29"/>
      <c r="G3935" s="33"/>
      <c r="H3935" s="33"/>
    </row>
    <row r="3936" spans="1:8" s="30" customFormat="1" x14ac:dyDescent="0.3">
      <c r="A3936" s="27"/>
      <c r="B3936" s="27"/>
      <c r="C3936" s="28"/>
      <c r="D3936" s="29"/>
      <c r="E3936" s="28"/>
      <c r="F3936" s="29"/>
      <c r="G3936" s="33"/>
      <c r="H3936" s="33"/>
    </row>
    <row r="3937" spans="1:8" s="30" customFormat="1" x14ac:dyDescent="0.3">
      <c r="A3937" s="27"/>
      <c r="B3937" s="27"/>
      <c r="C3937" s="28"/>
      <c r="D3937" s="29"/>
      <c r="E3937" s="28"/>
      <c r="F3937" s="29"/>
      <c r="G3937" s="33"/>
      <c r="H3937" s="33"/>
    </row>
    <row r="3938" spans="1:8" s="30" customFormat="1" x14ac:dyDescent="0.3">
      <c r="A3938" s="27"/>
      <c r="B3938" s="27"/>
      <c r="C3938" s="28"/>
      <c r="D3938" s="29"/>
      <c r="E3938" s="28"/>
      <c r="F3938" s="29"/>
      <c r="G3938" s="33"/>
      <c r="H3938" s="33"/>
    </row>
    <row r="3939" spans="1:8" s="30" customFormat="1" x14ac:dyDescent="0.3">
      <c r="A3939" s="27"/>
      <c r="B3939" s="27"/>
      <c r="C3939" s="28"/>
      <c r="D3939" s="29"/>
      <c r="E3939" s="28"/>
      <c r="F3939" s="29"/>
      <c r="G3939" s="33"/>
      <c r="H3939" s="33"/>
    </row>
    <row r="3940" spans="1:8" s="30" customFormat="1" x14ac:dyDescent="0.3">
      <c r="A3940" s="27"/>
      <c r="B3940" s="27"/>
      <c r="C3940" s="28"/>
      <c r="D3940" s="29"/>
      <c r="E3940" s="28"/>
      <c r="F3940" s="29"/>
      <c r="G3940" s="33"/>
      <c r="H3940" s="33"/>
    </row>
    <row r="3941" spans="1:8" s="30" customFormat="1" x14ac:dyDescent="0.3">
      <c r="A3941" s="27"/>
      <c r="B3941" s="27"/>
      <c r="C3941" s="28"/>
      <c r="D3941" s="29"/>
      <c r="E3941" s="28"/>
      <c r="F3941" s="29"/>
      <c r="G3941" s="33"/>
      <c r="H3941" s="33"/>
    </row>
    <row r="3942" spans="1:8" s="30" customFormat="1" x14ac:dyDescent="0.3">
      <c r="A3942" s="27"/>
      <c r="B3942" s="27"/>
      <c r="C3942" s="28"/>
      <c r="D3942" s="29"/>
      <c r="E3942" s="28"/>
      <c r="F3942" s="29"/>
      <c r="G3942" s="33"/>
      <c r="H3942" s="33"/>
    </row>
    <row r="3943" spans="1:8" s="30" customFormat="1" x14ac:dyDescent="0.3">
      <c r="A3943" s="27"/>
      <c r="B3943" s="27"/>
      <c r="C3943" s="28"/>
      <c r="D3943" s="29"/>
      <c r="E3943" s="28"/>
      <c r="F3943" s="29"/>
      <c r="G3943" s="33"/>
      <c r="H3943" s="33"/>
    </row>
    <row r="3944" spans="1:8" s="30" customFormat="1" x14ac:dyDescent="0.3">
      <c r="A3944" s="27"/>
      <c r="B3944" s="27"/>
      <c r="C3944" s="28"/>
      <c r="D3944" s="29"/>
      <c r="E3944" s="28"/>
      <c r="F3944" s="29"/>
      <c r="G3944" s="33"/>
      <c r="H3944" s="33"/>
    </row>
    <row r="3945" spans="1:8" s="30" customFormat="1" x14ac:dyDescent="0.3">
      <c r="A3945" s="27"/>
      <c r="B3945" s="27"/>
      <c r="C3945" s="28"/>
      <c r="D3945" s="29"/>
      <c r="E3945" s="28"/>
      <c r="F3945" s="29"/>
      <c r="G3945" s="33"/>
      <c r="H3945" s="33"/>
    </row>
    <row r="3946" spans="1:8" s="30" customFormat="1" x14ac:dyDescent="0.3">
      <c r="A3946" s="27"/>
      <c r="B3946" s="27"/>
      <c r="C3946" s="28"/>
      <c r="D3946" s="29"/>
      <c r="E3946" s="28"/>
      <c r="F3946" s="29"/>
      <c r="G3946" s="33"/>
      <c r="H3946" s="33"/>
    </row>
    <row r="3947" spans="1:8" s="30" customFormat="1" x14ac:dyDescent="0.3">
      <c r="A3947" s="27"/>
      <c r="B3947" s="27"/>
      <c r="C3947" s="28"/>
      <c r="D3947" s="29"/>
      <c r="E3947" s="28"/>
      <c r="F3947" s="29"/>
      <c r="G3947" s="33"/>
      <c r="H3947" s="33"/>
    </row>
    <row r="3948" spans="1:8" s="30" customFormat="1" x14ac:dyDescent="0.3">
      <c r="A3948" s="27"/>
      <c r="B3948" s="27"/>
      <c r="C3948" s="28"/>
      <c r="D3948" s="29"/>
      <c r="E3948" s="28"/>
      <c r="F3948" s="29"/>
      <c r="G3948" s="33"/>
      <c r="H3948" s="33"/>
    </row>
    <row r="3949" spans="1:8" s="30" customFormat="1" x14ac:dyDescent="0.3">
      <c r="A3949" s="27"/>
      <c r="B3949" s="27"/>
      <c r="C3949" s="28"/>
      <c r="D3949" s="29"/>
      <c r="E3949" s="28"/>
      <c r="F3949" s="29"/>
      <c r="G3949" s="33"/>
      <c r="H3949" s="33"/>
    </row>
    <row r="3950" spans="1:8" s="30" customFormat="1" x14ac:dyDescent="0.3">
      <c r="A3950" s="27"/>
      <c r="B3950" s="27"/>
      <c r="C3950" s="28"/>
      <c r="D3950" s="29"/>
      <c r="E3950" s="28"/>
      <c r="F3950" s="29"/>
      <c r="G3950" s="33"/>
      <c r="H3950" s="33"/>
    </row>
    <row r="3951" spans="1:8" s="30" customFormat="1" x14ac:dyDescent="0.3">
      <c r="A3951" s="27"/>
      <c r="B3951" s="27"/>
      <c r="C3951" s="28"/>
      <c r="D3951" s="29"/>
      <c r="E3951" s="28"/>
      <c r="F3951" s="29"/>
      <c r="G3951" s="33"/>
      <c r="H3951" s="33"/>
    </row>
    <row r="3952" spans="1:8" s="30" customFormat="1" x14ac:dyDescent="0.3">
      <c r="A3952" s="27"/>
      <c r="B3952" s="27"/>
      <c r="C3952" s="28"/>
      <c r="D3952" s="29"/>
      <c r="E3952" s="28"/>
      <c r="F3952" s="29"/>
      <c r="G3952" s="33"/>
      <c r="H3952" s="33"/>
    </row>
    <row r="3953" spans="1:8" s="30" customFormat="1" x14ac:dyDescent="0.3">
      <c r="A3953" s="27"/>
      <c r="B3953" s="27"/>
      <c r="C3953" s="28"/>
      <c r="D3953" s="29"/>
      <c r="E3953" s="28"/>
      <c r="F3953" s="29"/>
      <c r="G3953" s="33"/>
      <c r="H3953" s="33"/>
    </row>
    <row r="3954" spans="1:8" s="30" customFormat="1" x14ac:dyDescent="0.3">
      <c r="A3954" s="27"/>
      <c r="B3954" s="27"/>
      <c r="C3954" s="28"/>
      <c r="D3954" s="29"/>
      <c r="E3954" s="28"/>
      <c r="F3954" s="29"/>
      <c r="G3954" s="33"/>
      <c r="H3954" s="33"/>
    </row>
    <row r="3955" spans="1:8" s="30" customFormat="1" x14ac:dyDescent="0.3">
      <c r="A3955" s="27"/>
      <c r="B3955" s="27"/>
      <c r="C3955" s="28"/>
      <c r="D3955" s="29"/>
      <c r="E3955" s="28"/>
      <c r="F3955" s="29"/>
      <c r="G3955" s="33"/>
      <c r="H3955" s="33"/>
    </row>
    <row r="3956" spans="1:8" s="30" customFormat="1" x14ac:dyDescent="0.3">
      <c r="A3956" s="27"/>
      <c r="B3956" s="27"/>
      <c r="C3956" s="28"/>
      <c r="D3956" s="29"/>
      <c r="E3956" s="28"/>
      <c r="F3956" s="29"/>
      <c r="G3956" s="33"/>
      <c r="H3956" s="33"/>
    </row>
    <row r="3957" spans="1:8" s="30" customFormat="1" x14ac:dyDescent="0.3">
      <c r="A3957" s="27"/>
      <c r="B3957" s="27"/>
      <c r="C3957" s="28"/>
      <c r="D3957" s="29"/>
      <c r="E3957" s="28"/>
      <c r="F3957" s="29"/>
      <c r="G3957" s="33"/>
      <c r="H3957" s="33"/>
    </row>
    <row r="3958" spans="1:8" s="30" customFormat="1" x14ac:dyDescent="0.3">
      <c r="A3958" s="27"/>
      <c r="B3958" s="27"/>
      <c r="C3958" s="28"/>
      <c r="D3958" s="29"/>
      <c r="E3958" s="28"/>
      <c r="F3958" s="29"/>
      <c r="G3958" s="33"/>
      <c r="H3958" s="33"/>
    </row>
    <row r="3959" spans="1:8" s="30" customFormat="1" x14ac:dyDescent="0.3">
      <c r="A3959" s="27"/>
      <c r="B3959" s="27"/>
      <c r="C3959" s="28"/>
      <c r="D3959" s="29"/>
      <c r="E3959" s="28"/>
      <c r="F3959" s="29"/>
      <c r="G3959" s="33"/>
      <c r="H3959" s="33"/>
    </row>
    <row r="3960" spans="1:8" s="30" customFormat="1" x14ac:dyDescent="0.3">
      <c r="A3960" s="27"/>
      <c r="B3960" s="27"/>
      <c r="C3960" s="28"/>
      <c r="D3960" s="29"/>
      <c r="E3960" s="28"/>
      <c r="F3960" s="29"/>
      <c r="G3960" s="33"/>
      <c r="H3960" s="33"/>
    </row>
    <row r="3961" spans="1:8" s="30" customFormat="1" x14ac:dyDescent="0.3">
      <c r="A3961" s="27"/>
      <c r="B3961" s="27"/>
      <c r="C3961" s="28"/>
      <c r="D3961" s="29"/>
      <c r="E3961" s="28"/>
      <c r="F3961" s="29"/>
      <c r="G3961" s="33"/>
      <c r="H3961" s="33"/>
    </row>
    <row r="3962" spans="1:8" s="30" customFormat="1" x14ac:dyDescent="0.3">
      <c r="A3962" s="27"/>
      <c r="B3962" s="27"/>
      <c r="C3962" s="28"/>
      <c r="D3962" s="29"/>
      <c r="E3962" s="28"/>
      <c r="F3962" s="29"/>
      <c r="G3962" s="33"/>
      <c r="H3962" s="33"/>
    </row>
    <row r="3963" spans="1:8" s="30" customFormat="1" x14ac:dyDescent="0.3">
      <c r="A3963" s="27"/>
      <c r="B3963" s="27"/>
      <c r="C3963" s="28"/>
      <c r="D3963" s="29"/>
      <c r="E3963" s="28"/>
      <c r="F3963" s="29"/>
      <c r="G3963" s="33"/>
      <c r="H3963" s="33"/>
    </row>
    <row r="3964" spans="1:8" s="30" customFormat="1" x14ac:dyDescent="0.3">
      <c r="A3964" s="27"/>
      <c r="B3964" s="27"/>
      <c r="C3964" s="28"/>
      <c r="D3964" s="29"/>
      <c r="E3964" s="28"/>
      <c r="F3964" s="29"/>
      <c r="G3964" s="33"/>
      <c r="H3964" s="33"/>
    </row>
    <row r="3965" spans="1:8" s="30" customFormat="1" x14ac:dyDescent="0.3">
      <c r="A3965" s="27"/>
      <c r="B3965" s="27"/>
      <c r="C3965" s="28"/>
      <c r="D3965" s="29"/>
      <c r="E3965" s="28"/>
      <c r="F3965" s="29"/>
      <c r="G3965" s="33"/>
      <c r="H3965" s="33"/>
    </row>
    <row r="3966" spans="1:8" s="30" customFormat="1" x14ac:dyDescent="0.3">
      <c r="A3966" s="27"/>
      <c r="B3966" s="27"/>
      <c r="C3966" s="28"/>
      <c r="D3966" s="29"/>
      <c r="E3966" s="28"/>
      <c r="F3966" s="29"/>
      <c r="G3966" s="33"/>
      <c r="H3966" s="33"/>
    </row>
    <row r="3967" spans="1:8" s="30" customFormat="1" x14ac:dyDescent="0.3">
      <c r="A3967" s="27"/>
      <c r="B3967" s="27"/>
      <c r="C3967" s="28"/>
      <c r="D3967" s="29"/>
      <c r="E3967" s="28"/>
      <c r="F3967" s="29"/>
      <c r="G3967" s="33"/>
      <c r="H3967" s="33"/>
    </row>
    <row r="3968" spans="1:8" s="30" customFormat="1" x14ac:dyDescent="0.3">
      <c r="A3968" s="27"/>
      <c r="B3968" s="27"/>
      <c r="C3968" s="28"/>
      <c r="D3968" s="29"/>
      <c r="E3968" s="28"/>
      <c r="F3968" s="29"/>
      <c r="G3968" s="33"/>
      <c r="H3968" s="33"/>
    </row>
    <row r="3969" spans="1:8" s="30" customFormat="1" x14ac:dyDescent="0.3">
      <c r="A3969" s="27"/>
      <c r="B3969" s="27"/>
      <c r="C3969" s="28"/>
      <c r="D3969" s="29"/>
      <c r="E3969" s="28"/>
      <c r="F3969" s="29"/>
      <c r="G3969" s="33"/>
      <c r="H3969" s="33"/>
    </row>
    <row r="3970" spans="1:8" s="30" customFormat="1" x14ac:dyDescent="0.3">
      <c r="A3970" s="27"/>
      <c r="B3970" s="27"/>
      <c r="C3970" s="28"/>
      <c r="D3970" s="29"/>
      <c r="E3970" s="28"/>
      <c r="F3970" s="29"/>
      <c r="G3970" s="33"/>
      <c r="H3970" s="33"/>
    </row>
    <row r="3971" spans="1:8" s="30" customFormat="1" x14ac:dyDescent="0.3">
      <c r="A3971" s="27"/>
      <c r="B3971" s="27"/>
      <c r="C3971" s="28"/>
      <c r="D3971" s="29"/>
      <c r="E3971" s="28"/>
      <c r="F3971" s="29"/>
      <c r="G3971" s="33"/>
      <c r="H3971" s="33"/>
    </row>
    <row r="3972" spans="1:8" s="30" customFormat="1" x14ac:dyDescent="0.3">
      <c r="A3972" s="27"/>
      <c r="B3972" s="27"/>
      <c r="C3972" s="28"/>
      <c r="D3972" s="29"/>
      <c r="E3972" s="28"/>
      <c r="F3972" s="29"/>
      <c r="G3972" s="33"/>
      <c r="H3972" s="33"/>
    </row>
    <row r="3973" spans="1:8" s="30" customFormat="1" x14ac:dyDescent="0.3">
      <c r="A3973" s="27"/>
      <c r="B3973" s="27"/>
      <c r="C3973" s="28"/>
      <c r="D3973" s="29"/>
      <c r="E3973" s="28"/>
      <c r="F3973" s="29"/>
      <c r="G3973" s="33"/>
      <c r="H3973" s="33"/>
    </row>
    <row r="3974" spans="1:8" s="30" customFormat="1" x14ac:dyDescent="0.3">
      <c r="A3974" s="27"/>
      <c r="B3974" s="27"/>
      <c r="C3974" s="28"/>
      <c r="D3974" s="29"/>
      <c r="E3974" s="28"/>
      <c r="F3974" s="29"/>
      <c r="G3974" s="33"/>
      <c r="H3974" s="33"/>
    </row>
    <row r="3975" spans="1:8" s="30" customFormat="1" x14ac:dyDescent="0.3">
      <c r="A3975" s="27"/>
      <c r="B3975" s="27"/>
      <c r="C3975" s="28"/>
      <c r="D3975" s="29"/>
      <c r="E3975" s="28"/>
      <c r="F3975" s="29"/>
      <c r="G3975" s="33"/>
      <c r="H3975" s="33"/>
    </row>
    <row r="3976" spans="1:8" s="30" customFormat="1" x14ac:dyDescent="0.3">
      <c r="A3976" s="27"/>
      <c r="B3976" s="27"/>
      <c r="C3976" s="28"/>
      <c r="D3976" s="29"/>
      <c r="E3976" s="28"/>
      <c r="F3976" s="29"/>
      <c r="G3976" s="33"/>
      <c r="H3976" s="33"/>
    </row>
    <row r="3977" spans="1:8" s="30" customFormat="1" x14ac:dyDescent="0.3">
      <c r="A3977" s="27"/>
      <c r="B3977" s="27"/>
      <c r="C3977" s="28"/>
      <c r="D3977" s="29"/>
      <c r="E3977" s="28"/>
      <c r="F3977" s="29"/>
      <c r="G3977" s="33"/>
      <c r="H3977" s="33"/>
    </row>
    <row r="3978" spans="1:8" s="30" customFormat="1" x14ac:dyDescent="0.3">
      <c r="A3978" s="27"/>
      <c r="B3978" s="27"/>
      <c r="C3978" s="28"/>
      <c r="D3978" s="29"/>
      <c r="E3978" s="28"/>
      <c r="F3978" s="29"/>
      <c r="G3978" s="33"/>
      <c r="H3978" s="33"/>
    </row>
    <row r="3979" spans="1:8" s="30" customFormat="1" x14ac:dyDescent="0.3">
      <c r="A3979" s="27"/>
      <c r="B3979" s="27"/>
      <c r="C3979" s="28"/>
      <c r="D3979" s="29"/>
      <c r="E3979" s="28"/>
      <c r="F3979" s="29"/>
      <c r="G3979" s="33"/>
      <c r="H3979" s="33"/>
    </row>
    <row r="3980" spans="1:8" s="30" customFormat="1" x14ac:dyDescent="0.3">
      <c r="A3980" s="27"/>
      <c r="B3980" s="27"/>
      <c r="C3980" s="28"/>
      <c r="D3980" s="29"/>
      <c r="E3980" s="28"/>
      <c r="F3980" s="29"/>
      <c r="G3980" s="33"/>
      <c r="H3980" s="33"/>
    </row>
    <row r="3981" spans="1:8" s="30" customFormat="1" x14ac:dyDescent="0.3">
      <c r="A3981" s="27"/>
      <c r="B3981" s="27"/>
      <c r="C3981" s="28"/>
      <c r="D3981" s="29"/>
      <c r="E3981" s="28"/>
      <c r="F3981" s="29"/>
      <c r="G3981" s="33"/>
      <c r="H3981" s="33"/>
    </row>
    <row r="3982" spans="1:8" s="30" customFormat="1" x14ac:dyDescent="0.3">
      <c r="A3982" s="27"/>
      <c r="B3982" s="27"/>
      <c r="C3982" s="28"/>
      <c r="D3982" s="29"/>
      <c r="E3982" s="28"/>
      <c r="F3982" s="29"/>
      <c r="G3982" s="33"/>
      <c r="H3982" s="33"/>
    </row>
    <row r="3983" spans="1:8" s="30" customFormat="1" x14ac:dyDescent="0.3">
      <c r="A3983" s="27"/>
      <c r="B3983" s="27"/>
      <c r="C3983" s="28"/>
      <c r="D3983" s="29"/>
      <c r="E3983" s="28"/>
      <c r="F3983" s="29"/>
      <c r="G3983" s="33"/>
      <c r="H3983" s="33"/>
    </row>
    <row r="3984" spans="1:8" s="30" customFormat="1" x14ac:dyDescent="0.3">
      <c r="A3984" s="27"/>
      <c r="B3984" s="27"/>
      <c r="C3984" s="28"/>
      <c r="D3984" s="29"/>
      <c r="E3984" s="28"/>
      <c r="F3984" s="29"/>
      <c r="G3984" s="33"/>
      <c r="H3984" s="33"/>
    </row>
    <row r="3985" spans="1:8" s="30" customFormat="1" x14ac:dyDescent="0.3">
      <c r="A3985" s="27"/>
      <c r="B3985" s="27"/>
      <c r="C3985" s="28"/>
      <c r="D3985" s="29"/>
      <c r="E3985" s="28"/>
      <c r="F3985" s="29"/>
      <c r="G3985" s="33"/>
      <c r="H3985" s="33"/>
    </row>
    <row r="3986" spans="1:8" s="30" customFormat="1" x14ac:dyDescent="0.3">
      <c r="A3986" s="27"/>
      <c r="B3986" s="27"/>
      <c r="C3986" s="28"/>
      <c r="D3986" s="29"/>
      <c r="E3986" s="28"/>
      <c r="F3986" s="29"/>
      <c r="G3986" s="33"/>
      <c r="H3986" s="33"/>
    </row>
    <row r="3987" spans="1:8" s="30" customFormat="1" x14ac:dyDescent="0.3">
      <c r="A3987" s="27"/>
      <c r="B3987" s="27"/>
      <c r="C3987" s="28"/>
      <c r="D3987" s="29"/>
      <c r="E3987" s="28"/>
      <c r="F3987" s="29"/>
      <c r="G3987" s="33"/>
      <c r="H3987" s="33"/>
    </row>
    <row r="3988" spans="1:8" s="30" customFormat="1" x14ac:dyDescent="0.3">
      <c r="A3988" s="27"/>
      <c r="B3988" s="27"/>
      <c r="C3988" s="28"/>
      <c r="D3988" s="29"/>
      <c r="E3988" s="28"/>
      <c r="F3988" s="29"/>
      <c r="G3988" s="33"/>
      <c r="H3988" s="33"/>
    </row>
    <row r="3989" spans="1:8" s="30" customFormat="1" x14ac:dyDescent="0.3">
      <c r="A3989" s="27"/>
      <c r="B3989" s="27"/>
      <c r="C3989" s="28"/>
      <c r="D3989" s="29"/>
      <c r="E3989" s="28"/>
      <c r="F3989" s="29"/>
      <c r="G3989" s="33"/>
      <c r="H3989" s="33"/>
    </row>
    <row r="3990" spans="1:8" s="30" customFormat="1" x14ac:dyDescent="0.3">
      <c r="A3990" s="27"/>
      <c r="B3990" s="27"/>
      <c r="C3990" s="28"/>
      <c r="D3990" s="29"/>
      <c r="E3990" s="28"/>
      <c r="F3990" s="29"/>
      <c r="G3990" s="33"/>
      <c r="H3990" s="33"/>
    </row>
    <row r="3991" spans="1:8" s="30" customFormat="1" x14ac:dyDescent="0.3">
      <c r="A3991" s="27"/>
      <c r="B3991" s="27"/>
      <c r="C3991" s="28"/>
      <c r="D3991" s="29"/>
      <c r="E3991" s="28"/>
      <c r="F3991" s="29"/>
      <c r="G3991" s="33"/>
      <c r="H3991" s="33"/>
    </row>
    <row r="3992" spans="1:8" s="30" customFormat="1" x14ac:dyDescent="0.3">
      <c r="A3992" s="27"/>
      <c r="B3992" s="27"/>
      <c r="C3992" s="28"/>
      <c r="D3992" s="29"/>
      <c r="E3992" s="28"/>
      <c r="F3992" s="29"/>
      <c r="G3992" s="33"/>
      <c r="H3992" s="33"/>
    </row>
    <row r="3993" spans="1:8" s="30" customFormat="1" x14ac:dyDescent="0.3">
      <c r="A3993" s="27"/>
      <c r="B3993" s="27"/>
      <c r="C3993" s="28"/>
      <c r="D3993" s="29"/>
      <c r="E3993" s="28"/>
      <c r="F3993" s="29"/>
      <c r="G3993" s="33"/>
      <c r="H3993" s="33"/>
    </row>
    <row r="3994" spans="1:8" s="30" customFormat="1" x14ac:dyDescent="0.3">
      <c r="A3994" s="27"/>
      <c r="B3994" s="27"/>
      <c r="C3994" s="28"/>
      <c r="D3994" s="29"/>
      <c r="E3994" s="28"/>
      <c r="F3994" s="29"/>
      <c r="G3994" s="33"/>
      <c r="H3994" s="33"/>
    </row>
    <row r="3995" spans="1:8" s="30" customFormat="1" x14ac:dyDescent="0.3">
      <c r="A3995" s="27"/>
      <c r="B3995" s="27"/>
      <c r="C3995" s="28"/>
      <c r="D3995" s="29"/>
      <c r="E3995" s="28"/>
      <c r="F3995" s="29"/>
      <c r="G3995" s="33"/>
      <c r="H3995" s="33"/>
    </row>
    <row r="3996" spans="1:8" s="30" customFormat="1" x14ac:dyDescent="0.3">
      <c r="A3996" s="27"/>
      <c r="B3996" s="27"/>
      <c r="C3996" s="28"/>
      <c r="D3996" s="29"/>
      <c r="E3996" s="28"/>
      <c r="F3996" s="29"/>
      <c r="G3996" s="33"/>
      <c r="H3996" s="33"/>
    </row>
    <row r="3997" spans="1:8" s="30" customFormat="1" x14ac:dyDescent="0.3">
      <c r="A3997" s="27"/>
      <c r="B3997" s="27"/>
      <c r="C3997" s="28"/>
      <c r="D3997" s="29"/>
      <c r="E3997" s="28"/>
      <c r="F3997" s="29"/>
      <c r="G3997" s="33"/>
      <c r="H3997" s="33"/>
    </row>
    <row r="3998" spans="1:8" s="30" customFormat="1" x14ac:dyDescent="0.3">
      <c r="A3998" s="27"/>
      <c r="B3998" s="27"/>
      <c r="C3998" s="28"/>
      <c r="D3998" s="29"/>
      <c r="E3998" s="28"/>
      <c r="F3998" s="29"/>
      <c r="G3998" s="33"/>
      <c r="H3998" s="33"/>
    </row>
    <row r="3999" spans="1:8" s="30" customFormat="1" x14ac:dyDescent="0.3">
      <c r="A3999" s="27"/>
      <c r="B3999" s="27"/>
      <c r="C3999" s="28"/>
      <c r="D3999" s="29"/>
      <c r="E3999" s="28"/>
      <c r="F3999" s="29"/>
      <c r="G3999" s="33"/>
      <c r="H3999" s="33"/>
    </row>
    <row r="4000" spans="1:8" s="30" customFormat="1" x14ac:dyDescent="0.3">
      <c r="A4000" s="27"/>
      <c r="B4000" s="27"/>
      <c r="C4000" s="28"/>
      <c r="D4000" s="29"/>
      <c r="E4000" s="28"/>
      <c r="F4000" s="29"/>
      <c r="G4000" s="33"/>
      <c r="H4000" s="33"/>
    </row>
    <row r="4001" spans="1:8" s="30" customFormat="1" x14ac:dyDescent="0.3">
      <c r="A4001" s="27"/>
      <c r="B4001" s="27"/>
      <c r="C4001" s="28"/>
      <c r="D4001" s="29"/>
      <c r="E4001" s="28"/>
      <c r="F4001" s="29"/>
      <c r="G4001" s="33"/>
      <c r="H4001" s="33"/>
    </row>
    <row r="4002" spans="1:8" s="30" customFormat="1" x14ac:dyDescent="0.3">
      <c r="A4002" s="27"/>
      <c r="B4002" s="27"/>
      <c r="C4002" s="28"/>
      <c r="D4002" s="29"/>
      <c r="E4002" s="28"/>
      <c r="F4002" s="29"/>
      <c r="G4002" s="33"/>
      <c r="H4002" s="33"/>
    </row>
    <row r="4003" spans="1:8" s="30" customFormat="1" x14ac:dyDescent="0.3">
      <c r="A4003" s="27"/>
      <c r="B4003" s="27"/>
      <c r="C4003" s="28"/>
      <c r="D4003" s="29"/>
      <c r="E4003" s="28"/>
      <c r="F4003" s="29"/>
      <c r="G4003" s="33"/>
      <c r="H4003" s="33"/>
    </row>
    <row r="4004" spans="1:8" s="30" customFormat="1" x14ac:dyDescent="0.3">
      <c r="A4004" s="27"/>
      <c r="B4004" s="27"/>
      <c r="C4004" s="28"/>
      <c r="D4004" s="29"/>
      <c r="E4004" s="28"/>
      <c r="F4004" s="29"/>
      <c r="G4004" s="33"/>
      <c r="H4004" s="33"/>
    </row>
    <row r="4005" spans="1:8" s="30" customFormat="1" x14ac:dyDescent="0.3">
      <c r="A4005" s="27"/>
      <c r="B4005" s="27"/>
      <c r="C4005" s="28"/>
      <c r="D4005" s="29"/>
      <c r="E4005" s="28"/>
      <c r="F4005" s="29"/>
      <c r="G4005" s="33"/>
      <c r="H4005" s="33"/>
    </row>
    <row r="4006" spans="1:8" s="30" customFormat="1" x14ac:dyDescent="0.3">
      <c r="A4006" s="27"/>
      <c r="B4006" s="27"/>
      <c r="C4006" s="28"/>
      <c r="D4006" s="29"/>
      <c r="E4006" s="28"/>
      <c r="F4006" s="29"/>
      <c r="G4006" s="33"/>
      <c r="H4006" s="33"/>
    </row>
    <row r="4007" spans="1:8" s="30" customFormat="1" x14ac:dyDescent="0.3">
      <c r="A4007" s="27"/>
      <c r="B4007" s="27"/>
      <c r="C4007" s="28"/>
      <c r="D4007" s="29"/>
      <c r="E4007" s="28"/>
      <c r="F4007" s="29"/>
      <c r="G4007" s="33"/>
      <c r="H4007" s="33"/>
    </row>
    <row r="4008" spans="1:8" s="30" customFormat="1" x14ac:dyDescent="0.3">
      <c r="A4008" s="27"/>
      <c r="B4008" s="27"/>
      <c r="C4008" s="28"/>
      <c r="D4008" s="29"/>
      <c r="E4008" s="28"/>
      <c r="F4008" s="29"/>
      <c r="G4008" s="33"/>
      <c r="H4008" s="33"/>
    </row>
    <row r="4009" spans="1:8" s="30" customFormat="1" x14ac:dyDescent="0.3">
      <c r="A4009" s="27"/>
      <c r="B4009" s="27"/>
      <c r="C4009" s="28"/>
      <c r="D4009" s="29"/>
      <c r="E4009" s="28"/>
      <c r="F4009" s="29"/>
      <c r="G4009" s="33"/>
      <c r="H4009" s="33"/>
    </row>
    <row r="4010" spans="1:8" s="30" customFormat="1" x14ac:dyDescent="0.3">
      <c r="A4010" s="27"/>
      <c r="B4010" s="27"/>
      <c r="C4010" s="28"/>
      <c r="D4010" s="29"/>
      <c r="E4010" s="28"/>
      <c r="F4010" s="29"/>
      <c r="G4010" s="33"/>
      <c r="H4010" s="33"/>
    </row>
    <row r="4011" spans="1:8" s="30" customFormat="1" x14ac:dyDescent="0.3">
      <c r="A4011" s="27"/>
      <c r="B4011" s="27"/>
      <c r="C4011" s="28"/>
      <c r="D4011" s="29"/>
      <c r="E4011" s="28"/>
      <c r="F4011" s="29"/>
      <c r="G4011" s="33"/>
      <c r="H4011" s="33"/>
    </row>
    <row r="4012" spans="1:8" s="30" customFormat="1" x14ac:dyDescent="0.3">
      <c r="A4012" s="27"/>
      <c r="B4012" s="27"/>
      <c r="C4012" s="28"/>
      <c r="D4012" s="29"/>
      <c r="E4012" s="28"/>
      <c r="F4012" s="29"/>
      <c r="G4012" s="33"/>
      <c r="H4012" s="33"/>
    </row>
    <row r="4013" spans="1:8" s="30" customFormat="1" x14ac:dyDescent="0.3">
      <c r="A4013" s="27"/>
      <c r="B4013" s="27"/>
      <c r="C4013" s="28"/>
      <c r="D4013" s="29"/>
      <c r="E4013" s="28"/>
      <c r="F4013" s="29"/>
      <c r="G4013" s="33"/>
      <c r="H4013" s="33"/>
    </row>
    <row r="4014" spans="1:8" s="30" customFormat="1" x14ac:dyDescent="0.3">
      <c r="A4014" s="27"/>
      <c r="B4014" s="27"/>
      <c r="C4014" s="28"/>
      <c r="D4014" s="29"/>
      <c r="E4014" s="28"/>
      <c r="F4014" s="29"/>
      <c r="G4014" s="33"/>
      <c r="H4014" s="33"/>
    </row>
    <row r="4015" spans="1:8" s="30" customFormat="1" x14ac:dyDescent="0.3">
      <c r="A4015" s="27"/>
      <c r="B4015" s="27"/>
      <c r="C4015" s="28"/>
      <c r="D4015" s="29"/>
      <c r="E4015" s="28"/>
      <c r="F4015" s="29"/>
      <c r="G4015" s="33"/>
      <c r="H4015" s="33"/>
    </row>
    <row r="4016" spans="1:8" s="30" customFormat="1" x14ac:dyDescent="0.3">
      <c r="A4016" s="27"/>
      <c r="B4016" s="27"/>
      <c r="C4016" s="28"/>
      <c r="D4016" s="29"/>
      <c r="E4016" s="28"/>
      <c r="F4016" s="29"/>
      <c r="G4016" s="33"/>
      <c r="H4016" s="33"/>
    </row>
    <row r="4017" spans="1:8" s="30" customFormat="1" x14ac:dyDescent="0.3">
      <c r="A4017" s="27"/>
      <c r="B4017" s="27"/>
      <c r="C4017" s="28"/>
      <c r="D4017" s="29"/>
      <c r="E4017" s="28"/>
      <c r="F4017" s="29"/>
      <c r="G4017" s="33"/>
      <c r="H4017" s="33"/>
    </row>
    <row r="4018" spans="1:8" s="30" customFormat="1" x14ac:dyDescent="0.3">
      <c r="A4018" s="27"/>
      <c r="B4018" s="27"/>
      <c r="C4018" s="28"/>
      <c r="D4018" s="29"/>
      <c r="E4018" s="28"/>
      <c r="F4018" s="29"/>
      <c r="G4018" s="33"/>
      <c r="H4018" s="33"/>
    </row>
    <row r="4019" spans="1:8" s="30" customFormat="1" x14ac:dyDescent="0.3">
      <c r="A4019" s="27"/>
      <c r="B4019" s="27"/>
      <c r="C4019" s="28"/>
      <c r="D4019" s="29"/>
      <c r="E4019" s="28"/>
      <c r="F4019" s="29"/>
      <c r="G4019" s="33"/>
      <c r="H4019" s="33"/>
    </row>
    <row r="4020" spans="1:8" s="30" customFormat="1" x14ac:dyDescent="0.3">
      <c r="A4020" s="27"/>
      <c r="B4020" s="27"/>
      <c r="C4020" s="28"/>
      <c r="D4020" s="29"/>
      <c r="E4020" s="28"/>
      <c r="F4020" s="29"/>
      <c r="G4020" s="33"/>
      <c r="H4020" s="33"/>
    </row>
    <row r="4021" spans="1:8" s="30" customFormat="1" x14ac:dyDescent="0.3">
      <c r="A4021" s="27"/>
      <c r="B4021" s="27"/>
      <c r="C4021" s="28"/>
      <c r="D4021" s="29"/>
      <c r="E4021" s="28"/>
      <c r="F4021" s="29"/>
      <c r="G4021" s="33"/>
      <c r="H4021" s="33"/>
    </row>
    <row r="4022" spans="1:8" s="30" customFormat="1" x14ac:dyDescent="0.3">
      <c r="A4022" s="27"/>
      <c r="B4022" s="27"/>
      <c r="C4022" s="28"/>
      <c r="D4022" s="29"/>
      <c r="E4022" s="28"/>
      <c r="F4022" s="29"/>
      <c r="G4022" s="33"/>
      <c r="H4022" s="33"/>
    </row>
    <row r="4023" spans="1:8" s="30" customFormat="1" x14ac:dyDescent="0.3">
      <c r="A4023" s="27"/>
      <c r="B4023" s="27"/>
      <c r="C4023" s="28"/>
      <c r="D4023" s="29"/>
      <c r="E4023" s="28"/>
      <c r="F4023" s="29"/>
      <c r="G4023" s="33"/>
      <c r="H4023" s="33"/>
    </row>
    <row r="4024" spans="1:8" s="30" customFormat="1" x14ac:dyDescent="0.3">
      <c r="A4024" s="27"/>
      <c r="B4024" s="27"/>
      <c r="C4024" s="28"/>
      <c r="D4024" s="29"/>
      <c r="E4024" s="28"/>
      <c r="F4024" s="29"/>
      <c r="G4024" s="33"/>
      <c r="H4024" s="33"/>
    </row>
    <row r="4025" spans="1:8" s="30" customFormat="1" x14ac:dyDescent="0.3">
      <c r="A4025" s="27"/>
      <c r="B4025" s="27"/>
      <c r="C4025" s="28"/>
      <c r="D4025" s="29"/>
      <c r="E4025" s="28"/>
      <c r="F4025" s="29"/>
      <c r="G4025" s="33"/>
      <c r="H4025" s="33"/>
    </row>
    <row r="4026" spans="1:8" s="30" customFormat="1" x14ac:dyDescent="0.3">
      <c r="A4026" s="27"/>
      <c r="B4026" s="27"/>
      <c r="C4026" s="28"/>
      <c r="D4026" s="29"/>
      <c r="E4026" s="28"/>
      <c r="F4026" s="29"/>
      <c r="G4026" s="33"/>
      <c r="H4026" s="33"/>
    </row>
    <row r="4027" spans="1:8" s="30" customFormat="1" x14ac:dyDescent="0.3">
      <c r="A4027" s="27"/>
      <c r="B4027" s="27"/>
      <c r="C4027" s="28"/>
      <c r="D4027" s="29"/>
      <c r="E4027" s="28"/>
      <c r="F4027" s="29"/>
      <c r="G4027" s="33"/>
      <c r="H4027" s="33"/>
    </row>
    <row r="4028" spans="1:8" s="30" customFormat="1" x14ac:dyDescent="0.3">
      <c r="A4028" s="27"/>
      <c r="B4028" s="27"/>
      <c r="C4028" s="28"/>
      <c r="D4028" s="29"/>
      <c r="E4028" s="28"/>
      <c r="F4028" s="29"/>
      <c r="G4028" s="33"/>
      <c r="H4028" s="33"/>
    </row>
    <row r="4029" spans="1:8" s="30" customFormat="1" x14ac:dyDescent="0.3">
      <c r="A4029" s="27"/>
      <c r="B4029" s="27"/>
      <c r="C4029" s="28"/>
      <c r="D4029" s="29"/>
      <c r="E4029" s="28"/>
      <c r="F4029" s="29"/>
      <c r="G4029" s="33"/>
      <c r="H4029" s="33"/>
    </row>
    <row r="4030" spans="1:8" s="30" customFormat="1" x14ac:dyDescent="0.3">
      <c r="A4030" s="27"/>
      <c r="B4030" s="27"/>
      <c r="C4030" s="28"/>
      <c r="D4030" s="29"/>
      <c r="E4030" s="28"/>
      <c r="F4030" s="29"/>
      <c r="G4030" s="33"/>
      <c r="H4030" s="33"/>
    </row>
    <row r="4031" spans="1:8" s="30" customFormat="1" x14ac:dyDescent="0.3">
      <c r="A4031" s="27"/>
      <c r="B4031" s="27"/>
      <c r="C4031" s="28"/>
      <c r="D4031" s="29"/>
      <c r="E4031" s="28"/>
      <c r="F4031" s="29"/>
      <c r="G4031" s="33"/>
      <c r="H4031" s="33"/>
    </row>
    <row r="4032" spans="1:8" s="30" customFormat="1" x14ac:dyDescent="0.3">
      <c r="A4032" s="27"/>
      <c r="B4032" s="27"/>
      <c r="C4032" s="28"/>
      <c r="D4032" s="29"/>
      <c r="E4032" s="28"/>
      <c r="F4032" s="29"/>
      <c r="G4032" s="33"/>
      <c r="H4032" s="33"/>
    </row>
    <row r="4033" spans="1:8" s="30" customFormat="1" x14ac:dyDescent="0.3">
      <c r="A4033" s="27"/>
      <c r="B4033" s="27"/>
      <c r="C4033" s="28"/>
      <c r="D4033" s="29"/>
      <c r="E4033" s="28"/>
      <c r="F4033" s="29"/>
      <c r="G4033" s="33"/>
      <c r="H4033" s="33"/>
    </row>
    <row r="4034" spans="1:8" s="30" customFormat="1" x14ac:dyDescent="0.3">
      <c r="A4034" s="27"/>
      <c r="B4034" s="27"/>
      <c r="C4034" s="28"/>
      <c r="D4034" s="29"/>
      <c r="E4034" s="28"/>
      <c r="F4034" s="29"/>
      <c r="G4034" s="33"/>
      <c r="H4034" s="33"/>
    </row>
    <row r="4035" spans="1:8" s="30" customFormat="1" x14ac:dyDescent="0.3">
      <c r="A4035" s="27"/>
      <c r="B4035" s="27"/>
      <c r="C4035" s="28"/>
      <c r="D4035" s="29"/>
      <c r="E4035" s="28"/>
      <c r="F4035" s="29"/>
      <c r="G4035" s="33"/>
      <c r="H4035" s="33"/>
    </row>
    <row r="4036" spans="1:8" s="30" customFormat="1" x14ac:dyDescent="0.3">
      <c r="A4036" s="27"/>
      <c r="B4036" s="27"/>
      <c r="C4036" s="28"/>
      <c r="D4036" s="29"/>
      <c r="E4036" s="28"/>
      <c r="F4036" s="29"/>
      <c r="G4036" s="33"/>
      <c r="H4036" s="33"/>
    </row>
    <row r="4037" spans="1:8" s="30" customFormat="1" x14ac:dyDescent="0.3">
      <c r="A4037" s="27"/>
      <c r="B4037" s="27"/>
      <c r="C4037" s="28"/>
      <c r="D4037" s="29"/>
      <c r="E4037" s="28"/>
      <c r="F4037" s="29"/>
      <c r="G4037" s="33"/>
      <c r="H4037" s="33"/>
    </row>
    <row r="4038" spans="1:8" s="30" customFormat="1" x14ac:dyDescent="0.3">
      <c r="A4038" s="27"/>
      <c r="B4038" s="27"/>
      <c r="C4038" s="28"/>
      <c r="D4038" s="29"/>
      <c r="E4038" s="28"/>
      <c r="F4038" s="29"/>
      <c r="G4038" s="33"/>
      <c r="H4038" s="33"/>
    </row>
    <row r="4039" spans="1:8" s="30" customFormat="1" x14ac:dyDescent="0.3">
      <c r="A4039" s="27"/>
      <c r="B4039" s="27"/>
      <c r="C4039" s="28"/>
      <c r="D4039" s="29"/>
      <c r="E4039" s="28"/>
      <c r="F4039" s="29"/>
      <c r="G4039" s="33"/>
      <c r="H4039" s="33"/>
    </row>
    <row r="4040" spans="1:8" s="30" customFormat="1" x14ac:dyDescent="0.3">
      <c r="A4040" s="27"/>
      <c r="B4040" s="27"/>
      <c r="C4040" s="28"/>
      <c r="D4040" s="29"/>
      <c r="E4040" s="28"/>
      <c r="F4040" s="29"/>
      <c r="G4040" s="33"/>
      <c r="H4040" s="33"/>
    </row>
    <row r="4041" spans="1:8" s="30" customFormat="1" x14ac:dyDescent="0.3">
      <c r="A4041" s="27"/>
      <c r="B4041" s="27"/>
      <c r="C4041" s="28"/>
      <c r="D4041" s="29"/>
      <c r="E4041" s="28"/>
      <c r="F4041" s="29"/>
      <c r="G4041" s="33"/>
      <c r="H4041" s="33"/>
    </row>
    <row r="4042" spans="1:8" s="30" customFormat="1" x14ac:dyDescent="0.3">
      <c r="A4042" s="27"/>
      <c r="B4042" s="27"/>
      <c r="C4042" s="28"/>
      <c r="D4042" s="29"/>
      <c r="E4042" s="28"/>
      <c r="F4042" s="29"/>
      <c r="G4042" s="33"/>
      <c r="H4042" s="33"/>
    </row>
    <row r="4043" spans="1:8" s="30" customFormat="1" x14ac:dyDescent="0.3">
      <c r="A4043" s="27"/>
      <c r="B4043" s="27"/>
      <c r="C4043" s="28"/>
      <c r="D4043" s="29"/>
      <c r="E4043" s="28"/>
      <c r="F4043" s="29"/>
      <c r="G4043" s="33"/>
      <c r="H4043" s="33"/>
    </row>
    <row r="4044" spans="1:8" s="30" customFormat="1" x14ac:dyDescent="0.3">
      <c r="A4044" s="27"/>
      <c r="B4044" s="27"/>
      <c r="C4044" s="28"/>
      <c r="D4044" s="29"/>
      <c r="E4044" s="28"/>
      <c r="F4044" s="29"/>
      <c r="G4044" s="33"/>
      <c r="H4044" s="33"/>
    </row>
    <row r="4045" spans="1:8" s="30" customFormat="1" x14ac:dyDescent="0.3">
      <c r="A4045" s="27"/>
      <c r="B4045" s="27"/>
      <c r="C4045" s="28"/>
      <c r="D4045" s="29"/>
      <c r="E4045" s="28"/>
      <c r="F4045" s="29"/>
      <c r="G4045" s="33"/>
      <c r="H4045" s="33"/>
    </row>
    <row r="4046" spans="1:8" s="30" customFormat="1" x14ac:dyDescent="0.3">
      <c r="A4046" s="27"/>
      <c r="B4046" s="27"/>
      <c r="C4046" s="28"/>
      <c r="D4046" s="29"/>
      <c r="E4046" s="28"/>
      <c r="F4046" s="29"/>
      <c r="G4046" s="33"/>
      <c r="H4046" s="33"/>
    </row>
    <row r="4047" spans="1:8" s="30" customFormat="1" x14ac:dyDescent="0.3">
      <c r="A4047" s="27"/>
      <c r="B4047" s="27"/>
      <c r="C4047" s="28"/>
      <c r="D4047" s="29"/>
      <c r="E4047" s="28"/>
      <c r="F4047" s="29"/>
      <c r="G4047" s="33"/>
      <c r="H4047" s="33"/>
    </row>
    <row r="4048" spans="1:8" s="30" customFormat="1" x14ac:dyDescent="0.3">
      <c r="A4048" s="27"/>
      <c r="B4048" s="27"/>
      <c r="C4048" s="28"/>
      <c r="D4048" s="29"/>
      <c r="E4048" s="28"/>
      <c r="F4048" s="29"/>
      <c r="G4048" s="33"/>
      <c r="H4048" s="33"/>
    </row>
    <row r="4049" spans="1:8" s="30" customFormat="1" x14ac:dyDescent="0.3">
      <c r="A4049" s="27"/>
      <c r="B4049" s="27"/>
      <c r="C4049" s="28"/>
      <c r="D4049" s="29"/>
      <c r="E4049" s="28"/>
      <c r="F4049" s="29"/>
      <c r="G4049" s="33"/>
      <c r="H4049" s="33"/>
    </row>
    <row r="4050" spans="1:8" s="30" customFormat="1" x14ac:dyDescent="0.3">
      <c r="A4050" s="27"/>
      <c r="B4050" s="27"/>
      <c r="C4050" s="28"/>
      <c r="D4050" s="29"/>
      <c r="E4050" s="28"/>
      <c r="F4050" s="29"/>
      <c r="G4050" s="33"/>
      <c r="H4050" s="33"/>
    </row>
    <row r="4051" spans="1:8" s="30" customFormat="1" x14ac:dyDescent="0.3">
      <c r="A4051" s="27"/>
      <c r="B4051" s="27"/>
      <c r="C4051" s="28"/>
      <c r="D4051" s="29"/>
      <c r="E4051" s="28"/>
      <c r="F4051" s="29"/>
      <c r="G4051" s="33"/>
      <c r="H4051" s="33"/>
    </row>
    <row r="4052" spans="1:8" s="30" customFormat="1" x14ac:dyDescent="0.3">
      <c r="A4052" s="27"/>
      <c r="B4052" s="27"/>
      <c r="C4052" s="28"/>
      <c r="D4052" s="29"/>
      <c r="E4052" s="28"/>
      <c r="F4052" s="29"/>
      <c r="G4052" s="33"/>
      <c r="H4052" s="33"/>
    </row>
    <row r="4053" spans="1:8" s="30" customFormat="1" x14ac:dyDescent="0.3">
      <c r="A4053" s="27"/>
      <c r="B4053" s="27"/>
      <c r="C4053" s="28"/>
      <c r="D4053" s="29"/>
      <c r="E4053" s="28"/>
      <c r="F4053" s="29"/>
      <c r="G4053" s="33"/>
      <c r="H4053" s="33"/>
    </row>
    <row r="4054" spans="1:8" s="30" customFormat="1" x14ac:dyDescent="0.3">
      <c r="A4054" s="27"/>
      <c r="B4054" s="27"/>
      <c r="C4054" s="28"/>
      <c r="D4054" s="29"/>
      <c r="E4054" s="28"/>
      <c r="F4054" s="29"/>
      <c r="G4054" s="33"/>
      <c r="H4054" s="33"/>
    </row>
    <row r="4055" spans="1:8" s="30" customFormat="1" x14ac:dyDescent="0.3">
      <c r="A4055" s="27"/>
      <c r="B4055" s="27"/>
      <c r="C4055" s="28"/>
      <c r="D4055" s="29"/>
      <c r="E4055" s="28"/>
      <c r="F4055" s="29"/>
      <c r="G4055" s="33"/>
      <c r="H4055" s="33"/>
    </row>
    <row r="4056" spans="1:8" s="30" customFormat="1" x14ac:dyDescent="0.3">
      <c r="A4056" s="27"/>
      <c r="B4056" s="27"/>
      <c r="C4056" s="28"/>
      <c r="D4056" s="29"/>
      <c r="E4056" s="28"/>
      <c r="F4056" s="29"/>
      <c r="G4056" s="33"/>
      <c r="H4056" s="33"/>
    </row>
    <row r="4057" spans="1:8" s="30" customFormat="1" x14ac:dyDescent="0.3">
      <c r="A4057" s="27"/>
      <c r="B4057" s="27"/>
      <c r="C4057" s="28"/>
      <c r="D4057" s="29"/>
      <c r="E4057" s="28"/>
      <c r="F4057" s="29"/>
      <c r="G4057" s="33"/>
      <c r="H4057" s="33"/>
    </row>
    <row r="4058" spans="1:8" s="30" customFormat="1" x14ac:dyDescent="0.3">
      <c r="A4058" s="27"/>
      <c r="B4058" s="27"/>
      <c r="C4058" s="28"/>
      <c r="D4058" s="29"/>
      <c r="E4058" s="28"/>
      <c r="F4058" s="29"/>
      <c r="G4058" s="33"/>
      <c r="H4058" s="33"/>
    </row>
    <row r="4059" spans="1:8" s="30" customFormat="1" x14ac:dyDescent="0.3">
      <c r="A4059" s="27"/>
      <c r="B4059" s="27"/>
      <c r="C4059" s="28"/>
      <c r="D4059" s="29"/>
      <c r="E4059" s="28"/>
      <c r="F4059" s="29"/>
      <c r="G4059" s="33"/>
      <c r="H4059" s="33"/>
    </row>
    <row r="4060" spans="1:8" s="30" customFormat="1" x14ac:dyDescent="0.3">
      <c r="A4060" s="27"/>
      <c r="B4060" s="27"/>
      <c r="C4060" s="28"/>
      <c r="D4060" s="29"/>
      <c r="E4060" s="28"/>
      <c r="F4060" s="29"/>
      <c r="G4060" s="33"/>
      <c r="H4060" s="33"/>
    </row>
    <row r="4061" spans="1:8" s="30" customFormat="1" x14ac:dyDescent="0.3">
      <c r="A4061" s="27"/>
      <c r="B4061" s="27"/>
      <c r="C4061" s="28"/>
      <c r="D4061" s="29"/>
      <c r="E4061" s="28"/>
      <c r="F4061" s="29"/>
      <c r="G4061" s="33"/>
      <c r="H4061" s="33"/>
    </row>
    <row r="4062" spans="1:8" s="30" customFormat="1" x14ac:dyDescent="0.3">
      <c r="A4062" s="27"/>
      <c r="B4062" s="27"/>
      <c r="C4062" s="28"/>
      <c r="D4062" s="29"/>
      <c r="E4062" s="28"/>
      <c r="F4062" s="29"/>
      <c r="G4062" s="33"/>
      <c r="H4062" s="33"/>
    </row>
    <row r="4063" spans="1:8" s="30" customFormat="1" x14ac:dyDescent="0.3">
      <c r="A4063" s="27"/>
      <c r="B4063" s="27"/>
      <c r="C4063" s="28"/>
      <c r="D4063" s="29"/>
      <c r="E4063" s="28"/>
      <c r="F4063" s="29"/>
      <c r="G4063" s="33"/>
      <c r="H4063" s="33"/>
    </row>
    <row r="4064" spans="1:8" s="30" customFormat="1" x14ac:dyDescent="0.3">
      <c r="A4064" s="27"/>
      <c r="B4064" s="27"/>
      <c r="C4064" s="28"/>
      <c r="D4064" s="29"/>
      <c r="E4064" s="28"/>
      <c r="F4064" s="29"/>
      <c r="G4064" s="33"/>
      <c r="H4064" s="33"/>
    </row>
    <row r="4065" spans="1:8" s="30" customFormat="1" x14ac:dyDescent="0.3">
      <c r="A4065" s="27"/>
      <c r="B4065" s="27"/>
      <c r="C4065" s="28"/>
      <c r="D4065" s="29"/>
      <c r="E4065" s="28"/>
      <c r="F4065" s="29"/>
      <c r="G4065" s="33"/>
      <c r="H4065" s="33"/>
    </row>
    <row r="4066" spans="1:8" s="30" customFormat="1" x14ac:dyDescent="0.3">
      <c r="A4066" s="27"/>
      <c r="B4066" s="27"/>
      <c r="C4066" s="28"/>
      <c r="D4066" s="29"/>
      <c r="E4066" s="28"/>
      <c r="F4066" s="29"/>
      <c r="G4066" s="33"/>
      <c r="H4066" s="33"/>
    </row>
    <row r="4067" spans="1:8" s="30" customFormat="1" x14ac:dyDescent="0.3">
      <c r="A4067" s="27"/>
      <c r="B4067" s="27"/>
      <c r="C4067" s="28"/>
      <c r="D4067" s="29"/>
      <c r="E4067" s="28"/>
      <c r="F4067" s="29"/>
      <c r="G4067" s="33"/>
      <c r="H4067" s="33"/>
    </row>
    <row r="4068" spans="1:8" s="30" customFormat="1" x14ac:dyDescent="0.3">
      <c r="A4068" s="27"/>
      <c r="B4068" s="27"/>
      <c r="C4068" s="28"/>
      <c r="D4068" s="29"/>
      <c r="E4068" s="28"/>
      <c r="F4068" s="29"/>
      <c r="G4068" s="33"/>
      <c r="H4068" s="33"/>
    </row>
    <row r="4069" spans="1:8" s="30" customFormat="1" x14ac:dyDescent="0.3">
      <c r="A4069" s="27"/>
      <c r="B4069" s="27"/>
      <c r="C4069" s="28"/>
      <c r="D4069" s="29"/>
      <c r="E4069" s="28"/>
      <c r="F4069" s="29"/>
      <c r="G4069" s="33"/>
      <c r="H4069" s="33"/>
    </row>
    <row r="4070" spans="1:8" s="30" customFormat="1" x14ac:dyDescent="0.3">
      <c r="A4070" s="27"/>
      <c r="B4070" s="27"/>
      <c r="C4070" s="28"/>
      <c r="D4070" s="29"/>
      <c r="E4070" s="28"/>
      <c r="F4070" s="29"/>
      <c r="G4070" s="33"/>
      <c r="H4070" s="33"/>
    </row>
    <row r="4071" spans="1:8" s="30" customFormat="1" x14ac:dyDescent="0.3">
      <c r="A4071" s="27"/>
      <c r="B4071" s="27"/>
      <c r="C4071" s="28"/>
      <c r="D4071" s="29"/>
      <c r="E4071" s="28"/>
      <c r="F4071" s="29"/>
      <c r="G4071" s="33"/>
      <c r="H4071" s="33"/>
    </row>
    <row r="4072" spans="1:8" s="30" customFormat="1" x14ac:dyDescent="0.3">
      <c r="A4072" s="27"/>
      <c r="B4072" s="27"/>
      <c r="C4072" s="28"/>
      <c r="D4072" s="29"/>
      <c r="E4072" s="28"/>
      <c r="F4072" s="29"/>
      <c r="G4072" s="33"/>
      <c r="H4072" s="33"/>
    </row>
    <row r="4073" spans="1:8" s="30" customFormat="1" x14ac:dyDescent="0.3">
      <c r="A4073" s="27"/>
      <c r="B4073" s="27"/>
      <c r="C4073" s="28"/>
      <c r="D4073" s="29"/>
      <c r="E4073" s="28"/>
      <c r="F4073" s="29"/>
      <c r="G4073" s="33"/>
      <c r="H4073" s="33"/>
    </row>
    <row r="4074" spans="1:8" s="30" customFormat="1" x14ac:dyDescent="0.3">
      <c r="A4074" s="27"/>
      <c r="B4074" s="27"/>
      <c r="C4074" s="28"/>
      <c r="D4074" s="29"/>
      <c r="E4074" s="28"/>
      <c r="F4074" s="29"/>
      <c r="G4074" s="33"/>
      <c r="H4074" s="33"/>
    </row>
    <row r="4075" spans="1:8" s="30" customFormat="1" x14ac:dyDescent="0.3">
      <c r="A4075" s="27"/>
      <c r="B4075" s="27"/>
      <c r="C4075" s="28"/>
      <c r="D4075" s="29"/>
      <c r="E4075" s="28"/>
      <c r="F4075" s="29"/>
      <c r="G4075" s="33"/>
      <c r="H4075" s="33"/>
    </row>
    <row r="4076" spans="1:8" s="30" customFormat="1" x14ac:dyDescent="0.3">
      <c r="A4076" s="27"/>
      <c r="B4076" s="27"/>
      <c r="C4076" s="28"/>
      <c r="D4076" s="29"/>
      <c r="E4076" s="28"/>
      <c r="F4076" s="29"/>
      <c r="G4076" s="33"/>
      <c r="H4076" s="33"/>
    </row>
    <row r="4077" spans="1:8" s="30" customFormat="1" x14ac:dyDescent="0.3">
      <c r="A4077" s="27"/>
      <c r="B4077" s="27"/>
      <c r="C4077" s="28"/>
      <c r="D4077" s="29"/>
      <c r="E4077" s="28"/>
      <c r="F4077" s="29"/>
      <c r="G4077" s="33"/>
      <c r="H4077" s="33"/>
    </row>
    <row r="4078" spans="1:8" s="30" customFormat="1" x14ac:dyDescent="0.3">
      <c r="A4078" s="27"/>
      <c r="B4078" s="27"/>
      <c r="C4078" s="28"/>
      <c r="D4078" s="29"/>
      <c r="E4078" s="28"/>
      <c r="F4078" s="29"/>
      <c r="G4078" s="33"/>
      <c r="H4078" s="33"/>
    </row>
    <row r="4079" spans="1:8" s="30" customFormat="1" x14ac:dyDescent="0.3">
      <c r="A4079" s="27"/>
      <c r="B4079" s="27"/>
      <c r="C4079" s="28"/>
      <c r="D4079" s="29"/>
      <c r="E4079" s="28"/>
      <c r="F4079" s="29"/>
      <c r="G4079" s="33"/>
      <c r="H4079" s="33"/>
    </row>
    <row r="4080" spans="1:8" s="30" customFormat="1" x14ac:dyDescent="0.3">
      <c r="A4080" s="27"/>
      <c r="B4080" s="27"/>
      <c r="C4080" s="28"/>
      <c r="D4080" s="29"/>
      <c r="E4080" s="28"/>
      <c r="F4080" s="29"/>
      <c r="G4080" s="33"/>
      <c r="H4080" s="33"/>
    </row>
    <row r="4081" spans="1:8" s="30" customFormat="1" x14ac:dyDescent="0.3">
      <c r="A4081" s="27"/>
      <c r="B4081" s="27"/>
      <c r="C4081" s="28"/>
      <c r="D4081" s="29"/>
      <c r="E4081" s="28"/>
      <c r="F4081" s="29"/>
      <c r="G4081" s="33"/>
      <c r="H4081" s="33"/>
    </row>
    <row r="4082" spans="1:8" s="30" customFormat="1" x14ac:dyDescent="0.3">
      <c r="A4082" s="27"/>
      <c r="B4082" s="27"/>
      <c r="C4082" s="28"/>
      <c r="D4082" s="29"/>
      <c r="E4082" s="28"/>
      <c r="F4082" s="29"/>
      <c r="G4082" s="33"/>
      <c r="H4082" s="33"/>
    </row>
    <row r="4083" spans="1:8" s="30" customFormat="1" x14ac:dyDescent="0.3">
      <c r="A4083" s="27"/>
      <c r="B4083" s="27"/>
      <c r="C4083" s="28"/>
      <c r="D4083" s="29"/>
      <c r="E4083" s="28"/>
      <c r="F4083" s="29"/>
      <c r="G4083" s="33"/>
      <c r="H4083" s="33"/>
    </row>
    <row r="4084" spans="1:8" s="30" customFormat="1" x14ac:dyDescent="0.3">
      <c r="A4084" s="27"/>
      <c r="B4084" s="27"/>
      <c r="C4084" s="28"/>
      <c r="D4084" s="29"/>
      <c r="E4084" s="28"/>
      <c r="F4084" s="29"/>
      <c r="G4084" s="33"/>
      <c r="H4084" s="33"/>
    </row>
    <row r="4085" spans="1:8" s="30" customFormat="1" x14ac:dyDescent="0.3">
      <c r="A4085" s="27"/>
      <c r="B4085" s="27"/>
      <c r="C4085" s="28"/>
      <c r="D4085" s="29"/>
      <c r="E4085" s="28"/>
      <c r="F4085" s="29"/>
      <c r="G4085" s="33"/>
      <c r="H4085" s="33"/>
    </row>
    <row r="4086" spans="1:8" s="30" customFormat="1" x14ac:dyDescent="0.3">
      <c r="A4086" s="27"/>
      <c r="B4086" s="27"/>
      <c r="C4086" s="28"/>
      <c r="D4086" s="29"/>
      <c r="E4086" s="28"/>
      <c r="F4086" s="29"/>
      <c r="G4086" s="33"/>
      <c r="H4086" s="33"/>
    </row>
    <row r="4087" spans="1:8" s="30" customFormat="1" x14ac:dyDescent="0.3">
      <c r="A4087" s="27"/>
      <c r="B4087" s="27"/>
      <c r="C4087" s="28"/>
      <c r="D4087" s="29"/>
      <c r="E4087" s="28"/>
      <c r="F4087" s="29"/>
      <c r="G4087" s="33"/>
      <c r="H4087" s="33"/>
    </row>
    <row r="4088" spans="1:8" s="30" customFormat="1" x14ac:dyDescent="0.3">
      <c r="A4088" s="27"/>
      <c r="B4088" s="27"/>
      <c r="C4088" s="28"/>
      <c r="D4088" s="29"/>
      <c r="E4088" s="28"/>
      <c r="F4088" s="29"/>
      <c r="G4088" s="33"/>
      <c r="H4088" s="33"/>
    </row>
    <row r="4089" spans="1:8" s="30" customFormat="1" x14ac:dyDescent="0.3">
      <c r="A4089" s="27"/>
      <c r="B4089" s="27"/>
      <c r="C4089" s="28"/>
      <c r="D4089" s="29"/>
      <c r="E4089" s="28"/>
      <c r="F4089" s="29"/>
      <c r="G4089" s="33"/>
      <c r="H4089" s="33"/>
    </row>
    <row r="4090" spans="1:8" s="30" customFormat="1" x14ac:dyDescent="0.3">
      <c r="A4090" s="27"/>
      <c r="B4090" s="27"/>
      <c r="C4090" s="28"/>
      <c r="D4090" s="29"/>
      <c r="E4090" s="28"/>
      <c r="F4090" s="29"/>
      <c r="G4090" s="33"/>
      <c r="H4090" s="33"/>
    </row>
    <row r="4091" spans="1:8" s="30" customFormat="1" x14ac:dyDescent="0.3">
      <c r="A4091" s="27"/>
      <c r="B4091" s="27"/>
      <c r="C4091" s="28"/>
      <c r="D4091" s="29"/>
      <c r="E4091" s="28"/>
      <c r="F4091" s="29"/>
      <c r="G4091" s="33"/>
      <c r="H4091" s="33"/>
    </row>
    <row r="4092" spans="1:8" s="30" customFormat="1" x14ac:dyDescent="0.3">
      <c r="A4092" s="27"/>
      <c r="B4092" s="27"/>
      <c r="C4092" s="28"/>
      <c r="D4092" s="29"/>
      <c r="E4092" s="28"/>
      <c r="F4092" s="29"/>
      <c r="G4092" s="33"/>
      <c r="H4092" s="33"/>
    </row>
    <row r="4093" spans="1:8" s="30" customFormat="1" x14ac:dyDescent="0.3">
      <c r="A4093" s="27"/>
      <c r="B4093" s="27"/>
      <c r="C4093" s="28"/>
      <c r="D4093" s="29"/>
      <c r="E4093" s="28"/>
      <c r="F4093" s="29"/>
      <c r="G4093" s="33"/>
      <c r="H4093" s="33"/>
    </row>
    <row r="4094" spans="1:8" s="30" customFormat="1" x14ac:dyDescent="0.3">
      <c r="A4094" s="27"/>
      <c r="B4094" s="27"/>
      <c r="C4094" s="28"/>
      <c r="D4094" s="29"/>
      <c r="E4094" s="28"/>
      <c r="F4094" s="29"/>
      <c r="G4094" s="33"/>
      <c r="H4094" s="33"/>
    </row>
    <row r="4095" spans="1:8" s="30" customFormat="1" x14ac:dyDescent="0.3">
      <c r="A4095" s="27"/>
      <c r="B4095" s="27"/>
      <c r="C4095" s="28"/>
      <c r="D4095" s="29"/>
      <c r="E4095" s="28"/>
      <c r="F4095" s="29"/>
      <c r="G4095" s="33"/>
      <c r="H4095" s="33"/>
    </row>
    <row r="4096" spans="1:8" s="30" customFormat="1" x14ac:dyDescent="0.3">
      <c r="A4096" s="27"/>
      <c r="B4096" s="27"/>
      <c r="C4096" s="28"/>
      <c r="D4096" s="29"/>
      <c r="E4096" s="28"/>
      <c r="F4096" s="29"/>
      <c r="G4096" s="33"/>
      <c r="H4096" s="33"/>
    </row>
    <row r="4097" spans="1:8" s="30" customFormat="1" x14ac:dyDescent="0.3">
      <c r="A4097" s="27"/>
      <c r="B4097" s="27"/>
      <c r="C4097" s="28"/>
      <c r="D4097" s="29"/>
      <c r="E4097" s="28"/>
      <c r="F4097" s="29"/>
      <c r="G4097" s="33"/>
      <c r="H4097" s="33"/>
    </row>
    <row r="4098" spans="1:8" s="30" customFormat="1" x14ac:dyDescent="0.3">
      <c r="A4098" s="27"/>
      <c r="B4098" s="27"/>
      <c r="C4098" s="28"/>
      <c r="D4098" s="29"/>
      <c r="E4098" s="28"/>
      <c r="F4098" s="29"/>
      <c r="G4098" s="33"/>
      <c r="H4098" s="33"/>
    </row>
    <row r="4099" spans="1:8" s="30" customFormat="1" x14ac:dyDescent="0.3">
      <c r="A4099" s="27"/>
      <c r="B4099" s="27"/>
      <c r="C4099" s="28"/>
      <c r="D4099" s="29"/>
      <c r="E4099" s="28"/>
      <c r="F4099" s="29"/>
      <c r="G4099" s="33"/>
      <c r="H4099" s="33"/>
    </row>
    <row r="4100" spans="1:8" s="30" customFormat="1" x14ac:dyDescent="0.3">
      <c r="A4100" s="27"/>
      <c r="B4100" s="27"/>
      <c r="C4100" s="28"/>
      <c r="D4100" s="29"/>
      <c r="E4100" s="28"/>
      <c r="F4100" s="29"/>
      <c r="G4100" s="33"/>
      <c r="H4100" s="33"/>
    </row>
    <row r="4101" spans="1:8" s="30" customFormat="1" x14ac:dyDescent="0.3">
      <c r="A4101" s="27"/>
      <c r="B4101" s="27"/>
      <c r="C4101" s="28"/>
      <c r="D4101" s="29"/>
      <c r="E4101" s="28"/>
      <c r="F4101" s="29"/>
      <c r="G4101" s="33"/>
      <c r="H4101" s="33"/>
    </row>
    <row r="4102" spans="1:8" s="30" customFormat="1" x14ac:dyDescent="0.3">
      <c r="A4102" s="27"/>
      <c r="B4102" s="27"/>
      <c r="C4102" s="28"/>
      <c r="D4102" s="29"/>
      <c r="E4102" s="28"/>
      <c r="F4102" s="29"/>
      <c r="G4102" s="33"/>
      <c r="H4102" s="33"/>
    </row>
    <row r="4103" spans="1:8" s="30" customFormat="1" x14ac:dyDescent="0.3">
      <c r="A4103" s="27"/>
      <c r="B4103" s="27"/>
      <c r="C4103" s="28"/>
      <c r="D4103" s="29"/>
      <c r="E4103" s="28"/>
      <c r="F4103" s="29"/>
      <c r="G4103" s="33"/>
      <c r="H4103" s="33"/>
    </row>
    <row r="4104" spans="1:8" s="30" customFormat="1" x14ac:dyDescent="0.3">
      <c r="A4104" s="27"/>
      <c r="B4104" s="27"/>
      <c r="C4104" s="28"/>
      <c r="D4104" s="29"/>
      <c r="E4104" s="28"/>
      <c r="F4104" s="29"/>
      <c r="G4104" s="33"/>
      <c r="H4104" s="33"/>
    </row>
    <row r="4105" spans="1:8" s="30" customFormat="1" x14ac:dyDescent="0.3">
      <c r="A4105" s="27"/>
      <c r="B4105" s="27"/>
      <c r="C4105" s="28"/>
      <c r="D4105" s="29"/>
      <c r="E4105" s="28"/>
      <c r="F4105" s="29"/>
      <c r="G4105" s="33"/>
      <c r="H4105" s="33"/>
    </row>
    <row r="4106" spans="1:8" s="30" customFormat="1" x14ac:dyDescent="0.3">
      <c r="A4106" s="27"/>
      <c r="B4106" s="27"/>
      <c r="C4106" s="28"/>
      <c r="D4106" s="29"/>
      <c r="E4106" s="28"/>
      <c r="F4106" s="29"/>
      <c r="G4106" s="33"/>
      <c r="H4106" s="33"/>
    </row>
    <row r="4107" spans="1:8" s="30" customFormat="1" x14ac:dyDescent="0.3">
      <c r="A4107" s="27"/>
      <c r="B4107" s="27"/>
      <c r="C4107" s="28"/>
      <c r="D4107" s="29"/>
      <c r="E4107" s="28"/>
      <c r="F4107" s="29"/>
      <c r="G4107" s="33"/>
      <c r="H4107" s="33"/>
    </row>
    <row r="4108" spans="1:8" s="30" customFormat="1" x14ac:dyDescent="0.3">
      <c r="A4108" s="27"/>
      <c r="B4108" s="27"/>
      <c r="C4108" s="28"/>
      <c r="D4108" s="29"/>
      <c r="E4108" s="28"/>
      <c r="F4108" s="29"/>
      <c r="G4108" s="33"/>
      <c r="H4108" s="33"/>
    </row>
    <row r="4109" spans="1:8" s="30" customFormat="1" x14ac:dyDescent="0.3">
      <c r="A4109" s="27"/>
      <c r="B4109" s="27"/>
      <c r="C4109" s="28"/>
      <c r="D4109" s="29"/>
      <c r="E4109" s="28"/>
      <c r="F4109" s="29"/>
      <c r="G4109" s="33"/>
      <c r="H4109" s="33"/>
    </row>
    <row r="4110" spans="1:8" s="30" customFormat="1" x14ac:dyDescent="0.3">
      <c r="A4110" s="27"/>
      <c r="B4110" s="27"/>
      <c r="C4110" s="28"/>
      <c r="D4110" s="29"/>
      <c r="E4110" s="28"/>
      <c r="F4110" s="29"/>
      <c r="G4110" s="33"/>
      <c r="H4110" s="33"/>
    </row>
    <row r="4111" spans="1:8" s="30" customFormat="1" x14ac:dyDescent="0.3">
      <c r="A4111" s="27"/>
      <c r="B4111" s="27"/>
      <c r="C4111" s="28"/>
      <c r="D4111" s="29"/>
      <c r="E4111" s="28"/>
      <c r="F4111" s="29"/>
      <c r="G4111" s="33"/>
      <c r="H4111" s="33"/>
    </row>
    <row r="4112" spans="1:8" s="30" customFormat="1" x14ac:dyDescent="0.3">
      <c r="A4112" s="27"/>
      <c r="B4112" s="27"/>
      <c r="C4112" s="28"/>
      <c r="D4112" s="29"/>
      <c r="E4112" s="28"/>
      <c r="F4112" s="29"/>
      <c r="G4112" s="33"/>
      <c r="H4112" s="33"/>
    </row>
    <row r="4113" spans="1:8" s="30" customFormat="1" x14ac:dyDescent="0.3">
      <c r="A4113" s="27"/>
      <c r="B4113" s="27"/>
      <c r="C4113" s="28"/>
      <c r="D4113" s="29"/>
      <c r="E4113" s="28"/>
      <c r="F4113" s="29"/>
      <c r="G4113" s="33"/>
      <c r="H4113" s="33"/>
    </row>
    <row r="4114" spans="1:8" s="30" customFormat="1" x14ac:dyDescent="0.3">
      <c r="A4114" s="27"/>
      <c r="B4114" s="27"/>
      <c r="C4114" s="28"/>
      <c r="D4114" s="29"/>
      <c r="E4114" s="28"/>
      <c r="F4114" s="29"/>
      <c r="G4114" s="33"/>
      <c r="H4114" s="33"/>
    </row>
    <row r="4115" spans="1:8" s="30" customFormat="1" x14ac:dyDescent="0.3">
      <c r="A4115" s="27"/>
      <c r="B4115" s="27"/>
      <c r="C4115" s="28"/>
      <c r="D4115" s="29"/>
      <c r="E4115" s="28"/>
      <c r="F4115" s="29"/>
      <c r="G4115" s="33"/>
      <c r="H4115" s="33"/>
    </row>
    <row r="4116" spans="1:8" s="30" customFormat="1" x14ac:dyDescent="0.3">
      <c r="A4116" s="27"/>
      <c r="B4116" s="27"/>
      <c r="C4116" s="28"/>
      <c r="D4116" s="29"/>
      <c r="E4116" s="28"/>
      <c r="F4116" s="29"/>
      <c r="G4116" s="33"/>
      <c r="H4116" s="33"/>
    </row>
    <row r="4117" spans="1:8" s="30" customFormat="1" x14ac:dyDescent="0.3">
      <c r="A4117" s="27"/>
      <c r="B4117" s="27"/>
      <c r="C4117" s="28"/>
      <c r="D4117" s="29"/>
      <c r="E4117" s="28"/>
      <c r="F4117" s="29"/>
      <c r="G4117" s="33"/>
      <c r="H4117" s="33"/>
    </row>
    <row r="4118" spans="1:8" s="30" customFormat="1" x14ac:dyDescent="0.3">
      <c r="A4118" s="27"/>
      <c r="B4118" s="27"/>
      <c r="C4118" s="28"/>
      <c r="D4118" s="29"/>
      <c r="E4118" s="28"/>
      <c r="F4118" s="29"/>
      <c r="G4118" s="33"/>
      <c r="H4118" s="33"/>
    </row>
    <row r="4119" spans="1:8" s="30" customFormat="1" x14ac:dyDescent="0.3">
      <c r="A4119" s="27"/>
      <c r="B4119" s="27"/>
      <c r="C4119" s="28"/>
      <c r="D4119" s="29"/>
      <c r="E4119" s="28"/>
      <c r="F4119" s="29"/>
      <c r="G4119" s="33"/>
      <c r="H4119" s="33"/>
    </row>
    <row r="4120" spans="1:8" s="30" customFormat="1" x14ac:dyDescent="0.3">
      <c r="A4120" s="27"/>
      <c r="B4120" s="27"/>
      <c r="C4120" s="28"/>
      <c r="D4120" s="29"/>
      <c r="E4120" s="28"/>
      <c r="F4120" s="29"/>
      <c r="G4120" s="33"/>
      <c r="H4120" s="33"/>
    </row>
    <row r="4121" spans="1:8" s="30" customFormat="1" x14ac:dyDescent="0.3">
      <c r="A4121" s="27"/>
      <c r="B4121" s="27"/>
      <c r="C4121" s="28"/>
      <c r="D4121" s="29"/>
      <c r="E4121" s="28"/>
      <c r="F4121" s="29"/>
      <c r="G4121" s="33"/>
      <c r="H4121" s="33"/>
    </row>
    <row r="4122" spans="1:8" s="30" customFormat="1" x14ac:dyDescent="0.3">
      <c r="A4122" s="27"/>
      <c r="B4122" s="27"/>
      <c r="C4122" s="28"/>
      <c r="D4122" s="29"/>
      <c r="E4122" s="28"/>
      <c r="F4122" s="29"/>
      <c r="G4122" s="33"/>
      <c r="H4122" s="33"/>
    </row>
    <row r="4123" spans="1:8" s="30" customFormat="1" x14ac:dyDescent="0.3">
      <c r="A4123" s="27"/>
      <c r="B4123" s="27"/>
      <c r="C4123" s="28"/>
      <c r="D4123" s="29"/>
      <c r="E4123" s="28"/>
      <c r="F4123" s="29"/>
      <c r="G4123" s="33"/>
      <c r="H4123" s="33"/>
    </row>
    <row r="4124" spans="1:8" s="30" customFormat="1" x14ac:dyDescent="0.3">
      <c r="A4124" s="27"/>
      <c r="B4124" s="27"/>
      <c r="C4124" s="28"/>
      <c r="D4124" s="29"/>
      <c r="E4124" s="28"/>
      <c r="F4124" s="29"/>
      <c r="G4124" s="33"/>
      <c r="H4124" s="33"/>
    </row>
    <row r="4125" spans="1:8" s="30" customFormat="1" x14ac:dyDescent="0.3">
      <c r="A4125" s="27"/>
      <c r="B4125" s="27"/>
      <c r="C4125" s="28"/>
      <c r="D4125" s="29"/>
      <c r="E4125" s="28"/>
      <c r="F4125" s="29"/>
      <c r="G4125" s="33"/>
      <c r="H4125" s="33"/>
    </row>
    <row r="4126" spans="1:8" s="30" customFormat="1" x14ac:dyDescent="0.3">
      <c r="A4126" s="27"/>
      <c r="B4126" s="27"/>
      <c r="C4126" s="28"/>
      <c r="D4126" s="29"/>
      <c r="E4126" s="28"/>
      <c r="F4126" s="29"/>
      <c r="G4126" s="33"/>
      <c r="H4126" s="33"/>
    </row>
    <row r="4127" spans="1:8" s="30" customFormat="1" x14ac:dyDescent="0.3">
      <c r="A4127" s="27"/>
      <c r="B4127" s="27"/>
      <c r="C4127" s="28"/>
      <c r="D4127" s="29"/>
      <c r="E4127" s="28"/>
      <c r="F4127" s="29"/>
      <c r="G4127" s="33"/>
      <c r="H4127" s="33"/>
    </row>
    <row r="4128" spans="1:8" s="30" customFormat="1" x14ac:dyDescent="0.3">
      <c r="A4128" s="27"/>
      <c r="B4128" s="27"/>
      <c r="C4128" s="28"/>
      <c r="D4128" s="29"/>
      <c r="E4128" s="28"/>
      <c r="F4128" s="29"/>
      <c r="G4128" s="33"/>
      <c r="H4128" s="33"/>
    </row>
    <row r="4129" spans="1:8" s="30" customFormat="1" x14ac:dyDescent="0.3">
      <c r="A4129" s="27"/>
      <c r="B4129" s="27"/>
      <c r="C4129" s="28"/>
      <c r="D4129" s="29"/>
      <c r="E4129" s="28"/>
      <c r="F4129" s="29"/>
      <c r="G4129" s="33"/>
      <c r="H4129" s="33"/>
    </row>
    <row r="4130" spans="1:8" s="30" customFormat="1" x14ac:dyDescent="0.3">
      <c r="A4130" s="27"/>
      <c r="B4130" s="27"/>
      <c r="C4130" s="28"/>
      <c r="D4130" s="29"/>
      <c r="E4130" s="28"/>
      <c r="F4130" s="29"/>
      <c r="G4130" s="33"/>
      <c r="H4130" s="33"/>
    </row>
    <row r="4131" spans="1:8" s="30" customFormat="1" x14ac:dyDescent="0.3">
      <c r="A4131" s="27"/>
      <c r="B4131" s="27"/>
      <c r="C4131" s="28"/>
      <c r="D4131" s="29"/>
      <c r="E4131" s="28"/>
      <c r="F4131" s="29"/>
      <c r="G4131" s="33"/>
      <c r="H4131" s="33"/>
    </row>
    <row r="4132" spans="1:8" s="30" customFormat="1" x14ac:dyDescent="0.3">
      <c r="A4132" s="27"/>
      <c r="B4132" s="27"/>
      <c r="C4132" s="28"/>
      <c r="D4132" s="29"/>
      <c r="E4132" s="28"/>
      <c r="F4132" s="29"/>
      <c r="G4132" s="33"/>
      <c r="H4132" s="33"/>
    </row>
    <row r="4133" spans="1:8" s="30" customFormat="1" x14ac:dyDescent="0.3">
      <c r="A4133" s="27"/>
      <c r="B4133" s="27"/>
      <c r="C4133" s="28"/>
      <c r="D4133" s="29"/>
      <c r="E4133" s="28"/>
      <c r="F4133" s="29"/>
      <c r="G4133" s="33"/>
      <c r="H4133" s="33"/>
    </row>
    <row r="4134" spans="1:8" s="30" customFormat="1" x14ac:dyDescent="0.3">
      <c r="A4134" s="27"/>
      <c r="B4134" s="27"/>
      <c r="C4134" s="28"/>
      <c r="D4134" s="29"/>
      <c r="E4134" s="28"/>
      <c r="F4134" s="29"/>
      <c r="G4134" s="33"/>
      <c r="H4134" s="33"/>
    </row>
    <row r="4135" spans="1:8" s="30" customFormat="1" x14ac:dyDescent="0.3">
      <c r="A4135" s="27"/>
      <c r="B4135" s="27"/>
      <c r="C4135" s="28"/>
      <c r="D4135" s="29"/>
      <c r="E4135" s="28"/>
      <c r="F4135" s="29"/>
      <c r="G4135" s="33"/>
      <c r="H4135" s="33"/>
    </row>
    <row r="4136" spans="1:8" s="30" customFormat="1" x14ac:dyDescent="0.3">
      <c r="A4136" s="27"/>
      <c r="B4136" s="27"/>
      <c r="C4136" s="28"/>
      <c r="D4136" s="29"/>
      <c r="E4136" s="28"/>
      <c r="F4136" s="29"/>
      <c r="G4136" s="33"/>
      <c r="H4136" s="33"/>
    </row>
    <row r="4137" spans="1:8" s="30" customFormat="1" x14ac:dyDescent="0.3">
      <c r="A4137" s="27"/>
      <c r="B4137" s="27"/>
      <c r="C4137" s="28"/>
      <c r="D4137" s="29"/>
      <c r="E4137" s="28"/>
      <c r="F4137" s="29"/>
      <c r="G4137" s="33"/>
      <c r="H4137" s="33"/>
    </row>
    <row r="4138" spans="1:8" s="30" customFormat="1" x14ac:dyDescent="0.3">
      <c r="A4138" s="27"/>
      <c r="B4138" s="27"/>
      <c r="C4138" s="28"/>
      <c r="D4138" s="29"/>
      <c r="E4138" s="28"/>
      <c r="F4138" s="29"/>
      <c r="G4138" s="33"/>
      <c r="H4138" s="33"/>
    </row>
    <row r="4139" spans="1:8" s="30" customFormat="1" x14ac:dyDescent="0.3">
      <c r="A4139" s="27"/>
      <c r="B4139" s="27"/>
      <c r="C4139" s="28"/>
      <c r="D4139" s="29"/>
      <c r="E4139" s="28"/>
      <c r="F4139" s="29"/>
      <c r="G4139" s="33"/>
      <c r="H4139" s="33"/>
    </row>
    <row r="4140" spans="1:8" s="30" customFormat="1" x14ac:dyDescent="0.3">
      <c r="A4140" s="27"/>
      <c r="B4140" s="27"/>
      <c r="C4140" s="28"/>
      <c r="D4140" s="29"/>
      <c r="E4140" s="28"/>
      <c r="F4140" s="29"/>
      <c r="G4140" s="33"/>
      <c r="H4140" s="33"/>
    </row>
    <row r="4141" spans="1:8" s="30" customFormat="1" x14ac:dyDescent="0.3">
      <c r="A4141" s="27"/>
      <c r="B4141" s="27"/>
      <c r="C4141" s="28"/>
      <c r="D4141" s="29"/>
      <c r="E4141" s="28"/>
      <c r="F4141" s="29"/>
      <c r="G4141" s="33"/>
      <c r="H4141" s="33"/>
    </row>
    <row r="4142" spans="1:8" s="30" customFormat="1" x14ac:dyDescent="0.3">
      <c r="A4142" s="27"/>
      <c r="B4142" s="27"/>
      <c r="C4142" s="28"/>
      <c r="D4142" s="29"/>
      <c r="E4142" s="28"/>
      <c r="F4142" s="29"/>
      <c r="G4142" s="33"/>
      <c r="H4142" s="33"/>
    </row>
    <row r="4143" spans="1:8" s="30" customFormat="1" x14ac:dyDescent="0.3">
      <c r="A4143" s="27"/>
      <c r="B4143" s="27"/>
      <c r="C4143" s="28"/>
      <c r="D4143" s="29"/>
      <c r="E4143" s="28"/>
      <c r="F4143" s="29"/>
      <c r="G4143" s="33"/>
      <c r="H4143" s="33"/>
    </row>
    <row r="4144" spans="1:8" s="30" customFormat="1" x14ac:dyDescent="0.3">
      <c r="A4144" s="27"/>
      <c r="B4144" s="27"/>
      <c r="C4144" s="28"/>
      <c r="D4144" s="29"/>
      <c r="E4144" s="28"/>
      <c r="F4144" s="29"/>
      <c r="G4144" s="33"/>
      <c r="H4144" s="33"/>
    </row>
    <row r="4145" spans="1:8" s="30" customFormat="1" x14ac:dyDescent="0.3">
      <c r="A4145" s="27"/>
      <c r="B4145" s="27"/>
      <c r="C4145" s="28"/>
      <c r="D4145" s="29"/>
      <c r="E4145" s="28"/>
      <c r="F4145" s="29"/>
      <c r="G4145" s="33"/>
      <c r="H4145" s="33"/>
    </row>
    <row r="4146" spans="1:8" s="30" customFormat="1" x14ac:dyDescent="0.3">
      <c r="A4146" s="27"/>
      <c r="B4146" s="27"/>
      <c r="C4146" s="28"/>
      <c r="D4146" s="29"/>
      <c r="E4146" s="28"/>
      <c r="F4146" s="29"/>
      <c r="G4146" s="33"/>
      <c r="H4146" s="33"/>
    </row>
    <row r="4147" spans="1:8" s="30" customFormat="1" x14ac:dyDescent="0.3">
      <c r="A4147" s="27"/>
      <c r="B4147" s="27"/>
      <c r="C4147" s="28"/>
      <c r="D4147" s="29"/>
      <c r="E4147" s="28"/>
      <c r="F4147" s="29"/>
      <c r="G4147" s="33"/>
      <c r="H4147" s="33"/>
    </row>
    <row r="4148" spans="1:8" s="30" customFormat="1" x14ac:dyDescent="0.3">
      <c r="A4148" s="27"/>
      <c r="B4148" s="27"/>
      <c r="C4148" s="28"/>
      <c r="D4148" s="29"/>
      <c r="E4148" s="28"/>
      <c r="F4148" s="29"/>
      <c r="G4148" s="33"/>
      <c r="H4148" s="33"/>
    </row>
    <row r="4149" spans="1:8" s="30" customFormat="1" x14ac:dyDescent="0.3">
      <c r="A4149" s="27"/>
      <c r="B4149" s="27"/>
      <c r="C4149" s="28"/>
      <c r="D4149" s="29"/>
      <c r="E4149" s="28"/>
      <c r="F4149" s="29"/>
      <c r="G4149" s="33"/>
      <c r="H4149" s="33"/>
    </row>
    <row r="4150" spans="1:8" s="30" customFormat="1" x14ac:dyDescent="0.3">
      <c r="A4150" s="27"/>
      <c r="B4150" s="27"/>
      <c r="C4150" s="28"/>
      <c r="D4150" s="29"/>
      <c r="E4150" s="28"/>
      <c r="F4150" s="29"/>
      <c r="G4150" s="33"/>
      <c r="H4150" s="33"/>
    </row>
    <row r="4151" spans="1:8" s="30" customFormat="1" x14ac:dyDescent="0.3">
      <c r="A4151" s="27"/>
      <c r="B4151" s="27"/>
      <c r="C4151" s="28"/>
      <c r="D4151" s="29"/>
      <c r="E4151" s="28"/>
      <c r="F4151" s="29"/>
      <c r="G4151" s="33"/>
      <c r="H4151" s="33"/>
    </row>
    <row r="4152" spans="1:8" s="30" customFormat="1" x14ac:dyDescent="0.3">
      <c r="A4152" s="27"/>
      <c r="B4152" s="27"/>
      <c r="C4152" s="28"/>
      <c r="D4152" s="29"/>
      <c r="E4152" s="28"/>
      <c r="F4152" s="29"/>
      <c r="G4152" s="33"/>
      <c r="H4152" s="33"/>
    </row>
    <row r="4153" spans="1:8" s="30" customFormat="1" x14ac:dyDescent="0.3">
      <c r="A4153" s="27"/>
      <c r="B4153" s="27"/>
      <c r="C4153" s="28"/>
      <c r="D4153" s="29"/>
      <c r="E4153" s="28"/>
      <c r="F4153" s="29"/>
      <c r="G4153" s="33"/>
      <c r="H4153" s="33"/>
    </row>
    <row r="4154" spans="1:8" s="30" customFormat="1" x14ac:dyDescent="0.3">
      <c r="A4154" s="27"/>
      <c r="B4154" s="27"/>
      <c r="C4154" s="28"/>
      <c r="D4154" s="29"/>
      <c r="E4154" s="28"/>
      <c r="F4154" s="29"/>
      <c r="G4154" s="33"/>
      <c r="H4154" s="33"/>
    </row>
    <row r="4155" spans="1:8" s="30" customFormat="1" x14ac:dyDescent="0.3">
      <c r="A4155" s="27"/>
      <c r="B4155" s="27"/>
      <c r="C4155" s="28"/>
      <c r="D4155" s="29"/>
      <c r="E4155" s="28"/>
      <c r="F4155" s="29"/>
      <c r="G4155" s="33"/>
      <c r="H4155" s="33"/>
    </row>
    <row r="4156" spans="1:8" s="30" customFormat="1" x14ac:dyDescent="0.3">
      <c r="A4156" s="27"/>
      <c r="B4156" s="27"/>
      <c r="C4156" s="28"/>
      <c r="D4156" s="29"/>
      <c r="E4156" s="28"/>
      <c r="F4156" s="29"/>
      <c r="G4156" s="33"/>
      <c r="H4156" s="33"/>
    </row>
    <row r="4157" spans="1:8" s="30" customFormat="1" x14ac:dyDescent="0.3">
      <c r="A4157" s="27"/>
      <c r="B4157" s="27"/>
      <c r="C4157" s="28"/>
      <c r="D4157" s="29"/>
      <c r="E4157" s="28"/>
      <c r="F4157" s="29"/>
      <c r="G4157" s="33"/>
      <c r="H4157" s="33"/>
    </row>
    <row r="4158" spans="1:8" s="30" customFormat="1" x14ac:dyDescent="0.3">
      <c r="A4158" s="27"/>
      <c r="B4158" s="27"/>
      <c r="C4158" s="28"/>
      <c r="D4158" s="29"/>
      <c r="E4158" s="28"/>
      <c r="F4158" s="29"/>
      <c r="G4158" s="33"/>
      <c r="H4158" s="33"/>
    </row>
    <row r="4159" spans="1:8" s="30" customFormat="1" x14ac:dyDescent="0.3">
      <c r="A4159" s="27"/>
      <c r="B4159" s="27"/>
      <c r="C4159" s="28"/>
      <c r="D4159" s="29"/>
      <c r="E4159" s="28"/>
      <c r="F4159" s="29"/>
      <c r="G4159" s="33"/>
      <c r="H4159" s="33"/>
    </row>
    <row r="4160" spans="1:8" s="30" customFormat="1" x14ac:dyDescent="0.3">
      <c r="A4160" s="27"/>
      <c r="B4160" s="27"/>
      <c r="C4160" s="28"/>
      <c r="D4160" s="29"/>
      <c r="E4160" s="28"/>
      <c r="F4160" s="29"/>
      <c r="G4160" s="33"/>
      <c r="H4160" s="33"/>
    </row>
    <row r="4161" spans="1:8" s="30" customFormat="1" x14ac:dyDescent="0.3">
      <c r="A4161" s="27"/>
      <c r="B4161" s="27"/>
      <c r="C4161" s="28"/>
      <c r="D4161" s="29"/>
      <c r="E4161" s="28"/>
      <c r="F4161" s="29"/>
      <c r="G4161" s="33"/>
      <c r="H4161" s="33"/>
    </row>
    <row r="4162" spans="1:8" s="30" customFormat="1" x14ac:dyDescent="0.3">
      <c r="A4162" s="27"/>
      <c r="B4162" s="27"/>
      <c r="C4162" s="28"/>
      <c r="D4162" s="29"/>
      <c r="E4162" s="28"/>
      <c r="F4162" s="29"/>
      <c r="G4162" s="33"/>
      <c r="H4162" s="33"/>
    </row>
    <row r="4163" spans="1:8" s="30" customFormat="1" x14ac:dyDescent="0.3">
      <c r="A4163" s="27"/>
      <c r="B4163" s="27"/>
      <c r="C4163" s="28"/>
      <c r="D4163" s="29"/>
      <c r="E4163" s="28"/>
      <c r="F4163" s="29"/>
      <c r="G4163" s="33"/>
      <c r="H4163" s="33"/>
    </row>
    <row r="4164" spans="1:8" s="30" customFormat="1" x14ac:dyDescent="0.3">
      <c r="A4164" s="27"/>
      <c r="B4164" s="27"/>
      <c r="C4164" s="28"/>
      <c r="D4164" s="29"/>
      <c r="E4164" s="28"/>
      <c r="F4164" s="29"/>
      <c r="G4164" s="33"/>
      <c r="H4164" s="33"/>
    </row>
    <row r="4165" spans="1:8" s="30" customFormat="1" x14ac:dyDescent="0.3">
      <c r="A4165" s="27"/>
      <c r="B4165" s="27"/>
      <c r="C4165" s="28"/>
      <c r="D4165" s="29"/>
      <c r="E4165" s="28"/>
      <c r="F4165" s="29"/>
      <c r="G4165" s="33"/>
      <c r="H4165" s="33"/>
    </row>
    <row r="4166" spans="1:8" s="30" customFormat="1" x14ac:dyDescent="0.3">
      <c r="A4166" s="27"/>
      <c r="B4166" s="27"/>
      <c r="C4166" s="28"/>
      <c r="D4166" s="29"/>
      <c r="E4166" s="28"/>
      <c r="F4166" s="29"/>
      <c r="G4166" s="33"/>
      <c r="H4166" s="33"/>
    </row>
    <row r="4167" spans="1:8" s="30" customFormat="1" x14ac:dyDescent="0.3">
      <c r="A4167" s="27"/>
      <c r="B4167" s="27"/>
      <c r="C4167" s="28"/>
      <c r="D4167" s="29"/>
      <c r="E4167" s="28"/>
      <c r="F4167" s="29"/>
      <c r="G4167" s="33"/>
      <c r="H4167" s="33"/>
    </row>
    <row r="4168" spans="1:8" s="30" customFormat="1" x14ac:dyDescent="0.3">
      <c r="A4168" s="27"/>
      <c r="B4168" s="27"/>
      <c r="C4168" s="28"/>
      <c r="D4168" s="29"/>
      <c r="E4168" s="28"/>
      <c r="F4168" s="29"/>
      <c r="G4168" s="33"/>
      <c r="H4168" s="33"/>
    </row>
    <row r="4169" spans="1:8" s="30" customFormat="1" x14ac:dyDescent="0.3">
      <c r="A4169" s="27"/>
      <c r="B4169" s="27"/>
      <c r="C4169" s="28"/>
      <c r="D4169" s="29"/>
      <c r="E4169" s="28"/>
      <c r="F4169" s="29"/>
      <c r="G4169" s="33"/>
      <c r="H4169" s="33"/>
    </row>
    <row r="4170" spans="1:8" s="30" customFormat="1" x14ac:dyDescent="0.3">
      <c r="A4170" s="27"/>
      <c r="B4170" s="27"/>
      <c r="C4170" s="28"/>
      <c r="D4170" s="29"/>
      <c r="E4170" s="28"/>
      <c r="F4170" s="29"/>
      <c r="G4170" s="33"/>
      <c r="H4170" s="33"/>
    </row>
    <row r="4171" spans="1:8" s="30" customFormat="1" x14ac:dyDescent="0.3">
      <c r="A4171" s="27"/>
      <c r="B4171" s="27"/>
      <c r="C4171" s="28"/>
      <c r="D4171" s="29"/>
      <c r="E4171" s="28"/>
      <c r="F4171" s="29"/>
      <c r="G4171" s="33"/>
      <c r="H4171" s="33"/>
    </row>
    <row r="4172" spans="1:8" s="30" customFormat="1" x14ac:dyDescent="0.3">
      <c r="A4172" s="27"/>
      <c r="B4172" s="27"/>
      <c r="C4172" s="28"/>
      <c r="D4172" s="29"/>
      <c r="E4172" s="28"/>
      <c r="F4172" s="29"/>
      <c r="G4172" s="33"/>
      <c r="H4172" s="33"/>
    </row>
    <row r="4173" spans="1:8" s="30" customFormat="1" x14ac:dyDescent="0.3">
      <c r="A4173" s="27"/>
      <c r="B4173" s="27"/>
      <c r="C4173" s="28"/>
      <c r="D4173" s="29"/>
      <c r="E4173" s="28"/>
      <c r="F4173" s="29"/>
      <c r="G4173" s="33"/>
      <c r="H4173" s="33"/>
    </row>
    <row r="4174" spans="1:8" s="30" customFormat="1" x14ac:dyDescent="0.3">
      <c r="A4174" s="27"/>
      <c r="B4174" s="27"/>
      <c r="C4174" s="28"/>
      <c r="D4174" s="29"/>
      <c r="E4174" s="28"/>
      <c r="F4174" s="29"/>
      <c r="G4174" s="33"/>
      <c r="H4174" s="33"/>
    </row>
    <row r="4175" spans="1:8" s="30" customFormat="1" x14ac:dyDescent="0.3">
      <c r="A4175" s="27"/>
      <c r="B4175" s="27"/>
      <c r="C4175" s="28"/>
      <c r="D4175" s="29"/>
      <c r="E4175" s="28"/>
      <c r="F4175" s="29"/>
      <c r="G4175" s="33"/>
      <c r="H4175" s="33"/>
    </row>
    <row r="4176" spans="1:8" s="30" customFormat="1" x14ac:dyDescent="0.3">
      <c r="A4176" s="27"/>
      <c r="B4176" s="27"/>
      <c r="C4176" s="28"/>
      <c r="D4176" s="29"/>
      <c r="E4176" s="28"/>
      <c r="F4176" s="29"/>
      <c r="G4176" s="33"/>
      <c r="H4176" s="33"/>
    </row>
    <row r="4177" spans="1:8" s="30" customFormat="1" x14ac:dyDescent="0.3">
      <c r="A4177" s="27"/>
      <c r="B4177" s="27"/>
      <c r="C4177" s="28"/>
      <c r="D4177" s="29"/>
      <c r="E4177" s="28"/>
      <c r="F4177" s="29"/>
      <c r="G4177" s="33"/>
      <c r="H4177" s="33"/>
    </row>
    <row r="4178" spans="1:8" s="30" customFormat="1" x14ac:dyDescent="0.3">
      <c r="A4178" s="27"/>
      <c r="B4178" s="27"/>
      <c r="C4178" s="28"/>
      <c r="D4178" s="29"/>
      <c r="E4178" s="28"/>
      <c r="F4178" s="29"/>
      <c r="G4178" s="33"/>
      <c r="H4178" s="33"/>
    </row>
    <row r="4179" spans="1:8" s="30" customFormat="1" x14ac:dyDescent="0.3">
      <c r="A4179" s="27"/>
      <c r="B4179" s="27"/>
      <c r="C4179" s="28"/>
      <c r="D4179" s="29"/>
      <c r="E4179" s="28"/>
      <c r="F4179" s="29"/>
      <c r="G4179" s="33"/>
      <c r="H4179" s="33"/>
    </row>
    <row r="4180" spans="1:8" s="30" customFormat="1" x14ac:dyDescent="0.3">
      <c r="A4180" s="27"/>
      <c r="B4180" s="27"/>
      <c r="C4180" s="28"/>
      <c r="D4180" s="29"/>
      <c r="E4180" s="28"/>
      <c r="F4180" s="29"/>
      <c r="G4180" s="33"/>
      <c r="H4180" s="33"/>
    </row>
    <row r="4181" spans="1:8" s="30" customFormat="1" x14ac:dyDescent="0.3">
      <c r="A4181" s="27"/>
      <c r="B4181" s="27"/>
      <c r="C4181" s="28"/>
      <c r="D4181" s="29"/>
      <c r="E4181" s="28"/>
      <c r="F4181" s="29"/>
      <c r="G4181" s="33"/>
      <c r="H4181" s="33"/>
    </row>
    <row r="4182" spans="1:8" s="30" customFormat="1" x14ac:dyDescent="0.3">
      <c r="A4182" s="27"/>
      <c r="B4182" s="27"/>
      <c r="C4182" s="28"/>
      <c r="D4182" s="29"/>
      <c r="E4182" s="28"/>
      <c r="F4182" s="29"/>
      <c r="G4182" s="33"/>
      <c r="H4182" s="33"/>
    </row>
    <row r="4183" spans="1:8" s="30" customFormat="1" x14ac:dyDescent="0.3">
      <c r="A4183" s="27"/>
      <c r="B4183" s="27"/>
      <c r="C4183" s="28"/>
      <c r="D4183" s="29"/>
      <c r="E4183" s="28"/>
      <c r="F4183" s="29"/>
      <c r="G4183" s="33"/>
      <c r="H4183" s="33"/>
    </row>
    <row r="4184" spans="1:8" s="30" customFormat="1" x14ac:dyDescent="0.3">
      <c r="A4184" s="27"/>
      <c r="B4184" s="27"/>
      <c r="C4184" s="28"/>
      <c r="D4184" s="29"/>
      <c r="E4184" s="28"/>
      <c r="F4184" s="29"/>
      <c r="G4184" s="33"/>
      <c r="H4184" s="33"/>
    </row>
    <row r="4185" spans="1:8" s="30" customFormat="1" x14ac:dyDescent="0.3">
      <c r="A4185" s="27"/>
      <c r="B4185" s="27"/>
      <c r="C4185" s="28"/>
      <c r="D4185" s="29"/>
      <c r="E4185" s="28"/>
      <c r="F4185" s="29"/>
      <c r="G4185" s="33"/>
      <c r="H4185" s="33"/>
    </row>
    <row r="4186" spans="1:8" s="30" customFormat="1" x14ac:dyDescent="0.3">
      <c r="A4186" s="27"/>
      <c r="B4186" s="27"/>
      <c r="C4186" s="28"/>
      <c r="D4186" s="29"/>
      <c r="E4186" s="28"/>
      <c r="F4186" s="29"/>
      <c r="G4186" s="33"/>
      <c r="H4186" s="33"/>
    </row>
    <row r="4187" spans="1:8" s="30" customFormat="1" x14ac:dyDescent="0.3">
      <c r="A4187" s="27"/>
      <c r="B4187" s="27"/>
      <c r="C4187" s="28"/>
      <c r="D4187" s="29"/>
      <c r="E4187" s="28"/>
      <c r="F4187" s="29"/>
      <c r="G4187" s="33"/>
      <c r="H4187" s="33"/>
    </row>
    <row r="4188" spans="1:8" s="30" customFormat="1" x14ac:dyDescent="0.3">
      <c r="A4188" s="27"/>
      <c r="B4188" s="27"/>
      <c r="C4188" s="28"/>
      <c r="D4188" s="29"/>
      <c r="E4188" s="28"/>
      <c r="F4188" s="29"/>
      <c r="G4188" s="33"/>
      <c r="H4188" s="33"/>
    </row>
    <row r="4189" spans="1:8" s="30" customFormat="1" x14ac:dyDescent="0.3">
      <c r="A4189" s="27"/>
      <c r="B4189" s="27"/>
      <c r="C4189" s="28"/>
      <c r="D4189" s="29"/>
      <c r="E4189" s="28"/>
      <c r="F4189" s="29"/>
      <c r="G4189" s="33"/>
      <c r="H4189" s="33"/>
    </row>
    <row r="4190" spans="1:8" s="30" customFormat="1" x14ac:dyDescent="0.3">
      <c r="A4190" s="27"/>
      <c r="B4190" s="27"/>
      <c r="C4190" s="28"/>
      <c r="D4190" s="29"/>
      <c r="E4190" s="28"/>
      <c r="F4190" s="29"/>
      <c r="G4190" s="33"/>
      <c r="H4190" s="33"/>
    </row>
    <row r="4191" spans="1:8" s="30" customFormat="1" x14ac:dyDescent="0.3">
      <c r="A4191" s="27"/>
      <c r="B4191" s="27"/>
      <c r="C4191" s="28"/>
      <c r="D4191" s="29"/>
      <c r="E4191" s="28"/>
      <c r="F4191" s="29"/>
      <c r="G4191" s="33"/>
      <c r="H4191" s="33"/>
    </row>
    <row r="4192" spans="1:8" s="30" customFormat="1" x14ac:dyDescent="0.3">
      <c r="A4192" s="27"/>
      <c r="B4192" s="27"/>
      <c r="C4192" s="28"/>
      <c r="D4192" s="29"/>
      <c r="E4192" s="28"/>
      <c r="F4192" s="29"/>
      <c r="G4192" s="33"/>
      <c r="H4192" s="33"/>
    </row>
    <row r="4193" spans="1:8" s="30" customFormat="1" x14ac:dyDescent="0.3">
      <c r="A4193" s="27"/>
      <c r="B4193" s="27"/>
      <c r="C4193" s="28"/>
      <c r="D4193" s="29"/>
      <c r="E4193" s="28"/>
      <c r="F4193" s="29"/>
      <c r="G4193" s="33"/>
      <c r="H4193" s="33"/>
    </row>
    <row r="4194" spans="1:8" s="30" customFormat="1" x14ac:dyDescent="0.3">
      <c r="A4194" s="27"/>
      <c r="B4194" s="27"/>
      <c r="C4194" s="28"/>
      <c r="D4194" s="29"/>
      <c r="E4194" s="28"/>
      <c r="F4194" s="29"/>
      <c r="G4194" s="33"/>
      <c r="H4194" s="33"/>
    </row>
    <row r="4195" spans="1:8" s="30" customFormat="1" x14ac:dyDescent="0.3">
      <c r="A4195" s="27"/>
      <c r="B4195" s="27"/>
      <c r="C4195" s="28"/>
      <c r="D4195" s="29"/>
      <c r="E4195" s="28"/>
      <c r="F4195" s="29"/>
      <c r="G4195" s="33"/>
      <c r="H4195" s="33"/>
    </row>
    <row r="4196" spans="1:8" s="30" customFormat="1" x14ac:dyDescent="0.3">
      <c r="A4196" s="27"/>
      <c r="B4196" s="27"/>
      <c r="C4196" s="28"/>
      <c r="D4196" s="29"/>
      <c r="E4196" s="28"/>
      <c r="F4196" s="29"/>
      <c r="G4196" s="33"/>
      <c r="H4196" s="33"/>
    </row>
    <row r="4197" spans="1:8" s="30" customFormat="1" x14ac:dyDescent="0.3">
      <c r="A4197" s="27"/>
      <c r="B4197" s="27"/>
      <c r="C4197" s="28"/>
      <c r="D4197" s="29"/>
      <c r="E4197" s="28"/>
      <c r="F4197" s="29"/>
      <c r="G4197" s="33"/>
      <c r="H4197" s="33"/>
    </row>
    <row r="4198" spans="1:8" s="30" customFormat="1" x14ac:dyDescent="0.3">
      <c r="A4198" s="27"/>
      <c r="B4198" s="27"/>
      <c r="C4198" s="28"/>
      <c r="D4198" s="29"/>
      <c r="E4198" s="28"/>
      <c r="F4198" s="29"/>
      <c r="G4198" s="33"/>
      <c r="H4198" s="33"/>
    </row>
    <row r="4199" spans="1:8" s="30" customFormat="1" x14ac:dyDescent="0.3">
      <c r="A4199" s="27"/>
      <c r="B4199" s="27"/>
      <c r="C4199" s="28"/>
      <c r="D4199" s="29"/>
      <c r="E4199" s="28"/>
      <c r="F4199" s="29"/>
      <c r="G4199" s="33"/>
      <c r="H4199" s="33"/>
    </row>
    <row r="4200" spans="1:8" s="30" customFormat="1" x14ac:dyDescent="0.3">
      <c r="A4200" s="27"/>
      <c r="B4200" s="27"/>
      <c r="C4200" s="28"/>
      <c r="D4200" s="29"/>
      <c r="E4200" s="28"/>
      <c r="F4200" s="29"/>
      <c r="G4200" s="33"/>
      <c r="H4200" s="33"/>
    </row>
    <row r="4201" spans="1:8" s="30" customFormat="1" x14ac:dyDescent="0.3">
      <c r="A4201" s="27"/>
      <c r="B4201" s="27"/>
      <c r="C4201" s="28"/>
      <c r="D4201" s="29"/>
      <c r="E4201" s="28"/>
      <c r="F4201" s="29"/>
      <c r="G4201" s="33"/>
      <c r="H4201" s="33"/>
    </row>
    <row r="4202" spans="1:8" s="30" customFormat="1" x14ac:dyDescent="0.3">
      <c r="A4202" s="27"/>
      <c r="B4202" s="27"/>
      <c r="C4202" s="28"/>
      <c r="D4202" s="29"/>
      <c r="E4202" s="28"/>
      <c r="F4202" s="29"/>
      <c r="G4202" s="33"/>
      <c r="H4202" s="33"/>
    </row>
    <row r="4203" spans="1:8" s="30" customFormat="1" x14ac:dyDescent="0.3">
      <c r="A4203" s="27"/>
      <c r="B4203" s="27"/>
      <c r="C4203" s="28"/>
      <c r="D4203" s="29"/>
      <c r="E4203" s="28"/>
      <c r="F4203" s="29"/>
      <c r="G4203" s="33"/>
      <c r="H4203" s="33"/>
    </row>
    <row r="4204" spans="1:8" s="30" customFormat="1" x14ac:dyDescent="0.3">
      <c r="A4204" s="27"/>
      <c r="B4204" s="27"/>
      <c r="C4204" s="28"/>
      <c r="D4204" s="29"/>
      <c r="E4204" s="28"/>
      <c r="F4204" s="29"/>
      <c r="G4204" s="33"/>
      <c r="H4204" s="33"/>
    </row>
    <row r="4205" spans="1:8" s="30" customFormat="1" x14ac:dyDescent="0.3">
      <c r="A4205" s="27"/>
      <c r="B4205" s="27"/>
      <c r="C4205" s="28"/>
      <c r="D4205" s="29"/>
      <c r="E4205" s="28"/>
      <c r="F4205" s="29"/>
      <c r="G4205" s="33"/>
      <c r="H4205" s="33"/>
    </row>
    <row r="4206" spans="1:8" s="30" customFormat="1" x14ac:dyDescent="0.3">
      <c r="A4206" s="27"/>
      <c r="B4206" s="27"/>
      <c r="C4206" s="28"/>
      <c r="D4206" s="29"/>
      <c r="E4206" s="28"/>
      <c r="F4206" s="29"/>
      <c r="G4206" s="33"/>
      <c r="H4206" s="33"/>
    </row>
    <row r="4207" spans="1:8" s="30" customFormat="1" x14ac:dyDescent="0.3">
      <c r="A4207" s="27"/>
      <c r="B4207" s="27"/>
      <c r="C4207" s="28"/>
      <c r="D4207" s="29"/>
      <c r="E4207" s="28"/>
      <c r="F4207" s="29"/>
      <c r="G4207" s="33"/>
      <c r="H4207" s="33"/>
    </row>
    <row r="4208" spans="1:8" s="30" customFormat="1" x14ac:dyDescent="0.3">
      <c r="A4208" s="27"/>
      <c r="B4208" s="27"/>
      <c r="C4208" s="28"/>
      <c r="D4208" s="29"/>
      <c r="E4208" s="28"/>
      <c r="F4208" s="29"/>
      <c r="G4208" s="33"/>
      <c r="H4208" s="33"/>
    </row>
    <row r="4209" spans="1:8" s="30" customFormat="1" x14ac:dyDescent="0.3">
      <c r="A4209" s="27"/>
      <c r="B4209" s="27"/>
      <c r="C4209" s="28"/>
      <c r="D4209" s="29"/>
      <c r="E4209" s="28"/>
      <c r="F4209" s="29"/>
      <c r="G4209" s="33"/>
      <c r="H4209" s="33"/>
    </row>
    <row r="4210" spans="1:8" s="30" customFormat="1" x14ac:dyDescent="0.3">
      <c r="A4210" s="27"/>
      <c r="B4210" s="27"/>
      <c r="C4210" s="28"/>
      <c r="D4210" s="29"/>
      <c r="E4210" s="28"/>
      <c r="F4210" s="29"/>
      <c r="G4210" s="33"/>
      <c r="H4210" s="33"/>
    </row>
    <row r="4211" spans="1:8" s="30" customFormat="1" x14ac:dyDescent="0.3">
      <c r="A4211" s="27"/>
      <c r="B4211" s="27"/>
      <c r="C4211" s="28"/>
      <c r="D4211" s="29"/>
      <c r="E4211" s="28"/>
      <c r="F4211" s="29"/>
      <c r="G4211" s="33"/>
      <c r="H4211" s="33"/>
    </row>
    <row r="4212" spans="1:8" s="30" customFormat="1" x14ac:dyDescent="0.3">
      <c r="A4212" s="27"/>
      <c r="B4212" s="27"/>
      <c r="C4212" s="28"/>
      <c r="D4212" s="29"/>
      <c r="E4212" s="28"/>
      <c r="F4212" s="29"/>
      <c r="G4212" s="33"/>
      <c r="H4212" s="33"/>
    </row>
    <row r="4213" spans="1:8" s="30" customFormat="1" x14ac:dyDescent="0.3">
      <c r="A4213" s="27"/>
      <c r="B4213" s="27"/>
      <c r="C4213" s="28"/>
      <c r="D4213" s="29"/>
      <c r="E4213" s="28"/>
      <c r="F4213" s="29"/>
      <c r="G4213" s="33"/>
      <c r="H4213" s="33"/>
    </row>
    <row r="4214" spans="1:8" s="30" customFormat="1" x14ac:dyDescent="0.3">
      <c r="A4214" s="27"/>
      <c r="B4214" s="27"/>
      <c r="C4214" s="28"/>
      <c r="D4214" s="29"/>
      <c r="E4214" s="28"/>
      <c r="F4214" s="29"/>
      <c r="G4214" s="33"/>
      <c r="H4214" s="33"/>
    </row>
    <row r="4215" spans="1:8" s="30" customFormat="1" x14ac:dyDescent="0.3">
      <c r="A4215" s="27"/>
      <c r="B4215" s="27"/>
      <c r="C4215" s="28"/>
      <c r="D4215" s="29"/>
      <c r="E4215" s="28"/>
      <c r="F4215" s="29"/>
      <c r="G4215" s="33"/>
      <c r="H4215" s="33"/>
    </row>
    <row r="4216" spans="1:8" s="30" customFormat="1" x14ac:dyDescent="0.3">
      <c r="A4216" s="27"/>
      <c r="B4216" s="27"/>
      <c r="C4216" s="28"/>
      <c r="D4216" s="29"/>
      <c r="E4216" s="28"/>
      <c r="F4216" s="29"/>
      <c r="G4216" s="33"/>
      <c r="H4216" s="33"/>
    </row>
    <row r="4217" spans="1:8" s="30" customFormat="1" x14ac:dyDescent="0.3">
      <c r="A4217" s="27"/>
      <c r="B4217" s="27"/>
      <c r="C4217" s="28"/>
      <c r="D4217" s="29"/>
      <c r="E4217" s="28"/>
      <c r="F4217" s="29"/>
      <c r="G4217" s="33"/>
      <c r="H4217" s="33"/>
    </row>
    <row r="4218" spans="1:8" s="30" customFormat="1" x14ac:dyDescent="0.3">
      <c r="A4218" s="27"/>
      <c r="B4218" s="27"/>
      <c r="C4218" s="28"/>
      <c r="D4218" s="29"/>
      <c r="E4218" s="28"/>
      <c r="F4218" s="29"/>
      <c r="G4218" s="33"/>
      <c r="H4218" s="33"/>
    </row>
    <row r="4219" spans="1:8" s="30" customFormat="1" x14ac:dyDescent="0.3">
      <c r="A4219" s="27"/>
      <c r="B4219" s="27"/>
      <c r="C4219" s="28"/>
      <c r="D4219" s="29"/>
      <c r="E4219" s="28"/>
      <c r="F4219" s="29"/>
      <c r="G4219" s="33"/>
      <c r="H4219" s="33"/>
    </row>
    <row r="4220" spans="1:8" s="30" customFormat="1" x14ac:dyDescent="0.3">
      <c r="A4220" s="27"/>
      <c r="B4220" s="27"/>
      <c r="C4220" s="28"/>
      <c r="D4220" s="29"/>
      <c r="E4220" s="28"/>
      <c r="F4220" s="29"/>
      <c r="G4220" s="33"/>
      <c r="H4220" s="33"/>
    </row>
    <row r="4221" spans="1:8" s="30" customFormat="1" x14ac:dyDescent="0.3">
      <c r="A4221" s="27"/>
      <c r="B4221" s="27"/>
      <c r="C4221" s="28"/>
      <c r="D4221" s="29"/>
      <c r="E4221" s="28"/>
      <c r="F4221" s="29"/>
      <c r="G4221" s="33"/>
      <c r="H4221" s="33"/>
    </row>
    <row r="4222" spans="1:8" s="30" customFormat="1" x14ac:dyDescent="0.3">
      <c r="A4222" s="27"/>
      <c r="B4222" s="27"/>
      <c r="C4222" s="28"/>
      <c r="D4222" s="29"/>
      <c r="E4222" s="28"/>
      <c r="F4222" s="29"/>
      <c r="G4222" s="33"/>
      <c r="H4222" s="33"/>
    </row>
    <row r="4223" spans="1:8" s="30" customFormat="1" x14ac:dyDescent="0.3">
      <c r="A4223" s="27"/>
      <c r="B4223" s="27"/>
      <c r="C4223" s="28"/>
      <c r="D4223" s="29"/>
      <c r="E4223" s="28"/>
      <c r="F4223" s="29"/>
      <c r="G4223" s="33"/>
      <c r="H4223" s="33"/>
    </row>
    <row r="4224" spans="1:8" s="30" customFormat="1" x14ac:dyDescent="0.3">
      <c r="A4224" s="27"/>
      <c r="B4224" s="27"/>
      <c r="C4224" s="28"/>
      <c r="D4224" s="29"/>
      <c r="E4224" s="28"/>
      <c r="F4224" s="29"/>
      <c r="G4224" s="33"/>
      <c r="H4224" s="33"/>
    </row>
    <row r="4225" spans="1:8" s="30" customFormat="1" x14ac:dyDescent="0.3">
      <c r="A4225" s="27"/>
      <c r="B4225" s="27"/>
      <c r="C4225" s="28"/>
      <c r="D4225" s="29"/>
      <c r="E4225" s="28"/>
      <c r="F4225" s="29"/>
      <c r="G4225" s="33"/>
      <c r="H4225" s="33"/>
    </row>
    <row r="4226" spans="1:8" s="30" customFormat="1" x14ac:dyDescent="0.3">
      <c r="A4226" s="27"/>
      <c r="B4226" s="27"/>
      <c r="C4226" s="28"/>
      <c r="D4226" s="29"/>
      <c r="E4226" s="28"/>
      <c r="F4226" s="29"/>
      <c r="G4226" s="33"/>
      <c r="H4226" s="33"/>
    </row>
    <row r="4227" spans="1:8" s="30" customFormat="1" x14ac:dyDescent="0.3">
      <c r="A4227" s="27"/>
      <c r="B4227" s="27"/>
      <c r="C4227" s="28"/>
      <c r="D4227" s="29"/>
      <c r="E4227" s="28"/>
      <c r="F4227" s="29"/>
      <c r="G4227" s="33"/>
      <c r="H4227" s="33"/>
    </row>
    <row r="4228" spans="1:8" s="30" customFormat="1" x14ac:dyDescent="0.3">
      <c r="A4228" s="27"/>
      <c r="B4228" s="27"/>
      <c r="C4228" s="28"/>
      <c r="D4228" s="29"/>
      <c r="E4228" s="28"/>
      <c r="F4228" s="29"/>
      <c r="G4228" s="33"/>
      <c r="H4228" s="33"/>
    </row>
    <row r="4229" spans="1:8" s="30" customFormat="1" x14ac:dyDescent="0.3">
      <c r="A4229" s="27"/>
      <c r="B4229" s="27"/>
      <c r="C4229" s="28"/>
      <c r="D4229" s="29"/>
      <c r="E4229" s="28"/>
      <c r="F4229" s="29"/>
      <c r="G4229" s="33"/>
      <c r="H4229" s="33"/>
    </row>
    <row r="4230" spans="1:8" s="30" customFormat="1" x14ac:dyDescent="0.3">
      <c r="A4230" s="27"/>
      <c r="B4230" s="27"/>
      <c r="C4230" s="28"/>
      <c r="D4230" s="29"/>
      <c r="E4230" s="28"/>
      <c r="F4230" s="29"/>
      <c r="G4230" s="33"/>
      <c r="H4230" s="33"/>
    </row>
    <row r="4231" spans="1:8" s="30" customFormat="1" x14ac:dyDescent="0.3">
      <c r="A4231" s="27"/>
      <c r="B4231" s="27"/>
      <c r="C4231" s="28"/>
      <c r="D4231" s="29"/>
      <c r="E4231" s="28"/>
      <c r="F4231" s="29"/>
      <c r="G4231" s="33"/>
      <c r="H4231" s="33"/>
    </row>
    <row r="4232" spans="1:8" s="30" customFormat="1" x14ac:dyDescent="0.3">
      <c r="A4232" s="27"/>
      <c r="B4232" s="27"/>
      <c r="C4232" s="28"/>
      <c r="D4232" s="29"/>
      <c r="E4232" s="28"/>
      <c r="F4232" s="29"/>
      <c r="G4232" s="33"/>
      <c r="H4232" s="33"/>
    </row>
    <row r="4233" spans="1:8" s="30" customFormat="1" x14ac:dyDescent="0.3">
      <c r="A4233" s="27"/>
      <c r="B4233" s="27"/>
      <c r="C4233" s="28"/>
      <c r="D4233" s="29"/>
      <c r="E4233" s="28"/>
      <c r="F4233" s="29"/>
      <c r="G4233" s="33"/>
      <c r="H4233" s="33"/>
    </row>
    <row r="4234" spans="1:8" s="30" customFormat="1" x14ac:dyDescent="0.3">
      <c r="A4234" s="27"/>
      <c r="B4234" s="27"/>
      <c r="C4234" s="28"/>
      <c r="D4234" s="29"/>
      <c r="E4234" s="28"/>
      <c r="F4234" s="29"/>
      <c r="G4234" s="33"/>
      <c r="H4234" s="33"/>
    </row>
    <row r="4235" spans="1:8" s="30" customFormat="1" x14ac:dyDescent="0.3">
      <c r="A4235" s="27"/>
      <c r="B4235" s="27"/>
      <c r="C4235" s="28"/>
      <c r="D4235" s="29"/>
      <c r="E4235" s="28"/>
      <c r="F4235" s="29"/>
      <c r="G4235" s="33"/>
      <c r="H4235" s="33"/>
    </row>
    <row r="4236" spans="1:8" s="30" customFormat="1" x14ac:dyDescent="0.3">
      <c r="A4236" s="27"/>
      <c r="B4236" s="27"/>
      <c r="C4236" s="28"/>
      <c r="D4236" s="29"/>
      <c r="E4236" s="28"/>
      <c r="F4236" s="29"/>
      <c r="G4236" s="33"/>
      <c r="H4236" s="33"/>
    </row>
    <row r="4237" spans="1:8" s="30" customFormat="1" x14ac:dyDescent="0.3">
      <c r="A4237" s="27"/>
      <c r="B4237" s="27"/>
      <c r="C4237" s="28"/>
      <c r="D4237" s="29"/>
      <c r="E4237" s="28"/>
      <c r="F4237" s="29"/>
      <c r="G4237" s="33"/>
      <c r="H4237" s="33"/>
    </row>
    <row r="4238" spans="1:8" s="30" customFormat="1" x14ac:dyDescent="0.3">
      <c r="A4238" s="27"/>
      <c r="B4238" s="27"/>
      <c r="C4238" s="28"/>
      <c r="D4238" s="29"/>
      <c r="E4238" s="28"/>
      <c r="F4238" s="29"/>
      <c r="G4238" s="33"/>
      <c r="H4238" s="33"/>
    </row>
    <row r="4239" spans="1:8" s="30" customFormat="1" x14ac:dyDescent="0.3">
      <c r="A4239" s="27"/>
      <c r="B4239" s="27"/>
      <c r="C4239" s="28"/>
      <c r="D4239" s="29"/>
      <c r="E4239" s="28"/>
      <c r="F4239" s="29"/>
      <c r="G4239" s="33"/>
      <c r="H4239" s="33"/>
    </row>
    <row r="4240" spans="1:8" s="30" customFormat="1" x14ac:dyDescent="0.3">
      <c r="A4240" s="27"/>
      <c r="B4240" s="27"/>
      <c r="C4240" s="28"/>
      <c r="D4240" s="29"/>
      <c r="E4240" s="28"/>
      <c r="F4240" s="29"/>
      <c r="G4240" s="33"/>
      <c r="H4240" s="33"/>
    </row>
    <row r="4241" spans="1:8" s="30" customFormat="1" x14ac:dyDescent="0.3">
      <c r="A4241" s="27"/>
      <c r="B4241" s="27"/>
      <c r="C4241" s="28"/>
      <c r="D4241" s="29"/>
      <c r="E4241" s="28"/>
      <c r="F4241" s="29"/>
      <c r="G4241" s="33"/>
      <c r="H4241" s="33"/>
    </row>
    <row r="4242" spans="1:8" s="30" customFormat="1" x14ac:dyDescent="0.3">
      <c r="A4242" s="27"/>
      <c r="B4242" s="27"/>
      <c r="C4242" s="28"/>
      <c r="D4242" s="29"/>
      <c r="E4242" s="28"/>
      <c r="F4242" s="29"/>
      <c r="G4242" s="33"/>
      <c r="H4242" s="33"/>
    </row>
    <row r="4243" spans="1:8" s="30" customFormat="1" x14ac:dyDescent="0.3">
      <c r="A4243" s="27"/>
      <c r="B4243" s="27"/>
      <c r="C4243" s="28"/>
      <c r="D4243" s="29"/>
      <c r="E4243" s="28"/>
      <c r="F4243" s="29"/>
      <c r="G4243" s="33"/>
      <c r="H4243" s="33"/>
    </row>
    <row r="4244" spans="1:8" s="30" customFormat="1" x14ac:dyDescent="0.3">
      <c r="A4244" s="27"/>
      <c r="B4244" s="27"/>
      <c r="C4244" s="28"/>
      <c r="D4244" s="29"/>
      <c r="E4244" s="28"/>
      <c r="F4244" s="29"/>
      <c r="G4244" s="33"/>
      <c r="H4244" s="33"/>
    </row>
    <row r="4245" spans="1:8" s="30" customFormat="1" x14ac:dyDescent="0.3">
      <c r="A4245" s="27"/>
      <c r="B4245" s="27"/>
      <c r="C4245" s="28"/>
      <c r="D4245" s="29"/>
      <c r="E4245" s="28"/>
      <c r="F4245" s="29"/>
      <c r="G4245" s="33"/>
      <c r="H4245" s="33"/>
    </row>
    <row r="4246" spans="1:8" s="30" customFormat="1" x14ac:dyDescent="0.3">
      <c r="A4246" s="27"/>
      <c r="B4246" s="27"/>
      <c r="C4246" s="28"/>
      <c r="D4246" s="29"/>
      <c r="E4246" s="28"/>
      <c r="F4246" s="29"/>
      <c r="G4246" s="33"/>
      <c r="H4246" s="33"/>
    </row>
    <row r="4247" spans="1:8" s="30" customFormat="1" x14ac:dyDescent="0.3">
      <c r="A4247" s="27"/>
      <c r="B4247" s="27"/>
      <c r="C4247" s="28"/>
      <c r="D4247" s="29"/>
      <c r="E4247" s="28"/>
      <c r="F4247" s="29"/>
      <c r="G4247" s="33"/>
      <c r="H4247" s="33"/>
    </row>
    <row r="4248" spans="1:8" s="30" customFormat="1" x14ac:dyDescent="0.3">
      <c r="A4248" s="27"/>
      <c r="B4248" s="27"/>
      <c r="C4248" s="28"/>
      <c r="D4248" s="29"/>
      <c r="E4248" s="28"/>
      <c r="F4248" s="29"/>
      <c r="G4248" s="33"/>
      <c r="H4248" s="33"/>
    </row>
    <row r="4249" spans="1:8" s="30" customFormat="1" x14ac:dyDescent="0.3">
      <c r="A4249" s="27"/>
      <c r="B4249" s="27"/>
      <c r="C4249" s="28"/>
      <c r="D4249" s="29"/>
      <c r="E4249" s="28"/>
      <c r="F4249" s="29"/>
      <c r="G4249" s="33"/>
      <c r="H4249" s="33"/>
    </row>
    <row r="4250" spans="1:8" s="30" customFormat="1" x14ac:dyDescent="0.3">
      <c r="A4250" s="27"/>
      <c r="B4250" s="27"/>
      <c r="C4250" s="28"/>
      <c r="D4250" s="29"/>
      <c r="E4250" s="28"/>
      <c r="F4250" s="29"/>
      <c r="G4250" s="33"/>
      <c r="H4250" s="33"/>
    </row>
    <row r="4251" spans="1:8" s="30" customFormat="1" x14ac:dyDescent="0.3">
      <c r="A4251" s="27"/>
      <c r="B4251" s="27"/>
      <c r="C4251" s="28"/>
      <c r="D4251" s="29"/>
      <c r="E4251" s="28"/>
      <c r="F4251" s="29"/>
      <c r="G4251" s="33"/>
      <c r="H4251" s="33"/>
    </row>
    <row r="4252" spans="1:8" s="30" customFormat="1" x14ac:dyDescent="0.3">
      <c r="A4252" s="27"/>
      <c r="B4252" s="27"/>
      <c r="C4252" s="28"/>
      <c r="D4252" s="29"/>
      <c r="E4252" s="28"/>
      <c r="F4252" s="29"/>
      <c r="G4252" s="33"/>
      <c r="H4252" s="33"/>
    </row>
    <row r="4253" spans="1:8" s="30" customFormat="1" x14ac:dyDescent="0.3">
      <c r="A4253" s="27"/>
      <c r="B4253" s="27"/>
      <c r="C4253" s="28"/>
      <c r="D4253" s="29"/>
      <c r="E4253" s="28"/>
      <c r="F4253" s="29"/>
      <c r="G4253" s="33"/>
      <c r="H4253" s="33"/>
    </row>
    <row r="4254" spans="1:8" s="30" customFormat="1" x14ac:dyDescent="0.3">
      <c r="A4254" s="27"/>
      <c r="B4254" s="27"/>
      <c r="C4254" s="28"/>
      <c r="D4254" s="29"/>
      <c r="E4254" s="28"/>
      <c r="F4254" s="29"/>
      <c r="G4254" s="33"/>
      <c r="H4254" s="33"/>
    </row>
    <row r="4255" spans="1:8" s="30" customFormat="1" x14ac:dyDescent="0.3">
      <c r="A4255" s="27"/>
      <c r="B4255" s="27"/>
      <c r="C4255" s="28"/>
      <c r="D4255" s="29"/>
      <c r="E4255" s="28"/>
      <c r="F4255" s="29"/>
      <c r="G4255" s="33"/>
      <c r="H4255" s="33"/>
    </row>
    <row r="4256" spans="1:8" s="30" customFormat="1" x14ac:dyDescent="0.3">
      <c r="A4256" s="27"/>
      <c r="B4256" s="27"/>
      <c r="C4256" s="28"/>
      <c r="D4256" s="29"/>
      <c r="E4256" s="28"/>
      <c r="F4256" s="29"/>
      <c r="G4256" s="33"/>
      <c r="H4256" s="33"/>
    </row>
    <row r="4257" spans="1:8" s="30" customFormat="1" x14ac:dyDescent="0.3">
      <c r="A4257" s="27"/>
      <c r="B4257" s="27"/>
      <c r="C4257" s="28"/>
      <c r="D4257" s="29"/>
      <c r="E4257" s="28"/>
      <c r="F4257" s="29"/>
      <c r="G4257" s="33"/>
      <c r="H4257" s="33"/>
    </row>
    <row r="4258" spans="1:8" s="30" customFormat="1" x14ac:dyDescent="0.3">
      <c r="A4258" s="27"/>
      <c r="B4258" s="27"/>
      <c r="C4258" s="28"/>
      <c r="D4258" s="29"/>
      <c r="E4258" s="28"/>
      <c r="F4258" s="29"/>
      <c r="G4258" s="33"/>
      <c r="H4258" s="33"/>
    </row>
    <row r="4259" spans="1:8" s="30" customFormat="1" x14ac:dyDescent="0.3">
      <c r="A4259" s="27"/>
      <c r="B4259" s="27"/>
      <c r="C4259" s="28"/>
      <c r="D4259" s="29"/>
      <c r="E4259" s="28"/>
      <c r="F4259" s="29"/>
      <c r="G4259" s="33"/>
      <c r="H4259" s="33"/>
    </row>
    <row r="4260" spans="1:8" s="30" customFormat="1" x14ac:dyDescent="0.3">
      <c r="A4260" s="27"/>
      <c r="B4260" s="27"/>
      <c r="C4260" s="28"/>
      <c r="D4260" s="29"/>
      <c r="E4260" s="28"/>
      <c r="F4260" s="29"/>
      <c r="G4260" s="33"/>
      <c r="H4260" s="33"/>
    </row>
    <row r="4261" spans="1:8" s="30" customFormat="1" x14ac:dyDescent="0.3">
      <c r="A4261" s="27"/>
      <c r="B4261" s="27"/>
      <c r="C4261" s="28"/>
      <c r="D4261" s="29"/>
      <c r="E4261" s="28"/>
      <c r="F4261" s="29"/>
      <c r="G4261" s="33"/>
      <c r="H4261" s="33"/>
    </row>
    <row r="4262" spans="1:8" s="30" customFormat="1" x14ac:dyDescent="0.3">
      <c r="A4262" s="27"/>
      <c r="B4262" s="27"/>
      <c r="C4262" s="28"/>
      <c r="D4262" s="29"/>
      <c r="E4262" s="28"/>
      <c r="F4262" s="29"/>
      <c r="G4262" s="33"/>
      <c r="H4262" s="33"/>
    </row>
    <row r="4263" spans="1:8" s="30" customFormat="1" x14ac:dyDescent="0.3">
      <c r="A4263" s="27"/>
      <c r="B4263" s="27"/>
      <c r="C4263" s="28"/>
      <c r="D4263" s="29"/>
      <c r="E4263" s="28"/>
      <c r="F4263" s="29"/>
      <c r="G4263" s="33"/>
      <c r="H4263" s="33"/>
    </row>
    <row r="4264" spans="1:8" s="30" customFormat="1" x14ac:dyDescent="0.3">
      <c r="A4264" s="27"/>
      <c r="B4264" s="27"/>
      <c r="C4264" s="28"/>
      <c r="D4264" s="29"/>
      <c r="E4264" s="28"/>
      <c r="F4264" s="29"/>
      <c r="G4264" s="33"/>
      <c r="H4264" s="33"/>
    </row>
    <row r="4265" spans="1:8" s="30" customFormat="1" x14ac:dyDescent="0.3">
      <c r="A4265" s="27"/>
      <c r="B4265" s="27"/>
      <c r="C4265" s="28"/>
      <c r="D4265" s="29"/>
      <c r="E4265" s="28"/>
      <c r="F4265" s="29"/>
      <c r="G4265" s="33"/>
      <c r="H4265" s="33"/>
    </row>
    <row r="4266" spans="1:8" s="30" customFormat="1" x14ac:dyDescent="0.3">
      <c r="A4266" s="27"/>
      <c r="B4266" s="27"/>
      <c r="C4266" s="28"/>
      <c r="D4266" s="29"/>
      <c r="E4266" s="28"/>
      <c r="F4266" s="29"/>
      <c r="G4266" s="33"/>
      <c r="H4266" s="33"/>
    </row>
    <row r="4267" spans="1:8" s="30" customFormat="1" x14ac:dyDescent="0.3">
      <c r="A4267" s="27"/>
      <c r="B4267" s="27"/>
      <c r="C4267" s="28"/>
      <c r="D4267" s="29"/>
      <c r="E4267" s="28"/>
      <c r="F4267" s="29"/>
      <c r="G4267" s="33"/>
      <c r="H4267" s="33"/>
    </row>
    <row r="4268" spans="1:8" s="30" customFormat="1" x14ac:dyDescent="0.3">
      <c r="A4268" s="27"/>
      <c r="B4268" s="27"/>
      <c r="C4268" s="28"/>
      <c r="D4268" s="29"/>
      <c r="E4268" s="28"/>
      <c r="F4268" s="29"/>
      <c r="G4268" s="33"/>
      <c r="H4268" s="33"/>
    </row>
    <row r="4269" spans="1:8" s="30" customFormat="1" x14ac:dyDescent="0.3">
      <c r="A4269" s="27"/>
      <c r="B4269" s="27"/>
      <c r="C4269" s="28"/>
      <c r="D4269" s="29"/>
      <c r="E4269" s="28"/>
      <c r="F4269" s="29"/>
      <c r="G4269" s="33"/>
      <c r="H4269" s="33"/>
    </row>
    <row r="4270" spans="1:8" s="30" customFormat="1" x14ac:dyDescent="0.3">
      <c r="A4270" s="27"/>
      <c r="B4270" s="27"/>
      <c r="C4270" s="28"/>
      <c r="D4270" s="29"/>
      <c r="E4270" s="28"/>
      <c r="F4270" s="29"/>
      <c r="G4270" s="33"/>
      <c r="H4270" s="33"/>
    </row>
    <row r="4271" spans="1:8" s="30" customFormat="1" x14ac:dyDescent="0.3">
      <c r="A4271" s="27"/>
      <c r="B4271" s="27"/>
      <c r="C4271" s="28"/>
      <c r="D4271" s="29"/>
      <c r="E4271" s="28"/>
      <c r="F4271" s="29"/>
      <c r="G4271" s="33"/>
      <c r="H4271" s="33"/>
    </row>
    <row r="4272" spans="1:8" s="30" customFormat="1" x14ac:dyDescent="0.3">
      <c r="A4272" s="27"/>
      <c r="B4272" s="27"/>
      <c r="C4272" s="28"/>
      <c r="D4272" s="29"/>
      <c r="E4272" s="28"/>
      <c r="F4272" s="29"/>
      <c r="G4272" s="33"/>
      <c r="H4272" s="33"/>
    </row>
    <row r="4273" spans="1:8" s="30" customFormat="1" x14ac:dyDescent="0.3">
      <c r="A4273" s="27"/>
      <c r="B4273" s="27"/>
      <c r="C4273" s="28"/>
      <c r="D4273" s="29"/>
      <c r="E4273" s="28"/>
      <c r="F4273" s="29"/>
      <c r="G4273" s="33"/>
      <c r="H4273" s="33"/>
    </row>
    <row r="4274" spans="1:8" s="30" customFormat="1" x14ac:dyDescent="0.3">
      <c r="A4274" s="27"/>
      <c r="B4274" s="27"/>
      <c r="C4274" s="28"/>
      <c r="D4274" s="29"/>
      <c r="E4274" s="28"/>
      <c r="F4274" s="29"/>
      <c r="G4274" s="33"/>
      <c r="H4274" s="33"/>
    </row>
    <row r="4275" spans="1:8" s="30" customFormat="1" x14ac:dyDescent="0.3">
      <c r="A4275" s="27"/>
      <c r="B4275" s="27"/>
      <c r="C4275" s="28"/>
      <c r="D4275" s="29"/>
      <c r="E4275" s="28"/>
      <c r="F4275" s="29"/>
      <c r="G4275" s="33"/>
      <c r="H4275" s="33"/>
    </row>
    <row r="4276" spans="1:8" s="30" customFormat="1" x14ac:dyDescent="0.3">
      <c r="A4276" s="27"/>
      <c r="B4276" s="27"/>
      <c r="C4276" s="28"/>
      <c r="D4276" s="29"/>
      <c r="E4276" s="28"/>
      <c r="F4276" s="29"/>
      <c r="G4276" s="33"/>
      <c r="H4276" s="33"/>
    </row>
    <row r="4277" spans="1:8" s="30" customFormat="1" x14ac:dyDescent="0.3">
      <c r="A4277" s="27"/>
      <c r="B4277" s="27"/>
      <c r="C4277" s="28"/>
      <c r="D4277" s="29"/>
      <c r="E4277" s="28"/>
      <c r="F4277" s="29"/>
      <c r="G4277" s="33"/>
      <c r="H4277" s="33"/>
    </row>
    <row r="4278" spans="1:8" s="30" customFormat="1" x14ac:dyDescent="0.3">
      <c r="A4278" s="27"/>
      <c r="B4278" s="27"/>
      <c r="C4278" s="28"/>
      <c r="D4278" s="29"/>
      <c r="E4278" s="28"/>
      <c r="F4278" s="29"/>
      <c r="G4278" s="33"/>
      <c r="H4278" s="33"/>
    </row>
    <row r="4279" spans="1:8" s="30" customFormat="1" x14ac:dyDescent="0.3">
      <c r="A4279" s="27"/>
      <c r="B4279" s="27"/>
      <c r="C4279" s="28"/>
      <c r="D4279" s="29"/>
      <c r="E4279" s="28"/>
      <c r="F4279" s="29"/>
      <c r="G4279" s="33"/>
      <c r="H4279" s="33"/>
    </row>
    <row r="4280" spans="1:8" s="30" customFormat="1" x14ac:dyDescent="0.3">
      <c r="A4280" s="27"/>
      <c r="B4280" s="27"/>
      <c r="C4280" s="28"/>
      <c r="D4280" s="29"/>
      <c r="E4280" s="28"/>
      <c r="F4280" s="29"/>
      <c r="G4280" s="33"/>
      <c r="H4280" s="33"/>
    </row>
    <row r="4281" spans="1:8" s="30" customFormat="1" x14ac:dyDescent="0.3">
      <c r="A4281" s="27"/>
      <c r="B4281" s="27"/>
      <c r="C4281" s="28"/>
      <c r="D4281" s="29"/>
      <c r="E4281" s="28"/>
      <c r="F4281" s="29"/>
      <c r="G4281" s="33"/>
      <c r="H4281" s="33"/>
    </row>
    <row r="4282" spans="1:8" s="30" customFormat="1" x14ac:dyDescent="0.3">
      <c r="A4282" s="27"/>
      <c r="B4282" s="27"/>
      <c r="C4282" s="28"/>
      <c r="D4282" s="29"/>
      <c r="E4282" s="28"/>
      <c r="F4282" s="29"/>
      <c r="G4282" s="33"/>
      <c r="H4282" s="33"/>
    </row>
    <row r="4283" spans="1:8" s="30" customFormat="1" x14ac:dyDescent="0.3">
      <c r="A4283" s="27"/>
      <c r="B4283" s="27"/>
      <c r="C4283" s="28"/>
      <c r="D4283" s="29"/>
      <c r="E4283" s="28"/>
      <c r="F4283" s="29"/>
      <c r="G4283" s="33"/>
      <c r="H4283" s="33"/>
    </row>
    <row r="4284" spans="1:8" s="30" customFormat="1" x14ac:dyDescent="0.3">
      <c r="A4284" s="27"/>
      <c r="B4284" s="27"/>
      <c r="C4284" s="28"/>
      <c r="D4284" s="29"/>
      <c r="E4284" s="28"/>
      <c r="F4284" s="29"/>
      <c r="G4284" s="33"/>
      <c r="H4284" s="33"/>
    </row>
    <row r="4285" spans="1:8" s="30" customFormat="1" x14ac:dyDescent="0.3">
      <c r="A4285" s="27"/>
      <c r="B4285" s="27"/>
      <c r="C4285" s="28"/>
      <c r="D4285" s="29"/>
      <c r="E4285" s="28"/>
      <c r="F4285" s="29"/>
      <c r="G4285" s="33"/>
      <c r="H4285" s="33"/>
    </row>
    <row r="4286" spans="1:8" s="30" customFormat="1" x14ac:dyDescent="0.3">
      <c r="A4286" s="27"/>
      <c r="B4286" s="27"/>
      <c r="C4286" s="28"/>
      <c r="D4286" s="29"/>
      <c r="E4286" s="28"/>
      <c r="F4286" s="29"/>
      <c r="G4286" s="33"/>
      <c r="H4286" s="33"/>
    </row>
    <row r="4287" spans="1:8" s="30" customFormat="1" x14ac:dyDescent="0.3">
      <c r="A4287" s="27"/>
      <c r="B4287" s="27"/>
      <c r="C4287" s="28"/>
      <c r="D4287" s="29"/>
      <c r="E4287" s="28"/>
      <c r="F4287" s="29"/>
      <c r="G4287" s="33"/>
      <c r="H4287" s="33"/>
    </row>
    <row r="4288" spans="1:8" s="30" customFormat="1" x14ac:dyDescent="0.3">
      <c r="A4288" s="27"/>
      <c r="B4288" s="27"/>
      <c r="C4288" s="28"/>
      <c r="D4288" s="29"/>
      <c r="E4288" s="28"/>
      <c r="F4288" s="29"/>
      <c r="G4288" s="33"/>
      <c r="H4288" s="33"/>
    </row>
    <row r="4289" spans="1:8" s="30" customFormat="1" x14ac:dyDescent="0.3">
      <c r="A4289" s="27"/>
      <c r="B4289" s="27"/>
      <c r="C4289" s="28"/>
      <c r="D4289" s="29"/>
      <c r="E4289" s="28"/>
      <c r="F4289" s="29"/>
      <c r="G4289" s="33"/>
      <c r="H4289" s="33"/>
    </row>
    <row r="4290" spans="1:8" s="30" customFormat="1" x14ac:dyDescent="0.3">
      <c r="A4290" s="27"/>
      <c r="B4290" s="27"/>
      <c r="C4290" s="28"/>
      <c r="D4290" s="29"/>
      <c r="E4290" s="28"/>
      <c r="F4290" s="29"/>
      <c r="G4290" s="33"/>
      <c r="H4290" s="33"/>
    </row>
    <row r="4291" spans="1:8" s="30" customFormat="1" x14ac:dyDescent="0.3">
      <c r="A4291" s="27"/>
      <c r="B4291" s="27"/>
      <c r="C4291" s="28"/>
      <c r="D4291" s="29"/>
      <c r="E4291" s="28"/>
      <c r="F4291" s="29"/>
      <c r="G4291" s="33"/>
      <c r="H4291" s="33"/>
    </row>
    <row r="4292" spans="1:8" s="30" customFormat="1" x14ac:dyDescent="0.3">
      <c r="A4292" s="27"/>
      <c r="B4292" s="27"/>
      <c r="C4292" s="28"/>
      <c r="D4292" s="29"/>
      <c r="E4292" s="28"/>
      <c r="F4292" s="29"/>
      <c r="G4292" s="33"/>
      <c r="H4292" s="33"/>
    </row>
    <row r="4293" spans="1:8" s="30" customFormat="1" x14ac:dyDescent="0.3">
      <c r="A4293" s="27"/>
      <c r="B4293" s="27"/>
      <c r="C4293" s="28"/>
      <c r="D4293" s="29"/>
      <c r="E4293" s="28"/>
      <c r="F4293" s="29"/>
      <c r="G4293" s="33"/>
      <c r="H4293" s="33"/>
    </row>
    <row r="4294" spans="1:8" s="30" customFormat="1" x14ac:dyDescent="0.3">
      <c r="A4294" s="27"/>
      <c r="B4294" s="27"/>
      <c r="C4294" s="28"/>
      <c r="D4294" s="29"/>
      <c r="E4294" s="28"/>
      <c r="F4294" s="29"/>
      <c r="G4294" s="33"/>
      <c r="H4294" s="33"/>
    </row>
    <row r="4295" spans="1:8" s="30" customFormat="1" x14ac:dyDescent="0.3">
      <c r="A4295" s="27"/>
      <c r="B4295" s="27"/>
      <c r="C4295" s="28"/>
      <c r="D4295" s="29"/>
      <c r="E4295" s="28"/>
      <c r="F4295" s="29"/>
      <c r="G4295" s="33"/>
      <c r="H4295" s="33"/>
    </row>
    <row r="4296" spans="1:8" s="30" customFormat="1" x14ac:dyDescent="0.3">
      <c r="A4296" s="27"/>
      <c r="B4296" s="27"/>
      <c r="C4296" s="28"/>
      <c r="D4296" s="29"/>
      <c r="E4296" s="28"/>
      <c r="F4296" s="29"/>
      <c r="G4296" s="33"/>
      <c r="H4296" s="33"/>
    </row>
    <row r="4297" spans="1:8" s="30" customFormat="1" x14ac:dyDescent="0.3">
      <c r="A4297" s="27"/>
      <c r="B4297" s="27"/>
      <c r="C4297" s="28"/>
      <c r="D4297" s="29"/>
      <c r="E4297" s="28"/>
      <c r="F4297" s="29"/>
      <c r="G4297" s="33"/>
      <c r="H4297" s="33"/>
    </row>
    <row r="4298" spans="1:8" s="30" customFormat="1" x14ac:dyDescent="0.3">
      <c r="A4298" s="27"/>
      <c r="B4298" s="27"/>
      <c r="C4298" s="28"/>
      <c r="D4298" s="29"/>
      <c r="E4298" s="28"/>
      <c r="F4298" s="29"/>
      <c r="G4298" s="33"/>
      <c r="H4298" s="33"/>
    </row>
    <row r="4299" spans="1:8" s="30" customFormat="1" x14ac:dyDescent="0.3">
      <c r="A4299" s="27"/>
      <c r="B4299" s="27"/>
      <c r="C4299" s="28"/>
      <c r="D4299" s="29"/>
      <c r="E4299" s="28"/>
      <c r="F4299" s="29"/>
      <c r="G4299" s="33"/>
      <c r="H4299" s="33"/>
    </row>
    <row r="4300" spans="1:8" s="30" customFormat="1" x14ac:dyDescent="0.3">
      <c r="A4300" s="27"/>
      <c r="B4300" s="27"/>
      <c r="C4300" s="28"/>
      <c r="D4300" s="29"/>
      <c r="E4300" s="28"/>
      <c r="F4300" s="29"/>
      <c r="G4300" s="33"/>
      <c r="H4300" s="33"/>
    </row>
    <row r="4301" spans="1:8" s="30" customFormat="1" x14ac:dyDescent="0.3">
      <c r="A4301" s="27"/>
      <c r="B4301" s="27"/>
      <c r="C4301" s="28"/>
      <c r="D4301" s="29"/>
      <c r="E4301" s="28"/>
      <c r="F4301" s="29"/>
      <c r="G4301" s="33"/>
      <c r="H4301" s="33"/>
    </row>
    <row r="4302" spans="1:8" s="30" customFormat="1" x14ac:dyDescent="0.3">
      <c r="A4302" s="27"/>
      <c r="B4302" s="27"/>
      <c r="C4302" s="28"/>
      <c r="D4302" s="29"/>
      <c r="E4302" s="28"/>
      <c r="F4302" s="29"/>
      <c r="G4302" s="33"/>
      <c r="H4302" s="33"/>
    </row>
    <row r="4303" spans="1:8" s="30" customFormat="1" x14ac:dyDescent="0.3">
      <c r="A4303" s="27"/>
      <c r="B4303" s="27"/>
      <c r="C4303" s="28"/>
      <c r="D4303" s="29"/>
      <c r="E4303" s="28"/>
      <c r="F4303" s="29"/>
      <c r="G4303" s="33"/>
      <c r="H4303" s="33"/>
    </row>
    <row r="4304" spans="1:8" s="30" customFormat="1" x14ac:dyDescent="0.3">
      <c r="A4304" s="27"/>
      <c r="B4304" s="27"/>
      <c r="C4304" s="28"/>
      <c r="D4304" s="29"/>
      <c r="E4304" s="28"/>
      <c r="F4304" s="29"/>
      <c r="G4304" s="33"/>
      <c r="H4304" s="33"/>
    </row>
    <row r="4305" spans="1:8" s="30" customFormat="1" x14ac:dyDescent="0.3">
      <c r="A4305" s="27"/>
      <c r="B4305" s="27"/>
      <c r="C4305" s="28"/>
      <c r="D4305" s="29"/>
      <c r="E4305" s="28"/>
      <c r="F4305" s="29"/>
      <c r="G4305" s="33"/>
      <c r="H4305" s="33"/>
    </row>
    <row r="4306" spans="1:8" s="30" customFormat="1" x14ac:dyDescent="0.3">
      <c r="A4306" s="27"/>
      <c r="B4306" s="27"/>
      <c r="C4306" s="28"/>
      <c r="D4306" s="29"/>
      <c r="E4306" s="28"/>
      <c r="F4306" s="29"/>
      <c r="G4306" s="33"/>
      <c r="H4306" s="33"/>
    </row>
    <row r="4307" spans="1:8" s="30" customFormat="1" x14ac:dyDescent="0.3">
      <c r="A4307" s="27"/>
      <c r="B4307" s="27"/>
      <c r="C4307" s="28"/>
      <c r="D4307" s="29"/>
      <c r="E4307" s="28"/>
      <c r="F4307" s="29"/>
      <c r="G4307" s="33"/>
      <c r="H4307" s="33"/>
    </row>
    <row r="4308" spans="1:8" s="30" customFormat="1" x14ac:dyDescent="0.3">
      <c r="A4308" s="27"/>
      <c r="B4308" s="27"/>
      <c r="C4308" s="28"/>
      <c r="D4308" s="29"/>
      <c r="E4308" s="28"/>
      <c r="F4308" s="29"/>
      <c r="G4308" s="33"/>
      <c r="H4308" s="33"/>
    </row>
    <row r="4309" spans="1:8" s="30" customFormat="1" x14ac:dyDescent="0.3">
      <c r="A4309" s="27"/>
      <c r="B4309" s="27"/>
      <c r="C4309" s="28"/>
      <c r="D4309" s="29"/>
      <c r="E4309" s="28"/>
      <c r="F4309" s="29"/>
      <c r="G4309" s="33"/>
      <c r="H4309" s="33"/>
    </row>
    <row r="4310" spans="1:8" s="30" customFormat="1" x14ac:dyDescent="0.3">
      <c r="A4310" s="27"/>
      <c r="B4310" s="27"/>
      <c r="C4310" s="28"/>
      <c r="D4310" s="29"/>
      <c r="E4310" s="28"/>
      <c r="F4310" s="29"/>
      <c r="G4310" s="33"/>
      <c r="H4310" s="33"/>
    </row>
    <row r="4311" spans="1:8" s="30" customFormat="1" x14ac:dyDescent="0.3">
      <c r="A4311" s="27"/>
      <c r="B4311" s="27"/>
      <c r="C4311" s="28"/>
      <c r="D4311" s="29"/>
      <c r="E4311" s="28"/>
      <c r="F4311" s="29"/>
      <c r="G4311" s="33"/>
      <c r="H4311" s="33"/>
    </row>
    <row r="4312" spans="1:8" s="30" customFormat="1" x14ac:dyDescent="0.3">
      <c r="A4312" s="27"/>
      <c r="B4312" s="27"/>
      <c r="C4312" s="28"/>
      <c r="D4312" s="29"/>
      <c r="E4312" s="28"/>
      <c r="F4312" s="29"/>
      <c r="G4312" s="33"/>
      <c r="H4312" s="33"/>
    </row>
    <row r="4313" spans="1:8" s="30" customFormat="1" x14ac:dyDescent="0.3">
      <c r="A4313" s="27"/>
      <c r="B4313" s="27"/>
      <c r="C4313" s="28"/>
      <c r="D4313" s="29"/>
      <c r="E4313" s="28"/>
      <c r="F4313" s="29"/>
      <c r="G4313" s="33"/>
      <c r="H4313" s="33"/>
    </row>
    <row r="4314" spans="1:8" s="30" customFormat="1" x14ac:dyDescent="0.3">
      <c r="A4314" s="27"/>
      <c r="B4314" s="27"/>
      <c r="C4314" s="28"/>
      <c r="D4314" s="29"/>
      <c r="E4314" s="28"/>
      <c r="F4314" s="29"/>
      <c r="G4314" s="33"/>
      <c r="H4314" s="33"/>
    </row>
    <row r="4315" spans="1:8" s="30" customFormat="1" x14ac:dyDescent="0.3">
      <c r="A4315" s="27"/>
      <c r="B4315" s="27"/>
      <c r="C4315" s="28"/>
      <c r="D4315" s="29"/>
      <c r="E4315" s="28"/>
      <c r="F4315" s="29"/>
      <c r="G4315" s="33"/>
      <c r="H4315" s="33"/>
    </row>
    <row r="4316" spans="1:8" s="30" customFormat="1" x14ac:dyDescent="0.3">
      <c r="A4316" s="27"/>
      <c r="B4316" s="27"/>
      <c r="C4316" s="28"/>
      <c r="D4316" s="29"/>
      <c r="E4316" s="28"/>
      <c r="F4316" s="29"/>
      <c r="G4316" s="33"/>
      <c r="H4316" s="33"/>
    </row>
    <row r="4317" spans="1:8" s="30" customFormat="1" x14ac:dyDescent="0.3">
      <c r="A4317" s="27"/>
      <c r="B4317" s="27"/>
      <c r="C4317" s="28"/>
      <c r="D4317" s="29"/>
      <c r="E4317" s="28"/>
      <c r="F4317" s="29"/>
      <c r="G4317" s="33"/>
      <c r="H4317" s="33"/>
    </row>
    <row r="4318" spans="1:8" s="30" customFormat="1" x14ac:dyDescent="0.3">
      <c r="A4318" s="27"/>
      <c r="B4318" s="27"/>
      <c r="C4318" s="28"/>
      <c r="D4318" s="29"/>
      <c r="E4318" s="28"/>
      <c r="F4318" s="29"/>
      <c r="G4318" s="33"/>
      <c r="H4318" s="33"/>
    </row>
    <row r="4319" spans="1:8" s="30" customFormat="1" x14ac:dyDescent="0.3">
      <c r="A4319" s="27"/>
      <c r="B4319" s="27"/>
      <c r="C4319" s="28"/>
      <c r="D4319" s="29"/>
      <c r="E4319" s="28"/>
      <c r="F4319" s="29"/>
      <c r="G4319" s="33"/>
      <c r="H4319" s="33"/>
    </row>
    <row r="4320" spans="1:8" s="30" customFormat="1" x14ac:dyDescent="0.3">
      <c r="A4320" s="27"/>
      <c r="B4320" s="27"/>
      <c r="C4320" s="28"/>
      <c r="D4320" s="29"/>
      <c r="E4320" s="28"/>
      <c r="F4320" s="29"/>
      <c r="G4320" s="33"/>
      <c r="H4320" s="33"/>
    </row>
    <row r="4321" spans="1:8" s="30" customFormat="1" x14ac:dyDescent="0.3">
      <c r="A4321" s="27"/>
      <c r="B4321" s="27"/>
      <c r="C4321" s="28"/>
      <c r="D4321" s="29"/>
      <c r="E4321" s="28"/>
      <c r="F4321" s="29"/>
      <c r="G4321" s="33"/>
      <c r="H4321" s="33"/>
    </row>
    <row r="4322" spans="1:8" s="30" customFormat="1" x14ac:dyDescent="0.3">
      <c r="A4322" s="27"/>
      <c r="B4322" s="27"/>
      <c r="C4322" s="28"/>
      <c r="D4322" s="29"/>
      <c r="E4322" s="28"/>
      <c r="F4322" s="29"/>
      <c r="G4322" s="33"/>
      <c r="H4322" s="33"/>
    </row>
    <row r="4323" spans="1:8" s="30" customFormat="1" x14ac:dyDescent="0.3">
      <c r="A4323" s="27"/>
      <c r="B4323" s="27"/>
      <c r="C4323" s="28"/>
      <c r="D4323" s="29"/>
      <c r="E4323" s="28"/>
      <c r="F4323" s="29"/>
      <c r="G4323" s="33"/>
      <c r="H4323" s="33"/>
    </row>
    <row r="4324" spans="1:8" s="30" customFormat="1" x14ac:dyDescent="0.3">
      <c r="A4324" s="27"/>
      <c r="B4324" s="27"/>
      <c r="C4324" s="28"/>
      <c r="D4324" s="29"/>
      <c r="E4324" s="28"/>
      <c r="F4324" s="29"/>
      <c r="G4324" s="33"/>
      <c r="H4324" s="33"/>
    </row>
    <row r="4325" spans="1:8" s="30" customFormat="1" x14ac:dyDescent="0.3">
      <c r="A4325" s="27"/>
      <c r="B4325" s="27"/>
      <c r="C4325" s="28"/>
      <c r="D4325" s="29"/>
      <c r="E4325" s="28"/>
      <c r="F4325" s="29"/>
      <c r="G4325" s="33"/>
      <c r="H4325" s="33"/>
    </row>
    <row r="4326" spans="1:8" s="30" customFormat="1" x14ac:dyDescent="0.3">
      <c r="A4326" s="27"/>
      <c r="B4326" s="27"/>
      <c r="C4326" s="28"/>
      <c r="D4326" s="29"/>
      <c r="E4326" s="28"/>
      <c r="F4326" s="29"/>
      <c r="G4326" s="33"/>
      <c r="H4326" s="33"/>
    </row>
    <row r="4327" spans="1:8" s="30" customFormat="1" x14ac:dyDescent="0.3">
      <c r="A4327" s="27"/>
      <c r="B4327" s="27"/>
      <c r="C4327" s="28"/>
      <c r="D4327" s="29"/>
      <c r="E4327" s="28"/>
      <c r="F4327" s="29"/>
      <c r="G4327" s="33"/>
      <c r="H4327" s="33"/>
    </row>
    <row r="4328" spans="1:8" s="30" customFormat="1" x14ac:dyDescent="0.3">
      <c r="A4328" s="27"/>
      <c r="B4328" s="27"/>
      <c r="C4328" s="28"/>
      <c r="D4328" s="29"/>
      <c r="E4328" s="28"/>
      <c r="F4328" s="29"/>
      <c r="G4328" s="33"/>
      <c r="H4328" s="33"/>
    </row>
    <row r="4329" spans="1:8" s="30" customFormat="1" x14ac:dyDescent="0.3">
      <c r="A4329" s="27"/>
      <c r="B4329" s="27"/>
      <c r="C4329" s="28"/>
      <c r="D4329" s="29"/>
      <c r="E4329" s="28"/>
      <c r="F4329" s="29"/>
      <c r="G4329" s="33"/>
      <c r="H4329" s="33"/>
    </row>
    <row r="4330" spans="1:8" s="30" customFormat="1" x14ac:dyDescent="0.3">
      <c r="A4330" s="27"/>
      <c r="B4330" s="27"/>
      <c r="C4330" s="28"/>
      <c r="D4330" s="29"/>
      <c r="E4330" s="28"/>
      <c r="F4330" s="29"/>
      <c r="G4330" s="33"/>
      <c r="H4330" s="33"/>
    </row>
    <row r="4331" spans="1:8" s="30" customFormat="1" x14ac:dyDescent="0.3">
      <c r="A4331" s="27"/>
      <c r="B4331" s="27"/>
      <c r="C4331" s="28"/>
      <c r="D4331" s="29"/>
      <c r="E4331" s="28"/>
      <c r="F4331" s="29"/>
      <c r="G4331" s="33"/>
      <c r="H4331" s="33"/>
    </row>
    <row r="4332" spans="1:8" s="30" customFormat="1" x14ac:dyDescent="0.3">
      <c r="A4332" s="27"/>
      <c r="B4332" s="27"/>
      <c r="C4332" s="28"/>
      <c r="D4332" s="29"/>
      <c r="E4332" s="28"/>
      <c r="F4332" s="29"/>
      <c r="G4332" s="33"/>
      <c r="H4332" s="33"/>
    </row>
    <row r="4333" spans="1:8" s="30" customFormat="1" x14ac:dyDescent="0.3">
      <c r="A4333" s="27"/>
      <c r="B4333" s="27"/>
      <c r="C4333" s="28"/>
      <c r="D4333" s="29"/>
      <c r="E4333" s="28"/>
      <c r="F4333" s="29"/>
      <c r="G4333" s="33"/>
      <c r="H4333" s="33"/>
    </row>
    <row r="4334" spans="1:8" s="30" customFormat="1" x14ac:dyDescent="0.3">
      <c r="A4334" s="27"/>
      <c r="B4334" s="27"/>
      <c r="C4334" s="28"/>
      <c r="D4334" s="29"/>
      <c r="E4334" s="28"/>
      <c r="F4334" s="29"/>
      <c r="G4334" s="33"/>
      <c r="H4334" s="33"/>
    </row>
    <row r="4335" spans="1:8" s="30" customFormat="1" x14ac:dyDescent="0.3">
      <c r="A4335" s="27"/>
      <c r="B4335" s="27"/>
      <c r="C4335" s="28"/>
      <c r="D4335" s="29"/>
      <c r="E4335" s="28"/>
      <c r="F4335" s="29"/>
      <c r="G4335" s="33"/>
      <c r="H4335" s="33"/>
    </row>
    <row r="4336" spans="1:8" s="30" customFormat="1" x14ac:dyDescent="0.3">
      <c r="A4336" s="27"/>
      <c r="B4336" s="27"/>
      <c r="C4336" s="28"/>
      <c r="D4336" s="29"/>
      <c r="E4336" s="28"/>
      <c r="F4336" s="29"/>
      <c r="G4336" s="33"/>
      <c r="H4336" s="33"/>
    </row>
    <row r="4337" spans="1:8" s="30" customFormat="1" x14ac:dyDescent="0.3">
      <c r="A4337" s="27"/>
      <c r="B4337" s="27"/>
      <c r="C4337" s="28"/>
      <c r="D4337" s="29"/>
      <c r="E4337" s="28"/>
      <c r="F4337" s="29"/>
      <c r="G4337" s="33"/>
      <c r="H4337" s="33"/>
    </row>
    <row r="4338" spans="1:8" s="30" customFormat="1" x14ac:dyDescent="0.3">
      <c r="A4338" s="27"/>
      <c r="B4338" s="27"/>
      <c r="C4338" s="28"/>
      <c r="D4338" s="29"/>
      <c r="E4338" s="28"/>
      <c r="F4338" s="29"/>
      <c r="G4338" s="33"/>
      <c r="H4338" s="33"/>
    </row>
    <row r="4339" spans="1:8" s="30" customFormat="1" x14ac:dyDescent="0.3">
      <c r="A4339" s="27"/>
      <c r="B4339" s="27"/>
      <c r="C4339" s="28"/>
      <c r="D4339" s="29"/>
      <c r="E4339" s="28"/>
      <c r="F4339" s="29"/>
      <c r="G4339" s="33"/>
      <c r="H4339" s="33"/>
    </row>
    <row r="4340" spans="1:8" s="30" customFormat="1" x14ac:dyDescent="0.3">
      <c r="A4340" s="27"/>
      <c r="B4340" s="27"/>
      <c r="C4340" s="28"/>
      <c r="D4340" s="29"/>
      <c r="E4340" s="28"/>
      <c r="F4340" s="29"/>
      <c r="G4340" s="33"/>
      <c r="H4340" s="33"/>
    </row>
    <row r="4341" spans="1:8" s="30" customFormat="1" x14ac:dyDescent="0.3">
      <c r="A4341" s="27"/>
      <c r="B4341" s="27"/>
      <c r="C4341" s="28"/>
      <c r="D4341" s="29"/>
      <c r="E4341" s="28"/>
      <c r="F4341" s="29"/>
      <c r="G4341" s="33"/>
      <c r="H4341" s="33"/>
    </row>
    <row r="4342" spans="1:8" s="30" customFormat="1" x14ac:dyDescent="0.3">
      <c r="A4342" s="27"/>
      <c r="B4342" s="27"/>
      <c r="C4342" s="28"/>
      <c r="D4342" s="29"/>
      <c r="E4342" s="28"/>
      <c r="F4342" s="29"/>
      <c r="G4342" s="33"/>
      <c r="H4342" s="33"/>
    </row>
    <row r="4343" spans="1:8" s="30" customFormat="1" x14ac:dyDescent="0.3">
      <c r="A4343" s="27"/>
      <c r="B4343" s="27"/>
      <c r="C4343" s="28"/>
      <c r="D4343" s="29"/>
      <c r="E4343" s="28"/>
      <c r="F4343" s="29"/>
      <c r="G4343" s="33"/>
      <c r="H4343" s="33"/>
    </row>
    <row r="4344" spans="1:8" s="30" customFormat="1" x14ac:dyDescent="0.3">
      <c r="A4344" s="27"/>
      <c r="B4344" s="27"/>
      <c r="C4344" s="28"/>
      <c r="D4344" s="29"/>
      <c r="E4344" s="28"/>
      <c r="F4344" s="29"/>
      <c r="G4344" s="33"/>
      <c r="H4344" s="33"/>
    </row>
    <row r="4345" spans="1:8" s="30" customFormat="1" x14ac:dyDescent="0.3">
      <c r="A4345" s="27"/>
      <c r="B4345" s="27"/>
      <c r="C4345" s="28"/>
      <c r="D4345" s="29"/>
      <c r="E4345" s="28"/>
      <c r="F4345" s="29"/>
      <c r="G4345" s="33"/>
      <c r="H4345" s="33"/>
    </row>
    <row r="4346" spans="1:8" s="30" customFormat="1" x14ac:dyDescent="0.3">
      <c r="A4346" s="27"/>
      <c r="B4346" s="27"/>
      <c r="C4346" s="28"/>
      <c r="D4346" s="29"/>
      <c r="E4346" s="28"/>
      <c r="F4346" s="29"/>
      <c r="G4346" s="33"/>
      <c r="H4346" s="33"/>
    </row>
    <row r="4347" spans="1:8" s="30" customFormat="1" x14ac:dyDescent="0.3">
      <c r="A4347" s="27"/>
      <c r="B4347" s="27"/>
      <c r="C4347" s="28"/>
      <c r="D4347" s="29"/>
      <c r="E4347" s="28"/>
      <c r="F4347" s="29"/>
      <c r="G4347" s="33"/>
      <c r="H4347" s="33"/>
    </row>
    <row r="4348" spans="1:8" s="30" customFormat="1" x14ac:dyDescent="0.3">
      <c r="A4348" s="27"/>
      <c r="B4348" s="27"/>
      <c r="C4348" s="28"/>
      <c r="D4348" s="29"/>
      <c r="E4348" s="28"/>
      <c r="F4348" s="29"/>
      <c r="G4348" s="33"/>
      <c r="H4348" s="33"/>
    </row>
    <row r="4349" spans="1:8" s="30" customFormat="1" x14ac:dyDescent="0.3">
      <c r="A4349" s="27"/>
      <c r="B4349" s="27"/>
      <c r="C4349" s="28"/>
      <c r="D4349" s="29"/>
      <c r="E4349" s="28"/>
      <c r="F4349" s="29"/>
      <c r="G4349" s="33"/>
      <c r="H4349" s="33"/>
    </row>
    <row r="4350" spans="1:8" s="30" customFormat="1" x14ac:dyDescent="0.3">
      <c r="A4350" s="27"/>
      <c r="B4350" s="27"/>
      <c r="C4350" s="28"/>
      <c r="D4350" s="29"/>
      <c r="E4350" s="28"/>
      <c r="F4350" s="29"/>
      <c r="G4350" s="33"/>
      <c r="H4350" s="33"/>
    </row>
    <row r="4351" spans="1:8" s="30" customFormat="1" x14ac:dyDescent="0.3">
      <c r="A4351" s="27"/>
      <c r="B4351" s="27"/>
      <c r="C4351" s="28"/>
      <c r="D4351" s="29"/>
      <c r="E4351" s="28"/>
      <c r="F4351" s="29"/>
      <c r="G4351" s="33"/>
      <c r="H4351" s="33"/>
    </row>
    <row r="4352" spans="1:8" s="30" customFormat="1" x14ac:dyDescent="0.3">
      <c r="A4352" s="27"/>
      <c r="B4352" s="27"/>
      <c r="C4352" s="28"/>
      <c r="D4352" s="29"/>
      <c r="E4352" s="28"/>
      <c r="F4352" s="29"/>
      <c r="G4352" s="33"/>
      <c r="H4352" s="33"/>
    </row>
    <row r="4353" spans="1:8" s="30" customFormat="1" x14ac:dyDescent="0.3">
      <c r="A4353" s="27"/>
      <c r="B4353" s="27"/>
      <c r="C4353" s="28"/>
      <c r="D4353" s="29"/>
      <c r="E4353" s="28"/>
      <c r="F4353" s="29"/>
      <c r="G4353" s="33"/>
      <c r="H4353" s="33"/>
    </row>
    <row r="4354" spans="1:8" s="30" customFormat="1" x14ac:dyDescent="0.3">
      <c r="A4354" s="27"/>
      <c r="B4354" s="27"/>
      <c r="C4354" s="28"/>
      <c r="D4354" s="29"/>
      <c r="E4354" s="28"/>
      <c r="F4354" s="29"/>
      <c r="G4354" s="33"/>
      <c r="H4354" s="33"/>
    </row>
    <row r="4355" spans="1:8" s="30" customFormat="1" x14ac:dyDescent="0.3">
      <c r="A4355" s="27"/>
      <c r="B4355" s="27"/>
      <c r="C4355" s="28"/>
      <c r="D4355" s="29"/>
      <c r="E4355" s="28"/>
      <c r="F4355" s="29"/>
      <c r="G4355" s="33"/>
      <c r="H4355" s="33"/>
    </row>
    <row r="4356" spans="1:8" s="30" customFormat="1" x14ac:dyDescent="0.3">
      <c r="A4356" s="27"/>
      <c r="B4356" s="27"/>
      <c r="C4356" s="28"/>
      <c r="D4356" s="29"/>
      <c r="E4356" s="28"/>
      <c r="F4356" s="29"/>
      <c r="G4356" s="33"/>
      <c r="H4356" s="33"/>
    </row>
    <row r="4357" spans="1:8" s="30" customFormat="1" x14ac:dyDescent="0.3">
      <c r="A4357" s="27"/>
      <c r="B4357" s="27"/>
      <c r="C4357" s="28"/>
      <c r="D4357" s="29"/>
      <c r="E4357" s="28"/>
      <c r="F4357" s="29"/>
      <c r="G4357" s="33"/>
      <c r="H4357" s="33"/>
    </row>
    <row r="4358" spans="1:8" s="30" customFormat="1" x14ac:dyDescent="0.3">
      <c r="A4358" s="27"/>
      <c r="B4358" s="27"/>
      <c r="C4358" s="28"/>
      <c r="D4358" s="29"/>
      <c r="E4358" s="28"/>
      <c r="F4358" s="29"/>
      <c r="G4358" s="33"/>
      <c r="H4358" s="33"/>
    </row>
    <row r="4359" spans="1:8" s="30" customFormat="1" x14ac:dyDescent="0.3">
      <c r="A4359" s="27"/>
      <c r="B4359" s="27"/>
      <c r="C4359" s="28"/>
      <c r="D4359" s="29"/>
      <c r="E4359" s="28"/>
      <c r="F4359" s="29"/>
      <c r="G4359" s="33"/>
      <c r="H4359" s="33"/>
    </row>
    <row r="4360" spans="1:8" s="30" customFormat="1" x14ac:dyDescent="0.3">
      <c r="A4360" s="27"/>
      <c r="B4360" s="27"/>
      <c r="C4360" s="28"/>
      <c r="D4360" s="29"/>
      <c r="E4360" s="28"/>
      <c r="F4360" s="29"/>
      <c r="G4360" s="33"/>
      <c r="H4360" s="33"/>
    </row>
    <row r="4361" spans="1:8" s="30" customFormat="1" x14ac:dyDescent="0.3">
      <c r="A4361" s="27"/>
      <c r="B4361" s="27"/>
      <c r="C4361" s="28"/>
      <c r="D4361" s="29"/>
      <c r="E4361" s="28"/>
      <c r="F4361" s="29"/>
      <c r="G4361" s="33"/>
      <c r="H4361" s="33"/>
    </row>
    <row r="4362" spans="1:8" s="30" customFormat="1" x14ac:dyDescent="0.3">
      <c r="A4362" s="27"/>
      <c r="B4362" s="27"/>
      <c r="C4362" s="28"/>
      <c r="D4362" s="29"/>
      <c r="E4362" s="28"/>
      <c r="F4362" s="29"/>
      <c r="G4362" s="33"/>
      <c r="H4362" s="33"/>
    </row>
    <row r="4363" spans="1:8" s="30" customFormat="1" x14ac:dyDescent="0.3">
      <c r="A4363" s="27"/>
      <c r="B4363" s="27"/>
      <c r="C4363" s="28"/>
      <c r="D4363" s="29"/>
      <c r="E4363" s="28"/>
      <c r="F4363" s="29"/>
      <c r="G4363" s="33"/>
      <c r="H4363" s="33"/>
    </row>
    <row r="4364" spans="1:8" s="30" customFormat="1" x14ac:dyDescent="0.3">
      <c r="A4364" s="27"/>
      <c r="B4364" s="27"/>
      <c r="C4364" s="28"/>
      <c r="D4364" s="29"/>
      <c r="E4364" s="28"/>
      <c r="F4364" s="29"/>
      <c r="G4364" s="33"/>
      <c r="H4364" s="33"/>
    </row>
    <row r="4365" spans="1:8" s="30" customFormat="1" x14ac:dyDescent="0.3">
      <c r="A4365" s="27"/>
      <c r="B4365" s="27"/>
      <c r="C4365" s="28"/>
      <c r="D4365" s="29"/>
      <c r="E4365" s="28"/>
      <c r="F4365" s="29"/>
      <c r="G4365" s="33"/>
      <c r="H4365" s="33"/>
    </row>
    <row r="4366" spans="1:8" s="30" customFormat="1" x14ac:dyDescent="0.3">
      <c r="A4366" s="27"/>
      <c r="B4366" s="27"/>
      <c r="C4366" s="28"/>
      <c r="D4366" s="29"/>
      <c r="E4366" s="28"/>
      <c r="F4366" s="29"/>
      <c r="G4366" s="33"/>
      <c r="H4366" s="33"/>
    </row>
    <row r="4367" spans="1:8" s="30" customFormat="1" x14ac:dyDescent="0.3">
      <c r="A4367" s="27"/>
      <c r="B4367" s="27"/>
      <c r="C4367" s="28"/>
      <c r="D4367" s="29"/>
      <c r="E4367" s="28"/>
      <c r="F4367" s="29"/>
      <c r="G4367" s="33"/>
      <c r="H4367" s="33"/>
    </row>
    <row r="4368" spans="1:8" s="30" customFormat="1" x14ac:dyDescent="0.3">
      <c r="A4368" s="27"/>
      <c r="B4368" s="27"/>
      <c r="C4368" s="28"/>
      <c r="D4368" s="29"/>
      <c r="E4368" s="28"/>
      <c r="F4368" s="29"/>
      <c r="G4368" s="33"/>
      <c r="H4368" s="33"/>
    </row>
    <row r="4369" spans="1:8" s="30" customFormat="1" x14ac:dyDescent="0.3">
      <c r="A4369" s="27"/>
      <c r="B4369" s="27"/>
      <c r="C4369" s="28"/>
      <c r="D4369" s="29"/>
      <c r="E4369" s="28"/>
      <c r="F4369" s="29"/>
      <c r="G4369" s="33"/>
      <c r="H4369" s="33"/>
    </row>
    <row r="4370" spans="1:8" s="30" customFormat="1" x14ac:dyDescent="0.3">
      <c r="A4370" s="27"/>
      <c r="B4370" s="27"/>
      <c r="C4370" s="28"/>
      <c r="D4370" s="29"/>
      <c r="E4370" s="28"/>
      <c r="F4370" s="29"/>
      <c r="G4370" s="33"/>
      <c r="H4370" s="33"/>
    </row>
    <row r="4371" spans="1:8" s="30" customFormat="1" x14ac:dyDescent="0.3">
      <c r="A4371" s="27"/>
      <c r="B4371" s="27"/>
      <c r="C4371" s="28"/>
      <c r="D4371" s="29"/>
      <c r="E4371" s="28"/>
      <c r="F4371" s="29"/>
      <c r="G4371" s="33"/>
      <c r="H4371" s="33"/>
    </row>
    <row r="4372" spans="1:8" s="30" customFormat="1" x14ac:dyDescent="0.3">
      <c r="A4372" s="27"/>
      <c r="B4372" s="27"/>
      <c r="C4372" s="28"/>
      <c r="D4372" s="29"/>
      <c r="E4372" s="28"/>
      <c r="F4372" s="29"/>
      <c r="G4372" s="33"/>
      <c r="H4372" s="33"/>
    </row>
    <row r="4373" spans="1:8" s="30" customFormat="1" x14ac:dyDescent="0.3">
      <c r="A4373" s="27"/>
      <c r="B4373" s="27"/>
      <c r="C4373" s="28"/>
      <c r="D4373" s="29"/>
      <c r="E4373" s="28"/>
      <c r="F4373" s="29"/>
      <c r="G4373" s="33"/>
      <c r="H4373" s="33"/>
    </row>
    <row r="4374" spans="1:8" s="30" customFormat="1" x14ac:dyDescent="0.3">
      <c r="A4374" s="27"/>
      <c r="B4374" s="27"/>
      <c r="C4374" s="28"/>
      <c r="D4374" s="29"/>
      <c r="E4374" s="28"/>
      <c r="F4374" s="29"/>
      <c r="G4374" s="33"/>
      <c r="H4374" s="33"/>
    </row>
    <row r="4375" spans="1:8" s="30" customFormat="1" x14ac:dyDescent="0.3">
      <c r="A4375" s="27"/>
      <c r="B4375" s="27"/>
      <c r="C4375" s="28"/>
      <c r="D4375" s="29"/>
      <c r="E4375" s="28"/>
      <c r="F4375" s="29"/>
      <c r="G4375" s="33"/>
      <c r="H4375" s="33"/>
    </row>
    <row r="4376" spans="1:8" s="30" customFormat="1" x14ac:dyDescent="0.3">
      <c r="A4376" s="27"/>
      <c r="B4376" s="27"/>
      <c r="C4376" s="28"/>
      <c r="D4376" s="29"/>
      <c r="E4376" s="28"/>
      <c r="F4376" s="29"/>
      <c r="G4376" s="33"/>
      <c r="H4376" s="33"/>
    </row>
    <row r="4377" spans="1:8" s="30" customFormat="1" x14ac:dyDescent="0.3">
      <c r="A4377" s="27"/>
      <c r="B4377" s="27"/>
      <c r="C4377" s="28"/>
      <c r="D4377" s="29"/>
      <c r="E4377" s="28"/>
      <c r="F4377" s="29"/>
      <c r="G4377" s="33"/>
      <c r="H4377" s="33"/>
    </row>
    <row r="4378" spans="1:8" s="30" customFormat="1" x14ac:dyDescent="0.3">
      <c r="A4378" s="27"/>
      <c r="B4378" s="27"/>
      <c r="C4378" s="28"/>
      <c r="D4378" s="29"/>
      <c r="E4378" s="28"/>
      <c r="F4378" s="29"/>
      <c r="G4378" s="33"/>
      <c r="H4378" s="33"/>
    </row>
    <row r="4379" spans="1:8" s="30" customFormat="1" x14ac:dyDescent="0.3">
      <c r="A4379" s="27"/>
      <c r="B4379" s="27"/>
      <c r="C4379" s="28"/>
      <c r="D4379" s="29"/>
      <c r="E4379" s="28"/>
      <c r="F4379" s="29"/>
      <c r="G4379" s="33"/>
      <c r="H4379" s="33"/>
    </row>
    <row r="4380" spans="1:8" s="30" customFormat="1" x14ac:dyDescent="0.3">
      <c r="A4380" s="27"/>
      <c r="B4380" s="27"/>
      <c r="C4380" s="28"/>
      <c r="D4380" s="29"/>
      <c r="E4380" s="28"/>
      <c r="F4380" s="29"/>
      <c r="G4380" s="33"/>
      <c r="H4380" s="33"/>
    </row>
    <row r="4381" spans="1:8" s="30" customFormat="1" x14ac:dyDescent="0.3">
      <c r="A4381" s="27"/>
      <c r="B4381" s="27"/>
      <c r="C4381" s="28"/>
      <c r="D4381" s="29"/>
      <c r="E4381" s="28"/>
      <c r="F4381" s="29"/>
      <c r="G4381" s="33"/>
      <c r="H4381" s="33"/>
    </row>
    <row r="4382" spans="1:8" s="30" customFormat="1" x14ac:dyDescent="0.3">
      <c r="A4382" s="27"/>
      <c r="B4382" s="27"/>
      <c r="C4382" s="28"/>
      <c r="D4382" s="29"/>
      <c r="E4382" s="28"/>
      <c r="F4382" s="29"/>
      <c r="G4382" s="33"/>
      <c r="H4382" s="33"/>
    </row>
    <row r="4383" spans="1:8" s="30" customFormat="1" x14ac:dyDescent="0.3">
      <c r="A4383" s="27"/>
      <c r="B4383" s="27"/>
      <c r="C4383" s="28"/>
      <c r="D4383" s="29"/>
      <c r="E4383" s="28"/>
      <c r="F4383" s="29"/>
      <c r="G4383" s="33"/>
      <c r="H4383" s="33"/>
    </row>
    <row r="4384" spans="1:8" s="30" customFormat="1" x14ac:dyDescent="0.3">
      <c r="A4384" s="27"/>
      <c r="B4384" s="27"/>
      <c r="C4384" s="28"/>
      <c r="D4384" s="29"/>
      <c r="E4384" s="28"/>
      <c r="F4384" s="29"/>
      <c r="G4384" s="33"/>
      <c r="H4384" s="33"/>
    </row>
    <row r="4385" spans="1:8" s="30" customFormat="1" x14ac:dyDescent="0.3">
      <c r="A4385" s="27"/>
      <c r="B4385" s="27"/>
      <c r="C4385" s="28"/>
      <c r="D4385" s="29"/>
      <c r="E4385" s="28"/>
      <c r="F4385" s="29"/>
      <c r="G4385" s="33"/>
      <c r="H4385" s="33"/>
    </row>
    <row r="4386" spans="1:8" s="30" customFormat="1" x14ac:dyDescent="0.3">
      <c r="A4386" s="27"/>
      <c r="B4386" s="27"/>
      <c r="C4386" s="28"/>
      <c r="D4386" s="29"/>
      <c r="E4386" s="28"/>
      <c r="F4386" s="29"/>
      <c r="G4386" s="33"/>
      <c r="H4386" s="33"/>
    </row>
    <row r="4387" spans="1:8" s="30" customFormat="1" x14ac:dyDescent="0.3">
      <c r="A4387" s="27"/>
      <c r="B4387" s="27"/>
      <c r="C4387" s="28"/>
      <c r="D4387" s="29"/>
      <c r="E4387" s="28"/>
      <c r="F4387" s="29"/>
      <c r="G4387" s="33"/>
      <c r="H4387" s="33"/>
    </row>
    <row r="4388" spans="1:8" s="30" customFormat="1" x14ac:dyDescent="0.3">
      <c r="A4388" s="27"/>
      <c r="B4388" s="27"/>
      <c r="C4388" s="28"/>
      <c r="D4388" s="29"/>
      <c r="E4388" s="28"/>
      <c r="F4388" s="29"/>
      <c r="G4388" s="33"/>
      <c r="H4388" s="33"/>
    </row>
    <row r="4389" spans="1:8" s="30" customFormat="1" x14ac:dyDescent="0.3">
      <c r="A4389" s="27"/>
      <c r="B4389" s="27"/>
      <c r="C4389" s="28"/>
      <c r="D4389" s="29"/>
      <c r="E4389" s="28"/>
      <c r="F4389" s="29"/>
      <c r="G4389" s="33"/>
      <c r="H4389" s="33"/>
    </row>
    <row r="4390" spans="1:8" s="30" customFormat="1" x14ac:dyDescent="0.3">
      <c r="A4390" s="27"/>
      <c r="B4390" s="27"/>
      <c r="C4390" s="28"/>
      <c r="D4390" s="29"/>
      <c r="E4390" s="28"/>
      <c r="F4390" s="29"/>
      <c r="G4390" s="33"/>
      <c r="H4390" s="33"/>
    </row>
    <row r="4391" spans="1:8" s="30" customFormat="1" x14ac:dyDescent="0.3">
      <c r="A4391" s="27"/>
      <c r="B4391" s="27"/>
      <c r="C4391" s="28"/>
      <c r="D4391" s="29"/>
      <c r="E4391" s="28"/>
      <c r="F4391" s="29"/>
      <c r="G4391" s="33"/>
      <c r="H4391" s="33"/>
    </row>
    <row r="4392" spans="1:8" s="30" customFormat="1" x14ac:dyDescent="0.3">
      <c r="A4392" s="27"/>
      <c r="B4392" s="27"/>
      <c r="C4392" s="28"/>
      <c r="D4392" s="29"/>
      <c r="E4392" s="28"/>
      <c r="F4392" s="29"/>
      <c r="G4392" s="33"/>
      <c r="H4392" s="33"/>
    </row>
    <row r="4393" spans="1:8" s="30" customFormat="1" x14ac:dyDescent="0.3">
      <c r="A4393" s="27"/>
      <c r="B4393" s="27"/>
      <c r="C4393" s="28"/>
      <c r="D4393" s="29"/>
      <c r="E4393" s="28"/>
      <c r="F4393" s="29"/>
      <c r="G4393" s="33"/>
      <c r="H4393" s="33"/>
    </row>
    <row r="4394" spans="1:8" s="30" customFormat="1" x14ac:dyDescent="0.3">
      <c r="A4394" s="27"/>
      <c r="B4394" s="27"/>
      <c r="C4394" s="28"/>
      <c r="D4394" s="29"/>
      <c r="E4394" s="28"/>
      <c r="F4394" s="29"/>
      <c r="G4394" s="33"/>
      <c r="H4394" s="33"/>
    </row>
    <row r="4395" spans="1:8" s="30" customFormat="1" x14ac:dyDescent="0.3">
      <c r="A4395" s="27"/>
      <c r="B4395" s="27"/>
      <c r="C4395" s="28"/>
      <c r="D4395" s="29"/>
      <c r="E4395" s="28"/>
      <c r="F4395" s="29"/>
      <c r="G4395" s="33"/>
      <c r="H4395" s="33"/>
    </row>
    <row r="4396" spans="1:8" s="30" customFormat="1" x14ac:dyDescent="0.3">
      <c r="A4396" s="27"/>
      <c r="B4396" s="27"/>
      <c r="C4396" s="28"/>
      <c r="D4396" s="29"/>
      <c r="E4396" s="28"/>
      <c r="F4396" s="29"/>
      <c r="G4396" s="33"/>
      <c r="H4396" s="33"/>
    </row>
    <row r="4397" spans="1:8" s="30" customFormat="1" x14ac:dyDescent="0.3">
      <c r="A4397" s="27"/>
      <c r="B4397" s="27"/>
      <c r="C4397" s="28"/>
      <c r="D4397" s="29"/>
      <c r="E4397" s="28"/>
      <c r="F4397" s="29"/>
      <c r="G4397" s="33"/>
      <c r="H4397" s="33"/>
    </row>
    <row r="4398" spans="1:8" s="30" customFormat="1" x14ac:dyDescent="0.3">
      <c r="A4398" s="27"/>
      <c r="B4398" s="27"/>
      <c r="C4398" s="28"/>
      <c r="D4398" s="29"/>
      <c r="E4398" s="28"/>
      <c r="F4398" s="29"/>
      <c r="G4398" s="33"/>
      <c r="H4398" s="33"/>
    </row>
    <row r="4399" spans="1:8" s="30" customFormat="1" x14ac:dyDescent="0.3">
      <c r="A4399" s="27"/>
      <c r="B4399" s="27"/>
      <c r="C4399" s="28"/>
      <c r="D4399" s="29"/>
      <c r="E4399" s="28"/>
      <c r="F4399" s="29"/>
      <c r="G4399" s="33"/>
      <c r="H4399" s="33"/>
    </row>
    <row r="4400" spans="1:8" s="30" customFormat="1" x14ac:dyDescent="0.3">
      <c r="A4400" s="27"/>
      <c r="B4400" s="27"/>
      <c r="C4400" s="28"/>
      <c r="D4400" s="29"/>
      <c r="E4400" s="28"/>
      <c r="F4400" s="29"/>
      <c r="G4400" s="33"/>
      <c r="H4400" s="33"/>
    </row>
    <row r="4401" spans="1:8" s="30" customFormat="1" x14ac:dyDescent="0.3">
      <c r="A4401" s="27"/>
      <c r="B4401" s="27"/>
      <c r="C4401" s="28"/>
      <c r="D4401" s="29"/>
      <c r="E4401" s="28"/>
      <c r="F4401" s="29"/>
      <c r="G4401" s="33"/>
      <c r="H4401" s="33"/>
    </row>
    <row r="4402" spans="1:8" s="30" customFormat="1" x14ac:dyDescent="0.3">
      <c r="A4402" s="27"/>
      <c r="B4402" s="27"/>
      <c r="C4402" s="28"/>
      <c r="D4402" s="29"/>
      <c r="E4402" s="28"/>
      <c r="F4402" s="29"/>
      <c r="G4402" s="33"/>
      <c r="H4402" s="33"/>
    </row>
    <row r="4403" spans="1:8" s="30" customFormat="1" x14ac:dyDescent="0.3">
      <c r="A4403" s="27"/>
      <c r="B4403" s="27"/>
      <c r="C4403" s="28"/>
      <c r="D4403" s="29"/>
      <c r="E4403" s="28"/>
      <c r="F4403" s="29"/>
      <c r="G4403" s="33"/>
      <c r="H4403" s="33"/>
    </row>
    <row r="4404" spans="1:8" s="30" customFormat="1" x14ac:dyDescent="0.3">
      <c r="A4404" s="27"/>
      <c r="B4404" s="27"/>
      <c r="C4404" s="28"/>
      <c r="D4404" s="29"/>
      <c r="E4404" s="28"/>
      <c r="F4404" s="29"/>
      <c r="G4404" s="33"/>
      <c r="H4404" s="33"/>
    </row>
    <row r="4405" spans="1:8" s="30" customFormat="1" x14ac:dyDescent="0.3">
      <c r="A4405" s="27"/>
      <c r="B4405" s="27"/>
      <c r="C4405" s="28"/>
      <c r="D4405" s="29"/>
      <c r="E4405" s="28"/>
      <c r="F4405" s="29"/>
      <c r="G4405" s="33"/>
      <c r="H4405" s="33"/>
    </row>
    <row r="4406" spans="1:8" s="30" customFormat="1" x14ac:dyDescent="0.3">
      <c r="A4406" s="27"/>
      <c r="B4406" s="27"/>
      <c r="C4406" s="28"/>
      <c r="D4406" s="29"/>
      <c r="E4406" s="28"/>
      <c r="F4406" s="29"/>
      <c r="G4406" s="33"/>
      <c r="H4406" s="33"/>
    </row>
    <row r="4407" spans="1:8" s="30" customFormat="1" x14ac:dyDescent="0.3">
      <c r="A4407" s="27"/>
      <c r="B4407" s="27"/>
      <c r="C4407" s="28"/>
      <c r="D4407" s="29"/>
      <c r="E4407" s="28"/>
      <c r="F4407" s="29"/>
      <c r="G4407" s="33"/>
      <c r="H4407" s="33"/>
    </row>
    <row r="4408" spans="1:8" s="30" customFormat="1" x14ac:dyDescent="0.3">
      <c r="A4408" s="27"/>
      <c r="B4408" s="27"/>
      <c r="C4408" s="28"/>
      <c r="D4408" s="29"/>
      <c r="E4408" s="28"/>
      <c r="F4408" s="29"/>
      <c r="G4408" s="33"/>
      <c r="H4408" s="33"/>
    </row>
    <row r="4409" spans="1:8" s="30" customFormat="1" x14ac:dyDescent="0.3">
      <c r="A4409" s="27"/>
      <c r="B4409" s="27"/>
      <c r="C4409" s="28"/>
      <c r="D4409" s="29"/>
      <c r="E4409" s="28"/>
      <c r="F4409" s="29"/>
      <c r="G4409" s="33"/>
      <c r="H4409" s="33"/>
    </row>
    <row r="4410" spans="1:8" s="30" customFormat="1" x14ac:dyDescent="0.3">
      <c r="A4410" s="27"/>
      <c r="B4410" s="27"/>
      <c r="C4410" s="28"/>
      <c r="D4410" s="29"/>
      <c r="E4410" s="28"/>
      <c r="F4410" s="29"/>
      <c r="G4410" s="33"/>
      <c r="H4410" s="33"/>
    </row>
    <row r="4411" spans="1:8" s="30" customFormat="1" x14ac:dyDescent="0.3">
      <c r="A4411" s="27"/>
      <c r="B4411" s="27"/>
      <c r="C4411" s="28"/>
      <c r="D4411" s="29"/>
      <c r="E4411" s="28"/>
      <c r="F4411" s="29"/>
      <c r="G4411" s="33"/>
      <c r="H4411" s="33"/>
    </row>
    <row r="4412" spans="1:8" s="30" customFormat="1" x14ac:dyDescent="0.3">
      <c r="A4412" s="27"/>
      <c r="B4412" s="27"/>
      <c r="C4412" s="28"/>
      <c r="D4412" s="29"/>
      <c r="E4412" s="28"/>
      <c r="F4412" s="29"/>
      <c r="G4412" s="33"/>
      <c r="H4412" s="33"/>
    </row>
    <row r="4413" spans="1:8" s="30" customFormat="1" x14ac:dyDescent="0.3">
      <c r="A4413" s="27"/>
      <c r="B4413" s="27"/>
      <c r="C4413" s="28"/>
      <c r="D4413" s="29"/>
      <c r="E4413" s="28"/>
      <c r="F4413" s="29"/>
      <c r="G4413" s="33"/>
      <c r="H4413" s="33"/>
    </row>
    <row r="4414" spans="1:8" s="30" customFormat="1" x14ac:dyDescent="0.3">
      <c r="A4414" s="27"/>
      <c r="B4414" s="27"/>
      <c r="C4414" s="28"/>
      <c r="D4414" s="29"/>
      <c r="E4414" s="28"/>
      <c r="F4414" s="29"/>
      <c r="G4414" s="33"/>
      <c r="H4414" s="33"/>
    </row>
    <row r="4415" spans="1:8" s="30" customFormat="1" x14ac:dyDescent="0.3">
      <c r="A4415" s="27"/>
      <c r="B4415" s="27"/>
      <c r="C4415" s="28"/>
      <c r="D4415" s="29"/>
      <c r="E4415" s="28"/>
      <c r="F4415" s="29"/>
      <c r="G4415" s="33"/>
      <c r="H4415" s="33"/>
    </row>
    <row r="4416" spans="1:8" s="30" customFormat="1" x14ac:dyDescent="0.3">
      <c r="A4416" s="27"/>
      <c r="B4416" s="27"/>
      <c r="C4416" s="28"/>
      <c r="D4416" s="29"/>
      <c r="E4416" s="28"/>
      <c r="F4416" s="29"/>
      <c r="G4416" s="33"/>
      <c r="H4416" s="33"/>
    </row>
    <row r="4417" spans="1:8" s="30" customFormat="1" x14ac:dyDescent="0.3">
      <c r="A4417" s="27"/>
      <c r="B4417" s="27"/>
      <c r="C4417" s="28"/>
      <c r="D4417" s="29"/>
      <c r="E4417" s="28"/>
      <c r="F4417" s="29"/>
      <c r="G4417" s="33"/>
      <c r="H4417" s="33"/>
    </row>
    <row r="4418" spans="1:8" s="30" customFormat="1" x14ac:dyDescent="0.3">
      <c r="A4418" s="27"/>
      <c r="B4418" s="27"/>
      <c r="C4418" s="28"/>
      <c r="D4418" s="29"/>
      <c r="E4418" s="28"/>
      <c r="F4418" s="29"/>
      <c r="G4418" s="33"/>
      <c r="H4418" s="33"/>
    </row>
    <row r="4419" spans="1:8" s="30" customFormat="1" x14ac:dyDescent="0.3">
      <c r="A4419" s="27"/>
      <c r="B4419" s="27"/>
      <c r="C4419" s="28"/>
      <c r="D4419" s="29"/>
      <c r="E4419" s="28"/>
      <c r="F4419" s="29"/>
      <c r="G4419" s="33"/>
      <c r="H4419" s="33"/>
    </row>
    <row r="4420" spans="1:8" s="30" customFormat="1" x14ac:dyDescent="0.3">
      <c r="A4420" s="27"/>
      <c r="B4420" s="27"/>
      <c r="C4420" s="28"/>
      <c r="D4420" s="29"/>
      <c r="E4420" s="28"/>
      <c r="F4420" s="29"/>
      <c r="G4420" s="33"/>
      <c r="H4420" s="33"/>
    </row>
    <row r="4421" spans="1:8" s="30" customFormat="1" x14ac:dyDescent="0.3">
      <c r="A4421" s="27"/>
      <c r="B4421" s="27"/>
      <c r="C4421" s="28"/>
      <c r="D4421" s="29"/>
      <c r="E4421" s="28"/>
      <c r="F4421" s="29"/>
      <c r="G4421" s="33"/>
      <c r="H4421" s="33"/>
    </row>
    <row r="4422" spans="1:8" s="30" customFormat="1" x14ac:dyDescent="0.3">
      <c r="A4422" s="27"/>
      <c r="B4422" s="27"/>
      <c r="C4422" s="28"/>
      <c r="D4422" s="29"/>
      <c r="E4422" s="28"/>
      <c r="F4422" s="29"/>
      <c r="G4422" s="33"/>
      <c r="H4422" s="33"/>
    </row>
    <row r="4423" spans="1:8" s="30" customFormat="1" x14ac:dyDescent="0.3">
      <c r="A4423" s="27"/>
      <c r="B4423" s="27"/>
      <c r="C4423" s="28"/>
      <c r="D4423" s="29"/>
      <c r="E4423" s="28"/>
      <c r="F4423" s="29"/>
      <c r="G4423" s="33"/>
      <c r="H4423" s="33"/>
    </row>
    <row r="4424" spans="1:8" s="30" customFormat="1" x14ac:dyDescent="0.3">
      <c r="A4424" s="27"/>
      <c r="B4424" s="27"/>
      <c r="C4424" s="28"/>
      <c r="D4424" s="29"/>
      <c r="E4424" s="28"/>
      <c r="F4424" s="29"/>
      <c r="G4424" s="33"/>
      <c r="H4424" s="33"/>
    </row>
    <row r="4425" spans="1:8" s="30" customFormat="1" x14ac:dyDescent="0.3">
      <c r="A4425" s="27"/>
      <c r="B4425" s="27"/>
      <c r="C4425" s="28"/>
      <c r="D4425" s="29"/>
      <c r="E4425" s="28"/>
      <c r="F4425" s="29"/>
      <c r="G4425" s="33"/>
      <c r="H4425" s="33"/>
    </row>
    <row r="4426" spans="1:8" s="30" customFormat="1" x14ac:dyDescent="0.3">
      <c r="A4426" s="27"/>
      <c r="B4426" s="27"/>
      <c r="C4426" s="28"/>
      <c r="D4426" s="29"/>
      <c r="E4426" s="28"/>
      <c r="F4426" s="29"/>
      <c r="G4426" s="33"/>
      <c r="H4426" s="33"/>
    </row>
    <row r="4427" spans="1:8" s="30" customFormat="1" x14ac:dyDescent="0.3">
      <c r="A4427" s="27"/>
      <c r="B4427" s="27"/>
      <c r="C4427" s="28"/>
      <c r="D4427" s="29"/>
      <c r="E4427" s="28"/>
      <c r="F4427" s="29"/>
      <c r="G4427" s="33"/>
      <c r="H4427" s="33"/>
    </row>
    <row r="4428" spans="1:8" s="30" customFormat="1" x14ac:dyDescent="0.3">
      <c r="A4428" s="27"/>
      <c r="B4428" s="27"/>
      <c r="C4428" s="28"/>
      <c r="D4428" s="29"/>
      <c r="E4428" s="28"/>
      <c r="F4428" s="29"/>
      <c r="G4428" s="33"/>
      <c r="H4428" s="33"/>
    </row>
    <row r="4429" spans="1:8" s="30" customFormat="1" x14ac:dyDescent="0.3">
      <c r="A4429" s="27"/>
      <c r="B4429" s="27"/>
      <c r="C4429" s="28"/>
      <c r="D4429" s="29"/>
      <c r="E4429" s="28"/>
      <c r="F4429" s="29"/>
      <c r="G4429" s="33"/>
      <c r="H4429" s="33"/>
    </row>
    <row r="4430" spans="1:8" s="30" customFormat="1" x14ac:dyDescent="0.3">
      <c r="A4430" s="27"/>
      <c r="B4430" s="27"/>
      <c r="C4430" s="28"/>
      <c r="D4430" s="29"/>
      <c r="E4430" s="28"/>
      <c r="F4430" s="29"/>
      <c r="G4430" s="33"/>
      <c r="H4430" s="33"/>
    </row>
    <row r="4431" spans="1:8" s="30" customFormat="1" x14ac:dyDescent="0.3">
      <c r="A4431" s="27"/>
      <c r="B4431" s="27"/>
      <c r="C4431" s="28"/>
      <c r="D4431" s="29"/>
      <c r="E4431" s="28"/>
      <c r="F4431" s="29"/>
      <c r="G4431" s="33"/>
      <c r="H4431" s="33"/>
    </row>
    <row r="4432" spans="1:8" s="30" customFormat="1" x14ac:dyDescent="0.3">
      <c r="A4432" s="27"/>
      <c r="B4432" s="27"/>
      <c r="C4432" s="28"/>
      <c r="D4432" s="29"/>
      <c r="E4432" s="28"/>
      <c r="F4432" s="29"/>
      <c r="G4432" s="33"/>
      <c r="H4432" s="33"/>
    </row>
    <row r="4433" spans="1:8" s="30" customFormat="1" x14ac:dyDescent="0.3">
      <c r="A4433" s="27"/>
      <c r="B4433" s="27"/>
      <c r="C4433" s="28"/>
      <c r="D4433" s="29"/>
      <c r="E4433" s="28"/>
      <c r="F4433" s="29"/>
      <c r="G4433" s="33"/>
      <c r="H4433" s="33"/>
    </row>
    <row r="4434" spans="1:8" s="30" customFormat="1" x14ac:dyDescent="0.3">
      <c r="A4434" s="27"/>
      <c r="B4434" s="27"/>
      <c r="C4434" s="28"/>
      <c r="D4434" s="29"/>
      <c r="E4434" s="28"/>
      <c r="F4434" s="29"/>
      <c r="G4434" s="33"/>
      <c r="H4434" s="33"/>
    </row>
    <row r="4435" spans="1:8" s="30" customFormat="1" x14ac:dyDescent="0.3">
      <c r="A4435" s="27"/>
      <c r="B4435" s="27"/>
      <c r="C4435" s="28"/>
      <c r="D4435" s="29"/>
      <c r="E4435" s="28"/>
      <c r="F4435" s="29"/>
      <c r="G4435" s="33"/>
      <c r="H4435" s="33"/>
    </row>
    <row r="4436" spans="1:8" s="30" customFormat="1" x14ac:dyDescent="0.3">
      <c r="A4436" s="27"/>
      <c r="B4436" s="27"/>
      <c r="C4436" s="28"/>
      <c r="D4436" s="29"/>
      <c r="E4436" s="28"/>
      <c r="F4436" s="29"/>
      <c r="G4436" s="33"/>
      <c r="H4436" s="33"/>
    </row>
    <row r="4437" spans="1:8" s="30" customFormat="1" x14ac:dyDescent="0.3">
      <c r="A4437" s="27"/>
      <c r="B4437" s="27"/>
      <c r="C4437" s="28"/>
      <c r="D4437" s="29"/>
      <c r="E4437" s="28"/>
      <c r="F4437" s="29"/>
      <c r="G4437" s="33"/>
      <c r="H4437" s="33"/>
    </row>
    <row r="4438" spans="1:8" s="30" customFormat="1" x14ac:dyDescent="0.3">
      <c r="A4438" s="27"/>
      <c r="B4438" s="27"/>
      <c r="C4438" s="28"/>
      <c r="D4438" s="29"/>
      <c r="E4438" s="28"/>
      <c r="F4438" s="29"/>
      <c r="G4438" s="33"/>
      <c r="H4438" s="33"/>
    </row>
    <row r="4439" spans="1:8" s="30" customFormat="1" x14ac:dyDescent="0.3">
      <c r="A4439" s="27"/>
      <c r="B4439" s="27"/>
      <c r="C4439" s="28"/>
      <c r="D4439" s="29"/>
      <c r="E4439" s="28"/>
      <c r="F4439" s="29"/>
      <c r="G4439" s="33"/>
      <c r="H4439" s="33"/>
    </row>
    <row r="4440" spans="1:8" s="30" customFormat="1" x14ac:dyDescent="0.3">
      <c r="A4440" s="27"/>
      <c r="B4440" s="27"/>
      <c r="C4440" s="28"/>
      <c r="D4440" s="29"/>
      <c r="E4440" s="28"/>
      <c r="F4440" s="29"/>
      <c r="G4440" s="33"/>
      <c r="H4440" s="33"/>
    </row>
    <row r="4441" spans="1:8" s="30" customFormat="1" x14ac:dyDescent="0.3">
      <c r="A4441" s="27"/>
      <c r="B4441" s="27"/>
      <c r="C4441" s="28"/>
      <c r="D4441" s="29"/>
      <c r="E4441" s="28"/>
      <c r="F4441" s="29"/>
      <c r="G4441" s="33"/>
      <c r="H4441" s="33"/>
    </row>
    <row r="4442" spans="1:8" s="30" customFormat="1" x14ac:dyDescent="0.3">
      <c r="A4442" s="27"/>
      <c r="B4442" s="27"/>
      <c r="C4442" s="28"/>
      <c r="D4442" s="29"/>
      <c r="E4442" s="28"/>
      <c r="F4442" s="29"/>
      <c r="G4442" s="33"/>
      <c r="H4442" s="33"/>
    </row>
    <row r="4443" spans="1:8" s="30" customFormat="1" x14ac:dyDescent="0.3">
      <c r="A4443" s="27"/>
      <c r="B4443" s="27"/>
      <c r="C4443" s="28"/>
      <c r="D4443" s="29"/>
      <c r="E4443" s="28"/>
      <c r="F4443" s="29"/>
      <c r="G4443" s="33"/>
      <c r="H4443" s="33"/>
    </row>
    <row r="4444" spans="1:8" s="30" customFormat="1" x14ac:dyDescent="0.3">
      <c r="A4444" s="27"/>
      <c r="B4444" s="27"/>
      <c r="C4444" s="28"/>
      <c r="D4444" s="29"/>
      <c r="E4444" s="28"/>
      <c r="F4444" s="29"/>
      <c r="G4444" s="33"/>
      <c r="H4444" s="33"/>
    </row>
    <row r="4445" spans="1:8" s="30" customFormat="1" x14ac:dyDescent="0.3">
      <c r="A4445" s="27"/>
      <c r="B4445" s="27"/>
      <c r="C4445" s="28"/>
      <c r="D4445" s="29"/>
      <c r="E4445" s="28"/>
      <c r="F4445" s="29"/>
      <c r="G4445" s="33"/>
      <c r="H4445" s="33"/>
    </row>
    <row r="4446" spans="1:8" s="30" customFormat="1" x14ac:dyDescent="0.3">
      <c r="A4446" s="27"/>
      <c r="B4446" s="27"/>
      <c r="C4446" s="28"/>
      <c r="D4446" s="29"/>
      <c r="E4446" s="28"/>
      <c r="F4446" s="29"/>
      <c r="G4446" s="33"/>
      <c r="H4446" s="33"/>
    </row>
    <row r="4447" spans="1:8" s="30" customFormat="1" x14ac:dyDescent="0.3">
      <c r="A4447" s="27"/>
      <c r="B4447" s="27"/>
      <c r="C4447" s="28"/>
      <c r="D4447" s="29"/>
      <c r="E4447" s="28"/>
      <c r="F4447" s="29"/>
      <c r="G4447" s="33"/>
      <c r="H4447" s="33"/>
    </row>
    <row r="4448" spans="1:8" s="30" customFormat="1" x14ac:dyDescent="0.3">
      <c r="A4448" s="27"/>
      <c r="B4448" s="27"/>
      <c r="C4448" s="28"/>
      <c r="D4448" s="29"/>
      <c r="E4448" s="28"/>
      <c r="F4448" s="29"/>
      <c r="G4448" s="33"/>
      <c r="H4448" s="33"/>
    </row>
    <row r="4449" spans="1:8" s="30" customFormat="1" x14ac:dyDescent="0.3">
      <c r="A4449" s="27"/>
      <c r="B4449" s="27"/>
      <c r="C4449" s="28"/>
      <c r="D4449" s="29"/>
      <c r="E4449" s="28"/>
      <c r="F4449" s="29"/>
      <c r="G4449" s="33"/>
      <c r="H4449" s="33"/>
    </row>
    <row r="4450" spans="1:8" s="30" customFormat="1" x14ac:dyDescent="0.3">
      <c r="A4450" s="27"/>
      <c r="B4450" s="27"/>
      <c r="C4450" s="28"/>
      <c r="D4450" s="29"/>
      <c r="E4450" s="28"/>
      <c r="F4450" s="29"/>
      <c r="G4450" s="33"/>
      <c r="H4450" s="33"/>
    </row>
    <row r="4451" spans="1:8" s="30" customFormat="1" x14ac:dyDescent="0.3">
      <c r="A4451" s="27"/>
      <c r="B4451" s="27"/>
      <c r="C4451" s="28"/>
      <c r="D4451" s="29"/>
      <c r="E4451" s="28"/>
      <c r="F4451" s="29"/>
      <c r="G4451" s="33"/>
      <c r="H4451" s="33"/>
    </row>
    <row r="4452" spans="1:8" s="30" customFormat="1" x14ac:dyDescent="0.3">
      <c r="A4452" s="27"/>
      <c r="B4452" s="27"/>
      <c r="C4452" s="28"/>
      <c r="D4452" s="29"/>
      <c r="E4452" s="28"/>
      <c r="F4452" s="29"/>
      <c r="G4452" s="33"/>
      <c r="H4452" s="33"/>
    </row>
    <row r="4453" spans="1:8" s="30" customFormat="1" x14ac:dyDescent="0.3">
      <c r="A4453" s="27"/>
      <c r="B4453" s="27"/>
      <c r="C4453" s="28"/>
      <c r="D4453" s="29"/>
      <c r="E4453" s="28"/>
      <c r="F4453" s="29"/>
      <c r="G4453" s="33"/>
      <c r="H4453" s="33"/>
    </row>
    <row r="4454" spans="1:8" s="30" customFormat="1" x14ac:dyDescent="0.3">
      <c r="A4454" s="27"/>
      <c r="B4454" s="27"/>
      <c r="C4454" s="28"/>
      <c r="D4454" s="29"/>
      <c r="E4454" s="28"/>
      <c r="F4454" s="29"/>
      <c r="G4454" s="33"/>
      <c r="H4454" s="33"/>
    </row>
    <row r="4455" spans="1:8" s="30" customFormat="1" x14ac:dyDescent="0.3">
      <c r="A4455" s="27"/>
      <c r="B4455" s="27"/>
      <c r="C4455" s="28"/>
      <c r="D4455" s="29"/>
      <c r="E4455" s="28"/>
      <c r="F4455" s="29"/>
      <c r="G4455" s="33"/>
      <c r="H4455" s="33"/>
    </row>
    <row r="4456" spans="1:8" s="30" customFormat="1" x14ac:dyDescent="0.3">
      <c r="A4456" s="27"/>
      <c r="B4456" s="27"/>
      <c r="C4456" s="28"/>
      <c r="D4456" s="29"/>
      <c r="E4456" s="28"/>
      <c r="F4456" s="29"/>
      <c r="G4456" s="33"/>
      <c r="H4456" s="33"/>
    </row>
    <row r="4457" spans="1:8" s="30" customFormat="1" x14ac:dyDescent="0.3">
      <c r="A4457" s="27"/>
      <c r="B4457" s="27"/>
      <c r="C4457" s="28"/>
      <c r="D4457" s="29"/>
      <c r="E4457" s="28"/>
      <c r="F4457" s="29"/>
      <c r="G4457" s="33"/>
      <c r="H4457" s="33"/>
    </row>
    <row r="4458" spans="1:8" s="30" customFormat="1" x14ac:dyDescent="0.3">
      <c r="A4458" s="27"/>
      <c r="B4458" s="27"/>
      <c r="C4458" s="28"/>
      <c r="D4458" s="29"/>
      <c r="E4458" s="28"/>
      <c r="F4458" s="29"/>
      <c r="G4458" s="33"/>
      <c r="H4458" s="33"/>
    </row>
    <row r="4459" spans="1:8" s="30" customFormat="1" x14ac:dyDescent="0.3">
      <c r="A4459" s="27"/>
      <c r="B4459" s="27"/>
      <c r="C4459" s="28"/>
      <c r="D4459" s="29"/>
      <c r="E4459" s="28"/>
      <c r="F4459" s="29"/>
      <c r="G4459" s="33"/>
      <c r="H4459" s="33"/>
    </row>
    <row r="4460" spans="1:8" s="30" customFormat="1" x14ac:dyDescent="0.3">
      <c r="A4460" s="27"/>
      <c r="B4460" s="27"/>
      <c r="C4460" s="28"/>
      <c r="D4460" s="29"/>
      <c r="E4460" s="28"/>
      <c r="F4460" s="29"/>
      <c r="G4460" s="33"/>
      <c r="H4460" s="33"/>
    </row>
    <row r="4461" spans="1:8" s="30" customFormat="1" x14ac:dyDescent="0.3">
      <c r="A4461" s="27"/>
      <c r="B4461" s="27"/>
      <c r="C4461" s="28"/>
      <c r="D4461" s="29"/>
      <c r="E4461" s="28"/>
      <c r="F4461" s="29"/>
      <c r="G4461" s="33"/>
      <c r="H4461" s="33"/>
    </row>
    <row r="4462" spans="1:8" s="30" customFormat="1" x14ac:dyDescent="0.3">
      <c r="A4462" s="27"/>
      <c r="B4462" s="27"/>
      <c r="C4462" s="28"/>
      <c r="D4462" s="29"/>
      <c r="E4462" s="28"/>
      <c r="F4462" s="29"/>
      <c r="G4462" s="33"/>
      <c r="H4462" s="33"/>
    </row>
    <row r="4463" spans="1:8" s="30" customFormat="1" x14ac:dyDescent="0.3">
      <c r="A4463" s="27"/>
      <c r="B4463" s="27"/>
      <c r="C4463" s="28"/>
      <c r="D4463" s="29"/>
      <c r="E4463" s="28"/>
      <c r="F4463" s="29"/>
      <c r="G4463" s="33"/>
      <c r="H4463" s="33"/>
    </row>
    <row r="4464" spans="1:8" s="30" customFormat="1" x14ac:dyDescent="0.3">
      <c r="A4464" s="27"/>
      <c r="B4464" s="27"/>
      <c r="C4464" s="28"/>
      <c r="D4464" s="29"/>
      <c r="E4464" s="28"/>
      <c r="F4464" s="29"/>
      <c r="G4464" s="33"/>
      <c r="H4464" s="33"/>
    </row>
    <row r="4465" spans="1:8" s="30" customFormat="1" x14ac:dyDescent="0.3">
      <c r="A4465" s="27"/>
      <c r="B4465" s="27"/>
      <c r="C4465" s="28"/>
      <c r="D4465" s="29"/>
      <c r="E4465" s="28"/>
      <c r="F4465" s="29"/>
      <c r="G4465" s="33"/>
      <c r="H4465" s="33"/>
    </row>
    <row r="4466" spans="1:8" s="30" customFormat="1" x14ac:dyDescent="0.3">
      <c r="A4466" s="27"/>
      <c r="B4466" s="27"/>
      <c r="C4466" s="28"/>
      <c r="D4466" s="29"/>
      <c r="E4466" s="28"/>
      <c r="F4466" s="29"/>
      <c r="G4466" s="33"/>
      <c r="H4466" s="33"/>
    </row>
    <row r="4467" spans="1:8" s="30" customFormat="1" x14ac:dyDescent="0.3">
      <c r="A4467" s="27"/>
      <c r="B4467" s="27"/>
      <c r="C4467" s="28"/>
      <c r="D4467" s="29"/>
      <c r="E4467" s="28"/>
      <c r="F4467" s="29"/>
      <c r="G4467" s="33"/>
      <c r="H4467" s="33"/>
    </row>
    <row r="4468" spans="1:8" s="30" customFormat="1" x14ac:dyDescent="0.3">
      <c r="A4468" s="27"/>
      <c r="B4468" s="27"/>
      <c r="C4468" s="28"/>
      <c r="D4468" s="29"/>
      <c r="E4468" s="28"/>
      <c r="F4468" s="29"/>
      <c r="G4468" s="33"/>
      <c r="H4468" s="33"/>
    </row>
    <row r="4469" spans="1:8" s="30" customFormat="1" x14ac:dyDescent="0.3">
      <c r="A4469" s="27"/>
      <c r="B4469" s="27"/>
      <c r="C4469" s="28"/>
      <c r="D4469" s="29"/>
      <c r="E4469" s="28"/>
      <c r="F4469" s="29"/>
      <c r="G4469" s="33"/>
      <c r="H4469" s="33"/>
    </row>
    <row r="4470" spans="1:8" s="30" customFormat="1" x14ac:dyDescent="0.3">
      <c r="A4470" s="27"/>
      <c r="B4470" s="27"/>
      <c r="C4470" s="28"/>
      <c r="D4470" s="29"/>
      <c r="E4470" s="28"/>
      <c r="F4470" s="29"/>
      <c r="G4470" s="33"/>
      <c r="H4470" s="33"/>
    </row>
    <row r="4471" spans="1:8" s="30" customFormat="1" x14ac:dyDescent="0.3">
      <c r="A4471" s="27"/>
      <c r="B4471" s="27"/>
      <c r="C4471" s="28"/>
      <c r="D4471" s="29"/>
      <c r="E4471" s="28"/>
      <c r="F4471" s="29"/>
      <c r="G4471" s="33"/>
      <c r="H4471" s="33"/>
    </row>
    <row r="4472" spans="1:8" s="30" customFormat="1" x14ac:dyDescent="0.3">
      <c r="A4472" s="27"/>
      <c r="B4472" s="27"/>
      <c r="C4472" s="28"/>
      <c r="D4472" s="29"/>
      <c r="E4472" s="28"/>
      <c r="F4472" s="29"/>
      <c r="G4472" s="33"/>
      <c r="H4472" s="33"/>
    </row>
    <row r="4473" spans="1:8" s="30" customFormat="1" x14ac:dyDescent="0.3">
      <c r="A4473" s="27"/>
      <c r="B4473" s="27"/>
      <c r="C4473" s="28"/>
      <c r="D4473" s="29"/>
      <c r="E4473" s="28"/>
      <c r="F4473" s="29"/>
      <c r="G4473" s="33"/>
      <c r="H4473" s="33"/>
    </row>
    <row r="4474" spans="1:8" s="30" customFormat="1" x14ac:dyDescent="0.3">
      <c r="A4474" s="27"/>
      <c r="B4474" s="27"/>
      <c r="C4474" s="28"/>
      <c r="D4474" s="29"/>
      <c r="E4474" s="28"/>
      <c r="F4474" s="29"/>
      <c r="G4474" s="33"/>
      <c r="H4474" s="33"/>
    </row>
    <row r="4475" spans="1:8" s="30" customFormat="1" x14ac:dyDescent="0.3">
      <c r="A4475" s="27"/>
      <c r="B4475" s="27"/>
      <c r="C4475" s="28"/>
      <c r="D4475" s="29"/>
      <c r="E4475" s="28"/>
      <c r="F4475" s="29"/>
      <c r="G4475" s="33"/>
      <c r="H4475" s="33"/>
    </row>
    <row r="4476" spans="1:8" s="30" customFormat="1" x14ac:dyDescent="0.3">
      <c r="A4476" s="27"/>
      <c r="B4476" s="27"/>
      <c r="C4476" s="28"/>
      <c r="D4476" s="29"/>
      <c r="E4476" s="28"/>
      <c r="F4476" s="29"/>
      <c r="G4476" s="33"/>
      <c r="H4476" s="33"/>
    </row>
    <row r="4477" spans="1:8" s="30" customFormat="1" x14ac:dyDescent="0.3">
      <c r="A4477" s="27"/>
      <c r="B4477" s="27"/>
      <c r="C4477" s="28"/>
      <c r="D4477" s="29"/>
      <c r="E4477" s="28"/>
      <c r="F4477" s="29"/>
      <c r="G4477" s="33"/>
      <c r="H4477" s="33"/>
    </row>
    <row r="4478" spans="1:8" s="30" customFormat="1" x14ac:dyDescent="0.3">
      <c r="A4478" s="27"/>
      <c r="B4478" s="27"/>
      <c r="C4478" s="28"/>
      <c r="D4478" s="29"/>
      <c r="E4478" s="28"/>
      <c r="F4478" s="29"/>
      <c r="G4478" s="33"/>
      <c r="H4478" s="33"/>
    </row>
    <row r="4479" spans="1:8" s="30" customFormat="1" x14ac:dyDescent="0.3">
      <c r="A4479" s="27"/>
      <c r="B4479" s="27"/>
      <c r="C4479" s="28"/>
      <c r="D4479" s="29"/>
      <c r="E4479" s="28"/>
      <c r="F4479" s="29"/>
      <c r="G4479" s="33"/>
      <c r="H4479" s="33"/>
    </row>
    <row r="4480" spans="1:8" s="30" customFormat="1" x14ac:dyDescent="0.3">
      <c r="A4480" s="27"/>
      <c r="B4480" s="27"/>
      <c r="C4480" s="28"/>
      <c r="D4480" s="29"/>
      <c r="E4480" s="28"/>
      <c r="F4480" s="29"/>
      <c r="G4480" s="33"/>
      <c r="H4480" s="33"/>
    </row>
    <row r="4481" spans="1:8" s="30" customFormat="1" x14ac:dyDescent="0.3">
      <c r="A4481" s="27"/>
      <c r="B4481" s="27"/>
      <c r="C4481" s="28"/>
      <c r="D4481" s="29"/>
      <c r="E4481" s="28"/>
      <c r="F4481" s="29"/>
      <c r="G4481" s="33"/>
      <c r="H4481" s="33"/>
    </row>
    <row r="4482" spans="1:8" s="30" customFormat="1" x14ac:dyDescent="0.3">
      <c r="A4482" s="27"/>
      <c r="B4482" s="27"/>
      <c r="C4482" s="28"/>
      <c r="D4482" s="29"/>
      <c r="E4482" s="28"/>
      <c r="F4482" s="29"/>
      <c r="G4482" s="33"/>
      <c r="H4482" s="33"/>
    </row>
    <row r="4483" spans="1:8" s="30" customFormat="1" x14ac:dyDescent="0.3">
      <c r="A4483" s="27"/>
      <c r="B4483" s="27"/>
      <c r="C4483" s="28"/>
      <c r="D4483" s="29"/>
      <c r="E4483" s="28"/>
      <c r="F4483" s="29"/>
      <c r="G4483" s="33"/>
      <c r="H4483" s="33"/>
    </row>
    <row r="4484" spans="1:8" s="30" customFormat="1" x14ac:dyDescent="0.3">
      <c r="A4484" s="27"/>
      <c r="B4484" s="27"/>
      <c r="C4484" s="28"/>
      <c r="D4484" s="29"/>
      <c r="E4484" s="28"/>
      <c r="F4484" s="29"/>
      <c r="G4484" s="33"/>
      <c r="H4484" s="33"/>
    </row>
    <row r="4485" spans="1:8" s="30" customFormat="1" x14ac:dyDescent="0.3">
      <c r="A4485" s="27"/>
      <c r="B4485" s="27"/>
      <c r="C4485" s="28"/>
      <c r="D4485" s="29"/>
      <c r="E4485" s="28"/>
      <c r="F4485" s="29"/>
      <c r="G4485" s="33"/>
      <c r="H4485" s="33"/>
    </row>
    <row r="4486" spans="1:8" s="30" customFormat="1" x14ac:dyDescent="0.3">
      <c r="A4486" s="27"/>
      <c r="B4486" s="27"/>
      <c r="C4486" s="28"/>
      <c r="D4486" s="29"/>
      <c r="E4486" s="28"/>
      <c r="F4486" s="29"/>
      <c r="G4486" s="33"/>
      <c r="H4486" s="33"/>
    </row>
    <row r="4487" spans="1:8" s="30" customFormat="1" x14ac:dyDescent="0.3">
      <c r="A4487" s="27"/>
      <c r="B4487" s="27"/>
      <c r="C4487" s="28"/>
      <c r="D4487" s="29"/>
      <c r="E4487" s="28"/>
      <c r="F4487" s="29"/>
      <c r="G4487" s="33"/>
      <c r="H4487" s="33"/>
    </row>
    <row r="4488" spans="1:8" s="30" customFormat="1" x14ac:dyDescent="0.3">
      <c r="A4488" s="27"/>
      <c r="B4488" s="27"/>
      <c r="C4488" s="28"/>
      <c r="D4488" s="29"/>
      <c r="E4488" s="28"/>
      <c r="F4488" s="29"/>
      <c r="G4488" s="33"/>
      <c r="H4488" s="33"/>
    </row>
    <row r="4489" spans="1:8" s="30" customFormat="1" x14ac:dyDescent="0.3">
      <c r="A4489" s="27"/>
      <c r="B4489" s="27"/>
      <c r="C4489" s="28"/>
      <c r="D4489" s="29"/>
      <c r="E4489" s="28"/>
      <c r="F4489" s="29"/>
      <c r="G4489" s="33"/>
      <c r="H4489" s="33"/>
    </row>
    <row r="4490" spans="1:8" s="30" customFormat="1" x14ac:dyDescent="0.3">
      <c r="A4490" s="27"/>
      <c r="B4490" s="27"/>
      <c r="C4490" s="28"/>
      <c r="D4490" s="29"/>
      <c r="E4490" s="28"/>
      <c r="F4490" s="29"/>
      <c r="G4490" s="33"/>
      <c r="H4490" s="33"/>
    </row>
    <row r="4491" spans="1:8" s="30" customFormat="1" x14ac:dyDescent="0.3">
      <c r="A4491" s="27"/>
      <c r="B4491" s="27"/>
      <c r="C4491" s="28"/>
      <c r="D4491" s="29"/>
      <c r="E4491" s="28"/>
      <c r="F4491" s="29"/>
      <c r="G4491" s="33"/>
      <c r="H4491" s="33"/>
    </row>
    <row r="4492" spans="1:8" s="30" customFormat="1" x14ac:dyDescent="0.3">
      <c r="A4492" s="27"/>
      <c r="B4492" s="27"/>
      <c r="C4492" s="28"/>
      <c r="D4492" s="29"/>
      <c r="E4492" s="28"/>
      <c r="F4492" s="29"/>
      <c r="G4492" s="33"/>
      <c r="H4492" s="33"/>
    </row>
    <row r="4493" spans="1:8" s="30" customFormat="1" x14ac:dyDescent="0.3">
      <c r="A4493" s="27"/>
      <c r="B4493" s="27"/>
      <c r="C4493" s="28"/>
      <c r="D4493" s="29"/>
      <c r="E4493" s="28"/>
      <c r="F4493" s="29"/>
      <c r="G4493" s="33"/>
      <c r="H4493" s="33"/>
    </row>
    <row r="4494" spans="1:8" s="30" customFormat="1" x14ac:dyDescent="0.3">
      <c r="A4494" s="27"/>
      <c r="B4494" s="27"/>
      <c r="C4494" s="28"/>
      <c r="D4494" s="29"/>
      <c r="E4494" s="28"/>
      <c r="F4494" s="29"/>
      <c r="G4494" s="33"/>
      <c r="H4494" s="33"/>
    </row>
    <row r="4495" spans="1:8" s="30" customFormat="1" x14ac:dyDescent="0.3">
      <c r="A4495" s="27"/>
      <c r="B4495" s="27"/>
      <c r="C4495" s="28"/>
      <c r="D4495" s="29"/>
      <c r="E4495" s="28"/>
      <c r="F4495" s="29"/>
      <c r="G4495" s="33"/>
      <c r="H4495" s="33"/>
    </row>
    <row r="4496" spans="1:8" s="30" customFormat="1" x14ac:dyDescent="0.3">
      <c r="A4496" s="27"/>
      <c r="B4496" s="27"/>
      <c r="C4496" s="28"/>
      <c r="D4496" s="29"/>
      <c r="E4496" s="28"/>
      <c r="F4496" s="29"/>
      <c r="G4496" s="33"/>
      <c r="H4496" s="33"/>
    </row>
    <row r="4497" spans="1:8" s="30" customFormat="1" x14ac:dyDescent="0.3">
      <c r="A4497" s="27"/>
      <c r="B4497" s="27"/>
      <c r="C4497" s="28"/>
      <c r="D4497" s="29"/>
      <c r="E4497" s="28"/>
      <c r="F4497" s="29"/>
      <c r="G4497" s="33"/>
      <c r="H4497" s="33"/>
    </row>
    <row r="4498" spans="1:8" s="30" customFormat="1" x14ac:dyDescent="0.3">
      <c r="A4498" s="27"/>
      <c r="B4498" s="27"/>
      <c r="C4498" s="28"/>
      <c r="D4498" s="29"/>
      <c r="E4498" s="28"/>
      <c r="F4498" s="29"/>
      <c r="G4498" s="33"/>
      <c r="H4498" s="33"/>
    </row>
    <row r="4499" spans="1:8" s="30" customFormat="1" x14ac:dyDescent="0.3">
      <c r="A4499" s="27"/>
      <c r="B4499" s="27"/>
      <c r="C4499" s="28"/>
      <c r="D4499" s="29"/>
      <c r="E4499" s="28"/>
      <c r="F4499" s="29"/>
      <c r="G4499" s="33"/>
      <c r="H4499" s="33"/>
    </row>
    <row r="4500" spans="1:8" s="30" customFormat="1" x14ac:dyDescent="0.3">
      <c r="A4500" s="27"/>
      <c r="B4500" s="27"/>
      <c r="C4500" s="28"/>
      <c r="D4500" s="29"/>
      <c r="E4500" s="28"/>
      <c r="F4500" s="29"/>
      <c r="G4500" s="33"/>
      <c r="H4500" s="33"/>
    </row>
    <row r="4501" spans="1:8" s="30" customFormat="1" x14ac:dyDescent="0.3">
      <c r="A4501" s="27"/>
      <c r="B4501" s="27"/>
      <c r="C4501" s="28"/>
      <c r="D4501" s="29"/>
      <c r="E4501" s="28"/>
      <c r="F4501" s="29"/>
      <c r="G4501" s="33"/>
      <c r="H4501" s="33"/>
    </row>
    <row r="4502" spans="1:8" s="30" customFormat="1" x14ac:dyDescent="0.3">
      <c r="A4502" s="27"/>
      <c r="B4502" s="27"/>
      <c r="C4502" s="28"/>
      <c r="D4502" s="29"/>
      <c r="E4502" s="28"/>
      <c r="F4502" s="29"/>
      <c r="G4502" s="33"/>
      <c r="H4502" s="33"/>
    </row>
    <row r="4503" spans="1:8" s="30" customFormat="1" x14ac:dyDescent="0.3">
      <c r="A4503" s="27"/>
      <c r="B4503" s="27"/>
      <c r="C4503" s="28"/>
      <c r="D4503" s="29"/>
      <c r="E4503" s="28"/>
      <c r="F4503" s="29"/>
      <c r="G4503" s="33"/>
      <c r="H4503" s="33"/>
    </row>
    <row r="4504" spans="1:8" s="30" customFormat="1" x14ac:dyDescent="0.3">
      <c r="A4504" s="27"/>
      <c r="B4504" s="27"/>
      <c r="C4504" s="28"/>
      <c r="D4504" s="29"/>
      <c r="E4504" s="28"/>
      <c r="F4504" s="29"/>
      <c r="G4504" s="33"/>
      <c r="H4504" s="33"/>
    </row>
    <row r="4505" spans="1:8" s="30" customFormat="1" x14ac:dyDescent="0.3">
      <c r="A4505" s="27"/>
      <c r="B4505" s="27"/>
      <c r="C4505" s="28"/>
      <c r="D4505" s="29"/>
      <c r="E4505" s="28"/>
      <c r="F4505" s="29"/>
      <c r="G4505" s="33"/>
      <c r="H4505" s="33"/>
    </row>
    <row r="4506" spans="1:8" s="30" customFormat="1" x14ac:dyDescent="0.3">
      <c r="A4506" s="27"/>
      <c r="B4506" s="27"/>
      <c r="C4506" s="28"/>
      <c r="D4506" s="29"/>
      <c r="E4506" s="28"/>
      <c r="F4506" s="29"/>
      <c r="G4506" s="33"/>
      <c r="H4506" s="33"/>
    </row>
    <row r="4507" spans="1:8" s="30" customFormat="1" x14ac:dyDescent="0.3">
      <c r="A4507" s="27"/>
      <c r="B4507" s="27"/>
      <c r="C4507" s="28"/>
      <c r="D4507" s="29"/>
      <c r="E4507" s="28"/>
      <c r="F4507" s="29"/>
      <c r="G4507" s="33"/>
      <c r="H4507" s="33"/>
    </row>
    <row r="4508" spans="1:8" s="30" customFormat="1" x14ac:dyDescent="0.3">
      <c r="A4508" s="27"/>
      <c r="B4508" s="27"/>
      <c r="C4508" s="28"/>
      <c r="D4508" s="29"/>
      <c r="E4508" s="28"/>
      <c r="F4508" s="29"/>
      <c r="G4508" s="33"/>
      <c r="H4508" s="33"/>
    </row>
    <row r="4509" spans="1:8" s="30" customFormat="1" x14ac:dyDescent="0.3">
      <c r="A4509" s="27"/>
      <c r="B4509" s="27"/>
      <c r="C4509" s="28"/>
      <c r="D4509" s="29"/>
      <c r="E4509" s="28"/>
      <c r="F4509" s="29"/>
      <c r="G4509" s="33"/>
      <c r="H4509" s="33"/>
    </row>
    <row r="4510" spans="1:8" s="30" customFormat="1" x14ac:dyDescent="0.3">
      <c r="A4510" s="27"/>
      <c r="B4510" s="27"/>
      <c r="C4510" s="28"/>
      <c r="D4510" s="29"/>
      <c r="E4510" s="28"/>
      <c r="F4510" s="29"/>
      <c r="G4510" s="33"/>
      <c r="H4510" s="33"/>
    </row>
    <row r="4511" spans="1:8" s="30" customFormat="1" x14ac:dyDescent="0.3">
      <c r="A4511" s="27"/>
      <c r="B4511" s="27"/>
      <c r="C4511" s="28"/>
      <c r="D4511" s="29"/>
      <c r="E4511" s="28"/>
      <c r="F4511" s="29"/>
      <c r="G4511" s="33"/>
      <c r="H4511" s="33"/>
    </row>
    <row r="4512" spans="1:8" s="30" customFormat="1" x14ac:dyDescent="0.3">
      <c r="A4512" s="27"/>
      <c r="B4512" s="27"/>
      <c r="C4512" s="28"/>
      <c r="D4512" s="29"/>
      <c r="E4512" s="28"/>
      <c r="F4512" s="29"/>
      <c r="G4512" s="33"/>
      <c r="H4512" s="33"/>
    </row>
    <row r="4513" spans="1:8" s="30" customFormat="1" x14ac:dyDescent="0.3">
      <c r="A4513" s="27"/>
      <c r="B4513" s="27"/>
      <c r="C4513" s="28"/>
      <c r="D4513" s="29"/>
      <c r="E4513" s="28"/>
      <c r="F4513" s="29"/>
      <c r="G4513" s="33"/>
      <c r="H4513" s="33"/>
    </row>
    <row r="4514" spans="1:8" s="30" customFormat="1" x14ac:dyDescent="0.3">
      <c r="A4514" s="27"/>
      <c r="B4514" s="27"/>
      <c r="C4514" s="28"/>
      <c r="D4514" s="29"/>
      <c r="E4514" s="28"/>
      <c r="F4514" s="29"/>
      <c r="G4514" s="33"/>
      <c r="H4514" s="33"/>
    </row>
    <row r="4515" spans="1:8" s="30" customFormat="1" x14ac:dyDescent="0.3">
      <c r="A4515" s="27"/>
      <c r="B4515" s="27"/>
      <c r="C4515" s="28"/>
      <c r="D4515" s="29"/>
      <c r="E4515" s="28"/>
      <c r="F4515" s="29"/>
      <c r="G4515" s="33"/>
      <c r="H4515" s="33"/>
    </row>
    <row r="4516" spans="1:8" s="30" customFormat="1" x14ac:dyDescent="0.3">
      <c r="A4516" s="27"/>
      <c r="B4516" s="27"/>
      <c r="C4516" s="28"/>
      <c r="D4516" s="29"/>
      <c r="E4516" s="28"/>
      <c r="F4516" s="29"/>
      <c r="G4516" s="33"/>
      <c r="H4516" s="33"/>
    </row>
    <row r="4517" spans="1:8" s="30" customFormat="1" x14ac:dyDescent="0.3">
      <c r="A4517" s="27"/>
      <c r="B4517" s="27"/>
      <c r="C4517" s="28"/>
      <c r="D4517" s="29"/>
      <c r="E4517" s="28"/>
      <c r="F4517" s="29"/>
      <c r="G4517" s="33"/>
      <c r="H4517" s="33"/>
    </row>
    <row r="4518" spans="1:8" s="30" customFormat="1" x14ac:dyDescent="0.3">
      <c r="A4518" s="27"/>
      <c r="B4518" s="27"/>
      <c r="C4518" s="28"/>
      <c r="D4518" s="29"/>
      <c r="E4518" s="28"/>
      <c r="F4518" s="29"/>
      <c r="G4518" s="33"/>
      <c r="H4518" s="33"/>
    </row>
    <row r="4519" spans="1:8" s="30" customFormat="1" x14ac:dyDescent="0.3">
      <c r="A4519" s="27"/>
      <c r="B4519" s="27"/>
      <c r="C4519" s="28"/>
      <c r="D4519" s="29"/>
      <c r="E4519" s="28"/>
      <c r="F4519" s="29"/>
      <c r="G4519" s="33"/>
      <c r="H4519" s="33"/>
    </row>
    <row r="4520" spans="1:8" s="30" customFormat="1" x14ac:dyDescent="0.3">
      <c r="A4520" s="27"/>
      <c r="B4520" s="27"/>
      <c r="C4520" s="28"/>
      <c r="D4520" s="29"/>
      <c r="E4520" s="28"/>
      <c r="F4520" s="29"/>
      <c r="G4520" s="33"/>
      <c r="H4520" s="33"/>
    </row>
    <row r="4521" spans="1:8" s="30" customFormat="1" x14ac:dyDescent="0.3">
      <c r="A4521" s="27"/>
      <c r="B4521" s="27"/>
      <c r="C4521" s="28"/>
      <c r="D4521" s="29"/>
      <c r="E4521" s="28"/>
      <c r="F4521" s="29"/>
      <c r="G4521" s="33"/>
      <c r="H4521" s="33"/>
    </row>
    <row r="4522" spans="1:8" s="30" customFormat="1" x14ac:dyDescent="0.3">
      <c r="A4522" s="27"/>
      <c r="B4522" s="27"/>
      <c r="C4522" s="28"/>
      <c r="D4522" s="29"/>
      <c r="E4522" s="28"/>
      <c r="F4522" s="29"/>
      <c r="G4522" s="33"/>
      <c r="H4522" s="33"/>
    </row>
    <row r="4523" spans="1:8" s="30" customFormat="1" x14ac:dyDescent="0.3">
      <c r="A4523" s="27"/>
      <c r="B4523" s="27"/>
      <c r="C4523" s="28"/>
      <c r="D4523" s="29"/>
      <c r="E4523" s="28"/>
      <c r="F4523" s="29"/>
      <c r="G4523" s="33"/>
      <c r="H4523" s="33"/>
    </row>
    <row r="4524" spans="1:8" s="30" customFormat="1" x14ac:dyDescent="0.3">
      <c r="A4524" s="27"/>
      <c r="B4524" s="27"/>
      <c r="C4524" s="28"/>
      <c r="D4524" s="29"/>
      <c r="E4524" s="28"/>
      <c r="F4524" s="29"/>
      <c r="G4524" s="33"/>
      <c r="H4524" s="33"/>
    </row>
    <row r="4525" spans="1:8" s="30" customFormat="1" x14ac:dyDescent="0.3">
      <c r="A4525" s="27"/>
      <c r="B4525" s="27"/>
      <c r="C4525" s="28"/>
      <c r="D4525" s="29"/>
      <c r="E4525" s="28"/>
      <c r="F4525" s="29"/>
      <c r="G4525" s="33"/>
      <c r="H4525" s="33"/>
    </row>
    <row r="4526" spans="1:8" s="30" customFormat="1" x14ac:dyDescent="0.3">
      <c r="A4526" s="27"/>
      <c r="B4526" s="27"/>
      <c r="C4526" s="28"/>
      <c r="D4526" s="29"/>
      <c r="E4526" s="28"/>
      <c r="F4526" s="29"/>
      <c r="G4526" s="33"/>
      <c r="H4526" s="33"/>
    </row>
    <row r="4527" spans="1:8" s="30" customFormat="1" x14ac:dyDescent="0.3">
      <c r="A4527" s="27"/>
      <c r="B4527" s="27"/>
      <c r="C4527" s="28"/>
      <c r="D4527" s="29"/>
      <c r="E4527" s="28"/>
      <c r="F4527" s="29"/>
      <c r="G4527" s="33"/>
      <c r="H4527" s="33"/>
    </row>
    <row r="4528" spans="1:8" s="30" customFormat="1" x14ac:dyDescent="0.3">
      <c r="A4528" s="27"/>
      <c r="B4528" s="27"/>
      <c r="C4528" s="28"/>
      <c r="D4528" s="29"/>
      <c r="E4528" s="28"/>
      <c r="F4528" s="29"/>
      <c r="G4528" s="33"/>
      <c r="H4528" s="33"/>
    </row>
    <row r="4529" spans="1:8" s="30" customFormat="1" x14ac:dyDescent="0.3">
      <c r="A4529" s="27"/>
      <c r="B4529" s="27"/>
      <c r="C4529" s="28"/>
      <c r="D4529" s="29"/>
      <c r="E4529" s="28"/>
      <c r="F4529" s="29"/>
      <c r="G4529" s="33"/>
      <c r="H4529" s="33"/>
    </row>
    <row r="4530" spans="1:8" s="30" customFormat="1" x14ac:dyDescent="0.3">
      <c r="A4530" s="27"/>
      <c r="B4530" s="27"/>
      <c r="C4530" s="28"/>
      <c r="D4530" s="29"/>
      <c r="E4530" s="28"/>
      <c r="F4530" s="29"/>
      <c r="G4530" s="33"/>
      <c r="H4530" s="33"/>
    </row>
    <row r="4531" spans="1:8" s="30" customFormat="1" x14ac:dyDescent="0.3">
      <c r="A4531" s="27"/>
      <c r="B4531" s="27"/>
      <c r="C4531" s="28"/>
      <c r="D4531" s="29"/>
      <c r="E4531" s="28"/>
      <c r="F4531" s="29"/>
      <c r="G4531" s="33"/>
      <c r="H4531" s="33"/>
    </row>
    <row r="4532" spans="1:8" s="30" customFormat="1" x14ac:dyDescent="0.3">
      <c r="A4532" s="27"/>
      <c r="B4532" s="27"/>
      <c r="C4532" s="28"/>
      <c r="D4532" s="29"/>
      <c r="E4532" s="28"/>
      <c r="F4532" s="29"/>
      <c r="G4532" s="33"/>
      <c r="H4532" s="33"/>
    </row>
    <row r="4533" spans="1:8" s="30" customFormat="1" x14ac:dyDescent="0.3">
      <c r="A4533" s="27"/>
      <c r="B4533" s="27"/>
      <c r="C4533" s="28"/>
      <c r="D4533" s="29"/>
      <c r="E4533" s="28"/>
      <c r="F4533" s="29"/>
      <c r="G4533" s="33"/>
      <c r="H4533" s="33"/>
    </row>
    <row r="4534" spans="1:8" s="30" customFormat="1" x14ac:dyDescent="0.3">
      <c r="A4534" s="27"/>
      <c r="B4534" s="27"/>
      <c r="C4534" s="28"/>
      <c r="D4534" s="29"/>
      <c r="E4534" s="28"/>
      <c r="F4534" s="29"/>
      <c r="G4534" s="33"/>
      <c r="H4534" s="33"/>
    </row>
    <row r="4535" spans="1:8" s="30" customFormat="1" x14ac:dyDescent="0.3">
      <c r="A4535" s="27"/>
      <c r="B4535" s="27"/>
      <c r="C4535" s="28"/>
      <c r="D4535" s="29"/>
      <c r="E4535" s="28"/>
      <c r="F4535" s="29"/>
      <c r="G4535" s="33"/>
      <c r="H4535" s="33"/>
    </row>
    <row r="4536" spans="1:8" s="30" customFormat="1" x14ac:dyDescent="0.3">
      <c r="A4536" s="27"/>
      <c r="B4536" s="27"/>
      <c r="C4536" s="28"/>
      <c r="D4536" s="29"/>
      <c r="E4536" s="28"/>
      <c r="F4536" s="29"/>
      <c r="G4536" s="33"/>
      <c r="H4536" s="33"/>
    </row>
    <row r="4537" spans="1:8" s="30" customFormat="1" x14ac:dyDescent="0.3">
      <c r="A4537" s="27"/>
      <c r="B4537" s="27"/>
      <c r="C4537" s="28"/>
      <c r="D4537" s="29"/>
      <c r="E4537" s="28"/>
      <c r="F4537" s="29"/>
      <c r="G4537" s="33"/>
      <c r="H4537" s="33"/>
    </row>
    <row r="4538" spans="1:8" s="30" customFormat="1" x14ac:dyDescent="0.3">
      <c r="A4538" s="27"/>
      <c r="B4538" s="27"/>
      <c r="C4538" s="28"/>
      <c r="D4538" s="29"/>
      <c r="E4538" s="28"/>
      <c r="F4538" s="29"/>
      <c r="G4538" s="33"/>
      <c r="H4538" s="33"/>
    </row>
    <row r="4539" spans="1:8" s="30" customFormat="1" x14ac:dyDescent="0.3">
      <c r="A4539" s="27"/>
      <c r="B4539" s="27"/>
      <c r="C4539" s="28"/>
      <c r="D4539" s="29"/>
      <c r="E4539" s="28"/>
      <c r="F4539" s="29"/>
      <c r="G4539" s="33"/>
      <c r="H4539" s="33"/>
    </row>
    <row r="4540" spans="1:8" s="30" customFormat="1" x14ac:dyDescent="0.3">
      <c r="A4540" s="27"/>
      <c r="B4540" s="27"/>
      <c r="C4540" s="28"/>
      <c r="D4540" s="29"/>
      <c r="E4540" s="28"/>
      <c r="F4540" s="29"/>
      <c r="G4540" s="33"/>
      <c r="H4540" s="33"/>
    </row>
    <row r="4541" spans="1:8" s="30" customFormat="1" x14ac:dyDescent="0.3">
      <c r="A4541" s="27"/>
      <c r="B4541" s="27"/>
      <c r="C4541" s="28"/>
      <c r="D4541" s="29"/>
      <c r="E4541" s="28"/>
      <c r="F4541" s="29"/>
      <c r="G4541" s="33"/>
      <c r="H4541" s="33"/>
    </row>
    <row r="4542" spans="1:8" s="30" customFormat="1" x14ac:dyDescent="0.3">
      <c r="A4542" s="27"/>
      <c r="B4542" s="27"/>
      <c r="C4542" s="28"/>
      <c r="D4542" s="29"/>
      <c r="E4542" s="28"/>
      <c r="F4542" s="29"/>
      <c r="G4542" s="33"/>
      <c r="H4542" s="33"/>
    </row>
    <row r="4543" spans="1:8" s="30" customFormat="1" x14ac:dyDescent="0.3">
      <c r="A4543" s="27"/>
      <c r="B4543" s="27"/>
      <c r="C4543" s="28"/>
      <c r="D4543" s="29"/>
      <c r="E4543" s="28"/>
      <c r="F4543" s="29"/>
      <c r="G4543" s="33"/>
      <c r="H4543" s="33"/>
    </row>
    <row r="4544" spans="1:8" s="30" customFormat="1" x14ac:dyDescent="0.3">
      <c r="A4544" s="27"/>
      <c r="B4544" s="27"/>
      <c r="C4544" s="28"/>
      <c r="D4544" s="29"/>
      <c r="E4544" s="28"/>
      <c r="F4544" s="29"/>
      <c r="G4544" s="33"/>
      <c r="H4544" s="33"/>
    </row>
    <row r="4545" spans="1:8" s="30" customFormat="1" x14ac:dyDescent="0.3">
      <c r="A4545" s="27"/>
      <c r="B4545" s="27"/>
      <c r="C4545" s="28"/>
      <c r="D4545" s="29"/>
      <c r="E4545" s="28"/>
      <c r="F4545" s="29"/>
      <c r="G4545" s="33"/>
      <c r="H4545" s="33"/>
    </row>
    <row r="4546" spans="1:8" s="30" customFormat="1" x14ac:dyDescent="0.3">
      <c r="A4546" s="27"/>
      <c r="B4546" s="27"/>
      <c r="C4546" s="28"/>
      <c r="D4546" s="29"/>
      <c r="E4546" s="28"/>
      <c r="F4546" s="29"/>
      <c r="G4546" s="33"/>
      <c r="H4546" s="33"/>
    </row>
    <row r="4547" spans="1:8" s="30" customFormat="1" x14ac:dyDescent="0.3">
      <c r="A4547" s="27"/>
      <c r="B4547" s="27"/>
      <c r="C4547" s="28"/>
      <c r="D4547" s="29"/>
      <c r="E4547" s="28"/>
      <c r="F4547" s="29"/>
      <c r="G4547" s="33"/>
      <c r="H4547" s="33"/>
    </row>
    <row r="4548" spans="1:8" s="30" customFormat="1" x14ac:dyDescent="0.3">
      <c r="A4548" s="27"/>
      <c r="B4548" s="27"/>
      <c r="C4548" s="28"/>
      <c r="D4548" s="29"/>
      <c r="E4548" s="28"/>
      <c r="F4548" s="29"/>
      <c r="G4548" s="33"/>
      <c r="H4548" s="33"/>
    </row>
    <row r="4549" spans="1:8" s="30" customFormat="1" x14ac:dyDescent="0.3">
      <c r="A4549" s="27"/>
      <c r="B4549" s="27"/>
      <c r="C4549" s="28"/>
      <c r="D4549" s="29"/>
      <c r="E4549" s="28"/>
      <c r="F4549" s="29"/>
      <c r="G4549" s="33"/>
      <c r="H4549" s="33"/>
    </row>
    <row r="4550" spans="1:8" s="30" customFormat="1" x14ac:dyDescent="0.3">
      <c r="A4550" s="27"/>
      <c r="B4550" s="27"/>
      <c r="C4550" s="28"/>
      <c r="D4550" s="29"/>
      <c r="E4550" s="28"/>
      <c r="F4550" s="29"/>
      <c r="G4550" s="33"/>
      <c r="H4550" s="33"/>
    </row>
    <row r="4551" spans="1:8" s="30" customFormat="1" x14ac:dyDescent="0.3">
      <c r="A4551" s="27"/>
      <c r="B4551" s="27"/>
      <c r="C4551" s="28"/>
      <c r="D4551" s="29"/>
      <c r="E4551" s="28"/>
      <c r="F4551" s="29"/>
      <c r="G4551" s="33"/>
      <c r="H4551" s="33"/>
    </row>
    <row r="4552" spans="1:8" s="30" customFormat="1" x14ac:dyDescent="0.3">
      <c r="A4552" s="27"/>
      <c r="B4552" s="27"/>
      <c r="C4552" s="28"/>
      <c r="D4552" s="29"/>
      <c r="E4552" s="28"/>
      <c r="F4552" s="29"/>
      <c r="G4552" s="33"/>
      <c r="H4552" s="33"/>
    </row>
    <row r="4553" spans="1:8" s="30" customFormat="1" x14ac:dyDescent="0.3">
      <c r="A4553" s="27"/>
      <c r="B4553" s="27"/>
      <c r="C4553" s="28"/>
      <c r="D4553" s="29"/>
      <c r="E4553" s="28"/>
      <c r="F4553" s="29"/>
      <c r="G4553" s="33"/>
      <c r="H4553" s="33"/>
    </row>
    <row r="4554" spans="1:8" s="30" customFormat="1" x14ac:dyDescent="0.3">
      <c r="A4554" s="27"/>
      <c r="B4554" s="27"/>
      <c r="C4554" s="28"/>
      <c r="D4554" s="29"/>
      <c r="E4554" s="28"/>
      <c r="F4554" s="29"/>
      <c r="G4554" s="33"/>
      <c r="H4554" s="33"/>
    </row>
    <row r="4555" spans="1:8" s="30" customFormat="1" x14ac:dyDescent="0.3">
      <c r="A4555" s="27"/>
      <c r="B4555" s="27"/>
      <c r="C4555" s="28"/>
      <c r="D4555" s="29"/>
      <c r="E4555" s="28"/>
      <c r="F4555" s="29"/>
      <c r="G4555" s="33"/>
      <c r="H4555" s="33"/>
    </row>
    <row r="4556" spans="1:8" s="30" customFormat="1" x14ac:dyDescent="0.3">
      <c r="A4556" s="27"/>
      <c r="B4556" s="27"/>
      <c r="C4556" s="28"/>
      <c r="D4556" s="29"/>
      <c r="E4556" s="28"/>
      <c r="F4556" s="29"/>
      <c r="G4556" s="33"/>
      <c r="H4556" s="33"/>
    </row>
    <row r="4557" spans="1:8" s="30" customFormat="1" x14ac:dyDescent="0.3">
      <c r="A4557" s="27"/>
      <c r="B4557" s="27"/>
      <c r="C4557" s="28"/>
      <c r="D4557" s="29"/>
      <c r="E4557" s="28"/>
      <c r="F4557" s="29"/>
      <c r="G4557" s="33"/>
      <c r="H4557" s="33"/>
    </row>
    <row r="4558" spans="1:8" s="30" customFormat="1" x14ac:dyDescent="0.3">
      <c r="A4558" s="27"/>
      <c r="B4558" s="27"/>
      <c r="C4558" s="28"/>
      <c r="D4558" s="29"/>
      <c r="E4558" s="28"/>
      <c r="F4558" s="29"/>
      <c r="G4558" s="33"/>
      <c r="H4558" s="33"/>
    </row>
    <row r="4559" spans="1:8" s="30" customFormat="1" x14ac:dyDescent="0.3">
      <c r="A4559" s="27"/>
      <c r="B4559" s="27"/>
      <c r="C4559" s="28"/>
      <c r="D4559" s="29"/>
      <c r="E4559" s="28"/>
      <c r="F4559" s="29"/>
      <c r="G4559" s="33"/>
      <c r="H4559" s="33"/>
    </row>
    <row r="4560" spans="1:8" s="30" customFormat="1" x14ac:dyDescent="0.3">
      <c r="A4560" s="27"/>
      <c r="B4560" s="27"/>
      <c r="C4560" s="28"/>
      <c r="D4560" s="29"/>
      <c r="E4560" s="28"/>
      <c r="F4560" s="29"/>
      <c r="G4560" s="33"/>
      <c r="H4560" s="33"/>
    </row>
    <row r="4561" spans="1:8" s="30" customFormat="1" x14ac:dyDescent="0.3">
      <c r="A4561" s="27"/>
      <c r="B4561" s="27"/>
      <c r="C4561" s="28"/>
      <c r="D4561" s="29"/>
      <c r="E4561" s="28"/>
      <c r="F4561" s="29"/>
      <c r="G4561" s="33"/>
      <c r="H4561" s="33"/>
    </row>
    <row r="4562" spans="1:8" s="30" customFormat="1" x14ac:dyDescent="0.3">
      <c r="A4562" s="27"/>
      <c r="B4562" s="27"/>
      <c r="C4562" s="28"/>
      <c r="D4562" s="29"/>
      <c r="E4562" s="28"/>
      <c r="F4562" s="29"/>
      <c r="G4562" s="33"/>
      <c r="H4562" s="33"/>
    </row>
    <row r="4563" spans="1:8" s="30" customFormat="1" x14ac:dyDescent="0.3">
      <c r="A4563" s="27"/>
      <c r="B4563" s="27"/>
      <c r="C4563" s="28"/>
      <c r="D4563" s="29"/>
      <c r="E4563" s="28"/>
      <c r="F4563" s="29"/>
      <c r="G4563" s="33"/>
      <c r="H4563" s="33"/>
    </row>
    <row r="4564" spans="1:8" s="30" customFormat="1" x14ac:dyDescent="0.3">
      <c r="A4564" s="27"/>
      <c r="B4564" s="27"/>
      <c r="C4564" s="28"/>
      <c r="D4564" s="29"/>
      <c r="E4564" s="28"/>
      <c r="F4564" s="29"/>
      <c r="G4564" s="33"/>
      <c r="H4564" s="33"/>
    </row>
    <row r="4565" spans="1:8" s="30" customFormat="1" x14ac:dyDescent="0.3">
      <c r="A4565" s="27"/>
      <c r="B4565" s="27"/>
      <c r="C4565" s="28"/>
      <c r="D4565" s="29"/>
      <c r="E4565" s="28"/>
      <c r="F4565" s="29"/>
      <c r="G4565" s="33"/>
      <c r="H4565" s="33"/>
    </row>
    <row r="4566" spans="1:8" s="30" customFormat="1" x14ac:dyDescent="0.3">
      <c r="A4566" s="27"/>
      <c r="B4566" s="27"/>
      <c r="C4566" s="28"/>
      <c r="D4566" s="29"/>
      <c r="E4566" s="28"/>
      <c r="F4566" s="29"/>
      <c r="G4566" s="33"/>
      <c r="H4566" s="33"/>
    </row>
    <row r="4567" spans="1:8" s="30" customFormat="1" x14ac:dyDescent="0.3">
      <c r="A4567" s="27"/>
      <c r="B4567" s="27"/>
      <c r="C4567" s="28"/>
      <c r="D4567" s="29"/>
      <c r="E4567" s="28"/>
      <c r="F4567" s="29"/>
      <c r="G4567" s="33"/>
      <c r="H4567" s="33"/>
    </row>
    <row r="4568" spans="1:8" s="30" customFormat="1" x14ac:dyDescent="0.3">
      <c r="A4568" s="27"/>
      <c r="B4568" s="27"/>
      <c r="C4568" s="28"/>
      <c r="D4568" s="29"/>
      <c r="E4568" s="28"/>
      <c r="F4568" s="29"/>
      <c r="G4568" s="33"/>
      <c r="H4568" s="33"/>
    </row>
    <row r="4569" spans="1:8" s="30" customFormat="1" x14ac:dyDescent="0.3">
      <c r="A4569" s="27"/>
      <c r="B4569" s="27"/>
      <c r="C4569" s="28"/>
      <c r="D4569" s="29"/>
      <c r="E4569" s="28"/>
      <c r="F4569" s="29"/>
      <c r="G4569" s="33"/>
      <c r="H4569" s="33"/>
    </row>
    <row r="4570" spans="1:8" s="30" customFormat="1" x14ac:dyDescent="0.3">
      <c r="A4570" s="27"/>
      <c r="B4570" s="27"/>
      <c r="C4570" s="28"/>
      <c r="D4570" s="29"/>
      <c r="E4570" s="28"/>
      <c r="F4570" s="29"/>
      <c r="G4570" s="33"/>
      <c r="H4570" s="33"/>
    </row>
    <row r="4571" spans="1:8" s="30" customFormat="1" x14ac:dyDescent="0.3">
      <c r="A4571" s="27"/>
      <c r="B4571" s="27"/>
      <c r="C4571" s="28"/>
      <c r="D4571" s="29"/>
      <c r="E4571" s="28"/>
      <c r="F4571" s="29"/>
      <c r="G4571" s="33"/>
      <c r="H4571" s="33"/>
    </row>
    <row r="4572" spans="1:8" s="30" customFormat="1" x14ac:dyDescent="0.3">
      <c r="A4572" s="27"/>
      <c r="B4572" s="27"/>
      <c r="C4572" s="28"/>
      <c r="D4572" s="29"/>
      <c r="E4572" s="28"/>
      <c r="F4572" s="29"/>
      <c r="G4572" s="33"/>
      <c r="H4572" s="33"/>
    </row>
    <row r="4573" spans="1:8" s="30" customFormat="1" x14ac:dyDescent="0.3">
      <c r="A4573" s="27"/>
      <c r="B4573" s="27"/>
      <c r="C4573" s="28"/>
      <c r="D4573" s="29"/>
      <c r="E4573" s="28"/>
      <c r="F4573" s="29"/>
      <c r="G4573" s="33"/>
      <c r="H4573" s="33"/>
    </row>
    <row r="4574" spans="1:8" s="30" customFormat="1" x14ac:dyDescent="0.3">
      <c r="A4574" s="27"/>
      <c r="B4574" s="27"/>
      <c r="C4574" s="28"/>
      <c r="D4574" s="29"/>
      <c r="E4574" s="28"/>
      <c r="F4574" s="29"/>
      <c r="G4574" s="33"/>
      <c r="H4574" s="33"/>
    </row>
    <row r="4575" spans="1:8" s="30" customFormat="1" x14ac:dyDescent="0.3">
      <c r="A4575" s="27"/>
      <c r="B4575" s="27"/>
      <c r="C4575" s="28"/>
      <c r="D4575" s="29"/>
      <c r="E4575" s="28"/>
      <c r="F4575" s="29"/>
      <c r="G4575" s="33"/>
      <c r="H4575" s="33"/>
    </row>
    <row r="4576" spans="1:8" s="30" customFormat="1" x14ac:dyDescent="0.3">
      <c r="A4576" s="27"/>
      <c r="B4576" s="27"/>
      <c r="C4576" s="28"/>
      <c r="D4576" s="29"/>
      <c r="E4576" s="28"/>
      <c r="F4576" s="29"/>
      <c r="G4576" s="33"/>
      <c r="H4576" s="33"/>
    </row>
    <row r="4577" spans="1:8" s="30" customFormat="1" x14ac:dyDescent="0.3">
      <c r="A4577" s="27"/>
      <c r="B4577" s="27"/>
      <c r="C4577" s="28"/>
      <c r="D4577" s="29"/>
      <c r="E4577" s="28"/>
      <c r="F4577" s="29"/>
      <c r="G4577" s="33"/>
      <c r="H4577" s="33"/>
    </row>
    <row r="4578" spans="1:8" s="30" customFormat="1" x14ac:dyDescent="0.3">
      <c r="A4578" s="27"/>
      <c r="B4578" s="27"/>
      <c r="C4578" s="28"/>
      <c r="D4578" s="29"/>
      <c r="E4578" s="28"/>
      <c r="F4578" s="29"/>
      <c r="G4578" s="33"/>
      <c r="H4578" s="33"/>
    </row>
    <row r="4579" spans="1:8" s="30" customFormat="1" x14ac:dyDescent="0.3">
      <c r="A4579" s="27"/>
      <c r="B4579" s="27"/>
      <c r="C4579" s="28"/>
      <c r="D4579" s="29"/>
      <c r="E4579" s="28"/>
      <c r="F4579" s="29"/>
      <c r="G4579" s="33"/>
      <c r="H4579" s="33"/>
    </row>
    <row r="4580" spans="1:8" s="30" customFormat="1" x14ac:dyDescent="0.3">
      <c r="A4580" s="27"/>
      <c r="B4580" s="27"/>
      <c r="C4580" s="28"/>
      <c r="D4580" s="29"/>
      <c r="E4580" s="28"/>
      <c r="F4580" s="29"/>
      <c r="G4580" s="33"/>
      <c r="H4580" s="33"/>
    </row>
    <row r="4581" spans="1:8" s="30" customFormat="1" x14ac:dyDescent="0.3">
      <c r="A4581" s="27"/>
      <c r="B4581" s="27"/>
      <c r="C4581" s="28"/>
      <c r="D4581" s="29"/>
      <c r="E4581" s="28"/>
      <c r="F4581" s="29"/>
      <c r="G4581" s="33"/>
      <c r="H4581" s="33"/>
    </row>
    <row r="4582" spans="1:8" s="30" customFormat="1" x14ac:dyDescent="0.3">
      <c r="A4582" s="27"/>
      <c r="B4582" s="27"/>
      <c r="C4582" s="28"/>
      <c r="D4582" s="29"/>
      <c r="E4582" s="28"/>
      <c r="F4582" s="29"/>
      <c r="G4582" s="33"/>
      <c r="H4582" s="33"/>
    </row>
    <row r="4583" spans="1:8" s="30" customFormat="1" x14ac:dyDescent="0.3">
      <c r="A4583" s="27"/>
      <c r="B4583" s="27"/>
      <c r="C4583" s="28"/>
      <c r="D4583" s="29"/>
      <c r="E4583" s="28"/>
      <c r="F4583" s="29"/>
      <c r="G4583" s="33"/>
      <c r="H4583" s="33"/>
    </row>
    <row r="4584" spans="1:8" s="30" customFormat="1" x14ac:dyDescent="0.3">
      <c r="A4584" s="27"/>
      <c r="B4584" s="27"/>
      <c r="C4584" s="28"/>
      <c r="D4584" s="29"/>
      <c r="E4584" s="28"/>
      <c r="F4584" s="29"/>
      <c r="G4584" s="33"/>
      <c r="H4584" s="33"/>
    </row>
    <row r="4585" spans="1:8" s="30" customFormat="1" x14ac:dyDescent="0.3">
      <c r="A4585" s="27"/>
      <c r="B4585" s="27"/>
      <c r="C4585" s="28"/>
      <c r="D4585" s="29"/>
      <c r="E4585" s="28"/>
      <c r="F4585" s="29"/>
      <c r="G4585" s="33"/>
      <c r="H4585" s="33"/>
    </row>
    <row r="4586" spans="1:8" s="30" customFormat="1" x14ac:dyDescent="0.3">
      <c r="A4586" s="27"/>
      <c r="B4586" s="27"/>
      <c r="C4586" s="28"/>
      <c r="D4586" s="29"/>
      <c r="E4586" s="28"/>
      <c r="F4586" s="29"/>
      <c r="G4586" s="33"/>
      <c r="H4586" s="33"/>
    </row>
    <row r="4587" spans="1:8" s="30" customFormat="1" x14ac:dyDescent="0.3">
      <c r="A4587" s="27"/>
      <c r="B4587" s="27"/>
      <c r="C4587" s="28"/>
      <c r="D4587" s="29"/>
      <c r="E4587" s="28"/>
      <c r="F4587" s="29"/>
      <c r="G4587" s="33"/>
      <c r="H4587" s="33"/>
    </row>
    <row r="4588" spans="1:8" s="30" customFormat="1" x14ac:dyDescent="0.3">
      <c r="A4588" s="27"/>
      <c r="B4588" s="27"/>
      <c r="C4588" s="28"/>
      <c r="D4588" s="29"/>
      <c r="E4588" s="28"/>
      <c r="F4588" s="29"/>
      <c r="G4588" s="33"/>
      <c r="H4588" s="33"/>
    </row>
    <row r="4589" spans="1:8" s="30" customFormat="1" x14ac:dyDescent="0.3">
      <c r="A4589" s="27"/>
      <c r="B4589" s="27"/>
      <c r="C4589" s="28"/>
      <c r="D4589" s="29"/>
      <c r="E4589" s="28"/>
      <c r="F4589" s="29"/>
      <c r="G4589" s="33"/>
      <c r="H4589" s="33"/>
    </row>
    <row r="4590" spans="1:8" s="30" customFormat="1" x14ac:dyDescent="0.3">
      <c r="A4590" s="27"/>
      <c r="B4590" s="27"/>
      <c r="C4590" s="28"/>
      <c r="D4590" s="29"/>
      <c r="E4590" s="28"/>
      <c r="F4590" s="29"/>
      <c r="G4590" s="33"/>
      <c r="H4590" s="33"/>
    </row>
    <row r="4591" spans="1:8" s="30" customFormat="1" x14ac:dyDescent="0.3">
      <c r="A4591" s="27"/>
      <c r="B4591" s="27"/>
      <c r="C4591" s="28"/>
      <c r="D4591" s="29"/>
      <c r="E4591" s="28"/>
      <c r="F4591" s="29"/>
      <c r="G4591" s="33"/>
      <c r="H4591" s="33"/>
    </row>
    <row r="4592" spans="1:8" s="30" customFormat="1" x14ac:dyDescent="0.3">
      <c r="A4592" s="27"/>
      <c r="B4592" s="27"/>
      <c r="C4592" s="28"/>
      <c r="D4592" s="29"/>
      <c r="E4592" s="28"/>
      <c r="F4592" s="29"/>
      <c r="G4592" s="33"/>
      <c r="H4592" s="33"/>
    </row>
    <row r="4593" spans="1:8" s="30" customFormat="1" x14ac:dyDescent="0.3">
      <c r="A4593" s="27"/>
      <c r="B4593" s="27"/>
      <c r="C4593" s="28"/>
      <c r="D4593" s="29"/>
      <c r="E4593" s="28"/>
      <c r="F4593" s="29"/>
      <c r="G4593" s="33"/>
      <c r="H4593" s="33"/>
    </row>
    <row r="4594" spans="1:8" s="30" customFormat="1" x14ac:dyDescent="0.3">
      <c r="A4594" s="27"/>
      <c r="B4594" s="27"/>
      <c r="C4594" s="28"/>
      <c r="D4594" s="29"/>
      <c r="E4594" s="28"/>
      <c r="F4594" s="29"/>
      <c r="G4594" s="33"/>
      <c r="H4594" s="33"/>
    </row>
    <row r="4595" spans="1:8" s="30" customFormat="1" x14ac:dyDescent="0.3">
      <c r="A4595" s="27"/>
      <c r="B4595" s="27"/>
      <c r="C4595" s="28"/>
      <c r="D4595" s="29"/>
      <c r="E4595" s="28"/>
      <c r="F4595" s="29"/>
      <c r="G4595" s="33"/>
      <c r="H4595" s="33"/>
    </row>
    <row r="4596" spans="1:8" s="30" customFormat="1" x14ac:dyDescent="0.3">
      <c r="A4596" s="27"/>
      <c r="B4596" s="27"/>
      <c r="C4596" s="28"/>
      <c r="D4596" s="29"/>
      <c r="E4596" s="28"/>
      <c r="F4596" s="29"/>
      <c r="G4596" s="33"/>
      <c r="H4596" s="33"/>
    </row>
    <row r="4597" spans="1:8" s="30" customFormat="1" x14ac:dyDescent="0.3">
      <c r="A4597" s="27"/>
      <c r="B4597" s="27"/>
      <c r="C4597" s="28"/>
      <c r="D4597" s="29"/>
      <c r="E4597" s="28"/>
      <c r="F4597" s="29"/>
      <c r="G4597" s="33"/>
      <c r="H4597" s="33"/>
    </row>
    <row r="4598" spans="1:8" s="30" customFormat="1" x14ac:dyDescent="0.3">
      <c r="A4598" s="27"/>
      <c r="B4598" s="27"/>
      <c r="C4598" s="28"/>
      <c r="D4598" s="29"/>
      <c r="E4598" s="28"/>
      <c r="F4598" s="29"/>
      <c r="G4598" s="33"/>
      <c r="H4598" s="33"/>
    </row>
    <row r="4599" spans="1:8" s="30" customFormat="1" x14ac:dyDescent="0.3">
      <c r="A4599" s="27"/>
      <c r="B4599" s="27"/>
      <c r="C4599" s="28"/>
      <c r="D4599" s="29"/>
      <c r="E4599" s="28"/>
      <c r="F4599" s="29"/>
      <c r="G4599" s="33"/>
      <c r="H4599" s="33"/>
    </row>
    <row r="4600" spans="1:8" s="30" customFormat="1" x14ac:dyDescent="0.3">
      <c r="A4600" s="27"/>
      <c r="B4600" s="27"/>
      <c r="C4600" s="28"/>
      <c r="D4600" s="29"/>
      <c r="E4600" s="28"/>
      <c r="F4600" s="29"/>
      <c r="G4600" s="33"/>
      <c r="H4600" s="33"/>
    </row>
    <row r="4601" spans="1:8" s="30" customFormat="1" x14ac:dyDescent="0.3">
      <c r="A4601" s="27"/>
      <c r="B4601" s="27"/>
      <c r="C4601" s="28"/>
      <c r="D4601" s="29"/>
      <c r="E4601" s="28"/>
      <c r="F4601" s="29"/>
      <c r="G4601" s="33"/>
      <c r="H4601" s="33"/>
    </row>
    <row r="4602" spans="1:8" s="30" customFormat="1" x14ac:dyDescent="0.3">
      <c r="A4602" s="27"/>
      <c r="B4602" s="27"/>
      <c r="C4602" s="28"/>
      <c r="D4602" s="29"/>
      <c r="E4602" s="28"/>
      <c r="F4602" s="29"/>
      <c r="G4602" s="33"/>
      <c r="H4602" s="33"/>
    </row>
    <row r="4603" spans="1:8" s="30" customFormat="1" x14ac:dyDescent="0.3">
      <c r="A4603" s="27"/>
      <c r="B4603" s="27"/>
      <c r="C4603" s="28"/>
      <c r="D4603" s="29"/>
      <c r="E4603" s="28"/>
      <c r="F4603" s="29"/>
      <c r="G4603" s="33"/>
      <c r="H4603" s="33"/>
    </row>
    <row r="4604" spans="1:8" s="30" customFormat="1" x14ac:dyDescent="0.3">
      <c r="A4604" s="27"/>
      <c r="B4604" s="27"/>
      <c r="C4604" s="28"/>
      <c r="D4604" s="29"/>
      <c r="E4604" s="28"/>
      <c r="F4604" s="29"/>
      <c r="G4604" s="33"/>
      <c r="H4604" s="33"/>
    </row>
    <row r="4605" spans="1:8" s="30" customFormat="1" x14ac:dyDescent="0.3">
      <c r="A4605" s="27"/>
      <c r="B4605" s="27"/>
      <c r="C4605" s="28"/>
      <c r="D4605" s="29"/>
      <c r="E4605" s="28"/>
      <c r="F4605" s="29"/>
      <c r="G4605" s="33"/>
      <c r="H4605" s="33"/>
    </row>
    <row r="4606" spans="1:8" s="30" customFormat="1" x14ac:dyDescent="0.3">
      <c r="A4606" s="27"/>
      <c r="B4606" s="27"/>
      <c r="C4606" s="28"/>
      <c r="D4606" s="29"/>
      <c r="E4606" s="28"/>
      <c r="F4606" s="29"/>
      <c r="G4606" s="33"/>
      <c r="H4606" s="33"/>
    </row>
    <row r="4607" spans="1:8" s="30" customFormat="1" x14ac:dyDescent="0.3">
      <c r="A4607" s="27"/>
      <c r="B4607" s="27"/>
      <c r="C4607" s="28"/>
      <c r="D4607" s="29"/>
      <c r="E4607" s="28"/>
      <c r="F4607" s="29"/>
      <c r="G4607" s="33"/>
      <c r="H4607" s="33"/>
    </row>
    <row r="4608" spans="1:8" s="30" customFormat="1" x14ac:dyDescent="0.3">
      <c r="A4608" s="27"/>
      <c r="B4608" s="27"/>
      <c r="C4608" s="28"/>
      <c r="D4608" s="29"/>
      <c r="E4608" s="28"/>
      <c r="F4608" s="29"/>
      <c r="G4608" s="33"/>
      <c r="H4608" s="33"/>
    </row>
    <row r="4609" spans="1:8" s="30" customFormat="1" x14ac:dyDescent="0.3">
      <c r="A4609" s="27"/>
      <c r="B4609" s="27"/>
      <c r="C4609" s="28"/>
      <c r="D4609" s="29"/>
      <c r="E4609" s="28"/>
      <c r="F4609" s="29"/>
      <c r="G4609" s="33"/>
      <c r="H4609" s="33"/>
    </row>
    <row r="4610" spans="1:8" s="30" customFormat="1" x14ac:dyDescent="0.3">
      <c r="A4610" s="27"/>
      <c r="B4610" s="27"/>
      <c r="C4610" s="28"/>
      <c r="D4610" s="29"/>
      <c r="E4610" s="28"/>
      <c r="F4610" s="29"/>
      <c r="G4610" s="33"/>
      <c r="H4610" s="33"/>
    </row>
    <row r="4611" spans="1:8" s="30" customFormat="1" x14ac:dyDescent="0.3">
      <c r="A4611" s="27"/>
      <c r="B4611" s="27"/>
      <c r="C4611" s="28"/>
      <c r="D4611" s="29"/>
      <c r="E4611" s="28"/>
      <c r="F4611" s="29"/>
      <c r="G4611" s="33"/>
      <c r="H4611" s="33"/>
    </row>
    <row r="4612" spans="1:8" s="30" customFormat="1" x14ac:dyDescent="0.3">
      <c r="A4612" s="27"/>
      <c r="B4612" s="27"/>
      <c r="C4612" s="28"/>
      <c r="D4612" s="29"/>
      <c r="E4612" s="28"/>
      <c r="F4612" s="29"/>
      <c r="G4612" s="33"/>
      <c r="H4612" s="33"/>
    </row>
    <row r="4613" spans="1:8" s="30" customFormat="1" x14ac:dyDescent="0.3">
      <c r="A4613" s="27"/>
      <c r="B4613" s="27"/>
      <c r="C4613" s="28"/>
      <c r="D4613" s="29"/>
      <c r="E4613" s="28"/>
      <c r="F4613" s="29"/>
      <c r="G4613" s="33"/>
      <c r="H4613" s="33"/>
    </row>
    <row r="4614" spans="1:8" s="30" customFormat="1" x14ac:dyDescent="0.3">
      <c r="A4614" s="27"/>
      <c r="B4614" s="27"/>
      <c r="C4614" s="28"/>
      <c r="D4614" s="29"/>
      <c r="E4614" s="28"/>
      <c r="F4614" s="29"/>
      <c r="G4614" s="33"/>
      <c r="H4614" s="33"/>
    </row>
    <row r="4615" spans="1:8" s="30" customFormat="1" x14ac:dyDescent="0.3">
      <c r="A4615" s="27"/>
      <c r="B4615" s="27"/>
      <c r="C4615" s="28"/>
      <c r="D4615" s="29"/>
      <c r="E4615" s="28"/>
      <c r="F4615" s="29"/>
      <c r="G4615" s="33"/>
      <c r="H4615" s="33"/>
    </row>
    <row r="4616" spans="1:8" s="30" customFormat="1" x14ac:dyDescent="0.3">
      <c r="A4616" s="27"/>
      <c r="B4616" s="27"/>
      <c r="C4616" s="28"/>
      <c r="D4616" s="29"/>
      <c r="E4616" s="28"/>
      <c r="F4616" s="29"/>
      <c r="G4616" s="33"/>
      <c r="H4616" s="33"/>
    </row>
    <row r="4617" spans="1:8" s="30" customFormat="1" x14ac:dyDescent="0.3">
      <c r="A4617" s="27"/>
      <c r="B4617" s="27"/>
      <c r="C4617" s="28"/>
      <c r="D4617" s="29"/>
      <c r="E4617" s="28"/>
      <c r="F4617" s="29"/>
      <c r="G4617" s="33"/>
      <c r="H4617" s="33"/>
    </row>
    <row r="4618" spans="1:8" s="30" customFormat="1" x14ac:dyDescent="0.3">
      <c r="A4618" s="27"/>
      <c r="B4618" s="27"/>
      <c r="C4618" s="28"/>
      <c r="D4618" s="29"/>
      <c r="E4618" s="28"/>
      <c r="F4618" s="29"/>
      <c r="G4618" s="33"/>
      <c r="H4618" s="33"/>
    </row>
    <row r="4619" spans="1:8" s="30" customFormat="1" x14ac:dyDescent="0.3">
      <c r="A4619" s="27"/>
      <c r="B4619" s="27"/>
      <c r="C4619" s="28"/>
      <c r="D4619" s="29"/>
      <c r="E4619" s="28"/>
      <c r="F4619" s="29"/>
      <c r="G4619" s="33"/>
      <c r="H4619" s="33"/>
    </row>
    <row r="4620" spans="1:8" s="30" customFormat="1" x14ac:dyDescent="0.3">
      <c r="A4620" s="27"/>
      <c r="B4620" s="27"/>
      <c r="C4620" s="28"/>
      <c r="D4620" s="29"/>
      <c r="E4620" s="28"/>
      <c r="F4620" s="29"/>
      <c r="G4620" s="33"/>
      <c r="H4620" s="33"/>
    </row>
    <row r="4621" spans="1:8" s="30" customFormat="1" x14ac:dyDescent="0.3">
      <c r="A4621" s="27"/>
      <c r="B4621" s="27"/>
      <c r="C4621" s="28"/>
      <c r="D4621" s="29"/>
      <c r="E4621" s="28"/>
      <c r="F4621" s="29"/>
      <c r="G4621" s="33"/>
      <c r="H4621" s="33"/>
    </row>
    <row r="4622" spans="1:8" s="30" customFormat="1" x14ac:dyDescent="0.3">
      <c r="A4622" s="27"/>
      <c r="B4622" s="27"/>
      <c r="C4622" s="28"/>
      <c r="D4622" s="29"/>
      <c r="E4622" s="28"/>
      <c r="F4622" s="29"/>
      <c r="G4622" s="33"/>
      <c r="H4622" s="33"/>
    </row>
    <row r="4623" spans="1:8" s="30" customFormat="1" x14ac:dyDescent="0.3">
      <c r="A4623" s="27"/>
      <c r="B4623" s="27"/>
      <c r="C4623" s="28"/>
      <c r="D4623" s="29"/>
      <c r="E4623" s="28"/>
      <c r="F4623" s="29"/>
      <c r="G4623" s="33"/>
      <c r="H4623" s="33"/>
    </row>
    <row r="4624" spans="1:8" s="30" customFormat="1" x14ac:dyDescent="0.3">
      <c r="A4624" s="27"/>
      <c r="B4624" s="27"/>
      <c r="C4624" s="28"/>
      <c r="D4624" s="29"/>
      <c r="E4624" s="28"/>
      <c r="F4624" s="29"/>
      <c r="G4624" s="33"/>
      <c r="H4624" s="33"/>
    </row>
    <row r="4625" spans="1:8" s="30" customFormat="1" x14ac:dyDescent="0.3">
      <c r="A4625" s="27"/>
      <c r="B4625" s="27"/>
      <c r="C4625" s="28"/>
      <c r="D4625" s="29"/>
      <c r="E4625" s="28"/>
      <c r="F4625" s="29"/>
      <c r="G4625" s="33"/>
      <c r="H4625" s="33"/>
    </row>
    <row r="4626" spans="1:8" s="30" customFormat="1" x14ac:dyDescent="0.3">
      <c r="A4626" s="27"/>
      <c r="B4626" s="27"/>
      <c r="C4626" s="28"/>
      <c r="D4626" s="29"/>
      <c r="E4626" s="28"/>
      <c r="F4626" s="29"/>
      <c r="G4626" s="33"/>
      <c r="H4626" s="33"/>
    </row>
    <row r="4627" spans="1:8" s="30" customFormat="1" x14ac:dyDescent="0.3">
      <c r="A4627" s="27"/>
      <c r="B4627" s="27"/>
      <c r="C4627" s="28"/>
      <c r="D4627" s="29"/>
      <c r="E4627" s="28"/>
      <c r="F4627" s="29"/>
      <c r="G4627" s="33"/>
      <c r="H4627" s="33"/>
    </row>
    <row r="4628" spans="1:8" s="30" customFormat="1" x14ac:dyDescent="0.3">
      <c r="A4628" s="27"/>
      <c r="B4628" s="27"/>
      <c r="C4628" s="28"/>
      <c r="D4628" s="29"/>
      <c r="E4628" s="28"/>
      <c r="F4628" s="29"/>
      <c r="G4628" s="33"/>
      <c r="H4628" s="33"/>
    </row>
    <row r="4629" spans="1:8" s="30" customFormat="1" x14ac:dyDescent="0.3">
      <c r="A4629" s="27"/>
      <c r="B4629" s="27"/>
      <c r="C4629" s="28"/>
      <c r="D4629" s="29"/>
      <c r="E4629" s="28"/>
      <c r="F4629" s="29"/>
      <c r="G4629" s="33"/>
      <c r="H4629" s="33"/>
    </row>
    <row r="4630" spans="1:8" s="30" customFormat="1" x14ac:dyDescent="0.3">
      <c r="A4630" s="27"/>
      <c r="B4630" s="27"/>
      <c r="C4630" s="28"/>
      <c r="D4630" s="29"/>
      <c r="E4630" s="28"/>
      <c r="F4630" s="29"/>
      <c r="G4630" s="33"/>
      <c r="H4630" s="33"/>
    </row>
    <row r="4631" spans="1:8" s="30" customFormat="1" x14ac:dyDescent="0.3">
      <c r="A4631" s="27"/>
      <c r="B4631" s="27"/>
      <c r="C4631" s="28"/>
      <c r="D4631" s="29"/>
      <c r="E4631" s="28"/>
      <c r="F4631" s="29"/>
      <c r="G4631" s="33"/>
      <c r="H4631" s="33"/>
    </row>
    <row r="4632" spans="1:8" s="30" customFormat="1" x14ac:dyDescent="0.3">
      <c r="A4632" s="27"/>
      <c r="B4632" s="27"/>
      <c r="C4632" s="28"/>
      <c r="D4632" s="29"/>
      <c r="E4632" s="28"/>
      <c r="F4632" s="29"/>
      <c r="G4632" s="33"/>
      <c r="H4632" s="33"/>
    </row>
    <row r="4633" spans="1:8" s="30" customFormat="1" x14ac:dyDescent="0.3">
      <c r="A4633" s="27"/>
      <c r="B4633" s="27"/>
      <c r="C4633" s="28"/>
      <c r="D4633" s="29"/>
      <c r="E4633" s="28"/>
      <c r="F4633" s="29"/>
      <c r="G4633" s="33"/>
      <c r="H4633" s="33"/>
    </row>
    <row r="4634" spans="1:8" s="30" customFormat="1" x14ac:dyDescent="0.3">
      <c r="A4634" s="27"/>
      <c r="B4634" s="27"/>
      <c r="C4634" s="28"/>
      <c r="D4634" s="29"/>
      <c r="E4634" s="28"/>
      <c r="F4634" s="29"/>
      <c r="G4634" s="33"/>
      <c r="H4634" s="33"/>
    </row>
    <row r="4635" spans="1:8" s="30" customFormat="1" x14ac:dyDescent="0.3">
      <c r="A4635" s="27"/>
      <c r="B4635" s="27"/>
      <c r="C4635" s="28"/>
      <c r="D4635" s="29"/>
      <c r="E4635" s="28"/>
      <c r="F4635" s="29"/>
      <c r="G4635" s="33"/>
      <c r="H4635" s="33"/>
    </row>
    <row r="4636" spans="1:8" s="30" customFormat="1" x14ac:dyDescent="0.3">
      <c r="A4636" s="27"/>
      <c r="B4636" s="27"/>
      <c r="C4636" s="28"/>
      <c r="D4636" s="29"/>
      <c r="E4636" s="28"/>
      <c r="F4636" s="29"/>
      <c r="G4636" s="33"/>
      <c r="H4636" s="33"/>
    </row>
    <row r="4637" spans="1:8" s="30" customFormat="1" x14ac:dyDescent="0.3">
      <c r="A4637" s="27"/>
      <c r="B4637" s="27"/>
      <c r="C4637" s="28"/>
      <c r="D4637" s="29"/>
      <c r="E4637" s="28"/>
      <c r="F4637" s="29"/>
      <c r="G4637" s="33"/>
      <c r="H4637" s="33"/>
    </row>
    <row r="4638" spans="1:8" s="30" customFormat="1" x14ac:dyDescent="0.3">
      <c r="A4638" s="27"/>
      <c r="B4638" s="27"/>
      <c r="C4638" s="28"/>
      <c r="D4638" s="29"/>
      <c r="E4638" s="28"/>
      <c r="F4638" s="29"/>
      <c r="G4638" s="33"/>
      <c r="H4638" s="33"/>
    </row>
    <row r="4639" spans="1:8" s="30" customFormat="1" x14ac:dyDescent="0.3">
      <c r="A4639" s="27"/>
      <c r="B4639" s="27"/>
      <c r="C4639" s="28"/>
      <c r="D4639" s="29"/>
      <c r="E4639" s="28"/>
      <c r="F4639" s="29"/>
      <c r="G4639" s="33"/>
      <c r="H4639" s="33"/>
    </row>
    <row r="4640" spans="1:8" s="30" customFormat="1" x14ac:dyDescent="0.3">
      <c r="A4640" s="27"/>
      <c r="B4640" s="27"/>
      <c r="C4640" s="28"/>
      <c r="D4640" s="29"/>
      <c r="E4640" s="28"/>
      <c r="F4640" s="29"/>
      <c r="G4640" s="33"/>
      <c r="H4640" s="33"/>
    </row>
    <row r="4641" spans="1:8" s="30" customFormat="1" x14ac:dyDescent="0.3">
      <c r="A4641" s="27"/>
      <c r="B4641" s="27"/>
      <c r="C4641" s="28"/>
      <c r="D4641" s="29"/>
      <c r="E4641" s="28"/>
      <c r="F4641" s="29"/>
      <c r="G4641" s="33"/>
      <c r="H4641" s="33"/>
    </row>
    <row r="4642" spans="1:8" s="30" customFormat="1" x14ac:dyDescent="0.3">
      <c r="A4642" s="27"/>
      <c r="B4642" s="27"/>
      <c r="C4642" s="28"/>
      <c r="D4642" s="29"/>
      <c r="E4642" s="28"/>
      <c r="F4642" s="29"/>
      <c r="G4642" s="33"/>
      <c r="H4642" s="33"/>
    </row>
    <row r="4643" spans="1:8" s="30" customFormat="1" x14ac:dyDescent="0.3">
      <c r="A4643" s="27"/>
      <c r="B4643" s="27"/>
      <c r="C4643" s="28"/>
      <c r="D4643" s="29"/>
      <c r="E4643" s="28"/>
      <c r="F4643" s="29"/>
      <c r="G4643" s="33"/>
      <c r="H4643" s="33"/>
    </row>
    <row r="4644" spans="1:8" s="30" customFormat="1" x14ac:dyDescent="0.3">
      <c r="A4644" s="27"/>
      <c r="B4644" s="27"/>
      <c r="C4644" s="28"/>
      <c r="D4644" s="29"/>
      <c r="E4644" s="28"/>
      <c r="F4644" s="29"/>
      <c r="G4644" s="33"/>
      <c r="H4644" s="33"/>
    </row>
    <row r="4645" spans="1:8" s="30" customFormat="1" x14ac:dyDescent="0.3">
      <c r="A4645" s="27"/>
      <c r="B4645" s="27"/>
      <c r="C4645" s="28"/>
      <c r="D4645" s="29"/>
      <c r="E4645" s="28"/>
      <c r="F4645" s="29"/>
      <c r="G4645" s="33"/>
      <c r="H4645" s="33"/>
    </row>
    <row r="4646" spans="1:8" s="30" customFormat="1" x14ac:dyDescent="0.3">
      <c r="A4646" s="27"/>
      <c r="B4646" s="27"/>
      <c r="C4646" s="28"/>
      <c r="D4646" s="29"/>
      <c r="E4646" s="28"/>
      <c r="F4646" s="29"/>
      <c r="G4646" s="33"/>
      <c r="H4646" s="33"/>
    </row>
    <row r="4647" spans="1:8" s="30" customFormat="1" x14ac:dyDescent="0.3">
      <c r="A4647" s="27"/>
      <c r="B4647" s="27"/>
      <c r="C4647" s="28"/>
      <c r="D4647" s="29"/>
      <c r="E4647" s="28"/>
      <c r="F4647" s="29"/>
      <c r="G4647" s="33"/>
      <c r="H4647" s="33"/>
    </row>
    <row r="4648" spans="1:8" s="30" customFormat="1" x14ac:dyDescent="0.3">
      <c r="A4648" s="27"/>
      <c r="B4648" s="27"/>
      <c r="C4648" s="28"/>
      <c r="D4648" s="29"/>
      <c r="E4648" s="28"/>
      <c r="F4648" s="29"/>
      <c r="G4648" s="33"/>
      <c r="H4648" s="33"/>
    </row>
    <row r="4649" spans="1:8" s="30" customFormat="1" x14ac:dyDescent="0.3">
      <c r="A4649" s="27"/>
      <c r="B4649" s="27"/>
      <c r="C4649" s="28"/>
      <c r="D4649" s="29"/>
      <c r="E4649" s="28"/>
      <c r="F4649" s="29"/>
      <c r="G4649" s="33"/>
      <c r="H4649" s="33"/>
    </row>
    <row r="4650" spans="1:8" s="30" customFormat="1" x14ac:dyDescent="0.3">
      <c r="A4650" s="27"/>
      <c r="B4650" s="27"/>
      <c r="C4650" s="28"/>
      <c r="D4650" s="29"/>
      <c r="E4650" s="28"/>
      <c r="F4650" s="29"/>
      <c r="G4650" s="33"/>
      <c r="H4650" s="33"/>
    </row>
    <row r="4651" spans="1:8" s="30" customFormat="1" x14ac:dyDescent="0.3">
      <c r="A4651" s="27"/>
      <c r="B4651" s="27"/>
      <c r="C4651" s="28"/>
      <c r="D4651" s="29"/>
      <c r="E4651" s="28"/>
      <c r="F4651" s="29"/>
      <c r="G4651" s="33"/>
      <c r="H4651" s="33"/>
    </row>
    <row r="4652" spans="1:8" s="30" customFormat="1" x14ac:dyDescent="0.3">
      <c r="A4652" s="27"/>
      <c r="B4652" s="27"/>
      <c r="C4652" s="28"/>
      <c r="D4652" s="29"/>
      <c r="E4652" s="28"/>
      <c r="F4652" s="29"/>
      <c r="G4652" s="33"/>
      <c r="H4652" s="33"/>
    </row>
    <row r="4653" spans="1:8" s="30" customFormat="1" x14ac:dyDescent="0.3">
      <c r="A4653" s="27"/>
      <c r="B4653" s="27"/>
      <c r="C4653" s="28"/>
      <c r="D4653" s="29"/>
      <c r="E4653" s="28"/>
      <c r="F4653" s="29"/>
      <c r="G4653" s="33"/>
      <c r="H4653" s="33"/>
    </row>
    <row r="4654" spans="1:8" s="30" customFormat="1" x14ac:dyDescent="0.3">
      <c r="A4654" s="27"/>
      <c r="B4654" s="27"/>
      <c r="C4654" s="28"/>
      <c r="D4654" s="29"/>
      <c r="E4654" s="28"/>
      <c r="F4654" s="29"/>
      <c r="G4654" s="33"/>
      <c r="H4654" s="33"/>
    </row>
    <row r="4655" spans="1:8" s="30" customFormat="1" x14ac:dyDescent="0.3">
      <c r="A4655" s="27"/>
      <c r="B4655" s="27"/>
      <c r="C4655" s="28"/>
      <c r="D4655" s="29"/>
      <c r="E4655" s="28"/>
      <c r="F4655" s="29"/>
      <c r="G4655" s="33"/>
      <c r="H4655" s="33"/>
    </row>
    <row r="4656" spans="1:8" s="30" customFormat="1" x14ac:dyDescent="0.3">
      <c r="A4656" s="27"/>
      <c r="B4656" s="27"/>
      <c r="C4656" s="28"/>
      <c r="D4656" s="29"/>
      <c r="E4656" s="28"/>
      <c r="F4656" s="29"/>
      <c r="G4656" s="33"/>
      <c r="H4656" s="33"/>
    </row>
    <row r="4657" spans="1:8" s="30" customFormat="1" x14ac:dyDescent="0.3">
      <c r="A4657" s="27"/>
      <c r="B4657" s="27"/>
      <c r="C4657" s="28"/>
      <c r="D4657" s="29"/>
      <c r="E4657" s="28"/>
      <c r="F4657" s="29"/>
      <c r="G4657" s="33"/>
      <c r="H4657" s="33"/>
    </row>
    <row r="4658" spans="1:8" s="30" customFormat="1" x14ac:dyDescent="0.3">
      <c r="A4658" s="27"/>
      <c r="B4658" s="27"/>
      <c r="C4658" s="28"/>
      <c r="D4658" s="29"/>
      <c r="E4658" s="28"/>
      <c r="F4658" s="29"/>
      <c r="G4658" s="33"/>
      <c r="H4658" s="33"/>
    </row>
    <row r="4659" spans="1:8" s="30" customFormat="1" x14ac:dyDescent="0.3">
      <c r="A4659" s="27"/>
      <c r="B4659" s="27"/>
      <c r="C4659" s="28"/>
      <c r="D4659" s="29"/>
      <c r="E4659" s="28"/>
      <c r="F4659" s="29"/>
      <c r="G4659" s="33"/>
      <c r="H4659" s="33"/>
    </row>
    <row r="4660" spans="1:8" s="30" customFormat="1" x14ac:dyDescent="0.3">
      <c r="A4660" s="27"/>
      <c r="B4660" s="27"/>
      <c r="C4660" s="28"/>
      <c r="D4660" s="29"/>
      <c r="E4660" s="28"/>
      <c r="F4660" s="29"/>
      <c r="G4660" s="33"/>
      <c r="H4660" s="33"/>
    </row>
    <row r="4661" spans="1:8" s="30" customFormat="1" x14ac:dyDescent="0.3">
      <c r="A4661" s="27"/>
      <c r="B4661" s="27"/>
      <c r="C4661" s="28"/>
      <c r="D4661" s="29"/>
      <c r="E4661" s="28"/>
      <c r="F4661" s="29"/>
      <c r="G4661" s="33"/>
      <c r="H4661" s="33"/>
    </row>
    <row r="4662" spans="1:8" s="30" customFormat="1" x14ac:dyDescent="0.3">
      <c r="A4662" s="27"/>
      <c r="B4662" s="27"/>
      <c r="C4662" s="28"/>
      <c r="D4662" s="29"/>
      <c r="E4662" s="28"/>
      <c r="F4662" s="29"/>
      <c r="G4662" s="33"/>
      <c r="H4662" s="33"/>
    </row>
    <row r="4663" spans="1:8" s="30" customFormat="1" x14ac:dyDescent="0.3">
      <c r="A4663" s="27"/>
      <c r="B4663" s="27"/>
      <c r="C4663" s="28"/>
      <c r="D4663" s="29"/>
      <c r="E4663" s="28"/>
      <c r="F4663" s="29"/>
      <c r="G4663" s="33"/>
      <c r="H4663" s="33"/>
    </row>
    <row r="4664" spans="1:8" s="30" customFormat="1" x14ac:dyDescent="0.3">
      <c r="A4664" s="27"/>
      <c r="B4664" s="27"/>
      <c r="C4664" s="28"/>
      <c r="D4664" s="29"/>
      <c r="E4664" s="28"/>
      <c r="F4664" s="29"/>
      <c r="G4664" s="33"/>
      <c r="H4664" s="33"/>
    </row>
    <row r="4665" spans="1:8" s="30" customFormat="1" x14ac:dyDescent="0.3">
      <c r="A4665" s="27"/>
      <c r="B4665" s="27"/>
      <c r="C4665" s="28"/>
      <c r="D4665" s="29"/>
      <c r="E4665" s="28"/>
      <c r="F4665" s="29"/>
      <c r="G4665" s="33"/>
      <c r="H4665" s="33"/>
    </row>
    <row r="4666" spans="1:8" s="30" customFormat="1" x14ac:dyDescent="0.3">
      <c r="A4666" s="27"/>
      <c r="B4666" s="27"/>
      <c r="C4666" s="28"/>
      <c r="D4666" s="29"/>
      <c r="E4666" s="28"/>
      <c r="F4666" s="29"/>
      <c r="G4666" s="33"/>
      <c r="H4666" s="33"/>
    </row>
    <row r="4667" spans="1:8" s="30" customFormat="1" x14ac:dyDescent="0.3">
      <c r="A4667" s="27"/>
      <c r="B4667" s="27"/>
      <c r="C4667" s="28"/>
      <c r="D4667" s="29"/>
      <c r="E4667" s="28"/>
      <c r="F4667" s="29"/>
      <c r="G4667" s="33"/>
      <c r="H4667" s="33"/>
    </row>
    <row r="4668" spans="1:8" s="30" customFormat="1" x14ac:dyDescent="0.3">
      <c r="A4668" s="27"/>
      <c r="B4668" s="27"/>
      <c r="C4668" s="28"/>
      <c r="D4668" s="29"/>
      <c r="E4668" s="28"/>
      <c r="F4668" s="29"/>
      <c r="G4668" s="33"/>
      <c r="H4668" s="33"/>
    </row>
    <row r="4669" spans="1:8" s="30" customFormat="1" x14ac:dyDescent="0.3">
      <c r="A4669" s="27"/>
      <c r="B4669" s="27"/>
      <c r="C4669" s="28"/>
      <c r="D4669" s="29"/>
      <c r="E4669" s="28"/>
      <c r="F4669" s="29"/>
      <c r="G4669" s="33"/>
      <c r="H4669" s="33"/>
    </row>
    <row r="4670" spans="1:8" s="30" customFormat="1" x14ac:dyDescent="0.3">
      <c r="A4670" s="27"/>
      <c r="B4670" s="27"/>
      <c r="C4670" s="28"/>
      <c r="D4670" s="29"/>
      <c r="E4670" s="28"/>
      <c r="F4670" s="29"/>
      <c r="G4670" s="33"/>
      <c r="H4670" s="33"/>
    </row>
    <row r="4671" spans="1:8" s="30" customFormat="1" x14ac:dyDescent="0.3">
      <c r="A4671" s="27"/>
      <c r="B4671" s="27"/>
      <c r="C4671" s="28"/>
      <c r="D4671" s="29"/>
      <c r="E4671" s="28"/>
      <c r="F4671" s="29"/>
      <c r="G4671" s="33"/>
      <c r="H4671" s="33"/>
    </row>
    <row r="4672" spans="1:8" s="30" customFormat="1" x14ac:dyDescent="0.3">
      <c r="A4672" s="27"/>
      <c r="B4672" s="27"/>
      <c r="C4672" s="28"/>
      <c r="D4672" s="29"/>
      <c r="E4672" s="28"/>
      <c r="F4672" s="29"/>
      <c r="G4672" s="33"/>
      <c r="H4672" s="33"/>
    </row>
    <row r="4673" spans="1:8" s="30" customFormat="1" x14ac:dyDescent="0.3">
      <c r="A4673" s="27"/>
      <c r="B4673" s="27"/>
      <c r="C4673" s="28"/>
      <c r="D4673" s="29"/>
      <c r="E4673" s="28"/>
      <c r="F4673" s="29"/>
      <c r="G4673" s="33"/>
      <c r="H4673" s="33"/>
    </row>
    <row r="4674" spans="1:8" s="30" customFormat="1" x14ac:dyDescent="0.3">
      <c r="A4674" s="27"/>
      <c r="B4674" s="27"/>
      <c r="C4674" s="28"/>
      <c r="D4674" s="29"/>
      <c r="E4674" s="28"/>
      <c r="F4674" s="29"/>
      <c r="G4674" s="33"/>
      <c r="H4674" s="33"/>
    </row>
    <row r="4675" spans="1:8" s="30" customFormat="1" x14ac:dyDescent="0.3">
      <c r="A4675" s="27"/>
      <c r="B4675" s="27"/>
      <c r="C4675" s="28"/>
      <c r="D4675" s="29"/>
      <c r="E4675" s="28"/>
      <c r="F4675" s="29"/>
      <c r="G4675" s="33"/>
      <c r="H4675" s="33"/>
    </row>
    <row r="4676" spans="1:8" s="30" customFormat="1" x14ac:dyDescent="0.3">
      <c r="A4676" s="27"/>
      <c r="B4676" s="27"/>
      <c r="C4676" s="28"/>
      <c r="D4676" s="29"/>
      <c r="E4676" s="28"/>
      <c r="F4676" s="29"/>
      <c r="G4676" s="33"/>
      <c r="H4676" s="33"/>
    </row>
    <row r="4677" spans="1:8" s="30" customFormat="1" x14ac:dyDescent="0.3">
      <c r="A4677" s="27"/>
      <c r="B4677" s="27"/>
      <c r="C4677" s="28"/>
      <c r="D4677" s="29"/>
      <c r="E4677" s="28"/>
      <c r="F4677" s="29"/>
      <c r="G4677" s="33"/>
      <c r="H4677" s="33"/>
    </row>
    <row r="4678" spans="1:8" s="30" customFormat="1" x14ac:dyDescent="0.3">
      <c r="A4678" s="27"/>
      <c r="B4678" s="27"/>
      <c r="C4678" s="28"/>
      <c r="D4678" s="29"/>
      <c r="E4678" s="28"/>
      <c r="F4678" s="29"/>
      <c r="G4678" s="33"/>
      <c r="H4678" s="33"/>
    </row>
    <row r="4679" spans="1:8" s="30" customFormat="1" x14ac:dyDescent="0.3">
      <c r="A4679" s="27"/>
      <c r="B4679" s="27"/>
      <c r="C4679" s="28"/>
      <c r="D4679" s="29"/>
      <c r="E4679" s="28"/>
      <c r="F4679" s="29"/>
      <c r="G4679" s="33"/>
      <c r="H4679" s="33"/>
    </row>
    <row r="4680" spans="1:8" s="30" customFormat="1" x14ac:dyDescent="0.3">
      <c r="A4680" s="27"/>
      <c r="B4680" s="27"/>
      <c r="C4680" s="28"/>
      <c r="D4680" s="29"/>
      <c r="E4680" s="28"/>
      <c r="F4680" s="29"/>
      <c r="G4680" s="33"/>
      <c r="H4680" s="33"/>
    </row>
    <row r="4681" spans="1:8" s="30" customFormat="1" x14ac:dyDescent="0.3">
      <c r="A4681" s="27"/>
      <c r="B4681" s="27"/>
      <c r="C4681" s="28"/>
      <c r="D4681" s="29"/>
      <c r="E4681" s="28"/>
      <c r="F4681" s="29"/>
      <c r="G4681" s="33"/>
      <c r="H4681" s="33"/>
    </row>
    <row r="4682" spans="1:8" s="30" customFormat="1" x14ac:dyDescent="0.3">
      <c r="A4682" s="27"/>
      <c r="B4682" s="27"/>
      <c r="C4682" s="28"/>
      <c r="D4682" s="29"/>
      <c r="E4682" s="28"/>
      <c r="F4682" s="29"/>
      <c r="G4682" s="33"/>
      <c r="H4682" s="33"/>
    </row>
    <row r="4683" spans="1:8" s="30" customFormat="1" x14ac:dyDescent="0.3">
      <c r="A4683" s="27"/>
      <c r="B4683" s="27"/>
      <c r="C4683" s="28"/>
      <c r="D4683" s="29"/>
      <c r="E4683" s="28"/>
      <c r="F4683" s="29"/>
      <c r="G4683" s="33"/>
      <c r="H4683" s="33"/>
    </row>
    <row r="4684" spans="1:8" s="30" customFormat="1" x14ac:dyDescent="0.3">
      <c r="A4684" s="27"/>
      <c r="B4684" s="27"/>
      <c r="C4684" s="28"/>
      <c r="D4684" s="29"/>
      <c r="E4684" s="28"/>
      <c r="F4684" s="29"/>
      <c r="G4684" s="33"/>
      <c r="H4684" s="33"/>
    </row>
    <row r="4685" spans="1:8" s="30" customFormat="1" x14ac:dyDescent="0.3">
      <c r="A4685" s="27"/>
      <c r="B4685" s="27"/>
      <c r="C4685" s="28"/>
      <c r="D4685" s="29"/>
      <c r="E4685" s="28"/>
      <c r="F4685" s="29"/>
      <c r="G4685" s="33"/>
      <c r="H4685" s="33"/>
    </row>
    <row r="4686" spans="1:8" s="30" customFormat="1" x14ac:dyDescent="0.3">
      <c r="A4686" s="27"/>
      <c r="B4686" s="27"/>
      <c r="C4686" s="28"/>
      <c r="D4686" s="29"/>
      <c r="E4686" s="28"/>
      <c r="F4686" s="29"/>
      <c r="G4686" s="33"/>
      <c r="H4686" s="33"/>
    </row>
    <row r="4687" spans="1:8" s="30" customFormat="1" x14ac:dyDescent="0.3">
      <c r="A4687" s="27"/>
      <c r="B4687" s="27"/>
      <c r="C4687" s="28"/>
      <c r="D4687" s="29"/>
      <c r="E4687" s="28"/>
      <c r="F4687" s="29"/>
      <c r="G4687" s="33"/>
      <c r="H4687" s="33"/>
    </row>
    <row r="4688" spans="1:8" s="30" customFormat="1" x14ac:dyDescent="0.3">
      <c r="A4688" s="27"/>
      <c r="B4688" s="27"/>
      <c r="C4688" s="28"/>
      <c r="D4688" s="29"/>
      <c r="E4688" s="28"/>
      <c r="F4688" s="29"/>
      <c r="G4688" s="33"/>
      <c r="H4688" s="33"/>
    </row>
    <row r="4689" spans="1:8" s="30" customFormat="1" x14ac:dyDescent="0.3">
      <c r="A4689" s="27"/>
      <c r="B4689" s="27"/>
      <c r="C4689" s="28"/>
      <c r="D4689" s="29"/>
      <c r="E4689" s="28"/>
      <c r="F4689" s="29"/>
      <c r="G4689" s="33"/>
      <c r="H4689" s="33"/>
    </row>
    <row r="4690" spans="1:8" s="30" customFormat="1" x14ac:dyDescent="0.3">
      <c r="A4690" s="27"/>
      <c r="B4690" s="27"/>
      <c r="C4690" s="28"/>
      <c r="D4690" s="29"/>
      <c r="E4690" s="28"/>
      <c r="F4690" s="29"/>
      <c r="G4690" s="33"/>
      <c r="H4690" s="33"/>
    </row>
    <row r="4691" spans="1:8" s="30" customFormat="1" x14ac:dyDescent="0.3">
      <c r="A4691" s="27"/>
      <c r="B4691" s="27"/>
      <c r="C4691" s="28"/>
      <c r="D4691" s="29"/>
      <c r="E4691" s="28"/>
      <c r="F4691" s="29"/>
      <c r="G4691" s="33"/>
      <c r="H4691" s="33"/>
    </row>
    <row r="4692" spans="1:8" s="30" customFormat="1" x14ac:dyDescent="0.3">
      <c r="A4692" s="27"/>
      <c r="B4692" s="27"/>
      <c r="C4692" s="28"/>
      <c r="D4692" s="29"/>
      <c r="E4692" s="28"/>
      <c r="F4692" s="29"/>
      <c r="G4692" s="33"/>
      <c r="H4692" s="33"/>
    </row>
    <row r="4693" spans="1:8" s="30" customFormat="1" x14ac:dyDescent="0.3">
      <c r="A4693" s="27"/>
      <c r="B4693" s="27"/>
      <c r="C4693" s="28"/>
      <c r="D4693" s="29"/>
      <c r="E4693" s="28"/>
      <c r="F4693" s="29"/>
      <c r="G4693" s="33"/>
      <c r="H4693" s="33"/>
    </row>
    <row r="4694" spans="1:8" s="30" customFormat="1" x14ac:dyDescent="0.3">
      <c r="A4694" s="27"/>
      <c r="B4694" s="27"/>
      <c r="C4694" s="28"/>
      <c r="D4694" s="29"/>
      <c r="E4694" s="28"/>
      <c r="F4694" s="29"/>
      <c r="G4694" s="33"/>
      <c r="H4694" s="33"/>
    </row>
    <row r="4695" spans="1:8" s="30" customFormat="1" x14ac:dyDescent="0.3">
      <c r="A4695" s="27"/>
      <c r="B4695" s="27"/>
      <c r="C4695" s="28"/>
      <c r="D4695" s="29"/>
      <c r="E4695" s="28"/>
      <c r="F4695" s="29"/>
      <c r="G4695" s="33"/>
      <c r="H4695" s="33"/>
    </row>
    <row r="4696" spans="1:8" s="30" customFormat="1" x14ac:dyDescent="0.3">
      <c r="A4696" s="27"/>
      <c r="B4696" s="27"/>
      <c r="C4696" s="28"/>
      <c r="D4696" s="29"/>
      <c r="E4696" s="28"/>
      <c r="F4696" s="29"/>
      <c r="G4696" s="33"/>
      <c r="H4696" s="33"/>
    </row>
    <row r="4697" spans="1:8" s="30" customFormat="1" x14ac:dyDescent="0.3">
      <c r="A4697" s="27"/>
      <c r="B4697" s="27"/>
      <c r="C4697" s="28"/>
      <c r="D4697" s="29"/>
      <c r="E4697" s="28"/>
      <c r="F4697" s="29"/>
      <c r="G4697" s="33"/>
      <c r="H4697" s="33"/>
    </row>
    <row r="4698" spans="1:8" s="30" customFormat="1" x14ac:dyDescent="0.3">
      <c r="A4698" s="27"/>
      <c r="B4698" s="27"/>
      <c r="C4698" s="28"/>
      <c r="D4698" s="29"/>
      <c r="E4698" s="28"/>
      <c r="F4698" s="29"/>
      <c r="G4698" s="33"/>
      <c r="H4698" s="33"/>
    </row>
    <row r="4699" spans="1:8" s="30" customFormat="1" x14ac:dyDescent="0.3">
      <c r="A4699" s="27"/>
      <c r="B4699" s="27"/>
      <c r="C4699" s="28"/>
      <c r="D4699" s="29"/>
      <c r="E4699" s="28"/>
      <c r="F4699" s="29"/>
      <c r="G4699" s="33"/>
      <c r="H4699" s="33"/>
    </row>
    <row r="4700" spans="1:8" s="30" customFormat="1" x14ac:dyDescent="0.3">
      <c r="A4700" s="27"/>
      <c r="B4700" s="27"/>
      <c r="C4700" s="28"/>
      <c r="D4700" s="29"/>
      <c r="E4700" s="28"/>
      <c r="F4700" s="29"/>
      <c r="G4700" s="33"/>
      <c r="H4700" s="33"/>
    </row>
    <row r="4701" spans="1:8" s="30" customFormat="1" x14ac:dyDescent="0.3">
      <c r="A4701" s="27"/>
      <c r="B4701" s="27"/>
      <c r="C4701" s="28"/>
      <c r="D4701" s="29"/>
      <c r="E4701" s="28"/>
      <c r="F4701" s="29"/>
      <c r="G4701" s="33"/>
      <c r="H4701" s="33"/>
    </row>
    <row r="4702" spans="1:8" s="30" customFormat="1" x14ac:dyDescent="0.3">
      <c r="A4702" s="27"/>
      <c r="B4702" s="27"/>
      <c r="C4702" s="28"/>
      <c r="D4702" s="29"/>
      <c r="E4702" s="28"/>
      <c r="F4702" s="29"/>
      <c r="G4702" s="33"/>
      <c r="H4702" s="33"/>
    </row>
    <row r="4703" spans="1:8" s="30" customFormat="1" x14ac:dyDescent="0.3">
      <c r="A4703" s="27"/>
      <c r="B4703" s="27"/>
      <c r="C4703" s="28"/>
      <c r="D4703" s="29"/>
      <c r="E4703" s="28"/>
      <c r="F4703" s="29"/>
      <c r="G4703" s="33"/>
      <c r="H4703" s="33"/>
    </row>
    <row r="4704" spans="1:8" s="30" customFormat="1" x14ac:dyDescent="0.3">
      <c r="A4704" s="27"/>
      <c r="B4704" s="27"/>
      <c r="C4704" s="28"/>
      <c r="D4704" s="29"/>
      <c r="E4704" s="28"/>
      <c r="F4704" s="29"/>
      <c r="G4704" s="33"/>
      <c r="H4704" s="33"/>
    </row>
    <row r="4705" spans="1:8" s="30" customFormat="1" x14ac:dyDescent="0.3">
      <c r="A4705" s="27"/>
      <c r="B4705" s="27"/>
      <c r="C4705" s="28"/>
      <c r="D4705" s="29"/>
      <c r="E4705" s="28"/>
      <c r="F4705" s="29"/>
      <c r="G4705" s="33"/>
      <c r="H4705" s="33"/>
    </row>
    <row r="4706" spans="1:8" s="30" customFormat="1" x14ac:dyDescent="0.3">
      <c r="A4706" s="27"/>
      <c r="B4706" s="27"/>
      <c r="C4706" s="28"/>
      <c r="D4706" s="29"/>
      <c r="E4706" s="28"/>
      <c r="F4706" s="29"/>
      <c r="G4706" s="33"/>
      <c r="H4706" s="33"/>
    </row>
    <row r="4707" spans="1:8" s="30" customFormat="1" x14ac:dyDescent="0.3">
      <c r="A4707" s="27"/>
      <c r="B4707" s="27"/>
      <c r="C4707" s="28"/>
      <c r="D4707" s="29"/>
      <c r="E4707" s="28"/>
      <c r="F4707" s="29"/>
      <c r="G4707" s="33"/>
      <c r="H4707" s="33"/>
    </row>
    <row r="4708" spans="1:8" s="30" customFormat="1" x14ac:dyDescent="0.3">
      <c r="A4708" s="27"/>
      <c r="B4708" s="27"/>
      <c r="C4708" s="28"/>
      <c r="D4708" s="29"/>
      <c r="E4708" s="28"/>
      <c r="F4708" s="29"/>
      <c r="G4708" s="33"/>
      <c r="H4708" s="33"/>
    </row>
    <row r="4709" spans="1:8" s="30" customFormat="1" x14ac:dyDescent="0.3">
      <c r="A4709" s="27"/>
      <c r="B4709" s="27"/>
      <c r="C4709" s="28"/>
      <c r="D4709" s="29"/>
      <c r="E4709" s="28"/>
      <c r="F4709" s="29"/>
      <c r="G4709" s="33"/>
      <c r="H4709" s="33"/>
    </row>
    <row r="4710" spans="1:8" s="30" customFormat="1" x14ac:dyDescent="0.3">
      <c r="A4710" s="27"/>
      <c r="B4710" s="27"/>
      <c r="C4710" s="28"/>
      <c r="D4710" s="29"/>
      <c r="E4710" s="28"/>
      <c r="F4710" s="29"/>
      <c r="G4710" s="33"/>
      <c r="H4710" s="33"/>
    </row>
    <row r="4711" spans="1:8" s="30" customFormat="1" x14ac:dyDescent="0.3">
      <c r="A4711" s="27"/>
      <c r="B4711" s="27"/>
      <c r="C4711" s="28"/>
      <c r="D4711" s="29"/>
      <c r="E4711" s="28"/>
      <c r="F4711" s="29"/>
      <c r="G4711" s="33"/>
      <c r="H4711" s="33"/>
    </row>
    <row r="4712" spans="1:8" s="30" customFormat="1" x14ac:dyDescent="0.3">
      <c r="A4712" s="27"/>
      <c r="B4712" s="27"/>
      <c r="C4712" s="28"/>
      <c r="D4712" s="29"/>
      <c r="E4712" s="28"/>
      <c r="F4712" s="29"/>
      <c r="G4712" s="33"/>
      <c r="H4712" s="33"/>
    </row>
    <row r="4713" spans="1:8" s="30" customFormat="1" x14ac:dyDescent="0.3">
      <c r="A4713" s="27"/>
      <c r="B4713" s="27"/>
      <c r="C4713" s="28"/>
      <c r="D4713" s="29"/>
      <c r="E4713" s="28"/>
      <c r="F4713" s="29"/>
      <c r="G4713" s="33"/>
      <c r="H4713" s="33"/>
    </row>
    <row r="4714" spans="1:8" s="30" customFormat="1" x14ac:dyDescent="0.3">
      <c r="A4714" s="27"/>
      <c r="B4714" s="27"/>
      <c r="C4714" s="28"/>
      <c r="D4714" s="29"/>
      <c r="E4714" s="28"/>
      <c r="F4714" s="29"/>
      <c r="G4714" s="33"/>
      <c r="H4714" s="33"/>
    </row>
    <row r="4715" spans="1:8" s="30" customFormat="1" x14ac:dyDescent="0.3">
      <c r="A4715" s="27"/>
      <c r="B4715" s="27"/>
      <c r="C4715" s="28"/>
      <c r="D4715" s="29"/>
      <c r="E4715" s="28"/>
      <c r="F4715" s="29"/>
      <c r="G4715" s="33"/>
      <c r="H4715" s="33"/>
    </row>
    <row r="4716" spans="1:8" s="30" customFormat="1" x14ac:dyDescent="0.3">
      <c r="A4716" s="27"/>
      <c r="B4716" s="27"/>
      <c r="C4716" s="28"/>
      <c r="D4716" s="29"/>
      <c r="E4716" s="28"/>
      <c r="F4716" s="29"/>
      <c r="G4716" s="33"/>
      <c r="H4716" s="33"/>
    </row>
    <row r="4717" spans="1:8" s="30" customFormat="1" x14ac:dyDescent="0.3">
      <c r="A4717" s="27"/>
      <c r="B4717" s="27"/>
      <c r="C4717" s="28"/>
      <c r="D4717" s="29"/>
      <c r="E4717" s="28"/>
      <c r="F4717" s="29"/>
      <c r="G4717" s="33"/>
      <c r="H4717" s="33"/>
    </row>
    <row r="4718" spans="1:8" s="30" customFormat="1" x14ac:dyDescent="0.3">
      <c r="A4718" s="27"/>
      <c r="B4718" s="27"/>
      <c r="C4718" s="28"/>
      <c r="D4718" s="29"/>
      <c r="E4718" s="28"/>
      <c r="F4718" s="29"/>
      <c r="G4718" s="33"/>
      <c r="H4718" s="33"/>
    </row>
    <row r="4719" spans="1:8" s="30" customFormat="1" x14ac:dyDescent="0.3">
      <c r="A4719" s="27"/>
      <c r="B4719" s="27"/>
      <c r="C4719" s="28"/>
      <c r="D4719" s="29"/>
      <c r="E4719" s="28"/>
      <c r="F4719" s="29"/>
      <c r="G4719" s="33"/>
      <c r="H4719" s="33"/>
    </row>
    <row r="4720" spans="1:8" s="30" customFormat="1" x14ac:dyDescent="0.3">
      <c r="A4720" s="27"/>
      <c r="B4720" s="27"/>
      <c r="C4720" s="28"/>
      <c r="D4720" s="29"/>
      <c r="E4720" s="28"/>
      <c r="F4720" s="29"/>
      <c r="G4720" s="33"/>
      <c r="H4720" s="33"/>
    </row>
    <row r="4721" spans="1:8" s="30" customFormat="1" x14ac:dyDescent="0.3">
      <c r="A4721" s="27"/>
      <c r="B4721" s="27"/>
      <c r="C4721" s="28"/>
      <c r="D4721" s="29"/>
      <c r="E4721" s="28"/>
      <c r="F4721" s="29"/>
      <c r="G4721" s="33"/>
      <c r="H4721" s="33"/>
    </row>
    <row r="4722" spans="1:8" s="30" customFormat="1" x14ac:dyDescent="0.3">
      <c r="A4722" s="27"/>
      <c r="B4722" s="27"/>
      <c r="C4722" s="28"/>
      <c r="D4722" s="29"/>
      <c r="E4722" s="28"/>
      <c r="F4722" s="29"/>
      <c r="G4722" s="33"/>
      <c r="H4722" s="33"/>
    </row>
    <row r="4723" spans="1:8" s="30" customFormat="1" x14ac:dyDescent="0.3">
      <c r="A4723" s="27"/>
      <c r="B4723" s="27"/>
      <c r="C4723" s="28"/>
      <c r="D4723" s="29"/>
      <c r="E4723" s="28"/>
      <c r="F4723" s="29"/>
      <c r="G4723" s="33"/>
      <c r="H4723" s="33"/>
    </row>
    <row r="4724" spans="1:8" s="30" customFormat="1" x14ac:dyDescent="0.3">
      <c r="A4724" s="27"/>
      <c r="B4724" s="27"/>
      <c r="C4724" s="28"/>
      <c r="D4724" s="29"/>
      <c r="E4724" s="28"/>
      <c r="F4724" s="29"/>
      <c r="G4724" s="33"/>
      <c r="H4724" s="33"/>
    </row>
    <row r="4725" spans="1:8" s="30" customFormat="1" x14ac:dyDescent="0.3">
      <c r="A4725" s="27"/>
      <c r="B4725" s="27"/>
      <c r="C4725" s="28"/>
      <c r="D4725" s="29"/>
      <c r="E4725" s="28"/>
      <c r="F4725" s="29"/>
      <c r="G4725" s="33"/>
      <c r="H4725" s="33"/>
    </row>
    <row r="4726" spans="1:8" s="30" customFormat="1" x14ac:dyDescent="0.3">
      <c r="A4726" s="27"/>
      <c r="B4726" s="27"/>
      <c r="C4726" s="28"/>
      <c r="D4726" s="29"/>
      <c r="E4726" s="28"/>
      <c r="F4726" s="29"/>
      <c r="G4726" s="33"/>
      <c r="H4726" s="33"/>
    </row>
    <row r="4727" spans="1:8" s="30" customFormat="1" x14ac:dyDescent="0.3">
      <c r="A4727" s="27"/>
      <c r="B4727" s="27"/>
      <c r="C4727" s="28"/>
      <c r="D4727" s="29"/>
      <c r="E4727" s="28"/>
      <c r="F4727" s="29"/>
      <c r="G4727" s="33"/>
      <c r="H4727" s="33"/>
    </row>
    <row r="4728" spans="1:8" s="30" customFormat="1" x14ac:dyDescent="0.3">
      <c r="A4728" s="27"/>
      <c r="B4728" s="27"/>
      <c r="C4728" s="28"/>
      <c r="D4728" s="29"/>
      <c r="E4728" s="28"/>
      <c r="F4728" s="29"/>
      <c r="G4728" s="33"/>
      <c r="H4728" s="33"/>
    </row>
    <row r="4729" spans="1:8" s="30" customFormat="1" x14ac:dyDescent="0.3">
      <c r="A4729" s="27"/>
      <c r="B4729" s="27"/>
      <c r="C4729" s="28"/>
      <c r="D4729" s="29"/>
      <c r="E4729" s="28"/>
      <c r="F4729" s="29"/>
      <c r="G4729" s="33"/>
      <c r="H4729" s="33"/>
    </row>
    <row r="4730" spans="1:8" s="30" customFormat="1" x14ac:dyDescent="0.3">
      <c r="A4730" s="27"/>
      <c r="B4730" s="27"/>
      <c r="C4730" s="28"/>
      <c r="D4730" s="29"/>
      <c r="E4730" s="28"/>
      <c r="F4730" s="29"/>
      <c r="G4730" s="33"/>
      <c r="H4730" s="33"/>
    </row>
    <row r="4731" spans="1:8" s="30" customFormat="1" x14ac:dyDescent="0.3">
      <c r="A4731" s="27"/>
      <c r="B4731" s="27"/>
      <c r="C4731" s="28"/>
      <c r="D4731" s="29"/>
      <c r="E4731" s="28"/>
      <c r="F4731" s="29"/>
      <c r="G4731" s="33"/>
      <c r="H4731" s="33"/>
    </row>
    <row r="4732" spans="1:8" s="30" customFormat="1" x14ac:dyDescent="0.3">
      <c r="A4732" s="27"/>
      <c r="B4732" s="27"/>
      <c r="C4732" s="28"/>
      <c r="D4732" s="29"/>
      <c r="E4732" s="28"/>
      <c r="F4732" s="29"/>
      <c r="G4732" s="33"/>
      <c r="H4732" s="33"/>
    </row>
    <row r="4733" spans="1:8" s="30" customFormat="1" x14ac:dyDescent="0.3">
      <c r="A4733" s="27"/>
      <c r="B4733" s="27"/>
      <c r="C4733" s="28"/>
      <c r="D4733" s="29"/>
      <c r="E4733" s="28"/>
      <c r="F4733" s="29"/>
      <c r="G4733" s="33"/>
      <c r="H4733" s="33"/>
    </row>
    <row r="4734" spans="1:8" s="30" customFormat="1" x14ac:dyDescent="0.3">
      <c r="A4734" s="27"/>
      <c r="B4734" s="27"/>
      <c r="C4734" s="28"/>
      <c r="D4734" s="29"/>
      <c r="E4734" s="28"/>
      <c r="F4734" s="29"/>
      <c r="G4734" s="33"/>
      <c r="H4734" s="33"/>
    </row>
    <row r="4735" spans="1:8" s="30" customFormat="1" x14ac:dyDescent="0.3">
      <c r="A4735" s="27"/>
      <c r="B4735" s="27"/>
      <c r="C4735" s="28"/>
      <c r="D4735" s="29"/>
      <c r="E4735" s="28"/>
      <c r="F4735" s="29"/>
      <c r="G4735" s="33"/>
      <c r="H4735" s="33"/>
    </row>
    <row r="4736" spans="1:8" s="30" customFormat="1" x14ac:dyDescent="0.3">
      <c r="A4736" s="27"/>
      <c r="B4736" s="27"/>
      <c r="C4736" s="28"/>
      <c r="D4736" s="29"/>
      <c r="E4736" s="28"/>
      <c r="F4736" s="29"/>
      <c r="G4736" s="33"/>
      <c r="H4736" s="33"/>
    </row>
    <row r="4737" spans="1:8" s="30" customFormat="1" x14ac:dyDescent="0.3">
      <c r="A4737" s="27"/>
      <c r="B4737" s="27"/>
      <c r="C4737" s="28"/>
      <c r="D4737" s="29"/>
      <c r="E4737" s="28"/>
      <c r="F4737" s="29"/>
      <c r="G4737" s="33"/>
      <c r="H4737" s="33"/>
    </row>
    <row r="4738" spans="1:8" s="30" customFormat="1" x14ac:dyDescent="0.3">
      <c r="A4738" s="27"/>
      <c r="B4738" s="27"/>
      <c r="C4738" s="28"/>
      <c r="D4738" s="29"/>
      <c r="E4738" s="28"/>
      <c r="F4738" s="29"/>
      <c r="G4738" s="33"/>
      <c r="H4738" s="33"/>
    </row>
    <row r="4739" spans="1:8" s="30" customFormat="1" x14ac:dyDescent="0.3">
      <c r="A4739" s="27"/>
      <c r="B4739" s="27"/>
      <c r="C4739" s="28"/>
      <c r="D4739" s="29"/>
      <c r="E4739" s="28"/>
      <c r="F4739" s="29"/>
      <c r="G4739" s="33"/>
      <c r="H4739" s="33"/>
    </row>
    <row r="4740" spans="1:8" s="30" customFormat="1" x14ac:dyDescent="0.3">
      <c r="A4740" s="27"/>
      <c r="B4740" s="27"/>
      <c r="C4740" s="28"/>
      <c r="D4740" s="29"/>
      <c r="E4740" s="28"/>
      <c r="F4740" s="29"/>
      <c r="G4740" s="33"/>
      <c r="H4740" s="33"/>
    </row>
    <row r="4741" spans="1:8" s="30" customFormat="1" x14ac:dyDescent="0.3">
      <c r="A4741" s="27"/>
      <c r="B4741" s="27"/>
      <c r="C4741" s="28"/>
      <c r="D4741" s="29"/>
      <c r="E4741" s="28"/>
      <c r="F4741" s="29"/>
      <c r="G4741" s="33"/>
      <c r="H4741" s="33"/>
    </row>
    <row r="4742" spans="1:8" s="30" customFormat="1" x14ac:dyDescent="0.3">
      <c r="A4742" s="27"/>
      <c r="B4742" s="27"/>
      <c r="C4742" s="28"/>
      <c r="D4742" s="29"/>
      <c r="E4742" s="28"/>
      <c r="F4742" s="29"/>
      <c r="G4742" s="33"/>
      <c r="H4742" s="33"/>
    </row>
    <row r="4743" spans="1:8" s="30" customFormat="1" x14ac:dyDescent="0.3">
      <c r="A4743" s="27"/>
      <c r="B4743" s="27"/>
      <c r="C4743" s="28"/>
      <c r="D4743" s="29"/>
      <c r="E4743" s="28"/>
      <c r="F4743" s="29"/>
      <c r="G4743" s="33"/>
      <c r="H4743" s="33"/>
    </row>
    <row r="4744" spans="1:8" s="30" customFormat="1" x14ac:dyDescent="0.3">
      <c r="A4744" s="27"/>
      <c r="B4744" s="27"/>
      <c r="C4744" s="28"/>
      <c r="D4744" s="29"/>
      <c r="E4744" s="28"/>
      <c r="F4744" s="29"/>
      <c r="G4744" s="33"/>
      <c r="H4744" s="33"/>
    </row>
    <row r="4745" spans="1:8" s="30" customFormat="1" x14ac:dyDescent="0.3">
      <c r="A4745" s="27"/>
      <c r="B4745" s="27"/>
      <c r="C4745" s="28"/>
      <c r="D4745" s="29"/>
      <c r="E4745" s="28"/>
      <c r="F4745" s="29"/>
      <c r="G4745" s="33"/>
      <c r="H4745" s="33"/>
    </row>
    <row r="4746" spans="1:8" s="30" customFormat="1" x14ac:dyDescent="0.3">
      <c r="A4746" s="27"/>
      <c r="B4746" s="27"/>
      <c r="C4746" s="28"/>
      <c r="D4746" s="29"/>
      <c r="E4746" s="28"/>
      <c r="F4746" s="29"/>
      <c r="G4746" s="33"/>
      <c r="H4746" s="33"/>
    </row>
    <row r="4747" spans="1:8" s="30" customFormat="1" x14ac:dyDescent="0.3">
      <c r="A4747" s="27"/>
      <c r="B4747" s="27"/>
      <c r="C4747" s="28"/>
      <c r="D4747" s="29"/>
      <c r="E4747" s="28"/>
      <c r="F4747" s="29"/>
      <c r="G4747" s="33"/>
      <c r="H4747" s="33"/>
    </row>
    <row r="4748" spans="1:8" s="30" customFormat="1" x14ac:dyDescent="0.3">
      <c r="A4748" s="27"/>
      <c r="B4748" s="27"/>
      <c r="C4748" s="28"/>
      <c r="D4748" s="29"/>
      <c r="E4748" s="28"/>
      <c r="F4748" s="29"/>
      <c r="G4748" s="33"/>
      <c r="H4748" s="33"/>
    </row>
    <row r="4749" spans="1:8" s="30" customFormat="1" x14ac:dyDescent="0.3">
      <c r="A4749" s="27"/>
      <c r="B4749" s="27"/>
      <c r="C4749" s="28"/>
      <c r="D4749" s="29"/>
      <c r="E4749" s="28"/>
      <c r="F4749" s="29"/>
      <c r="G4749" s="33"/>
      <c r="H4749" s="33"/>
    </row>
    <row r="4750" spans="1:8" s="30" customFormat="1" x14ac:dyDescent="0.3">
      <c r="A4750" s="27"/>
      <c r="B4750" s="27"/>
      <c r="C4750" s="28"/>
      <c r="D4750" s="29"/>
      <c r="E4750" s="28"/>
      <c r="F4750" s="29"/>
      <c r="G4750" s="33"/>
      <c r="H4750" s="33"/>
    </row>
    <row r="4751" spans="1:8" s="30" customFormat="1" x14ac:dyDescent="0.3">
      <c r="A4751" s="27"/>
      <c r="B4751" s="27"/>
      <c r="C4751" s="28"/>
      <c r="D4751" s="29"/>
      <c r="E4751" s="28"/>
      <c r="F4751" s="29"/>
      <c r="G4751" s="33"/>
      <c r="H4751" s="33"/>
    </row>
    <row r="4752" spans="1:8" s="30" customFormat="1" x14ac:dyDescent="0.3">
      <c r="A4752" s="27"/>
      <c r="B4752" s="27"/>
      <c r="C4752" s="28"/>
      <c r="D4752" s="29"/>
      <c r="E4752" s="28"/>
      <c r="F4752" s="29"/>
      <c r="G4752" s="33"/>
      <c r="H4752" s="33"/>
    </row>
    <row r="4753" spans="1:8" s="30" customFormat="1" x14ac:dyDescent="0.3">
      <c r="A4753" s="27"/>
      <c r="B4753" s="27"/>
      <c r="C4753" s="28"/>
      <c r="D4753" s="29"/>
      <c r="E4753" s="28"/>
      <c r="F4753" s="29"/>
      <c r="G4753" s="33"/>
      <c r="H4753" s="33"/>
    </row>
    <row r="4754" spans="1:8" s="30" customFormat="1" x14ac:dyDescent="0.3">
      <c r="A4754" s="27"/>
      <c r="B4754" s="27"/>
      <c r="C4754" s="28"/>
      <c r="D4754" s="29"/>
      <c r="E4754" s="28"/>
      <c r="F4754" s="29"/>
      <c r="G4754" s="33"/>
      <c r="H4754" s="33"/>
    </row>
    <row r="4755" spans="1:8" s="30" customFormat="1" x14ac:dyDescent="0.3">
      <c r="A4755" s="27"/>
      <c r="B4755" s="27"/>
      <c r="C4755" s="28"/>
      <c r="D4755" s="29"/>
      <c r="E4755" s="28"/>
      <c r="F4755" s="29"/>
      <c r="G4755" s="33"/>
      <c r="H4755" s="33"/>
    </row>
    <row r="4756" spans="1:8" s="30" customFormat="1" x14ac:dyDescent="0.3">
      <c r="A4756" s="27"/>
      <c r="B4756" s="27"/>
      <c r="C4756" s="28"/>
      <c r="D4756" s="29"/>
      <c r="E4756" s="28"/>
      <c r="F4756" s="29"/>
      <c r="G4756" s="33"/>
      <c r="H4756" s="33"/>
    </row>
    <row r="4757" spans="1:8" s="30" customFormat="1" x14ac:dyDescent="0.3">
      <c r="A4757" s="27"/>
      <c r="B4757" s="27"/>
      <c r="C4757" s="28"/>
      <c r="D4757" s="29"/>
      <c r="E4757" s="28"/>
      <c r="F4757" s="29"/>
      <c r="G4757" s="33"/>
      <c r="H4757" s="33"/>
    </row>
    <row r="4758" spans="1:8" s="30" customFormat="1" x14ac:dyDescent="0.3">
      <c r="A4758" s="27"/>
      <c r="B4758" s="27"/>
      <c r="C4758" s="28"/>
      <c r="D4758" s="29"/>
      <c r="E4758" s="28"/>
      <c r="F4758" s="29"/>
      <c r="G4758" s="33"/>
      <c r="H4758" s="33"/>
    </row>
    <row r="4759" spans="1:8" s="30" customFormat="1" x14ac:dyDescent="0.3">
      <c r="A4759" s="27"/>
      <c r="B4759" s="27"/>
      <c r="C4759" s="28"/>
      <c r="D4759" s="29"/>
      <c r="E4759" s="28"/>
      <c r="F4759" s="29"/>
      <c r="G4759" s="33"/>
      <c r="H4759" s="33"/>
    </row>
    <row r="4760" spans="1:8" s="30" customFormat="1" x14ac:dyDescent="0.3">
      <c r="A4760" s="27"/>
      <c r="B4760" s="27"/>
      <c r="C4760" s="28"/>
      <c r="D4760" s="29"/>
      <c r="E4760" s="28"/>
      <c r="F4760" s="29"/>
      <c r="G4760" s="33"/>
      <c r="H4760" s="33"/>
    </row>
    <row r="4761" spans="1:8" s="30" customFormat="1" x14ac:dyDescent="0.3">
      <c r="A4761" s="27"/>
      <c r="B4761" s="27"/>
      <c r="C4761" s="28"/>
      <c r="D4761" s="29"/>
      <c r="E4761" s="28"/>
      <c r="F4761" s="29"/>
      <c r="G4761" s="33"/>
      <c r="H4761" s="33"/>
    </row>
    <row r="4762" spans="1:8" s="30" customFormat="1" x14ac:dyDescent="0.3">
      <c r="A4762" s="27"/>
      <c r="B4762" s="27"/>
      <c r="C4762" s="28"/>
      <c r="D4762" s="29"/>
      <c r="E4762" s="28"/>
      <c r="F4762" s="29"/>
      <c r="G4762" s="33"/>
      <c r="H4762" s="33"/>
    </row>
    <row r="4763" spans="1:8" s="30" customFormat="1" x14ac:dyDescent="0.3">
      <c r="A4763" s="27"/>
      <c r="B4763" s="27"/>
      <c r="C4763" s="28"/>
      <c r="D4763" s="29"/>
      <c r="E4763" s="28"/>
      <c r="F4763" s="29"/>
      <c r="G4763" s="33"/>
      <c r="H4763" s="33"/>
    </row>
    <row r="4764" spans="1:8" s="30" customFormat="1" x14ac:dyDescent="0.3">
      <c r="A4764" s="27"/>
      <c r="B4764" s="27"/>
      <c r="C4764" s="28"/>
      <c r="D4764" s="29"/>
      <c r="E4764" s="28"/>
      <c r="F4764" s="29"/>
      <c r="G4764" s="33"/>
      <c r="H4764" s="33"/>
    </row>
    <row r="4765" spans="1:8" s="30" customFormat="1" x14ac:dyDescent="0.3">
      <c r="A4765" s="27"/>
      <c r="B4765" s="27"/>
      <c r="C4765" s="28"/>
      <c r="D4765" s="29"/>
      <c r="E4765" s="28"/>
      <c r="F4765" s="29"/>
      <c r="G4765" s="33"/>
      <c r="H4765" s="33"/>
    </row>
    <row r="4766" spans="1:8" s="30" customFormat="1" x14ac:dyDescent="0.3">
      <c r="A4766" s="27"/>
      <c r="B4766" s="27"/>
      <c r="C4766" s="28"/>
      <c r="D4766" s="29"/>
      <c r="E4766" s="28"/>
      <c r="F4766" s="29"/>
      <c r="G4766" s="33"/>
      <c r="H4766" s="33"/>
    </row>
    <row r="4767" spans="1:8" s="30" customFormat="1" x14ac:dyDescent="0.3">
      <c r="A4767" s="27"/>
      <c r="B4767" s="27"/>
      <c r="C4767" s="28"/>
      <c r="D4767" s="29"/>
      <c r="E4767" s="28"/>
      <c r="F4767" s="29"/>
      <c r="G4767" s="33"/>
      <c r="H4767" s="33"/>
    </row>
    <row r="4768" spans="1:8" s="30" customFormat="1" x14ac:dyDescent="0.3">
      <c r="A4768" s="27"/>
      <c r="B4768" s="27"/>
      <c r="C4768" s="28"/>
      <c r="D4768" s="29"/>
      <c r="E4768" s="28"/>
      <c r="F4768" s="29"/>
      <c r="G4768" s="33"/>
      <c r="H4768" s="33"/>
    </row>
    <row r="4769" spans="1:8" s="30" customFormat="1" x14ac:dyDescent="0.3">
      <c r="A4769" s="27"/>
      <c r="B4769" s="27"/>
      <c r="C4769" s="28"/>
      <c r="D4769" s="29"/>
      <c r="E4769" s="28"/>
      <c r="F4769" s="29"/>
      <c r="G4769" s="33"/>
      <c r="H4769" s="33"/>
    </row>
    <row r="4770" spans="1:8" s="30" customFormat="1" x14ac:dyDescent="0.3">
      <c r="A4770" s="27"/>
      <c r="B4770" s="27"/>
      <c r="C4770" s="28"/>
      <c r="D4770" s="29"/>
      <c r="E4770" s="28"/>
      <c r="F4770" s="29"/>
      <c r="G4770" s="33"/>
      <c r="H4770" s="33"/>
    </row>
    <row r="4771" spans="1:8" s="30" customFormat="1" x14ac:dyDescent="0.3">
      <c r="A4771" s="27"/>
      <c r="B4771" s="27"/>
      <c r="C4771" s="28"/>
      <c r="D4771" s="29"/>
      <c r="E4771" s="28"/>
      <c r="F4771" s="29"/>
      <c r="G4771" s="33"/>
      <c r="H4771" s="33"/>
    </row>
    <row r="4772" spans="1:8" s="30" customFormat="1" x14ac:dyDescent="0.3">
      <c r="A4772" s="27"/>
      <c r="B4772" s="27"/>
      <c r="C4772" s="28"/>
      <c r="D4772" s="29"/>
      <c r="E4772" s="28"/>
      <c r="F4772" s="29"/>
      <c r="G4772" s="33"/>
      <c r="H4772" s="33"/>
    </row>
    <row r="4773" spans="1:8" s="30" customFormat="1" x14ac:dyDescent="0.3">
      <c r="A4773" s="27"/>
      <c r="B4773" s="27"/>
      <c r="C4773" s="28"/>
      <c r="D4773" s="29"/>
      <c r="E4773" s="28"/>
      <c r="F4773" s="29"/>
      <c r="G4773" s="33"/>
      <c r="H4773" s="33"/>
    </row>
    <row r="4774" spans="1:8" s="30" customFormat="1" x14ac:dyDescent="0.3">
      <c r="A4774" s="27"/>
      <c r="B4774" s="27"/>
      <c r="C4774" s="28"/>
      <c r="D4774" s="29"/>
      <c r="E4774" s="28"/>
      <c r="F4774" s="29"/>
      <c r="G4774" s="33"/>
      <c r="H4774" s="33"/>
    </row>
    <row r="4775" spans="1:8" s="30" customFormat="1" x14ac:dyDescent="0.3">
      <c r="A4775" s="27"/>
      <c r="B4775" s="27"/>
      <c r="C4775" s="28"/>
      <c r="D4775" s="29"/>
      <c r="E4775" s="28"/>
      <c r="F4775" s="29"/>
      <c r="G4775" s="33"/>
      <c r="H4775" s="33"/>
    </row>
    <row r="4776" spans="1:8" s="30" customFormat="1" x14ac:dyDescent="0.3">
      <c r="A4776" s="27"/>
      <c r="B4776" s="27"/>
      <c r="C4776" s="28"/>
      <c r="D4776" s="29"/>
      <c r="E4776" s="28"/>
      <c r="F4776" s="29"/>
      <c r="G4776" s="33"/>
      <c r="H4776" s="33"/>
    </row>
    <row r="4777" spans="1:8" s="30" customFormat="1" x14ac:dyDescent="0.3">
      <c r="A4777" s="27"/>
      <c r="B4777" s="27"/>
      <c r="C4777" s="28"/>
      <c r="D4777" s="29"/>
      <c r="E4777" s="28"/>
      <c r="F4777" s="29"/>
      <c r="G4777" s="33"/>
      <c r="H4777" s="33"/>
    </row>
    <row r="4778" spans="1:8" s="30" customFormat="1" x14ac:dyDescent="0.3">
      <c r="A4778" s="27"/>
      <c r="B4778" s="27"/>
      <c r="C4778" s="28"/>
      <c r="D4778" s="29"/>
      <c r="E4778" s="28"/>
      <c r="F4778" s="29"/>
      <c r="G4778" s="33"/>
      <c r="H4778" s="33"/>
    </row>
    <row r="4779" spans="1:8" s="30" customFormat="1" x14ac:dyDescent="0.3">
      <c r="A4779" s="27"/>
      <c r="B4779" s="27"/>
      <c r="C4779" s="28"/>
      <c r="D4779" s="29"/>
      <c r="E4779" s="28"/>
      <c r="F4779" s="29"/>
      <c r="G4779" s="33"/>
      <c r="H4779" s="33"/>
    </row>
    <row r="4780" spans="1:8" s="30" customFormat="1" x14ac:dyDescent="0.3">
      <c r="A4780" s="27"/>
      <c r="B4780" s="27"/>
      <c r="C4780" s="28"/>
      <c r="D4780" s="29"/>
      <c r="E4780" s="28"/>
      <c r="F4780" s="29"/>
      <c r="G4780" s="33"/>
      <c r="H4780" s="33"/>
    </row>
    <row r="4781" spans="1:8" s="30" customFormat="1" x14ac:dyDescent="0.3">
      <c r="A4781" s="27"/>
      <c r="B4781" s="27"/>
      <c r="C4781" s="28"/>
      <c r="D4781" s="29"/>
      <c r="E4781" s="28"/>
      <c r="F4781" s="29"/>
      <c r="G4781" s="33"/>
      <c r="H4781" s="33"/>
    </row>
    <row r="4782" spans="1:8" s="30" customFormat="1" x14ac:dyDescent="0.3">
      <c r="A4782" s="27"/>
      <c r="B4782" s="27"/>
      <c r="C4782" s="28"/>
      <c r="D4782" s="29"/>
      <c r="E4782" s="28"/>
      <c r="F4782" s="29"/>
      <c r="G4782" s="33"/>
      <c r="H4782" s="33"/>
    </row>
    <row r="4783" spans="1:8" s="30" customFormat="1" x14ac:dyDescent="0.3">
      <c r="A4783" s="27"/>
      <c r="B4783" s="27"/>
      <c r="C4783" s="28"/>
      <c r="D4783" s="29"/>
      <c r="E4783" s="28"/>
      <c r="F4783" s="29"/>
      <c r="G4783" s="33"/>
      <c r="H4783" s="33"/>
    </row>
    <row r="4784" spans="1:8" s="30" customFormat="1" x14ac:dyDescent="0.3">
      <c r="A4784" s="27"/>
      <c r="B4784" s="27"/>
      <c r="C4784" s="28"/>
      <c r="D4784" s="29"/>
      <c r="E4784" s="28"/>
      <c r="F4784" s="29"/>
      <c r="G4784" s="33"/>
      <c r="H4784" s="33"/>
    </row>
    <row r="4785" spans="1:8" s="30" customFormat="1" x14ac:dyDescent="0.3">
      <c r="A4785" s="27"/>
      <c r="B4785" s="27"/>
      <c r="C4785" s="28"/>
      <c r="D4785" s="29"/>
      <c r="E4785" s="28"/>
      <c r="F4785" s="29"/>
      <c r="G4785" s="33"/>
      <c r="H4785" s="33"/>
    </row>
    <row r="4786" spans="1:8" s="30" customFormat="1" x14ac:dyDescent="0.3">
      <c r="A4786" s="27"/>
      <c r="B4786" s="27"/>
      <c r="C4786" s="28"/>
      <c r="D4786" s="29"/>
      <c r="E4786" s="28"/>
      <c r="F4786" s="29"/>
      <c r="G4786" s="33"/>
      <c r="H4786" s="33"/>
    </row>
    <row r="4787" spans="1:8" s="30" customFormat="1" x14ac:dyDescent="0.3">
      <c r="A4787" s="27"/>
      <c r="B4787" s="27"/>
      <c r="C4787" s="28"/>
      <c r="D4787" s="29"/>
      <c r="E4787" s="28"/>
      <c r="F4787" s="29"/>
      <c r="G4787" s="33"/>
      <c r="H4787" s="33"/>
    </row>
    <row r="4788" spans="1:8" s="30" customFormat="1" x14ac:dyDescent="0.3">
      <c r="A4788" s="27"/>
      <c r="B4788" s="27"/>
      <c r="C4788" s="28"/>
      <c r="D4788" s="29"/>
      <c r="E4788" s="28"/>
      <c r="F4788" s="29"/>
      <c r="G4788" s="33"/>
      <c r="H4788" s="33"/>
    </row>
    <row r="4789" spans="1:8" s="30" customFormat="1" x14ac:dyDescent="0.3">
      <c r="A4789" s="27"/>
      <c r="B4789" s="27"/>
      <c r="C4789" s="28"/>
      <c r="D4789" s="29"/>
      <c r="E4789" s="28"/>
      <c r="F4789" s="29"/>
      <c r="G4789" s="33"/>
      <c r="H4789" s="33"/>
    </row>
    <row r="4790" spans="1:8" s="30" customFormat="1" x14ac:dyDescent="0.3">
      <c r="A4790" s="27"/>
      <c r="B4790" s="27"/>
      <c r="C4790" s="28"/>
      <c r="D4790" s="29"/>
      <c r="E4790" s="28"/>
      <c r="F4790" s="29"/>
      <c r="G4790" s="33"/>
      <c r="H4790" s="33"/>
    </row>
    <row r="4791" spans="1:8" s="30" customFormat="1" x14ac:dyDescent="0.3">
      <c r="A4791" s="27"/>
      <c r="B4791" s="27"/>
      <c r="C4791" s="28"/>
      <c r="D4791" s="29"/>
      <c r="E4791" s="28"/>
      <c r="F4791" s="29"/>
      <c r="G4791" s="33"/>
      <c r="H4791" s="33"/>
    </row>
    <row r="4792" spans="1:8" s="30" customFormat="1" x14ac:dyDescent="0.3">
      <c r="A4792" s="27"/>
      <c r="B4792" s="27"/>
      <c r="C4792" s="28"/>
      <c r="D4792" s="29"/>
      <c r="E4792" s="28"/>
      <c r="F4792" s="29"/>
      <c r="G4792" s="33"/>
      <c r="H4792" s="33"/>
    </row>
    <row r="4793" spans="1:8" s="30" customFormat="1" x14ac:dyDescent="0.3">
      <c r="A4793" s="27"/>
      <c r="B4793" s="27"/>
      <c r="C4793" s="28"/>
      <c r="D4793" s="29"/>
      <c r="E4793" s="28"/>
      <c r="F4793" s="29"/>
      <c r="G4793" s="33"/>
      <c r="H4793" s="33"/>
    </row>
    <row r="4794" spans="1:8" s="30" customFormat="1" x14ac:dyDescent="0.3">
      <c r="A4794" s="27"/>
      <c r="B4794" s="27"/>
      <c r="C4794" s="28"/>
      <c r="D4794" s="29"/>
      <c r="E4794" s="28"/>
      <c r="F4794" s="29"/>
      <c r="G4794" s="33"/>
      <c r="H4794" s="33"/>
    </row>
    <row r="4795" spans="1:8" s="30" customFormat="1" x14ac:dyDescent="0.3">
      <c r="A4795" s="27"/>
      <c r="B4795" s="27"/>
      <c r="C4795" s="28"/>
      <c r="D4795" s="29"/>
      <c r="E4795" s="28"/>
      <c r="F4795" s="29"/>
      <c r="G4795" s="33"/>
      <c r="H4795" s="33"/>
    </row>
    <row r="4796" spans="1:8" s="30" customFormat="1" x14ac:dyDescent="0.3">
      <c r="A4796" s="27"/>
      <c r="B4796" s="27"/>
      <c r="C4796" s="28"/>
      <c r="D4796" s="29"/>
      <c r="E4796" s="28"/>
      <c r="F4796" s="29"/>
      <c r="G4796" s="33"/>
      <c r="H4796" s="33"/>
    </row>
    <row r="4797" spans="1:8" s="30" customFormat="1" x14ac:dyDescent="0.3">
      <c r="A4797" s="27"/>
      <c r="B4797" s="27"/>
      <c r="C4797" s="28"/>
      <c r="D4797" s="29"/>
      <c r="E4797" s="28"/>
      <c r="F4797" s="29"/>
      <c r="G4797" s="33"/>
      <c r="H4797" s="33"/>
    </row>
    <row r="4798" spans="1:8" s="30" customFormat="1" x14ac:dyDescent="0.3">
      <c r="A4798" s="27"/>
      <c r="B4798" s="27"/>
      <c r="C4798" s="28"/>
      <c r="D4798" s="29"/>
      <c r="E4798" s="28"/>
      <c r="F4798" s="29"/>
      <c r="G4798" s="33"/>
      <c r="H4798" s="33"/>
    </row>
    <row r="4799" spans="1:8" s="30" customFormat="1" x14ac:dyDescent="0.3">
      <c r="A4799" s="27"/>
      <c r="B4799" s="27"/>
      <c r="C4799" s="28"/>
      <c r="D4799" s="29"/>
      <c r="E4799" s="28"/>
      <c r="F4799" s="29"/>
      <c r="G4799" s="33"/>
      <c r="H4799" s="33"/>
    </row>
    <row r="4800" spans="1:8" s="30" customFormat="1" x14ac:dyDescent="0.3">
      <c r="A4800" s="27"/>
      <c r="B4800" s="27"/>
      <c r="C4800" s="28"/>
      <c r="D4800" s="29"/>
      <c r="E4800" s="28"/>
      <c r="F4800" s="29"/>
      <c r="G4800" s="33"/>
      <c r="H4800" s="33"/>
    </row>
    <row r="4801" spans="1:8" s="30" customFormat="1" x14ac:dyDescent="0.3">
      <c r="A4801" s="27"/>
      <c r="B4801" s="27"/>
      <c r="C4801" s="28"/>
      <c r="D4801" s="29"/>
      <c r="E4801" s="28"/>
      <c r="F4801" s="29"/>
      <c r="G4801" s="33"/>
      <c r="H4801" s="33"/>
    </row>
    <row r="4802" spans="1:8" s="30" customFormat="1" x14ac:dyDescent="0.3">
      <c r="A4802" s="27"/>
      <c r="B4802" s="27"/>
      <c r="C4802" s="28"/>
      <c r="D4802" s="29"/>
      <c r="E4802" s="28"/>
      <c r="F4802" s="29"/>
      <c r="G4802" s="33"/>
      <c r="H4802" s="33"/>
    </row>
    <row r="4803" spans="1:8" s="30" customFormat="1" x14ac:dyDescent="0.3">
      <c r="A4803" s="27"/>
      <c r="B4803" s="27"/>
      <c r="C4803" s="28"/>
      <c r="D4803" s="29"/>
      <c r="E4803" s="28"/>
      <c r="F4803" s="29"/>
      <c r="G4803" s="33"/>
      <c r="H4803" s="33"/>
    </row>
    <row r="4804" spans="1:8" s="30" customFormat="1" x14ac:dyDescent="0.3">
      <c r="A4804" s="27"/>
      <c r="B4804" s="27"/>
      <c r="C4804" s="28"/>
      <c r="D4804" s="29"/>
      <c r="E4804" s="28"/>
      <c r="F4804" s="29"/>
      <c r="G4804" s="33"/>
      <c r="H4804" s="33"/>
    </row>
    <row r="4805" spans="1:8" s="30" customFormat="1" x14ac:dyDescent="0.3">
      <c r="A4805" s="27"/>
      <c r="B4805" s="27"/>
      <c r="C4805" s="28"/>
      <c r="D4805" s="29"/>
      <c r="E4805" s="28"/>
      <c r="F4805" s="29"/>
      <c r="G4805" s="33"/>
      <c r="H4805" s="33"/>
    </row>
    <row r="4806" spans="1:8" s="30" customFormat="1" x14ac:dyDescent="0.3">
      <c r="A4806" s="27"/>
      <c r="B4806" s="27"/>
      <c r="C4806" s="28"/>
      <c r="D4806" s="29"/>
      <c r="E4806" s="28"/>
      <c r="F4806" s="29"/>
      <c r="G4806" s="33"/>
      <c r="H4806" s="33"/>
    </row>
    <row r="4807" spans="1:8" s="30" customFormat="1" x14ac:dyDescent="0.3">
      <c r="A4807" s="27"/>
      <c r="B4807" s="27"/>
      <c r="C4807" s="28"/>
      <c r="D4807" s="29"/>
      <c r="E4807" s="28"/>
      <c r="F4807" s="29"/>
      <c r="G4807" s="33"/>
      <c r="H4807" s="33"/>
    </row>
    <row r="4808" spans="1:8" s="30" customFormat="1" x14ac:dyDescent="0.3">
      <c r="A4808" s="27"/>
      <c r="B4808" s="27"/>
      <c r="C4808" s="28"/>
      <c r="D4808" s="29"/>
      <c r="E4808" s="28"/>
      <c r="F4808" s="29"/>
      <c r="G4808" s="33"/>
      <c r="H4808" s="33"/>
    </row>
    <row r="4809" spans="1:8" s="30" customFormat="1" x14ac:dyDescent="0.3">
      <c r="A4809" s="27"/>
      <c r="B4809" s="27"/>
      <c r="C4809" s="28"/>
      <c r="D4809" s="29"/>
      <c r="E4809" s="28"/>
      <c r="F4809" s="29"/>
      <c r="G4809" s="33"/>
      <c r="H4809" s="33"/>
    </row>
    <row r="4810" spans="1:8" s="30" customFormat="1" x14ac:dyDescent="0.3">
      <c r="A4810" s="27"/>
      <c r="B4810" s="27"/>
      <c r="C4810" s="28"/>
      <c r="D4810" s="29"/>
      <c r="E4810" s="28"/>
      <c r="F4810" s="29"/>
      <c r="G4810" s="33"/>
      <c r="H4810" s="33"/>
    </row>
    <row r="4811" spans="1:8" s="30" customFormat="1" x14ac:dyDescent="0.3">
      <c r="A4811" s="27"/>
      <c r="B4811" s="27"/>
      <c r="C4811" s="28"/>
      <c r="D4811" s="29"/>
      <c r="E4811" s="28"/>
      <c r="F4811" s="29"/>
      <c r="G4811" s="33"/>
      <c r="H4811" s="33"/>
    </row>
    <row r="4812" spans="1:8" s="30" customFormat="1" x14ac:dyDescent="0.3">
      <c r="A4812" s="27"/>
      <c r="B4812" s="27"/>
      <c r="C4812" s="28"/>
      <c r="D4812" s="29"/>
      <c r="E4812" s="28"/>
      <c r="F4812" s="29"/>
      <c r="G4812" s="33"/>
      <c r="H4812" s="33"/>
    </row>
    <row r="4813" spans="1:8" s="30" customFormat="1" x14ac:dyDescent="0.3">
      <c r="A4813" s="27"/>
      <c r="B4813" s="27"/>
      <c r="C4813" s="28"/>
      <c r="D4813" s="29"/>
      <c r="E4813" s="28"/>
      <c r="F4813" s="29"/>
      <c r="G4813" s="33"/>
      <c r="H4813" s="33"/>
    </row>
    <row r="4814" spans="1:8" s="30" customFormat="1" x14ac:dyDescent="0.3">
      <c r="A4814" s="27"/>
      <c r="B4814" s="27"/>
      <c r="C4814" s="28"/>
      <c r="D4814" s="29"/>
      <c r="E4814" s="28"/>
      <c r="F4814" s="29"/>
      <c r="G4814" s="33"/>
      <c r="H4814" s="33"/>
    </row>
    <row r="4815" spans="1:8" s="30" customFormat="1" x14ac:dyDescent="0.3">
      <c r="A4815" s="27"/>
      <c r="B4815" s="27"/>
      <c r="C4815" s="28"/>
      <c r="D4815" s="29"/>
      <c r="E4815" s="28"/>
      <c r="F4815" s="29"/>
      <c r="G4815" s="33"/>
      <c r="H4815" s="33"/>
    </row>
    <row r="4816" spans="1:8" s="30" customFormat="1" x14ac:dyDescent="0.3">
      <c r="A4816" s="27"/>
      <c r="B4816" s="27"/>
      <c r="C4816" s="28"/>
      <c r="D4816" s="29"/>
      <c r="E4816" s="28"/>
      <c r="F4816" s="29"/>
      <c r="G4816" s="33"/>
      <c r="H4816" s="33"/>
    </row>
    <row r="4817" spans="1:8" s="30" customFormat="1" x14ac:dyDescent="0.3">
      <c r="A4817" s="27"/>
      <c r="B4817" s="27"/>
      <c r="C4817" s="28"/>
      <c r="D4817" s="29"/>
      <c r="E4817" s="28"/>
      <c r="F4817" s="29"/>
      <c r="G4817" s="33"/>
      <c r="H4817" s="33"/>
    </row>
    <row r="4818" spans="1:8" s="30" customFormat="1" x14ac:dyDescent="0.3">
      <c r="A4818" s="27"/>
      <c r="B4818" s="27"/>
      <c r="C4818" s="28"/>
      <c r="D4818" s="29"/>
      <c r="E4818" s="28"/>
      <c r="F4818" s="29"/>
      <c r="G4818" s="33"/>
      <c r="H4818" s="33"/>
    </row>
    <row r="4819" spans="1:8" s="30" customFormat="1" x14ac:dyDescent="0.3">
      <c r="A4819" s="27"/>
      <c r="B4819" s="27"/>
      <c r="C4819" s="28"/>
      <c r="D4819" s="29"/>
      <c r="E4819" s="28"/>
      <c r="F4819" s="29"/>
      <c r="G4819" s="33"/>
      <c r="H4819" s="33"/>
    </row>
    <row r="4820" spans="1:8" s="30" customFormat="1" x14ac:dyDescent="0.3">
      <c r="A4820" s="27"/>
      <c r="B4820" s="27"/>
      <c r="C4820" s="28"/>
      <c r="D4820" s="29"/>
      <c r="E4820" s="28"/>
      <c r="F4820" s="29"/>
      <c r="G4820" s="33"/>
      <c r="H4820" s="33"/>
    </row>
    <row r="4821" spans="1:8" s="30" customFormat="1" x14ac:dyDescent="0.3">
      <c r="A4821" s="27"/>
      <c r="B4821" s="27"/>
      <c r="C4821" s="28"/>
      <c r="D4821" s="29"/>
      <c r="E4821" s="28"/>
      <c r="F4821" s="29"/>
      <c r="G4821" s="33"/>
      <c r="H4821" s="33"/>
    </row>
    <row r="4822" spans="1:8" s="30" customFormat="1" x14ac:dyDescent="0.3">
      <c r="A4822" s="27"/>
      <c r="B4822" s="27"/>
      <c r="C4822" s="28"/>
      <c r="D4822" s="29"/>
      <c r="E4822" s="28"/>
      <c r="F4822" s="29"/>
      <c r="G4822" s="33"/>
      <c r="H4822" s="33"/>
    </row>
    <row r="4823" spans="1:8" s="30" customFormat="1" x14ac:dyDescent="0.3">
      <c r="A4823" s="27"/>
      <c r="B4823" s="27"/>
      <c r="C4823" s="28"/>
      <c r="D4823" s="29"/>
      <c r="E4823" s="28"/>
      <c r="F4823" s="29"/>
      <c r="G4823" s="33"/>
      <c r="H4823" s="33"/>
    </row>
    <row r="4824" spans="1:8" s="30" customFormat="1" x14ac:dyDescent="0.3">
      <c r="A4824" s="27"/>
      <c r="B4824" s="27"/>
      <c r="C4824" s="28"/>
      <c r="D4824" s="29"/>
      <c r="E4824" s="28"/>
      <c r="F4824" s="29"/>
      <c r="G4824" s="33"/>
      <c r="H4824" s="33"/>
    </row>
    <row r="4825" spans="1:8" s="30" customFormat="1" x14ac:dyDescent="0.3">
      <c r="A4825" s="27"/>
      <c r="B4825" s="27"/>
      <c r="C4825" s="28"/>
      <c r="D4825" s="29"/>
      <c r="E4825" s="28"/>
      <c r="F4825" s="29"/>
      <c r="G4825" s="33"/>
      <c r="H4825" s="33"/>
    </row>
    <row r="4826" spans="1:8" s="30" customFormat="1" x14ac:dyDescent="0.3">
      <c r="A4826" s="27"/>
      <c r="B4826" s="27"/>
      <c r="C4826" s="28"/>
      <c r="D4826" s="29"/>
      <c r="E4826" s="28"/>
      <c r="F4826" s="29"/>
      <c r="G4826" s="33"/>
      <c r="H4826" s="33"/>
    </row>
    <row r="4827" spans="1:8" s="30" customFormat="1" x14ac:dyDescent="0.3">
      <c r="A4827" s="27"/>
      <c r="B4827" s="27"/>
      <c r="C4827" s="28"/>
      <c r="D4827" s="29"/>
      <c r="E4827" s="28"/>
      <c r="F4827" s="29"/>
      <c r="G4827" s="33"/>
      <c r="H4827" s="33"/>
    </row>
    <row r="4828" spans="1:8" s="30" customFormat="1" x14ac:dyDescent="0.3">
      <c r="A4828" s="27"/>
      <c r="B4828" s="27"/>
      <c r="C4828" s="28"/>
      <c r="D4828" s="29"/>
      <c r="E4828" s="28"/>
      <c r="F4828" s="29"/>
      <c r="G4828" s="33"/>
      <c r="H4828" s="33"/>
    </row>
    <row r="4829" spans="1:8" s="30" customFormat="1" x14ac:dyDescent="0.3">
      <c r="A4829" s="27"/>
      <c r="B4829" s="27"/>
      <c r="C4829" s="28"/>
      <c r="D4829" s="29"/>
      <c r="E4829" s="28"/>
      <c r="F4829" s="29"/>
      <c r="G4829" s="33"/>
      <c r="H4829" s="33"/>
    </row>
    <row r="4830" spans="1:8" s="30" customFormat="1" x14ac:dyDescent="0.3">
      <c r="A4830" s="27"/>
      <c r="B4830" s="27"/>
      <c r="C4830" s="28"/>
      <c r="D4830" s="29"/>
      <c r="E4830" s="28"/>
      <c r="F4830" s="29"/>
      <c r="G4830" s="33"/>
      <c r="H4830" s="33"/>
    </row>
    <row r="4831" spans="1:8" s="30" customFormat="1" x14ac:dyDescent="0.3">
      <c r="A4831" s="27"/>
      <c r="B4831" s="27"/>
      <c r="C4831" s="28"/>
      <c r="D4831" s="29"/>
      <c r="E4831" s="28"/>
      <c r="F4831" s="29"/>
      <c r="G4831" s="33"/>
      <c r="H4831" s="33"/>
    </row>
    <row r="4832" spans="1:8" s="30" customFormat="1" x14ac:dyDescent="0.3">
      <c r="A4832" s="27"/>
      <c r="B4832" s="27"/>
      <c r="C4832" s="28"/>
      <c r="D4832" s="29"/>
      <c r="E4832" s="28"/>
      <c r="F4832" s="29"/>
      <c r="G4832" s="33"/>
      <c r="H4832" s="33"/>
    </row>
    <row r="4833" spans="1:8" s="30" customFormat="1" x14ac:dyDescent="0.3">
      <c r="A4833" s="27"/>
      <c r="B4833" s="27"/>
      <c r="C4833" s="28"/>
      <c r="D4833" s="29"/>
      <c r="E4833" s="28"/>
      <c r="F4833" s="29"/>
      <c r="G4833" s="33"/>
      <c r="H4833" s="33"/>
    </row>
    <row r="4834" spans="1:8" s="30" customFormat="1" x14ac:dyDescent="0.3">
      <c r="A4834" s="27"/>
      <c r="B4834" s="27"/>
      <c r="C4834" s="28"/>
      <c r="D4834" s="29"/>
      <c r="E4834" s="28"/>
      <c r="F4834" s="29"/>
      <c r="G4834" s="33"/>
      <c r="H4834" s="33"/>
    </row>
    <row r="4835" spans="1:8" s="30" customFormat="1" x14ac:dyDescent="0.3">
      <c r="A4835" s="27"/>
      <c r="B4835" s="27"/>
      <c r="C4835" s="28"/>
      <c r="D4835" s="29"/>
      <c r="E4835" s="28"/>
      <c r="F4835" s="29"/>
      <c r="G4835" s="33"/>
      <c r="H4835" s="33"/>
    </row>
    <row r="4836" spans="1:8" s="30" customFormat="1" x14ac:dyDescent="0.3">
      <c r="A4836" s="27"/>
      <c r="B4836" s="27"/>
      <c r="C4836" s="28"/>
      <c r="D4836" s="29"/>
      <c r="E4836" s="28"/>
      <c r="F4836" s="29"/>
      <c r="G4836" s="33"/>
      <c r="H4836" s="33"/>
    </row>
    <row r="4837" spans="1:8" s="30" customFormat="1" x14ac:dyDescent="0.3">
      <c r="A4837" s="27"/>
      <c r="B4837" s="27"/>
      <c r="C4837" s="28"/>
      <c r="D4837" s="29"/>
      <c r="E4837" s="28"/>
      <c r="F4837" s="29"/>
      <c r="G4837" s="33"/>
      <c r="H4837" s="33"/>
    </row>
    <row r="4838" spans="1:8" s="30" customFormat="1" x14ac:dyDescent="0.3">
      <c r="A4838" s="27"/>
      <c r="B4838" s="27"/>
      <c r="C4838" s="28"/>
      <c r="D4838" s="29"/>
      <c r="E4838" s="28"/>
      <c r="F4838" s="29"/>
      <c r="G4838" s="33"/>
      <c r="H4838" s="33"/>
    </row>
    <row r="4839" spans="1:8" s="30" customFormat="1" x14ac:dyDescent="0.3">
      <c r="A4839" s="27"/>
      <c r="B4839" s="27"/>
      <c r="C4839" s="28"/>
      <c r="D4839" s="29"/>
      <c r="E4839" s="28"/>
      <c r="F4839" s="29"/>
      <c r="G4839" s="33"/>
      <c r="H4839" s="33"/>
    </row>
    <row r="4840" spans="1:8" s="30" customFormat="1" x14ac:dyDescent="0.3">
      <c r="A4840" s="27"/>
      <c r="B4840" s="27"/>
      <c r="C4840" s="28"/>
      <c r="D4840" s="29"/>
      <c r="E4840" s="28"/>
      <c r="F4840" s="29"/>
      <c r="G4840" s="33"/>
      <c r="H4840" s="33"/>
    </row>
    <row r="4841" spans="1:8" s="30" customFormat="1" x14ac:dyDescent="0.3">
      <c r="A4841" s="27"/>
      <c r="B4841" s="27"/>
      <c r="C4841" s="28"/>
      <c r="D4841" s="29"/>
      <c r="E4841" s="28"/>
      <c r="F4841" s="29"/>
      <c r="G4841" s="33"/>
      <c r="H4841" s="33"/>
    </row>
    <row r="4842" spans="1:8" s="30" customFormat="1" x14ac:dyDescent="0.3">
      <c r="A4842" s="27"/>
      <c r="B4842" s="27"/>
      <c r="C4842" s="28"/>
      <c r="D4842" s="29"/>
      <c r="E4842" s="28"/>
      <c r="F4842" s="29"/>
      <c r="G4842" s="33"/>
      <c r="H4842" s="33"/>
    </row>
    <row r="4843" spans="1:8" s="30" customFormat="1" x14ac:dyDescent="0.3">
      <c r="A4843" s="27"/>
      <c r="B4843" s="27"/>
      <c r="C4843" s="28"/>
      <c r="D4843" s="29"/>
      <c r="E4843" s="28"/>
      <c r="F4843" s="29"/>
      <c r="G4843" s="33"/>
      <c r="H4843" s="33"/>
    </row>
    <row r="4844" spans="1:8" s="30" customFormat="1" x14ac:dyDescent="0.3">
      <c r="A4844" s="27"/>
      <c r="B4844" s="27"/>
      <c r="C4844" s="28"/>
      <c r="D4844" s="29"/>
      <c r="E4844" s="28"/>
      <c r="F4844" s="29"/>
      <c r="G4844" s="33"/>
      <c r="H4844" s="33"/>
    </row>
    <row r="4845" spans="1:8" s="30" customFormat="1" x14ac:dyDescent="0.3">
      <c r="A4845" s="27"/>
      <c r="B4845" s="27"/>
      <c r="C4845" s="28"/>
      <c r="D4845" s="29"/>
      <c r="E4845" s="28"/>
      <c r="F4845" s="29"/>
      <c r="G4845" s="33"/>
      <c r="H4845" s="33"/>
    </row>
    <row r="4846" spans="1:8" s="30" customFormat="1" x14ac:dyDescent="0.3">
      <c r="A4846" s="27"/>
      <c r="B4846" s="27"/>
      <c r="C4846" s="28"/>
      <c r="D4846" s="29"/>
      <c r="E4846" s="28"/>
      <c r="F4846" s="29"/>
      <c r="G4846" s="33"/>
      <c r="H4846" s="33"/>
    </row>
    <row r="4847" spans="1:8" s="30" customFormat="1" x14ac:dyDescent="0.3">
      <c r="A4847" s="27"/>
      <c r="B4847" s="27"/>
      <c r="C4847" s="28"/>
      <c r="D4847" s="29"/>
      <c r="E4847" s="28"/>
      <c r="F4847" s="29"/>
      <c r="G4847" s="33"/>
      <c r="H4847" s="33"/>
    </row>
    <row r="4848" spans="1:8" s="30" customFormat="1" x14ac:dyDescent="0.3">
      <c r="A4848" s="27"/>
      <c r="B4848" s="27"/>
      <c r="C4848" s="28"/>
      <c r="D4848" s="29"/>
      <c r="E4848" s="28"/>
      <c r="F4848" s="29"/>
      <c r="G4848" s="33"/>
      <c r="H4848" s="33"/>
    </row>
    <row r="4849" spans="1:8" s="30" customFormat="1" x14ac:dyDescent="0.3">
      <c r="A4849" s="27"/>
      <c r="B4849" s="27"/>
      <c r="C4849" s="28"/>
      <c r="D4849" s="29"/>
      <c r="E4849" s="28"/>
      <c r="F4849" s="29"/>
      <c r="G4849" s="33"/>
      <c r="H4849" s="33"/>
    </row>
    <row r="4850" spans="1:8" s="30" customFormat="1" x14ac:dyDescent="0.3">
      <c r="A4850" s="27"/>
      <c r="B4850" s="27"/>
      <c r="C4850" s="28"/>
      <c r="D4850" s="29"/>
      <c r="E4850" s="28"/>
      <c r="F4850" s="29"/>
      <c r="G4850" s="33"/>
      <c r="H4850" s="33"/>
    </row>
    <row r="4851" spans="1:8" s="30" customFormat="1" x14ac:dyDescent="0.3">
      <c r="A4851" s="27"/>
      <c r="B4851" s="27"/>
      <c r="C4851" s="28"/>
      <c r="D4851" s="29"/>
      <c r="E4851" s="28"/>
      <c r="F4851" s="29"/>
      <c r="G4851" s="33"/>
      <c r="H4851" s="33"/>
    </row>
    <row r="4852" spans="1:8" s="30" customFormat="1" x14ac:dyDescent="0.3">
      <c r="A4852" s="27"/>
      <c r="B4852" s="27"/>
      <c r="C4852" s="28"/>
      <c r="D4852" s="29"/>
      <c r="E4852" s="28"/>
      <c r="F4852" s="29"/>
      <c r="G4852" s="33"/>
      <c r="H4852" s="33"/>
    </row>
    <row r="4853" spans="1:8" s="30" customFormat="1" x14ac:dyDescent="0.3">
      <c r="A4853" s="27"/>
      <c r="B4853" s="27"/>
      <c r="C4853" s="28"/>
      <c r="D4853" s="29"/>
      <c r="E4853" s="28"/>
      <c r="F4853" s="29"/>
      <c r="G4853" s="33"/>
      <c r="H4853" s="33"/>
    </row>
    <row r="4854" spans="1:8" s="30" customFormat="1" x14ac:dyDescent="0.3">
      <c r="A4854" s="27"/>
      <c r="B4854" s="27"/>
      <c r="C4854" s="28"/>
      <c r="D4854" s="29"/>
      <c r="E4854" s="28"/>
      <c r="F4854" s="29"/>
      <c r="G4854" s="33"/>
      <c r="H4854" s="33"/>
    </row>
    <row r="4855" spans="1:8" s="30" customFormat="1" x14ac:dyDescent="0.3">
      <c r="A4855" s="27"/>
      <c r="B4855" s="27"/>
      <c r="C4855" s="28"/>
      <c r="D4855" s="29"/>
      <c r="E4855" s="28"/>
      <c r="F4855" s="29"/>
      <c r="G4855" s="33"/>
      <c r="H4855" s="33"/>
    </row>
    <row r="4856" spans="1:8" s="30" customFormat="1" x14ac:dyDescent="0.3">
      <c r="A4856" s="27"/>
      <c r="B4856" s="27"/>
      <c r="C4856" s="28"/>
      <c r="D4856" s="29"/>
      <c r="E4856" s="28"/>
      <c r="F4856" s="29"/>
      <c r="G4856" s="33"/>
      <c r="H4856" s="33"/>
    </row>
    <row r="4857" spans="1:8" s="30" customFormat="1" x14ac:dyDescent="0.3">
      <c r="A4857" s="27"/>
      <c r="B4857" s="27"/>
      <c r="C4857" s="28"/>
      <c r="D4857" s="29"/>
      <c r="E4857" s="28"/>
      <c r="F4857" s="29"/>
      <c r="G4857" s="33"/>
      <c r="H4857" s="33"/>
    </row>
    <row r="4858" spans="1:8" s="30" customFormat="1" x14ac:dyDescent="0.3">
      <c r="A4858" s="27"/>
      <c r="B4858" s="27"/>
      <c r="C4858" s="28"/>
      <c r="D4858" s="29"/>
      <c r="E4858" s="28"/>
      <c r="F4858" s="29"/>
      <c r="G4858" s="33"/>
      <c r="H4858" s="33"/>
    </row>
    <row r="4859" spans="1:8" s="30" customFormat="1" x14ac:dyDescent="0.3">
      <c r="A4859" s="27"/>
      <c r="B4859" s="27"/>
      <c r="C4859" s="28"/>
      <c r="D4859" s="29"/>
      <c r="E4859" s="28"/>
      <c r="F4859" s="29"/>
      <c r="G4859" s="33"/>
      <c r="H4859" s="33"/>
    </row>
    <row r="4860" spans="1:8" s="30" customFormat="1" x14ac:dyDescent="0.3">
      <c r="A4860" s="27"/>
      <c r="B4860" s="27"/>
      <c r="C4860" s="28"/>
      <c r="D4860" s="29"/>
      <c r="E4860" s="28"/>
      <c r="F4860" s="29"/>
      <c r="G4860" s="33"/>
      <c r="H4860" s="33"/>
    </row>
    <row r="4861" spans="1:8" s="30" customFormat="1" x14ac:dyDescent="0.3">
      <c r="A4861" s="27"/>
      <c r="B4861" s="27"/>
      <c r="C4861" s="28"/>
      <c r="D4861" s="29"/>
      <c r="E4861" s="28"/>
      <c r="F4861" s="29"/>
      <c r="G4861" s="33"/>
      <c r="H4861" s="33"/>
    </row>
    <row r="4862" spans="1:8" s="30" customFormat="1" x14ac:dyDescent="0.3">
      <c r="A4862" s="27"/>
      <c r="B4862" s="27"/>
      <c r="C4862" s="28"/>
      <c r="D4862" s="29"/>
      <c r="E4862" s="28"/>
      <c r="F4862" s="29"/>
      <c r="G4862" s="33"/>
      <c r="H4862" s="33"/>
    </row>
    <row r="4863" spans="1:8" s="30" customFormat="1" x14ac:dyDescent="0.3">
      <c r="A4863" s="27"/>
      <c r="B4863" s="27"/>
      <c r="C4863" s="28"/>
      <c r="D4863" s="29"/>
      <c r="E4863" s="28"/>
      <c r="F4863" s="29"/>
      <c r="G4863" s="33"/>
      <c r="H4863" s="33"/>
    </row>
    <row r="4864" spans="1:8" s="30" customFormat="1" x14ac:dyDescent="0.3">
      <c r="A4864" s="27"/>
      <c r="B4864" s="27"/>
      <c r="C4864" s="28"/>
      <c r="D4864" s="29"/>
      <c r="E4864" s="28"/>
      <c r="F4864" s="29"/>
      <c r="G4864" s="33"/>
      <c r="H4864" s="33"/>
    </row>
    <row r="4865" spans="1:8" s="30" customFormat="1" x14ac:dyDescent="0.3">
      <c r="A4865" s="27"/>
      <c r="B4865" s="27"/>
      <c r="C4865" s="28"/>
      <c r="D4865" s="29"/>
      <c r="E4865" s="28"/>
      <c r="F4865" s="29"/>
      <c r="G4865" s="33"/>
      <c r="H4865" s="33"/>
    </row>
    <row r="4866" spans="1:8" s="30" customFormat="1" x14ac:dyDescent="0.3">
      <c r="A4866" s="27"/>
      <c r="B4866" s="27"/>
      <c r="C4866" s="28"/>
      <c r="D4866" s="29"/>
      <c r="E4866" s="28"/>
      <c r="F4866" s="29"/>
      <c r="G4866" s="33"/>
      <c r="H4866" s="33"/>
    </row>
    <row r="4867" spans="1:8" s="30" customFormat="1" x14ac:dyDescent="0.3">
      <c r="A4867" s="27"/>
      <c r="B4867" s="27"/>
      <c r="C4867" s="28"/>
      <c r="D4867" s="29"/>
      <c r="E4867" s="28"/>
      <c r="F4867" s="29"/>
      <c r="G4867" s="33"/>
      <c r="H4867" s="33"/>
    </row>
    <row r="4868" spans="1:8" s="30" customFormat="1" x14ac:dyDescent="0.3">
      <c r="A4868" s="27"/>
      <c r="B4868" s="27"/>
      <c r="C4868" s="28"/>
      <c r="D4868" s="29"/>
      <c r="E4868" s="28"/>
      <c r="F4868" s="29"/>
      <c r="G4868" s="33"/>
      <c r="H4868" s="33"/>
    </row>
    <row r="4869" spans="1:8" s="30" customFormat="1" x14ac:dyDescent="0.3">
      <c r="A4869" s="27"/>
      <c r="B4869" s="27"/>
      <c r="C4869" s="28"/>
      <c r="D4869" s="29"/>
      <c r="E4869" s="28"/>
      <c r="F4869" s="29"/>
      <c r="G4869" s="33"/>
      <c r="H4869" s="33"/>
    </row>
    <row r="4870" spans="1:8" s="30" customFormat="1" x14ac:dyDescent="0.3">
      <c r="A4870" s="27"/>
      <c r="B4870" s="27"/>
      <c r="C4870" s="28"/>
      <c r="D4870" s="29"/>
      <c r="E4870" s="28"/>
      <c r="F4870" s="29"/>
      <c r="G4870" s="33"/>
      <c r="H4870" s="33"/>
    </row>
    <row r="4871" spans="1:8" s="30" customFormat="1" x14ac:dyDescent="0.3">
      <c r="A4871" s="27"/>
      <c r="B4871" s="27"/>
      <c r="C4871" s="28"/>
      <c r="D4871" s="29"/>
      <c r="E4871" s="28"/>
      <c r="F4871" s="29"/>
      <c r="G4871" s="33"/>
      <c r="H4871" s="33"/>
    </row>
    <row r="4872" spans="1:8" s="30" customFormat="1" x14ac:dyDescent="0.3">
      <c r="A4872" s="27"/>
      <c r="B4872" s="27"/>
      <c r="C4872" s="28"/>
      <c r="D4872" s="29"/>
      <c r="E4872" s="28"/>
      <c r="F4872" s="29"/>
      <c r="G4872" s="33"/>
      <c r="H4872" s="33"/>
    </row>
    <row r="4873" spans="1:8" s="30" customFormat="1" x14ac:dyDescent="0.3">
      <c r="A4873" s="27"/>
      <c r="B4873" s="27"/>
      <c r="C4873" s="28"/>
      <c r="D4873" s="29"/>
      <c r="E4873" s="28"/>
      <c r="F4873" s="29"/>
      <c r="G4873" s="33"/>
      <c r="H4873" s="33"/>
    </row>
    <row r="4874" spans="1:8" s="30" customFormat="1" x14ac:dyDescent="0.3">
      <c r="A4874" s="27"/>
      <c r="B4874" s="27"/>
      <c r="C4874" s="28"/>
      <c r="D4874" s="29"/>
      <c r="E4874" s="28"/>
      <c r="F4874" s="29"/>
      <c r="G4874" s="33"/>
      <c r="H4874" s="33"/>
    </row>
    <row r="4875" spans="1:8" s="30" customFormat="1" x14ac:dyDescent="0.3">
      <c r="A4875" s="27"/>
      <c r="B4875" s="27"/>
      <c r="C4875" s="28"/>
      <c r="D4875" s="29"/>
      <c r="E4875" s="28"/>
      <c r="F4875" s="29"/>
      <c r="G4875" s="33"/>
      <c r="H4875" s="33"/>
    </row>
    <row r="4876" spans="1:8" s="30" customFormat="1" x14ac:dyDescent="0.3">
      <c r="A4876" s="27"/>
      <c r="B4876" s="27"/>
      <c r="C4876" s="28"/>
      <c r="D4876" s="29"/>
      <c r="E4876" s="28"/>
      <c r="F4876" s="29"/>
      <c r="G4876" s="33"/>
      <c r="H4876" s="33"/>
    </row>
    <row r="4877" spans="1:8" s="30" customFormat="1" x14ac:dyDescent="0.3">
      <c r="A4877" s="27"/>
      <c r="B4877" s="27"/>
      <c r="C4877" s="28"/>
      <c r="D4877" s="29"/>
      <c r="E4877" s="28"/>
      <c r="F4877" s="29"/>
      <c r="G4877" s="33"/>
      <c r="H4877" s="33"/>
    </row>
    <row r="4878" spans="1:8" s="30" customFormat="1" x14ac:dyDescent="0.3">
      <c r="A4878" s="27"/>
      <c r="B4878" s="27"/>
      <c r="C4878" s="28"/>
      <c r="D4878" s="29"/>
      <c r="E4878" s="28"/>
      <c r="F4878" s="29"/>
      <c r="G4878" s="33"/>
      <c r="H4878" s="33"/>
    </row>
    <row r="4879" spans="1:8" s="30" customFormat="1" x14ac:dyDescent="0.3">
      <c r="A4879" s="27"/>
      <c r="B4879" s="27"/>
      <c r="C4879" s="28"/>
      <c r="D4879" s="29"/>
      <c r="E4879" s="28"/>
      <c r="F4879" s="29"/>
      <c r="G4879" s="33"/>
      <c r="H4879" s="33"/>
    </row>
    <row r="4880" spans="1:8" s="30" customFormat="1" x14ac:dyDescent="0.3">
      <c r="A4880" s="27"/>
      <c r="B4880" s="27"/>
      <c r="C4880" s="28"/>
      <c r="D4880" s="29"/>
      <c r="E4880" s="28"/>
      <c r="F4880" s="29"/>
      <c r="G4880" s="33"/>
      <c r="H4880" s="33"/>
    </row>
    <row r="4881" spans="1:8" s="30" customFormat="1" x14ac:dyDescent="0.3">
      <c r="A4881" s="27"/>
      <c r="B4881" s="27"/>
      <c r="C4881" s="28"/>
      <c r="D4881" s="29"/>
      <c r="E4881" s="28"/>
      <c r="F4881" s="29"/>
      <c r="G4881" s="33"/>
      <c r="H4881" s="33"/>
    </row>
    <row r="4882" spans="1:8" s="30" customFormat="1" x14ac:dyDescent="0.3">
      <c r="A4882" s="27"/>
      <c r="B4882" s="27"/>
      <c r="C4882" s="28"/>
      <c r="D4882" s="29"/>
      <c r="E4882" s="28"/>
      <c r="F4882" s="29"/>
      <c r="G4882" s="33"/>
      <c r="H4882" s="33"/>
    </row>
    <row r="4883" spans="1:8" s="30" customFormat="1" x14ac:dyDescent="0.3">
      <c r="A4883" s="27"/>
      <c r="B4883" s="27"/>
      <c r="C4883" s="28"/>
      <c r="D4883" s="29"/>
      <c r="E4883" s="28"/>
      <c r="F4883" s="29"/>
      <c r="G4883" s="33"/>
      <c r="H4883" s="33"/>
    </row>
    <row r="4884" spans="1:8" s="30" customFormat="1" x14ac:dyDescent="0.3">
      <c r="A4884" s="27"/>
      <c r="B4884" s="27"/>
      <c r="C4884" s="28"/>
      <c r="D4884" s="29"/>
      <c r="E4884" s="28"/>
      <c r="F4884" s="29"/>
      <c r="G4884" s="33"/>
      <c r="H4884" s="33"/>
    </row>
    <row r="4885" spans="1:8" s="30" customFormat="1" x14ac:dyDescent="0.3">
      <c r="A4885" s="27"/>
      <c r="B4885" s="27"/>
      <c r="C4885" s="28"/>
      <c r="D4885" s="29"/>
      <c r="E4885" s="28"/>
      <c r="F4885" s="29"/>
      <c r="G4885" s="33"/>
      <c r="H4885" s="33"/>
    </row>
    <row r="4886" spans="1:8" s="30" customFormat="1" x14ac:dyDescent="0.3">
      <c r="A4886" s="27"/>
      <c r="B4886" s="27"/>
      <c r="C4886" s="28"/>
      <c r="D4886" s="29"/>
      <c r="E4886" s="28"/>
      <c r="F4886" s="29"/>
      <c r="G4886" s="33"/>
      <c r="H4886" s="33"/>
    </row>
    <row r="4887" spans="1:8" s="30" customFormat="1" x14ac:dyDescent="0.3">
      <c r="A4887" s="27"/>
      <c r="B4887" s="27"/>
      <c r="C4887" s="28"/>
      <c r="D4887" s="29"/>
      <c r="E4887" s="28"/>
      <c r="F4887" s="29"/>
      <c r="G4887" s="33"/>
      <c r="H4887" s="33"/>
    </row>
    <row r="4888" spans="1:8" s="30" customFormat="1" x14ac:dyDescent="0.3">
      <c r="A4888" s="27"/>
      <c r="B4888" s="27"/>
      <c r="C4888" s="28"/>
      <c r="D4888" s="29"/>
      <c r="E4888" s="28"/>
      <c r="F4888" s="29"/>
      <c r="G4888" s="33"/>
      <c r="H4888" s="33"/>
    </row>
    <row r="4889" spans="1:8" s="30" customFormat="1" x14ac:dyDescent="0.3">
      <c r="A4889" s="27"/>
      <c r="B4889" s="27"/>
      <c r="C4889" s="28"/>
      <c r="D4889" s="29"/>
      <c r="E4889" s="28"/>
      <c r="F4889" s="29"/>
      <c r="G4889" s="33"/>
      <c r="H4889" s="33"/>
    </row>
    <row r="4890" spans="1:8" s="30" customFormat="1" x14ac:dyDescent="0.3">
      <c r="A4890" s="27"/>
      <c r="B4890" s="27"/>
      <c r="C4890" s="28"/>
      <c r="D4890" s="29"/>
      <c r="E4890" s="28"/>
      <c r="F4890" s="29"/>
      <c r="G4890" s="33"/>
      <c r="H4890" s="33"/>
    </row>
    <row r="4891" spans="1:8" s="30" customFormat="1" x14ac:dyDescent="0.3">
      <c r="A4891" s="27"/>
      <c r="B4891" s="27"/>
      <c r="C4891" s="28"/>
      <c r="D4891" s="29"/>
      <c r="E4891" s="28"/>
      <c r="F4891" s="29"/>
      <c r="G4891" s="33"/>
      <c r="H4891" s="33"/>
    </row>
    <row r="4892" spans="1:8" s="30" customFormat="1" x14ac:dyDescent="0.3">
      <c r="A4892" s="27"/>
      <c r="B4892" s="27"/>
      <c r="C4892" s="28"/>
      <c r="D4892" s="29"/>
      <c r="E4892" s="28"/>
      <c r="F4892" s="29"/>
      <c r="G4892" s="33"/>
      <c r="H4892" s="33"/>
    </row>
    <row r="4893" spans="1:8" s="30" customFormat="1" x14ac:dyDescent="0.3">
      <c r="A4893" s="27"/>
      <c r="B4893" s="27"/>
      <c r="C4893" s="28"/>
      <c r="D4893" s="29"/>
      <c r="E4893" s="28"/>
      <c r="F4893" s="29"/>
      <c r="G4893" s="33"/>
      <c r="H4893" s="33"/>
    </row>
    <row r="4894" spans="1:8" s="30" customFormat="1" x14ac:dyDescent="0.3">
      <c r="A4894" s="27"/>
      <c r="B4894" s="27"/>
      <c r="C4894" s="28"/>
      <c r="D4894" s="29"/>
      <c r="E4894" s="28"/>
      <c r="F4894" s="29"/>
      <c r="G4894" s="33"/>
      <c r="H4894" s="33"/>
    </row>
    <row r="4895" spans="1:8" s="30" customFormat="1" x14ac:dyDescent="0.3">
      <c r="A4895" s="27"/>
      <c r="B4895" s="27"/>
      <c r="C4895" s="28"/>
      <c r="D4895" s="29"/>
      <c r="E4895" s="28"/>
      <c r="F4895" s="29"/>
      <c r="G4895" s="33"/>
      <c r="H4895" s="33"/>
    </row>
    <row r="4896" spans="1:8" s="30" customFormat="1" x14ac:dyDescent="0.3">
      <c r="A4896" s="27"/>
      <c r="B4896" s="27"/>
      <c r="C4896" s="28"/>
      <c r="D4896" s="29"/>
      <c r="E4896" s="28"/>
      <c r="F4896" s="29"/>
      <c r="G4896" s="33"/>
      <c r="H4896" s="33"/>
    </row>
    <row r="4897" spans="1:8" s="30" customFormat="1" x14ac:dyDescent="0.3">
      <c r="A4897" s="27"/>
      <c r="B4897" s="27"/>
      <c r="C4897" s="28"/>
      <c r="D4897" s="29"/>
      <c r="E4897" s="28"/>
      <c r="F4897" s="29"/>
      <c r="G4897" s="33"/>
      <c r="H4897" s="33"/>
    </row>
    <row r="4898" spans="1:8" s="30" customFormat="1" x14ac:dyDescent="0.3">
      <c r="A4898" s="27"/>
      <c r="B4898" s="27"/>
      <c r="C4898" s="28"/>
      <c r="D4898" s="29"/>
      <c r="E4898" s="28"/>
      <c r="F4898" s="29"/>
      <c r="G4898" s="33"/>
      <c r="H4898" s="33"/>
    </row>
    <row r="4899" spans="1:8" s="30" customFormat="1" x14ac:dyDescent="0.3">
      <c r="A4899" s="27"/>
      <c r="B4899" s="27"/>
      <c r="C4899" s="28"/>
      <c r="D4899" s="29"/>
      <c r="E4899" s="28"/>
      <c r="F4899" s="29"/>
      <c r="G4899" s="33"/>
      <c r="H4899" s="33"/>
    </row>
    <row r="4900" spans="1:8" s="30" customFormat="1" x14ac:dyDescent="0.3">
      <c r="A4900" s="27"/>
      <c r="B4900" s="27"/>
      <c r="C4900" s="28"/>
      <c r="D4900" s="29"/>
      <c r="E4900" s="28"/>
      <c r="F4900" s="29"/>
      <c r="G4900" s="33"/>
      <c r="H4900" s="33"/>
    </row>
    <row r="4901" spans="1:8" s="30" customFormat="1" x14ac:dyDescent="0.3">
      <c r="A4901" s="27"/>
      <c r="B4901" s="27"/>
      <c r="C4901" s="28"/>
      <c r="D4901" s="29"/>
      <c r="E4901" s="28"/>
      <c r="F4901" s="29"/>
      <c r="G4901" s="33"/>
      <c r="H4901" s="33"/>
    </row>
    <row r="4902" spans="1:8" s="30" customFormat="1" x14ac:dyDescent="0.3">
      <c r="A4902" s="27"/>
      <c r="B4902" s="27"/>
      <c r="C4902" s="28"/>
      <c r="D4902" s="29"/>
      <c r="E4902" s="28"/>
      <c r="F4902" s="29"/>
      <c r="G4902" s="33"/>
      <c r="H4902" s="33"/>
    </row>
    <row r="4903" spans="1:8" s="30" customFormat="1" x14ac:dyDescent="0.3">
      <c r="A4903" s="27"/>
      <c r="B4903" s="27"/>
      <c r="C4903" s="28"/>
      <c r="D4903" s="29"/>
      <c r="E4903" s="28"/>
      <c r="F4903" s="29"/>
      <c r="G4903" s="33"/>
      <c r="H4903" s="33"/>
    </row>
    <row r="4904" spans="1:8" s="30" customFormat="1" x14ac:dyDescent="0.3">
      <c r="A4904" s="27"/>
      <c r="B4904" s="27"/>
      <c r="C4904" s="28"/>
      <c r="D4904" s="29"/>
      <c r="E4904" s="28"/>
      <c r="F4904" s="29"/>
      <c r="G4904" s="33"/>
      <c r="H4904" s="33"/>
    </row>
    <row r="4905" spans="1:8" s="30" customFormat="1" x14ac:dyDescent="0.3">
      <c r="A4905" s="27"/>
      <c r="B4905" s="27"/>
      <c r="C4905" s="28"/>
      <c r="D4905" s="29"/>
      <c r="E4905" s="28"/>
      <c r="F4905" s="29"/>
      <c r="G4905" s="33"/>
      <c r="H4905" s="33"/>
    </row>
    <row r="4906" spans="1:8" s="30" customFormat="1" x14ac:dyDescent="0.3">
      <c r="A4906" s="27"/>
      <c r="B4906" s="27"/>
      <c r="C4906" s="28"/>
      <c r="D4906" s="29"/>
      <c r="E4906" s="28"/>
      <c r="F4906" s="29"/>
      <c r="G4906" s="33"/>
      <c r="H4906" s="33"/>
    </row>
    <row r="4907" spans="1:8" s="30" customFormat="1" x14ac:dyDescent="0.3">
      <c r="A4907" s="27"/>
      <c r="B4907" s="27"/>
      <c r="C4907" s="28"/>
      <c r="D4907" s="29"/>
      <c r="E4907" s="28"/>
      <c r="F4907" s="29"/>
      <c r="G4907" s="33"/>
      <c r="H4907" s="33"/>
    </row>
    <row r="4908" spans="1:8" s="30" customFormat="1" x14ac:dyDescent="0.3">
      <c r="A4908" s="27"/>
      <c r="B4908" s="27"/>
      <c r="C4908" s="28"/>
      <c r="D4908" s="29"/>
      <c r="E4908" s="28"/>
      <c r="F4908" s="29"/>
      <c r="G4908" s="33"/>
      <c r="H4908" s="33"/>
    </row>
    <row r="4909" spans="1:8" s="30" customFormat="1" x14ac:dyDescent="0.3">
      <c r="A4909" s="27"/>
      <c r="B4909" s="27"/>
      <c r="C4909" s="28"/>
      <c r="D4909" s="29"/>
      <c r="E4909" s="28"/>
      <c r="F4909" s="29"/>
      <c r="G4909" s="33"/>
      <c r="H4909" s="33"/>
    </row>
    <row r="4910" spans="1:8" s="30" customFormat="1" x14ac:dyDescent="0.3">
      <c r="A4910" s="27"/>
      <c r="B4910" s="27"/>
      <c r="C4910" s="28"/>
      <c r="D4910" s="29"/>
      <c r="E4910" s="28"/>
      <c r="F4910" s="29"/>
      <c r="G4910" s="33"/>
      <c r="H4910" s="33"/>
    </row>
    <row r="4911" spans="1:8" s="30" customFormat="1" x14ac:dyDescent="0.3">
      <c r="A4911" s="27"/>
      <c r="B4911" s="27"/>
      <c r="C4911" s="28"/>
      <c r="D4911" s="29"/>
      <c r="E4911" s="28"/>
      <c r="F4911" s="29"/>
      <c r="G4911" s="33"/>
      <c r="H4911" s="33"/>
    </row>
    <row r="4912" spans="1:8" s="30" customFormat="1" x14ac:dyDescent="0.3">
      <c r="A4912" s="27"/>
      <c r="B4912" s="27"/>
      <c r="C4912" s="28"/>
      <c r="D4912" s="29"/>
      <c r="E4912" s="28"/>
      <c r="F4912" s="29"/>
      <c r="G4912" s="33"/>
      <c r="H4912" s="33"/>
    </row>
    <row r="4913" spans="1:8" s="30" customFormat="1" x14ac:dyDescent="0.3">
      <c r="A4913" s="27"/>
      <c r="B4913" s="27"/>
      <c r="C4913" s="28"/>
      <c r="D4913" s="29"/>
      <c r="E4913" s="28"/>
      <c r="F4913" s="29"/>
      <c r="G4913" s="33"/>
      <c r="H4913" s="33"/>
    </row>
    <row r="4914" spans="1:8" s="30" customFormat="1" x14ac:dyDescent="0.3">
      <c r="A4914" s="27"/>
      <c r="B4914" s="27"/>
      <c r="C4914" s="28"/>
      <c r="D4914" s="29"/>
      <c r="E4914" s="28"/>
      <c r="F4914" s="29"/>
      <c r="G4914" s="33"/>
      <c r="H4914" s="33"/>
    </row>
    <row r="4915" spans="1:8" s="30" customFormat="1" x14ac:dyDescent="0.3">
      <c r="A4915" s="27"/>
      <c r="B4915" s="27"/>
      <c r="C4915" s="28"/>
      <c r="D4915" s="29"/>
      <c r="E4915" s="28"/>
      <c r="F4915" s="29"/>
      <c r="G4915" s="33"/>
      <c r="H4915" s="33"/>
    </row>
    <row r="4916" spans="1:8" s="30" customFormat="1" x14ac:dyDescent="0.3">
      <c r="A4916" s="27"/>
      <c r="B4916" s="27"/>
      <c r="C4916" s="28"/>
      <c r="D4916" s="29"/>
      <c r="E4916" s="28"/>
      <c r="F4916" s="29"/>
      <c r="G4916" s="33"/>
      <c r="H4916" s="33"/>
    </row>
    <row r="4917" spans="1:8" s="30" customFormat="1" x14ac:dyDescent="0.3">
      <c r="A4917" s="27"/>
      <c r="B4917" s="27"/>
      <c r="C4917" s="28"/>
      <c r="D4917" s="29"/>
      <c r="E4917" s="28"/>
      <c r="F4917" s="29"/>
      <c r="G4917" s="33"/>
      <c r="H4917" s="33"/>
    </row>
    <row r="4918" spans="1:8" s="30" customFormat="1" x14ac:dyDescent="0.3">
      <c r="A4918" s="27"/>
      <c r="B4918" s="27"/>
      <c r="C4918" s="28"/>
      <c r="D4918" s="29"/>
      <c r="E4918" s="28"/>
      <c r="F4918" s="29"/>
      <c r="G4918" s="33"/>
      <c r="H4918" s="33"/>
    </row>
    <row r="4919" spans="1:8" s="30" customFormat="1" x14ac:dyDescent="0.3">
      <c r="A4919" s="27"/>
      <c r="B4919" s="27"/>
      <c r="C4919" s="28"/>
      <c r="D4919" s="29"/>
      <c r="E4919" s="28"/>
      <c r="F4919" s="29"/>
      <c r="G4919" s="33"/>
      <c r="H4919" s="33"/>
    </row>
    <row r="4920" spans="1:8" s="30" customFormat="1" x14ac:dyDescent="0.3">
      <c r="A4920" s="27"/>
      <c r="B4920" s="27"/>
      <c r="C4920" s="28"/>
      <c r="D4920" s="29"/>
      <c r="E4920" s="28"/>
      <c r="F4920" s="29"/>
      <c r="G4920" s="33"/>
      <c r="H4920" s="33"/>
    </row>
    <row r="4921" spans="1:8" s="30" customFormat="1" x14ac:dyDescent="0.3">
      <c r="A4921" s="27"/>
      <c r="B4921" s="27"/>
      <c r="C4921" s="28"/>
      <c r="D4921" s="29"/>
      <c r="E4921" s="28"/>
      <c r="F4921" s="29"/>
      <c r="G4921" s="33"/>
      <c r="H4921" s="33"/>
    </row>
    <row r="4922" spans="1:8" s="30" customFormat="1" x14ac:dyDescent="0.3">
      <c r="A4922" s="27"/>
      <c r="B4922" s="27"/>
      <c r="C4922" s="28"/>
      <c r="D4922" s="29"/>
      <c r="E4922" s="28"/>
      <c r="F4922" s="29"/>
      <c r="G4922" s="33"/>
      <c r="H4922" s="33"/>
    </row>
    <row r="4923" spans="1:8" s="30" customFormat="1" x14ac:dyDescent="0.3">
      <c r="A4923" s="27"/>
      <c r="B4923" s="27"/>
      <c r="C4923" s="28"/>
      <c r="D4923" s="29"/>
      <c r="E4923" s="28"/>
      <c r="F4923" s="29"/>
      <c r="G4923" s="33"/>
      <c r="H4923" s="33"/>
    </row>
    <row r="4924" spans="1:8" s="30" customFormat="1" x14ac:dyDescent="0.3">
      <c r="A4924" s="27"/>
      <c r="B4924" s="27"/>
      <c r="C4924" s="28"/>
      <c r="D4924" s="29"/>
      <c r="E4924" s="28"/>
      <c r="F4924" s="29"/>
      <c r="G4924" s="33"/>
      <c r="H4924" s="33"/>
    </row>
    <row r="4925" spans="1:8" s="30" customFormat="1" x14ac:dyDescent="0.3">
      <c r="A4925" s="27"/>
      <c r="B4925" s="27"/>
      <c r="C4925" s="28"/>
      <c r="D4925" s="29"/>
      <c r="E4925" s="28"/>
      <c r="F4925" s="29"/>
      <c r="G4925" s="33"/>
      <c r="H4925" s="33"/>
    </row>
    <row r="4926" spans="1:8" s="30" customFormat="1" x14ac:dyDescent="0.3">
      <c r="A4926" s="27"/>
      <c r="B4926" s="27"/>
      <c r="C4926" s="28"/>
      <c r="D4926" s="29"/>
      <c r="E4926" s="28"/>
      <c r="F4926" s="29"/>
      <c r="G4926" s="33"/>
      <c r="H4926" s="33"/>
    </row>
    <row r="4927" spans="1:8" s="30" customFormat="1" x14ac:dyDescent="0.3">
      <c r="A4927" s="27"/>
      <c r="B4927" s="27"/>
      <c r="C4927" s="28"/>
      <c r="D4927" s="29"/>
      <c r="E4927" s="28"/>
      <c r="F4927" s="29"/>
      <c r="G4927" s="33"/>
      <c r="H4927" s="33"/>
    </row>
    <row r="4928" spans="1:8" s="30" customFormat="1" x14ac:dyDescent="0.3">
      <c r="A4928" s="27"/>
      <c r="B4928" s="27"/>
      <c r="C4928" s="28"/>
      <c r="D4928" s="29"/>
      <c r="E4928" s="28"/>
      <c r="F4928" s="29"/>
      <c r="G4928" s="33"/>
      <c r="H4928" s="33"/>
    </row>
    <row r="4929" spans="1:8" s="30" customFormat="1" x14ac:dyDescent="0.3">
      <c r="A4929" s="27"/>
      <c r="B4929" s="27"/>
      <c r="C4929" s="28"/>
      <c r="D4929" s="29"/>
      <c r="E4929" s="28"/>
      <c r="F4929" s="29"/>
      <c r="G4929" s="33"/>
      <c r="H4929" s="33"/>
    </row>
    <row r="4930" spans="1:8" s="30" customFormat="1" x14ac:dyDescent="0.3">
      <c r="A4930" s="27"/>
      <c r="B4930" s="27"/>
      <c r="C4930" s="28"/>
      <c r="D4930" s="29"/>
      <c r="E4930" s="28"/>
      <c r="F4930" s="29"/>
      <c r="G4930" s="33"/>
      <c r="H4930" s="33"/>
    </row>
    <row r="4931" spans="1:8" s="30" customFormat="1" x14ac:dyDescent="0.3">
      <c r="A4931" s="27"/>
      <c r="B4931" s="27"/>
      <c r="C4931" s="28"/>
      <c r="D4931" s="29"/>
      <c r="E4931" s="28"/>
      <c r="F4931" s="29"/>
      <c r="G4931" s="33"/>
      <c r="H4931" s="33"/>
    </row>
    <row r="4932" spans="1:8" s="30" customFormat="1" x14ac:dyDescent="0.3">
      <c r="A4932" s="27"/>
      <c r="B4932" s="27"/>
      <c r="C4932" s="28"/>
      <c r="D4932" s="29"/>
      <c r="E4932" s="28"/>
      <c r="F4932" s="29"/>
      <c r="G4932" s="33"/>
      <c r="H4932" s="33"/>
    </row>
    <row r="4933" spans="1:8" s="30" customFormat="1" x14ac:dyDescent="0.3">
      <c r="A4933" s="27"/>
      <c r="B4933" s="27"/>
      <c r="C4933" s="28"/>
      <c r="D4933" s="29"/>
      <c r="E4933" s="28"/>
      <c r="F4933" s="29"/>
      <c r="G4933" s="33"/>
      <c r="H4933" s="33"/>
    </row>
    <row r="4934" spans="1:8" s="30" customFormat="1" x14ac:dyDescent="0.3">
      <c r="A4934" s="27"/>
      <c r="B4934" s="27"/>
      <c r="C4934" s="28"/>
      <c r="D4934" s="29"/>
      <c r="E4934" s="28"/>
      <c r="F4934" s="29"/>
      <c r="G4934" s="33"/>
      <c r="H4934" s="33"/>
    </row>
    <row r="4935" spans="1:8" s="30" customFormat="1" x14ac:dyDescent="0.3">
      <c r="A4935" s="27"/>
      <c r="B4935" s="27"/>
      <c r="C4935" s="28"/>
      <c r="D4935" s="29"/>
      <c r="E4935" s="28"/>
      <c r="F4935" s="29"/>
      <c r="G4935" s="33"/>
      <c r="H4935" s="33"/>
    </row>
    <row r="4936" spans="1:8" s="30" customFormat="1" x14ac:dyDescent="0.3">
      <c r="A4936" s="27"/>
      <c r="B4936" s="27"/>
      <c r="C4936" s="28"/>
      <c r="D4936" s="29"/>
      <c r="E4936" s="28"/>
      <c r="F4936" s="29"/>
      <c r="G4936" s="33"/>
      <c r="H4936" s="33"/>
    </row>
    <row r="4937" spans="1:8" s="30" customFormat="1" x14ac:dyDescent="0.3">
      <c r="A4937" s="27"/>
      <c r="B4937" s="27"/>
      <c r="C4937" s="28"/>
      <c r="D4937" s="29"/>
      <c r="E4937" s="28"/>
      <c r="F4937" s="29"/>
      <c r="G4937" s="33"/>
      <c r="H4937" s="33"/>
    </row>
    <row r="4938" spans="1:8" s="30" customFormat="1" x14ac:dyDescent="0.3">
      <c r="A4938" s="27"/>
      <c r="B4938" s="27"/>
      <c r="C4938" s="28"/>
      <c r="D4938" s="29"/>
      <c r="E4938" s="28"/>
      <c r="F4938" s="29"/>
      <c r="G4938" s="33"/>
      <c r="H4938" s="33"/>
    </row>
    <row r="4939" spans="1:8" s="30" customFormat="1" x14ac:dyDescent="0.3">
      <c r="A4939" s="27"/>
      <c r="B4939" s="27"/>
      <c r="C4939" s="28"/>
      <c r="D4939" s="29"/>
      <c r="E4939" s="28"/>
      <c r="F4939" s="29"/>
      <c r="G4939" s="33"/>
      <c r="H4939" s="33"/>
    </row>
    <row r="4940" spans="1:8" s="30" customFormat="1" x14ac:dyDescent="0.3">
      <c r="A4940" s="27"/>
      <c r="B4940" s="27"/>
      <c r="C4940" s="28"/>
      <c r="D4940" s="29"/>
      <c r="E4940" s="28"/>
      <c r="F4940" s="29"/>
      <c r="G4940" s="33"/>
      <c r="H4940" s="33"/>
    </row>
    <row r="4941" spans="1:8" s="30" customFormat="1" x14ac:dyDescent="0.3">
      <c r="A4941" s="27"/>
      <c r="B4941" s="27"/>
      <c r="C4941" s="28"/>
      <c r="D4941" s="29"/>
      <c r="E4941" s="28"/>
      <c r="F4941" s="29"/>
      <c r="G4941" s="33"/>
      <c r="H4941" s="33"/>
    </row>
    <row r="4942" spans="1:8" s="30" customFormat="1" x14ac:dyDescent="0.3">
      <c r="A4942" s="27"/>
      <c r="B4942" s="27"/>
      <c r="C4942" s="28"/>
      <c r="D4942" s="29"/>
      <c r="E4942" s="28"/>
      <c r="F4942" s="29"/>
      <c r="G4942" s="33"/>
      <c r="H4942" s="33"/>
    </row>
    <row r="4943" spans="1:8" s="30" customFormat="1" x14ac:dyDescent="0.3">
      <c r="A4943" s="27"/>
      <c r="B4943" s="27"/>
      <c r="C4943" s="28"/>
      <c r="D4943" s="29"/>
      <c r="E4943" s="28"/>
      <c r="F4943" s="29"/>
      <c r="G4943" s="33"/>
      <c r="H4943" s="33"/>
    </row>
    <row r="4944" spans="1:8" s="30" customFormat="1" x14ac:dyDescent="0.3">
      <c r="A4944" s="27"/>
      <c r="B4944" s="27"/>
      <c r="C4944" s="28"/>
      <c r="D4944" s="29"/>
      <c r="E4944" s="28"/>
      <c r="F4944" s="29"/>
      <c r="G4944" s="33"/>
      <c r="H4944" s="33"/>
    </row>
    <row r="4945" spans="1:8" s="30" customFormat="1" x14ac:dyDescent="0.3">
      <c r="A4945" s="27"/>
      <c r="B4945" s="27"/>
      <c r="C4945" s="28"/>
      <c r="D4945" s="29"/>
      <c r="E4945" s="28"/>
      <c r="F4945" s="29"/>
      <c r="G4945" s="33"/>
      <c r="H4945" s="33"/>
    </row>
    <row r="4946" spans="1:8" s="30" customFormat="1" x14ac:dyDescent="0.3">
      <c r="A4946" s="27"/>
      <c r="B4946" s="27"/>
      <c r="C4946" s="28"/>
      <c r="D4946" s="29"/>
      <c r="E4946" s="28"/>
      <c r="F4946" s="29"/>
      <c r="G4946" s="33"/>
      <c r="H4946" s="33"/>
    </row>
    <row r="4947" spans="1:8" s="30" customFormat="1" x14ac:dyDescent="0.3">
      <c r="A4947" s="27"/>
      <c r="B4947" s="27"/>
      <c r="C4947" s="28"/>
      <c r="D4947" s="29"/>
      <c r="E4947" s="28"/>
      <c r="F4947" s="29"/>
      <c r="G4947" s="33"/>
      <c r="H4947" s="33"/>
    </row>
    <row r="4948" spans="1:8" s="30" customFormat="1" x14ac:dyDescent="0.3">
      <c r="A4948" s="27"/>
      <c r="B4948" s="27"/>
      <c r="C4948" s="28"/>
      <c r="D4948" s="29"/>
      <c r="E4948" s="28"/>
      <c r="F4948" s="29"/>
      <c r="G4948" s="33"/>
      <c r="H4948" s="33"/>
    </row>
    <row r="4949" spans="1:8" s="30" customFormat="1" x14ac:dyDescent="0.3">
      <c r="A4949" s="27"/>
      <c r="B4949" s="27"/>
      <c r="C4949" s="28"/>
      <c r="D4949" s="29"/>
      <c r="E4949" s="28"/>
      <c r="F4949" s="29"/>
      <c r="G4949" s="33"/>
      <c r="H4949" s="33"/>
    </row>
    <row r="4950" spans="1:8" s="30" customFormat="1" x14ac:dyDescent="0.3">
      <c r="A4950" s="27"/>
      <c r="B4950" s="27"/>
      <c r="C4950" s="28"/>
      <c r="D4950" s="29"/>
      <c r="E4950" s="28"/>
      <c r="F4950" s="29"/>
      <c r="G4950" s="33"/>
      <c r="H4950" s="33"/>
    </row>
    <row r="4951" spans="1:8" s="30" customFormat="1" x14ac:dyDescent="0.3">
      <c r="A4951" s="27"/>
      <c r="B4951" s="27"/>
      <c r="C4951" s="28"/>
      <c r="D4951" s="29"/>
      <c r="E4951" s="28"/>
      <c r="F4951" s="29"/>
      <c r="G4951" s="33"/>
      <c r="H4951" s="33"/>
    </row>
    <row r="4952" spans="1:8" s="30" customFormat="1" x14ac:dyDescent="0.3">
      <c r="A4952" s="27"/>
      <c r="B4952" s="27"/>
      <c r="C4952" s="28"/>
      <c r="D4952" s="29"/>
      <c r="E4952" s="28"/>
      <c r="F4952" s="29"/>
      <c r="G4952" s="33"/>
      <c r="H4952" s="33"/>
    </row>
    <row r="4953" spans="1:8" s="30" customFormat="1" x14ac:dyDescent="0.3">
      <c r="A4953" s="27"/>
      <c r="B4953" s="27"/>
      <c r="C4953" s="28"/>
      <c r="D4953" s="29"/>
      <c r="E4953" s="28"/>
      <c r="F4953" s="29"/>
      <c r="G4953" s="33"/>
      <c r="H4953" s="33"/>
    </row>
    <row r="4954" spans="1:8" s="30" customFormat="1" x14ac:dyDescent="0.3">
      <c r="A4954" s="27"/>
      <c r="B4954" s="27"/>
      <c r="C4954" s="28"/>
      <c r="D4954" s="29"/>
      <c r="E4954" s="28"/>
      <c r="F4954" s="29"/>
      <c r="G4954" s="33"/>
      <c r="H4954" s="33"/>
    </row>
    <row r="4955" spans="1:8" s="30" customFormat="1" x14ac:dyDescent="0.3">
      <c r="A4955" s="27"/>
      <c r="B4955" s="27"/>
      <c r="C4955" s="28"/>
      <c r="D4955" s="29"/>
      <c r="E4955" s="28"/>
      <c r="F4955" s="29"/>
      <c r="G4955" s="33"/>
      <c r="H4955" s="33"/>
    </row>
    <row r="4956" spans="1:8" s="30" customFormat="1" x14ac:dyDescent="0.3">
      <c r="A4956" s="27"/>
      <c r="B4956" s="27"/>
      <c r="C4956" s="28"/>
      <c r="D4956" s="29"/>
      <c r="E4956" s="28"/>
      <c r="F4956" s="29"/>
      <c r="G4956" s="33"/>
      <c r="H4956" s="33"/>
    </row>
    <row r="4957" spans="1:8" s="30" customFormat="1" x14ac:dyDescent="0.3">
      <c r="A4957" s="27"/>
      <c r="B4957" s="27"/>
      <c r="C4957" s="28"/>
      <c r="D4957" s="29"/>
      <c r="E4957" s="28"/>
      <c r="F4957" s="29"/>
      <c r="G4957" s="33"/>
      <c r="H4957" s="33"/>
    </row>
    <row r="4958" spans="1:8" s="30" customFormat="1" x14ac:dyDescent="0.3">
      <c r="A4958" s="27"/>
      <c r="B4958" s="27"/>
      <c r="C4958" s="28"/>
      <c r="D4958" s="29"/>
      <c r="E4958" s="28"/>
      <c r="F4958" s="29"/>
      <c r="G4958" s="33"/>
      <c r="H4958" s="33"/>
    </row>
    <row r="4959" spans="1:8" s="30" customFormat="1" x14ac:dyDescent="0.3">
      <c r="A4959" s="27"/>
      <c r="B4959" s="27"/>
      <c r="C4959" s="28"/>
      <c r="D4959" s="29"/>
      <c r="E4959" s="28"/>
      <c r="F4959" s="29"/>
      <c r="G4959" s="33"/>
      <c r="H4959" s="33"/>
    </row>
    <row r="4960" spans="1:8" s="30" customFormat="1" x14ac:dyDescent="0.3">
      <c r="A4960" s="27"/>
      <c r="B4960" s="27"/>
      <c r="C4960" s="28"/>
      <c r="D4960" s="29"/>
      <c r="E4960" s="28"/>
      <c r="F4960" s="29"/>
      <c r="G4960" s="33"/>
      <c r="H4960" s="33"/>
    </row>
    <row r="4961" spans="1:8" s="30" customFormat="1" x14ac:dyDescent="0.3">
      <c r="A4961" s="27"/>
      <c r="B4961" s="27"/>
      <c r="C4961" s="28"/>
      <c r="D4961" s="29"/>
      <c r="E4961" s="28"/>
      <c r="F4961" s="29"/>
      <c r="G4961" s="33"/>
      <c r="H4961" s="33"/>
    </row>
    <row r="4962" spans="1:8" s="30" customFormat="1" x14ac:dyDescent="0.3">
      <c r="A4962" s="27"/>
      <c r="B4962" s="27"/>
      <c r="C4962" s="28"/>
      <c r="D4962" s="29"/>
      <c r="E4962" s="28"/>
      <c r="F4962" s="29"/>
      <c r="G4962" s="33"/>
      <c r="H4962" s="33"/>
    </row>
    <row r="4963" spans="1:8" s="30" customFormat="1" x14ac:dyDescent="0.3">
      <c r="A4963" s="27"/>
      <c r="B4963" s="27"/>
      <c r="C4963" s="28"/>
      <c r="D4963" s="29"/>
      <c r="E4963" s="28"/>
      <c r="F4963" s="29"/>
      <c r="G4963" s="33"/>
      <c r="H4963" s="33"/>
    </row>
    <row r="4964" spans="1:8" s="30" customFormat="1" x14ac:dyDescent="0.3">
      <c r="A4964" s="27"/>
      <c r="B4964" s="27"/>
      <c r="C4964" s="28"/>
      <c r="D4964" s="29"/>
      <c r="E4964" s="28"/>
      <c r="F4964" s="29"/>
      <c r="G4964" s="33"/>
      <c r="H4964" s="33"/>
    </row>
    <row r="4965" spans="1:8" s="30" customFormat="1" x14ac:dyDescent="0.3">
      <c r="A4965" s="27"/>
      <c r="B4965" s="27"/>
      <c r="C4965" s="28"/>
      <c r="D4965" s="29"/>
      <c r="E4965" s="28"/>
      <c r="F4965" s="29"/>
      <c r="G4965" s="33"/>
      <c r="H4965" s="33"/>
    </row>
    <row r="4966" spans="1:8" s="30" customFormat="1" x14ac:dyDescent="0.3">
      <c r="A4966" s="27"/>
      <c r="B4966" s="27"/>
      <c r="C4966" s="28"/>
      <c r="D4966" s="29"/>
      <c r="E4966" s="28"/>
      <c r="F4966" s="29"/>
      <c r="G4966" s="33"/>
      <c r="H4966" s="33"/>
    </row>
    <row r="4967" spans="1:8" s="30" customFormat="1" x14ac:dyDescent="0.3">
      <c r="A4967" s="27"/>
      <c r="B4967" s="27"/>
      <c r="C4967" s="28"/>
      <c r="D4967" s="29"/>
      <c r="E4967" s="28"/>
      <c r="F4967" s="29"/>
      <c r="G4967" s="33"/>
      <c r="H4967" s="33"/>
    </row>
    <row r="4968" spans="1:8" s="30" customFormat="1" x14ac:dyDescent="0.3">
      <c r="A4968" s="27"/>
      <c r="B4968" s="27"/>
      <c r="C4968" s="28"/>
      <c r="D4968" s="29"/>
      <c r="E4968" s="28"/>
      <c r="F4968" s="29"/>
      <c r="G4968" s="33"/>
      <c r="H4968" s="33"/>
    </row>
    <row r="4969" spans="1:8" s="30" customFormat="1" x14ac:dyDescent="0.3">
      <c r="A4969" s="27"/>
      <c r="B4969" s="27"/>
      <c r="C4969" s="28"/>
      <c r="D4969" s="29"/>
      <c r="E4969" s="28"/>
      <c r="F4969" s="29"/>
      <c r="G4969" s="33"/>
      <c r="H4969" s="33"/>
    </row>
    <row r="4970" spans="1:8" s="30" customFormat="1" x14ac:dyDescent="0.3">
      <c r="A4970" s="27"/>
      <c r="B4970" s="27"/>
      <c r="C4970" s="28"/>
      <c r="D4970" s="29"/>
      <c r="E4970" s="28"/>
      <c r="F4970" s="29"/>
      <c r="G4970" s="33"/>
      <c r="H4970" s="33"/>
    </row>
    <row r="4971" spans="1:8" s="30" customFormat="1" x14ac:dyDescent="0.3">
      <c r="A4971" s="27"/>
      <c r="B4971" s="27"/>
      <c r="C4971" s="28"/>
      <c r="D4971" s="29"/>
      <c r="E4971" s="28"/>
      <c r="F4971" s="29"/>
      <c r="G4971" s="33"/>
      <c r="H4971" s="33"/>
    </row>
    <row r="4972" spans="1:8" s="30" customFormat="1" x14ac:dyDescent="0.3">
      <c r="A4972" s="27"/>
      <c r="B4972" s="27"/>
      <c r="C4972" s="28"/>
      <c r="D4972" s="29"/>
      <c r="E4972" s="28"/>
      <c r="F4972" s="29"/>
      <c r="G4972" s="33"/>
      <c r="H4972" s="33"/>
    </row>
    <row r="4973" spans="1:8" s="30" customFormat="1" x14ac:dyDescent="0.3">
      <c r="A4973" s="27"/>
      <c r="B4973" s="27"/>
      <c r="C4973" s="28"/>
      <c r="D4973" s="29"/>
      <c r="E4973" s="28"/>
      <c r="F4973" s="29"/>
      <c r="G4973" s="33"/>
      <c r="H4973" s="33"/>
    </row>
    <row r="4974" spans="1:8" s="30" customFormat="1" x14ac:dyDescent="0.3">
      <c r="A4974" s="27"/>
      <c r="B4974" s="27"/>
      <c r="C4974" s="28"/>
      <c r="D4974" s="29"/>
      <c r="E4974" s="28"/>
      <c r="F4974" s="29"/>
      <c r="G4974" s="33"/>
      <c r="H4974" s="33"/>
    </row>
    <row r="4975" spans="1:8" s="30" customFormat="1" x14ac:dyDescent="0.3">
      <c r="A4975" s="27"/>
      <c r="B4975" s="27"/>
      <c r="C4975" s="28"/>
      <c r="D4975" s="29"/>
      <c r="E4975" s="28"/>
      <c r="F4975" s="29"/>
      <c r="G4975" s="33"/>
      <c r="H4975" s="33"/>
    </row>
    <row r="4976" spans="1:8" s="30" customFormat="1" x14ac:dyDescent="0.3">
      <c r="A4976" s="27"/>
      <c r="B4976" s="27"/>
      <c r="C4976" s="28"/>
      <c r="D4976" s="29"/>
      <c r="E4976" s="28"/>
      <c r="F4976" s="29"/>
      <c r="G4976" s="33"/>
      <c r="H4976" s="33"/>
    </row>
    <row r="4977" spans="1:8" s="30" customFormat="1" x14ac:dyDescent="0.3">
      <c r="A4977" s="27"/>
      <c r="B4977" s="27"/>
      <c r="C4977" s="28"/>
      <c r="D4977" s="29"/>
      <c r="E4977" s="28"/>
      <c r="F4977" s="29"/>
      <c r="G4977" s="33"/>
      <c r="H4977" s="33"/>
    </row>
    <row r="4978" spans="1:8" s="30" customFormat="1" x14ac:dyDescent="0.3">
      <c r="A4978" s="27"/>
      <c r="B4978" s="27"/>
      <c r="C4978" s="28"/>
      <c r="D4978" s="29"/>
      <c r="E4978" s="28"/>
      <c r="F4978" s="29"/>
      <c r="G4978" s="33"/>
      <c r="H4978" s="33"/>
    </row>
    <row r="4979" spans="1:8" s="30" customFormat="1" x14ac:dyDescent="0.3">
      <c r="A4979" s="27"/>
      <c r="B4979" s="27"/>
      <c r="C4979" s="28"/>
      <c r="D4979" s="29"/>
      <c r="E4979" s="28"/>
      <c r="F4979" s="29"/>
      <c r="G4979" s="33"/>
      <c r="H4979" s="33"/>
    </row>
    <row r="4980" spans="1:8" s="30" customFormat="1" x14ac:dyDescent="0.3">
      <c r="A4980" s="27"/>
      <c r="B4980" s="27"/>
      <c r="C4980" s="28"/>
      <c r="D4980" s="29"/>
      <c r="E4980" s="28"/>
      <c r="F4980" s="29"/>
      <c r="G4980" s="33"/>
      <c r="H4980" s="33"/>
    </row>
    <row r="4981" spans="1:8" s="30" customFormat="1" x14ac:dyDescent="0.3">
      <c r="A4981" s="27"/>
      <c r="B4981" s="27"/>
      <c r="C4981" s="28"/>
      <c r="D4981" s="29"/>
      <c r="E4981" s="28"/>
      <c r="F4981" s="29"/>
      <c r="G4981" s="33"/>
      <c r="H4981" s="33"/>
    </row>
    <row r="4982" spans="1:8" s="30" customFormat="1" x14ac:dyDescent="0.3">
      <c r="A4982" s="27"/>
      <c r="B4982" s="27"/>
      <c r="C4982" s="28"/>
      <c r="D4982" s="29"/>
      <c r="E4982" s="28"/>
      <c r="F4982" s="29"/>
      <c r="G4982" s="33"/>
      <c r="H4982" s="33"/>
    </row>
    <row r="4983" spans="1:8" s="30" customFormat="1" x14ac:dyDescent="0.3">
      <c r="A4983" s="27"/>
      <c r="B4983" s="27"/>
      <c r="C4983" s="28"/>
      <c r="D4983" s="29"/>
      <c r="E4983" s="28"/>
      <c r="F4983" s="29"/>
      <c r="G4983" s="33"/>
      <c r="H4983" s="33"/>
    </row>
    <row r="4984" spans="1:8" s="30" customFormat="1" x14ac:dyDescent="0.3">
      <c r="A4984" s="27"/>
      <c r="B4984" s="27"/>
      <c r="C4984" s="28"/>
      <c r="D4984" s="29"/>
      <c r="E4984" s="28"/>
      <c r="F4984" s="29"/>
      <c r="G4984" s="33"/>
      <c r="H4984" s="33"/>
    </row>
    <row r="4985" spans="1:8" s="30" customFormat="1" x14ac:dyDescent="0.3">
      <c r="A4985" s="27"/>
      <c r="B4985" s="27"/>
      <c r="C4985" s="28"/>
      <c r="D4985" s="29"/>
      <c r="E4985" s="28"/>
      <c r="F4985" s="29"/>
      <c r="G4985" s="33"/>
      <c r="H4985" s="33"/>
    </row>
    <row r="4986" spans="1:8" s="30" customFormat="1" x14ac:dyDescent="0.3">
      <c r="A4986" s="27"/>
      <c r="B4986" s="27"/>
      <c r="C4986" s="28"/>
      <c r="D4986" s="29"/>
      <c r="E4986" s="28"/>
      <c r="F4986" s="29"/>
      <c r="G4986" s="33"/>
      <c r="H4986" s="33"/>
    </row>
    <row r="4987" spans="1:8" s="30" customFormat="1" x14ac:dyDescent="0.3">
      <c r="A4987" s="27"/>
      <c r="B4987" s="27"/>
      <c r="C4987" s="28"/>
      <c r="D4987" s="29"/>
      <c r="E4987" s="28"/>
      <c r="F4987" s="29"/>
      <c r="G4987" s="33"/>
      <c r="H4987" s="33"/>
    </row>
    <row r="4988" spans="1:8" s="30" customFormat="1" x14ac:dyDescent="0.3">
      <c r="A4988" s="27"/>
      <c r="B4988" s="27"/>
      <c r="C4988" s="28"/>
      <c r="D4988" s="29"/>
      <c r="E4988" s="28"/>
      <c r="F4988" s="29"/>
      <c r="G4988" s="33"/>
      <c r="H4988" s="33"/>
    </row>
    <row r="4989" spans="1:8" s="30" customFormat="1" x14ac:dyDescent="0.3">
      <c r="A4989" s="27"/>
      <c r="B4989" s="27"/>
      <c r="C4989" s="28"/>
      <c r="D4989" s="29"/>
      <c r="E4989" s="28"/>
      <c r="F4989" s="29"/>
      <c r="G4989" s="33"/>
      <c r="H4989" s="33"/>
    </row>
    <row r="4990" spans="1:8" s="30" customFormat="1" x14ac:dyDescent="0.3">
      <c r="A4990" s="27"/>
      <c r="B4990" s="27"/>
      <c r="C4990" s="28"/>
      <c r="D4990" s="29"/>
      <c r="E4990" s="28"/>
      <c r="F4990" s="29"/>
      <c r="G4990" s="33"/>
      <c r="H4990" s="33"/>
    </row>
    <row r="4991" spans="1:8" s="30" customFormat="1" x14ac:dyDescent="0.3">
      <c r="A4991" s="27"/>
      <c r="B4991" s="27"/>
      <c r="C4991" s="28"/>
      <c r="D4991" s="29"/>
      <c r="E4991" s="28"/>
      <c r="F4991" s="29"/>
      <c r="G4991" s="33"/>
      <c r="H4991" s="33"/>
    </row>
    <row r="4992" spans="1:8" s="30" customFormat="1" x14ac:dyDescent="0.3">
      <c r="A4992" s="27"/>
      <c r="B4992" s="27"/>
      <c r="C4992" s="28"/>
      <c r="D4992" s="29"/>
      <c r="E4992" s="28"/>
      <c r="F4992" s="29"/>
      <c r="G4992" s="33"/>
      <c r="H4992" s="33"/>
    </row>
    <row r="4993" spans="1:8" s="30" customFormat="1" x14ac:dyDescent="0.3">
      <c r="A4993" s="27"/>
      <c r="B4993" s="27"/>
      <c r="C4993" s="28"/>
      <c r="D4993" s="29"/>
      <c r="E4993" s="28"/>
      <c r="F4993" s="29"/>
      <c r="G4993" s="33"/>
      <c r="H4993" s="33"/>
    </row>
    <row r="4994" spans="1:8" s="30" customFormat="1" x14ac:dyDescent="0.3">
      <c r="A4994" s="27"/>
      <c r="B4994" s="27"/>
      <c r="C4994" s="28"/>
      <c r="D4994" s="29"/>
      <c r="E4994" s="28"/>
      <c r="F4994" s="29"/>
      <c r="G4994" s="33"/>
      <c r="H4994" s="33"/>
    </row>
    <row r="4995" spans="1:8" s="30" customFormat="1" x14ac:dyDescent="0.3">
      <c r="A4995" s="27"/>
      <c r="B4995" s="27"/>
      <c r="C4995" s="28"/>
      <c r="D4995" s="29"/>
      <c r="E4995" s="28"/>
      <c r="F4995" s="29"/>
      <c r="G4995" s="33"/>
      <c r="H4995" s="33"/>
    </row>
    <row r="4996" spans="1:8" s="30" customFormat="1" x14ac:dyDescent="0.3">
      <c r="A4996" s="27"/>
      <c r="B4996" s="27"/>
      <c r="C4996" s="28"/>
      <c r="D4996" s="29"/>
      <c r="E4996" s="28"/>
      <c r="F4996" s="29"/>
      <c r="G4996" s="33"/>
      <c r="H4996" s="33"/>
    </row>
    <row r="4997" spans="1:8" s="30" customFormat="1" x14ac:dyDescent="0.3">
      <c r="A4997" s="27"/>
      <c r="B4997" s="27"/>
      <c r="C4997" s="28"/>
      <c r="D4997" s="29"/>
      <c r="E4997" s="28"/>
      <c r="F4997" s="29"/>
      <c r="G4997" s="33"/>
      <c r="H4997" s="33"/>
    </row>
    <row r="4998" spans="1:8" s="30" customFormat="1" x14ac:dyDescent="0.3">
      <c r="A4998" s="27"/>
      <c r="B4998" s="27"/>
      <c r="C4998" s="28"/>
      <c r="D4998" s="29"/>
      <c r="E4998" s="28"/>
      <c r="F4998" s="29"/>
      <c r="G4998" s="33"/>
      <c r="H4998" s="33"/>
    </row>
    <row r="4999" spans="1:8" s="30" customFormat="1" x14ac:dyDescent="0.3">
      <c r="A4999" s="27"/>
      <c r="B4999" s="27"/>
      <c r="C4999" s="28"/>
      <c r="D4999" s="29"/>
      <c r="E4999" s="28"/>
      <c r="F4999" s="29"/>
      <c r="G4999" s="33"/>
      <c r="H4999" s="33"/>
    </row>
    <row r="5000" spans="1:8" s="30" customFormat="1" x14ac:dyDescent="0.3">
      <c r="A5000" s="27"/>
      <c r="B5000" s="27"/>
      <c r="C5000" s="28"/>
      <c r="D5000" s="29"/>
      <c r="E5000" s="28"/>
      <c r="F5000" s="29"/>
      <c r="G5000" s="33"/>
      <c r="H5000" s="33"/>
    </row>
    <row r="5001" spans="1:8" s="30" customFormat="1" x14ac:dyDescent="0.3">
      <c r="A5001" s="27"/>
      <c r="B5001" s="27"/>
      <c r="C5001" s="28"/>
      <c r="D5001" s="29"/>
      <c r="E5001" s="28"/>
      <c r="F5001" s="29"/>
      <c r="G5001" s="33"/>
      <c r="H5001" s="33"/>
    </row>
    <row r="5002" spans="1:8" s="30" customFormat="1" x14ac:dyDescent="0.3">
      <c r="A5002" s="27"/>
      <c r="B5002" s="27"/>
      <c r="C5002" s="28"/>
      <c r="D5002" s="29"/>
      <c r="E5002" s="28"/>
      <c r="F5002" s="29"/>
      <c r="G5002" s="33"/>
      <c r="H5002" s="33"/>
    </row>
    <row r="5003" spans="1:8" s="30" customFormat="1" x14ac:dyDescent="0.3">
      <c r="A5003" s="27"/>
      <c r="B5003" s="27"/>
      <c r="C5003" s="28"/>
      <c r="D5003" s="29"/>
      <c r="E5003" s="28"/>
      <c r="F5003" s="29"/>
      <c r="G5003" s="33"/>
      <c r="H5003" s="33"/>
    </row>
    <row r="5004" spans="1:8" s="30" customFormat="1" x14ac:dyDescent="0.3">
      <c r="A5004" s="27"/>
      <c r="B5004" s="27"/>
      <c r="C5004" s="28"/>
      <c r="D5004" s="29"/>
      <c r="E5004" s="28"/>
      <c r="F5004" s="29"/>
      <c r="G5004" s="33"/>
      <c r="H5004" s="33"/>
    </row>
    <row r="5005" spans="1:8" s="30" customFormat="1" x14ac:dyDescent="0.3">
      <c r="A5005" s="27"/>
      <c r="B5005" s="27"/>
      <c r="C5005" s="28"/>
      <c r="D5005" s="29"/>
      <c r="E5005" s="28"/>
      <c r="F5005" s="29"/>
      <c r="G5005" s="33"/>
      <c r="H5005" s="33"/>
    </row>
    <row r="5006" spans="1:8" s="30" customFormat="1" x14ac:dyDescent="0.3">
      <c r="A5006" s="27"/>
      <c r="B5006" s="27"/>
      <c r="C5006" s="28"/>
      <c r="D5006" s="29"/>
      <c r="E5006" s="28"/>
      <c r="F5006" s="29"/>
      <c r="G5006" s="33"/>
      <c r="H5006" s="33"/>
    </row>
    <row r="5007" spans="1:8" s="30" customFormat="1" x14ac:dyDescent="0.3">
      <c r="A5007" s="27"/>
      <c r="B5007" s="27"/>
      <c r="C5007" s="28"/>
      <c r="D5007" s="29"/>
      <c r="E5007" s="28"/>
      <c r="F5007" s="29"/>
      <c r="G5007" s="33"/>
      <c r="H5007" s="33"/>
    </row>
    <row r="5008" spans="1:8" s="30" customFormat="1" x14ac:dyDescent="0.3">
      <c r="A5008" s="27"/>
      <c r="B5008" s="27"/>
      <c r="C5008" s="28"/>
      <c r="D5008" s="29"/>
      <c r="E5008" s="28"/>
      <c r="F5008" s="29"/>
      <c r="G5008" s="33"/>
      <c r="H5008" s="33"/>
    </row>
    <row r="5009" spans="1:8" s="30" customFormat="1" x14ac:dyDescent="0.3">
      <c r="A5009" s="27"/>
      <c r="B5009" s="27"/>
      <c r="C5009" s="28"/>
      <c r="D5009" s="29"/>
      <c r="E5009" s="28"/>
      <c r="F5009" s="29"/>
      <c r="G5009" s="33"/>
      <c r="H5009" s="33"/>
    </row>
    <row r="5010" spans="1:8" s="30" customFormat="1" x14ac:dyDescent="0.3">
      <c r="A5010" s="27"/>
      <c r="B5010" s="27"/>
      <c r="C5010" s="28"/>
      <c r="D5010" s="29"/>
      <c r="E5010" s="28"/>
      <c r="F5010" s="29"/>
      <c r="G5010" s="33"/>
      <c r="H5010" s="33"/>
    </row>
    <row r="5011" spans="1:8" s="30" customFormat="1" x14ac:dyDescent="0.3">
      <c r="A5011" s="27"/>
      <c r="B5011" s="27"/>
      <c r="C5011" s="28"/>
      <c r="D5011" s="29"/>
      <c r="E5011" s="28"/>
      <c r="F5011" s="29"/>
      <c r="G5011" s="33"/>
      <c r="H5011" s="33"/>
    </row>
    <row r="5012" spans="1:8" s="30" customFormat="1" x14ac:dyDescent="0.3">
      <c r="A5012" s="27"/>
      <c r="B5012" s="27"/>
      <c r="C5012" s="28"/>
      <c r="D5012" s="29"/>
      <c r="E5012" s="28"/>
      <c r="F5012" s="29"/>
      <c r="G5012" s="33"/>
      <c r="H5012" s="33"/>
    </row>
    <row r="5013" spans="1:8" s="30" customFormat="1" x14ac:dyDescent="0.3">
      <c r="A5013" s="27"/>
      <c r="B5013" s="27"/>
      <c r="C5013" s="28"/>
      <c r="D5013" s="29"/>
      <c r="E5013" s="28"/>
      <c r="F5013" s="29"/>
      <c r="G5013" s="33"/>
      <c r="H5013" s="33"/>
    </row>
    <row r="5014" spans="1:8" s="30" customFormat="1" x14ac:dyDescent="0.3">
      <c r="A5014" s="27"/>
      <c r="B5014" s="27"/>
      <c r="C5014" s="28"/>
      <c r="D5014" s="29"/>
      <c r="E5014" s="28"/>
      <c r="F5014" s="29"/>
      <c r="G5014" s="33"/>
      <c r="H5014" s="33"/>
    </row>
    <row r="5015" spans="1:8" s="30" customFormat="1" x14ac:dyDescent="0.3">
      <c r="A5015" s="27"/>
      <c r="B5015" s="27"/>
      <c r="C5015" s="28"/>
      <c r="D5015" s="29"/>
      <c r="E5015" s="28"/>
      <c r="F5015" s="29"/>
      <c r="G5015" s="33"/>
      <c r="H5015" s="33"/>
    </row>
    <row r="5016" spans="1:8" s="30" customFormat="1" x14ac:dyDescent="0.3">
      <c r="A5016" s="27"/>
      <c r="B5016" s="27"/>
      <c r="C5016" s="28"/>
      <c r="D5016" s="29"/>
      <c r="E5016" s="28"/>
      <c r="F5016" s="29"/>
      <c r="G5016" s="33"/>
      <c r="H5016" s="33"/>
    </row>
    <row r="5017" spans="1:8" s="30" customFormat="1" x14ac:dyDescent="0.3">
      <c r="A5017" s="27"/>
      <c r="B5017" s="27"/>
      <c r="C5017" s="28"/>
      <c r="D5017" s="29"/>
      <c r="E5017" s="28"/>
      <c r="F5017" s="29"/>
      <c r="G5017" s="33"/>
      <c r="H5017" s="33"/>
    </row>
    <row r="5018" spans="1:8" s="30" customFormat="1" x14ac:dyDescent="0.3">
      <c r="A5018" s="27"/>
      <c r="B5018" s="27"/>
      <c r="C5018" s="28"/>
      <c r="D5018" s="29"/>
      <c r="E5018" s="28"/>
      <c r="F5018" s="29"/>
      <c r="G5018" s="33"/>
      <c r="H5018" s="33"/>
    </row>
    <row r="5019" spans="1:8" s="30" customFormat="1" x14ac:dyDescent="0.3">
      <c r="A5019" s="27"/>
      <c r="B5019" s="27"/>
      <c r="C5019" s="28"/>
      <c r="D5019" s="29"/>
      <c r="E5019" s="28"/>
      <c r="F5019" s="29"/>
      <c r="G5019" s="33"/>
      <c r="H5019" s="33"/>
    </row>
    <row r="5020" spans="1:8" s="30" customFormat="1" x14ac:dyDescent="0.3">
      <c r="A5020" s="27"/>
      <c r="B5020" s="27"/>
      <c r="C5020" s="28"/>
      <c r="D5020" s="29"/>
      <c r="E5020" s="28"/>
      <c r="F5020" s="29"/>
      <c r="G5020" s="33"/>
      <c r="H5020" s="33"/>
    </row>
    <row r="5021" spans="1:8" s="30" customFormat="1" x14ac:dyDescent="0.3">
      <c r="A5021" s="27"/>
      <c r="B5021" s="27"/>
      <c r="C5021" s="28"/>
      <c r="D5021" s="29"/>
      <c r="E5021" s="28"/>
      <c r="F5021" s="29"/>
      <c r="G5021" s="33"/>
      <c r="H5021" s="33"/>
    </row>
    <row r="5022" spans="1:8" s="30" customFormat="1" x14ac:dyDescent="0.3">
      <c r="A5022" s="27"/>
      <c r="B5022" s="27"/>
      <c r="C5022" s="28"/>
      <c r="D5022" s="29"/>
      <c r="E5022" s="28"/>
      <c r="F5022" s="29"/>
      <c r="G5022" s="33"/>
      <c r="H5022" s="33"/>
    </row>
    <row r="5023" spans="1:8" s="30" customFormat="1" x14ac:dyDescent="0.3">
      <c r="A5023" s="27"/>
      <c r="B5023" s="27"/>
      <c r="C5023" s="28"/>
      <c r="D5023" s="29"/>
      <c r="E5023" s="28"/>
      <c r="F5023" s="29"/>
      <c r="G5023" s="33"/>
      <c r="H5023" s="33"/>
    </row>
    <row r="5024" spans="1:8" s="30" customFormat="1" x14ac:dyDescent="0.3">
      <c r="A5024" s="27"/>
      <c r="B5024" s="27"/>
      <c r="C5024" s="28"/>
      <c r="D5024" s="29"/>
      <c r="E5024" s="28"/>
      <c r="F5024" s="29"/>
      <c r="G5024" s="33"/>
      <c r="H5024" s="33"/>
    </row>
    <row r="5025" spans="1:8" s="30" customFormat="1" x14ac:dyDescent="0.3">
      <c r="A5025" s="27"/>
      <c r="B5025" s="27"/>
      <c r="C5025" s="28"/>
      <c r="D5025" s="29"/>
      <c r="E5025" s="28"/>
      <c r="F5025" s="29"/>
      <c r="G5025" s="33"/>
      <c r="H5025" s="33"/>
    </row>
    <row r="5026" spans="1:8" s="30" customFormat="1" x14ac:dyDescent="0.3">
      <c r="A5026" s="27"/>
      <c r="B5026" s="27"/>
      <c r="C5026" s="28"/>
      <c r="D5026" s="29"/>
      <c r="E5026" s="28"/>
      <c r="F5026" s="29"/>
      <c r="G5026" s="33"/>
      <c r="H5026" s="33"/>
    </row>
    <row r="5027" spans="1:8" s="30" customFormat="1" x14ac:dyDescent="0.3">
      <c r="A5027" s="27"/>
      <c r="B5027" s="27"/>
      <c r="C5027" s="28"/>
      <c r="D5027" s="29"/>
      <c r="E5027" s="28"/>
      <c r="F5027" s="29"/>
      <c r="G5027" s="33"/>
      <c r="H5027" s="33"/>
    </row>
    <row r="5028" spans="1:8" s="30" customFormat="1" x14ac:dyDescent="0.3">
      <c r="A5028" s="27"/>
      <c r="B5028" s="27"/>
      <c r="C5028" s="28"/>
      <c r="D5028" s="29"/>
      <c r="E5028" s="28"/>
      <c r="F5028" s="29"/>
      <c r="G5028" s="33"/>
      <c r="H5028" s="33"/>
    </row>
    <row r="5029" spans="1:8" s="30" customFormat="1" x14ac:dyDescent="0.3">
      <c r="A5029" s="27"/>
      <c r="B5029" s="27"/>
      <c r="C5029" s="28"/>
      <c r="D5029" s="29"/>
      <c r="E5029" s="28"/>
      <c r="F5029" s="29"/>
      <c r="G5029" s="33"/>
      <c r="H5029" s="33"/>
    </row>
    <row r="5030" spans="1:8" s="30" customFormat="1" x14ac:dyDescent="0.3">
      <c r="A5030" s="27"/>
      <c r="B5030" s="27"/>
      <c r="C5030" s="28"/>
      <c r="D5030" s="29"/>
      <c r="E5030" s="28"/>
      <c r="F5030" s="29"/>
      <c r="G5030" s="33"/>
      <c r="H5030" s="33"/>
    </row>
    <row r="5031" spans="1:8" s="30" customFormat="1" x14ac:dyDescent="0.3">
      <c r="A5031" s="27"/>
      <c r="B5031" s="27"/>
      <c r="C5031" s="28"/>
      <c r="D5031" s="29"/>
      <c r="E5031" s="28"/>
      <c r="F5031" s="29"/>
      <c r="G5031" s="33"/>
      <c r="H5031" s="33"/>
    </row>
    <row r="5032" spans="1:8" s="30" customFormat="1" x14ac:dyDescent="0.3">
      <c r="A5032" s="27"/>
      <c r="B5032" s="27"/>
      <c r="C5032" s="28"/>
      <c r="D5032" s="29"/>
      <c r="E5032" s="28"/>
      <c r="F5032" s="29"/>
      <c r="G5032" s="33"/>
      <c r="H5032" s="33"/>
    </row>
    <row r="5033" spans="1:8" s="30" customFormat="1" x14ac:dyDescent="0.3">
      <c r="A5033" s="27"/>
      <c r="B5033" s="27"/>
      <c r="C5033" s="28"/>
      <c r="D5033" s="29"/>
      <c r="E5033" s="28"/>
      <c r="F5033" s="29"/>
      <c r="G5033" s="33"/>
      <c r="H5033" s="33"/>
    </row>
    <row r="5034" spans="1:8" s="30" customFormat="1" x14ac:dyDescent="0.3">
      <c r="A5034" s="27"/>
      <c r="B5034" s="27"/>
      <c r="C5034" s="28"/>
      <c r="D5034" s="29"/>
      <c r="E5034" s="28"/>
      <c r="F5034" s="29"/>
      <c r="G5034" s="33"/>
      <c r="H5034" s="33"/>
    </row>
    <row r="5035" spans="1:8" s="30" customFormat="1" x14ac:dyDescent="0.3">
      <c r="A5035" s="27"/>
      <c r="B5035" s="27"/>
      <c r="C5035" s="28"/>
      <c r="D5035" s="29"/>
      <c r="E5035" s="28"/>
      <c r="F5035" s="29"/>
      <c r="G5035" s="33"/>
      <c r="H5035" s="33"/>
    </row>
    <row r="5036" spans="1:8" s="30" customFormat="1" x14ac:dyDescent="0.3">
      <c r="A5036" s="27"/>
      <c r="B5036" s="27"/>
      <c r="C5036" s="28"/>
      <c r="D5036" s="29"/>
      <c r="E5036" s="28"/>
      <c r="F5036" s="29"/>
      <c r="G5036" s="33"/>
      <c r="H5036" s="33"/>
    </row>
    <row r="5037" spans="1:8" s="30" customFormat="1" x14ac:dyDescent="0.3">
      <c r="A5037" s="27"/>
      <c r="B5037" s="27"/>
      <c r="C5037" s="28"/>
      <c r="D5037" s="29"/>
      <c r="E5037" s="28"/>
      <c r="F5037" s="29"/>
      <c r="G5037" s="33"/>
      <c r="H5037" s="33"/>
    </row>
    <row r="5038" spans="1:8" s="30" customFormat="1" x14ac:dyDescent="0.3">
      <c r="A5038" s="27"/>
      <c r="B5038" s="27"/>
      <c r="C5038" s="28"/>
      <c r="D5038" s="29"/>
      <c r="E5038" s="28"/>
      <c r="F5038" s="29"/>
      <c r="G5038" s="33"/>
      <c r="H5038" s="33"/>
    </row>
    <row r="5039" spans="1:8" s="30" customFormat="1" x14ac:dyDescent="0.3">
      <c r="A5039" s="27"/>
      <c r="B5039" s="27"/>
      <c r="C5039" s="28"/>
      <c r="D5039" s="29"/>
      <c r="E5039" s="28"/>
      <c r="F5039" s="29"/>
      <c r="G5039" s="33"/>
      <c r="H5039" s="33"/>
    </row>
    <row r="5040" spans="1:8" s="30" customFormat="1" x14ac:dyDescent="0.3">
      <c r="A5040" s="27"/>
      <c r="B5040" s="27"/>
      <c r="C5040" s="28"/>
      <c r="D5040" s="29"/>
      <c r="E5040" s="28"/>
      <c r="F5040" s="29"/>
      <c r="G5040" s="33"/>
      <c r="H5040" s="33"/>
    </row>
    <row r="5041" spans="1:8" s="30" customFormat="1" x14ac:dyDescent="0.3">
      <c r="A5041" s="27"/>
      <c r="B5041" s="27"/>
      <c r="C5041" s="28"/>
      <c r="D5041" s="29"/>
      <c r="E5041" s="28"/>
      <c r="F5041" s="29"/>
      <c r="G5041" s="33"/>
      <c r="H5041" s="33"/>
    </row>
    <row r="5042" spans="1:8" s="30" customFormat="1" x14ac:dyDescent="0.3">
      <c r="A5042" s="27"/>
      <c r="B5042" s="27"/>
      <c r="C5042" s="28"/>
      <c r="D5042" s="29"/>
      <c r="E5042" s="28"/>
      <c r="F5042" s="29"/>
      <c r="G5042" s="33"/>
      <c r="H5042" s="33"/>
    </row>
    <row r="5043" spans="1:8" s="30" customFormat="1" x14ac:dyDescent="0.3">
      <c r="A5043" s="27"/>
      <c r="B5043" s="27"/>
      <c r="C5043" s="28"/>
      <c r="D5043" s="29"/>
      <c r="E5043" s="28"/>
      <c r="F5043" s="29"/>
      <c r="G5043" s="33"/>
      <c r="H5043" s="33"/>
    </row>
    <row r="5044" spans="1:8" s="30" customFormat="1" x14ac:dyDescent="0.3">
      <c r="A5044" s="27"/>
      <c r="B5044" s="27"/>
      <c r="C5044" s="28"/>
      <c r="D5044" s="29"/>
      <c r="E5044" s="28"/>
      <c r="F5044" s="29"/>
      <c r="G5044" s="33"/>
      <c r="H5044" s="33"/>
    </row>
    <row r="5045" spans="1:8" s="30" customFormat="1" x14ac:dyDescent="0.3">
      <c r="A5045" s="27"/>
      <c r="B5045" s="27"/>
      <c r="C5045" s="28"/>
      <c r="D5045" s="29"/>
      <c r="E5045" s="28"/>
      <c r="F5045" s="29"/>
      <c r="G5045" s="33"/>
      <c r="H5045" s="33"/>
    </row>
    <row r="5046" spans="1:8" s="30" customFormat="1" x14ac:dyDescent="0.3">
      <c r="A5046" s="27"/>
      <c r="B5046" s="27"/>
      <c r="C5046" s="28"/>
      <c r="D5046" s="29"/>
      <c r="E5046" s="28"/>
      <c r="F5046" s="29"/>
      <c r="G5046" s="33"/>
      <c r="H5046" s="33"/>
    </row>
    <row r="5047" spans="1:8" s="30" customFormat="1" x14ac:dyDescent="0.3">
      <c r="A5047" s="27"/>
      <c r="B5047" s="27"/>
      <c r="C5047" s="28"/>
      <c r="D5047" s="29"/>
      <c r="E5047" s="28"/>
      <c r="F5047" s="29"/>
      <c r="G5047" s="33"/>
      <c r="H5047" s="33"/>
    </row>
    <row r="5048" spans="1:8" s="30" customFormat="1" x14ac:dyDescent="0.3">
      <c r="A5048" s="27"/>
      <c r="B5048" s="27"/>
      <c r="C5048" s="28"/>
      <c r="D5048" s="29"/>
      <c r="E5048" s="28"/>
      <c r="F5048" s="29"/>
      <c r="G5048" s="33"/>
      <c r="H5048" s="33"/>
    </row>
    <row r="5049" spans="1:8" s="30" customFormat="1" x14ac:dyDescent="0.3">
      <c r="A5049" s="27"/>
      <c r="B5049" s="27"/>
      <c r="C5049" s="28"/>
      <c r="D5049" s="29"/>
      <c r="E5049" s="28"/>
      <c r="F5049" s="29"/>
      <c r="G5049" s="33"/>
      <c r="H5049" s="33"/>
    </row>
    <row r="5050" spans="1:8" s="30" customFormat="1" x14ac:dyDescent="0.3">
      <c r="A5050" s="27"/>
      <c r="B5050" s="27"/>
      <c r="C5050" s="28"/>
      <c r="D5050" s="29"/>
      <c r="E5050" s="28"/>
      <c r="F5050" s="29"/>
      <c r="G5050" s="33"/>
      <c r="H5050" s="33"/>
    </row>
    <row r="5051" spans="1:8" s="30" customFormat="1" x14ac:dyDescent="0.3">
      <c r="A5051" s="27"/>
      <c r="B5051" s="27"/>
      <c r="C5051" s="28"/>
      <c r="D5051" s="29"/>
      <c r="E5051" s="28"/>
      <c r="F5051" s="29"/>
      <c r="G5051" s="33"/>
      <c r="H5051" s="33"/>
    </row>
    <row r="5052" spans="1:8" s="30" customFormat="1" x14ac:dyDescent="0.3">
      <c r="A5052" s="27"/>
      <c r="B5052" s="27"/>
      <c r="C5052" s="28"/>
      <c r="D5052" s="29"/>
      <c r="E5052" s="28"/>
      <c r="F5052" s="29"/>
      <c r="G5052" s="33"/>
      <c r="H5052" s="33"/>
    </row>
    <row r="5053" spans="1:8" s="30" customFormat="1" x14ac:dyDescent="0.3">
      <c r="A5053" s="27"/>
      <c r="B5053" s="27"/>
      <c r="C5053" s="28"/>
      <c r="D5053" s="29"/>
      <c r="E5053" s="28"/>
      <c r="F5053" s="29"/>
      <c r="G5053" s="33"/>
      <c r="H5053" s="33"/>
    </row>
    <row r="5054" spans="1:8" s="30" customFormat="1" x14ac:dyDescent="0.3">
      <c r="A5054" s="27"/>
      <c r="B5054" s="27"/>
      <c r="C5054" s="28"/>
      <c r="D5054" s="29"/>
      <c r="E5054" s="28"/>
      <c r="F5054" s="29"/>
      <c r="G5054" s="33"/>
      <c r="H5054" s="33"/>
    </row>
    <row r="5055" spans="1:8" s="30" customFormat="1" x14ac:dyDescent="0.3">
      <c r="A5055" s="27"/>
      <c r="B5055" s="27"/>
      <c r="C5055" s="28"/>
      <c r="D5055" s="29"/>
      <c r="E5055" s="28"/>
      <c r="F5055" s="29"/>
      <c r="G5055" s="33"/>
      <c r="H5055" s="33"/>
    </row>
    <row r="5056" spans="1:8" s="30" customFormat="1" x14ac:dyDescent="0.3">
      <c r="A5056" s="27"/>
      <c r="B5056" s="27"/>
      <c r="C5056" s="28"/>
      <c r="D5056" s="29"/>
      <c r="E5056" s="28"/>
      <c r="F5056" s="29"/>
      <c r="G5056" s="33"/>
      <c r="H5056" s="33"/>
    </row>
    <row r="5057" spans="1:8" s="30" customFormat="1" x14ac:dyDescent="0.3">
      <c r="A5057" s="27"/>
      <c r="B5057" s="27"/>
      <c r="C5057" s="28"/>
      <c r="D5057" s="29"/>
      <c r="E5057" s="28"/>
      <c r="F5057" s="29"/>
      <c r="G5057" s="33"/>
      <c r="H5057" s="33"/>
    </row>
    <row r="5058" spans="1:8" s="30" customFormat="1" x14ac:dyDescent="0.3">
      <c r="A5058" s="27"/>
      <c r="B5058" s="27"/>
      <c r="C5058" s="28"/>
      <c r="D5058" s="29"/>
      <c r="E5058" s="28"/>
      <c r="F5058" s="29"/>
      <c r="G5058" s="33"/>
      <c r="H5058" s="33"/>
    </row>
    <row r="5059" spans="1:8" s="30" customFormat="1" x14ac:dyDescent="0.3">
      <c r="A5059" s="27"/>
      <c r="B5059" s="27"/>
      <c r="C5059" s="28"/>
      <c r="D5059" s="29"/>
      <c r="E5059" s="28"/>
      <c r="F5059" s="29"/>
      <c r="G5059" s="33"/>
      <c r="H5059" s="33"/>
    </row>
    <row r="5060" spans="1:8" s="30" customFormat="1" x14ac:dyDescent="0.3">
      <c r="A5060" s="27"/>
      <c r="B5060" s="27"/>
      <c r="C5060" s="28"/>
      <c r="D5060" s="29"/>
      <c r="E5060" s="28"/>
      <c r="F5060" s="29"/>
      <c r="G5060" s="33"/>
      <c r="H5060" s="33"/>
    </row>
    <row r="5061" spans="1:8" s="30" customFormat="1" x14ac:dyDescent="0.3">
      <c r="A5061" s="27"/>
      <c r="B5061" s="27"/>
      <c r="C5061" s="28"/>
      <c r="D5061" s="29"/>
      <c r="E5061" s="28"/>
      <c r="F5061" s="29"/>
      <c r="G5061" s="33"/>
      <c r="H5061" s="33"/>
    </row>
    <row r="5062" spans="1:8" s="30" customFormat="1" x14ac:dyDescent="0.3">
      <c r="A5062" s="27"/>
      <c r="B5062" s="27"/>
      <c r="C5062" s="28"/>
      <c r="D5062" s="29"/>
      <c r="E5062" s="28"/>
      <c r="F5062" s="29"/>
      <c r="G5062" s="33"/>
      <c r="H5062" s="33"/>
    </row>
    <row r="5063" spans="1:8" s="30" customFormat="1" x14ac:dyDescent="0.3">
      <c r="A5063" s="27"/>
      <c r="B5063" s="27"/>
      <c r="C5063" s="28"/>
      <c r="D5063" s="29"/>
      <c r="E5063" s="28"/>
      <c r="F5063" s="29"/>
      <c r="G5063" s="33"/>
      <c r="H5063" s="33"/>
    </row>
    <row r="5064" spans="1:8" s="30" customFormat="1" x14ac:dyDescent="0.3">
      <c r="A5064" s="27"/>
      <c r="B5064" s="27"/>
      <c r="C5064" s="28"/>
      <c r="D5064" s="29"/>
      <c r="E5064" s="28"/>
      <c r="F5064" s="29"/>
      <c r="G5064" s="33"/>
      <c r="H5064" s="33"/>
    </row>
    <row r="5065" spans="1:8" s="30" customFormat="1" x14ac:dyDescent="0.3">
      <c r="A5065" s="27"/>
      <c r="B5065" s="27"/>
      <c r="C5065" s="28"/>
      <c r="D5065" s="29"/>
      <c r="E5065" s="28"/>
      <c r="F5065" s="29"/>
      <c r="G5065" s="33"/>
      <c r="H5065" s="33"/>
    </row>
    <row r="5066" spans="1:8" s="30" customFormat="1" x14ac:dyDescent="0.3">
      <c r="A5066" s="27"/>
      <c r="B5066" s="27"/>
      <c r="C5066" s="28"/>
      <c r="D5066" s="29"/>
      <c r="E5066" s="28"/>
      <c r="F5066" s="29"/>
      <c r="G5066" s="33"/>
      <c r="H5066" s="33"/>
    </row>
    <row r="5067" spans="1:8" s="30" customFormat="1" x14ac:dyDescent="0.3">
      <c r="A5067" s="27"/>
      <c r="B5067" s="27"/>
      <c r="C5067" s="28"/>
      <c r="D5067" s="29"/>
      <c r="E5067" s="28"/>
      <c r="F5067" s="29"/>
      <c r="G5067" s="33"/>
      <c r="H5067" s="33"/>
    </row>
    <row r="5068" spans="1:8" s="30" customFormat="1" x14ac:dyDescent="0.3">
      <c r="A5068" s="27"/>
      <c r="B5068" s="27"/>
      <c r="C5068" s="28"/>
      <c r="D5068" s="29"/>
      <c r="E5068" s="28"/>
      <c r="F5068" s="29"/>
      <c r="G5068" s="33"/>
      <c r="H5068" s="33"/>
    </row>
    <row r="5069" spans="1:8" s="30" customFormat="1" x14ac:dyDescent="0.3">
      <c r="A5069" s="27"/>
      <c r="B5069" s="27"/>
      <c r="C5069" s="28"/>
      <c r="D5069" s="29"/>
      <c r="E5069" s="28"/>
      <c r="F5069" s="29"/>
      <c r="G5069" s="33"/>
      <c r="H5069" s="33"/>
    </row>
    <row r="5070" spans="1:8" s="30" customFormat="1" x14ac:dyDescent="0.3">
      <c r="A5070" s="27"/>
      <c r="B5070" s="27"/>
      <c r="C5070" s="28"/>
      <c r="D5070" s="29"/>
      <c r="E5070" s="28"/>
      <c r="F5070" s="29"/>
      <c r="G5070" s="33"/>
      <c r="H5070" s="33"/>
    </row>
    <row r="5071" spans="1:8" s="30" customFormat="1" x14ac:dyDescent="0.3">
      <c r="A5071" s="27"/>
      <c r="B5071" s="27"/>
      <c r="C5071" s="28"/>
      <c r="D5071" s="29"/>
      <c r="E5071" s="28"/>
      <c r="F5071" s="29"/>
      <c r="G5071" s="33"/>
      <c r="H5071" s="33"/>
    </row>
    <row r="5072" spans="1:8" s="30" customFormat="1" x14ac:dyDescent="0.3">
      <c r="A5072" s="27"/>
      <c r="B5072" s="27"/>
      <c r="C5072" s="28"/>
      <c r="D5072" s="29"/>
      <c r="E5072" s="28"/>
      <c r="F5072" s="29"/>
      <c r="G5072" s="33"/>
      <c r="H5072" s="33"/>
    </row>
    <row r="5073" spans="1:8" s="30" customFormat="1" x14ac:dyDescent="0.3">
      <c r="A5073" s="27"/>
      <c r="B5073" s="27"/>
      <c r="C5073" s="28"/>
      <c r="D5073" s="29"/>
      <c r="E5073" s="28"/>
      <c r="F5073" s="29"/>
      <c r="G5073" s="33"/>
      <c r="H5073" s="33"/>
    </row>
    <row r="5074" spans="1:8" s="30" customFormat="1" x14ac:dyDescent="0.3">
      <c r="A5074" s="27"/>
      <c r="B5074" s="27"/>
      <c r="C5074" s="28"/>
      <c r="D5074" s="29"/>
      <c r="E5074" s="28"/>
      <c r="F5074" s="29"/>
      <c r="G5074" s="33"/>
      <c r="H5074" s="33"/>
    </row>
    <row r="5075" spans="1:8" s="30" customFormat="1" x14ac:dyDescent="0.3">
      <c r="A5075" s="27"/>
      <c r="B5075" s="27"/>
      <c r="C5075" s="28"/>
      <c r="D5075" s="29"/>
      <c r="E5075" s="28"/>
      <c r="F5075" s="29"/>
      <c r="G5075" s="33"/>
      <c r="H5075" s="33"/>
    </row>
    <row r="5076" spans="1:8" s="30" customFormat="1" x14ac:dyDescent="0.3">
      <c r="A5076" s="27"/>
      <c r="B5076" s="27"/>
      <c r="C5076" s="28"/>
      <c r="D5076" s="29"/>
      <c r="E5076" s="28"/>
      <c r="F5076" s="29"/>
      <c r="G5076" s="33"/>
      <c r="H5076" s="33"/>
    </row>
    <row r="5077" spans="1:8" s="30" customFormat="1" x14ac:dyDescent="0.3">
      <c r="A5077" s="27"/>
      <c r="B5077" s="27"/>
      <c r="C5077" s="28"/>
      <c r="D5077" s="29"/>
      <c r="E5077" s="28"/>
      <c r="F5077" s="29"/>
      <c r="G5077" s="33"/>
      <c r="H5077" s="33"/>
    </row>
    <row r="5078" spans="1:8" s="30" customFormat="1" x14ac:dyDescent="0.3">
      <c r="A5078" s="27"/>
      <c r="B5078" s="27"/>
      <c r="C5078" s="28"/>
      <c r="D5078" s="29"/>
      <c r="E5078" s="28"/>
      <c r="F5078" s="29"/>
      <c r="G5078" s="33"/>
      <c r="H5078" s="33"/>
    </row>
    <row r="5079" spans="1:8" s="30" customFormat="1" x14ac:dyDescent="0.3">
      <c r="A5079" s="27"/>
      <c r="B5079" s="27"/>
      <c r="C5079" s="28"/>
      <c r="D5079" s="29"/>
      <c r="E5079" s="28"/>
      <c r="F5079" s="29"/>
      <c r="G5079" s="33"/>
      <c r="H5079" s="33"/>
    </row>
    <row r="5080" spans="1:8" s="30" customFormat="1" x14ac:dyDescent="0.3">
      <c r="A5080" s="27"/>
      <c r="B5080" s="27"/>
      <c r="C5080" s="28"/>
      <c r="D5080" s="29"/>
      <c r="E5080" s="28"/>
      <c r="F5080" s="29"/>
      <c r="G5080" s="33"/>
      <c r="H5080" s="33"/>
    </row>
    <row r="5081" spans="1:8" s="30" customFormat="1" x14ac:dyDescent="0.3">
      <c r="A5081" s="27"/>
      <c r="B5081" s="27"/>
      <c r="C5081" s="28"/>
      <c r="D5081" s="29"/>
      <c r="E5081" s="28"/>
      <c r="F5081" s="29"/>
      <c r="G5081" s="33"/>
      <c r="H5081" s="33"/>
    </row>
    <row r="5082" spans="1:8" s="30" customFormat="1" x14ac:dyDescent="0.3">
      <c r="A5082" s="27"/>
      <c r="B5082" s="27"/>
      <c r="C5082" s="28"/>
      <c r="D5082" s="29"/>
      <c r="E5082" s="28"/>
      <c r="F5082" s="29"/>
      <c r="G5082" s="33"/>
      <c r="H5082" s="33"/>
    </row>
    <row r="5083" spans="1:8" s="30" customFormat="1" x14ac:dyDescent="0.3">
      <c r="A5083" s="27"/>
      <c r="B5083" s="27"/>
      <c r="C5083" s="28"/>
      <c r="D5083" s="29"/>
      <c r="E5083" s="28"/>
      <c r="F5083" s="29"/>
      <c r="G5083" s="33"/>
      <c r="H5083" s="33"/>
    </row>
    <row r="5084" spans="1:8" s="30" customFormat="1" x14ac:dyDescent="0.3">
      <c r="A5084" s="27"/>
      <c r="B5084" s="27"/>
      <c r="C5084" s="28"/>
      <c r="D5084" s="29"/>
      <c r="E5084" s="28"/>
      <c r="F5084" s="29"/>
      <c r="G5084" s="33"/>
      <c r="H5084" s="33"/>
    </row>
    <row r="5085" spans="1:8" s="30" customFormat="1" x14ac:dyDescent="0.3">
      <c r="A5085" s="27"/>
      <c r="B5085" s="27"/>
      <c r="C5085" s="28"/>
      <c r="D5085" s="29"/>
      <c r="E5085" s="28"/>
      <c r="F5085" s="29"/>
      <c r="G5085" s="33"/>
      <c r="H5085" s="33"/>
    </row>
    <row r="5086" spans="1:8" s="30" customFormat="1" x14ac:dyDescent="0.3">
      <c r="A5086" s="27"/>
      <c r="B5086" s="27"/>
      <c r="C5086" s="28"/>
      <c r="D5086" s="29"/>
      <c r="E5086" s="28"/>
      <c r="F5086" s="29"/>
      <c r="G5086" s="33"/>
      <c r="H5086" s="33"/>
    </row>
    <row r="5087" spans="1:8" s="30" customFormat="1" x14ac:dyDescent="0.3">
      <c r="A5087" s="27"/>
      <c r="B5087" s="27"/>
      <c r="C5087" s="28"/>
      <c r="D5087" s="29"/>
      <c r="E5087" s="28"/>
      <c r="F5087" s="29"/>
      <c r="G5087" s="33"/>
      <c r="H5087" s="33"/>
    </row>
    <row r="5088" spans="1:8" s="30" customFormat="1" x14ac:dyDescent="0.3">
      <c r="A5088" s="27"/>
      <c r="B5088" s="27"/>
      <c r="C5088" s="28"/>
      <c r="D5088" s="29"/>
      <c r="E5088" s="28"/>
      <c r="F5088" s="29"/>
      <c r="G5088" s="33"/>
      <c r="H5088" s="33"/>
    </row>
    <row r="5089" spans="1:8" s="30" customFormat="1" x14ac:dyDescent="0.3">
      <c r="A5089" s="27"/>
      <c r="B5089" s="27"/>
      <c r="C5089" s="28"/>
      <c r="D5089" s="29"/>
      <c r="E5089" s="28"/>
      <c r="F5089" s="29"/>
      <c r="G5089" s="33"/>
      <c r="H5089" s="33"/>
    </row>
    <row r="5090" spans="1:8" s="30" customFormat="1" x14ac:dyDescent="0.3">
      <c r="A5090" s="27"/>
      <c r="B5090" s="27"/>
      <c r="C5090" s="28"/>
      <c r="D5090" s="29"/>
      <c r="E5090" s="28"/>
      <c r="F5090" s="29"/>
      <c r="G5090" s="33"/>
      <c r="H5090" s="33"/>
    </row>
    <row r="5091" spans="1:8" s="30" customFormat="1" x14ac:dyDescent="0.3">
      <c r="A5091" s="27"/>
      <c r="B5091" s="27"/>
      <c r="C5091" s="28"/>
      <c r="D5091" s="29"/>
      <c r="E5091" s="28"/>
      <c r="F5091" s="29"/>
      <c r="G5091" s="33"/>
      <c r="H5091" s="33"/>
    </row>
    <row r="5092" spans="1:8" s="30" customFormat="1" x14ac:dyDescent="0.3">
      <c r="A5092" s="27"/>
      <c r="B5092" s="27"/>
      <c r="C5092" s="28"/>
      <c r="D5092" s="29"/>
      <c r="E5092" s="28"/>
      <c r="F5092" s="29"/>
      <c r="G5092" s="33"/>
      <c r="H5092" s="33"/>
    </row>
    <row r="5093" spans="1:8" s="30" customFormat="1" x14ac:dyDescent="0.3">
      <c r="A5093" s="27"/>
      <c r="B5093" s="27"/>
      <c r="C5093" s="28"/>
      <c r="D5093" s="29"/>
      <c r="E5093" s="28"/>
      <c r="F5093" s="29"/>
      <c r="G5093" s="33"/>
      <c r="H5093" s="33"/>
    </row>
    <row r="5094" spans="1:8" s="30" customFormat="1" x14ac:dyDescent="0.3">
      <c r="A5094" s="27"/>
      <c r="B5094" s="27"/>
      <c r="C5094" s="28"/>
      <c r="D5094" s="29"/>
      <c r="E5094" s="28"/>
      <c r="F5094" s="29"/>
      <c r="G5094" s="33"/>
      <c r="H5094" s="33"/>
    </row>
    <row r="5095" spans="1:8" s="30" customFormat="1" x14ac:dyDescent="0.3">
      <c r="A5095" s="27"/>
      <c r="B5095" s="27"/>
      <c r="C5095" s="28"/>
      <c r="D5095" s="29"/>
      <c r="E5095" s="28"/>
      <c r="F5095" s="29"/>
      <c r="G5095" s="33"/>
      <c r="H5095" s="33"/>
    </row>
    <row r="5096" spans="1:8" s="30" customFormat="1" x14ac:dyDescent="0.3">
      <c r="A5096" s="27"/>
      <c r="B5096" s="27"/>
      <c r="C5096" s="28"/>
      <c r="D5096" s="29"/>
      <c r="E5096" s="28"/>
      <c r="F5096" s="29"/>
      <c r="G5096" s="33"/>
      <c r="H5096" s="33"/>
    </row>
    <row r="5097" spans="1:8" s="30" customFormat="1" x14ac:dyDescent="0.3">
      <c r="A5097" s="27"/>
      <c r="B5097" s="27"/>
      <c r="C5097" s="28"/>
      <c r="D5097" s="29"/>
      <c r="E5097" s="28"/>
      <c r="F5097" s="29"/>
      <c r="G5097" s="33"/>
      <c r="H5097" s="33"/>
    </row>
    <row r="5098" spans="1:8" s="30" customFormat="1" x14ac:dyDescent="0.3">
      <c r="A5098" s="27"/>
      <c r="B5098" s="27"/>
      <c r="C5098" s="28"/>
      <c r="D5098" s="29"/>
      <c r="E5098" s="28"/>
      <c r="F5098" s="29"/>
      <c r="G5098" s="33"/>
      <c r="H5098" s="33"/>
    </row>
    <row r="5099" spans="1:8" s="30" customFormat="1" x14ac:dyDescent="0.3">
      <c r="A5099" s="27"/>
      <c r="B5099" s="27"/>
      <c r="C5099" s="28"/>
      <c r="D5099" s="29"/>
      <c r="E5099" s="28"/>
      <c r="F5099" s="29"/>
      <c r="G5099" s="33"/>
      <c r="H5099" s="33"/>
    </row>
    <row r="5100" spans="1:8" s="30" customFormat="1" x14ac:dyDescent="0.3">
      <c r="A5100" s="27"/>
      <c r="B5100" s="27"/>
      <c r="C5100" s="28"/>
      <c r="D5100" s="29"/>
      <c r="E5100" s="28"/>
      <c r="F5100" s="29"/>
      <c r="G5100" s="33"/>
      <c r="H5100" s="33"/>
    </row>
    <row r="5101" spans="1:8" s="30" customFormat="1" x14ac:dyDescent="0.3">
      <c r="A5101" s="27"/>
      <c r="B5101" s="27"/>
      <c r="C5101" s="28"/>
      <c r="D5101" s="29"/>
      <c r="E5101" s="28"/>
      <c r="F5101" s="29"/>
      <c r="G5101" s="33"/>
      <c r="H5101" s="33"/>
    </row>
    <row r="5102" spans="1:8" s="30" customFormat="1" x14ac:dyDescent="0.3">
      <c r="A5102" s="27"/>
      <c r="B5102" s="27"/>
      <c r="C5102" s="28"/>
      <c r="D5102" s="29"/>
      <c r="E5102" s="28"/>
      <c r="F5102" s="29"/>
      <c r="G5102" s="33"/>
      <c r="H5102" s="33"/>
    </row>
    <row r="5103" spans="1:8" s="30" customFormat="1" x14ac:dyDescent="0.3">
      <c r="A5103" s="27"/>
      <c r="B5103" s="27"/>
      <c r="C5103" s="28"/>
      <c r="D5103" s="29"/>
      <c r="E5103" s="28"/>
      <c r="F5103" s="29"/>
      <c r="G5103" s="33"/>
      <c r="H5103" s="33"/>
    </row>
    <row r="5104" spans="1:8" s="30" customFormat="1" x14ac:dyDescent="0.3">
      <c r="A5104" s="27"/>
      <c r="B5104" s="27"/>
      <c r="C5104" s="28"/>
      <c r="D5104" s="29"/>
      <c r="E5104" s="28"/>
      <c r="F5104" s="29"/>
      <c r="G5104" s="33"/>
      <c r="H5104" s="33"/>
    </row>
    <row r="5105" spans="1:8" s="30" customFormat="1" x14ac:dyDescent="0.3">
      <c r="A5105" s="27"/>
      <c r="B5105" s="27"/>
      <c r="C5105" s="28"/>
      <c r="D5105" s="29"/>
      <c r="E5105" s="28"/>
      <c r="F5105" s="29"/>
      <c r="G5105" s="33"/>
      <c r="H5105" s="33"/>
    </row>
    <row r="5106" spans="1:8" s="30" customFormat="1" x14ac:dyDescent="0.3">
      <c r="A5106" s="27"/>
      <c r="B5106" s="27"/>
      <c r="C5106" s="28"/>
      <c r="D5106" s="29"/>
      <c r="E5106" s="28"/>
      <c r="F5106" s="29"/>
      <c r="G5106" s="33"/>
      <c r="H5106" s="33"/>
    </row>
    <row r="5107" spans="1:8" s="30" customFormat="1" x14ac:dyDescent="0.3">
      <c r="A5107" s="27"/>
      <c r="B5107" s="27"/>
      <c r="C5107" s="28"/>
      <c r="D5107" s="29"/>
      <c r="E5107" s="28"/>
      <c r="F5107" s="29"/>
      <c r="G5107" s="33"/>
      <c r="H5107" s="33"/>
    </row>
    <row r="5108" spans="1:8" s="30" customFormat="1" x14ac:dyDescent="0.3">
      <c r="A5108" s="27"/>
      <c r="B5108" s="27"/>
      <c r="C5108" s="28"/>
      <c r="D5108" s="29"/>
      <c r="E5108" s="28"/>
      <c r="F5108" s="29"/>
      <c r="G5108" s="33"/>
      <c r="H5108" s="33"/>
    </row>
    <row r="5109" spans="1:8" s="30" customFormat="1" x14ac:dyDescent="0.3">
      <c r="A5109" s="27"/>
      <c r="B5109" s="27"/>
      <c r="C5109" s="28"/>
      <c r="D5109" s="29"/>
      <c r="E5109" s="28"/>
      <c r="F5109" s="29"/>
      <c r="G5109" s="33"/>
      <c r="H5109" s="33"/>
    </row>
    <row r="5110" spans="1:8" s="30" customFormat="1" x14ac:dyDescent="0.3">
      <c r="A5110" s="27"/>
      <c r="B5110" s="27"/>
      <c r="C5110" s="28"/>
      <c r="D5110" s="29"/>
      <c r="E5110" s="28"/>
      <c r="F5110" s="29"/>
      <c r="G5110" s="33"/>
      <c r="H5110" s="33"/>
    </row>
    <row r="5111" spans="1:8" s="30" customFormat="1" x14ac:dyDescent="0.3">
      <c r="A5111" s="27"/>
      <c r="B5111" s="27"/>
      <c r="C5111" s="28"/>
      <c r="D5111" s="29"/>
      <c r="E5111" s="28"/>
      <c r="F5111" s="29"/>
      <c r="G5111" s="33"/>
      <c r="H5111" s="33"/>
    </row>
    <row r="5112" spans="1:8" s="30" customFormat="1" x14ac:dyDescent="0.3">
      <c r="A5112" s="27"/>
      <c r="B5112" s="27"/>
      <c r="C5112" s="28"/>
      <c r="D5112" s="29"/>
      <c r="E5112" s="28"/>
      <c r="F5112" s="29"/>
      <c r="G5112" s="33"/>
      <c r="H5112" s="33"/>
    </row>
    <row r="5113" spans="1:8" s="30" customFormat="1" x14ac:dyDescent="0.3">
      <c r="A5113" s="27"/>
      <c r="B5113" s="27"/>
      <c r="C5113" s="28"/>
      <c r="D5113" s="29"/>
      <c r="E5113" s="28"/>
      <c r="F5113" s="29"/>
      <c r="G5113" s="33"/>
      <c r="H5113" s="33"/>
    </row>
    <row r="5114" spans="1:8" s="30" customFormat="1" x14ac:dyDescent="0.3">
      <c r="A5114" s="27"/>
      <c r="B5114" s="27"/>
      <c r="C5114" s="28"/>
      <c r="D5114" s="29"/>
      <c r="E5114" s="28"/>
      <c r="F5114" s="29"/>
      <c r="G5114" s="33"/>
      <c r="H5114" s="33"/>
    </row>
    <row r="5115" spans="1:8" s="30" customFormat="1" x14ac:dyDescent="0.3">
      <c r="A5115" s="27"/>
      <c r="B5115" s="27"/>
      <c r="C5115" s="28"/>
      <c r="D5115" s="29"/>
      <c r="E5115" s="28"/>
      <c r="F5115" s="29"/>
      <c r="G5115" s="33"/>
      <c r="H5115" s="33"/>
    </row>
    <row r="5116" spans="1:8" s="30" customFormat="1" x14ac:dyDescent="0.3">
      <c r="A5116" s="27"/>
      <c r="B5116" s="27"/>
      <c r="C5116" s="28"/>
      <c r="D5116" s="29"/>
      <c r="E5116" s="28"/>
      <c r="F5116" s="29"/>
      <c r="G5116" s="33"/>
      <c r="H5116" s="33"/>
    </row>
    <row r="5117" spans="1:8" s="30" customFormat="1" x14ac:dyDescent="0.3">
      <c r="A5117" s="27"/>
      <c r="B5117" s="27"/>
      <c r="C5117" s="28"/>
      <c r="D5117" s="29"/>
      <c r="E5117" s="28"/>
      <c r="F5117" s="29"/>
      <c r="G5117" s="33"/>
      <c r="H5117" s="33"/>
    </row>
    <row r="5118" spans="1:8" s="30" customFormat="1" x14ac:dyDescent="0.3">
      <c r="A5118" s="27"/>
      <c r="B5118" s="27"/>
      <c r="C5118" s="28"/>
      <c r="D5118" s="29"/>
      <c r="E5118" s="28"/>
      <c r="F5118" s="29"/>
      <c r="G5118" s="33"/>
      <c r="H5118" s="33"/>
    </row>
    <row r="5119" spans="1:8" s="30" customFormat="1" x14ac:dyDescent="0.3">
      <c r="A5119" s="27"/>
      <c r="B5119" s="27"/>
      <c r="C5119" s="28"/>
      <c r="D5119" s="29"/>
      <c r="E5119" s="28"/>
      <c r="F5119" s="29"/>
      <c r="G5119" s="33"/>
      <c r="H5119" s="33"/>
    </row>
    <row r="5120" spans="1:8" s="30" customFormat="1" x14ac:dyDescent="0.3">
      <c r="A5120" s="27"/>
      <c r="B5120" s="27"/>
      <c r="C5120" s="28"/>
      <c r="D5120" s="29"/>
      <c r="E5120" s="28"/>
      <c r="F5120" s="29"/>
      <c r="G5120" s="33"/>
      <c r="H5120" s="33"/>
    </row>
    <row r="5121" spans="1:8" s="30" customFormat="1" x14ac:dyDescent="0.3">
      <c r="A5121" s="27"/>
      <c r="B5121" s="27"/>
      <c r="C5121" s="28"/>
      <c r="D5121" s="29"/>
      <c r="E5121" s="28"/>
      <c r="F5121" s="29"/>
      <c r="G5121" s="33"/>
      <c r="H5121" s="33"/>
    </row>
    <row r="5122" spans="1:8" s="30" customFormat="1" x14ac:dyDescent="0.3">
      <c r="A5122" s="27"/>
      <c r="B5122" s="27"/>
      <c r="C5122" s="28"/>
      <c r="D5122" s="29"/>
      <c r="E5122" s="28"/>
      <c r="F5122" s="29"/>
      <c r="G5122" s="33"/>
      <c r="H5122" s="33"/>
    </row>
    <row r="5123" spans="1:8" s="30" customFormat="1" x14ac:dyDescent="0.3">
      <c r="A5123" s="27"/>
      <c r="B5123" s="27"/>
      <c r="C5123" s="28"/>
      <c r="D5123" s="29"/>
      <c r="E5123" s="28"/>
      <c r="F5123" s="29"/>
      <c r="G5123" s="33"/>
      <c r="H5123" s="33"/>
    </row>
    <row r="5124" spans="1:8" s="30" customFormat="1" x14ac:dyDescent="0.3">
      <c r="A5124" s="27"/>
      <c r="B5124" s="27"/>
      <c r="C5124" s="28"/>
      <c r="D5124" s="29"/>
      <c r="E5124" s="28"/>
      <c r="F5124" s="29"/>
      <c r="G5124" s="33"/>
      <c r="H5124" s="33"/>
    </row>
    <row r="5125" spans="1:8" s="30" customFormat="1" x14ac:dyDescent="0.3">
      <c r="A5125" s="27"/>
      <c r="B5125" s="27"/>
      <c r="C5125" s="28"/>
      <c r="D5125" s="29"/>
      <c r="E5125" s="28"/>
      <c r="F5125" s="29"/>
      <c r="G5125" s="33"/>
      <c r="H5125" s="33"/>
    </row>
    <row r="5126" spans="1:8" s="30" customFormat="1" x14ac:dyDescent="0.3">
      <c r="A5126" s="27"/>
      <c r="B5126" s="27"/>
      <c r="C5126" s="28"/>
      <c r="D5126" s="29"/>
      <c r="E5126" s="28"/>
      <c r="F5126" s="29"/>
      <c r="G5126" s="33"/>
      <c r="H5126" s="33"/>
    </row>
    <row r="5127" spans="1:8" s="30" customFormat="1" x14ac:dyDescent="0.3">
      <c r="A5127" s="27"/>
      <c r="B5127" s="27"/>
      <c r="C5127" s="28"/>
      <c r="D5127" s="29"/>
      <c r="E5127" s="28"/>
      <c r="F5127" s="29"/>
      <c r="G5127" s="33"/>
      <c r="H5127" s="33"/>
    </row>
    <row r="5128" spans="1:8" s="30" customFormat="1" x14ac:dyDescent="0.3">
      <c r="A5128" s="27"/>
      <c r="B5128" s="27"/>
      <c r="C5128" s="28"/>
      <c r="D5128" s="29"/>
      <c r="E5128" s="28"/>
      <c r="F5128" s="29"/>
      <c r="G5128" s="33"/>
      <c r="H5128" s="33"/>
    </row>
    <row r="5129" spans="1:8" s="30" customFormat="1" x14ac:dyDescent="0.3">
      <c r="A5129" s="27"/>
      <c r="B5129" s="27"/>
      <c r="C5129" s="28"/>
      <c r="D5129" s="29"/>
      <c r="E5129" s="28"/>
      <c r="F5129" s="29"/>
      <c r="G5129" s="33"/>
      <c r="H5129" s="33"/>
    </row>
    <row r="5130" spans="1:8" s="30" customFormat="1" x14ac:dyDescent="0.3">
      <c r="A5130" s="27"/>
      <c r="B5130" s="27"/>
      <c r="C5130" s="28"/>
      <c r="D5130" s="29"/>
      <c r="E5130" s="28"/>
      <c r="F5130" s="29"/>
      <c r="G5130" s="33"/>
      <c r="H5130" s="33"/>
    </row>
    <row r="5131" spans="1:8" s="30" customFormat="1" x14ac:dyDescent="0.3">
      <c r="A5131" s="27"/>
      <c r="B5131" s="27"/>
      <c r="C5131" s="28"/>
      <c r="D5131" s="29"/>
      <c r="E5131" s="28"/>
      <c r="F5131" s="29"/>
      <c r="G5131" s="33"/>
      <c r="H5131" s="33"/>
    </row>
    <row r="5132" spans="1:8" s="30" customFormat="1" x14ac:dyDescent="0.3">
      <c r="A5132" s="27"/>
      <c r="B5132" s="27"/>
      <c r="C5132" s="28"/>
      <c r="D5132" s="29"/>
      <c r="E5132" s="28"/>
      <c r="F5132" s="29"/>
      <c r="G5132" s="33"/>
      <c r="H5132" s="33"/>
    </row>
    <row r="5133" spans="1:8" s="30" customFormat="1" x14ac:dyDescent="0.3">
      <c r="A5133" s="27"/>
      <c r="B5133" s="27"/>
      <c r="C5133" s="28"/>
      <c r="D5133" s="29"/>
      <c r="E5133" s="28"/>
      <c r="F5133" s="29"/>
      <c r="G5133" s="33"/>
      <c r="H5133" s="33"/>
    </row>
    <row r="5134" spans="1:8" s="30" customFormat="1" x14ac:dyDescent="0.3">
      <c r="A5134" s="27"/>
      <c r="B5134" s="27"/>
      <c r="C5134" s="28"/>
      <c r="D5134" s="29"/>
      <c r="E5134" s="28"/>
      <c r="F5134" s="29"/>
      <c r="G5134" s="33"/>
      <c r="H5134" s="33"/>
    </row>
    <row r="5135" spans="1:8" s="30" customFormat="1" x14ac:dyDescent="0.3">
      <c r="A5135" s="27"/>
      <c r="B5135" s="27"/>
      <c r="C5135" s="28"/>
      <c r="D5135" s="29"/>
      <c r="E5135" s="28"/>
      <c r="F5135" s="29"/>
      <c r="G5135" s="33"/>
      <c r="H5135" s="33"/>
    </row>
    <row r="5136" spans="1:8" s="30" customFormat="1" x14ac:dyDescent="0.3">
      <c r="A5136" s="27"/>
      <c r="B5136" s="27"/>
      <c r="C5136" s="28"/>
      <c r="D5136" s="29"/>
      <c r="E5136" s="28"/>
      <c r="F5136" s="29"/>
      <c r="G5136" s="33"/>
      <c r="H5136" s="33"/>
    </row>
    <row r="5137" spans="1:8" s="30" customFormat="1" x14ac:dyDescent="0.3">
      <c r="A5137" s="27"/>
      <c r="B5137" s="27"/>
      <c r="C5137" s="28"/>
      <c r="D5137" s="29"/>
      <c r="E5137" s="28"/>
      <c r="F5137" s="29"/>
      <c r="G5137" s="33"/>
      <c r="H5137" s="33"/>
    </row>
    <row r="5138" spans="1:8" s="30" customFormat="1" x14ac:dyDescent="0.3">
      <c r="A5138" s="27"/>
      <c r="B5138" s="27"/>
      <c r="C5138" s="28"/>
      <c r="D5138" s="29"/>
      <c r="E5138" s="28"/>
      <c r="F5138" s="29"/>
      <c r="G5138" s="33"/>
      <c r="H5138" s="33"/>
    </row>
    <row r="5139" spans="1:8" s="30" customFormat="1" x14ac:dyDescent="0.3">
      <c r="A5139" s="27"/>
      <c r="B5139" s="27"/>
      <c r="C5139" s="28"/>
      <c r="D5139" s="29"/>
      <c r="E5139" s="28"/>
      <c r="F5139" s="29"/>
      <c r="G5139" s="33"/>
      <c r="H5139" s="33"/>
    </row>
    <row r="5140" spans="1:8" s="30" customFormat="1" x14ac:dyDescent="0.3">
      <c r="A5140" s="27"/>
      <c r="B5140" s="27"/>
      <c r="C5140" s="28"/>
      <c r="D5140" s="29"/>
      <c r="E5140" s="28"/>
      <c r="F5140" s="29"/>
      <c r="G5140" s="33"/>
      <c r="H5140" s="33"/>
    </row>
    <row r="5141" spans="1:8" s="30" customFormat="1" x14ac:dyDescent="0.3">
      <c r="A5141" s="27"/>
      <c r="B5141" s="27"/>
      <c r="C5141" s="28"/>
      <c r="D5141" s="29"/>
      <c r="E5141" s="28"/>
      <c r="F5141" s="29"/>
      <c r="G5141" s="33"/>
      <c r="H5141" s="33"/>
    </row>
    <row r="5142" spans="1:8" s="30" customFormat="1" x14ac:dyDescent="0.3">
      <c r="A5142" s="27"/>
      <c r="B5142" s="27"/>
      <c r="C5142" s="28"/>
      <c r="D5142" s="29"/>
      <c r="E5142" s="28"/>
      <c r="F5142" s="29"/>
      <c r="G5142" s="33"/>
      <c r="H5142" s="33"/>
    </row>
    <row r="5143" spans="1:8" s="30" customFormat="1" x14ac:dyDescent="0.3">
      <c r="A5143" s="27"/>
      <c r="B5143" s="27"/>
      <c r="C5143" s="28"/>
      <c r="D5143" s="29"/>
      <c r="E5143" s="28"/>
      <c r="F5143" s="29"/>
      <c r="G5143" s="33"/>
      <c r="H5143" s="33"/>
    </row>
    <row r="5144" spans="1:8" s="30" customFormat="1" x14ac:dyDescent="0.3">
      <c r="A5144" s="27"/>
      <c r="B5144" s="27"/>
      <c r="C5144" s="28"/>
      <c r="D5144" s="29"/>
      <c r="E5144" s="28"/>
      <c r="F5144" s="29"/>
      <c r="G5144" s="33"/>
      <c r="H5144" s="33"/>
    </row>
    <row r="5145" spans="1:8" s="30" customFormat="1" x14ac:dyDescent="0.3">
      <c r="A5145" s="27"/>
      <c r="B5145" s="27"/>
      <c r="C5145" s="28"/>
      <c r="D5145" s="29"/>
      <c r="E5145" s="28"/>
      <c r="F5145" s="29"/>
      <c r="G5145" s="33"/>
      <c r="H5145" s="33"/>
    </row>
    <row r="5146" spans="1:8" s="30" customFormat="1" x14ac:dyDescent="0.3">
      <c r="A5146" s="27"/>
      <c r="B5146" s="27"/>
      <c r="C5146" s="28"/>
      <c r="D5146" s="29"/>
      <c r="E5146" s="28"/>
      <c r="F5146" s="29"/>
      <c r="G5146" s="33"/>
      <c r="H5146" s="33"/>
    </row>
    <row r="5147" spans="1:8" s="30" customFormat="1" x14ac:dyDescent="0.3">
      <c r="A5147" s="27"/>
      <c r="B5147" s="27"/>
      <c r="C5147" s="28"/>
      <c r="D5147" s="29"/>
      <c r="E5147" s="28"/>
      <c r="F5147" s="29"/>
      <c r="G5147" s="33"/>
      <c r="H5147" s="33"/>
    </row>
    <row r="5148" spans="1:8" s="30" customFormat="1" x14ac:dyDescent="0.3">
      <c r="A5148" s="27"/>
      <c r="B5148" s="27"/>
      <c r="C5148" s="28"/>
      <c r="D5148" s="29"/>
      <c r="E5148" s="28"/>
      <c r="F5148" s="29"/>
      <c r="G5148" s="33"/>
      <c r="H5148" s="33"/>
    </row>
    <row r="5149" spans="1:8" s="30" customFormat="1" x14ac:dyDescent="0.3">
      <c r="A5149" s="27"/>
      <c r="B5149" s="27"/>
      <c r="C5149" s="28"/>
      <c r="D5149" s="29"/>
      <c r="E5149" s="28"/>
      <c r="F5149" s="29"/>
      <c r="G5149" s="33"/>
      <c r="H5149" s="33"/>
    </row>
    <row r="5150" spans="1:8" s="30" customFormat="1" x14ac:dyDescent="0.3">
      <c r="A5150" s="27"/>
      <c r="B5150" s="27"/>
      <c r="C5150" s="28"/>
      <c r="D5150" s="29"/>
      <c r="E5150" s="28"/>
      <c r="F5150" s="29"/>
      <c r="G5150" s="33"/>
      <c r="H5150" s="33"/>
    </row>
    <row r="5151" spans="1:8" s="30" customFormat="1" x14ac:dyDescent="0.3">
      <c r="A5151" s="27"/>
      <c r="B5151" s="27"/>
      <c r="C5151" s="28"/>
      <c r="D5151" s="29"/>
      <c r="E5151" s="28"/>
      <c r="F5151" s="29"/>
      <c r="G5151" s="33"/>
      <c r="H5151" s="33"/>
    </row>
    <row r="5152" spans="1:8" s="30" customFormat="1" x14ac:dyDescent="0.3">
      <c r="A5152" s="27"/>
      <c r="B5152" s="27"/>
      <c r="C5152" s="28"/>
      <c r="D5152" s="29"/>
      <c r="E5152" s="28"/>
      <c r="F5152" s="29"/>
      <c r="G5152" s="33"/>
      <c r="H5152" s="33"/>
    </row>
    <row r="5153" spans="1:8" s="30" customFormat="1" x14ac:dyDescent="0.3">
      <c r="A5153" s="27"/>
      <c r="B5153" s="27"/>
      <c r="C5153" s="28"/>
      <c r="D5153" s="29"/>
      <c r="E5153" s="28"/>
      <c r="F5153" s="29"/>
      <c r="G5153" s="33"/>
      <c r="H5153" s="33"/>
    </row>
    <row r="5154" spans="1:8" s="30" customFormat="1" x14ac:dyDescent="0.3">
      <c r="A5154" s="27"/>
      <c r="B5154" s="27"/>
      <c r="C5154" s="28"/>
      <c r="D5154" s="29"/>
      <c r="E5154" s="28"/>
      <c r="F5154" s="29"/>
      <c r="G5154" s="33"/>
      <c r="H5154" s="33"/>
    </row>
    <row r="5155" spans="1:8" s="30" customFormat="1" x14ac:dyDescent="0.3">
      <c r="A5155" s="27"/>
      <c r="B5155" s="27"/>
      <c r="C5155" s="28"/>
      <c r="D5155" s="29"/>
      <c r="E5155" s="28"/>
      <c r="F5155" s="29"/>
      <c r="G5155" s="33"/>
      <c r="H5155" s="33"/>
    </row>
    <row r="5156" spans="1:8" s="30" customFormat="1" x14ac:dyDescent="0.3">
      <c r="A5156" s="27"/>
      <c r="B5156" s="27"/>
      <c r="C5156" s="28"/>
      <c r="D5156" s="29"/>
      <c r="E5156" s="28"/>
      <c r="F5156" s="29"/>
      <c r="G5156" s="33"/>
      <c r="H5156" s="33"/>
    </row>
    <row r="5157" spans="1:8" s="30" customFormat="1" x14ac:dyDescent="0.3">
      <c r="A5157" s="27"/>
      <c r="B5157" s="27"/>
      <c r="C5157" s="28"/>
      <c r="D5157" s="29"/>
      <c r="E5157" s="28"/>
      <c r="F5157" s="29"/>
      <c r="G5157" s="33"/>
      <c r="H5157" s="33"/>
    </row>
    <row r="5158" spans="1:8" s="30" customFormat="1" x14ac:dyDescent="0.3">
      <c r="A5158" s="27"/>
      <c r="B5158" s="27"/>
      <c r="C5158" s="28"/>
      <c r="D5158" s="29"/>
      <c r="E5158" s="28"/>
      <c r="F5158" s="29"/>
      <c r="G5158" s="33"/>
      <c r="H5158" s="33"/>
    </row>
    <row r="5159" spans="1:8" s="30" customFormat="1" x14ac:dyDescent="0.3">
      <c r="A5159" s="27"/>
      <c r="B5159" s="27"/>
      <c r="C5159" s="28"/>
      <c r="D5159" s="29"/>
      <c r="E5159" s="28"/>
      <c r="F5159" s="29"/>
      <c r="G5159" s="33"/>
      <c r="H5159" s="33"/>
    </row>
    <row r="5160" spans="1:8" s="30" customFormat="1" x14ac:dyDescent="0.3">
      <c r="A5160" s="27"/>
      <c r="B5160" s="27"/>
      <c r="C5160" s="28"/>
      <c r="D5160" s="29"/>
      <c r="E5160" s="28"/>
      <c r="F5160" s="29"/>
      <c r="G5160" s="33"/>
      <c r="H5160" s="33"/>
    </row>
    <row r="5161" spans="1:8" s="30" customFormat="1" x14ac:dyDescent="0.3">
      <c r="A5161" s="27"/>
      <c r="B5161" s="27"/>
      <c r="C5161" s="28"/>
      <c r="D5161" s="29"/>
      <c r="E5161" s="28"/>
      <c r="F5161" s="29"/>
      <c r="G5161" s="33"/>
      <c r="H5161" s="33"/>
    </row>
    <row r="5162" spans="1:8" s="30" customFormat="1" x14ac:dyDescent="0.3">
      <c r="A5162" s="27"/>
      <c r="B5162" s="27"/>
      <c r="C5162" s="28"/>
      <c r="D5162" s="29"/>
      <c r="E5162" s="28"/>
      <c r="F5162" s="29"/>
      <c r="G5162" s="33"/>
      <c r="H5162" s="33"/>
    </row>
    <row r="5163" spans="1:8" s="30" customFormat="1" x14ac:dyDescent="0.3">
      <c r="A5163" s="27"/>
      <c r="B5163" s="27"/>
      <c r="C5163" s="28"/>
      <c r="D5163" s="29"/>
      <c r="E5163" s="28"/>
      <c r="F5163" s="29"/>
      <c r="G5163" s="33"/>
      <c r="H5163" s="33"/>
    </row>
    <row r="5164" spans="1:8" s="30" customFormat="1" x14ac:dyDescent="0.3">
      <c r="A5164" s="27"/>
      <c r="B5164" s="27"/>
      <c r="C5164" s="28"/>
      <c r="D5164" s="29"/>
      <c r="E5164" s="28"/>
      <c r="F5164" s="29"/>
      <c r="G5164" s="33"/>
      <c r="H5164" s="33"/>
    </row>
    <row r="5165" spans="1:8" s="30" customFormat="1" x14ac:dyDescent="0.3">
      <c r="A5165" s="27"/>
      <c r="B5165" s="27"/>
      <c r="C5165" s="28"/>
      <c r="D5165" s="29"/>
      <c r="E5165" s="28"/>
      <c r="F5165" s="29"/>
      <c r="G5165" s="33"/>
      <c r="H5165" s="33"/>
    </row>
    <row r="5166" spans="1:8" s="30" customFormat="1" x14ac:dyDescent="0.3">
      <c r="A5166" s="27"/>
      <c r="B5166" s="27"/>
      <c r="C5166" s="28"/>
      <c r="D5166" s="29"/>
      <c r="E5166" s="28"/>
      <c r="F5166" s="29"/>
      <c r="G5166" s="33"/>
      <c r="H5166" s="33"/>
    </row>
    <row r="5167" spans="1:8" s="30" customFormat="1" x14ac:dyDescent="0.3">
      <c r="A5167" s="27"/>
      <c r="B5167" s="27"/>
      <c r="C5167" s="28"/>
      <c r="D5167" s="29"/>
      <c r="E5167" s="28"/>
      <c r="F5167" s="29"/>
      <c r="G5167" s="33"/>
      <c r="H5167" s="33"/>
    </row>
    <row r="5168" spans="1:8" s="30" customFormat="1" x14ac:dyDescent="0.3">
      <c r="A5168" s="27"/>
      <c r="B5168" s="27"/>
      <c r="C5168" s="28"/>
      <c r="D5168" s="29"/>
      <c r="E5168" s="28"/>
      <c r="F5168" s="29"/>
      <c r="G5168" s="33"/>
      <c r="H5168" s="33"/>
    </row>
    <row r="5169" spans="1:8" s="30" customFormat="1" x14ac:dyDescent="0.3">
      <c r="A5169" s="27"/>
      <c r="B5169" s="27"/>
      <c r="C5169" s="28"/>
      <c r="D5169" s="29"/>
      <c r="E5169" s="28"/>
      <c r="F5169" s="29"/>
      <c r="G5169" s="33"/>
      <c r="H5169" s="33"/>
    </row>
    <row r="5170" spans="1:8" s="30" customFormat="1" x14ac:dyDescent="0.3">
      <c r="A5170" s="27"/>
      <c r="B5170" s="27"/>
      <c r="C5170" s="28"/>
      <c r="D5170" s="29"/>
      <c r="E5170" s="28"/>
      <c r="F5170" s="29"/>
      <c r="G5170" s="33"/>
      <c r="H5170" s="33"/>
    </row>
    <row r="5171" spans="1:8" s="30" customFormat="1" x14ac:dyDescent="0.3">
      <c r="A5171" s="27"/>
      <c r="B5171" s="27"/>
      <c r="C5171" s="28"/>
      <c r="D5171" s="29"/>
      <c r="E5171" s="28"/>
      <c r="F5171" s="29"/>
      <c r="G5171" s="33"/>
      <c r="H5171" s="33"/>
    </row>
    <row r="5172" spans="1:8" s="30" customFormat="1" x14ac:dyDescent="0.3">
      <c r="A5172" s="27"/>
      <c r="B5172" s="27"/>
      <c r="C5172" s="28"/>
      <c r="D5172" s="29"/>
      <c r="E5172" s="28"/>
      <c r="F5172" s="29"/>
      <c r="G5172" s="33"/>
      <c r="H5172" s="33"/>
    </row>
    <row r="5173" spans="1:8" s="30" customFormat="1" x14ac:dyDescent="0.3">
      <c r="A5173" s="27"/>
      <c r="B5173" s="27"/>
      <c r="C5173" s="28"/>
      <c r="D5173" s="29"/>
      <c r="E5173" s="28"/>
      <c r="F5173" s="29"/>
      <c r="G5173" s="33"/>
      <c r="H5173" s="33"/>
    </row>
    <row r="5174" spans="1:8" s="30" customFormat="1" x14ac:dyDescent="0.3">
      <c r="A5174" s="27"/>
      <c r="B5174" s="27"/>
      <c r="C5174" s="28"/>
      <c r="D5174" s="29"/>
      <c r="E5174" s="28"/>
      <c r="F5174" s="29"/>
      <c r="G5174" s="33"/>
      <c r="H5174" s="33"/>
    </row>
    <row r="5175" spans="1:8" s="30" customFormat="1" x14ac:dyDescent="0.3">
      <c r="A5175" s="27"/>
      <c r="B5175" s="27"/>
      <c r="C5175" s="28"/>
      <c r="D5175" s="29"/>
      <c r="E5175" s="28"/>
      <c r="F5175" s="29"/>
      <c r="G5175" s="33"/>
      <c r="H5175" s="33"/>
    </row>
    <row r="5176" spans="1:8" s="30" customFormat="1" x14ac:dyDescent="0.3">
      <c r="A5176" s="27"/>
      <c r="B5176" s="27"/>
      <c r="C5176" s="28"/>
      <c r="D5176" s="29"/>
      <c r="E5176" s="28"/>
      <c r="F5176" s="29"/>
      <c r="G5176" s="33"/>
      <c r="H5176" s="33"/>
    </row>
    <row r="5177" spans="1:8" s="30" customFormat="1" x14ac:dyDescent="0.3">
      <c r="A5177" s="27"/>
      <c r="B5177" s="27"/>
      <c r="C5177" s="28"/>
      <c r="D5177" s="29"/>
      <c r="E5177" s="28"/>
      <c r="F5177" s="29"/>
      <c r="G5177" s="33"/>
      <c r="H5177" s="33"/>
    </row>
    <row r="5178" spans="1:8" s="30" customFormat="1" x14ac:dyDescent="0.3">
      <c r="A5178" s="27"/>
      <c r="B5178" s="27"/>
      <c r="C5178" s="28"/>
      <c r="D5178" s="29"/>
      <c r="E5178" s="28"/>
      <c r="F5178" s="29"/>
      <c r="G5178" s="33"/>
      <c r="H5178" s="33"/>
    </row>
    <row r="5179" spans="1:8" s="30" customFormat="1" x14ac:dyDescent="0.3">
      <c r="A5179" s="27"/>
      <c r="B5179" s="27"/>
      <c r="C5179" s="28"/>
      <c r="D5179" s="29"/>
      <c r="E5179" s="28"/>
      <c r="F5179" s="29"/>
      <c r="G5179" s="33"/>
      <c r="H5179" s="33"/>
    </row>
    <row r="5180" spans="1:8" s="30" customFormat="1" x14ac:dyDescent="0.3">
      <c r="A5180" s="27"/>
      <c r="B5180" s="27"/>
      <c r="C5180" s="28"/>
      <c r="D5180" s="29"/>
      <c r="E5180" s="28"/>
      <c r="F5180" s="29"/>
      <c r="G5180" s="33"/>
      <c r="H5180" s="33"/>
    </row>
    <row r="5181" spans="1:8" s="30" customFormat="1" x14ac:dyDescent="0.3">
      <c r="A5181" s="27"/>
      <c r="B5181" s="27"/>
      <c r="C5181" s="28"/>
      <c r="D5181" s="29"/>
      <c r="E5181" s="28"/>
      <c r="F5181" s="29"/>
      <c r="G5181" s="33"/>
      <c r="H5181" s="33"/>
    </row>
    <row r="5182" spans="1:8" s="30" customFormat="1" x14ac:dyDescent="0.3">
      <c r="A5182" s="27"/>
      <c r="B5182" s="27"/>
      <c r="C5182" s="28"/>
      <c r="D5182" s="29"/>
      <c r="E5182" s="28"/>
      <c r="F5182" s="29"/>
      <c r="G5182" s="33"/>
      <c r="H5182" s="33"/>
    </row>
    <row r="5183" spans="1:8" s="30" customFormat="1" x14ac:dyDescent="0.3">
      <c r="A5183" s="27"/>
      <c r="B5183" s="27"/>
      <c r="C5183" s="28"/>
      <c r="D5183" s="29"/>
      <c r="E5183" s="28"/>
      <c r="F5183" s="29"/>
      <c r="G5183" s="33"/>
      <c r="H5183" s="33"/>
    </row>
    <row r="5184" spans="1:8" s="30" customFormat="1" x14ac:dyDescent="0.3">
      <c r="A5184" s="27"/>
      <c r="B5184" s="27"/>
      <c r="C5184" s="28"/>
      <c r="D5184" s="29"/>
      <c r="E5184" s="28"/>
      <c r="F5184" s="29"/>
      <c r="G5184" s="33"/>
      <c r="H5184" s="33"/>
    </row>
    <row r="5185" spans="1:8" s="30" customFormat="1" x14ac:dyDescent="0.3">
      <c r="A5185" s="27"/>
      <c r="B5185" s="27"/>
      <c r="C5185" s="28"/>
      <c r="D5185" s="29"/>
      <c r="E5185" s="28"/>
      <c r="F5185" s="29"/>
      <c r="G5185" s="33"/>
      <c r="H5185" s="33"/>
    </row>
    <row r="5186" spans="1:8" s="30" customFormat="1" x14ac:dyDescent="0.3">
      <c r="A5186" s="27"/>
      <c r="B5186" s="27"/>
      <c r="C5186" s="28"/>
      <c r="D5186" s="29"/>
      <c r="E5186" s="28"/>
      <c r="F5186" s="29"/>
      <c r="G5186" s="33"/>
      <c r="H5186" s="33"/>
    </row>
    <row r="5187" spans="1:8" s="30" customFormat="1" x14ac:dyDescent="0.3">
      <c r="A5187" s="27"/>
      <c r="B5187" s="27"/>
      <c r="C5187" s="28"/>
      <c r="D5187" s="29"/>
      <c r="E5187" s="28"/>
      <c r="F5187" s="29"/>
      <c r="G5187" s="33"/>
      <c r="H5187" s="33"/>
    </row>
    <row r="5188" spans="1:8" s="30" customFormat="1" x14ac:dyDescent="0.3">
      <c r="A5188" s="27"/>
      <c r="B5188" s="27"/>
      <c r="C5188" s="28"/>
      <c r="D5188" s="29"/>
      <c r="E5188" s="28"/>
      <c r="F5188" s="29"/>
      <c r="G5188" s="33"/>
      <c r="H5188" s="33"/>
    </row>
    <row r="5189" spans="1:8" s="30" customFormat="1" x14ac:dyDescent="0.3">
      <c r="A5189" s="27"/>
      <c r="B5189" s="27"/>
      <c r="C5189" s="28"/>
      <c r="D5189" s="29"/>
      <c r="E5189" s="28"/>
      <c r="F5189" s="29"/>
      <c r="G5189" s="33"/>
      <c r="H5189" s="33"/>
    </row>
    <row r="5190" spans="1:8" s="30" customFormat="1" x14ac:dyDescent="0.3">
      <c r="A5190" s="27"/>
      <c r="B5190" s="27"/>
      <c r="C5190" s="28"/>
      <c r="D5190" s="29"/>
      <c r="E5190" s="28"/>
      <c r="F5190" s="29"/>
      <c r="G5190" s="33"/>
      <c r="H5190" s="33"/>
    </row>
    <row r="5191" spans="1:8" s="30" customFormat="1" x14ac:dyDescent="0.3">
      <c r="A5191" s="27"/>
      <c r="B5191" s="27"/>
      <c r="C5191" s="28"/>
      <c r="D5191" s="29"/>
      <c r="E5191" s="28"/>
      <c r="F5191" s="29"/>
      <c r="G5191" s="33"/>
      <c r="H5191" s="33"/>
    </row>
    <row r="5192" spans="1:8" s="30" customFormat="1" x14ac:dyDescent="0.3">
      <c r="A5192" s="27"/>
      <c r="B5192" s="27"/>
      <c r="C5192" s="28"/>
      <c r="D5192" s="29"/>
      <c r="E5192" s="28"/>
      <c r="F5192" s="29"/>
      <c r="G5192" s="33"/>
      <c r="H5192" s="33"/>
    </row>
    <row r="5193" spans="1:8" s="30" customFormat="1" x14ac:dyDescent="0.3">
      <c r="A5193" s="27"/>
      <c r="B5193" s="27"/>
      <c r="C5193" s="28"/>
      <c r="D5193" s="29"/>
      <c r="E5193" s="28"/>
      <c r="F5193" s="29"/>
      <c r="G5193" s="33"/>
      <c r="H5193" s="33"/>
    </row>
    <row r="5194" spans="1:8" s="30" customFormat="1" x14ac:dyDescent="0.3">
      <c r="A5194" s="27"/>
      <c r="B5194" s="27"/>
      <c r="C5194" s="28"/>
      <c r="D5194" s="29"/>
      <c r="E5194" s="28"/>
      <c r="F5194" s="29"/>
      <c r="G5194" s="33"/>
      <c r="H5194" s="33"/>
    </row>
    <row r="5195" spans="1:8" s="30" customFormat="1" x14ac:dyDescent="0.3">
      <c r="A5195" s="27"/>
      <c r="B5195" s="27"/>
      <c r="C5195" s="28"/>
      <c r="D5195" s="29"/>
      <c r="E5195" s="28"/>
      <c r="F5195" s="29"/>
      <c r="G5195" s="33"/>
      <c r="H5195" s="33"/>
    </row>
    <row r="5196" spans="1:8" s="30" customFormat="1" x14ac:dyDescent="0.3">
      <c r="A5196" s="27"/>
      <c r="B5196" s="27"/>
      <c r="C5196" s="28"/>
      <c r="D5196" s="29"/>
      <c r="E5196" s="28"/>
      <c r="F5196" s="29"/>
      <c r="G5196" s="33"/>
      <c r="H5196" s="33"/>
    </row>
    <row r="5197" spans="1:8" s="30" customFormat="1" x14ac:dyDescent="0.3">
      <c r="A5197" s="27"/>
      <c r="B5197" s="27"/>
      <c r="C5197" s="28"/>
      <c r="D5197" s="29"/>
      <c r="E5197" s="28"/>
      <c r="F5197" s="29"/>
      <c r="G5197" s="33"/>
      <c r="H5197" s="33"/>
    </row>
    <row r="5198" spans="1:8" s="30" customFormat="1" x14ac:dyDescent="0.3">
      <c r="A5198" s="27"/>
      <c r="B5198" s="27"/>
      <c r="C5198" s="28"/>
      <c r="D5198" s="29"/>
      <c r="E5198" s="28"/>
      <c r="F5198" s="29"/>
      <c r="G5198" s="33"/>
      <c r="H5198" s="33"/>
    </row>
    <row r="5199" spans="1:8" s="30" customFormat="1" x14ac:dyDescent="0.3">
      <c r="A5199" s="27"/>
      <c r="B5199" s="27"/>
      <c r="C5199" s="28"/>
      <c r="D5199" s="29"/>
      <c r="E5199" s="28"/>
      <c r="F5199" s="29"/>
      <c r="G5199" s="33"/>
      <c r="H5199" s="33"/>
    </row>
    <row r="5200" spans="1:8" s="30" customFormat="1" x14ac:dyDescent="0.3">
      <c r="A5200" s="27"/>
      <c r="B5200" s="27"/>
      <c r="C5200" s="28"/>
      <c r="D5200" s="29"/>
      <c r="E5200" s="28"/>
      <c r="F5200" s="29"/>
      <c r="G5200" s="33"/>
      <c r="H5200" s="33"/>
    </row>
    <row r="5201" spans="1:8" s="30" customFormat="1" x14ac:dyDescent="0.3">
      <c r="A5201" s="27"/>
      <c r="B5201" s="27"/>
      <c r="C5201" s="28"/>
      <c r="D5201" s="29"/>
      <c r="E5201" s="28"/>
      <c r="F5201" s="29"/>
      <c r="G5201" s="33"/>
      <c r="H5201" s="33"/>
    </row>
    <row r="5202" spans="1:8" s="30" customFormat="1" x14ac:dyDescent="0.3">
      <c r="A5202" s="27"/>
      <c r="B5202" s="27"/>
      <c r="C5202" s="28"/>
      <c r="D5202" s="29"/>
      <c r="E5202" s="28"/>
      <c r="F5202" s="29"/>
      <c r="G5202" s="33"/>
      <c r="H5202" s="33"/>
    </row>
    <row r="5203" spans="1:8" s="30" customFormat="1" x14ac:dyDescent="0.3">
      <c r="A5203" s="27"/>
      <c r="B5203" s="27"/>
      <c r="C5203" s="28"/>
      <c r="D5203" s="29"/>
      <c r="E5203" s="28"/>
      <c r="F5203" s="29"/>
      <c r="G5203" s="33"/>
      <c r="H5203" s="33"/>
    </row>
    <row r="5204" spans="1:8" s="30" customFormat="1" x14ac:dyDescent="0.3">
      <c r="A5204" s="27"/>
      <c r="B5204" s="27"/>
      <c r="C5204" s="28"/>
      <c r="D5204" s="29"/>
      <c r="E5204" s="28"/>
      <c r="F5204" s="29"/>
      <c r="G5204" s="33"/>
      <c r="H5204" s="33"/>
    </row>
    <row r="5205" spans="1:8" s="30" customFormat="1" x14ac:dyDescent="0.3">
      <c r="A5205" s="27"/>
      <c r="B5205" s="27"/>
      <c r="C5205" s="28"/>
      <c r="D5205" s="29"/>
      <c r="E5205" s="28"/>
      <c r="F5205" s="29"/>
      <c r="G5205" s="33"/>
      <c r="H5205" s="33"/>
    </row>
    <row r="5206" spans="1:8" s="30" customFormat="1" x14ac:dyDescent="0.3">
      <c r="A5206" s="27"/>
      <c r="B5206" s="27"/>
      <c r="C5206" s="28"/>
      <c r="D5206" s="29"/>
      <c r="E5206" s="28"/>
      <c r="F5206" s="29"/>
      <c r="G5206" s="33"/>
      <c r="H5206" s="33"/>
    </row>
    <row r="5207" spans="1:8" s="30" customFormat="1" x14ac:dyDescent="0.3">
      <c r="A5207" s="27"/>
      <c r="B5207" s="27"/>
      <c r="C5207" s="28"/>
      <c r="D5207" s="29"/>
      <c r="E5207" s="28"/>
      <c r="F5207" s="29"/>
      <c r="G5207" s="33"/>
      <c r="H5207" s="33"/>
    </row>
    <row r="5208" spans="1:8" s="30" customFormat="1" x14ac:dyDescent="0.3">
      <c r="A5208" s="27"/>
      <c r="B5208" s="27"/>
      <c r="C5208" s="28"/>
      <c r="D5208" s="29"/>
      <c r="E5208" s="28"/>
      <c r="F5208" s="29"/>
      <c r="G5208" s="33"/>
      <c r="H5208" s="33"/>
    </row>
    <row r="5209" spans="1:8" s="30" customFormat="1" x14ac:dyDescent="0.3">
      <c r="A5209" s="27"/>
      <c r="B5209" s="27"/>
      <c r="C5209" s="28"/>
      <c r="D5209" s="29"/>
      <c r="E5209" s="28"/>
      <c r="F5209" s="29"/>
      <c r="G5209" s="33"/>
      <c r="H5209" s="33"/>
    </row>
    <row r="5210" spans="1:8" s="30" customFormat="1" x14ac:dyDescent="0.3">
      <c r="A5210" s="27"/>
      <c r="B5210" s="27"/>
      <c r="C5210" s="28"/>
      <c r="D5210" s="29"/>
      <c r="E5210" s="28"/>
      <c r="F5210" s="29"/>
      <c r="G5210" s="33"/>
      <c r="H5210" s="33"/>
    </row>
    <row r="5211" spans="1:8" s="30" customFormat="1" x14ac:dyDescent="0.3">
      <c r="A5211" s="27"/>
      <c r="B5211" s="27"/>
      <c r="C5211" s="28"/>
      <c r="D5211" s="29"/>
      <c r="E5211" s="28"/>
      <c r="F5211" s="29"/>
      <c r="G5211" s="33"/>
      <c r="H5211" s="33"/>
    </row>
    <row r="5212" spans="1:8" s="30" customFormat="1" x14ac:dyDescent="0.3">
      <c r="A5212" s="27"/>
      <c r="B5212" s="27"/>
      <c r="C5212" s="28"/>
      <c r="D5212" s="29"/>
      <c r="E5212" s="28"/>
      <c r="F5212" s="29"/>
      <c r="G5212" s="33"/>
      <c r="H5212" s="33"/>
    </row>
    <row r="5213" spans="1:8" s="30" customFormat="1" x14ac:dyDescent="0.3">
      <c r="A5213" s="27"/>
      <c r="B5213" s="27"/>
      <c r="C5213" s="28"/>
      <c r="D5213" s="29"/>
      <c r="E5213" s="28"/>
      <c r="F5213" s="29"/>
      <c r="G5213" s="33"/>
      <c r="H5213" s="33"/>
    </row>
    <row r="5214" spans="1:8" s="30" customFormat="1" x14ac:dyDescent="0.3">
      <c r="A5214" s="27"/>
      <c r="B5214" s="27"/>
      <c r="C5214" s="28"/>
      <c r="D5214" s="29"/>
      <c r="E5214" s="28"/>
      <c r="F5214" s="29"/>
      <c r="G5214" s="33"/>
      <c r="H5214" s="33"/>
    </row>
    <row r="5215" spans="1:8" s="30" customFormat="1" x14ac:dyDescent="0.3">
      <c r="A5215" s="27"/>
      <c r="B5215" s="27"/>
      <c r="C5215" s="28"/>
      <c r="D5215" s="29"/>
      <c r="E5215" s="28"/>
      <c r="F5215" s="29"/>
      <c r="G5215" s="33"/>
      <c r="H5215" s="33"/>
    </row>
    <row r="5216" spans="1:8" s="30" customFormat="1" x14ac:dyDescent="0.3">
      <c r="A5216" s="27"/>
      <c r="B5216" s="27"/>
      <c r="C5216" s="28"/>
      <c r="D5216" s="29"/>
      <c r="E5216" s="28"/>
      <c r="F5216" s="29"/>
      <c r="G5216" s="33"/>
      <c r="H5216" s="33"/>
    </row>
    <row r="5217" spans="1:8" s="30" customFormat="1" x14ac:dyDescent="0.3">
      <c r="A5217" s="27"/>
      <c r="B5217" s="27"/>
      <c r="C5217" s="28"/>
      <c r="D5217" s="29"/>
      <c r="E5217" s="28"/>
      <c r="F5217" s="29"/>
      <c r="G5217" s="33"/>
      <c r="H5217" s="33"/>
    </row>
    <row r="5218" spans="1:8" s="30" customFormat="1" x14ac:dyDescent="0.3">
      <c r="A5218" s="27"/>
      <c r="B5218" s="27"/>
      <c r="C5218" s="28"/>
      <c r="D5218" s="29"/>
      <c r="E5218" s="28"/>
      <c r="F5218" s="29"/>
      <c r="G5218" s="33"/>
      <c r="H5218" s="33"/>
    </row>
    <row r="5219" spans="1:8" s="30" customFormat="1" x14ac:dyDescent="0.3">
      <c r="A5219" s="27"/>
      <c r="B5219" s="27"/>
      <c r="C5219" s="28"/>
      <c r="D5219" s="29"/>
      <c r="E5219" s="28"/>
      <c r="F5219" s="29"/>
      <c r="G5219" s="33"/>
      <c r="H5219" s="33"/>
    </row>
    <row r="5220" spans="1:8" s="30" customFormat="1" x14ac:dyDescent="0.3">
      <c r="A5220" s="27"/>
      <c r="B5220" s="27"/>
      <c r="C5220" s="28"/>
      <c r="D5220" s="29"/>
      <c r="E5220" s="28"/>
      <c r="F5220" s="29"/>
      <c r="G5220" s="33"/>
      <c r="H5220" s="33"/>
    </row>
    <row r="5221" spans="1:8" s="30" customFormat="1" x14ac:dyDescent="0.3">
      <c r="A5221" s="27"/>
      <c r="B5221" s="27"/>
      <c r="C5221" s="28"/>
      <c r="D5221" s="29"/>
      <c r="E5221" s="28"/>
      <c r="F5221" s="29"/>
      <c r="G5221" s="33"/>
      <c r="H5221" s="33"/>
    </row>
    <row r="5222" spans="1:8" s="30" customFormat="1" x14ac:dyDescent="0.3">
      <c r="A5222" s="27"/>
      <c r="B5222" s="27"/>
      <c r="C5222" s="28"/>
      <c r="D5222" s="29"/>
      <c r="E5222" s="28"/>
      <c r="F5222" s="29"/>
      <c r="G5222" s="33"/>
      <c r="H5222" s="33"/>
    </row>
    <row r="5223" spans="1:8" s="30" customFormat="1" x14ac:dyDescent="0.3">
      <c r="A5223" s="27"/>
      <c r="B5223" s="27"/>
      <c r="C5223" s="28"/>
      <c r="D5223" s="29"/>
      <c r="E5223" s="28"/>
      <c r="F5223" s="29"/>
      <c r="G5223" s="33"/>
      <c r="H5223" s="33"/>
    </row>
    <row r="5224" spans="1:8" s="30" customFormat="1" x14ac:dyDescent="0.3">
      <c r="A5224" s="27"/>
      <c r="B5224" s="27"/>
      <c r="C5224" s="28"/>
      <c r="D5224" s="29"/>
      <c r="E5224" s="28"/>
      <c r="F5224" s="29"/>
      <c r="G5224" s="33"/>
      <c r="H5224" s="33"/>
    </row>
    <row r="5225" spans="1:8" s="30" customFormat="1" x14ac:dyDescent="0.3">
      <c r="A5225" s="27"/>
      <c r="B5225" s="27"/>
      <c r="C5225" s="28"/>
      <c r="D5225" s="29"/>
      <c r="E5225" s="28"/>
      <c r="F5225" s="29"/>
      <c r="G5225" s="33"/>
      <c r="H5225" s="33"/>
    </row>
    <row r="5226" spans="1:8" s="30" customFormat="1" x14ac:dyDescent="0.3">
      <c r="A5226" s="27"/>
      <c r="B5226" s="27"/>
      <c r="C5226" s="28"/>
      <c r="D5226" s="29"/>
      <c r="E5226" s="28"/>
      <c r="F5226" s="29"/>
      <c r="G5226" s="33"/>
      <c r="H5226" s="33"/>
    </row>
    <row r="5227" spans="1:8" s="30" customFormat="1" x14ac:dyDescent="0.3">
      <c r="A5227" s="27"/>
      <c r="B5227" s="27"/>
      <c r="C5227" s="28"/>
      <c r="D5227" s="29"/>
      <c r="E5227" s="28"/>
      <c r="F5227" s="29"/>
      <c r="G5227" s="33"/>
      <c r="H5227" s="33"/>
    </row>
    <row r="5228" spans="1:8" s="30" customFormat="1" x14ac:dyDescent="0.3">
      <c r="A5228" s="27"/>
      <c r="B5228" s="27"/>
      <c r="C5228" s="28"/>
      <c r="D5228" s="29"/>
      <c r="E5228" s="28"/>
      <c r="F5228" s="29"/>
      <c r="G5228" s="33"/>
      <c r="H5228" s="33"/>
    </row>
    <row r="5229" spans="1:8" s="30" customFormat="1" x14ac:dyDescent="0.3">
      <c r="A5229" s="27"/>
      <c r="B5229" s="27"/>
      <c r="C5229" s="28"/>
      <c r="D5229" s="29"/>
      <c r="E5229" s="28"/>
      <c r="F5229" s="29"/>
      <c r="G5229" s="33"/>
      <c r="H5229" s="33"/>
    </row>
    <row r="5230" spans="1:8" s="30" customFormat="1" x14ac:dyDescent="0.3">
      <c r="A5230" s="27"/>
      <c r="B5230" s="27"/>
      <c r="C5230" s="28"/>
      <c r="D5230" s="29"/>
      <c r="E5230" s="28"/>
      <c r="F5230" s="29"/>
      <c r="G5230" s="33"/>
      <c r="H5230" s="33"/>
    </row>
    <row r="5231" spans="1:8" s="30" customFormat="1" x14ac:dyDescent="0.3">
      <c r="A5231" s="27"/>
      <c r="B5231" s="27"/>
      <c r="C5231" s="28"/>
      <c r="D5231" s="29"/>
      <c r="E5231" s="28"/>
      <c r="F5231" s="29"/>
      <c r="G5231" s="33"/>
      <c r="H5231" s="33"/>
    </row>
    <row r="5232" spans="1:8" s="30" customFormat="1" x14ac:dyDescent="0.3">
      <c r="A5232" s="27"/>
      <c r="B5232" s="27"/>
      <c r="C5232" s="28"/>
      <c r="D5232" s="29"/>
      <c r="E5232" s="28"/>
      <c r="F5232" s="29"/>
      <c r="G5232" s="33"/>
      <c r="H5232" s="33"/>
    </row>
    <row r="5233" spans="1:8" s="30" customFormat="1" x14ac:dyDescent="0.3">
      <c r="A5233" s="27"/>
      <c r="B5233" s="27"/>
      <c r="C5233" s="28"/>
      <c r="D5233" s="29"/>
      <c r="E5233" s="28"/>
      <c r="F5233" s="29"/>
      <c r="G5233" s="33"/>
      <c r="H5233" s="33"/>
    </row>
    <row r="5234" spans="1:8" s="30" customFormat="1" x14ac:dyDescent="0.3">
      <c r="A5234" s="27"/>
      <c r="B5234" s="27"/>
      <c r="C5234" s="28"/>
      <c r="D5234" s="29"/>
      <c r="E5234" s="28"/>
      <c r="F5234" s="29"/>
      <c r="G5234" s="33"/>
      <c r="H5234" s="33"/>
    </row>
    <row r="5235" spans="1:8" s="30" customFormat="1" x14ac:dyDescent="0.3">
      <c r="A5235" s="27"/>
      <c r="B5235" s="27"/>
      <c r="C5235" s="28"/>
      <c r="D5235" s="29"/>
      <c r="E5235" s="28"/>
      <c r="F5235" s="29"/>
      <c r="G5235" s="33"/>
      <c r="H5235" s="33"/>
    </row>
    <row r="5236" spans="1:8" s="30" customFormat="1" x14ac:dyDescent="0.3">
      <c r="A5236" s="27"/>
      <c r="B5236" s="27"/>
      <c r="C5236" s="28"/>
      <c r="D5236" s="29"/>
      <c r="E5236" s="28"/>
      <c r="F5236" s="29"/>
      <c r="G5236" s="33"/>
      <c r="H5236" s="33"/>
    </row>
    <row r="5237" spans="1:8" s="30" customFormat="1" x14ac:dyDescent="0.3">
      <c r="A5237" s="27"/>
      <c r="B5237" s="27"/>
      <c r="C5237" s="28"/>
      <c r="D5237" s="29"/>
      <c r="E5237" s="28"/>
      <c r="F5237" s="29"/>
      <c r="G5237" s="33"/>
      <c r="H5237" s="33"/>
    </row>
    <row r="5238" spans="1:8" s="30" customFormat="1" x14ac:dyDescent="0.3">
      <c r="A5238" s="27"/>
      <c r="B5238" s="27"/>
      <c r="C5238" s="28"/>
      <c r="D5238" s="29"/>
      <c r="E5238" s="28"/>
      <c r="F5238" s="29"/>
      <c r="G5238" s="33"/>
      <c r="H5238" s="33"/>
    </row>
    <row r="5239" spans="1:8" s="30" customFormat="1" x14ac:dyDescent="0.3">
      <c r="A5239" s="27"/>
      <c r="B5239" s="27"/>
      <c r="C5239" s="28"/>
      <c r="D5239" s="29"/>
      <c r="E5239" s="28"/>
      <c r="F5239" s="29"/>
      <c r="G5239" s="33"/>
      <c r="H5239" s="33"/>
    </row>
    <row r="5240" spans="1:8" s="30" customFormat="1" x14ac:dyDescent="0.3">
      <c r="A5240" s="27"/>
      <c r="B5240" s="27"/>
      <c r="C5240" s="28"/>
      <c r="D5240" s="29"/>
      <c r="E5240" s="28"/>
      <c r="F5240" s="29"/>
      <c r="G5240" s="33"/>
      <c r="H5240" s="33"/>
    </row>
    <row r="5241" spans="1:8" s="30" customFormat="1" x14ac:dyDescent="0.3">
      <c r="A5241" s="27"/>
      <c r="B5241" s="27"/>
      <c r="C5241" s="28"/>
      <c r="D5241" s="29"/>
      <c r="E5241" s="28"/>
      <c r="F5241" s="29"/>
      <c r="G5241" s="33"/>
      <c r="H5241" s="33"/>
    </row>
    <row r="5242" spans="1:8" s="30" customFormat="1" x14ac:dyDescent="0.3">
      <c r="A5242" s="27"/>
      <c r="B5242" s="27"/>
      <c r="C5242" s="28"/>
      <c r="D5242" s="29"/>
      <c r="E5242" s="28"/>
      <c r="F5242" s="29"/>
      <c r="G5242" s="33"/>
      <c r="H5242" s="33"/>
    </row>
    <row r="5243" spans="1:8" s="30" customFormat="1" x14ac:dyDescent="0.3">
      <c r="A5243" s="27"/>
      <c r="B5243" s="27"/>
      <c r="C5243" s="28"/>
      <c r="D5243" s="29"/>
      <c r="E5243" s="28"/>
      <c r="F5243" s="29"/>
      <c r="G5243" s="33"/>
      <c r="H5243" s="33"/>
    </row>
    <row r="5244" spans="1:8" s="30" customFormat="1" x14ac:dyDescent="0.3">
      <c r="A5244" s="27"/>
      <c r="B5244" s="27"/>
      <c r="C5244" s="28"/>
      <c r="D5244" s="29"/>
      <c r="E5244" s="28"/>
      <c r="F5244" s="29"/>
      <c r="G5244" s="33"/>
      <c r="H5244" s="33"/>
    </row>
    <row r="5245" spans="1:8" s="30" customFormat="1" x14ac:dyDescent="0.3">
      <c r="A5245" s="27"/>
      <c r="B5245" s="27"/>
      <c r="C5245" s="28"/>
      <c r="D5245" s="29"/>
      <c r="E5245" s="28"/>
      <c r="F5245" s="29"/>
      <c r="G5245" s="33"/>
      <c r="H5245" s="33"/>
    </row>
    <row r="5246" spans="1:8" s="30" customFormat="1" x14ac:dyDescent="0.3">
      <c r="A5246" s="27"/>
      <c r="B5246" s="27"/>
      <c r="C5246" s="28"/>
      <c r="D5246" s="29"/>
      <c r="E5246" s="28"/>
      <c r="F5246" s="29"/>
      <c r="G5246" s="33"/>
      <c r="H5246" s="33"/>
    </row>
    <row r="5247" spans="1:8" s="30" customFormat="1" x14ac:dyDescent="0.3">
      <c r="A5247" s="27"/>
      <c r="B5247" s="27"/>
      <c r="C5247" s="28"/>
      <c r="D5247" s="29"/>
      <c r="E5247" s="28"/>
      <c r="F5247" s="29"/>
      <c r="G5247" s="33"/>
      <c r="H5247" s="33"/>
    </row>
    <row r="5248" spans="1:8" s="30" customFormat="1" x14ac:dyDescent="0.3">
      <c r="A5248" s="27"/>
      <c r="B5248" s="27"/>
      <c r="C5248" s="28"/>
      <c r="D5248" s="29"/>
      <c r="E5248" s="28"/>
      <c r="F5248" s="29"/>
      <c r="G5248" s="33"/>
      <c r="H5248" s="33"/>
    </row>
    <row r="5249" spans="1:8" s="30" customFormat="1" x14ac:dyDescent="0.3">
      <c r="A5249" s="27"/>
      <c r="B5249" s="27"/>
      <c r="C5249" s="28"/>
      <c r="D5249" s="29"/>
      <c r="E5249" s="28"/>
      <c r="F5249" s="29"/>
      <c r="G5249" s="33"/>
      <c r="H5249" s="33"/>
    </row>
    <row r="5250" spans="1:8" s="30" customFormat="1" x14ac:dyDescent="0.3">
      <c r="A5250" s="27"/>
      <c r="B5250" s="27"/>
      <c r="C5250" s="28"/>
      <c r="D5250" s="29"/>
      <c r="E5250" s="28"/>
      <c r="F5250" s="29"/>
      <c r="G5250" s="33"/>
      <c r="H5250" s="33"/>
    </row>
    <row r="5251" spans="1:8" s="30" customFormat="1" x14ac:dyDescent="0.3">
      <c r="A5251" s="27"/>
      <c r="B5251" s="27"/>
      <c r="C5251" s="28"/>
      <c r="D5251" s="29"/>
      <c r="E5251" s="28"/>
      <c r="F5251" s="29"/>
      <c r="G5251" s="33"/>
      <c r="H5251" s="33"/>
    </row>
    <row r="5252" spans="1:8" s="30" customFormat="1" x14ac:dyDescent="0.3">
      <c r="A5252" s="27"/>
      <c r="B5252" s="27"/>
      <c r="C5252" s="28"/>
      <c r="D5252" s="29"/>
      <c r="E5252" s="28"/>
      <c r="F5252" s="29"/>
      <c r="G5252" s="33"/>
      <c r="H5252" s="33"/>
    </row>
    <row r="5253" spans="1:8" s="30" customFormat="1" x14ac:dyDescent="0.3">
      <c r="A5253" s="27"/>
      <c r="B5253" s="27"/>
      <c r="C5253" s="28"/>
      <c r="D5253" s="29"/>
      <c r="E5253" s="28"/>
      <c r="F5253" s="29"/>
      <c r="G5253" s="33"/>
      <c r="H5253" s="33"/>
    </row>
    <row r="5254" spans="1:8" s="30" customFormat="1" x14ac:dyDescent="0.3">
      <c r="A5254" s="27"/>
      <c r="B5254" s="27"/>
      <c r="C5254" s="28"/>
      <c r="D5254" s="29"/>
      <c r="E5254" s="28"/>
      <c r="F5254" s="29"/>
      <c r="G5254" s="33"/>
      <c r="H5254" s="33"/>
    </row>
    <row r="5255" spans="1:8" s="30" customFormat="1" x14ac:dyDescent="0.3">
      <c r="A5255" s="27"/>
      <c r="B5255" s="27"/>
      <c r="C5255" s="28"/>
      <c r="D5255" s="29"/>
      <c r="E5255" s="28"/>
      <c r="F5255" s="29"/>
      <c r="G5255" s="33"/>
      <c r="H5255" s="33"/>
    </row>
    <row r="5256" spans="1:8" s="30" customFormat="1" x14ac:dyDescent="0.3">
      <c r="A5256" s="27"/>
      <c r="B5256" s="27"/>
      <c r="C5256" s="28"/>
      <c r="D5256" s="29"/>
      <c r="E5256" s="28"/>
      <c r="F5256" s="29"/>
      <c r="G5256" s="33"/>
      <c r="H5256" s="33"/>
    </row>
    <row r="5257" spans="1:8" s="30" customFormat="1" x14ac:dyDescent="0.3">
      <c r="A5257" s="27"/>
      <c r="B5257" s="27"/>
      <c r="C5257" s="28"/>
      <c r="D5257" s="29"/>
      <c r="E5257" s="28"/>
      <c r="F5257" s="29"/>
      <c r="G5257" s="33"/>
      <c r="H5257" s="33"/>
    </row>
    <row r="5258" spans="1:8" s="30" customFormat="1" x14ac:dyDescent="0.3">
      <c r="A5258" s="27"/>
      <c r="B5258" s="27"/>
      <c r="C5258" s="28"/>
      <c r="D5258" s="29"/>
      <c r="E5258" s="28"/>
      <c r="F5258" s="29"/>
      <c r="G5258" s="33"/>
      <c r="H5258" s="33"/>
    </row>
    <row r="5259" spans="1:8" s="30" customFormat="1" x14ac:dyDescent="0.3">
      <c r="A5259" s="27"/>
      <c r="B5259" s="27"/>
      <c r="C5259" s="28"/>
      <c r="D5259" s="29"/>
      <c r="E5259" s="28"/>
      <c r="F5259" s="29"/>
      <c r="G5259" s="33"/>
      <c r="H5259" s="33"/>
    </row>
    <row r="5260" spans="1:8" s="30" customFormat="1" x14ac:dyDescent="0.3">
      <c r="A5260" s="27"/>
      <c r="B5260" s="27"/>
      <c r="C5260" s="28"/>
      <c r="D5260" s="29"/>
      <c r="E5260" s="28"/>
      <c r="F5260" s="29"/>
      <c r="G5260" s="33"/>
      <c r="H5260" s="33"/>
    </row>
    <row r="5261" spans="1:8" s="30" customFormat="1" x14ac:dyDescent="0.3">
      <c r="A5261" s="27"/>
      <c r="B5261" s="27"/>
      <c r="C5261" s="28"/>
      <c r="D5261" s="29"/>
      <c r="E5261" s="28"/>
      <c r="F5261" s="29"/>
      <c r="G5261" s="33"/>
      <c r="H5261" s="33"/>
    </row>
    <row r="5262" spans="1:8" s="30" customFormat="1" x14ac:dyDescent="0.3">
      <c r="A5262" s="27"/>
      <c r="B5262" s="27"/>
      <c r="C5262" s="28"/>
      <c r="D5262" s="29"/>
      <c r="E5262" s="28"/>
      <c r="F5262" s="29"/>
      <c r="G5262" s="33"/>
      <c r="H5262" s="33"/>
    </row>
    <row r="5263" spans="1:8" s="30" customFormat="1" x14ac:dyDescent="0.3">
      <c r="A5263" s="27"/>
      <c r="B5263" s="27"/>
      <c r="C5263" s="28"/>
      <c r="D5263" s="29"/>
      <c r="E5263" s="28"/>
      <c r="F5263" s="29"/>
      <c r="G5263" s="33"/>
      <c r="H5263" s="33"/>
    </row>
    <row r="5264" spans="1:8" s="30" customFormat="1" x14ac:dyDescent="0.3">
      <c r="A5264" s="27"/>
      <c r="B5264" s="27"/>
      <c r="C5264" s="28"/>
      <c r="D5264" s="29"/>
      <c r="E5264" s="28"/>
      <c r="F5264" s="29"/>
      <c r="G5264" s="33"/>
      <c r="H5264" s="33"/>
    </row>
    <row r="5265" spans="1:8" s="30" customFormat="1" x14ac:dyDescent="0.3">
      <c r="A5265" s="27"/>
      <c r="B5265" s="27"/>
      <c r="C5265" s="28"/>
      <c r="D5265" s="29"/>
      <c r="E5265" s="28"/>
      <c r="F5265" s="29"/>
      <c r="G5265" s="33"/>
      <c r="H5265" s="33"/>
    </row>
    <row r="5266" spans="1:8" s="30" customFormat="1" x14ac:dyDescent="0.3">
      <c r="A5266" s="27"/>
      <c r="B5266" s="27"/>
      <c r="C5266" s="28"/>
      <c r="D5266" s="29"/>
      <c r="E5266" s="28"/>
      <c r="F5266" s="29"/>
      <c r="G5266" s="33"/>
      <c r="H5266" s="33"/>
    </row>
    <row r="5267" spans="1:8" s="30" customFormat="1" x14ac:dyDescent="0.3">
      <c r="A5267" s="27"/>
      <c r="B5267" s="27"/>
      <c r="C5267" s="28"/>
      <c r="D5267" s="29"/>
      <c r="E5267" s="28"/>
      <c r="F5267" s="29"/>
      <c r="G5267" s="33"/>
      <c r="H5267" s="33"/>
    </row>
    <row r="5268" spans="1:8" s="30" customFormat="1" x14ac:dyDescent="0.3">
      <c r="A5268" s="27"/>
      <c r="B5268" s="27"/>
      <c r="C5268" s="28"/>
      <c r="D5268" s="29"/>
      <c r="E5268" s="28"/>
      <c r="F5268" s="29"/>
      <c r="G5268" s="33"/>
      <c r="H5268" s="33"/>
    </row>
    <row r="5269" spans="1:8" s="30" customFormat="1" x14ac:dyDescent="0.3">
      <c r="A5269" s="27"/>
      <c r="B5269" s="27"/>
      <c r="C5269" s="28"/>
      <c r="D5269" s="29"/>
      <c r="E5269" s="28"/>
      <c r="F5269" s="29"/>
      <c r="G5269" s="33"/>
      <c r="H5269" s="33"/>
    </row>
    <row r="5270" spans="1:8" s="30" customFormat="1" x14ac:dyDescent="0.3">
      <c r="A5270" s="27"/>
      <c r="B5270" s="27"/>
      <c r="C5270" s="28"/>
      <c r="D5270" s="29"/>
      <c r="E5270" s="28"/>
      <c r="F5270" s="29"/>
      <c r="G5270" s="33"/>
      <c r="H5270" s="33"/>
    </row>
    <row r="5271" spans="1:8" s="30" customFormat="1" x14ac:dyDescent="0.3">
      <c r="A5271" s="27"/>
      <c r="B5271" s="27"/>
      <c r="C5271" s="28"/>
      <c r="D5271" s="29"/>
      <c r="E5271" s="28"/>
      <c r="F5271" s="29"/>
      <c r="G5271" s="33"/>
      <c r="H5271" s="33"/>
    </row>
    <row r="5272" spans="1:8" s="30" customFormat="1" x14ac:dyDescent="0.3">
      <c r="A5272" s="27"/>
      <c r="B5272" s="27"/>
      <c r="C5272" s="28"/>
      <c r="D5272" s="29"/>
      <c r="E5272" s="28"/>
      <c r="F5272" s="29"/>
      <c r="G5272" s="33"/>
      <c r="H5272" s="33"/>
    </row>
    <row r="5273" spans="1:8" s="30" customFormat="1" x14ac:dyDescent="0.3">
      <c r="A5273" s="27"/>
      <c r="B5273" s="27"/>
      <c r="C5273" s="28"/>
      <c r="D5273" s="29"/>
      <c r="E5273" s="28"/>
      <c r="F5273" s="29"/>
      <c r="G5273" s="33"/>
      <c r="H5273" s="33"/>
    </row>
    <row r="5274" spans="1:8" s="30" customFormat="1" x14ac:dyDescent="0.3">
      <c r="A5274" s="27"/>
      <c r="B5274" s="27"/>
      <c r="C5274" s="28"/>
      <c r="D5274" s="29"/>
      <c r="E5274" s="28"/>
      <c r="F5274" s="29"/>
      <c r="G5274" s="33"/>
      <c r="H5274" s="33"/>
    </row>
    <row r="5275" spans="1:8" s="30" customFormat="1" x14ac:dyDescent="0.3">
      <c r="A5275" s="27"/>
      <c r="B5275" s="27"/>
      <c r="C5275" s="28"/>
      <c r="D5275" s="29"/>
      <c r="E5275" s="28"/>
      <c r="F5275" s="29"/>
      <c r="G5275" s="33"/>
      <c r="H5275" s="33"/>
    </row>
    <row r="5276" spans="1:8" s="30" customFormat="1" x14ac:dyDescent="0.3">
      <c r="A5276" s="27"/>
      <c r="B5276" s="27"/>
      <c r="C5276" s="28"/>
      <c r="D5276" s="29"/>
      <c r="E5276" s="28"/>
      <c r="F5276" s="29"/>
      <c r="G5276" s="33"/>
      <c r="H5276" s="33"/>
    </row>
    <row r="5277" spans="1:8" s="30" customFormat="1" x14ac:dyDescent="0.3">
      <c r="A5277" s="27"/>
      <c r="B5277" s="27"/>
      <c r="C5277" s="28"/>
      <c r="D5277" s="29"/>
      <c r="E5277" s="28"/>
      <c r="F5277" s="29"/>
      <c r="G5277" s="33"/>
      <c r="H5277" s="33"/>
    </row>
    <row r="5278" spans="1:8" s="30" customFormat="1" x14ac:dyDescent="0.3">
      <c r="A5278" s="27"/>
      <c r="B5278" s="27"/>
      <c r="C5278" s="28"/>
      <c r="D5278" s="29"/>
      <c r="E5278" s="28"/>
      <c r="F5278" s="29"/>
      <c r="G5278" s="33"/>
      <c r="H5278" s="33"/>
    </row>
    <row r="5279" spans="1:8" s="30" customFormat="1" x14ac:dyDescent="0.3">
      <c r="A5279" s="27"/>
      <c r="B5279" s="27"/>
      <c r="C5279" s="28"/>
      <c r="D5279" s="29"/>
      <c r="E5279" s="28"/>
      <c r="F5279" s="29"/>
      <c r="G5279" s="33"/>
      <c r="H5279" s="33"/>
    </row>
    <row r="5280" spans="1:8" s="30" customFormat="1" x14ac:dyDescent="0.3">
      <c r="A5280" s="27"/>
      <c r="B5280" s="27"/>
      <c r="C5280" s="28"/>
      <c r="D5280" s="29"/>
      <c r="E5280" s="28"/>
      <c r="F5280" s="29"/>
      <c r="G5280" s="33"/>
      <c r="H5280" s="33"/>
    </row>
    <row r="5281" spans="1:8" s="30" customFormat="1" x14ac:dyDescent="0.3">
      <c r="A5281" s="27"/>
      <c r="B5281" s="27"/>
      <c r="C5281" s="28"/>
      <c r="D5281" s="29"/>
      <c r="E5281" s="28"/>
      <c r="F5281" s="29"/>
      <c r="G5281" s="33"/>
      <c r="H5281" s="33"/>
    </row>
    <row r="5282" spans="1:8" s="30" customFormat="1" x14ac:dyDescent="0.3">
      <c r="A5282" s="27"/>
      <c r="B5282" s="27"/>
      <c r="C5282" s="28"/>
      <c r="D5282" s="29"/>
      <c r="E5282" s="28"/>
      <c r="F5282" s="29"/>
      <c r="G5282" s="33"/>
      <c r="H5282" s="33"/>
    </row>
    <row r="5283" spans="1:8" s="30" customFormat="1" x14ac:dyDescent="0.3">
      <c r="A5283" s="27"/>
      <c r="B5283" s="27"/>
      <c r="C5283" s="28"/>
      <c r="D5283" s="29"/>
      <c r="E5283" s="28"/>
      <c r="F5283" s="29"/>
      <c r="G5283" s="33"/>
      <c r="H5283" s="33"/>
    </row>
    <row r="5284" spans="1:8" s="30" customFormat="1" x14ac:dyDescent="0.3">
      <c r="A5284" s="27"/>
      <c r="B5284" s="27"/>
      <c r="C5284" s="28"/>
      <c r="D5284" s="29"/>
      <c r="E5284" s="28"/>
      <c r="F5284" s="29"/>
      <c r="G5284" s="33"/>
      <c r="H5284" s="33"/>
    </row>
    <row r="5285" spans="1:8" s="30" customFormat="1" x14ac:dyDescent="0.3">
      <c r="A5285" s="27"/>
      <c r="B5285" s="27"/>
      <c r="C5285" s="28"/>
      <c r="D5285" s="29"/>
      <c r="E5285" s="28"/>
      <c r="F5285" s="29"/>
      <c r="G5285" s="33"/>
      <c r="H5285" s="33"/>
    </row>
    <row r="5286" spans="1:8" s="30" customFormat="1" x14ac:dyDescent="0.3">
      <c r="A5286" s="27"/>
      <c r="B5286" s="27"/>
      <c r="C5286" s="28"/>
      <c r="D5286" s="29"/>
      <c r="E5286" s="28"/>
      <c r="F5286" s="29"/>
      <c r="G5286" s="33"/>
      <c r="H5286" s="33"/>
    </row>
    <row r="5287" spans="1:8" s="30" customFormat="1" x14ac:dyDescent="0.3">
      <c r="A5287" s="27"/>
      <c r="B5287" s="27"/>
      <c r="C5287" s="28"/>
      <c r="D5287" s="29"/>
      <c r="E5287" s="28"/>
      <c r="F5287" s="29"/>
      <c r="G5287" s="33"/>
      <c r="H5287" s="33"/>
    </row>
    <row r="5288" spans="1:8" s="30" customFormat="1" x14ac:dyDescent="0.3">
      <c r="A5288" s="27"/>
      <c r="B5288" s="27"/>
      <c r="C5288" s="28"/>
      <c r="D5288" s="29"/>
      <c r="E5288" s="28"/>
      <c r="F5288" s="29"/>
      <c r="G5288" s="33"/>
      <c r="H5288" s="33"/>
    </row>
    <row r="5289" spans="1:8" s="30" customFormat="1" x14ac:dyDescent="0.3">
      <c r="A5289" s="27"/>
      <c r="B5289" s="27"/>
      <c r="C5289" s="28"/>
      <c r="D5289" s="29"/>
      <c r="E5289" s="28"/>
      <c r="F5289" s="29"/>
      <c r="G5289" s="33"/>
      <c r="H5289" s="33"/>
    </row>
    <row r="5290" spans="1:8" s="30" customFormat="1" x14ac:dyDescent="0.3">
      <c r="A5290" s="27"/>
      <c r="B5290" s="27"/>
      <c r="C5290" s="28"/>
      <c r="D5290" s="29"/>
      <c r="E5290" s="28"/>
      <c r="F5290" s="29"/>
      <c r="G5290" s="33"/>
      <c r="H5290" s="33"/>
    </row>
    <row r="5291" spans="1:8" s="30" customFormat="1" x14ac:dyDescent="0.3">
      <c r="A5291" s="27"/>
      <c r="B5291" s="27"/>
      <c r="C5291" s="28"/>
      <c r="D5291" s="29"/>
      <c r="E5291" s="28"/>
      <c r="F5291" s="29"/>
      <c r="G5291" s="33"/>
      <c r="H5291" s="33"/>
    </row>
    <row r="5292" spans="1:8" s="30" customFormat="1" x14ac:dyDescent="0.3">
      <c r="A5292" s="27"/>
      <c r="B5292" s="27"/>
      <c r="C5292" s="28"/>
      <c r="D5292" s="29"/>
      <c r="E5292" s="28"/>
      <c r="F5292" s="29"/>
      <c r="G5292" s="33"/>
      <c r="H5292" s="33"/>
    </row>
    <row r="5293" spans="1:8" s="30" customFormat="1" x14ac:dyDescent="0.3">
      <c r="A5293" s="27"/>
      <c r="B5293" s="27"/>
      <c r="C5293" s="28"/>
      <c r="D5293" s="29"/>
      <c r="E5293" s="28"/>
      <c r="F5293" s="29"/>
      <c r="G5293" s="33"/>
      <c r="H5293" s="33"/>
    </row>
    <row r="5294" spans="1:8" s="30" customFormat="1" x14ac:dyDescent="0.3">
      <c r="A5294" s="27"/>
      <c r="B5294" s="27"/>
      <c r="C5294" s="28"/>
      <c r="D5294" s="29"/>
      <c r="E5294" s="28"/>
      <c r="F5294" s="29"/>
      <c r="G5294" s="33"/>
      <c r="H5294" s="33"/>
    </row>
    <row r="5295" spans="1:8" s="30" customFormat="1" x14ac:dyDescent="0.3">
      <c r="A5295" s="27"/>
      <c r="B5295" s="27"/>
      <c r="C5295" s="28"/>
      <c r="D5295" s="29"/>
      <c r="E5295" s="28"/>
      <c r="F5295" s="29"/>
      <c r="G5295" s="33"/>
      <c r="H5295" s="33"/>
    </row>
    <row r="5296" spans="1:8" s="30" customFormat="1" x14ac:dyDescent="0.3">
      <c r="A5296" s="27"/>
      <c r="B5296" s="27"/>
      <c r="C5296" s="28"/>
      <c r="D5296" s="29"/>
      <c r="E5296" s="28"/>
      <c r="F5296" s="29"/>
      <c r="G5296" s="33"/>
      <c r="H5296" s="33"/>
    </row>
    <row r="5297" spans="1:8" s="30" customFormat="1" x14ac:dyDescent="0.3">
      <c r="A5297" s="27"/>
      <c r="B5297" s="27"/>
      <c r="C5297" s="28"/>
      <c r="D5297" s="29"/>
      <c r="E5297" s="28"/>
      <c r="F5297" s="29"/>
      <c r="G5297" s="33"/>
      <c r="H5297" s="33"/>
    </row>
    <row r="5298" spans="1:8" s="30" customFormat="1" x14ac:dyDescent="0.3">
      <c r="A5298" s="27"/>
      <c r="B5298" s="27"/>
      <c r="C5298" s="28"/>
      <c r="D5298" s="29"/>
      <c r="E5298" s="28"/>
      <c r="F5298" s="29"/>
      <c r="G5298" s="33"/>
      <c r="H5298" s="33"/>
    </row>
    <row r="5299" spans="1:8" s="30" customFormat="1" x14ac:dyDescent="0.3">
      <c r="A5299" s="27"/>
      <c r="B5299" s="27"/>
      <c r="C5299" s="28"/>
      <c r="D5299" s="29"/>
      <c r="E5299" s="28"/>
      <c r="F5299" s="29"/>
      <c r="G5299" s="33"/>
      <c r="H5299" s="33"/>
    </row>
    <row r="5300" spans="1:8" s="30" customFormat="1" x14ac:dyDescent="0.3">
      <c r="A5300" s="27"/>
      <c r="B5300" s="27"/>
      <c r="C5300" s="28"/>
      <c r="D5300" s="29"/>
      <c r="E5300" s="28"/>
      <c r="F5300" s="29"/>
      <c r="G5300" s="33"/>
      <c r="H5300" s="33"/>
    </row>
    <row r="5301" spans="1:8" s="30" customFormat="1" x14ac:dyDescent="0.3">
      <c r="A5301" s="27"/>
      <c r="B5301" s="27"/>
      <c r="C5301" s="28"/>
      <c r="D5301" s="29"/>
      <c r="E5301" s="28"/>
      <c r="F5301" s="29"/>
      <c r="G5301" s="33"/>
      <c r="H5301" s="33"/>
    </row>
    <row r="5302" spans="1:8" s="30" customFormat="1" x14ac:dyDescent="0.3">
      <c r="A5302" s="27"/>
      <c r="B5302" s="27"/>
      <c r="C5302" s="28"/>
      <c r="D5302" s="29"/>
      <c r="E5302" s="28"/>
      <c r="F5302" s="29"/>
      <c r="G5302" s="33"/>
      <c r="H5302" s="33"/>
    </row>
    <row r="5303" spans="1:8" s="30" customFormat="1" x14ac:dyDescent="0.3">
      <c r="A5303" s="27"/>
      <c r="B5303" s="27"/>
      <c r="C5303" s="28"/>
      <c r="D5303" s="29"/>
      <c r="E5303" s="28"/>
      <c r="F5303" s="29"/>
      <c r="G5303" s="33"/>
      <c r="H5303" s="33"/>
    </row>
    <row r="5304" spans="1:8" s="30" customFormat="1" x14ac:dyDescent="0.3">
      <c r="A5304" s="27"/>
      <c r="B5304" s="27"/>
      <c r="C5304" s="28"/>
      <c r="D5304" s="29"/>
      <c r="E5304" s="28"/>
      <c r="F5304" s="29"/>
      <c r="G5304" s="33"/>
      <c r="H5304" s="33"/>
    </row>
    <row r="5305" spans="1:8" s="30" customFormat="1" x14ac:dyDescent="0.3">
      <c r="A5305" s="27"/>
      <c r="B5305" s="27"/>
      <c r="C5305" s="28"/>
      <c r="D5305" s="29"/>
      <c r="E5305" s="28"/>
      <c r="F5305" s="29"/>
      <c r="G5305" s="33"/>
      <c r="H5305" s="33"/>
    </row>
    <row r="5306" spans="1:8" s="30" customFormat="1" x14ac:dyDescent="0.3">
      <c r="A5306" s="27"/>
      <c r="B5306" s="27"/>
      <c r="C5306" s="28"/>
      <c r="D5306" s="29"/>
      <c r="E5306" s="28"/>
      <c r="F5306" s="29"/>
      <c r="G5306" s="33"/>
      <c r="H5306" s="33"/>
    </row>
    <row r="5307" spans="1:8" s="30" customFormat="1" x14ac:dyDescent="0.3">
      <c r="A5307" s="27"/>
      <c r="B5307" s="27"/>
      <c r="C5307" s="28"/>
      <c r="D5307" s="29"/>
      <c r="E5307" s="28"/>
      <c r="F5307" s="29"/>
      <c r="G5307" s="33"/>
      <c r="H5307" s="33"/>
    </row>
    <row r="5308" spans="1:8" s="30" customFormat="1" x14ac:dyDescent="0.3">
      <c r="A5308" s="27"/>
      <c r="B5308" s="27"/>
      <c r="C5308" s="28"/>
      <c r="D5308" s="29"/>
      <c r="E5308" s="28"/>
      <c r="F5308" s="29"/>
      <c r="G5308" s="33"/>
      <c r="H5308" s="33"/>
    </row>
    <row r="5309" spans="1:8" s="30" customFormat="1" x14ac:dyDescent="0.3">
      <c r="A5309" s="27"/>
      <c r="B5309" s="27"/>
      <c r="C5309" s="28"/>
      <c r="D5309" s="29"/>
      <c r="E5309" s="28"/>
      <c r="F5309" s="29"/>
      <c r="G5309" s="33"/>
      <c r="H5309" s="33"/>
    </row>
    <row r="5310" spans="1:8" s="30" customFormat="1" x14ac:dyDescent="0.3">
      <c r="A5310" s="27"/>
      <c r="B5310" s="27"/>
      <c r="C5310" s="28"/>
      <c r="D5310" s="29"/>
      <c r="E5310" s="28"/>
      <c r="F5310" s="29"/>
      <c r="G5310" s="33"/>
      <c r="H5310" s="33"/>
    </row>
    <row r="5311" spans="1:8" s="30" customFormat="1" x14ac:dyDescent="0.3">
      <c r="A5311" s="27"/>
      <c r="B5311" s="27"/>
      <c r="C5311" s="28"/>
      <c r="D5311" s="29"/>
      <c r="E5311" s="28"/>
      <c r="F5311" s="29"/>
      <c r="G5311" s="33"/>
      <c r="H5311" s="33"/>
    </row>
    <row r="5312" spans="1:8" s="30" customFormat="1" x14ac:dyDescent="0.3">
      <c r="A5312" s="27"/>
      <c r="B5312" s="27"/>
      <c r="C5312" s="28"/>
      <c r="D5312" s="29"/>
      <c r="E5312" s="28"/>
      <c r="F5312" s="29"/>
      <c r="G5312" s="33"/>
      <c r="H5312" s="33"/>
    </row>
    <row r="5313" spans="1:8" s="30" customFormat="1" x14ac:dyDescent="0.3">
      <c r="A5313" s="27"/>
      <c r="B5313" s="27"/>
      <c r="C5313" s="28"/>
      <c r="D5313" s="29"/>
      <c r="E5313" s="28"/>
      <c r="F5313" s="29"/>
      <c r="G5313" s="33"/>
      <c r="H5313" s="33"/>
    </row>
    <row r="5314" spans="1:8" s="30" customFormat="1" x14ac:dyDescent="0.3">
      <c r="A5314" s="27"/>
      <c r="B5314" s="27"/>
      <c r="C5314" s="28"/>
      <c r="D5314" s="29"/>
      <c r="E5314" s="28"/>
      <c r="F5314" s="29"/>
      <c r="G5314" s="33"/>
      <c r="H5314" s="33"/>
    </row>
    <row r="5315" spans="1:8" s="30" customFormat="1" x14ac:dyDescent="0.3">
      <c r="A5315" s="27"/>
      <c r="B5315" s="27"/>
      <c r="C5315" s="28"/>
      <c r="D5315" s="29"/>
      <c r="E5315" s="28"/>
      <c r="F5315" s="29"/>
      <c r="G5315" s="33"/>
      <c r="H5315" s="33"/>
    </row>
    <row r="5316" spans="1:8" s="30" customFormat="1" x14ac:dyDescent="0.3">
      <c r="A5316" s="27"/>
      <c r="B5316" s="27"/>
      <c r="C5316" s="28"/>
      <c r="D5316" s="29"/>
      <c r="E5316" s="28"/>
      <c r="F5316" s="29"/>
      <c r="G5316" s="33"/>
      <c r="H5316" s="33"/>
    </row>
    <row r="5317" spans="1:8" s="30" customFormat="1" x14ac:dyDescent="0.3">
      <c r="A5317" s="27"/>
      <c r="B5317" s="27"/>
      <c r="C5317" s="28"/>
      <c r="D5317" s="29"/>
      <c r="E5317" s="28"/>
      <c r="F5317" s="29"/>
      <c r="G5317" s="33"/>
      <c r="H5317" s="33"/>
    </row>
    <row r="5318" spans="1:8" s="30" customFormat="1" x14ac:dyDescent="0.3">
      <c r="A5318" s="27"/>
      <c r="B5318" s="27"/>
      <c r="C5318" s="28"/>
      <c r="D5318" s="29"/>
      <c r="E5318" s="28"/>
      <c r="F5318" s="29"/>
      <c r="G5318" s="33"/>
      <c r="H5318" s="33"/>
    </row>
    <row r="5319" spans="1:8" s="30" customFormat="1" x14ac:dyDescent="0.3">
      <c r="A5319" s="27"/>
      <c r="B5319" s="27"/>
      <c r="C5319" s="28"/>
      <c r="D5319" s="29"/>
      <c r="E5319" s="28"/>
      <c r="F5319" s="29"/>
      <c r="G5319" s="33"/>
      <c r="H5319" s="33"/>
    </row>
    <row r="5320" spans="1:8" s="30" customFormat="1" x14ac:dyDescent="0.3">
      <c r="A5320" s="27"/>
      <c r="B5320" s="27"/>
      <c r="C5320" s="28"/>
      <c r="D5320" s="29"/>
      <c r="E5320" s="28"/>
      <c r="F5320" s="29"/>
      <c r="G5320" s="33"/>
      <c r="H5320" s="33"/>
    </row>
    <row r="5321" spans="1:8" s="30" customFormat="1" x14ac:dyDescent="0.3">
      <c r="A5321" s="27"/>
      <c r="B5321" s="27"/>
      <c r="C5321" s="28"/>
      <c r="D5321" s="29"/>
      <c r="E5321" s="28"/>
      <c r="F5321" s="29"/>
      <c r="G5321" s="33"/>
      <c r="H5321" s="33"/>
    </row>
    <row r="5322" spans="1:8" s="30" customFormat="1" x14ac:dyDescent="0.3">
      <c r="A5322" s="27"/>
      <c r="B5322" s="27"/>
      <c r="C5322" s="28"/>
      <c r="D5322" s="29"/>
      <c r="E5322" s="28"/>
      <c r="F5322" s="29"/>
      <c r="G5322" s="33"/>
      <c r="H5322" s="33"/>
    </row>
    <row r="5323" spans="1:8" s="30" customFormat="1" x14ac:dyDescent="0.3">
      <c r="A5323" s="27"/>
      <c r="B5323" s="27"/>
      <c r="C5323" s="28"/>
      <c r="D5323" s="29"/>
      <c r="E5323" s="28"/>
      <c r="F5323" s="29"/>
      <c r="G5323" s="33"/>
      <c r="H5323" s="33"/>
    </row>
    <row r="5324" spans="1:8" s="30" customFormat="1" x14ac:dyDescent="0.3">
      <c r="A5324" s="27"/>
      <c r="B5324" s="27"/>
      <c r="C5324" s="28"/>
      <c r="D5324" s="29"/>
      <c r="E5324" s="28"/>
      <c r="F5324" s="29"/>
      <c r="G5324" s="33"/>
      <c r="H5324" s="33"/>
    </row>
    <row r="5325" spans="1:8" s="30" customFormat="1" x14ac:dyDescent="0.3">
      <c r="A5325" s="27"/>
      <c r="B5325" s="27"/>
      <c r="C5325" s="28"/>
      <c r="D5325" s="29"/>
      <c r="E5325" s="28"/>
      <c r="F5325" s="29"/>
      <c r="G5325" s="33"/>
      <c r="H5325" s="33"/>
    </row>
    <row r="5326" spans="1:8" s="30" customFormat="1" x14ac:dyDescent="0.3">
      <c r="A5326" s="27"/>
      <c r="B5326" s="27"/>
      <c r="C5326" s="28"/>
      <c r="D5326" s="29"/>
      <c r="E5326" s="28"/>
      <c r="F5326" s="29"/>
      <c r="G5326" s="33"/>
      <c r="H5326" s="33"/>
    </row>
    <row r="5327" spans="1:8" s="30" customFormat="1" x14ac:dyDescent="0.3">
      <c r="A5327" s="27"/>
      <c r="B5327" s="27"/>
      <c r="C5327" s="28"/>
      <c r="D5327" s="29"/>
      <c r="E5327" s="28"/>
      <c r="F5327" s="29"/>
      <c r="G5327" s="33"/>
      <c r="H5327" s="33"/>
    </row>
    <row r="5328" spans="1:8" s="30" customFormat="1" x14ac:dyDescent="0.3">
      <c r="A5328" s="27"/>
      <c r="B5328" s="27"/>
      <c r="C5328" s="28"/>
      <c r="D5328" s="29"/>
      <c r="E5328" s="28"/>
      <c r="F5328" s="29"/>
      <c r="G5328" s="33"/>
      <c r="H5328" s="33"/>
    </row>
    <row r="5329" spans="1:8" s="30" customFormat="1" x14ac:dyDescent="0.3">
      <c r="A5329" s="27"/>
      <c r="B5329" s="27"/>
      <c r="C5329" s="28"/>
      <c r="D5329" s="29"/>
      <c r="E5329" s="28"/>
      <c r="F5329" s="29"/>
      <c r="G5329" s="33"/>
      <c r="H5329" s="33"/>
    </row>
    <row r="5330" spans="1:8" s="30" customFormat="1" x14ac:dyDescent="0.3">
      <c r="A5330" s="27"/>
      <c r="B5330" s="27"/>
      <c r="C5330" s="28"/>
      <c r="D5330" s="29"/>
      <c r="E5330" s="28"/>
      <c r="F5330" s="29"/>
      <c r="G5330" s="33"/>
      <c r="H5330" s="33"/>
    </row>
    <row r="5331" spans="1:8" s="30" customFormat="1" x14ac:dyDescent="0.3">
      <c r="A5331" s="27"/>
      <c r="B5331" s="27"/>
      <c r="C5331" s="28"/>
      <c r="D5331" s="29"/>
      <c r="E5331" s="28"/>
      <c r="F5331" s="29"/>
      <c r="G5331" s="33"/>
      <c r="H5331" s="33"/>
    </row>
    <row r="5332" spans="1:8" s="30" customFormat="1" x14ac:dyDescent="0.3">
      <c r="A5332" s="27"/>
      <c r="B5332" s="27"/>
      <c r="C5332" s="28"/>
      <c r="D5332" s="29"/>
      <c r="E5332" s="28"/>
      <c r="F5332" s="29"/>
      <c r="G5332" s="33"/>
      <c r="H5332" s="33"/>
    </row>
    <row r="5333" spans="1:8" s="30" customFormat="1" x14ac:dyDescent="0.3">
      <c r="A5333" s="27"/>
      <c r="B5333" s="27"/>
      <c r="C5333" s="28"/>
      <c r="D5333" s="29"/>
      <c r="E5333" s="28"/>
      <c r="F5333" s="29"/>
      <c r="G5333" s="33"/>
      <c r="H5333" s="33"/>
    </row>
    <row r="5334" spans="1:8" s="30" customFormat="1" x14ac:dyDescent="0.3">
      <c r="A5334" s="27"/>
      <c r="B5334" s="27"/>
      <c r="C5334" s="28"/>
      <c r="D5334" s="29"/>
      <c r="E5334" s="28"/>
      <c r="F5334" s="29"/>
      <c r="G5334" s="33"/>
      <c r="H5334" s="33"/>
    </row>
    <row r="5335" spans="1:8" s="30" customFormat="1" x14ac:dyDescent="0.3">
      <c r="A5335" s="27"/>
      <c r="B5335" s="27"/>
      <c r="C5335" s="28"/>
      <c r="D5335" s="29"/>
      <c r="E5335" s="28"/>
      <c r="F5335" s="29"/>
      <c r="G5335" s="33"/>
      <c r="H5335" s="33"/>
    </row>
    <row r="5336" spans="1:8" s="30" customFormat="1" x14ac:dyDescent="0.3">
      <c r="A5336" s="27"/>
      <c r="B5336" s="27"/>
      <c r="C5336" s="28"/>
      <c r="D5336" s="29"/>
      <c r="E5336" s="28"/>
      <c r="F5336" s="29"/>
      <c r="G5336" s="33"/>
      <c r="H5336" s="33"/>
    </row>
    <row r="5337" spans="1:8" s="30" customFormat="1" x14ac:dyDescent="0.3">
      <c r="A5337" s="27"/>
      <c r="B5337" s="27"/>
      <c r="C5337" s="28"/>
      <c r="D5337" s="29"/>
      <c r="E5337" s="28"/>
      <c r="F5337" s="29"/>
      <c r="G5337" s="33"/>
      <c r="H5337" s="33"/>
    </row>
    <row r="5338" spans="1:8" s="30" customFormat="1" x14ac:dyDescent="0.3">
      <c r="A5338" s="27"/>
      <c r="B5338" s="27"/>
      <c r="C5338" s="28"/>
      <c r="D5338" s="29"/>
      <c r="E5338" s="28"/>
      <c r="F5338" s="29"/>
      <c r="G5338" s="33"/>
      <c r="H5338" s="33"/>
    </row>
    <row r="5339" spans="1:8" s="30" customFormat="1" x14ac:dyDescent="0.3">
      <c r="A5339" s="27"/>
      <c r="B5339" s="27"/>
      <c r="C5339" s="28"/>
      <c r="D5339" s="29"/>
      <c r="E5339" s="28"/>
      <c r="F5339" s="29"/>
      <c r="G5339" s="33"/>
      <c r="H5339" s="33"/>
    </row>
    <row r="5340" spans="1:8" s="30" customFormat="1" x14ac:dyDescent="0.3">
      <c r="A5340" s="27"/>
      <c r="B5340" s="27"/>
      <c r="C5340" s="28"/>
      <c r="D5340" s="29"/>
      <c r="E5340" s="28"/>
      <c r="F5340" s="29"/>
      <c r="G5340" s="33"/>
      <c r="H5340" s="33"/>
    </row>
    <row r="5341" spans="1:8" s="30" customFormat="1" x14ac:dyDescent="0.3">
      <c r="A5341" s="27"/>
      <c r="B5341" s="27"/>
      <c r="C5341" s="28"/>
      <c r="D5341" s="29"/>
      <c r="E5341" s="28"/>
      <c r="F5341" s="29"/>
      <c r="G5341" s="33"/>
      <c r="H5341" s="33"/>
    </row>
    <row r="5342" spans="1:8" s="30" customFormat="1" x14ac:dyDescent="0.3">
      <c r="A5342" s="27"/>
      <c r="B5342" s="27"/>
      <c r="C5342" s="28"/>
      <c r="D5342" s="29"/>
      <c r="E5342" s="28"/>
      <c r="F5342" s="29"/>
      <c r="G5342" s="33"/>
      <c r="H5342" s="33"/>
    </row>
    <row r="5343" spans="1:8" s="30" customFormat="1" x14ac:dyDescent="0.3">
      <c r="A5343" s="27"/>
      <c r="B5343" s="27"/>
      <c r="C5343" s="28"/>
      <c r="D5343" s="29"/>
      <c r="E5343" s="28"/>
      <c r="F5343" s="29"/>
      <c r="G5343" s="33"/>
      <c r="H5343" s="33"/>
    </row>
    <row r="5344" spans="1:8" s="30" customFormat="1" x14ac:dyDescent="0.3">
      <c r="A5344" s="27"/>
      <c r="B5344" s="27"/>
      <c r="C5344" s="28"/>
      <c r="D5344" s="29"/>
      <c r="E5344" s="28"/>
      <c r="F5344" s="29"/>
      <c r="G5344" s="33"/>
      <c r="H5344" s="33"/>
    </row>
    <row r="5345" spans="1:8" s="30" customFormat="1" x14ac:dyDescent="0.3">
      <c r="A5345" s="27"/>
      <c r="B5345" s="27"/>
      <c r="C5345" s="28"/>
      <c r="D5345" s="29"/>
      <c r="E5345" s="28"/>
      <c r="F5345" s="29"/>
      <c r="G5345" s="33"/>
      <c r="H5345" s="33"/>
    </row>
    <row r="5346" spans="1:8" s="30" customFormat="1" x14ac:dyDescent="0.3">
      <c r="A5346" s="27"/>
      <c r="B5346" s="27"/>
      <c r="C5346" s="28"/>
      <c r="D5346" s="29"/>
      <c r="E5346" s="28"/>
      <c r="F5346" s="29"/>
      <c r="G5346" s="33"/>
      <c r="H5346" s="33"/>
    </row>
    <row r="5347" spans="1:8" s="30" customFormat="1" x14ac:dyDescent="0.3">
      <c r="A5347" s="27"/>
      <c r="B5347" s="27"/>
      <c r="C5347" s="28"/>
      <c r="D5347" s="29"/>
      <c r="E5347" s="28"/>
      <c r="F5347" s="29"/>
      <c r="G5347" s="33"/>
      <c r="H5347" s="33"/>
    </row>
    <row r="5348" spans="1:8" s="30" customFormat="1" x14ac:dyDescent="0.3">
      <c r="A5348" s="27"/>
      <c r="B5348" s="27"/>
      <c r="C5348" s="28"/>
      <c r="D5348" s="29"/>
      <c r="E5348" s="28"/>
      <c r="F5348" s="29"/>
      <c r="G5348" s="33"/>
      <c r="H5348" s="33"/>
    </row>
    <row r="5349" spans="1:8" s="30" customFormat="1" x14ac:dyDescent="0.3">
      <c r="A5349" s="27"/>
      <c r="B5349" s="27"/>
      <c r="C5349" s="28"/>
      <c r="D5349" s="29"/>
      <c r="E5349" s="28"/>
      <c r="F5349" s="29"/>
      <c r="G5349" s="33"/>
      <c r="H5349" s="33"/>
    </row>
    <row r="5350" spans="1:8" s="30" customFormat="1" x14ac:dyDescent="0.3">
      <c r="A5350" s="27"/>
      <c r="B5350" s="27"/>
      <c r="C5350" s="28"/>
      <c r="D5350" s="29"/>
      <c r="E5350" s="28"/>
      <c r="F5350" s="29"/>
      <c r="G5350" s="33"/>
      <c r="H5350" s="33"/>
    </row>
    <row r="5351" spans="1:8" s="30" customFormat="1" x14ac:dyDescent="0.3">
      <c r="A5351" s="27"/>
      <c r="B5351" s="27"/>
      <c r="C5351" s="28"/>
      <c r="D5351" s="29"/>
      <c r="E5351" s="28"/>
      <c r="F5351" s="29"/>
      <c r="G5351" s="33"/>
      <c r="H5351" s="33"/>
    </row>
    <row r="5352" spans="1:8" s="30" customFormat="1" x14ac:dyDescent="0.3">
      <c r="A5352" s="27"/>
      <c r="B5352" s="27"/>
      <c r="C5352" s="28"/>
      <c r="D5352" s="29"/>
      <c r="E5352" s="28"/>
      <c r="F5352" s="29"/>
      <c r="G5352" s="33"/>
      <c r="H5352" s="33"/>
    </row>
    <row r="5353" spans="1:8" s="30" customFormat="1" x14ac:dyDescent="0.3">
      <c r="A5353" s="27"/>
      <c r="B5353" s="27"/>
      <c r="C5353" s="28"/>
      <c r="D5353" s="29"/>
      <c r="E5353" s="28"/>
      <c r="F5353" s="29"/>
      <c r="G5353" s="33"/>
      <c r="H5353" s="33"/>
    </row>
    <row r="5354" spans="1:8" s="30" customFormat="1" x14ac:dyDescent="0.3">
      <c r="A5354" s="27"/>
      <c r="B5354" s="27"/>
      <c r="C5354" s="28"/>
      <c r="D5354" s="29"/>
      <c r="E5354" s="28"/>
      <c r="F5354" s="29"/>
      <c r="G5354" s="33"/>
      <c r="H5354" s="33"/>
    </row>
    <row r="5355" spans="1:8" s="30" customFormat="1" x14ac:dyDescent="0.3">
      <c r="A5355" s="27"/>
      <c r="B5355" s="27"/>
      <c r="C5355" s="28"/>
      <c r="D5355" s="29"/>
      <c r="E5355" s="28"/>
      <c r="F5355" s="29"/>
      <c r="G5355" s="33"/>
      <c r="H5355" s="33"/>
    </row>
    <row r="5356" spans="1:8" s="30" customFormat="1" x14ac:dyDescent="0.3">
      <c r="A5356" s="27"/>
      <c r="B5356" s="27"/>
      <c r="C5356" s="28"/>
      <c r="D5356" s="29"/>
      <c r="E5356" s="28"/>
      <c r="F5356" s="29"/>
      <c r="G5356" s="33"/>
      <c r="H5356" s="33"/>
    </row>
    <row r="5357" spans="1:8" s="30" customFormat="1" x14ac:dyDescent="0.3">
      <c r="A5357" s="27"/>
      <c r="B5357" s="27"/>
      <c r="C5357" s="28"/>
      <c r="D5357" s="29"/>
      <c r="E5357" s="28"/>
      <c r="F5357" s="29"/>
      <c r="G5357" s="33"/>
      <c r="H5357" s="33"/>
    </row>
    <row r="5358" spans="1:8" s="30" customFormat="1" x14ac:dyDescent="0.3">
      <c r="A5358" s="27"/>
      <c r="B5358" s="27"/>
      <c r="C5358" s="28"/>
      <c r="D5358" s="29"/>
      <c r="E5358" s="28"/>
      <c r="F5358" s="29"/>
      <c r="G5358" s="33"/>
      <c r="H5358" s="33"/>
    </row>
    <row r="5359" spans="1:8" s="30" customFormat="1" x14ac:dyDescent="0.3">
      <c r="A5359" s="27"/>
      <c r="B5359" s="27"/>
      <c r="C5359" s="28"/>
      <c r="D5359" s="29"/>
      <c r="E5359" s="28"/>
      <c r="F5359" s="29"/>
      <c r="G5359" s="33"/>
      <c r="H5359" s="33"/>
    </row>
    <row r="5360" spans="1:8" s="30" customFormat="1" x14ac:dyDescent="0.3">
      <c r="A5360" s="27"/>
      <c r="B5360" s="27"/>
      <c r="C5360" s="28"/>
      <c r="D5360" s="29"/>
      <c r="E5360" s="28"/>
      <c r="F5360" s="29"/>
      <c r="G5360" s="33"/>
      <c r="H5360" s="33"/>
    </row>
    <row r="5361" spans="1:8" s="30" customFormat="1" x14ac:dyDescent="0.3">
      <c r="A5361" s="27"/>
      <c r="B5361" s="27"/>
      <c r="C5361" s="28"/>
      <c r="D5361" s="29"/>
      <c r="E5361" s="28"/>
      <c r="F5361" s="29"/>
      <c r="G5361" s="33"/>
      <c r="H5361" s="33"/>
    </row>
    <row r="5362" spans="1:8" s="30" customFormat="1" x14ac:dyDescent="0.3">
      <c r="A5362" s="27"/>
      <c r="B5362" s="27"/>
      <c r="C5362" s="28"/>
      <c r="D5362" s="29"/>
      <c r="E5362" s="28"/>
      <c r="F5362" s="29"/>
      <c r="G5362" s="33"/>
      <c r="H5362" s="33"/>
    </row>
    <row r="5363" spans="1:8" s="30" customFormat="1" x14ac:dyDescent="0.3">
      <c r="A5363" s="27"/>
      <c r="B5363" s="27"/>
      <c r="C5363" s="28"/>
      <c r="D5363" s="29"/>
      <c r="E5363" s="28"/>
      <c r="F5363" s="29"/>
      <c r="G5363" s="33"/>
      <c r="H5363" s="33"/>
    </row>
    <row r="5364" spans="1:8" s="30" customFormat="1" x14ac:dyDescent="0.3">
      <c r="A5364" s="27"/>
      <c r="B5364" s="27"/>
      <c r="C5364" s="28"/>
      <c r="D5364" s="29"/>
      <c r="E5364" s="28"/>
      <c r="F5364" s="29"/>
      <c r="G5364" s="33"/>
      <c r="H5364" s="33"/>
    </row>
    <row r="5365" spans="1:8" s="30" customFormat="1" x14ac:dyDescent="0.3">
      <c r="A5365" s="27"/>
      <c r="B5365" s="27"/>
      <c r="C5365" s="28"/>
      <c r="D5365" s="29"/>
      <c r="E5365" s="28"/>
      <c r="F5365" s="29"/>
      <c r="G5365" s="33"/>
      <c r="H5365" s="33"/>
    </row>
    <row r="5366" spans="1:8" s="30" customFormat="1" x14ac:dyDescent="0.3">
      <c r="A5366" s="27"/>
      <c r="B5366" s="27"/>
      <c r="C5366" s="28"/>
      <c r="D5366" s="29"/>
      <c r="E5366" s="28"/>
      <c r="F5366" s="29"/>
      <c r="G5366" s="33"/>
      <c r="H5366" s="33"/>
    </row>
    <row r="5367" spans="1:8" s="30" customFormat="1" x14ac:dyDescent="0.3">
      <c r="A5367" s="27"/>
      <c r="B5367" s="27"/>
      <c r="C5367" s="28"/>
      <c r="D5367" s="29"/>
      <c r="E5367" s="28"/>
      <c r="F5367" s="29"/>
      <c r="G5367" s="33"/>
      <c r="H5367" s="33"/>
    </row>
    <row r="5368" spans="1:8" s="30" customFormat="1" x14ac:dyDescent="0.3">
      <c r="A5368" s="27"/>
      <c r="B5368" s="27"/>
      <c r="C5368" s="28"/>
      <c r="D5368" s="29"/>
      <c r="E5368" s="28"/>
      <c r="F5368" s="29"/>
      <c r="G5368" s="33"/>
      <c r="H5368" s="33"/>
    </row>
    <row r="5369" spans="1:8" s="30" customFormat="1" x14ac:dyDescent="0.3">
      <c r="A5369" s="27"/>
      <c r="B5369" s="27"/>
      <c r="C5369" s="28"/>
      <c r="D5369" s="29"/>
      <c r="E5369" s="28"/>
      <c r="F5369" s="29"/>
      <c r="G5369" s="33"/>
      <c r="H5369" s="33"/>
    </row>
    <row r="5370" spans="1:8" s="30" customFormat="1" x14ac:dyDescent="0.3">
      <c r="A5370" s="27"/>
      <c r="B5370" s="27"/>
      <c r="C5370" s="28"/>
      <c r="D5370" s="29"/>
      <c r="E5370" s="28"/>
      <c r="F5370" s="29"/>
      <c r="G5370" s="33"/>
      <c r="H5370" s="33"/>
    </row>
    <row r="5371" spans="1:8" s="30" customFormat="1" x14ac:dyDescent="0.3">
      <c r="A5371" s="27"/>
      <c r="B5371" s="27"/>
      <c r="C5371" s="28"/>
      <c r="D5371" s="29"/>
      <c r="E5371" s="28"/>
      <c r="F5371" s="29"/>
      <c r="G5371" s="33"/>
      <c r="H5371" s="33"/>
    </row>
    <row r="5372" spans="1:8" s="30" customFormat="1" x14ac:dyDescent="0.3">
      <c r="A5372" s="27"/>
      <c r="B5372" s="27"/>
      <c r="C5372" s="28"/>
      <c r="D5372" s="29"/>
      <c r="E5372" s="28"/>
      <c r="F5372" s="29"/>
      <c r="G5372" s="33"/>
      <c r="H5372" s="33"/>
    </row>
    <row r="5373" spans="1:8" s="30" customFormat="1" x14ac:dyDescent="0.3">
      <c r="A5373" s="27"/>
      <c r="B5373" s="27"/>
      <c r="C5373" s="28"/>
      <c r="D5373" s="29"/>
      <c r="E5373" s="28"/>
      <c r="F5373" s="29"/>
      <c r="G5373" s="33"/>
      <c r="H5373" s="33"/>
    </row>
    <row r="5374" spans="1:8" s="30" customFormat="1" x14ac:dyDescent="0.3">
      <c r="A5374" s="27"/>
      <c r="B5374" s="27"/>
      <c r="C5374" s="28"/>
      <c r="D5374" s="29"/>
      <c r="E5374" s="28"/>
      <c r="F5374" s="29"/>
      <c r="G5374" s="33"/>
      <c r="H5374" s="33"/>
    </row>
    <row r="5375" spans="1:8" s="30" customFormat="1" x14ac:dyDescent="0.3">
      <c r="A5375" s="27"/>
      <c r="B5375" s="27"/>
      <c r="C5375" s="28"/>
      <c r="D5375" s="29"/>
      <c r="E5375" s="28"/>
      <c r="F5375" s="29"/>
      <c r="G5375" s="33"/>
      <c r="H5375" s="33"/>
    </row>
    <row r="5376" spans="1:8" s="30" customFormat="1" x14ac:dyDescent="0.3">
      <c r="A5376" s="27"/>
      <c r="B5376" s="27"/>
      <c r="C5376" s="28"/>
      <c r="D5376" s="29"/>
      <c r="E5376" s="28"/>
      <c r="F5376" s="29"/>
      <c r="G5376" s="33"/>
      <c r="H5376" s="33"/>
    </row>
    <row r="5377" spans="1:8" s="30" customFormat="1" x14ac:dyDescent="0.3">
      <c r="A5377" s="27"/>
      <c r="B5377" s="27"/>
      <c r="C5377" s="28"/>
      <c r="D5377" s="29"/>
      <c r="E5377" s="28"/>
      <c r="F5377" s="29"/>
      <c r="G5377" s="33"/>
      <c r="H5377" s="33"/>
    </row>
    <row r="5378" spans="1:8" s="30" customFormat="1" x14ac:dyDescent="0.3">
      <c r="A5378" s="27"/>
      <c r="B5378" s="27"/>
      <c r="C5378" s="28"/>
      <c r="D5378" s="29"/>
      <c r="E5378" s="28"/>
      <c r="F5378" s="29"/>
      <c r="G5378" s="33"/>
      <c r="H5378" s="33"/>
    </row>
    <row r="5379" spans="1:8" s="30" customFormat="1" x14ac:dyDescent="0.3">
      <c r="A5379" s="27"/>
      <c r="B5379" s="27"/>
      <c r="C5379" s="28"/>
      <c r="D5379" s="29"/>
      <c r="E5379" s="28"/>
      <c r="F5379" s="29"/>
      <c r="G5379" s="33"/>
      <c r="H5379" s="33"/>
    </row>
    <row r="5380" spans="1:8" s="30" customFormat="1" x14ac:dyDescent="0.3">
      <c r="A5380" s="27"/>
      <c r="B5380" s="27"/>
      <c r="C5380" s="28"/>
      <c r="D5380" s="29"/>
      <c r="E5380" s="28"/>
      <c r="F5380" s="29"/>
      <c r="G5380" s="33"/>
      <c r="H5380" s="33"/>
    </row>
    <row r="5381" spans="1:8" s="30" customFormat="1" x14ac:dyDescent="0.3">
      <c r="A5381" s="27"/>
      <c r="B5381" s="27"/>
      <c r="C5381" s="28"/>
      <c r="D5381" s="29"/>
      <c r="E5381" s="28"/>
      <c r="F5381" s="29"/>
      <c r="G5381" s="33"/>
      <c r="H5381" s="33"/>
    </row>
    <row r="5382" spans="1:8" s="30" customFormat="1" x14ac:dyDescent="0.3">
      <c r="A5382" s="27"/>
      <c r="B5382" s="27"/>
      <c r="C5382" s="28"/>
      <c r="D5382" s="29"/>
      <c r="E5382" s="28"/>
      <c r="F5382" s="29"/>
      <c r="G5382" s="33"/>
      <c r="H5382" s="33"/>
    </row>
    <row r="5383" spans="1:8" s="30" customFormat="1" x14ac:dyDescent="0.3">
      <c r="A5383" s="27"/>
      <c r="B5383" s="27"/>
      <c r="C5383" s="28"/>
      <c r="D5383" s="29"/>
      <c r="E5383" s="28"/>
      <c r="F5383" s="29"/>
      <c r="G5383" s="33"/>
      <c r="H5383" s="33"/>
    </row>
    <row r="5384" spans="1:8" s="30" customFormat="1" x14ac:dyDescent="0.3">
      <c r="A5384" s="27"/>
      <c r="B5384" s="27"/>
      <c r="C5384" s="28"/>
      <c r="D5384" s="29"/>
      <c r="E5384" s="28"/>
      <c r="F5384" s="29"/>
      <c r="G5384" s="33"/>
      <c r="H5384" s="33"/>
    </row>
    <row r="5385" spans="1:8" s="30" customFormat="1" x14ac:dyDescent="0.3">
      <c r="A5385" s="27"/>
      <c r="B5385" s="27"/>
      <c r="C5385" s="28"/>
      <c r="D5385" s="29"/>
      <c r="E5385" s="28"/>
      <c r="F5385" s="29"/>
      <c r="G5385" s="33"/>
      <c r="H5385" s="33"/>
    </row>
    <row r="5386" spans="1:8" s="30" customFormat="1" x14ac:dyDescent="0.3">
      <c r="A5386" s="27"/>
      <c r="B5386" s="27"/>
      <c r="C5386" s="28"/>
      <c r="D5386" s="29"/>
      <c r="E5386" s="28"/>
      <c r="F5386" s="29"/>
      <c r="G5386" s="33"/>
      <c r="H5386" s="33"/>
    </row>
    <row r="5387" spans="1:8" s="30" customFormat="1" x14ac:dyDescent="0.3">
      <c r="A5387" s="27"/>
      <c r="B5387" s="27"/>
      <c r="C5387" s="28"/>
      <c r="D5387" s="29"/>
      <c r="E5387" s="28"/>
      <c r="F5387" s="29"/>
      <c r="G5387" s="33"/>
      <c r="H5387" s="33"/>
    </row>
    <row r="5388" spans="1:8" s="30" customFormat="1" x14ac:dyDescent="0.3">
      <c r="A5388" s="27"/>
      <c r="B5388" s="27"/>
      <c r="C5388" s="28"/>
      <c r="D5388" s="29"/>
      <c r="E5388" s="28"/>
      <c r="F5388" s="29"/>
      <c r="G5388" s="33"/>
      <c r="H5388" s="33"/>
    </row>
    <row r="5389" spans="1:8" s="30" customFormat="1" x14ac:dyDescent="0.3">
      <c r="A5389" s="27"/>
      <c r="B5389" s="27"/>
      <c r="C5389" s="28"/>
      <c r="D5389" s="29"/>
      <c r="E5389" s="28"/>
      <c r="F5389" s="29"/>
      <c r="G5389" s="33"/>
      <c r="H5389" s="33"/>
    </row>
    <row r="5390" spans="1:8" s="30" customFormat="1" x14ac:dyDescent="0.3">
      <c r="A5390" s="27"/>
      <c r="B5390" s="27"/>
      <c r="C5390" s="28"/>
      <c r="D5390" s="29"/>
      <c r="E5390" s="28"/>
      <c r="F5390" s="29"/>
      <c r="G5390" s="33"/>
      <c r="H5390" s="33"/>
    </row>
    <row r="5391" spans="1:8" s="30" customFormat="1" x14ac:dyDescent="0.3">
      <c r="A5391" s="27"/>
      <c r="B5391" s="27"/>
      <c r="C5391" s="28"/>
      <c r="D5391" s="29"/>
      <c r="E5391" s="28"/>
      <c r="F5391" s="29"/>
      <c r="G5391" s="33"/>
      <c r="H5391" s="33"/>
    </row>
    <row r="5392" spans="1:8" s="30" customFormat="1" x14ac:dyDescent="0.3">
      <c r="A5392" s="27"/>
      <c r="B5392" s="27"/>
      <c r="C5392" s="28"/>
      <c r="D5392" s="29"/>
      <c r="E5392" s="28"/>
      <c r="F5392" s="29"/>
      <c r="G5392" s="33"/>
      <c r="H5392" s="33"/>
    </row>
    <row r="5393" spans="1:8" s="30" customFormat="1" x14ac:dyDescent="0.3">
      <c r="A5393" s="27"/>
      <c r="B5393" s="27"/>
      <c r="C5393" s="28"/>
      <c r="D5393" s="29"/>
      <c r="E5393" s="28"/>
      <c r="F5393" s="29"/>
      <c r="G5393" s="33"/>
      <c r="H5393" s="33"/>
    </row>
    <row r="5394" spans="1:8" s="30" customFormat="1" x14ac:dyDescent="0.3">
      <c r="A5394" s="27"/>
      <c r="B5394" s="27"/>
      <c r="C5394" s="28"/>
      <c r="D5394" s="29"/>
      <c r="E5394" s="28"/>
      <c r="F5394" s="29"/>
      <c r="G5394" s="33"/>
      <c r="H5394" s="33"/>
    </row>
    <row r="5395" spans="1:8" s="30" customFormat="1" x14ac:dyDescent="0.3">
      <c r="A5395" s="27"/>
      <c r="B5395" s="27"/>
      <c r="C5395" s="28"/>
      <c r="D5395" s="29"/>
      <c r="E5395" s="28"/>
      <c r="F5395" s="29"/>
      <c r="G5395" s="33"/>
      <c r="H5395" s="33"/>
    </row>
    <row r="5396" spans="1:8" s="30" customFormat="1" x14ac:dyDescent="0.3">
      <c r="A5396" s="27"/>
      <c r="B5396" s="27"/>
      <c r="C5396" s="28"/>
      <c r="D5396" s="29"/>
      <c r="E5396" s="28"/>
      <c r="F5396" s="29"/>
      <c r="G5396" s="33"/>
      <c r="H5396" s="33"/>
    </row>
    <row r="5397" spans="1:8" s="30" customFormat="1" x14ac:dyDescent="0.3">
      <c r="A5397" s="27"/>
      <c r="B5397" s="27"/>
      <c r="C5397" s="28"/>
      <c r="D5397" s="29"/>
      <c r="E5397" s="28"/>
      <c r="F5397" s="29"/>
      <c r="G5397" s="33"/>
      <c r="H5397" s="33"/>
    </row>
    <row r="5398" spans="1:8" s="30" customFormat="1" x14ac:dyDescent="0.3">
      <c r="A5398" s="27"/>
      <c r="B5398" s="27"/>
      <c r="C5398" s="28"/>
      <c r="D5398" s="29"/>
      <c r="E5398" s="28"/>
      <c r="F5398" s="29"/>
      <c r="G5398" s="33"/>
      <c r="H5398" s="33"/>
    </row>
    <row r="5399" spans="1:8" s="30" customFormat="1" x14ac:dyDescent="0.3">
      <c r="A5399" s="27"/>
      <c r="B5399" s="27"/>
      <c r="C5399" s="28"/>
      <c r="D5399" s="29"/>
      <c r="E5399" s="28"/>
      <c r="F5399" s="29"/>
      <c r="G5399" s="33"/>
      <c r="H5399" s="33"/>
    </row>
    <row r="5400" spans="1:8" s="30" customFormat="1" x14ac:dyDescent="0.3">
      <c r="A5400" s="27"/>
      <c r="B5400" s="27"/>
      <c r="C5400" s="28"/>
      <c r="D5400" s="29"/>
      <c r="E5400" s="28"/>
      <c r="F5400" s="29"/>
      <c r="G5400" s="33"/>
      <c r="H5400" s="33"/>
    </row>
    <row r="5401" spans="1:8" s="30" customFormat="1" x14ac:dyDescent="0.3">
      <c r="A5401" s="27"/>
      <c r="B5401" s="27"/>
      <c r="C5401" s="28"/>
      <c r="D5401" s="29"/>
      <c r="E5401" s="28"/>
      <c r="F5401" s="29"/>
      <c r="G5401" s="33"/>
      <c r="H5401" s="33"/>
    </row>
    <row r="5402" spans="1:8" s="30" customFormat="1" x14ac:dyDescent="0.3">
      <c r="A5402" s="27"/>
      <c r="B5402" s="27"/>
      <c r="C5402" s="28"/>
      <c r="D5402" s="29"/>
      <c r="E5402" s="28"/>
      <c r="F5402" s="29"/>
      <c r="G5402" s="33"/>
      <c r="H5402" s="33"/>
    </row>
    <row r="5403" spans="1:8" s="30" customFormat="1" x14ac:dyDescent="0.3">
      <c r="A5403" s="27"/>
      <c r="B5403" s="27"/>
      <c r="C5403" s="28"/>
      <c r="D5403" s="29"/>
      <c r="E5403" s="28"/>
      <c r="F5403" s="29"/>
      <c r="G5403" s="33"/>
      <c r="H5403" s="33"/>
    </row>
    <row r="5404" spans="1:8" s="30" customFormat="1" x14ac:dyDescent="0.3">
      <c r="A5404" s="27"/>
      <c r="B5404" s="27"/>
      <c r="C5404" s="28"/>
      <c r="D5404" s="29"/>
      <c r="E5404" s="28"/>
      <c r="F5404" s="29"/>
      <c r="G5404" s="33"/>
      <c r="H5404" s="33"/>
    </row>
    <row r="5405" spans="1:8" s="30" customFormat="1" x14ac:dyDescent="0.3">
      <c r="A5405" s="27"/>
      <c r="B5405" s="27"/>
      <c r="C5405" s="28"/>
      <c r="D5405" s="29"/>
      <c r="E5405" s="28"/>
      <c r="F5405" s="29"/>
      <c r="G5405" s="33"/>
      <c r="H5405" s="33"/>
    </row>
    <row r="5406" spans="1:8" s="30" customFormat="1" x14ac:dyDescent="0.3">
      <c r="A5406" s="27"/>
      <c r="B5406" s="27"/>
      <c r="C5406" s="28"/>
      <c r="D5406" s="29"/>
      <c r="E5406" s="28"/>
      <c r="F5406" s="29"/>
      <c r="G5406" s="33"/>
      <c r="H5406" s="33"/>
    </row>
    <row r="5407" spans="1:8" s="30" customFormat="1" x14ac:dyDescent="0.3">
      <c r="A5407" s="27"/>
      <c r="B5407" s="27"/>
      <c r="C5407" s="28"/>
      <c r="D5407" s="29"/>
      <c r="E5407" s="28"/>
      <c r="F5407" s="29"/>
      <c r="G5407" s="33"/>
      <c r="H5407" s="33"/>
    </row>
    <row r="5408" spans="1:8" s="30" customFormat="1" x14ac:dyDescent="0.3">
      <c r="A5408" s="27"/>
      <c r="B5408" s="27"/>
      <c r="C5408" s="28"/>
      <c r="D5408" s="29"/>
      <c r="E5408" s="28"/>
      <c r="F5408" s="29"/>
      <c r="G5408" s="33"/>
      <c r="H5408" s="33"/>
    </row>
    <row r="5409" spans="1:8" s="30" customFormat="1" x14ac:dyDescent="0.3">
      <c r="A5409" s="27"/>
      <c r="B5409" s="27"/>
      <c r="C5409" s="28"/>
      <c r="D5409" s="29"/>
      <c r="E5409" s="28"/>
      <c r="F5409" s="29"/>
      <c r="G5409" s="33"/>
      <c r="H5409" s="33"/>
    </row>
    <row r="5410" spans="1:8" s="30" customFormat="1" x14ac:dyDescent="0.3">
      <c r="A5410" s="27"/>
      <c r="B5410" s="27"/>
      <c r="C5410" s="28"/>
      <c r="D5410" s="29"/>
      <c r="E5410" s="28"/>
      <c r="F5410" s="29"/>
      <c r="G5410" s="33"/>
      <c r="H5410" s="33"/>
    </row>
    <row r="5411" spans="1:8" s="30" customFormat="1" x14ac:dyDescent="0.3">
      <c r="A5411" s="27"/>
      <c r="B5411" s="27"/>
      <c r="C5411" s="28"/>
      <c r="D5411" s="29"/>
      <c r="E5411" s="28"/>
      <c r="F5411" s="29"/>
      <c r="G5411" s="33"/>
      <c r="H5411" s="33"/>
    </row>
    <row r="5412" spans="1:8" s="30" customFormat="1" x14ac:dyDescent="0.3">
      <c r="A5412" s="27"/>
      <c r="B5412" s="27"/>
      <c r="C5412" s="28"/>
      <c r="D5412" s="29"/>
      <c r="E5412" s="28"/>
      <c r="F5412" s="29"/>
      <c r="G5412" s="33"/>
      <c r="H5412" s="33"/>
    </row>
    <row r="5413" spans="1:8" s="30" customFormat="1" x14ac:dyDescent="0.3">
      <c r="A5413" s="27"/>
      <c r="B5413" s="27"/>
      <c r="C5413" s="28"/>
      <c r="D5413" s="29"/>
      <c r="E5413" s="28"/>
      <c r="F5413" s="29"/>
      <c r="G5413" s="33"/>
      <c r="H5413" s="33"/>
    </row>
    <row r="5414" spans="1:8" s="30" customFormat="1" x14ac:dyDescent="0.3">
      <c r="A5414" s="27"/>
      <c r="B5414" s="27"/>
      <c r="C5414" s="28"/>
      <c r="D5414" s="29"/>
      <c r="E5414" s="28"/>
      <c r="F5414" s="29"/>
      <c r="G5414" s="33"/>
      <c r="H5414" s="33"/>
    </row>
    <row r="5415" spans="1:8" s="30" customFormat="1" x14ac:dyDescent="0.3">
      <c r="A5415" s="27"/>
      <c r="B5415" s="27"/>
      <c r="C5415" s="28"/>
      <c r="D5415" s="29"/>
      <c r="E5415" s="28"/>
      <c r="F5415" s="29"/>
      <c r="G5415" s="33"/>
      <c r="H5415" s="33"/>
    </row>
    <row r="5416" spans="1:8" s="30" customFormat="1" x14ac:dyDescent="0.3">
      <c r="A5416" s="27"/>
      <c r="B5416" s="27"/>
      <c r="C5416" s="28"/>
      <c r="D5416" s="29"/>
      <c r="E5416" s="28"/>
      <c r="F5416" s="29"/>
      <c r="G5416" s="33"/>
      <c r="H5416" s="33"/>
    </row>
    <row r="5417" spans="1:8" s="30" customFormat="1" x14ac:dyDescent="0.3">
      <c r="A5417" s="27"/>
      <c r="B5417" s="27"/>
      <c r="C5417" s="28"/>
      <c r="D5417" s="29"/>
      <c r="E5417" s="28"/>
      <c r="F5417" s="29"/>
      <c r="G5417" s="33"/>
      <c r="H5417" s="33"/>
    </row>
    <row r="5418" spans="1:8" s="30" customFormat="1" x14ac:dyDescent="0.3">
      <c r="A5418" s="27"/>
      <c r="B5418" s="27"/>
      <c r="C5418" s="28"/>
      <c r="D5418" s="29"/>
      <c r="E5418" s="28"/>
      <c r="F5418" s="29"/>
      <c r="G5418" s="33"/>
      <c r="H5418" s="33"/>
    </row>
    <row r="5419" spans="1:8" s="30" customFormat="1" x14ac:dyDescent="0.3">
      <c r="A5419" s="27"/>
      <c r="B5419" s="27"/>
      <c r="C5419" s="28"/>
      <c r="D5419" s="29"/>
      <c r="E5419" s="28"/>
      <c r="F5419" s="29"/>
      <c r="G5419" s="33"/>
      <c r="H5419" s="33"/>
    </row>
    <row r="5420" spans="1:8" s="30" customFormat="1" x14ac:dyDescent="0.3">
      <c r="A5420" s="27"/>
      <c r="B5420" s="27"/>
      <c r="C5420" s="28"/>
      <c r="D5420" s="29"/>
      <c r="E5420" s="28"/>
      <c r="F5420" s="29"/>
      <c r="G5420" s="33"/>
      <c r="H5420" s="33"/>
    </row>
    <row r="5421" spans="1:8" s="30" customFormat="1" x14ac:dyDescent="0.3">
      <c r="A5421" s="27"/>
      <c r="B5421" s="27"/>
      <c r="C5421" s="28"/>
      <c r="D5421" s="29"/>
      <c r="E5421" s="28"/>
      <c r="F5421" s="29"/>
      <c r="G5421" s="33"/>
      <c r="H5421" s="33"/>
    </row>
    <row r="5422" spans="1:8" s="30" customFormat="1" x14ac:dyDescent="0.3">
      <c r="A5422" s="27"/>
      <c r="B5422" s="27"/>
      <c r="C5422" s="28"/>
      <c r="D5422" s="29"/>
      <c r="E5422" s="28"/>
      <c r="F5422" s="29"/>
      <c r="G5422" s="33"/>
      <c r="H5422" s="33"/>
    </row>
    <row r="5423" spans="1:8" s="30" customFormat="1" x14ac:dyDescent="0.3">
      <c r="A5423" s="27"/>
      <c r="B5423" s="27"/>
      <c r="C5423" s="28"/>
      <c r="D5423" s="29"/>
      <c r="E5423" s="28"/>
      <c r="F5423" s="29"/>
      <c r="G5423" s="33"/>
      <c r="H5423" s="33"/>
    </row>
    <row r="5424" spans="1:8" s="30" customFormat="1" x14ac:dyDescent="0.3">
      <c r="A5424" s="27"/>
      <c r="B5424" s="27"/>
      <c r="C5424" s="28"/>
      <c r="D5424" s="29"/>
      <c r="E5424" s="28"/>
      <c r="F5424" s="29"/>
      <c r="G5424" s="33"/>
      <c r="H5424" s="33"/>
    </row>
    <row r="5425" spans="1:8" s="30" customFormat="1" x14ac:dyDescent="0.3">
      <c r="A5425" s="27"/>
      <c r="B5425" s="27"/>
      <c r="C5425" s="28"/>
      <c r="D5425" s="29"/>
      <c r="E5425" s="28"/>
      <c r="F5425" s="29"/>
      <c r="G5425" s="33"/>
      <c r="H5425" s="33"/>
    </row>
    <row r="5426" spans="1:8" s="30" customFormat="1" x14ac:dyDescent="0.3">
      <c r="A5426" s="27"/>
      <c r="B5426" s="27"/>
      <c r="C5426" s="28"/>
      <c r="D5426" s="29"/>
      <c r="E5426" s="28"/>
      <c r="F5426" s="29"/>
      <c r="G5426" s="33"/>
      <c r="H5426" s="33"/>
    </row>
    <row r="5427" spans="1:8" s="30" customFormat="1" x14ac:dyDescent="0.3">
      <c r="A5427" s="27"/>
      <c r="B5427" s="27"/>
      <c r="C5427" s="28"/>
      <c r="D5427" s="29"/>
      <c r="E5427" s="28"/>
      <c r="F5427" s="29"/>
      <c r="G5427" s="33"/>
      <c r="H5427" s="33"/>
    </row>
    <row r="5428" spans="1:8" s="30" customFormat="1" x14ac:dyDescent="0.3">
      <c r="A5428" s="27"/>
      <c r="B5428" s="27"/>
      <c r="C5428" s="28"/>
      <c r="D5428" s="29"/>
      <c r="E5428" s="28"/>
      <c r="F5428" s="29"/>
      <c r="G5428" s="33"/>
      <c r="H5428" s="33"/>
    </row>
    <row r="5429" spans="1:8" s="30" customFormat="1" x14ac:dyDescent="0.3">
      <c r="A5429" s="27"/>
      <c r="B5429" s="27"/>
      <c r="C5429" s="28"/>
      <c r="D5429" s="29"/>
      <c r="E5429" s="28"/>
      <c r="F5429" s="29"/>
      <c r="G5429" s="33"/>
      <c r="H5429" s="33"/>
    </row>
    <row r="5430" spans="1:8" s="30" customFormat="1" x14ac:dyDescent="0.3">
      <c r="A5430" s="27"/>
      <c r="B5430" s="27"/>
      <c r="C5430" s="28"/>
      <c r="D5430" s="29"/>
      <c r="E5430" s="28"/>
      <c r="F5430" s="29"/>
      <c r="G5430" s="33"/>
      <c r="H5430" s="33"/>
    </row>
    <row r="5431" spans="1:8" s="30" customFormat="1" x14ac:dyDescent="0.3">
      <c r="A5431" s="27"/>
      <c r="B5431" s="27"/>
      <c r="C5431" s="28"/>
      <c r="D5431" s="29"/>
      <c r="E5431" s="28"/>
      <c r="F5431" s="29"/>
      <c r="G5431" s="33"/>
      <c r="H5431" s="33"/>
    </row>
    <row r="5432" spans="1:8" s="30" customFormat="1" x14ac:dyDescent="0.3">
      <c r="A5432" s="27"/>
      <c r="B5432" s="27"/>
      <c r="C5432" s="28"/>
      <c r="D5432" s="29"/>
      <c r="E5432" s="28"/>
      <c r="F5432" s="29"/>
      <c r="G5432" s="33"/>
      <c r="H5432" s="33"/>
    </row>
    <row r="5433" spans="1:8" s="30" customFormat="1" x14ac:dyDescent="0.3">
      <c r="A5433" s="27"/>
      <c r="B5433" s="27"/>
      <c r="C5433" s="28"/>
      <c r="D5433" s="29"/>
      <c r="E5433" s="28"/>
      <c r="F5433" s="29"/>
      <c r="G5433" s="33"/>
      <c r="H5433" s="33"/>
    </row>
    <row r="5434" spans="1:8" s="30" customFormat="1" x14ac:dyDescent="0.3">
      <c r="A5434" s="27"/>
      <c r="B5434" s="27"/>
      <c r="C5434" s="28"/>
      <c r="D5434" s="29"/>
      <c r="E5434" s="28"/>
      <c r="F5434" s="29"/>
      <c r="G5434" s="33"/>
      <c r="H5434" s="33"/>
    </row>
    <row r="5435" spans="1:8" s="30" customFormat="1" x14ac:dyDescent="0.3">
      <c r="A5435" s="27"/>
      <c r="B5435" s="27"/>
      <c r="C5435" s="28"/>
      <c r="D5435" s="29"/>
      <c r="E5435" s="28"/>
      <c r="F5435" s="29"/>
      <c r="G5435" s="33"/>
      <c r="H5435" s="33"/>
    </row>
    <row r="5436" spans="1:8" s="30" customFormat="1" x14ac:dyDescent="0.3">
      <c r="A5436" s="27"/>
      <c r="B5436" s="27"/>
      <c r="C5436" s="28"/>
      <c r="D5436" s="29"/>
      <c r="E5436" s="28"/>
      <c r="F5436" s="29"/>
      <c r="G5436" s="33"/>
      <c r="H5436" s="33"/>
    </row>
    <row r="5437" spans="1:8" s="30" customFormat="1" x14ac:dyDescent="0.3">
      <c r="A5437" s="27"/>
      <c r="B5437" s="27"/>
      <c r="C5437" s="28"/>
      <c r="D5437" s="29"/>
      <c r="E5437" s="28"/>
      <c r="F5437" s="29"/>
      <c r="G5437" s="33"/>
      <c r="H5437" s="33"/>
    </row>
    <row r="5438" spans="1:8" s="30" customFormat="1" x14ac:dyDescent="0.3">
      <c r="A5438" s="27"/>
      <c r="B5438" s="27"/>
      <c r="C5438" s="28"/>
      <c r="D5438" s="29"/>
      <c r="E5438" s="28"/>
      <c r="F5438" s="29"/>
      <c r="G5438" s="33"/>
      <c r="H5438" s="33"/>
    </row>
    <row r="5439" spans="1:8" s="30" customFormat="1" x14ac:dyDescent="0.3">
      <c r="A5439" s="27"/>
      <c r="B5439" s="27"/>
      <c r="C5439" s="28"/>
      <c r="D5439" s="29"/>
      <c r="E5439" s="28"/>
      <c r="F5439" s="29"/>
      <c r="G5439" s="33"/>
      <c r="H5439" s="33"/>
    </row>
    <row r="5440" spans="1:8" s="30" customFormat="1" x14ac:dyDescent="0.3">
      <c r="A5440" s="27"/>
      <c r="B5440" s="27"/>
      <c r="C5440" s="28"/>
      <c r="D5440" s="29"/>
      <c r="E5440" s="28"/>
      <c r="F5440" s="29"/>
      <c r="G5440" s="33"/>
      <c r="H5440" s="33"/>
    </row>
    <row r="5441" spans="1:8" s="30" customFormat="1" x14ac:dyDescent="0.3">
      <c r="A5441" s="27"/>
      <c r="B5441" s="27"/>
      <c r="C5441" s="28"/>
      <c r="D5441" s="29"/>
      <c r="E5441" s="28"/>
      <c r="F5441" s="29"/>
      <c r="G5441" s="33"/>
      <c r="H5441" s="33"/>
    </row>
    <row r="5442" spans="1:8" s="30" customFormat="1" x14ac:dyDescent="0.3">
      <c r="A5442" s="27"/>
      <c r="B5442" s="27"/>
      <c r="C5442" s="28"/>
      <c r="D5442" s="29"/>
      <c r="E5442" s="28"/>
      <c r="F5442" s="29"/>
      <c r="G5442" s="33"/>
      <c r="H5442" s="33"/>
    </row>
    <row r="5443" spans="1:8" s="30" customFormat="1" x14ac:dyDescent="0.3">
      <c r="A5443" s="27"/>
      <c r="B5443" s="27"/>
      <c r="C5443" s="28"/>
      <c r="D5443" s="29"/>
      <c r="E5443" s="28"/>
      <c r="F5443" s="29"/>
      <c r="G5443" s="33"/>
      <c r="H5443" s="33"/>
    </row>
    <row r="5444" spans="1:8" s="30" customFormat="1" x14ac:dyDescent="0.3">
      <c r="A5444" s="27"/>
      <c r="B5444" s="27"/>
      <c r="C5444" s="28"/>
      <c r="D5444" s="29"/>
      <c r="E5444" s="28"/>
      <c r="F5444" s="29"/>
      <c r="G5444" s="33"/>
      <c r="H5444" s="33"/>
    </row>
    <row r="5445" spans="1:8" s="30" customFormat="1" x14ac:dyDescent="0.3">
      <c r="A5445" s="27"/>
      <c r="B5445" s="27"/>
      <c r="C5445" s="28"/>
      <c r="D5445" s="29"/>
      <c r="E5445" s="28"/>
      <c r="F5445" s="29"/>
      <c r="G5445" s="33"/>
      <c r="H5445" s="33"/>
    </row>
    <row r="5446" spans="1:8" s="30" customFormat="1" x14ac:dyDescent="0.3">
      <c r="A5446" s="27"/>
      <c r="B5446" s="27"/>
      <c r="C5446" s="28"/>
      <c r="D5446" s="29"/>
      <c r="E5446" s="28"/>
      <c r="F5446" s="29"/>
      <c r="G5446" s="33"/>
      <c r="H5446" s="33"/>
    </row>
    <row r="5447" spans="1:8" s="30" customFormat="1" x14ac:dyDescent="0.3">
      <c r="A5447" s="27"/>
      <c r="B5447" s="27"/>
      <c r="C5447" s="28"/>
      <c r="D5447" s="29"/>
      <c r="E5447" s="28"/>
      <c r="F5447" s="29"/>
      <c r="G5447" s="33"/>
      <c r="H5447" s="33"/>
    </row>
    <row r="5448" spans="1:8" s="30" customFormat="1" x14ac:dyDescent="0.3">
      <c r="A5448" s="27"/>
      <c r="B5448" s="27"/>
      <c r="C5448" s="28"/>
      <c r="D5448" s="29"/>
      <c r="E5448" s="28"/>
      <c r="F5448" s="29"/>
      <c r="G5448" s="33"/>
      <c r="H5448" s="33"/>
    </row>
    <row r="5449" spans="1:8" s="30" customFormat="1" x14ac:dyDescent="0.3">
      <c r="A5449" s="27"/>
      <c r="B5449" s="27"/>
      <c r="C5449" s="28"/>
      <c r="D5449" s="29"/>
      <c r="E5449" s="28"/>
      <c r="F5449" s="29"/>
      <c r="G5449" s="33"/>
      <c r="H5449" s="33"/>
    </row>
    <row r="5450" spans="1:8" s="30" customFormat="1" x14ac:dyDescent="0.3">
      <c r="A5450" s="27"/>
      <c r="B5450" s="27"/>
      <c r="C5450" s="28"/>
      <c r="D5450" s="29"/>
      <c r="E5450" s="28"/>
      <c r="F5450" s="29"/>
      <c r="G5450" s="33"/>
      <c r="H5450" s="33"/>
    </row>
    <row r="5451" spans="1:8" s="30" customFormat="1" x14ac:dyDescent="0.3">
      <c r="A5451" s="27"/>
      <c r="B5451" s="27"/>
      <c r="C5451" s="28"/>
      <c r="D5451" s="29"/>
      <c r="E5451" s="28"/>
      <c r="F5451" s="29"/>
      <c r="G5451" s="33"/>
      <c r="H5451" s="33"/>
    </row>
    <row r="5452" spans="1:8" s="30" customFormat="1" x14ac:dyDescent="0.3">
      <c r="A5452" s="27"/>
      <c r="B5452" s="27"/>
      <c r="C5452" s="28"/>
      <c r="D5452" s="29"/>
      <c r="E5452" s="28"/>
      <c r="F5452" s="29"/>
      <c r="G5452" s="33"/>
      <c r="H5452" s="33"/>
    </row>
    <row r="5453" spans="1:8" s="30" customFormat="1" x14ac:dyDescent="0.3">
      <c r="A5453" s="27"/>
      <c r="B5453" s="27"/>
      <c r="C5453" s="28"/>
      <c r="D5453" s="29"/>
      <c r="E5453" s="28"/>
      <c r="F5453" s="29"/>
      <c r="G5453" s="33"/>
      <c r="H5453" s="33"/>
    </row>
    <row r="5454" spans="1:8" s="30" customFormat="1" x14ac:dyDescent="0.3">
      <c r="A5454" s="27"/>
      <c r="B5454" s="27"/>
      <c r="C5454" s="28"/>
      <c r="D5454" s="29"/>
      <c r="E5454" s="28"/>
      <c r="F5454" s="29"/>
      <c r="G5454" s="33"/>
      <c r="H5454" s="33"/>
    </row>
    <row r="5455" spans="1:8" s="30" customFormat="1" x14ac:dyDescent="0.3">
      <c r="A5455" s="27"/>
      <c r="B5455" s="27"/>
      <c r="C5455" s="28"/>
      <c r="D5455" s="29"/>
      <c r="E5455" s="28"/>
      <c r="F5455" s="29"/>
      <c r="G5455" s="33"/>
      <c r="H5455" s="33"/>
    </row>
    <row r="5456" spans="1:8" s="30" customFormat="1" x14ac:dyDescent="0.3">
      <c r="A5456" s="27"/>
      <c r="B5456" s="27"/>
      <c r="C5456" s="28"/>
      <c r="D5456" s="29"/>
      <c r="E5456" s="28"/>
      <c r="F5456" s="29"/>
      <c r="G5456" s="33"/>
      <c r="H5456" s="33"/>
    </row>
    <row r="5457" spans="1:8" s="30" customFormat="1" x14ac:dyDescent="0.3">
      <c r="A5457" s="27"/>
      <c r="B5457" s="27"/>
      <c r="C5457" s="28"/>
      <c r="D5457" s="29"/>
      <c r="E5457" s="28"/>
      <c r="F5457" s="29"/>
      <c r="G5457" s="33"/>
      <c r="H5457" s="33"/>
    </row>
    <row r="5458" spans="1:8" s="30" customFormat="1" x14ac:dyDescent="0.3">
      <c r="A5458" s="27"/>
      <c r="B5458" s="27"/>
      <c r="C5458" s="28"/>
      <c r="D5458" s="29"/>
      <c r="E5458" s="28"/>
      <c r="F5458" s="29"/>
      <c r="G5458" s="33"/>
      <c r="H5458" s="33"/>
    </row>
    <row r="5459" spans="1:8" s="30" customFormat="1" x14ac:dyDescent="0.3">
      <c r="A5459" s="27"/>
      <c r="B5459" s="27"/>
      <c r="C5459" s="28"/>
      <c r="D5459" s="29"/>
      <c r="E5459" s="28"/>
      <c r="F5459" s="29"/>
      <c r="G5459" s="33"/>
      <c r="H5459" s="33"/>
    </row>
    <row r="5460" spans="1:8" s="30" customFormat="1" x14ac:dyDescent="0.3">
      <c r="A5460" s="27"/>
      <c r="B5460" s="27"/>
      <c r="C5460" s="28"/>
      <c r="D5460" s="29"/>
      <c r="E5460" s="28"/>
      <c r="F5460" s="29"/>
      <c r="G5460" s="33"/>
      <c r="H5460" s="33"/>
    </row>
    <row r="5461" spans="1:8" s="30" customFormat="1" x14ac:dyDescent="0.3">
      <c r="A5461" s="27"/>
      <c r="B5461" s="27"/>
      <c r="C5461" s="28"/>
      <c r="D5461" s="29"/>
      <c r="E5461" s="28"/>
      <c r="F5461" s="29"/>
      <c r="G5461" s="33"/>
      <c r="H5461" s="33"/>
    </row>
    <row r="5462" spans="1:8" s="30" customFormat="1" x14ac:dyDescent="0.3">
      <c r="A5462" s="27"/>
      <c r="B5462" s="27"/>
      <c r="C5462" s="28"/>
      <c r="D5462" s="29"/>
      <c r="E5462" s="28"/>
      <c r="F5462" s="29"/>
      <c r="G5462" s="33"/>
      <c r="H5462" s="33"/>
    </row>
    <row r="5463" spans="1:8" s="30" customFormat="1" x14ac:dyDescent="0.3">
      <c r="A5463" s="27"/>
      <c r="B5463" s="27"/>
      <c r="C5463" s="28"/>
      <c r="D5463" s="29"/>
      <c r="E5463" s="28"/>
      <c r="F5463" s="29"/>
      <c r="G5463" s="33"/>
      <c r="H5463" s="33"/>
    </row>
    <row r="5464" spans="1:8" s="30" customFormat="1" x14ac:dyDescent="0.3">
      <c r="A5464" s="27"/>
      <c r="B5464" s="27"/>
      <c r="C5464" s="28"/>
      <c r="D5464" s="29"/>
      <c r="E5464" s="28"/>
      <c r="F5464" s="29"/>
      <c r="G5464" s="33"/>
      <c r="H5464" s="33"/>
    </row>
    <row r="5465" spans="1:8" s="30" customFormat="1" x14ac:dyDescent="0.3">
      <c r="A5465" s="27"/>
      <c r="B5465" s="27"/>
      <c r="C5465" s="28"/>
      <c r="D5465" s="29"/>
      <c r="E5465" s="28"/>
      <c r="F5465" s="29"/>
      <c r="G5465" s="33"/>
      <c r="H5465" s="33"/>
    </row>
    <row r="5466" spans="1:8" s="30" customFormat="1" x14ac:dyDescent="0.3">
      <c r="A5466" s="27"/>
      <c r="B5466" s="27"/>
      <c r="C5466" s="28"/>
      <c r="D5466" s="29"/>
      <c r="E5466" s="28"/>
      <c r="F5466" s="29"/>
      <c r="G5466" s="33"/>
      <c r="H5466" s="33"/>
    </row>
    <row r="5467" spans="1:8" s="30" customFormat="1" x14ac:dyDescent="0.3">
      <c r="A5467" s="27"/>
      <c r="B5467" s="27"/>
      <c r="C5467" s="28"/>
      <c r="D5467" s="29"/>
      <c r="E5467" s="28"/>
      <c r="F5467" s="29"/>
      <c r="G5467" s="33"/>
      <c r="H5467" s="33"/>
    </row>
    <row r="5468" spans="1:8" s="30" customFormat="1" x14ac:dyDescent="0.3">
      <c r="A5468" s="27"/>
      <c r="B5468" s="27"/>
      <c r="C5468" s="28"/>
      <c r="D5468" s="29"/>
      <c r="E5468" s="28"/>
      <c r="F5468" s="29"/>
      <c r="G5468" s="33"/>
      <c r="H5468" s="33"/>
    </row>
    <row r="5469" spans="1:8" s="30" customFormat="1" x14ac:dyDescent="0.3">
      <c r="A5469" s="27"/>
      <c r="B5469" s="27"/>
      <c r="C5469" s="28"/>
      <c r="D5469" s="29"/>
      <c r="E5469" s="28"/>
      <c r="F5469" s="29"/>
      <c r="G5469" s="33"/>
      <c r="H5469" s="33"/>
    </row>
    <row r="5470" spans="1:8" s="30" customFormat="1" x14ac:dyDescent="0.3">
      <c r="A5470" s="27"/>
      <c r="B5470" s="27"/>
      <c r="C5470" s="28"/>
      <c r="D5470" s="29"/>
      <c r="E5470" s="28"/>
      <c r="F5470" s="29"/>
      <c r="G5470" s="33"/>
      <c r="H5470" s="33"/>
    </row>
    <row r="5471" spans="1:8" s="30" customFormat="1" x14ac:dyDescent="0.3">
      <c r="A5471" s="27"/>
      <c r="B5471" s="27"/>
      <c r="C5471" s="28"/>
      <c r="D5471" s="29"/>
      <c r="E5471" s="28"/>
      <c r="F5471" s="29"/>
      <c r="G5471" s="33"/>
      <c r="H5471" s="33"/>
    </row>
    <row r="5472" spans="1:8" s="30" customFormat="1" x14ac:dyDescent="0.3">
      <c r="A5472" s="27"/>
      <c r="B5472" s="27"/>
      <c r="C5472" s="28"/>
      <c r="D5472" s="29"/>
      <c r="E5472" s="28"/>
      <c r="F5472" s="29"/>
      <c r="G5472" s="33"/>
      <c r="H5472" s="33"/>
    </row>
    <row r="5473" spans="1:8" s="30" customFormat="1" x14ac:dyDescent="0.3">
      <c r="A5473" s="27"/>
      <c r="B5473" s="27"/>
      <c r="C5473" s="28"/>
      <c r="D5473" s="29"/>
      <c r="E5473" s="28"/>
      <c r="F5473" s="29"/>
      <c r="G5473" s="33"/>
      <c r="H5473" s="33"/>
    </row>
    <row r="5474" spans="1:8" s="30" customFormat="1" x14ac:dyDescent="0.3">
      <c r="A5474" s="27"/>
      <c r="B5474" s="27"/>
      <c r="C5474" s="28"/>
      <c r="D5474" s="29"/>
      <c r="E5474" s="28"/>
      <c r="F5474" s="29"/>
      <c r="G5474" s="33"/>
      <c r="H5474" s="33"/>
    </row>
    <row r="5475" spans="1:8" s="30" customFormat="1" x14ac:dyDescent="0.3">
      <c r="A5475" s="27"/>
      <c r="B5475" s="27"/>
      <c r="C5475" s="28"/>
      <c r="D5475" s="29"/>
      <c r="E5475" s="28"/>
      <c r="F5475" s="29"/>
      <c r="G5475" s="33"/>
      <c r="H5475" s="33"/>
    </row>
    <row r="5476" spans="1:8" s="30" customFormat="1" x14ac:dyDescent="0.3">
      <c r="A5476" s="27"/>
      <c r="B5476" s="27"/>
      <c r="C5476" s="28"/>
      <c r="D5476" s="29"/>
      <c r="E5476" s="28"/>
      <c r="F5476" s="29"/>
      <c r="G5476" s="33"/>
      <c r="H5476" s="33"/>
    </row>
    <row r="5477" spans="1:8" s="30" customFormat="1" x14ac:dyDescent="0.3">
      <c r="A5477" s="27"/>
      <c r="B5477" s="27"/>
      <c r="C5477" s="28"/>
      <c r="D5477" s="29"/>
      <c r="E5477" s="28"/>
      <c r="F5477" s="29"/>
      <c r="G5477" s="33"/>
      <c r="H5477" s="33"/>
    </row>
    <row r="5478" spans="1:8" s="30" customFormat="1" x14ac:dyDescent="0.3">
      <c r="A5478" s="27"/>
      <c r="B5478" s="27"/>
      <c r="C5478" s="28"/>
      <c r="D5478" s="29"/>
      <c r="E5478" s="28"/>
      <c r="F5478" s="29"/>
      <c r="G5478" s="33"/>
      <c r="H5478" s="33"/>
    </row>
    <row r="5479" spans="1:8" s="30" customFormat="1" x14ac:dyDescent="0.3">
      <c r="A5479" s="27"/>
      <c r="B5479" s="27"/>
      <c r="C5479" s="28"/>
      <c r="D5479" s="29"/>
      <c r="E5479" s="28"/>
      <c r="F5479" s="29"/>
      <c r="G5479" s="33"/>
      <c r="H5479" s="33"/>
    </row>
    <row r="5480" spans="1:8" s="30" customFormat="1" x14ac:dyDescent="0.3">
      <c r="A5480" s="27"/>
      <c r="B5480" s="27"/>
      <c r="C5480" s="28"/>
      <c r="D5480" s="29"/>
      <c r="E5480" s="28"/>
      <c r="F5480" s="29"/>
      <c r="G5480" s="33"/>
      <c r="H5480" s="33"/>
    </row>
    <row r="5481" spans="1:8" s="30" customFormat="1" x14ac:dyDescent="0.3">
      <c r="A5481" s="27"/>
      <c r="B5481" s="27"/>
      <c r="C5481" s="28"/>
      <c r="D5481" s="29"/>
      <c r="E5481" s="28"/>
      <c r="F5481" s="29"/>
      <c r="G5481" s="33"/>
      <c r="H5481" s="33"/>
    </row>
    <row r="5482" spans="1:8" s="30" customFormat="1" x14ac:dyDescent="0.3">
      <c r="A5482" s="27"/>
      <c r="B5482" s="27"/>
      <c r="C5482" s="28"/>
      <c r="D5482" s="29"/>
      <c r="E5482" s="28"/>
      <c r="F5482" s="29"/>
      <c r="G5482" s="33"/>
      <c r="H5482" s="33"/>
    </row>
    <row r="5483" spans="1:8" s="30" customFormat="1" x14ac:dyDescent="0.3">
      <c r="A5483" s="27"/>
      <c r="B5483" s="27"/>
      <c r="C5483" s="28"/>
      <c r="D5483" s="29"/>
      <c r="E5483" s="28"/>
      <c r="F5483" s="29"/>
      <c r="G5483" s="33"/>
      <c r="H5483" s="33"/>
    </row>
    <row r="5484" spans="1:8" s="30" customFormat="1" x14ac:dyDescent="0.3">
      <c r="A5484" s="27"/>
      <c r="B5484" s="27"/>
      <c r="C5484" s="28"/>
      <c r="D5484" s="29"/>
      <c r="E5484" s="28"/>
      <c r="F5484" s="29"/>
      <c r="G5484" s="33"/>
      <c r="H5484" s="33"/>
    </row>
    <row r="5485" spans="1:8" s="30" customFormat="1" x14ac:dyDescent="0.3">
      <c r="A5485" s="27"/>
      <c r="B5485" s="27"/>
      <c r="C5485" s="28"/>
      <c r="D5485" s="29"/>
      <c r="E5485" s="28"/>
      <c r="F5485" s="29"/>
      <c r="G5485" s="33"/>
      <c r="H5485" s="33"/>
    </row>
    <row r="5486" spans="1:8" s="30" customFormat="1" x14ac:dyDescent="0.3">
      <c r="A5486" s="27"/>
      <c r="B5486" s="27"/>
      <c r="C5486" s="28"/>
      <c r="D5486" s="29"/>
      <c r="E5486" s="28"/>
      <c r="F5486" s="29"/>
      <c r="G5486" s="33"/>
      <c r="H5486" s="33"/>
    </row>
    <row r="5487" spans="1:8" s="30" customFormat="1" x14ac:dyDescent="0.3">
      <c r="A5487" s="27"/>
      <c r="B5487" s="27"/>
      <c r="C5487" s="28"/>
      <c r="D5487" s="29"/>
      <c r="E5487" s="28"/>
      <c r="F5487" s="29"/>
      <c r="G5487" s="33"/>
      <c r="H5487" s="33"/>
    </row>
    <row r="5488" spans="1:8" s="30" customFormat="1" x14ac:dyDescent="0.3">
      <c r="A5488" s="27"/>
      <c r="B5488" s="27"/>
      <c r="C5488" s="28"/>
      <c r="D5488" s="29"/>
      <c r="E5488" s="28"/>
      <c r="F5488" s="29"/>
      <c r="G5488" s="33"/>
      <c r="H5488" s="33"/>
    </row>
    <row r="5489" spans="1:8" s="30" customFormat="1" x14ac:dyDescent="0.3">
      <c r="A5489" s="27"/>
      <c r="B5489" s="27"/>
      <c r="C5489" s="28"/>
      <c r="D5489" s="29"/>
      <c r="E5489" s="28"/>
      <c r="F5489" s="29"/>
      <c r="G5489" s="33"/>
      <c r="H5489" s="33"/>
    </row>
    <row r="5490" spans="1:8" s="30" customFormat="1" x14ac:dyDescent="0.3">
      <c r="A5490" s="27"/>
      <c r="B5490" s="27"/>
      <c r="C5490" s="28"/>
      <c r="D5490" s="29"/>
      <c r="E5490" s="28"/>
      <c r="F5490" s="29"/>
      <c r="G5490" s="33"/>
      <c r="H5490" s="33"/>
    </row>
    <row r="5491" spans="1:8" s="30" customFormat="1" x14ac:dyDescent="0.3">
      <c r="A5491" s="27"/>
      <c r="B5491" s="27"/>
      <c r="C5491" s="28"/>
      <c r="D5491" s="29"/>
      <c r="E5491" s="28"/>
      <c r="F5491" s="29"/>
      <c r="G5491" s="33"/>
      <c r="H5491" s="33"/>
    </row>
    <row r="5492" spans="1:8" s="30" customFormat="1" x14ac:dyDescent="0.3">
      <c r="A5492" s="27"/>
      <c r="B5492" s="27"/>
      <c r="C5492" s="28"/>
      <c r="D5492" s="29"/>
      <c r="E5492" s="28"/>
      <c r="F5492" s="29"/>
      <c r="G5492" s="33"/>
      <c r="H5492" s="33"/>
    </row>
    <row r="5493" spans="1:8" s="30" customFormat="1" x14ac:dyDescent="0.3">
      <c r="A5493" s="27"/>
      <c r="B5493" s="27"/>
      <c r="C5493" s="28"/>
      <c r="D5493" s="29"/>
      <c r="E5493" s="28"/>
      <c r="F5493" s="29"/>
      <c r="G5493" s="33"/>
      <c r="H5493" s="33"/>
    </row>
    <row r="5494" spans="1:8" s="30" customFormat="1" x14ac:dyDescent="0.3">
      <c r="A5494" s="27"/>
      <c r="B5494" s="27"/>
      <c r="C5494" s="28"/>
      <c r="D5494" s="29"/>
      <c r="E5494" s="28"/>
      <c r="F5494" s="29"/>
      <c r="G5494" s="33"/>
      <c r="H5494" s="33"/>
    </row>
    <row r="5495" spans="1:8" s="30" customFormat="1" x14ac:dyDescent="0.3">
      <c r="A5495" s="27"/>
      <c r="B5495" s="27"/>
      <c r="C5495" s="28"/>
      <c r="D5495" s="29"/>
      <c r="E5495" s="28"/>
      <c r="F5495" s="29"/>
      <c r="G5495" s="33"/>
      <c r="H5495" s="33"/>
    </row>
    <row r="5496" spans="1:8" s="30" customFormat="1" x14ac:dyDescent="0.3">
      <c r="A5496" s="27"/>
      <c r="B5496" s="27"/>
      <c r="C5496" s="28"/>
      <c r="D5496" s="29"/>
      <c r="E5496" s="28"/>
      <c r="F5496" s="29"/>
      <c r="G5496" s="33"/>
      <c r="H5496" s="33"/>
    </row>
    <row r="5497" spans="1:8" s="30" customFormat="1" x14ac:dyDescent="0.3">
      <c r="A5497" s="27"/>
      <c r="B5497" s="27"/>
      <c r="C5497" s="28"/>
      <c r="D5497" s="29"/>
      <c r="E5497" s="28"/>
      <c r="F5497" s="29"/>
      <c r="G5497" s="33"/>
      <c r="H5497" s="33"/>
    </row>
    <row r="5498" spans="1:8" s="30" customFormat="1" x14ac:dyDescent="0.3">
      <c r="A5498" s="27"/>
      <c r="B5498" s="27"/>
      <c r="C5498" s="28"/>
      <c r="D5498" s="29"/>
      <c r="E5498" s="28"/>
      <c r="F5498" s="29"/>
      <c r="G5498" s="33"/>
      <c r="H5498" s="33"/>
    </row>
    <row r="5499" spans="1:8" s="30" customFormat="1" x14ac:dyDescent="0.3">
      <c r="A5499" s="27"/>
      <c r="B5499" s="27"/>
      <c r="C5499" s="28"/>
      <c r="D5499" s="29"/>
      <c r="E5499" s="28"/>
      <c r="F5499" s="29"/>
      <c r="G5499" s="33"/>
      <c r="H5499" s="33"/>
    </row>
    <row r="5500" spans="1:8" s="30" customFormat="1" x14ac:dyDescent="0.3">
      <c r="A5500" s="27"/>
      <c r="B5500" s="27"/>
      <c r="C5500" s="28"/>
      <c r="D5500" s="29"/>
      <c r="E5500" s="28"/>
      <c r="F5500" s="29"/>
      <c r="G5500" s="33"/>
      <c r="H5500" s="33"/>
    </row>
    <row r="5501" spans="1:8" s="30" customFormat="1" x14ac:dyDescent="0.3">
      <c r="A5501" s="27"/>
      <c r="B5501" s="27"/>
      <c r="C5501" s="28"/>
      <c r="D5501" s="29"/>
      <c r="E5501" s="28"/>
      <c r="F5501" s="29"/>
      <c r="G5501" s="33"/>
      <c r="H5501" s="33"/>
    </row>
    <row r="5502" spans="1:8" s="30" customFormat="1" x14ac:dyDescent="0.3">
      <c r="A5502" s="27"/>
      <c r="B5502" s="27"/>
      <c r="C5502" s="28"/>
      <c r="D5502" s="29"/>
      <c r="E5502" s="28"/>
      <c r="F5502" s="29"/>
      <c r="G5502" s="33"/>
      <c r="H5502" s="33"/>
    </row>
    <row r="5503" spans="1:8" s="30" customFormat="1" x14ac:dyDescent="0.3">
      <c r="A5503" s="27"/>
      <c r="B5503" s="27"/>
      <c r="C5503" s="28"/>
      <c r="D5503" s="29"/>
      <c r="E5503" s="28"/>
      <c r="F5503" s="29"/>
      <c r="G5503" s="33"/>
      <c r="H5503" s="33"/>
    </row>
    <row r="5504" spans="1:8" s="30" customFormat="1" x14ac:dyDescent="0.3">
      <c r="A5504" s="27"/>
      <c r="B5504" s="27"/>
      <c r="C5504" s="28"/>
      <c r="D5504" s="29"/>
      <c r="E5504" s="28"/>
      <c r="F5504" s="29"/>
      <c r="G5504" s="33"/>
      <c r="H5504" s="33"/>
    </row>
    <row r="5505" spans="1:8" s="30" customFormat="1" x14ac:dyDescent="0.3">
      <c r="A5505" s="27"/>
      <c r="B5505" s="27"/>
      <c r="C5505" s="28"/>
      <c r="D5505" s="29"/>
      <c r="E5505" s="28"/>
      <c r="F5505" s="29"/>
      <c r="G5505" s="33"/>
      <c r="H5505" s="33"/>
    </row>
    <row r="5506" spans="1:8" s="30" customFormat="1" x14ac:dyDescent="0.3">
      <c r="A5506" s="27"/>
      <c r="B5506" s="27"/>
      <c r="C5506" s="28"/>
      <c r="D5506" s="29"/>
      <c r="E5506" s="28"/>
      <c r="F5506" s="29"/>
      <c r="G5506" s="33"/>
      <c r="H5506" s="33"/>
    </row>
    <row r="5507" spans="1:8" s="30" customFormat="1" x14ac:dyDescent="0.3">
      <c r="A5507" s="27"/>
      <c r="B5507" s="27"/>
      <c r="C5507" s="28"/>
      <c r="D5507" s="29"/>
      <c r="E5507" s="28"/>
      <c r="F5507" s="29"/>
      <c r="G5507" s="33"/>
      <c r="H5507" s="33"/>
    </row>
    <row r="5508" spans="1:8" s="30" customFormat="1" x14ac:dyDescent="0.3">
      <c r="A5508" s="27"/>
      <c r="B5508" s="27"/>
      <c r="C5508" s="28"/>
      <c r="D5508" s="29"/>
      <c r="E5508" s="28"/>
      <c r="F5508" s="29"/>
      <c r="G5508" s="33"/>
      <c r="H5508" s="33"/>
    </row>
    <row r="5509" spans="1:8" s="30" customFormat="1" x14ac:dyDescent="0.3">
      <c r="A5509" s="27"/>
      <c r="B5509" s="27"/>
      <c r="C5509" s="28"/>
      <c r="D5509" s="29"/>
      <c r="E5509" s="28"/>
      <c r="F5509" s="29"/>
      <c r="G5509" s="33"/>
      <c r="H5509" s="33"/>
    </row>
    <row r="5510" spans="1:8" s="30" customFormat="1" x14ac:dyDescent="0.3">
      <c r="A5510" s="27"/>
      <c r="B5510" s="27"/>
      <c r="C5510" s="28"/>
      <c r="D5510" s="29"/>
      <c r="E5510" s="28"/>
      <c r="F5510" s="29"/>
      <c r="G5510" s="33"/>
      <c r="H5510" s="33"/>
    </row>
    <row r="5511" spans="1:8" s="30" customFormat="1" x14ac:dyDescent="0.3">
      <c r="A5511" s="27"/>
      <c r="B5511" s="27"/>
      <c r="C5511" s="28"/>
      <c r="D5511" s="29"/>
      <c r="E5511" s="28"/>
      <c r="F5511" s="29"/>
      <c r="G5511" s="33"/>
      <c r="H5511" s="33"/>
    </row>
    <row r="5512" spans="1:8" s="30" customFormat="1" x14ac:dyDescent="0.3">
      <c r="A5512" s="27"/>
      <c r="B5512" s="27"/>
      <c r="C5512" s="28"/>
      <c r="D5512" s="29"/>
      <c r="E5512" s="28"/>
      <c r="F5512" s="29"/>
      <c r="G5512" s="33"/>
      <c r="H5512" s="33"/>
    </row>
    <row r="5513" spans="1:8" s="30" customFormat="1" x14ac:dyDescent="0.3">
      <c r="A5513" s="27"/>
      <c r="B5513" s="27"/>
      <c r="C5513" s="28"/>
      <c r="D5513" s="29"/>
      <c r="E5513" s="28"/>
      <c r="F5513" s="29"/>
      <c r="G5513" s="33"/>
      <c r="H5513" s="33"/>
    </row>
    <row r="5514" spans="1:8" s="30" customFormat="1" x14ac:dyDescent="0.3">
      <c r="A5514" s="27"/>
      <c r="B5514" s="27"/>
      <c r="C5514" s="28"/>
      <c r="D5514" s="29"/>
      <c r="E5514" s="28"/>
      <c r="F5514" s="29"/>
      <c r="G5514" s="33"/>
      <c r="H5514" s="33"/>
    </row>
    <row r="5515" spans="1:8" s="30" customFormat="1" x14ac:dyDescent="0.3">
      <c r="A5515" s="27"/>
      <c r="B5515" s="27"/>
      <c r="C5515" s="28"/>
      <c r="D5515" s="29"/>
      <c r="E5515" s="28"/>
      <c r="F5515" s="29"/>
      <c r="G5515" s="33"/>
      <c r="H5515" s="33"/>
    </row>
    <row r="5516" spans="1:8" s="30" customFormat="1" x14ac:dyDescent="0.3">
      <c r="A5516" s="27"/>
      <c r="B5516" s="27"/>
      <c r="C5516" s="28"/>
      <c r="D5516" s="29"/>
      <c r="E5516" s="28"/>
      <c r="F5516" s="29"/>
      <c r="G5516" s="33"/>
      <c r="H5516" s="33"/>
    </row>
    <row r="5517" spans="1:8" s="30" customFormat="1" x14ac:dyDescent="0.3">
      <c r="A5517" s="27"/>
      <c r="B5517" s="27"/>
      <c r="C5517" s="28"/>
      <c r="D5517" s="29"/>
      <c r="E5517" s="28"/>
      <c r="F5517" s="29"/>
      <c r="G5517" s="33"/>
      <c r="H5517" s="33"/>
    </row>
    <row r="5518" spans="1:8" s="30" customFormat="1" x14ac:dyDescent="0.3">
      <c r="A5518" s="27"/>
      <c r="B5518" s="27"/>
      <c r="C5518" s="28"/>
      <c r="D5518" s="29"/>
      <c r="E5518" s="28"/>
      <c r="F5518" s="29"/>
      <c r="G5518" s="33"/>
      <c r="H5518" s="33"/>
    </row>
    <row r="5519" spans="1:8" s="30" customFormat="1" x14ac:dyDescent="0.3">
      <c r="A5519" s="27"/>
      <c r="B5519" s="27"/>
      <c r="C5519" s="28"/>
      <c r="D5519" s="29"/>
      <c r="E5519" s="28"/>
      <c r="F5519" s="29"/>
      <c r="G5519" s="33"/>
      <c r="H5519" s="33"/>
    </row>
    <row r="5520" spans="1:8" s="30" customFormat="1" x14ac:dyDescent="0.3">
      <c r="A5520" s="27"/>
      <c r="B5520" s="27"/>
      <c r="C5520" s="28"/>
      <c r="D5520" s="29"/>
      <c r="E5520" s="28"/>
      <c r="F5520" s="29"/>
      <c r="G5520" s="33"/>
      <c r="H5520" s="33"/>
    </row>
    <row r="5521" spans="1:8" s="30" customFormat="1" x14ac:dyDescent="0.3">
      <c r="A5521" s="27"/>
      <c r="B5521" s="27"/>
      <c r="C5521" s="28"/>
      <c r="D5521" s="29"/>
      <c r="E5521" s="28"/>
      <c r="F5521" s="29"/>
      <c r="G5521" s="33"/>
      <c r="H5521" s="33"/>
    </row>
    <row r="5522" spans="1:8" s="30" customFormat="1" x14ac:dyDescent="0.3">
      <c r="A5522" s="27"/>
      <c r="B5522" s="27"/>
      <c r="C5522" s="28"/>
      <c r="D5522" s="29"/>
      <c r="E5522" s="28"/>
      <c r="F5522" s="29"/>
      <c r="G5522" s="33"/>
      <c r="H5522" s="33"/>
    </row>
    <row r="5523" spans="1:8" s="30" customFormat="1" x14ac:dyDescent="0.3">
      <c r="A5523" s="27"/>
      <c r="B5523" s="27"/>
      <c r="C5523" s="28"/>
      <c r="D5523" s="29"/>
      <c r="E5523" s="28"/>
      <c r="F5523" s="29"/>
      <c r="G5523" s="33"/>
      <c r="H5523" s="33"/>
    </row>
    <row r="5524" spans="1:8" s="30" customFormat="1" x14ac:dyDescent="0.3">
      <c r="A5524" s="27"/>
      <c r="B5524" s="27"/>
      <c r="C5524" s="28"/>
      <c r="D5524" s="29"/>
      <c r="E5524" s="28"/>
      <c r="F5524" s="29"/>
      <c r="G5524" s="33"/>
      <c r="H5524" s="33"/>
    </row>
    <row r="5525" spans="1:8" s="30" customFormat="1" x14ac:dyDescent="0.3">
      <c r="A5525" s="27"/>
      <c r="B5525" s="27"/>
      <c r="C5525" s="28"/>
      <c r="D5525" s="29"/>
      <c r="E5525" s="28"/>
      <c r="F5525" s="29"/>
      <c r="G5525" s="33"/>
      <c r="H5525" s="33"/>
    </row>
    <row r="5526" spans="1:8" s="30" customFormat="1" x14ac:dyDescent="0.3">
      <c r="A5526" s="27"/>
      <c r="B5526" s="27"/>
      <c r="C5526" s="28"/>
      <c r="D5526" s="29"/>
      <c r="E5526" s="28"/>
      <c r="F5526" s="29"/>
      <c r="G5526" s="33"/>
      <c r="H5526" s="33"/>
    </row>
    <row r="5527" spans="1:8" s="30" customFormat="1" x14ac:dyDescent="0.3">
      <c r="A5527" s="27"/>
      <c r="B5527" s="27"/>
      <c r="C5527" s="28"/>
      <c r="D5527" s="29"/>
      <c r="E5527" s="28"/>
      <c r="F5527" s="29"/>
      <c r="G5527" s="33"/>
      <c r="H5527" s="33"/>
    </row>
    <row r="5528" spans="1:8" s="30" customFormat="1" x14ac:dyDescent="0.3">
      <c r="A5528" s="27"/>
      <c r="B5528" s="27"/>
      <c r="C5528" s="28"/>
      <c r="D5528" s="29"/>
      <c r="E5528" s="28"/>
      <c r="F5528" s="29"/>
      <c r="G5528" s="33"/>
      <c r="H5528" s="33"/>
    </row>
    <row r="5529" spans="1:8" s="30" customFormat="1" x14ac:dyDescent="0.3">
      <c r="A5529" s="27"/>
      <c r="B5529" s="27"/>
      <c r="C5529" s="28"/>
      <c r="D5529" s="29"/>
      <c r="E5529" s="28"/>
      <c r="F5529" s="29"/>
      <c r="G5529" s="33"/>
      <c r="H5529" s="33"/>
    </row>
    <row r="5530" spans="1:8" s="30" customFormat="1" x14ac:dyDescent="0.3">
      <c r="A5530" s="27"/>
      <c r="B5530" s="27"/>
      <c r="C5530" s="28"/>
      <c r="D5530" s="29"/>
      <c r="E5530" s="28"/>
      <c r="F5530" s="29"/>
      <c r="G5530" s="33"/>
      <c r="H5530" s="33"/>
    </row>
    <row r="5531" spans="1:8" s="30" customFormat="1" x14ac:dyDescent="0.3">
      <c r="A5531" s="27"/>
      <c r="B5531" s="27"/>
      <c r="C5531" s="28"/>
      <c r="D5531" s="29"/>
      <c r="E5531" s="28"/>
      <c r="F5531" s="29"/>
      <c r="G5531" s="33"/>
      <c r="H5531" s="33"/>
    </row>
    <row r="5532" spans="1:8" s="30" customFormat="1" x14ac:dyDescent="0.3">
      <c r="A5532" s="27"/>
      <c r="B5532" s="27"/>
      <c r="C5532" s="28"/>
      <c r="D5532" s="29"/>
      <c r="E5532" s="28"/>
      <c r="F5532" s="29"/>
      <c r="G5532" s="33"/>
      <c r="H5532" s="33"/>
    </row>
    <row r="5533" spans="1:8" s="30" customFormat="1" x14ac:dyDescent="0.3">
      <c r="A5533" s="27"/>
      <c r="B5533" s="27"/>
      <c r="C5533" s="28"/>
      <c r="D5533" s="29"/>
      <c r="E5533" s="28"/>
      <c r="F5533" s="29"/>
      <c r="G5533" s="33"/>
      <c r="H5533" s="33"/>
    </row>
    <row r="5534" spans="1:8" s="30" customFormat="1" x14ac:dyDescent="0.3">
      <c r="A5534" s="27"/>
      <c r="B5534" s="27"/>
      <c r="C5534" s="28"/>
      <c r="D5534" s="29"/>
      <c r="E5534" s="28"/>
      <c r="F5534" s="29"/>
      <c r="G5534" s="33"/>
      <c r="H5534" s="33"/>
    </row>
    <row r="5535" spans="1:8" s="30" customFormat="1" x14ac:dyDescent="0.3">
      <c r="A5535" s="27"/>
      <c r="B5535" s="27"/>
      <c r="C5535" s="28"/>
      <c r="D5535" s="29"/>
      <c r="E5535" s="28"/>
      <c r="F5535" s="29"/>
      <c r="G5535" s="33"/>
      <c r="H5535" s="33"/>
    </row>
    <row r="5536" spans="1:8" s="30" customFormat="1" x14ac:dyDescent="0.3">
      <c r="A5536" s="27"/>
      <c r="B5536" s="27"/>
      <c r="C5536" s="28"/>
      <c r="D5536" s="29"/>
      <c r="E5536" s="28"/>
      <c r="F5536" s="29"/>
      <c r="G5536" s="33"/>
      <c r="H5536" s="33"/>
    </row>
    <row r="5537" spans="1:8" s="30" customFormat="1" x14ac:dyDescent="0.3">
      <c r="A5537" s="27"/>
      <c r="B5537" s="27"/>
      <c r="C5537" s="28"/>
      <c r="D5537" s="29"/>
      <c r="E5537" s="28"/>
      <c r="F5537" s="29"/>
      <c r="G5537" s="33"/>
      <c r="H5537" s="33"/>
    </row>
    <row r="5538" spans="1:8" s="30" customFormat="1" x14ac:dyDescent="0.3">
      <c r="A5538" s="27"/>
      <c r="B5538" s="27"/>
      <c r="C5538" s="28"/>
      <c r="D5538" s="29"/>
      <c r="E5538" s="28"/>
      <c r="F5538" s="29"/>
      <c r="G5538" s="33"/>
      <c r="H5538" s="33"/>
    </row>
    <row r="5539" spans="1:8" s="30" customFormat="1" x14ac:dyDescent="0.3">
      <c r="A5539" s="27"/>
      <c r="B5539" s="27"/>
      <c r="C5539" s="28"/>
      <c r="D5539" s="29"/>
      <c r="E5539" s="28"/>
      <c r="F5539" s="29"/>
      <c r="G5539" s="33"/>
      <c r="H5539" s="33"/>
    </row>
    <row r="5540" spans="1:8" s="30" customFormat="1" x14ac:dyDescent="0.3">
      <c r="A5540" s="27"/>
      <c r="B5540" s="27"/>
      <c r="C5540" s="28"/>
      <c r="D5540" s="29"/>
      <c r="E5540" s="28"/>
      <c r="F5540" s="29"/>
      <c r="G5540" s="33"/>
      <c r="H5540" s="33"/>
    </row>
    <row r="5541" spans="1:8" s="30" customFormat="1" x14ac:dyDescent="0.3">
      <c r="A5541" s="27"/>
      <c r="B5541" s="27"/>
      <c r="C5541" s="28"/>
      <c r="D5541" s="29"/>
      <c r="E5541" s="28"/>
      <c r="F5541" s="29"/>
      <c r="G5541" s="33"/>
      <c r="H5541" s="33"/>
    </row>
    <row r="5542" spans="1:8" s="30" customFormat="1" x14ac:dyDescent="0.3">
      <c r="A5542" s="27"/>
      <c r="B5542" s="27"/>
      <c r="C5542" s="28"/>
      <c r="D5542" s="29"/>
      <c r="E5542" s="28"/>
      <c r="F5542" s="29"/>
      <c r="G5542" s="33"/>
      <c r="H5542" s="33"/>
    </row>
    <row r="5543" spans="1:8" s="30" customFormat="1" x14ac:dyDescent="0.3">
      <c r="A5543" s="27"/>
      <c r="B5543" s="27"/>
      <c r="C5543" s="28"/>
      <c r="D5543" s="29"/>
      <c r="E5543" s="28"/>
      <c r="F5543" s="29"/>
      <c r="G5543" s="33"/>
      <c r="H5543" s="33"/>
    </row>
    <row r="5544" spans="1:8" s="30" customFormat="1" x14ac:dyDescent="0.3">
      <c r="A5544" s="27"/>
      <c r="B5544" s="27"/>
      <c r="C5544" s="28"/>
      <c r="D5544" s="29"/>
      <c r="E5544" s="28"/>
      <c r="F5544" s="29"/>
      <c r="G5544" s="33"/>
      <c r="H5544" s="33"/>
    </row>
    <row r="5545" spans="1:8" s="30" customFormat="1" x14ac:dyDescent="0.3">
      <c r="A5545" s="27"/>
      <c r="B5545" s="27"/>
      <c r="C5545" s="28"/>
      <c r="D5545" s="29"/>
      <c r="E5545" s="28"/>
      <c r="F5545" s="29"/>
      <c r="G5545" s="33"/>
      <c r="H5545" s="33"/>
    </row>
    <row r="5546" spans="1:8" s="30" customFormat="1" x14ac:dyDescent="0.3">
      <c r="A5546" s="27"/>
      <c r="B5546" s="27"/>
      <c r="C5546" s="28"/>
      <c r="D5546" s="29"/>
      <c r="E5546" s="28"/>
      <c r="F5546" s="29"/>
      <c r="G5546" s="33"/>
      <c r="H5546" s="33"/>
    </row>
    <row r="5547" spans="1:8" s="30" customFormat="1" x14ac:dyDescent="0.3">
      <c r="A5547" s="27"/>
      <c r="B5547" s="27"/>
      <c r="C5547" s="28"/>
      <c r="D5547" s="29"/>
      <c r="E5547" s="28"/>
      <c r="F5547" s="29"/>
      <c r="G5547" s="33"/>
      <c r="H5547" s="33"/>
    </row>
    <row r="5548" spans="1:8" s="30" customFormat="1" x14ac:dyDescent="0.3">
      <c r="A5548" s="27"/>
      <c r="B5548" s="27"/>
      <c r="C5548" s="28"/>
      <c r="D5548" s="29"/>
      <c r="E5548" s="28"/>
      <c r="F5548" s="29"/>
      <c r="G5548" s="33"/>
      <c r="H5548" s="33"/>
    </row>
    <row r="5549" spans="1:8" s="30" customFormat="1" x14ac:dyDescent="0.3">
      <c r="A5549" s="27"/>
      <c r="B5549" s="27"/>
      <c r="C5549" s="28"/>
      <c r="D5549" s="29"/>
      <c r="E5549" s="28"/>
      <c r="F5549" s="29"/>
      <c r="G5549" s="33"/>
      <c r="H5549" s="33"/>
    </row>
    <row r="5550" spans="1:8" s="30" customFormat="1" x14ac:dyDescent="0.3">
      <c r="A5550" s="27"/>
      <c r="B5550" s="27"/>
      <c r="C5550" s="28"/>
      <c r="D5550" s="29"/>
      <c r="E5550" s="28"/>
      <c r="F5550" s="29"/>
      <c r="G5550" s="33"/>
      <c r="H5550" s="33"/>
    </row>
    <row r="5551" spans="1:8" s="30" customFormat="1" x14ac:dyDescent="0.3">
      <c r="A5551" s="27"/>
      <c r="B5551" s="27"/>
      <c r="C5551" s="28"/>
      <c r="D5551" s="29"/>
      <c r="E5551" s="28"/>
      <c r="F5551" s="29"/>
      <c r="G5551" s="33"/>
      <c r="H5551" s="33"/>
    </row>
    <row r="5552" spans="1:8" s="30" customFormat="1" x14ac:dyDescent="0.3">
      <c r="A5552" s="27"/>
      <c r="B5552" s="27"/>
      <c r="C5552" s="28"/>
      <c r="D5552" s="29"/>
      <c r="E5552" s="28"/>
      <c r="F5552" s="29"/>
      <c r="G5552" s="33"/>
      <c r="H5552" s="33"/>
    </row>
    <row r="5553" spans="1:8" s="30" customFormat="1" x14ac:dyDescent="0.3">
      <c r="A5553" s="27"/>
      <c r="B5553" s="27"/>
      <c r="C5553" s="28"/>
      <c r="D5553" s="29"/>
      <c r="E5553" s="28"/>
      <c r="F5553" s="29"/>
      <c r="G5553" s="33"/>
      <c r="H5553" s="33"/>
    </row>
    <row r="5554" spans="1:8" s="30" customFormat="1" x14ac:dyDescent="0.3">
      <c r="A5554" s="27"/>
      <c r="B5554" s="27"/>
      <c r="C5554" s="28"/>
      <c r="D5554" s="29"/>
      <c r="E5554" s="28"/>
      <c r="F5554" s="29"/>
      <c r="G5554" s="33"/>
      <c r="H5554" s="33"/>
    </row>
    <row r="5555" spans="1:8" s="30" customFormat="1" x14ac:dyDescent="0.3">
      <c r="A5555" s="27"/>
      <c r="B5555" s="27"/>
      <c r="C5555" s="28"/>
      <c r="D5555" s="29"/>
      <c r="E5555" s="28"/>
      <c r="F5555" s="29"/>
      <c r="G5555" s="33"/>
      <c r="H5555" s="33"/>
    </row>
    <row r="5556" spans="1:8" s="30" customFormat="1" x14ac:dyDescent="0.3">
      <c r="A5556" s="27"/>
      <c r="B5556" s="27"/>
      <c r="C5556" s="28"/>
      <c r="D5556" s="29"/>
      <c r="E5556" s="28"/>
      <c r="F5556" s="29"/>
      <c r="G5556" s="33"/>
      <c r="H5556" s="33"/>
    </row>
    <row r="5557" spans="1:8" s="30" customFormat="1" x14ac:dyDescent="0.3">
      <c r="A5557" s="27"/>
      <c r="B5557" s="27"/>
      <c r="C5557" s="28"/>
      <c r="D5557" s="29"/>
      <c r="E5557" s="28"/>
      <c r="F5557" s="29"/>
      <c r="G5557" s="33"/>
      <c r="H5557" s="33"/>
    </row>
    <row r="5558" spans="1:8" s="30" customFormat="1" x14ac:dyDescent="0.3">
      <c r="A5558" s="27"/>
      <c r="B5558" s="27"/>
      <c r="C5558" s="28"/>
      <c r="D5558" s="29"/>
      <c r="E5558" s="28"/>
      <c r="F5558" s="29"/>
      <c r="G5558" s="33"/>
      <c r="H5558" s="33"/>
    </row>
    <row r="5559" spans="1:8" s="30" customFormat="1" x14ac:dyDescent="0.3">
      <c r="A5559" s="27"/>
      <c r="B5559" s="27"/>
      <c r="C5559" s="28"/>
      <c r="D5559" s="29"/>
      <c r="E5559" s="28"/>
      <c r="F5559" s="29"/>
      <c r="G5559" s="33"/>
      <c r="H5559" s="33"/>
    </row>
    <row r="5560" spans="1:8" s="30" customFormat="1" x14ac:dyDescent="0.3">
      <c r="A5560" s="27"/>
      <c r="B5560" s="27"/>
      <c r="C5560" s="28"/>
      <c r="D5560" s="29"/>
      <c r="E5560" s="28"/>
      <c r="F5560" s="29"/>
      <c r="G5560" s="33"/>
      <c r="H5560" s="33"/>
    </row>
    <row r="5561" spans="1:8" s="30" customFormat="1" x14ac:dyDescent="0.3">
      <c r="A5561" s="27"/>
      <c r="B5561" s="27"/>
      <c r="C5561" s="28"/>
      <c r="D5561" s="29"/>
      <c r="E5561" s="28"/>
      <c r="F5561" s="29"/>
      <c r="G5561" s="33"/>
      <c r="H5561" s="33"/>
    </row>
    <row r="5562" spans="1:8" s="30" customFormat="1" x14ac:dyDescent="0.3">
      <c r="A5562" s="27"/>
      <c r="B5562" s="27"/>
      <c r="C5562" s="28"/>
      <c r="D5562" s="29"/>
      <c r="E5562" s="28"/>
      <c r="F5562" s="29"/>
      <c r="G5562" s="33"/>
      <c r="H5562" s="33"/>
    </row>
    <row r="5563" spans="1:8" s="30" customFormat="1" x14ac:dyDescent="0.3">
      <c r="A5563" s="27"/>
      <c r="B5563" s="27"/>
      <c r="C5563" s="28"/>
      <c r="D5563" s="29"/>
      <c r="E5563" s="28"/>
      <c r="F5563" s="29"/>
      <c r="G5563" s="33"/>
      <c r="H5563" s="33"/>
    </row>
    <row r="5564" spans="1:8" s="30" customFormat="1" x14ac:dyDescent="0.3">
      <c r="A5564" s="27"/>
      <c r="B5564" s="27"/>
      <c r="C5564" s="28"/>
      <c r="D5564" s="29"/>
      <c r="E5564" s="28"/>
      <c r="F5564" s="29"/>
      <c r="G5564" s="33"/>
      <c r="H5564" s="33"/>
    </row>
    <row r="5565" spans="1:8" s="30" customFormat="1" x14ac:dyDescent="0.3">
      <c r="A5565" s="27"/>
      <c r="B5565" s="27"/>
      <c r="C5565" s="28"/>
      <c r="D5565" s="29"/>
      <c r="E5565" s="28"/>
      <c r="F5565" s="29"/>
      <c r="G5565" s="33"/>
      <c r="H5565" s="33"/>
    </row>
    <row r="5566" spans="1:8" s="30" customFormat="1" x14ac:dyDescent="0.3">
      <c r="A5566" s="27"/>
      <c r="B5566" s="27"/>
      <c r="C5566" s="28"/>
      <c r="D5566" s="29"/>
      <c r="E5566" s="28"/>
      <c r="F5566" s="29"/>
      <c r="G5566" s="33"/>
      <c r="H5566" s="33"/>
    </row>
    <row r="5567" spans="1:8" s="30" customFormat="1" x14ac:dyDescent="0.3">
      <c r="A5567" s="27"/>
      <c r="B5567" s="27"/>
      <c r="C5567" s="28"/>
      <c r="D5567" s="29"/>
      <c r="E5567" s="28"/>
      <c r="F5567" s="29"/>
      <c r="G5567" s="33"/>
      <c r="H5567" s="33"/>
    </row>
    <row r="5568" spans="1:8" s="30" customFormat="1" x14ac:dyDescent="0.3">
      <c r="A5568" s="27"/>
      <c r="B5568" s="27"/>
      <c r="C5568" s="28"/>
      <c r="D5568" s="29"/>
      <c r="E5568" s="28"/>
      <c r="F5568" s="29"/>
      <c r="G5568" s="33"/>
      <c r="H5568" s="33"/>
    </row>
    <row r="5569" spans="1:8" s="30" customFormat="1" x14ac:dyDescent="0.3">
      <c r="A5569" s="27"/>
      <c r="B5569" s="27"/>
      <c r="C5569" s="28"/>
      <c r="D5569" s="29"/>
      <c r="E5569" s="28"/>
      <c r="F5569" s="29"/>
      <c r="G5569" s="33"/>
      <c r="H5569" s="33"/>
    </row>
    <row r="5570" spans="1:8" s="30" customFormat="1" x14ac:dyDescent="0.3">
      <c r="A5570" s="27"/>
      <c r="B5570" s="27"/>
      <c r="C5570" s="28"/>
      <c r="D5570" s="29"/>
      <c r="E5570" s="28"/>
      <c r="F5570" s="29"/>
      <c r="G5570" s="33"/>
      <c r="H5570" s="33"/>
    </row>
    <row r="5571" spans="1:8" s="30" customFormat="1" x14ac:dyDescent="0.3">
      <c r="A5571" s="27"/>
      <c r="B5571" s="27"/>
      <c r="C5571" s="28"/>
      <c r="D5571" s="29"/>
      <c r="E5571" s="28"/>
      <c r="F5571" s="29"/>
      <c r="G5571" s="33"/>
      <c r="H5571" s="33"/>
    </row>
    <row r="5572" spans="1:8" s="30" customFormat="1" x14ac:dyDescent="0.3">
      <c r="A5572" s="27"/>
      <c r="B5572" s="27"/>
      <c r="C5572" s="28"/>
      <c r="D5572" s="29"/>
      <c r="E5572" s="28"/>
      <c r="F5572" s="29"/>
      <c r="G5572" s="33"/>
      <c r="H5572" s="33"/>
    </row>
    <row r="5573" spans="1:8" s="30" customFormat="1" x14ac:dyDescent="0.3">
      <c r="A5573" s="27"/>
      <c r="B5573" s="27"/>
      <c r="C5573" s="28"/>
      <c r="D5573" s="29"/>
      <c r="E5573" s="28"/>
      <c r="F5573" s="29"/>
      <c r="G5573" s="33"/>
      <c r="H5573" s="33"/>
    </row>
    <row r="5574" spans="1:8" s="30" customFormat="1" x14ac:dyDescent="0.3">
      <c r="A5574" s="27"/>
      <c r="B5574" s="27"/>
      <c r="C5574" s="28"/>
      <c r="D5574" s="29"/>
      <c r="E5574" s="28"/>
      <c r="F5574" s="29"/>
      <c r="G5574" s="33"/>
      <c r="H5574" s="33"/>
    </row>
    <row r="5575" spans="1:8" s="30" customFormat="1" x14ac:dyDescent="0.3">
      <c r="A5575" s="27"/>
      <c r="B5575" s="27"/>
      <c r="C5575" s="28"/>
      <c r="D5575" s="29"/>
      <c r="E5575" s="28"/>
      <c r="F5575" s="29"/>
      <c r="G5575" s="33"/>
      <c r="H5575" s="33"/>
    </row>
    <row r="5576" spans="1:8" s="30" customFormat="1" x14ac:dyDescent="0.3">
      <c r="A5576" s="27"/>
      <c r="B5576" s="27"/>
      <c r="C5576" s="28"/>
      <c r="D5576" s="29"/>
      <c r="E5576" s="28"/>
      <c r="F5576" s="29"/>
      <c r="G5576" s="33"/>
      <c r="H5576" s="33"/>
    </row>
    <row r="5577" spans="1:8" s="30" customFormat="1" x14ac:dyDescent="0.3">
      <c r="A5577" s="27"/>
      <c r="B5577" s="27"/>
      <c r="C5577" s="28"/>
      <c r="D5577" s="29"/>
      <c r="E5577" s="28"/>
      <c r="F5577" s="29"/>
      <c r="G5577" s="33"/>
      <c r="H5577" s="33"/>
    </row>
    <row r="5578" spans="1:8" s="30" customFormat="1" x14ac:dyDescent="0.3">
      <c r="A5578" s="27"/>
      <c r="B5578" s="27"/>
      <c r="C5578" s="28"/>
      <c r="D5578" s="29"/>
      <c r="E5578" s="28"/>
      <c r="F5578" s="29"/>
      <c r="G5578" s="33"/>
      <c r="H5578" s="33"/>
    </row>
    <row r="5579" spans="1:8" s="30" customFormat="1" x14ac:dyDescent="0.3">
      <c r="A5579" s="27"/>
      <c r="B5579" s="27"/>
      <c r="C5579" s="28"/>
      <c r="D5579" s="29"/>
      <c r="E5579" s="28"/>
      <c r="F5579" s="29"/>
      <c r="G5579" s="33"/>
      <c r="H5579" s="33"/>
    </row>
    <row r="5580" spans="1:8" s="30" customFormat="1" x14ac:dyDescent="0.3">
      <c r="A5580" s="27"/>
      <c r="B5580" s="27"/>
      <c r="C5580" s="28"/>
      <c r="D5580" s="29"/>
      <c r="E5580" s="28"/>
      <c r="F5580" s="29"/>
      <c r="G5580" s="33"/>
      <c r="H5580" s="33"/>
    </row>
    <row r="5581" spans="1:8" s="30" customFormat="1" x14ac:dyDescent="0.3">
      <c r="A5581" s="27"/>
      <c r="B5581" s="27"/>
      <c r="C5581" s="28"/>
      <c r="D5581" s="29"/>
      <c r="E5581" s="28"/>
      <c r="F5581" s="29"/>
      <c r="G5581" s="33"/>
      <c r="H5581" s="33"/>
    </row>
    <row r="5582" spans="1:8" s="30" customFormat="1" x14ac:dyDescent="0.3">
      <c r="A5582" s="27"/>
      <c r="B5582" s="27"/>
      <c r="C5582" s="28"/>
      <c r="D5582" s="29"/>
      <c r="E5582" s="28"/>
      <c r="F5582" s="29"/>
      <c r="G5582" s="33"/>
      <c r="H5582" s="33"/>
    </row>
    <row r="5583" spans="1:8" s="30" customFormat="1" x14ac:dyDescent="0.3">
      <c r="A5583" s="27"/>
      <c r="B5583" s="27"/>
      <c r="C5583" s="28"/>
      <c r="D5583" s="29"/>
      <c r="E5583" s="28"/>
      <c r="F5583" s="29"/>
      <c r="G5583" s="33"/>
      <c r="H5583" s="33"/>
    </row>
    <row r="5584" spans="1:8" s="30" customFormat="1" x14ac:dyDescent="0.3">
      <c r="A5584" s="27"/>
      <c r="B5584" s="27"/>
      <c r="C5584" s="28"/>
      <c r="D5584" s="29"/>
      <c r="E5584" s="28"/>
      <c r="F5584" s="29"/>
      <c r="G5584" s="33"/>
      <c r="H5584" s="33"/>
    </row>
    <row r="5585" spans="1:8" s="30" customFormat="1" x14ac:dyDescent="0.3">
      <c r="A5585" s="27"/>
      <c r="B5585" s="27"/>
      <c r="C5585" s="28"/>
      <c r="D5585" s="29"/>
      <c r="E5585" s="28"/>
      <c r="F5585" s="29"/>
      <c r="G5585" s="33"/>
      <c r="H5585" s="33"/>
    </row>
    <row r="5586" spans="1:8" s="30" customFormat="1" x14ac:dyDescent="0.3">
      <c r="A5586" s="27"/>
      <c r="B5586" s="27"/>
      <c r="C5586" s="28"/>
      <c r="D5586" s="29"/>
      <c r="E5586" s="28"/>
      <c r="F5586" s="29"/>
      <c r="G5586" s="33"/>
      <c r="H5586" s="33"/>
    </row>
    <row r="5587" spans="1:8" s="30" customFormat="1" x14ac:dyDescent="0.3">
      <c r="A5587" s="27"/>
      <c r="B5587" s="27"/>
      <c r="C5587" s="28"/>
      <c r="D5587" s="29"/>
      <c r="E5587" s="28"/>
      <c r="F5587" s="29"/>
      <c r="G5587" s="33"/>
      <c r="H5587" s="33"/>
    </row>
    <row r="5588" spans="1:8" s="30" customFormat="1" x14ac:dyDescent="0.3">
      <c r="A5588" s="27"/>
      <c r="B5588" s="27"/>
      <c r="C5588" s="28"/>
      <c r="D5588" s="29"/>
      <c r="E5588" s="28"/>
      <c r="F5588" s="29"/>
      <c r="G5588" s="33"/>
      <c r="H5588" s="33"/>
    </row>
    <row r="5589" spans="1:8" s="30" customFormat="1" x14ac:dyDescent="0.3">
      <c r="A5589" s="27"/>
      <c r="B5589" s="27"/>
      <c r="C5589" s="28"/>
      <c r="D5589" s="29"/>
      <c r="E5589" s="28"/>
      <c r="F5589" s="29"/>
      <c r="G5589" s="33"/>
      <c r="H5589" s="33"/>
    </row>
    <row r="5590" spans="1:8" s="30" customFormat="1" x14ac:dyDescent="0.3">
      <c r="A5590" s="27"/>
      <c r="B5590" s="27"/>
      <c r="C5590" s="28"/>
      <c r="D5590" s="29"/>
      <c r="E5590" s="28"/>
      <c r="F5590" s="29"/>
      <c r="G5590" s="33"/>
      <c r="H5590" s="33"/>
    </row>
    <row r="5591" spans="1:8" s="30" customFormat="1" x14ac:dyDescent="0.3">
      <c r="A5591" s="27"/>
      <c r="B5591" s="27"/>
      <c r="C5591" s="28"/>
      <c r="D5591" s="29"/>
      <c r="E5591" s="28"/>
      <c r="F5591" s="29"/>
      <c r="G5591" s="33"/>
      <c r="H5591" s="33"/>
    </row>
    <row r="5592" spans="1:8" s="30" customFormat="1" x14ac:dyDescent="0.3">
      <c r="A5592" s="27"/>
      <c r="B5592" s="27"/>
      <c r="C5592" s="28"/>
      <c r="D5592" s="29"/>
      <c r="E5592" s="28"/>
      <c r="F5592" s="29"/>
      <c r="G5592" s="33"/>
      <c r="H5592" s="33"/>
    </row>
    <row r="5593" spans="1:8" s="30" customFormat="1" x14ac:dyDescent="0.3">
      <c r="A5593" s="27"/>
      <c r="B5593" s="27"/>
      <c r="C5593" s="28"/>
      <c r="D5593" s="29"/>
      <c r="E5593" s="28"/>
      <c r="F5593" s="29"/>
      <c r="G5593" s="33"/>
      <c r="H5593" s="33"/>
    </row>
    <row r="5594" spans="1:8" s="30" customFormat="1" x14ac:dyDescent="0.3">
      <c r="A5594" s="27"/>
      <c r="B5594" s="27"/>
      <c r="C5594" s="28"/>
      <c r="D5594" s="29"/>
      <c r="E5594" s="28"/>
      <c r="F5594" s="29"/>
      <c r="G5594" s="33"/>
      <c r="H5594" s="33"/>
    </row>
    <row r="5595" spans="1:8" s="30" customFormat="1" x14ac:dyDescent="0.3">
      <c r="A5595" s="27"/>
      <c r="B5595" s="27"/>
      <c r="C5595" s="28"/>
      <c r="D5595" s="29"/>
      <c r="E5595" s="28"/>
      <c r="F5595" s="29"/>
      <c r="G5595" s="33"/>
      <c r="H5595" s="33"/>
    </row>
    <row r="5596" spans="1:8" s="30" customFormat="1" x14ac:dyDescent="0.3">
      <c r="A5596" s="27"/>
      <c r="B5596" s="27"/>
      <c r="C5596" s="28"/>
      <c r="D5596" s="29"/>
      <c r="E5596" s="28"/>
      <c r="F5596" s="29"/>
      <c r="G5596" s="33"/>
      <c r="H5596" s="33"/>
    </row>
    <row r="5597" spans="1:8" s="30" customFormat="1" x14ac:dyDescent="0.3">
      <c r="A5597" s="27"/>
      <c r="B5597" s="27"/>
      <c r="C5597" s="28"/>
      <c r="D5597" s="29"/>
      <c r="E5597" s="28"/>
      <c r="F5597" s="29"/>
      <c r="G5597" s="33"/>
      <c r="H5597" s="33"/>
    </row>
    <row r="5598" spans="1:8" s="30" customFormat="1" x14ac:dyDescent="0.3">
      <c r="A5598" s="27"/>
      <c r="B5598" s="27"/>
      <c r="C5598" s="28"/>
      <c r="D5598" s="29"/>
      <c r="E5598" s="28"/>
      <c r="F5598" s="29"/>
      <c r="G5598" s="33"/>
      <c r="H5598" s="33"/>
    </row>
    <row r="5599" spans="1:8" s="30" customFormat="1" x14ac:dyDescent="0.3">
      <c r="A5599" s="27"/>
      <c r="B5599" s="27"/>
      <c r="C5599" s="28"/>
      <c r="D5599" s="29"/>
      <c r="E5599" s="28"/>
      <c r="F5599" s="29"/>
      <c r="G5599" s="33"/>
      <c r="H5599" s="33"/>
    </row>
    <row r="5600" spans="1:8" s="30" customFormat="1" x14ac:dyDescent="0.3">
      <c r="A5600" s="27"/>
      <c r="B5600" s="27"/>
      <c r="C5600" s="28"/>
      <c r="D5600" s="29"/>
      <c r="E5600" s="28"/>
      <c r="F5600" s="29"/>
      <c r="G5600" s="33"/>
      <c r="H5600" s="33"/>
    </row>
    <row r="5601" spans="1:8" s="30" customFormat="1" x14ac:dyDescent="0.3">
      <c r="A5601" s="27"/>
      <c r="B5601" s="27"/>
      <c r="C5601" s="28"/>
      <c r="D5601" s="29"/>
      <c r="E5601" s="28"/>
      <c r="F5601" s="29"/>
      <c r="G5601" s="33"/>
      <c r="H5601" s="33"/>
    </row>
    <row r="5602" spans="1:8" s="30" customFormat="1" x14ac:dyDescent="0.3">
      <c r="A5602" s="27"/>
      <c r="B5602" s="27"/>
      <c r="C5602" s="28"/>
      <c r="D5602" s="29"/>
      <c r="E5602" s="28"/>
      <c r="F5602" s="29"/>
      <c r="G5602" s="33"/>
      <c r="H5602" s="33"/>
    </row>
    <row r="5603" spans="1:8" s="30" customFormat="1" x14ac:dyDescent="0.3">
      <c r="A5603" s="27"/>
      <c r="B5603" s="27"/>
      <c r="C5603" s="28"/>
      <c r="D5603" s="29"/>
      <c r="E5603" s="28"/>
      <c r="F5603" s="29"/>
      <c r="G5603" s="33"/>
      <c r="H5603" s="33"/>
    </row>
    <row r="5604" spans="1:8" s="30" customFormat="1" x14ac:dyDescent="0.3">
      <c r="A5604" s="27"/>
      <c r="B5604" s="27"/>
      <c r="C5604" s="28"/>
      <c r="D5604" s="29"/>
      <c r="E5604" s="28"/>
      <c r="F5604" s="29"/>
      <c r="G5604" s="33"/>
      <c r="H5604" s="33"/>
    </row>
    <row r="5605" spans="1:8" s="30" customFormat="1" x14ac:dyDescent="0.3">
      <c r="A5605" s="27"/>
      <c r="B5605" s="27"/>
      <c r="C5605" s="28"/>
      <c r="D5605" s="29"/>
      <c r="E5605" s="28"/>
      <c r="F5605" s="29"/>
      <c r="G5605" s="33"/>
      <c r="H5605" s="33"/>
    </row>
    <row r="5606" spans="1:8" s="30" customFormat="1" x14ac:dyDescent="0.3">
      <c r="A5606" s="27"/>
      <c r="B5606" s="27"/>
      <c r="C5606" s="28"/>
      <c r="D5606" s="29"/>
      <c r="E5606" s="28"/>
      <c r="F5606" s="29"/>
      <c r="G5606" s="33"/>
      <c r="H5606" s="33"/>
    </row>
    <row r="5607" spans="1:8" s="30" customFormat="1" x14ac:dyDescent="0.3">
      <c r="A5607" s="27"/>
      <c r="B5607" s="27"/>
      <c r="C5607" s="28"/>
      <c r="D5607" s="29"/>
      <c r="E5607" s="28"/>
      <c r="F5607" s="29"/>
      <c r="G5607" s="33"/>
      <c r="H5607" s="33"/>
    </row>
    <row r="5608" spans="1:8" s="30" customFormat="1" x14ac:dyDescent="0.3">
      <c r="A5608" s="27"/>
      <c r="B5608" s="27"/>
      <c r="C5608" s="28"/>
      <c r="D5608" s="29"/>
      <c r="E5608" s="28"/>
      <c r="F5608" s="29"/>
      <c r="G5608" s="33"/>
      <c r="H5608" s="33"/>
    </row>
    <row r="5609" spans="1:8" s="30" customFormat="1" x14ac:dyDescent="0.3">
      <c r="A5609" s="27"/>
      <c r="B5609" s="27"/>
      <c r="C5609" s="28"/>
      <c r="D5609" s="29"/>
      <c r="E5609" s="28"/>
      <c r="F5609" s="29"/>
      <c r="G5609" s="33"/>
      <c r="H5609" s="33"/>
    </row>
    <row r="5610" spans="1:8" s="30" customFormat="1" x14ac:dyDescent="0.3">
      <c r="A5610" s="27"/>
      <c r="B5610" s="27"/>
      <c r="C5610" s="28"/>
      <c r="D5610" s="29"/>
      <c r="E5610" s="28"/>
      <c r="F5610" s="29"/>
      <c r="G5610" s="33"/>
      <c r="H5610" s="33"/>
    </row>
    <row r="5611" spans="1:8" s="30" customFormat="1" x14ac:dyDescent="0.3">
      <c r="A5611" s="27"/>
      <c r="B5611" s="27"/>
      <c r="C5611" s="28"/>
      <c r="D5611" s="29"/>
      <c r="E5611" s="28"/>
      <c r="F5611" s="29"/>
      <c r="G5611" s="33"/>
      <c r="H5611" s="33"/>
    </row>
    <row r="5612" spans="1:8" s="30" customFormat="1" x14ac:dyDescent="0.3">
      <c r="A5612" s="27"/>
      <c r="B5612" s="27"/>
      <c r="C5612" s="28"/>
      <c r="D5612" s="29"/>
      <c r="E5612" s="28"/>
      <c r="F5612" s="29"/>
      <c r="G5612" s="33"/>
      <c r="H5612" s="33"/>
    </row>
    <row r="5613" spans="1:8" s="30" customFormat="1" x14ac:dyDescent="0.3">
      <c r="A5613" s="27"/>
      <c r="B5613" s="27"/>
      <c r="C5613" s="28"/>
      <c r="D5613" s="29"/>
      <c r="E5613" s="28"/>
      <c r="F5613" s="29"/>
      <c r="G5613" s="33"/>
      <c r="H5613" s="33"/>
    </row>
    <row r="5614" spans="1:8" s="30" customFormat="1" x14ac:dyDescent="0.3">
      <c r="A5614" s="27"/>
      <c r="B5614" s="27"/>
      <c r="C5614" s="28"/>
      <c r="D5614" s="29"/>
      <c r="E5614" s="28"/>
      <c r="F5614" s="29"/>
      <c r="G5614" s="33"/>
      <c r="H5614" s="33"/>
    </row>
    <row r="5615" spans="1:8" s="30" customFormat="1" x14ac:dyDescent="0.3">
      <c r="A5615" s="27"/>
      <c r="B5615" s="27"/>
      <c r="C5615" s="28"/>
      <c r="D5615" s="29"/>
      <c r="E5615" s="28"/>
      <c r="F5615" s="29"/>
      <c r="G5615" s="33"/>
      <c r="H5615" s="33"/>
    </row>
    <row r="5616" spans="1:8" s="30" customFormat="1" x14ac:dyDescent="0.3">
      <c r="A5616" s="27"/>
      <c r="B5616" s="27"/>
      <c r="C5616" s="28"/>
      <c r="D5616" s="29"/>
      <c r="E5616" s="28"/>
      <c r="F5616" s="29"/>
      <c r="G5616" s="33"/>
      <c r="H5616" s="33"/>
    </row>
    <row r="5617" spans="1:8" s="30" customFormat="1" x14ac:dyDescent="0.3">
      <c r="A5617" s="27"/>
      <c r="B5617" s="27"/>
      <c r="C5617" s="28"/>
      <c r="D5617" s="29"/>
      <c r="E5617" s="28"/>
      <c r="F5617" s="29"/>
      <c r="G5617" s="33"/>
      <c r="H5617" s="33"/>
    </row>
    <row r="5618" spans="1:8" s="30" customFormat="1" x14ac:dyDescent="0.3">
      <c r="A5618" s="27"/>
      <c r="B5618" s="27"/>
      <c r="C5618" s="28"/>
      <c r="D5618" s="29"/>
      <c r="E5618" s="28"/>
      <c r="F5618" s="29"/>
      <c r="G5618" s="33"/>
      <c r="H5618" s="33"/>
    </row>
    <row r="5619" spans="1:8" s="30" customFormat="1" x14ac:dyDescent="0.3">
      <c r="A5619" s="27"/>
      <c r="B5619" s="27"/>
      <c r="C5619" s="28"/>
      <c r="D5619" s="29"/>
      <c r="E5619" s="28"/>
      <c r="F5619" s="29"/>
      <c r="G5619" s="33"/>
      <c r="H5619" s="33"/>
    </row>
    <row r="5620" spans="1:8" s="30" customFormat="1" x14ac:dyDescent="0.3">
      <c r="A5620" s="27"/>
      <c r="B5620" s="27"/>
      <c r="C5620" s="28"/>
      <c r="D5620" s="29"/>
      <c r="E5620" s="28"/>
      <c r="F5620" s="29"/>
      <c r="G5620" s="33"/>
      <c r="H5620" s="33"/>
    </row>
    <row r="5621" spans="1:8" s="30" customFormat="1" x14ac:dyDescent="0.3">
      <c r="A5621" s="27"/>
      <c r="B5621" s="27"/>
      <c r="C5621" s="28"/>
      <c r="D5621" s="29"/>
      <c r="E5621" s="28"/>
      <c r="F5621" s="29"/>
      <c r="G5621" s="33"/>
      <c r="H5621" s="33"/>
    </row>
    <row r="5622" spans="1:8" s="30" customFormat="1" x14ac:dyDescent="0.3">
      <c r="A5622" s="27"/>
      <c r="B5622" s="27"/>
      <c r="C5622" s="28"/>
      <c r="D5622" s="29"/>
      <c r="E5622" s="28"/>
      <c r="F5622" s="29"/>
      <c r="G5622" s="33"/>
      <c r="H5622" s="33"/>
    </row>
    <row r="5623" spans="1:8" s="30" customFormat="1" x14ac:dyDescent="0.3">
      <c r="A5623" s="27"/>
      <c r="B5623" s="27"/>
      <c r="C5623" s="28"/>
      <c r="D5623" s="29"/>
      <c r="E5623" s="28"/>
      <c r="F5623" s="29"/>
      <c r="G5623" s="33"/>
      <c r="H5623" s="33"/>
    </row>
    <row r="5624" spans="1:8" s="30" customFormat="1" x14ac:dyDescent="0.3">
      <c r="A5624" s="27"/>
      <c r="B5624" s="27"/>
      <c r="C5624" s="28"/>
      <c r="D5624" s="29"/>
      <c r="E5624" s="28"/>
      <c r="F5624" s="29"/>
      <c r="G5624" s="33"/>
      <c r="H5624" s="33"/>
    </row>
    <row r="5625" spans="1:8" s="30" customFormat="1" x14ac:dyDescent="0.3">
      <c r="A5625" s="27"/>
      <c r="B5625" s="27"/>
      <c r="C5625" s="28"/>
      <c r="D5625" s="29"/>
      <c r="E5625" s="28"/>
      <c r="F5625" s="29"/>
      <c r="G5625" s="33"/>
      <c r="H5625" s="33"/>
    </row>
    <row r="5626" spans="1:8" s="30" customFormat="1" x14ac:dyDescent="0.3">
      <c r="A5626" s="27"/>
      <c r="B5626" s="27"/>
      <c r="C5626" s="28"/>
      <c r="D5626" s="29"/>
      <c r="E5626" s="28"/>
      <c r="F5626" s="29"/>
      <c r="G5626" s="33"/>
      <c r="H5626" s="33"/>
    </row>
    <row r="5627" spans="1:8" s="30" customFormat="1" x14ac:dyDescent="0.3">
      <c r="A5627" s="27"/>
      <c r="B5627" s="27"/>
      <c r="C5627" s="28"/>
      <c r="D5627" s="29"/>
      <c r="E5627" s="28"/>
      <c r="F5627" s="29"/>
      <c r="G5627" s="33"/>
      <c r="H5627" s="33"/>
    </row>
    <row r="5628" spans="1:8" s="30" customFormat="1" x14ac:dyDescent="0.3">
      <c r="A5628" s="27"/>
      <c r="B5628" s="27"/>
      <c r="C5628" s="28"/>
      <c r="D5628" s="29"/>
      <c r="E5628" s="28"/>
      <c r="F5628" s="29"/>
      <c r="G5628" s="33"/>
      <c r="H5628" s="33"/>
    </row>
    <row r="5629" spans="1:8" s="30" customFormat="1" x14ac:dyDescent="0.3">
      <c r="A5629" s="27"/>
      <c r="B5629" s="27"/>
      <c r="C5629" s="28"/>
      <c r="D5629" s="29"/>
      <c r="E5629" s="28"/>
      <c r="F5629" s="29"/>
      <c r="G5629" s="33"/>
      <c r="H5629" s="33"/>
    </row>
    <row r="5630" spans="1:8" s="30" customFormat="1" x14ac:dyDescent="0.3">
      <c r="A5630" s="27"/>
      <c r="B5630" s="27"/>
      <c r="C5630" s="28"/>
      <c r="D5630" s="29"/>
      <c r="E5630" s="28"/>
      <c r="F5630" s="29"/>
      <c r="G5630" s="33"/>
      <c r="H5630" s="33"/>
    </row>
    <row r="5631" spans="1:8" s="30" customFormat="1" x14ac:dyDescent="0.3">
      <c r="A5631" s="27"/>
      <c r="B5631" s="27"/>
      <c r="C5631" s="28"/>
      <c r="D5631" s="29"/>
      <c r="E5631" s="28"/>
      <c r="F5631" s="29"/>
      <c r="G5631" s="33"/>
      <c r="H5631" s="33"/>
    </row>
    <row r="5632" spans="1:8" s="30" customFormat="1" x14ac:dyDescent="0.3">
      <c r="A5632" s="27"/>
      <c r="B5632" s="27"/>
      <c r="C5632" s="28"/>
      <c r="D5632" s="29"/>
      <c r="E5632" s="28"/>
      <c r="F5632" s="29"/>
      <c r="G5632" s="33"/>
      <c r="H5632" s="33"/>
    </row>
    <row r="5633" spans="1:8" s="30" customFormat="1" x14ac:dyDescent="0.3">
      <c r="A5633" s="27"/>
      <c r="B5633" s="27"/>
      <c r="C5633" s="28"/>
      <c r="D5633" s="29"/>
      <c r="E5633" s="28"/>
      <c r="F5633" s="29"/>
      <c r="G5633" s="33"/>
      <c r="H5633" s="33"/>
    </row>
    <row r="5634" spans="1:8" s="30" customFormat="1" x14ac:dyDescent="0.3">
      <c r="A5634" s="27"/>
      <c r="B5634" s="27"/>
      <c r="C5634" s="28"/>
      <c r="D5634" s="29"/>
      <c r="E5634" s="28"/>
      <c r="F5634" s="29"/>
      <c r="G5634" s="33"/>
      <c r="H5634" s="33"/>
    </row>
    <row r="5635" spans="1:8" s="30" customFormat="1" x14ac:dyDescent="0.3">
      <c r="A5635" s="27"/>
      <c r="B5635" s="27"/>
      <c r="C5635" s="28"/>
      <c r="D5635" s="29"/>
      <c r="E5635" s="28"/>
      <c r="F5635" s="29"/>
      <c r="G5635" s="33"/>
      <c r="H5635" s="33"/>
    </row>
    <row r="5636" spans="1:8" s="30" customFormat="1" x14ac:dyDescent="0.3">
      <c r="A5636" s="27"/>
      <c r="B5636" s="27"/>
      <c r="C5636" s="28"/>
      <c r="D5636" s="29"/>
      <c r="E5636" s="28"/>
      <c r="F5636" s="29"/>
      <c r="G5636" s="33"/>
      <c r="H5636" s="33"/>
    </row>
    <row r="5637" spans="1:8" s="30" customFormat="1" x14ac:dyDescent="0.3">
      <c r="A5637" s="27"/>
      <c r="B5637" s="27"/>
      <c r="C5637" s="28"/>
      <c r="D5637" s="29"/>
      <c r="E5637" s="28"/>
      <c r="F5637" s="29"/>
      <c r="G5637" s="33"/>
      <c r="H5637" s="33"/>
    </row>
    <row r="5638" spans="1:8" s="30" customFormat="1" x14ac:dyDescent="0.3">
      <c r="A5638" s="27"/>
      <c r="B5638" s="27"/>
      <c r="C5638" s="28"/>
      <c r="D5638" s="29"/>
      <c r="E5638" s="28"/>
      <c r="F5638" s="29"/>
      <c r="G5638" s="33"/>
      <c r="H5638" s="33"/>
    </row>
    <row r="5639" spans="1:8" s="30" customFormat="1" x14ac:dyDescent="0.3">
      <c r="A5639" s="27"/>
      <c r="B5639" s="27"/>
      <c r="C5639" s="28"/>
      <c r="D5639" s="29"/>
      <c r="E5639" s="28"/>
      <c r="F5639" s="29"/>
      <c r="G5639" s="33"/>
      <c r="H5639" s="33"/>
    </row>
    <row r="5640" spans="1:8" s="30" customFormat="1" x14ac:dyDescent="0.3">
      <c r="A5640" s="27"/>
      <c r="B5640" s="27"/>
      <c r="C5640" s="28"/>
      <c r="D5640" s="29"/>
      <c r="E5640" s="28"/>
      <c r="F5640" s="29"/>
      <c r="G5640" s="33"/>
      <c r="H5640" s="33"/>
    </row>
    <row r="5641" spans="1:8" s="30" customFormat="1" x14ac:dyDescent="0.3">
      <c r="A5641" s="27"/>
      <c r="B5641" s="27"/>
      <c r="C5641" s="28"/>
      <c r="D5641" s="29"/>
      <c r="E5641" s="28"/>
      <c r="F5641" s="29"/>
      <c r="G5641" s="33"/>
      <c r="H5641" s="33"/>
    </row>
    <row r="5642" spans="1:8" s="30" customFormat="1" x14ac:dyDescent="0.3">
      <c r="A5642" s="27"/>
      <c r="B5642" s="27"/>
      <c r="C5642" s="28"/>
      <c r="D5642" s="29"/>
      <c r="E5642" s="28"/>
      <c r="F5642" s="29"/>
      <c r="G5642" s="33"/>
      <c r="H5642" s="33"/>
    </row>
    <row r="5643" spans="1:8" s="30" customFormat="1" x14ac:dyDescent="0.3">
      <c r="A5643" s="27"/>
      <c r="B5643" s="27"/>
      <c r="C5643" s="28"/>
      <c r="D5643" s="29"/>
      <c r="E5643" s="28"/>
      <c r="F5643" s="29"/>
      <c r="G5643" s="33"/>
      <c r="H5643" s="33"/>
    </row>
    <row r="5644" spans="1:8" s="30" customFormat="1" x14ac:dyDescent="0.3">
      <c r="A5644" s="27"/>
      <c r="B5644" s="27"/>
      <c r="C5644" s="28"/>
      <c r="D5644" s="29"/>
      <c r="E5644" s="28"/>
      <c r="F5644" s="29"/>
      <c r="G5644" s="33"/>
      <c r="H5644" s="33"/>
    </row>
    <row r="5645" spans="1:8" s="30" customFormat="1" x14ac:dyDescent="0.3">
      <c r="A5645" s="27"/>
      <c r="B5645" s="27"/>
      <c r="C5645" s="28"/>
      <c r="D5645" s="29"/>
      <c r="E5645" s="28"/>
      <c r="F5645" s="29"/>
      <c r="G5645" s="33"/>
      <c r="H5645" s="33"/>
    </row>
    <row r="5646" spans="1:8" s="30" customFormat="1" x14ac:dyDescent="0.3">
      <c r="A5646" s="27"/>
      <c r="B5646" s="27"/>
      <c r="C5646" s="28"/>
      <c r="D5646" s="29"/>
      <c r="E5646" s="28"/>
      <c r="F5646" s="29"/>
      <c r="G5646" s="33"/>
      <c r="H5646" s="33"/>
    </row>
    <row r="5647" spans="1:8" s="30" customFormat="1" x14ac:dyDescent="0.3">
      <c r="A5647" s="27"/>
      <c r="B5647" s="27"/>
      <c r="C5647" s="28"/>
      <c r="D5647" s="29"/>
      <c r="E5647" s="28"/>
      <c r="F5647" s="29"/>
      <c r="G5647" s="33"/>
      <c r="H5647" s="33"/>
    </row>
    <row r="5648" spans="1:8" s="30" customFormat="1" x14ac:dyDescent="0.3">
      <c r="A5648" s="27"/>
      <c r="B5648" s="27"/>
      <c r="C5648" s="28"/>
      <c r="D5648" s="29"/>
      <c r="E5648" s="28"/>
      <c r="F5648" s="29"/>
      <c r="G5648" s="33"/>
      <c r="H5648" s="33"/>
    </row>
    <row r="5649" spans="1:8" s="30" customFormat="1" x14ac:dyDescent="0.3">
      <c r="A5649" s="27"/>
      <c r="B5649" s="27"/>
      <c r="C5649" s="28"/>
      <c r="D5649" s="29"/>
      <c r="E5649" s="28"/>
      <c r="F5649" s="29"/>
      <c r="G5649" s="33"/>
      <c r="H5649" s="33"/>
    </row>
    <row r="5650" spans="1:8" s="30" customFormat="1" x14ac:dyDescent="0.3">
      <c r="A5650" s="27"/>
      <c r="B5650" s="27"/>
      <c r="C5650" s="28"/>
      <c r="D5650" s="29"/>
      <c r="E5650" s="28"/>
      <c r="F5650" s="29"/>
      <c r="G5650" s="33"/>
      <c r="H5650" s="33"/>
    </row>
    <row r="5651" spans="1:8" s="30" customFormat="1" x14ac:dyDescent="0.3">
      <c r="A5651" s="27"/>
      <c r="B5651" s="27"/>
      <c r="C5651" s="28"/>
      <c r="D5651" s="29"/>
      <c r="E5651" s="28"/>
      <c r="F5651" s="29"/>
      <c r="G5651" s="33"/>
      <c r="H5651" s="33"/>
    </row>
    <row r="5652" spans="1:8" s="30" customFormat="1" x14ac:dyDescent="0.3">
      <c r="A5652" s="27"/>
      <c r="B5652" s="27"/>
      <c r="C5652" s="28"/>
      <c r="D5652" s="29"/>
      <c r="E5652" s="28"/>
      <c r="F5652" s="29"/>
      <c r="G5652" s="33"/>
      <c r="H5652" s="33"/>
    </row>
    <row r="5653" spans="1:8" s="30" customFormat="1" x14ac:dyDescent="0.3">
      <c r="A5653" s="27"/>
      <c r="B5653" s="27"/>
      <c r="C5653" s="28"/>
      <c r="D5653" s="29"/>
      <c r="E5653" s="28"/>
      <c r="F5653" s="29"/>
      <c r="G5653" s="33"/>
      <c r="H5653" s="33"/>
    </row>
    <row r="5654" spans="1:8" s="30" customFormat="1" x14ac:dyDescent="0.3">
      <c r="A5654" s="27"/>
      <c r="B5654" s="27"/>
      <c r="C5654" s="28"/>
      <c r="D5654" s="29"/>
      <c r="E5654" s="28"/>
      <c r="F5654" s="29"/>
      <c r="G5654" s="33"/>
      <c r="H5654" s="33"/>
    </row>
    <row r="5655" spans="1:8" s="30" customFormat="1" x14ac:dyDescent="0.3">
      <c r="A5655" s="27"/>
      <c r="B5655" s="27"/>
      <c r="C5655" s="28"/>
      <c r="D5655" s="29"/>
      <c r="E5655" s="28"/>
      <c r="F5655" s="29"/>
      <c r="G5655" s="33"/>
      <c r="H5655" s="33"/>
    </row>
    <row r="5656" spans="1:8" s="30" customFormat="1" x14ac:dyDescent="0.3">
      <c r="A5656" s="27"/>
      <c r="B5656" s="27"/>
      <c r="C5656" s="28"/>
      <c r="D5656" s="29"/>
      <c r="E5656" s="28"/>
      <c r="F5656" s="29"/>
      <c r="G5656" s="33"/>
      <c r="H5656" s="33"/>
    </row>
    <row r="5657" spans="1:8" s="30" customFormat="1" x14ac:dyDescent="0.3">
      <c r="A5657" s="27"/>
      <c r="B5657" s="27"/>
      <c r="C5657" s="28"/>
      <c r="D5657" s="29"/>
      <c r="E5657" s="28"/>
      <c r="F5657" s="29"/>
      <c r="G5657" s="33"/>
      <c r="H5657" s="33"/>
    </row>
    <row r="5658" spans="1:8" s="30" customFormat="1" x14ac:dyDescent="0.3">
      <c r="A5658" s="27"/>
      <c r="B5658" s="27"/>
      <c r="C5658" s="28"/>
      <c r="D5658" s="29"/>
      <c r="E5658" s="28"/>
      <c r="F5658" s="29"/>
      <c r="G5658" s="33"/>
      <c r="H5658" s="33"/>
    </row>
    <row r="5659" spans="1:8" s="30" customFormat="1" x14ac:dyDescent="0.3">
      <c r="A5659" s="27"/>
      <c r="B5659" s="27"/>
      <c r="C5659" s="28"/>
      <c r="D5659" s="29"/>
      <c r="E5659" s="28"/>
      <c r="F5659" s="29"/>
      <c r="G5659" s="33"/>
      <c r="H5659" s="33"/>
    </row>
    <row r="5660" spans="1:8" s="30" customFormat="1" x14ac:dyDescent="0.3">
      <c r="A5660" s="27"/>
      <c r="B5660" s="27"/>
      <c r="C5660" s="28"/>
      <c r="D5660" s="29"/>
      <c r="E5660" s="28"/>
      <c r="F5660" s="29"/>
      <c r="G5660" s="33"/>
      <c r="H5660" s="33"/>
    </row>
    <row r="5661" spans="1:8" s="30" customFormat="1" x14ac:dyDescent="0.3">
      <c r="A5661" s="27"/>
      <c r="B5661" s="27"/>
      <c r="C5661" s="28"/>
      <c r="D5661" s="29"/>
      <c r="E5661" s="28"/>
      <c r="F5661" s="29"/>
      <c r="G5661" s="33"/>
      <c r="H5661" s="33"/>
    </row>
    <row r="5662" spans="1:8" s="30" customFormat="1" x14ac:dyDescent="0.3">
      <c r="A5662" s="27"/>
      <c r="B5662" s="27"/>
      <c r="C5662" s="28"/>
      <c r="D5662" s="29"/>
      <c r="E5662" s="28"/>
      <c r="F5662" s="29"/>
      <c r="G5662" s="33"/>
      <c r="H5662" s="33"/>
    </row>
    <row r="5663" spans="1:8" s="30" customFormat="1" x14ac:dyDescent="0.3">
      <c r="A5663" s="27"/>
      <c r="B5663" s="27"/>
      <c r="C5663" s="28"/>
      <c r="D5663" s="29"/>
      <c r="E5663" s="28"/>
      <c r="F5663" s="29"/>
      <c r="G5663" s="33"/>
      <c r="H5663" s="33"/>
    </row>
    <row r="5664" spans="1:8" s="30" customFormat="1" x14ac:dyDescent="0.3">
      <c r="A5664" s="27"/>
      <c r="B5664" s="27"/>
      <c r="C5664" s="28"/>
      <c r="D5664" s="29"/>
      <c r="E5664" s="28"/>
      <c r="F5664" s="29"/>
      <c r="G5664" s="33"/>
      <c r="H5664" s="33"/>
    </row>
    <row r="5665" spans="1:8" s="30" customFormat="1" x14ac:dyDescent="0.3">
      <c r="A5665" s="27"/>
      <c r="B5665" s="27"/>
      <c r="C5665" s="28"/>
      <c r="D5665" s="29"/>
      <c r="E5665" s="28"/>
      <c r="F5665" s="29"/>
      <c r="G5665" s="33"/>
      <c r="H5665" s="33"/>
    </row>
    <row r="5666" spans="1:8" s="30" customFormat="1" x14ac:dyDescent="0.3">
      <c r="A5666" s="27"/>
      <c r="B5666" s="27"/>
      <c r="C5666" s="28"/>
      <c r="D5666" s="29"/>
      <c r="E5666" s="28"/>
      <c r="F5666" s="29"/>
      <c r="G5666" s="33"/>
      <c r="H5666" s="33"/>
    </row>
    <row r="5667" spans="1:8" s="30" customFormat="1" x14ac:dyDescent="0.3">
      <c r="A5667" s="27"/>
      <c r="B5667" s="27"/>
      <c r="C5667" s="28"/>
      <c r="D5667" s="29"/>
      <c r="E5667" s="28"/>
      <c r="F5667" s="29"/>
      <c r="G5667" s="33"/>
      <c r="H5667" s="33"/>
    </row>
    <row r="5668" spans="1:8" s="30" customFormat="1" x14ac:dyDescent="0.3">
      <c r="A5668" s="27"/>
      <c r="B5668" s="27"/>
      <c r="C5668" s="28"/>
      <c r="D5668" s="29"/>
      <c r="E5668" s="28"/>
      <c r="F5668" s="29"/>
      <c r="G5668" s="33"/>
      <c r="H5668" s="33"/>
    </row>
    <row r="5669" spans="1:8" s="30" customFormat="1" x14ac:dyDescent="0.3">
      <c r="A5669" s="27"/>
      <c r="B5669" s="27"/>
      <c r="C5669" s="28"/>
      <c r="D5669" s="29"/>
      <c r="E5669" s="28"/>
      <c r="F5669" s="29"/>
      <c r="G5669" s="33"/>
      <c r="H5669" s="33"/>
    </row>
    <row r="5670" spans="1:8" s="30" customFormat="1" x14ac:dyDescent="0.3">
      <c r="A5670" s="27"/>
      <c r="B5670" s="27"/>
      <c r="C5670" s="28"/>
      <c r="D5670" s="29"/>
      <c r="E5670" s="28"/>
      <c r="F5670" s="29"/>
      <c r="G5670" s="33"/>
      <c r="H5670" s="33"/>
    </row>
    <row r="5671" spans="1:8" s="30" customFormat="1" x14ac:dyDescent="0.3">
      <c r="A5671" s="27"/>
      <c r="B5671" s="27"/>
      <c r="C5671" s="28"/>
      <c r="D5671" s="29"/>
      <c r="E5671" s="28"/>
      <c r="F5671" s="29"/>
      <c r="G5671" s="33"/>
      <c r="H5671" s="33"/>
    </row>
    <row r="5672" spans="1:8" s="30" customFormat="1" x14ac:dyDescent="0.3">
      <c r="A5672" s="27"/>
      <c r="B5672" s="27"/>
      <c r="C5672" s="28"/>
      <c r="D5672" s="29"/>
      <c r="E5672" s="28"/>
      <c r="F5672" s="29"/>
      <c r="G5672" s="33"/>
      <c r="H5672" s="33"/>
    </row>
    <row r="5673" spans="1:8" s="30" customFormat="1" x14ac:dyDescent="0.3">
      <c r="A5673" s="27"/>
      <c r="B5673" s="27"/>
      <c r="C5673" s="28"/>
      <c r="D5673" s="29"/>
      <c r="E5673" s="28"/>
      <c r="F5673" s="29"/>
      <c r="G5673" s="33"/>
      <c r="H5673" s="33"/>
    </row>
    <row r="5674" spans="1:8" s="30" customFormat="1" x14ac:dyDescent="0.3">
      <c r="A5674" s="27"/>
      <c r="B5674" s="27"/>
      <c r="C5674" s="28"/>
      <c r="D5674" s="29"/>
      <c r="E5674" s="28"/>
      <c r="F5674" s="29"/>
      <c r="G5674" s="33"/>
      <c r="H5674" s="33"/>
    </row>
    <row r="5675" spans="1:8" s="30" customFormat="1" x14ac:dyDescent="0.3">
      <c r="A5675" s="27"/>
      <c r="B5675" s="27"/>
      <c r="C5675" s="28"/>
      <c r="D5675" s="29"/>
      <c r="E5675" s="28"/>
      <c r="F5675" s="29"/>
      <c r="G5675" s="33"/>
      <c r="H5675" s="33"/>
    </row>
    <row r="5676" spans="1:8" s="30" customFormat="1" x14ac:dyDescent="0.3">
      <c r="A5676" s="27"/>
      <c r="B5676" s="27"/>
      <c r="C5676" s="28"/>
      <c r="D5676" s="29"/>
      <c r="E5676" s="28"/>
      <c r="F5676" s="29"/>
      <c r="G5676" s="33"/>
      <c r="H5676" s="33"/>
    </row>
    <row r="5677" spans="1:8" s="30" customFormat="1" x14ac:dyDescent="0.3">
      <c r="A5677" s="27"/>
      <c r="B5677" s="27"/>
      <c r="C5677" s="28"/>
      <c r="D5677" s="29"/>
      <c r="E5677" s="28"/>
      <c r="F5677" s="29"/>
      <c r="G5677" s="33"/>
      <c r="H5677" s="33"/>
    </row>
    <row r="5678" spans="1:8" s="30" customFormat="1" x14ac:dyDescent="0.3">
      <c r="A5678" s="27"/>
      <c r="B5678" s="27"/>
      <c r="C5678" s="28"/>
      <c r="D5678" s="29"/>
      <c r="E5678" s="28"/>
      <c r="F5678" s="29"/>
      <c r="G5678" s="33"/>
      <c r="H5678" s="33"/>
    </row>
    <row r="5679" spans="1:8" s="30" customFormat="1" x14ac:dyDescent="0.3">
      <c r="A5679" s="27"/>
      <c r="B5679" s="27"/>
      <c r="C5679" s="28"/>
      <c r="D5679" s="29"/>
      <c r="E5679" s="28"/>
      <c r="F5679" s="29"/>
      <c r="G5679" s="33"/>
      <c r="H5679" s="33"/>
    </row>
    <row r="5680" spans="1:8" s="30" customFormat="1" x14ac:dyDescent="0.3">
      <c r="A5680" s="27"/>
      <c r="B5680" s="27"/>
      <c r="C5680" s="28"/>
      <c r="D5680" s="29"/>
      <c r="E5680" s="28"/>
      <c r="F5680" s="29"/>
      <c r="G5680" s="33"/>
      <c r="H5680" s="33"/>
    </row>
    <row r="5681" spans="1:8" s="30" customFormat="1" x14ac:dyDescent="0.3">
      <c r="A5681" s="27"/>
      <c r="B5681" s="27"/>
      <c r="C5681" s="28"/>
      <c r="D5681" s="29"/>
      <c r="E5681" s="28"/>
      <c r="F5681" s="29"/>
      <c r="G5681" s="33"/>
      <c r="H5681" s="33"/>
    </row>
    <row r="5682" spans="1:8" s="30" customFormat="1" x14ac:dyDescent="0.3">
      <c r="A5682" s="27"/>
      <c r="B5682" s="27"/>
      <c r="C5682" s="28"/>
      <c r="D5682" s="29"/>
      <c r="E5682" s="28"/>
      <c r="F5682" s="29"/>
      <c r="G5682" s="33"/>
      <c r="H5682" s="33"/>
    </row>
    <row r="5683" spans="1:8" s="30" customFormat="1" x14ac:dyDescent="0.3">
      <c r="A5683" s="27"/>
      <c r="B5683" s="27"/>
      <c r="C5683" s="28"/>
      <c r="D5683" s="29"/>
      <c r="E5683" s="28"/>
      <c r="F5683" s="29"/>
      <c r="G5683" s="33"/>
      <c r="H5683" s="33"/>
    </row>
    <row r="5684" spans="1:8" s="30" customFormat="1" x14ac:dyDescent="0.3">
      <c r="A5684" s="27"/>
      <c r="B5684" s="27"/>
      <c r="C5684" s="28"/>
      <c r="D5684" s="29"/>
      <c r="E5684" s="28"/>
      <c r="F5684" s="29"/>
      <c r="G5684" s="33"/>
      <c r="H5684" s="33"/>
    </row>
    <row r="5685" spans="1:8" s="30" customFormat="1" x14ac:dyDescent="0.3">
      <c r="A5685" s="27"/>
      <c r="B5685" s="27"/>
      <c r="C5685" s="28"/>
      <c r="D5685" s="29"/>
      <c r="E5685" s="28"/>
      <c r="F5685" s="29"/>
      <c r="G5685" s="33"/>
      <c r="H5685" s="33"/>
    </row>
    <row r="5686" spans="1:8" s="30" customFormat="1" x14ac:dyDescent="0.3">
      <c r="A5686" s="27"/>
      <c r="B5686" s="27"/>
      <c r="C5686" s="28"/>
      <c r="D5686" s="29"/>
      <c r="E5686" s="28"/>
      <c r="F5686" s="29"/>
      <c r="G5686" s="33"/>
      <c r="H5686" s="33"/>
    </row>
    <row r="5687" spans="1:8" s="30" customFormat="1" x14ac:dyDescent="0.3">
      <c r="A5687" s="27"/>
      <c r="B5687" s="27"/>
      <c r="C5687" s="28"/>
      <c r="D5687" s="29"/>
      <c r="E5687" s="28"/>
      <c r="F5687" s="29"/>
      <c r="G5687" s="33"/>
      <c r="H5687" s="33"/>
    </row>
    <row r="5688" spans="1:8" s="30" customFormat="1" x14ac:dyDescent="0.3">
      <c r="A5688" s="27"/>
      <c r="B5688" s="27"/>
      <c r="C5688" s="28"/>
      <c r="D5688" s="29"/>
      <c r="E5688" s="28"/>
      <c r="F5688" s="29"/>
      <c r="G5688" s="33"/>
      <c r="H5688" s="33"/>
    </row>
    <row r="5689" spans="1:8" s="30" customFormat="1" x14ac:dyDescent="0.3">
      <c r="A5689" s="27"/>
      <c r="B5689" s="27"/>
      <c r="C5689" s="28"/>
      <c r="D5689" s="29"/>
      <c r="E5689" s="28"/>
      <c r="F5689" s="29"/>
      <c r="G5689" s="33"/>
      <c r="H5689" s="33"/>
    </row>
    <row r="5690" spans="1:8" s="30" customFormat="1" x14ac:dyDescent="0.3">
      <c r="A5690" s="27"/>
      <c r="B5690" s="27"/>
      <c r="C5690" s="28"/>
      <c r="D5690" s="29"/>
      <c r="E5690" s="28"/>
      <c r="F5690" s="29"/>
      <c r="G5690" s="33"/>
      <c r="H5690" s="33"/>
    </row>
    <row r="5691" spans="1:8" s="30" customFormat="1" x14ac:dyDescent="0.3">
      <c r="A5691" s="27"/>
      <c r="B5691" s="27"/>
      <c r="C5691" s="28"/>
      <c r="D5691" s="29"/>
      <c r="E5691" s="28"/>
      <c r="F5691" s="29"/>
      <c r="G5691" s="33"/>
      <c r="H5691" s="33"/>
    </row>
    <row r="5692" spans="1:8" s="30" customFormat="1" x14ac:dyDescent="0.3">
      <c r="A5692" s="27"/>
      <c r="B5692" s="27"/>
      <c r="C5692" s="28"/>
      <c r="D5692" s="29"/>
      <c r="E5692" s="28"/>
      <c r="F5692" s="29"/>
      <c r="G5692" s="33"/>
      <c r="H5692" s="33"/>
    </row>
    <row r="5693" spans="1:8" s="30" customFormat="1" x14ac:dyDescent="0.3">
      <c r="A5693" s="27"/>
      <c r="B5693" s="27"/>
      <c r="C5693" s="28"/>
      <c r="D5693" s="29"/>
      <c r="E5693" s="28"/>
      <c r="F5693" s="29"/>
      <c r="G5693" s="33"/>
      <c r="H5693" s="33"/>
    </row>
    <row r="5694" spans="1:8" s="30" customFormat="1" x14ac:dyDescent="0.3">
      <c r="A5694" s="27"/>
      <c r="B5694" s="27"/>
      <c r="C5694" s="28"/>
      <c r="D5694" s="29"/>
      <c r="E5694" s="28"/>
      <c r="F5694" s="29"/>
      <c r="G5694" s="33"/>
      <c r="H5694" s="33"/>
    </row>
    <row r="5695" spans="1:8" s="30" customFormat="1" x14ac:dyDescent="0.3">
      <c r="A5695" s="27"/>
      <c r="B5695" s="27"/>
      <c r="C5695" s="28"/>
      <c r="D5695" s="29"/>
      <c r="E5695" s="28"/>
      <c r="F5695" s="29"/>
      <c r="G5695" s="33"/>
      <c r="H5695" s="33"/>
    </row>
    <row r="5696" spans="1:8" s="30" customFormat="1" x14ac:dyDescent="0.3">
      <c r="A5696" s="27"/>
      <c r="B5696" s="27"/>
      <c r="C5696" s="28"/>
      <c r="D5696" s="29"/>
      <c r="E5696" s="28"/>
      <c r="F5696" s="29"/>
      <c r="G5696" s="33"/>
      <c r="H5696" s="33"/>
    </row>
    <row r="5697" spans="1:8" s="30" customFormat="1" x14ac:dyDescent="0.3">
      <c r="A5697" s="27"/>
      <c r="B5697" s="27"/>
      <c r="C5697" s="28"/>
      <c r="D5697" s="29"/>
      <c r="E5697" s="28"/>
      <c r="F5697" s="29"/>
      <c r="G5697" s="33"/>
      <c r="H5697" s="33"/>
    </row>
    <row r="5698" spans="1:8" s="30" customFormat="1" x14ac:dyDescent="0.3">
      <c r="A5698" s="27"/>
      <c r="B5698" s="27"/>
      <c r="C5698" s="28"/>
      <c r="D5698" s="29"/>
      <c r="E5698" s="28"/>
      <c r="F5698" s="29"/>
      <c r="G5698" s="33"/>
      <c r="H5698" s="33"/>
    </row>
    <row r="5699" spans="1:8" s="30" customFormat="1" x14ac:dyDescent="0.3">
      <c r="A5699" s="27"/>
      <c r="B5699" s="27"/>
      <c r="C5699" s="28"/>
      <c r="D5699" s="29"/>
      <c r="E5699" s="28"/>
      <c r="F5699" s="29"/>
      <c r="G5699" s="33"/>
      <c r="H5699" s="33"/>
    </row>
    <row r="5700" spans="1:8" s="30" customFormat="1" x14ac:dyDescent="0.3">
      <c r="A5700" s="27"/>
      <c r="B5700" s="27"/>
      <c r="C5700" s="28"/>
      <c r="D5700" s="29"/>
      <c r="E5700" s="28"/>
      <c r="F5700" s="29"/>
      <c r="G5700" s="33"/>
      <c r="H5700" s="33"/>
    </row>
    <row r="5701" spans="1:8" s="30" customFormat="1" x14ac:dyDescent="0.3">
      <c r="A5701" s="27"/>
      <c r="B5701" s="27"/>
      <c r="C5701" s="28"/>
      <c r="D5701" s="29"/>
      <c r="E5701" s="28"/>
      <c r="F5701" s="29"/>
      <c r="G5701" s="33"/>
      <c r="H5701" s="33"/>
    </row>
    <row r="5702" spans="1:8" s="30" customFormat="1" x14ac:dyDescent="0.3">
      <c r="A5702" s="27"/>
      <c r="B5702" s="27"/>
      <c r="C5702" s="28"/>
      <c r="D5702" s="29"/>
      <c r="E5702" s="28"/>
      <c r="F5702" s="29"/>
      <c r="G5702" s="33"/>
      <c r="H5702" s="33"/>
    </row>
    <row r="5703" spans="1:8" s="30" customFormat="1" x14ac:dyDescent="0.3">
      <c r="A5703" s="27"/>
      <c r="B5703" s="27"/>
      <c r="C5703" s="28"/>
      <c r="D5703" s="29"/>
      <c r="E5703" s="28"/>
      <c r="F5703" s="29"/>
      <c r="G5703" s="33"/>
      <c r="H5703" s="33"/>
    </row>
    <row r="5704" spans="1:8" s="30" customFormat="1" x14ac:dyDescent="0.3">
      <c r="A5704" s="27"/>
      <c r="B5704" s="27"/>
      <c r="C5704" s="28"/>
      <c r="D5704" s="29"/>
      <c r="E5704" s="28"/>
      <c r="F5704" s="29"/>
      <c r="G5704" s="33"/>
      <c r="H5704" s="33"/>
    </row>
    <row r="5705" spans="1:8" s="30" customFormat="1" x14ac:dyDescent="0.3">
      <c r="A5705" s="27"/>
      <c r="B5705" s="27"/>
      <c r="C5705" s="28"/>
      <c r="D5705" s="29"/>
      <c r="E5705" s="28"/>
      <c r="F5705" s="29"/>
      <c r="G5705" s="33"/>
      <c r="H5705" s="33"/>
    </row>
    <row r="5706" spans="1:8" s="30" customFormat="1" x14ac:dyDescent="0.3">
      <c r="A5706" s="27"/>
      <c r="B5706" s="27"/>
      <c r="C5706" s="28"/>
      <c r="D5706" s="29"/>
      <c r="E5706" s="28"/>
      <c r="F5706" s="29"/>
      <c r="G5706" s="33"/>
      <c r="H5706" s="33"/>
    </row>
    <row r="5707" spans="1:8" s="30" customFormat="1" x14ac:dyDescent="0.3">
      <c r="A5707" s="27"/>
      <c r="B5707" s="27"/>
      <c r="C5707" s="28"/>
      <c r="D5707" s="29"/>
      <c r="E5707" s="28"/>
      <c r="F5707" s="29"/>
      <c r="G5707" s="33"/>
      <c r="H5707" s="33"/>
    </row>
    <row r="5708" spans="1:8" s="30" customFormat="1" x14ac:dyDescent="0.3">
      <c r="A5708" s="27"/>
      <c r="B5708" s="27"/>
      <c r="C5708" s="28"/>
      <c r="D5708" s="29"/>
      <c r="E5708" s="28"/>
      <c r="F5708" s="29"/>
      <c r="G5708" s="33"/>
      <c r="H5708" s="33"/>
    </row>
    <row r="5709" spans="1:8" s="30" customFormat="1" x14ac:dyDescent="0.3">
      <c r="A5709" s="27"/>
      <c r="B5709" s="27"/>
      <c r="C5709" s="28"/>
      <c r="D5709" s="29"/>
      <c r="E5709" s="28"/>
      <c r="F5709" s="29"/>
      <c r="G5709" s="33"/>
      <c r="H5709" s="33"/>
    </row>
    <row r="5710" spans="1:8" s="30" customFormat="1" x14ac:dyDescent="0.3">
      <c r="A5710" s="27"/>
      <c r="B5710" s="27"/>
      <c r="C5710" s="28"/>
      <c r="D5710" s="29"/>
      <c r="E5710" s="28"/>
      <c r="F5710" s="29"/>
      <c r="G5710" s="33"/>
      <c r="H5710" s="33"/>
    </row>
    <row r="5711" spans="1:8" s="30" customFormat="1" x14ac:dyDescent="0.3">
      <c r="A5711" s="27"/>
      <c r="B5711" s="27"/>
      <c r="C5711" s="28"/>
      <c r="D5711" s="29"/>
      <c r="E5711" s="28"/>
      <c r="F5711" s="29"/>
      <c r="G5711" s="33"/>
      <c r="H5711" s="33"/>
    </row>
    <row r="5712" spans="1:8" s="30" customFormat="1" x14ac:dyDescent="0.3">
      <c r="A5712" s="27"/>
      <c r="B5712" s="27"/>
      <c r="C5712" s="28"/>
      <c r="D5712" s="29"/>
      <c r="E5712" s="28"/>
      <c r="F5712" s="29"/>
      <c r="G5712" s="33"/>
      <c r="H5712" s="33"/>
    </row>
    <row r="5713" spans="1:8" s="30" customFormat="1" x14ac:dyDescent="0.3">
      <c r="A5713" s="27"/>
      <c r="B5713" s="27"/>
      <c r="C5713" s="28"/>
      <c r="D5713" s="29"/>
      <c r="E5713" s="28"/>
      <c r="F5713" s="29"/>
      <c r="G5713" s="33"/>
      <c r="H5713" s="33"/>
    </row>
    <row r="5714" spans="1:8" s="30" customFormat="1" x14ac:dyDescent="0.3">
      <c r="A5714" s="27"/>
      <c r="B5714" s="27"/>
      <c r="C5714" s="28"/>
      <c r="D5714" s="29"/>
      <c r="E5714" s="28"/>
      <c r="F5714" s="29"/>
      <c r="G5714" s="33"/>
      <c r="H5714" s="33"/>
    </row>
    <row r="5715" spans="1:8" s="30" customFormat="1" x14ac:dyDescent="0.3">
      <c r="A5715" s="27"/>
      <c r="B5715" s="27"/>
      <c r="C5715" s="28"/>
      <c r="D5715" s="29"/>
      <c r="E5715" s="28"/>
      <c r="F5715" s="29"/>
      <c r="G5715" s="33"/>
      <c r="H5715" s="33"/>
    </row>
    <row r="5716" spans="1:8" s="30" customFormat="1" x14ac:dyDescent="0.3">
      <c r="A5716" s="27"/>
      <c r="B5716" s="27"/>
      <c r="C5716" s="28"/>
      <c r="D5716" s="29"/>
      <c r="E5716" s="28"/>
      <c r="F5716" s="29"/>
      <c r="G5716" s="33"/>
      <c r="H5716" s="33"/>
    </row>
    <row r="5717" spans="1:8" s="30" customFormat="1" x14ac:dyDescent="0.3">
      <c r="A5717" s="27"/>
      <c r="B5717" s="27"/>
      <c r="C5717" s="28"/>
      <c r="D5717" s="29"/>
      <c r="E5717" s="28"/>
      <c r="F5717" s="29"/>
      <c r="G5717" s="33"/>
      <c r="H5717" s="33"/>
    </row>
    <row r="5718" spans="1:8" s="30" customFormat="1" x14ac:dyDescent="0.3">
      <c r="A5718" s="27"/>
      <c r="B5718" s="27"/>
      <c r="C5718" s="28"/>
      <c r="D5718" s="29"/>
      <c r="E5718" s="28"/>
      <c r="F5718" s="29"/>
      <c r="G5718" s="33"/>
      <c r="H5718" s="33"/>
    </row>
    <row r="5719" spans="1:8" s="30" customFormat="1" x14ac:dyDescent="0.3">
      <c r="A5719" s="27"/>
      <c r="B5719" s="27"/>
      <c r="C5719" s="28"/>
      <c r="D5719" s="29"/>
      <c r="E5719" s="28"/>
      <c r="F5719" s="29"/>
      <c r="G5719" s="33"/>
      <c r="H5719" s="33"/>
    </row>
    <row r="5720" spans="1:8" s="30" customFormat="1" x14ac:dyDescent="0.3">
      <c r="A5720" s="27"/>
      <c r="B5720" s="27"/>
      <c r="C5720" s="28"/>
      <c r="D5720" s="29"/>
      <c r="E5720" s="28"/>
      <c r="F5720" s="29"/>
      <c r="G5720" s="33"/>
      <c r="H5720" s="33"/>
    </row>
    <row r="5721" spans="1:8" s="30" customFormat="1" x14ac:dyDescent="0.3">
      <c r="A5721" s="27"/>
      <c r="B5721" s="27"/>
      <c r="C5721" s="28"/>
      <c r="D5721" s="29"/>
      <c r="E5721" s="28"/>
      <c r="F5721" s="29"/>
      <c r="G5721" s="33"/>
      <c r="H5721" s="33"/>
    </row>
    <row r="5722" spans="1:8" s="30" customFormat="1" x14ac:dyDescent="0.3">
      <c r="A5722" s="27"/>
      <c r="B5722" s="27"/>
      <c r="C5722" s="28"/>
      <c r="D5722" s="29"/>
      <c r="E5722" s="28"/>
      <c r="F5722" s="29"/>
      <c r="G5722" s="33"/>
      <c r="H5722" s="33"/>
    </row>
    <row r="5723" spans="1:8" s="30" customFormat="1" x14ac:dyDescent="0.3">
      <c r="A5723" s="27"/>
      <c r="B5723" s="27"/>
      <c r="C5723" s="28"/>
      <c r="D5723" s="29"/>
      <c r="E5723" s="28"/>
      <c r="F5723" s="29"/>
      <c r="G5723" s="33"/>
      <c r="H5723" s="33"/>
    </row>
    <row r="5724" spans="1:8" s="30" customFormat="1" x14ac:dyDescent="0.3">
      <c r="A5724" s="27"/>
      <c r="B5724" s="27"/>
      <c r="C5724" s="28"/>
      <c r="D5724" s="29"/>
      <c r="E5724" s="28"/>
      <c r="F5724" s="29"/>
      <c r="G5724" s="33"/>
      <c r="H5724" s="33"/>
    </row>
    <row r="5725" spans="1:8" s="30" customFormat="1" x14ac:dyDescent="0.3">
      <c r="A5725" s="27"/>
      <c r="B5725" s="27"/>
      <c r="C5725" s="28"/>
      <c r="D5725" s="29"/>
      <c r="E5725" s="28"/>
      <c r="F5725" s="29"/>
      <c r="G5725" s="33"/>
      <c r="H5725" s="33"/>
    </row>
    <row r="5726" spans="1:8" s="30" customFormat="1" x14ac:dyDescent="0.3">
      <c r="A5726" s="27"/>
      <c r="B5726" s="27"/>
      <c r="C5726" s="28"/>
      <c r="D5726" s="29"/>
      <c r="E5726" s="28"/>
      <c r="F5726" s="29"/>
      <c r="G5726" s="33"/>
      <c r="H5726" s="33"/>
    </row>
    <row r="5727" spans="1:8" s="30" customFormat="1" x14ac:dyDescent="0.3">
      <c r="A5727" s="27"/>
      <c r="B5727" s="27"/>
      <c r="C5727" s="28"/>
      <c r="D5727" s="29"/>
      <c r="E5727" s="28"/>
      <c r="F5727" s="29"/>
      <c r="G5727" s="33"/>
      <c r="H5727" s="33"/>
    </row>
    <row r="5728" spans="1:8" s="30" customFormat="1" x14ac:dyDescent="0.3">
      <c r="A5728" s="27"/>
      <c r="B5728" s="27"/>
      <c r="C5728" s="28"/>
      <c r="D5728" s="29"/>
      <c r="E5728" s="28"/>
      <c r="F5728" s="29"/>
      <c r="G5728" s="33"/>
      <c r="H5728" s="33"/>
    </row>
    <row r="5729" spans="1:8" s="30" customFormat="1" x14ac:dyDescent="0.3">
      <c r="A5729" s="27"/>
      <c r="B5729" s="27"/>
      <c r="C5729" s="28"/>
      <c r="D5729" s="29"/>
      <c r="E5729" s="28"/>
      <c r="F5729" s="29"/>
      <c r="G5729" s="33"/>
      <c r="H5729" s="33"/>
    </row>
    <row r="5730" spans="1:8" s="30" customFormat="1" x14ac:dyDescent="0.3">
      <c r="A5730" s="27"/>
      <c r="B5730" s="27"/>
      <c r="C5730" s="28"/>
      <c r="D5730" s="29"/>
      <c r="E5730" s="28"/>
      <c r="F5730" s="29"/>
      <c r="G5730" s="33"/>
      <c r="H5730" s="33"/>
    </row>
    <row r="5731" spans="1:8" s="30" customFormat="1" x14ac:dyDescent="0.3">
      <c r="A5731" s="27"/>
      <c r="B5731" s="27"/>
      <c r="C5731" s="28"/>
      <c r="D5731" s="29"/>
      <c r="E5731" s="28"/>
      <c r="F5731" s="29"/>
      <c r="G5731" s="33"/>
      <c r="H5731" s="33"/>
    </row>
    <row r="5732" spans="1:8" s="30" customFormat="1" x14ac:dyDescent="0.3">
      <c r="A5732" s="27"/>
      <c r="B5732" s="27"/>
      <c r="C5732" s="28"/>
      <c r="D5732" s="29"/>
      <c r="E5732" s="28"/>
      <c r="F5732" s="29"/>
      <c r="G5732" s="33"/>
      <c r="H5732" s="33"/>
    </row>
    <row r="5733" spans="1:8" s="30" customFormat="1" x14ac:dyDescent="0.3">
      <c r="A5733" s="27"/>
      <c r="B5733" s="27"/>
      <c r="C5733" s="28"/>
      <c r="D5733" s="29"/>
      <c r="E5733" s="28"/>
      <c r="F5733" s="29"/>
      <c r="G5733" s="33"/>
      <c r="H5733" s="33"/>
    </row>
    <row r="5734" spans="1:8" s="30" customFormat="1" x14ac:dyDescent="0.3">
      <c r="A5734" s="27"/>
      <c r="B5734" s="27"/>
      <c r="C5734" s="28"/>
      <c r="D5734" s="29"/>
      <c r="E5734" s="28"/>
      <c r="F5734" s="29"/>
      <c r="G5734" s="33"/>
      <c r="H5734" s="33"/>
    </row>
    <row r="5735" spans="1:8" s="30" customFormat="1" x14ac:dyDescent="0.3">
      <c r="A5735" s="27"/>
      <c r="B5735" s="27"/>
      <c r="C5735" s="28"/>
      <c r="D5735" s="29"/>
      <c r="E5735" s="28"/>
      <c r="F5735" s="29"/>
      <c r="G5735" s="33"/>
      <c r="H5735" s="33"/>
    </row>
    <row r="5736" spans="1:8" s="30" customFormat="1" x14ac:dyDescent="0.3">
      <c r="A5736" s="27"/>
      <c r="B5736" s="27"/>
      <c r="C5736" s="28"/>
      <c r="D5736" s="29"/>
      <c r="E5736" s="28"/>
      <c r="F5736" s="29"/>
      <c r="G5736" s="33"/>
      <c r="H5736" s="33"/>
    </row>
    <row r="5737" spans="1:8" s="30" customFormat="1" x14ac:dyDescent="0.3">
      <c r="A5737" s="27"/>
      <c r="B5737" s="27"/>
      <c r="C5737" s="28"/>
      <c r="D5737" s="29"/>
      <c r="E5737" s="28"/>
      <c r="F5737" s="29"/>
      <c r="G5737" s="33"/>
      <c r="H5737" s="33"/>
    </row>
    <row r="5738" spans="1:8" s="30" customFormat="1" x14ac:dyDescent="0.3">
      <c r="A5738" s="27"/>
      <c r="B5738" s="27"/>
      <c r="C5738" s="28"/>
      <c r="D5738" s="29"/>
      <c r="E5738" s="28"/>
      <c r="F5738" s="29"/>
      <c r="G5738" s="33"/>
      <c r="H5738" s="33"/>
    </row>
    <row r="5739" spans="1:8" s="30" customFormat="1" x14ac:dyDescent="0.3">
      <c r="A5739" s="27"/>
      <c r="B5739" s="27"/>
      <c r="C5739" s="28"/>
      <c r="D5739" s="29"/>
      <c r="E5739" s="28"/>
      <c r="F5739" s="29"/>
      <c r="G5739" s="33"/>
      <c r="H5739" s="33"/>
    </row>
    <row r="5740" spans="1:8" s="30" customFormat="1" x14ac:dyDescent="0.3">
      <c r="A5740" s="27"/>
      <c r="B5740" s="27"/>
      <c r="C5740" s="28"/>
      <c r="D5740" s="29"/>
      <c r="E5740" s="28"/>
      <c r="F5740" s="29"/>
      <c r="G5740" s="33"/>
      <c r="H5740" s="33"/>
    </row>
    <row r="5741" spans="1:8" s="30" customFormat="1" x14ac:dyDescent="0.3">
      <c r="A5741" s="27"/>
      <c r="B5741" s="27"/>
      <c r="C5741" s="28"/>
      <c r="D5741" s="29"/>
      <c r="E5741" s="28"/>
      <c r="F5741" s="29"/>
      <c r="G5741" s="33"/>
      <c r="H5741" s="33"/>
    </row>
    <row r="5742" spans="1:8" s="30" customFormat="1" x14ac:dyDescent="0.3">
      <c r="A5742" s="27"/>
      <c r="B5742" s="27"/>
      <c r="C5742" s="28"/>
      <c r="D5742" s="29"/>
      <c r="E5742" s="28"/>
      <c r="F5742" s="29"/>
      <c r="G5742" s="33"/>
      <c r="H5742" s="33"/>
    </row>
    <row r="5743" spans="1:8" s="30" customFormat="1" x14ac:dyDescent="0.3">
      <c r="A5743" s="27"/>
      <c r="B5743" s="27"/>
      <c r="C5743" s="28"/>
      <c r="D5743" s="29"/>
      <c r="E5743" s="28"/>
      <c r="F5743" s="29"/>
      <c r="G5743" s="33"/>
      <c r="H5743" s="33"/>
    </row>
    <row r="5744" spans="1:8" s="30" customFormat="1" x14ac:dyDescent="0.3">
      <c r="A5744" s="27"/>
      <c r="B5744" s="27"/>
      <c r="C5744" s="28"/>
      <c r="D5744" s="29"/>
      <c r="E5744" s="28"/>
      <c r="F5744" s="29"/>
      <c r="G5744" s="33"/>
      <c r="H5744" s="33"/>
    </row>
    <row r="5745" spans="1:8" s="30" customFormat="1" x14ac:dyDescent="0.3">
      <c r="A5745" s="27"/>
      <c r="B5745" s="27"/>
      <c r="C5745" s="28"/>
      <c r="D5745" s="29"/>
      <c r="E5745" s="28"/>
      <c r="F5745" s="29"/>
      <c r="G5745" s="33"/>
      <c r="H5745" s="33"/>
    </row>
    <row r="5746" spans="1:8" s="30" customFormat="1" x14ac:dyDescent="0.3">
      <c r="A5746" s="27"/>
      <c r="B5746" s="27"/>
      <c r="C5746" s="28"/>
      <c r="D5746" s="29"/>
      <c r="E5746" s="28"/>
      <c r="F5746" s="29"/>
      <c r="G5746" s="33"/>
      <c r="H5746" s="33"/>
    </row>
    <row r="5747" spans="1:8" s="30" customFormat="1" x14ac:dyDescent="0.3">
      <c r="A5747" s="27"/>
      <c r="B5747" s="27"/>
      <c r="C5747" s="28"/>
      <c r="D5747" s="29"/>
      <c r="E5747" s="28"/>
      <c r="F5747" s="29"/>
      <c r="G5747" s="33"/>
      <c r="H5747" s="33"/>
    </row>
    <row r="5748" spans="1:8" s="30" customFormat="1" x14ac:dyDescent="0.3">
      <c r="A5748" s="27"/>
      <c r="B5748" s="27"/>
      <c r="C5748" s="28"/>
      <c r="D5748" s="29"/>
      <c r="E5748" s="28"/>
      <c r="F5748" s="29"/>
      <c r="G5748" s="33"/>
      <c r="H5748" s="33"/>
    </row>
    <row r="5749" spans="1:8" s="30" customFormat="1" x14ac:dyDescent="0.3">
      <c r="A5749" s="27"/>
      <c r="B5749" s="27"/>
      <c r="C5749" s="28"/>
      <c r="D5749" s="29"/>
      <c r="E5749" s="28"/>
      <c r="F5749" s="29"/>
      <c r="G5749" s="33"/>
      <c r="H5749" s="33"/>
    </row>
    <row r="5750" spans="1:8" s="30" customFormat="1" x14ac:dyDescent="0.3">
      <c r="A5750" s="27"/>
      <c r="B5750" s="27"/>
      <c r="C5750" s="28"/>
      <c r="D5750" s="29"/>
      <c r="E5750" s="28"/>
      <c r="F5750" s="29"/>
      <c r="G5750" s="33"/>
      <c r="H5750" s="33"/>
    </row>
    <row r="5751" spans="1:8" s="30" customFormat="1" x14ac:dyDescent="0.3">
      <c r="A5751" s="27"/>
      <c r="B5751" s="27"/>
      <c r="C5751" s="28"/>
      <c r="D5751" s="29"/>
      <c r="E5751" s="28"/>
      <c r="F5751" s="29"/>
      <c r="G5751" s="33"/>
      <c r="H5751" s="33"/>
    </row>
    <row r="5752" spans="1:8" s="30" customFormat="1" x14ac:dyDescent="0.3">
      <c r="A5752" s="27"/>
      <c r="B5752" s="27"/>
      <c r="C5752" s="28"/>
      <c r="D5752" s="29"/>
      <c r="E5752" s="28"/>
      <c r="F5752" s="29"/>
      <c r="G5752" s="33"/>
      <c r="H5752" s="33"/>
    </row>
    <row r="5753" spans="1:8" s="30" customFormat="1" x14ac:dyDescent="0.3">
      <c r="A5753" s="27"/>
      <c r="B5753" s="27"/>
      <c r="C5753" s="28"/>
      <c r="D5753" s="29"/>
      <c r="E5753" s="28"/>
      <c r="F5753" s="29"/>
      <c r="G5753" s="33"/>
      <c r="H5753" s="33"/>
    </row>
    <row r="5754" spans="1:8" s="30" customFormat="1" x14ac:dyDescent="0.3">
      <c r="A5754" s="27"/>
      <c r="B5754" s="27"/>
      <c r="C5754" s="28"/>
      <c r="D5754" s="29"/>
      <c r="E5754" s="28"/>
      <c r="F5754" s="29"/>
      <c r="G5754" s="33"/>
      <c r="H5754" s="33"/>
    </row>
    <row r="5755" spans="1:8" s="30" customFormat="1" x14ac:dyDescent="0.3">
      <c r="A5755" s="27"/>
      <c r="B5755" s="27"/>
      <c r="C5755" s="28"/>
      <c r="D5755" s="29"/>
      <c r="E5755" s="28"/>
      <c r="F5755" s="29"/>
      <c r="G5755" s="33"/>
      <c r="H5755" s="33"/>
    </row>
    <row r="5756" spans="1:8" s="30" customFormat="1" x14ac:dyDescent="0.3">
      <c r="A5756" s="27"/>
      <c r="B5756" s="27"/>
      <c r="C5756" s="28"/>
      <c r="D5756" s="29"/>
      <c r="E5756" s="28"/>
      <c r="F5756" s="29"/>
      <c r="G5756" s="33"/>
      <c r="H5756" s="33"/>
    </row>
    <row r="5757" spans="1:8" s="30" customFormat="1" x14ac:dyDescent="0.3">
      <c r="A5757" s="27"/>
      <c r="B5757" s="27"/>
      <c r="C5757" s="28"/>
      <c r="D5757" s="29"/>
      <c r="E5757" s="28"/>
      <c r="F5757" s="29"/>
      <c r="G5757" s="33"/>
      <c r="H5757" s="33"/>
    </row>
    <row r="5758" spans="1:8" s="30" customFormat="1" x14ac:dyDescent="0.3">
      <c r="A5758" s="27"/>
      <c r="B5758" s="27"/>
      <c r="C5758" s="28"/>
      <c r="D5758" s="29"/>
      <c r="E5758" s="28"/>
      <c r="F5758" s="29"/>
      <c r="G5758" s="33"/>
      <c r="H5758" s="33"/>
    </row>
    <row r="5759" spans="1:8" s="30" customFormat="1" x14ac:dyDescent="0.3">
      <c r="A5759" s="27"/>
      <c r="B5759" s="27"/>
      <c r="C5759" s="28"/>
      <c r="D5759" s="29"/>
      <c r="E5759" s="28"/>
      <c r="F5759" s="29"/>
      <c r="G5759" s="33"/>
      <c r="H5759" s="33"/>
    </row>
    <row r="5760" spans="1:8" s="30" customFormat="1" x14ac:dyDescent="0.3">
      <c r="A5760" s="27"/>
      <c r="B5760" s="27"/>
      <c r="C5760" s="28"/>
      <c r="D5760" s="29"/>
      <c r="E5760" s="28"/>
      <c r="F5760" s="29"/>
      <c r="G5760" s="33"/>
      <c r="H5760" s="33"/>
    </row>
    <row r="5761" spans="1:8" s="30" customFormat="1" x14ac:dyDescent="0.3">
      <c r="A5761" s="27"/>
      <c r="B5761" s="27"/>
      <c r="C5761" s="28"/>
      <c r="D5761" s="29"/>
      <c r="E5761" s="28"/>
      <c r="F5761" s="29"/>
      <c r="G5761" s="33"/>
      <c r="H5761" s="33"/>
    </row>
    <row r="5762" spans="1:8" s="30" customFormat="1" x14ac:dyDescent="0.3">
      <c r="A5762" s="27"/>
      <c r="B5762" s="27"/>
      <c r="C5762" s="28"/>
      <c r="D5762" s="29"/>
      <c r="E5762" s="28"/>
      <c r="F5762" s="29"/>
      <c r="G5762" s="33"/>
      <c r="H5762" s="33"/>
    </row>
    <row r="5763" spans="1:8" s="30" customFormat="1" x14ac:dyDescent="0.3">
      <c r="A5763" s="27"/>
      <c r="B5763" s="27"/>
      <c r="C5763" s="28"/>
      <c r="D5763" s="29"/>
      <c r="E5763" s="28"/>
      <c r="F5763" s="29"/>
      <c r="G5763" s="33"/>
      <c r="H5763" s="33"/>
    </row>
    <row r="5764" spans="1:8" s="30" customFormat="1" x14ac:dyDescent="0.3">
      <c r="A5764" s="27"/>
      <c r="B5764" s="27"/>
      <c r="C5764" s="28"/>
      <c r="D5764" s="29"/>
      <c r="E5764" s="28"/>
      <c r="F5764" s="29"/>
      <c r="G5764" s="33"/>
      <c r="H5764" s="33"/>
    </row>
    <row r="5765" spans="1:8" s="30" customFormat="1" x14ac:dyDescent="0.3">
      <c r="A5765" s="27"/>
      <c r="B5765" s="27"/>
      <c r="C5765" s="28"/>
      <c r="D5765" s="29"/>
      <c r="E5765" s="28"/>
      <c r="F5765" s="29"/>
      <c r="G5765" s="33"/>
      <c r="H5765" s="33"/>
    </row>
    <row r="5766" spans="1:8" s="30" customFormat="1" x14ac:dyDescent="0.3">
      <c r="A5766" s="27"/>
      <c r="B5766" s="27"/>
      <c r="C5766" s="28"/>
      <c r="D5766" s="29"/>
      <c r="E5766" s="28"/>
      <c r="F5766" s="29"/>
      <c r="G5766" s="33"/>
      <c r="H5766" s="33"/>
    </row>
    <row r="5767" spans="1:8" s="30" customFormat="1" x14ac:dyDescent="0.3">
      <c r="A5767" s="27"/>
      <c r="B5767" s="27"/>
      <c r="C5767" s="28"/>
      <c r="D5767" s="29"/>
      <c r="E5767" s="28"/>
      <c r="F5767" s="29"/>
      <c r="G5767" s="33"/>
      <c r="H5767" s="33"/>
    </row>
    <row r="5768" spans="1:8" s="30" customFormat="1" x14ac:dyDescent="0.3">
      <c r="A5768" s="27"/>
      <c r="B5768" s="27"/>
      <c r="C5768" s="28"/>
      <c r="D5768" s="29"/>
      <c r="E5768" s="28"/>
      <c r="F5768" s="29"/>
      <c r="G5768" s="33"/>
      <c r="H5768" s="33"/>
    </row>
    <row r="5769" spans="1:8" s="30" customFormat="1" x14ac:dyDescent="0.3">
      <c r="A5769" s="27"/>
      <c r="B5769" s="27"/>
      <c r="C5769" s="28"/>
      <c r="D5769" s="29"/>
      <c r="E5769" s="28"/>
      <c r="F5769" s="29"/>
      <c r="G5769" s="33"/>
      <c r="H5769" s="33"/>
    </row>
    <row r="5770" spans="1:8" s="30" customFormat="1" x14ac:dyDescent="0.3">
      <c r="A5770" s="27"/>
      <c r="B5770" s="27"/>
      <c r="C5770" s="28"/>
      <c r="D5770" s="29"/>
      <c r="E5770" s="28"/>
      <c r="F5770" s="29"/>
      <c r="G5770" s="33"/>
      <c r="H5770" s="33"/>
    </row>
    <row r="5771" spans="1:8" s="30" customFormat="1" x14ac:dyDescent="0.3">
      <c r="A5771" s="27"/>
      <c r="B5771" s="27"/>
      <c r="C5771" s="28"/>
      <c r="D5771" s="29"/>
      <c r="E5771" s="28"/>
      <c r="F5771" s="29"/>
      <c r="G5771" s="33"/>
      <c r="H5771" s="33"/>
    </row>
    <row r="5772" spans="1:8" s="30" customFormat="1" x14ac:dyDescent="0.3">
      <c r="A5772" s="27"/>
      <c r="B5772" s="27"/>
      <c r="C5772" s="28"/>
      <c r="D5772" s="29"/>
      <c r="E5772" s="28"/>
      <c r="F5772" s="29"/>
      <c r="G5772" s="33"/>
      <c r="H5772" s="33"/>
    </row>
    <row r="5773" spans="1:8" s="30" customFormat="1" x14ac:dyDescent="0.3">
      <c r="A5773" s="27"/>
      <c r="B5773" s="27"/>
      <c r="C5773" s="28"/>
      <c r="D5773" s="29"/>
      <c r="E5773" s="28"/>
      <c r="F5773" s="29"/>
      <c r="G5773" s="33"/>
      <c r="H5773" s="33"/>
    </row>
    <row r="5774" spans="1:8" s="30" customFormat="1" x14ac:dyDescent="0.3">
      <c r="A5774" s="27"/>
      <c r="B5774" s="27"/>
      <c r="C5774" s="28"/>
      <c r="D5774" s="29"/>
      <c r="E5774" s="28"/>
      <c r="F5774" s="29"/>
      <c r="G5774" s="33"/>
      <c r="H5774" s="33"/>
    </row>
    <row r="5775" spans="1:8" s="30" customFormat="1" x14ac:dyDescent="0.3">
      <c r="A5775" s="27"/>
      <c r="B5775" s="27"/>
      <c r="C5775" s="28"/>
      <c r="D5775" s="29"/>
      <c r="E5775" s="28"/>
      <c r="F5775" s="29"/>
      <c r="G5775" s="33"/>
      <c r="H5775" s="33"/>
    </row>
    <row r="5776" spans="1:8" s="30" customFormat="1" x14ac:dyDescent="0.3">
      <c r="A5776" s="27"/>
      <c r="B5776" s="27"/>
      <c r="C5776" s="28"/>
      <c r="D5776" s="29"/>
      <c r="E5776" s="28"/>
      <c r="F5776" s="29"/>
      <c r="G5776" s="33"/>
      <c r="H5776" s="33"/>
    </row>
    <row r="5777" spans="1:8" s="30" customFormat="1" x14ac:dyDescent="0.3">
      <c r="A5777" s="27"/>
      <c r="B5777" s="27"/>
      <c r="C5777" s="28"/>
      <c r="D5777" s="29"/>
      <c r="E5777" s="28"/>
      <c r="F5777" s="29"/>
      <c r="G5777" s="33"/>
      <c r="H5777" s="33"/>
    </row>
    <row r="5778" spans="1:8" s="30" customFormat="1" x14ac:dyDescent="0.3">
      <c r="A5778" s="27"/>
      <c r="B5778" s="27"/>
      <c r="C5778" s="28"/>
      <c r="D5778" s="29"/>
      <c r="E5778" s="28"/>
      <c r="F5778" s="29"/>
      <c r="G5778" s="33"/>
      <c r="H5778" s="33"/>
    </row>
    <row r="5779" spans="1:8" s="30" customFormat="1" x14ac:dyDescent="0.3">
      <c r="A5779" s="27"/>
      <c r="B5779" s="27"/>
      <c r="C5779" s="28"/>
      <c r="D5779" s="29"/>
      <c r="E5779" s="28"/>
      <c r="F5779" s="29"/>
      <c r="G5779" s="33"/>
      <c r="H5779" s="33"/>
    </row>
    <row r="5780" spans="1:8" s="30" customFormat="1" x14ac:dyDescent="0.3">
      <c r="A5780" s="27"/>
      <c r="B5780" s="27"/>
      <c r="C5780" s="28"/>
      <c r="D5780" s="29"/>
      <c r="E5780" s="28"/>
      <c r="F5780" s="29"/>
      <c r="G5780" s="33"/>
      <c r="H5780" s="33"/>
    </row>
    <row r="5781" spans="1:8" s="30" customFormat="1" x14ac:dyDescent="0.3">
      <c r="A5781" s="27"/>
      <c r="B5781" s="27"/>
      <c r="C5781" s="28"/>
      <c r="D5781" s="29"/>
      <c r="E5781" s="28"/>
      <c r="F5781" s="29"/>
      <c r="G5781" s="33"/>
      <c r="H5781" s="33"/>
    </row>
    <row r="5782" spans="1:8" s="30" customFormat="1" x14ac:dyDescent="0.3">
      <c r="A5782" s="27"/>
      <c r="B5782" s="27"/>
      <c r="C5782" s="28"/>
      <c r="D5782" s="29"/>
      <c r="E5782" s="28"/>
      <c r="F5782" s="29"/>
      <c r="G5782" s="33"/>
      <c r="H5782" s="33"/>
    </row>
    <row r="5783" spans="1:8" s="30" customFormat="1" x14ac:dyDescent="0.3">
      <c r="A5783" s="27"/>
      <c r="B5783" s="27"/>
      <c r="C5783" s="28"/>
      <c r="D5783" s="29"/>
      <c r="E5783" s="28"/>
      <c r="F5783" s="29"/>
      <c r="G5783" s="33"/>
      <c r="H5783" s="33"/>
    </row>
    <row r="5784" spans="1:8" s="30" customFormat="1" x14ac:dyDescent="0.3">
      <c r="A5784" s="27"/>
      <c r="B5784" s="27"/>
      <c r="C5784" s="28"/>
      <c r="D5784" s="29"/>
      <c r="E5784" s="28"/>
      <c r="F5784" s="29"/>
      <c r="G5784" s="33"/>
      <c r="H5784" s="33"/>
    </row>
    <row r="5785" spans="1:8" s="30" customFormat="1" x14ac:dyDescent="0.3">
      <c r="A5785" s="27"/>
      <c r="B5785" s="27"/>
      <c r="C5785" s="28"/>
      <c r="D5785" s="29"/>
      <c r="E5785" s="28"/>
      <c r="F5785" s="29"/>
      <c r="G5785" s="33"/>
      <c r="H5785" s="33"/>
    </row>
    <row r="5786" spans="1:8" s="30" customFormat="1" x14ac:dyDescent="0.3">
      <c r="A5786" s="27"/>
      <c r="B5786" s="27"/>
      <c r="C5786" s="28"/>
      <c r="D5786" s="29"/>
      <c r="E5786" s="28"/>
      <c r="F5786" s="29"/>
      <c r="G5786" s="33"/>
      <c r="H5786" s="33"/>
    </row>
    <row r="5787" spans="1:8" s="30" customFormat="1" x14ac:dyDescent="0.3">
      <c r="A5787" s="27"/>
      <c r="B5787" s="27"/>
      <c r="C5787" s="28"/>
      <c r="D5787" s="29"/>
      <c r="E5787" s="28"/>
      <c r="F5787" s="29"/>
      <c r="G5787" s="33"/>
      <c r="H5787" s="33"/>
    </row>
    <row r="5788" spans="1:8" s="30" customFormat="1" x14ac:dyDescent="0.3">
      <c r="A5788" s="27"/>
      <c r="B5788" s="27"/>
      <c r="C5788" s="28"/>
      <c r="D5788" s="29"/>
      <c r="E5788" s="28"/>
      <c r="F5788" s="29"/>
      <c r="G5788" s="33"/>
      <c r="H5788" s="33"/>
    </row>
    <row r="5789" spans="1:8" s="30" customFormat="1" x14ac:dyDescent="0.3">
      <c r="A5789" s="27"/>
      <c r="B5789" s="27"/>
      <c r="C5789" s="28"/>
      <c r="D5789" s="29"/>
      <c r="E5789" s="28"/>
      <c r="F5789" s="29"/>
      <c r="G5789" s="33"/>
      <c r="H5789" s="33"/>
    </row>
    <row r="5790" spans="1:8" s="30" customFormat="1" x14ac:dyDescent="0.3">
      <c r="A5790" s="27"/>
      <c r="B5790" s="27"/>
      <c r="C5790" s="28"/>
      <c r="D5790" s="29"/>
      <c r="E5790" s="28"/>
      <c r="F5790" s="29"/>
      <c r="G5790" s="33"/>
      <c r="H5790" s="33"/>
    </row>
    <row r="5791" spans="1:8" s="30" customFormat="1" x14ac:dyDescent="0.3">
      <c r="A5791" s="27"/>
      <c r="B5791" s="27"/>
      <c r="C5791" s="28"/>
      <c r="D5791" s="29"/>
      <c r="E5791" s="28"/>
      <c r="F5791" s="29"/>
      <c r="G5791" s="33"/>
      <c r="H5791" s="33"/>
    </row>
    <row r="5792" spans="1:8" s="30" customFormat="1" x14ac:dyDescent="0.3">
      <c r="A5792" s="27"/>
      <c r="B5792" s="27"/>
      <c r="C5792" s="28"/>
      <c r="D5792" s="29"/>
      <c r="E5792" s="28"/>
      <c r="F5792" s="29"/>
      <c r="G5792" s="33"/>
      <c r="H5792" s="33"/>
    </row>
    <row r="5793" spans="1:8" s="30" customFormat="1" x14ac:dyDescent="0.3">
      <c r="A5793" s="27"/>
      <c r="B5793" s="27"/>
      <c r="C5793" s="28"/>
      <c r="D5793" s="29"/>
      <c r="E5793" s="28"/>
      <c r="F5793" s="29"/>
      <c r="G5793" s="33"/>
      <c r="H5793" s="33"/>
    </row>
    <row r="5794" spans="1:8" s="30" customFormat="1" x14ac:dyDescent="0.3">
      <c r="A5794" s="27"/>
      <c r="B5794" s="27"/>
      <c r="C5794" s="28"/>
      <c r="D5794" s="29"/>
      <c r="E5794" s="28"/>
      <c r="F5794" s="29"/>
      <c r="G5794" s="33"/>
      <c r="H5794" s="33"/>
    </row>
    <row r="5795" spans="1:8" s="30" customFormat="1" x14ac:dyDescent="0.3">
      <c r="A5795" s="27"/>
      <c r="B5795" s="27"/>
      <c r="C5795" s="28"/>
      <c r="D5795" s="29"/>
      <c r="E5795" s="28"/>
      <c r="F5795" s="29"/>
      <c r="G5795" s="33"/>
      <c r="H5795" s="33"/>
    </row>
    <row r="5796" spans="1:8" s="30" customFormat="1" x14ac:dyDescent="0.3">
      <c r="A5796" s="27"/>
      <c r="B5796" s="27"/>
      <c r="C5796" s="28"/>
      <c r="D5796" s="29"/>
      <c r="E5796" s="28"/>
      <c r="F5796" s="29"/>
      <c r="G5796" s="33"/>
      <c r="H5796" s="33"/>
    </row>
    <row r="5797" spans="1:8" s="30" customFormat="1" x14ac:dyDescent="0.3">
      <c r="A5797" s="27"/>
      <c r="B5797" s="27"/>
      <c r="C5797" s="28"/>
      <c r="D5797" s="29"/>
      <c r="E5797" s="28"/>
      <c r="F5797" s="29"/>
      <c r="G5797" s="33"/>
      <c r="H5797" s="33"/>
    </row>
    <row r="5798" spans="1:8" s="30" customFormat="1" x14ac:dyDescent="0.3">
      <c r="A5798" s="27"/>
      <c r="B5798" s="27"/>
      <c r="C5798" s="28"/>
      <c r="D5798" s="29"/>
      <c r="E5798" s="28"/>
      <c r="F5798" s="29"/>
      <c r="G5798" s="33"/>
      <c r="H5798" s="33"/>
    </row>
    <row r="5799" spans="1:8" s="30" customFormat="1" x14ac:dyDescent="0.3">
      <c r="A5799" s="27"/>
      <c r="B5799" s="27"/>
      <c r="C5799" s="28"/>
      <c r="D5799" s="29"/>
      <c r="E5799" s="28"/>
      <c r="F5799" s="29"/>
      <c r="G5799" s="33"/>
      <c r="H5799" s="33"/>
    </row>
    <row r="5800" spans="1:8" s="30" customFormat="1" x14ac:dyDescent="0.3">
      <c r="A5800" s="27"/>
      <c r="B5800" s="27"/>
      <c r="C5800" s="28"/>
      <c r="D5800" s="29"/>
      <c r="E5800" s="28"/>
      <c r="F5800" s="29"/>
      <c r="G5800" s="33"/>
      <c r="H5800" s="33"/>
    </row>
    <row r="5801" spans="1:8" s="30" customFormat="1" x14ac:dyDescent="0.3">
      <c r="A5801" s="27"/>
      <c r="B5801" s="27"/>
      <c r="C5801" s="28"/>
      <c r="D5801" s="29"/>
      <c r="E5801" s="28"/>
      <c r="F5801" s="29"/>
      <c r="G5801" s="33"/>
      <c r="H5801" s="33"/>
    </row>
    <row r="5802" spans="1:8" s="30" customFormat="1" x14ac:dyDescent="0.3">
      <c r="A5802" s="27"/>
      <c r="B5802" s="27"/>
      <c r="C5802" s="28"/>
      <c r="D5802" s="29"/>
      <c r="E5802" s="28"/>
      <c r="F5802" s="29"/>
      <c r="G5802" s="33"/>
      <c r="H5802" s="33"/>
    </row>
    <row r="5803" spans="1:8" s="30" customFormat="1" x14ac:dyDescent="0.3">
      <c r="A5803" s="27"/>
      <c r="B5803" s="27"/>
      <c r="C5803" s="28"/>
      <c r="D5803" s="29"/>
      <c r="E5803" s="28"/>
      <c r="F5803" s="29"/>
      <c r="G5803" s="33"/>
      <c r="H5803" s="33"/>
    </row>
    <row r="5804" spans="1:8" s="30" customFormat="1" x14ac:dyDescent="0.3">
      <c r="A5804" s="27"/>
      <c r="B5804" s="27"/>
      <c r="C5804" s="28"/>
      <c r="D5804" s="29"/>
      <c r="E5804" s="28"/>
      <c r="F5804" s="29"/>
      <c r="G5804" s="33"/>
      <c r="H5804" s="33"/>
    </row>
    <row r="5805" spans="1:8" s="30" customFormat="1" x14ac:dyDescent="0.3">
      <c r="A5805" s="27"/>
      <c r="B5805" s="27"/>
      <c r="C5805" s="28"/>
      <c r="D5805" s="29"/>
      <c r="E5805" s="28"/>
      <c r="F5805" s="29"/>
      <c r="G5805" s="33"/>
      <c r="H5805" s="33"/>
    </row>
    <row r="5806" spans="1:8" s="30" customFormat="1" x14ac:dyDescent="0.3">
      <c r="A5806" s="27"/>
      <c r="B5806" s="27"/>
      <c r="C5806" s="28"/>
      <c r="D5806" s="29"/>
      <c r="E5806" s="28"/>
      <c r="F5806" s="29"/>
      <c r="G5806" s="33"/>
      <c r="H5806" s="33"/>
    </row>
    <row r="5807" spans="1:8" s="30" customFormat="1" x14ac:dyDescent="0.3">
      <c r="A5807" s="27"/>
      <c r="B5807" s="27"/>
      <c r="C5807" s="28"/>
      <c r="D5807" s="29"/>
      <c r="E5807" s="28"/>
      <c r="F5807" s="29"/>
      <c r="G5807" s="33"/>
      <c r="H5807" s="33"/>
    </row>
    <row r="5808" spans="1:8" s="30" customFormat="1" x14ac:dyDescent="0.3">
      <c r="A5808" s="27"/>
      <c r="B5808" s="27"/>
      <c r="C5808" s="28"/>
      <c r="D5808" s="29"/>
      <c r="E5808" s="28"/>
      <c r="F5808" s="29"/>
      <c r="G5808" s="33"/>
      <c r="H5808" s="33"/>
    </row>
    <row r="5809" spans="1:8" s="30" customFormat="1" x14ac:dyDescent="0.3">
      <c r="A5809" s="27"/>
      <c r="B5809" s="27"/>
      <c r="C5809" s="28"/>
      <c r="D5809" s="29"/>
      <c r="E5809" s="28"/>
      <c r="F5809" s="29"/>
      <c r="G5809" s="33"/>
      <c r="H5809" s="33"/>
    </row>
    <row r="5810" spans="1:8" s="30" customFormat="1" x14ac:dyDescent="0.3">
      <c r="A5810" s="27"/>
      <c r="B5810" s="27"/>
      <c r="C5810" s="28"/>
      <c r="D5810" s="29"/>
      <c r="E5810" s="28"/>
      <c r="F5810" s="29"/>
      <c r="G5810" s="33"/>
      <c r="H5810" s="33"/>
    </row>
    <row r="5811" spans="1:8" s="30" customFormat="1" x14ac:dyDescent="0.3">
      <c r="A5811" s="27"/>
      <c r="B5811" s="27"/>
      <c r="C5811" s="28"/>
      <c r="D5811" s="29"/>
      <c r="E5811" s="28"/>
      <c r="F5811" s="29"/>
      <c r="G5811" s="33"/>
      <c r="H5811" s="33"/>
    </row>
    <row r="5812" spans="1:8" s="30" customFormat="1" x14ac:dyDescent="0.3">
      <c r="A5812" s="27"/>
      <c r="B5812" s="27"/>
      <c r="C5812" s="28"/>
      <c r="D5812" s="29"/>
      <c r="E5812" s="28"/>
      <c r="F5812" s="29"/>
      <c r="G5812" s="33"/>
      <c r="H5812" s="33"/>
    </row>
    <row r="5813" spans="1:8" s="30" customFormat="1" x14ac:dyDescent="0.3">
      <c r="A5813" s="27"/>
      <c r="B5813" s="27"/>
      <c r="C5813" s="28"/>
      <c r="D5813" s="29"/>
      <c r="E5813" s="28"/>
      <c r="F5813" s="29"/>
      <c r="G5813" s="33"/>
      <c r="H5813" s="33"/>
    </row>
    <row r="5814" spans="1:8" s="30" customFormat="1" x14ac:dyDescent="0.3">
      <c r="A5814" s="27"/>
      <c r="B5814" s="27"/>
      <c r="C5814" s="28"/>
      <c r="D5814" s="29"/>
      <c r="E5814" s="28"/>
      <c r="F5814" s="29"/>
      <c r="G5814" s="33"/>
      <c r="H5814" s="33"/>
    </row>
    <row r="5815" spans="1:8" s="30" customFormat="1" x14ac:dyDescent="0.3">
      <c r="A5815" s="27"/>
      <c r="B5815" s="27"/>
      <c r="C5815" s="28"/>
      <c r="D5815" s="29"/>
      <c r="E5815" s="28"/>
      <c r="F5815" s="29"/>
      <c r="G5815" s="33"/>
      <c r="H5815" s="33"/>
    </row>
    <row r="5816" spans="1:8" s="30" customFormat="1" x14ac:dyDescent="0.3">
      <c r="A5816" s="27"/>
      <c r="B5816" s="27"/>
      <c r="C5816" s="28"/>
      <c r="D5816" s="29"/>
      <c r="E5816" s="28"/>
      <c r="F5816" s="29"/>
      <c r="G5816" s="33"/>
      <c r="H5816" s="33"/>
    </row>
    <row r="5817" spans="1:8" s="30" customFormat="1" x14ac:dyDescent="0.3">
      <c r="A5817" s="27"/>
      <c r="B5817" s="27"/>
      <c r="C5817" s="28"/>
      <c r="D5817" s="29"/>
      <c r="E5817" s="28"/>
      <c r="F5817" s="29"/>
      <c r="G5817" s="33"/>
      <c r="H5817" s="33"/>
    </row>
    <row r="5818" spans="1:8" s="30" customFormat="1" x14ac:dyDescent="0.3">
      <c r="A5818" s="27"/>
      <c r="B5818" s="27"/>
      <c r="C5818" s="28"/>
      <c r="D5818" s="29"/>
      <c r="E5818" s="28"/>
      <c r="F5818" s="29"/>
      <c r="G5818" s="33"/>
      <c r="H5818" s="33"/>
    </row>
    <row r="5819" spans="1:8" s="30" customFormat="1" x14ac:dyDescent="0.3">
      <c r="A5819" s="27"/>
      <c r="B5819" s="27"/>
      <c r="C5819" s="28"/>
      <c r="D5819" s="29"/>
      <c r="E5819" s="28"/>
      <c r="F5819" s="29"/>
      <c r="G5819" s="33"/>
      <c r="H5819" s="33"/>
    </row>
    <row r="5820" spans="1:8" s="30" customFormat="1" x14ac:dyDescent="0.3">
      <c r="A5820" s="27"/>
      <c r="B5820" s="27"/>
      <c r="C5820" s="28"/>
      <c r="D5820" s="29"/>
      <c r="E5820" s="28"/>
      <c r="F5820" s="29"/>
      <c r="G5820" s="33"/>
      <c r="H5820" s="33"/>
    </row>
    <row r="5821" spans="1:8" s="30" customFormat="1" x14ac:dyDescent="0.3">
      <c r="A5821" s="27"/>
      <c r="B5821" s="27"/>
      <c r="C5821" s="28"/>
      <c r="D5821" s="29"/>
      <c r="E5821" s="28"/>
      <c r="F5821" s="29"/>
      <c r="G5821" s="33"/>
      <c r="H5821" s="33"/>
    </row>
    <row r="5822" spans="1:8" s="30" customFormat="1" x14ac:dyDescent="0.3">
      <c r="A5822" s="27"/>
      <c r="B5822" s="27"/>
      <c r="C5822" s="28"/>
      <c r="D5822" s="29"/>
      <c r="E5822" s="28"/>
      <c r="F5822" s="29"/>
      <c r="G5822" s="33"/>
      <c r="H5822" s="33"/>
    </row>
    <row r="5823" spans="1:8" s="30" customFormat="1" x14ac:dyDescent="0.3">
      <c r="A5823" s="27"/>
      <c r="B5823" s="27"/>
      <c r="C5823" s="28"/>
      <c r="D5823" s="29"/>
      <c r="E5823" s="28"/>
      <c r="F5823" s="29"/>
      <c r="G5823" s="33"/>
      <c r="H5823" s="33"/>
    </row>
    <row r="5824" spans="1:8" s="30" customFormat="1" x14ac:dyDescent="0.3">
      <c r="A5824" s="27"/>
      <c r="B5824" s="27"/>
      <c r="C5824" s="28"/>
      <c r="D5824" s="29"/>
      <c r="E5824" s="28"/>
      <c r="F5824" s="29"/>
      <c r="G5824" s="33"/>
      <c r="H5824" s="33"/>
    </row>
    <row r="5825" spans="1:8" s="30" customFormat="1" x14ac:dyDescent="0.3">
      <c r="A5825" s="27"/>
      <c r="B5825" s="27"/>
      <c r="C5825" s="28"/>
      <c r="D5825" s="29"/>
      <c r="E5825" s="28"/>
      <c r="F5825" s="29"/>
      <c r="G5825" s="33"/>
      <c r="H5825" s="33"/>
    </row>
    <row r="5826" spans="1:8" s="30" customFormat="1" x14ac:dyDescent="0.3">
      <c r="A5826" s="27"/>
      <c r="B5826" s="27"/>
      <c r="C5826" s="28"/>
      <c r="D5826" s="29"/>
      <c r="E5826" s="28"/>
      <c r="F5826" s="29"/>
      <c r="G5826" s="33"/>
      <c r="H5826" s="33"/>
    </row>
    <row r="5827" spans="1:8" s="30" customFormat="1" x14ac:dyDescent="0.3">
      <c r="A5827" s="27"/>
      <c r="B5827" s="27"/>
      <c r="C5827" s="28"/>
      <c r="D5827" s="29"/>
      <c r="E5827" s="28"/>
      <c r="F5827" s="29"/>
      <c r="G5827" s="33"/>
      <c r="H5827" s="33"/>
    </row>
    <row r="5828" spans="1:8" s="30" customFormat="1" x14ac:dyDescent="0.3">
      <c r="A5828" s="27"/>
      <c r="B5828" s="27"/>
      <c r="C5828" s="28"/>
      <c r="D5828" s="29"/>
      <c r="E5828" s="28"/>
      <c r="F5828" s="29"/>
      <c r="G5828" s="33"/>
      <c r="H5828" s="33"/>
    </row>
    <row r="5829" spans="1:8" s="30" customFormat="1" x14ac:dyDescent="0.3">
      <c r="A5829" s="27"/>
      <c r="B5829" s="27"/>
      <c r="C5829" s="28"/>
      <c r="D5829" s="29"/>
      <c r="E5829" s="28"/>
      <c r="F5829" s="29"/>
      <c r="G5829" s="33"/>
      <c r="H5829" s="33"/>
    </row>
    <row r="5830" spans="1:8" s="30" customFormat="1" x14ac:dyDescent="0.3">
      <c r="A5830" s="27"/>
      <c r="B5830" s="27"/>
      <c r="C5830" s="28"/>
      <c r="D5830" s="29"/>
      <c r="E5830" s="28"/>
      <c r="F5830" s="29"/>
      <c r="G5830" s="33"/>
      <c r="H5830" s="33"/>
    </row>
    <row r="5831" spans="1:8" s="30" customFormat="1" x14ac:dyDescent="0.3">
      <c r="A5831" s="27"/>
      <c r="B5831" s="27"/>
      <c r="C5831" s="28"/>
      <c r="D5831" s="29"/>
      <c r="E5831" s="28"/>
      <c r="F5831" s="29"/>
      <c r="G5831" s="33"/>
      <c r="H5831" s="33"/>
    </row>
    <row r="5832" spans="1:8" s="30" customFormat="1" x14ac:dyDescent="0.3">
      <c r="A5832" s="27"/>
      <c r="B5832" s="27"/>
      <c r="C5832" s="28"/>
      <c r="D5832" s="29"/>
      <c r="E5832" s="28"/>
      <c r="F5832" s="29"/>
      <c r="G5832" s="33"/>
      <c r="H5832" s="33"/>
    </row>
    <row r="5833" spans="1:8" s="30" customFormat="1" x14ac:dyDescent="0.3">
      <c r="A5833" s="27"/>
      <c r="B5833" s="27"/>
      <c r="C5833" s="28"/>
      <c r="D5833" s="29"/>
      <c r="E5833" s="28"/>
      <c r="F5833" s="29"/>
      <c r="G5833" s="33"/>
      <c r="H5833" s="33"/>
    </row>
    <row r="5834" spans="1:8" s="30" customFormat="1" x14ac:dyDescent="0.3">
      <c r="A5834" s="27"/>
      <c r="B5834" s="27"/>
      <c r="C5834" s="28"/>
      <c r="D5834" s="29"/>
      <c r="E5834" s="28"/>
      <c r="F5834" s="29"/>
      <c r="G5834" s="33"/>
      <c r="H5834" s="33"/>
    </row>
    <row r="5835" spans="1:8" s="30" customFormat="1" x14ac:dyDescent="0.3">
      <c r="A5835" s="27"/>
      <c r="B5835" s="27"/>
      <c r="C5835" s="28"/>
      <c r="D5835" s="29"/>
      <c r="E5835" s="28"/>
      <c r="F5835" s="29"/>
      <c r="G5835" s="33"/>
      <c r="H5835" s="33"/>
    </row>
    <row r="5836" spans="1:8" s="30" customFormat="1" x14ac:dyDescent="0.3">
      <c r="A5836" s="27"/>
      <c r="B5836" s="27"/>
      <c r="C5836" s="28"/>
      <c r="D5836" s="29"/>
      <c r="E5836" s="28"/>
      <c r="F5836" s="29"/>
      <c r="G5836" s="33"/>
      <c r="H5836" s="33"/>
    </row>
    <row r="5837" spans="1:8" s="30" customFormat="1" x14ac:dyDescent="0.3">
      <c r="A5837" s="27"/>
      <c r="B5837" s="27"/>
      <c r="C5837" s="28"/>
      <c r="D5837" s="29"/>
      <c r="E5837" s="28"/>
      <c r="F5837" s="29"/>
      <c r="G5837" s="33"/>
      <c r="H5837" s="33"/>
    </row>
    <row r="5838" spans="1:8" s="30" customFormat="1" x14ac:dyDescent="0.3">
      <c r="A5838" s="27"/>
      <c r="B5838" s="27"/>
      <c r="C5838" s="28"/>
      <c r="D5838" s="29"/>
      <c r="E5838" s="28"/>
      <c r="F5838" s="29"/>
      <c r="G5838" s="33"/>
      <c r="H5838" s="33"/>
    </row>
    <row r="5839" spans="1:8" s="30" customFormat="1" x14ac:dyDescent="0.3">
      <c r="A5839" s="27"/>
      <c r="B5839" s="27"/>
      <c r="C5839" s="28"/>
      <c r="D5839" s="29"/>
      <c r="E5839" s="28"/>
      <c r="F5839" s="29"/>
      <c r="G5839" s="33"/>
      <c r="H5839" s="33"/>
    </row>
    <row r="5840" spans="1:8" s="30" customFormat="1" x14ac:dyDescent="0.3">
      <c r="A5840" s="27"/>
      <c r="B5840" s="27"/>
      <c r="C5840" s="28"/>
      <c r="D5840" s="29"/>
      <c r="E5840" s="28"/>
      <c r="F5840" s="29"/>
      <c r="G5840" s="33"/>
      <c r="H5840" s="33"/>
    </row>
    <row r="5841" spans="1:8" s="30" customFormat="1" x14ac:dyDescent="0.3">
      <c r="A5841" s="27"/>
      <c r="B5841" s="27"/>
      <c r="C5841" s="28"/>
      <c r="D5841" s="29"/>
      <c r="E5841" s="28"/>
      <c r="F5841" s="29"/>
      <c r="G5841" s="33"/>
      <c r="H5841" s="33"/>
    </row>
    <row r="5842" spans="1:8" s="30" customFormat="1" x14ac:dyDescent="0.3">
      <c r="A5842" s="27"/>
      <c r="B5842" s="27"/>
      <c r="C5842" s="28"/>
      <c r="D5842" s="29"/>
      <c r="E5842" s="28"/>
      <c r="F5842" s="29"/>
      <c r="G5842" s="33"/>
      <c r="H5842" s="33"/>
    </row>
    <row r="5843" spans="1:8" s="30" customFormat="1" x14ac:dyDescent="0.3">
      <c r="A5843" s="27"/>
      <c r="B5843" s="27"/>
      <c r="C5843" s="28"/>
      <c r="D5843" s="29"/>
      <c r="E5843" s="28"/>
      <c r="F5843" s="29"/>
      <c r="G5843" s="33"/>
      <c r="H5843" s="33"/>
    </row>
    <row r="5844" spans="1:8" s="30" customFormat="1" x14ac:dyDescent="0.3">
      <c r="A5844" s="27"/>
      <c r="B5844" s="27"/>
      <c r="C5844" s="28"/>
      <c r="D5844" s="29"/>
      <c r="E5844" s="28"/>
      <c r="F5844" s="29"/>
      <c r="G5844" s="33"/>
      <c r="H5844" s="33"/>
    </row>
    <row r="5845" spans="1:8" s="30" customFormat="1" x14ac:dyDescent="0.3">
      <c r="A5845" s="27"/>
      <c r="B5845" s="27"/>
      <c r="C5845" s="28"/>
      <c r="D5845" s="29"/>
      <c r="E5845" s="28"/>
      <c r="F5845" s="29"/>
      <c r="G5845" s="33"/>
      <c r="H5845" s="33"/>
    </row>
    <row r="5846" spans="1:8" s="30" customFormat="1" x14ac:dyDescent="0.3">
      <c r="A5846" s="27"/>
      <c r="B5846" s="27"/>
      <c r="C5846" s="28"/>
      <c r="D5846" s="29"/>
      <c r="E5846" s="28"/>
      <c r="F5846" s="29"/>
      <c r="G5846" s="33"/>
      <c r="H5846" s="33"/>
    </row>
    <row r="5847" spans="1:8" s="30" customFormat="1" x14ac:dyDescent="0.3">
      <c r="A5847" s="27"/>
      <c r="B5847" s="27"/>
      <c r="C5847" s="28"/>
      <c r="D5847" s="29"/>
      <c r="E5847" s="28"/>
      <c r="F5847" s="29"/>
      <c r="G5847" s="33"/>
      <c r="H5847" s="33"/>
    </row>
    <row r="5848" spans="1:8" s="30" customFormat="1" x14ac:dyDescent="0.3">
      <c r="A5848" s="27"/>
      <c r="B5848" s="27"/>
      <c r="C5848" s="28"/>
      <c r="D5848" s="29"/>
      <c r="E5848" s="28"/>
      <c r="F5848" s="29"/>
      <c r="G5848" s="33"/>
      <c r="H5848" s="33"/>
    </row>
    <row r="5849" spans="1:8" s="30" customFormat="1" x14ac:dyDescent="0.3">
      <c r="A5849" s="27"/>
      <c r="B5849" s="27"/>
      <c r="C5849" s="28"/>
      <c r="D5849" s="29"/>
      <c r="E5849" s="28"/>
      <c r="F5849" s="29"/>
      <c r="G5849" s="33"/>
      <c r="H5849" s="33"/>
    </row>
    <row r="5850" spans="1:8" s="30" customFormat="1" x14ac:dyDescent="0.3">
      <c r="A5850" s="27"/>
      <c r="B5850" s="27"/>
      <c r="C5850" s="28"/>
      <c r="D5850" s="29"/>
      <c r="E5850" s="28"/>
      <c r="F5850" s="29"/>
      <c r="G5850" s="33"/>
      <c r="H5850" s="33"/>
    </row>
    <row r="5851" spans="1:8" s="30" customFormat="1" x14ac:dyDescent="0.3">
      <c r="A5851" s="27"/>
      <c r="B5851" s="27"/>
      <c r="C5851" s="28"/>
      <c r="D5851" s="29"/>
      <c r="E5851" s="28"/>
      <c r="F5851" s="29"/>
      <c r="G5851" s="33"/>
      <c r="H5851" s="33"/>
    </row>
    <row r="5852" spans="1:8" s="30" customFormat="1" x14ac:dyDescent="0.3">
      <c r="A5852" s="27"/>
      <c r="B5852" s="27"/>
      <c r="C5852" s="28"/>
      <c r="D5852" s="29"/>
      <c r="E5852" s="28"/>
      <c r="F5852" s="29"/>
      <c r="G5852" s="33"/>
      <c r="H5852" s="33"/>
    </row>
    <row r="5853" spans="1:8" s="30" customFormat="1" x14ac:dyDescent="0.3">
      <c r="A5853" s="27"/>
      <c r="B5853" s="27"/>
      <c r="C5853" s="28"/>
      <c r="D5853" s="29"/>
      <c r="E5853" s="28"/>
      <c r="F5853" s="29"/>
      <c r="G5853" s="33"/>
      <c r="H5853" s="33"/>
    </row>
    <row r="5854" spans="1:8" s="30" customFormat="1" x14ac:dyDescent="0.3">
      <c r="A5854" s="27"/>
      <c r="B5854" s="27"/>
      <c r="C5854" s="28"/>
      <c r="D5854" s="29"/>
      <c r="E5854" s="28"/>
      <c r="F5854" s="29"/>
      <c r="G5854" s="33"/>
      <c r="H5854" s="33"/>
    </row>
    <row r="5855" spans="1:8" s="30" customFormat="1" x14ac:dyDescent="0.3">
      <c r="A5855" s="27"/>
      <c r="B5855" s="27"/>
      <c r="C5855" s="28"/>
      <c r="D5855" s="29"/>
      <c r="E5855" s="28"/>
      <c r="F5855" s="29"/>
      <c r="G5855" s="33"/>
      <c r="H5855" s="33"/>
    </row>
    <row r="5856" spans="1:8" s="30" customFormat="1" x14ac:dyDescent="0.3">
      <c r="A5856" s="27"/>
      <c r="B5856" s="27"/>
      <c r="C5856" s="28"/>
      <c r="D5856" s="29"/>
      <c r="E5856" s="28"/>
      <c r="F5856" s="29"/>
      <c r="G5856" s="33"/>
      <c r="H5856" s="33"/>
    </row>
    <row r="5857" spans="1:8" s="30" customFormat="1" x14ac:dyDescent="0.3">
      <c r="A5857" s="27"/>
      <c r="B5857" s="27"/>
      <c r="C5857" s="28"/>
      <c r="D5857" s="29"/>
      <c r="E5857" s="28"/>
      <c r="F5857" s="29"/>
      <c r="G5857" s="33"/>
      <c r="H5857" s="33"/>
    </row>
    <row r="5858" spans="1:8" s="30" customFormat="1" x14ac:dyDescent="0.3">
      <c r="A5858" s="27"/>
      <c r="B5858" s="27"/>
      <c r="C5858" s="28"/>
      <c r="D5858" s="29"/>
      <c r="E5858" s="28"/>
      <c r="F5858" s="29"/>
      <c r="G5858" s="33"/>
      <c r="H5858" s="33"/>
    </row>
    <row r="5859" spans="1:8" s="30" customFormat="1" x14ac:dyDescent="0.3">
      <c r="A5859" s="27"/>
      <c r="B5859" s="27"/>
      <c r="C5859" s="28"/>
      <c r="D5859" s="29"/>
      <c r="E5859" s="28"/>
      <c r="F5859" s="29"/>
      <c r="G5859" s="33"/>
      <c r="H5859" s="33"/>
    </row>
    <row r="5860" spans="1:8" s="30" customFormat="1" x14ac:dyDescent="0.3">
      <c r="A5860" s="27"/>
      <c r="B5860" s="27"/>
      <c r="C5860" s="28"/>
      <c r="D5860" s="29"/>
      <c r="E5860" s="28"/>
      <c r="F5860" s="29"/>
      <c r="G5860" s="33"/>
      <c r="H5860" s="33"/>
    </row>
    <row r="5861" spans="1:8" s="30" customFormat="1" x14ac:dyDescent="0.3">
      <c r="A5861" s="27"/>
      <c r="B5861" s="27"/>
      <c r="C5861" s="28"/>
      <c r="D5861" s="29"/>
      <c r="E5861" s="28"/>
      <c r="F5861" s="29"/>
      <c r="G5861" s="33"/>
      <c r="H5861" s="33"/>
    </row>
    <row r="5862" spans="1:8" s="30" customFormat="1" x14ac:dyDescent="0.3">
      <c r="A5862" s="27"/>
      <c r="B5862" s="27"/>
      <c r="C5862" s="28"/>
      <c r="D5862" s="29"/>
      <c r="E5862" s="28"/>
      <c r="F5862" s="29"/>
      <c r="G5862" s="33"/>
      <c r="H5862" s="33"/>
    </row>
    <row r="5863" spans="1:8" s="30" customFormat="1" x14ac:dyDescent="0.3">
      <c r="A5863" s="27"/>
      <c r="B5863" s="27"/>
      <c r="C5863" s="28"/>
      <c r="D5863" s="29"/>
      <c r="E5863" s="28"/>
      <c r="F5863" s="29"/>
      <c r="G5863" s="33"/>
      <c r="H5863" s="33"/>
    </row>
    <row r="5864" spans="1:8" s="30" customFormat="1" x14ac:dyDescent="0.3">
      <c r="A5864" s="27"/>
      <c r="B5864" s="27"/>
      <c r="C5864" s="28"/>
      <c r="D5864" s="29"/>
      <c r="E5864" s="28"/>
      <c r="F5864" s="29"/>
      <c r="G5864" s="33"/>
      <c r="H5864" s="33"/>
    </row>
    <row r="5865" spans="1:8" s="30" customFormat="1" x14ac:dyDescent="0.3">
      <c r="A5865" s="27"/>
      <c r="B5865" s="27"/>
      <c r="C5865" s="28"/>
      <c r="D5865" s="29"/>
      <c r="E5865" s="28"/>
      <c r="F5865" s="29"/>
      <c r="G5865" s="33"/>
      <c r="H5865" s="33"/>
    </row>
    <row r="5866" spans="1:8" s="30" customFormat="1" x14ac:dyDescent="0.3">
      <c r="A5866" s="27"/>
      <c r="B5866" s="27"/>
      <c r="C5866" s="28"/>
      <c r="D5866" s="29"/>
      <c r="E5866" s="28"/>
      <c r="F5866" s="29"/>
      <c r="G5866" s="33"/>
      <c r="H5866" s="33"/>
    </row>
    <row r="5867" spans="1:8" s="30" customFormat="1" x14ac:dyDescent="0.3">
      <c r="A5867" s="27"/>
      <c r="B5867" s="27"/>
      <c r="C5867" s="28"/>
      <c r="D5867" s="29"/>
      <c r="E5867" s="28"/>
      <c r="F5867" s="29"/>
      <c r="G5867" s="33"/>
      <c r="H5867" s="33"/>
    </row>
    <row r="5868" spans="1:8" s="30" customFormat="1" x14ac:dyDescent="0.3">
      <c r="A5868" s="27"/>
      <c r="B5868" s="27"/>
      <c r="C5868" s="28"/>
      <c r="D5868" s="29"/>
      <c r="E5868" s="28"/>
      <c r="F5868" s="29"/>
      <c r="G5868" s="33"/>
      <c r="H5868" s="33"/>
    </row>
    <row r="5869" spans="1:8" s="30" customFormat="1" x14ac:dyDescent="0.3">
      <c r="A5869" s="27"/>
      <c r="B5869" s="27"/>
      <c r="C5869" s="28"/>
      <c r="D5869" s="29"/>
      <c r="E5869" s="28"/>
      <c r="F5869" s="29"/>
      <c r="G5869" s="33"/>
      <c r="H5869" s="33"/>
    </row>
    <row r="5870" spans="1:8" s="30" customFormat="1" x14ac:dyDescent="0.3">
      <c r="A5870" s="27"/>
      <c r="B5870" s="27"/>
      <c r="C5870" s="28"/>
      <c r="D5870" s="29"/>
      <c r="E5870" s="28"/>
      <c r="F5870" s="29"/>
      <c r="G5870" s="33"/>
      <c r="H5870" s="33"/>
    </row>
    <row r="5871" spans="1:8" s="30" customFormat="1" x14ac:dyDescent="0.3">
      <c r="A5871" s="27"/>
      <c r="B5871" s="27"/>
      <c r="C5871" s="28"/>
      <c r="D5871" s="29"/>
      <c r="E5871" s="28"/>
      <c r="F5871" s="29"/>
      <c r="G5871" s="33"/>
      <c r="H5871" s="33"/>
    </row>
    <row r="5872" spans="1:8" s="30" customFormat="1" x14ac:dyDescent="0.3">
      <c r="A5872" s="27"/>
      <c r="B5872" s="27"/>
      <c r="C5872" s="28"/>
      <c r="D5872" s="29"/>
      <c r="E5872" s="28"/>
      <c r="F5872" s="29"/>
      <c r="G5872" s="33"/>
      <c r="H5872" s="33"/>
    </row>
    <row r="5873" spans="1:8" s="30" customFormat="1" x14ac:dyDescent="0.3">
      <c r="A5873" s="27"/>
      <c r="B5873" s="27"/>
      <c r="C5873" s="28"/>
      <c r="D5873" s="29"/>
      <c r="E5873" s="28"/>
      <c r="F5873" s="29"/>
      <c r="G5873" s="33"/>
      <c r="H5873" s="33"/>
    </row>
    <row r="5874" spans="1:8" s="30" customFormat="1" x14ac:dyDescent="0.3">
      <c r="A5874" s="27"/>
      <c r="B5874" s="27"/>
      <c r="C5874" s="28"/>
      <c r="D5874" s="29"/>
      <c r="E5874" s="28"/>
      <c r="F5874" s="29"/>
      <c r="G5874" s="33"/>
      <c r="H5874" s="33"/>
    </row>
    <row r="5875" spans="1:8" s="30" customFormat="1" x14ac:dyDescent="0.3">
      <c r="A5875" s="27"/>
      <c r="B5875" s="27"/>
      <c r="C5875" s="28"/>
      <c r="D5875" s="29"/>
      <c r="E5875" s="28"/>
      <c r="F5875" s="29"/>
      <c r="G5875" s="33"/>
      <c r="H5875" s="33"/>
    </row>
    <row r="5876" spans="1:8" s="30" customFormat="1" x14ac:dyDescent="0.3">
      <c r="A5876" s="27"/>
      <c r="B5876" s="27"/>
      <c r="C5876" s="28"/>
      <c r="D5876" s="29"/>
      <c r="E5876" s="28"/>
      <c r="F5876" s="29"/>
      <c r="G5876" s="33"/>
      <c r="H5876" s="33"/>
    </row>
    <row r="5877" spans="1:8" s="30" customFormat="1" x14ac:dyDescent="0.3">
      <c r="A5877" s="27"/>
      <c r="B5877" s="27"/>
      <c r="C5877" s="28"/>
      <c r="D5877" s="29"/>
      <c r="E5877" s="28"/>
      <c r="F5877" s="29"/>
      <c r="G5877" s="33"/>
      <c r="H5877" s="33"/>
    </row>
    <row r="5878" spans="1:8" s="30" customFormat="1" x14ac:dyDescent="0.3">
      <c r="A5878" s="27"/>
      <c r="B5878" s="27"/>
      <c r="C5878" s="28"/>
      <c r="D5878" s="29"/>
      <c r="E5878" s="28"/>
      <c r="F5878" s="29"/>
      <c r="G5878" s="33"/>
      <c r="H5878" s="33"/>
    </row>
    <row r="5879" spans="1:8" s="30" customFormat="1" x14ac:dyDescent="0.3">
      <c r="A5879" s="27"/>
      <c r="B5879" s="27"/>
      <c r="C5879" s="28"/>
      <c r="D5879" s="29"/>
      <c r="E5879" s="28"/>
      <c r="F5879" s="29"/>
      <c r="G5879" s="33"/>
      <c r="H5879" s="33"/>
    </row>
    <row r="5880" spans="1:8" s="30" customFormat="1" x14ac:dyDescent="0.3">
      <c r="A5880" s="27"/>
      <c r="B5880" s="27"/>
      <c r="C5880" s="28"/>
      <c r="D5880" s="29"/>
      <c r="E5880" s="28"/>
      <c r="F5880" s="29"/>
      <c r="G5880" s="33"/>
      <c r="H5880" s="33"/>
    </row>
    <row r="5881" spans="1:8" s="30" customFormat="1" x14ac:dyDescent="0.3">
      <c r="A5881" s="27"/>
      <c r="B5881" s="27"/>
      <c r="C5881" s="28"/>
      <c r="D5881" s="29"/>
      <c r="E5881" s="28"/>
      <c r="F5881" s="29"/>
      <c r="G5881" s="33"/>
      <c r="H5881" s="33"/>
    </row>
    <row r="5882" spans="1:8" s="30" customFormat="1" x14ac:dyDescent="0.3">
      <c r="A5882" s="27"/>
      <c r="B5882" s="27"/>
      <c r="C5882" s="28"/>
      <c r="D5882" s="29"/>
      <c r="E5882" s="28"/>
      <c r="F5882" s="29"/>
      <c r="G5882" s="33"/>
      <c r="H5882" s="33"/>
    </row>
    <row r="5883" spans="1:8" s="30" customFormat="1" x14ac:dyDescent="0.3">
      <c r="A5883" s="27"/>
      <c r="B5883" s="27"/>
      <c r="C5883" s="28"/>
      <c r="D5883" s="29"/>
      <c r="E5883" s="28"/>
      <c r="F5883" s="29"/>
      <c r="G5883" s="33"/>
      <c r="H5883" s="33"/>
    </row>
    <row r="5884" spans="1:8" s="30" customFormat="1" x14ac:dyDescent="0.3">
      <c r="A5884" s="27"/>
      <c r="B5884" s="27"/>
      <c r="C5884" s="28"/>
      <c r="D5884" s="29"/>
      <c r="E5884" s="28"/>
      <c r="F5884" s="29"/>
      <c r="G5884" s="33"/>
      <c r="H5884" s="33"/>
    </row>
    <row r="5885" spans="1:8" s="30" customFormat="1" x14ac:dyDescent="0.3">
      <c r="A5885" s="27"/>
      <c r="B5885" s="27"/>
      <c r="C5885" s="28"/>
      <c r="D5885" s="29"/>
      <c r="E5885" s="28"/>
      <c r="F5885" s="29"/>
      <c r="G5885" s="33"/>
      <c r="H5885" s="33"/>
    </row>
    <row r="5886" spans="1:8" s="30" customFormat="1" x14ac:dyDescent="0.3">
      <c r="A5886" s="27"/>
      <c r="B5886" s="27"/>
      <c r="C5886" s="28"/>
      <c r="D5886" s="29"/>
      <c r="E5886" s="28"/>
      <c r="F5886" s="29"/>
      <c r="G5886" s="33"/>
      <c r="H5886" s="33"/>
    </row>
    <row r="5887" spans="1:8" s="30" customFormat="1" x14ac:dyDescent="0.3">
      <c r="A5887" s="27"/>
      <c r="B5887" s="27"/>
      <c r="C5887" s="28"/>
      <c r="D5887" s="29"/>
      <c r="E5887" s="28"/>
      <c r="F5887" s="29"/>
      <c r="G5887" s="33"/>
      <c r="H5887" s="33"/>
    </row>
    <row r="5888" spans="1:8" s="30" customFormat="1" x14ac:dyDescent="0.3">
      <c r="A5888" s="27"/>
      <c r="B5888" s="27"/>
      <c r="C5888" s="28"/>
      <c r="D5888" s="29"/>
      <c r="E5888" s="28"/>
      <c r="F5888" s="29"/>
      <c r="G5888" s="33"/>
      <c r="H5888" s="33"/>
    </row>
    <row r="5889" spans="1:8" s="30" customFormat="1" x14ac:dyDescent="0.3">
      <c r="A5889" s="27"/>
      <c r="B5889" s="27"/>
      <c r="C5889" s="28"/>
      <c r="D5889" s="29"/>
      <c r="E5889" s="28"/>
      <c r="F5889" s="29"/>
      <c r="G5889" s="33"/>
      <c r="H5889" s="33"/>
    </row>
    <row r="5890" spans="1:8" s="30" customFormat="1" x14ac:dyDescent="0.3">
      <c r="A5890" s="27"/>
      <c r="B5890" s="27"/>
      <c r="C5890" s="28"/>
      <c r="D5890" s="29"/>
      <c r="E5890" s="28"/>
      <c r="F5890" s="29"/>
      <c r="G5890" s="33"/>
      <c r="H5890" s="33"/>
    </row>
    <row r="5891" spans="1:8" s="30" customFormat="1" x14ac:dyDescent="0.3">
      <c r="A5891" s="27"/>
      <c r="B5891" s="27"/>
      <c r="C5891" s="28"/>
      <c r="D5891" s="29"/>
      <c r="E5891" s="28"/>
      <c r="F5891" s="29"/>
      <c r="G5891" s="33"/>
      <c r="H5891" s="33"/>
    </row>
    <row r="5892" spans="1:8" s="30" customFormat="1" x14ac:dyDescent="0.3">
      <c r="A5892" s="27"/>
      <c r="B5892" s="27"/>
      <c r="C5892" s="28"/>
      <c r="D5892" s="29"/>
      <c r="E5892" s="28"/>
      <c r="F5892" s="29"/>
      <c r="G5892" s="33"/>
      <c r="H5892" s="33"/>
    </row>
    <row r="5893" spans="1:8" s="30" customFormat="1" x14ac:dyDescent="0.3">
      <c r="A5893" s="27"/>
      <c r="B5893" s="27"/>
      <c r="C5893" s="28"/>
      <c r="D5893" s="29"/>
      <c r="E5893" s="28"/>
      <c r="F5893" s="29"/>
      <c r="G5893" s="33"/>
      <c r="H5893" s="33"/>
    </row>
    <row r="5894" spans="1:8" s="30" customFormat="1" x14ac:dyDescent="0.3">
      <c r="A5894" s="27"/>
      <c r="B5894" s="27"/>
      <c r="C5894" s="28"/>
      <c r="D5894" s="29"/>
      <c r="E5894" s="28"/>
      <c r="F5894" s="29"/>
      <c r="G5894" s="33"/>
      <c r="H5894" s="33"/>
    </row>
    <row r="5895" spans="1:8" s="30" customFormat="1" x14ac:dyDescent="0.3">
      <c r="A5895" s="27"/>
      <c r="B5895" s="27"/>
      <c r="C5895" s="28"/>
      <c r="D5895" s="29"/>
      <c r="E5895" s="28"/>
      <c r="F5895" s="29"/>
      <c r="G5895" s="33"/>
      <c r="H5895" s="33"/>
    </row>
    <row r="5896" spans="1:8" s="30" customFormat="1" x14ac:dyDescent="0.3">
      <c r="A5896" s="27"/>
      <c r="B5896" s="27"/>
      <c r="C5896" s="28"/>
      <c r="D5896" s="29"/>
      <c r="E5896" s="28"/>
      <c r="F5896" s="29"/>
      <c r="G5896" s="33"/>
      <c r="H5896" s="33"/>
    </row>
    <row r="5897" spans="1:8" s="30" customFormat="1" x14ac:dyDescent="0.3">
      <c r="A5897" s="27"/>
      <c r="B5897" s="27"/>
      <c r="C5897" s="28"/>
      <c r="D5897" s="29"/>
      <c r="E5897" s="28"/>
      <c r="F5897" s="29"/>
      <c r="G5897" s="33"/>
      <c r="H5897" s="33"/>
    </row>
    <row r="5898" spans="1:8" s="30" customFormat="1" x14ac:dyDescent="0.3">
      <c r="A5898" s="27"/>
      <c r="B5898" s="27"/>
      <c r="C5898" s="28"/>
      <c r="D5898" s="29"/>
      <c r="E5898" s="28"/>
      <c r="F5898" s="29"/>
      <c r="G5898" s="33"/>
      <c r="H5898" s="33"/>
    </row>
    <row r="5899" spans="1:8" s="30" customFormat="1" x14ac:dyDescent="0.3">
      <c r="A5899" s="27"/>
      <c r="B5899" s="27"/>
      <c r="C5899" s="28"/>
      <c r="D5899" s="29"/>
      <c r="E5899" s="28"/>
      <c r="F5899" s="29"/>
      <c r="G5899" s="33"/>
      <c r="H5899" s="33"/>
    </row>
    <row r="5900" spans="1:8" s="30" customFormat="1" x14ac:dyDescent="0.3">
      <c r="A5900" s="27"/>
      <c r="B5900" s="27"/>
      <c r="C5900" s="28"/>
      <c r="D5900" s="29"/>
      <c r="E5900" s="28"/>
      <c r="F5900" s="29"/>
      <c r="G5900" s="33"/>
      <c r="H5900" s="33"/>
    </row>
    <row r="5901" spans="1:8" s="30" customFormat="1" x14ac:dyDescent="0.3">
      <c r="A5901" s="27"/>
      <c r="B5901" s="27"/>
      <c r="C5901" s="28"/>
      <c r="D5901" s="29"/>
      <c r="E5901" s="28"/>
      <c r="F5901" s="29"/>
      <c r="G5901" s="33"/>
      <c r="H5901" s="33"/>
    </row>
    <row r="5902" spans="1:8" s="30" customFormat="1" x14ac:dyDescent="0.3">
      <c r="A5902" s="27"/>
      <c r="B5902" s="27"/>
      <c r="C5902" s="28"/>
      <c r="D5902" s="29"/>
      <c r="E5902" s="28"/>
      <c r="F5902" s="29"/>
      <c r="G5902" s="33"/>
      <c r="H5902" s="33"/>
    </row>
    <row r="5903" spans="1:8" s="30" customFormat="1" x14ac:dyDescent="0.3">
      <c r="A5903" s="27"/>
      <c r="B5903" s="27"/>
      <c r="C5903" s="28"/>
      <c r="D5903" s="29"/>
      <c r="E5903" s="28"/>
      <c r="F5903" s="29"/>
      <c r="G5903" s="33"/>
      <c r="H5903" s="33"/>
    </row>
    <row r="5904" spans="1:8" s="30" customFormat="1" x14ac:dyDescent="0.3">
      <c r="A5904" s="27"/>
      <c r="B5904" s="27"/>
      <c r="C5904" s="28"/>
      <c r="D5904" s="29"/>
      <c r="E5904" s="28"/>
      <c r="F5904" s="29"/>
      <c r="G5904" s="33"/>
      <c r="H5904" s="33"/>
    </row>
    <row r="5905" spans="1:8" s="30" customFormat="1" x14ac:dyDescent="0.3">
      <c r="A5905" s="27"/>
      <c r="B5905" s="27"/>
      <c r="C5905" s="28"/>
      <c r="D5905" s="29"/>
      <c r="E5905" s="28"/>
      <c r="F5905" s="29"/>
      <c r="G5905" s="33"/>
      <c r="H5905" s="33"/>
    </row>
    <row r="5906" spans="1:8" s="30" customFormat="1" x14ac:dyDescent="0.3">
      <c r="A5906" s="27"/>
      <c r="B5906" s="27"/>
      <c r="C5906" s="28"/>
      <c r="D5906" s="29"/>
      <c r="E5906" s="28"/>
      <c r="F5906" s="29"/>
      <c r="G5906" s="33"/>
      <c r="H5906" s="33"/>
    </row>
    <row r="5907" spans="1:8" s="30" customFormat="1" x14ac:dyDescent="0.3">
      <c r="A5907" s="27"/>
      <c r="B5907" s="27"/>
      <c r="C5907" s="28"/>
      <c r="D5907" s="29"/>
      <c r="E5907" s="28"/>
      <c r="F5907" s="29"/>
      <c r="G5907" s="33"/>
      <c r="H5907" s="33"/>
    </row>
    <row r="5908" spans="1:8" s="30" customFormat="1" x14ac:dyDescent="0.3">
      <c r="A5908" s="27"/>
      <c r="B5908" s="27"/>
      <c r="C5908" s="28"/>
      <c r="D5908" s="29"/>
      <c r="E5908" s="28"/>
      <c r="F5908" s="29"/>
      <c r="G5908" s="33"/>
      <c r="H5908" s="33"/>
    </row>
    <row r="5909" spans="1:8" s="30" customFormat="1" x14ac:dyDescent="0.3">
      <c r="A5909" s="27"/>
      <c r="B5909" s="27"/>
      <c r="C5909" s="28"/>
      <c r="D5909" s="29"/>
      <c r="E5909" s="28"/>
      <c r="F5909" s="29"/>
      <c r="G5909" s="33"/>
      <c r="H5909" s="33"/>
    </row>
    <row r="5910" spans="1:8" s="30" customFormat="1" x14ac:dyDescent="0.3">
      <c r="A5910" s="27"/>
      <c r="B5910" s="27"/>
      <c r="C5910" s="28"/>
      <c r="D5910" s="29"/>
      <c r="E5910" s="28"/>
      <c r="F5910" s="29"/>
      <c r="G5910" s="33"/>
      <c r="H5910" s="33"/>
    </row>
    <row r="5911" spans="1:8" s="30" customFormat="1" x14ac:dyDescent="0.3">
      <c r="A5911" s="27"/>
      <c r="B5911" s="27"/>
      <c r="C5911" s="28"/>
      <c r="D5911" s="29"/>
      <c r="E5911" s="28"/>
      <c r="F5911" s="29"/>
      <c r="G5911" s="33"/>
      <c r="H5911" s="33"/>
    </row>
    <row r="5912" spans="1:8" s="30" customFormat="1" x14ac:dyDescent="0.3">
      <c r="A5912" s="27"/>
      <c r="B5912" s="27"/>
      <c r="C5912" s="28"/>
      <c r="D5912" s="29"/>
      <c r="E5912" s="28"/>
      <c r="F5912" s="29"/>
      <c r="G5912" s="33"/>
      <c r="H5912" s="33"/>
    </row>
    <row r="5913" spans="1:8" s="30" customFormat="1" x14ac:dyDescent="0.3">
      <c r="A5913" s="27"/>
      <c r="B5913" s="27"/>
      <c r="C5913" s="28"/>
      <c r="D5913" s="29"/>
      <c r="E5913" s="28"/>
      <c r="F5913" s="29"/>
      <c r="G5913" s="33"/>
      <c r="H5913" s="33"/>
    </row>
    <row r="5914" spans="1:8" s="30" customFormat="1" x14ac:dyDescent="0.3">
      <c r="A5914" s="27"/>
      <c r="B5914" s="27"/>
      <c r="C5914" s="28"/>
      <c r="D5914" s="29"/>
      <c r="E5914" s="28"/>
      <c r="F5914" s="29"/>
      <c r="G5914" s="33"/>
      <c r="H5914" s="33"/>
    </row>
    <row r="5915" spans="1:8" s="30" customFormat="1" x14ac:dyDescent="0.3">
      <c r="A5915" s="27"/>
      <c r="B5915" s="27"/>
      <c r="C5915" s="28"/>
      <c r="D5915" s="29"/>
      <c r="E5915" s="28"/>
      <c r="F5915" s="29"/>
      <c r="G5915" s="33"/>
      <c r="H5915" s="33"/>
    </row>
    <row r="5916" spans="1:8" s="30" customFormat="1" x14ac:dyDescent="0.3">
      <c r="A5916" s="27"/>
      <c r="B5916" s="27"/>
      <c r="C5916" s="28"/>
      <c r="D5916" s="29"/>
      <c r="E5916" s="28"/>
      <c r="F5916" s="29"/>
      <c r="G5916" s="33"/>
      <c r="H5916" s="33"/>
    </row>
    <row r="5917" spans="1:8" s="30" customFormat="1" x14ac:dyDescent="0.3">
      <c r="A5917" s="27"/>
      <c r="B5917" s="27"/>
      <c r="C5917" s="28"/>
      <c r="D5917" s="29"/>
      <c r="E5917" s="28"/>
      <c r="F5917" s="29"/>
      <c r="G5917" s="33"/>
      <c r="H5917" s="33"/>
    </row>
    <row r="5918" spans="1:8" s="30" customFormat="1" x14ac:dyDescent="0.3">
      <c r="A5918" s="27"/>
      <c r="B5918" s="27"/>
      <c r="C5918" s="28"/>
      <c r="D5918" s="29"/>
      <c r="E5918" s="28"/>
      <c r="F5918" s="29"/>
      <c r="G5918" s="33"/>
      <c r="H5918" s="33"/>
    </row>
    <row r="5919" spans="1:8" s="30" customFormat="1" x14ac:dyDescent="0.3">
      <c r="A5919" s="27"/>
      <c r="B5919" s="27"/>
      <c r="C5919" s="28"/>
      <c r="D5919" s="29"/>
      <c r="E5919" s="28"/>
      <c r="F5919" s="29"/>
      <c r="G5919" s="33"/>
      <c r="H5919" s="33"/>
    </row>
    <row r="5920" spans="1:8" s="30" customFormat="1" x14ac:dyDescent="0.3">
      <c r="A5920" s="27"/>
      <c r="B5920" s="27"/>
      <c r="C5920" s="28"/>
      <c r="D5920" s="29"/>
      <c r="E5920" s="28"/>
      <c r="F5920" s="29"/>
      <c r="G5920" s="33"/>
      <c r="H5920" s="33"/>
    </row>
    <row r="5921" spans="1:8" s="30" customFormat="1" x14ac:dyDescent="0.3">
      <c r="A5921" s="27"/>
      <c r="B5921" s="27"/>
      <c r="C5921" s="28"/>
      <c r="D5921" s="29"/>
      <c r="E5921" s="28"/>
      <c r="F5921" s="29"/>
      <c r="G5921" s="33"/>
      <c r="H5921" s="33"/>
    </row>
    <row r="5922" spans="1:8" s="30" customFormat="1" x14ac:dyDescent="0.3">
      <c r="A5922" s="27"/>
      <c r="B5922" s="27"/>
      <c r="C5922" s="28"/>
      <c r="D5922" s="29"/>
      <c r="E5922" s="28"/>
      <c r="F5922" s="29"/>
      <c r="G5922" s="33"/>
      <c r="H5922" s="33"/>
    </row>
    <row r="5923" spans="1:8" s="30" customFormat="1" x14ac:dyDescent="0.3">
      <c r="A5923" s="27"/>
      <c r="B5923" s="27"/>
      <c r="C5923" s="28"/>
      <c r="D5923" s="29"/>
      <c r="E5923" s="28"/>
      <c r="F5923" s="29"/>
      <c r="G5923" s="33"/>
      <c r="H5923" s="33"/>
    </row>
    <row r="5924" spans="1:8" s="30" customFormat="1" x14ac:dyDescent="0.3">
      <c r="A5924" s="27"/>
      <c r="B5924" s="27"/>
      <c r="C5924" s="28"/>
      <c r="D5924" s="29"/>
      <c r="E5924" s="28"/>
      <c r="F5924" s="29"/>
      <c r="G5924" s="33"/>
      <c r="H5924" s="33"/>
    </row>
    <row r="5925" spans="1:8" s="30" customFormat="1" x14ac:dyDescent="0.3">
      <c r="A5925" s="27"/>
      <c r="B5925" s="27"/>
      <c r="C5925" s="28"/>
      <c r="D5925" s="29"/>
      <c r="E5925" s="28"/>
      <c r="F5925" s="29"/>
      <c r="G5925" s="33"/>
      <c r="H5925" s="33"/>
    </row>
    <row r="5926" spans="1:8" s="30" customFormat="1" x14ac:dyDescent="0.3">
      <c r="A5926" s="27"/>
      <c r="B5926" s="27"/>
      <c r="C5926" s="28"/>
      <c r="D5926" s="29"/>
      <c r="E5926" s="28"/>
      <c r="F5926" s="29"/>
      <c r="G5926" s="33"/>
      <c r="H5926" s="33"/>
    </row>
    <row r="5927" spans="1:8" s="30" customFormat="1" x14ac:dyDescent="0.3">
      <c r="A5927" s="27"/>
      <c r="B5927" s="27"/>
      <c r="C5927" s="28"/>
      <c r="D5927" s="29"/>
      <c r="E5927" s="28"/>
      <c r="F5927" s="29"/>
      <c r="G5927" s="33"/>
      <c r="H5927" s="33"/>
    </row>
    <row r="5928" spans="1:8" s="30" customFormat="1" x14ac:dyDescent="0.3">
      <c r="A5928" s="27"/>
      <c r="B5928" s="27"/>
      <c r="C5928" s="28"/>
      <c r="D5928" s="29"/>
      <c r="E5928" s="28"/>
      <c r="F5928" s="29"/>
      <c r="G5928" s="33"/>
      <c r="H5928" s="33"/>
    </row>
    <row r="5929" spans="1:8" s="30" customFormat="1" x14ac:dyDescent="0.3">
      <c r="A5929" s="27"/>
      <c r="B5929" s="27"/>
      <c r="C5929" s="28"/>
      <c r="D5929" s="29"/>
      <c r="E5929" s="28"/>
      <c r="F5929" s="29"/>
      <c r="G5929" s="33"/>
      <c r="H5929" s="33"/>
    </row>
    <row r="5930" spans="1:8" s="30" customFormat="1" x14ac:dyDescent="0.3">
      <c r="A5930" s="27"/>
      <c r="B5930" s="27"/>
      <c r="C5930" s="28"/>
      <c r="D5930" s="29"/>
      <c r="E5930" s="28"/>
      <c r="F5930" s="29"/>
      <c r="G5930" s="33"/>
      <c r="H5930" s="33"/>
    </row>
    <row r="5931" spans="1:8" s="30" customFormat="1" x14ac:dyDescent="0.3">
      <c r="A5931" s="27"/>
      <c r="B5931" s="27"/>
      <c r="C5931" s="28"/>
      <c r="D5931" s="29"/>
      <c r="E5931" s="28"/>
      <c r="F5931" s="29"/>
      <c r="G5931" s="33"/>
      <c r="H5931" s="33"/>
    </row>
    <row r="5932" spans="1:8" s="30" customFormat="1" x14ac:dyDescent="0.3">
      <c r="A5932" s="27"/>
      <c r="B5932" s="27"/>
      <c r="C5932" s="28"/>
      <c r="D5932" s="29"/>
      <c r="E5932" s="28"/>
      <c r="F5932" s="29"/>
      <c r="G5932" s="33"/>
      <c r="H5932" s="33"/>
    </row>
    <row r="5933" spans="1:8" s="30" customFormat="1" x14ac:dyDescent="0.3">
      <c r="A5933" s="27"/>
      <c r="B5933" s="27"/>
      <c r="C5933" s="28"/>
      <c r="D5933" s="29"/>
      <c r="E5933" s="28"/>
      <c r="F5933" s="29"/>
      <c r="G5933" s="33"/>
      <c r="H5933" s="33"/>
    </row>
    <row r="5934" spans="1:8" s="30" customFormat="1" x14ac:dyDescent="0.3">
      <c r="A5934" s="27"/>
      <c r="B5934" s="27"/>
      <c r="C5934" s="28"/>
      <c r="D5934" s="29"/>
      <c r="E5934" s="28"/>
      <c r="F5934" s="29"/>
      <c r="G5934" s="33"/>
      <c r="H5934" s="33"/>
    </row>
    <row r="5935" spans="1:8" s="30" customFormat="1" x14ac:dyDescent="0.3">
      <c r="A5935" s="27"/>
      <c r="B5935" s="27"/>
      <c r="C5935" s="28"/>
      <c r="D5935" s="29"/>
      <c r="E5935" s="28"/>
      <c r="F5935" s="29"/>
      <c r="G5935" s="33"/>
      <c r="H5935" s="33"/>
    </row>
    <row r="5936" spans="1:8" s="30" customFormat="1" x14ac:dyDescent="0.3">
      <c r="A5936" s="27"/>
      <c r="B5936" s="27"/>
      <c r="C5936" s="28"/>
      <c r="D5936" s="29"/>
      <c r="E5936" s="28"/>
      <c r="F5936" s="29"/>
      <c r="G5936" s="33"/>
      <c r="H5936" s="33"/>
    </row>
    <row r="5937" spans="1:8" s="30" customFormat="1" x14ac:dyDescent="0.3">
      <c r="A5937" s="27"/>
      <c r="B5937" s="27"/>
      <c r="C5937" s="28"/>
      <c r="D5937" s="29"/>
      <c r="E5937" s="28"/>
      <c r="F5937" s="29"/>
      <c r="G5937" s="33"/>
      <c r="H5937" s="33"/>
    </row>
    <row r="5938" spans="1:8" s="30" customFormat="1" x14ac:dyDescent="0.3">
      <c r="A5938" s="27"/>
      <c r="B5938" s="27"/>
      <c r="C5938" s="28"/>
      <c r="D5938" s="29"/>
      <c r="E5938" s="28"/>
      <c r="F5938" s="29"/>
      <c r="G5938" s="33"/>
      <c r="H5938" s="33"/>
    </row>
    <row r="5939" spans="1:8" s="30" customFormat="1" x14ac:dyDescent="0.3">
      <c r="A5939" s="27"/>
      <c r="B5939" s="27"/>
      <c r="C5939" s="28"/>
      <c r="D5939" s="29"/>
      <c r="E5939" s="28"/>
      <c r="F5939" s="29"/>
      <c r="G5939" s="33"/>
      <c r="H5939" s="33"/>
    </row>
    <row r="5940" spans="1:8" s="30" customFormat="1" x14ac:dyDescent="0.3">
      <c r="A5940" s="27"/>
      <c r="B5940" s="27"/>
      <c r="C5940" s="28"/>
      <c r="D5940" s="29"/>
      <c r="E5940" s="28"/>
      <c r="F5940" s="29"/>
      <c r="G5940" s="33"/>
      <c r="H5940" s="33"/>
    </row>
    <row r="5941" spans="1:8" s="30" customFormat="1" x14ac:dyDescent="0.3">
      <c r="A5941" s="27"/>
      <c r="B5941" s="27"/>
      <c r="C5941" s="28"/>
      <c r="D5941" s="29"/>
      <c r="E5941" s="28"/>
      <c r="F5941" s="29"/>
      <c r="G5941" s="33"/>
      <c r="H5941" s="33"/>
    </row>
    <row r="5942" spans="1:8" s="30" customFormat="1" x14ac:dyDescent="0.3">
      <c r="A5942" s="27"/>
      <c r="B5942" s="27"/>
      <c r="C5942" s="28"/>
      <c r="D5942" s="29"/>
      <c r="E5942" s="28"/>
      <c r="F5942" s="29"/>
      <c r="G5942" s="33"/>
      <c r="H5942" s="33"/>
    </row>
    <row r="5943" spans="1:8" s="30" customFormat="1" x14ac:dyDescent="0.3">
      <c r="A5943" s="27"/>
      <c r="B5943" s="27"/>
      <c r="C5943" s="28"/>
      <c r="D5943" s="29"/>
      <c r="E5943" s="28"/>
      <c r="F5943" s="29"/>
      <c r="G5943" s="33"/>
      <c r="H5943" s="33"/>
    </row>
    <row r="5944" spans="1:8" s="30" customFormat="1" x14ac:dyDescent="0.3">
      <c r="A5944" s="27"/>
      <c r="B5944" s="27"/>
      <c r="C5944" s="28"/>
      <c r="D5944" s="29"/>
      <c r="E5944" s="28"/>
      <c r="F5944" s="29"/>
      <c r="G5944" s="33"/>
      <c r="H5944" s="33"/>
    </row>
    <row r="5945" spans="1:8" s="30" customFormat="1" x14ac:dyDescent="0.3">
      <c r="A5945" s="27"/>
      <c r="B5945" s="27"/>
      <c r="C5945" s="28"/>
      <c r="D5945" s="29"/>
      <c r="E5945" s="28"/>
      <c r="F5945" s="29"/>
      <c r="G5945" s="33"/>
      <c r="H5945" s="33"/>
    </row>
    <row r="5946" spans="1:8" s="30" customFormat="1" x14ac:dyDescent="0.3">
      <c r="A5946" s="27"/>
      <c r="B5946" s="27"/>
      <c r="C5946" s="28"/>
      <c r="D5946" s="29"/>
      <c r="E5946" s="28"/>
      <c r="F5946" s="29"/>
      <c r="G5946" s="33"/>
      <c r="H5946" s="33"/>
    </row>
    <row r="5947" spans="1:8" s="30" customFormat="1" x14ac:dyDescent="0.3">
      <c r="A5947" s="27"/>
      <c r="B5947" s="27"/>
      <c r="C5947" s="28"/>
      <c r="D5947" s="29"/>
      <c r="E5947" s="28"/>
      <c r="F5947" s="29"/>
      <c r="G5947" s="33"/>
      <c r="H5947" s="33"/>
    </row>
    <row r="5948" spans="1:8" s="30" customFormat="1" x14ac:dyDescent="0.3">
      <c r="A5948" s="27"/>
      <c r="B5948" s="27"/>
      <c r="C5948" s="28"/>
      <c r="D5948" s="29"/>
      <c r="E5948" s="28"/>
      <c r="F5948" s="29"/>
      <c r="G5948" s="33"/>
      <c r="H5948" s="33"/>
    </row>
    <row r="5949" spans="1:8" s="30" customFormat="1" x14ac:dyDescent="0.3">
      <c r="A5949" s="27"/>
      <c r="B5949" s="27"/>
      <c r="C5949" s="28"/>
      <c r="D5949" s="29"/>
      <c r="E5949" s="28"/>
      <c r="F5949" s="29"/>
      <c r="G5949" s="33"/>
      <c r="H5949" s="33"/>
    </row>
    <row r="5950" spans="1:8" s="30" customFormat="1" x14ac:dyDescent="0.3">
      <c r="A5950" s="27"/>
      <c r="B5950" s="27"/>
      <c r="C5950" s="28"/>
      <c r="D5950" s="29"/>
      <c r="E5950" s="28"/>
      <c r="F5950" s="29"/>
      <c r="G5950" s="33"/>
      <c r="H5950" s="33"/>
    </row>
    <row r="5951" spans="1:8" s="30" customFormat="1" x14ac:dyDescent="0.3">
      <c r="A5951" s="27"/>
      <c r="B5951" s="27"/>
      <c r="C5951" s="28"/>
      <c r="D5951" s="29"/>
      <c r="E5951" s="28"/>
      <c r="F5951" s="29"/>
      <c r="G5951" s="33"/>
      <c r="H5951" s="33"/>
    </row>
    <row r="5952" spans="1:8" s="30" customFormat="1" x14ac:dyDescent="0.3">
      <c r="A5952" s="27"/>
      <c r="B5952" s="27"/>
      <c r="C5952" s="28"/>
      <c r="D5952" s="29"/>
      <c r="E5952" s="28"/>
      <c r="F5952" s="29"/>
      <c r="G5952" s="33"/>
      <c r="H5952" s="33"/>
    </row>
    <row r="5953" spans="1:8" s="30" customFormat="1" x14ac:dyDescent="0.3">
      <c r="A5953" s="27"/>
      <c r="B5953" s="27"/>
      <c r="C5953" s="28"/>
      <c r="D5953" s="29"/>
      <c r="E5953" s="28"/>
      <c r="F5953" s="29"/>
      <c r="G5953" s="33"/>
      <c r="H5953" s="33"/>
    </row>
    <row r="5954" spans="1:8" s="30" customFormat="1" x14ac:dyDescent="0.3">
      <c r="A5954" s="27"/>
      <c r="B5954" s="27"/>
      <c r="C5954" s="28"/>
      <c r="D5954" s="29"/>
      <c r="E5954" s="28"/>
      <c r="F5954" s="29"/>
      <c r="G5954" s="33"/>
      <c r="H5954" s="33"/>
    </row>
    <row r="5955" spans="1:8" s="30" customFormat="1" x14ac:dyDescent="0.3">
      <c r="A5955" s="27"/>
      <c r="B5955" s="27"/>
      <c r="C5955" s="28"/>
      <c r="D5955" s="29"/>
      <c r="E5955" s="28"/>
      <c r="F5955" s="29"/>
      <c r="G5955" s="33"/>
      <c r="H5955" s="33"/>
    </row>
    <row r="5956" spans="1:8" s="30" customFormat="1" x14ac:dyDescent="0.3">
      <c r="A5956" s="27"/>
      <c r="B5956" s="27"/>
      <c r="C5956" s="28"/>
      <c r="D5956" s="29"/>
      <c r="E5956" s="28"/>
      <c r="F5956" s="29"/>
      <c r="G5956" s="33"/>
      <c r="H5956" s="33"/>
    </row>
    <row r="5957" spans="1:8" s="30" customFormat="1" x14ac:dyDescent="0.3">
      <c r="A5957" s="27"/>
      <c r="B5957" s="27"/>
      <c r="C5957" s="28"/>
      <c r="D5957" s="29"/>
      <c r="E5957" s="28"/>
      <c r="F5957" s="29"/>
      <c r="G5957" s="33"/>
      <c r="H5957" s="33"/>
    </row>
    <row r="5958" spans="1:8" s="30" customFormat="1" x14ac:dyDescent="0.3">
      <c r="A5958" s="27"/>
      <c r="B5958" s="27"/>
      <c r="C5958" s="28"/>
      <c r="D5958" s="29"/>
      <c r="E5958" s="28"/>
      <c r="F5958" s="29"/>
      <c r="G5958" s="33"/>
      <c r="H5958" s="33"/>
    </row>
    <row r="5959" spans="1:8" s="30" customFormat="1" x14ac:dyDescent="0.3">
      <c r="A5959" s="27"/>
      <c r="B5959" s="27"/>
      <c r="C5959" s="28"/>
      <c r="D5959" s="29"/>
      <c r="E5959" s="28"/>
      <c r="F5959" s="29"/>
      <c r="G5959" s="33"/>
      <c r="H5959" s="33"/>
    </row>
    <row r="5960" spans="1:8" s="30" customFormat="1" x14ac:dyDescent="0.3">
      <c r="A5960" s="27"/>
      <c r="B5960" s="27"/>
      <c r="C5960" s="28"/>
      <c r="D5960" s="29"/>
      <c r="E5960" s="28"/>
      <c r="F5960" s="29"/>
      <c r="G5960" s="33"/>
      <c r="H5960" s="33"/>
    </row>
    <row r="5961" spans="1:8" s="30" customFormat="1" x14ac:dyDescent="0.3">
      <c r="A5961" s="27"/>
      <c r="B5961" s="27"/>
      <c r="C5961" s="28"/>
      <c r="D5961" s="29"/>
      <c r="E5961" s="28"/>
      <c r="F5961" s="29"/>
      <c r="G5961" s="33"/>
      <c r="H5961" s="33"/>
    </row>
    <row r="5962" spans="1:8" s="30" customFormat="1" x14ac:dyDescent="0.3">
      <c r="A5962" s="27"/>
      <c r="B5962" s="27"/>
      <c r="C5962" s="28"/>
      <c r="D5962" s="29"/>
      <c r="E5962" s="28"/>
      <c r="F5962" s="29"/>
      <c r="G5962" s="33"/>
      <c r="H5962" s="33"/>
    </row>
    <row r="5963" spans="1:8" s="30" customFormat="1" x14ac:dyDescent="0.3">
      <c r="A5963" s="27"/>
      <c r="B5963" s="27"/>
      <c r="C5963" s="28"/>
      <c r="D5963" s="29"/>
      <c r="E5963" s="28"/>
      <c r="F5963" s="29"/>
      <c r="G5963" s="33"/>
      <c r="H5963" s="33"/>
    </row>
    <row r="5964" spans="1:8" s="30" customFormat="1" x14ac:dyDescent="0.3">
      <c r="A5964" s="27"/>
      <c r="B5964" s="27"/>
      <c r="C5964" s="28"/>
      <c r="D5964" s="29"/>
      <c r="E5964" s="28"/>
      <c r="F5964" s="29"/>
      <c r="G5964" s="33"/>
      <c r="H5964" s="33"/>
    </row>
    <row r="5965" spans="1:8" s="30" customFormat="1" x14ac:dyDescent="0.3">
      <c r="A5965" s="27"/>
      <c r="B5965" s="27"/>
      <c r="C5965" s="28"/>
      <c r="D5965" s="29"/>
      <c r="E5965" s="28"/>
      <c r="F5965" s="29"/>
      <c r="G5965" s="33"/>
      <c r="H5965" s="33"/>
    </row>
    <row r="5966" spans="1:8" s="30" customFormat="1" x14ac:dyDescent="0.3">
      <c r="A5966" s="27"/>
      <c r="B5966" s="27"/>
      <c r="C5966" s="28"/>
      <c r="D5966" s="29"/>
      <c r="E5966" s="28"/>
      <c r="F5966" s="29"/>
      <c r="G5966" s="33"/>
      <c r="H5966" s="33"/>
    </row>
    <row r="5967" spans="1:8" s="30" customFormat="1" x14ac:dyDescent="0.3">
      <c r="A5967" s="27"/>
      <c r="B5967" s="27"/>
      <c r="C5967" s="28"/>
      <c r="D5967" s="29"/>
      <c r="E5967" s="28"/>
      <c r="F5967" s="29"/>
      <c r="G5967" s="33"/>
      <c r="H5967" s="33"/>
    </row>
    <row r="5968" spans="1:8" s="30" customFormat="1" x14ac:dyDescent="0.3">
      <c r="A5968" s="27"/>
      <c r="B5968" s="27"/>
      <c r="C5968" s="28"/>
      <c r="D5968" s="29"/>
      <c r="E5968" s="28"/>
      <c r="F5968" s="29"/>
      <c r="G5968" s="33"/>
      <c r="H5968" s="33"/>
    </row>
    <row r="5969" spans="1:8" s="30" customFormat="1" x14ac:dyDescent="0.3">
      <c r="A5969" s="27"/>
      <c r="B5969" s="27"/>
      <c r="C5969" s="28"/>
      <c r="D5969" s="29"/>
      <c r="E5969" s="28"/>
      <c r="F5969" s="29"/>
      <c r="G5969" s="33"/>
      <c r="H5969" s="33"/>
    </row>
    <row r="5970" spans="1:8" s="30" customFormat="1" x14ac:dyDescent="0.3">
      <c r="A5970" s="27"/>
      <c r="B5970" s="27"/>
      <c r="C5970" s="28"/>
      <c r="D5970" s="29"/>
      <c r="E5970" s="28"/>
      <c r="F5970" s="29"/>
      <c r="G5970" s="33"/>
      <c r="H5970" s="33"/>
    </row>
    <row r="5971" spans="1:8" s="30" customFormat="1" x14ac:dyDescent="0.3">
      <c r="A5971" s="27"/>
      <c r="B5971" s="27"/>
      <c r="C5971" s="28"/>
      <c r="D5971" s="29"/>
      <c r="E5971" s="28"/>
      <c r="F5971" s="29"/>
      <c r="G5971" s="33"/>
      <c r="H5971" s="33"/>
    </row>
    <row r="5972" spans="1:8" s="30" customFormat="1" x14ac:dyDescent="0.3">
      <c r="A5972" s="27"/>
      <c r="B5972" s="27"/>
      <c r="C5972" s="28"/>
      <c r="D5972" s="29"/>
      <c r="E5972" s="28"/>
      <c r="F5972" s="29"/>
      <c r="G5972" s="33"/>
      <c r="H5972" s="33"/>
    </row>
    <row r="5973" spans="1:8" s="30" customFormat="1" x14ac:dyDescent="0.3">
      <c r="A5973" s="27"/>
      <c r="B5973" s="27"/>
      <c r="C5973" s="28"/>
      <c r="D5973" s="29"/>
      <c r="E5973" s="28"/>
      <c r="F5973" s="29"/>
      <c r="G5973" s="33"/>
      <c r="H5973" s="33"/>
    </row>
    <row r="5974" spans="1:8" s="30" customFormat="1" x14ac:dyDescent="0.3">
      <c r="A5974" s="27"/>
      <c r="B5974" s="27"/>
      <c r="C5974" s="28"/>
      <c r="D5974" s="29"/>
      <c r="E5974" s="28"/>
      <c r="F5974" s="29"/>
      <c r="G5974" s="33"/>
      <c r="H5974" s="33"/>
    </row>
    <row r="5975" spans="1:8" s="30" customFormat="1" x14ac:dyDescent="0.3">
      <c r="A5975" s="27"/>
      <c r="B5975" s="27"/>
      <c r="C5975" s="28"/>
      <c r="D5975" s="29"/>
      <c r="E5975" s="28"/>
      <c r="F5975" s="29"/>
      <c r="G5975" s="33"/>
      <c r="H5975" s="33"/>
    </row>
    <row r="5976" spans="1:8" s="30" customFormat="1" x14ac:dyDescent="0.3">
      <c r="A5976" s="27"/>
      <c r="B5976" s="27"/>
      <c r="C5976" s="28"/>
      <c r="D5976" s="29"/>
      <c r="E5976" s="28"/>
      <c r="F5976" s="29"/>
      <c r="G5976" s="33"/>
      <c r="H5976" s="33"/>
    </row>
    <row r="5977" spans="1:8" s="30" customFormat="1" x14ac:dyDescent="0.3">
      <c r="A5977" s="27"/>
      <c r="B5977" s="27"/>
      <c r="C5977" s="28"/>
      <c r="D5977" s="29"/>
      <c r="E5977" s="28"/>
      <c r="F5977" s="29"/>
      <c r="G5977" s="33"/>
      <c r="H5977" s="33"/>
    </row>
    <row r="5978" spans="1:8" s="30" customFormat="1" x14ac:dyDescent="0.3">
      <c r="A5978" s="27"/>
      <c r="B5978" s="27"/>
      <c r="C5978" s="28"/>
      <c r="D5978" s="29"/>
      <c r="E5978" s="28"/>
      <c r="F5978" s="29"/>
      <c r="G5978" s="33"/>
      <c r="H5978" s="33"/>
    </row>
    <row r="5979" spans="1:8" s="30" customFormat="1" x14ac:dyDescent="0.3">
      <c r="A5979" s="27"/>
      <c r="B5979" s="27"/>
      <c r="C5979" s="28"/>
      <c r="D5979" s="29"/>
      <c r="E5979" s="28"/>
      <c r="F5979" s="29"/>
      <c r="G5979" s="33"/>
      <c r="H5979" s="33"/>
    </row>
    <row r="5980" spans="1:8" s="30" customFormat="1" x14ac:dyDescent="0.3">
      <c r="A5980" s="27"/>
      <c r="B5980" s="27"/>
      <c r="C5980" s="28"/>
      <c r="D5980" s="29"/>
      <c r="E5980" s="28"/>
      <c r="F5980" s="29"/>
      <c r="G5980" s="33"/>
      <c r="H5980" s="33"/>
    </row>
    <row r="5981" spans="1:8" s="30" customFormat="1" x14ac:dyDescent="0.3">
      <c r="A5981" s="27"/>
      <c r="B5981" s="27"/>
      <c r="C5981" s="28"/>
      <c r="D5981" s="29"/>
      <c r="E5981" s="28"/>
      <c r="F5981" s="29"/>
      <c r="G5981" s="33"/>
      <c r="H5981" s="33"/>
    </row>
    <row r="5982" spans="1:8" s="30" customFormat="1" x14ac:dyDescent="0.3">
      <c r="A5982" s="27"/>
      <c r="B5982" s="27"/>
      <c r="C5982" s="28"/>
      <c r="D5982" s="29"/>
      <c r="E5982" s="28"/>
      <c r="F5982" s="29"/>
      <c r="G5982" s="33"/>
      <c r="H5982" s="33"/>
    </row>
    <row r="5983" spans="1:8" s="30" customFormat="1" x14ac:dyDescent="0.3">
      <c r="A5983" s="27"/>
      <c r="B5983" s="27"/>
      <c r="C5983" s="28"/>
      <c r="D5983" s="29"/>
      <c r="E5983" s="28"/>
      <c r="F5983" s="29"/>
      <c r="G5983" s="33"/>
      <c r="H5983" s="33"/>
    </row>
    <row r="5984" spans="1:8" s="30" customFormat="1" x14ac:dyDescent="0.3">
      <c r="A5984" s="27"/>
      <c r="B5984" s="27"/>
      <c r="C5984" s="28"/>
      <c r="D5984" s="29"/>
      <c r="E5984" s="28"/>
      <c r="F5984" s="29"/>
      <c r="G5984" s="33"/>
      <c r="H5984" s="33"/>
    </row>
    <row r="5985" spans="1:8" s="30" customFormat="1" x14ac:dyDescent="0.3">
      <c r="A5985" s="27"/>
      <c r="B5985" s="27"/>
      <c r="C5985" s="28"/>
      <c r="D5985" s="29"/>
      <c r="E5985" s="28"/>
      <c r="F5985" s="29"/>
      <c r="G5985" s="33"/>
      <c r="H5985" s="33"/>
    </row>
    <row r="5986" spans="1:8" s="30" customFormat="1" x14ac:dyDescent="0.3">
      <c r="A5986" s="27"/>
      <c r="B5986" s="27"/>
      <c r="C5986" s="28"/>
      <c r="D5986" s="29"/>
      <c r="E5986" s="28"/>
      <c r="F5986" s="29"/>
      <c r="G5986" s="33"/>
      <c r="H5986" s="33"/>
    </row>
    <row r="5987" spans="1:8" s="30" customFormat="1" x14ac:dyDescent="0.3">
      <c r="A5987" s="27"/>
      <c r="B5987" s="27"/>
      <c r="C5987" s="28"/>
      <c r="D5987" s="29"/>
      <c r="E5987" s="28"/>
      <c r="F5987" s="29"/>
      <c r="G5987" s="33"/>
      <c r="H5987" s="33"/>
    </row>
    <row r="5988" spans="1:8" s="30" customFormat="1" x14ac:dyDescent="0.3">
      <c r="A5988" s="27"/>
      <c r="B5988" s="27"/>
      <c r="C5988" s="28"/>
      <c r="D5988" s="29"/>
      <c r="E5988" s="28"/>
      <c r="F5988" s="29"/>
      <c r="G5988" s="33"/>
      <c r="H5988" s="33"/>
    </row>
    <row r="5989" spans="1:8" s="30" customFormat="1" x14ac:dyDescent="0.3">
      <c r="A5989" s="27"/>
      <c r="B5989" s="27"/>
      <c r="C5989" s="28"/>
      <c r="D5989" s="29"/>
      <c r="E5989" s="28"/>
      <c r="F5989" s="29"/>
      <c r="G5989" s="33"/>
      <c r="H5989" s="33"/>
    </row>
    <row r="5990" spans="1:8" s="30" customFormat="1" x14ac:dyDescent="0.3">
      <c r="A5990" s="27"/>
      <c r="B5990" s="27"/>
      <c r="C5990" s="28"/>
      <c r="D5990" s="29"/>
      <c r="E5990" s="28"/>
      <c r="F5990" s="29"/>
      <c r="G5990" s="33"/>
      <c r="H5990" s="33"/>
    </row>
    <row r="5991" spans="1:8" s="30" customFormat="1" x14ac:dyDescent="0.3">
      <c r="A5991" s="27"/>
      <c r="B5991" s="27"/>
      <c r="C5991" s="28"/>
      <c r="D5991" s="29"/>
      <c r="E5991" s="28"/>
      <c r="F5991" s="29"/>
      <c r="G5991" s="33"/>
      <c r="H5991" s="33"/>
    </row>
    <row r="5992" spans="1:8" s="30" customFormat="1" x14ac:dyDescent="0.3">
      <c r="A5992" s="27"/>
      <c r="B5992" s="27"/>
      <c r="C5992" s="28"/>
      <c r="D5992" s="29"/>
      <c r="E5992" s="28"/>
      <c r="F5992" s="29"/>
      <c r="G5992" s="33"/>
      <c r="H5992" s="33"/>
    </row>
    <row r="5993" spans="1:8" s="30" customFormat="1" x14ac:dyDescent="0.3">
      <c r="A5993" s="27"/>
      <c r="B5993" s="27"/>
      <c r="C5993" s="28"/>
      <c r="D5993" s="29"/>
      <c r="E5993" s="28"/>
      <c r="F5993" s="29"/>
      <c r="G5993" s="33"/>
      <c r="H5993" s="33"/>
    </row>
    <row r="5994" spans="1:8" s="30" customFormat="1" x14ac:dyDescent="0.3">
      <c r="A5994" s="27"/>
      <c r="B5994" s="27"/>
      <c r="C5994" s="28"/>
      <c r="D5994" s="29"/>
      <c r="E5994" s="28"/>
      <c r="F5994" s="29"/>
      <c r="G5994" s="33"/>
      <c r="H5994" s="33"/>
    </row>
    <row r="5995" spans="1:8" s="30" customFormat="1" x14ac:dyDescent="0.3">
      <c r="A5995" s="27"/>
      <c r="B5995" s="27"/>
      <c r="C5995" s="28"/>
      <c r="D5995" s="29"/>
      <c r="E5995" s="28"/>
      <c r="F5995" s="29"/>
      <c r="G5995" s="33"/>
      <c r="H5995" s="33"/>
    </row>
    <row r="5996" spans="1:8" s="30" customFormat="1" x14ac:dyDescent="0.3">
      <c r="A5996" s="27"/>
      <c r="B5996" s="27"/>
      <c r="C5996" s="28"/>
      <c r="D5996" s="29"/>
      <c r="E5996" s="28"/>
      <c r="F5996" s="29"/>
      <c r="G5996" s="33"/>
      <c r="H5996" s="33"/>
    </row>
    <row r="5997" spans="1:8" s="30" customFormat="1" x14ac:dyDescent="0.3">
      <c r="A5997" s="27"/>
      <c r="B5997" s="27"/>
      <c r="C5997" s="28"/>
      <c r="D5997" s="29"/>
      <c r="E5997" s="28"/>
      <c r="F5997" s="29"/>
      <c r="G5997" s="33"/>
      <c r="H5997" s="33"/>
    </row>
    <row r="5998" spans="1:8" s="30" customFormat="1" x14ac:dyDescent="0.3">
      <c r="A5998" s="27"/>
      <c r="B5998" s="27"/>
      <c r="C5998" s="28"/>
      <c r="D5998" s="29"/>
      <c r="E5998" s="28"/>
      <c r="F5998" s="29"/>
      <c r="G5998" s="33"/>
      <c r="H5998" s="33"/>
    </row>
    <row r="5999" spans="1:8" s="30" customFormat="1" x14ac:dyDescent="0.3">
      <c r="A5999" s="27"/>
      <c r="B5999" s="27"/>
      <c r="C5999" s="28"/>
      <c r="D5999" s="29"/>
      <c r="E5999" s="28"/>
      <c r="F5999" s="29"/>
      <c r="G5999" s="33"/>
      <c r="H5999" s="33"/>
    </row>
    <row r="6000" spans="1:8" s="30" customFormat="1" x14ac:dyDescent="0.3">
      <c r="A6000" s="27"/>
      <c r="B6000" s="27"/>
      <c r="C6000" s="28"/>
      <c r="D6000" s="29"/>
      <c r="E6000" s="28"/>
      <c r="F6000" s="29"/>
      <c r="G6000" s="33"/>
      <c r="H6000" s="33"/>
    </row>
    <row r="6001" spans="1:8" s="30" customFormat="1" x14ac:dyDescent="0.3">
      <c r="A6001" s="27"/>
      <c r="B6001" s="27"/>
      <c r="C6001" s="28"/>
      <c r="D6001" s="29"/>
      <c r="E6001" s="28"/>
      <c r="F6001" s="29"/>
      <c r="G6001" s="33"/>
      <c r="H6001" s="33"/>
    </row>
    <row r="6002" spans="1:8" s="30" customFormat="1" x14ac:dyDescent="0.3">
      <c r="A6002" s="27"/>
      <c r="B6002" s="27"/>
      <c r="C6002" s="28"/>
      <c r="D6002" s="29"/>
      <c r="E6002" s="28"/>
      <c r="F6002" s="29"/>
      <c r="G6002" s="33"/>
      <c r="H6002" s="33"/>
    </row>
    <row r="6003" spans="1:8" s="30" customFormat="1" x14ac:dyDescent="0.3">
      <c r="A6003" s="27"/>
      <c r="B6003" s="27"/>
      <c r="C6003" s="28"/>
      <c r="D6003" s="29"/>
      <c r="E6003" s="28"/>
      <c r="F6003" s="29"/>
      <c r="G6003" s="33"/>
      <c r="H6003" s="33"/>
    </row>
    <row r="6004" spans="1:8" s="30" customFormat="1" x14ac:dyDescent="0.3">
      <c r="A6004" s="27"/>
      <c r="B6004" s="27"/>
      <c r="C6004" s="28"/>
      <c r="D6004" s="29"/>
      <c r="E6004" s="28"/>
      <c r="F6004" s="29"/>
      <c r="G6004" s="33"/>
      <c r="H6004" s="33"/>
    </row>
    <row r="6005" spans="1:8" s="30" customFormat="1" x14ac:dyDescent="0.3">
      <c r="A6005" s="27"/>
      <c r="B6005" s="27"/>
      <c r="C6005" s="28"/>
      <c r="D6005" s="29"/>
      <c r="E6005" s="28"/>
      <c r="F6005" s="29"/>
      <c r="G6005" s="33"/>
      <c r="H6005" s="33"/>
    </row>
    <row r="6006" spans="1:8" s="30" customFormat="1" x14ac:dyDescent="0.3">
      <c r="A6006" s="27"/>
      <c r="B6006" s="27"/>
      <c r="C6006" s="28"/>
      <c r="D6006" s="29"/>
      <c r="E6006" s="28"/>
      <c r="F6006" s="29"/>
      <c r="G6006" s="33"/>
      <c r="H6006" s="33"/>
    </row>
    <row r="6007" spans="1:8" s="30" customFormat="1" x14ac:dyDescent="0.3">
      <c r="A6007" s="27"/>
      <c r="B6007" s="27"/>
      <c r="C6007" s="28"/>
      <c r="D6007" s="29"/>
      <c r="E6007" s="28"/>
      <c r="F6007" s="29"/>
      <c r="G6007" s="33"/>
      <c r="H6007" s="33"/>
    </row>
    <row r="6008" spans="1:8" s="30" customFormat="1" x14ac:dyDescent="0.3">
      <c r="A6008" s="27"/>
      <c r="B6008" s="27"/>
      <c r="C6008" s="28"/>
      <c r="D6008" s="29"/>
      <c r="E6008" s="28"/>
      <c r="F6008" s="29"/>
      <c r="G6008" s="33"/>
      <c r="H6008" s="33"/>
    </row>
    <row r="6009" spans="1:8" s="30" customFormat="1" x14ac:dyDescent="0.3">
      <c r="A6009" s="27"/>
      <c r="B6009" s="27"/>
      <c r="C6009" s="28"/>
      <c r="D6009" s="29"/>
      <c r="E6009" s="28"/>
      <c r="F6009" s="29"/>
      <c r="G6009" s="33"/>
      <c r="H6009" s="33"/>
    </row>
    <row r="6010" spans="1:8" s="30" customFormat="1" x14ac:dyDescent="0.3">
      <c r="A6010" s="27"/>
      <c r="B6010" s="27"/>
      <c r="C6010" s="28"/>
      <c r="D6010" s="29"/>
      <c r="E6010" s="28"/>
      <c r="F6010" s="29"/>
      <c r="G6010" s="33"/>
      <c r="H6010" s="33"/>
    </row>
    <row r="6011" spans="1:8" s="30" customFormat="1" x14ac:dyDescent="0.3">
      <c r="A6011" s="27"/>
      <c r="B6011" s="27"/>
      <c r="C6011" s="28"/>
      <c r="D6011" s="29"/>
      <c r="E6011" s="28"/>
      <c r="F6011" s="29"/>
      <c r="G6011" s="33"/>
      <c r="H6011" s="33"/>
    </row>
    <row r="6012" spans="1:8" s="30" customFormat="1" x14ac:dyDescent="0.3">
      <c r="A6012" s="27"/>
      <c r="B6012" s="27"/>
      <c r="C6012" s="28"/>
      <c r="D6012" s="29"/>
      <c r="E6012" s="28"/>
      <c r="F6012" s="29"/>
      <c r="G6012" s="33"/>
      <c r="H6012" s="33"/>
    </row>
    <row r="6013" spans="1:8" s="30" customFormat="1" x14ac:dyDescent="0.3">
      <c r="A6013" s="27"/>
      <c r="B6013" s="27"/>
      <c r="C6013" s="28"/>
      <c r="D6013" s="29"/>
      <c r="E6013" s="28"/>
      <c r="F6013" s="29"/>
      <c r="G6013" s="33"/>
      <c r="H6013" s="33"/>
    </row>
    <row r="6014" spans="1:8" s="30" customFormat="1" x14ac:dyDescent="0.3">
      <c r="A6014" s="27"/>
      <c r="B6014" s="27"/>
      <c r="C6014" s="28"/>
      <c r="D6014" s="29"/>
      <c r="E6014" s="28"/>
      <c r="F6014" s="29"/>
      <c r="G6014" s="33"/>
      <c r="H6014" s="33"/>
    </row>
    <row r="6015" spans="1:8" s="30" customFormat="1" x14ac:dyDescent="0.3">
      <c r="A6015" s="27"/>
      <c r="B6015" s="27"/>
      <c r="C6015" s="28"/>
      <c r="D6015" s="29"/>
      <c r="E6015" s="28"/>
      <c r="F6015" s="29"/>
      <c r="G6015" s="33"/>
      <c r="H6015" s="33"/>
    </row>
    <row r="6016" spans="1:8" s="30" customFormat="1" x14ac:dyDescent="0.3">
      <c r="A6016" s="27"/>
      <c r="B6016" s="27"/>
      <c r="C6016" s="28"/>
      <c r="D6016" s="29"/>
      <c r="E6016" s="28"/>
      <c r="F6016" s="29"/>
      <c r="G6016" s="33"/>
      <c r="H6016" s="33"/>
    </row>
    <row r="6017" spans="1:8" s="30" customFormat="1" x14ac:dyDescent="0.3">
      <c r="A6017" s="27"/>
      <c r="B6017" s="27"/>
      <c r="C6017" s="28"/>
      <c r="D6017" s="29"/>
      <c r="E6017" s="28"/>
      <c r="F6017" s="29"/>
      <c r="G6017" s="33"/>
      <c r="H6017" s="33"/>
    </row>
    <row r="6018" spans="1:8" s="30" customFormat="1" x14ac:dyDescent="0.3">
      <c r="A6018" s="27"/>
      <c r="B6018" s="27"/>
      <c r="C6018" s="28"/>
      <c r="D6018" s="29"/>
      <c r="E6018" s="28"/>
      <c r="F6018" s="29"/>
      <c r="G6018" s="33"/>
      <c r="H6018" s="33"/>
    </row>
    <row r="6019" spans="1:8" s="30" customFormat="1" x14ac:dyDescent="0.3">
      <c r="A6019" s="27"/>
      <c r="B6019" s="27"/>
      <c r="C6019" s="28"/>
      <c r="D6019" s="29"/>
      <c r="E6019" s="28"/>
      <c r="F6019" s="29"/>
      <c r="G6019" s="33"/>
      <c r="H6019" s="33"/>
    </row>
    <row r="6020" spans="1:8" s="30" customFormat="1" x14ac:dyDescent="0.3">
      <c r="A6020" s="27"/>
      <c r="B6020" s="27"/>
      <c r="C6020" s="28"/>
      <c r="D6020" s="29"/>
      <c r="E6020" s="28"/>
      <c r="F6020" s="29"/>
      <c r="G6020" s="33"/>
      <c r="H6020" s="33"/>
    </row>
    <row r="6021" spans="1:8" s="30" customFormat="1" x14ac:dyDescent="0.3">
      <c r="A6021" s="27"/>
      <c r="B6021" s="27"/>
      <c r="C6021" s="28"/>
      <c r="D6021" s="29"/>
      <c r="E6021" s="28"/>
      <c r="F6021" s="29"/>
      <c r="G6021" s="33"/>
      <c r="H6021" s="33"/>
    </row>
    <row r="6022" spans="1:8" s="30" customFormat="1" x14ac:dyDescent="0.3">
      <c r="A6022" s="27"/>
      <c r="B6022" s="27"/>
      <c r="C6022" s="28"/>
      <c r="D6022" s="29"/>
      <c r="E6022" s="28"/>
      <c r="F6022" s="29"/>
      <c r="G6022" s="33"/>
      <c r="H6022" s="33"/>
    </row>
    <row r="6023" spans="1:8" s="30" customFormat="1" x14ac:dyDescent="0.3">
      <c r="A6023" s="27"/>
      <c r="B6023" s="27"/>
      <c r="C6023" s="28"/>
      <c r="D6023" s="29"/>
      <c r="E6023" s="28"/>
      <c r="F6023" s="29"/>
      <c r="G6023" s="33"/>
      <c r="H6023" s="33"/>
    </row>
    <row r="6024" spans="1:8" s="30" customFormat="1" x14ac:dyDescent="0.3">
      <c r="A6024" s="27"/>
      <c r="B6024" s="27"/>
      <c r="C6024" s="28"/>
      <c r="D6024" s="29"/>
      <c r="E6024" s="28"/>
      <c r="F6024" s="29"/>
      <c r="G6024" s="33"/>
      <c r="H6024" s="33"/>
    </row>
    <row r="6025" spans="1:8" s="30" customFormat="1" x14ac:dyDescent="0.3">
      <c r="A6025" s="27"/>
      <c r="B6025" s="27"/>
      <c r="C6025" s="28"/>
      <c r="D6025" s="29"/>
      <c r="E6025" s="28"/>
      <c r="F6025" s="29"/>
      <c r="G6025" s="33"/>
      <c r="H6025" s="33"/>
    </row>
    <row r="6026" spans="1:8" s="30" customFormat="1" x14ac:dyDescent="0.3">
      <c r="A6026" s="27"/>
      <c r="B6026" s="27"/>
      <c r="C6026" s="28"/>
      <c r="D6026" s="29"/>
      <c r="E6026" s="28"/>
      <c r="F6026" s="29"/>
      <c r="G6026" s="33"/>
      <c r="H6026" s="33"/>
    </row>
    <row r="6027" spans="1:8" s="30" customFormat="1" x14ac:dyDescent="0.3">
      <c r="A6027" s="27"/>
      <c r="B6027" s="27"/>
      <c r="C6027" s="28"/>
      <c r="D6027" s="29"/>
      <c r="E6027" s="28"/>
      <c r="F6027" s="29"/>
      <c r="G6027" s="33"/>
      <c r="H6027" s="33"/>
    </row>
    <row r="6028" spans="1:8" s="30" customFormat="1" x14ac:dyDescent="0.3">
      <c r="A6028" s="27"/>
      <c r="B6028" s="27"/>
      <c r="C6028" s="28"/>
      <c r="D6028" s="29"/>
      <c r="E6028" s="28"/>
      <c r="F6028" s="29"/>
      <c r="G6028" s="33"/>
      <c r="H6028" s="33"/>
    </row>
    <row r="6029" spans="1:8" s="30" customFormat="1" x14ac:dyDescent="0.3">
      <c r="A6029" s="27"/>
      <c r="B6029" s="27"/>
      <c r="C6029" s="28"/>
      <c r="D6029" s="29"/>
      <c r="E6029" s="28"/>
      <c r="F6029" s="29"/>
      <c r="G6029" s="33"/>
      <c r="H6029" s="33"/>
    </row>
    <row r="6030" spans="1:8" s="30" customFormat="1" x14ac:dyDescent="0.3">
      <c r="A6030" s="27"/>
      <c r="B6030" s="27"/>
      <c r="C6030" s="28"/>
      <c r="D6030" s="29"/>
      <c r="E6030" s="28"/>
      <c r="F6030" s="29"/>
      <c r="G6030" s="33"/>
      <c r="H6030" s="33"/>
    </row>
    <row r="6031" spans="1:8" s="30" customFormat="1" x14ac:dyDescent="0.3">
      <c r="A6031" s="27"/>
      <c r="B6031" s="27"/>
      <c r="C6031" s="28"/>
      <c r="D6031" s="29"/>
      <c r="E6031" s="28"/>
      <c r="F6031" s="29"/>
      <c r="G6031" s="33"/>
      <c r="H6031" s="33"/>
    </row>
    <row r="6032" spans="1:8" s="30" customFormat="1" x14ac:dyDescent="0.3">
      <c r="A6032" s="27"/>
      <c r="B6032" s="27"/>
      <c r="C6032" s="28"/>
      <c r="D6032" s="29"/>
      <c r="E6032" s="28"/>
      <c r="F6032" s="29"/>
      <c r="G6032" s="33"/>
      <c r="H6032" s="33"/>
    </row>
    <row r="6033" spans="1:8" s="30" customFormat="1" x14ac:dyDescent="0.3">
      <c r="A6033" s="27"/>
      <c r="B6033" s="27"/>
      <c r="C6033" s="28"/>
      <c r="D6033" s="29"/>
      <c r="E6033" s="28"/>
      <c r="F6033" s="29"/>
      <c r="G6033" s="33"/>
      <c r="H6033" s="33"/>
    </row>
    <row r="6034" spans="1:8" s="30" customFormat="1" x14ac:dyDescent="0.3">
      <c r="A6034" s="27"/>
      <c r="B6034" s="27"/>
      <c r="C6034" s="28"/>
      <c r="D6034" s="29"/>
      <c r="E6034" s="28"/>
      <c r="F6034" s="29"/>
      <c r="G6034" s="33"/>
      <c r="H6034" s="33"/>
    </row>
    <row r="6035" spans="1:8" s="30" customFormat="1" x14ac:dyDescent="0.3">
      <c r="A6035" s="27"/>
      <c r="B6035" s="27"/>
      <c r="C6035" s="28"/>
      <c r="D6035" s="29"/>
      <c r="E6035" s="28"/>
      <c r="F6035" s="29"/>
      <c r="G6035" s="33"/>
      <c r="H6035" s="33"/>
    </row>
    <row r="6036" spans="1:8" s="30" customFormat="1" x14ac:dyDescent="0.3">
      <c r="A6036" s="27"/>
      <c r="B6036" s="27"/>
      <c r="C6036" s="28"/>
      <c r="D6036" s="29"/>
      <c r="E6036" s="28"/>
      <c r="F6036" s="29"/>
      <c r="G6036" s="33"/>
      <c r="H6036" s="33"/>
    </row>
    <row r="6037" spans="1:8" s="30" customFormat="1" x14ac:dyDescent="0.3">
      <c r="A6037" s="27"/>
      <c r="B6037" s="27"/>
      <c r="C6037" s="28"/>
      <c r="D6037" s="29"/>
      <c r="E6037" s="28"/>
      <c r="F6037" s="29"/>
      <c r="G6037" s="33"/>
      <c r="H6037" s="33"/>
    </row>
    <row r="6038" spans="1:8" s="30" customFormat="1" x14ac:dyDescent="0.3">
      <c r="A6038" s="27"/>
      <c r="B6038" s="27"/>
      <c r="C6038" s="28"/>
      <c r="D6038" s="29"/>
      <c r="E6038" s="28"/>
      <c r="F6038" s="29"/>
      <c r="G6038" s="33"/>
      <c r="H6038" s="33"/>
    </row>
    <row r="6039" spans="1:8" s="30" customFormat="1" x14ac:dyDescent="0.3">
      <c r="A6039" s="27"/>
      <c r="B6039" s="27"/>
      <c r="C6039" s="28"/>
      <c r="D6039" s="29"/>
      <c r="E6039" s="28"/>
      <c r="F6039" s="29"/>
      <c r="G6039" s="33"/>
      <c r="H6039" s="33"/>
    </row>
    <row r="6040" spans="1:8" s="30" customFormat="1" x14ac:dyDescent="0.3">
      <c r="A6040" s="27"/>
      <c r="B6040" s="27"/>
      <c r="C6040" s="28"/>
      <c r="D6040" s="29"/>
      <c r="E6040" s="28"/>
      <c r="F6040" s="29"/>
      <c r="G6040" s="33"/>
      <c r="H6040" s="33"/>
    </row>
    <row r="6041" spans="1:8" s="30" customFormat="1" x14ac:dyDescent="0.3">
      <c r="A6041" s="27"/>
      <c r="B6041" s="27"/>
      <c r="C6041" s="28"/>
      <c r="D6041" s="29"/>
      <c r="E6041" s="28"/>
      <c r="F6041" s="29"/>
      <c r="G6041" s="33"/>
      <c r="H6041" s="33"/>
    </row>
    <row r="6042" spans="1:8" s="30" customFormat="1" x14ac:dyDescent="0.3">
      <c r="A6042" s="27"/>
      <c r="B6042" s="27"/>
      <c r="C6042" s="28"/>
      <c r="D6042" s="29"/>
      <c r="E6042" s="28"/>
      <c r="F6042" s="29"/>
      <c r="G6042" s="33"/>
      <c r="H6042" s="33"/>
    </row>
    <row r="6043" spans="1:8" s="30" customFormat="1" x14ac:dyDescent="0.3">
      <c r="A6043" s="27"/>
      <c r="B6043" s="27"/>
      <c r="C6043" s="28"/>
      <c r="D6043" s="29"/>
      <c r="E6043" s="28"/>
      <c r="F6043" s="29"/>
      <c r="G6043" s="33"/>
      <c r="H6043" s="33"/>
    </row>
    <row r="6044" spans="1:8" s="30" customFormat="1" x14ac:dyDescent="0.3">
      <c r="A6044" s="27"/>
      <c r="B6044" s="27"/>
      <c r="C6044" s="28"/>
      <c r="D6044" s="29"/>
      <c r="E6044" s="28"/>
      <c r="F6044" s="29"/>
      <c r="G6044" s="33"/>
      <c r="H6044" s="33"/>
    </row>
    <row r="6045" spans="1:8" s="30" customFormat="1" x14ac:dyDescent="0.3">
      <c r="A6045" s="27"/>
      <c r="B6045" s="27"/>
      <c r="C6045" s="28"/>
      <c r="D6045" s="29"/>
      <c r="E6045" s="28"/>
      <c r="F6045" s="29"/>
      <c r="G6045" s="33"/>
      <c r="H6045" s="33"/>
    </row>
    <row r="6046" spans="1:8" s="30" customFormat="1" x14ac:dyDescent="0.3">
      <c r="A6046" s="27"/>
      <c r="B6046" s="27"/>
      <c r="C6046" s="28"/>
      <c r="D6046" s="29"/>
      <c r="E6046" s="28"/>
      <c r="F6046" s="29"/>
      <c r="G6046" s="33"/>
      <c r="H6046" s="33"/>
    </row>
    <row r="6047" spans="1:8" s="30" customFormat="1" x14ac:dyDescent="0.3">
      <c r="A6047" s="27"/>
      <c r="B6047" s="27"/>
      <c r="C6047" s="28"/>
      <c r="D6047" s="29"/>
      <c r="E6047" s="28"/>
      <c r="F6047" s="29"/>
      <c r="G6047" s="33"/>
      <c r="H6047" s="33"/>
    </row>
    <row r="6048" spans="1:8" s="30" customFormat="1" x14ac:dyDescent="0.3">
      <c r="A6048" s="27"/>
      <c r="B6048" s="27"/>
      <c r="C6048" s="28"/>
      <c r="D6048" s="29"/>
      <c r="E6048" s="28"/>
      <c r="F6048" s="29"/>
      <c r="G6048" s="33"/>
      <c r="H6048" s="33"/>
    </row>
    <row r="6049" spans="1:8" s="30" customFormat="1" x14ac:dyDescent="0.3">
      <c r="A6049" s="27"/>
      <c r="B6049" s="27"/>
      <c r="C6049" s="28"/>
      <c r="D6049" s="29"/>
      <c r="E6049" s="28"/>
      <c r="F6049" s="29"/>
      <c r="G6049" s="33"/>
      <c r="H6049" s="33"/>
    </row>
    <row r="6050" spans="1:8" s="30" customFormat="1" x14ac:dyDescent="0.3">
      <c r="A6050" s="27"/>
      <c r="B6050" s="27"/>
      <c r="C6050" s="28"/>
      <c r="D6050" s="29"/>
      <c r="E6050" s="28"/>
      <c r="F6050" s="29"/>
      <c r="G6050" s="33"/>
      <c r="H6050" s="33"/>
    </row>
    <row r="6051" spans="1:8" s="30" customFormat="1" x14ac:dyDescent="0.3">
      <c r="A6051" s="27"/>
      <c r="B6051" s="27"/>
      <c r="C6051" s="28"/>
      <c r="D6051" s="29"/>
      <c r="E6051" s="28"/>
      <c r="F6051" s="29"/>
      <c r="G6051" s="33"/>
      <c r="H6051" s="33"/>
    </row>
    <row r="6052" spans="1:8" s="30" customFormat="1" x14ac:dyDescent="0.3">
      <c r="A6052" s="27"/>
      <c r="B6052" s="27"/>
      <c r="C6052" s="28"/>
      <c r="D6052" s="29"/>
      <c r="E6052" s="28"/>
      <c r="F6052" s="29"/>
      <c r="G6052" s="33"/>
      <c r="H6052" s="33"/>
    </row>
    <row r="6053" spans="1:8" s="30" customFormat="1" x14ac:dyDescent="0.3">
      <c r="A6053" s="27"/>
      <c r="B6053" s="27"/>
      <c r="C6053" s="28"/>
      <c r="D6053" s="29"/>
      <c r="E6053" s="28"/>
      <c r="F6053" s="29"/>
      <c r="G6053" s="33"/>
      <c r="H6053" s="33"/>
    </row>
    <row r="6054" spans="1:8" s="30" customFormat="1" x14ac:dyDescent="0.3">
      <c r="A6054" s="27"/>
      <c r="B6054" s="27"/>
      <c r="C6054" s="28"/>
      <c r="D6054" s="29"/>
      <c r="E6054" s="28"/>
      <c r="F6054" s="29"/>
      <c r="G6054" s="33"/>
      <c r="H6054" s="33"/>
    </row>
    <row r="6055" spans="1:8" s="30" customFormat="1" x14ac:dyDescent="0.3">
      <c r="A6055" s="27"/>
      <c r="B6055" s="27"/>
      <c r="C6055" s="28"/>
      <c r="D6055" s="29"/>
      <c r="E6055" s="28"/>
      <c r="F6055" s="29"/>
      <c r="G6055" s="33"/>
      <c r="H6055" s="33"/>
    </row>
    <row r="6056" spans="1:8" s="30" customFormat="1" x14ac:dyDescent="0.3">
      <c r="A6056" s="27"/>
      <c r="B6056" s="27"/>
      <c r="C6056" s="28"/>
      <c r="D6056" s="29"/>
      <c r="E6056" s="28"/>
      <c r="F6056" s="29"/>
      <c r="G6056" s="33"/>
      <c r="H6056" s="33"/>
    </row>
    <row r="6057" spans="1:8" s="30" customFormat="1" x14ac:dyDescent="0.3">
      <c r="A6057" s="27"/>
      <c r="B6057" s="27"/>
      <c r="C6057" s="28"/>
      <c r="D6057" s="29"/>
      <c r="E6057" s="28"/>
      <c r="F6057" s="29"/>
      <c r="G6057" s="33"/>
      <c r="H6057" s="33"/>
    </row>
    <row r="6058" spans="1:8" s="30" customFormat="1" x14ac:dyDescent="0.3">
      <c r="A6058" s="27"/>
      <c r="B6058" s="27"/>
      <c r="C6058" s="28"/>
      <c r="D6058" s="29"/>
      <c r="E6058" s="28"/>
      <c r="F6058" s="29"/>
      <c r="G6058" s="33"/>
      <c r="H6058" s="33"/>
    </row>
    <row r="6059" spans="1:8" s="30" customFormat="1" x14ac:dyDescent="0.3">
      <c r="A6059" s="27"/>
      <c r="B6059" s="27"/>
      <c r="C6059" s="28"/>
      <c r="D6059" s="29"/>
      <c r="E6059" s="28"/>
      <c r="F6059" s="29"/>
      <c r="G6059" s="33"/>
      <c r="H6059" s="33"/>
    </row>
    <row r="6060" spans="1:8" s="30" customFormat="1" x14ac:dyDescent="0.3">
      <c r="A6060" s="27"/>
      <c r="B6060" s="27"/>
      <c r="C6060" s="28"/>
      <c r="D6060" s="29"/>
      <c r="E6060" s="28"/>
      <c r="F6060" s="29"/>
      <c r="G6060" s="33"/>
      <c r="H6060" s="33"/>
    </row>
    <row r="6061" spans="1:8" s="30" customFormat="1" x14ac:dyDescent="0.3">
      <c r="A6061" s="27"/>
      <c r="B6061" s="27"/>
      <c r="C6061" s="28"/>
      <c r="D6061" s="29"/>
      <c r="E6061" s="28"/>
      <c r="F6061" s="29"/>
      <c r="G6061" s="33"/>
      <c r="H6061" s="33"/>
    </row>
    <row r="6062" spans="1:8" s="30" customFormat="1" x14ac:dyDescent="0.3">
      <c r="A6062" s="27"/>
      <c r="B6062" s="27"/>
      <c r="C6062" s="28"/>
      <c r="D6062" s="29"/>
      <c r="E6062" s="28"/>
      <c r="F6062" s="29"/>
      <c r="G6062" s="33"/>
      <c r="H6062" s="33"/>
    </row>
    <row r="6063" spans="1:8" s="30" customFormat="1" x14ac:dyDescent="0.3">
      <c r="A6063" s="27"/>
      <c r="B6063" s="27"/>
      <c r="C6063" s="28"/>
      <c r="D6063" s="29"/>
      <c r="E6063" s="28"/>
      <c r="F6063" s="29"/>
      <c r="G6063" s="33"/>
      <c r="H6063" s="33"/>
    </row>
    <row r="6064" spans="1:8" s="30" customFormat="1" x14ac:dyDescent="0.3">
      <c r="A6064" s="27"/>
      <c r="B6064" s="27"/>
      <c r="C6064" s="28"/>
      <c r="D6064" s="29"/>
      <c r="E6064" s="28"/>
      <c r="F6064" s="29"/>
      <c r="G6064" s="33"/>
      <c r="H6064" s="33"/>
    </row>
    <row r="6065" spans="1:8" s="30" customFormat="1" x14ac:dyDescent="0.3">
      <c r="A6065" s="27"/>
      <c r="B6065" s="27"/>
      <c r="C6065" s="28"/>
      <c r="D6065" s="29"/>
      <c r="E6065" s="28"/>
      <c r="F6065" s="29"/>
      <c r="G6065" s="33"/>
      <c r="H6065" s="33"/>
    </row>
    <row r="6066" spans="1:8" s="30" customFormat="1" x14ac:dyDescent="0.3">
      <c r="A6066" s="27"/>
      <c r="B6066" s="27"/>
      <c r="C6066" s="28"/>
      <c r="D6066" s="29"/>
      <c r="E6066" s="28"/>
      <c r="F6066" s="29"/>
      <c r="G6066" s="33"/>
      <c r="H6066" s="33"/>
    </row>
    <row r="6067" spans="1:8" s="30" customFormat="1" x14ac:dyDescent="0.3">
      <c r="A6067" s="27"/>
      <c r="B6067" s="27"/>
      <c r="C6067" s="28"/>
      <c r="D6067" s="29"/>
      <c r="E6067" s="28"/>
      <c r="F6067" s="29"/>
      <c r="G6067" s="33"/>
      <c r="H6067" s="33"/>
    </row>
    <row r="6068" spans="1:8" s="30" customFormat="1" x14ac:dyDescent="0.3">
      <c r="A6068" s="27"/>
      <c r="B6068" s="27"/>
      <c r="C6068" s="28"/>
      <c r="D6068" s="29"/>
      <c r="E6068" s="28"/>
      <c r="F6068" s="29"/>
      <c r="G6068" s="33"/>
      <c r="H6068" s="33"/>
    </row>
    <row r="6069" spans="1:8" s="30" customFormat="1" x14ac:dyDescent="0.3">
      <c r="A6069" s="27"/>
      <c r="B6069" s="27"/>
      <c r="C6069" s="28"/>
      <c r="D6069" s="29"/>
      <c r="E6069" s="28"/>
      <c r="F6069" s="29"/>
      <c r="G6069" s="33"/>
      <c r="H6069" s="33"/>
    </row>
    <row r="6070" spans="1:8" s="30" customFormat="1" x14ac:dyDescent="0.3">
      <c r="A6070" s="27"/>
      <c r="B6070" s="27"/>
      <c r="C6070" s="28"/>
      <c r="D6070" s="29"/>
      <c r="E6070" s="28"/>
      <c r="F6070" s="29"/>
      <c r="G6070" s="33"/>
      <c r="H6070" s="33"/>
    </row>
    <row r="6071" spans="1:8" s="30" customFormat="1" x14ac:dyDescent="0.3">
      <c r="A6071" s="27"/>
      <c r="B6071" s="27"/>
      <c r="C6071" s="28"/>
      <c r="D6071" s="29"/>
      <c r="E6071" s="28"/>
      <c r="F6071" s="29"/>
      <c r="G6071" s="33"/>
      <c r="H6071" s="33"/>
    </row>
    <row r="6072" spans="1:8" s="30" customFormat="1" x14ac:dyDescent="0.3">
      <c r="A6072" s="27"/>
      <c r="B6072" s="27"/>
      <c r="C6072" s="28"/>
      <c r="D6072" s="29"/>
      <c r="E6072" s="28"/>
      <c r="F6072" s="29"/>
      <c r="G6072" s="33"/>
      <c r="H6072" s="33"/>
    </row>
    <row r="6073" spans="1:8" s="30" customFormat="1" x14ac:dyDescent="0.3">
      <c r="A6073" s="27"/>
      <c r="B6073" s="27"/>
      <c r="C6073" s="28"/>
      <c r="D6073" s="29"/>
      <c r="E6073" s="28"/>
      <c r="F6073" s="29"/>
      <c r="G6073" s="33"/>
      <c r="H6073" s="33"/>
    </row>
    <row r="6074" spans="1:8" s="30" customFormat="1" x14ac:dyDescent="0.3">
      <c r="A6074" s="27"/>
      <c r="B6074" s="27"/>
      <c r="C6074" s="28"/>
      <c r="D6074" s="29"/>
      <c r="E6074" s="28"/>
      <c r="F6074" s="29"/>
      <c r="G6074" s="33"/>
      <c r="H6074" s="33"/>
    </row>
    <row r="6075" spans="1:8" s="30" customFormat="1" x14ac:dyDescent="0.3">
      <c r="A6075" s="27"/>
      <c r="B6075" s="27"/>
      <c r="C6075" s="28"/>
      <c r="D6075" s="29"/>
      <c r="E6075" s="28"/>
      <c r="F6075" s="29"/>
      <c r="G6075" s="33"/>
      <c r="H6075" s="33"/>
    </row>
    <row r="6076" spans="1:8" s="30" customFormat="1" x14ac:dyDescent="0.3">
      <c r="A6076" s="27"/>
      <c r="B6076" s="27"/>
      <c r="C6076" s="28"/>
      <c r="D6076" s="29"/>
      <c r="E6076" s="28"/>
      <c r="F6076" s="29"/>
      <c r="G6076" s="33"/>
      <c r="H6076" s="33"/>
    </row>
    <row r="6077" spans="1:8" s="30" customFormat="1" x14ac:dyDescent="0.3">
      <c r="A6077" s="27"/>
      <c r="B6077" s="27"/>
      <c r="C6077" s="28"/>
      <c r="D6077" s="29"/>
      <c r="E6077" s="28"/>
      <c r="F6077" s="29"/>
      <c r="G6077" s="33"/>
      <c r="H6077" s="33"/>
    </row>
    <row r="6078" spans="1:8" s="30" customFormat="1" x14ac:dyDescent="0.3">
      <c r="A6078" s="27"/>
      <c r="B6078" s="27"/>
      <c r="C6078" s="28"/>
      <c r="D6078" s="29"/>
      <c r="E6078" s="28"/>
      <c r="F6078" s="29"/>
      <c r="G6078" s="33"/>
      <c r="H6078" s="33"/>
    </row>
    <row r="6079" spans="1:8" s="30" customFormat="1" x14ac:dyDescent="0.3">
      <c r="A6079" s="27"/>
      <c r="B6079" s="27"/>
      <c r="C6079" s="28"/>
      <c r="D6079" s="29"/>
      <c r="E6079" s="28"/>
      <c r="F6079" s="29"/>
      <c r="G6079" s="33"/>
      <c r="H6079" s="33"/>
    </row>
    <row r="6080" spans="1:8" s="30" customFormat="1" x14ac:dyDescent="0.3">
      <c r="A6080" s="27"/>
      <c r="B6080" s="27"/>
      <c r="C6080" s="28"/>
      <c r="D6080" s="29"/>
      <c r="E6080" s="28"/>
      <c r="F6080" s="29"/>
      <c r="G6080" s="33"/>
      <c r="H6080" s="33"/>
    </row>
    <row r="6081" spans="1:8" s="30" customFormat="1" x14ac:dyDescent="0.3">
      <c r="A6081" s="27"/>
      <c r="B6081" s="27"/>
      <c r="C6081" s="28"/>
      <c r="D6081" s="29"/>
      <c r="E6081" s="28"/>
      <c r="F6081" s="29"/>
      <c r="G6081" s="33"/>
      <c r="H6081" s="33"/>
    </row>
    <row r="6082" spans="1:8" s="30" customFormat="1" x14ac:dyDescent="0.3">
      <c r="A6082" s="27"/>
      <c r="B6082" s="27"/>
      <c r="C6082" s="28"/>
      <c r="D6082" s="29"/>
      <c r="E6082" s="28"/>
      <c r="F6082" s="29"/>
      <c r="G6082" s="33"/>
      <c r="H6082" s="33"/>
    </row>
    <row r="6083" spans="1:8" s="30" customFormat="1" x14ac:dyDescent="0.3">
      <c r="A6083" s="27"/>
      <c r="B6083" s="27"/>
      <c r="C6083" s="28"/>
      <c r="D6083" s="29"/>
      <c r="E6083" s="28"/>
      <c r="F6083" s="29"/>
      <c r="G6083" s="33"/>
      <c r="H6083" s="33"/>
    </row>
    <row r="6084" spans="1:8" s="30" customFormat="1" x14ac:dyDescent="0.3">
      <c r="A6084" s="27"/>
      <c r="B6084" s="27"/>
      <c r="C6084" s="28"/>
      <c r="D6084" s="29"/>
      <c r="E6084" s="28"/>
      <c r="F6084" s="29"/>
      <c r="G6084" s="33"/>
      <c r="H6084" s="33"/>
    </row>
    <row r="6085" spans="1:8" s="30" customFormat="1" x14ac:dyDescent="0.3">
      <c r="A6085" s="27"/>
      <c r="B6085" s="27"/>
      <c r="C6085" s="28"/>
      <c r="D6085" s="29"/>
      <c r="E6085" s="28"/>
      <c r="F6085" s="29"/>
      <c r="G6085" s="33"/>
      <c r="H6085" s="33"/>
    </row>
    <row r="6086" spans="1:8" s="30" customFormat="1" x14ac:dyDescent="0.3">
      <c r="A6086" s="27"/>
      <c r="B6086" s="27"/>
      <c r="C6086" s="28"/>
      <c r="D6086" s="29"/>
      <c r="E6086" s="28"/>
      <c r="F6086" s="29"/>
      <c r="G6086" s="33"/>
      <c r="H6086" s="33"/>
    </row>
    <row r="6087" spans="1:8" s="30" customFormat="1" x14ac:dyDescent="0.3">
      <c r="A6087" s="27"/>
      <c r="B6087" s="27"/>
      <c r="C6087" s="28"/>
      <c r="D6087" s="29"/>
      <c r="E6087" s="28"/>
      <c r="F6087" s="29"/>
      <c r="G6087" s="33"/>
      <c r="H6087" s="33"/>
    </row>
    <row r="6088" spans="1:8" s="30" customFormat="1" x14ac:dyDescent="0.3">
      <c r="A6088" s="27"/>
      <c r="B6088" s="27"/>
      <c r="C6088" s="28"/>
      <c r="D6088" s="29"/>
      <c r="E6088" s="28"/>
      <c r="F6088" s="29"/>
      <c r="G6088" s="33"/>
      <c r="H6088" s="33"/>
    </row>
    <row r="6089" spans="1:8" s="30" customFormat="1" x14ac:dyDescent="0.3">
      <c r="A6089" s="27"/>
      <c r="B6089" s="27"/>
      <c r="C6089" s="28"/>
      <c r="D6089" s="29"/>
      <c r="E6089" s="28"/>
      <c r="F6089" s="29"/>
      <c r="G6089" s="33"/>
      <c r="H6089" s="33"/>
    </row>
    <row r="6090" spans="1:8" s="30" customFormat="1" x14ac:dyDescent="0.3">
      <c r="A6090" s="27"/>
      <c r="B6090" s="27"/>
      <c r="C6090" s="28"/>
      <c r="D6090" s="29"/>
      <c r="E6090" s="28"/>
      <c r="F6090" s="29"/>
      <c r="G6090" s="33"/>
      <c r="H6090" s="33"/>
    </row>
    <row r="6091" spans="1:8" s="30" customFormat="1" x14ac:dyDescent="0.3">
      <c r="A6091" s="27"/>
      <c r="B6091" s="27"/>
      <c r="C6091" s="28"/>
      <c r="D6091" s="29"/>
      <c r="E6091" s="28"/>
      <c r="F6091" s="29"/>
      <c r="G6091" s="33"/>
      <c r="H6091" s="33"/>
    </row>
    <row r="6092" spans="1:8" s="30" customFormat="1" x14ac:dyDescent="0.3">
      <c r="A6092" s="27"/>
      <c r="B6092" s="27"/>
      <c r="C6092" s="28"/>
      <c r="D6092" s="29"/>
      <c r="E6092" s="28"/>
      <c r="F6092" s="29"/>
      <c r="G6092" s="33"/>
      <c r="H6092" s="33"/>
    </row>
    <row r="6093" spans="1:8" s="30" customFormat="1" x14ac:dyDescent="0.3">
      <c r="A6093" s="27"/>
      <c r="B6093" s="27"/>
      <c r="C6093" s="28"/>
      <c r="D6093" s="29"/>
      <c r="E6093" s="28"/>
      <c r="F6093" s="29"/>
      <c r="G6093" s="33"/>
      <c r="H6093" s="33"/>
    </row>
    <row r="6094" spans="1:8" s="30" customFormat="1" x14ac:dyDescent="0.3">
      <c r="A6094" s="27"/>
      <c r="B6094" s="27"/>
      <c r="C6094" s="28"/>
      <c r="D6094" s="29"/>
      <c r="E6094" s="28"/>
      <c r="F6094" s="29"/>
      <c r="G6094" s="33"/>
      <c r="H6094" s="33"/>
    </row>
    <row r="6095" spans="1:8" s="30" customFormat="1" x14ac:dyDescent="0.3">
      <c r="A6095" s="27"/>
      <c r="B6095" s="27"/>
      <c r="C6095" s="28"/>
      <c r="D6095" s="29"/>
      <c r="E6095" s="28"/>
      <c r="F6095" s="29"/>
      <c r="G6095" s="33"/>
      <c r="H6095" s="33"/>
    </row>
    <row r="6096" spans="1:8" s="30" customFormat="1" x14ac:dyDescent="0.3">
      <c r="A6096" s="27"/>
      <c r="B6096" s="27"/>
      <c r="C6096" s="28"/>
      <c r="D6096" s="29"/>
      <c r="E6096" s="28"/>
      <c r="F6096" s="29"/>
      <c r="G6096" s="33"/>
      <c r="H6096" s="33"/>
    </row>
    <row r="6097" spans="1:8" s="30" customFormat="1" x14ac:dyDescent="0.3">
      <c r="A6097" s="27"/>
      <c r="B6097" s="27"/>
      <c r="C6097" s="28"/>
      <c r="D6097" s="29"/>
      <c r="E6097" s="28"/>
      <c r="F6097" s="29"/>
      <c r="G6097" s="33"/>
      <c r="H6097" s="33"/>
    </row>
    <row r="6098" spans="1:8" s="30" customFormat="1" x14ac:dyDescent="0.3">
      <c r="A6098" s="27"/>
      <c r="B6098" s="27"/>
      <c r="C6098" s="28"/>
      <c r="D6098" s="29"/>
      <c r="E6098" s="28"/>
      <c r="F6098" s="29"/>
      <c r="G6098" s="33"/>
      <c r="H6098" s="33"/>
    </row>
    <row r="6099" spans="1:8" s="30" customFormat="1" x14ac:dyDescent="0.3">
      <c r="A6099" s="27"/>
      <c r="B6099" s="27"/>
      <c r="C6099" s="28"/>
      <c r="D6099" s="29"/>
      <c r="E6099" s="28"/>
      <c r="F6099" s="29"/>
      <c r="G6099" s="33"/>
      <c r="H6099" s="33"/>
    </row>
    <row r="6100" spans="1:8" s="30" customFormat="1" x14ac:dyDescent="0.3">
      <c r="A6100" s="27"/>
      <c r="B6100" s="27"/>
      <c r="C6100" s="28"/>
      <c r="D6100" s="29"/>
      <c r="E6100" s="28"/>
      <c r="F6100" s="29"/>
      <c r="G6100" s="33"/>
      <c r="H6100" s="33"/>
    </row>
    <row r="6101" spans="1:8" s="30" customFormat="1" x14ac:dyDescent="0.3">
      <c r="A6101" s="27"/>
      <c r="B6101" s="27"/>
      <c r="C6101" s="28"/>
      <c r="D6101" s="29"/>
      <c r="E6101" s="28"/>
      <c r="F6101" s="29"/>
      <c r="G6101" s="33"/>
      <c r="H6101" s="33"/>
    </row>
    <row r="6102" spans="1:8" s="30" customFormat="1" x14ac:dyDescent="0.3">
      <c r="A6102" s="27"/>
      <c r="B6102" s="27"/>
      <c r="C6102" s="28"/>
      <c r="D6102" s="29"/>
      <c r="E6102" s="28"/>
      <c r="F6102" s="29"/>
      <c r="G6102" s="33"/>
      <c r="H6102" s="33"/>
    </row>
    <row r="6103" spans="1:8" s="30" customFormat="1" x14ac:dyDescent="0.3">
      <c r="A6103" s="27"/>
      <c r="B6103" s="27"/>
      <c r="C6103" s="28"/>
      <c r="D6103" s="29"/>
      <c r="E6103" s="28"/>
      <c r="F6103" s="29"/>
      <c r="G6103" s="33"/>
      <c r="H6103" s="33"/>
    </row>
    <row r="6104" spans="1:8" s="30" customFormat="1" x14ac:dyDescent="0.3">
      <c r="A6104" s="27"/>
      <c r="B6104" s="27"/>
      <c r="C6104" s="28"/>
      <c r="D6104" s="29"/>
      <c r="E6104" s="28"/>
      <c r="F6104" s="29"/>
      <c r="G6104" s="33"/>
      <c r="H6104" s="33"/>
    </row>
    <row r="6105" spans="1:8" s="30" customFormat="1" x14ac:dyDescent="0.3">
      <c r="A6105" s="27"/>
      <c r="B6105" s="27"/>
      <c r="C6105" s="28"/>
      <c r="D6105" s="29"/>
      <c r="E6105" s="28"/>
      <c r="F6105" s="29"/>
      <c r="G6105" s="33"/>
      <c r="H6105" s="33"/>
    </row>
    <row r="6106" spans="1:8" s="30" customFormat="1" x14ac:dyDescent="0.3">
      <c r="A6106" s="27"/>
      <c r="B6106" s="27"/>
      <c r="C6106" s="28"/>
      <c r="D6106" s="29"/>
      <c r="E6106" s="28"/>
      <c r="F6106" s="29"/>
      <c r="G6106" s="33"/>
      <c r="H6106" s="33"/>
    </row>
    <row r="6107" spans="1:8" s="30" customFormat="1" x14ac:dyDescent="0.3">
      <c r="A6107" s="27"/>
      <c r="B6107" s="27"/>
      <c r="C6107" s="28"/>
      <c r="D6107" s="29"/>
      <c r="E6107" s="28"/>
      <c r="F6107" s="29"/>
      <c r="G6107" s="33"/>
      <c r="H6107" s="33"/>
    </row>
    <row r="6108" spans="1:8" s="30" customFormat="1" x14ac:dyDescent="0.3">
      <c r="A6108" s="27"/>
      <c r="B6108" s="27"/>
      <c r="C6108" s="28"/>
      <c r="D6108" s="29"/>
      <c r="E6108" s="28"/>
      <c r="F6108" s="29"/>
      <c r="G6108" s="33"/>
      <c r="H6108" s="33"/>
    </row>
    <row r="6109" spans="1:8" s="30" customFormat="1" x14ac:dyDescent="0.3">
      <c r="A6109" s="27"/>
      <c r="B6109" s="27"/>
      <c r="C6109" s="28"/>
      <c r="D6109" s="29"/>
      <c r="E6109" s="28"/>
      <c r="F6109" s="29"/>
      <c r="G6109" s="33"/>
      <c r="H6109" s="33"/>
    </row>
    <row r="6110" spans="1:8" s="30" customFormat="1" x14ac:dyDescent="0.3">
      <c r="A6110" s="27"/>
      <c r="B6110" s="27"/>
      <c r="C6110" s="28"/>
      <c r="D6110" s="29"/>
      <c r="E6110" s="28"/>
      <c r="F6110" s="29"/>
      <c r="G6110" s="33"/>
      <c r="H6110" s="33"/>
    </row>
    <row r="6111" spans="1:8" s="30" customFormat="1" x14ac:dyDescent="0.3">
      <c r="A6111" s="27"/>
      <c r="B6111" s="27"/>
      <c r="C6111" s="28"/>
      <c r="D6111" s="29"/>
      <c r="E6111" s="28"/>
      <c r="F6111" s="29"/>
      <c r="G6111" s="33"/>
      <c r="H6111" s="33"/>
    </row>
    <row r="6112" spans="1:8" s="30" customFormat="1" x14ac:dyDescent="0.3">
      <c r="A6112" s="27"/>
      <c r="B6112" s="27"/>
      <c r="C6112" s="28"/>
      <c r="D6112" s="29"/>
      <c r="E6112" s="28"/>
      <c r="F6112" s="29"/>
      <c r="G6112" s="33"/>
      <c r="H6112" s="33"/>
    </row>
    <row r="6113" spans="1:8" s="30" customFormat="1" x14ac:dyDescent="0.3">
      <c r="A6113" s="27"/>
      <c r="B6113" s="27"/>
      <c r="C6113" s="28"/>
      <c r="D6113" s="29"/>
      <c r="E6113" s="28"/>
      <c r="F6113" s="29"/>
      <c r="G6113" s="33"/>
      <c r="H6113" s="33"/>
    </row>
    <row r="6114" spans="1:8" s="30" customFormat="1" x14ac:dyDescent="0.3">
      <c r="A6114" s="27"/>
      <c r="B6114" s="27"/>
      <c r="C6114" s="28"/>
      <c r="D6114" s="29"/>
      <c r="E6114" s="28"/>
      <c r="F6114" s="29"/>
      <c r="G6114" s="33"/>
      <c r="H6114" s="33"/>
    </row>
    <row r="6115" spans="1:8" s="30" customFormat="1" x14ac:dyDescent="0.3">
      <c r="A6115" s="27"/>
      <c r="B6115" s="27"/>
      <c r="C6115" s="28"/>
      <c r="D6115" s="29"/>
      <c r="E6115" s="28"/>
      <c r="F6115" s="29"/>
      <c r="G6115" s="33"/>
      <c r="H6115" s="33"/>
    </row>
    <row r="6116" spans="1:8" s="30" customFormat="1" x14ac:dyDescent="0.3">
      <c r="A6116" s="27"/>
      <c r="B6116" s="27"/>
      <c r="C6116" s="28"/>
      <c r="D6116" s="29"/>
      <c r="E6116" s="28"/>
      <c r="F6116" s="29"/>
      <c r="G6116" s="33"/>
      <c r="H6116" s="33"/>
    </row>
    <row r="6117" spans="1:8" s="30" customFormat="1" x14ac:dyDescent="0.3">
      <c r="A6117" s="27"/>
      <c r="B6117" s="27"/>
      <c r="C6117" s="28"/>
      <c r="D6117" s="29"/>
      <c r="E6117" s="28"/>
      <c r="F6117" s="29"/>
      <c r="G6117" s="33"/>
      <c r="H6117" s="33"/>
    </row>
    <row r="6118" spans="1:8" s="30" customFormat="1" x14ac:dyDescent="0.3">
      <c r="A6118" s="27"/>
      <c r="B6118" s="27"/>
      <c r="C6118" s="28"/>
      <c r="D6118" s="29"/>
      <c r="E6118" s="28"/>
      <c r="F6118" s="29"/>
      <c r="G6118" s="33"/>
      <c r="H6118" s="33"/>
    </row>
    <row r="6119" spans="1:8" s="30" customFormat="1" x14ac:dyDescent="0.3">
      <c r="A6119" s="27"/>
      <c r="B6119" s="27"/>
      <c r="C6119" s="28"/>
      <c r="D6119" s="29"/>
      <c r="E6119" s="28"/>
      <c r="F6119" s="29"/>
      <c r="G6119" s="33"/>
      <c r="H6119" s="33"/>
    </row>
    <row r="6120" spans="1:8" s="30" customFormat="1" x14ac:dyDescent="0.3">
      <c r="A6120" s="27"/>
      <c r="B6120" s="27"/>
      <c r="C6120" s="28"/>
      <c r="D6120" s="29"/>
      <c r="E6120" s="28"/>
      <c r="F6120" s="29"/>
      <c r="G6120" s="33"/>
      <c r="H6120" s="33"/>
    </row>
    <row r="6121" spans="1:8" s="30" customFormat="1" x14ac:dyDescent="0.3">
      <c r="A6121" s="27"/>
      <c r="B6121" s="27"/>
      <c r="C6121" s="28"/>
      <c r="D6121" s="29"/>
      <c r="E6121" s="28"/>
      <c r="F6121" s="29"/>
      <c r="G6121" s="33"/>
      <c r="H6121" s="33"/>
    </row>
    <row r="6122" spans="1:8" s="30" customFormat="1" x14ac:dyDescent="0.3">
      <c r="A6122" s="27"/>
      <c r="B6122" s="27"/>
      <c r="C6122" s="28"/>
      <c r="D6122" s="29"/>
      <c r="E6122" s="28"/>
      <c r="F6122" s="29"/>
      <c r="G6122" s="33"/>
      <c r="H6122" s="33"/>
    </row>
    <row r="6123" spans="1:8" s="30" customFormat="1" x14ac:dyDescent="0.3">
      <c r="A6123" s="27"/>
      <c r="B6123" s="27"/>
      <c r="C6123" s="28"/>
      <c r="D6123" s="29"/>
      <c r="E6123" s="28"/>
      <c r="F6123" s="29"/>
      <c r="G6123" s="33"/>
      <c r="H6123" s="33"/>
    </row>
    <row r="6124" spans="1:8" s="30" customFormat="1" x14ac:dyDescent="0.3">
      <c r="A6124" s="27"/>
      <c r="B6124" s="27"/>
      <c r="C6124" s="28"/>
      <c r="D6124" s="29"/>
      <c r="E6124" s="28"/>
      <c r="F6124" s="29"/>
      <c r="G6124" s="33"/>
      <c r="H6124" s="33"/>
    </row>
    <row r="6125" spans="1:8" s="30" customFormat="1" x14ac:dyDescent="0.3">
      <c r="A6125" s="27"/>
      <c r="B6125" s="27"/>
      <c r="C6125" s="28"/>
      <c r="D6125" s="29"/>
      <c r="E6125" s="28"/>
      <c r="F6125" s="29"/>
      <c r="G6125" s="33"/>
      <c r="H6125" s="33"/>
    </row>
    <row r="6126" spans="1:8" s="30" customFormat="1" x14ac:dyDescent="0.3">
      <c r="A6126" s="27"/>
      <c r="B6126" s="27"/>
      <c r="C6126" s="28"/>
      <c r="D6126" s="29"/>
      <c r="E6126" s="28"/>
      <c r="F6126" s="29"/>
      <c r="G6126" s="33"/>
      <c r="H6126" s="33"/>
    </row>
    <row r="6127" spans="1:8" s="30" customFormat="1" x14ac:dyDescent="0.3">
      <c r="A6127" s="27"/>
      <c r="B6127" s="27"/>
      <c r="C6127" s="28"/>
      <c r="D6127" s="29"/>
      <c r="E6127" s="28"/>
      <c r="F6127" s="29"/>
      <c r="G6127" s="33"/>
      <c r="H6127" s="33"/>
    </row>
    <row r="6128" spans="1:8" s="30" customFormat="1" x14ac:dyDescent="0.3">
      <c r="A6128" s="27"/>
      <c r="B6128" s="27"/>
      <c r="C6128" s="28"/>
      <c r="D6128" s="29"/>
      <c r="E6128" s="28"/>
      <c r="F6128" s="29"/>
      <c r="G6128" s="33"/>
      <c r="H6128" s="33"/>
    </row>
    <row r="6129" spans="1:8" s="30" customFormat="1" x14ac:dyDescent="0.3">
      <c r="A6129" s="27"/>
      <c r="B6129" s="27"/>
      <c r="C6129" s="28"/>
      <c r="D6129" s="29"/>
      <c r="E6129" s="28"/>
      <c r="F6129" s="29"/>
      <c r="G6129" s="33"/>
      <c r="H6129" s="33"/>
    </row>
    <row r="6130" spans="1:8" s="30" customFormat="1" x14ac:dyDescent="0.3">
      <c r="A6130" s="27"/>
      <c r="B6130" s="27"/>
      <c r="C6130" s="28"/>
      <c r="D6130" s="29"/>
      <c r="E6130" s="28"/>
      <c r="F6130" s="29"/>
      <c r="G6130" s="33"/>
      <c r="H6130" s="33"/>
    </row>
    <row r="6131" spans="1:8" s="30" customFormat="1" x14ac:dyDescent="0.3">
      <c r="A6131" s="27"/>
      <c r="B6131" s="27"/>
      <c r="C6131" s="28"/>
      <c r="D6131" s="29"/>
      <c r="E6131" s="28"/>
      <c r="F6131" s="29"/>
      <c r="G6131" s="33"/>
      <c r="H6131" s="33"/>
    </row>
    <row r="6132" spans="1:8" s="30" customFormat="1" x14ac:dyDescent="0.3">
      <c r="A6132" s="27"/>
      <c r="B6132" s="27"/>
      <c r="C6132" s="28"/>
      <c r="D6132" s="29"/>
      <c r="E6132" s="28"/>
      <c r="F6132" s="29"/>
      <c r="G6132" s="33"/>
      <c r="H6132" s="33"/>
    </row>
    <row r="6133" spans="1:8" s="30" customFormat="1" x14ac:dyDescent="0.3">
      <c r="A6133" s="27"/>
      <c r="B6133" s="27"/>
      <c r="C6133" s="28"/>
      <c r="D6133" s="29"/>
      <c r="E6133" s="28"/>
      <c r="F6133" s="29"/>
      <c r="G6133" s="33"/>
      <c r="H6133" s="33"/>
    </row>
    <row r="6134" spans="1:8" s="30" customFormat="1" x14ac:dyDescent="0.3">
      <c r="A6134" s="27"/>
      <c r="B6134" s="27"/>
      <c r="C6134" s="28"/>
      <c r="D6134" s="29"/>
      <c r="E6134" s="28"/>
      <c r="F6134" s="29"/>
      <c r="G6134" s="33"/>
      <c r="H6134" s="33"/>
    </row>
    <row r="6135" spans="1:8" s="30" customFormat="1" x14ac:dyDescent="0.3">
      <c r="A6135" s="27"/>
      <c r="B6135" s="27"/>
      <c r="C6135" s="28"/>
      <c r="D6135" s="29"/>
      <c r="E6135" s="28"/>
      <c r="F6135" s="29"/>
      <c r="G6135" s="33"/>
      <c r="H6135" s="33"/>
    </row>
    <row r="6136" spans="1:8" s="30" customFormat="1" x14ac:dyDescent="0.3">
      <c r="A6136" s="27"/>
      <c r="B6136" s="27"/>
      <c r="C6136" s="28"/>
      <c r="D6136" s="29"/>
      <c r="E6136" s="28"/>
      <c r="F6136" s="29"/>
      <c r="G6136" s="33"/>
      <c r="H6136" s="33"/>
    </row>
    <row r="6137" spans="1:8" s="30" customFormat="1" x14ac:dyDescent="0.3">
      <c r="A6137" s="27"/>
      <c r="B6137" s="27"/>
      <c r="C6137" s="28"/>
      <c r="D6137" s="29"/>
      <c r="E6137" s="28"/>
      <c r="F6137" s="29"/>
      <c r="G6137" s="33"/>
      <c r="H6137" s="33"/>
    </row>
    <row r="6138" spans="1:8" s="30" customFormat="1" x14ac:dyDescent="0.3">
      <c r="A6138" s="27"/>
      <c r="B6138" s="27"/>
      <c r="C6138" s="28"/>
      <c r="D6138" s="29"/>
      <c r="E6138" s="28"/>
      <c r="F6138" s="29"/>
      <c r="G6138" s="33"/>
      <c r="H6138" s="33"/>
    </row>
    <row r="6139" spans="1:8" s="30" customFormat="1" x14ac:dyDescent="0.3">
      <c r="A6139" s="27"/>
      <c r="B6139" s="27"/>
      <c r="C6139" s="28"/>
      <c r="D6139" s="29"/>
      <c r="E6139" s="28"/>
      <c r="F6139" s="29"/>
      <c r="G6139" s="33"/>
      <c r="H6139" s="33"/>
    </row>
    <row r="6140" spans="1:8" s="30" customFormat="1" x14ac:dyDescent="0.3">
      <c r="A6140" s="27"/>
      <c r="B6140" s="27"/>
      <c r="C6140" s="28"/>
      <c r="D6140" s="29"/>
      <c r="E6140" s="28"/>
      <c r="F6140" s="29"/>
      <c r="G6140" s="33"/>
      <c r="H6140" s="33"/>
    </row>
    <row r="6141" spans="1:8" s="30" customFormat="1" x14ac:dyDescent="0.3">
      <c r="A6141" s="27"/>
      <c r="B6141" s="27"/>
      <c r="C6141" s="28"/>
      <c r="D6141" s="29"/>
      <c r="E6141" s="28"/>
      <c r="F6141" s="29"/>
      <c r="G6141" s="33"/>
      <c r="H6141" s="33"/>
    </row>
    <row r="6142" spans="1:8" s="30" customFormat="1" x14ac:dyDescent="0.3">
      <c r="A6142" s="27"/>
      <c r="B6142" s="27"/>
      <c r="C6142" s="28"/>
      <c r="D6142" s="29"/>
      <c r="E6142" s="28"/>
      <c r="F6142" s="29"/>
      <c r="G6142" s="33"/>
      <c r="H6142" s="33"/>
    </row>
    <row r="6143" spans="1:8" s="30" customFormat="1" x14ac:dyDescent="0.3">
      <c r="A6143" s="27"/>
      <c r="B6143" s="27"/>
      <c r="C6143" s="28"/>
      <c r="D6143" s="29"/>
      <c r="E6143" s="28"/>
      <c r="F6143" s="29"/>
      <c r="G6143" s="33"/>
      <c r="H6143" s="33"/>
    </row>
    <row r="6144" spans="1:8" s="30" customFormat="1" x14ac:dyDescent="0.3">
      <c r="A6144" s="27"/>
      <c r="B6144" s="27"/>
      <c r="C6144" s="28"/>
      <c r="D6144" s="29"/>
      <c r="E6144" s="28"/>
      <c r="F6144" s="29"/>
      <c r="G6144" s="33"/>
      <c r="H6144" s="33"/>
    </row>
    <row r="6145" spans="1:8" s="30" customFormat="1" x14ac:dyDescent="0.3">
      <c r="A6145" s="27"/>
      <c r="B6145" s="27"/>
      <c r="C6145" s="28"/>
      <c r="D6145" s="29"/>
      <c r="E6145" s="28"/>
      <c r="F6145" s="29"/>
      <c r="G6145" s="33"/>
      <c r="H6145" s="33"/>
    </row>
    <row r="6146" spans="1:8" s="30" customFormat="1" x14ac:dyDescent="0.3">
      <c r="A6146" s="27"/>
      <c r="B6146" s="27"/>
      <c r="C6146" s="28"/>
      <c r="D6146" s="29"/>
      <c r="E6146" s="28"/>
      <c r="F6146" s="29"/>
      <c r="G6146" s="33"/>
      <c r="H6146" s="33"/>
    </row>
    <row r="6147" spans="1:8" s="30" customFormat="1" x14ac:dyDescent="0.3">
      <c r="A6147" s="27"/>
      <c r="B6147" s="27"/>
      <c r="C6147" s="28"/>
      <c r="D6147" s="29"/>
      <c r="E6147" s="28"/>
      <c r="F6147" s="29"/>
      <c r="G6147" s="33"/>
      <c r="H6147" s="33"/>
    </row>
    <row r="6148" spans="1:8" s="30" customFormat="1" x14ac:dyDescent="0.3">
      <c r="A6148" s="27"/>
      <c r="B6148" s="27"/>
      <c r="C6148" s="28"/>
      <c r="D6148" s="29"/>
      <c r="E6148" s="28"/>
      <c r="F6148" s="29"/>
      <c r="G6148" s="33"/>
      <c r="H6148" s="33"/>
    </row>
    <row r="6149" spans="1:8" s="30" customFormat="1" x14ac:dyDescent="0.3">
      <c r="A6149" s="27"/>
      <c r="B6149" s="27"/>
      <c r="C6149" s="28"/>
      <c r="D6149" s="29"/>
      <c r="E6149" s="28"/>
      <c r="F6149" s="29"/>
      <c r="G6149" s="33"/>
      <c r="H6149" s="33"/>
    </row>
    <row r="6150" spans="1:8" s="30" customFormat="1" x14ac:dyDescent="0.3">
      <c r="A6150" s="27"/>
      <c r="B6150" s="27"/>
      <c r="C6150" s="28"/>
      <c r="D6150" s="29"/>
      <c r="E6150" s="28"/>
      <c r="F6150" s="29"/>
      <c r="G6150" s="33"/>
      <c r="H6150" s="33"/>
    </row>
    <row r="6151" spans="1:8" s="30" customFormat="1" x14ac:dyDescent="0.3">
      <c r="A6151" s="27"/>
      <c r="B6151" s="27"/>
      <c r="C6151" s="28"/>
      <c r="D6151" s="29"/>
      <c r="E6151" s="28"/>
      <c r="F6151" s="29"/>
      <c r="G6151" s="33"/>
      <c r="H6151" s="33"/>
    </row>
    <row r="6152" spans="1:8" s="30" customFormat="1" x14ac:dyDescent="0.3">
      <c r="A6152" s="27"/>
      <c r="B6152" s="27"/>
      <c r="C6152" s="28"/>
      <c r="D6152" s="29"/>
      <c r="E6152" s="28"/>
      <c r="F6152" s="29"/>
      <c r="G6152" s="33"/>
      <c r="H6152" s="33"/>
    </row>
    <row r="6153" spans="1:8" s="30" customFormat="1" x14ac:dyDescent="0.3">
      <c r="A6153" s="27"/>
      <c r="B6153" s="27"/>
      <c r="C6153" s="28"/>
      <c r="D6153" s="29"/>
      <c r="E6153" s="28"/>
      <c r="F6153" s="29"/>
      <c r="G6153" s="33"/>
      <c r="H6153" s="33"/>
    </row>
    <row r="6154" spans="1:8" s="30" customFormat="1" x14ac:dyDescent="0.3">
      <c r="A6154" s="27"/>
      <c r="B6154" s="27"/>
      <c r="C6154" s="28"/>
      <c r="D6154" s="29"/>
      <c r="E6154" s="28"/>
      <c r="F6154" s="29"/>
      <c r="G6154" s="33"/>
      <c r="H6154" s="33"/>
    </row>
    <row r="6155" spans="1:8" s="30" customFormat="1" x14ac:dyDescent="0.3">
      <c r="A6155" s="27"/>
      <c r="B6155" s="27"/>
      <c r="C6155" s="28"/>
      <c r="D6155" s="29"/>
      <c r="E6155" s="28"/>
      <c r="F6155" s="29"/>
      <c r="G6155" s="33"/>
      <c r="H6155" s="33"/>
    </row>
    <row r="6156" spans="1:8" s="30" customFormat="1" x14ac:dyDescent="0.3">
      <c r="A6156" s="27"/>
      <c r="B6156" s="27"/>
      <c r="C6156" s="28"/>
      <c r="D6156" s="29"/>
      <c r="E6156" s="28"/>
      <c r="F6156" s="29"/>
      <c r="G6156" s="33"/>
      <c r="H6156" s="33"/>
    </row>
    <row r="6157" spans="1:8" s="30" customFormat="1" x14ac:dyDescent="0.3">
      <c r="A6157" s="27"/>
      <c r="B6157" s="27"/>
      <c r="C6157" s="28"/>
      <c r="D6157" s="29"/>
      <c r="E6157" s="28"/>
      <c r="F6157" s="29"/>
      <c r="G6157" s="33"/>
      <c r="H6157" s="33"/>
    </row>
    <row r="6158" spans="1:8" s="30" customFormat="1" x14ac:dyDescent="0.3">
      <c r="A6158" s="27"/>
      <c r="B6158" s="27"/>
      <c r="C6158" s="28"/>
      <c r="D6158" s="29"/>
      <c r="E6158" s="28"/>
      <c r="F6158" s="29"/>
      <c r="G6158" s="33"/>
      <c r="H6158" s="33"/>
    </row>
    <row r="6159" spans="1:8" s="30" customFormat="1" x14ac:dyDescent="0.3">
      <c r="A6159" s="27"/>
      <c r="B6159" s="27"/>
      <c r="C6159" s="28"/>
      <c r="D6159" s="29"/>
      <c r="E6159" s="28"/>
      <c r="F6159" s="29"/>
      <c r="G6159" s="33"/>
      <c r="H6159" s="33"/>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973B-37F3-45B9-AA94-D287B1236981}">
  <sheetPr codeName="Sayfa4"/>
  <dimension ref="A2:BTV20"/>
  <sheetViews>
    <sheetView topLeftCell="A15" workbookViewId="0">
      <selection activeCell="A4" sqref="A4:XFD4"/>
    </sheetView>
  </sheetViews>
  <sheetFormatPr defaultRowHeight="14.4" x14ac:dyDescent="0.3"/>
  <sheetData>
    <row r="2" spans="1:23 1868:1894" x14ac:dyDescent="0.3">
      <c r="A2" t="s">
        <v>3035</v>
      </c>
    </row>
    <row r="3" spans="1:23 1868:1894" x14ac:dyDescent="0.3">
      <c r="A3" s="7" t="s">
        <v>3036</v>
      </c>
      <c r="D3" s="8"/>
      <c r="E3" s="8"/>
      <c r="G3" s="9"/>
      <c r="H3" s="10"/>
      <c r="I3" s="9"/>
      <c r="J3" s="11"/>
      <c r="K3" s="12"/>
      <c r="L3" s="13"/>
      <c r="M3" s="14"/>
      <c r="N3" s="14"/>
      <c r="O3" s="14"/>
      <c r="P3" s="14"/>
      <c r="Q3" s="14"/>
      <c r="R3" s="14"/>
      <c r="S3" s="14"/>
      <c r="T3" s="14"/>
      <c r="U3" s="14"/>
      <c r="V3" s="14"/>
      <c r="W3" s="14"/>
      <c r="BSV3" s="6"/>
      <c r="BSW3" s="6"/>
      <c r="BSX3" s="6"/>
      <c r="BSY3" s="6"/>
      <c r="BSZ3" s="6"/>
      <c r="BTA3" s="6"/>
      <c r="BTB3" s="6"/>
      <c r="BTC3" s="6"/>
      <c r="BTD3" s="6"/>
      <c r="BTE3" s="6"/>
      <c r="BTF3" s="6"/>
      <c r="BTG3" s="6"/>
      <c r="BTH3" s="6"/>
      <c r="BTI3" s="6"/>
      <c r="BTJ3" s="6"/>
      <c r="BTK3" s="6"/>
      <c r="BTL3" s="6"/>
      <c r="BTM3" s="6"/>
      <c r="BTN3" s="6"/>
      <c r="BTO3" s="6"/>
      <c r="BTP3" s="6"/>
      <c r="BTQ3" s="6"/>
      <c r="BTR3" s="6"/>
      <c r="BTS3" s="6"/>
      <c r="BTT3" s="6"/>
      <c r="BTU3" s="6"/>
      <c r="BTV3" s="6"/>
    </row>
    <row r="4" spans="1:23 1868:1894" x14ac:dyDescent="0.3">
      <c r="A4" s="7" t="s">
        <v>3037</v>
      </c>
      <c r="D4" s="8"/>
      <c r="E4" s="8"/>
      <c r="G4" s="9"/>
      <c r="H4" s="16"/>
      <c r="I4" s="9"/>
      <c r="J4" s="11"/>
      <c r="K4" s="12"/>
      <c r="L4" s="13"/>
      <c r="M4" s="14"/>
      <c r="N4" s="14"/>
      <c r="O4" s="14"/>
      <c r="P4" s="14"/>
      <c r="Q4" s="14"/>
      <c r="R4" s="14"/>
      <c r="S4" s="14"/>
      <c r="T4" s="14"/>
      <c r="U4" s="14"/>
      <c r="V4" s="14"/>
      <c r="W4" s="14"/>
      <c r="BSV4" s="6"/>
      <c r="BSW4" s="6"/>
      <c r="BSX4" s="6"/>
      <c r="BSY4" s="6"/>
      <c r="BSZ4" s="6"/>
      <c r="BTA4" s="6"/>
      <c r="BTB4" s="6"/>
      <c r="BTC4" s="6"/>
      <c r="BTD4" s="6"/>
      <c r="BTE4" s="6"/>
      <c r="BTF4" s="6"/>
      <c r="BTG4" s="6"/>
      <c r="BTH4" s="6"/>
      <c r="BTI4" s="6"/>
      <c r="BTJ4" s="6"/>
      <c r="BTK4" s="6"/>
      <c r="BTL4" s="6"/>
      <c r="BTM4" s="6"/>
      <c r="BTN4" s="6"/>
      <c r="BTO4" s="6"/>
      <c r="BTP4" s="6"/>
      <c r="BTQ4" s="6"/>
      <c r="BTR4" s="6"/>
      <c r="BTS4" s="6"/>
      <c r="BTT4" s="6"/>
      <c r="BTU4" s="6"/>
      <c r="BTV4" s="6"/>
    </row>
    <row r="5" spans="1:23 1868:1894" x14ac:dyDescent="0.3">
      <c r="A5" s="190"/>
      <c r="D5" s="8"/>
      <c r="E5" s="8"/>
      <c r="F5" s="8"/>
      <c r="G5" s="9"/>
      <c r="H5" s="10"/>
      <c r="I5" s="9"/>
      <c r="J5" s="11"/>
      <c r="K5" s="12"/>
      <c r="L5" s="13"/>
      <c r="M5" s="14"/>
      <c r="N5" s="14"/>
      <c r="O5" s="14"/>
      <c r="P5" s="14"/>
      <c r="Q5" s="14"/>
      <c r="R5" s="14"/>
      <c r="S5" s="14"/>
      <c r="T5" s="14"/>
      <c r="U5" s="14"/>
      <c r="V5" s="14"/>
      <c r="W5" s="14"/>
      <c r="BSV5" s="6"/>
      <c r="BSW5" s="6"/>
      <c r="BSX5" s="6"/>
      <c r="BSY5" s="6"/>
      <c r="BSZ5" s="6"/>
      <c r="BTA5" s="6"/>
      <c r="BTB5" s="6"/>
      <c r="BTC5" s="6"/>
      <c r="BTD5" s="6"/>
      <c r="BTE5" s="6"/>
      <c r="BTF5" s="6"/>
      <c r="BTG5" s="6"/>
      <c r="BTH5" s="6"/>
      <c r="BTI5" s="6"/>
      <c r="BTJ5" s="6"/>
      <c r="BTK5" s="6"/>
      <c r="BTL5" s="6"/>
      <c r="BTM5" s="6"/>
      <c r="BTN5" s="6"/>
      <c r="BTO5" s="6"/>
      <c r="BTP5" s="6"/>
      <c r="BTQ5" s="6"/>
      <c r="BTR5" s="6"/>
      <c r="BTS5" s="6"/>
      <c r="BTT5" s="6"/>
      <c r="BTU5" s="6"/>
      <c r="BTV5" s="6"/>
    </row>
    <row r="6" spans="1:23 1868:1894" x14ac:dyDescent="0.3">
      <c r="A6" s="190" t="s">
        <v>3140</v>
      </c>
      <c r="D6" s="8"/>
      <c r="E6" s="8"/>
      <c r="F6" s="8"/>
      <c r="G6" s="9"/>
      <c r="H6" s="10"/>
      <c r="I6" s="9"/>
      <c r="J6" s="11"/>
      <c r="K6" s="12"/>
      <c r="L6" s="13"/>
      <c r="M6" s="14"/>
      <c r="N6" s="14"/>
      <c r="O6" s="14"/>
      <c r="P6" s="14"/>
      <c r="Q6" s="14"/>
      <c r="R6" s="14"/>
      <c r="S6" s="14"/>
      <c r="T6" s="14"/>
      <c r="U6" s="14"/>
      <c r="V6" s="14"/>
      <c r="W6" s="14"/>
      <c r="BSV6" s="6"/>
      <c r="BSW6" s="6"/>
      <c r="BSX6" s="6"/>
      <c r="BSY6" s="6"/>
      <c r="BSZ6" s="6"/>
      <c r="BTA6" s="6"/>
      <c r="BTB6" s="6"/>
      <c r="BTC6" s="6"/>
      <c r="BTD6" s="6"/>
      <c r="BTE6" s="6"/>
      <c r="BTF6" s="6"/>
      <c r="BTG6" s="6"/>
      <c r="BTH6" s="6"/>
      <c r="BTI6" s="6"/>
      <c r="BTJ6" s="6"/>
      <c r="BTK6" s="6"/>
      <c r="BTL6" s="6"/>
      <c r="BTM6" s="6"/>
      <c r="BTN6" s="6"/>
      <c r="BTO6" s="6"/>
      <c r="BTP6" s="6"/>
      <c r="BTQ6" s="6"/>
      <c r="BTR6" s="6"/>
      <c r="BTS6" s="6"/>
      <c r="BTT6" s="6"/>
      <c r="BTU6" s="6"/>
      <c r="BTV6" s="6"/>
    </row>
    <row r="7" spans="1:23 1868:1894" x14ac:dyDescent="0.3">
      <c r="A7" s="7"/>
      <c r="D7" s="8"/>
      <c r="E7" s="8"/>
      <c r="G7" s="9"/>
      <c r="H7" s="10"/>
      <c r="I7" s="9"/>
      <c r="J7" s="11"/>
      <c r="K7" s="12"/>
      <c r="L7" s="13"/>
      <c r="M7" s="14"/>
      <c r="N7" s="14"/>
      <c r="O7" s="14"/>
      <c r="P7" s="14"/>
      <c r="Q7" s="14"/>
      <c r="R7" s="14"/>
      <c r="S7" s="14"/>
      <c r="T7" s="14"/>
      <c r="U7" s="14"/>
      <c r="V7" s="14"/>
      <c r="W7" s="14"/>
      <c r="BSV7" s="6"/>
      <c r="BSW7" s="6"/>
      <c r="BSX7" s="6"/>
      <c r="BSY7" s="6"/>
      <c r="BSZ7" s="6"/>
      <c r="BTA7" s="6"/>
      <c r="BTB7" s="6"/>
      <c r="BTC7" s="6"/>
      <c r="BTD7" s="6"/>
      <c r="BTE7" s="6"/>
      <c r="BTF7" s="6"/>
      <c r="BTG7" s="6"/>
      <c r="BTH7" s="6"/>
      <c r="BTI7" s="6"/>
      <c r="BTJ7" s="6"/>
      <c r="BTK7" s="6"/>
      <c r="BTL7" s="6"/>
      <c r="BTM7" s="6"/>
      <c r="BTN7" s="6"/>
      <c r="BTO7" s="6"/>
      <c r="BTP7" s="6"/>
      <c r="BTQ7" s="6"/>
      <c r="BTR7" s="6"/>
      <c r="BTS7" s="6"/>
      <c r="BTT7" s="6"/>
      <c r="BTU7" s="6"/>
      <c r="BTV7" s="6"/>
    </row>
    <row r="8" spans="1:23 1868:1894" x14ac:dyDescent="0.3">
      <c r="A8" s="7"/>
      <c r="D8" s="8"/>
      <c r="E8" s="8"/>
      <c r="F8" s="8"/>
      <c r="G8" s="9"/>
      <c r="H8" s="10"/>
      <c r="I8" s="9"/>
      <c r="J8" s="11"/>
      <c r="K8" s="12"/>
      <c r="L8" s="13"/>
      <c r="M8" s="14"/>
      <c r="N8" s="14"/>
      <c r="O8" s="14"/>
      <c r="P8" s="14"/>
      <c r="Q8" s="14"/>
      <c r="R8" s="14"/>
      <c r="S8" s="14"/>
      <c r="T8" s="14"/>
      <c r="U8" s="14"/>
      <c r="V8" s="14"/>
      <c r="W8" s="14"/>
      <c r="BSV8" s="6"/>
      <c r="BSW8" s="6"/>
      <c r="BSX8" s="6"/>
      <c r="BSY8" s="6"/>
      <c r="BSZ8" s="6"/>
      <c r="BTA8" s="6"/>
      <c r="BTB8" s="6"/>
      <c r="BTC8" s="6"/>
      <c r="BTD8" s="6"/>
      <c r="BTE8" s="6"/>
      <c r="BTF8" s="6"/>
      <c r="BTG8" s="6"/>
      <c r="BTH8" s="6"/>
      <c r="BTI8" s="6"/>
      <c r="BTJ8" s="6"/>
      <c r="BTK8" s="6"/>
      <c r="BTL8" s="6"/>
      <c r="BTM8" s="6"/>
      <c r="BTN8" s="6"/>
      <c r="BTO8" s="6"/>
      <c r="BTP8" s="6"/>
      <c r="BTQ8" s="6"/>
      <c r="BTR8" s="6"/>
      <c r="BTS8" s="6"/>
      <c r="BTT8" s="6"/>
      <c r="BTU8" s="6"/>
      <c r="BTV8" s="6"/>
    </row>
    <row r="9" spans="1:23 1868:1894" x14ac:dyDescent="0.3">
      <c r="A9" s="174" t="s">
        <v>35</v>
      </c>
      <c r="D9" s="8"/>
      <c r="F9" s="17"/>
    </row>
    <row r="10" spans="1:23 1868:1894" x14ac:dyDescent="0.3">
      <c r="A10" s="175" t="s">
        <v>37</v>
      </c>
    </row>
    <row r="11" spans="1:23 1868:1894" x14ac:dyDescent="0.3">
      <c r="A11" s="174" t="s">
        <v>36</v>
      </c>
      <c r="F11" s="20"/>
    </row>
    <row r="12" spans="1:23 1868:1894" x14ac:dyDescent="0.3">
      <c r="A12" s="174" t="s">
        <v>34</v>
      </c>
    </row>
    <row r="13" spans="1:23 1868:1894" x14ac:dyDescent="0.3">
      <c r="A13" s="174" t="s">
        <v>2083</v>
      </c>
    </row>
    <row r="14" spans="1:23 1868:1894" x14ac:dyDescent="0.3">
      <c r="A14" s="175" t="s">
        <v>2084</v>
      </c>
    </row>
    <row r="15" spans="1:23 1868:1894" x14ac:dyDescent="0.3">
      <c r="A15" s="7"/>
    </row>
    <row r="16" spans="1:23 1868:1894" x14ac:dyDescent="0.3">
      <c r="A16" s="7"/>
    </row>
    <row r="17" spans="1:4" x14ac:dyDescent="0.3">
      <c r="A17" s="7"/>
    </row>
    <row r="18" spans="1:4" x14ac:dyDescent="0.3">
      <c r="A18" s="7"/>
    </row>
    <row r="19" spans="1:4" x14ac:dyDescent="0.3">
      <c r="A19" s="7"/>
    </row>
    <row r="20" spans="1:4" x14ac:dyDescent="0.3">
      <c r="A20" s="7"/>
      <c r="D20" s="8"/>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TEKLİF</vt:lpstr>
      <vt:lpstr>TEKLİF!Print_Area</vt:lpstr>
      <vt:lpstr>TEKLİF!Print_Titles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Tugba Kayalar</dc:creator>
  <cp:lastModifiedBy>Cansu CEYLAN</cp:lastModifiedBy>
  <cp:lastPrinted>2024-01-29T20:53:25Z</cp:lastPrinted>
  <dcterms:created xsi:type="dcterms:W3CDTF">2015-06-05T18:19:34Z</dcterms:created>
  <dcterms:modified xsi:type="dcterms:W3CDTF">2025-10-07T13:27:59Z</dcterms:modified>
</cp:coreProperties>
</file>